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Rasim Sezer\Documents\ERYAKA\"/>
    </mc:Choice>
  </mc:AlternateContent>
  <xr:revisionPtr revIDLastSave="0" documentId="13_ncr:1_{C5D24887-6421-4313-A1DA-BF3977FB418C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Reeskont_Oran" sheetId="1" r:id="rId1"/>
    <sheet name="Cari-Kasa" sheetId="2" r:id="rId2"/>
    <sheet name="Adat_Hesabı" sheetId="3" r:id="rId3"/>
  </sheets>
  <definedNames>
    <definedName name="ISTISNA">Adat_Hesabı!$I$4</definedName>
    <definedName name="ORAN">Adat_Hesabı!$I$5</definedName>
    <definedName name="VADE">Adat_Hesabı!$I$3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000" i="3" l="1"/>
  <c r="C10000" i="3"/>
  <c r="B10000" i="3"/>
  <c r="A10000" i="3"/>
  <c r="D9999" i="3"/>
  <c r="C9999" i="3"/>
  <c r="B9999" i="3"/>
  <c r="I9999" i="3" s="1"/>
  <c r="A9999" i="3"/>
  <c r="D9998" i="3"/>
  <c r="C9998" i="3"/>
  <c r="B9998" i="3"/>
  <c r="I9998" i="3" s="1"/>
  <c r="A9998" i="3"/>
  <c r="D9997" i="3"/>
  <c r="C9997" i="3"/>
  <c r="B9997" i="3"/>
  <c r="A9997" i="3"/>
  <c r="D9996" i="3"/>
  <c r="C9996" i="3"/>
  <c r="B9996" i="3"/>
  <c r="I9996" i="3" s="1"/>
  <c r="A9996" i="3"/>
  <c r="D9995" i="3"/>
  <c r="C9995" i="3"/>
  <c r="B9995" i="3"/>
  <c r="A9995" i="3"/>
  <c r="D9994" i="3"/>
  <c r="C9994" i="3"/>
  <c r="B9994" i="3"/>
  <c r="A9994" i="3"/>
  <c r="D9993" i="3"/>
  <c r="C9993" i="3"/>
  <c r="B9993" i="3"/>
  <c r="I9993" i="3" s="1"/>
  <c r="A9993" i="3"/>
  <c r="D9992" i="3"/>
  <c r="C9992" i="3"/>
  <c r="B9992" i="3"/>
  <c r="A9992" i="3"/>
  <c r="D9991" i="3"/>
  <c r="C9991" i="3"/>
  <c r="B9991" i="3"/>
  <c r="A9991" i="3"/>
  <c r="D9990" i="3"/>
  <c r="C9990" i="3"/>
  <c r="B9990" i="3"/>
  <c r="A9990" i="3"/>
  <c r="D9989" i="3"/>
  <c r="C9989" i="3"/>
  <c r="B9989" i="3"/>
  <c r="I9989" i="3" s="1"/>
  <c r="A9989" i="3"/>
  <c r="D9988" i="3"/>
  <c r="C9988" i="3"/>
  <c r="B9988" i="3"/>
  <c r="I9988" i="3" s="1"/>
  <c r="A9988" i="3"/>
  <c r="D9987" i="3"/>
  <c r="C9987" i="3"/>
  <c r="B9987" i="3"/>
  <c r="I9987" i="3" s="1"/>
  <c r="A9987" i="3"/>
  <c r="D9986" i="3"/>
  <c r="C9986" i="3"/>
  <c r="B9986" i="3"/>
  <c r="A9986" i="3"/>
  <c r="I9985" i="3"/>
  <c r="D9985" i="3"/>
  <c r="C9985" i="3"/>
  <c r="B9985" i="3"/>
  <c r="A9985" i="3"/>
  <c r="D9984" i="3"/>
  <c r="C9984" i="3"/>
  <c r="B9984" i="3"/>
  <c r="I9984" i="3" s="1"/>
  <c r="A9984" i="3"/>
  <c r="D9983" i="3"/>
  <c r="C9983" i="3"/>
  <c r="B9983" i="3"/>
  <c r="I9983" i="3" s="1"/>
  <c r="A9983" i="3"/>
  <c r="D9982" i="3"/>
  <c r="C9982" i="3"/>
  <c r="B9982" i="3"/>
  <c r="A9982" i="3"/>
  <c r="I9981" i="3"/>
  <c r="D9981" i="3"/>
  <c r="C9981" i="3"/>
  <c r="B9981" i="3"/>
  <c r="A9981" i="3"/>
  <c r="D9980" i="3"/>
  <c r="C9980" i="3"/>
  <c r="B9980" i="3"/>
  <c r="A9980" i="3"/>
  <c r="I9979" i="3"/>
  <c r="D9979" i="3"/>
  <c r="C9979" i="3"/>
  <c r="B9979" i="3"/>
  <c r="A9979" i="3"/>
  <c r="I9978" i="3"/>
  <c r="D9978" i="3"/>
  <c r="C9978" i="3"/>
  <c r="B9978" i="3"/>
  <c r="A9978" i="3"/>
  <c r="D9977" i="3"/>
  <c r="C9977" i="3"/>
  <c r="B9977" i="3"/>
  <c r="A9977" i="3"/>
  <c r="D9976" i="3"/>
  <c r="C9976" i="3"/>
  <c r="B9976" i="3"/>
  <c r="I9976" i="3" s="1"/>
  <c r="A9976" i="3"/>
  <c r="D9975" i="3"/>
  <c r="C9975" i="3"/>
  <c r="B9975" i="3"/>
  <c r="I9975" i="3" s="1"/>
  <c r="A9975" i="3"/>
  <c r="D9974" i="3"/>
  <c r="C9974" i="3"/>
  <c r="B9974" i="3"/>
  <c r="I9974" i="3" s="1"/>
  <c r="A9974" i="3"/>
  <c r="D9973" i="3"/>
  <c r="C9973" i="3"/>
  <c r="B9973" i="3"/>
  <c r="I9973" i="3" s="1"/>
  <c r="A9973" i="3"/>
  <c r="D9972" i="3"/>
  <c r="C9972" i="3"/>
  <c r="B9972" i="3"/>
  <c r="I9972" i="3" s="1"/>
  <c r="A9972" i="3"/>
  <c r="D9971" i="3"/>
  <c r="C9971" i="3"/>
  <c r="B9971" i="3"/>
  <c r="I9971" i="3" s="1"/>
  <c r="A9971" i="3"/>
  <c r="D9970" i="3"/>
  <c r="C9970" i="3"/>
  <c r="B9970" i="3"/>
  <c r="I9970" i="3" s="1"/>
  <c r="A9970" i="3"/>
  <c r="D9969" i="3"/>
  <c r="C9969" i="3"/>
  <c r="B9969" i="3"/>
  <c r="I9969" i="3" s="1"/>
  <c r="A9969" i="3"/>
  <c r="D9968" i="3"/>
  <c r="C9968" i="3"/>
  <c r="B9968" i="3"/>
  <c r="I9968" i="3" s="1"/>
  <c r="A9968" i="3"/>
  <c r="I9967" i="3"/>
  <c r="D9967" i="3"/>
  <c r="C9967" i="3"/>
  <c r="B9967" i="3"/>
  <c r="A9967" i="3"/>
  <c r="D9966" i="3"/>
  <c r="C9966" i="3"/>
  <c r="B9966" i="3"/>
  <c r="I9966" i="3" s="1"/>
  <c r="A9966" i="3"/>
  <c r="D9965" i="3"/>
  <c r="C9965" i="3"/>
  <c r="B9965" i="3"/>
  <c r="I9965" i="3" s="1"/>
  <c r="A9965" i="3"/>
  <c r="D9964" i="3"/>
  <c r="C9964" i="3"/>
  <c r="B9964" i="3"/>
  <c r="I9964" i="3" s="1"/>
  <c r="A9964" i="3"/>
  <c r="D9963" i="3"/>
  <c r="C9963" i="3"/>
  <c r="B9963" i="3"/>
  <c r="A9963" i="3"/>
  <c r="I9962" i="3"/>
  <c r="D9962" i="3"/>
  <c r="C9962" i="3"/>
  <c r="B9962" i="3"/>
  <c r="A9962" i="3"/>
  <c r="I9961" i="3"/>
  <c r="D9961" i="3"/>
  <c r="C9961" i="3"/>
  <c r="B9961" i="3"/>
  <c r="A9961" i="3"/>
  <c r="D9960" i="3"/>
  <c r="C9960" i="3"/>
  <c r="B9960" i="3"/>
  <c r="I9960" i="3" s="1"/>
  <c r="A9960" i="3"/>
  <c r="D9959" i="3"/>
  <c r="C9959" i="3"/>
  <c r="B9959" i="3"/>
  <c r="I9959" i="3" s="1"/>
  <c r="A9959" i="3"/>
  <c r="D9958" i="3"/>
  <c r="C9958" i="3"/>
  <c r="B9958" i="3"/>
  <c r="A9958" i="3"/>
  <c r="D9957" i="3"/>
  <c r="C9957" i="3"/>
  <c r="B9957" i="3"/>
  <c r="I9957" i="3" s="1"/>
  <c r="A9957" i="3"/>
  <c r="I9956" i="3"/>
  <c r="D9956" i="3"/>
  <c r="C9956" i="3"/>
  <c r="B9956" i="3"/>
  <c r="A9956" i="3"/>
  <c r="D9955" i="3"/>
  <c r="C9955" i="3"/>
  <c r="B9955" i="3"/>
  <c r="A9955" i="3"/>
  <c r="D9954" i="3"/>
  <c r="C9954" i="3"/>
  <c r="B9954" i="3"/>
  <c r="A9954" i="3"/>
  <c r="D9953" i="3"/>
  <c r="C9953" i="3"/>
  <c r="B9953" i="3"/>
  <c r="I9953" i="3" s="1"/>
  <c r="A9953" i="3"/>
  <c r="D9952" i="3"/>
  <c r="C9952" i="3"/>
  <c r="B9952" i="3"/>
  <c r="A9952" i="3"/>
  <c r="D9951" i="3"/>
  <c r="C9951" i="3"/>
  <c r="B9951" i="3"/>
  <c r="I9951" i="3" s="1"/>
  <c r="A9951" i="3"/>
  <c r="D9950" i="3"/>
  <c r="C9950" i="3"/>
  <c r="B9950" i="3"/>
  <c r="I9950" i="3" s="1"/>
  <c r="A9950" i="3"/>
  <c r="I9949" i="3"/>
  <c r="D9949" i="3"/>
  <c r="C9949" i="3"/>
  <c r="B9949" i="3"/>
  <c r="A9949" i="3"/>
  <c r="D9948" i="3"/>
  <c r="C9948" i="3"/>
  <c r="B9948" i="3"/>
  <c r="A9948" i="3"/>
  <c r="D9947" i="3"/>
  <c r="C9947" i="3"/>
  <c r="B9947" i="3"/>
  <c r="I9947" i="3" s="1"/>
  <c r="A9947" i="3"/>
  <c r="D9946" i="3"/>
  <c r="C9946" i="3"/>
  <c r="B9946" i="3"/>
  <c r="I9946" i="3" s="1"/>
  <c r="A9946" i="3"/>
  <c r="D9945" i="3"/>
  <c r="C9945" i="3"/>
  <c r="B9945" i="3"/>
  <c r="I9945" i="3" s="1"/>
  <c r="A9945" i="3"/>
  <c r="D9944" i="3"/>
  <c r="C9944" i="3"/>
  <c r="B9944" i="3"/>
  <c r="I9944" i="3" s="1"/>
  <c r="A9944" i="3"/>
  <c r="D9943" i="3"/>
  <c r="C9943" i="3"/>
  <c r="B9943" i="3"/>
  <c r="A9943" i="3"/>
  <c r="D9942" i="3"/>
  <c r="C9942" i="3"/>
  <c r="B9942" i="3"/>
  <c r="A9942" i="3"/>
  <c r="D9941" i="3"/>
  <c r="C9941" i="3"/>
  <c r="B9941" i="3"/>
  <c r="I9941" i="3" s="1"/>
  <c r="A9941" i="3"/>
  <c r="D9940" i="3"/>
  <c r="C9940" i="3"/>
  <c r="B9940" i="3"/>
  <c r="I9940" i="3" s="1"/>
  <c r="A9940" i="3"/>
  <c r="D9939" i="3"/>
  <c r="C9939" i="3"/>
  <c r="B9939" i="3"/>
  <c r="I9939" i="3" s="1"/>
  <c r="A9939" i="3"/>
  <c r="I9938" i="3"/>
  <c r="D9938" i="3"/>
  <c r="C9938" i="3"/>
  <c r="B9938" i="3"/>
  <c r="A9938" i="3"/>
  <c r="D9937" i="3"/>
  <c r="C9937" i="3"/>
  <c r="B9937" i="3"/>
  <c r="A9937" i="3"/>
  <c r="D9936" i="3"/>
  <c r="C9936" i="3"/>
  <c r="B9936" i="3"/>
  <c r="A9936" i="3"/>
  <c r="D9935" i="3"/>
  <c r="C9935" i="3"/>
  <c r="B9935" i="3"/>
  <c r="I9935" i="3" s="1"/>
  <c r="A9935" i="3"/>
  <c r="D9934" i="3"/>
  <c r="C9934" i="3"/>
  <c r="B9934" i="3"/>
  <c r="A9934" i="3"/>
  <c r="D9933" i="3"/>
  <c r="C9933" i="3"/>
  <c r="B9933" i="3"/>
  <c r="I9933" i="3" s="1"/>
  <c r="A9933" i="3"/>
  <c r="D9932" i="3"/>
  <c r="C9932" i="3"/>
  <c r="B9932" i="3"/>
  <c r="I9932" i="3" s="1"/>
  <c r="A9932" i="3"/>
  <c r="D9931" i="3"/>
  <c r="C9931" i="3"/>
  <c r="B9931" i="3"/>
  <c r="A9931" i="3"/>
  <c r="I9930" i="3"/>
  <c r="D9930" i="3"/>
  <c r="C9930" i="3"/>
  <c r="B9930" i="3"/>
  <c r="A9930" i="3"/>
  <c r="D9929" i="3"/>
  <c r="C9929" i="3"/>
  <c r="B9929" i="3"/>
  <c r="I9929" i="3" s="1"/>
  <c r="A9929" i="3"/>
  <c r="D9928" i="3"/>
  <c r="C9928" i="3"/>
  <c r="B9928" i="3"/>
  <c r="I9928" i="3" s="1"/>
  <c r="A9928" i="3"/>
  <c r="D9927" i="3"/>
  <c r="C9927" i="3"/>
  <c r="B9927" i="3"/>
  <c r="A9927" i="3"/>
  <c r="D9926" i="3"/>
  <c r="C9926" i="3"/>
  <c r="B9926" i="3"/>
  <c r="A9926" i="3"/>
  <c r="D9925" i="3"/>
  <c r="C9925" i="3"/>
  <c r="B9925" i="3"/>
  <c r="I9925" i="3" s="1"/>
  <c r="A9925" i="3"/>
  <c r="D9924" i="3"/>
  <c r="C9924" i="3"/>
  <c r="B9924" i="3"/>
  <c r="I9924" i="3" s="1"/>
  <c r="A9924" i="3"/>
  <c r="D9923" i="3"/>
  <c r="C9923" i="3"/>
  <c r="B9923" i="3"/>
  <c r="A9923" i="3"/>
  <c r="D9922" i="3"/>
  <c r="C9922" i="3"/>
  <c r="B9922" i="3"/>
  <c r="A9922" i="3"/>
  <c r="D9921" i="3"/>
  <c r="C9921" i="3"/>
  <c r="B9921" i="3"/>
  <c r="I9921" i="3" s="1"/>
  <c r="A9921" i="3"/>
  <c r="D9920" i="3"/>
  <c r="C9920" i="3"/>
  <c r="B9920" i="3"/>
  <c r="A9920" i="3"/>
  <c r="I9919" i="3"/>
  <c r="D9919" i="3"/>
  <c r="C9919" i="3"/>
  <c r="B9919" i="3"/>
  <c r="A9919" i="3"/>
  <c r="D9918" i="3"/>
  <c r="C9918" i="3"/>
  <c r="B9918" i="3"/>
  <c r="A9918" i="3"/>
  <c r="D9917" i="3"/>
  <c r="C9917" i="3"/>
  <c r="B9917" i="3"/>
  <c r="I9917" i="3" s="1"/>
  <c r="A9917" i="3"/>
  <c r="D9916" i="3"/>
  <c r="C9916" i="3"/>
  <c r="B9916" i="3"/>
  <c r="A9916" i="3"/>
  <c r="D9915" i="3"/>
  <c r="C9915" i="3"/>
  <c r="B9915" i="3"/>
  <c r="I9915" i="3" s="1"/>
  <c r="A9915" i="3"/>
  <c r="D9914" i="3"/>
  <c r="C9914" i="3"/>
  <c r="B9914" i="3"/>
  <c r="A9914" i="3"/>
  <c r="D9913" i="3"/>
  <c r="C9913" i="3"/>
  <c r="B9913" i="3"/>
  <c r="A9913" i="3"/>
  <c r="D9912" i="3"/>
  <c r="C9912" i="3"/>
  <c r="B9912" i="3"/>
  <c r="A9912" i="3"/>
  <c r="D9911" i="3"/>
  <c r="C9911" i="3"/>
  <c r="B9911" i="3"/>
  <c r="A9911" i="3"/>
  <c r="D9910" i="3"/>
  <c r="C9910" i="3"/>
  <c r="B9910" i="3"/>
  <c r="A9910" i="3"/>
  <c r="D9909" i="3"/>
  <c r="C9909" i="3"/>
  <c r="B9909" i="3"/>
  <c r="I9909" i="3" s="1"/>
  <c r="A9909" i="3"/>
  <c r="D9908" i="3"/>
  <c r="C9908" i="3"/>
  <c r="B9908" i="3"/>
  <c r="I9908" i="3" s="1"/>
  <c r="A9908" i="3"/>
  <c r="D9907" i="3"/>
  <c r="C9907" i="3"/>
  <c r="B9907" i="3"/>
  <c r="I9907" i="3" s="1"/>
  <c r="A9907" i="3"/>
  <c r="D9906" i="3"/>
  <c r="C9906" i="3"/>
  <c r="B9906" i="3"/>
  <c r="I9906" i="3" s="1"/>
  <c r="A9906" i="3"/>
  <c r="I9905" i="3"/>
  <c r="D9905" i="3"/>
  <c r="C9905" i="3"/>
  <c r="B9905" i="3"/>
  <c r="A9905" i="3"/>
  <c r="D9904" i="3"/>
  <c r="C9904" i="3"/>
  <c r="B9904" i="3"/>
  <c r="A9904" i="3"/>
  <c r="D9903" i="3"/>
  <c r="C9903" i="3"/>
  <c r="B9903" i="3"/>
  <c r="I9903" i="3" s="1"/>
  <c r="A9903" i="3"/>
  <c r="D9902" i="3"/>
  <c r="C9902" i="3"/>
  <c r="B9902" i="3"/>
  <c r="I9902" i="3" s="1"/>
  <c r="A9902" i="3"/>
  <c r="D9901" i="3"/>
  <c r="C9901" i="3"/>
  <c r="B9901" i="3"/>
  <c r="I9901" i="3" s="1"/>
  <c r="A9901" i="3"/>
  <c r="D9900" i="3"/>
  <c r="C9900" i="3"/>
  <c r="B9900" i="3"/>
  <c r="A9900" i="3"/>
  <c r="D9899" i="3"/>
  <c r="C9899" i="3"/>
  <c r="B9899" i="3"/>
  <c r="A9899" i="3"/>
  <c r="D9898" i="3"/>
  <c r="C9898" i="3"/>
  <c r="B9898" i="3"/>
  <c r="A9898" i="3"/>
  <c r="D9897" i="3"/>
  <c r="C9897" i="3"/>
  <c r="B9897" i="3"/>
  <c r="I9897" i="3" s="1"/>
  <c r="A9897" i="3"/>
  <c r="D9896" i="3"/>
  <c r="C9896" i="3"/>
  <c r="B9896" i="3"/>
  <c r="A9896" i="3"/>
  <c r="D9895" i="3"/>
  <c r="C9895" i="3"/>
  <c r="B9895" i="3"/>
  <c r="I9895" i="3" s="1"/>
  <c r="A9895" i="3"/>
  <c r="D9894" i="3"/>
  <c r="C9894" i="3"/>
  <c r="B9894" i="3"/>
  <c r="A9894" i="3"/>
  <c r="D9893" i="3"/>
  <c r="C9893" i="3"/>
  <c r="B9893" i="3"/>
  <c r="I9893" i="3" s="1"/>
  <c r="A9893" i="3"/>
  <c r="D9892" i="3"/>
  <c r="C9892" i="3"/>
  <c r="B9892" i="3"/>
  <c r="I9892" i="3" s="1"/>
  <c r="A9892" i="3"/>
  <c r="D9891" i="3"/>
  <c r="C9891" i="3"/>
  <c r="B9891" i="3"/>
  <c r="I9891" i="3" s="1"/>
  <c r="A9891" i="3"/>
  <c r="D9890" i="3"/>
  <c r="C9890" i="3"/>
  <c r="B9890" i="3"/>
  <c r="I9890" i="3" s="1"/>
  <c r="A9890" i="3"/>
  <c r="D9889" i="3"/>
  <c r="C9889" i="3"/>
  <c r="B9889" i="3"/>
  <c r="I9889" i="3" s="1"/>
  <c r="A9889" i="3"/>
  <c r="D9888" i="3"/>
  <c r="C9888" i="3"/>
  <c r="B9888" i="3"/>
  <c r="I9888" i="3" s="1"/>
  <c r="A9888" i="3"/>
  <c r="D9887" i="3"/>
  <c r="C9887" i="3"/>
  <c r="B9887" i="3"/>
  <c r="I9887" i="3" s="1"/>
  <c r="A9887" i="3"/>
  <c r="D9886" i="3"/>
  <c r="C9886" i="3"/>
  <c r="B9886" i="3"/>
  <c r="I9886" i="3" s="1"/>
  <c r="A9886" i="3"/>
  <c r="D9885" i="3"/>
  <c r="C9885" i="3"/>
  <c r="B9885" i="3"/>
  <c r="I9885" i="3" s="1"/>
  <c r="A9885" i="3"/>
  <c r="D9884" i="3"/>
  <c r="C9884" i="3"/>
  <c r="B9884" i="3"/>
  <c r="A9884" i="3"/>
  <c r="D9883" i="3"/>
  <c r="C9883" i="3"/>
  <c r="B9883" i="3"/>
  <c r="I9883" i="3" s="1"/>
  <c r="A9883" i="3"/>
  <c r="D9882" i="3"/>
  <c r="C9882" i="3"/>
  <c r="B9882" i="3"/>
  <c r="I9882" i="3" s="1"/>
  <c r="A9882" i="3"/>
  <c r="D9881" i="3"/>
  <c r="C9881" i="3"/>
  <c r="B9881" i="3"/>
  <c r="A9881" i="3"/>
  <c r="D9880" i="3"/>
  <c r="C9880" i="3"/>
  <c r="B9880" i="3"/>
  <c r="A9880" i="3"/>
  <c r="D9879" i="3"/>
  <c r="C9879" i="3"/>
  <c r="B9879" i="3"/>
  <c r="I9879" i="3" s="1"/>
  <c r="A9879" i="3"/>
  <c r="D9878" i="3"/>
  <c r="C9878" i="3"/>
  <c r="B9878" i="3"/>
  <c r="A9878" i="3"/>
  <c r="D9877" i="3"/>
  <c r="C9877" i="3"/>
  <c r="B9877" i="3"/>
  <c r="A9877" i="3"/>
  <c r="D9876" i="3"/>
  <c r="C9876" i="3"/>
  <c r="B9876" i="3"/>
  <c r="I9876" i="3" s="1"/>
  <c r="A9876" i="3"/>
  <c r="D9875" i="3"/>
  <c r="C9875" i="3"/>
  <c r="B9875" i="3"/>
  <c r="I9875" i="3" s="1"/>
  <c r="A9875" i="3"/>
  <c r="D9874" i="3"/>
  <c r="C9874" i="3"/>
  <c r="B9874" i="3"/>
  <c r="I9874" i="3" s="1"/>
  <c r="A9874" i="3"/>
  <c r="D9873" i="3"/>
  <c r="C9873" i="3"/>
  <c r="B9873" i="3"/>
  <c r="I9873" i="3" s="1"/>
  <c r="A9873" i="3"/>
  <c r="D9872" i="3"/>
  <c r="C9872" i="3"/>
  <c r="B9872" i="3"/>
  <c r="I9872" i="3" s="1"/>
  <c r="A9872" i="3"/>
  <c r="D9871" i="3"/>
  <c r="C9871" i="3"/>
  <c r="B9871" i="3"/>
  <c r="I9871" i="3" s="1"/>
  <c r="A9871" i="3"/>
  <c r="D9870" i="3"/>
  <c r="C9870" i="3"/>
  <c r="B9870" i="3"/>
  <c r="I9870" i="3" s="1"/>
  <c r="A9870" i="3"/>
  <c r="D9869" i="3"/>
  <c r="C9869" i="3"/>
  <c r="B9869" i="3"/>
  <c r="I9869" i="3" s="1"/>
  <c r="A9869" i="3"/>
  <c r="D9868" i="3"/>
  <c r="C9868" i="3"/>
  <c r="B9868" i="3"/>
  <c r="A9868" i="3"/>
  <c r="D9867" i="3"/>
  <c r="C9867" i="3"/>
  <c r="B9867" i="3"/>
  <c r="I9867" i="3" s="1"/>
  <c r="A9867" i="3"/>
  <c r="I9866" i="3"/>
  <c r="D9866" i="3"/>
  <c r="C9866" i="3"/>
  <c r="B9866" i="3"/>
  <c r="A9866" i="3"/>
  <c r="D9865" i="3"/>
  <c r="C9865" i="3"/>
  <c r="B9865" i="3"/>
  <c r="A9865" i="3"/>
  <c r="D9864" i="3"/>
  <c r="C9864" i="3"/>
  <c r="B9864" i="3"/>
  <c r="I9864" i="3" s="1"/>
  <c r="A9864" i="3"/>
  <c r="D9863" i="3"/>
  <c r="C9863" i="3"/>
  <c r="B9863" i="3"/>
  <c r="I9863" i="3" s="1"/>
  <c r="A9863" i="3"/>
  <c r="D9862" i="3"/>
  <c r="C9862" i="3"/>
  <c r="B9862" i="3"/>
  <c r="I9862" i="3" s="1"/>
  <c r="A9862" i="3"/>
  <c r="I9861" i="3"/>
  <c r="D9861" i="3"/>
  <c r="C9861" i="3"/>
  <c r="B9861" i="3"/>
  <c r="A9861" i="3"/>
  <c r="D9860" i="3"/>
  <c r="C9860" i="3"/>
  <c r="B9860" i="3"/>
  <c r="A9860" i="3"/>
  <c r="D9859" i="3"/>
  <c r="C9859" i="3"/>
  <c r="B9859" i="3"/>
  <c r="I9859" i="3" s="1"/>
  <c r="A9859" i="3"/>
  <c r="D9858" i="3"/>
  <c r="C9858" i="3"/>
  <c r="B9858" i="3"/>
  <c r="A9858" i="3"/>
  <c r="D9857" i="3"/>
  <c r="C9857" i="3"/>
  <c r="B9857" i="3"/>
  <c r="A9857" i="3"/>
  <c r="D9856" i="3"/>
  <c r="C9856" i="3"/>
  <c r="B9856" i="3"/>
  <c r="A9856" i="3"/>
  <c r="D9855" i="3"/>
  <c r="C9855" i="3"/>
  <c r="B9855" i="3"/>
  <c r="I9855" i="3" s="1"/>
  <c r="A9855" i="3"/>
  <c r="D9854" i="3"/>
  <c r="C9854" i="3"/>
  <c r="B9854" i="3"/>
  <c r="A9854" i="3"/>
  <c r="D9853" i="3"/>
  <c r="C9853" i="3"/>
  <c r="B9853" i="3"/>
  <c r="I9853" i="3" s="1"/>
  <c r="A9853" i="3"/>
  <c r="I9852" i="3"/>
  <c r="D9852" i="3"/>
  <c r="C9852" i="3"/>
  <c r="B9852" i="3"/>
  <c r="A9852" i="3"/>
  <c r="I9851" i="3"/>
  <c r="D9851" i="3"/>
  <c r="C9851" i="3"/>
  <c r="B9851" i="3"/>
  <c r="A9851" i="3"/>
  <c r="D9850" i="3"/>
  <c r="C9850" i="3"/>
  <c r="B9850" i="3"/>
  <c r="I9850" i="3" s="1"/>
  <c r="A9850" i="3"/>
  <c r="D9849" i="3"/>
  <c r="C9849" i="3"/>
  <c r="B9849" i="3"/>
  <c r="A9849" i="3"/>
  <c r="I9848" i="3"/>
  <c r="D9848" i="3"/>
  <c r="C9848" i="3"/>
  <c r="B9848" i="3"/>
  <c r="A9848" i="3"/>
  <c r="D9847" i="3"/>
  <c r="C9847" i="3"/>
  <c r="B9847" i="3"/>
  <c r="A9847" i="3"/>
  <c r="D9846" i="3"/>
  <c r="C9846" i="3"/>
  <c r="B9846" i="3"/>
  <c r="A9846" i="3"/>
  <c r="D9845" i="3"/>
  <c r="C9845" i="3"/>
  <c r="B9845" i="3"/>
  <c r="A9845" i="3"/>
  <c r="D9844" i="3"/>
  <c r="C9844" i="3"/>
  <c r="B9844" i="3"/>
  <c r="I9844" i="3" s="1"/>
  <c r="A9844" i="3"/>
  <c r="I9843" i="3"/>
  <c r="D9843" i="3"/>
  <c r="C9843" i="3"/>
  <c r="B9843" i="3"/>
  <c r="A9843" i="3"/>
  <c r="D9842" i="3"/>
  <c r="C9842" i="3"/>
  <c r="B9842" i="3"/>
  <c r="I9842" i="3" s="1"/>
  <c r="A9842" i="3"/>
  <c r="D9841" i="3"/>
  <c r="C9841" i="3"/>
  <c r="B9841" i="3"/>
  <c r="A9841" i="3"/>
  <c r="D9840" i="3"/>
  <c r="C9840" i="3"/>
  <c r="B9840" i="3"/>
  <c r="A9840" i="3"/>
  <c r="D9839" i="3"/>
  <c r="C9839" i="3"/>
  <c r="B9839" i="3"/>
  <c r="I9839" i="3" s="1"/>
  <c r="A9839" i="3"/>
  <c r="D9838" i="3"/>
  <c r="C9838" i="3"/>
  <c r="B9838" i="3"/>
  <c r="A9838" i="3"/>
  <c r="D9837" i="3"/>
  <c r="C9837" i="3"/>
  <c r="B9837" i="3"/>
  <c r="A9837" i="3"/>
  <c r="D9836" i="3"/>
  <c r="C9836" i="3"/>
  <c r="B9836" i="3"/>
  <c r="A9836" i="3"/>
  <c r="D9835" i="3"/>
  <c r="C9835" i="3"/>
  <c r="B9835" i="3"/>
  <c r="A9835" i="3"/>
  <c r="D9834" i="3"/>
  <c r="C9834" i="3"/>
  <c r="B9834" i="3"/>
  <c r="I9834" i="3" s="1"/>
  <c r="A9834" i="3"/>
  <c r="D9833" i="3"/>
  <c r="C9833" i="3"/>
  <c r="B9833" i="3"/>
  <c r="A9833" i="3"/>
  <c r="I9832" i="3"/>
  <c r="D9832" i="3"/>
  <c r="C9832" i="3"/>
  <c r="B9832" i="3"/>
  <c r="A9832" i="3"/>
  <c r="D9831" i="3"/>
  <c r="C9831" i="3"/>
  <c r="B9831" i="3"/>
  <c r="I9831" i="3" s="1"/>
  <c r="A9831" i="3"/>
  <c r="D9830" i="3"/>
  <c r="C9830" i="3"/>
  <c r="B9830" i="3"/>
  <c r="I9830" i="3" s="1"/>
  <c r="A9830" i="3"/>
  <c r="D9829" i="3"/>
  <c r="C9829" i="3"/>
  <c r="B9829" i="3"/>
  <c r="I9829" i="3" s="1"/>
  <c r="A9829" i="3"/>
  <c r="D9828" i="3"/>
  <c r="C9828" i="3"/>
  <c r="B9828" i="3"/>
  <c r="I9828" i="3" s="1"/>
  <c r="A9828" i="3"/>
  <c r="D9827" i="3"/>
  <c r="C9827" i="3"/>
  <c r="B9827" i="3"/>
  <c r="A9827" i="3"/>
  <c r="D9826" i="3"/>
  <c r="C9826" i="3"/>
  <c r="B9826" i="3"/>
  <c r="A9826" i="3"/>
  <c r="D9825" i="3"/>
  <c r="C9825" i="3"/>
  <c r="B9825" i="3"/>
  <c r="I9825" i="3" s="1"/>
  <c r="A9825" i="3"/>
  <c r="D9824" i="3"/>
  <c r="C9824" i="3"/>
  <c r="B9824" i="3"/>
  <c r="I9824" i="3" s="1"/>
  <c r="A9824" i="3"/>
  <c r="I9823" i="3"/>
  <c r="D9823" i="3"/>
  <c r="C9823" i="3"/>
  <c r="B9823" i="3"/>
  <c r="A9823" i="3"/>
  <c r="D9822" i="3"/>
  <c r="C9822" i="3"/>
  <c r="B9822" i="3"/>
  <c r="A9822" i="3"/>
  <c r="D9821" i="3"/>
  <c r="C9821" i="3"/>
  <c r="B9821" i="3"/>
  <c r="A9821" i="3"/>
  <c r="D9820" i="3"/>
  <c r="C9820" i="3"/>
  <c r="B9820" i="3"/>
  <c r="I9820" i="3" s="1"/>
  <c r="A9820" i="3"/>
  <c r="D9819" i="3"/>
  <c r="C9819" i="3"/>
  <c r="B9819" i="3"/>
  <c r="I9819" i="3" s="1"/>
  <c r="A9819" i="3"/>
  <c r="D9818" i="3"/>
  <c r="C9818" i="3"/>
  <c r="B9818" i="3"/>
  <c r="I9818" i="3" s="1"/>
  <c r="A9818" i="3"/>
  <c r="D9817" i="3"/>
  <c r="C9817" i="3"/>
  <c r="B9817" i="3"/>
  <c r="I9817" i="3" s="1"/>
  <c r="A9817" i="3"/>
  <c r="I9816" i="3"/>
  <c r="D9816" i="3"/>
  <c r="C9816" i="3"/>
  <c r="B9816" i="3"/>
  <c r="A9816" i="3"/>
  <c r="D9815" i="3"/>
  <c r="C9815" i="3"/>
  <c r="B9815" i="3"/>
  <c r="I9815" i="3" s="1"/>
  <c r="A9815" i="3"/>
  <c r="D9814" i="3"/>
  <c r="C9814" i="3"/>
  <c r="B9814" i="3"/>
  <c r="A9814" i="3"/>
  <c r="D9813" i="3"/>
  <c r="C9813" i="3"/>
  <c r="B9813" i="3"/>
  <c r="I9813" i="3" s="1"/>
  <c r="A9813" i="3"/>
  <c r="I9812" i="3"/>
  <c r="D9812" i="3"/>
  <c r="C9812" i="3"/>
  <c r="B9812" i="3"/>
  <c r="A9812" i="3"/>
  <c r="D9811" i="3"/>
  <c r="C9811" i="3"/>
  <c r="B9811" i="3"/>
  <c r="I9811" i="3" s="1"/>
  <c r="A9811" i="3"/>
  <c r="D9810" i="3"/>
  <c r="C9810" i="3"/>
  <c r="B9810" i="3"/>
  <c r="A9810" i="3"/>
  <c r="I9809" i="3"/>
  <c r="D9809" i="3"/>
  <c r="C9809" i="3"/>
  <c r="B9809" i="3"/>
  <c r="A9809" i="3"/>
  <c r="D9808" i="3"/>
  <c r="C9808" i="3"/>
  <c r="B9808" i="3"/>
  <c r="I9808" i="3" s="1"/>
  <c r="A9808" i="3"/>
  <c r="D9807" i="3"/>
  <c r="C9807" i="3"/>
  <c r="B9807" i="3"/>
  <c r="I9807" i="3" s="1"/>
  <c r="A9807" i="3"/>
  <c r="D9806" i="3"/>
  <c r="C9806" i="3"/>
  <c r="B9806" i="3"/>
  <c r="A9806" i="3"/>
  <c r="I9805" i="3"/>
  <c r="D9805" i="3"/>
  <c r="C9805" i="3"/>
  <c r="B9805" i="3"/>
  <c r="A9805" i="3"/>
  <c r="D9804" i="3"/>
  <c r="C9804" i="3"/>
  <c r="B9804" i="3"/>
  <c r="I9804" i="3" s="1"/>
  <c r="A9804" i="3"/>
  <c r="D9803" i="3"/>
  <c r="C9803" i="3"/>
  <c r="B9803" i="3"/>
  <c r="I9803" i="3" s="1"/>
  <c r="A9803" i="3"/>
  <c r="D9802" i="3"/>
  <c r="C9802" i="3"/>
  <c r="B9802" i="3"/>
  <c r="I9802" i="3" s="1"/>
  <c r="A9802" i="3"/>
  <c r="I9801" i="3"/>
  <c r="D9801" i="3"/>
  <c r="C9801" i="3"/>
  <c r="B9801" i="3"/>
  <c r="A9801" i="3"/>
  <c r="D9800" i="3"/>
  <c r="C9800" i="3"/>
  <c r="B9800" i="3"/>
  <c r="I9800" i="3" s="1"/>
  <c r="A9800" i="3"/>
  <c r="D9799" i="3"/>
  <c r="C9799" i="3"/>
  <c r="B9799" i="3"/>
  <c r="I9799" i="3" s="1"/>
  <c r="A9799" i="3"/>
  <c r="D9798" i="3"/>
  <c r="C9798" i="3"/>
  <c r="B9798" i="3"/>
  <c r="A9798" i="3"/>
  <c r="D9797" i="3"/>
  <c r="C9797" i="3"/>
  <c r="B9797" i="3"/>
  <c r="A9797" i="3"/>
  <c r="D9796" i="3"/>
  <c r="C9796" i="3"/>
  <c r="B9796" i="3"/>
  <c r="A9796" i="3"/>
  <c r="D9795" i="3"/>
  <c r="C9795" i="3"/>
  <c r="B9795" i="3"/>
  <c r="A9795" i="3"/>
  <c r="D9794" i="3"/>
  <c r="C9794" i="3"/>
  <c r="B9794" i="3"/>
  <c r="A9794" i="3"/>
  <c r="D9793" i="3"/>
  <c r="C9793" i="3"/>
  <c r="B9793" i="3"/>
  <c r="A9793" i="3"/>
  <c r="D9792" i="3"/>
  <c r="C9792" i="3"/>
  <c r="B9792" i="3"/>
  <c r="I9792" i="3" s="1"/>
  <c r="A9792" i="3"/>
  <c r="D9791" i="3"/>
  <c r="C9791" i="3"/>
  <c r="B9791" i="3"/>
  <c r="I9791" i="3" s="1"/>
  <c r="A9791" i="3"/>
  <c r="D9790" i="3"/>
  <c r="C9790" i="3"/>
  <c r="B9790" i="3"/>
  <c r="I9790" i="3" s="1"/>
  <c r="A9790" i="3"/>
  <c r="D9789" i="3"/>
  <c r="C9789" i="3"/>
  <c r="B9789" i="3"/>
  <c r="I9789" i="3" s="1"/>
  <c r="A9789" i="3"/>
  <c r="D9788" i="3"/>
  <c r="C9788" i="3"/>
  <c r="B9788" i="3"/>
  <c r="A9788" i="3"/>
  <c r="D9787" i="3"/>
  <c r="C9787" i="3"/>
  <c r="B9787" i="3"/>
  <c r="I9787" i="3" s="1"/>
  <c r="A9787" i="3"/>
  <c r="D9786" i="3"/>
  <c r="C9786" i="3"/>
  <c r="B9786" i="3"/>
  <c r="A9786" i="3"/>
  <c r="D9785" i="3"/>
  <c r="C9785" i="3"/>
  <c r="B9785" i="3"/>
  <c r="A9785" i="3"/>
  <c r="D9784" i="3"/>
  <c r="C9784" i="3"/>
  <c r="B9784" i="3"/>
  <c r="A9784" i="3"/>
  <c r="D9783" i="3"/>
  <c r="C9783" i="3"/>
  <c r="B9783" i="3"/>
  <c r="A9783" i="3"/>
  <c r="D9782" i="3"/>
  <c r="C9782" i="3"/>
  <c r="B9782" i="3"/>
  <c r="I9782" i="3" s="1"/>
  <c r="A9782" i="3"/>
  <c r="D9781" i="3"/>
  <c r="C9781" i="3"/>
  <c r="B9781" i="3"/>
  <c r="I9781" i="3" s="1"/>
  <c r="A9781" i="3"/>
  <c r="D9780" i="3"/>
  <c r="C9780" i="3"/>
  <c r="B9780" i="3"/>
  <c r="A9780" i="3"/>
  <c r="D9779" i="3"/>
  <c r="C9779" i="3"/>
  <c r="B9779" i="3"/>
  <c r="I9779" i="3" s="1"/>
  <c r="A9779" i="3"/>
  <c r="D9778" i="3"/>
  <c r="C9778" i="3"/>
  <c r="B9778" i="3"/>
  <c r="A9778" i="3"/>
  <c r="D9777" i="3"/>
  <c r="C9777" i="3"/>
  <c r="B9777" i="3"/>
  <c r="I9777" i="3" s="1"/>
  <c r="A9777" i="3"/>
  <c r="D9776" i="3"/>
  <c r="C9776" i="3"/>
  <c r="B9776" i="3"/>
  <c r="A9776" i="3"/>
  <c r="I9775" i="3"/>
  <c r="D9775" i="3"/>
  <c r="C9775" i="3"/>
  <c r="B9775" i="3"/>
  <c r="A9775" i="3"/>
  <c r="D9774" i="3"/>
  <c r="C9774" i="3"/>
  <c r="B9774" i="3"/>
  <c r="A9774" i="3"/>
  <c r="D9773" i="3"/>
  <c r="C9773" i="3"/>
  <c r="B9773" i="3"/>
  <c r="I9773" i="3" s="1"/>
  <c r="A9773" i="3"/>
  <c r="D9772" i="3"/>
  <c r="C9772" i="3"/>
  <c r="B9772" i="3"/>
  <c r="I9772" i="3" s="1"/>
  <c r="A9772" i="3"/>
  <c r="I9771" i="3"/>
  <c r="D9771" i="3"/>
  <c r="C9771" i="3"/>
  <c r="B9771" i="3"/>
  <c r="A9771" i="3"/>
  <c r="D9770" i="3"/>
  <c r="C9770" i="3"/>
  <c r="B9770" i="3"/>
  <c r="I9770" i="3" s="1"/>
  <c r="A9770" i="3"/>
  <c r="D9769" i="3"/>
  <c r="C9769" i="3"/>
  <c r="B9769" i="3"/>
  <c r="I9769" i="3" s="1"/>
  <c r="A9769" i="3"/>
  <c r="D9768" i="3"/>
  <c r="C9768" i="3"/>
  <c r="B9768" i="3"/>
  <c r="A9768" i="3"/>
  <c r="D9767" i="3"/>
  <c r="C9767" i="3"/>
  <c r="B9767" i="3"/>
  <c r="I9767" i="3" s="1"/>
  <c r="A9767" i="3"/>
  <c r="D9766" i="3"/>
  <c r="C9766" i="3"/>
  <c r="B9766" i="3"/>
  <c r="A9766" i="3"/>
  <c r="D9765" i="3"/>
  <c r="C9765" i="3"/>
  <c r="B9765" i="3"/>
  <c r="I9765" i="3" s="1"/>
  <c r="A9765" i="3"/>
  <c r="D9764" i="3"/>
  <c r="C9764" i="3"/>
  <c r="B9764" i="3"/>
  <c r="I9764" i="3" s="1"/>
  <c r="A9764" i="3"/>
  <c r="D9763" i="3"/>
  <c r="C9763" i="3"/>
  <c r="B9763" i="3"/>
  <c r="A9763" i="3"/>
  <c r="I9762" i="3"/>
  <c r="D9762" i="3"/>
  <c r="C9762" i="3"/>
  <c r="B9762" i="3"/>
  <c r="A9762" i="3"/>
  <c r="D9761" i="3"/>
  <c r="C9761" i="3"/>
  <c r="B9761" i="3"/>
  <c r="A9761" i="3"/>
  <c r="D9760" i="3"/>
  <c r="C9760" i="3"/>
  <c r="B9760" i="3"/>
  <c r="A9760" i="3"/>
  <c r="D9759" i="3"/>
  <c r="C9759" i="3"/>
  <c r="B9759" i="3"/>
  <c r="I9759" i="3" s="1"/>
  <c r="A9759" i="3"/>
  <c r="D9758" i="3"/>
  <c r="C9758" i="3"/>
  <c r="B9758" i="3"/>
  <c r="A9758" i="3"/>
  <c r="I9757" i="3"/>
  <c r="D9757" i="3"/>
  <c r="C9757" i="3"/>
  <c r="B9757" i="3"/>
  <c r="A9757" i="3"/>
  <c r="D9756" i="3"/>
  <c r="C9756" i="3"/>
  <c r="B9756" i="3"/>
  <c r="A9756" i="3"/>
  <c r="D9755" i="3"/>
  <c r="C9755" i="3"/>
  <c r="B9755" i="3"/>
  <c r="A9755" i="3"/>
  <c r="D9754" i="3"/>
  <c r="C9754" i="3"/>
  <c r="B9754" i="3"/>
  <c r="I9754" i="3" s="1"/>
  <c r="A9754" i="3"/>
  <c r="D9753" i="3"/>
  <c r="C9753" i="3"/>
  <c r="B9753" i="3"/>
  <c r="A9753" i="3"/>
  <c r="I9752" i="3"/>
  <c r="D9752" i="3"/>
  <c r="C9752" i="3"/>
  <c r="B9752" i="3"/>
  <c r="A9752" i="3"/>
  <c r="D9751" i="3"/>
  <c r="C9751" i="3"/>
  <c r="B9751" i="3"/>
  <c r="I9751" i="3" s="1"/>
  <c r="A9751" i="3"/>
  <c r="D9750" i="3"/>
  <c r="C9750" i="3"/>
  <c r="B9750" i="3"/>
  <c r="I9750" i="3" s="1"/>
  <c r="A9750" i="3"/>
  <c r="D9749" i="3"/>
  <c r="C9749" i="3"/>
  <c r="B9749" i="3"/>
  <c r="A9749" i="3"/>
  <c r="D9748" i="3"/>
  <c r="C9748" i="3"/>
  <c r="B9748" i="3"/>
  <c r="I9748" i="3" s="1"/>
  <c r="A9748" i="3"/>
  <c r="D9747" i="3"/>
  <c r="C9747" i="3"/>
  <c r="B9747" i="3"/>
  <c r="A9747" i="3"/>
  <c r="D9746" i="3"/>
  <c r="C9746" i="3"/>
  <c r="B9746" i="3"/>
  <c r="I9746" i="3" s="1"/>
  <c r="A9746" i="3"/>
  <c r="D9745" i="3"/>
  <c r="C9745" i="3"/>
  <c r="B9745" i="3"/>
  <c r="A9745" i="3"/>
  <c r="D9744" i="3"/>
  <c r="C9744" i="3"/>
  <c r="B9744" i="3"/>
  <c r="A9744" i="3"/>
  <c r="D9743" i="3"/>
  <c r="C9743" i="3"/>
  <c r="B9743" i="3"/>
  <c r="I9743" i="3" s="1"/>
  <c r="A9743" i="3"/>
  <c r="D9742" i="3"/>
  <c r="C9742" i="3"/>
  <c r="B9742" i="3"/>
  <c r="A9742" i="3"/>
  <c r="D9741" i="3"/>
  <c r="C9741" i="3"/>
  <c r="B9741" i="3"/>
  <c r="A9741" i="3"/>
  <c r="D9740" i="3"/>
  <c r="C9740" i="3"/>
  <c r="B9740" i="3"/>
  <c r="A9740" i="3"/>
  <c r="D9739" i="3"/>
  <c r="C9739" i="3"/>
  <c r="B9739" i="3"/>
  <c r="I9739" i="3" s="1"/>
  <c r="A9739" i="3"/>
  <c r="D9738" i="3"/>
  <c r="C9738" i="3"/>
  <c r="B9738" i="3"/>
  <c r="A9738" i="3"/>
  <c r="I9737" i="3"/>
  <c r="D9737" i="3"/>
  <c r="C9737" i="3"/>
  <c r="B9737" i="3"/>
  <c r="A9737" i="3"/>
  <c r="D9736" i="3"/>
  <c r="C9736" i="3"/>
  <c r="B9736" i="3"/>
  <c r="A9736" i="3"/>
  <c r="D9735" i="3"/>
  <c r="C9735" i="3"/>
  <c r="B9735" i="3"/>
  <c r="I9735" i="3" s="1"/>
  <c r="A9735" i="3"/>
  <c r="D9734" i="3"/>
  <c r="C9734" i="3"/>
  <c r="B9734" i="3"/>
  <c r="A9734" i="3"/>
  <c r="D9733" i="3"/>
  <c r="C9733" i="3"/>
  <c r="B9733" i="3"/>
  <c r="I9733" i="3" s="1"/>
  <c r="A9733" i="3"/>
  <c r="D9732" i="3"/>
  <c r="C9732" i="3"/>
  <c r="B9732" i="3"/>
  <c r="I9732" i="3" s="1"/>
  <c r="A9732" i="3"/>
  <c r="D9731" i="3"/>
  <c r="C9731" i="3"/>
  <c r="B9731" i="3"/>
  <c r="I9731" i="3" s="1"/>
  <c r="A9731" i="3"/>
  <c r="I9730" i="3"/>
  <c r="D9730" i="3"/>
  <c r="C9730" i="3"/>
  <c r="B9730" i="3"/>
  <c r="A9730" i="3"/>
  <c r="D9729" i="3"/>
  <c r="C9729" i="3"/>
  <c r="B9729" i="3"/>
  <c r="I9729" i="3" s="1"/>
  <c r="A9729" i="3"/>
  <c r="D9728" i="3"/>
  <c r="C9728" i="3"/>
  <c r="B9728" i="3"/>
  <c r="A9728" i="3"/>
  <c r="I9727" i="3"/>
  <c r="D9727" i="3"/>
  <c r="C9727" i="3"/>
  <c r="B9727" i="3"/>
  <c r="A9727" i="3"/>
  <c r="D9726" i="3"/>
  <c r="C9726" i="3"/>
  <c r="B9726" i="3"/>
  <c r="I9726" i="3" s="1"/>
  <c r="A9726" i="3"/>
  <c r="D9725" i="3"/>
  <c r="C9725" i="3"/>
  <c r="B9725" i="3"/>
  <c r="I9725" i="3" s="1"/>
  <c r="A9725" i="3"/>
  <c r="D9724" i="3"/>
  <c r="C9724" i="3"/>
  <c r="B9724" i="3"/>
  <c r="I9724" i="3" s="1"/>
  <c r="A9724" i="3"/>
  <c r="D9723" i="3"/>
  <c r="C9723" i="3"/>
  <c r="B9723" i="3"/>
  <c r="I9723" i="3" s="1"/>
  <c r="A9723" i="3"/>
  <c r="D9722" i="3"/>
  <c r="C9722" i="3"/>
  <c r="B9722" i="3"/>
  <c r="I9722" i="3" s="1"/>
  <c r="A9722" i="3"/>
  <c r="D9721" i="3"/>
  <c r="C9721" i="3"/>
  <c r="B9721" i="3"/>
  <c r="I9721" i="3" s="1"/>
  <c r="A9721" i="3"/>
  <c r="D9720" i="3"/>
  <c r="C9720" i="3"/>
  <c r="B9720" i="3"/>
  <c r="I9720" i="3" s="1"/>
  <c r="A9720" i="3"/>
  <c r="D9719" i="3"/>
  <c r="C9719" i="3"/>
  <c r="B9719" i="3"/>
  <c r="A9719" i="3"/>
  <c r="D9718" i="3"/>
  <c r="C9718" i="3"/>
  <c r="B9718" i="3"/>
  <c r="A9718" i="3"/>
  <c r="I9717" i="3"/>
  <c r="D9717" i="3"/>
  <c r="C9717" i="3"/>
  <c r="B9717" i="3"/>
  <c r="A9717" i="3"/>
  <c r="D9716" i="3"/>
  <c r="C9716" i="3"/>
  <c r="B9716" i="3"/>
  <c r="I9716" i="3" s="1"/>
  <c r="A9716" i="3"/>
  <c r="D9715" i="3"/>
  <c r="C9715" i="3"/>
  <c r="B9715" i="3"/>
  <c r="I9715" i="3" s="1"/>
  <c r="A9715" i="3"/>
  <c r="D9714" i="3"/>
  <c r="C9714" i="3"/>
  <c r="B9714" i="3"/>
  <c r="A9714" i="3"/>
  <c r="D9713" i="3"/>
  <c r="C9713" i="3"/>
  <c r="B9713" i="3"/>
  <c r="A9713" i="3"/>
  <c r="D9712" i="3"/>
  <c r="C9712" i="3"/>
  <c r="B9712" i="3"/>
  <c r="I9712" i="3" s="1"/>
  <c r="A9712" i="3"/>
  <c r="D9711" i="3"/>
  <c r="C9711" i="3"/>
  <c r="B9711" i="3"/>
  <c r="I9711" i="3" s="1"/>
  <c r="A9711" i="3"/>
  <c r="D9710" i="3"/>
  <c r="C9710" i="3"/>
  <c r="B9710" i="3"/>
  <c r="I9710" i="3" s="1"/>
  <c r="A9710" i="3"/>
  <c r="D9709" i="3"/>
  <c r="C9709" i="3"/>
  <c r="B9709" i="3"/>
  <c r="I9709" i="3" s="1"/>
  <c r="A9709" i="3"/>
  <c r="D9708" i="3"/>
  <c r="C9708" i="3"/>
  <c r="B9708" i="3"/>
  <c r="A9708" i="3"/>
  <c r="D9707" i="3"/>
  <c r="C9707" i="3"/>
  <c r="B9707" i="3"/>
  <c r="I9707" i="3" s="1"/>
  <c r="A9707" i="3"/>
  <c r="D9706" i="3"/>
  <c r="C9706" i="3"/>
  <c r="B9706" i="3"/>
  <c r="A9706" i="3"/>
  <c r="D9705" i="3"/>
  <c r="C9705" i="3"/>
  <c r="B9705" i="3"/>
  <c r="I9705" i="3" s="1"/>
  <c r="A9705" i="3"/>
  <c r="D9704" i="3"/>
  <c r="C9704" i="3"/>
  <c r="B9704" i="3"/>
  <c r="A9704" i="3"/>
  <c r="D9703" i="3"/>
  <c r="C9703" i="3"/>
  <c r="B9703" i="3"/>
  <c r="A9703" i="3"/>
  <c r="D9702" i="3"/>
  <c r="C9702" i="3"/>
  <c r="B9702" i="3"/>
  <c r="A9702" i="3"/>
  <c r="D9701" i="3"/>
  <c r="C9701" i="3"/>
  <c r="B9701" i="3"/>
  <c r="I9701" i="3" s="1"/>
  <c r="A9701" i="3"/>
  <c r="I9700" i="3"/>
  <c r="D9700" i="3"/>
  <c r="C9700" i="3"/>
  <c r="B9700" i="3"/>
  <c r="A9700" i="3"/>
  <c r="D9699" i="3"/>
  <c r="C9699" i="3"/>
  <c r="B9699" i="3"/>
  <c r="I9699" i="3" s="1"/>
  <c r="A9699" i="3"/>
  <c r="D9698" i="3"/>
  <c r="C9698" i="3"/>
  <c r="B9698" i="3"/>
  <c r="I9698" i="3" s="1"/>
  <c r="A9698" i="3"/>
  <c r="D9697" i="3"/>
  <c r="C9697" i="3"/>
  <c r="B9697" i="3"/>
  <c r="A9697" i="3"/>
  <c r="D9696" i="3"/>
  <c r="C9696" i="3"/>
  <c r="B9696" i="3"/>
  <c r="I9696" i="3" s="1"/>
  <c r="A9696" i="3"/>
  <c r="D9695" i="3"/>
  <c r="C9695" i="3"/>
  <c r="B9695" i="3"/>
  <c r="A9695" i="3"/>
  <c r="D9694" i="3"/>
  <c r="C9694" i="3"/>
  <c r="B9694" i="3"/>
  <c r="I9694" i="3" s="1"/>
  <c r="A9694" i="3"/>
  <c r="D9693" i="3"/>
  <c r="C9693" i="3"/>
  <c r="B9693" i="3"/>
  <c r="A9693" i="3"/>
  <c r="I9692" i="3"/>
  <c r="D9692" i="3"/>
  <c r="C9692" i="3"/>
  <c r="B9692" i="3"/>
  <c r="A9692" i="3"/>
  <c r="D9691" i="3"/>
  <c r="C9691" i="3"/>
  <c r="B9691" i="3"/>
  <c r="A9691" i="3"/>
  <c r="D9690" i="3"/>
  <c r="C9690" i="3"/>
  <c r="B9690" i="3"/>
  <c r="I9690" i="3" s="1"/>
  <c r="A9690" i="3"/>
  <c r="D9689" i="3"/>
  <c r="C9689" i="3"/>
  <c r="B9689" i="3"/>
  <c r="A9689" i="3"/>
  <c r="I9688" i="3"/>
  <c r="D9688" i="3"/>
  <c r="C9688" i="3"/>
  <c r="B9688" i="3"/>
  <c r="A9688" i="3"/>
  <c r="D9687" i="3"/>
  <c r="C9687" i="3"/>
  <c r="B9687" i="3"/>
  <c r="A9687" i="3"/>
  <c r="D9686" i="3"/>
  <c r="C9686" i="3"/>
  <c r="B9686" i="3"/>
  <c r="A9686" i="3"/>
  <c r="D9685" i="3"/>
  <c r="C9685" i="3"/>
  <c r="B9685" i="3"/>
  <c r="I9685" i="3" s="1"/>
  <c r="A9685" i="3"/>
  <c r="D9684" i="3"/>
  <c r="C9684" i="3"/>
  <c r="B9684" i="3"/>
  <c r="A9684" i="3"/>
  <c r="D9683" i="3"/>
  <c r="C9683" i="3"/>
  <c r="B9683" i="3"/>
  <c r="I9683" i="3" s="1"/>
  <c r="A9683" i="3"/>
  <c r="D9682" i="3"/>
  <c r="C9682" i="3"/>
  <c r="B9682" i="3"/>
  <c r="I9682" i="3" s="1"/>
  <c r="A9682" i="3"/>
  <c r="I9681" i="3"/>
  <c r="D9681" i="3"/>
  <c r="C9681" i="3"/>
  <c r="B9681" i="3"/>
  <c r="A9681" i="3"/>
  <c r="D9680" i="3"/>
  <c r="C9680" i="3"/>
  <c r="B9680" i="3"/>
  <c r="I9680" i="3" s="1"/>
  <c r="A9680" i="3"/>
  <c r="D9679" i="3"/>
  <c r="C9679" i="3"/>
  <c r="B9679" i="3"/>
  <c r="I9679" i="3" s="1"/>
  <c r="A9679" i="3"/>
  <c r="D9678" i="3"/>
  <c r="C9678" i="3"/>
  <c r="B9678" i="3"/>
  <c r="I9678" i="3" s="1"/>
  <c r="A9678" i="3"/>
  <c r="D9677" i="3"/>
  <c r="C9677" i="3"/>
  <c r="B9677" i="3"/>
  <c r="A9677" i="3"/>
  <c r="D9676" i="3"/>
  <c r="C9676" i="3"/>
  <c r="B9676" i="3"/>
  <c r="A9676" i="3"/>
  <c r="D9675" i="3"/>
  <c r="C9675" i="3"/>
  <c r="B9675" i="3"/>
  <c r="A9675" i="3"/>
  <c r="D9674" i="3"/>
  <c r="C9674" i="3"/>
  <c r="B9674" i="3"/>
  <c r="I9674" i="3" s="1"/>
  <c r="A9674" i="3"/>
  <c r="D9673" i="3"/>
  <c r="C9673" i="3"/>
  <c r="B9673" i="3"/>
  <c r="A9673" i="3"/>
  <c r="D9672" i="3"/>
  <c r="C9672" i="3"/>
  <c r="B9672" i="3"/>
  <c r="I9672" i="3" s="1"/>
  <c r="A9672" i="3"/>
  <c r="D9671" i="3"/>
  <c r="C9671" i="3"/>
  <c r="B9671" i="3"/>
  <c r="I9671" i="3" s="1"/>
  <c r="A9671" i="3"/>
  <c r="D9670" i="3"/>
  <c r="C9670" i="3"/>
  <c r="B9670" i="3"/>
  <c r="I9670" i="3" s="1"/>
  <c r="A9670" i="3"/>
  <c r="D9669" i="3"/>
  <c r="C9669" i="3"/>
  <c r="B9669" i="3"/>
  <c r="I9669" i="3" s="1"/>
  <c r="A9669" i="3"/>
  <c r="D9668" i="3"/>
  <c r="C9668" i="3"/>
  <c r="B9668" i="3"/>
  <c r="A9668" i="3"/>
  <c r="D9667" i="3"/>
  <c r="C9667" i="3"/>
  <c r="B9667" i="3"/>
  <c r="A9667" i="3"/>
  <c r="D9666" i="3"/>
  <c r="C9666" i="3"/>
  <c r="B9666" i="3"/>
  <c r="A9666" i="3"/>
  <c r="D9665" i="3"/>
  <c r="C9665" i="3"/>
  <c r="B9665" i="3"/>
  <c r="A9665" i="3"/>
  <c r="D9664" i="3"/>
  <c r="C9664" i="3"/>
  <c r="B9664" i="3"/>
  <c r="I9664" i="3" s="1"/>
  <c r="A9664" i="3"/>
  <c r="D9663" i="3"/>
  <c r="C9663" i="3"/>
  <c r="B9663" i="3"/>
  <c r="A9663" i="3"/>
  <c r="I9662" i="3"/>
  <c r="D9662" i="3"/>
  <c r="C9662" i="3"/>
  <c r="B9662" i="3"/>
  <c r="A9662" i="3"/>
  <c r="D9661" i="3"/>
  <c r="C9661" i="3"/>
  <c r="B9661" i="3"/>
  <c r="A9661" i="3"/>
  <c r="D9660" i="3"/>
  <c r="C9660" i="3"/>
  <c r="B9660" i="3"/>
  <c r="A9660" i="3"/>
  <c r="D9659" i="3"/>
  <c r="C9659" i="3"/>
  <c r="B9659" i="3"/>
  <c r="A9659" i="3"/>
  <c r="I9658" i="3"/>
  <c r="D9658" i="3"/>
  <c r="C9658" i="3"/>
  <c r="B9658" i="3"/>
  <c r="A9658" i="3"/>
  <c r="D9657" i="3"/>
  <c r="C9657" i="3"/>
  <c r="B9657" i="3"/>
  <c r="A9657" i="3"/>
  <c r="D9656" i="3"/>
  <c r="C9656" i="3"/>
  <c r="B9656" i="3"/>
  <c r="A9656" i="3"/>
  <c r="D9655" i="3"/>
  <c r="C9655" i="3"/>
  <c r="B9655" i="3"/>
  <c r="I9655" i="3" s="1"/>
  <c r="A9655" i="3"/>
  <c r="D9654" i="3"/>
  <c r="C9654" i="3"/>
  <c r="B9654" i="3"/>
  <c r="A9654" i="3"/>
  <c r="D9653" i="3"/>
  <c r="C9653" i="3"/>
  <c r="B9653" i="3"/>
  <c r="I9653" i="3" s="1"/>
  <c r="A9653" i="3"/>
  <c r="D9652" i="3"/>
  <c r="C9652" i="3"/>
  <c r="B9652" i="3"/>
  <c r="A9652" i="3"/>
  <c r="D9651" i="3"/>
  <c r="C9651" i="3"/>
  <c r="B9651" i="3"/>
  <c r="I9651" i="3" s="1"/>
  <c r="A9651" i="3"/>
  <c r="D9650" i="3"/>
  <c r="C9650" i="3"/>
  <c r="B9650" i="3"/>
  <c r="I9650" i="3" s="1"/>
  <c r="A9650" i="3"/>
  <c r="D9649" i="3"/>
  <c r="C9649" i="3"/>
  <c r="B9649" i="3"/>
  <c r="I9649" i="3" s="1"/>
  <c r="A9649" i="3"/>
  <c r="D9648" i="3"/>
  <c r="C9648" i="3"/>
  <c r="B9648" i="3"/>
  <c r="I9648" i="3" s="1"/>
  <c r="A9648" i="3"/>
  <c r="D9647" i="3"/>
  <c r="C9647" i="3"/>
  <c r="B9647" i="3"/>
  <c r="I9647" i="3" s="1"/>
  <c r="A9647" i="3"/>
  <c r="D9646" i="3"/>
  <c r="C9646" i="3"/>
  <c r="B9646" i="3"/>
  <c r="I9646" i="3" s="1"/>
  <c r="A9646" i="3"/>
  <c r="D9645" i="3"/>
  <c r="C9645" i="3"/>
  <c r="B9645" i="3"/>
  <c r="I9645" i="3" s="1"/>
  <c r="A9645" i="3"/>
  <c r="D9644" i="3"/>
  <c r="C9644" i="3"/>
  <c r="B9644" i="3"/>
  <c r="A9644" i="3"/>
  <c r="D9643" i="3"/>
  <c r="C9643" i="3"/>
  <c r="B9643" i="3"/>
  <c r="I9643" i="3" s="1"/>
  <c r="A9643" i="3"/>
  <c r="D9642" i="3"/>
  <c r="C9642" i="3"/>
  <c r="B9642" i="3"/>
  <c r="I9642" i="3" s="1"/>
  <c r="A9642" i="3"/>
  <c r="D9641" i="3"/>
  <c r="C9641" i="3"/>
  <c r="B9641" i="3"/>
  <c r="I9641" i="3" s="1"/>
  <c r="A9641" i="3"/>
  <c r="D9640" i="3"/>
  <c r="C9640" i="3"/>
  <c r="B9640" i="3"/>
  <c r="A9640" i="3"/>
  <c r="I9639" i="3"/>
  <c r="D9639" i="3"/>
  <c r="C9639" i="3"/>
  <c r="B9639" i="3"/>
  <c r="A9639" i="3"/>
  <c r="D9638" i="3"/>
  <c r="C9638" i="3"/>
  <c r="B9638" i="3"/>
  <c r="A9638" i="3"/>
  <c r="D9637" i="3"/>
  <c r="C9637" i="3"/>
  <c r="B9637" i="3"/>
  <c r="I9637" i="3" s="1"/>
  <c r="A9637" i="3"/>
  <c r="D9636" i="3"/>
  <c r="C9636" i="3"/>
  <c r="B9636" i="3"/>
  <c r="I9636" i="3" s="1"/>
  <c r="A9636" i="3"/>
  <c r="D9635" i="3"/>
  <c r="C9635" i="3"/>
  <c r="B9635" i="3"/>
  <c r="A9635" i="3"/>
  <c r="D9634" i="3"/>
  <c r="C9634" i="3"/>
  <c r="B9634" i="3"/>
  <c r="A9634" i="3"/>
  <c r="D9633" i="3"/>
  <c r="C9633" i="3"/>
  <c r="B9633" i="3"/>
  <c r="I9633" i="3" s="1"/>
  <c r="A9633" i="3"/>
  <c r="D9632" i="3"/>
  <c r="C9632" i="3"/>
  <c r="B9632" i="3"/>
  <c r="I9632" i="3" s="1"/>
  <c r="A9632" i="3"/>
  <c r="D9631" i="3"/>
  <c r="C9631" i="3"/>
  <c r="B9631" i="3"/>
  <c r="I9631" i="3" s="1"/>
  <c r="A9631" i="3"/>
  <c r="D9630" i="3"/>
  <c r="C9630" i="3"/>
  <c r="B9630" i="3"/>
  <c r="I9630" i="3" s="1"/>
  <c r="A9630" i="3"/>
  <c r="D9629" i="3"/>
  <c r="C9629" i="3"/>
  <c r="B9629" i="3"/>
  <c r="I9629" i="3" s="1"/>
  <c r="A9629" i="3"/>
  <c r="I9628" i="3"/>
  <c r="D9628" i="3"/>
  <c r="C9628" i="3"/>
  <c r="B9628" i="3"/>
  <c r="A9628" i="3"/>
  <c r="D9627" i="3"/>
  <c r="C9627" i="3"/>
  <c r="B9627" i="3"/>
  <c r="I9627" i="3" s="1"/>
  <c r="A9627" i="3"/>
  <c r="D9626" i="3"/>
  <c r="C9626" i="3"/>
  <c r="B9626" i="3"/>
  <c r="I9626" i="3" s="1"/>
  <c r="A9626" i="3"/>
  <c r="D9625" i="3"/>
  <c r="C9625" i="3"/>
  <c r="B9625" i="3"/>
  <c r="I9625" i="3" s="1"/>
  <c r="A9625" i="3"/>
  <c r="I9624" i="3"/>
  <c r="D9624" i="3"/>
  <c r="C9624" i="3"/>
  <c r="B9624" i="3"/>
  <c r="A9624" i="3"/>
  <c r="D9623" i="3"/>
  <c r="C9623" i="3"/>
  <c r="B9623" i="3"/>
  <c r="I9623" i="3" s="1"/>
  <c r="A9623" i="3"/>
  <c r="D9622" i="3"/>
  <c r="C9622" i="3"/>
  <c r="B9622" i="3"/>
  <c r="A9622" i="3"/>
  <c r="D9621" i="3"/>
  <c r="C9621" i="3"/>
  <c r="B9621" i="3"/>
  <c r="I9621" i="3" s="1"/>
  <c r="A9621" i="3"/>
  <c r="D9620" i="3"/>
  <c r="C9620" i="3"/>
  <c r="B9620" i="3"/>
  <c r="A9620" i="3"/>
  <c r="D9619" i="3"/>
  <c r="C9619" i="3"/>
  <c r="B9619" i="3"/>
  <c r="I9619" i="3" s="1"/>
  <c r="A9619" i="3"/>
  <c r="D9618" i="3"/>
  <c r="C9618" i="3"/>
  <c r="B9618" i="3"/>
  <c r="A9618" i="3"/>
  <c r="D9617" i="3"/>
  <c r="C9617" i="3"/>
  <c r="B9617" i="3"/>
  <c r="I9617" i="3" s="1"/>
  <c r="A9617" i="3"/>
  <c r="D9616" i="3"/>
  <c r="C9616" i="3"/>
  <c r="B9616" i="3"/>
  <c r="A9616" i="3"/>
  <c r="D9615" i="3"/>
  <c r="C9615" i="3"/>
  <c r="B9615" i="3"/>
  <c r="A9615" i="3"/>
  <c r="D9614" i="3"/>
  <c r="C9614" i="3"/>
  <c r="B9614" i="3"/>
  <c r="I9614" i="3" s="1"/>
  <c r="A9614" i="3"/>
  <c r="I9613" i="3"/>
  <c r="D9613" i="3"/>
  <c r="C9613" i="3"/>
  <c r="B9613" i="3"/>
  <c r="A9613" i="3"/>
  <c r="D9612" i="3"/>
  <c r="C9612" i="3"/>
  <c r="B9612" i="3"/>
  <c r="A9612" i="3"/>
  <c r="I9611" i="3"/>
  <c r="D9611" i="3"/>
  <c r="C9611" i="3"/>
  <c r="B9611" i="3"/>
  <c r="A9611" i="3"/>
  <c r="D9610" i="3"/>
  <c r="C9610" i="3"/>
  <c r="B9610" i="3"/>
  <c r="I9610" i="3" s="1"/>
  <c r="A9610" i="3"/>
  <c r="D9609" i="3"/>
  <c r="C9609" i="3"/>
  <c r="B9609" i="3"/>
  <c r="I9609" i="3" s="1"/>
  <c r="A9609" i="3"/>
  <c r="D9608" i="3"/>
  <c r="C9608" i="3"/>
  <c r="B9608" i="3"/>
  <c r="A9608" i="3"/>
  <c r="D9607" i="3"/>
  <c r="C9607" i="3"/>
  <c r="B9607" i="3"/>
  <c r="I9607" i="3" s="1"/>
  <c r="A9607" i="3"/>
  <c r="D9606" i="3"/>
  <c r="C9606" i="3"/>
  <c r="B9606" i="3"/>
  <c r="A9606" i="3"/>
  <c r="D9605" i="3"/>
  <c r="C9605" i="3"/>
  <c r="B9605" i="3"/>
  <c r="I9605" i="3" s="1"/>
  <c r="A9605" i="3"/>
  <c r="D9604" i="3"/>
  <c r="C9604" i="3"/>
  <c r="B9604" i="3"/>
  <c r="I9604" i="3" s="1"/>
  <c r="A9604" i="3"/>
  <c r="I9603" i="3"/>
  <c r="D9603" i="3"/>
  <c r="C9603" i="3"/>
  <c r="B9603" i="3"/>
  <c r="A9603" i="3"/>
  <c r="D9602" i="3"/>
  <c r="C9602" i="3"/>
  <c r="B9602" i="3"/>
  <c r="I9602" i="3" s="1"/>
  <c r="A9602" i="3"/>
  <c r="D9601" i="3"/>
  <c r="C9601" i="3"/>
  <c r="B9601" i="3"/>
  <c r="A9601" i="3"/>
  <c r="I9600" i="3"/>
  <c r="D9600" i="3"/>
  <c r="C9600" i="3"/>
  <c r="B9600" i="3"/>
  <c r="A9600" i="3"/>
  <c r="D9599" i="3"/>
  <c r="C9599" i="3"/>
  <c r="B9599" i="3"/>
  <c r="A9599" i="3"/>
  <c r="I9598" i="3"/>
  <c r="D9598" i="3"/>
  <c r="C9598" i="3"/>
  <c r="B9598" i="3"/>
  <c r="A9598" i="3"/>
  <c r="D9597" i="3"/>
  <c r="C9597" i="3"/>
  <c r="B9597" i="3"/>
  <c r="I9597" i="3" s="1"/>
  <c r="A9597" i="3"/>
  <c r="I9596" i="3"/>
  <c r="D9596" i="3"/>
  <c r="C9596" i="3"/>
  <c r="B9596" i="3"/>
  <c r="A9596" i="3"/>
  <c r="I9595" i="3"/>
  <c r="D9595" i="3"/>
  <c r="C9595" i="3"/>
  <c r="B9595" i="3"/>
  <c r="A9595" i="3"/>
  <c r="D9594" i="3"/>
  <c r="C9594" i="3"/>
  <c r="B9594" i="3"/>
  <c r="I9594" i="3" s="1"/>
  <c r="A9594" i="3"/>
  <c r="I9593" i="3"/>
  <c r="D9593" i="3"/>
  <c r="C9593" i="3"/>
  <c r="B9593" i="3"/>
  <c r="A9593" i="3"/>
  <c r="D9592" i="3"/>
  <c r="C9592" i="3"/>
  <c r="B9592" i="3"/>
  <c r="A9592" i="3"/>
  <c r="D9591" i="3"/>
  <c r="C9591" i="3"/>
  <c r="B9591" i="3"/>
  <c r="I9591" i="3" s="1"/>
  <c r="A9591" i="3"/>
  <c r="D9590" i="3"/>
  <c r="C9590" i="3"/>
  <c r="B9590" i="3"/>
  <c r="I9590" i="3" s="1"/>
  <c r="A9590" i="3"/>
  <c r="D9589" i="3"/>
  <c r="C9589" i="3"/>
  <c r="B9589" i="3"/>
  <c r="I9589" i="3" s="1"/>
  <c r="A9589" i="3"/>
  <c r="D9588" i="3"/>
  <c r="C9588" i="3"/>
  <c r="B9588" i="3"/>
  <c r="A9588" i="3"/>
  <c r="D9587" i="3"/>
  <c r="C9587" i="3"/>
  <c r="B9587" i="3"/>
  <c r="I9587" i="3" s="1"/>
  <c r="A9587" i="3"/>
  <c r="D9586" i="3"/>
  <c r="C9586" i="3"/>
  <c r="B9586" i="3"/>
  <c r="I9586" i="3" s="1"/>
  <c r="A9586" i="3"/>
  <c r="I9585" i="3"/>
  <c r="D9585" i="3"/>
  <c r="C9585" i="3"/>
  <c r="B9585" i="3"/>
  <c r="A9585" i="3"/>
  <c r="D9584" i="3"/>
  <c r="C9584" i="3"/>
  <c r="B9584" i="3"/>
  <c r="I9584" i="3" s="1"/>
  <c r="A9584" i="3"/>
  <c r="D9583" i="3"/>
  <c r="C9583" i="3"/>
  <c r="B9583" i="3"/>
  <c r="A9583" i="3"/>
  <c r="D9582" i="3"/>
  <c r="C9582" i="3"/>
  <c r="B9582" i="3"/>
  <c r="I9582" i="3" s="1"/>
  <c r="A9582" i="3"/>
  <c r="D9581" i="3"/>
  <c r="C9581" i="3"/>
  <c r="B9581" i="3"/>
  <c r="A9581" i="3"/>
  <c r="D9580" i="3"/>
  <c r="C9580" i="3"/>
  <c r="B9580" i="3"/>
  <c r="A9580" i="3"/>
  <c r="D9579" i="3"/>
  <c r="C9579" i="3"/>
  <c r="B9579" i="3"/>
  <c r="I9579" i="3" s="1"/>
  <c r="A9579" i="3"/>
  <c r="D9578" i="3"/>
  <c r="C9578" i="3"/>
  <c r="B9578" i="3"/>
  <c r="I9578" i="3" s="1"/>
  <c r="A9578" i="3"/>
  <c r="D9577" i="3"/>
  <c r="C9577" i="3"/>
  <c r="B9577" i="3"/>
  <c r="A9577" i="3"/>
  <c r="D9576" i="3"/>
  <c r="C9576" i="3"/>
  <c r="B9576" i="3"/>
  <c r="A9576" i="3"/>
  <c r="D9575" i="3"/>
  <c r="C9575" i="3"/>
  <c r="B9575" i="3"/>
  <c r="I9575" i="3" s="1"/>
  <c r="A9575" i="3"/>
  <c r="D9574" i="3"/>
  <c r="C9574" i="3"/>
  <c r="B9574" i="3"/>
  <c r="I9574" i="3" s="1"/>
  <c r="A9574" i="3"/>
  <c r="I9573" i="3"/>
  <c r="D9573" i="3"/>
  <c r="C9573" i="3"/>
  <c r="B9573" i="3"/>
  <c r="A9573" i="3"/>
  <c r="D9572" i="3"/>
  <c r="C9572" i="3"/>
  <c r="B9572" i="3"/>
  <c r="A9572" i="3"/>
  <c r="D9571" i="3"/>
  <c r="C9571" i="3"/>
  <c r="B9571" i="3"/>
  <c r="I9571" i="3" s="1"/>
  <c r="A9571" i="3"/>
  <c r="D9570" i="3"/>
  <c r="C9570" i="3"/>
  <c r="B9570" i="3"/>
  <c r="I9570" i="3" s="1"/>
  <c r="A9570" i="3"/>
  <c r="D9569" i="3"/>
  <c r="C9569" i="3"/>
  <c r="B9569" i="3"/>
  <c r="A9569" i="3"/>
  <c r="D9568" i="3"/>
  <c r="C9568" i="3"/>
  <c r="B9568" i="3"/>
  <c r="A9568" i="3"/>
  <c r="D9567" i="3"/>
  <c r="C9567" i="3"/>
  <c r="B9567" i="3"/>
  <c r="A9567" i="3"/>
  <c r="D9566" i="3"/>
  <c r="C9566" i="3"/>
  <c r="B9566" i="3"/>
  <c r="A9566" i="3"/>
  <c r="D9565" i="3"/>
  <c r="C9565" i="3"/>
  <c r="B9565" i="3"/>
  <c r="I9565" i="3" s="1"/>
  <c r="A9565" i="3"/>
  <c r="D9564" i="3"/>
  <c r="C9564" i="3"/>
  <c r="B9564" i="3"/>
  <c r="A9564" i="3"/>
  <c r="D9563" i="3"/>
  <c r="C9563" i="3"/>
  <c r="B9563" i="3"/>
  <c r="I9563" i="3" s="1"/>
  <c r="A9563" i="3"/>
  <c r="D9562" i="3"/>
  <c r="C9562" i="3"/>
  <c r="B9562" i="3"/>
  <c r="A9562" i="3"/>
  <c r="D9561" i="3"/>
  <c r="C9561" i="3"/>
  <c r="B9561" i="3"/>
  <c r="I9561" i="3" s="1"/>
  <c r="A9561" i="3"/>
  <c r="D9560" i="3"/>
  <c r="C9560" i="3"/>
  <c r="B9560" i="3"/>
  <c r="A9560" i="3"/>
  <c r="I9559" i="3"/>
  <c r="D9559" i="3"/>
  <c r="C9559" i="3"/>
  <c r="B9559" i="3"/>
  <c r="A9559" i="3"/>
  <c r="D9558" i="3"/>
  <c r="C9558" i="3"/>
  <c r="B9558" i="3"/>
  <c r="I9558" i="3" s="1"/>
  <c r="A9558" i="3"/>
  <c r="D9557" i="3"/>
  <c r="C9557" i="3"/>
  <c r="B9557" i="3"/>
  <c r="I9557" i="3" s="1"/>
  <c r="A9557" i="3"/>
  <c r="D9556" i="3"/>
  <c r="C9556" i="3"/>
  <c r="B9556" i="3"/>
  <c r="I9556" i="3" s="1"/>
  <c r="A9556" i="3"/>
  <c r="D9555" i="3"/>
  <c r="C9555" i="3"/>
  <c r="B9555" i="3"/>
  <c r="A9555" i="3"/>
  <c r="D9554" i="3"/>
  <c r="C9554" i="3"/>
  <c r="B9554" i="3"/>
  <c r="I9554" i="3" s="1"/>
  <c r="A9554" i="3"/>
  <c r="D9553" i="3"/>
  <c r="C9553" i="3"/>
  <c r="B9553" i="3"/>
  <c r="A9553" i="3"/>
  <c r="D9552" i="3"/>
  <c r="C9552" i="3"/>
  <c r="B9552" i="3"/>
  <c r="I9552" i="3" s="1"/>
  <c r="A9552" i="3"/>
  <c r="D9551" i="3"/>
  <c r="C9551" i="3"/>
  <c r="B9551" i="3"/>
  <c r="I9551" i="3" s="1"/>
  <c r="A9551" i="3"/>
  <c r="I9550" i="3"/>
  <c r="D9550" i="3"/>
  <c r="C9550" i="3"/>
  <c r="B9550" i="3"/>
  <c r="A9550" i="3"/>
  <c r="D9549" i="3"/>
  <c r="C9549" i="3"/>
  <c r="B9549" i="3"/>
  <c r="I9549" i="3" s="1"/>
  <c r="A9549" i="3"/>
  <c r="D9548" i="3"/>
  <c r="C9548" i="3"/>
  <c r="B9548" i="3"/>
  <c r="A9548" i="3"/>
  <c r="D9547" i="3"/>
  <c r="C9547" i="3"/>
  <c r="B9547" i="3"/>
  <c r="A9547" i="3"/>
  <c r="D9546" i="3"/>
  <c r="C9546" i="3"/>
  <c r="B9546" i="3"/>
  <c r="I9546" i="3" s="1"/>
  <c r="A9546" i="3"/>
  <c r="D9545" i="3"/>
  <c r="C9545" i="3"/>
  <c r="B9545" i="3"/>
  <c r="I9545" i="3" s="1"/>
  <c r="A9545" i="3"/>
  <c r="D9544" i="3"/>
  <c r="C9544" i="3"/>
  <c r="B9544" i="3"/>
  <c r="A9544" i="3"/>
  <c r="D9543" i="3"/>
  <c r="C9543" i="3"/>
  <c r="B9543" i="3"/>
  <c r="A9543" i="3"/>
  <c r="D9542" i="3"/>
  <c r="C9542" i="3"/>
  <c r="B9542" i="3"/>
  <c r="A9542" i="3"/>
  <c r="D9541" i="3"/>
  <c r="C9541" i="3"/>
  <c r="B9541" i="3"/>
  <c r="I9541" i="3" s="1"/>
  <c r="A9541" i="3"/>
  <c r="D9540" i="3"/>
  <c r="C9540" i="3"/>
  <c r="B9540" i="3"/>
  <c r="I9540" i="3" s="1"/>
  <c r="A9540" i="3"/>
  <c r="D9539" i="3"/>
  <c r="C9539" i="3"/>
  <c r="B9539" i="3"/>
  <c r="I9539" i="3" s="1"/>
  <c r="A9539" i="3"/>
  <c r="D9538" i="3"/>
  <c r="C9538" i="3"/>
  <c r="B9538" i="3"/>
  <c r="A9538" i="3"/>
  <c r="D9537" i="3"/>
  <c r="C9537" i="3"/>
  <c r="B9537" i="3"/>
  <c r="A9537" i="3"/>
  <c r="D9536" i="3"/>
  <c r="C9536" i="3"/>
  <c r="B9536" i="3"/>
  <c r="A9536" i="3"/>
  <c r="D9535" i="3"/>
  <c r="C9535" i="3"/>
  <c r="B9535" i="3"/>
  <c r="I9535" i="3" s="1"/>
  <c r="A9535" i="3"/>
  <c r="D9534" i="3"/>
  <c r="C9534" i="3"/>
  <c r="B9534" i="3"/>
  <c r="A9534" i="3"/>
  <c r="D9533" i="3"/>
  <c r="C9533" i="3"/>
  <c r="B9533" i="3"/>
  <c r="A9533" i="3"/>
  <c r="D9532" i="3"/>
  <c r="C9532" i="3"/>
  <c r="B9532" i="3"/>
  <c r="I9532" i="3" s="1"/>
  <c r="A9532" i="3"/>
  <c r="D9531" i="3"/>
  <c r="C9531" i="3"/>
  <c r="B9531" i="3"/>
  <c r="A9531" i="3"/>
  <c r="D9530" i="3"/>
  <c r="C9530" i="3"/>
  <c r="B9530" i="3"/>
  <c r="I9530" i="3" s="1"/>
  <c r="A9530" i="3"/>
  <c r="D9529" i="3"/>
  <c r="C9529" i="3"/>
  <c r="B9529" i="3"/>
  <c r="I9529" i="3" s="1"/>
  <c r="A9529" i="3"/>
  <c r="D9528" i="3"/>
  <c r="C9528" i="3"/>
  <c r="B9528" i="3"/>
  <c r="I9528" i="3" s="1"/>
  <c r="A9528" i="3"/>
  <c r="D9527" i="3"/>
  <c r="C9527" i="3"/>
  <c r="B9527" i="3"/>
  <c r="A9527" i="3"/>
  <c r="D9526" i="3"/>
  <c r="C9526" i="3"/>
  <c r="B9526" i="3"/>
  <c r="I9526" i="3" s="1"/>
  <c r="A9526" i="3"/>
  <c r="D9525" i="3"/>
  <c r="C9525" i="3"/>
  <c r="B9525" i="3"/>
  <c r="I9525" i="3" s="1"/>
  <c r="A9525" i="3"/>
  <c r="D9524" i="3"/>
  <c r="C9524" i="3"/>
  <c r="B9524" i="3"/>
  <c r="A9524" i="3"/>
  <c r="D9523" i="3"/>
  <c r="C9523" i="3"/>
  <c r="B9523" i="3"/>
  <c r="I9523" i="3" s="1"/>
  <c r="A9523" i="3"/>
  <c r="D9522" i="3"/>
  <c r="C9522" i="3"/>
  <c r="B9522" i="3"/>
  <c r="I9522" i="3" s="1"/>
  <c r="A9522" i="3"/>
  <c r="D9521" i="3"/>
  <c r="C9521" i="3"/>
  <c r="B9521" i="3"/>
  <c r="A9521" i="3"/>
  <c r="D9520" i="3"/>
  <c r="C9520" i="3"/>
  <c r="B9520" i="3"/>
  <c r="I9520" i="3" s="1"/>
  <c r="A9520" i="3"/>
  <c r="D9519" i="3"/>
  <c r="C9519" i="3"/>
  <c r="B9519" i="3"/>
  <c r="A9519" i="3"/>
  <c r="D9518" i="3"/>
  <c r="C9518" i="3"/>
  <c r="B9518" i="3"/>
  <c r="A9518" i="3"/>
  <c r="D9517" i="3"/>
  <c r="C9517" i="3"/>
  <c r="B9517" i="3"/>
  <c r="I9517" i="3" s="1"/>
  <c r="A9517" i="3"/>
  <c r="D9516" i="3"/>
  <c r="C9516" i="3"/>
  <c r="B9516" i="3"/>
  <c r="A9516" i="3"/>
  <c r="I9515" i="3"/>
  <c r="D9515" i="3"/>
  <c r="C9515" i="3"/>
  <c r="B9515" i="3"/>
  <c r="A9515" i="3"/>
  <c r="D9514" i="3"/>
  <c r="C9514" i="3"/>
  <c r="B9514" i="3"/>
  <c r="A9514" i="3"/>
  <c r="D9513" i="3"/>
  <c r="C9513" i="3"/>
  <c r="B9513" i="3"/>
  <c r="I9513" i="3" s="1"/>
  <c r="A9513" i="3"/>
  <c r="D9512" i="3"/>
  <c r="C9512" i="3"/>
  <c r="B9512" i="3"/>
  <c r="A9512" i="3"/>
  <c r="D9511" i="3"/>
  <c r="C9511" i="3"/>
  <c r="B9511" i="3"/>
  <c r="I9511" i="3" s="1"/>
  <c r="A9511" i="3"/>
  <c r="D9510" i="3"/>
  <c r="C9510" i="3"/>
  <c r="B9510" i="3"/>
  <c r="A9510" i="3"/>
  <c r="D9509" i="3"/>
  <c r="C9509" i="3"/>
  <c r="B9509" i="3"/>
  <c r="I9509" i="3" s="1"/>
  <c r="A9509" i="3"/>
  <c r="D9508" i="3"/>
  <c r="C9508" i="3"/>
  <c r="B9508" i="3"/>
  <c r="A9508" i="3"/>
  <c r="D9507" i="3"/>
  <c r="C9507" i="3"/>
  <c r="B9507" i="3"/>
  <c r="A9507" i="3"/>
  <c r="D9506" i="3"/>
  <c r="C9506" i="3"/>
  <c r="B9506" i="3"/>
  <c r="I9506" i="3" s="1"/>
  <c r="A9506" i="3"/>
  <c r="D9505" i="3"/>
  <c r="C9505" i="3"/>
  <c r="B9505" i="3"/>
  <c r="A9505" i="3"/>
  <c r="D9504" i="3"/>
  <c r="C9504" i="3"/>
  <c r="B9504" i="3"/>
  <c r="I9504" i="3" s="1"/>
  <c r="A9504" i="3"/>
  <c r="D9503" i="3"/>
  <c r="C9503" i="3"/>
  <c r="B9503" i="3"/>
  <c r="A9503" i="3"/>
  <c r="D9502" i="3"/>
  <c r="C9502" i="3"/>
  <c r="B9502" i="3"/>
  <c r="I9502" i="3" s="1"/>
  <c r="A9502" i="3"/>
  <c r="D9501" i="3"/>
  <c r="C9501" i="3"/>
  <c r="B9501" i="3"/>
  <c r="A9501" i="3"/>
  <c r="D9500" i="3"/>
  <c r="C9500" i="3"/>
  <c r="B9500" i="3"/>
  <c r="I9500" i="3" s="1"/>
  <c r="A9500" i="3"/>
  <c r="D9499" i="3"/>
  <c r="C9499" i="3"/>
  <c r="B9499" i="3"/>
  <c r="A9499" i="3"/>
  <c r="D9498" i="3"/>
  <c r="C9498" i="3"/>
  <c r="B9498" i="3"/>
  <c r="I9498" i="3" s="1"/>
  <c r="A9498" i="3"/>
  <c r="D9497" i="3"/>
  <c r="C9497" i="3"/>
  <c r="B9497" i="3"/>
  <c r="A9497" i="3"/>
  <c r="D9496" i="3"/>
  <c r="C9496" i="3"/>
  <c r="B9496" i="3"/>
  <c r="A9496" i="3"/>
  <c r="D9495" i="3"/>
  <c r="C9495" i="3"/>
  <c r="B9495" i="3"/>
  <c r="I9495" i="3" s="1"/>
  <c r="A9495" i="3"/>
  <c r="D9494" i="3"/>
  <c r="C9494" i="3"/>
  <c r="B9494" i="3"/>
  <c r="A9494" i="3"/>
  <c r="D9493" i="3"/>
  <c r="C9493" i="3"/>
  <c r="B9493" i="3"/>
  <c r="I9493" i="3" s="1"/>
  <c r="A9493" i="3"/>
  <c r="D9492" i="3"/>
  <c r="C9492" i="3"/>
  <c r="B9492" i="3"/>
  <c r="A9492" i="3"/>
  <c r="D9491" i="3"/>
  <c r="C9491" i="3"/>
  <c r="B9491" i="3"/>
  <c r="I9491" i="3" s="1"/>
  <c r="A9491" i="3"/>
  <c r="D9490" i="3"/>
  <c r="C9490" i="3"/>
  <c r="B9490" i="3"/>
  <c r="I9490" i="3" s="1"/>
  <c r="A9490" i="3"/>
  <c r="D9489" i="3"/>
  <c r="C9489" i="3"/>
  <c r="B9489" i="3"/>
  <c r="I9489" i="3" s="1"/>
  <c r="A9489" i="3"/>
  <c r="I9488" i="3"/>
  <c r="D9488" i="3"/>
  <c r="C9488" i="3"/>
  <c r="B9488" i="3"/>
  <c r="A9488" i="3"/>
  <c r="D9487" i="3"/>
  <c r="C9487" i="3"/>
  <c r="B9487" i="3"/>
  <c r="A9487" i="3"/>
  <c r="D9486" i="3"/>
  <c r="C9486" i="3"/>
  <c r="B9486" i="3"/>
  <c r="I9486" i="3" s="1"/>
  <c r="A9486" i="3"/>
  <c r="I9485" i="3"/>
  <c r="D9485" i="3"/>
  <c r="C9485" i="3"/>
  <c r="B9485" i="3"/>
  <c r="A9485" i="3"/>
  <c r="I9484" i="3"/>
  <c r="D9484" i="3"/>
  <c r="C9484" i="3"/>
  <c r="B9484" i="3"/>
  <c r="A9484" i="3"/>
  <c r="D9483" i="3"/>
  <c r="C9483" i="3"/>
  <c r="B9483" i="3"/>
  <c r="I9483" i="3" s="1"/>
  <c r="A9483" i="3"/>
  <c r="D9482" i="3"/>
  <c r="C9482" i="3"/>
  <c r="B9482" i="3"/>
  <c r="I9482" i="3" s="1"/>
  <c r="A9482" i="3"/>
  <c r="D9481" i="3"/>
  <c r="C9481" i="3"/>
  <c r="B9481" i="3"/>
  <c r="I9481" i="3" s="1"/>
  <c r="A9481" i="3"/>
  <c r="D9480" i="3"/>
  <c r="C9480" i="3"/>
  <c r="B9480" i="3"/>
  <c r="I9480" i="3" s="1"/>
  <c r="A9480" i="3"/>
  <c r="D9479" i="3"/>
  <c r="C9479" i="3"/>
  <c r="B9479" i="3"/>
  <c r="I9479" i="3" s="1"/>
  <c r="A9479" i="3"/>
  <c r="D9478" i="3"/>
  <c r="C9478" i="3"/>
  <c r="B9478" i="3"/>
  <c r="I9478" i="3" s="1"/>
  <c r="A9478" i="3"/>
  <c r="I9477" i="3"/>
  <c r="D9477" i="3"/>
  <c r="C9477" i="3"/>
  <c r="B9477" i="3"/>
  <c r="A9477" i="3"/>
  <c r="D9476" i="3"/>
  <c r="C9476" i="3"/>
  <c r="B9476" i="3"/>
  <c r="I9476" i="3" s="1"/>
  <c r="A9476" i="3"/>
  <c r="D9475" i="3"/>
  <c r="C9475" i="3"/>
  <c r="B9475" i="3"/>
  <c r="A9475" i="3"/>
  <c r="I9474" i="3"/>
  <c r="D9474" i="3"/>
  <c r="C9474" i="3"/>
  <c r="B9474" i="3"/>
  <c r="A9474" i="3"/>
  <c r="D9473" i="3"/>
  <c r="C9473" i="3"/>
  <c r="B9473" i="3"/>
  <c r="I9473" i="3" s="1"/>
  <c r="A9473" i="3"/>
  <c r="D9472" i="3"/>
  <c r="C9472" i="3"/>
  <c r="B9472" i="3"/>
  <c r="A9472" i="3"/>
  <c r="D9471" i="3"/>
  <c r="C9471" i="3"/>
  <c r="B9471" i="3"/>
  <c r="I9471" i="3" s="1"/>
  <c r="A9471" i="3"/>
  <c r="D9470" i="3"/>
  <c r="C9470" i="3"/>
  <c r="B9470" i="3"/>
  <c r="I9470" i="3" s="1"/>
  <c r="A9470" i="3"/>
  <c r="D9469" i="3"/>
  <c r="C9469" i="3"/>
  <c r="B9469" i="3"/>
  <c r="I9469" i="3" s="1"/>
  <c r="A9469" i="3"/>
  <c r="D9468" i="3"/>
  <c r="C9468" i="3"/>
  <c r="B9468" i="3"/>
  <c r="A9468" i="3"/>
  <c r="D9467" i="3"/>
  <c r="C9467" i="3"/>
  <c r="B9467" i="3"/>
  <c r="I9467" i="3" s="1"/>
  <c r="A9467" i="3"/>
  <c r="D9466" i="3"/>
  <c r="C9466" i="3"/>
  <c r="B9466" i="3"/>
  <c r="A9466" i="3"/>
  <c r="D9465" i="3"/>
  <c r="C9465" i="3"/>
  <c r="B9465" i="3"/>
  <c r="A9465" i="3"/>
  <c r="D9464" i="3"/>
  <c r="C9464" i="3"/>
  <c r="B9464" i="3"/>
  <c r="I9464" i="3" s="1"/>
  <c r="A9464" i="3"/>
  <c r="D9463" i="3"/>
  <c r="C9463" i="3"/>
  <c r="B9463" i="3"/>
  <c r="A9463" i="3"/>
  <c r="D9462" i="3"/>
  <c r="C9462" i="3"/>
  <c r="B9462" i="3"/>
  <c r="I9462" i="3" s="1"/>
  <c r="A9462" i="3"/>
  <c r="D9461" i="3"/>
  <c r="C9461" i="3"/>
  <c r="B9461" i="3"/>
  <c r="I9461" i="3" s="1"/>
  <c r="A9461" i="3"/>
  <c r="D9460" i="3"/>
  <c r="C9460" i="3"/>
  <c r="B9460" i="3"/>
  <c r="I9460" i="3" s="1"/>
  <c r="A9460" i="3"/>
  <c r="D9459" i="3"/>
  <c r="C9459" i="3"/>
  <c r="B9459" i="3"/>
  <c r="A9459" i="3"/>
  <c r="D9458" i="3"/>
  <c r="C9458" i="3"/>
  <c r="B9458" i="3"/>
  <c r="I9458" i="3" s="1"/>
  <c r="A9458" i="3"/>
  <c r="D9457" i="3"/>
  <c r="C9457" i="3"/>
  <c r="B9457" i="3"/>
  <c r="A9457" i="3"/>
  <c r="D9456" i="3"/>
  <c r="C9456" i="3"/>
  <c r="B9456" i="3"/>
  <c r="A9456" i="3"/>
  <c r="D9455" i="3"/>
  <c r="C9455" i="3"/>
  <c r="B9455" i="3"/>
  <c r="A9455" i="3"/>
  <c r="D9454" i="3"/>
  <c r="C9454" i="3"/>
  <c r="B9454" i="3"/>
  <c r="A9454" i="3"/>
  <c r="D9453" i="3"/>
  <c r="C9453" i="3"/>
  <c r="B9453" i="3"/>
  <c r="I9453" i="3" s="1"/>
  <c r="A9453" i="3"/>
  <c r="D9452" i="3"/>
  <c r="C9452" i="3"/>
  <c r="B9452" i="3"/>
  <c r="A9452" i="3"/>
  <c r="D9451" i="3"/>
  <c r="C9451" i="3"/>
  <c r="B9451" i="3"/>
  <c r="I9451" i="3" s="1"/>
  <c r="A9451" i="3"/>
  <c r="D9450" i="3"/>
  <c r="C9450" i="3"/>
  <c r="B9450" i="3"/>
  <c r="A9450" i="3"/>
  <c r="D9449" i="3"/>
  <c r="C9449" i="3"/>
  <c r="B9449" i="3"/>
  <c r="I9449" i="3" s="1"/>
  <c r="A9449" i="3"/>
  <c r="D9448" i="3"/>
  <c r="C9448" i="3"/>
  <c r="B9448" i="3"/>
  <c r="I9448" i="3" s="1"/>
  <c r="A9448" i="3"/>
  <c r="D9447" i="3"/>
  <c r="C9447" i="3"/>
  <c r="B9447" i="3"/>
  <c r="I9447" i="3" s="1"/>
  <c r="A9447" i="3"/>
  <c r="D9446" i="3"/>
  <c r="C9446" i="3"/>
  <c r="B9446" i="3"/>
  <c r="I9446" i="3" s="1"/>
  <c r="A9446" i="3"/>
  <c r="D9445" i="3"/>
  <c r="C9445" i="3"/>
  <c r="B9445" i="3"/>
  <c r="I9445" i="3" s="1"/>
  <c r="A9445" i="3"/>
  <c r="D9444" i="3"/>
  <c r="C9444" i="3"/>
  <c r="B9444" i="3"/>
  <c r="I9444" i="3" s="1"/>
  <c r="A9444" i="3"/>
  <c r="D9443" i="3"/>
  <c r="C9443" i="3"/>
  <c r="B9443" i="3"/>
  <c r="I9443" i="3" s="1"/>
  <c r="A9443" i="3"/>
  <c r="D9442" i="3"/>
  <c r="C9442" i="3"/>
  <c r="B9442" i="3"/>
  <c r="I9442" i="3" s="1"/>
  <c r="A9442" i="3"/>
  <c r="D9441" i="3"/>
  <c r="C9441" i="3"/>
  <c r="B9441" i="3"/>
  <c r="A9441" i="3"/>
  <c r="D9440" i="3"/>
  <c r="C9440" i="3"/>
  <c r="B9440" i="3"/>
  <c r="A9440" i="3"/>
  <c r="D9439" i="3"/>
  <c r="C9439" i="3"/>
  <c r="B9439" i="3"/>
  <c r="I9439" i="3" s="1"/>
  <c r="A9439" i="3"/>
  <c r="D9438" i="3"/>
  <c r="C9438" i="3"/>
  <c r="B9438" i="3"/>
  <c r="A9438" i="3"/>
  <c r="D9437" i="3"/>
  <c r="C9437" i="3"/>
  <c r="B9437" i="3"/>
  <c r="A9437" i="3"/>
  <c r="D9436" i="3"/>
  <c r="C9436" i="3"/>
  <c r="B9436" i="3"/>
  <c r="I9436" i="3" s="1"/>
  <c r="A9436" i="3"/>
  <c r="D9435" i="3"/>
  <c r="C9435" i="3"/>
  <c r="B9435" i="3"/>
  <c r="I9435" i="3" s="1"/>
  <c r="A9435" i="3"/>
  <c r="D9434" i="3"/>
  <c r="C9434" i="3"/>
  <c r="B9434" i="3"/>
  <c r="I9434" i="3" s="1"/>
  <c r="A9434" i="3"/>
  <c r="D9433" i="3"/>
  <c r="C9433" i="3"/>
  <c r="B9433" i="3"/>
  <c r="I9433" i="3" s="1"/>
  <c r="A9433" i="3"/>
  <c r="D9432" i="3"/>
  <c r="C9432" i="3"/>
  <c r="B9432" i="3"/>
  <c r="I9432" i="3" s="1"/>
  <c r="A9432" i="3"/>
  <c r="I9431" i="3"/>
  <c r="D9431" i="3"/>
  <c r="C9431" i="3"/>
  <c r="B9431" i="3"/>
  <c r="A9431" i="3"/>
  <c r="D9430" i="3"/>
  <c r="C9430" i="3"/>
  <c r="B9430" i="3"/>
  <c r="A9430" i="3"/>
  <c r="I9429" i="3"/>
  <c r="D9429" i="3"/>
  <c r="C9429" i="3"/>
  <c r="B9429" i="3"/>
  <c r="A9429" i="3"/>
  <c r="D9428" i="3"/>
  <c r="C9428" i="3"/>
  <c r="B9428" i="3"/>
  <c r="A9428" i="3"/>
  <c r="D9427" i="3"/>
  <c r="C9427" i="3"/>
  <c r="B9427" i="3"/>
  <c r="I9427" i="3" s="1"/>
  <c r="A9427" i="3"/>
  <c r="D9426" i="3"/>
  <c r="C9426" i="3"/>
  <c r="B9426" i="3"/>
  <c r="A9426" i="3"/>
  <c r="D9425" i="3"/>
  <c r="C9425" i="3"/>
  <c r="B9425" i="3"/>
  <c r="I9425" i="3" s="1"/>
  <c r="A9425" i="3"/>
  <c r="D9424" i="3"/>
  <c r="C9424" i="3"/>
  <c r="B9424" i="3"/>
  <c r="I9424" i="3" s="1"/>
  <c r="A9424" i="3"/>
  <c r="D9423" i="3"/>
  <c r="C9423" i="3"/>
  <c r="B9423" i="3"/>
  <c r="I9423" i="3" s="1"/>
  <c r="A9423" i="3"/>
  <c r="D9422" i="3"/>
  <c r="C9422" i="3"/>
  <c r="B9422" i="3"/>
  <c r="A9422" i="3"/>
  <c r="D9421" i="3"/>
  <c r="C9421" i="3"/>
  <c r="B9421" i="3"/>
  <c r="A9421" i="3"/>
  <c r="I9420" i="3"/>
  <c r="D9420" i="3"/>
  <c r="C9420" i="3"/>
  <c r="B9420" i="3"/>
  <c r="A9420" i="3"/>
  <c r="D9419" i="3"/>
  <c r="C9419" i="3"/>
  <c r="B9419" i="3"/>
  <c r="A9419" i="3"/>
  <c r="D9418" i="3"/>
  <c r="C9418" i="3"/>
  <c r="B9418" i="3"/>
  <c r="A9418" i="3"/>
  <c r="D9417" i="3"/>
  <c r="C9417" i="3"/>
  <c r="B9417" i="3"/>
  <c r="I9417" i="3" s="1"/>
  <c r="A9417" i="3"/>
  <c r="D9416" i="3"/>
  <c r="C9416" i="3"/>
  <c r="B9416" i="3"/>
  <c r="A9416" i="3"/>
  <c r="D9415" i="3"/>
  <c r="C9415" i="3"/>
  <c r="B9415" i="3"/>
  <c r="A9415" i="3"/>
  <c r="D9414" i="3"/>
  <c r="C9414" i="3"/>
  <c r="B9414" i="3"/>
  <c r="I9414" i="3" s="1"/>
  <c r="A9414" i="3"/>
  <c r="D9413" i="3"/>
  <c r="C9413" i="3"/>
  <c r="B9413" i="3"/>
  <c r="I9413" i="3" s="1"/>
  <c r="A9413" i="3"/>
  <c r="D9412" i="3"/>
  <c r="C9412" i="3"/>
  <c r="B9412" i="3"/>
  <c r="I9412" i="3" s="1"/>
  <c r="A9412" i="3"/>
  <c r="D9411" i="3"/>
  <c r="C9411" i="3"/>
  <c r="B9411" i="3"/>
  <c r="I9411" i="3" s="1"/>
  <c r="A9411" i="3"/>
  <c r="D9410" i="3"/>
  <c r="C9410" i="3"/>
  <c r="B9410" i="3"/>
  <c r="A9410" i="3"/>
  <c r="D9409" i="3"/>
  <c r="C9409" i="3"/>
  <c r="B9409" i="3"/>
  <c r="I9409" i="3" s="1"/>
  <c r="A9409" i="3"/>
  <c r="D9408" i="3"/>
  <c r="C9408" i="3"/>
  <c r="B9408" i="3"/>
  <c r="I9408" i="3" s="1"/>
  <c r="A9408" i="3"/>
  <c r="D9407" i="3"/>
  <c r="C9407" i="3"/>
  <c r="B9407" i="3"/>
  <c r="I9407" i="3" s="1"/>
  <c r="A9407" i="3"/>
  <c r="D9406" i="3"/>
  <c r="C9406" i="3"/>
  <c r="B9406" i="3"/>
  <c r="A9406" i="3"/>
  <c r="D9405" i="3"/>
  <c r="C9405" i="3"/>
  <c r="B9405" i="3"/>
  <c r="I9405" i="3" s="1"/>
  <c r="A9405" i="3"/>
  <c r="D9404" i="3"/>
  <c r="C9404" i="3"/>
  <c r="B9404" i="3"/>
  <c r="A9404" i="3"/>
  <c r="D9403" i="3"/>
  <c r="C9403" i="3"/>
  <c r="B9403" i="3"/>
  <c r="I9403" i="3" s="1"/>
  <c r="A9403" i="3"/>
  <c r="D9402" i="3"/>
  <c r="C9402" i="3"/>
  <c r="B9402" i="3"/>
  <c r="I9402" i="3" s="1"/>
  <c r="A9402" i="3"/>
  <c r="D9401" i="3"/>
  <c r="C9401" i="3"/>
  <c r="B9401" i="3"/>
  <c r="I9401" i="3" s="1"/>
  <c r="A9401" i="3"/>
  <c r="D9400" i="3"/>
  <c r="C9400" i="3"/>
  <c r="B9400" i="3"/>
  <c r="I9400" i="3" s="1"/>
  <c r="A9400" i="3"/>
  <c r="I9399" i="3"/>
  <c r="D9399" i="3"/>
  <c r="C9399" i="3"/>
  <c r="B9399" i="3"/>
  <c r="A9399" i="3"/>
  <c r="D9398" i="3"/>
  <c r="C9398" i="3"/>
  <c r="B9398" i="3"/>
  <c r="A9398" i="3"/>
  <c r="D9397" i="3"/>
  <c r="C9397" i="3"/>
  <c r="B9397" i="3"/>
  <c r="I9397" i="3" s="1"/>
  <c r="A9397" i="3"/>
  <c r="D9396" i="3"/>
  <c r="C9396" i="3"/>
  <c r="B9396" i="3"/>
  <c r="A9396" i="3"/>
  <c r="D9395" i="3"/>
  <c r="C9395" i="3"/>
  <c r="B9395" i="3"/>
  <c r="A9395" i="3"/>
  <c r="D9394" i="3"/>
  <c r="C9394" i="3"/>
  <c r="B9394" i="3"/>
  <c r="I9394" i="3" s="1"/>
  <c r="A9394" i="3"/>
  <c r="D9393" i="3"/>
  <c r="C9393" i="3"/>
  <c r="B9393" i="3"/>
  <c r="I9393" i="3" s="1"/>
  <c r="A9393" i="3"/>
  <c r="D9392" i="3"/>
  <c r="C9392" i="3"/>
  <c r="B9392" i="3"/>
  <c r="A9392" i="3"/>
  <c r="D9391" i="3"/>
  <c r="C9391" i="3"/>
  <c r="B9391" i="3"/>
  <c r="I9391" i="3" s="1"/>
  <c r="A9391" i="3"/>
  <c r="D9390" i="3"/>
  <c r="C9390" i="3"/>
  <c r="B9390" i="3"/>
  <c r="A9390" i="3"/>
  <c r="I9389" i="3"/>
  <c r="D9389" i="3"/>
  <c r="C9389" i="3"/>
  <c r="B9389" i="3"/>
  <c r="A9389" i="3"/>
  <c r="I9388" i="3"/>
  <c r="D9388" i="3"/>
  <c r="C9388" i="3"/>
  <c r="B9388" i="3"/>
  <c r="A9388" i="3"/>
  <c r="D9387" i="3"/>
  <c r="C9387" i="3"/>
  <c r="B9387" i="3"/>
  <c r="A9387" i="3"/>
  <c r="D9386" i="3"/>
  <c r="C9386" i="3"/>
  <c r="B9386" i="3"/>
  <c r="I9386" i="3" s="1"/>
  <c r="A9386" i="3"/>
  <c r="D9385" i="3"/>
  <c r="C9385" i="3"/>
  <c r="B9385" i="3"/>
  <c r="I9385" i="3" s="1"/>
  <c r="A9385" i="3"/>
  <c r="D9384" i="3"/>
  <c r="C9384" i="3"/>
  <c r="B9384" i="3"/>
  <c r="I9384" i="3" s="1"/>
  <c r="A9384" i="3"/>
  <c r="D9383" i="3"/>
  <c r="C9383" i="3"/>
  <c r="B9383" i="3"/>
  <c r="I9383" i="3" s="1"/>
  <c r="A9383" i="3"/>
  <c r="D9382" i="3"/>
  <c r="C9382" i="3"/>
  <c r="B9382" i="3"/>
  <c r="I9382" i="3" s="1"/>
  <c r="A9382" i="3"/>
  <c r="D9381" i="3"/>
  <c r="C9381" i="3"/>
  <c r="B9381" i="3"/>
  <c r="I9381" i="3" s="1"/>
  <c r="A9381" i="3"/>
  <c r="D9380" i="3"/>
  <c r="C9380" i="3"/>
  <c r="B9380" i="3"/>
  <c r="I9380" i="3" s="1"/>
  <c r="A9380" i="3"/>
  <c r="D9379" i="3"/>
  <c r="C9379" i="3"/>
  <c r="B9379" i="3"/>
  <c r="A9379" i="3"/>
  <c r="I9378" i="3"/>
  <c r="D9378" i="3"/>
  <c r="C9378" i="3"/>
  <c r="B9378" i="3"/>
  <c r="A9378" i="3"/>
  <c r="D9377" i="3"/>
  <c r="C9377" i="3"/>
  <c r="B9377" i="3"/>
  <c r="I9377" i="3" s="1"/>
  <c r="A9377" i="3"/>
  <c r="D9376" i="3"/>
  <c r="C9376" i="3"/>
  <c r="B9376" i="3"/>
  <c r="I9376" i="3" s="1"/>
  <c r="A9376" i="3"/>
  <c r="D9375" i="3"/>
  <c r="C9375" i="3"/>
  <c r="B9375" i="3"/>
  <c r="I9375" i="3" s="1"/>
  <c r="A9375" i="3"/>
  <c r="D9374" i="3"/>
  <c r="C9374" i="3"/>
  <c r="B9374" i="3"/>
  <c r="I9374" i="3" s="1"/>
  <c r="A9374" i="3"/>
  <c r="D9373" i="3"/>
  <c r="C9373" i="3"/>
  <c r="B9373" i="3"/>
  <c r="I9373" i="3" s="1"/>
  <c r="A9373" i="3"/>
  <c r="D9372" i="3"/>
  <c r="C9372" i="3"/>
  <c r="B9372" i="3"/>
  <c r="I9372" i="3" s="1"/>
  <c r="A9372" i="3"/>
  <c r="D9371" i="3"/>
  <c r="C9371" i="3"/>
  <c r="B9371" i="3"/>
  <c r="I9371" i="3" s="1"/>
  <c r="A9371" i="3"/>
  <c r="D9370" i="3"/>
  <c r="C9370" i="3"/>
  <c r="B9370" i="3"/>
  <c r="I9370" i="3" s="1"/>
  <c r="A9370" i="3"/>
  <c r="D9369" i="3"/>
  <c r="C9369" i="3"/>
  <c r="B9369" i="3"/>
  <c r="I9369" i="3" s="1"/>
  <c r="A9369" i="3"/>
  <c r="D9368" i="3"/>
  <c r="C9368" i="3"/>
  <c r="B9368" i="3"/>
  <c r="I9368" i="3" s="1"/>
  <c r="A9368" i="3"/>
  <c r="D9367" i="3"/>
  <c r="C9367" i="3"/>
  <c r="B9367" i="3"/>
  <c r="I9367" i="3" s="1"/>
  <c r="A9367" i="3"/>
  <c r="D9366" i="3"/>
  <c r="C9366" i="3"/>
  <c r="B9366" i="3"/>
  <c r="I9366" i="3" s="1"/>
  <c r="A9366" i="3"/>
  <c r="I9365" i="3"/>
  <c r="D9365" i="3"/>
  <c r="C9365" i="3"/>
  <c r="B9365" i="3"/>
  <c r="A9365" i="3"/>
  <c r="I9364" i="3"/>
  <c r="D9364" i="3"/>
  <c r="C9364" i="3"/>
  <c r="B9364" i="3"/>
  <c r="A9364" i="3"/>
  <c r="D9363" i="3"/>
  <c r="C9363" i="3"/>
  <c r="B9363" i="3"/>
  <c r="A9363" i="3"/>
  <c r="D9362" i="3"/>
  <c r="C9362" i="3"/>
  <c r="B9362" i="3"/>
  <c r="I9362" i="3" s="1"/>
  <c r="A9362" i="3"/>
  <c r="I9361" i="3"/>
  <c r="D9361" i="3"/>
  <c r="C9361" i="3"/>
  <c r="B9361" i="3"/>
  <c r="A9361" i="3"/>
  <c r="D9360" i="3"/>
  <c r="C9360" i="3"/>
  <c r="B9360" i="3"/>
  <c r="A9360" i="3"/>
  <c r="D9359" i="3"/>
  <c r="C9359" i="3"/>
  <c r="B9359" i="3"/>
  <c r="A9359" i="3"/>
  <c r="D9358" i="3"/>
  <c r="C9358" i="3"/>
  <c r="B9358" i="3"/>
  <c r="I9358" i="3" s="1"/>
  <c r="A9358" i="3"/>
  <c r="D9357" i="3"/>
  <c r="C9357" i="3"/>
  <c r="B9357" i="3"/>
  <c r="I9357" i="3" s="1"/>
  <c r="A9357" i="3"/>
  <c r="D9356" i="3"/>
  <c r="C9356" i="3"/>
  <c r="B9356" i="3"/>
  <c r="I9356" i="3" s="1"/>
  <c r="A9356" i="3"/>
  <c r="D9355" i="3"/>
  <c r="C9355" i="3"/>
  <c r="B9355" i="3"/>
  <c r="A9355" i="3"/>
  <c r="D9354" i="3"/>
  <c r="C9354" i="3"/>
  <c r="B9354" i="3"/>
  <c r="A9354" i="3"/>
  <c r="I9353" i="3"/>
  <c r="D9353" i="3"/>
  <c r="C9353" i="3"/>
  <c r="B9353" i="3"/>
  <c r="A9353" i="3"/>
  <c r="D9352" i="3"/>
  <c r="C9352" i="3"/>
  <c r="B9352" i="3"/>
  <c r="A9352" i="3"/>
  <c r="D9351" i="3"/>
  <c r="C9351" i="3"/>
  <c r="B9351" i="3"/>
  <c r="A9351" i="3"/>
  <c r="D9350" i="3"/>
  <c r="C9350" i="3"/>
  <c r="B9350" i="3"/>
  <c r="A9350" i="3"/>
  <c r="D9349" i="3"/>
  <c r="C9349" i="3"/>
  <c r="B9349" i="3"/>
  <c r="A9349" i="3"/>
  <c r="D9348" i="3"/>
  <c r="C9348" i="3"/>
  <c r="B9348" i="3"/>
  <c r="I9348" i="3" s="1"/>
  <c r="A9348" i="3"/>
  <c r="D9347" i="3"/>
  <c r="C9347" i="3"/>
  <c r="B9347" i="3"/>
  <c r="A9347" i="3"/>
  <c r="D9346" i="3"/>
  <c r="C9346" i="3"/>
  <c r="B9346" i="3"/>
  <c r="I9346" i="3" s="1"/>
  <c r="A9346" i="3"/>
  <c r="D9345" i="3"/>
  <c r="C9345" i="3"/>
  <c r="B9345" i="3"/>
  <c r="A9345" i="3"/>
  <c r="D9344" i="3"/>
  <c r="C9344" i="3"/>
  <c r="B9344" i="3"/>
  <c r="I9344" i="3" s="1"/>
  <c r="A9344" i="3"/>
  <c r="D9343" i="3"/>
  <c r="C9343" i="3"/>
  <c r="B9343" i="3"/>
  <c r="A9343" i="3"/>
  <c r="D9342" i="3"/>
  <c r="C9342" i="3"/>
  <c r="B9342" i="3"/>
  <c r="I9342" i="3" s="1"/>
  <c r="A9342" i="3"/>
  <c r="D9341" i="3"/>
  <c r="C9341" i="3"/>
  <c r="B9341" i="3"/>
  <c r="I9341" i="3" s="1"/>
  <c r="A9341" i="3"/>
  <c r="D9340" i="3"/>
  <c r="C9340" i="3"/>
  <c r="B9340" i="3"/>
  <c r="I9340" i="3" s="1"/>
  <c r="A9340" i="3"/>
  <c r="D9339" i="3"/>
  <c r="C9339" i="3"/>
  <c r="B9339" i="3"/>
  <c r="I9339" i="3" s="1"/>
  <c r="A9339" i="3"/>
  <c r="D9338" i="3"/>
  <c r="C9338" i="3"/>
  <c r="B9338" i="3"/>
  <c r="A9338" i="3"/>
  <c r="I9337" i="3"/>
  <c r="D9337" i="3"/>
  <c r="C9337" i="3"/>
  <c r="B9337" i="3"/>
  <c r="A9337" i="3"/>
  <c r="D9336" i="3"/>
  <c r="C9336" i="3"/>
  <c r="B9336" i="3"/>
  <c r="A9336" i="3"/>
  <c r="D9335" i="3"/>
  <c r="C9335" i="3"/>
  <c r="B9335" i="3"/>
  <c r="I9335" i="3" s="1"/>
  <c r="A9335" i="3"/>
  <c r="D9334" i="3"/>
  <c r="C9334" i="3"/>
  <c r="B9334" i="3"/>
  <c r="I9334" i="3" s="1"/>
  <c r="A9334" i="3"/>
  <c r="D9333" i="3"/>
  <c r="C9333" i="3"/>
  <c r="B9333" i="3"/>
  <c r="A9333" i="3"/>
  <c r="D9332" i="3"/>
  <c r="C9332" i="3"/>
  <c r="B9332" i="3"/>
  <c r="I9332" i="3" s="1"/>
  <c r="A9332" i="3"/>
  <c r="D9331" i="3"/>
  <c r="C9331" i="3"/>
  <c r="B9331" i="3"/>
  <c r="I9331" i="3" s="1"/>
  <c r="A9331" i="3"/>
  <c r="I9330" i="3"/>
  <c r="D9330" i="3"/>
  <c r="C9330" i="3"/>
  <c r="B9330" i="3"/>
  <c r="A9330" i="3"/>
  <c r="D9329" i="3"/>
  <c r="C9329" i="3"/>
  <c r="B9329" i="3"/>
  <c r="I9329" i="3" s="1"/>
  <c r="A9329" i="3"/>
  <c r="D9328" i="3"/>
  <c r="C9328" i="3"/>
  <c r="B9328" i="3"/>
  <c r="I9328" i="3" s="1"/>
  <c r="A9328" i="3"/>
  <c r="D9327" i="3"/>
  <c r="C9327" i="3"/>
  <c r="B9327" i="3"/>
  <c r="I9327" i="3" s="1"/>
  <c r="A9327" i="3"/>
  <c r="I9326" i="3"/>
  <c r="D9326" i="3"/>
  <c r="C9326" i="3"/>
  <c r="B9326" i="3"/>
  <c r="A9326" i="3"/>
  <c r="D9325" i="3"/>
  <c r="C9325" i="3"/>
  <c r="B9325" i="3"/>
  <c r="I9325" i="3" s="1"/>
  <c r="A9325" i="3"/>
  <c r="D9324" i="3"/>
  <c r="C9324" i="3"/>
  <c r="B9324" i="3"/>
  <c r="A9324" i="3"/>
  <c r="D9323" i="3"/>
  <c r="C9323" i="3"/>
  <c r="B9323" i="3"/>
  <c r="I9323" i="3" s="1"/>
  <c r="A9323" i="3"/>
  <c r="I9322" i="3"/>
  <c r="D9322" i="3"/>
  <c r="C9322" i="3"/>
  <c r="B9322" i="3"/>
  <c r="A9322" i="3"/>
  <c r="D9321" i="3"/>
  <c r="C9321" i="3"/>
  <c r="B9321" i="3"/>
  <c r="I9321" i="3" s="1"/>
  <c r="A9321" i="3"/>
  <c r="D9320" i="3"/>
  <c r="C9320" i="3"/>
  <c r="B9320" i="3"/>
  <c r="I9320" i="3" s="1"/>
  <c r="A9320" i="3"/>
  <c r="D9319" i="3"/>
  <c r="C9319" i="3"/>
  <c r="B9319" i="3"/>
  <c r="I9319" i="3" s="1"/>
  <c r="A9319" i="3"/>
  <c r="D9318" i="3"/>
  <c r="C9318" i="3"/>
  <c r="B9318" i="3"/>
  <c r="I9318" i="3" s="1"/>
  <c r="A9318" i="3"/>
  <c r="D9317" i="3"/>
  <c r="C9317" i="3"/>
  <c r="B9317" i="3"/>
  <c r="I9317" i="3" s="1"/>
  <c r="A9317" i="3"/>
  <c r="D9316" i="3"/>
  <c r="C9316" i="3"/>
  <c r="B9316" i="3"/>
  <c r="I9316" i="3" s="1"/>
  <c r="A9316" i="3"/>
  <c r="D9315" i="3"/>
  <c r="C9315" i="3"/>
  <c r="B9315" i="3"/>
  <c r="A9315" i="3"/>
  <c r="D9314" i="3"/>
  <c r="C9314" i="3"/>
  <c r="B9314" i="3"/>
  <c r="I9314" i="3" s="1"/>
  <c r="A9314" i="3"/>
  <c r="D9313" i="3"/>
  <c r="C9313" i="3"/>
  <c r="B9313" i="3"/>
  <c r="A9313" i="3"/>
  <c r="D9312" i="3"/>
  <c r="C9312" i="3"/>
  <c r="B9312" i="3"/>
  <c r="I9312" i="3" s="1"/>
  <c r="A9312" i="3"/>
  <c r="D9311" i="3"/>
  <c r="C9311" i="3"/>
  <c r="B9311" i="3"/>
  <c r="A9311" i="3"/>
  <c r="D9310" i="3"/>
  <c r="C9310" i="3"/>
  <c r="B9310" i="3"/>
  <c r="I9310" i="3" s="1"/>
  <c r="A9310" i="3"/>
  <c r="D9309" i="3"/>
  <c r="C9309" i="3"/>
  <c r="B9309" i="3"/>
  <c r="I9309" i="3" s="1"/>
  <c r="A9309" i="3"/>
  <c r="D9308" i="3"/>
  <c r="C9308" i="3"/>
  <c r="B9308" i="3"/>
  <c r="A9308" i="3"/>
  <c r="D9307" i="3"/>
  <c r="C9307" i="3"/>
  <c r="B9307" i="3"/>
  <c r="I9307" i="3" s="1"/>
  <c r="A9307" i="3"/>
  <c r="D9306" i="3"/>
  <c r="C9306" i="3"/>
  <c r="B9306" i="3"/>
  <c r="A9306" i="3"/>
  <c r="D9305" i="3"/>
  <c r="C9305" i="3"/>
  <c r="B9305" i="3"/>
  <c r="I9305" i="3" s="1"/>
  <c r="A9305" i="3"/>
  <c r="D9304" i="3"/>
  <c r="C9304" i="3"/>
  <c r="B9304" i="3"/>
  <c r="I9304" i="3" s="1"/>
  <c r="A9304" i="3"/>
  <c r="D9303" i="3"/>
  <c r="C9303" i="3"/>
  <c r="B9303" i="3"/>
  <c r="A9303" i="3"/>
  <c r="D9302" i="3"/>
  <c r="C9302" i="3"/>
  <c r="B9302" i="3"/>
  <c r="I9302" i="3" s="1"/>
  <c r="A9302" i="3"/>
  <c r="D9301" i="3"/>
  <c r="C9301" i="3"/>
  <c r="B9301" i="3"/>
  <c r="A9301" i="3"/>
  <c r="D9300" i="3"/>
  <c r="C9300" i="3"/>
  <c r="B9300" i="3"/>
  <c r="I9300" i="3" s="1"/>
  <c r="A9300" i="3"/>
  <c r="D9299" i="3"/>
  <c r="C9299" i="3"/>
  <c r="B9299" i="3"/>
  <c r="A9299" i="3"/>
  <c r="D9298" i="3"/>
  <c r="C9298" i="3"/>
  <c r="B9298" i="3"/>
  <c r="I9298" i="3" s="1"/>
  <c r="A9298" i="3"/>
  <c r="D9297" i="3"/>
  <c r="C9297" i="3"/>
  <c r="B9297" i="3"/>
  <c r="I9297" i="3" s="1"/>
  <c r="A9297" i="3"/>
  <c r="D9296" i="3"/>
  <c r="C9296" i="3"/>
  <c r="B9296" i="3"/>
  <c r="I9296" i="3" s="1"/>
  <c r="A9296" i="3"/>
  <c r="D9295" i="3"/>
  <c r="C9295" i="3"/>
  <c r="B9295" i="3"/>
  <c r="A9295" i="3"/>
  <c r="D9294" i="3"/>
  <c r="C9294" i="3"/>
  <c r="B9294" i="3"/>
  <c r="I9294" i="3" s="1"/>
  <c r="A9294" i="3"/>
  <c r="D9293" i="3"/>
  <c r="C9293" i="3"/>
  <c r="B9293" i="3"/>
  <c r="A9293" i="3"/>
  <c r="D9292" i="3"/>
  <c r="C9292" i="3"/>
  <c r="B9292" i="3"/>
  <c r="A9292" i="3"/>
  <c r="I9291" i="3"/>
  <c r="D9291" i="3"/>
  <c r="C9291" i="3"/>
  <c r="B9291" i="3"/>
  <c r="A9291" i="3"/>
  <c r="D9290" i="3"/>
  <c r="C9290" i="3"/>
  <c r="B9290" i="3"/>
  <c r="A9290" i="3"/>
  <c r="D9289" i="3"/>
  <c r="C9289" i="3"/>
  <c r="B9289" i="3"/>
  <c r="I9289" i="3" s="1"/>
  <c r="A9289" i="3"/>
  <c r="D9288" i="3"/>
  <c r="C9288" i="3"/>
  <c r="B9288" i="3"/>
  <c r="I9288" i="3" s="1"/>
  <c r="A9288" i="3"/>
  <c r="D9287" i="3"/>
  <c r="C9287" i="3"/>
  <c r="B9287" i="3"/>
  <c r="A9287" i="3"/>
  <c r="D9286" i="3"/>
  <c r="C9286" i="3"/>
  <c r="B9286" i="3"/>
  <c r="A9286" i="3"/>
  <c r="D9285" i="3"/>
  <c r="C9285" i="3"/>
  <c r="B9285" i="3"/>
  <c r="A9285" i="3"/>
  <c r="D9284" i="3"/>
  <c r="C9284" i="3"/>
  <c r="B9284" i="3"/>
  <c r="A9284" i="3"/>
  <c r="D9283" i="3"/>
  <c r="C9283" i="3"/>
  <c r="B9283" i="3"/>
  <c r="I9283" i="3" s="1"/>
  <c r="A9283" i="3"/>
  <c r="I9282" i="3"/>
  <c r="D9282" i="3"/>
  <c r="C9282" i="3"/>
  <c r="B9282" i="3"/>
  <c r="A9282" i="3"/>
  <c r="D9281" i="3"/>
  <c r="C9281" i="3"/>
  <c r="B9281" i="3"/>
  <c r="A9281" i="3"/>
  <c r="I9280" i="3"/>
  <c r="D9280" i="3"/>
  <c r="C9280" i="3"/>
  <c r="B9280" i="3"/>
  <c r="A9280" i="3"/>
  <c r="D9279" i="3"/>
  <c r="C9279" i="3"/>
  <c r="B9279" i="3"/>
  <c r="A9279" i="3"/>
  <c r="D9278" i="3"/>
  <c r="C9278" i="3"/>
  <c r="B9278" i="3"/>
  <c r="I9278" i="3" s="1"/>
  <c r="A9278" i="3"/>
  <c r="D9277" i="3"/>
  <c r="C9277" i="3"/>
  <c r="B9277" i="3"/>
  <c r="I9277" i="3" s="1"/>
  <c r="A9277" i="3"/>
  <c r="D9276" i="3"/>
  <c r="C9276" i="3"/>
  <c r="B9276" i="3"/>
  <c r="I9276" i="3" s="1"/>
  <c r="A9276" i="3"/>
  <c r="I9275" i="3"/>
  <c r="D9275" i="3"/>
  <c r="C9275" i="3"/>
  <c r="B9275" i="3"/>
  <c r="A9275" i="3"/>
  <c r="D9274" i="3"/>
  <c r="C9274" i="3"/>
  <c r="B9274" i="3"/>
  <c r="I9274" i="3" s="1"/>
  <c r="A9274" i="3"/>
  <c r="D9273" i="3"/>
  <c r="C9273" i="3"/>
  <c r="B9273" i="3"/>
  <c r="I9273" i="3" s="1"/>
  <c r="A9273" i="3"/>
  <c r="D9272" i="3"/>
  <c r="C9272" i="3"/>
  <c r="B9272" i="3"/>
  <c r="A9272" i="3"/>
  <c r="D9271" i="3"/>
  <c r="C9271" i="3"/>
  <c r="B9271" i="3"/>
  <c r="I9271" i="3" s="1"/>
  <c r="A9271" i="3"/>
  <c r="D9270" i="3"/>
  <c r="C9270" i="3"/>
  <c r="B9270" i="3"/>
  <c r="A9270" i="3"/>
  <c r="D9269" i="3"/>
  <c r="C9269" i="3"/>
  <c r="B9269" i="3"/>
  <c r="I9269" i="3" s="1"/>
  <c r="A9269" i="3"/>
  <c r="D9268" i="3"/>
  <c r="C9268" i="3"/>
  <c r="B9268" i="3"/>
  <c r="A9268" i="3"/>
  <c r="D9267" i="3"/>
  <c r="C9267" i="3"/>
  <c r="B9267" i="3"/>
  <c r="I9267" i="3" s="1"/>
  <c r="A9267" i="3"/>
  <c r="D9266" i="3"/>
  <c r="C9266" i="3"/>
  <c r="B9266" i="3"/>
  <c r="I9266" i="3" s="1"/>
  <c r="A9266" i="3"/>
  <c r="D9265" i="3"/>
  <c r="C9265" i="3"/>
  <c r="B9265" i="3"/>
  <c r="A9265" i="3"/>
  <c r="D9264" i="3"/>
  <c r="C9264" i="3"/>
  <c r="B9264" i="3"/>
  <c r="I9264" i="3" s="1"/>
  <c r="A9264" i="3"/>
  <c r="D9263" i="3"/>
  <c r="C9263" i="3"/>
  <c r="B9263" i="3"/>
  <c r="A9263" i="3"/>
  <c r="D9262" i="3"/>
  <c r="C9262" i="3"/>
  <c r="B9262" i="3"/>
  <c r="I9262" i="3" s="1"/>
  <c r="A9262" i="3"/>
  <c r="D9261" i="3"/>
  <c r="C9261" i="3"/>
  <c r="B9261" i="3"/>
  <c r="A9261" i="3"/>
  <c r="D9260" i="3"/>
  <c r="C9260" i="3"/>
  <c r="B9260" i="3"/>
  <c r="I9260" i="3" s="1"/>
  <c r="A9260" i="3"/>
  <c r="D9259" i="3"/>
  <c r="C9259" i="3"/>
  <c r="B9259" i="3"/>
  <c r="A9259" i="3"/>
  <c r="D9258" i="3"/>
  <c r="C9258" i="3"/>
  <c r="B9258" i="3"/>
  <c r="I9258" i="3" s="1"/>
  <c r="A9258" i="3"/>
  <c r="D9257" i="3"/>
  <c r="C9257" i="3"/>
  <c r="B9257" i="3"/>
  <c r="A9257" i="3"/>
  <c r="D9256" i="3"/>
  <c r="C9256" i="3"/>
  <c r="B9256" i="3"/>
  <c r="I9256" i="3" s="1"/>
  <c r="A9256" i="3"/>
  <c r="D9255" i="3"/>
  <c r="C9255" i="3"/>
  <c r="B9255" i="3"/>
  <c r="A9255" i="3"/>
  <c r="D9254" i="3"/>
  <c r="C9254" i="3"/>
  <c r="B9254" i="3"/>
  <c r="I9254" i="3" s="1"/>
  <c r="A9254" i="3"/>
  <c r="D9253" i="3"/>
  <c r="C9253" i="3"/>
  <c r="B9253" i="3"/>
  <c r="I9253" i="3" s="1"/>
  <c r="A9253" i="3"/>
  <c r="I9252" i="3"/>
  <c r="D9252" i="3"/>
  <c r="C9252" i="3"/>
  <c r="B9252" i="3"/>
  <c r="A9252" i="3"/>
  <c r="D9251" i="3"/>
  <c r="C9251" i="3"/>
  <c r="B9251" i="3"/>
  <c r="I9251" i="3" s="1"/>
  <c r="A9251" i="3"/>
  <c r="D9250" i="3"/>
  <c r="C9250" i="3"/>
  <c r="B9250" i="3"/>
  <c r="I9250" i="3" s="1"/>
  <c r="A9250" i="3"/>
  <c r="D9249" i="3"/>
  <c r="C9249" i="3"/>
  <c r="B9249" i="3"/>
  <c r="A9249" i="3"/>
  <c r="D9248" i="3"/>
  <c r="C9248" i="3"/>
  <c r="B9248" i="3"/>
  <c r="I9248" i="3" s="1"/>
  <c r="A9248" i="3"/>
  <c r="D9247" i="3"/>
  <c r="C9247" i="3"/>
  <c r="B9247" i="3"/>
  <c r="A9247" i="3"/>
  <c r="D9246" i="3"/>
  <c r="C9246" i="3"/>
  <c r="B9246" i="3"/>
  <c r="I9246" i="3" s="1"/>
  <c r="A9246" i="3"/>
  <c r="D9245" i="3"/>
  <c r="C9245" i="3"/>
  <c r="B9245" i="3"/>
  <c r="I9245" i="3" s="1"/>
  <c r="A9245" i="3"/>
  <c r="D9244" i="3"/>
  <c r="C9244" i="3"/>
  <c r="B9244" i="3"/>
  <c r="A9244" i="3"/>
  <c r="D9243" i="3"/>
  <c r="C9243" i="3"/>
  <c r="B9243" i="3"/>
  <c r="A9243" i="3"/>
  <c r="D9242" i="3"/>
  <c r="C9242" i="3"/>
  <c r="B9242" i="3"/>
  <c r="I9242" i="3" s="1"/>
  <c r="A9242" i="3"/>
  <c r="D9241" i="3"/>
  <c r="C9241" i="3"/>
  <c r="B9241" i="3"/>
  <c r="A9241" i="3"/>
  <c r="D9240" i="3"/>
  <c r="C9240" i="3"/>
  <c r="B9240" i="3"/>
  <c r="A9240" i="3"/>
  <c r="D9239" i="3"/>
  <c r="C9239" i="3"/>
  <c r="B9239" i="3"/>
  <c r="A9239" i="3"/>
  <c r="D9238" i="3"/>
  <c r="C9238" i="3"/>
  <c r="B9238" i="3"/>
  <c r="I9238" i="3" s="1"/>
  <c r="A9238" i="3"/>
  <c r="D9237" i="3"/>
  <c r="C9237" i="3"/>
  <c r="B9237" i="3"/>
  <c r="A9237" i="3"/>
  <c r="D9236" i="3"/>
  <c r="C9236" i="3"/>
  <c r="B9236" i="3"/>
  <c r="A9236" i="3"/>
  <c r="D9235" i="3"/>
  <c r="C9235" i="3"/>
  <c r="B9235" i="3"/>
  <c r="I9235" i="3" s="1"/>
  <c r="A9235" i="3"/>
  <c r="D9234" i="3"/>
  <c r="C9234" i="3"/>
  <c r="B9234" i="3"/>
  <c r="I9234" i="3" s="1"/>
  <c r="A9234" i="3"/>
  <c r="D9233" i="3"/>
  <c r="C9233" i="3"/>
  <c r="B9233" i="3"/>
  <c r="I9233" i="3" s="1"/>
  <c r="A9233" i="3"/>
  <c r="D9232" i="3"/>
  <c r="C9232" i="3"/>
  <c r="B9232" i="3"/>
  <c r="I9232" i="3" s="1"/>
  <c r="A9232" i="3"/>
  <c r="D9231" i="3"/>
  <c r="C9231" i="3"/>
  <c r="B9231" i="3"/>
  <c r="A9231" i="3"/>
  <c r="D9230" i="3"/>
  <c r="C9230" i="3"/>
  <c r="B9230" i="3"/>
  <c r="A9230" i="3"/>
  <c r="D9229" i="3"/>
  <c r="C9229" i="3"/>
  <c r="B9229" i="3"/>
  <c r="A9229" i="3"/>
  <c r="D9228" i="3"/>
  <c r="C9228" i="3"/>
  <c r="B9228" i="3"/>
  <c r="I9228" i="3" s="1"/>
  <c r="A9228" i="3"/>
  <c r="D9227" i="3"/>
  <c r="C9227" i="3"/>
  <c r="B9227" i="3"/>
  <c r="A9227" i="3"/>
  <c r="D9226" i="3"/>
  <c r="C9226" i="3"/>
  <c r="B9226" i="3"/>
  <c r="I9226" i="3" s="1"/>
  <c r="A9226" i="3"/>
  <c r="I9225" i="3"/>
  <c r="D9225" i="3"/>
  <c r="C9225" i="3"/>
  <c r="B9225" i="3"/>
  <c r="A9225" i="3"/>
  <c r="I9224" i="3"/>
  <c r="D9224" i="3"/>
  <c r="C9224" i="3"/>
  <c r="B9224" i="3"/>
  <c r="A9224" i="3"/>
  <c r="D9223" i="3"/>
  <c r="C9223" i="3"/>
  <c r="B9223" i="3"/>
  <c r="I9223" i="3" s="1"/>
  <c r="A9223" i="3"/>
  <c r="D9222" i="3"/>
  <c r="C9222" i="3"/>
  <c r="B9222" i="3"/>
  <c r="I9222" i="3" s="1"/>
  <c r="A9222" i="3"/>
  <c r="D9221" i="3"/>
  <c r="C9221" i="3"/>
  <c r="B9221" i="3"/>
  <c r="I9221" i="3" s="1"/>
  <c r="A9221" i="3"/>
  <c r="D9220" i="3"/>
  <c r="C9220" i="3"/>
  <c r="B9220" i="3"/>
  <c r="I9220" i="3" s="1"/>
  <c r="A9220" i="3"/>
  <c r="D9219" i="3"/>
  <c r="C9219" i="3"/>
  <c r="B9219" i="3"/>
  <c r="I9219" i="3" s="1"/>
  <c r="A9219" i="3"/>
  <c r="D9218" i="3"/>
  <c r="C9218" i="3"/>
  <c r="B9218" i="3"/>
  <c r="I9218" i="3" s="1"/>
  <c r="A9218" i="3"/>
  <c r="D9217" i="3"/>
  <c r="C9217" i="3"/>
  <c r="B9217" i="3"/>
  <c r="I9217" i="3" s="1"/>
  <c r="A9217" i="3"/>
  <c r="D9216" i="3"/>
  <c r="C9216" i="3"/>
  <c r="B9216" i="3"/>
  <c r="I9216" i="3" s="1"/>
  <c r="A9216" i="3"/>
  <c r="D9215" i="3"/>
  <c r="C9215" i="3"/>
  <c r="B9215" i="3"/>
  <c r="I9215" i="3" s="1"/>
  <c r="A9215" i="3"/>
  <c r="D9214" i="3"/>
  <c r="C9214" i="3"/>
  <c r="B9214" i="3"/>
  <c r="A9214" i="3"/>
  <c r="D9213" i="3"/>
  <c r="C9213" i="3"/>
  <c r="B9213" i="3"/>
  <c r="I9213" i="3" s="1"/>
  <c r="A9213" i="3"/>
  <c r="I9212" i="3"/>
  <c r="D9212" i="3"/>
  <c r="C9212" i="3"/>
  <c r="B9212" i="3"/>
  <c r="A9212" i="3"/>
  <c r="D9211" i="3"/>
  <c r="C9211" i="3"/>
  <c r="B9211" i="3"/>
  <c r="I9211" i="3" s="1"/>
  <c r="A9211" i="3"/>
  <c r="D9210" i="3"/>
  <c r="C9210" i="3"/>
  <c r="B9210" i="3"/>
  <c r="A9210" i="3"/>
  <c r="D9209" i="3"/>
  <c r="C9209" i="3"/>
  <c r="B9209" i="3"/>
  <c r="A9209" i="3"/>
  <c r="D9208" i="3"/>
  <c r="C9208" i="3"/>
  <c r="B9208" i="3"/>
  <c r="A9208" i="3"/>
  <c r="D9207" i="3"/>
  <c r="C9207" i="3"/>
  <c r="B9207" i="3"/>
  <c r="I9207" i="3" s="1"/>
  <c r="A9207" i="3"/>
  <c r="D9206" i="3"/>
  <c r="C9206" i="3"/>
  <c r="B9206" i="3"/>
  <c r="I9206" i="3" s="1"/>
  <c r="A9206" i="3"/>
  <c r="D9205" i="3"/>
  <c r="C9205" i="3"/>
  <c r="B9205" i="3"/>
  <c r="A9205" i="3"/>
  <c r="D9204" i="3"/>
  <c r="C9204" i="3"/>
  <c r="B9204" i="3"/>
  <c r="I9204" i="3" s="1"/>
  <c r="A9204" i="3"/>
  <c r="D9203" i="3"/>
  <c r="C9203" i="3"/>
  <c r="B9203" i="3"/>
  <c r="I9203" i="3" s="1"/>
  <c r="A9203" i="3"/>
  <c r="D9202" i="3"/>
  <c r="C9202" i="3"/>
  <c r="B9202" i="3"/>
  <c r="A9202" i="3"/>
  <c r="D9201" i="3"/>
  <c r="C9201" i="3"/>
  <c r="B9201" i="3"/>
  <c r="I9201" i="3" s="1"/>
  <c r="A9201" i="3"/>
  <c r="D9200" i="3"/>
  <c r="C9200" i="3"/>
  <c r="B9200" i="3"/>
  <c r="I9200" i="3" s="1"/>
  <c r="A9200" i="3"/>
  <c r="D9199" i="3"/>
  <c r="C9199" i="3"/>
  <c r="B9199" i="3"/>
  <c r="I9199" i="3" s="1"/>
  <c r="A9199" i="3"/>
  <c r="D9198" i="3"/>
  <c r="C9198" i="3"/>
  <c r="B9198" i="3"/>
  <c r="A9198" i="3"/>
  <c r="D9197" i="3"/>
  <c r="C9197" i="3"/>
  <c r="B9197" i="3"/>
  <c r="I9197" i="3" s="1"/>
  <c r="A9197" i="3"/>
  <c r="D9196" i="3"/>
  <c r="C9196" i="3"/>
  <c r="B9196" i="3"/>
  <c r="A9196" i="3"/>
  <c r="D9195" i="3"/>
  <c r="C9195" i="3"/>
  <c r="B9195" i="3"/>
  <c r="I9195" i="3" s="1"/>
  <c r="A9195" i="3"/>
  <c r="D9194" i="3"/>
  <c r="C9194" i="3"/>
  <c r="B9194" i="3"/>
  <c r="A9194" i="3"/>
  <c r="D9193" i="3"/>
  <c r="C9193" i="3"/>
  <c r="B9193" i="3"/>
  <c r="I9193" i="3" s="1"/>
  <c r="A9193" i="3"/>
  <c r="D9192" i="3"/>
  <c r="C9192" i="3"/>
  <c r="B9192" i="3"/>
  <c r="A9192" i="3"/>
  <c r="D9191" i="3"/>
  <c r="C9191" i="3"/>
  <c r="B9191" i="3"/>
  <c r="I9191" i="3" s="1"/>
  <c r="A9191" i="3"/>
  <c r="D9190" i="3"/>
  <c r="C9190" i="3"/>
  <c r="B9190" i="3"/>
  <c r="I9190" i="3" s="1"/>
  <c r="A9190" i="3"/>
  <c r="D9189" i="3"/>
  <c r="C9189" i="3"/>
  <c r="B9189" i="3"/>
  <c r="I9189" i="3" s="1"/>
  <c r="A9189" i="3"/>
  <c r="D9188" i="3"/>
  <c r="C9188" i="3"/>
  <c r="B9188" i="3"/>
  <c r="I9188" i="3" s="1"/>
  <c r="A9188" i="3"/>
  <c r="D9187" i="3"/>
  <c r="C9187" i="3"/>
  <c r="B9187" i="3"/>
  <c r="I9187" i="3" s="1"/>
  <c r="A9187" i="3"/>
  <c r="I9186" i="3"/>
  <c r="D9186" i="3"/>
  <c r="C9186" i="3"/>
  <c r="B9186" i="3"/>
  <c r="A9186" i="3"/>
  <c r="D9185" i="3"/>
  <c r="C9185" i="3"/>
  <c r="B9185" i="3"/>
  <c r="A9185" i="3"/>
  <c r="D9184" i="3"/>
  <c r="C9184" i="3"/>
  <c r="B9184" i="3"/>
  <c r="I9184" i="3" s="1"/>
  <c r="A9184" i="3"/>
  <c r="D9183" i="3"/>
  <c r="C9183" i="3"/>
  <c r="B9183" i="3"/>
  <c r="A9183" i="3"/>
  <c r="D9182" i="3"/>
  <c r="C9182" i="3"/>
  <c r="B9182" i="3"/>
  <c r="A9182" i="3"/>
  <c r="D9181" i="3"/>
  <c r="C9181" i="3"/>
  <c r="B9181" i="3"/>
  <c r="A9181" i="3"/>
  <c r="D9180" i="3"/>
  <c r="C9180" i="3"/>
  <c r="B9180" i="3"/>
  <c r="A9180" i="3"/>
  <c r="D9179" i="3"/>
  <c r="C9179" i="3"/>
  <c r="B9179" i="3"/>
  <c r="A9179" i="3"/>
  <c r="D9178" i="3"/>
  <c r="C9178" i="3"/>
  <c r="B9178" i="3"/>
  <c r="I9178" i="3" s="1"/>
  <c r="A9178" i="3"/>
  <c r="D9177" i="3"/>
  <c r="C9177" i="3"/>
  <c r="B9177" i="3"/>
  <c r="A9177" i="3"/>
  <c r="D9176" i="3"/>
  <c r="C9176" i="3"/>
  <c r="B9176" i="3"/>
  <c r="I9176" i="3" s="1"/>
  <c r="A9176" i="3"/>
  <c r="I9175" i="3"/>
  <c r="D9175" i="3"/>
  <c r="C9175" i="3"/>
  <c r="B9175" i="3"/>
  <c r="A9175" i="3"/>
  <c r="D9174" i="3"/>
  <c r="C9174" i="3"/>
  <c r="B9174" i="3"/>
  <c r="I9174" i="3" s="1"/>
  <c r="A9174" i="3"/>
  <c r="D9173" i="3"/>
  <c r="C9173" i="3"/>
  <c r="B9173" i="3"/>
  <c r="A9173" i="3"/>
  <c r="D9172" i="3"/>
  <c r="C9172" i="3"/>
  <c r="B9172" i="3"/>
  <c r="I9172" i="3" s="1"/>
  <c r="A9172" i="3"/>
  <c r="D9171" i="3"/>
  <c r="C9171" i="3"/>
  <c r="B9171" i="3"/>
  <c r="I9171" i="3" s="1"/>
  <c r="A9171" i="3"/>
  <c r="D9170" i="3"/>
  <c r="C9170" i="3"/>
  <c r="B9170" i="3"/>
  <c r="A9170" i="3"/>
  <c r="D9169" i="3"/>
  <c r="C9169" i="3"/>
  <c r="B9169" i="3"/>
  <c r="A9169" i="3"/>
  <c r="D9168" i="3"/>
  <c r="C9168" i="3"/>
  <c r="B9168" i="3"/>
  <c r="I9168" i="3" s="1"/>
  <c r="A9168" i="3"/>
  <c r="D9167" i="3"/>
  <c r="C9167" i="3"/>
  <c r="B9167" i="3"/>
  <c r="I9167" i="3" s="1"/>
  <c r="A9167" i="3"/>
  <c r="D9166" i="3"/>
  <c r="C9166" i="3"/>
  <c r="B9166" i="3"/>
  <c r="I9166" i="3" s="1"/>
  <c r="A9166" i="3"/>
  <c r="D9165" i="3"/>
  <c r="C9165" i="3"/>
  <c r="B9165" i="3"/>
  <c r="I9165" i="3" s="1"/>
  <c r="A9165" i="3"/>
  <c r="D9164" i="3"/>
  <c r="C9164" i="3"/>
  <c r="B9164" i="3"/>
  <c r="I9164" i="3" s="1"/>
  <c r="A9164" i="3"/>
  <c r="D9163" i="3"/>
  <c r="C9163" i="3"/>
  <c r="B9163" i="3"/>
  <c r="A9163" i="3"/>
  <c r="D9162" i="3"/>
  <c r="C9162" i="3"/>
  <c r="B9162" i="3"/>
  <c r="I9162" i="3" s="1"/>
  <c r="A9162" i="3"/>
  <c r="D9161" i="3"/>
  <c r="C9161" i="3"/>
  <c r="B9161" i="3"/>
  <c r="I9161" i="3" s="1"/>
  <c r="A9161" i="3"/>
  <c r="D9160" i="3"/>
  <c r="C9160" i="3"/>
  <c r="B9160" i="3"/>
  <c r="A9160" i="3"/>
  <c r="D9159" i="3"/>
  <c r="C9159" i="3"/>
  <c r="B9159" i="3"/>
  <c r="I9159" i="3" s="1"/>
  <c r="A9159" i="3"/>
  <c r="D9158" i="3"/>
  <c r="C9158" i="3"/>
  <c r="B9158" i="3"/>
  <c r="I9158" i="3" s="1"/>
  <c r="A9158" i="3"/>
  <c r="D9157" i="3"/>
  <c r="C9157" i="3"/>
  <c r="B9157" i="3"/>
  <c r="I9157" i="3" s="1"/>
  <c r="A9157" i="3"/>
  <c r="D9156" i="3"/>
  <c r="C9156" i="3"/>
  <c r="B9156" i="3"/>
  <c r="I9156" i="3" s="1"/>
  <c r="A9156" i="3"/>
  <c r="D9155" i="3"/>
  <c r="C9155" i="3"/>
  <c r="B9155" i="3"/>
  <c r="I9155" i="3" s="1"/>
  <c r="A9155" i="3"/>
  <c r="I9154" i="3"/>
  <c r="D9154" i="3"/>
  <c r="C9154" i="3"/>
  <c r="B9154" i="3"/>
  <c r="A9154" i="3"/>
  <c r="D9153" i="3"/>
  <c r="C9153" i="3"/>
  <c r="B9153" i="3"/>
  <c r="I9153" i="3" s="1"/>
  <c r="A9153" i="3"/>
  <c r="I9152" i="3"/>
  <c r="D9152" i="3"/>
  <c r="C9152" i="3"/>
  <c r="B9152" i="3"/>
  <c r="A9152" i="3"/>
  <c r="D9151" i="3"/>
  <c r="C9151" i="3"/>
  <c r="B9151" i="3"/>
  <c r="I9151" i="3" s="1"/>
  <c r="A9151" i="3"/>
  <c r="D9150" i="3"/>
  <c r="C9150" i="3"/>
  <c r="B9150" i="3"/>
  <c r="A9150" i="3"/>
  <c r="D9149" i="3"/>
  <c r="C9149" i="3"/>
  <c r="B9149" i="3"/>
  <c r="I9149" i="3" s="1"/>
  <c r="A9149" i="3"/>
  <c r="D9148" i="3"/>
  <c r="C9148" i="3"/>
  <c r="B9148" i="3"/>
  <c r="I9148" i="3" s="1"/>
  <c r="A9148" i="3"/>
  <c r="D9147" i="3"/>
  <c r="C9147" i="3"/>
  <c r="B9147" i="3"/>
  <c r="A9147" i="3"/>
  <c r="D9146" i="3"/>
  <c r="C9146" i="3"/>
  <c r="B9146" i="3"/>
  <c r="I9146" i="3" s="1"/>
  <c r="A9146" i="3"/>
  <c r="D9145" i="3"/>
  <c r="C9145" i="3"/>
  <c r="B9145" i="3"/>
  <c r="A9145" i="3"/>
  <c r="D9144" i="3"/>
  <c r="C9144" i="3"/>
  <c r="B9144" i="3"/>
  <c r="I9144" i="3" s="1"/>
  <c r="A9144" i="3"/>
  <c r="D9143" i="3"/>
  <c r="C9143" i="3"/>
  <c r="B9143" i="3"/>
  <c r="A9143" i="3"/>
  <c r="D9142" i="3"/>
  <c r="C9142" i="3"/>
  <c r="B9142" i="3"/>
  <c r="I9142" i="3" s="1"/>
  <c r="A9142" i="3"/>
  <c r="D9141" i="3"/>
  <c r="C9141" i="3"/>
  <c r="B9141" i="3"/>
  <c r="A9141" i="3"/>
  <c r="D9140" i="3"/>
  <c r="C9140" i="3"/>
  <c r="B9140" i="3"/>
  <c r="I9140" i="3" s="1"/>
  <c r="A9140" i="3"/>
  <c r="D9139" i="3"/>
  <c r="C9139" i="3"/>
  <c r="B9139" i="3"/>
  <c r="A9139" i="3"/>
  <c r="D9138" i="3"/>
  <c r="C9138" i="3"/>
  <c r="B9138" i="3"/>
  <c r="I9138" i="3" s="1"/>
  <c r="A9138" i="3"/>
  <c r="D9137" i="3"/>
  <c r="C9137" i="3"/>
  <c r="B9137" i="3"/>
  <c r="A9137" i="3"/>
  <c r="D9136" i="3"/>
  <c r="C9136" i="3"/>
  <c r="B9136" i="3"/>
  <c r="I9136" i="3" s="1"/>
  <c r="A9136" i="3"/>
  <c r="D9135" i="3"/>
  <c r="C9135" i="3"/>
  <c r="B9135" i="3"/>
  <c r="A9135" i="3"/>
  <c r="D9134" i="3"/>
  <c r="C9134" i="3"/>
  <c r="B9134" i="3"/>
  <c r="I9134" i="3" s="1"/>
  <c r="A9134" i="3"/>
  <c r="D9133" i="3"/>
  <c r="C9133" i="3"/>
  <c r="B9133" i="3"/>
  <c r="A9133" i="3"/>
  <c r="D9132" i="3"/>
  <c r="C9132" i="3"/>
  <c r="B9132" i="3"/>
  <c r="I9132" i="3" s="1"/>
  <c r="A9132" i="3"/>
  <c r="D9131" i="3"/>
  <c r="C9131" i="3"/>
  <c r="B9131" i="3"/>
  <c r="I9131" i="3" s="1"/>
  <c r="A9131" i="3"/>
  <c r="D9130" i="3"/>
  <c r="C9130" i="3"/>
  <c r="B9130" i="3"/>
  <c r="A9130" i="3"/>
  <c r="D9129" i="3"/>
  <c r="C9129" i="3"/>
  <c r="B9129" i="3"/>
  <c r="I9129" i="3" s="1"/>
  <c r="A9129" i="3"/>
  <c r="I9128" i="3"/>
  <c r="D9128" i="3"/>
  <c r="C9128" i="3"/>
  <c r="B9128" i="3"/>
  <c r="A9128" i="3"/>
  <c r="D9127" i="3"/>
  <c r="C9127" i="3"/>
  <c r="B9127" i="3"/>
  <c r="A9127" i="3"/>
  <c r="D9126" i="3"/>
  <c r="C9126" i="3"/>
  <c r="B9126" i="3"/>
  <c r="I9126" i="3" s="1"/>
  <c r="A9126" i="3"/>
  <c r="D9125" i="3"/>
  <c r="C9125" i="3"/>
  <c r="B9125" i="3"/>
  <c r="A9125" i="3"/>
  <c r="D9124" i="3"/>
  <c r="C9124" i="3"/>
  <c r="B9124" i="3"/>
  <c r="A9124" i="3"/>
  <c r="D9123" i="3"/>
  <c r="C9123" i="3"/>
  <c r="B9123" i="3"/>
  <c r="A9123" i="3"/>
  <c r="D9122" i="3"/>
  <c r="C9122" i="3"/>
  <c r="B9122" i="3"/>
  <c r="A9122" i="3"/>
  <c r="D9121" i="3"/>
  <c r="C9121" i="3"/>
  <c r="B9121" i="3"/>
  <c r="I9121" i="3" s="1"/>
  <c r="A9121" i="3"/>
  <c r="D9120" i="3"/>
  <c r="C9120" i="3"/>
  <c r="B9120" i="3"/>
  <c r="I9120" i="3" s="1"/>
  <c r="A9120" i="3"/>
  <c r="D9119" i="3"/>
  <c r="C9119" i="3"/>
  <c r="B9119" i="3"/>
  <c r="I9119" i="3" s="1"/>
  <c r="A9119" i="3"/>
  <c r="D9118" i="3"/>
  <c r="C9118" i="3"/>
  <c r="B9118" i="3"/>
  <c r="A9118" i="3"/>
  <c r="D9117" i="3"/>
  <c r="C9117" i="3"/>
  <c r="B9117" i="3"/>
  <c r="I9117" i="3" s="1"/>
  <c r="A9117" i="3"/>
  <c r="D9116" i="3"/>
  <c r="C9116" i="3"/>
  <c r="B9116" i="3"/>
  <c r="I9116" i="3" s="1"/>
  <c r="A9116" i="3"/>
  <c r="D9115" i="3"/>
  <c r="C9115" i="3"/>
  <c r="B9115" i="3"/>
  <c r="I9115" i="3" s="1"/>
  <c r="A9115" i="3"/>
  <c r="D9114" i="3"/>
  <c r="C9114" i="3"/>
  <c r="B9114" i="3"/>
  <c r="A9114" i="3"/>
  <c r="D9113" i="3"/>
  <c r="C9113" i="3"/>
  <c r="B9113" i="3"/>
  <c r="A9113" i="3"/>
  <c r="I9112" i="3"/>
  <c r="D9112" i="3"/>
  <c r="C9112" i="3"/>
  <c r="B9112" i="3"/>
  <c r="A9112" i="3"/>
  <c r="D9111" i="3"/>
  <c r="C9111" i="3"/>
  <c r="B9111" i="3"/>
  <c r="A9111" i="3"/>
  <c r="D9110" i="3"/>
  <c r="C9110" i="3"/>
  <c r="B9110" i="3"/>
  <c r="I9110" i="3" s="1"/>
  <c r="A9110" i="3"/>
  <c r="D9109" i="3"/>
  <c r="C9109" i="3"/>
  <c r="B9109" i="3"/>
  <c r="I9109" i="3" s="1"/>
  <c r="A9109" i="3"/>
  <c r="D9108" i="3"/>
  <c r="C9108" i="3"/>
  <c r="B9108" i="3"/>
  <c r="A9108" i="3"/>
  <c r="D9107" i="3"/>
  <c r="C9107" i="3"/>
  <c r="B9107" i="3"/>
  <c r="I9107" i="3" s="1"/>
  <c r="A9107" i="3"/>
  <c r="D9106" i="3"/>
  <c r="C9106" i="3"/>
  <c r="B9106" i="3"/>
  <c r="A9106" i="3"/>
  <c r="D9105" i="3"/>
  <c r="C9105" i="3"/>
  <c r="B9105" i="3"/>
  <c r="A9105" i="3"/>
  <c r="D9104" i="3"/>
  <c r="C9104" i="3"/>
  <c r="B9104" i="3"/>
  <c r="I9104" i="3" s="1"/>
  <c r="A9104" i="3"/>
  <c r="D9103" i="3"/>
  <c r="C9103" i="3"/>
  <c r="B9103" i="3"/>
  <c r="A9103" i="3"/>
  <c r="D9102" i="3"/>
  <c r="C9102" i="3"/>
  <c r="B9102" i="3"/>
  <c r="A9102" i="3"/>
  <c r="D9101" i="3"/>
  <c r="C9101" i="3"/>
  <c r="B9101" i="3"/>
  <c r="A9101" i="3"/>
  <c r="D9100" i="3"/>
  <c r="C9100" i="3"/>
  <c r="B9100" i="3"/>
  <c r="A9100" i="3"/>
  <c r="D9099" i="3"/>
  <c r="C9099" i="3"/>
  <c r="B9099" i="3"/>
  <c r="A9099" i="3"/>
  <c r="D9098" i="3"/>
  <c r="C9098" i="3"/>
  <c r="B9098" i="3"/>
  <c r="A9098" i="3"/>
  <c r="D9097" i="3"/>
  <c r="C9097" i="3"/>
  <c r="B9097" i="3"/>
  <c r="A9097" i="3"/>
  <c r="I9096" i="3"/>
  <c r="D9096" i="3"/>
  <c r="C9096" i="3"/>
  <c r="B9096" i="3"/>
  <c r="A9096" i="3"/>
  <c r="D9095" i="3"/>
  <c r="C9095" i="3"/>
  <c r="B9095" i="3"/>
  <c r="I9095" i="3" s="1"/>
  <c r="A9095" i="3"/>
  <c r="D9094" i="3"/>
  <c r="C9094" i="3"/>
  <c r="B9094" i="3"/>
  <c r="I9094" i="3" s="1"/>
  <c r="A9094" i="3"/>
  <c r="I9093" i="3"/>
  <c r="D9093" i="3"/>
  <c r="C9093" i="3"/>
  <c r="B9093" i="3"/>
  <c r="A9093" i="3"/>
  <c r="D9092" i="3"/>
  <c r="C9092" i="3"/>
  <c r="B9092" i="3"/>
  <c r="A9092" i="3"/>
  <c r="D9091" i="3"/>
  <c r="C9091" i="3"/>
  <c r="B9091" i="3"/>
  <c r="I9091" i="3" s="1"/>
  <c r="A9091" i="3"/>
  <c r="D9090" i="3"/>
  <c r="C9090" i="3"/>
  <c r="B9090" i="3"/>
  <c r="A9090" i="3"/>
  <c r="D9089" i="3"/>
  <c r="C9089" i="3"/>
  <c r="B9089" i="3"/>
  <c r="I9089" i="3" s="1"/>
  <c r="A9089" i="3"/>
  <c r="D9088" i="3"/>
  <c r="C9088" i="3"/>
  <c r="B9088" i="3"/>
  <c r="I9088" i="3" s="1"/>
  <c r="A9088" i="3"/>
  <c r="D9087" i="3"/>
  <c r="C9087" i="3"/>
  <c r="B9087" i="3"/>
  <c r="I9087" i="3" s="1"/>
  <c r="A9087" i="3"/>
  <c r="D9086" i="3"/>
  <c r="C9086" i="3"/>
  <c r="B9086" i="3"/>
  <c r="A9086" i="3"/>
  <c r="I9085" i="3"/>
  <c r="D9085" i="3"/>
  <c r="C9085" i="3"/>
  <c r="B9085" i="3"/>
  <c r="A9085" i="3"/>
  <c r="D9084" i="3"/>
  <c r="C9084" i="3"/>
  <c r="B9084" i="3"/>
  <c r="A9084" i="3"/>
  <c r="D9083" i="3"/>
  <c r="C9083" i="3"/>
  <c r="B9083" i="3"/>
  <c r="I9083" i="3" s="1"/>
  <c r="A9083" i="3"/>
  <c r="D9082" i="3"/>
  <c r="C9082" i="3"/>
  <c r="B9082" i="3"/>
  <c r="I9082" i="3" s="1"/>
  <c r="A9082" i="3"/>
  <c r="I9081" i="3"/>
  <c r="D9081" i="3"/>
  <c r="C9081" i="3"/>
  <c r="B9081" i="3"/>
  <c r="A9081" i="3"/>
  <c r="D9080" i="3"/>
  <c r="C9080" i="3"/>
  <c r="B9080" i="3"/>
  <c r="A9080" i="3"/>
  <c r="D9079" i="3"/>
  <c r="C9079" i="3"/>
  <c r="B9079" i="3"/>
  <c r="I9079" i="3" s="1"/>
  <c r="A9079" i="3"/>
  <c r="I9078" i="3"/>
  <c r="D9078" i="3"/>
  <c r="C9078" i="3"/>
  <c r="B9078" i="3"/>
  <c r="A9078" i="3"/>
  <c r="D9077" i="3"/>
  <c r="C9077" i="3"/>
  <c r="B9077" i="3"/>
  <c r="I9077" i="3" s="1"/>
  <c r="A9077" i="3"/>
  <c r="D9076" i="3"/>
  <c r="C9076" i="3"/>
  <c r="B9076" i="3"/>
  <c r="I9076" i="3" s="1"/>
  <c r="A9076" i="3"/>
  <c r="D9075" i="3"/>
  <c r="C9075" i="3"/>
  <c r="B9075" i="3"/>
  <c r="I9075" i="3" s="1"/>
  <c r="A9075" i="3"/>
  <c r="D9074" i="3"/>
  <c r="C9074" i="3"/>
  <c r="B9074" i="3"/>
  <c r="A9074" i="3"/>
  <c r="D9073" i="3"/>
  <c r="C9073" i="3"/>
  <c r="B9073" i="3"/>
  <c r="I9073" i="3" s="1"/>
  <c r="A9073" i="3"/>
  <c r="I9072" i="3"/>
  <c r="D9072" i="3"/>
  <c r="C9072" i="3"/>
  <c r="B9072" i="3"/>
  <c r="A9072" i="3"/>
  <c r="D9071" i="3"/>
  <c r="C9071" i="3"/>
  <c r="B9071" i="3"/>
  <c r="I9071" i="3" s="1"/>
  <c r="A9071" i="3"/>
  <c r="D9070" i="3"/>
  <c r="C9070" i="3"/>
  <c r="B9070" i="3"/>
  <c r="I9070" i="3" s="1"/>
  <c r="A9070" i="3"/>
  <c r="D9069" i="3"/>
  <c r="C9069" i="3"/>
  <c r="B9069" i="3"/>
  <c r="I9069" i="3" s="1"/>
  <c r="A9069" i="3"/>
  <c r="D9068" i="3"/>
  <c r="C9068" i="3"/>
  <c r="B9068" i="3"/>
  <c r="A9068" i="3"/>
  <c r="D9067" i="3"/>
  <c r="C9067" i="3"/>
  <c r="B9067" i="3"/>
  <c r="A9067" i="3"/>
  <c r="D9066" i="3"/>
  <c r="C9066" i="3"/>
  <c r="B9066" i="3"/>
  <c r="A9066" i="3"/>
  <c r="D9065" i="3"/>
  <c r="C9065" i="3"/>
  <c r="B9065" i="3"/>
  <c r="I9065" i="3" s="1"/>
  <c r="A9065" i="3"/>
  <c r="I9064" i="3"/>
  <c r="D9064" i="3"/>
  <c r="C9064" i="3"/>
  <c r="B9064" i="3"/>
  <c r="A9064" i="3"/>
  <c r="D9063" i="3"/>
  <c r="C9063" i="3"/>
  <c r="B9063" i="3"/>
  <c r="A9063" i="3"/>
  <c r="D9062" i="3"/>
  <c r="C9062" i="3"/>
  <c r="B9062" i="3"/>
  <c r="A9062" i="3"/>
  <c r="D9061" i="3"/>
  <c r="C9061" i="3"/>
  <c r="B9061" i="3"/>
  <c r="A9061" i="3"/>
  <c r="D9060" i="3"/>
  <c r="C9060" i="3"/>
  <c r="B9060" i="3"/>
  <c r="I9060" i="3" s="1"/>
  <c r="A9060" i="3"/>
  <c r="D9059" i="3"/>
  <c r="C9059" i="3"/>
  <c r="B9059" i="3"/>
  <c r="A9059" i="3"/>
  <c r="D9058" i="3"/>
  <c r="C9058" i="3"/>
  <c r="B9058" i="3"/>
  <c r="I9058" i="3" s="1"/>
  <c r="A9058" i="3"/>
  <c r="D9057" i="3"/>
  <c r="C9057" i="3"/>
  <c r="B9057" i="3"/>
  <c r="I9057" i="3" s="1"/>
  <c r="A9057" i="3"/>
  <c r="I9056" i="3"/>
  <c r="D9056" i="3"/>
  <c r="C9056" i="3"/>
  <c r="B9056" i="3"/>
  <c r="A9056" i="3"/>
  <c r="D9055" i="3"/>
  <c r="C9055" i="3"/>
  <c r="B9055" i="3"/>
  <c r="I9055" i="3" s="1"/>
  <c r="A9055" i="3"/>
  <c r="D9054" i="3"/>
  <c r="C9054" i="3"/>
  <c r="B9054" i="3"/>
  <c r="A9054" i="3"/>
  <c r="D9053" i="3"/>
  <c r="C9053" i="3"/>
  <c r="B9053" i="3"/>
  <c r="A9053" i="3"/>
  <c r="D9052" i="3"/>
  <c r="C9052" i="3"/>
  <c r="B9052" i="3"/>
  <c r="I9052" i="3" s="1"/>
  <c r="A9052" i="3"/>
  <c r="D9051" i="3"/>
  <c r="C9051" i="3"/>
  <c r="B9051" i="3"/>
  <c r="A9051" i="3"/>
  <c r="D9050" i="3"/>
  <c r="C9050" i="3"/>
  <c r="B9050" i="3"/>
  <c r="A9050" i="3"/>
  <c r="D9049" i="3"/>
  <c r="C9049" i="3"/>
  <c r="B9049" i="3"/>
  <c r="A9049" i="3"/>
  <c r="D9048" i="3"/>
  <c r="C9048" i="3"/>
  <c r="B9048" i="3"/>
  <c r="A9048" i="3"/>
  <c r="D9047" i="3"/>
  <c r="C9047" i="3"/>
  <c r="B9047" i="3"/>
  <c r="I9047" i="3" s="1"/>
  <c r="A9047" i="3"/>
  <c r="D9046" i="3"/>
  <c r="C9046" i="3"/>
  <c r="B9046" i="3"/>
  <c r="A9046" i="3"/>
  <c r="D9045" i="3"/>
  <c r="C9045" i="3"/>
  <c r="B9045" i="3"/>
  <c r="I9045" i="3" s="1"/>
  <c r="A9045" i="3"/>
  <c r="D9044" i="3"/>
  <c r="C9044" i="3"/>
  <c r="B9044" i="3"/>
  <c r="I9044" i="3" s="1"/>
  <c r="A9044" i="3"/>
  <c r="D9043" i="3"/>
  <c r="C9043" i="3"/>
  <c r="B9043" i="3"/>
  <c r="I9043" i="3" s="1"/>
  <c r="A9043" i="3"/>
  <c r="D9042" i="3"/>
  <c r="C9042" i="3"/>
  <c r="B9042" i="3"/>
  <c r="A9042" i="3"/>
  <c r="D9041" i="3"/>
  <c r="C9041" i="3"/>
  <c r="B9041" i="3"/>
  <c r="A9041" i="3"/>
  <c r="D9040" i="3"/>
  <c r="C9040" i="3"/>
  <c r="B9040" i="3"/>
  <c r="I9040" i="3" s="1"/>
  <c r="A9040" i="3"/>
  <c r="D9039" i="3"/>
  <c r="C9039" i="3"/>
  <c r="B9039" i="3"/>
  <c r="A9039" i="3"/>
  <c r="D9038" i="3"/>
  <c r="C9038" i="3"/>
  <c r="B9038" i="3"/>
  <c r="A9038" i="3"/>
  <c r="D9037" i="3"/>
  <c r="C9037" i="3"/>
  <c r="B9037" i="3"/>
  <c r="I9037" i="3" s="1"/>
  <c r="A9037" i="3"/>
  <c r="D9036" i="3"/>
  <c r="C9036" i="3"/>
  <c r="B9036" i="3"/>
  <c r="A9036" i="3"/>
  <c r="I9035" i="3"/>
  <c r="D9035" i="3"/>
  <c r="C9035" i="3"/>
  <c r="B9035" i="3"/>
  <c r="A9035" i="3"/>
  <c r="D9034" i="3"/>
  <c r="C9034" i="3"/>
  <c r="B9034" i="3"/>
  <c r="I9034" i="3" s="1"/>
  <c r="A9034" i="3"/>
  <c r="D9033" i="3"/>
  <c r="C9033" i="3"/>
  <c r="B9033" i="3"/>
  <c r="A9033" i="3"/>
  <c r="D9032" i="3"/>
  <c r="C9032" i="3"/>
  <c r="B9032" i="3"/>
  <c r="I9032" i="3" s="1"/>
  <c r="A9032" i="3"/>
  <c r="D9031" i="3"/>
  <c r="C9031" i="3"/>
  <c r="B9031" i="3"/>
  <c r="A9031" i="3"/>
  <c r="D9030" i="3"/>
  <c r="C9030" i="3"/>
  <c r="B9030" i="3"/>
  <c r="I9030" i="3" s="1"/>
  <c r="A9030" i="3"/>
  <c r="D9029" i="3"/>
  <c r="C9029" i="3"/>
  <c r="B9029" i="3"/>
  <c r="I9029" i="3" s="1"/>
  <c r="A9029" i="3"/>
  <c r="D9028" i="3"/>
  <c r="C9028" i="3"/>
  <c r="B9028" i="3"/>
  <c r="I9028" i="3" s="1"/>
  <c r="A9028" i="3"/>
  <c r="D9027" i="3"/>
  <c r="C9027" i="3"/>
  <c r="B9027" i="3"/>
  <c r="A9027" i="3"/>
  <c r="D9026" i="3"/>
  <c r="C9026" i="3"/>
  <c r="B9026" i="3"/>
  <c r="I9026" i="3" s="1"/>
  <c r="A9026" i="3"/>
  <c r="D9025" i="3"/>
  <c r="C9025" i="3"/>
  <c r="B9025" i="3"/>
  <c r="A9025" i="3"/>
  <c r="I9024" i="3"/>
  <c r="D9024" i="3"/>
  <c r="C9024" i="3"/>
  <c r="B9024" i="3"/>
  <c r="A9024" i="3"/>
  <c r="D9023" i="3"/>
  <c r="C9023" i="3"/>
  <c r="B9023" i="3"/>
  <c r="A9023" i="3"/>
  <c r="D9022" i="3"/>
  <c r="C9022" i="3"/>
  <c r="B9022" i="3"/>
  <c r="I9022" i="3" s="1"/>
  <c r="A9022" i="3"/>
  <c r="D9021" i="3"/>
  <c r="C9021" i="3"/>
  <c r="B9021" i="3"/>
  <c r="A9021" i="3"/>
  <c r="D9020" i="3"/>
  <c r="C9020" i="3"/>
  <c r="B9020" i="3"/>
  <c r="A9020" i="3"/>
  <c r="D9019" i="3"/>
  <c r="C9019" i="3"/>
  <c r="B9019" i="3"/>
  <c r="I9019" i="3" s="1"/>
  <c r="A9019" i="3"/>
  <c r="D9018" i="3"/>
  <c r="C9018" i="3"/>
  <c r="B9018" i="3"/>
  <c r="A9018" i="3"/>
  <c r="D9017" i="3"/>
  <c r="C9017" i="3"/>
  <c r="B9017" i="3"/>
  <c r="A9017" i="3"/>
  <c r="D9016" i="3"/>
  <c r="C9016" i="3"/>
  <c r="B9016" i="3"/>
  <c r="I9016" i="3" s="1"/>
  <c r="A9016" i="3"/>
  <c r="D9015" i="3"/>
  <c r="C9015" i="3"/>
  <c r="B9015" i="3"/>
  <c r="A9015" i="3"/>
  <c r="D9014" i="3"/>
  <c r="C9014" i="3"/>
  <c r="B9014" i="3"/>
  <c r="I9014" i="3" s="1"/>
  <c r="A9014" i="3"/>
  <c r="D9013" i="3"/>
  <c r="C9013" i="3"/>
  <c r="B9013" i="3"/>
  <c r="A9013" i="3"/>
  <c r="D9012" i="3"/>
  <c r="C9012" i="3"/>
  <c r="B9012" i="3"/>
  <c r="A9012" i="3"/>
  <c r="D9011" i="3"/>
  <c r="C9011" i="3"/>
  <c r="B9011" i="3"/>
  <c r="I9011" i="3" s="1"/>
  <c r="A9011" i="3"/>
  <c r="D9010" i="3"/>
  <c r="C9010" i="3"/>
  <c r="B9010" i="3"/>
  <c r="A9010" i="3"/>
  <c r="D9009" i="3"/>
  <c r="C9009" i="3"/>
  <c r="B9009" i="3"/>
  <c r="A9009" i="3"/>
  <c r="D9008" i="3"/>
  <c r="C9008" i="3"/>
  <c r="B9008" i="3"/>
  <c r="I9008" i="3" s="1"/>
  <c r="A9008" i="3"/>
  <c r="D9007" i="3"/>
  <c r="C9007" i="3"/>
  <c r="B9007" i="3"/>
  <c r="A9007" i="3"/>
  <c r="D9006" i="3"/>
  <c r="C9006" i="3"/>
  <c r="B9006" i="3"/>
  <c r="A9006" i="3"/>
  <c r="D9005" i="3"/>
  <c r="C9005" i="3"/>
  <c r="B9005" i="3"/>
  <c r="I9005" i="3" s="1"/>
  <c r="A9005" i="3"/>
  <c r="D9004" i="3"/>
  <c r="C9004" i="3"/>
  <c r="B9004" i="3"/>
  <c r="I9004" i="3" s="1"/>
  <c r="A9004" i="3"/>
  <c r="D9003" i="3"/>
  <c r="C9003" i="3"/>
  <c r="B9003" i="3"/>
  <c r="A9003" i="3"/>
  <c r="D9002" i="3"/>
  <c r="C9002" i="3"/>
  <c r="B9002" i="3"/>
  <c r="I9002" i="3" s="1"/>
  <c r="A9002" i="3"/>
  <c r="D9001" i="3"/>
  <c r="C9001" i="3"/>
  <c r="B9001" i="3"/>
  <c r="I9001" i="3" s="1"/>
  <c r="A9001" i="3"/>
  <c r="D9000" i="3"/>
  <c r="C9000" i="3"/>
  <c r="B9000" i="3"/>
  <c r="I9000" i="3" s="1"/>
  <c r="A9000" i="3"/>
  <c r="D8999" i="3"/>
  <c r="C8999" i="3"/>
  <c r="B8999" i="3"/>
  <c r="I8999" i="3" s="1"/>
  <c r="A8999" i="3"/>
  <c r="D8998" i="3"/>
  <c r="C8998" i="3"/>
  <c r="B8998" i="3"/>
  <c r="A8998" i="3"/>
  <c r="D8997" i="3"/>
  <c r="C8997" i="3"/>
  <c r="B8997" i="3"/>
  <c r="I8997" i="3" s="1"/>
  <c r="A8997" i="3"/>
  <c r="D8996" i="3"/>
  <c r="C8996" i="3"/>
  <c r="B8996" i="3"/>
  <c r="I8996" i="3" s="1"/>
  <c r="A8996" i="3"/>
  <c r="D8995" i="3"/>
  <c r="C8995" i="3"/>
  <c r="B8995" i="3"/>
  <c r="I8995" i="3" s="1"/>
  <c r="A8995" i="3"/>
  <c r="D8994" i="3"/>
  <c r="C8994" i="3"/>
  <c r="B8994" i="3"/>
  <c r="I8994" i="3" s="1"/>
  <c r="A8994" i="3"/>
  <c r="D8993" i="3"/>
  <c r="C8993" i="3"/>
  <c r="B8993" i="3"/>
  <c r="I8993" i="3" s="1"/>
  <c r="A8993" i="3"/>
  <c r="D8992" i="3"/>
  <c r="C8992" i="3"/>
  <c r="B8992" i="3"/>
  <c r="I8992" i="3" s="1"/>
  <c r="A8992" i="3"/>
  <c r="D8991" i="3"/>
  <c r="C8991" i="3"/>
  <c r="B8991" i="3"/>
  <c r="I8991" i="3" s="1"/>
  <c r="A8991" i="3"/>
  <c r="D8990" i="3"/>
  <c r="C8990" i="3"/>
  <c r="B8990" i="3"/>
  <c r="I8990" i="3" s="1"/>
  <c r="A8990" i="3"/>
  <c r="D8989" i="3"/>
  <c r="C8989" i="3"/>
  <c r="B8989" i="3"/>
  <c r="I8989" i="3" s="1"/>
  <c r="A8989" i="3"/>
  <c r="D8988" i="3"/>
  <c r="C8988" i="3"/>
  <c r="B8988" i="3"/>
  <c r="I8988" i="3" s="1"/>
  <c r="A8988" i="3"/>
  <c r="D8987" i="3"/>
  <c r="C8987" i="3"/>
  <c r="B8987" i="3"/>
  <c r="A8987" i="3"/>
  <c r="D8986" i="3"/>
  <c r="C8986" i="3"/>
  <c r="B8986" i="3"/>
  <c r="I8986" i="3" s="1"/>
  <c r="A8986" i="3"/>
  <c r="D8985" i="3"/>
  <c r="C8985" i="3"/>
  <c r="B8985" i="3"/>
  <c r="A8985" i="3"/>
  <c r="D8984" i="3"/>
  <c r="C8984" i="3"/>
  <c r="B8984" i="3"/>
  <c r="I8984" i="3" s="1"/>
  <c r="A8984" i="3"/>
  <c r="D8983" i="3"/>
  <c r="C8983" i="3"/>
  <c r="B8983" i="3"/>
  <c r="I8983" i="3" s="1"/>
  <c r="A8983" i="3"/>
  <c r="I8982" i="3"/>
  <c r="D8982" i="3"/>
  <c r="C8982" i="3"/>
  <c r="B8982" i="3"/>
  <c r="A8982" i="3"/>
  <c r="D8981" i="3"/>
  <c r="C8981" i="3"/>
  <c r="B8981" i="3"/>
  <c r="A8981" i="3"/>
  <c r="D8980" i="3"/>
  <c r="C8980" i="3"/>
  <c r="B8980" i="3"/>
  <c r="A8980" i="3"/>
  <c r="D8979" i="3"/>
  <c r="C8979" i="3"/>
  <c r="B8979" i="3"/>
  <c r="A8979" i="3"/>
  <c r="D8978" i="3"/>
  <c r="C8978" i="3"/>
  <c r="B8978" i="3"/>
  <c r="I8978" i="3" s="1"/>
  <c r="A8978" i="3"/>
  <c r="D8977" i="3"/>
  <c r="C8977" i="3"/>
  <c r="B8977" i="3"/>
  <c r="A8977" i="3"/>
  <c r="I8976" i="3"/>
  <c r="D8976" i="3"/>
  <c r="C8976" i="3"/>
  <c r="B8976" i="3"/>
  <c r="A8976" i="3"/>
  <c r="D8975" i="3"/>
  <c r="C8975" i="3"/>
  <c r="B8975" i="3"/>
  <c r="I8975" i="3" s="1"/>
  <c r="A8975" i="3"/>
  <c r="D8974" i="3"/>
  <c r="C8974" i="3"/>
  <c r="B8974" i="3"/>
  <c r="I8974" i="3" s="1"/>
  <c r="A8974" i="3"/>
  <c r="D8973" i="3"/>
  <c r="C8973" i="3"/>
  <c r="B8973" i="3"/>
  <c r="I8973" i="3" s="1"/>
  <c r="A8973" i="3"/>
  <c r="I8972" i="3"/>
  <c r="D8972" i="3"/>
  <c r="C8972" i="3"/>
  <c r="B8972" i="3"/>
  <c r="A8972" i="3"/>
  <c r="I8971" i="3"/>
  <c r="D8971" i="3"/>
  <c r="C8971" i="3"/>
  <c r="B8971" i="3"/>
  <c r="A8971" i="3"/>
  <c r="D8970" i="3"/>
  <c r="C8970" i="3"/>
  <c r="B8970" i="3"/>
  <c r="I8970" i="3" s="1"/>
  <c r="A8970" i="3"/>
  <c r="D8969" i="3"/>
  <c r="C8969" i="3"/>
  <c r="B8969" i="3"/>
  <c r="I8969" i="3" s="1"/>
  <c r="A8969" i="3"/>
  <c r="D8968" i="3"/>
  <c r="C8968" i="3"/>
  <c r="B8968" i="3"/>
  <c r="A8968" i="3"/>
  <c r="D8967" i="3"/>
  <c r="C8967" i="3"/>
  <c r="B8967" i="3"/>
  <c r="I8967" i="3" s="1"/>
  <c r="A8967" i="3"/>
  <c r="D8966" i="3"/>
  <c r="C8966" i="3"/>
  <c r="B8966" i="3"/>
  <c r="I8966" i="3" s="1"/>
  <c r="A8966" i="3"/>
  <c r="I8965" i="3"/>
  <c r="D8965" i="3"/>
  <c r="C8965" i="3"/>
  <c r="B8965" i="3"/>
  <c r="A8965" i="3"/>
  <c r="D8964" i="3"/>
  <c r="C8964" i="3"/>
  <c r="B8964" i="3"/>
  <c r="A8964" i="3"/>
  <c r="D8963" i="3"/>
  <c r="C8963" i="3"/>
  <c r="B8963" i="3"/>
  <c r="I8963" i="3" s="1"/>
  <c r="A8963" i="3"/>
  <c r="D8962" i="3"/>
  <c r="C8962" i="3"/>
  <c r="B8962" i="3"/>
  <c r="A8962" i="3"/>
  <c r="D8961" i="3"/>
  <c r="C8961" i="3"/>
  <c r="B8961" i="3"/>
  <c r="I8961" i="3" s="1"/>
  <c r="A8961" i="3"/>
  <c r="D8960" i="3"/>
  <c r="C8960" i="3"/>
  <c r="B8960" i="3"/>
  <c r="I8960" i="3" s="1"/>
  <c r="A8960" i="3"/>
  <c r="D8959" i="3"/>
  <c r="C8959" i="3"/>
  <c r="B8959" i="3"/>
  <c r="I8959" i="3" s="1"/>
  <c r="A8959" i="3"/>
  <c r="D8958" i="3"/>
  <c r="C8958" i="3"/>
  <c r="B8958" i="3"/>
  <c r="I8958" i="3" s="1"/>
  <c r="A8958" i="3"/>
  <c r="D8957" i="3"/>
  <c r="C8957" i="3"/>
  <c r="B8957" i="3"/>
  <c r="I8957" i="3" s="1"/>
  <c r="A8957" i="3"/>
  <c r="D8956" i="3"/>
  <c r="C8956" i="3"/>
  <c r="B8956" i="3"/>
  <c r="I8956" i="3" s="1"/>
  <c r="A8956" i="3"/>
  <c r="D8955" i="3"/>
  <c r="C8955" i="3"/>
  <c r="B8955" i="3"/>
  <c r="I8955" i="3" s="1"/>
  <c r="A8955" i="3"/>
  <c r="D8954" i="3"/>
  <c r="C8954" i="3"/>
  <c r="B8954" i="3"/>
  <c r="I8954" i="3" s="1"/>
  <c r="A8954" i="3"/>
  <c r="D8953" i="3"/>
  <c r="C8953" i="3"/>
  <c r="B8953" i="3"/>
  <c r="I8953" i="3" s="1"/>
  <c r="A8953" i="3"/>
  <c r="D8952" i="3"/>
  <c r="C8952" i="3"/>
  <c r="B8952" i="3"/>
  <c r="I8952" i="3" s="1"/>
  <c r="A8952" i="3"/>
  <c r="D8951" i="3"/>
  <c r="C8951" i="3"/>
  <c r="B8951" i="3"/>
  <c r="A8951" i="3"/>
  <c r="D8950" i="3"/>
  <c r="C8950" i="3"/>
  <c r="B8950" i="3"/>
  <c r="I8950" i="3" s="1"/>
  <c r="A8950" i="3"/>
  <c r="D8949" i="3"/>
  <c r="C8949" i="3"/>
  <c r="B8949" i="3"/>
  <c r="A8949" i="3"/>
  <c r="D8948" i="3"/>
  <c r="C8948" i="3"/>
  <c r="B8948" i="3"/>
  <c r="I8948" i="3" s="1"/>
  <c r="A8948" i="3"/>
  <c r="D8947" i="3"/>
  <c r="C8947" i="3"/>
  <c r="B8947" i="3"/>
  <c r="A8947" i="3"/>
  <c r="D8946" i="3"/>
  <c r="C8946" i="3"/>
  <c r="B8946" i="3"/>
  <c r="A8946" i="3"/>
  <c r="D8945" i="3"/>
  <c r="C8945" i="3"/>
  <c r="B8945" i="3"/>
  <c r="I8945" i="3" s="1"/>
  <c r="A8945" i="3"/>
  <c r="D8944" i="3"/>
  <c r="C8944" i="3"/>
  <c r="B8944" i="3"/>
  <c r="I8944" i="3" s="1"/>
  <c r="A8944" i="3"/>
  <c r="D8943" i="3"/>
  <c r="C8943" i="3"/>
  <c r="B8943" i="3"/>
  <c r="I8943" i="3" s="1"/>
  <c r="A8943" i="3"/>
  <c r="D8942" i="3"/>
  <c r="C8942" i="3"/>
  <c r="B8942" i="3"/>
  <c r="I8942" i="3" s="1"/>
  <c r="A8942" i="3"/>
  <c r="D8941" i="3"/>
  <c r="C8941" i="3"/>
  <c r="B8941" i="3"/>
  <c r="A8941" i="3"/>
  <c r="D8940" i="3"/>
  <c r="C8940" i="3"/>
  <c r="B8940" i="3"/>
  <c r="A8940" i="3"/>
  <c r="D8939" i="3"/>
  <c r="C8939" i="3"/>
  <c r="B8939" i="3"/>
  <c r="A8939" i="3"/>
  <c r="D8938" i="3"/>
  <c r="C8938" i="3"/>
  <c r="B8938" i="3"/>
  <c r="A8938" i="3"/>
  <c r="D8937" i="3"/>
  <c r="C8937" i="3"/>
  <c r="B8937" i="3"/>
  <c r="A8937" i="3"/>
  <c r="D8936" i="3"/>
  <c r="C8936" i="3"/>
  <c r="B8936" i="3"/>
  <c r="I8936" i="3" s="1"/>
  <c r="A8936" i="3"/>
  <c r="D8935" i="3"/>
  <c r="C8935" i="3"/>
  <c r="B8935" i="3"/>
  <c r="A8935" i="3"/>
  <c r="D8934" i="3"/>
  <c r="C8934" i="3"/>
  <c r="B8934" i="3"/>
  <c r="I8934" i="3" s="1"/>
  <c r="A8934" i="3"/>
  <c r="D8933" i="3"/>
  <c r="C8933" i="3"/>
  <c r="B8933" i="3"/>
  <c r="I8933" i="3" s="1"/>
  <c r="A8933" i="3"/>
  <c r="D8932" i="3"/>
  <c r="C8932" i="3"/>
  <c r="B8932" i="3"/>
  <c r="I8932" i="3" s="1"/>
  <c r="A8932" i="3"/>
  <c r="I8931" i="3"/>
  <c r="D8931" i="3"/>
  <c r="C8931" i="3"/>
  <c r="B8931" i="3"/>
  <c r="A8931" i="3"/>
  <c r="D8930" i="3"/>
  <c r="C8930" i="3"/>
  <c r="B8930" i="3"/>
  <c r="I8930" i="3" s="1"/>
  <c r="A8930" i="3"/>
  <c r="D8929" i="3"/>
  <c r="C8929" i="3"/>
  <c r="B8929" i="3"/>
  <c r="I8929" i="3" s="1"/>
  <c r="A8929" i="3"/>
  <c r="I8928" i="3"/>
  <c r="D8928" i="3"/>
  <c r="C8928" i="3"/>
  <c r="B8928" i="3"/>
  <c r="A8928" i="3"/>
  <c r="D8927" i="3"/>
  <c r="C8927" i="3"/>
  <c r="B8927" i="3"/>
  <c r="I8927" i="3" s="1"/>
  <c r="A8927" i="3"/>
  <c r="D8926" i="3"/>
  <c r="C8926" i="3"/>
  <c r="B8926" i="3"/>
  <c r="A8926" i="3"/>
  <c r="D8925" i="3"/>
  <c r="C8925" i="3"/>
  <c r="B8925" i="3"/>
  <c r="I8925" i="3" s="1"/>
  <c r="A8925" i="3"/>
  <c r="I8924" i="3"/>
  <c r="D8924" i="3"/>
  <c r="C8924" i="3"/>
  <c r="B8924" i="3"/>
  <c r="A8924" i="3"/>
  <c r="D8923" i="3"/>
  <c r="C8923" i="3"/>
  <c r="B8923" i="3"/>
  <c r="I8923" i="3" s="1"/>
  <c r="A8923" i="3"/>
  <c r="D8922" i="3"/>
  <c r="C8922" i="3"/>
  <c r="B8922" i="3"/>
  <c r="I8922" i="3" s="1"/>
  <c r="A8922" i="3"/>
  <c r="D8921" i="3"/>
  <c r="C8921" i="3"/>
  <c r="B8921" i="3"/>
  <c r="A8921" i="3"/>
  <c r="D8920" i="3"/>
  <c r="C8920" i="3"/>
  <c r="B8920" i="3"/>
  <c r="A8920" i="3"/>
  <c r="D8919" i="3"/>
  <c r="C8919" i="3"/>
  <c r="B8919" i="3"/>
  <c r="I8919" i="3" s="1"/>
  <c r="A8919" i="3"/>
  <c r="D8918" i="3"/>
  <c r="C8918" i="3"/>
  <c r="B8918" i="3"/>
  <c r="A8918" i="3"/>
  <c r="D8917" i="3"/>
  <c r="C8917" i="3"/>
  <c r="B8917" i="3"/>
  <c r="A8917" i="3"/>
  <c r="D8916" i="3"/>
  <c r="C8916" i="3"/>
  <c r="B8916" i="3"/>
  <c r="I8916" i="3" s="1"/>
  <c r="A8916" i="3"/>
  <c r="I8915" i="3"/>
  <c r="D8915" i="3"/>
  <c r="C8915" i="3"/>
  <c r="B8915" i="3"/>
  <c r="A8915" i="3"/>
  <c r="D8914" i="3"/>
  <c r="C8914" i="3"/>
  <c r="B8914" i="3"/>
  <c r="A8914" i="3"/>
  <c r="D8913" i="3"/>
  <c r="C8913" i="3"/>
  <c r="B8913" i="3"/>
  <c r="I8913" i="3" s="1"/>
  <c r="A8913" i="3"/>
  <c r="D8912" i="3"/>
  <c r="C8912" i="3"/>
  <c r="B8912" i="3"/>
  <c r="I8912" i="3" s="1"/>
  <c r="A8912" i="3"/>
  <c r="D8911" i="3"/>
  <c r="C8911" i="3"/>
  <c r="B8911" i="3"/>
  <c r="I8911" i="3" s="1"/>
  <c r="A8911" i="3"/>
  <c r="D8910" i="3"/>
  <c r="C8910" i="3"/>
  <c r="B8910" i="3"/>
  <c r="I8910" i="3" s="1"/>
  <c r="A8910" i="3"/>
  <c r="D8909" i="3"/>
  <c r="C8909" i="3"/>
  <c r="B8909" i="3"/>
  <c r="I8909" i="3" s="1"/>
  <c r="A8909" i="3"/>
  <c r="D8908" i="3"/>
  <c r="C8908" i="3"/>
  <c r="B8908" i="3"/>
  <c r="I8908" i="3" s="1"/>
  <c r="A8908" i="3"/>
  <c r="D8907" i="3"/>
  <c r="C8907" i="3"/>
  <c r="B8907" i="3"/>
  <c r="A8907" i="3"/>
  <c r="D8906" i="3"/>
  <c r="C8906" i="3"/>
  <c r="B8906" i="3"/>
  <c r="I8906" i="3" s="1"/>
  <c r="A8906" i="3"/>
  <c r="D8905" i="3"/>
  <c r="C8905" i="3"/>
  <c r="B8905" i="3"/>
  <c r="I8905" i="3" s="1"/>
  <c r="A8905" i="3"/>
  <c r="D8904" i="3"/>
  <c r="C8904" i="3"/>
  <c r="B8904" i="3"/>
  <c r="I8904" i="3" s="1"/>
  <c r="A8904" i="3"/>
  <c r="I8903" i="3"/>
  <c r="D8903" i="3"/>
  <c r="C8903" i="3"/>
  <c r="B8903" i="3"/>
  <c r="A8903" i="3"/>
  <c r="D8902" i="3"/>
  <c r="C8902" i="3"/>
  <c r="B8902" i="3"/>
  <c r="A8902" i="3"/>
  <c r="D8901" i="3"/>
  <c r="C8901" i="3"/>
  <c r="B8901" i="3"/>
  <c r="A8901" i="3"/>
  <c r="D8900" i="3"/>
  <c r="C8900" i="3"/>
  <c r="B8900" i="3"/>
  <c r="I8900" i="3" s="1"/>
  <c r="A8900" i="3"/>
  <c r="D8899" i="3"/>
  <c r="C8899" i="3"/>
  <c r="B8899" i="3"/>
  <c r="A8899" i="3"/>
  <c r="D8898" i="3"/>
  <c r="C8898" i="3"/>
  <c r="B8898" i="3"/>
  <c r="A8898" i="3"/>
  <c r="D8897" i="3"/>
  <c r="C8897" i="3"/>
  <c r="B8897" i="3"/>
  <c r="A8897" i="3"/>
  <c r="D8896" i="3"/>
  <c r="C8896" i="3"/>
  <c r="B8896" i="3"/>
  <c r="I8896" i="3" s="1"/>
  <c r="A8896" i="3"/>
  <c r="D8895" i="3"/>
  <c r="C8895" i="3"/>
  <c r="B8895" i="3"/>
  <c r="I8895" i="3" s="1"/>
  <c r="A8895" i="3"/>
  <c r="I8894" i="3"/>
  <c r="D8894" i="3"/>
  <c r="C8894" i="3"/>
  <c r="B8894" i="3"/>
  <c r="A8894" i="3"/>
  <c r="D8893" i="3"/>
  <c r="C8893" i="3"/>
  <c r="B8893" i="3"/>
  <c r="I8893" i="3" s="1"/>
  <c r="A8893" i="3"/>
  <c r="D8892" i="3"/>
  <c r="C8892" i="3"/>
  <c r="B8892" i="3"/>
  <c r="A8892" i="3"/>
  <c r="D8891" i="3"/>
  <c r="C8891" i="3"/>
  <c r="B8891" i="3"/>
  <c r="I8891" i="3" s="1"/>
  <c r="A8891" i="3"/>
  <c r="D8890" i="3"/>
  <c r="C8890" i="3"/>
  <c r="B8890" i="3"/>
  <c r="A8890" i="3"/>
  <c r="D8889" i="3"/>
  <c r="C8889" i="3"/>
  <c r="B8889" i="3"/>
  <c r="I8889" i="3" s="1"/>
  <c r="A8889" i="3"/>
  <c r="D8888" i="3"/>
  <c r="C8888" i="3"/>
  <c r="B8888" i="3"/>
  <c r="A8888" i="3"/>
  <c r="D8887" i="3"/>
  <c r="C8887" i="3"/>
  <c r="B8887" i="3"/>
  <c r="A8887" i="3"/>
  <c r="D8886" i="3"/>
  <c r="C8886" i="3"/>
  <c r="B8886" i="3"/>
  <c r="I8886" i="3" s="1"/>
  <c r="A8886" i="3"/>
  <c r="D8885" i="3"/>
  <c r="C8885" i="3"/>
  <c r="B8885" i="3"/>
  <c r="I8885" i="3" s="1"/>
  <c r="A8885" i="3"/>
  <c r="D8884" i="3"/>
  <c r="C8884" i="3"/>
  <c r="B8884" i="3"/>
  <c r="I8884" i="3" s="1"/>
  <c r="A8884" i="3"/>
  <c r="D8883" i="3"/>
  <c r="C8883" i="3"/>
  <c r="B8883" i="3"/>
  <c r="I8883" i="3" s="1"/>
  <c r="A8883" i="3"/>
  <c r="D8882" i="3"/>
  <c r="C8882" i="3"/>
  <c r="B8882" i="3"/>
  <c r="I8882" i="3" s="1"/>
  <c r="A8882" i="3"/>
  <c r="D8881" i="3"/>
  <c r="C8881" i="3"/>
  <c r="B8881" i="3"/>
  <c r="A8881" i="3"/>
  <c r="D8880" i="3"/>
  <c r="C8880" i="3"/>
  <c r="B8880" i="3"/>
  <c r="I8880" i="3" s="1"/>
  <c r="A8880" i="3"/>
  <c r="D8879" i="3"/>
  <c r="C8879" i="3"/>
  <c r="B8879" i="3"/>
  <c r="I8879" i="3" s="1"/>
  <c r="A8879" i="3"/>
  <c r="D8878" i="3"/>
  <c r="C8878" i="3"/>
  <c r="B8878" i="3"/>
  <c r="I8878" i="3" s="1"/>
  <c r="A8878" i="3"/>
  <c r="D8877" i="3"/>
  <c r="C8877" i="3"/>
  <c r="B8877" i="3"/>
  <c r="I8877" i="3" s="1"/>
  <c r="A8877" i="3"/>
  <c r="D8876" i="3"/>
  <c r="C8876" i="3"/>
  <c r="B8876" i="3"/>
  <c r="I8876" i="3" s="1"/>
  <c r="A8876" i="3"/>
  <c r="I8875" i="3"/>
  <c r="D8875" i="3"/>
  <c r="C8875" i="3"/>
  <c r="B8875" i="3"/>
  <c r="A8875" i="3"/>
  <c r="D8874" i="3"/>
  <c r="C8874" i="3"/>
  <c r="B8874" i="3"/>
  <c r="A8874" i="3"/>
  <c r="D8873" i="3"/>
  <c r="C8873" i="3"/>
  <c r="B8873" i="3"/>
  <c r="I8873" i="3" s="1"/>
  <c r="A8873" i="3"/>
  <c r="D8872" i="3"/>
  <c r="C8872" i="3"/>
  <c r="B8872" i="3"/>
  <c r="I8872" i="3" s="1"/>
  <c r="A8872" i="3"/>
  <c r="D8871" i="3"/>
  <c r="C8871" i="3"/>
  <c r="B8871" i="3"/>
  <c r="A8871" i="3"/>
  <c r="D8870" i="3"/>
  <c r="C8870" i="3"/>
  <c r="B8870" i="3"/>
  <c r="I8870" i="3" s="1"/>
  <c r="A8870" i="3"/>
  <c r="D8869" i="3"/>
  <c r="C8869" i="3"/>
  <c r="B8869" i="3"/>
  <c r="A8869" i="3"/>
  <c r="I8868" i="3"/>
  <c r="D8868" i="3"/>
  <c r="C8868" i="3"/>
  <c r="B8868" i="3"/>
  <c r="A8868" i="3"/>
  <c r="D8867" i="3"/>
  <c r="C8867" i="3"/>
  <c r="B8867" i="3"/>
  <c r="A8867" i="3"/>
  <c r="D8866" i="3"/>
  <c r="C8866" i="3"/>
  <c r="B8866" i="3"/>
  <c r="I8866" i="3" s="1"/>
  <c r="A8866" i="3"/>
  <c r="D8865" i="3"/>
  <c r="C8865" i="3"/>
  <c r="B8865" i="3"/>
  <c r="I8865" i="3" s="1"/>
  <c r="A8865" i="3"/>
  <c r="D8864" i="3"/>
  <c r="C8864" i="3"/>
  <c r="B8864" i="3"/>
  <c r="I8864" i="3" s="1"/>
  <c r="A8864" i="3"/>
  <c r="D8863" i="3"/>
  <c r="C8863" i="3"/>
  <c r="B8863" i="3"/>
  <c r="I8863" i="3" s="1"/>
  <c r="A8863" i="3"/>
  <c r="I8862" i="3"/>
  <c r="D8862" i="3"/>
  <c r="C8862" i="3"/>
  <c r="B8862" i="3"/>
  <c r="A8862" i="3"/>
  <c r="D8861" i="3"/>
  <c r="C8861" i="3"/>
  <c r="B8861" i="3"/>
  <c r="A8861" i="3"/>
  <c r="D8860" i="3"/>
  <c r="C8860" i="3"/>
  <c r="B8860" i="3"/>
  <c r="I8860" i="3" s="1"/>
  <c r="A8860" i="3"/>
  <c r="D8859" i="3"/>
  <c r="C8859" i="3"/>
  <c r="B8859" i="3"/>
  <c r="I8859" i="3" s="1"/>
  <c r="A8859" i="3"/>
  <c r="D8858" i="3"/>
  <c r="C8858" i="3"/>
  <c r="B8858" i="3"/>
  <c r="I8858" i="3" s="1"/>
  <c r="A8858" i="3"/>
  <c r="D8857" i="3"/>
  <c r="C8857" i="3"/>
  <c r="B8857" i="3"/>
  <c r="I8857" i="3" s="1"/>
  <c r="A8857" i="3"/>
  <c r="D8856" i="3"/>
  <c r="C8856" i="3"/>
  <c r="B8856" i="3"/>
  <c r="I8856" i="3" s="1"/>
  <c r="A8856" i="3"/>
  <c r="D8855" i="3"/>
  <c r="C8855" i="3"/>
  <c r="B8855" i="3"/>
  <c r="A8855" i="3"/>
  <c r="D8854" i="3"/>
  <c r="C8854" i="3"/>
  <c r="B8854" i="3"/>
  <c r="I8854" i="3" s="1"/>
  <c r="A8854" i="3"/>
  <c r="D8853" i="3"/>
  <c r="C8853" i="3"/>
  <c r="B8853" i="3"/>
  <c r="A8853" i="3"/>
  <c r="D8852" i="3"/>
  <c r="C8852" i="3"/>
  <c r="B8852" i="3"/>
  <c r="A8852" i="3"/>
  <c r="D8851" i="3"/>
  <c r="C8851" i="3"/>
  <c r="B8851" i="3"/>
  <c r="I8851" i="3" s="1"/>
  <c r="A8851" i="3"/>
  <c r="D8850" i="3"/>
  <c r="C8850" i="3"/>
  <c r="B8850" i="3"/>
  <c r="A8850" i="3"/>
  <c r="D8849" i="3"/>
  <c r="C8849" i="3"/>
  <c r="B8849" i="3"/>
  <c r="A8849" i="3"/>
  <c r="D8848" i="3"/>
  <c r="C8848" i="3"/>
  <c r="B8848" i="3"/>
  <c r="I8848" i="3" s="1"/>
  <c r="A8848" i="3"/>
  <c r="D8847" i="3"/>
  <c r="C8847" i="3"/>
  <c r="B8847" i="3"/>
  <c r="A8847" i="3"/>
  <c r="D8846" i="3"/>
  <c r="C8846" i="3"/>
  <c r="B8846" i="3"/>
  <c r="I8846" i="3" s="1"/>
  <c r="A8846" i="3"/>
  <c r="D8845" i="3"/>
  <c r="C8845" i="3"/>
  <c r="B8845" i="3"/>
  <c r="A8845" i="3"/>
  <c r="D8844" i="3"/>
  <c r="C8844" i="3"/>
  <c r="B8844" i="3"/>
  <c r="A8844" i="3"/>
  <c r="D8843" i="3"/>
  <c r="C8843" i="3"/>
  <c r="B8843" i="3"/>
  <c r="I8843" i="3" s="1"/>
  <c r="A8843" i="3"/>
  <c r="D8842" i="3"/>
  <c r="C8842" i="3"/>
  <c r="B8842" i="3"/>
  <c r="I8842" i="3" s="1"/>
  <c r="A8842" i="3"/>
  <c r="D8841" i="3"/>
  <c r="C8841" i="3"/>
  <c r="B8841" i="3"/>
  <c r="I8841" i="3" s="1"/>
  <c r="A8841" i="3"/>
  <c r="D8840" i="3"/>
  <c r="C8840" i="3"/>
  <c r="B8840" i="3"/>
  <c r="A8840" i="3"/>
  <c r="D8839" i="3"/>
  <c r="C8839" i="3"/>
  <c r="B8839" i="3"/>
  <c r="A8839" i="3"/>
  <c r="D8838" i="3"/>
  <c r="C8838" i="3"/>
  <c r="B8838" i="3"/>
  <c r="I8838" i="3" s="1"/>
  <c r="A8838" i="3"/>
  <c r="D8837" i="3"/>
  <c r="C8837" i="3"/>
  <c r="B8837" i="3"/>
  <c r="A8837" i="3"/>
  <c r="D8836" i="3"/>
  <c r="C8836" i="3"/>
  <c r="B8836" i="3"/>
  <c r="A8836" i="3"/>
  <c r="I8835" i="3"/>
  <c r="D8835" i="3"/>
  <c r="C8835" i="3"/>
  <c r="B8835" i="3"/>
  <c r="A8835" i="3"/>
  <c r="D8834" i="3"/>
  <c r="C8834" i="3"/>
  <c r="B8834" i="3"/>
  <c r="A8834" i="3"/>
  <c r="D8833" i="3"/>
  <c r="C8833" i="3"/>
  <c r="B8833" i="3"/>
  <c r="I8833" i="3" s="1"/>
  <c r="A8833" i="3"/>
  <c r="D8832" i="3"/>
  <c r="C8832" i="3"/>
  <c r="B8832" i="3"/>
  <c r="I8832" i="3" s="1"/>
  <c r="A8832" i="3"/>
  <c r="D8831" i="3"/>
  <c r="C8831" i="3"/>
  <c r="B8831" i="3"/>
  <c r="I8831" i="3" s="1"/>
  <c r="A8831" i="3"/>
  <c r="D8830" i="3"/>
  <c r="C8830" i="3"/>
  <c r="B8830" i="3"/>
  <c r="A8830" i="3"/>
  <c r="D8829" i="3"/>
  <c r="C8829" i="3"/>
  <c r="B8829" i="3"/>
  <c r="I8829" i="3" s="1"/>
  <c r="A8829" i="3"/>
  <c r="D8828" i="3"/>
  <c r="C8828" i="3"/>
  <c r="B8828" i="3"/>
  <c r="A8828" i="3"/>
  <c r="I8827" i="3"/>
  <c r="D8827" i="3"/>
  <c r="C8827" i="3"/>
  <c r="B8827" i="3"/>
  <c r="A8827" i="3"/>
  <c r="D8826" i="3"/>
  <c r="C8826" i="3"/>
  <c r="B8826" i="3"/>
  <c r="A8826" i="3"/>
  <c r="D8825" i="3"/>
  <c r="C8825" i="3"/>
  <c r="B8825" i="3"/>
  <c r="I8825" i="3" s="1"/>
  <c r="A8825" i="3"/>
  <c r="D8824" i="3"/>
  <c r="C8824" i="3"/>
  <c r="B8824" i="3"/>
  <c r="A8824" i="3"/>
  <c r="D8823" i="3"/>
  <c r="C8823" i="3"/>
  <c r="B8823" i="3"/>
  <c r="A8823" i="3"/>
  <c r="D8822" i="3"/>
  <c r="C8822" i="3"/>
  <c r="B8822" i="3"/>
  <c r="A8822" i="3"/>
  <c r="D8821" i="3"/>
  <c r="C8821" i="3"/>
  <c r="B8821" i="3"/>
  <c r="I8821" i="3" s="1"/>
  <c r="A8821" i="3"/>
  <c r="D8820" i="3"/>
  <c r="C8820" i="3"/>
  <c r="B8820" i="3"/>
  <c r="A8820" i="3"/>
  <c r="D8819" i="3"/>
  <c r="C8819" i="3"/>
  <c r="B8819" i="3"/>
  <c r="I8819" i="3" s="1"/>
  <c r="A8819" i="3"/>
  <c r="D8818" i="3"/>
  <c r="C8818" i="3"/>
  <c r="B8818" i="3"/>
  <c r="I8818" i="3" s="1"/>
  <c r="A8818" i="3"/>
  <c r="D8817" i="3"/>
  <c r="C8817" i="3"/>
  <c r="B8817" i="3"/>
  <c r="A8817" i="3"/>
  <c r="I8816" i="3"/>
  <c r="D8816" i="3"/>
  <c r="C8816" i="3"/>
  <c r="B8816" i="3"/>
  <c r="A8816" i="3"/>
  <c r="D8815" i="3"/>
  <c r="C8815" i="3"/>
  <c r="B8815" i="3"/>
  <c r="A8815" i="3"/>
  <c r="I8814" i="3"/>
  <c r="D8814" i="3"/>
  <c r="C8814" i="3"/>
  <c r="B8814" i="3"/>
  <c r="A8814" i="3"/>
  <c r="D8813" i="3"/>
  <c r="C8813" i="3"/>
  <c r="B8813" i="3"/>
  <c r="I8813" i="3" s="1"/>
  <c r="A8813" i="3"/>
  <c r="D8812" i="3"/>
  <c r="C8812" i="3"/>
  <c r="B8812" i="3"/>
  <c r="I8812" i="3" s="1"/>
  <c r="A8812" i="3"/>
  <c r="D8811" i="3"/>
  <c r="C8811" i="3"/>
  <c r="B8811" i="3"/>
  <c r="A8811" i="3"/>
  <c r="D8810" i="3"/>
  <c r="C8810" i="3"/>
  <c r="B8810" i="3"/>
  <c r="A8810" i="3"/>
  <c r="D8809" i="3"/>
  <c r="C8809" i="3"/>
  <c r="B8809" i="3"/>
  <c r="A8809" i="3"/>
  <c r="D8808" i="3"/>
  <c r="C8808" i="3"/>
  <c r="B8808" i="3"/>
  <c r="A8808" i="3"/>
  <c r="D8807" i="3"/>
  <c r="C8807" i="3"/>
  <c r="B8807" i="3"/>
  <c r="A8807" i="3"/>
  <c r="D8806" i="3"/>
  <c r="C8806" i="3"/>
  <c r="B8806" i="3"/>
  <c r="A8806" i="3"/>
  <c r="D8805" i="3"/>
  <c r="C8805" i="3"/>
  <c r="B8805" i="3"/>
  <c r="I8805" i="3" s="1"/>
  <c r="A8805" i="3"/>
  <c r="D8804" i="3"/>
  <c r="C8804" i="3"/>
  <c r="B8804" i="3"/>
  <c r="A8804" i="3"/>
  <c r="D8803" i="3"/>
  <c r="C8803" i="3"/>
  <c r="B8803" i="3"/>
  <c r="I8803" i="3" s="1"/>
  <c r="A8803" i="3"/>
  <c r="D8802" i="3"/>
  <c r="C8802" i="3"/>
  <c r="B8802" i="3"/>
  <c r="I8802" i="3" s="1"/>
  <c r="A8802" i="3"/>
  <c r="D8801" i="3"/>
  <c r="C8801" i="3"/>
  <c r="B8801" i="3"/>
  <c r="I8801" i="3" s="1"/>
  <c r="A8801" i="3"/>
  <c r="I8800" i="3"/>
  <c r="D8800" i="3"/>
  <c r="C8800" i="3"/>
  <c r="B8800" i="3"/>
  <c r="A8800" i="3"/>
  <c r="D8799" i="3"/>
  <c r="C8799" i="3"/>
  <c r="B8799" i="3"/>
  <c r="A8799" i="3"/>
  <c r="D8798" i="3"/>
  <c r="C8798" i="3"/>
  <c r="B8798" i="3"/>
  <c r="I8798" i="3" s="1"/>
  <c r="A8798" i="3"/>
  <c r="D8797" i="3"/>
  <c r="C8797" i="3"/>
  <c r="B8797" i="3"/>
  <c r="I8797" i="3" s="1"/>
  <c r="A8797" i="3"/>
  <c r="D8796" i="3"/>
  <c r="C8796" i="3"/>
  <c r="B8796" i="3"/>
  <c r="I8796" i="3" s="1"/>
  <c r="A8796" i="3"/>
  <c r="D8795" i="3"/>
  <c r="C8795" i="3"/>
  <c r="B8795" i="3"/>
  <c r="I8795" i="3" s="1"/>
  <c r="A8795" i="3"/>
  <c r="D8794" i="3"/>
  <c r="C8794" i="3"/>
  <c r="B8794" i="3"/>
  <c r="I8794" i="3" s="1"/>
  <c r="A8794" i="3"/>
  <c r="D8793" i="3"/>
  <c r="C8793" i="3"/>
  <c r="B8793" i="3"/>
  <c r="I8793" i="3" s="1"/>
  <c r="A8793" i="3"/>
  <c r="D8792" i="3"/>
  <c r="C8792" i="3"/>
  <c r="B8792" i="3"/>
  <c r="I8792" i="3" s="1"/>
  <c r="A8792" i="3"/>
  <c r="I8791" i="3"/>
  <c r="D8791" i="3"/>
  <c r="C8791" i="3"/>
  <c r="B8791" i="3"/>
  <c r="A8791" i="3"/>
  <c r="D8790" i="3"/>
  <c r="C8790" i="3"/>
  <c r="B8790" i="3"/>
  <c r="A8790" i="3"/>
  <c r="D8789" i="3"/>
  <c r="C8789" i="3"/>
  <c r="B8789" i="3"/>
  <c r="A8789" i="3"/>
  <c r="D8788" i="3"/>
  <c r="C8788" i="3"/>
  <c r="B8788" i="3"/>
  <c r="I8788" i="3" s="1"/>
  <c r="A8788" i="3"/>
  <c r="D8787" i="3"/>
  <c r="C8787" i="3"/>
  <c r="B8787" i="3"/>
  <c r="I8787" i="3" s="1"/>
  <c r="A8787" i="3"/>
  <c r="D8786" i="3"/>
  <c r="C8786" i="3"/>
  <c r="B8786" i="3"/>
  <c r="I8786" i="3" s="1"/>
  <c r="A8786" i="3"/>
  <c r="D8785" i="3"/>
  <c r="C8785" i="3"/>
  <c r="B8785" i="3"/>
  <c r="A8785" i="3"/>
  <c r="D8784" i="3"/>
  <c r="C8784" i="3"/>
  <c r="B8784" i="3"/>
  <c r="I8784" i="3" s="1"/>
  <c r="A8784" i="3"/>
  <c r="D8783" i="3"/>
  <c r="C8783" i="3"/>
  <c r="B8783" i="3"/>
  <c r="I8783" i="3" s="1"/>
  <c r="A8783" i="3"/>
  <c r="I8782" i="3"/>
  <c r="D8782" i="3"/>
  <c r="C8782" i="3"/>
  <c r="B8782" i="3"/>
  <c r="A8782" i="3"/>
  <c r="D8781" i="3"/>
  <c r="C8781" i="3"/>
  <c r="B8781" i="3"/>
  <c r="A8781" i="3"/>
  <c r="D8780" i="3"/>
  <c r="C8780" i="3"/>
  <c r="B8780" i="3"/>
  <c r="I8780" i="3" s="1"/>
  <c r="A8780" i="3"/>
  <c r="I8779" i="3"/>
  <c r="D8779" i="3"/>
  <c r="C8779" i="3"/>
  <c r="B8779" i="3"/>
  <c r="A8779" i="3"/>
  <c r="D8778" i="3"/>
  <c r="C8778" i="3"/>
  <c r="B8778" i="3"/>
  <c r="I8778" i="3" s="1"/>
  <c r="A8778" i="3"/>
  <c r="D8777" i="3"/>
  <c r="C8777" i="3"/>
  <c r="B8777" i="3"/>
  <c r="A8777" i="3"/>
  <c r="D8776" i="3"/>
  <c r="C8776" i="3"/>
  <c r="B8776" i="3"/>
  <c r="I8776" i="3" s="1"/>
  <c r="A8776" i="3"/>
  <c r="D8775" i="3"/>
  <c r="C8775" i="3"/>
  <c r="B8775" i="3"/>
  <c r="A8775" i="3"/>
  <c r="D8774" i="3"/>
  <c r="C8774" i="3"/>
  <c r="B8774" i="3"/>
  <c r="I8774" i="3" s="1"/>
  <c r="A8774" i="3"/>
  <c r="D8773" i="3"/>
  <c r="C8773" i="3"/>
  <c r="B8773" i="3"/>
  <c r="I8773" i="3" s="1"/>
  <c r="A8773" i="3"/>
  <c r="D8772" i="3"/>
  <c r="C8772" i="3"/>
  <c r="B8772" i="3"/>
  <c r="I8772" i="3" s="1"/>
  <c r="A8772" i="3"/>
  <c r="D8771" i="3"/>
  <c r="C8771" i="3"/>
  <c r="B8771" i="3"/>
  <c r="A8771" i="3"/>
  <c r="D8770" i="3"/>
  <c r="C8770" i="3"/>
  <c r="B8770" i="3"/>
  <c r="I8770" i="3" s="1"/>
  <c r="A8770" i="3"/>
  <c r="D8769" i="3"/>
  <c r="C8769" i="3"/>
  <c r="B8769" i="3"/>
  <c r="A8769" i="3"/>
  <c r="D8768" i="3"/>
  <c r="C8768" i="3"/>
  <c r="B8768" i="3"/>
  <c r="I8768" i="3" s="1"/>
  <c r="A8768" i="3"/>
  <c r="D8767" i="3"/>
  <c r="C8767" i="3"/>
  <c r="B8767" i="3"/>
  <c r="A8767" i="3"/>
  <c r="I8766" i="3"/>
  <c r="D8766" i="3"/>
  <c r="C8766" i="3"/>
  <c r="B8766" i="3"/>
  <c r="A8766" i="3"/>
  <c r="D8765" i="3"/>
  <c r="C8765" i="3"/>
  <c r="B8765" i="3"/>
  <c r="A8765" i="3"/>
  <c r="I8764" i="3"/>
  <c r="D8764" i="3"/>
  <c r="C8764" i="3"/>
  <c r="B8764" i="3"/>
  <c r="A8764" i="3"/>
  <c r="D8763" i="3"/>
  <c r="C8763" i="3"/>
  <c r="B8763" i="3"/>
  <c r="A8763" i="3"/>
  <c r="D8762" i="3"/>
  <c r="C8762" i="3"/>
  <c r="B8762" i="3"/>
  <c r="A8762" i="3"/>
  <c r="D8761" i="3"/>
  <c r="C8761" i="3"/>
  <c r="B8761" i="3"/>
  <c r="A8761" i="3"/>
  <c r="D8760" i="3"/>
  <c r="C8760" i="3"/>
  <c r="B8760" i="3"/>
  <c r="A8760" i="3"/>
  <c r="D8759" i="3"/>
  <c r="C8759" i="3"/>
  <c r="B8759" i="3"/>
  <c r="A8759" i="3"/>
  <c r="D8758" i="3"/>
  <c r="C8758" i="3"/>
  <c r="B8758" i="3"/>
  <c r="A8758" i="3"/>
  <c r="D8757" i="3"/>
  <c r="C8757" i="3"/>
  <c r="B8757" i="3"/>
  <c r="A8757" i="3"/>
  <c r="D8756" i="3"/>
  <c r="C8756" i="3"/>
  <c r="B8756" i="3"/>
  <c r="A8756" i="3"/>
  <c r="D8755" i="3"/>
  <c r="C8755" i="3"/>
  <c r="B8755" i="3"/>
  <c r="I8755" i="3" s="1"/>
  <c r="A8755" i="3"/>
  <c r="D8754" i="3"/>
  <c r="C8754" i="3"/>
  <c r="B8754" i="3"/>
  <c r="I8754" i="3" s="1"/>
  <c r="A8754" i="3"/>
  <c r="D8753" i="3"/>
  <c r="C8753" i="3"/>
  <c r="B8753" i="3"/>
  <c r="I8753" i="3" s="1"/>
  <c r="A8753" i="3"/>
  <c r="I8752" i="3"/>
  <c r="D8752" i="3"/>
  <c r="C8752" i="3"/>
  <c r="B8752" i="3"/>
  <c r="A8752" i="3"/>
  <c r="D8751" i="3"/>
  <c r="C8751" i="3"/>
  <c r="B8751" i="3"/>
  <c r="A8751" i="3"/>
  <c r="D8750" i="3"/>
  <c r="C8750" i="3"/>
  <c r="B8750" i="3"/>
  <c r="I8750" i="3" s="1"/>
  <c r="A8750" i="3"/>
  <c r="D8749" i="3"/>
  <c r="C8749" i="3"/>
  <c r="B8749" i="3"/>
  <c r="I8749" i="3" s="1"/>
  <c r="A8749" i="3"/>
  <c r="D8748" i="3"/>
  <c r="C8748" i="3"/>
  <c r="B8748" i="3"/>
  <c r="I8748" i="3" s="1"/>
  <c r="A8748" i="3"/>
  <c r="D8747" i="3"/>
  <c r="C8747" i="3"/>
  <c r="B8747" i="3"/>
  <c r="A8747" i="3"/>
  <c r="D8746" i="3"/>
  <c r="C8746" i="3"/>
  <c r="B8746" i="3"/>
  <c r="I8746" i="3" s="1"/>
  <c r="A8746" i="3"/>
  <c r="D8745" i="3"/>
  <c r="C8745" i="3"/>
  <c r="B8745" i="3"/>
  <c r="A8745" i="3"/>
  <c r="D8744" i="3"/>
  <c r="C8744" i="3"/>
  <c r="B8744" i="3"/>
  <c r="I8744" i="3" s="1"/>
  <c r="A8744" i="3"/>
  <c r="D8743" i="3"/>
  <c r="C8743" i="3"/>
  <c r="B8743" i="3"/>
  <c r="A8743" i="3"/>
  <c r="D8742" i="3"/>
  <c r="C8742" i="3"/>
  <c r="B8742" i="3"/>
  <c r="A8742" i="3"/>
  <c r="D8741" i="3"/>
  <c r="C8741" i="3"/>
  <c r="B8741" i="3"/>
  <c r="A8741" i="3"/>
  <c r="D8740" i="3"/>
  <c r="C8740" i="3"/>
  <c r="B8740" i="3"/>
  <c r="I8740" i="3" s="1"/>
  <c r="A8740" i="3"/>
  <c r="D8739" i="3"/>
  <c r="C8739" i="3"/>
  <c r="B8739" i="3"/>
  <c r="A8739" i="3"/>
  <c r="D8738" i="3"/>
  <c r="C8738" i="3"/>
  <c r="B8738" i="3"/>
  <c r="I8738" i="3" s="1"/>
  <c r="A8738" i="3"/>
  <c r="D8737" i="3"/>
  <c r="C8737" i="3"/>
  <c r="B8737" i="3"/>
  <c r="A8737" i="3"/>
  <c r="D8736" i="3"/>
  <c r="C8736" i="3"/>
  <c r="B8736" i="3"/>
  <c r="I8736" i="3" s="1"/>
  <c r="A8736" i="3"/>
  <c r="D8735" i="3"/>
  <c r="C8735" i="3"/>
  <c r="B8735" i="3"/>
  <c r="A8735" i="3"/>
  <c r="D8734" i="3"/>
  <c r="C8734" i="3"/>
  <c r="B8734" i="3"/>
  <c r="A8734" i="3"/>
  <c r="D8733" i="3"/>
  <c r="C8733" i="3"/>
  <c r="B8733" i="3"/>
  <c r="I8733" i="3" s="1"/>
  <c r="A8733" i="3"/>
  <c r="D8732" i="3"/>
  <c r="C8732" i="3"/>
  <c r="B8732" i="3"/>
  <c r="I8732" i="3" s="1"/>
  <c r="A8732" i="3"/>
  <c r="D8731" i="3"/>
  <c r="C8731" i="3"/>
  <c r="B8731" i="3"/>
  <c r="I8731" i="3" s="1"/>
  <c r="A8731" i="3"/>
  <c r="D8730" i="3"/>
  <c r="C8730" i="3"/>
  <c r="B8730" i="3"/>
  <c r="I8730" i="3" s="1"/>
  <c r="A8730" i="3"/>
  <c r="D8729" i="3"/>
  <c r="C8729" i="3"/>
  <c r="B8729" i="3"/>
  <c r="I8729" i="3" s="1"/>
  <c r="A8729" i="3"/>
  <c r="D8728" i="3"/>
  <c r="C8728" i="3"/>
  <c r="B8728" i="3"/>
  <c r="I8728" i="3" s="1"/>
  <c r="A8728" i="3"/>
  <c r="D8727" i="3"/>
  <c r="C8727" i="3"/>
  <c r="B8727" i="3"/>
  <c r="I8727" i="3" s="1"/>
  <c r="A8727" i="3"/>
  <c r="D8726" i="3"/>
  <c r="C8726" i="3"/>
  <c r="B8726" i="3"/>
  <c r="I8726" i="3" s="1"/>
  <c r="A8726" i="3"/>
  <c r="D8725" i="3"/>
  <c r="C8725" i="3"/>
  <c r="B8725" i="3"/>
  <c r="I8725" i="3" s="1"/>
  <c r="A8725" i="3"/>
  <c r="D8724" i="3"/>
  <c r="C8724" i="3"/>
  <c r="B8724" i="3"/>
  <c r="A8724" i="3"/>
  <c r="D8723" i="3"/>
  <c r="C8723" i="3"/>
  <c r="B8723" i="3"/>
  <c r="A8723" i="3"/>
  <c r="D8722" i="3"/>
  <c r="C8722" i="3"/>
  <c r="B8722" i="3"/>
  <c r="A8722" i="3"/>
  <c r="D8721" i="3"/>
  <c r="C8721" i="3"/>
  <c r="B8721" i="3"/>
  <c r="A8721" i="3"/>
  <c r="D8720" i="3"/>
  <c r="C8720" i="3"/>
  <c r="B8720" i="3"/>
  <c r="I8720" i="3" s="1"/>
  <c r="A8720" i="3"/>
  <c r="D8719" i="3"/>
  <c r="C8719" i="3"/>
  <c r="B8719" i="3"/>
  <c r="A8719" i="3"/>
  <c r="D8718" i="3"/>
  <c r="C8718" i="3"/>
  <c r="B8718" i="3"/>
  <c r="A8718" i="3"/>
  <c r="D8717" i="3"/>
  <c r="C8717" i="3"/>
  <c r="B8717" i="3"/>
  <c r="I8717" i="3" s="1"/>
  <c r="A8717" i="3"/>
  <c r="D8716" i="3"/>
  <c r="C8716" i="3"/>
  <c r="B8716" i="3"/>
  <c r="A8716" i="3"/>
  <c r="I8715" i="3"/>
  <c r="D8715" i="3"/>
  <c r="C8715" i="3"/>
  <c r="B8715" i="3"/>
  <c r="A8715" i="3"/>
  <c r="D8714" i="3"/>
  <c r="C8714" i="3"/>
  <c r="B8714" i="3"/>
  <c r="A8714" i="3"/>
  <c r="D8713" i="3"/>
  <c r="C8713" i="3"/>
  <c r="B8713" i="3"/>
  <c r="I8713" i="3" s="1"/>
  <c r="A8713" i="3"/>
  <c r="D8712" i="3"/>
  <c r="C8712" i="3"/>
  <c r="B8712" i="3"/>
  <c r="A8712" i="3"/>
  <c r="I8711" i="3"/>
  <c r="D8711" i="3"/>
  <c r="C8711" i="3"/>
  <c r="B8711" i="3"/>
  <c r="A8711" i="3"/>
  <c r="D8710" i="3"/>
  <c r="C8710" i="3"/>
  <c r="B8710" i="3"/>
  <c r="A8710" i="3"/>
  <c r="D8709" i="3"/>
  <c r="C8709" i="3"/>
  <c r="B8709" i="3"/>
  <c r="I8709" i="3" s="1"/>
  <c r="A8709" i="3"/>
  <c r="D8708" i="3"/>
  <c r="C8708" i="3"/>
  <c r="B8708" i="3"/>
  <c r="A8708" i="3"/>
  <c r="D8707" i="3"/>
  <c r="C8707" i="3"/>
  <c r="B8707" i="3"/>
  <c r="I8707" i="3" s="1"/>
  <c r="A8707" i="3"/>
  <c r="D8706" i="3"/>
  <c r="C8706" i="3"/>
  <c r="B8706" i="3"/>
  <c r="A8706" i="3"/>
  <c r="D8705" i="3"/>
  <c r="C8705" i="3"/>
  <c r="B8705" i="3"/>
  <c r="A8705" i="3"/>
  <c r="I8704" i="3"/>
  <c r="D8704" i="3"/>
  <c r="C8704" i="3"/>
  <c r="B8704" i="3"/>
  <c r="A8704" i="3"/>
  <c r="D8703" i="3"/>
  <c r="C8703" i="3"/>
  <c r="B8703" i="3"/>
  <c r="A8703" i="3"/>
  <c r="D8702" i="3"/>
  <c r="C8702" i="3"/>
  <c r="B8702" i="3"/>
  <c r="A8702" i="3"/>
  <c r="D8701" i="3"/>
  <c r="C8701" i="3"/>
  <c r="B8701" i="3"/>
  <c r="A8701" i="3"/>
  <c r="D8700" i="3"/>
  <c r="C8700" i="3"/>
  <c r="B8700" i="3"/>
  <c r="I8700" i="3" s="1"/>
  <c r="A8700" i="3"/>
  <c r="D8699" i="3"/>
  <c r="C8699" i="3"/>
  <c r="B8699" i="3"/>
  <c r="A8699" i="3"/>
  <c r="D8698" i="3"/>
  <c r="C8698" i="3"/>
  <c r="B8698" i="3"/>
  <c r="I8698" i="3" s="1"/>
  <c r="A8698" i="3"/>
  <c r="D8697" i="3"/>
  <c r="C8697" i="3"/>
  <c r="B8697" i="3"/>
  <c r="A8697" i="3"/>
  <c r="I8696" i="3"/>
  <c r="D8696" i="3"/>
  <c r="C8696" i="3"/>
  <c r="B8696" i="3"/>
  <c r="A8696" i="3"/>
  <c r="D8695" i="3"/>
  <c r="C8695" i="3"/>
  <c r="B8695" i="3"/>
  <c r="A8695" i="3"/>
  <c r="D8694" i="3"/>
  <c r="C8694" i="3"/>
  <c r="B8694" i="3"/>
  <c r="I8694" i="3" s="1"/>
  <c r="A8694" i="3"/>
  <c r="D8693" i="3"/>
  <c r="C8693" i="3"/>
  <c r="B8693" i="3"/>
  <c r="A8693" i="3"/>
  <c r="I8692" i="3"/>
  <c r="D8692" i="3"/>
  <c r="C8692" i="3"/>
  <c r="B8692" i="3"/>
  <c r="A8692" i="3"/>
  <c r="I8691" i="3"/>
  <c r="D8691" i="3"/>
  <c r="C8691" i="3"/>
  <c r="B8691" i="3"/>
  <c r="A8691" i="3"/>
  <c r="D8690" i="3"/>
  <c r="C8690" i="3"/>
  <c r="B8690" i="3"/>
  <c r="I8690" i="3" s="1"/>
  <c r="A8690" i="3"/>
  <c r="D8689" i="3"/>
  <c r="C8689" i="3"/>
  <c r="B8689" i="3"/>
  <c r="I8689" i="3" s="1"/>
  <c r="A8689" i="3"/>
  <c r="D8688" i="3"/>
  <c r="C8688" i="3"/>
  <c r="B8688" i="3"/>
  <c r="I8688" i="3" s="1"/>
  <c r="A8688" i="3"/>
  <c r="D8687" i="3"/>
  <c r="C8687" i="3"/>
  <c r="B8687" i="3"/>
  <c r="I8687" i="3" s="1"/>
  <c r="A8687" i="3"/>
  <c r="I8686" i="3"/>
  <c r="D8686" i="3"/>
  <c r="C8686" i="3"/>
  <c r="B8686" i="3"/>
  <c r="A8686" i="3"/>
  <c r="D8685" i="3"/>
  <c r="C8685" i="3"/>
  <c r="B8685" i="3"/>
  <c r="I8685" i="3" s="1"/>
  <c r="A8685" i="3"/>
  <c r="D8684" i="3"/>
  <c r="C8684" i="3"/>
  <c r="B8684" i="3"/>
  <c r="A8684" i="3"/>
  <c r="D8683" i="3"/>
  <c r="C8683" i="3"/>
  <c r="B8683" i="3"/>
  <c r="I8683" i="3" s="1"/>
  <c r="A8683" i="3"/>
  <c r="I8682" i="3"/>
  <c r="D8682" i="3"/>
  <c r="C8682" i="3"/>
  <c r="B8682" i="3"/>
  <c r="A8682" i="3"/>
  <c r="D8681" i="3"/>
  <c r="C8681" i="3"/>
  <c r="B8681" i="3"/>
  <c r="I8681" i="3" s="1"/>
  <c r="A8681" i="3"/>
  <c r="D8680" i="3"/>
  <c r="C8680" i="3"/>
  <c r="B8680" i="3"/>
  <c r="I8680" i="3" s="1"/>
  <c r="A8680" i="3"/>
  <c r="D8679" i="3"/>
  <c r="C8679" i="3"/>
  <c r="B8679" i="3"/>
  <c r="A8679" i="3"/>
  <c r="D8678" i="3"/>
  <c r="C8678" i="3"/>
  <c r="B8678" i="3"/>
  <c r="A8678" i="3"/>
  <c r="D8677" i="3"/>
  <c r="C8677" i="3"/>
  <c r="B8677" i="3"/>
  <c r="A8677" i="3"/>
  <c r="D8676" i="3"/>
  <c r="C8676" i="3"/>
  <c r="B8676" i="3"/>
  <c r="I8676" i="3" s="1"/>
  <c r="A8676" i="3"/>
  <c r="D8675" i="3"/>
  <c r="C8675" i="3"/>
  <c r="B8675" i="3"/>
  <c r="I8675" i="3" s="1"/>
  <c r="A8675" i="3"/>
  <c r="D8674" i="3"/>
  <c r="C8674" i="3"/>
  <c r="B8674" i="3"/>
  <c r="A8674" i="3"/>
  <c r="D8673" i="3"/>
  <c r="C8673" i="3"/>
  <c r="B8673" i="3"/>
  <c r="A8673" i="3"/>
  <c r="D8672" i="3"/>
  <c r="C8672" i="3"/>
  <c r="B8672" i="3"/>
  <c r="I8672" i="3" s="1"/>
  <c r="A8672" i="3"/>
  <c r="D8671" i="3"/>
  <c r="C8671" i="3"/>
  <c r="B8671" i="3"/>
  <c r="I8671" i="3" s="1"/>
  <c r="A8671" i="3"/>
  <c r="I8670" i="3"/>
  <c r="D8670" i="3"/>
  <c r="C8670" i="3"/>
  <c r="B8670" i="3"/>
  <c r="A8670" i="3"/>
  <c r="D8669" i="3"/>
  <c r="C8669" i="3"/>
  <c r="B8669" i="3"/>
  <c r="I8669" i="3" s="1"/>
  <c r="A8669" i="3"/>
  <c r="D8668" i="3"/>
  <c r="C8668" i="3"/>
  <c r="B8668" i="3"/>
  <c r="I8668" i="3" s="1"/>
  <c r="A8668" i="3"/>
  <c r="D8667" i="3"/>
  <c r="C8667" i="3"/>
  <c r="B8667" i="3"/>
  <c r="A8667" i="3"/>
  <c r="D8666" i="3"/>
  <c r="C8666" i="3"/>
  <c r="B8666" i="3"/>
  <c r="I8666" i="3" s="1"/>
  <c r="A8666" i="3"/>
  <c r="D8665" i="3"/>
  <c r="C8665" i="3"/>
  <c r="B8665" i="3"/>
  <c r="I8665" i="3" s="1"/>
  <c r="A8665" i="3"/>
  <c r="D8664" i="3"/>
  <c r="C8664" i="3"/>
  <c r="B8664" i="3"/>
  <c r="I8664" i="3" s="1"/>
  <c r="A8664" i="3"/>
  <c r="I8663" i="3"/>
  <c r="D8663" i="3"/>
  <c r="C8663" i="3"/>
  <c r="B8663" i="3"/>
  <c r="A8663" i="3"/>
  <c r="D8662" i="3"/>
  <c r="C8662" i="3"/>
  <c r="B8662" i="3"/>
  <c r="I8662" i="3" s="1"/>
  <c r="A8662" i="3"/>
  <c r="D8661" i="3"/>
  <c r="C8661" i="3"/>
  <c r="B8661" i="3"/>
  <c r="I8661" i="3" s="1"/>
  <c r="A8661" i="3"/>
  <c r="I8660" i="3"/>
  <c r="D8660" i="3"/>
  <c r="C8660" i="3"/>
  <c r="B8660" i="3"/>
  <c r="A8660" i="3"/>
  <c r="D8659" i="3"/>
  <c r="C8659" i="3"/>
  <c r="B8659" i="3"/>
  <c r="I8659" i="3" s="1"/>
  <c r="A8659" i="3"/>
  <c r="D8658" i="3"/>
  <c r="C8658" i="3"/>
  <c r="B8658" i="3"/>
  <c r="A8658" i="3"/>
  <c r="D8657" i="3"/>
  <c r="C8657" i="3"/>
  <c r="B8657" i="3"/>
  <c r="I8657" i="3" s="1"/>
  <c r="A8657" i="3"/>
  <c r="D8656" i="3"/>
  <c r="C8656" i="3"/>
  <c r="B8656" i="3"/>
  <c r="A8656" i="3"/>
  <c r="D8655" i="3"/>
  <c r="C8655" i="3"/>
  <c r="B8655" i="3"/>
  <c r="I8655" i="3" s="1"/>
  <c r="A8655" i="3"/>
  <c r="D8654" i="3"/>
  <c r="C8654" i="3"/>
  <c r="B8654" i="3"/>
  <c r="A8654" i="3"/>
  <c r="D8653" i="3"/>
  <c r="C8653" i="3"/>
  <c r="B8653" i="3"/>
  <c r="I8653" i="3" s="1"/>
  <c r="A8653" i="3"/>
  <c r="D8652" i="3"/>
  <c r="C8652" i="3"/>
  <c r="B8652" i="3"/>
  <c r="A8652" i="3"/>
  <c r="D8651" i="3"/>
  <c r="C8651" i="3"/>
  <c r="B8651" i="3"/>
  <c r="A8651" i="3"/>
  <c r="D8650" i="3"/>
  <c r="C8650" i="3"/>
  <c r="B8650" i="3"/>
  <c r="A8650" i="3"/>
  <c r="D8649" i="3"/>
  <c r="C8649" i="3"/>
  <c r="B8649" i="3"/>
  <c r="I8649" i="3" s="1"/>
  <c r="A8649" i="3"/>
  <c r="D8648" i="3"/>
  <c r="C8648" i="3"/>
  <c r="B8648" i="3"/>
  <c r="A8648" i="3"/>
  <c r="D8647" i="3"/>
  <c r="C8647" i="3"/>
  <c r="B8647" i="3"/>
  <c r="I8647" i="3" s="1"/>
  <c r="A8647" i="3"/>
  <c r="I8646" i="3"/>
  <c r="D8646" i="3"/>
  <c r="C8646" i="3"/>
  <c r="B8646" i="3"/>
  <c r="A8646" i="3"/>
  <c r="D8645" i="3"/>
  <c r="C8645" i="3"/>
  <c r="B8645" i="3"/>
  <c r="A8645" i="3"/>
  <c r="D8644" i="3"/>
  <c r="C8644" i="3"/>
  <c r="B8644" i="3"/>
  <c r="I8644" i="3" s="1"/>
  <c r="A8644" i="3"/>
  <c r="D8643" i="3"/>
  <c r="C8643" i="3"/>
  <c r="B8643" i="3"/>
  <c r="A8643" i="3"/>
  <c r="D8642" i="3"/>
  <c r="C8642" i="3"/>
  <c r="B8642" i="3"/>
  <c r="I8642" i="3" s="1"/>
  <c r="A8642" i="3"/>
  <c r="D8641" i="3"/>
  <c r="C8641" i="3"/>
  <c r="B8641" i="3"/>
  <c r="I8641" i="3" s="1"/>
  <c r="A8641" i="3"/>
  <c r="I8640" i="3"/>
  <c r="D8640" i="3"/>
  <c r="C8640" i="3"/>
  <c r="B8640" i="3"/>
  <c r="A8640" i="3"/>
  <c r="D8639" i="3"/>
  <c r="C8639" i="3"/>
  <c r="B8639" i="3"/>
  <c r="A8639" i="3"/>
  <c r="D8638" i="3"/>
  <c r="C8638" i="3"/>
  <c r="B8638" i="3"/>
  <c r="A8638" i="3"/>
  <c r="D8637" i="3"/>
  <c r="C8637" i="3"/>
  <c r="B8637" i="3"/>
  <c r="I8637" i="3" s="1"/>
  <c r="A8637" i="3"/>
  <c r="D8636" i="3"/>
  <c r="C8636" i="3"/>
  <c r="B8636" i="3"/>
  <c r="I8636" i="3" s="1"/>
  <c r="A8636" i="3"/>
  <c r="I8635" i="3"/>
  <c r="D8635" i="3"/>
  <c r="C8635" i="3"/>
  <c r="B8635" i="3"/>
  <c r="A8635" i="3"/>
  <c r="D8634" i="3"/>
  <c r="C8634" i="3"/>
  <c r="B8634" i="3"/>
  <c r="A8634" i="3"/>
  <c r="D8633" i="3"/>
  <c r="C8633" i="3"/>
  <c r="B8633" i="3"/>
  <c r="A8633" i="3"/>
  <c r="D8632" i="3"/>
  <c r="C8632" i="3"/>
  <c r="B8632" i="3"/>
  <c r="A8632" i="3"/>
  <c r="D8631" i="3"/>
  <c r="C8631" i="3"/>
  <c r="B8631" i="3"/>
  <c r="I8631" i="3" s="1"/>
  <c r="A8631" i="3"/>
  <c r="D8630" i="3"/>
  <c r="C8630" i="3"/>
  <c r="B8630" i="3"/>
  <c r="A8630" i="3"/>
  <c r="D8629" i="3"/>
  <c r="C8629" i="3"/>
  <c r="B8629" i="3"/>
  <c r="I8629" i="3" s="1"/>
  <c r="A8629" i="3"/>
  <c r="D8628" i="3"/>
  <c r="C8628" i="3"/>
  <c r="B8628" i="3"/>
  <c r="I8628" i="3" s="1"/>
  <c r="A8628" i="3"/>
  <c r="D8627" i="3"/>
  <c r="C8627" i="3"/>
  <c r="B8627" i="3"/>
  <c r="I8627" i="3" s="1"/>
  <c r="A8627" i="3"/>
  <c r="D8626" i="3"/>
  <c r="C8626" i="3"/>
  <c r="B8626" i="3"/>
  <c r="A8626" i="3"/>
  <c r="D8625" i="3"/>
  <c r="C8625" i="3"/>
  <c r="B8625" i="3"/>
  <c r="I8625" i="3" s="1"/>
  <c r="A8625" i="3"/>
  <c r="D8624" i="3"/>
  <c r="C8624" i="3"/>
  <c r="B8624" i="3"/>
  <c r="A8624" i="3"/>
  <c r="D8623" i="3"/>
  <c r="C8623" i="3"/>
  <c r="B8623" i="3"/>
  <c r="I8623" i="3" s="1"/>
  <c r="A8623" i="3"/>
  <c r="D8622" i="3"/>
  <c r="C8622" i="3"/>
  <c r="B8622" i="3"/>
  <c r="A8622" i="3"/>
  <c r="D8621" i="3"/>
  <c r="C8621" i="3"/>
  <c r="B8621" i="3"/>
  <c r="A8621" i="3"/>
  <c r="D8620" i="3"/>
  <c r="C8620" i="3"/>
  <c r="B8620" i="3"/>
  <c r="A8620" i="3"/>
  <c r="D8619" i="3"/>
  <c r="C8619" i="3"/>
  <c r="B8619" i="3"/>
  <c r="A8619" i="3"/>
  <c r="I8618" i="3"/>
  <c r="D8618" i="3"/>
  <c r="C8618" i="3"/>
  <c r="B8618" i="3"/>
  <c r="A8618" i="3"/>
  <c r="D8617" i="3"/>
  <c r="C8617" i="3"/>
  <c r="B8617" i="3"/>
  <c r="I8617" i="3" s="1"/>
  <c r="A8617" i="3"/>
  <c r="D8616" i="3"/>
  <c r="C8616" i="3"/>
  <c r="B8616" i="3"/>
  <c r="I8616" i="3" s="1"/>
  <c r="A8616" i="3"/>
  <c r="D8615" i="3"/>
  <c r="C8615" i="3"/>
  <c r="B8615" i="3"/>
  <c r="I8615" i="3" s="1"/>
  <c r="A8615" i="3"/>
  <c r="D8614" i="3"/>
  <c r="C8614" i="3"/>
  <c r="B8614" i="3"/>
  <c r="I8614" i="3" s="1"/>
  <c r="A8614" i="3"/>
  <c r="D8613" i="3"/>
  <c r="C8613" i="3"/>
  <c r="B8613" i="3"/>
  <c r="I8613" i="3" s="1"/>
  <c r="A8613" i="3"/>
  <c r="D8612" i="3"/>
  <c r="C8612" i="3"/>
  <c r="B8612" i="3"/>
  <c r="I8612" i="3" s="1"/>
  <c r="A8612" i="3"/>
  <c r="I8611" i="3"/>
  <c r="D8611" i="3"/>
  <c r="C8611" i="3"/>
  <c r="B8611" i="3"/>
  <c r="A8611" i="3"/>
  <c r="D8610" i="3"/>
  <c r="C8610" i="3"/>
  <c r="B8610" i="3"/>
  <c r="I8610" i="3" s="1"/>
  <c r="A8610" i="3"/>
  <c r="D8609" i="3"/>
  <c r="C8609" i="3"/>
  <c r="B8609" i="3"/>
  <c r="I8609" i="3" s="1"/>
  <c r="A8609" i="3"/>
  <c r="D8608" i="3"/>
  <c r="C8608" i="3"/>
  <c r="B8608" i="3"/>
  <c r="A8608" i="3"/>
  <c r="I8607" i="3"/>
  <c r="D8607" i="3"/>
  <c r="C8607" i="3"/>
  <c r="B8607" i="3"/>
  <c r="A8607" i="3"/>
  <c r="I8606" i="3"/>
  <c r="D8606" i="3"/>
  <c r="C8606" i="3"/>
  <c r="B8606" i="3"/>
  <c r="A8606" i="3"/>
  <c r="D8605" i="3"/>
  <c r="C8605" i="3"/>
  <c r="B8605" i="3"/>
  <c r="I8605" i="3" s="1"/>
  <c r="A8605" i="3"/>
  <c r="D8604" i="3"/>
  <c r="C8604" i="3"/>
  <c r="B8604" i="3"/>
  <c r="I8604" i="3" s="1"/>
  <c r="A8604" i="3"/>
  <c r="D8603" i="3"/>
  <c r="C8603" i="3"/>
  <c r="B8603" i="3"/>
  <c r="I8603" i="3" s="1"/>
  <c r="A8603" i="3"/>
  <c r="I8602" i="3"/>
  <c r="D8602" i="3"/>
  <c r="C8602" i="3"/>
  <c r="B8602" i="3"/>
  <c r="A8602" i="3"/>
  <c r="D8601" i="3"/>
  <c r="C8601" i="3"/>
  <c r="B8601" i="3"/>
  <c r="I8601" i="3" s="1"/>
  <c r="A8601" i="3"/>
  <c r="D8600" i="3"/>
  <c r="C8600" i="3"/>
  <c r="B8600" i="3"/>
  <c r="I8600" i="3" s="1"/>
  <c r="A8600" i="3"/>
  <c r="D8599" i="3"/>
  <c r="C8599" i="3"/>
  <c r="B8599" i="3"/>
  <c r="I8599" i="3" s="1"/>
  <c r="A8599" i="3"/>
  <c r="D8598" i="3"/>
  <c r="C8598" i="3"/>
  <c r="B8598" i="3"/>
  <c r="I8598" i="3" s="1"/>
  <c r="A8598" i="3"/>
  <c r="D8597" i="3"/>
  <c r="C8597" i="3"/>
  <c r="B8597" i="3"/>
  <c r="A8597" i="3"/>
  <c r="D8596" i="3"/>
  <c r="C8596" i="3"/>
  <c r="B8596" i="3"/>
  <c r="I8596" i="3" s="1"/>
  <c r="A8596" i="3"/>
  <c r="D8595" i="3"/>
  <c r="C8595" i="3"/>
  <c r="B8595" i="3"/>
  <c r="I8595" i="3" s="1"/>
  <c r="A8595" i="3"/>
  <c r="I8594" i="3"/>
  <c r="D8594" i="3"/>
  <c r="C8594" i="3"/>
  <c r="B8594" i="3"/>
  <c r="A8594" i="3"/>
  <c r="D8593" i="3"/>
  <c r="C8593" i="3"/>
  <c r="B8593" i="3"/>
  <c r="I8593" i="3" s="1"/>
  <c r="A8593" i="3"/>
  <c r="D8592" i="3"/>
  <c r="C8592" i="3"/>
  <c r="B8592" i="3"/>
  <c r="I8592" i="3" s="1"/>
  <c r="A8592" i="3"/>
  <c r="D8591" i="3"/>
  <c r="C8591" i="3"/>
  <c r="B8591" i="3"/>
  <c r="I8591" i="3" s="1"/>
  <c r="A8591" i="3"/>
  <c r="D8590" i="3"/>
  <c r="C8590" i="3"/>
  <c r="B8590" i="3"/>
  <c r="I8590" i="3" s="1"/>
  <c r="A8590" i="3"/>
  <c r="D8589" i="3"/>
  <c r="C8589" i="3"/>
  <c r="B8589" i="3"/>
  <c r="I8589" i="3" s="1"/>
  <c r="A8589" i="3"/>
  <c r="D8588" i="3"/>
  <c r="C8588" i="3"/>
  <c r="B8588" i="3"/>
  <c r="I8588" i="3" s="1"/>
  <c r="A8588" i="3"/>
  <c r="D8587" i="3"/>
  <c r="C8587" i="3"/>
  <c r="B8587" i="3"/>
  <c r="A8587" i="3"/>
  <c r="D8586" i="3"/>
  <c r="C8586" i="3"/>
  <c r="B8586" i="3"/>
  <c r="A8586" i="3"/>
  <c r="D8585" i="3"/>
  <c r="C8585" i="3"/>
  <c r="B8585" i="3"/>
  <c r="I8585" i="3" s="1"/>
  <c r="A8585" i="3"/>
  <c r="D8584" i="3"/>
  <c r="C8584" i="3"/>
  <c r="B8584" i="3"/>
  <c r="I8584" i="3" s="1"/>
  <c r="A8584" i="3"/>
  <c r="I8583" i="3"/>
  <c r="D8583" i="3"/>
  <c r="C8583" i="3"/>
  <c r="B8583" i="3"/>
  <c r="A8583" i="3"/>
  <c r="D8582" i="3"/>
  <c r="C8582" i="3"/>
  <c r="B8582" i="3"/>
  <c r="I8582" i="3" s="1"/>
  <c r="A8582" i="3"/>
  <c r="D8581" i="3"/>
  <c r="C8581" i="3"/>
  <c r="B8581" i="3"/>
  <c r="I8581" i="3" s="1"/>
  <c r="A8581" i="3"/>
  <c r="D8580" i="3"/>
  <c r="C8580" i="3"/>
  <c r="B8580" i="3"/>
  <c r="I8580" i="3" s="1"/>
  <c r="A8580" i="3"/>
  <c r="I8579" i="3"/>
  <c r="D8579" i="3"/>
  <c r="C8579" i="3"/>
  <c r="B8579" i="3"/>
  <c r="A8579" i="3"/>
  <c r="I8578" i="3"/>
  <c r="D8578" i="3"/>
  <c r="C8578" i="3"/>
  <c r="B8578" i="3"/>
  <c r="A8578" i="3"/>
  <c r="D8577" i="3"/>
  <c r="C8577" i="3"/>
  <c r="B8577" i="3"/>
  <c r="A8577" i="3"/>
  <c r="I8576" i="3"/>
  <c r="D8576" i="3"/>
  <c r="C8576" i="3"/>
  <c r="B8576" i="3"/>
  <c r="A8576" i="3"/>
  <c r="I8575" i="3"/>
  <c r="D8575" i="3"/>
  <c r="C8575" i="3"/>
  <c r="B8575" i="3"/>
  <c r="A8575" i="3"/>
  <c r="D8574" i="3"/>
  <c r="C8574" i="3"/>
  <c r="B8574" i="3"/>
  <c r="I8574" i="3" s="1"/>
  <c r="A8574" i="3"/>
  <c r="D8573" i="3"/>
  <c r="C8573" i="3"/>
  <c r="B8573" i="3"/>
  <c r="A8573" i="3"/>
  <c r="D8572" i="3"/>
  <c r="C8572" i="3"/>
  <c r="B8572" i="3"/>
  <c r="I8572" i="3" s="1"/>
  <c r="A8572" i="3"/>
  <c r="D8571" i="3"/>
  <c r="C8571" i="3"/>
  <c r="B8571" i="3"/>
  <c r="A8571" i="3"/>
  <c r="D8570" i="3"/>
  <c r="C8570" i="3"/>
  <c r="B8570" i="3"/>
  <c r="I8570" i="3" s="1"/>
  <c r="A8570" i="3"/>
  <c r="D8569" i="3"/>
  <c r="C8569" i="3"/>
  <c r="B8569" i="3"/>
  <c r="A8569" i="3"/>
  <c r="I8568" i="3"/>
  <c r="D8568" i="3"/>
  <c r="C8568" i="3"/>
  <c r="B8568" i="3"/>
  <c r="A8568" i="3"/>
  <c r="D8567" i="3"/>
  <c r="C8567" i="3"/>
  <c r="B8567" i="3"/>
  <c r="A8567" i="3"/>
  <c r="D8566" i="3"/>
  <c r="C8566" i="3"/>
  <c r="B8566" i="3"/>
  <c r="A8566" i="3"/>
  <c r="D8565" i="3"/>
  <c r="C8565" i="3"/>
  <c r="B8565" i="3"/>
  <c r="I8565" i="3" s="1"/>
  <c r="A8565" i="3"/>
  <c r="D8564" i="3"/>
  <c r="C8564" i="3"/>
  <c r="B8564" i="3"/>
  <c r="I8564" i="3" s="1"/>
  <c r="A8564" i="3"/>
  <c r="D8563" i="3"/>
  <c r="C8563" i="3"/>
  <c r="B8563" i="3"/>
  <c r="I8563" i="3" s="1"/>
  <c r="A8563" i="3"/>
  <c r="D8562" i="3"/>
  <c r="C8562" i="3"/>
  <c r="B8562" i="3"/>
  <c r="A8562" i="3"/>
  <c r="D8561" i="3"/>
  <c r="C8561" i="3"/>
  <c r="B8561" i="3"/>
  <c r="I8561" i="3" s="1"/>
  <c r="A8561" i="3"/>
  <c r="D8560" i="3"/>
  <c r="C8560" i="3"/>
  <c r="B8560" i="3"/>
  <c r="I8560" i="3" s="1"/>
  <c r="A8560" i="3"/>
  <c r="D8559" i="3"/>
  <c r="C8559" i="3"/>
  <c r="B8559" i="3"/>
  <c r="I8559" i="3" s="1"/>
  <c r="A8559" i="3"/>
  <c r="D8558" i="3"/>
  <c r="C8558" i="3"/>
  <c r="B8558" i="3"/>
  <c r="A8558" i="3"/>
  <c r="D8557" i="3"/>
  <c r="C8557" i="3"/>
  <c r="B8557" i="3"/>
  <c r="A8557" i="3"/>
  <c r="I8556" i="3"/>
  <c r="D8556" i="3"/>
  <c r="C8556" i="3"/>
  <c r="B8556" i="3"/>
  <c r="A8556" i="3"/>
  <c r="D8555" i="3"/>
  <c r="C8555" i="3"/>
  <c r="B8555" i="3"/>
  <c r="I8555" i="3" s="1"/>
  <c r="A8555" i="3"/>
  <c r="D8554" i="3"/>
  <c r="C8554" i="3"/>
  <c r="B8554" i="3"/>
  <c r="I8554" i="3" s="1"/>
  <c r="A8554" i="3"/>
  <c r="D8553" i="3"/>
  <c r="C8553" i="3"/>
  <c r="B8553" i="3"/>
  <c r="A8553" i="3"/>
  <c r="D8552" i="3"/>
  <c r="C8552" i="3"/>
  <c r="B8552" i="3"/>
  <c r="I8552" i="3" s="1"/>
  <c r="A8552" i="3"/>
  <c r="D8551" i="3"/>
  <c r="C8551" i="3"/>
  <c r="B8551" i="3"/>
  <c r="A8551" i="3"/>
  <c r="D8550" i="3"/>
  <c r="C8550" i="3"/>
  <c r="B8550" i="3"/>
  <c r="I8550" i="3" s="1"/>
  <c r="A8550" i="3"/>
  <c r="D8549" i="3"/>
  <c r="C8549" i="3"/>
  <c r="B8549" i="3"/>
  <c r="A8549" i="3"/>
  <c r="I8548" i="3"/>
  <c r="D8548" i="3"/>
  <c r="C8548" i="3"/>
  <c r="B8548" i="3"/>
  <c r="A8548" i="3"/>
  <c r="D8547" i="3"/>
  <c r="C8547" i="3"/>
  <c r="B8547" i="3"/>
  <c r="A8547" i="3"/>
  <c r="D8546" i="3"/>
  <c r="C8546" i="3"/>
  <c r="B8546" i="3"/>
  <c r="I8546" i="3" s="1"/>
  <c r="A8546" i="3"/>
  <c r="D8545" i="3"/>
  <c r="C8545" i="3"/>
  <c r="B8545" i="3"/>
  <c r="A8545" i="3"/>
  <c r="D8544" i="3"/>
  <c r="C8544" i="3"/>
  <c r="B8544" i="3"/>
  <c r="I8544" i="3" s="1"/>
  <c r="A8544" i="3"/>
  <c r="D8543" i="3"/>
  <c r="C8543" i="3"/>
  <c r="B8543" i="3"/>
  <c r="I8543" i="3" s="1"/>
  <c r="A8543" i="3"/>
  <c r="D8542" i="3"/>
  <c r="C8542" i="3"/>
  <c r="B8542" i="3"/>
  <c r="A8542" i="3"/>
  <c r="D8541" i="3"/>
  <c r="C8541" i="3"/>
  <c r="B8541" i="3"/>
  <c r="A8541" i="3"/>
  <c r="D8540" i="3"/>
  <c r="C8540" i="3"/>
  <c r="B8540" i="3"/>
  <c r="I8540" i="3" s="1"/>
  <c r="A8540" i="3"/>
  <c r="D8539" i="3"/>
  <c r="C8539" i="3"/>
  <c r="B8539" i="3"/>
  <c r="A8539" i="3"/>
  <c r="D8538" i="3"/>
  <c r="C8538" i="3"/>
  <c r="B8538" i="3"/>
  <c r="I8538" i="3" s="1"/>
  <c r="A8538" i="3"/>
  <c r="I8537" i="3"/>
  <c r="D8537" i="3"/>
  <c r="C8537" i="3"/>
  <c r="B8537" i="3"/>
  <c r="A8537" i="3"/>
  <c r="D8536" i="3"/>
  <c r="C8536" i="3"/>
  <c r="B8536" i="3"/>
  <c r="I8536" i="3" s="1"/>
  <c r="A8536" i="3"/>
  <c r="D8535" i="3"/>
  <c r="C8535" i="3"/>
  <c r="B8535" i="3"/>
  <c r="I8535" i="3" s="1"/>
  <c r="A8535" i="3"/>
  <c r="I8534" i="3"/>
  <c r="D8534" i="3"/>
  <c r="C8534" i="3"/>
  <c r="B8534" i="3"/>
  <c r="A8534" i="3"/>
  <c r="D8533" i="3"/>
  <c r="C8533" i="3"/>
  <c r="B8533" i="3"/>
  <c r="I8533" i="3" s="1"/>
  <c r="A8533" i="3"/>
  <c r="D8532" i="3"/>
  <c r="C8532" i="3"/>
  <c r="B8532" i="3"/>
  <c r="I8532" i="3" s="1"/>
  <c r="A8532" i="3"/>
  <c r="D8531" i="3"/>
  <c r="C8531" i="3"/>
  <c r="B8531" i="3"/>
  <c r="A8531" i="3"/>
  <c r="I8530" i="3"/>
  <c r="D8530" i="3"/>
  <c r="C8530" i="3"/>
  <c r="B8530" i="3"/>
  <c r="A8530" i="3"/>
  <c r="D8529" i="3"/>
  <c r="C8529" i="3"/>
  <c r="B8529" i="3"/>
  <c r="I8529" i="3" s="1"/>
  <c r="A8529" i="3"/>
  <c r="D8528" i="3"/>
  <c r="C8528" i="3"/>
  <c r="B8528" i="3"/>
  <c r="I8528" i="3" s="1"/>
  <c r="A8528" i="3"/>
  <c r="D8527" i="3"/>
  <c r="C8527" i="3"/>
  <c r="B8527" i="3"/>
  <c r="A8527" i="3"/>
  <c r="D8526" i="3"/>
  <c r="C8526" i="3"/>
  <c r="B8526" i="3"/>
  <c r="I8526" i="3" s="1"/>
  <c r="A8526" i="3"/>
  <c r="D8525" i="3"/>
  <c r="C8525" i="3"/>
  <c r="B8525" i="3"/>
  <c r="I8525" i="3" s="1"/>
  <c r="A8525" i="3"/>
  <c r="D8524" i="3"/>
  <c r="C8524" i="3"/>
  <c r="B8524" i="3"/>
  <c r="I8524" i="3" s="1"/>
  <c r="A8524" i="3"/>
  <c r="D8523" i="3"/>
  <c r="C8523" i="3"/>
  <c r="B8523" i="3"/>
  <c r="A8523" i="3"/>
  <c r="D8522" i="3"/>
  <c r="C8522" i="3"/>
  <c r="B8522" i="3"/>
  <c r="I8522" i="3" s="1"/>
  <c r="A8522" i="3"/>
  <c r="D8521" i="3"/>
  <c r="C8521" i="3"/>
  <c r="B8521" i="3"/>
  <c r="I8521" i="3" s="1"/>
  <c r="A8521" i="3"/>
  <c r="I8520" i="3"/>
  <c r="D8520" i="3"/>
  <c r="C8520" i="3"/>
  <c r="B8520" i="3"/>
  <c r="A8520" i="3"/>
  <c r="I8519" i="3"/>
  <c r="D8519" i="3"/>
  <c r="C8519" i="3"/>
  <c r="B8519" i="3"/>
  <c r="A8519" i="3"/>
  <c r="D8518" i="3"/>
  <c r="C8518" i="3"/>
  <c r="B8518" i="3"/>
  <c r="I8518" i="3" s="1"/>
  <c r="A8518" i="3"/>
  <c r="D8517" i="3"/>
  <c r="C8517" i="3"/>
  <c r="B8517" i="3"/>
  <c r="I8517" i="3" s="1"/>
  <c r="A8517" i="3"/>
  <c r="I8516" i="3"/>
  <c r="D8516" i="3"/>
  <c r="C8516" i="3"/>
  <c r="B8516" i="3"/>
  <c r="A8516" i="3"/>
  <c r="D8515" i="3"/>
  <c r="C8515" i="3"/>
  <c r="B8515" i="3"/>
  <c r="A8515" i="3"/>
  <c r="D8514" i="3"/>
  <c r="C8514" i="3"/>
  <c r="B8514" i="3"/>
  <c r="I8514" i="3" s="1"/>
  <c r="A8514" i="3"/>
  <c r="D8513" i="3"/>
  <c r="C8513" i="3"/>
  <c r="B8513" i="3"/>
  <c r="I8513" i="3" s="1"/>
  <c r="A8513" i="3"/>
  <c r="I8512" i="3"/>
  <c r="D8512" i="3"/>
  <c r="C8512" i="3"/>
  <c r="B8512" i="3"/>
  <c r="A8512" i="3"/>
  <c r="D8511" i="3"/>
  <c r="C8511" i="3"/>
  <c r="B8511" i="3"/>
  <c r="I8511" i="3" s="1"/>
  <c r="A8511" i="3"/>
  <c r="D8510" i="3"/>
  <c r="C8510" i="3"/>
  <c r="B8510" i="3"/>
  <c r="A8510" i="3"/>
  <c r="D8509" i="3"/>
  <c r="C8509" i="3"/>
  <c r="B8509" i="3"/>
  <c r="A8509" i="3"/>
  <c r="D8508" i="3"/>
  <c r="C8508" i="3"/>
  <c r="B8508" i="3"/>
  <c r="A8508" i="3"/>
  <c r="D8507" i="3"/>
  <c r="C8507" i="3"/>
  <c r="B8507" i="3"/>
  <c r="I8507" i="3" s="1"/>
  <c r="A8507" i="3"/>
  <c r="D8506" i="3"/>
  <c r="C8506" i="3"/>
  <c r="B8506" i="3"/>
  <c r="A8506" i="3"/>
  <c r="I8505" i="3"/>
  <c r="D8505" i="3"/>
  <c r="C8505" i="3"/>
  <c r="B8505" i="3"/>
  <c r="A8505" i="3"/>
  <c r="I8504" i="3"/>
  <c r="D8504" i="3"/>
  <c r="C8504" i="3"/>
  <c r="B8504" i="3"/>
  <c r="A8504" i="3"/>
  <c r="D8503" i="3"/>
  <c r="C8503" i="3"/>
  <c r="B8503" i="3"/>
  <c r="I8503" i="3" s="1"/>
  <c r="A8503" i="3"/>
  <c r="D8502" i="3"/>
  <c r="C8502" i="3"/>
  <c r="B8502" i="3"/>
  <c r="I8502" i="3" s="1"/>
  <c r="A8502" i="3"/>
  <c r="D8501" i="3"/>
  <c r="C8501" i="3"/>
  <c r="B8501" i="3"/>
  <c r="A8501" i="3"/>
  <c r="D8500" i="3"/>
  <c r="C8500" i="3"/>
  <c r="B8500" i="3"/>
  <c r="I8500" i="3" s="1"/>
  <c r="A8500" i="3"/>
  <c r="D8499" i="3"/>
  <c r="C8499" i="3"/>
  <c r="B8499" i="3"/>
  <c r="I8499" i="3" s="1"/>
  <c r="A8499" i="3"/>
  <c r="D8498" i="3"/>
  <c r="C8498" i="3"/>
  <c r="B8498" i="3"/>
  <c r="I8498" i="3" s="1"/>
  <c r="A8498" i="3"/>
  <c r="I8497" i="3"/>
  <c r="D8497" i="3"/>
  <c r="C8497" i="3"/>
  <c r="B8497" i="3"/>
  <c r="A8497" i="3"/>
  <c r="D8496" i="3"/>
  <c r="C8496" i="3"/>
  <c r="B8496" i="3"/>
  <c r="I8496" i="3" s="1"/>
  <c r="A8496" i="3"/>
  <c r="D8495" i="3"/>
  <c r="C8495" i="3"/>
  <c r="B8495" i="3"/>
  <c r="A8495" i="3"/>
  <c r="D8494" i="3"/>
  <c r="C8494" i="3"/>
  <c r="B8494" i="3"/>
  <c r="I8494" i="3" s="1"/>
  <c r="A8494" i="3"/>
  <c r="D8493" i="3"/>
  <c r="C8493" i="3"/>
  <c r="B8493" i="3"/>
  <c r="I8493" i="3" s="1"/>
  <c r="A8493" i="3"/>
  <c r="D8492" i="3"/>
  <c r="C8492" i="3"/>
  <c r="B8492" i="3"/>
  <c r="I8492" i="3" s="1"/>
  <c r="A8492" i="3"/>
  <c r="D8491" i="3"/>
  <c r="C8491" i="3"/>
  <c r="B8491" i="3"/>
  <c r="A8491" i="3"/>
  <c r="D8490" i="3"/>
  <c r="C8490" i="3"/>
  <c r="B8490" i="3"/>
  <c r="A8490" i="3"/>
  <c r="D8489" i="3"/>
  <c r="C8489" i="3"/>
  <c r="B8489" i="3"/>
  <c r="A8489" i="3"/>
  <c r="D8488" i="3"/>
  <c r="C8488" i="3"/>
  <c r="B8488" i="3"/>
  <c r="I8488" i="3" s="1"/>
  <c r="A8488" i="3"/>
  <c r="D8487" i="3"/>
  <c r="C8487" i="3"/>
  <c r="B8487" i="3"/>
  <c r="A8487" i="3"/>
  <c r="I8486" i="3"/>
  <c r="D8486" i="3"/>
  <c r="C8486" i="3"/>
  <c r="B8486" i="3"/>
  <c r="A8486" i="3"/>
  <c r="D8485" i="3"/>
  <c r="C8485" i="3"/>
  <c r="B8485" i="3"/>
  <c r="A8485" i="3"/>
  <c r="D8484" i="3"/>
  <c r="C8484" i="3"/>
  <c r="B8484" i="3"/>
  <c r="I8484" i="3" s="1"/>
  <c r="A8484" i="3"/>
  <c r="D8483" i="3"/>
  <c r="C8483" i="3"/>
  <c r="B8483" i="3"/>
  <c r="A8483" i="3"/>
  <c r="D8482" i="3"/>
  <c r="C8482" i="3"/>
  <c r="B8482" i="3"/>
  <c r="I8482" i="3" s="1"/>
  <c r="A8482" i="3"/>
  <c r="D8481" i="3"/>
  <c r="C8481" i="3"/>
  <c r="B8481" i="3"/>
  <c r="A8481" i="3"/>
  <c r="D8480" i="3"/>
  <c r="C8480" i="3"/>
  <c r="B8480" i="3"/>
  <c r="I8480" i="3" s="1"/>
  <c r="A8480" i="3"/>
  <c r="D8479" i="3"/>
  <c r="C8479" i="3"/>
  <c r="B8479" i="3"/>
  <c r="I8479" i="3" s="1"/>
  <c r="A8479" i="3"/>
  <c r="D8478" i="3"/>
  <c r="C8478" i="3"/>
  <c r="B8478" i="3"/>
  <c r="A8478" i="3"/>
  <c r="D8477" i="3"/>
  <c r="C8477" i="3"/>
  <c r="B8477" i="3"/>
  <c r="A8477" i="3"/>
  <c r="D8476" i="3"/>
  <c r="C8476" i="3"/>
  <c r="B8476" i="3"/>
  <c r="A8476" i="3"/>
  <c r="D8475" i="3"/>
  <c r="C8475" i="3"/>
  <c r="B8475" i="3"/>
  <c r="I8475" i="3" s="1"/>
  <c r="A8475" i="3"/>
  <c r="D8474" i="3"/>
  <c r="C8474" i="3"/>
  <c r="B8474" i="3"/>
  <c r="I8474" i="3" s="1"/>
  <c r="A8474" i="3"/>
  <c r="D8473" i="3"/>
  <c r="C8473" i="3"/>
  <c r="B8473" i="3"/>
  <c r="I8473" i="3" s="1"/>
  <c r="A8473" i="3"/>
  <c r="D8472" i="3"/>
  <c r="C8472" i="3"/>
  <c r="B8472" i="3"/>
  <c r="A8472" i="3"/>
  <c r="D8471" i="3"/>
  <c r="C8471" i="3"/>
  <c r="B8471" i="3"/>
  <c r="I8471" i="3" s="1"/>
  <c r="A8471" i="3"/>
  <c r="D8470" i="3"/>
  <c r="C8470" i="3"/>
  <c r="B8470" i="3"/>
  <c r="I8470" i="3" s="1"/>
  <c r="A8470" i="3"/>
  <c r="D8469" i="3"/>
  <c r="C8469" i="3"/>
  <c r="B8469" i="3"/>
  <c r="A8469" i="3"/>
  <c r="D8468" i="3"/>
  <c r="C8468" i="3"/>
  <c r="B8468" i="3"/>
  <c r="I8468" i="3" s="1"/>
  <c r="A8468" i="3"/>
  <c r="D8467" i="3"/>
  <c r="C8467" i="3"/>
  <c r="B8467" i="3"/>
  <c r="I8467" i="3" s="1"/>
  <c r="A8467" i="3"/>
  <c r="D8466" i="3"/>
  <c r="C8466" i="3"/>
  <c r="B8466" i="3"/>
  <c r="A8466" i="3"/>
  <c r="D8465" i="3"/>
  <c r="C8465" i="3"/>
  <c r="B8465" i="3"/>
  <c r="A8465" i="3"/>
  <c r="D8464" i="3"/>
  <c r="C8464" i="3"/>
  <c r="B8464" i="3"/>
  <c r="I8464" i="3" s="1"/>
  <c r="A8464" i="3"/>
  <c r="D8463" i="3"/>
  <c r="C8463" i="3"/>
  <c r="B8463" i="3"/>
  <c r="I8463" i="3" s="1"/>
  <c r="A8463" i="3"/>
  <c r="D8462" i="3"/>
  <c r="C8462" i="3"/>
  <c r="B8462" i="3"/>
  <c r="I8462" i="3" s="1"/>
  <c r="A8462" i="3"/>
  <c r="I8461" i="3"/>
  <c r="D8461" i="3"/>
  <c r="C8461" i="3"/>
  <c r="B8461" i="3"/>
  <c r="A8461" i="3"/>
  <c r="D8460" i="3"/>
  <c r="C8460" i="3"/>
  <c r="B8460" i="3"/>
  <c r="I8460" i="3" s="1"/>
  <c r="A8460" i="3"/>
  <c r="D8459" i="3"/>
  <c r="C8459" i="3"/>
  <c r="B8459" i="3"/>
  <c r="I8459" i="3" s="1"/>
  <c r="A8459" i="3"/>
  <c r="D8458" i="3"/>
  <c r="C8458" i="3"/>
  <c r="B8458" i="3"/>
  <c r="I8458" i="3" s="1"/>
  <c r="A8458" i="3"/>
  <c r="D8457" i="3"/>
  <c r="C8457" i="3"/>
  <c r="B8457" i="3"/>
  <c r="A8457" i="3"/>
  <c r="D8456" i="3"/>
  <c r="C8456" i="3"/>
  <c r="B8456" i="3"/>
  <c r="A8456" i="3"/>
  <c r="D8455" i="3"/>
  <c r="C8455" i="3"/>
  <c r="B8455" i="3"/>
  <c r="I8455" i="3" s="1"/>
  <c r="A8455" i="3"/>
  <c r="D8454" i="3"/>
  <c r="C8454" i="3"/>
  <c r="B8454" i="3"/>
  <c r="A8454" i="3"/>
  <c r="D8453" i="3"/>
  <c r="C8453" i="3"/>
  <c r="B8453" i="3"/>
  <c r="A8453" i="3"/>
  <c r="I8452" i="3"/>
  <c r="D8452" i="3"/>
  <c r="C8452" i="3"/>
  <c r="B8452" i="3"/>
  <c r="A8452" i="3"/>
  <c r="I8451" i="3"/>
  <c r="D8451" i="3"/>
  <c r="C8451" i="3"/>
  <c r="B8451" i="3"/>
  <c r="A8451" i="3"/>
  <c r="D8450" i="3"/>
  <c r="C8450" i="3"/>
  <c r="B8450" i="3"/>
  <c r="A8450" i="3"/>
  <c r="D8449" i="3"/>
  <c r="C8449" i="3"/>
  <c r="B8449" i="3"/>
  <c r="I8449" i="3" s="1"/>
  <c r="A8449" i="3"/>
  <c r="D8448" i="3"/>
  <c r="C8448" i="3"/>
  <c r="B8448" i="3"/>
  <c r="I8448" i="3" s="1"/>
  <c r="A8448" i="3"/>
  <c r="D8447" i="3"/>
  <c r="C8447" i="3"/>
  <c r="B8447" i="3"/>
  <c r="I8447" i="3" s="1"/>
  <c r="A8447" i="3"/>
  <c r="D8446" i="3"/>
  <c r="C8446" i="3"/>
  <c r="B8446" i="3"/>
  <c r="A8446" i="3"/>
  <c r="I8445" i="3"/>
  <c r="D8445" i="3"/>
  <c r="C8445" i="3"/>
  <c r="B8445" i="3"/>
  <c r="A8445" i="3"/>
  <c r="D8444" i="3"/>
  <c r="C8444" i="3"/>
  <c r="B8444" i="3"/>
  <c r="A8444" i="3"/>
  <c r="D8443" i="3"/>
  <c r="C8443" i="3"/>
  <c r="B8443" i="3"/>
  <c r="A8443" i="3"/>
  <c r="D8442" i="3"/>
  <c r="C8442" i="3"/>
  <c r="B8442" i="3"/>
  <c r="I8442" i="3" s="1"/>
  <c r="A8442" i="3"/>
  <c r="D8441" i="3"/>
  <c r="C8441" i="3"/>
  <c r="B8441" i="3"/>
  <c r="I8441" i="3" s="1"/>
  <c r="A8441" i="3"/>
  <c r="I8440" i="3"/>
  <c r="D8440" i="3"/>
  <c r="C8440" i="3"/>
  <c r="B8440" i="3"/>
  <c r="A8440" i="3"/>
  <c r="D8439" i="3"/>
  <c r="C8439" i="3"/>
  <c r="B8439" i="3"/>
  <c r="I8439" i="3" s="1"/>
  <c r="A8439" i="3"/>
  <c r="I8438" i="3"/>
  <c r="D8438" i="3"/>
  <c r="C8438" i="3"/>
  <c r="B8438" i="3"/>
  <c r="A8438" i="3"/>
  <c r="D8437" i="3"/>
  <c r="C8437" i="3"/>
  <c r="B8437" i="3"/>
  <c r="I8437" i="3" s="1"/>
  <c r="A8437" i="3"/>
  <c r="D8436" i="3"/>
  <c r="C8436" i="3"/>
  <c r="B8436" i="3"/>
  <c r="I8436" i="3" s="1"/>
  <c r="A8436" i="3"/>
  <c r="I8435" i="3"/>
  <c r="D8435" i="3"/>
  <c r="C8435" i="3"/>
  <c r="B8435" i="3"/>
  <c r="A8435" i="3"/>
  <c r="D8434" i="3"/>
  <c r="C8434" i="3"/>
  <c r="B8434" i="3"/>
  <c r="A8434" i="3"/>
  <c r="D8433" i="3"/>
  <c r="C8433" i="3"/>
  <c r="B8433" i="3"/>
  <c r="A8433" i="3"/>
  <c r="D8432" i="3"/>
  <c r="C8432" i="3"/>
  <c r="B8432" i="3"/>
  <c r="A8432" i="3"/>
  <c r="D8431" i="3"/>
  <c r="C8431" i="3"/>
  <c r="B8431" i="3"/>
  <c r="I8431" i="3" s="1"/>
  <c r="A8431" i="3"/>
  <c r="D8430" i="3"/>
  <c r="C8430" i="3"/>
  <c r="B8430" i="3"/>
  <c r="A8430" i="3"/>
  <c r="I8429" i="3"/>
  <c r="D8429" i="3"/>
  <c r="C8429" i="3"/>
  <c r="B8429" i="3"/>
  <c r="A8429" i="3"/>
  <c r="D8428" i="3"/>
  <c r="C8428" i="3"/>
  <c r="B8428" i="3"/>
  <c r="A8428" i="3"/>
  <c r="D8427" i="3"/>
  <c r="C8427" i="3"/>
  <c r="B8427" i="3"/>
  <c r="I8427" i="3" s="1"/>
  <c r="A8427" i="3"/>
  <c r="D8426" i="3"/>
  <c r="C8426" i="3"/>
  <c r="B8426" i="3"/>
  <c r="A8426" i="3"/>
  <c r="D8425" i="3"/>
  <c r="C8425" i="3"/>
  <c r="B8425" i="3"/>
  <c r="I8425" i="3" s="1"/>
  <c r="A8425" i="3"/>
  <c r="D8424" i="3"/>
  <c r="C8424" i="3"/>
  <c r="B8424" i="3"/>
  <c r="I8424" i="3" s="1"/>
  <c r="A8424" i="3"/>
  <c r="I8423" i="3"/>
  <c r="D8423" i="3"/>
  <c r="C8423" i="3"/>
  <c r="B8423" i="3"/>
  <c r="A8423" i="3"/>
  <c r="D8422" i="3"/>
  <c r="C8422" i="3"/>
  <c r="B8422" i="3"/>
  <c r="A8422" i="3"/>
  <c r="D8421" i="3"/>
  <c r="C8421" i="3"/>
  <c r="B8421" i="3"/>
  <c r="I8421" i="3" s="1"/>
  <c r="A8421" i="3"/>
  <c r="D8420" i="3"/>
  <c r="C8420" i="3"/>
  <c r="B8420" i="3"/>
  <c r="I8420" i="3" s="1"/>
  <c r="A8420" i="3"/>
  <c r="D8419" i="3"/>
  <c r="C8419" i="3"/>
  <c r="B8419" i="3"/>
  <c r="A8419" i="3"/>
  <c r="I8418" i="3"/>
  <c r="D8418" i="3"/>
  <c r="C8418" i="3"/>
  <c r="B8418" i="3"/>
  <c r="A8418" i="3"/>
  <c r="D8417" i="3"/>
  <c r="C8417" i="3"/>
  <c r="B8417" i="3"/>
  <c r="A8417" i="3"/>
  <c r="D8416" i="3"/>
  <c r="C8416" i="3"/>
  <c r="B8416" i="3"/>
  <c r="I8416" i="3" s="1"/>
  <c r="A8416" i="3"/>
  <c r="D8415" i="3"/>
  <c r="C8415" i="3"/>
  <c r="B8415" i="3"/>
  <c r="A8415" i="3"/>
  <c r="D8414" i="3"/>
  <c r="C8414" i="3"/>
  <c r="B8414" i="3"/>
  <c r="I8414" i="3" s="1"/>
  <c r="A8414" i="3"/>
  <c r="D8413" i="3"/>
  <c r="C8413" i="3"/>
  <c r="B8413" i="3"/>
  <c r="A8413" i="3"/>
  <c r="I8412" i="3"/>
  <c r="D8412" i="3"/>
  <c r="C8412" i="3"/>
  <c r="B8412" i="3"/>
  <c r="A8412" i="3"/>
  <c r="D8411" i="3"/>
  <c r="C8411" i="3"/>
  <c r="B8411" i="3"/>
  <c r="A8411" i="3"/>
  <c r="D8410" i="3"/>
  <c r="C8410" i="3"/>
  <c r="B8410" i="3"/>
  <c r="I8410" i="3" s="1"/>
  <c r="A8410" i="3"/>
  <c r="D8409" i="3"/>
  <c r="C8409" i="3"/>
  <c r="B8409" i="3"/>
  <c r="I8409" i="3" s="1"/>
  <c r="A8409" i="3"/>
  <c r="D8408" i="3"/>
  <c r="C8408" i="3"/>
  <c r="B8408" i="3"/>
  <c r="A8408" i="3"/>
  <c r="D8407" i="3"/>
  <c r="C8407" i="3"/>
  <c r="B8407" i="3"/>
  <c r="I8407" i="3" s="1"/>
  <c r="A8407" i="3"/>
  <c r="D8406" i="3"/>
  <c r="C8406" i="3"/>
  <c r="B8406" i="3"/>
  <c r="A8406" i="3"/>
  <c r="D8405" i="3"/>
  <c r="C8405" i="3"/>
  <c r="B8405" i="3"/>
  <c r="I8405" i="3" s="1"/>
  <c r="A8405" i="3"/>
  <c r="D8404" i="3"/>
  <c r="C8404" i="3"/>
  <c r="B8404" i="3"/>
  <c r="I8404" i="3" s="1"/>
  <c r="A8404" i="3"/>
  <c r="D8403" i="3"/>
  <c r="C8403" i="3"/>
  <c r="B8403" i="3"/>
  <c r="I8403" i="3" s="1"/>
  <c r="A8403" i="3"/>
  <c r="D8402" i="3"/>
  <c r="C8402" i="3"/>
  <c r="B8402" i="3"/>
  <c r="I8402" i="3" s="1"/>
  <c r="A8402" i="3"/>
  <c r="I8401" i="3"/>
  <c r="D8401" i="3"/>
  <c r="C8401" i="3"/>
  <c r="B8401" i="3"/>
  <c r="A8401" i="3"/>
  <c r="D8400" i="3"/>
  <c r="C8400" i="3"/>
  <c r="B8400" i="3"/>
  <c r="I8400" i="3" s="1"/>
  <c r="A8400" i="3"/>
  <c r="I8399" i="3"/>
  <c r="D8399" i="3"/>
  <c r="C8399" i="3"/>
  <c r="B8399" i="3"/>
  <c r="A8399" i="3"/>
  <c r="I8398" i="3"/>
  <c r="D8398" i="3"/>
  <c r="C8398" i="3"/>
  <c r="B8398" i="3"/>
  <c r="A8398" i="3"/>
  <c r="D8397" i="3"/>
  <c r="C8397" i="3"/>
  <c r="B8397" i="3"/>
  <c r="A8397" i="3"/>
  <c r="D8396" i="3"/>
  <c r="C8396" i="3"/>
  <c r="B8396" i="3"/>
  <c r="I8396" i="3" s="1"/>
  <c r="A8396" i="3"/>
  <c r="D8395" i="3"/>
  <c r="C8395" i="3"/>
  <c r="B8395" i="3"/>
  <c r="A8395" i="3"/>
  <c r="I8394" i="3"/>
  <c r="D8394" i="3"/>
  <c r="C8394" i="3"/>
  <c r="B8394" i="3"/>
  <c r="A8394" i="3"/>
  <c r="D8393" i="3"/>
  <c r="C8393" i="3"/>
  <c r="B8393" i="3"/>
  <c r="I8393" i="3" s="1"/>
  <c r="A8393" i="3"/>
  <c r="D8392" i="3"/>
  <c r="C8392" i="3"/>
  <c r="B8392" i="3"/>
  <c r="I8392" i="3" s="1"/>
  <c r="A8392" i="3"/>
  <c r="D8391" i="3"/>
  <c r="C8391" i="3"/>
  <c r="B8391" i="3"/>
  <c r="I8391" i="3" s="1"/>
  <c r="A8391" i="3"/>
  <c r="D8390" i="3"/>
  <c r="C8390" i="3"/>
  <c r="B8390" i="3"/>
  <c r="A8390" i="3"/>
  <c r="D8389" i="3"/>
  <c r="C8389" i="3"/>
  <c r="B8389" i="3"/>
  <c r="I8389" i="3" s="1"/>
  <c r="A8389" i="3"/>
  <c r="D8388" i="3"/>
  <c r="C8388" i="3"/>
  <c r="B8388" i="3"/>
  <c r="I8388" i="3" s="1"/>
  <c r="A8388" i="3"/>
  <c r="D8387" i="3"/>
  <c r="C8387" i="3"/>
  <c r="B8387" i="3"/>
  <c r="I8387" i="3" s="1"/>
  <c r="A8387" i="3"/>
  <c r="D8386" i="3"/>
  <c r="C8386" i="3"/>
  <c r="B8386" i="3"/>
  <c r="I8386" i="3" s="1"/>
  <c r="A8386" i="3"/>
  <c r="D8385" i="3"/>
  <c r="C8385" i="3"/>
  <c r="B8385" i="3"/>
  <c r="A8385" i="3"/>
  <c r="D8384" i="3"/>
  <c r="C8384" i="3"/>
  <c r="B8384" i="3"/>
  <c r="A8384" i="3"/>
  <c r="I8383" i="3"/>
  <c r="D8383" i="3"/>
  <c r="C8383" i="3"/>
  <c r="B8383" i="3"/>
  <c r="A8383" i="3"/>
  <c r="D8382" i="3"/>
  <c r="C8382" i="3"/>
  <c r="B8382" i="3"/>
  <c r="A8382" i="3"/>
  <c r="D8381" i="3"/>
  <c r="C8381" i="3"/>
  <c r="B8381" i="3"/>
  <c r="I8381" i="3" s="1"/>
  <c r="A8381" i="3"/>
  <c r="D8380" i="3"/>
  <c r="C8380" i="3"/>
  <c r="B8380" i="3"/>
  <c r="A8380" i="3"/>
  <c r="D8379" i="3"/>
  <c r="C8379" i="3"/>
  <c r="B8379" i="3"/>
  <c r="I8379" i="3" s="1"/>
  <c r="A8379" i="3"/>
  <c r="D8378" i="3"/>
  <c r="C8378" i="3"/>
  <c r="B8378" i="3"/>
  <c r="A8378" i="3"/>
  <c r="D8377" i="3"/>
  <c r="C8377" i="3"/>
  <c r="B8377" i="3"/>
  <c r="A8377" i="3"/>
  <c r="D8376" i="3"/>
  <c r="C8376" i="3"/>
  <c r="B8376" i="3"/>
  <c r="A8376" i="3"/>
  <c r="D8375" i="3"/>
  <c r="C8375" i="3"/>
  <c r="B8375" i="3"/>
  <c r="A8375" i="3"/>
  <c r="D8374" i="3"/>
  <c r="C8374" i="3"/>
  <c r="B8374" i="3"/>
  <c r="A8374" i="3"/>
  <c r="D8373" i="3"/>
  <c r="C8373" i="3"/>
  <c r="B8373" i="3"/>
  <c r="A8373" i="3"/>
  <c r="I8372" i="3"/>
  <c r="D8372" i="3"/>
  <c r="C8372" i="3"/>
  <c r="B8372" i="3"/>
  <c r="A8372" i="3"/>
  <c r="D8371" i="3"/>
  <c r="C8371" i="3"/>
  <c r="B8371" i="3"/>
  <c r="A8371" i="3"/>
  <c r="I8370" i="3"/>
  <c r="D8370" i="3"/>
  <c r="C8370" i="3"/>
  <c r="B8370" i="3"/>
  <c r="A8370" i="3"/>
  <c r="D8369" i="3"/>
  <c r="C8369" i="3"/>
  <c r="B8369" i="3"/>
  <c r="A8369" i="3"/>
  <c r="I8368" i="3"/>
  <c r="D8368" i="3"/>
  <c r="C8368" i="3"/>
  <c r="B8368" i="3"/>
  <c r="A8368" i="3"/>
  <c r="D8367" i="3"/>
  <c r="C8367" i="3"/>
  <c r="B8367" i="3"/>
  <c r="A8367" i="3"/>
  <c r="D8366" i="3"/>
  <c r="C8366" i="3"/>
  <c r="B8366" i="3"/>
  <c r="I8366" i="3" s="1"/>
  <c r="A8366" i="3"/>
  <c r="I8365" i="3"/>
  <c r="D8365" i="3"/>
  <c r="C8365" i="3"/>
  <c r="B8365" i="3"/>
  <c r="A8365" i="3"/>
  <c r="D8364" i="3"/>
  <c r="C8364" i="3"/>
  <c r="B8364" i="3"/>
  <c r="I8364" i="3" s="1"/>
  <c r="A8364" i="3"/>
  <c r="D8363" i="3"/>
  <c r="C8363" i="3"/>
  <c r="B8363" i="3"/>
  <c r="I8363" i="3" s="1"/>
  <c r="A8363" i="3"/>
  <c r="D8362" i="3"/>
  <c r="C8362" i="3"/>
  <c r="B8362" i="3"/>
  <c r="A8362" i="3"/>
  <c r="D8361" i="3"/>
  <c r="C8361" i="3"/>
  <c r="B8361" i="3"/>
  <c r="A8361" i="3"/>
  <c r="D8360" i="3"/>
  <c r="C8360" i="3"/>
  <c r="B8360" i="3"/>
  <c r="A8360" i="3"/>
  <c r="I8359" i="3"/>
  <c r="D8359" i="3"/>
  <c r="C8359" i="3"/>
  <c r="B8359" i="3"/>
  <c r="A8359" i="3"/>
  <c r="D8358" i="3"/>
  <c r="C8358" i="3"/>
  <c r="B8358" i="3"/>
  <c r="A8358" i="3"/>
  <c r="D8357" i="3"/>
  <c r="C8357" i="3"/>
  <c r="B8357" i="3"/>
  <c r="I8357" i="3" s="1"/>
  <c r="A8357" i="3"/>
  <c r="D8356" i="3"/>
  <c r="C8356" i="3"/>
  <c r="B8356" i="3"/>
  <c r="I8356" i="3" s="1"/>
  <c r="A8356" i="3"/>
  <c r="D8355" i="3"/>
  <c r="C8355" i="3"/>
  <c r="B8355" i="3"/>
  <c r="A8355" i="3"/>
  <c r="D8354" i="3"/>
  <c r="C8354" i="3"/>
  <c r="B8354" i="3"/>
  <c r="I8354" i="3" s="1"/>
  <c r="A8354" i="3"/>
  <c r="D8353" i="3"/>
  <c r="C8353" i="3"/>
  <c r="B8353" i="3"/>
  <c r="I8353" i="3" s="1"/>
  <c r="A8353" i="3"/>
  <c r="D8352" i="3"/>
  <c r="C8352" i="3"/>
  <c r="B8352" i="3"/>
  <c r="I8352" i="3" s="1"/>
  <c r="A8352" i="3"/>
  <c r="D8351" i="3"/>
  <c r="C8351" i="3"/>
  <c r="B8351" i="3"/>
  <c r="I8351" i="3" s="1"/>
  <c r="A8351" i="3"/>
  <c r="D8350" i="3"/>
  <c r="C8350" i="3"/>
  <c r="B8350" i="3"/>
  <c r="A8350" i="3"/>
  <c r="D8349" i="3"/>
  <c r="C8349" i="3"/>
  <c r="B8349" i="3"/>
  <c r="A8349" i="3"/>
  <c r="D8348" i="3"/>
  <c r="C8348" i="3"/>
  <c r="B8348" i="3"/>
  <c r="I8348" i="3" s="1"/>
  <c r="A8348" i="3"/>
  <c r="D8347" i="3"/>
  <c r="C8347" i="3"/>
  <c r="B8347" i="3"/>
  <c r="I8347" i="3" s="1"/>
  <c r="A8347" i="3"/>
  <c r="D8346" i="3"/>
  <c r="C8346" i="3"/>
  <c r="B8346" i="3"/>
  <c r="I8346" i="3" s="1"/>
  <c r="A8346" i="3"/>
  <c r="D8345" i="3"/>
  <c r="C8345" i="3"/>
  <c r="B8345" i="3"/>
  <c r="I8345" i="3" s="1"/>
  <c r="A8345" i="3"/>
  <c r="D8344" i="3"/>
  <c r="C8344" i="3"/>
  <c r="B8344" i="3"/>
  <c r="I8344" i="3" s="1"/>
  <c r="A8344" i="3"/>
  <c r="D8343" i="3"/>
  <c r="C8343" i="3"/>
  <c r="B8343" i="3"/>
  <c r="A8343" i="3"/>
  <c r="D8342" i="3"/>
  <c r="C8342" i="3"/>
  <c r="B8342" i="3"/>
  <c r="I8342" i="3" s="1"/>
  <c r="A8342" i="3"/>
  <c r="D8341" i="3"/>
  <c r="C8341" i="3"/>
  <c r="B8341" i="3"/>
  <c r="I8341" i="3" s="1"/>
  <c r="A8341" i="3"/>
  <c r="D8340" i="3"/>
  <c r="C8340" i="3"/>
  <c r="B8340" i="3"/>
  <c r="I8340" i="3" s="1"/>
  <c r="A8340" i="3"/>
  <c r="D8339" i="3"/>
  <c r="C8339" i="3"/>
  <c r="B8339" i="3"/>
  <c r="I8339" i="3" s="1"/>
  <c r="A8339" i="3"/>
  <c r="D8338" i="3"/>
  <c r="C8338" i="3"/>
  <c r="B8338" i="3"/>
  <c r="A8338" i="3"/>
  <c r="D8337" i="3"/>
  <c r="C8337" i="3"/>
  <c r="B8337" i="3"/>
  <c r="I8337" i="3" s="1"/>
  <c r="A8337" i="3"/>
  <c r="D8336" i="3"/>
  <c r="C8336" i="3"/>
  <c r="B8336" i="3"/>
  <c r="I8336" i="3" s="1"/>
  <c r="A8336" i="3"/>
  <c r="D8335" i="3"/>
  <c r="C8335" i="3"/>
  <c r="B8335" i="3"/>
  <c r="I8335" i="3" s="1"/>
  <c r="A8335" i="3"/>
  <c r="D8334" i="3"/>
  <c r="C8334" i="3"/>
  <c r="B8334" i="3"/>
  <c r="A8334" i="3"/>
  <c r="D8333" i="3"/>
  <c r="C8333" i="3"/>
  <c r="B8333" i="3"/>
  <c r="I8333" i="3" s="1"/>
  <c r="A8333" i="3"/>
  <c r="D8332" i="3"/>
  <c r="C8332" i="3"/>
  <c r="B8332" i="3"/>
  <c r="A8332" i="3"/>
  <c r="D8331" i="3"/>
  <c r="C8331" i="3"/>
  <c r="B8331" i="3"/>
  <c r="I8331" i="3" s="1"/>
  <c r="A8331" i="3"/>
  <c r="D8330" i="3"/>
  <c r="C8330" i="3"/>
  <c r="B8330" i="3"/>
  <c r="A8330" i="3"/>
  <c r="D8329" i="3"/>
  <c r="C8329" i="3"/>
  <c r="B8329" i="3"/>
  <c r="A8329" i="3"/>
  <c r="D8328" i="3"/>
  <c r="C8328" i="3"/>
  <c r="B8328" i="3"/>
  <c r="I8328" i="3" s="1"/>
  <c r="A8328" i="3"/>
  <c r="D8327" i="3"/>
  <c r="C8327" i="3"/>
  <c r="B8327" i="3"/>
  <c r="A8327" i="3"/>
  <c r="D8326" i="3"/>
  <c r="C8326" i="3"/>
  <c r="B8326" i="3"/>
  <c r="A8326" i="3"/>
  <c r="D8325" i="3"/>
  <c r="C8325" i="3"/>
  <c r="B8325" i="3"/>
  <c r="A8325" i="3"/>
  <c r="D8324" i="3"/>
  <c r="C8324" i="3"/>
  <c r="B8324" i="3"/>
  <c r="I8324" i="3" s="1"/>
  <c r="A8324" i="3"/>
  <c r="D8323" i="3"/>
  <c r="C8323" i="3"/>
  <c r="B8323" i="3"/>
  <c r="A8323" i="3"/>
  <c r="D8322" i="3"/>
  <c r="C8322" i="3"/>
  <c r="B8322" i="3"/>
  <c r="I8322" i="3" s="1"/>
  <c r="A8322" i="3"/>
  <c r="D8321" i="3"/>
  <c r="C8321" i="3"/>
  <c r="B8321" i="3"/>
  <c r="I8321" i="3" s="1"/>
  <c r="A8321" i="3"/>
  <c r="I8320" i="3"/>
  <c r="D8320" i="3"/>
  <c r="C8320" i="3"/>
  <c r="B8320" i="3"/>
  <c r="A8320" i="3"/>
  <c r="I8319" i="3"/>
  <c r="D8319" i="3"/>
  <c r="C8319" i="3"/>
  <c r="B8319" i="3"/>
  <c r="A8319" i="3"/>
  <c r="D8318" i="3"/>
  <c r="C8318" i="3"/>
  <c r="B8318" i="3"/>
  <c r="I8318" i="3" s="1"/>
  <c r="A8318" i="3"/>
  <c r="D8317" i="3"/>
  <c r="C8317" i="3"/>
  <c r="B8317" i="3"/>
  <c r="A8317" i="3"/>
  <c r="D8316" i="3"/>
  <c r="C8316" i="3"/>
  <c r="B8316" i="3"/>
  <c r="I8316" i="3" s="1"/>
  <c r="A8316" i="3"/>
  <c r="D8315" i="3"/>
  <c r="C8315" i="3"/>
  <c r="B8315" i="3"/>
  <c r="A8315" i="3"/>
  <c r="D8314" i="3"/>
  <c r="C8314" i="3"/>
  <c r="B8314" i="3"/>
  <c r="A8314" i="3"/>
  <c r="I8313" i="3"/>
  <c r="D8313" i="3"/>
  <c r="C8313" i="3"/>
  <c r="B8313" i="3"/>
  <c r="A8313" i="3"/>
  <c r="D8312" i="3"/>
  <c r="C8312" i="3"/>
  <c r="B8312" i="3"/>
  <c r="I8312" i="3" s="1"/>
  <c r="A8312" i="3"/>
  <c r="D8311" i="3"/>
  <c r="C8311" i="3"/>
  <c r="B8311" i="3"/>
  <c r="I8311" i="3" s="1"/>
  <c r="A8311" i="3"/>
  <c r="D8310" i="3"/>
  <c r="C8310" i="3"/>
  <c r="B8310" i="3"/>
  <c r="I8310" i="3" s="1"/>
  <c r="A8310" i="3"/>
  <c r="D8309" i="3"/>
  <c r="C8309" i="3"/>
  <c r="B8309" i="3"/>
  <c r="I8309" i="3" s="1"/>
  <c r="A8309" i="3"/>
  <c r="D8308" i="3"/>
  <c r="C8308" i="3"/>
  <c r="B8308" i="3"/>
  <c r="I8308" i="3" s="1"/>
  <c r="A8308" i="3"/>
  <c r="D8307" i="3"/>
  <c r="C8307" i="3"/>
  <c r="B8307" i="3"/>
  <c r="A8307" i="3"/>
  <c r="D8306" i="3"/>
  <c r="C8306" i="3"/>
  <c r="B8306" i="3"/>
  <c r="I8306" i="3" s="1"/>
  <c r="A8306" i="3"/>
  <c r="D8305" i="3"/>
  <c r="C8305" i="3"/>
  <c r="B8305" i="3"/>
  <c r="A8305" i="3"/>
  <c r="D8304" i="3"/>
  <c r="C8304" i="3"/>
  <c r="B8304" i="3"/>
  <c r="A8304" i="3"/>
  <c r="D8303" i="3"/>
  <c r="C8303" i="3"/>
  <c r="B8303" i="3"/>
  <c r="A8303" i="3"/>
  <c r="D8302" i="3"/>
  <c r="C8302" i="3"/>
  <c r="B8302" i="3"/>
  <c r="A8302" i="3"/>
  <c r="D8301" i="3"/>
  <c r="C8301" i="3"/>
  <c r="B8301" i="3"/>
  <c r="A8301" i="3"/>
  <c r="D8300" i="3"/>
  <c r="C8300" i="3"/>
  <c r="B8300" i="3"/>
  <c r="I8300" i="3" s="1"/>
  <c r="A8300" i="3"/>
  <c r="D8299" i="3"/>
  <c r="C8299" i="3"/>
  <c r="B8299" i="3"/>
  <c r="I8299" i="3" s="1"/>
  <c r="A8299" i="3"/>
  <c r="D8298" i="3"/>
  <c r="C8298" i="3"/>
  <c r="B8298" i="3"/>
  <c r="A8298" i="3"/>
  <c r="D8297" i="3"/>
  <c r="C8297" i="3"/>
  <c r="B8297" i="3"/>
  <c r="I8297" i="3" s="1"/>
  <c r="A8297" i="3"/>
  <c r="I8296" i="3"/>
  <c r="D8296" i="3"/>
  <c r="C8296" i="3"/>
  <c r="B8296" i="3"/>
  <c r="A8296" i="3"/>
  <c r="D8295" i="3"/>
  <c r="C8295" i="3"/>
  <c r="B8295" i="3"/>
  <c r="I8295" i="3" s="1"/>
  <c r="A8295" i="3"/>
  <c r="D8294" i="3"/>
  <c r="C8294" i="3"/>
  <c r="B8294" i="3"/>
  <c r="I8294" i="3" s="1"/>
  <c r="A8294" i="3"/>
  <c r="D8293" i="3"/>
  <c r="C8293" i="3"/>
  <c r="B8293" i="3"/>
  <c r="A8293" i="3"/>
  <c r="D8292" i="3"/>
  <c r="C8292" i="3"/>
  <c r="B8292" i="3"/>
  <c r="I8292" i="3" s="1"/>
  <c r="A8292" i="3"/>
  <c r="D8291" i="3"/>
  <c r="C8291" i="3"/>
  <c r="B8291" i="3"/>
  <c r="I8291" i="3" s="1"/>
  <c r="A8291" i="3"/>
  <c r="D8290" i="3"/>
  <c r="C8290" i="3"/>
  <c r="B8290" i="3"/>
  <c r="A8290" i="3"/>
  <c r="D8289" i="3"/>
  <c r="C8289" i="3"/>
  <c r="B8289" i="3"/>
  <c r="I8289" i="3" s="1"/>
  <c r="A8289" i="3"/>
  <c r="D8288" i="3"/>
  <c r="C8288" i="3"/>
  <c r="B8288" i="3"/>
  <c r="I8288" i="3" s="1"/>
  <c r="A8288" i="3"/>
  <c r="D8287" i="3"/>
  <c r="C8287" i="3"/>
  <c r="B8287" i="3"/>
  <c r="I8287" i="3" s="1"/>
  <c r="A8287" i="3"/>
  <c r="D8286" i="3"/>
  <c r="C8286" i="3"/>
  <c r="B8286" i="3"/>
  <c r="A8286" i="3"/>
  <c r="D8285" i="3"/>
  <c r="C8285" i="3"/>
  <c r="B8285" i="3"/>
  <c r="A8285" i="3"/>
  <c r="D8284" i="3"/>
  <c r="C8284" i="3"/>
  <c r="B8284" i="3"/>
  <c r="I8284" i="3" s="1"/>
  <c r="A8284" i="3"/>
  <c r="D8283" i="3"/>
  <c r="C8283" i="3"/>
  <c r="B8283" i="3"/>
  <c r="I8283" i="3" s="1"/>
  <c r="A8283" i="3"/>
  <c r="I8282" i="3"/>
  <c r="D8282" i="3"/>
  <c r="C8282" i="3"/>
  <c r="B8282" i="3"/>
  <c r="A8282" i="3"/>
  <c r="D8281" i="3"/>
  <c r="C8281" i="3"/>
  <c r="B8281" i="3"/>
  <c r="A8281" i="3"/>
  <c r="D8280" i="3"/>
  <c r="C8280" i="3"/>
  <c r="B8280" i="3"/>
  <c r="I8280" i="3" s="1"/>
  <c r="A8280" i="3"/>
  <c r="D8279" i="3"/>
  <c r="C8279" i="3"/>
  <c r="B8279" i="3"/>
  <c r="A8279" i="3"/>
  <c r="D8278" i="3"/>
  <c r="C8278" i="3"/>
  <c r="B8278" i="3"/>
  <c r="I8278" i="3" s="1"/>
  <c r="A8278" i="3"/>
  <c r="D8277" i="3"/>
  <c r="C8277" i="3"/>
  <c r="B8277" i="3"/>
  <c r="A8277" i="3"/>
  <c r="I8276" i="3"/>
  <c r="D8276" i="3"/>
  <c r="C8276" i="3"/>
  <c r="B8276" i="3"/>
  <c r="A8276" i="3"/>
  <c r="D8275" i="3"/>
  <c r="C8275" i="3"/>
  <c r="B8275" i="3"/>
  <c r="I8275" i="3" s="1"/>
  <c r="A8275" i="3"/>
  <c r="D8274" i="3"/>
  <c r="C8274" i="3"/>
  <c r="B8274" i="3"/>
  <c r="A8274" i="3"/>
  <c r="D8273" i="3"/>
  <c r="C8273" i="3"/>
  <c r="B8273" i="3"/>
  <c r="I8273" i="3" s="1"/>
  <c r="A8273" i="3"/>
  <c r="D8272" i="3"/>
  <c r="C8272" i="3"/>
  <c r="B8272" i="3"/>
  <c r="A8272" i="3"/>
  <c r="D8271" i="3"/>
  <c r="C8271" i="3"/>
  <c r="B8271" i="3"/>
  <c r="I8271" i="3" s="1"/>
  <c r="A8271" i="3"/>
  <c r="D8270" i="3"/>
  <c r="C8270" i="3"/>
  <c r="B8270" i="3"/>
  <c r="A8270" i="3"/>
  <c r="D8269" i="3"/>
  <c r="C8269" i="3"/>
  <c r="B8269" i="3"/>
  <c r="A8269" i="3"/>
  <c r="D8268" i="3"/>
  <c r="C8268" i="3"/>
  <c r="B8268" i="3"/>
  <c r="A8268" i="3"/>
  <c r="D8267" i="3"/>
  <c r="C8267" i="3"/>
  <c r="B8267" i="3"/>
  <c r="I8267" i="3" s="1"/>
  <c r="A8267" i="3"/>
  <c r="D8266" i="3"/>
  <c r="C8266" i="3"/>
  <c r="B8266" i="3"/>
  <c r="I8266" i="3" s="1"/>
  <c r="A8266" i="3"/>
  <c r="D8265" i="3"/>
  <c r="C8265" i="3"/>
  <c r="B8265" i="3"/>
  <c r="I8265" i="3" s="1"/>
  <c r="A8265" i="3"/>
  <c r="D8264" i="3"/>
  <c r="C8264" i="3"/>
  <c r="B8264" i="3"/>
  <c r="I8264" i="3" s="1"/>
  <c r="A8264" i="3"/>
  <c r="D8263" i="3"/>
  <c r="C8263" i="3"/>
  <c r="B8263" i="3"/>
  <c r="I8263" i="3" s="1"/>
  <c r="A8263" i="3"/>
  <c r="D8262" i="3"/>
  <c r="C8262" i="3"/>
  <c r="B8262" i="3"/>
  <c r="I8262" i="3" s="1"/>
  <c r="A8262" i="3"/>
  <c r="D8261" i="3"/>
  <c r="C8261" i="3"/>
  <c r="B8261" i="3"/>
  <c r="I8261" i="3" s="1"/>
  <c r="A8261" i="3"/>
  <c r="D8260" i="3"/>
  <c r="C8260" i="3"/>
  <c r="B8260" i="3"/>
  <c r="I8260" i="3" s="1"/>
  <c r="A8260" i="3"/>
  <c r="D8259" i="3"/>
  <c r="C8259" i="3"/>
  <c r="B8259" i="3"/>
  <c r="I8259" i="3" s="1"/>
  <c r="A8259" i="3"/>
  <c r="D8258" i="3"/>
  <c r="C8258" i="3"/>
  <c r="B8258" i="3"/>
  <c r="I8258" i="3" s="1"/>
  <c r="A8258" i="3"/>
  <c r="D8257" i="3"/>
  <c r="C8257" i="3"/>
  <c r="B8257" i="3"/>
  <c r="A8257" i="3"/>
  <c r="D8256" i="3"/>
  <c r="C8256" i="3"/>
  <c r="B8256" i="3"/>
  <c r="A8256" i="3"/>
  <c r="D8255" i="3"/>
  <c r="C8255" i="3"/>
  <c r="B8255" i="3"/>
  <c r="I8255" i="3" s="1"/>
  <c r="A8255" i="3"/>
  <c r="D8254" i="3"/>
  <c r="C8254" i="3"/>
  <c r="B8254" i="3"/>
  <c r="I8254" i="3" s="1"/>
  <c r="A8254" i="3"/>
  <c r="D8253" i="3"/>
  <c r="C8253" i="3"/>
  <c r="B8253" i="3"/>
  <c r="A8253" i="3"/>
  <c r="D8252" i="3"/>
  <c r="C8252" i="3"/>
  <c r="B8252" i="3"/>
  <c r="I8252" i="3" s="1"/>
  <c r="A8252" i="3"/>
  <c r="D8251" i="3"/>
  <c r="C8251" i="3"/>
  <c r="B8251" i="3"/>
  <c r="I8251" i="3" s="1"/>
  <c r="A8251" i="3"/>
  <c r="D8250" i="3"/>
  <c r="C8250" i="3"/>
  <c r="B8250" i="3"/>
  <c r="I8250" i="3" s="1"/>
  <c r="A8250" i="3"/>
  <c r="D8249" i="3"/>
  <c r="C8249" i="3"/>
  <c r="B8249" i="3"/>
  <c r="I8249" i="3" s="1"/>
  <c r="A8249" i="3"/>
  <c r="D8248" i="3"/>
  <c r="C8248" i="3"/>
  <c r="B8248" i="3"/>
  <c r="I8248" i="3" s="1"/>
  <c r="A8248" i="3"/>
  <c r="D8247" i="3"/>
  <c r="C8247" i="3"/>
  <c r="B8247" i="3"/>
  <c r="A8247" i="3"/>
  <c r="D8246" i="3"/>
  <c r="C8246" i="3"/>
  <c r="B8246" i="3"/>
  <c r="A8246" i="3"/>
  <c r="D8245" i="3"/>
  <c r="C8245" i="3"/>
  <c r="B8245" i="3"/>
  <c r="I8245" i="3" s="1"/>
  <c r="A8245" i="3"/>
  <c r="D8244" i="3"/>
  <c r="C8244" i="3"/>
  <c r="B8244" i="3"/>
  <c r="I8244" i="3" s="1"/>
  <c r="A8244" i="3"/>
  <c r="D8243" i="3"/>
  <c r="C8243" i="3"/>
  <c r="B8243" i="3"/>
  <c r="I8243" i="3" s="1"/>
  <c r="A8243" i="3"/>
  <c r="I8242" i="3"/>
  <c r="D8242" i="3"/>
  <c r="C8242" i="3"/>
  <c r="B8242" i="3"/>
  <c r="A8242" i="3"/>
  <c r="D8241" i="3"/>
  <c r="C8241" i="3"/>
  <c r="B8241" i="3"/>
  <c r="I8241" i="3" s="1"/>
  <c r="A8241" i="3"/>
  <c r="D8240" i="3"/>
  <c r="C8240" i="3"/>
  <c r="B8240" i="3"/>
  <c r="I8240" i="3" s="1"/>
  <c r="A8240" i="3"/>
  <c r="D8239" i="3"/>
  <c r="C8239" i="3"/>
  <c r="B8239" i="3"/>
  <c r="A8239" i="3"/>
  <c r="D8238" i="3"/>
  <c r="C8238" i="3"/>
  <c r="B8238" i="3"/>
  <c r="I8238" i="3" s="1"/>
  <c r="A8238" i="3"/>
  <c r="D8237" i="3"/>
  <c r="C8237" i="3"/>
  <c r="B8237" i="3"/>
  <c r="I8237" i="3" s="1"/>
  <c r="A8237" i="3"/>
  <c r="I8236" i="3"/>
  <c r="D8236" i="3"/>
  <c r="C8236" i="3"/>
  <c r="B8236" i="3"/>
  <c r="A8236" i="3"/>
  <c r="D8235" i="3"/>
  <c r="C8235" i="3"/>
  <c r="B8235" i="3"/>
  <c r="I8235" i="3" s="1"/>
  <c r="A8235" i="3"/>
  <c r="D8234" i="3"/>
  <c r="C8234" i="3"/>
  <c r="B8234" i="3"/>
  <c r="I8234" i="3" s="1"/>
  <c r="A8234" i="3"/>
  <c r="D8233" i="3"/>
  <c r="C8233" i="3"/>
  <c r="B8233" i="3"/>
  <c r="I8233" i="3" s="1"/>
  <c r="A8233" i="3"/>
  <c r="I8232" i="3"/>
  <c r="D8232" i="3"/>
  <c r="C8232" i="3"/>
  <c r="B8232" i="3"/>
  <c r="A8232" i="3"/>
  <c r="D8231" i="3"/>
  <c r="C8231" i="3"/>
  <c r="B8231" i="3"/>
  <c r="A8231" i="3"/>
  <c r="I8230" i="3"/>
  <c r="D8230" i="3"/>
  <c r="C8230" i="3"/>
  <c r="B8230" i="3"/>
  <c r="A8230" i="3"/>
  <c r="D8229" i="3"/>
  <c r="C8229" i="3"/>
  <c r="B8229" i="3"/>
  <c r="A8229" i="3"/>
  <c r="D8228" i="3"/>
  <c r="C8228" i="3"/>
  <c r="B8228" i="3"/>
  <c r="I8228" i="3" s="1"/>
  <c r="A8228" i="3"/>
  <c r="D8227" i="3"/>
  <c r="C8227" i="3"/>
  <c r="B8227" i="3"/>
  <c r="A8227" i="3"/>
  <c r="D8226" i="3"/>
  <c r="C8226" i="3"/>
  <c r="B8226" i="3"/>
  <c r="A8226" i="3"/>
  <c r="D8225" i="3"/>
  <c r="C8225" i="3"/>
  <c r="B8225" i="3"/>
  <c r="A8225" i="3"/>
  <c r="D8224" i="3"/>
  <c r="C8224" i="3"/>
  <c r="B8224" i="3"/>
  <c r="I8224" i="3" s="1"/>
  <c r="A8224" i="3"/>
  <c r="D8223" i="3"/>
  <c r="C8223" i="3"/>
  <c r="B8223" i="3"/>
  <c r="I8223" i="3" s="1"/>
  <c r="A8223" i="3"/>
  <c r="D8222" i="3"/>
  <c r="C8222" i="3"/>
  <c r="B8222" i="3"/>
  <c r="A8222" i="3"/>
  <c r="D8221" i="3"/>
  <c r="C8221" i="3"/>
  <c r="B8221" i="3"/>
  <c r="A8221" i="3"/>
  <c r="D8220" i="3"/>
  <c r="C8220" i="3"/>
  <c r="B8220" i="3"/>
  <c r="A8220" i="3"/>
  <c r="I8219" i="3"/>
  <c r="D8219" i="3"/>
  <c r="C8219" i="3"/>
  <c r="B8219" i="3"/>
  <c r="A8219" i="3"/>
  <c r="D8218" i="3"/>
  <c r="C8218" i="3"/>
  <c r="B8218" i="3"/>
  <c r="I8218" i="3" s="1"/>
  <c r="A8218" i="3"/>
  <c r="D8217" i="3"/>
  <c r="C8217" i="3"/>
  <c r="B8217" i="3"/>
  <c r="I8217" i="3" s="1"/>
  <c r="A8217" i="3"/>
  <c r="D8216" i="3"/>
  <c r="C8216" i="3"/>
  <c r="B8216" i="3"/>
  <c r="I8216" i="3" s="1"/>
  <c r="A8216" i="3"/>
  <c r="D8215" i="3"/>
  <c r="C8215" i="3"/>
  <c r="B8215" i="3"/>
  <c r="A8215" i="3"/>
  <c r="D8214" i="3"/>
  <c r="C8214" i="3"/>
  <c r="B8214" i="3"/>
  <c r="A8214" i="3"/>
  <c r="D8213" i="3"/>
  <c r="C8213" i="3"/>
  <c r="B8213" i="3"/>
  <c r="I8213" i="3" s="1"/>
  <c r="A8213" i="3"/>
  <c r="D8212" i="3"/>
  <c r="C8212" i="3"/>
  <c r="B8212" i="3"/>
  <c r="I8212" i="3" s="1"/>
  <c r="A8212" i="3"/>
  <c r="D8211" i="3"/>
  <c r="C8211" i="3"/>
  <c r="B8211" i="3"/>
  <c r="A8211" i="3"/>
  <c r="D8210" i="3"/>
  <c r="C8210" i="3"/>
  <c r="B8210" i="3"/>
  <c r="I8210" i="3" s="1"/>
  <c r="A8210" i="3"/>
  <c r="D8209" i="3"/>
  <c r="C8209" i="3"/>
  <c r="B8209" i="3"/>
  <c r="A8209" i="3"/>
  <c r="I8208" i="3"/>
  <c r="D8208" i="3"/>
  <c r="C8208" i="3"/>
  <c r="B8208" i="3"/>
  <c r="A8208" i="3"/>
  <c r="D8207" i="3"/>
  <c r="C8207" i="3"/>
  <c r="B8207" i="3"/>
  <c r="A8207" i="3"/>
  <c r="I8206" i="3"/>
  <c r="D8206" i="3"/>
  <c r="C8206" i="3"/>
  <c r="B8206" i="3"/>
  <c r="A8206" i="3"/>
  <c r="D8205" i="3"/>
  <c r="C8205" i="3"/>
  <c r="B8205" i="3"/>
  <c r="I8205" i="3" s="1"/>
  <c r="A8205" i="3"/>
  <c r="D8204" i="3"/>
  <c r="C8204" i="3"/>
  <c r="B8204" i="3"/>
  <c r="I8204" i="3" s="1"/>
  <c r="A8204" i="3"/>
  <c r="D8203" i="3"/>
  <c r="C8203" i="3"/>
  <c r="B8203" i="3"/>
  <c r="I8203" i="3" s="1"/>
  <c r="A8203" i="3"/>
  <c r="I8202" i="3"/>
  <c r="D8202" i="3"/>
  <c r="C8202" i="3"/>
  <c r="B8202" i="3"/>
  <c r="A8202" i="3"/>
  <c r="D8201" i="3"/>
  <c r="C8201" i="3"/>
  <c r="B8201" i="3"/>
  <c r="A8201" i="3"/>
  <c r="D8200" i="3"/>
  <c r="C8200" i="3"/>
  <c r="B8200" i="3"/>
  <c r="I8200" i="3" s="1"/>
  <c r="A8200" i="3"/>
  <c r="D8199" i="3"/>
  <c r="C8199" i="3"/>
  <c r="B8199" i="3"/>
  <c r="I8199" i="3" s="1"/>
  <c r="A8199" i="3"/>
  <c r="D8198" i="3"/>
  <c r="C8198" i="3"/>
  <c r="B8198" i="3"/>
  <c r="A8198" i="3"/>
  <c r="D8197" i="3"/>
  <c r="C8197" i="3"/>
  <c r="B8197" i="3"/>
  <c r="A8197" i="3"/>
  <c r="D8196" i="3"/>
  <c r="C8196" i="3"/>
  <c r="B8196" i="3"/>
  <c r="I8196" i="3" s="1"/>
  <c r="A8196" i="3"/>
  <c r="D8195" i="3"/>
  <c r="C8195" i="3"/>
  <c r="B8195" i="3"/>
  <c r="I8195" i="3" s="1"/>
  <c r="A8195" i="3"/>
  <c r="D8194" i="3"/>
  <c r="C8194" i="3"/>
  <c r="B8194" i="3"/>
  <c r="I8194" i="3" s="1"/>
  <c r="A8194" i="3"/>
  <c r="D8193" i="3"/>
  <c r="C8193" i="3"/>
  <c r="B8193" i="3"/>
  <c r="I8193" i="3" s="1"/>
  <c r="A8193" i="3"/>
  <c r="D8192" i="3"/>
  <c r="C8192" i="3"/>
  <c r="B8192" i="3"/>
  <c r="A8192" i="3"/>
  <c r="D8191" i="3"/>
  <c r="C8191" i="3"/>
  <c r="B8191" i="3"/>
  <c r="A8191" i="3"/>
  <c r="D8190" i="3"/>
  <c r="C8190" i="3"/>
  <c r="B8190" i="3"/>
  <c r="I8190" i="3" s="1"/>
  <c r="A8190" i="3"/>
  <c r="D8189" i="3"/>
  <c r="C8189" i="3"/>
  <c r="B8189" i="3"/>
  <c r="A8189" i="3"/>
  <c r="D8188" i="3"/>
  <c r="C8188" i="3"/>
  <c r="B8188" i="3"/>
  <c r="I8188" i="3" s="1"/>
  <c r="A8188" i="3"/>
  <c r="D8187" i="3"/>
  <c r="C8187" i="3"/>
  <c r="B8187" i="3"/>
  <c r="A8187" i="3"/>
  <c r="D8186" i="3"/>
  <c r="C8186" i="3"/>
  <c r="B8186" i="3"/>
  <c r="I8186" i="3" s="1"/>
  <c r="A8186" i="3"/>
  <c r="D8185" i="3"/>
  <c r="C8185" i="3"/>
  <c r="B8185" i="3"/>
  <c r="A8185" i="3"/>
  <c r="I8184" i="3"/>
  <c r="D8184" i="3"/>
  <c r="C8184" i="3"/>
  <c r="B8184" i="3"/>
  <c r="A8184" i="3"/>
  <c r="I8183" i="3"/>
  <c r="D8183" i="3"/>
  <c r="C8183" i="3"/>
  <c r="B8183" i="3"/>
  <c r="A8183" i="3"/>
  <c r="D8182" i="3"/>
  <c r="C8182" i="3"/>
  <c r="B8182" i="3"/>
  <c r="I8182" i="3" s="1"/>
  <c r="A8182" i="3"/>
  <c r="D8181" i="3"/>
  <c r="C8181" i="3"/>
  <c r="B8181" i="3"/>
  <c r="I8181" i="3" s="1"/>
  <c r="A8181" i="3"/>
  <c r="I8180" i="3"/>
  <c r="D8180" i="3"/>
  <c r="C8180" i="3"/>
  <c r="B8180" i="3"/>
  <c r="A8180" i="3"/>
  <c r="D8179" i="3"/>
  <c r="C8179" i="3"/>
  <c r="B8179" i="3"/>
  <c r="I8179" i="3" s="1"/>
  <c r="A8179" i="3"/>
  <c r="D8178" i="3"/>
  <c r="C8178" i="3"/>
  <c r="B8178" i="3"/>
  <c r="I8178" i="3" s="1"/>
  <c r="A8178" i="3"/>
  <c r="I8177" i="3"/>
  <c r="D8177" i="3"/>
  <c r="C8177" i="3"/>
  <c r="B8177" i="3"/>
  <c r="A8177" i="3"/>
  <c r="D8176" i="3"/>
  <c r="C8176" i="3"/>
  <c r="B8176" i="3"/>
  <c r="A8176" i="3"/>
  <c r="D8175" i="3"/>
  <c r="C8175" i="3"/>
  <c r="B8175" i="3"/>
  <c r="I8175" i="3" s="1"/>
  <c r="A8175" i="3"/>
  <c r="D8174" i="3"/>
  <c r="C8174" i="3"/>
  <c r="B8174" i="3"/>
  <c r="A8174" i="3"/>
  <c r="I8173" i="3"/>
  <c r="D8173" i="3"/>
  <c r="C8173" i="3"/>
  <c r="B8173" i="3"/>
  <c r="A8173" i="3"/>
  <c r="D8172" i="3"/>
  <c r="C8172" i="3"/>
  <c r="B8172" i="3"/>
  <c r="A8172" i="3"/>
  <c r="D8171" i="3"/>
  <c r="C8171" i="3"/>
  <c r="B8171" i="3"/>
  <c r="A8171" i="3"/>
  <c r="D8170" i="3"/>
  <c r="C8170" i="3"/>
  <c r="B8170" i="3"/>
  <c r="A8170" i="3"/>
  <c r="D8169" i="3"/>
  <c r="C8169" i="3"/>
  <c r="B8169" i="3"/>
  <c r="A8169" i="3"/>
  <c r="D8168" i="3"/>
  <c r="C8168" i="3"/>
  <c r="B8168" i="3"/>
  <c r="I8168" i="3" s="1"/>
  <c r="A8168" i="3"/>
  <c r="D8167" i="3"/>
  <c r="C8167" i="3"/>
  <c r="B8167" i="3"/>
  <c r="I8167" i="3" s="1"/>
  <c r="A8167" i="3"/>
  <c r="D8166" i="3"/>
  <c r="C8166" i="3"/>
  <c r="B8166" i="3"/>
  <c r="I8166" i="3" s="1"/>
  <c r="A8166" i="3"/>
  <c r="D8165" i="3"/>
  <c r="C8165" i="3"/>
  <c r="B8165" i="3"/>
  <c r="I8165" i="3" s="1"/>
  <c r="A8165" i="3"/>
  <c r="D8164" i="3"/>
  <c r="C8164" i="3"/>
  <c r="B8164" i="3"/>
  <c r="I8164" i="3" s="1"/>
  <c r="A8164" i="3"/>
  <c r="D8163" i="3"/>
  <c r="C8163" i="3"/>
  <c r="B8163" i="3"/>
  <c r="A8163" i="3"/>
  <c r="D8162" i="3"/>
  <c r="C8162" i="3"/>
  <c r="B8162" i="3"/>
  <c r="I8162" i="3" s="1"/>
  <c r="A8162" i="3"/>
  <c r="D8161" i="3"/>
  <c r="C8161" i="3"/>
  <c r="B8161" i="3"/>
  <c r="A8161" i="3"/>
  <c r="D8160" i="3"/>
  <c r="C8160" i="3"/>
  <c r="B8160" i="3"/>
  <c r="I8160" i="3" s="1"/>
  <c r="A8160" i="3"/>
  <c r="D8159" i="3"/>
  <c r="C8159" i="3"/>
  <c r="B8159" i="3"/>
  <c r="I8159" i="3" s="1"/>
  <c r="A8159" i="3"/>
  <c r="D8158" i="3"/>
  <c r="C8158" i="3"/>
  <c r="B8158" i="3"/>
  <c r="I8158" i="3" s="1"/>
  <c r="A8158" i="3"/>
  <c r="D8157" i="3"/>
  <c r="C8157" i="3"/>
  <c r="B8157" i="3"/>
  <c r="A8157" i="3"/>
  <c r="D8156" i="3"/>
  <c r="C8156" i="3"/>
  <c r="B8156" i="3"/>
  <c r="I8156" i="3" s="1"/>
  <c r="A8156" i="3"/>
  <c r="D8155" i="3"/>
  <c r="C8155" i="3"/>
  <c r="B8155" i="3"/>
  <c r="A8155" i="3"/>
  <c r="D8154" i="3"/>
  <c r="C8154" i="3"/>
  <c r="B8154" i="3"/>
  <c r="A8154" i="3"/>
  <c r="D8153" i="3"/>
  <c r="C8153" i="3"/>
  <c r="B8153" i="3"/>
  <c r="I8153" i="3" s="1"/>
  <c r="A8153" i="3"/>
  <c r="D8152" i="3"/>
  <c r="C8152" i="3"/>
  <c r="B8152" i="3"/>
  <c r="A8152" i="3"/>
  <c r="I8151" i="3"/>
  <c r="D8151" i="3"/>
  <c r="C8151" i="3"/>
  <c r="B8151" i="3"/>
  <c r="A8151" i="3"/>
  <c r="D8150" i="3"/>
  <c r="C8150" i="3"/>
  <c r="B8150" i="3"/>
  <c r="A8150" i="3"/>
  <c r="D8149" i="3"/>
  <c r="C8149" i="3"/>
  <c r="B8149" i="3"/>
  <c r="I8149" i="3" s="1"/>
  <c r="A8149" i="3"/>
  <c r="D8148" i="3"/>
  <c r="C8148" i="3"/>
  <c r="B8148" i="3"/>
  <c r="I8148" i="3" s="1"/>
  <c r="A8148" i="3"/>
  <c r="D8147" i="3"/>
  <c r="C8147" i="3"/>
  <c r="B8147" i="3"/>
  <c r="I8147" i="3" s="1"/>
  <c r="A8147" i="3"/>
  <c r="D8146" i="3"/>
  <c r="C8146" i="3"/>
  <c r="B8146" i="3"/>
  <c r="A8146" i="3"/>
  <c r="D8145" i="3"/>
  <c r="C8145" i="3"/>
  <c r="B8145" i="3"/>
  <c r="A8145" i="3"/>
  <c r="D8144" i="3"/>
  <c r="C8144" i="3"/>
  <c r="B8144" i="3"/>
  <c r="I8144" i="3" s="1"/>
  <c r="A8144" i="3"/>
  <c r="D8143" i="3"/>
  <c r="C8143" i="3"/>
  <c r="B8143" i="3"/>
  <c r="I8143" i="3" s="1"/>
  <c r="A8143" i="3"/>
  <c r="I8142" i="3"/>
  <c r="D8142" i="3"/>
  <c r="C8142" i="3"/>
  <c r="B8142" i="3"/>
  <c r="A8142" i="3"/>
  <c r="D8141" i="3"/>
  <c r="C8141" i="3"/>
  <c r="B8141" i="3"/>
  <c r="A8141" i="3"/>
  <c r="D8140" i="3"/>
  <c r="C8140" i="3"/>
  <c r="B8140" i="3"/>
  <c r="I8140" i="3" s="1"/>
  <c r="A8140" i="3"/>
  <c r="D8139" i="3"/>
  <c r="C8139" i="3"/>
  <c r="B8139" i="3"/>
  <c r="A8139" i="3"/>
  <c r="D8138" i="3"/>
  <c r="C8138" i="3"/>
  <c r="B8138" i="3"/>
  <c r="I8138" i="3" s="1"/>
  <c r="A8138" i="3"/>
  <c r="D8137" i="3"/>
  <c r="C8137" i="3"/>
  <c r="B8137" i="3"/>
  <c r="A8137" i="3"/>
  <c r="D8136" i="3"/>
  <c r="C8136" i="3"/>
  <c r="B8136" i="3"/>
  <c r="A8136" i="3"/>
  <c r="D8135" i="3"/>
  <c r="C8135" i="3"/>
  <c r="B8135" i="3"/>
  <c r="I8135" i="3" s="1"/>
  <c r="A8135" i="3"/>
  <c r="D8134" i="3"/>
  <c r="C8134" i="3"/>
  <c r="B8134" i="3"/>
  <c r="A8134" i="3"/>
  <c r="D8133" i="3"/>
  <c r="C8133" i="3"/>
  <c r="B8133" i="3"/>
  <c r="A8133" i="3"/>
  <c r="D8132" i="3"/>
  <c r="C8132" i="3"/>
  <c r="B8132" i="3"/>
  <c r="I8132" i="3" s="1"/>
  <c r="A8132" i="3"/>
  <c r="D8131" i="3"/>
  <c r="C8131" i="3"/>
  <c r="B8131" i="3"/>
  <c r="I8131" i="3" s="1"/>
  <c r="A8131" i="3"/>
  <c r="D8130" i="3"/>
  <c r="C8130" i="3"/>
  <c r="B8130" i="3"/>
  <c r="A8130" i="3"/>
  <c r="I8129" i="3"/>
  <c r="D8129" i="3"/>
  <c r="C8129" i="3"/>
  <c r="B8129" i="3"/>
  <c r="A8129" i="3"/>
  <c r="D8128" i="3"/>
  <c r="C8128" i="3"/>
  <c r="B8128" i="3"/>
  <c r="I8128" i="3" s="1"/>
  <c r="A8128" i="3"/>
  <c r="D8127" i="3"/>
  <c r="C8127" i="3"/>
  <c r="B8127" i="3"/>
  <c r="I8127" i="3" s="1"/>
  <c r="A8127" i="3"/>
  <c r="D8126" i="3"/>
  <c r="C8126" i="3"/>
  <c r="B8126" i="3"/>
  <c r="A8126" i="3"/>
  <c r="D8125" i="3"/>
  <c r="C8125" i="3"/>
  <c r="B8125" i="3"/>
  <c r="I8125" i="3" s="1"/>
  <c r="A8125" i="3"/>
  <c r="D8124" i="3"/>
  <c r="C8124" i="3"/>
  <c r="B8124" i="3"/>
  <c r="I8124" i="3" s="1"/>
  <c r="A8124" i="3"/>
  <c r="D8123" i="3"/>
  <c r="C8123" i="3"/>
  <c r="B8123" i="3"/>
  <c r="I8123" i="3" s="1"/>
  <c r="A8123" i="3"/>
  <c r="I8122" i="3"/>
  <c r="D8122" i="3"/>
  <c r="C8122" i="3"/>
  <c r="B8122" i="3"/>
  <c r="A8122" i="3"/>
  <c r="D8121" i="3"/>
  <c r="C8121" i="3"/>
  <c r="B8121" i="3"/>
  <c r="I8121" i="3" s="1"/>
  <c r="A8121" i="3"/>
  <c r="D8120" i="3"/>
  <c r="C8120" i="3"/>
  <c r="B8120" i="3"/>
  <c r="A8120" i="3"/>
  <c r="D8119" i="3"/>
  <c r="C8119" i="3"/>
  <c r="B8119" i="3"/>
  <c r="A8119" i="3"/>
  <c r="D8118" i="3"/>
  <c r="C8118" i="3"/>
  <c r="B8118" i="3"/>
  <c r="A8118" i="3"/>
  <c r="D8117" i="3"/>
  <c r="C8117" i="3"/>
  <c r="B8117" i="3"/>
  <c r="A8117" i="3"/>
  <c r="D8116" i="3"/>
  <c r="C8116" i="3"/>
  <c r="B8116" i="3"/>
  <c r="I8116" i="3" s="1"/>
  <c r="A8116" i="3"/>
  <c r="D8115" i="3"/>
  <c r="C8115" i="3"/>
  <c r="B8115" i="3"/>
  <c r="A8115" i="3"/>
  <c r="D8114" i="3"/>
  <c r="C8114" i="3"/>
  <c r="B8114" i="3"/>
  <c r="I8114" i="3" s="1"/>
  <c r="A8114" i="3"/>
  <c r="D8113" i="3"/>
  <c r="C8113" i="3"/>
  <c r="B8113" i="3"/>
  <c r="A8113" i="3"/>
  <c r="D8112" i="3"/>
  <c r="C8112" i="3"/>
  <c r="B8112" i="3"/>
  <c r="A8112" i="3"/>
  <c r="I8111" i="3"/>
  <c r="D8111" i="3"/>
  <c r="C8111" i="3"/>
  <c r="B8111" i="3"/>
  <c r="A8111" i="3"/>
  <c r="D8110" i="3"/>
  <c r="C8110" i="3"/>
  <c r="B8110" i="3"/>
  <c r="I8110" i="3" s="1"/>
  <c r="A8110" i="3"/>
  <c r="D8109" i="3"/>
  <c r="C8109" i="3"/>
  <c r="B8109" i="3"/>
  <c r="I8109" i="3" s="1"/>
  <c r="A8109" i="3"/>
  <c r="D8108" i="3"/>
  <c r="C8108" i="3"/>
  <c r="B8108" i="3"/>
  <c r="I8108" i="3" s="1"/>
  <c r="A8108" i="3"/>
  <c r="I8107" i="3"/>
  <c r="D8107" i="3"/>
  <c r="C8107" i="3"/>
  <c r="B8107" i="3"/>
  <c r="A8107" i="3"/>
  <c r="D8106" i="3"/>
  <c r="C8106" i="3"/>
  <c r="B8106" i="3"/>
  <c r="A8106" i="3"/>
  <c r="D8105" i="3"/>
  <c r="C8105" i="3"/>
  <c r="B8105" i="3"/>
  <c r="A8105" i="3"/>
  <c r="D8104" i="3"/>
  <c r="C8104" i="3"/>
  <c r="B8104" i="3"/>
  <c r="I8104" i="3" s="1"/>
  <c r="A8104" i="3"/>
  <c r="D8103" i="3"/>
  <c r="C8103" i="3"/>
  <c r="B8103" i="3"/>
  <c r="I8103" i="3" s="1"/>
  <c r="A8103" i="3"/>
  <c r="D8102" i="3"/>
  <c r="C8102" i="3"/>
  <c r="B8102" i="3"/>
  <c r="I8102" i="3" s="1"/>
  <c r="A8102" i="3"/>
  <c r="D8101" i="3"/>
  <c r="C8101" i="3"/>
  <c r="B8101" i="3"/>
  <c r="I8101" i="3" s="1"/>
  <c r="A8101" i="3"/>
  <c r="D8100" i="3"/>
  <c r="C8100" i="3"/>
  <c r="B8100" i="3"/>
  <c r="I8100" i="3" s="1"/>
  <c r="A8100" i="3"/>
  <c r="D8099" i="3"/>
  <c r="C8099" i="3"/>
  <c r="B8099" i="3"/>
  <c r="I8099" i="3" s="1"/>
  <c r="A8099" i="3"/>
  <c r="D8098" i="3"/>
  <c r="C8098" i="3"/>
  <c r="B8098" i="3"/>
  <c r="A8098" i="3"/>
  <c r="D8097" i="3"/>
  <c r="C8097" i="3"/>
  <c r="B8097" i="3"/>
  <c r="I8097" i="3" s="1"/>
  <c r="A8097" i="3"/>
  <c r="D8096" i="3"/>
  <c r="C8096" i="3"/>
  <c r="B8096" i="3"/>
  <c r="A8096" i="3"/>
  <c r="D8095" i="3"/>
  <c r="C8095" i="3"/>
  <c r="B8095" i="3"/>
  <c r="I8095" i="3" s="1"/>
  <c r="A8095" i="3"/>
  <c r="D8094" i="3"/>
  <c r="C8094" i="3"/>
  <c r="B8094" i="3"/>
  <c r="I8094" i="3" s="1"/>
  <c r="A8094" i="3"/>
  <c r="D8093" i="3"/>
  <c r="C8093" i="3"/>
  <c r="B8093" i="3"/>
  <c r="A8093" i="3"/>
  <c r="D8092" i="3"/>
  <c r="C8092" i="3"/>
  <c r="B8092" i="3"/>
  <c r="I8092" i="3" s="1"/>
  <c r="A8092" i="3"/>
  <c r="D8091" i="3"/>
  <c r="C8091" i="3"/>
  <c r="B8091" i="3"/>
  <c r="I8091" i="3" s="1"/>
  <c r="A8091" i="3"/>
  <c r="I8090" i="3"/>
  <c r="D8090" i="3"/>
  <c r="C8090" i="3"/>
  <c r="B8090" i="3"/>
  <c r="A8090" i="3"/>
  <c r="D8089" i="3"/>
  <c r="C8089" i="3"/>
  <c r="B8089" i="3"/>
  <c r="I8089" i="3" s="1"/>
  <c r="A8089" i="3"/>
  <c r="D8088" i="3"/>
  <c r="C8088" i="3"/>
  <c r="B8088" i="3"/>
  <c r="I8088" i="3" s="1"/>
  <c r="A8088" i="3"/>
  <c r="D8087" i="3"/>
  <c r="C8087" i="3"/>
  <c r="B8087" i="3"/>
  <c r="A8087" i="3"/>
  <c r="D8086" i="3"/>
  <c r="C8086" i="3"/>
  <c r="B8086" i="3"/>
  <c r="I8086" i="3" s="1"/>
  <c r="A8086" i="3"/>
  <c r="D8085" i="3"/>
  <c r="C8085" i="3"/>
  <c r="B8085" i="3"/>
  <c r="I8085" i="3" s="1"/>
  <c r="A8085" i="3"/>
  <c r="D8084" i="3"/>
  <c r="C8084" i="3"/>
  <c r="B8084" i="3"/>
  <c r="I8084" i="3" s="1"/>
  <c r="A8084" i="3"/>
  <c r="D8083" i="3"/>
  <c r="C8083" i="3"/>
  <c r="B8083" i="3"/>
  <c r="I8083" i="3" s="1"/>
  <c r="A8083" i="3"/>
  <c r="D8082" i="3"/>
  <c r="C8082" i="3"/>
  <c r="B8082" i="3"/>
  <c r="A8082" i="3"/>
  <c r="D8081" i="3"/>
  <c r="C8081" i="3"/>
  <c r="B8081" i="3"/>
  <c r="I8081" i="3" s="1"/>
  <c r="A8081" i="3"/>
  <c r="D8080" i="3"/>
  <c r="C8080" i="3"/>
  <c r="B8080" i="3"/>
  <c r="A8080" i="3"/>
  <c r="D8079" i="3"/>
  <c r="C8079" i="3"/>
  <c r="B8079" i="3"/>
  <c r="I8079" i="3" s="1"/>
  <c r="A8079" i="3"/>
  <c r="D8078" i="3"/>
  <c r="C8078" i="3"/>
  <c r="B8078" i="3"/>
  <c r="A8078" i="3"/>
  <c r="D8077" i="3"/>
  <c r="C8077" i="3"/>
  <c r="B8077" i="3"/>
  <c r="A8077" i="3"/>
  <c r="I8076" i="3"/>
  <c r="D8076" i="3"/>
  <c r="C8076" i="3"/>
  <c r="B8076" i="3"/>
  <c r="A8076" i="3"/>
  <c r="D8075" i="3"/>
  <c r="C8075" i="3"/>
  <c r="B8075" i="3"/>
  <c r="A8075" i="3"/>
  <c r="D8074" i="3"/>
  <c r="C8074" i="3"/>
  <c r="B8074" i="3"/>
  <c r="I8074" i="3" s="1"/>
  <c r="A8074" i="3"/>
  <c r="D8073" i="3"/>
  <c r="C8073" i="3"/>
  <c r="B8073" i="3"/>
  <c r="A8073" i="3"/>
  <c r="D8072" i="3"/>
  <c r="C8072" i="3"/>
  <c r="B8072" i="3"/>
  <c r="I8072" i="3" s="1"/>
  <c r="A8072" i="3"/>
  <c r="D8071" i="3"/>
  <c r="C8071" i="3"/>
  <c r="B8071" i="3"/>
  <c r="A8071" i="3"/>
  <c r="D8070" i="3"/>
  <c r="C8070" i="3"/>
  <c r="B8070" i="3"/>
  <c r="A8070" i="3"/>
  <c r="D8069" i="3"/>
  <c r="C8069" i="3"/>
  <c r="B8069" i="3"/>
  <c r="A8069" i="3"/>
  <c r="D8068" i="3"/>
  <c r="C8068" i="3"/>
  <c r="B8068" i="3"/>
  <c r="I8068" i="3" s="1"/>
  <c r="A8068" i="3"/>
  <c r="D8067" i="3"/>
  <c r="C8067" i="3"/>
  <c r="B8067" i="3"/>
  <c r="I8067" i="3" s="1"/>
  <c r="A8067" i="3"/>
  <c r="D8066" i="3"/>
  <c r="C8066" i="3"/>
  <c r="B8066" i="3"/>
  <c r="A8066" i="3"/>
  <c r="D8065" i="3"/>
  <c r="C8065" i="3"/>
  <c r="B8065" i="3"/>
  <c r="I8065" i="3" s="1"/>
  <c r="A8065" i="3"/>
  <c r="D8064" i="3"/>
  <c r="C8064" i="3"/>
  <c r="B8064" i="3"/>
  <c r="A8064" i="3"/>
  <c r="D8063" i="3"/>
  <c r="C8063" i="3"/>
  <c r="B8063" i="3"/>
  <c r="I8063" i="3" s="1"/>
  <c r="A8063" i="3"/>
  <c r="D8062" i="3"/>
  <c r="C8062" i="3"/>
  <c r="B8062" i="3"/>
  <c r="I8062" i="3" s="1"/>
  <c r="A8062" i="3"/>
  <c r="I8061" i="3"/>
  <c r="D8061" i="3"/>
  <c r="C8061" i="3"/>
  <c r="B8061" i="3"/>
  <c r="A8061" i="3"/>
  <c r="D8060" i="3"/>
  <c r="C8060" i="3"/>
  <c r="B8060" i="3"/>
  <c r="I8060" i="3" s="1"/>
  <c r="A8060" i="3"/>
  <c r="D8059" i="3"/>
  <c r="C8059" i="3"/>
  <c r="B8059" i="3"/>
  <c r="A8059" i="3"/>
  <c r="D8058" i="3"/>
  <c r="C8058" i="3"/>
  <c r="B8058" i="3"/>
  <c r="I8058" i="3" s="1"/>
  <c r="A8058" i="3"/>
  <c r="I8057" i="3"/>
  <c r="D8057" i="3"/>
  <c r="C8057" i="3"/>
  <c r="B8057" i="3"/>
  <c r="A8057" i="3"/>
  <c r="D8056" i="3"/>
  <c r="C8056" i="3"/>
  <c r="B8056" i="3"/>
  <c r="I8056" i="3" s="1"/>
  <c r="A8056" i="3"/>
  <c r="D8055" i="3"/>
  <c r="C8055" i="3"/>
  <c r="B8055" i="3"/>
  <c r="I8055" i="3" s="1"/>
  <c r="A8055" i="3"/>
  <c r="D8054" i="3"/>
  <c r="C8054" i="3"/>
  <c r="B8054" i="3"/>
  <c r="I8054" i="3" s="1"/>
  <c r="A8054" i="3"/>
  <c r="D8053" i="3"/>
  <c r="C8053" i="3"/>
  <c r="B8053" i="3"/>
  <c r="A8053" i="3"/>
  <c r="D8052" i="3"/>
  <c r="C8052" i="3"/>
  <c r="B8052" i="3"/>
  <c r="I8052" i="3" s="1"/>
  <c r="A8052" i="3"/>
  <c r="D8051" i="3"/>
  <c r="C8051" i="3"/>
  <c r="B8051" i="3"/>
  <c r="A8051" i="3"/>
  <c r="D8050" i="3"/>
  <c r="C8050" i="3"/>
  <c r="B8050" i="3"/>
  <c r="I8050" i="3" s="1"/>
  <c r="A8050" i="3"/>
  <c r="D8049" i="3"/>
  <c r="C8049" i="3"/>
  <c r="B8049" i="3"/>
  <c r="A8049" i="3"/>
  <c r="D8048" i="3"/>
  <c r="C8048" i="3"/>
  <c r="B8048" i="3"/>
  <c r="I8048" i="3" s="1"/>
  <c r="A8048" i="3"/>
  <c r="D8047" i="3"/>
  <c r="C8047" i="3"/>
  <c r="B8047" i="3"/>
  <c r="A8047" i="3"/>
  <c r="D8046" i="3"/>
  <c r="C8046" i="3"/>
  <c r="B8046" i="3"/>
  <c r="A8046" i="3"/>
  <c r="D8045" i="3"/>
  <c r="C8045" i="3"/>
  <c r="B8045" i="3"/>
  <c r="A8045" i="3"/>
  <c r="D8044" i="3"/>
  <c r="C8044" i="3"/>
  <c r="B8044" i="3"/>
  <c r="I8044" i="3" s="1"/>
  <c r="A8044" i="3"/>
  <c r="D8043" i="3"/>
  <c r="C8043" i="3"/>
  <c r="B8043" i="3"/>
  <c r="I8043" i="3" s="1"/>
  <c r="A8043" i="3"/>
  <c r="D8042" i="3"/>
  <c r="C8042" i="3"/>
  <c r="B8042" i="3"/>
  <c r="A8042" i="3"/>
  <c r="D8041" i="3"/>
  <c r="C8041" i="3"/>
  <c r="B8041" i="3"/>
  <c r="I8041" i="3" s="1"/>
  <c r="A8041" i="3"/>
  <c r="D8040" i="3"/>
  <c r="C8040" i="3"/>
  <c r="B8040" i="3"/>
  <c r="I8040" i="3" s="1"/>
  <c r="A8040" i="3"/>
  <c r="D8039" i="3"/>
  <c r="C8039" i="3"/>
  <c r="B8039" i="3"/>
  <c r="A8039" i="3"/>
  <c r="I8038" i="3"/>
  <c r="D8038" i="3"/>
  <c r="C8038" i="3"/>
  <c r="B8038" i="3"/>
  <c r="A8038" i="3"/>
  <c r="D8037" i="3"/>
  <c r="C8037" i="3"/>
  <c r="B8037" i="3"/>
  <c r="I8037" i="3" s="1"/>
  <c r="A8037" i="3"/>
  <c r="D8036" i="3"/>
  <c r="C8036" i="3"/>
  <c r="B8036" i="3"/>
  <c r="I8036" i="3" s="1"/>
  <c r="A8036" i="3"/>
  <c r="D8035" i="3"/>
  <c r="C8035" i="3"/>
  <c r="B8035" i="3"/>
  <c r="A8035" i="3"/>
  <c r="D8034" i="3"/>
  <c r="C8034" i="3"/>
  <c r="B8034" i="3"/>
  <c r="A8034" i="3"/>
  <c r="I8033" i="3"/>
  <c r="D8033" i="3"/>
  <c r="C8033" i="3"/>
  <c r="B8033" i="3"/>
  <c r="A8033" i="3"/>
  <c r="D8032" i="3"/>
  <c r="C8032" i="3"/>
  <c r="B8032" i="3"/>
  <c r="I8032" i="3" s="1"/>
  <c r="A8032" i="3"/>
  <c r="D8031" i="3"/>
  <c r="C8031" i="3"/>
  <c r="B8031" i="3"/>
  <c r="I8031" i="3" s="1"/>
  <c r="A8031" i="3"/>
  <c r="D8030" i="3"/>
  <c r="C8030" i="3"/>
  <c r="B8030" i="3"/>
  <c r="A8030" i="3"/>
  <c r="D8029" i="3"/>
  <c r="C8029" i="3"/>
  <c r="B8029" i="3"/>
  <c r="I8029" i="3" s="1"/>
  <c r="A8029" i="3"/>
  <c r="I8028" i="3"/>
  <c r="D8028" i="3"/>
  <c r="C8028" i="3"/>
  <c r="B8028" i="3"/>
  <c r="A8028" i="3"/>
  <c r="D8027" i="3"/>
  <c r="C8027" i="3"/>
  <c r="B8027" i="3"/>
  <c r="A8027" i="3"/>
  <c r="I8026" i="3"/>
  <c r="D8026" i="3"/>
  <c r="C8026" i="3"/>
  <c r="B8026" i="3"/>
  <c r="A8026" i="3"/>
  <c r="D8025" i="3"/>
  <c r="C8025" i="3"/>
  <c r="B8025" i="3"/>
  <c r="A8025" i="3"/>
  <c r="I8024" i="3"/>
  <c r="D8024" i="3"/>
  <c r="C8024" i="3"/>
  <c r="B8024" i="3"/>
  <c r="A8024" i="3"/>
  <c r="D8023" i="3"/>
  <c r="C8023" i="3"/>
  <c r="B8023" i="3"/>
  <c r="I8023" i="3" s="1"/>
  <c r="A8023" i="3"/>
  <c r="D8022" i="3"/>
  <c r="C8022" i="3"/>
  <c r="B8022" i="3"/>
  <c r="I8022" i="3" s="1"/>
  <c r="A8022" i="3"/>
  <c r="D8021" i="3"/>
  <c r="C8021" i="3"/>
  <c r="B8021" i="3"/>
  <c r="A8021" i="3"/>
  <c r="I8020" i="3"/>
  <c r="D8020" i="3"/>
  <c r="C8020" i="3"/>
  <c r="B8020" i="3"/>
  <c r="A8020" i="3"/>
  <c r="I8019" i="3"/>
  <c r="D8019" i="3"/>
  <c r="C8019" i="3"/>
  <c r="B8019" i="3"/>
  <c r="A8019" i="3"/>
  <c r="D8018" i="3"/>
  <c r="C8018" i="3"/>
  <c r="B8018" i="3"/>
  <c r="I8018" i="3" s="1"/>
  <c r="A8018" i="3"/>
  <c r="D8017" i="3"/>
  <c r="C8017" i="3"/>
  <c r="B8017" i="3"/>
  <c r="I8017" i="3" s="1"/>
  <c r="A8017" i="3"/>
  <c r="D8016" i="3"/>
  <c r="C8016" i="3"/>
  <c r="B8016" i="3"/>
  <c r="I8016" i="3" s="1"/>
  <c r="A8016" i="3"/>
  <c r="D8015" i="3"/>
  <c r="C8015" i="3"/>
  <c r="B8015" i="3"/>
  <c r="A8015" i="3"/>
  <c r="D8014" i="3"/>
  <c r="C8014" i="3"/>
  <c r="B8014" i="3"/>
  <c r="A8014" i="3"/>
  <c r="D8013" i="3"/>
  <c r="C8013" i="3"/>
  <c r="B8013" i="3"/>
  <c r="A8013" i="3"/>
  <c r="D8012" i="3"/>
  <c r="C8012" i="3"/>
  <c r="B8012" i="3"/>
  <c r="A8012" i="3"/>
  <c r="D8011" i="3"/>
  <c r="C8011" i="3"/>
  <c r="B8011" i="3"/>
  <c r="I8011" i="3" s="1"/>
  <c r="A8011" i="3"/>
  <c r="D8010" i="3"/>
  <c r="C8010" i="3"/>
  <c r="B8010" i="3"/>
  <c r="A8010" i="3"/>
  <c r="I8009" i="3"/>
  <c r="D8009" i="3"/>
  <c r="C8009" i="3"/>
  <c r="B8009" i="3"/>
  <c r="A8009" i="3"/>
  <c r="D8008" i="3"/>
  <c r="C8008" i="3"/>
  <c r="B8008" i="3"/>
  <c r="A8008" i="3"/>
  <c r="D8007" i="3"/>
  <c r="C8007" i="3"/>
  <c r="B8007" i="3"/>
  <c r="I8007" i="3" s="1"/>
  <c r="A8007" i="3"/>
  <c r="D8006" i="3"/>
  <c r="C8006" i="3"/>
  <c r="B8006" i="3"/>
  <c r="A8006" i="3"/>
  <c r="D8005" i="3"/>
  <c r="C8005" i="3"/>
  <c r="B8005" i="3"/>
  <c r="I8005" i="3" s="1"/>
  <c r="A8005" i="3"/>
  <c r="I8004" i="3"/>
  <c r="D8004" i="3"/>
  <c r="C8004" i="3"/>
  <c r="B8004" i="3"/>
  <c r="A8004" i="3"/>
  <c r="D8003" i="3"/>
  <c r="C8003" i="3"/>
  <c r="B8003" i="3"/>
  <c r="I8003" i="3" s="1"/>
  <c r="A8003" i="3"/>
  <c r="I8002" i="3"/>
  <c r="D8002" i="3"/>
  <c r="C8002" i="3"/>
  <c r="B8002" i="3"/>
  <c r="A8002" i="3"/>
  <c r="D8001" i="3"/>
  <c r="C8001" i="3"/>
  <c r="B8001" i="3"/>
  <c r="A8001" i="3"/>
  <c r="I8000" i="3"/>
  <c r="D8000" i="3"/>
  <c r="C8000" i="3"/>
  <c r="B8000" i="3"/>
  <c r="A8000" i="3"/>
  <c r="D7999" i="3"/>
  <c r="C7999" i="3"/>
  <c r="B7999" i="3"/>
  <c r="A7999" i="3"/>
  <c r="D7998" i="3"/>
  <c r="C7998" i="3"/>
  <c r="B7998" i="3"/>
  <c r="I7998" i="3" s="1"/>
  <c r="A7998" i="3"/>
  <c r="D7997" i="3"/>
  <c r="C7997" i="3"/>
  <c r="B7997" i="3"/>
  <c r="A7997" i="3"/>
  <c r="D7996" i="3"/>
  <c r="C7996" i="3"/>
  <c r="B7996" i="3"/>
  <c r="A7996" i="3"/>
  <c r="D7995" i="3"/>
  <c r="C7995" i="3"/>
  <c r="B7995" i="3"/>
  <c r="A7995" i="3"/>
  <c r="D7994" i="3"/>
  <c r="C7994" i="3"/>
  <c r="B7994" i="3"/>
  <c r="I7994" i="3" s="1"/>
  <c r="A7994" i="3"/>
  <c r="D7993" i="3"/>
  <c r="C7993" i="3"/>
  <c r="B7993" i="3"/>
  <c r="A7993" i="3"/>
  <c r="D7992" i="3"/>
  <c r="C7992" i="3"/>
  <c r="B7992" i="3"/>
  <c r="I7992" i="3" s="1"/>
  <c r="A7992" i="3"/>
  <c r="D7991" i="3"/>
  <c r="C7991" i="3"/>
  <c r="B7991" i="3"/>
  <c r="I7991" i="3" s="1"/>
  <c r="A7991" i="3"/>
  <c r="D7990" i="3"/>
  <c r="C7990" i="3"/>
  <c r="B7990" i="3"/>
  <c r="I7990" i="3" s="1"/>
  <c r="A7990" i="3"/>
  <c r="D7989" i="3"/>
  <c r="C7989" i="3"/>
  <c r="B7989" i="3"/>
  <c r="I7989" i="3" s="1"/>
  <c r="A7989" i="3"/>
  <c r="D7988" i="3"/>
  <c r="C7988" i="3"/>
  <c r="B7988" i="3"/>
  <c r="I7988" i="3" s="1"/>
  <c r="A7988" i="3"/>
  <c r="D7987" i="3"/>
  <c r="C7987" i="3"/>
  <c r="B7987" i="3"/>
  <c r="I7987" i="3" s="1"/>
  <c r="A7987" i="3"/>
  <c r="D7986" i="3"/>
  <c r="C7986" i="3"/>
  <c r="B7986" i="3"/>
  <c r="A7986" i="3"/>
  <c r="D7985" i="3"/>
  <c r="C7985" i="3"/>
  <c r="B7985" i="3"/>
  <c r="I7985" i="3" s="1"/>
  <c r="A7985" i="3"/>
  <c r="D7984" i="3"/>
  <c r="C7984" i="3"/>
  <c r="B7984" i="3"/>
  <c r="A7984" i="3"/>
  <c r="D7983" i="3"/>
  <c r="C7983" i="3"/>
  <c r="B7983" i="3"/>
  <c r="A7983" i="3"/>
  <c r="D7982" i="3"/>
  <c r="C7982" i="3"/>
  <c r="B7982" i="3"/>
  <c r="A7982" i="3"/>
  <c r="D7981" i="3"/>
  <c r="C7981" i="3"/>
  <c r="B7981" i="3"/>
  <c r="I7981" i="3" s="1"/>
  <c r="A7981" i="3"/>
  <c r="D7980" i="3"/>
  <c r="C7980" i="3"/>
  <c r="B7980" i="3"/>
  <c r="I7980" i="3" s="1"/>
  <c r="A7980" i="3"/>
  <c r="D7979" i="3"/>
  <c r="C7979" i="3"/>
  <c r="B7979" i="3"/>
  <c r="I7979" i="3" s="1"/>
  <c r="A7979" i="3"/>
  <c r="D7978" i="3"/>
  <c r="C7978" i="3"/>
  <c r="B7978" i="3"/>
  <c r="A7978" i="3"/>
  <c r="D7977" i="3"/>
  <c r="C7977" i="3"/>
  <c r="B7977" i="3"/>
  <c r="A7977" i="3"/>
  <c r="D7976" i="3"/>
  <c r="C7976" i="3"/>
  <c r="B7976" i="3"/>
  <c r="I7976" i="3" s="1"/>
  <c r="A7976" i="3"/>
  <c r="I7975" i="3"/>
  <c r="D7975" i="3"/>
  <c r="C7975" i="3"/>
  <c r="B7975" i="3"/>
  <c r="A7975" i="3"/>
  <c r="D7974" i="3"/>
  <c r="C7974" i="3"/>
  <c r="B7974" i="3"/>
  <c r="I7974" i="3" s="1"/>
  <c r="A7974" i="3"/>
  <c r="D7973" i="3"/>
  <c r="C7973" i="3"/>
  <c r="B7973" i="3"/>
  <c r="I7973" i="3" s="1"/>
  <c r="A7973" i="3"/>
  <c r="D7972" i="3"/>
  <c r="C7972" i="3"/>
  <c r="B7972" i="3"/>
  <c r="I7972" i="3" s="1"/>
  <c r="A7972" i="3"/>
  <c r="D7971" i="3"/>
  <c r="C7971" i="3"/>
  <c r="B7971" i="3"/>
  <c r="I7971" i="3" s="1"/>
  <c r="A7971" i="3"/>
  <c r="D7970" i="3"/>
  <c r="C7970" i="3"/>
  <c r="B7970" i="3"/>
  <c r="I7970" i="3" s="1"/>
  <c r="A7970" i="3"/>
  <c r="D7969" i="3"/>
  <c r="C7969" i="3"/>
  <c r="B7969" i="3"/>
  <c r="I7969" i="3" s="1"/>
  <c r="A7969" i="3"/>
  <c r="D7968" i="3"/>
  <c r="C7968" i="3"/>
  <c r="B7968" i="3"/>
  <c r="I7968" i="3" s="1"/>
  <c r="A7968" i="3"/>
  <c r="D7967" i="3"/>
  <c r="C7967" i="3"/>
  <c r="B7967" i="3"/>
  <c r="I7967" i="3" s="1"/>
  <c r="A7967" i="3"/>
  <c r="D7966" i="3"/>
  <c r="C7966" i="3"/>
  <c r="B7966" i="3"/>
  <c r="A7966" i="3"/>
  <c r="D7965" i="3"/>
  <c r="C7965" i="3"/>
  <c r="B7965" i="3"/>
  <c r="I7965" i="3" s="1"/>
  <c r="A7965" i="3"/>
  <c r="D7964" i="3"/>
  <c r="C7964" i="3"/>
  <c r="B7964" i="3"/>
  <c r="A7964" i="3"/>
  <c r="D7963" i="3"/>
  <c r="C7963" i="3"/>
  <c r="B7963" i="3"/>
  <c r="I7963" i="3" s="1"/>
  <c r="A7963" i="3"/>
  <c r="D7962" i="3"/>
  <c r="C7962" i="3"/>
  <c r="B7962" i="3"/>
  <c r="A7962" i="3"/>
  <c r="I7961" i="3"/>
  <c r="D7961" i="3"/>
  <c r="C7961" i="3"/>
  <c r="B7961" i="3"/>
  <c r="A7961" i="3"/>
  <c r="D7960" i="3"/>
  <c r="C7960" i="3"/>
  <c r="B7960" i="3"/>
  <c r="A7960" i="3"/>
  <c r="D7959" i="3"/>
  <c r="C7959" i="3"/>
  <c r="B7959" i="3"/>
  <c r="I7959" i="3" s="1"/>
  <c r="A7959" i="3"/>
  <c r="D7958" i="3"/>
  <c r="C7958" i="3"/>
  <c r="B7958" i="3"/>
  <c r="A7958" i="3"/>
  <c r="D7957" i="3"/>
  <c r="C7957" i="3"/>
  <c r="B7957" i="3"/>
  <c r="I7957" i="3" s="1"/>
  <c r="A7957" i="3"/>
  <c r="D7956" i="3"/>
  <c r="C7956" i="3"/>
  <c r="B7956" i="3"/>
  <c r="I7956" i="3" s="1"/>
  <c r="A7956" i="3"/>
  <c r="D7955" i="3"/>
  <c r="C7955" i="3"/>
  <c r="B7955" i="3"/>
  <c r="I7955" i="3" s="1"/>
  <c r="A7955" i="3"/>
  <c r="D7954" i="3"/>
  <c r="C7954" i="3"/>
  <c r="B7954" i="3"/>
  <c r="A7954" i="3"/>
  <c r="D7953" i="3"/>
  <c r="C7953" i="3"/>
  <c r="B7953" i="3"/>
  <c r="I7953" i="3" s="1"/>
  <c r="A7953" i="3"/>
  <c r="D7952" i="3"/>
  <c r="C7952" i="3"/>
  <c r="B7952" i="3"/>
  <c r="I7952" i="3" s="1"/>
  <c r="A7952" i="3"/>
  <c r="D7951" i="3"/>
  <c r="C7951" i="3"/>
  <c r="B7951" i="3"/>
  <c r="A7951" i="3"/>
  <c r="I7950" i="3"/>
  <c r="D7950" i="3"/>
  <c r="C7950" i="3"/>
  <c r="B7950" i="3"/>
  <c r="A7950" i="3"/>
  <c r="D7949" i="3"/>
  <c r="C7949" i="3"/>
  <c r="B7949" i="3"/>
  <c r="I7949" i="3" s="1"/>
  <c r="A7949" i="3"/>
  <c r="D7948" i="3"/>
  <c r="C7948" i="3"/>
  <c r="B7948" i="3"/>
  <c r="I7948" i="3" s="1"/>
  <c r="A7948" i="3"/>
  <c r="D7947" i="3"/>
  <c r="C7947" i="3"/>
  <c r="B7947" i="3"/>
  <c r="A7947" i="3"/>
  <c r="D7946" i="3"/>
  <c r="C7946" i="3"/>
  <c r="B7946" i="3"/>
  <c r="I7946" i="3" s="1"/>
  <c r="A7946" i="3"/>
  <c r="D7945" i="3"/>
  <c r="C7945" i="3"/>
  <c r="B7945" i="3"/>
  <c r="I7945" i="3" s="1"/>
  <c r="A7945" i="3"/>
  <c r="I7944" i="3"/>
  <c r="D7944" i="3"/>
  <c r="C7944" i="3"/>
  <c r="B7944" i="3"/>
  <c r="A7944" i="3"/>
  <c r="D7943" i="3"/>
  <c r="C7943" i="3"/>
  <c r="B7943" i="3"/>
  <c r="A7943" i="3"/>
  <c r="D7942" i="3"/>
  <c r="C7942" i="3"/>
  <c r="B7942" i="3"/>
  <c r="A7942" i="3"/>
  <c r="D7941" i="3"/>
  <c r="C7941" i="3"/>
  <c r="B7941" i="3"/>
  <c r="I7941" i="3" s="1"/>
  <c r="A7941" i="3"/>
  <c r="D7940" i="3"/>
  <c r="C7940" i="3"/>
  <c r="B7940" i="3"/>
  <c r="I7940" i="3" s="1"/>
  <c r="A7940" i="3"/>
  <c r="D7939" i="3"/>
  <c r="C7939" i="3"/>
  <c r="B7939" i="3"/>
  <c r="I7939" i="3" s="1"/>
  <c r="A7939" i="3"/>
  <c r="D7938" i="3"/>
  <c r="C7938" i="3"/>
  <c r="B7938" i="3"/>
  <c r="I7938" i="3" s="1"/>
  <c r="A7938" i="3"/>
  <c r="D7937" i="3"/>
  <c r="C7937" i="3"/>
  <c r="B7937" i="3"/>
  <c r="A7937" i="3"/>
  <c r="D7936" i="3"/>
  <c r="C7936" i="3"/>
  <c r="B7936" i="3"/>
  <c r="A7936" i="3"/>
  <c r="D7935" i="3"/>
  <c r="C7935" i="3"/>
  <c r="B7935" i="3"/>
  <c r="A7935" i="3"/>
  <c r="D7934" i="3"/>
  <c r="C7934" i="3"/>
  <c r="B7934" i="3"/>
  <c r="A7934" i="3"/>
  <c r="I7933" i="3"/>
  <c r="D7933" i="3"/>
  <c r="C7933" i="3"/>
  <c r="B7933" i="3"/>
  <c r="A7933" i="3"/>
  <c r="D7932" i="3"/>
  <c r="C7932" i="3"/>
  <c r="B7932" i="3"/>
  <c r="I7932" i="3" s="1"/>
  <c r="A7932" i="3"/>
  <c r="D7931" i="3"/>
  <c r="C7931" i="3"/>
  <c r="B7931" i="3"/>
  <c r="A7931" i="3"/>
  <c r="D7930" i="3"/>
  <c r="C7930" i="3"/>
  <c r="B7930" i="3"/>
  <c r="I7930" i="3" s="1"/>
  <c r="A7930" i="3"/>
  <c r="D7929" i="3"/>
  <c r="C7929" i="3"/>
  <c r="B7929" i="3"/>
  <c r="I7929" i="3" s="1"/>
  <c r="A7929" i="3"/>
  <c r="D7928" i="3"/>
  <c r="C7928" i="3"/>
  <c r="B7928" i="3"/>
  <c r="I7928" i="3" s="1"/>
  <c r="A7928" i="3"/>
  <c r="D7927" i="3"/>
  <c r="C7927" i="3"/>
  <c r="B7927" i="3"/>
  <c r="I7927" i="3" s="1"/>
  <c r="A7927" i="3"/>
  <c r="D7926" i="3"/>
  <c r="C7926" i="3"/>
  <c r="B7926" i="3"/>
  <c r="A7926" i="3"/>
  <c r="D7925" i="3"/>
  <c r="C7925" i="3"/>
  <c r="B7925" i="3"/>
  <c r="A7925" i="3"/>
  <c r="D7924" i="3"/>
  <c r="C7924" i="3"/>
  <c r="B7924" i="3"/>
  <c r="I7924" i="3" s="1"/>
  <c r="A7924" i="3"/>
  <c r="D7923" i="3"/>
  <c r="C7923" i="3"/>
  <c r="B7923" i="3"/>
  <c r="I7923" i="3" s="1"/>
  <c r="A7923" i="3"/>
  <c r="D7922" i="3"/>
  <c r="C7922" i="3"/>
  <c r="B7922" i="3"/>
  <c r="I7922" i="3" s="1"/>
  <c r="A7922" i="3"/>
  <c r="D7921" i="3"/>
  <c r="C7921" i="3"/>
  <c r="B7921" i="3"/>
  <c r="I7921" i="3" s="1"/>
  <c r="A7921" i="3"/>
  <c r="D7920" i="3"/>
  <c r="C7920" i="3"/>
  <c r="B7920" i="3"/>
  <c r="A7920" i="3"/>
  <c r="D7919" i="3"/>
  <c r="C7919" i="3"/>
  <c r="B7919" i="3"/>
  <c r="I7919" i="3" s="1"/>
  <c r="A7919" i="3"/>
  <c r="D7918" i="3"/>
  <c r="C7918" i="3"/>
  <c r="B7918" i="3"/>
  <c r="A7918" i="3"/>
  <c r="I7917" i="3"/>
  <c r="D7917" i="3"/>
  <c r="C7917" i="3"/>
  <c r="B7917" i="3"/>
  <c r="A7917" i="3"/>
  <c r="D7916" i="3"/>
  <c r="C7916" i="3"/>
  <c r="B7916" i="3"/>
  <c r="I7916" i="3" s="1"/>
  <c r="A7916" i="3"/>
  <c r="D7915" i="3"/>
  <c r="C7915" i="3"/>
  <c r="B7915" i="3"/>
  <c r="A7915" i="3"/>
  <c r="D7914" i="3"/>
  <c r="C7914" i="3"/>
  <c r="B7914" i="3"/>
  <c r="I7914" i="3" s="1"/>
  <c r="A7914" i="3"/>
  <c r="D7913" i="3"/>
  <c r="C7913" i="3"/>
  <c r="B7913" i="3"/>
  <c r="A7913" i="3"/>
  <c r="D7912" i="3"/>
  <c r="C7912" i="3"/>
  <c r="B7912" i="3"/>
  <c r="I7912" i="3" s="1"/>
  <c r="A7912" i="3"/>
  <c r="D7911" i="3"/>
  <c r="C7911" i="3"/>
  <c r="B7911" i="3"/>
  <c r="A7911" i="3"/>
  <c r="D7910" i="3"/>
  <c r="C7910" i="3"/>
  <c r="B7910" i="3"/>
  <c r="I7910" i="3" s="1"/>
  <c r="A7910" i="3"/>
  <c r="D7909" i="3"/>
  <c r="C7909" i="3"/>
  <c r="B7909" i="3"/>
  <c r="A7909" i="3"/>
  <c r="I7908" i="3"/>
  <c r="D7908" i="3"/>
  <c r="C7908" i="3"/>
  <c r="B7908" i="3"/>
  <c r="A7908" i="3"/>
  <c r="D7907" i="3"/>
  <c r="C7907" i="3"/>
  <c r="B7907" i="3"/>
  <c r="A7907" i="3"/>
  <c r="D7906" i="3"/>
  <c r="C7906" i="3"/>
  <c r="B7906" i="3"/>
  <c r="I7906" i="3" s="1"/>
  <c r="A7906" i="3"/>
  <c r="D7905" i="3"/>
  <c r="C7905" i="3"/>
  <c r="B7905" i="3"/>
  <c r="I7905" i="3" s="1"/>
  <c r="A7905" i="3"/>
  <c r="D7904" i="3"/>
  <c r="C7904" i="3"/>
  <c r="B7904" i="3"/>
  <c r="I7904" i="3" s="1"/>
  <c r="A7904" i="3"/>
  <c r="D7903" i="3"/>
  <c r="C7903" i="3"/>
  <c r="B7903" i="3"/>
  <c r="I7903" i="3" s="1"/>
  <c r="A7903" i="3"/>
  <c r="D7902" i="3"/>
  <c r="C7902" i="3"/>
  <c r="B7902" i="3"/>
  <c r="A7902" i="3"/>
  <c r="D7901" i="3"/>
  <c r="C7901" i="3"/>
  <c r="B7901" i="3"/>
  <c r="I7901" i="3" s="1"/>
  <c r="A7901" i="3"/>
  <c r="D7900" i="3"/>
  <c r="C7900" i="3"/>
  <c r="B7900" i="3"/>
  <c r="A7900" i="3"/>
  <c r="D7899" i="3"/>
  <c r="C7899" i="3"/>
  <c r="B7899" i="3"/>
  <c r="I7899" i="3" s="1"/>
  <c r="A7899" i="3"/>
  <c r="D7898" i="3"/>
  <c r="C7898" i="3"/>
  <c r="B7898" i="3"/>
  <c r="A7898" i="3"/>
  <c r="D7897" i="3"/>
  <c r="C7897" i="3"/>
  <c r="B7897" i="3"/>
  <c r="A7897" i="3"/>
  <c r="D7896" i="3"/>
  <c r="C7896" i="3"/>
  <c r="B7896" i="3"/>
  <c r="A7896" i="3"/>
  <c r="D7895" i="3"/>
  <c r="C7895" i="3"/>
  <c r="B7895" i="3"/>
  <c r="I7895" i="3" s="1"/>
  <c r="A7895" i="3"/>
  <c r="D7894" i="3"/>
  <c r="C7894" i="3"/>
  <c r="B7894" i="3"/>
  <c r="I7894" i="3" s="1"/>
  <c r="A7894" i="3"/>
  <c r="D7893" i="3"/>
  <c r="C7893" i="3"/>
  <c r="B7893" i="3"/>
  <c r="I7893" i="3" s="1"/>
  <c r="A7893" i="3"/>
  <c r="D7892" i="3"/>
  <c r="C7892" i="3"/>
  <c r="B7892" i="3"/>
  <c r="I7892" i="3" s="1"/>
  <c r="A7892" i="3"/>
  <c r="D7891" i="3"/>
  <c r="C7891" i="3"/>
  <c r="B7891" i="3"/>
  <c r="A7891" i="3"/>
  <c r="I7890" i="3"/>
  <c r="D7890" i="3"/>
  <c r="C7890" i="3"/>
  <c r="B7890" i="3"/>
  <c r="A7890" i="3"/>
  <c r="I7889" i="3"/>
  <c r="D7889" i="3"/>
  <c r="C7889" i="3"/>
  <c r="B7889" i="3"/>
  <c r="A7889" i="3"/>
  <c r="I7888" i="3"/>
  <c r="D7888" i="3"/>
  <c r="C7888" i="3"/>
  <c r="B7888" i="3"/>
  <c r="A7888" i="3"/>
  <c r="I7887" i="3"/>
  <c r="D7887" i="3"/>
  <c r="C7887" i="3"/>
  <c r="B7887" i="3"/>
  <c r="A7887" i="3"/>
  <c r="D7886" i="3"/>
  <c r="C7886" i="3"/>
  <c r="B7886" i="3"/>
  <c r="I7886" i="3" s="1"/>
  <c r="A7886" i="3"/>
  <c r="D7885" i="3"/>
  <c r="C7885" i="3"/>
  <c r="B7885" i="3"/>
  <c r="I7885" i="3" s="1"/>
  <c r="A7885" i="3"/>
  <c r="D7884" i="3"/>
  <c r="C7884" i="3"/>
  <c r="B7884" i="3"/>
  <c r="I7884" i="3" s="1"/>
  <c r="A7884" i="3"/>
  <c r="D7883" i="3"/>
  <c r="C7883" i="3"/>
  <c r="B7883" i="3"/>
  <c r="I7883" i="3" s="1"/>
  <c r="A7883" i="3"/>
  <c r="D7882" i="3"/>
  <c r="C7882" i="3"/>
  <c r="B7882" i="3"/>
  <c r="I7882" i="3" s="1"/>
  <c r="A7882" i="3"/>
  <c r="D7881" i="3"/>
  <c r="C7881" i="3"/>
  <c r="B7881" i="3"/>
  <c r="I7881" i="3" s="1"/>
  <c r="A7881" i="3"/>
  <c r="D7880" i="3"/>
  <c r="C7880" i="3"/>
  <c r="B7880" i="3"/>
  <c r="I7880" i="3" s="1"/>
  <c r="A7880" i="3"/>
  <c r="I7879" i="3"/>
  <c r="D7879" i="3"/>
  <c r="C7879" i="3"/>
  <c r="B7879" i="3"/>
  <c r="A7879" i="3"/>
  <c r="D7878" i="3"/>
  <c r="C7878" i="3"/>
  <c r="B7878" i="3"/>
  <c r="I7878" i="3" s="1"/>
  <c r="A7878" i="3"/>
  <c r="D7877" i="3"/>
  <c r="C7877" i="3"/>
  <c r="B7877" i="3"/>
  <c r="I7877" i="3" s="1"/>
  <c r="A7877" i="3"/>
  <c r="D7876" i="3"/>
  <c r="C7876" i="3"/>
  <c r="B7876" i="3"/>
  <c r="I7876" i="3" s="1"/>
  <c r="A7876" i="3"/>
  <c r="D7875" i="3"/>
  <c r="C7875" i="3"/>
  <c r="B7875" i="3"/>
  <c r="I7875" i="3" s="1"/>
  <c r="A7875" i="3"/>
  <c r="D7874" i="3"/>
  <c r="C7874" i="3"/>
  <c r="B7874" i="3"/>
  <c r="I7874" i="3" s="1"/>
  <c r="A7874" i="3"/>
  <c r="I7873" i="3"/>
  <c r="D7873" i="3"/>
  <c r="C7873" i="3"/>
  <c r="B7873" i="3"/>
  <c r="A7873" i="3"/>
  <c r="D7872" i="3"/>
  <c r="C7872" i="3"/>
  <c r="B7872" i="3"/>
  <c r="I7872" i="3" s="1"/>
  <c r="A7872" i="3"/>
  <c r="D7871" i="3"/>
  <c r="C7871" i="3"/>
  <c r="B7871" i="3"/>
  <c r="I7871" i="3" s="1"/>
  <c r="A7871" i="3"/>
  <c r="D7870" i="3"/>
  <c r="C7870" i="3"/>
  <c r="B7870" i="3"/>
  <c r="I7870" i="3" s="1"/>
  <c r="A7870" i="3"/>
  <c r="D7869" i="3"/>
  <c r="C7869" i="3"/>
  <c r="B7869" i="3"/>
  <c r="I7869" i="3" s="1"/>
  <c r="A7869" i="3"/>
  <c r="D7868" i="3"/>
  <c r="C7868" i="3"/>
  <c r="B7868" i="3"/>
  <c r="I7868" i="3" s="1"/>
  <c r="A7868" i="3"/>
  <c r="D7867" i="3"/>
  <c r="C7867" i="3"/>
  <c r="B7867" i="3"/>
  <c r="A7867" i="3"/>
  <c r="D7866" i="3"/>
  <c r="C7866" i="3"/>
  <c r="B7866" i="3"/>
  <c r="A7866" i="3"/>
  <c r="D7865" i="3"/>
  <c r="C7865" i="3"/>
  <c r="B7865" i="3"/>
  <c r="A7865" i="3"/>
  <c r="D7864" i="3"/>
  <c r="C7864" i="3"/>
  <c r="B7864" i="3"/>
  <c r="I7864" i="3" s="1"/>
  <c r="A7864" i="3"/>
  <c r="D7863" i="3"/>
  <c r="C7863" i="3"/>
  <c r="B7863" i="3"/>
  <c r="A7863" i="3"/>
  <c r="D7862" i="3"/>
  <c r="C7862" i="3"/>
  <c r="B7862" i="3"/>
  <c r="I7862" i="3" s="1"/>
  <c r="A7862" i="3"/>
  <c r="D7861" i="3"/>
  <c r="C7861" i="3"/>
  <c r="B7861" i="3"/>
  <c r="A7861" i="3"/>
  <c r="D7860" i="3"/>
  <c r="C7860" i="3"/>
  <c r="B7860" i="3"/>
  <c r="I7860" i="3" s="1"/>
  <c r="A7860" i="3"/>
  <c r="D7859" i="3"/>
  <c r="C7859" i="3"/>
  <c r="B7859" i="3"/>
  <c r="A7859" i="3"/>
  <c r="D7858" i="3"/>
  <c r="C7858" i="3"/>
  <c r="B7858" i="3"/>
  <c r="I7858" i="3" s="1"/>
  <c r="A7858" i="3"/>
  <c r="D7857" i="3"/>
  <c r="C7857" i="3"/>
  <c r="B7857" i="3"/>
  <c r="A7857" i="3"/>
  <c r="D7856" i="3"/>
  <c r="C7856" i="3"/>
  <c r="B7856" i="3"/>
  <c r="I7856" i="3" s="1"/>
  <c r="A7856" i="3"/>
  <c r="D7855" i="3"/>
  <c r="C7855" i="3"/>
  <c r="B7855" i="3"/>
  <c r="A7855" i="3"/>
  <c r="D7854" i="3"/>
  <c r="C7854" i="3"/>
  <c r="B7854" i="3"/>
  <c r="A7854" i="3"/>
  <c r="D7853" i="3"/>
  <c r="C7853" i="3"/>
  <c r="B7853" i="3"/>
  <c r="A7853" i="3"/>
  <c r="D7852" i="3"/>
  <c r="C7852" i="3"/>
  <c r="B7852" i="3"/>
  <c r="I7852" i="3" s="1"/>
  <c r="A7852" i="3"/>
  <c r="I7851" i="3"/>
  <c r="D7851" i="3"/>
  <c r="C7851" i="3"/>
  <c r="B7851" i="3"/>
  <c r="A7851" i="3"/>
  <c r="D7850" i="3"/>
  <c r="C7850" i="3"/>
  <c r="B7850" i="3"/>
  <c r="A7850" i="3"/>
  <c r="D7849" i="3"/>
  <c r="C7849" i="3"/>
  <c r="B7849" i="3"/>
  <c r="I7849" i="3" s="1"/>
  <c r="A7849" i="3"/>
  <c r="D7848" i="3"/>
  <c r="C7848" i="3"/>
  <c r="B7848" i="3"/>
  <c r="A7848" i="3"/>
  <c r="D7847" i="3"/>
  <c r="C7847" i="3"/>
  <c r="B7847" i="3"/>
  <c r="I7847" i="3" s="1"/>
  <c r="A7847" i="3"/>
  <c r="D7846" i="3"/>
  <c r="C7846" i="3"/>
  <c r="B7846" i="3"/>
  <c r="A7846" i="3"/>
  <c r="D7845" i="3"/>
  <c r="C7845" i="3"/>
  <c r="B7845" i="3"/>
  <c r="I7845" i="3" s="1"/>
  <c r="A7845" i="3"/>
  <c r="D7844" i="3"/>
  <c r="C7844" i="3"/>
  <c r="B7844" i="3"/>
  <c r="I7844" i="3" s="1"/>
  <c r="A7844" i="3"/>
  <c r="D7843" i="3"/>
  <c r="C7843" i="3"/>
  <c r="B7843" i="3"/>
  <c r="A7843" i="3"/>
  <c r="I7842" i="3"/>
  <c r="D7842" i="3"/>
  <c r="C7842" i="3"/>
  <c r="B7842" i="3"/>
  <c r="A7842" i="3"/>
  <c r="D7841" i="3"/>
  <c r="C7841" i="3"/>
  <c r="B7841" i="3"/>
  <c r="A7841" i="3"/>
  <c r="D7840" i="3"/>
  <c r="C7840" i="3"/>
  <c r="B7840" i="3"/>
  <c r="I7840" i="3" s="1"/>
  <c r="A7840" i="3"/>
  <c r="D7839" i="3"/>
  <c r="C7839" i="3"/>
  <c r="B7839" i="3"/>
  <c r="I7839" i="3" s="1"/>
  <c r="A7839" i="3"/>
  <c r="D7838" i="3"/>
  <c r="C7838" i="3"/>
  <c r="B7838" i="3"/>
  <c r="A7838" i="3"/>
  <c r="D7837" i="3"/>
  <c r="C7837" i="3"/>
  <c r="B7837" i="3"/>
  <c r="A7837" i="3"/>
  <c r="I7836" i="3"/>
  <c r="D7836" i="3"/>
  <c r="C7836" i="3"/>
  <c r="B7836" i="3"/>
  <c r="A7836" i="3"/>
  <c r="D7835" i="3"/>
  <c r="C7835" i="3"/>
  <c r="B7835" i="3"/>
  <c r="A7835" i="3"/>
  <c r="I7834" i="3"/>
  <c r="D7834" i="3"/>
  <c r="C7834" i="3"/>
  <c r="B7834" i="3"/>
  <c r="A7834" i="3"/>
  <c r="D7833" i="3"/>
  <c r="C7833" i="3"/>
  <c r="B7833" i="3"/>
  <c r="I7833" i="3" s="1"/>
  <c r="A7833" i="3"/>
  <c r="D7832" i="3"/>
  <c r="C7832" i="3"/>
  <c r="B7832" i="3"/>
  <c r="I7832" i="3" s="1"/>
  <c r="A7832" i="3"/>
  <c r="I7831" i="3"/>
  <c r="D7831" i="3"/>
  <c r="C7831" i="3"/>
  <c r="B7831" i="3"/>
  <c r="A7831" i="3"/>
  <c r="D7830" i="3"/>
  <c r="C7830" i="3"/>
  <c r="B7830" i="3"/>
  <c r="I7830" i="3" s="1"/>
  <c r="A7830" i="3"/>
  <c r="D7829" i="3"/>
  <c r="C7829" i="3"/>
  <c r="B7829" i="3"/>
  <c r="A7829" i="3"/>
  <c r="I7828" i="3"/>
  <c r="D7828" i="3"/>
  <c r="C7828" i="3"/>
  <c r="B7828" i="3"/>
  <c r="A7828" i="3"/>
  <c r="I7827" i="3"/>
  <c r="D7827" i="3"/>
  <c r="C7827" i="3"/>
  <c r="B7827" i="3"/>
  <c r="A7827" i="3"/>
  <c r="D7826" i="3"/>
  <c r="C7826" i="3"/>
  <c r="B7826" i="3"/>
  <c r="A7826" i="3"/>
  <c r="I7825" i="3"/>
  <c r="D7825" i="3"/>
  <c r="C7825" i="3"/>
  <c r="B7825" i="3"/>
  <c r="A7825" i="3"/>
  <c r="D7824" i="3"/>
  <c r="C7824" i="3"/>
  <c r="B7824" i="3"/>
  <c r="A7824" i="3"/>
  <c r="D7823" i="3"/>
  <c r="C7823" i="3"/>
  <c r="B7823" i="3"/>
  <c r="I7823" i="3" s="1"/>
  <c r="A7823" i="3"/>
  <c r="D7822" i="3"/>
  <c r="C7822" i="3"/>
  <c r="B7822" i="3"/>
  <c r="A7822" i="3"/>
  <c r="D7821" i="3"/>
  <c r="C7821" i="3"/>
  <c r="B7821" i="3"/>
  <c r="I7821" i="3" s="1"/>
  <c r="A7821" i="3"/>
  <c r="D7820" i="3"/>
  <c r="C7820" i="3"/>
  <c r="B7820" i="3"/>
  <c r="A7820" i="3"/>
  <c r="D7819" i="3"/>
  <c r="C7819" i="3"/>
  <c r="B7819" i="3"/>
  <c r="I7819" i="3" s="1"/>
  <c r="A7819" i="3"/>
  <c r="D7818" i="3"/>
  <c r="C7818" i="3"/>
  <c r="B7818" i="3"/>
  <c r="I7818" i="3" s="1"/>
  <c r="A7818" i="3"/>
  <c r="I7817" i="3"/>
  <c r="D7817" i="3"/>
  <c r="C7817" i="3"/>
  <c r="B7817" i="3"/>
  <c r="A7817" i="3"/>
  <c r="D7816" i="3"/>
  <c r="C7816" i="3"/>
  <c r="B7816" i="3"/>
  <c r="I7816" i="3" s="1"/>
  <c r="A7816" i="3"/>
  <c r="D7815" i="3"/>
  <c r="C7815" i="3"/>
  <c r="B7815" i="3"/>
  <c r="A7815" i="3"/>
  <c r="D7814" i="3"/>
  <c r="C7814" i="3"/>
  <c r="B7814" i="3"/>
  <c r="A7814" i="3"/>
  <c r="D7813" i="3"/>
  <c r="C7813" i="3"/>
  <c r="B7813" i="3"/>
  <c r="A7813" i="3"/>
  <c r="I7812" i="3"/>
  <c r="D7812" i="3"/>
  <c r="C7812" i="3"/>
  <c r="B7812" i="3"/>
  <c r="A7812" i="3"/>
  <c r="D7811" i="3"/>
  <c r="C7811" i="3"/>
  <c r="B7811" i="3"/>
  <c r="A7811" i="3"/>
  <c r="D7810" i="3"/>
  <c r="C7810" i="3"/>
  <c r="B7810" i="3"/>
  <c r="A7810" i="3"/>
  <c r="I7809" i="3"/>
  <c r="D7809" i="3"/>
  <c r="C7809" i="3"/>
  <c r="B7809" i="3"/>
  <c r="A7809" i="3"/>
  <c r="D7808" i="3"/>
  <c r="C7808" i="3"/>
  <c r="B7808" i="3"/>
  <c r="A7808" i="3"/>
  <c r="D7807" i="3"/>
  <c r="C7807" i="3"/>
  <c r="B7807" i="3"/>
  <c r="I7807" i="3" s="1"/>
  <c r="A7807" i="3"/>
  <c r="D7806" i="3"/>
  <c r="C7806" i="3"/>
  <c r="B7806" i="3"/>
  <c r="A7806" i="3"/>
  <c r="D7805" i="3"/>
  <c r="C7805" i="3"/>
  <c r="B7805" i="3"/>
  <c r="I7805" i="3" s="1"/>
  <c r="A7805" i="3"/>
  <c r="D7804" i="3"/>
  <c r="C7804" i="3"/>
  <c r="B7804" i="3"/>
  <c r="A7804" i="3"/>
  <c r="D7803" i="3"/>
  <c r="C7803" i="3"/>
  <c r="B7803" i="3"/>
  <c r="I7803" i="3" s="1"/>
  <c r="A7803" i="3"/>
  <c r="D7802" i="3"/>
  <c r="C7802" i="3"/>
  <c r="B7802" i="3"/>
  <c r="A7802" i="3"/>
  <c r="D7801" i="3"/>
  <c r="C7801" i="3"/>
  <c r="B7801" i="3"/>
  <c r="I7801" i="3" s="1"/>
  <c r="A7801" i="3"/>
  <c r="D7800" i="3"/>
  <c r="C7800" i="3"/>
  <c r="B7800" i="3"/>
  <c r="A7800" i="3"/>
  <c r="I7799" i="3"/>
  <c r="D7799" i="3"/>
  <c r="C7799" i="3"/>
  <c r="B7799" i="3"/>
  <c r="A7799" i="3"/>
  <c r="D7798" i="3"/>
  <c r="C7798" i="3"/>
  <c r="B7798" i="3"/>
  <c r="A7798" i="3"/>
  <c r="D7797" i="3"/>
  <c r="C7797" i="3"/>
  <c r="B7797" i="3"/>
  <c r="A7797" i="3"/>
  <c r="D7796" i="3"/>
  <c r="C7796" i="3"/>
  <c r="B7796" i="3"/>
  <c r="I7796" i="3" s="1"/>
  <c r="A7796" i="3"/>
  <c r="D7795" i="3"/>
  <c r="C7795" i="3"/>
  <c r="B7795" i="3"/>
  <c r="I7795" i="3" s="1"/>
  <c r="A7795" i="3"/>
  <c r="D7794" i="3"/>
  <c r="C7794" i="3"/>
  <c r="B7794" i="3"/>
  <c r="A7794" i="3"/>
  <c r="D7793" i="3"/>
  <c r="C7793" i="3"/>
  <c r="B7793" i="3"/>
  <c r="A7793" i="3"/>
  <c r="D7792" i="3"/>
  <c r="C7792" i="3"/>
  <c r="B7792" i="3"/>
  <c r="A7792" i="3"/>
  <c r="D7791" i="3"/>
  <c r="C7791" i="3"/>
  <c r="B7791" i="3"/>
  <c r="A7791" i="3"/>
  <c r="D7790" i="3"/>
  <c r="C7790" i="3"/>
  <c r="B7790" i="3"/>
  <c r="I7790" i="3" s="1"/>
  <c r="A7790" i="3"/>
  <c r="D7789" i="3"/>
  <c r="C7789" i="3"/>
  <c r="B7789" i="3"/>
  <c r="A7789" i="3"/>
  <c r="D7788" i="3"/>
  <c r="C7788" i="3"/>
  <c r="B7788" i="3"/>
  <c r="I7788" i="3" s="1"/>
  <c r="A7788" i="3"/>
  <c r="D7787" i="3"/>
  <c r="C7787" i="3"/>
  <c r="B7787" i="3"/>
  <c r="I7787" i="3" s="1"/>
  <c r="A7787" i="3"/>
  <c r="D7786" i="3"/>
  <c r="C7786" i="3"/>
  <c r="B7786" i="3"/>
  <c r="A7786" i="3"/>
  <c r="D7785" i="3"/>
  <c r="C7785" i="3"/>
  <c r="B7785" i="3"/>
  <c r="I7785" i="3" s="1"/>
  <c r="A7785" i="3"/>
  <c r="D7784" i="3"/>
  <c r="C7784" i="3"/>
  <c r="B7784" i="3"/>
  <c r="A7784" i="3"/>
  <c r="D7783" i="3"/>
  <c r="C7783" i="3"/>
  <c r="B7783" i="3"/>
  <c r="I7783" i="3" s="1"/>
  <c r="A7783" i="3"/>
  <c r="D7782" i="3"/>
  <c r="C7782" i="3"/>
  <c r="B7782" i="3"/>
  <c r="A7782" i="3"/>
  <c r="D7781" i="3"/>
  <c r="C7781" i="3"/>
  <c r="B7781" i="3"/>
  <c r="A7781" i="3"/>
  <c r="I7780" i="3"/>
  <c r="D7780" i="3"/>
  <c r="C7780" i="3"/>
  <c r="B7780" i="3"/>
  <c r="A7780" i="3"/>
  <c r="D7779" i="3"/>
  <c r="C7779" i="3"/>
  <c r="B7779" i="3"/>
  <c r="A7779" i="3"/>
  <c r="D7778" i="3"/>
  <c r="C7778" i="3"/>
  <c r="B7778" i="3"/>
  <c r="I7778" i="3" s="1"/>
  <c r="A7778" i="3"/>
  <c r="D7777" i="3"/>
  <c r="C7777" i="3"/>
  <c r="B7777" i="3"/>
  <c r="I7777" i="3" s="1"/>
  <c r="A7777" i="3"/>
  <c r="D7776" i="3"/>
  <c r="C7776" i="3"/>
  <c r="B7776" i="3"/>
  <c r="I7776" i="3" s="1"/>
  <c r="A7776" i="3"/>
  <c r="D7775" i="3"/>
  <c r="C7775" i="3"/>
  <c r="B7775" i="3"/>
  <c r="I7775" i="3" s="1"/>
  <c r="A7775" i="3"/>
  <c r="D7774" i="3"/>
  <c r="C7774" i="3"/>
  <c r="B7774" i="3"/>
  <c r="I7774" i="3" s="1"/>
  <c r="A7774" i="3"/>
  <c r="D7773" i="3"/>
  <c r="C7773" i="3"/>
  <c r="B7773" i="3"/>
  <c r="I7773" i="3" s="1"/>
  <c r="A7773" i="3"/>
  <c r="D7772" i="3"/>
  <c r="C7772" i="3"/>
  <c r="B7772" i="3"/>
  <c r="I7772" i="3" s="1"/>
  <c r="A7772" i="3"/>
  <c r="D7771" i="3"/>
  <c r="C7771" i="3"/>
  <c r="B7771" i="3"/>
  <c r="A7771" i="3"/>
  <c r="D7770" i="3"/>
  <c r="C7770" i="3"/>
  <c r="B7770" i="3"/>
  <c r="I7770" i="3" s="1"/>
  <c r="A7770" i="3"/>
  <c r="D7769" i="3"/>
  <c r="C7769" i="3"/>
  <c r="B7769" i="3"/>
  <c r="A7769" i="3"/>
  <c r="D7768" i="3"/>
  <c r="C7768" i="3"/>
  <c r="B7768" i="3"/>
  <c r="I7768" i="3" s="1"/>
  <c r="A7768" i="3"/>
  <c r="D7767" i="3"/>
  <c r="C7767" i="3"/>
  <c r="B7767" i="3"/>
  <c r="I7767" i="3" s="1"/>
  <c r="A7767" i="3"/>
  <c r="D7766" i="3"/>
  <c r="C7766" i="3"/>
  <c r="B7766" i="3"/>
  <c r="I7766" i="3" s="1"/>
  <c r="A7766" i="3"/>
  <c r="D7765" i="3"/>
  <c r="C7765" i="3"/>
  <c r="B7765" i="3"/>
  <c r="A7765" i="3"/>
  <c r="D7764" i="3"/>
  <c r="C7764" i="3"/>
  <c r="B7764" i="3"/>
  <c r="I7764" i="3" s="1"/>
  <c r="A7764" i="3"/>
  <c r="D7763" i="3"/>
  <c r="C7763" i="3"/>
  <c r="B7763" i="3"/>
  <c r="A7763" i="3"/>
  <c r="D7762" i="3"/>
  <c r="C7762" i="3"/>
  <c r="B7762" i="3"/>
  <c r="I7762" i="3" s="1"/>
  <c r="A7762" i="3"/>
  <c r="D7761" i="3"/>
  <c r="C7761" i="3"/>
  <c r="B7761" i="3"/>
  <c r="I7761" i="3" s="1"/>
  <c r="A7761" i="3"/>
  <c r="D7760" i="3"/>
  <c r="C7760" i="3"/>
  <c r="B7760" i="3"/>
  <c r="I7760" i="3" s="1"/>
  <c r="A7760" i="3"/>
  <c r="D7759" i="3"/>
  <c r="C7759" i="3"/>
  <c r="B7759" i="3"/>
  <c r="A7759" i="3"/>
  <c r="D7758" i="3"/>
  <c r="C7758" i="3"/>
  <c r="B7758" i="3"/>
  <c r="A7758" i="3"/>
  <c r="D7757" i="3"/>
  <c r="C7757" i="3"/>
  <c r="B7757" i="3"/>
  <c r="A7757" i="3"/>
  <c r="D7756" i="3"/>
  <c r="C7756" i="3"/>
  <c r="B7756" i="3"/>
  <c r="A7756" i="3"/>
  <c r="D7755" i="3"/>
  <c r="C7755" i="3"/>
  <c r="B7755" i="3"/>
  <c r="A7755" i="3"/>
  <c r="I7754" i="3"/>
  <c r="D7754" i="3"/>
  <c r="C7754" i="3"/>
  <c r="B7754" i="3"/>
  <c r="A7754" i="3"/>
  <c r="D7753" i="3"/>
  <c r="C7753" i="3"/>
  <c r="B7753" i="3"/>
  <c r="I7753" i="3" s="1"/>
  <c r="A7753" i="3"/>
  <c r="I7752" i="3"/>
  <c r="D7752" i="3"/>
  <c r="C7752" i="3"/>
  <c r="B7752" i="3"/>
  <c r="A7752" i="3"/>
  <c r="D7751" i="3"/>
  <c r="C7751" i="3"/>
  <c r="B7751" i="3"/>
  <c r="A7751" i="3"/>
  <c r="D7750" i="3"/>
  <c r="C7750" i="3"/>
  <c r="B7750" i="3"/>
  <c r="A7750" i="3"/>
  <c r="D7749" i="3"/>
  <c r="C7749" i="3"/>
  <c r="B7749" i="3"/>
  <c r="A7749" i="3"/>
  <c r="D7748" i="3"/>
  <c r="C7748" i="3"/>
  <c r="B7748" i="3"/>
  <c r="I7748" i="3" s="1"/>
  <c r="A7748" i="3"/>
  <c r="D7747" i="3"/>
  <c r="C7747" i="3"/>
  <c r="B7747" i="3"/>
  <c r="I7747" i="3" s="1"/>
  <c r="A7747" i="3"/>
  <c r="D7746" i="3"/>
  <c r="C7746" i="3"/>
  <c r="B7746" i="3"/>
  <c r="I7746" i="3" s="1"/>
  <c r="A7746" i="3"/>
  <c r="D7745" i="3"/>
  <c r="C7745" i="3"/>
  <c r="B7745" i="3"/>
  <c r="I7745" i="3" s="1"/>
  <c r="A7745" i="3"/>
  <c r="D7744" i="3"/>
  <c r="C7744" i="3"/>
  <c r="B7744" i="3"/>
  <c r="A7744" i="3"/>
  <c r="D7743" i="3"/>
  <c r="C7743" i="3"/>
  <c r="B7743" i="3"/>
  <c r="I7743" i="3" s="1"/>
  <c r="A7743" i="3"/>
  <c r="D7742" i="3"/>
  <c r="C7742" i="3"/>
  <c r="B7742" i="3"/>
  <c r="A7742" i="3"/>
  <c r="D7741" i="3"/>
  <c r="C7741" i="3"/>
  <c r="B7741" i="3"/>
  <c r="A7741" i="3"/>
  <c r="D7740" i="3"/>
  <c r="C7740" i="3"/>
  <c r="B7740" i="3"/>
  <c r="A7740" i="3"/>
  <c r="D7739" i="3"/>
  <c r="C7739" i="3"/>
  <c r="B7739" i="3"/>
  <c r="A7739" i="3"/>
  <c r="D7738" i="3"/>
  <c r="C7738" i="3"/>
  <c r="B7738" i="3"/>
  <c r="I7738" i="3" s="1"/>
  <c r="A7738" i="3"/>
  <c r="D7737" i="3"/>
  <c r="C7737" i="3"/>
  <c r="B7737" i="3"/>
  <c r="A7737" i="3"/>
  <c r="D7736" i="3"/>
  <c r="C7736" i="3"/>
  <c r="B7736" i="3"/>
  <c r="I7736" i="3" s="1"/>
  <c r="A7736" i="3"/>
  <c r="D7735" i="3"/>
  <c r="C7735" i="3"/>
  <c r="B7735" i="3"/>
  <c r="A7735" i="3"/>
  <c r="D7734" i="3"/>
  <c r="C7734" i="3"/>
  <c r="B7734" i="3"/>
  <c r="I7734" i="3" s="1"/>
  <c r="A7734" i="3"/>
  <c r="D7733" i="3"/>
  <c r="C7733" i="3"/>
  <c r="B7733" i="3"/>
  <c r="A7733" i="3"/>
  <c r="D7732" i="3"/>
  <c r="C7732" i="3"/>
  <c r="B7732" i="3"/>
  <c r="I7732" i="3" s="1"/>
  <c r="A7732" i="3"/>
  <c r="D7731" i="3"/>
  <c r="C7731" i="3"/>
  <c r="B7731" i="3"/>
  <c r="I7731" i="3" s="1"/>
  <c r="A7731" i="3"/>
  <c r="D7730" i="3"/>
  <c r="C7730" i="3"/>
  <c r="B7730" i="3"/>
  <c r="I7730" i="3" s="1"/>
  <c r="A7730" i="3"/>
  <c r="D7729" i="3"/>
  <c r="C7729" i="3"/>
  <c r="B7729" i="3"/>
  <c r="I7729" i="3" s="1"/>
  <c r="A7729" i="3"/>
  <c r="D7728" i="3"/>
  <c r="C7728" i="3"/>
  <c r="B7728" i="3"/>
  <c r="A7728" i="3"/>
  <c r="D7727" i="3"/>
  <c r="C7727" i="3"/>
  <c r="B7727" i="3"/>
  <c r="I7727" i="3" s="1"/>
  <c r="A7727" i="3"/>
  <c r="D7726" i="3"/>
  <c r="C7726" i="3"/>
  <c r="B7726" i="3"/>
  <c r="A7726" i="3"/>
  <c r="D7725" i="3"/>
  <c r="C7725" i="3"/>
  <c r="B7725" i="3"/>
  <c r="I7725" i="3" s="1"/>
  <c r="A7725" i="3"/>
  <c r="D7724" i="3"/>
  <c r="C7724" i="3"/>
  <c r="B7724" i="3"/>
  <c r="I7724" i="3" s="1"/>
  <c r="A7724" i="3"/>
  <c r="D7723" i="3"/>
  <c r="C7723" i="3"/>
  <c r="B7723" i="3"/>
  <c r="A7723" i="3"/>
  <c r="D7722" i="3"/>
  <c r="C7722" i="3"/>
  <c r="B7722" i="3"/>
  <c r="I7722" i="3" s="1"/>
  <c r="A7722" i="3"/>
  <c r="D7721" i="3"/>
  <c r="C7721" i="3"/>
  <c r="B7721" i="3"/>
  <c r="A7721" i="3"/>
  <c r="D7720" i="3"/>
  <c r="C7720" i="3"/>
  <c r="B7720" i="3"/>
  <c r="A7720" i="3"/>
  <c r="D7719" i="3"/>
  <c r="C7719" i="3"/>
  <c r="B7719" i="3"/>
  <c r="I7719" i="3" s="1"/>
  <c r="A7719" i="3"/>
  <c r="I7718" i="3"/>
  <c r="D7718" i="3"/>
  <c r="C7718" i="3"/>
  <c r="B7718" i="3"/>
  <c r="A7718" i="3"/>
  <c r="D7717" i="3"/>
  <c r="C7717" i="3"/>
  <c r="B7717" i="3"/>
  <c r="A7717" i="3"/>
  <c r="I7716" i="3"/>
  <c r="D7716" i="3"/>
  <c r="C7716" i="3"/>
  <c r="B7716" i="3"/>
  <c r="A7716" i="3"/>
  <c r="D7715" i="3"/>
  <c r="C7715" i="3"/>
  <c r="B7715" i="3"/>
  <c r="A7715" i="3"/>
  <c r="D7714" i="3"/>
  <c r="C7714" i="3"/>
  <c r="B7714" i="3"/>
  <c r="A7714" i="3"/>
  <c r="D7713" i="3"/>
  <c r="C7713" i="3"/>
  <c r="B7713" i="3"/>
  <c r="A7713" i="3"/>
  <c r="I7712" i="3"/>
  <c r="D7712" i="3"/>
  <c r="C7712" i="3"/>
  <c r="B7712" i="3"/>
  <c r="A7712" i="3"/>
  <c r="D7711" i="3"/>
  <c r="C7711" i="3"/>
  <c r="B7711" i="3"/>
  <c r="I7711" i="3" s="1"/>
  <c r="A7711" i="3"/>
  <c r="D7710" i="3"/>
  <c r="C7710" i="3"/>
  <c r="B7710" i="3"/>
  <c r="I7710" i="3" s="1"/>
  <c r="A7710" i="3"/>
  <c r="D7709" i="3"/>
  <c r="C7709" i="3"/>
  <c r="B7709" i="3"/>
  <c r="A7709" i="3"/>
  <c r="I7708" i="3"/>
  <c r="D7708" i="3"/>
  <c r="C7708" i="3"/>
  <c r="B7708" i="3"/>
  <c r="A7708" i="3"/>
  <c r="D7707" i="3"/>
  <c r="C7707" i="3"/>
  <c r="B7707" i="3"/>
  <c r="I7707" i="3" s="1"/>
  <c r="A7707" i="3"/>
  <c r="D7706" i="3"/>
  <c r="C7706" i="3"/>
  <c r="B7706" i="3"/>
  <c r="A7706" i="3"/>
  <c r="D7705" i="3"/>
  <c r="C7705" i="3"/>
  <c r="B7705" i="3"/>
  <c r="A7705" i="3"/>
  <c r="D7704" i="3"/>
  <c r="C7704" i="3"/>
  <c r="B7704" i="3"/>
  <c r="I7704" i="3" s="1"/>
  <c r="A7704" i="3"/>
  <c r="D7703" i="3"/>
  <c r="C7703" i="3"/>
  <c r="B7703" i="3"/>
  <c r="A7703" i="3"/>
  <c r="D7702" i="3"/>
  <c r="C7702" i="3"/>
  <c r="B7702" i="3"/>
  <c r="I7702" i="3" s="1"/>
  <c r="A7702" i="3"/>
  <c r="D7701" i="3"/>
  <c r="C7701" i="3"/>
  <c r="B7701" i="3"/>
  <c r="A7701" i="3"/>
  <c r="I7700" i="3"/>
  <c r="D7700" i="3"/>
  <c r="C7700" i="3"/>
  <c r="B7700" i="3"/>
  <c r="A7700" i="3"/>
  <c r="D7699" i="3"/>
  <c r="C7699" i="3"/>
  <c r="B7699" i="3"/>
  <c r="I7699" i="3" s="1"/>
  <c r="A7699" i="3"/>
  <c r="D7698" i="3"/>
  <c r="C7698" i="3"/>
  <c r="B7698" i="3"/>
  <c r="A7698" i="3"/>
  <c r="I7697" i="3"/>
  <c r="D7697" i="3"/>
  <c r="C7697" i="3"/>
  <c r="B7697" i="3"/>
  <c r="A7697" i="3"/>
  <c r="D7696" i="3"/>
  <c r="C7696" i="3"/>
  <c r="B7696" i="3"/>
  <c r="A7696" i="3"/>
  <c r="D7695" i="3"/>
  <c r="C7695" i="3"/>
  <c r="B7695" i="3"/>
  <c r="A7695" i="3"/>
  <c r="D7694" i="3"/>
  <c r="C7694" i="3"/>
  <c r="B7694" i="3"/>
  <c r="I7694" i="3" s="1"/>
  <c r="A7694" i="3"/>
  <c r="D7693" i="3"/>
  <c r="C7693" i="3"/>
  <c r="B7693" i="3"/>
  <c r="A7693" i="3"/>
  <c r="I7692" i="3"/>
  <c r="D7692" i="3"/>
  <c r="C7692" i="3"/>
  <c r="B7692" i="3"/>
  <c r="A7692" i="3"/>
  <c r="D7691" i="3"/>
  <c r="C7691" i="3"/>
  <c r="B7691" i="3"/>
  <c r="A7691" i="3"/>
  <c r="D7690" i="3"/>
  <c r="C7690" i="3"/>
  <c r="B7690" i="3"/>
  <c r="I7690" i="3" s="1"/>
  <c r="A7690" i="3"/>
  <c r="D7689" i="3"/>
  <c r="C7689" i="3"/>
  <c r="B7689" i="3"/>
  <c r="A7689" i="3"/>
  <c r="D7688" i="3"/>
  <c r="C7688" i="3"/>
  <c r="B7688" i="3"/>
  <c r="I7688" i="3" s="1"/>
  <c r="A7688" i="3"/>
  <c r="D7687" i="3"/>
  <c r="C7687" i="3"/>
  <c r="B7687" i="3"/>
  <c r="A7687" i="3"/>
  <c r="D7686" i="3"/>
  <c r="C7686" i="3"/>
  <c r="B7686" i="3"/>
  <c r="A7686" i="3"/>
  <c r="D7685" i="3"/>
  <c r="C7685" i="3"/>
  <c r="B7685" i="3"/>
  <c r="A7685" i="3"/>
  <c r="D7684" i="3"/>
  <c r="C7684" i="3"/>
  <c r="B7684" i="3"/>
  <c r="I7684" i="3" s="1"/>
  <c r="A7684" i="3"/>
  <c r="I7683" i="3"/>
  <c r="D7683" i="3"/>
  <c r="C7683" i="3"/>
  <c r="B7683" i="3"/>
  <c r="A7683" i="3"/>
  <c r="I7682" i="3"/>
  <c r="D7682" i="3"/>
  <c r="C7682" i="3"/>
  <c r="B7682" i="3"/>
  <c r="A7682" i="3"/>
  <c r="D7681" i="3"/>
  <c r="C7681" i="3"/>
  <c r="B7681" i="3"/>
  <c r="I7681" i="3" s="1"/>
  <c r="A7681" i="3"/>
  <c r="D7680" i="3"/>
  <c r="C7680" i="3"/>
  <c r="B7680" i="3"/>
  <c r="I7680" i="3" s="1"/>
  <c r="A7680" i="3"/>
  <c r="D7679" i="3"/>
  <c r="C7679" i="3"/>
  <c r="B7679" i="3"/>
  <c r="I7679" i="3" s="1"/>
  <c r="A7679" i="3"/>
  <c r="D7678" i="3"/>
  <c r="C7678" i="3"/>
  <c r="B7678" i="3"/>
  <c r="A7678" i="3"/>
  <c r="D7677" i="3"/>
  <c r="C7677" i="3"/>
  <c r="B7677" i="3"/>
  <c r="I7677" i="3" s="1"/>
  <c r="A7677" i="3"/>
  <c r="D7676" i="3"/>
  <c r="C7676" i="3"/>
  <c r="B7676" i="3"/>
  <c r="I7676" i="3" s="1"/>
  <c r="A7676" i="3"/>
  <c r="D7675" i="3"/>
  <c r="C7675" i="3"/>
  <c r="B7675" i="3"/>
  <c r="I7675" i="3" s="1"/>
  <c r="A7675" i="3"/>
  <c r="D7674" i="3"/>
  <c r="C7674" i="3"/>
  <c r="B7674" i="3"/>
  <c r="A7674" i="3"/>
  <c r="D7673" i="3"/>
  <c r="C7673" i="3"/>
  <c r="B7673" i="3"/>
  <c r="I7673" i="3" s="1"/>
  <c r="A7673" i="3"/>
  <c r="D7672" i="3"/>
  <c r="C7672" i="3"/>
  <c r="B7672" i="3"/>
  <c r="I7672" i="3" s="1"/>
  <c r="A7672" i="3"/>
  <c r="D7671" i="3"/>
  <c r="C7671" i="3"/>
  <c r="B7671" i="3"/>
  <c r="A7671" i="3"/>
  <c r="D7670" i="3"/>
  <c r="C7670" i="3"/>
  <c r="B7670" i="3"/>
  <c r="A7670" i="3"/>
  <c r="D7669" i="3"/>
  <c r="C7669" i="3"/>
  <c r="B7669" i="3"/>
  <c r="A7669" i="3"/>
  <c r="I7668" i="3"/>
  <c r="D7668" i="3"/>
  <c r="C7668" i="3"/>
  <c r="B7668" i="3"/>
  <c r="A7668" i="3"/>
  <c r="D7667" i="3"/>
  <c r="C7667" i="3"/>
  <c r="B7667" i="3"/>
  <c r="I7667" i="3" s="1"/>
  <c r="A7667" i="3"/>
  <c r="D7666" i="3"/>
  <c r="C7666" i="3"/>
  <c r="B7666" i="3"/>
  <c r="A7666" i="3"/>
  <c r="D7665" i="3"/>
  <c r="C7665" i="3"/>
  <c r="B7665" i="3"/>
  <c r="I7665" i="3" s="1"/>
  <c r="A7665" i="3"/>
  <c r="D7664" i="3"/>
  <c r="C7664" i="3"/>
  <c r="B7664" i="3"/>
  <c r="I7664" i="3" s="1"/>
  <c r="A7664" i="3"/>
  <c r="D7663" i="3"/>
  <c r="C7663" i="3"/>
  <c r="B7663" i="3"/>
  <c r="A7663" i="3"/>
  <c r="D7662" i="3"/>
  <c r="C7662" i="3"/>
  <c r="B7662" i="3"/>
  <c r="A7662" i="3"/>
  <c r="D7661" i="3"/>
  <c r="C7661" i="3"/>
  <c r="B7661" i="3"/>
  <c r="I7661" i="3" s="1"/>
  <c r="A7661" i="3"/>
  <c r="I7660" i="3"/>
  <c r="D7660" i="3"/>
  <c r="C7660" i="3"/>
  <c r="B7660" i="3"/>
  <c r="A7660" i="3"/>
  <c r="D7659" i="3"/>
  <c r="C7659" i="3"/>
  <c r="B7659" i="3"/>
  <c r="A7659" i="3"/>
  <c r="D7658" i="3"/>
  <c r="C7658" i="3"/>
  <c r="B7658" i="3"/>
  <c r="I7658" i="3" s="1"/>
  <c r="A7658" i="3"/>
  <c r="D7657" i="3"/>
  <c r="C7657" i="3"/>
  <c r="B7657" i="3"/>
  <c r="A7657" i="3"/>
  <c r="D7656" i="3"/>
  <c r="C7656" i="3"/>
  <c r="B7656" i="3"/>
  <c r="A7656" i="3"/>
  <c r="D7655" i="3"/>
  <c r="C7655" i="3"/>
  <c r="B7655" i="3"/>
  <c r="A7655" i="3"/>
  <c r="D7654" i="3"/>
  <c r="C7654" i="3"/>
  <c r="B7654" i="3"/>
  <c r="A7654" i="3"/>
  <c r="D7653" i="3"/>
  <c r="C7653" i="3"/>
  <c r="B7653" i="3"/>
  <c r="I7653" i="3" s="1"/>
  <c r="A7653" i="3"/>
  <c r="D7652" i="3"/>
  <c r="C7652" i="3"/>
  <c r="B7652" i="3"/>
  <c r="I7652" i="3" s="1"/>
  <c r="A7652" i="3"/>
  <c r="D7651" i="3"/>
  <c r="C7651" i="3"/>
  <c r="B7651" i="3"/>
  <c r="I7651" i="3" s="1"/>
  <c r="A7651" i="3"/>
  <c r="D7650" i="3"/>
  <c r="C7650" i="3"/>
  <c r="B7650" i="3"/>
  <c r="A7650" i="3"/>
  <c r="I7649" i="3"/>
  <c r="D7649" i="3"/>
  <c r="C7649" i="3"/>
  <c r="B7649" i="3"/>
  <c r="A7649" i="3"/>
  <c r="D7648" i="3"/>
  <c r="C7648" i="3"/>
  <c r="B7648" i="3"/>
  <c r="I7648" i="3" s="1"/>
  <c r="A7648" i="3"/>
  <c r="D7647" i="3"/>
  <c r="C7647" i="3"/>
  <c r="B7647" i="3"/>
  <c r="A7647" i="3"/>
  <c r="D7646" i="3"/>
  <c r="C7646" i="3"/>
  <c r="B7646" i="3"/>
  <c r="I7646" i="3" s="1"/>
  <c r="A7646" i="3"/>
  <c r="I7645" i="3"/>
  <c r="D7645" i="3"/>
  <c r="C7645" i="3"/>
  <c r="B7645" i="3"/>
  <c r="A7645" i="3"/>
  <c r="D7644" i="3"/>
  <c r="C7644" i="3"/>
  <c r="B7644" i="3"/>
  <c r="A7644" i="3"/>
  <c r="D7643" i="3"/>
  <c r="C7643" i="3"/>
  <c r="B7643" i="3"/>
  <c r="I7643" i="3" s="1"/>
  <c r="A7643" i="3"/>
  <c r="D7642" i="3"/>
  <c r="C7642" i="3"/>
  <c r="B7642" i="3"/>
  <c r="I7642" i="3" s="1"/>
  <c r="A7642" i="3"/>
  <c r="D7641" i="3"/>
  <c r="C7641" i="3"/>
  <c r="B7641" i="3"/>
  <c r="I7641" i="3" s="1"/>
  <c r="A7641" i="3"/>
  <c r="D7640" i="3"/>
  <c r="C7640" i="3"/>
  <c r="B7640" i="3"/>
  <c r="I7640" i="3" s="1"/>
  <c r="A7640" i="3"/>
  <c r="D7639" i="3"/>
  <c r="C7639" i="3"/>
  <c r="B7639" i="3"/>
  <c r="I7639" i="3" s="1"/>
  <c r="A7639" i="3"/>
  <c r="I7638" i="3"/>
  <c r="D7638" i="3"/>
  <c r="C7638" i="3"/>
  <c r="B7638" i="3"/>
  <c r="A7638" i="3"/>
  <c r="D7637" i="3"/>
  <c r="C7637" i="3"/>
  <c r="B7637" i="3"/>
  <c r="A7637" i="3"/>
  <c r="I7636" i="3"/>
  <c r="D7636" i="3"/>
  <c r="C7636" i="3"/>
  <c r="B7636" i="3"/>
  <c r="A7636" i="3"/>
  <c r="D7635" i="3"/>
  <c r="C7635" i="3"/>
  <c r="B7635" i="3"/>
  <c r="I7635" i="3" s="1"/>
  <c r="A7635" i="3"/>
  <c r="D7634" i="3"/>
  <c r="C7634" i="3"/>
  <c r="B7634" i="3"/>
  <c r="A7634" i="3"/>
  <c r="D7633" i="3"/>
  <c r="C7633" i="3"/>
  <c r="B7633" i="3"/>
  <c r="A7633" i="3"/>
  <c r="D7632" i="3"/>
  <c r="C7632" i="3"/>
  <c r="B7632" i="3"/>
  <c r="A7632" i="3"/>
  <c r="D7631" i="3"/>
  <c r="C7631" i="3"/>
  <c r="B7631" i="3"/>
  <c r="I7631" i="3" s="1"/>
  <c r="A7631" i="3"/>
  <c r="D7630" i="3"/>
  <c r="C7630" i="3"/>
  <c r="B7630" i="3"/>
  <c r="A7630" i="3"/>
  <c r="D7629" i="3"/>
  <c r="C7629" i="3"/>
  <c r="B7629" i="3"/>
  <c r="I7629" i="3" s="1"/>
  <c r="A7629" i="3"/>
  <c r="D7628" i="3"/>
  <c r="C7628" i="3"/>
  <c r="B7628" i="3"/>
  <c r="A7628" i="3"/>
  <c r="D7627" i="3"/>
  <c r="C7627" i="3"/>
  <c r="B7627" i="3"/>
  <c r="I7627" i="3" s="1"/>
  <c r="A7627" i="3"/>
  <c r="D7626" i="3"/>
  <c r="C7626" i="3"/>
  <c r="B7626" i="3"/>
  <c r="A7626" i="3"/>
  <c r="D7625" i="3"/>
  <c r="C7625" i="3"/>
  <c r="B7625" i="3"/>
  <c r="A7625" i="3"/>
  <c r="D7624" i="3"/>
  <c r="C7624" i="3"/>
  <c r="B7624" i="3"/>
  <c r="A7624" i="3"/>
  <c r="D7623" i="3"/>
  <c r="C7623" i="3"/>
  <c r="B7623" i="3"/>
  <c r="I7623" i="3" s="1"/>
  <c r="A7623" i="3"/>
  <c r="D7622" i="3"/>
  <c r="C7622" i="3"/>
  <c r="B7622" i="3"/>
  <c r="A7622" i="3"/>
  <c r="D7621" i="3"/>
  <c r="C7621" i="3"/>
  <c r="B7621" i="3"/>
  <c r="I7621" i="3" s="1"/>
  <c r="A7621" i="3"/>
  <c r="D7620" i="3"/>
  <c r="C7620" i="3"/>
  <c r="B7620" i="3"/>
  <c r="I7620" i="3" s="1"/>
  <c r="A7620" i="3"/>
  <c r="D7619" i="3"/>
  <c r="C7619" i="3"/>
  <c r="B7619" i="3"/>
  <c r="I7619" i="3" s="1"/>
  <c r="A7619" i="3"/>
  <c r="D7618" i="3"/>
  <c r="C7618" i="3"/>
  <c r="B7618" i="3"/>
  <c r="I7618" i="3" s="1"/>
  <c r="A7618" i="3"/>
  <c r="D7617" i="3"/>
  <c r="C7617" i="3"/>
  <c r="B7617" i="3"/>
  <c r="A7617" i="3"/>
  <c r="D7616" i="3"/>
  <c r="C7616" i="3"/>
  <c r="B7616" i="3"/>
  <c r="A7616" i="3"/>
  <c r="D7615" i="3"/>
  <c r="C7615" i="3"/>
  <c r="B7615" i="3"/>
  <c r="I7615" i="3" s="1"/>
  <c r="A7615" i="3"/>
  <c r="D7614" i="3"/>
  <c r="C7614" i="3"/>
  <c r="B7614" i="3"/>
  <c r="I7614" i="3" s="1"/>
  <c r="A7614" i="3"/>
  <c r="I7613" i="3"/>
  <c r="D7613" i="3"/>
  <c r="C7613" i="3"/>
  <c r="B7613" i="3"/>
  <c r="A7613" i="3"/>
  <c r="D7612" i="3"/>
  <c r="C7612" i="3"/>
  <c r="B7612" i="3"/>
  <c r="A7612" i="3"/>
  <c r="D7611" i="3"/>
  <c r="C7611" i="3"/>
  <c r="B7611" i="3"/>
  <c r="I7611" i="3" s="1"/>
  <c r="A7611" i="3"/>
  <c r="D7610" i="3"/>
  <c r="C7610" i="3"/>
  <c r="B7610" i="3"/>
  <c r="A7610" i="3"/>
  <c r="I7609" i="3"/>
  <c r="D7609" i="3"/>
  <c r="C7609" i="3"/>
  <c r="B7609" i="3"/>
  <c r="A7609" i="3"/>
  <c r="D7608" i="3"/>
  <c r="C7608" i="3"/>
  <c r="B7608" i="3"/>
  <c r="A7608" i="3"/>
  <c r="D7607" i="3"/>
  <c r="C7607" i="3"/>
  <c r="B7607" i="3"/>
  <c r="A7607" i="3"/>
  <c r="D7606" i="3"/>
  <c r="C7606" i="3"/>
  <c r="B7606" i="3"/>
  <c r="A7606" i="3"/>
  <c r="D7605" i="3"/>
  <c r="C7605" i="3"/>
  <c r="B7605" i="3"/>
  <c r="I7605" i="3" s="1"/>
  <c r="A7605" i="3"/>
  <c r="D7604" i="3"/>
  <c r="C7604" i="3"/>
  <c r="B7604" i="3"/>
  <c r="I7604" i="3" s="1"/>
  <c r="A7604" i="3"/>
  <c r="D7603" i="3"/>
  <c r="C7603" i="3"/>
  <c r="B7603" i="3"/>
  <c r="I7603" i="3" s="1"/>
  <c r="A7603" i="3"/>
  <c r="D7602" i="3"/>
  <c r="C7602" i="3"/>
  <c r="B7602" i="3"/>
  <c r="I7602" i="3" s="1"/>
  <c r="A7602" i="3"/>
  <c r="D7601" i="3"/>
  <c r="C7601" i="3"/>
  <c r="B7601" i="3"/>
  <c r="A7601" i="3"/>
  <c r="D7600" i="3"/>
  <c r="C7600" i="3"/>
  <c r="B7600" i="3"/>
  <c r="I7600" i="3" s="1"/>
  <c r="A7600" i="3"/>
  <c r="I7599" i="3"/>
  <c r="D7599" i="3"/>
  <c r="C7599" i="3"/>
  <c r="B7599" i="3"/>
  <c r="A7599" i="3"/>
  <c r="I7598" i="3"/>
  <c r="D7598" i="3"/>
  <c r="C7598" i="3"/>
  <c r="B7598" i="3"/>
  <c r="A7598" i="3"/>
  <c r="I7597" i="3"/>
  <c r="D7597" i="3"/>
  <c r="C7597" i="3"/>
  <c r="B7597" i="3"/>
  <c r="A7597" i="3"/>
  <c r="D7596" i="3"/>
  <c r="C7596" i="3"/>
  <c r="B7596" i="3"/>
  <c r="A7596" i="3"/>
  <c r="I7595" i="3"/>
  <c r="D7595" i="3"/>
  <c r="C7595" i="3"/>
  <c r="B7595" i="3"/>
  <c r="A7595" i="3"/>
  <c r="D7594" i="3"/>
  <c r="C7594" i="3"/>
  <c r="B7594" i="3"/>
  <c r="I7594" i="3" s="1"/>
  <c r="A7594" i="3"/>
  <c r="D7593" i="3"/>
  <c r="C7593" i="3"/>
  <c r="B7593" i="3"/>
  <c r="A7593" i="3"/>
  <c r="I7592" i="3"/>
  <c r="D7592" i="3"/>
  <c r="C7592" i="3"/>
  <c r="B7592" i="3"/>
  <c r="A7592" i="3"/>
  <c r="D7591" i="3"/>
  <c r="C7591" i="3"/>
  <c r="B7591" i="3"/>
  <c r="A7591" i="3"/>
  <c r="I7590" i="3"/>
  <c r="D7590" i="3"/>
  <c r="C7590" i="3"/>
  <c r="B7590" i="3"/>
  <c r="A7590" i="3"/>
  <c r="D7589" i="3"/>
  <c r="C7589" i="3"/>
  <c r="B7589" i="3"/>
  <c r="A7589" i="3"/>
  <c r="D7588" i="3"/>
  <c r="C7588" i="3"/>
  <c r="B7588" i="3"/>
  <c r="I7588" i="3" s="1"/>
  <c r="A7588" i="3"/>
  <c r="D7587" i="3"/>
  <c r="C7587" i="3"/>
  <c r="B7587" i="3"/>
  <c r="A7587" i="3"/>
  <c r="D7586" i="3"/>
  <c r="C7586" i="3"/>
  <c r="B7586" i="3"/>
  <c r="A7586" i="3"/>
  <c r="D7585" i="3"/>
  <c r="C7585" i="3"/>
  <c r="B7585" i="3"/>
  <c r="A7585" i="3"/>
  <c r="I7584" i="3"/>
  <c r="D7584" i="3"/>
  <c r="C7584" i="3"/>
  <c r="B7584" i="3"/>
  <c r="A7584" i="3"/>
  <c r="D7583" i="3"/>
  <c r="C7583" i="3"/>
  <c r="B7583" i="3"/>
  <c r="I7583" i="3" s="1"/>
  <c r="A7583" i="3"/>
  <c r="D7582" i="3"/>
  <c r="C7582" i="3"/>
  <c r="B7582" i="3"/>
  <c r="A7582" i="3"/>
  <c r="I7581" i="3"/>
  <c r="D7581" i="3"/>
  <c r="C7581" i="3"/>
  <c r="B7581" i="3"/>
  <c r="A7581" i="3"/>
  <c r="D7580" i="3"/>
  <c r="C7580" i="3"/>
  <c r="B7580" i="3"/>
  <c r="I7580" i="3" s="1"/>
  <c r="A7580" i="3"/>
  <c r="D7579" i="3"/>
  <c r="C7579" i="3"/>
  <c r="B7579" i="3"/>
  <c r="A7579" i="3"/>
  <c r="D7578" i="3"/>
  <c r="C7578" i="3"/>
  <c r="B7578" i="3"/>
  <c r="A7578" i="3"/>
  <c r="D7577" i="3"/>
  <c r="C7577" i="3"/>
  <c r="B7577" i="3"/>
  <c r="A7577" i="3"/>
  <c r="D7576" i="3"/>
  <c r="C7576" i="3"/>
  <c r="B7576" i="3"/>
  <c r="A7576" i="3"/>
  <c r="D7575" i="3"/>
  <c r="C7575" i="3"/>
  <c r="B7575" i="3"/>
  <c r="A7575" i="3"/>
  <c r="D7574" i="3"/>
  <c r="C7574" i="3"/>
  <c r="B7574" i="3"/>
  <c r="I7574" i="3" s="1"/>
  <c r="A7574" i="3"/>
  <c r="D7573" i="3"/>
  <c r="C7573" i="3"/>
  <c r="B7573" i="3"/>
  <c r="A7573" i="3"/>
  <c r="D7572" i="3"/>
  <c r="C7572" i="3"/>
  <c r="B7572" i="3"/>
  <c r="I7572" i="3" s="1"/>
  <c r="A7572" i="3"/>
  <c r="D7571" i="3"/>
  <c r="C7571" i="3"/>
  <c r="B7571" i="3"/>
  <c r="A7571" i="3"/>
  <c r="D7570" i="3"/>
  <c r="C7570" i="3"/>
  <c r="B7570" i="3"/>
  <c r="I7570" i="3" s="1"/>
  <c r="A7570" i="3"/>
  <c r="D7569" i="3"/>
  <c r="C7569" i="3"/>
  <c r="B7569" i="3"/>
  <c r="A7569" i="3"/>
  <c r="D7568" i="3"/>
  <c r="C7568" i="3"/>
  <c r="B7568" i="3"/>
  <c r="I7568" i="3" s="1"/>
  <c r="A7568" i="3"/>
  <c r="D7567" i="3"/>
  <c r="C7567" i="3"/>
  <c r="B7567" i="3"/>
  <c r="A7567" i="3"/>
  <c r="D7566" i="3"/>
  <c r="C7566" i="3"/>
  <c r="B7566" i="3"/>
  <c r="A7566" i="3"/>
  <c r="D7565" i="3"/>
  <c r="C7565" i="3"/>
  <c r="B7565" i="3"/>
  <c r="A7565" i="3"/>
  <c r="D7564" i="3"/>
  <c r="C7564" i="3"/>
  <c r="B7564" i="3"/>
  <c r="A7564" i="3"/>
  <c r="D7563" i="3"/>
  <c r="C7563" i="3"/>
  <c r="B7563" i="3"/>
  <c r="A7563" i="3"/>
  <c r="D7562" i="3"/>
  <c r="C7562" i="3"/>
  <c r="B7562" i="3"/>
  <c r="A7562" i="3"/>
  <c r="D7561" i="3"/>
  <c r="C7561" i="3"/>
  <c r="B7561" i="3"/>
  <c r="A7561" i="3"/>
  <c r="D7560" i="3"/>
  <c r="C7560" i="3"/>
  <c r="B7560" i="3"/>
  <c r="A7560" i="3"/>
  <c r="D7559" i="3"/>
  <c r="C7559" i="3"/>
  <c r="B7559" i="3"/>
  <c r="I7559" i="3" s="1"/>
  <c r="A7559" i="3"/>
  <c r="D7558" i="3"/>
  <c r="C7558" i="3"/>
  <c r="B7558" i="3"/>
  <c r="A7558" i="3"/>
  <c r="D7557" i="3"/>
  <c r="C7557" i="3"/>
  <c r="B7557" i="3"/>
  <c r="A7557" i="3"/>
  <c r="D7556" i="3"/>
  <c r="C7556" i="3"/>
  <c r="B7556" i="3"/>
  <c r="I7556" i="3" s="1"/>
  <c r="A7556" i="3"/>
  <c r="D7555" i="3"/>
  <c r="C7555" i="3"/>
  <c r="B7555" i="3"/>
  <c r="I7555" i="3" s="1"/>
  <c r="A7555" i="3"/>
  <c r="D7554" i="3"/>
  <c r="C7554" i="3"/>
  <c r="B7554" i="3"/>
  <c r="I7554" i="3" s="1"/>
  <c r="A7554" i="3"/>
  <c r="D7553" i="3"/>
  <c r="C7553" i="3"/>
  <c r="B7553" i="3"/>
  <c r="I7553" i="3" s="1"/>
  <c r="A7553" i="3"/>
  <c r="D7552" i="3"/>
  <c r="C7552" i="3"/>
  <c r="B7552" i="3"/>
  <c r="A7552" i="3"/>
  <c r="D7551" i="3"/>
  <c r="C7551" i="3"/>
  <c r="B7551" i="3"/>
  <c r="A7551" i="3"/>
  <c r="D7550" i="3"/>
  <c r="C7550" i="3"/>
  <c r="B7550" i="3"/>
  <c r="I7550" i="3" s="1"/>
  <c r="A7550" i="3"/>
  <c r="D7549" i="3"/>
  <c r="C7549" i="3"/>
  <c r="B7549" i="3"/>
  <c r="A7549" i="3"/>
  <c r="D7548" i="3"/>
  <c r="C7548" i="3"/>
  <c r="B7548" i="3"/>
  <c r="I7548" i="3" s="1"/>
  <c r="A7548" i="3"/>
  <c r="D7547" i="3"/>
  <c r="C7547" i="3"/>
  <c r="B7547" i="3"/>
  <c r="A7547" i="3"/>
  <c r="D7546" i="3"/>
  <c r="C7546" i="3"/>
  <c r="B7546" i="3"/>
  <c r="I7546" i="3" s="1"/>
  <c r="A7546" i="3"/>
  <c r="D7545" i="3"/>
  <c r="C7545" i="3"/>
  <c r="B7545" i="3"/>
  <c r="A7545" i="3"/>
  <c r="D7544" i="3"/>
  <c r="C7544" i="3"/>
  <c r="B7544" i="3"/>
  <c r="I7544" i="3" s="1"/>
  <c r="A7544" i="3"/>
  <c r="D7543" i="3"/>
  <c r="C7543" i="3"/>
  <c r="B7543" i="3"/>
  <c r="A7543" i="3"/>
  <c r="D7542" i="3"/>
  <c r="C7542" i="3"/>
  <c r="B7542" i="3"/>
  <c r="A7542" i="3"/>
  <c r="D7541" i="3"/>
  <c r="C7541" i="3"/>
  <c r="B7541" i="3"/>
  <c r="A7541" i="3"/>
  <c r="D7540" i="3"/>
  <c r="C7540" i="3"/>
  <c r="B7540" i="3"/>
  <c r="I7540" i="3" s="1"/>
  <c r="A7540" i="3"/>
  <c r="D7539" i="3"/>
  <c r="C7539" i="3"/>
  <c r="B7539" i="3"/>
  <c r="A7539" i="3"/>
  <c r="D7538" i="3"/>
  <c r="C7538" i="3"/>
  <c r="B7538" i="3"/>
  <c r="I7538" i="3" s="1"/>
  <c r="A7538" i="3"/>
  <c r="I7537" i="3"/>
  <c r="D7537" i="3"/>
  <c r="C7537" i="3"/>
  <c r="B7537" i="3"/>
  <c r="A7537" i="3"/>
  <c r="D7536" i="3"/>
  <c r="C7536" i="3"/>
  <c r="B7536" i="3"/>
  <c r="I7536" i="3" s="1"/>
  <c r="A7536" i="3"/>
  <c r="D7535" i="3"/>
  <c r="C7535" i="3"/>
  <c r="B7535" i="3"/>
  <c r="A7535" i="3"/>
  <c r="D7534" i="3"/>
  <c r="C7534" i="3"/>
  <c r="B7534" i="3"/>
  <c r="A7534" i="3"/>
  <c r="I7533" i="3"/>
  <c r="D7533" i="3"/>
  <c r="C7533" i="3"/>
  <c r="B7533" i="3"/>
  <c r="A7533" i="3"/>
  <c r="I7532" i="3"/>
  <c r="D7532" i="3"/>
  <c r="C7532" i="3"/>
  <c r="B7532" i="3"/>
  <c r="A7532" i="3"/>
  <c r="D7531" i="3"/>
  <c r="C7531" i="3"/>
  <c r="B7531" i="3"/>
  <c r="I7531" i="3" s="1"/>
  <c r="A7531" i="3"/>
  <c r="I7530" i="3"/>
  <c r="D7530" i="3"/>
  <c r="C7530" i="3"/>
  <c r="B7530" i="3"/>
  <c r="A7530" i="3"/>
  <c r="D7529" i="3"/>
  <c r="C7529" i="3"/>
  <c r="B7529" i="3"/>
  <c r="I7529" i="3" s="1"/>
  <c r="A7529" i="3"/>
  <c r="D7528" i="3"/>
  <c r="C7528" i="3"/>
  <c r="B7528" i="3"/>
  <c r="I7528" i="3" s="1"/>
  <c r="A7528" i="3"/>
  <c r="D7527" i="3"/>
  <c r="C7527" i="3"/>
  <c r="B7527" i="3"/>
  <c r="I7527" i="3" s="1"/>
  <c r="A7527" i="3"/>
  <c r="I7526" i="3"/>
  <c r="D7526" i="3"/>
  <c r="C7526" i="3"/>
  <c r="B7526" i="3"/>
  <c r="A7526" i="3"/>
  <c r="D7525" i="3"/>
  <c r="C7525" i="3"/>
  <c r="B7525" i="3"/>
  <c r="I7525" i="3" s="1"/>
  <c r="A7525" i="3"/>
  <c r="D7524" i="3"/>
  <c r="C7524" i="3"/>
  <c r="B7524" i="3"/>
  <c r="I7524" i="3" s="1"/>
  <c r="A7524" i="3"/>
  <c r="D7523" i="3"/>
  <c r="C7523" i="3"/>
  <c r="B7523" i="3"/>
  <c r="I7523" i="3" s="1"/>
  <c r="A7523" i="3"/>
  <c r="D7522" i="3"/>
  <c r="C7522" i="3"/>
  <c r="B7522" i="3"/>
  <c r="I7522" i="3" s="1"/>
  <c r="A7522" i="3"/>
  <c r="D7521" i="3"/>
  <c r="C7521" i="3"/>
  <c r="B7521" i="3"/>
  <c r="I7521" i="3" s="1"/>
  <c r="A7521" i="3"/>
  <c r="D7520" i="3"/>
  <c r="C7520" i="3"/>
  <c r="B7520" i="3"/>
  <c r="I7520" i="3" s="1"/>
  <c r="A7520" i="3"/>
  <c r="I7519" i="3"/>
  <c r="D7519" i="3"/>
  <c r="C7519" i="3"/>
  <c r="B7519" i="3"/>
  <c r="A7519" i="3"/>
  <c r="D7518" i="3"/>
  <c r="C7518" i="3"/>
  <c r="B7518" i="3"/>
  <c r="I7518" i="3" s="1"/>
  <c r="A7518" i="3"/>
  <c r="D7517" i="3"/>
  <c r="C7517" i="3"/>
  <c r="B7517" i="3"/>
  <c r="I7517" i="3" s="1"/>
  <c r="A7517" i="3"/>
  <c r="D7516" i="3"/>
  <c r="C7516" i="3"/>
  <c r="B7516" i="3"/>
  <c r="I7516" i="3" s="1"/>
  <c r="A7516" i="3"/>
  <c r="D7515" i="3"/>
  <c r="C7515" i="3"/>
  <c r="B7515" i="3"/>
  <c r="I7515" i="3" s="1"/>
  <c r="A7515" i="3"/>
  <c r="D7514" i="3"/>
  <c r="C7514" i="3"/>
  <c r="B7514" i="3"/>
  <c r="A7514" i="3"/>
  <c r="I7513" i="3"/>
  <c r="D7513" i="3"/>
  <c r="C7513" i="3"/>
  <c r="B7513" i="3"/>
  <c r="A7513" i="3"/>
  <c r="D7512" i="3"/>
  <c r="C7512" i="3"/>
  <c r="B7512" i="3"/>
  <c r="I7512" i="3" s="1"/>
  <c r="A7512" i="3"/>
  <c r="D7511" i="3"/>
  <c r="C7511" i="3"/>
  <c r="B7511" i="3"/>
  <c r="I7511" i="3" s="1"/>
  <c r="A7511" i="3"/>
  <c r="D7510" i="3"/>
  <c r="C7510" i="3"/>
  <c r="B7510" i="3"/>
  <c r="I7510" i="3" s="1"/>
  <c r="A7510" i="3"/>
  <c r="D7509" i="3"/>
  <c r="C7509" i="3"/>
  <c r="B7509" i="3"/>
  <c r="I7509" i="3" s="1"/>
  <c r="A7509" i="3"/>
  <c r="D7508" i="3"/>
  <c r="C7508" i="3"/>
  <c r="B7508" i="3"/>
  <c r="A7508" i="3"/>
  <c r="D7507" i="3"/>
  <c r="C7507" i="3"/>
  <c r="B7507" i="3"/>
  <c r="I7507" i="3" s="1"/>
  <c r="A7507" i="3"/>
  <c r="D7506" i="3"/>
  <c r="C7506" i="3"/>
  <c r="B7506" i="3"/>
  <c r="A7506" i="3"/>
  <c r="D7505" i="3"/>
  <c r="C7505" i="3"/>
  <c r="B7505" i="3"/>
  <c r="I7505" i="3" s="1"/>
  <c r="A7505" i="3"/>
  <c r="D7504" i="3"/>
  <c r="C7504" i="3"/>
  <c r="B7504" i="3"/>
  <c r="A7504" i="3"/>
  <c r="D7503" i="3"/>
  <c r="C7503" i="3"/>
  <c r="B7503" i="3"/>
  <c r="I7503" i="3" s="1"/>
  <c r="A7503" i="3"/>
  <c r="D7502" i="3"/>
  <c r="C7502" i="3"/>
  <c r="B7502" i="3"/>
  <c r="A7502" i="3"/>
  <c r="D7501" i="3"/>
  <c r="C7501" i="3"/>
  <c r="B7501" i="3"/>
  <c r="I7501" i="3" s="1"/>
  <c r="A7501" i="3"/>
  <c r="D7500" i="3"/>
  <c r="C7500" i="3"/>
  <c r="B7500" i="3"/>
  <c r="A7500" i="3"/>
  <c r="D7499" i="3"/>
  <c r="C7499" i="3"/>
  <c r="B7499" i="3"/>
  <c r="I7499" i="3" s="1"/>
  <c r="A7499" i="3"/>
  <c r="D7498" i="3"/>
  <c r="C7498" i="3"/>
  <c r="B7498" i="3"/>
  <c r="A7498" i="3"/>
  <c r="D7497" i="3"/>
  <c r="C7497" i="3"/>
  <c r="B7497" i="3"/>
  <c r="I7497" i="3" s="1"/>
  <c r="A7497" i="3"/>
  <c r="D7496" i="3"/>
  <c r="C7496" i="3"/>
  <c r="B7496" i="3"/>
  <c r="I7496" i="3" s="1"/>
  <c r="A7496" i="3"/>
  <c r="D7495" i="3"/>
  <c r="C7495" i="3"/>
  <c r="B7495" i="3"/>
  <c r="I7495" i="3" s="1"/>
  <c r="A7495" i="3"/>
  <c r="D7494" i="3"/>
  <c r="C7494" i="3"/>
  <c r="B7494" i="3"/>
  <c r="I7494" i="3" s="1"/>
  <c r="A7494" i="3"/>
  <c r="D7493" i="3"/>
  <c r="C7493" i="3"/>
  <c r="B7493" i="3"/>
  <c r="I7493" i="3" s="1"/>
  <c r="A7493" i="3"/>
  <c r="D7492" i="3"/>
  <c r="C7492" i="3"/>
  <c r="B7492" i="3"/>
  <c r="I7492" i="3" s="1"/>
  <c r="A7492" i="3"/>
  <c r="D7491" i="3"/>
  <c r="C7491" i="3"/>
  <c r="B7491" i="3"/>
  <c r="I7491" i="3" s="1"/>
  <c r="A7491" i="3"/>
  <c r="D7490" i="3"/>
  <c r="C7490" i="3"/>
  <c r="B7490" i="3"/>
  <c r="I7490" i="3" s="1"/>
  <c r="A7490" i="3"/>
  <c r="D7489" i="3"/>
  <c r="C7489" i="3"/>
  <c r="B7489" i="3"/>
  <c r="I7489" i="3" s="1"/>
  <c r="A7489" i="3"/>
  <c r="D7488" i="3"/>
  <c r="C7488" i="3"/>
  <c r="B7488" i="3"/>
  <c r="A7488" i="3"/>
  <c r="D7487" i="3"/>
  <c r="C7487" i="3"/>
  <c r="B7487" i="3"/>
  <c r="I7487" i="3" s="1"/>
  <c r="A7487" i="3"/>
  <c r="D7486" i="3"/>
  <c r="C7486" i="3"/>
  <c r="B7486" i="3"/>
  <c r="A7486" i="3"/>
  <c r="D7485" i="3"/>
  <c r="C7485" i="3"/>
  <c r="B7485" i="3"/>
  <c r="A7485" i="3"/>
  <c r="D7484" i="3"/>
  <c r="C7484" i="3"/>
  <c r="B7484" i="3"/>
  <c r="A7484" i="3"/>
  <c r="D7483" i="3"/>
  <c r="C7483" i="3"/>
  <c r="B7483" i="3"/>
  <c r="I7483" i="3" s="1"/>
  <c r="A7483" i="3"/>
  <c r="D7482" i="3"/>
  <c r="C7482" i="3"/>
  <c r="B7482" i="3"/>
  <c r="I7482" i="3" s="1"/>
  <c r="A7482" i="3"/>
  <c r="I7481" i="3"/>
  <c r="D7481" i="3"/>
  <c r="C7481" i="3"/>
  <c r="B7481" i="3"/>
  <c r="A7481" i="3"/>
  <c r="D7480" i="3"/>
  <c r="C7480" i="3"/>
  <c r="B7480" i="3"/>
  <c r="I7480" i="3" s="1"/>
  <c r="A7480" i="3"/>
  <c r="D7479" i="3"/>
  <c r="C7479" i="3"/>
  <c r="B7479" i="3"/>
  <c r="I7479" i="3" s="1"/>
  <c r="A7479" i="3"/>
  <c r="I7478" i="3"/>
  <c r="D7478" i="3"/>
  <c r="C7478" i="3"/>
  <c r="B7478" i="3"/>
  <c r="A7478" i="3"/>
  <c r="D7477" i="3"/>
  <c r="C7477" i="3"/>
  <c r="B7477" i="3"/>
  <c r="A7477" i="3"/>
  <c r="D7476" i="3"/>
  <c r="C7476" i="3"/>
  <c r="B7476" i="3"/>
  <c r="I7476" i="3" s="1"/>
  <c r="A7476" i="3"/>
  <c r="D7475" i="3"/>
  <c r="C7475" i="3"/>
  <c r="B7475" i="3"/>
  <c r="I7475" i="3" s="1"/>
  <c r="A7475" i="3"/>
  <c r="D7474" i="3"/>
  <c r="C7474" i="3"/>
  <c r="B7474" i="3"/>
  <c r="A7474" i="3"/>
  <c r="D7473" i="3"/>
  <c r="C7473" i="3"/>
  <c r="B7473" i="3"/>
  <c r="I7473" i="3" s="1"/>
  <c r="A7473" i="3"/>
  <c r="D7472" i="3"/>
  <c r="C7472" i="3"/>
  <c r="B7472" i="3"/>
  <c r="A7472" i="3"/>
  <c r="I7471" i="3"/>
  <c r="D7471" i="3"/>
  <c r="C7471" i="3"/>
  <c r="B7471" i="3"/>
  <c r="A7471" i="3"/>
  <c r="D7470" i="3"/>
  <c r="C7470" i="3"/>
  <c r="B7470" i="3"/>
  <c r="I7470" i="3" s="1"/>
  <c r="A7470" i="3"/>
  <c r="D7469" i="3"/>
  <c r="C7469" i="3"/>
  <c r="B7469" i="3"/>
  <c r="I7469" i="3" s="1"/>
  <c r="A7469" i="3"/>
  <c r="D7468" i="3"/>
  <c r="C7468" i="3"/>
  <c r="B7468" i="3"/>
  <c r="A7468" i="3"/>
  <c r="D7467" i="3"/>
  <c r="C7467" i="3"/>
  <c r="B7467" i="3"/>
  <c r="I7467" i="3" s="1"/>
  <c r="A7467" i="3"/>
  <c r="D7466" i="3"/>
  <c r="C7466" i="3"/>
  <c r="B7466" i="3"/>
  <c r="A7466" i="3"/>
  <c r="D7465" i="3"/>
  <c r="C7465" i="3"/>
  <c r="B7465" i="3"/>
  <c r="I7465" i="3" s="1"/>
  <c r="A7465" i="3"/>
  <c r="D7464" i="3"/>
  <c r="C7464" i="3"/>
  <c r="B7464" i="3"/>
  <c r="I7464" i="3" s="1"/>
  <c r="A7464" i="3"/>
  <c r="D7463" i="3"/>
  <c r="C7463" i="3"/>
  <c r="B7463" i="3"/>
  <c r="I7463" i="3" s="1"/>
  <c r="A7463" i="3"/>
  <c r="D7462" i="3"/>
  <c r="C7462" i="3"/>
  <c r="B7462" i="3"/>
  <c r="A7462" i="3"/>
  <c r="D7461" i="3"/>
  <c r="C7461" i="3"/>
  <c r="B7461" i="3"/>
  <c r="A7461" i="3"/>
  <c r="D7460" i="3"/>
  <c r="C7460" i="3"/>
  <c r="B7460" i="3"/>
  <c r="A7460" i="3"/>
  <c r="I7459" i="3"/>
  <c r="D7459" i="3"/>
  <c r="C7459" i="3"/>
  <c r="B7459" i="3"/>
  <c r="A7459" i="3"/>
  <c r="D7458" i="3"/>
  <c r="C7458" i="3"/>
  <c r="B7458" i="3"/>
  <c r="I7458" i="3" s="1"/>
  <c r="A7458" i="3"/>
  <c r="D7457" i="3"/>
  <c r="C7457" i="3"/>
  <c r="B7457" i="3"/>
  <c r="I7457" i="3" s="1"/>
  <c r="A7457" i="3"/>
  <c r="D7456" i="3"/>
  <c r="C7456" i="3"/>
  <c r="B7456" i="3"/>
  <c r="I7456" i="3" s="1"/>
  <c r="A7456" i="3"/>
  <c r="D7455" i="3"/>
  <c r="C7455" i="3"/>
  <c r="B7455" i="3"/>
  <c r="I7455" i="3" s="1"/>
  <c r="A7455" i="3"/>
  <c r="D7454" i="3"/>
  <c r="C7454" i="3"/>
  <c r="B7454" i="3"/>
  <c r="I7454" i="3" s="1"/>
  <c r="A7454" i="3"/>
  <c r="D7453" i="3"/>
  <c r="C7453" i="3"/>
  <c r="B7453" i="3"/>
  <c r="I7453" i="3" s="1"/>
  <c r="A7453" i="3"/>
  <c r="D7452" i="3"/>
  <c r="C7452" i="3"/>
  <c r="B7452" i="3"/>
  <c r="I7452" i="3" s="1"/>
  <c r="A7452" i="3"/>
  <c r="D7451" i="3"/>
  <c r="C7451" i="3"/>
  <c r="B7451" i="3"/>
  <c r="I7451" i="3" s="1"/>
  <c r="A7451" i="3"/>
  <c r="D7450" i="3"/>
  <c r="C7450" i="3"/>
  <c r="B7450" i="3"/>
  <c r="I7450" i="3" s="1"/>
  <c r="A7450" i="3"/>
  <c r="D7449" i="3"/>
  <c r="C7449" i="3"/>
  <c r="B7449" i="3"/>
  <c r="I7449" i="3" s="1"/>
  <c r="A7449" i="3"/>
  <c r="D7448" i="3"/>
  <c r="C7448" i="3"/>
  <c r="B7448" i="3"/>
  <c r="I7448" i="3" s="1"/>
  <c r="A7448" i="3"/>
  <c r="D7447" i="3"/>
  <c r="C7447" i="3"/>
  <c r="B7447" i="3"/>
  <c r="I7447" i="3" s="1"/>
  <c r="A7447" i="3"/>
  <c r="D7446" i="3"/>
  <c r="C7446" i="3"/>
  <c r="B7446" i="3"/>
  <c r="I7446" i="3" s="1"/>
  <c r="A7446" i="3"/>
  <c r="D7445" i="3"/>
  <c r="C7445" i="3"/>
  <c r="B7445" i="3"/>
  <c r="A7445" i="3"/>
  <c r="D7444" i="3"/>
  <c r="C7444" i="3"/>
  <c r="B7444" i="3"/>
  <c r="I7444" i="3" s="1"/>
  <c r="A7444" i="3"/>
  <c r="D7443" i="3"/>
  <c r="C7443" i="3"/>
  <c r="B7443" i="3"/>
  <c r="A7443" i="3"/>
  <c r="D7442" i="3"/>
  <c r="C7442" i="3"/>
  <c r="B7442" i="3"/>
  <c r="I7442" i="3" s="1"/>
  <c r="A7442" i="3"/>
  <c r="D7441" i="3"/>
  <c r="C7441" i="3"/>
  <c r="B7441" i="3"/>
  <c r="A7441" i="3"/>
  <c r="D7440" i="3"/>
  <c r="C7440" i="3"/>
  <c r="B7440" i="3"/>
  <c r="I7440" i="3" s="1"/>
  <c r="A7440" i="3"/>
  <c r="D7439" i="3"/>
  <c r="C7439" i="3"/>
  <c r="B7439" i="3"/>
  <c r="A7439" i="3"/>
  <c r="D7438" i="3"/>
  <c r="C7438" i="3"/>
  <c r="B7438" i="3"/>
  <c r="I7438" i="3" s="1"/>
  <c r="A7438" i="3"/>
  <c r="D7437" i="3"/>
  <c r="C7437" i="3"/>
  <c r="B7437" i="3"/>
  <c r="A7437" i="3"/>
  <c r="D7436" i="3"/>
  <c r="C7436" i="3"/>
  <c r="B7436" i="3"/>
  <c r="I7436" i="3" s="1"/>
  <c r="A7436" i="3"/>
  <c r="D7435" i="3"/>
  <c r="C7435" i="3"/>
  <c r="B7435" i="3"/>
  <c r="I7435" i="3" s="1"/>
  <c r="A7435" i="3"/>
  <c r="D7434" i="3"/>
  <c r="C7434" i="3"/>
  <c r="B7434" i="3"/>
  <c r="I7434" i="3" s="1"/>
  <c r="A7434" i="3"/>
  <c r="D7433" i="3"/>
  <c r="C7433" i="3"/>
  <c r="B7433" i="3"/>
  <c r="I7433" i="3" s="1"/>
  <c r="A7433" i="3"/>
  <c r="I7432" i="3"/>
  <c r="D7432" i="3"/>
  <c r="C7432" i="3"/>
  <c r="B7432" i="3"/>
  <c r="A7432" i="3"/>
  <c r="D7431" i="3"/>
  <c r="C7431" i="3"/>
  <c r="B7431" i="3"/>
  <c r="I7431" i="3" s="1"/>
  <c r="A7431" i="3"/>
  <c r="D7430" i="3"/>
  <c r="C7430" i="3"/>
  <c r="B7430" i="3"/>
  <c r="I7430" i="3" s="1"/>
  <c r="A7430" i="3"/>
  <c r="D7429" i="3"/>
  <c r="C7429" i="3"/>
  <c r="B7429" i="3"/>
  <c r="A7429" i="3"/>
  <c r="D7428" i="3"/>
  <c r="C7428" i="3"/>
  <c r="B7428" i="3"/>
  <c r="A7428" i="3"/>
  <c r="D7427" i="3"/>
  <c r="C7427" i="3"/>
  <c r="B7427" i="3"/>
  <c r="A7427" i="3"/>
  <c r="D7426" i="3"/>
  <c r="C7426" i="3"/>
  <c r="B7426" i="3"/>
  <c r="A7426" i="3"/>
  <c r="D7425" i="3"/>
  <c r="C7425" i="3"/>
  <c r="B7425" i="3"/>
  <c r="A7425" i="3"/>
  <c r="I7424" i="3"/>
  <c r="D7424" i="3"/>
  <c r="C7424" i="3"/>
  <c r="B7424" i="3"/>
  <c r="A7424" i="3"/>
  <c r="D7423" i="3"/>
  <c r="C7423" i="3"/>
  <c r="B7423" i="3"/>
  <c r="A7423" i="3"/>
  <c r="D7422" i="3"/>
  <c r="C7422" i="3"/>
  <c r="B7422" i="3"/>
  <c r="A7422" i="3"/>
  <c r="D7421" i="3"/>
  <c r="C7421" i="3"/>
  <c r="B7421" i="3"/>
  <c r="I7421" i="3" s="1"/>
  <c r="A7421" i="3"/>
  <c r="D7420" i="3"/>
  <c r="C7420" i="3"/>
  <c r="B7420" i="3"/>
  <c r="A7420" i="3"/>
  <c r="D7419" i="3"/>
  <c r="C7419" i="3"/>
  <c r="B7419" i="3"/>
  <c r="I7419" i="3" s="1"/>
  <c r="A7419" i="3"/>
  <c r="D7418" i="3"/>
  <c r="C7418" i="3"/>
  <c r="B7418" i="3"/>
  <c r="A7418" i="3"/>
  <c r="D7417" i="3"/>
  <c r="C7417" i="3"/>
  <c r="B7417" i="3"/>
  <c r="I7417" i="3" s="1"/>
  <c r="A7417" i="3"/>
  <c r="D7416" i="3"/>
  <c r="C7416" i="3"/>
  <c r="B7416" i="3"/>
  <c r="A7416" i="3"/>
  <c r="D7415" i="3"/>
  <c r="C7415" i="3"/>
  <c r="B7415" i="3"/>
  <c r="I7415" i="3" s="1"/>
  <c r="A7415" i="3"/>
  <c r="D7414" i="3"/>
  <c r="C7414" i="3"/>
  <c r="B7414" i="3"/>
  <c r="I7414" i="3" s="1"/>
  <c r="A7414" i="3"/>
  <c r="I7413" i="3"/>
  <c r="D7413" i="3"/>
  <c r="C7413" i="3"/>
  <c r="B7413" i="3"/>
  <c r="A7413" i="3"/>
  <c r="D7412" i="3"/>
  <c r="C7412" i="3"/>
  <c r="B7412" i="3"/>
  <c r="A7412" i="3"/>
  <c r="I7411" i="3"/>
  <c r="D7411" i="3"/>
  <c r="C7411" i="3"/>
  <c r="B7411" i="3"/>
  <c r="A7411" i="3"/>
  <c r="D7410" i="3"/>
  <c r="C7410" i="3"/>
  <c r="B7410" i="3"/>
  <c r="A7410" i="3"/>
  <c r="I7409" i="3"/>
  <c r="D7409" i="3"/>
  <c r="C7409" i="3"/>
  <c r="B7409" i="3"/>
  <c r="A7409" i="3"/>
  <c r="D7408" i="3"/>
  <c r="C7408" i="3"/>
  <c r="B7408" i="3"/>
  <c r="A7408" i="3"/>
  <c r="D7407" i="3"/>
  <c r="C7407" i="3"/>
  <c r="B7407" i="3"/>
  <c r="I7407" i="3" s="1"/>
  <c r="A7407" i="3"/>
  <c r="D7406" i="3"/>
  <c r="C7406" i="3"/>
  <c r="B7406" i="3"/>
  <c r="A7406" i="3"/>
  <c r="D7405" i="3"/>
  <c r="C7405" i="3"/>
  <c r="B7405" i="3"/>
  <c r="I7405" i="3" s="1"/>
  <c r="A7405" i="3"/>
  <c r="D7404" i="3"/>
  <c r="C7404" i="3"/>
  <c r="B7404" i="3"/>
  <c r="A7404" i="3"/>
  <c r="D7403" i="3"/>
  <c r="C7403" i="3"/>
  <c r="B7403" i="3"/>
  <c r="I7403" i="3" s="1"/>
  <c r="A7403" i="3"/>
  <c r="D7402" i="3"/>
  <c r="C7402" i="3"/>
  <c r="B7402" i="3"/>
  <c r="A7402" i="3"/>
  <c r="D7401" i="3"/>
  <c r="C7401" i="3"/>
  <c r="B7401" i="3"/>
  <c r="I7401" i="3" s="1"/>
  <c r="A7401" i="3"/>
  <c r="D7400" i="3"/>
  <c r="C7400" i="3"/>
  <c r="B7400" i="3"/>
  <c r="A7400" i="3"/>
  <c r="D7399" i="3"/>
  <c r="C7399" i="3"/>
  <c r="B7399" i="3"/>
  <c r="A7399" i="3"/>
  <c r="I7398" i="3"/>
  <c r="D7398" i="3"/>
  <c r="C7398" i="3"/>
  <c r="B7398" i="3"/>
  <c r="A7398" i="3"/>
  <c r="D7397" i="3"/>
  <c r="C7397" i="3"/>
  <c r="B7397" i="3"/>
  <c r="A7397" i="3"/>
  <c r="D7396" i="3"/>
  <c r="C7396" i="3"/>
  <c r="B7396" i="3"/>
  <c r="I7396" i="3" s="1"/>
  <c r="A7396" i="3"/>
  <c r="D7395" i="3"/>
  <c r="C7395" i="3"/>
  <c r="B7395" i="3"/>
  <c r="A7395" i="3"/>
  <c r="I7394" i="3"/>
  <c r="D7394" i="3"/>
  <c r="C7394" i="3"/>
  <c r="B7394" i="3"/>
  <c r="A7394" i="3"/>
  <c r="D7393" i="3"/>
  <c r="C7393" i="3"/>
  <c r="B7393" i="3"/>
  <c r="I7393" i="3" s="1"/>
  <c r="A7393" i="3"/>
  <c r="D7392" i="3"/>
  <c r="C7392" i="3"/>
  <c r="B7392" i="3"/>
  <c r="I7392" i="3" s="1"/>
  <c r="A7392" i="3"/>
  <c r="D7391" i="3"/>
  <c r="C7391" i="3"/>
  <c r="B7391" i="3"/>
  <c r="I7391" i="3" s="1"/>
  <c r="A7391" i="3"/>
  <c r="D7390" i="3"/>
  <c r="C7390" i="3"/>
  <c r="B7390" i="3"/>
  <c r="I7390" i="3" s="1"/>
  <c r="A7390" i="3"/>
  <c r="D7389" i="3"/>
  <c r="C7389" i="3"/>
  <c r="B7389" i="3"/>
  <c r="A7389" i="3"/>
  <c r="D7388" i="3"/>
  <c r="C7388" i="3"/>
  <c r="B7388" i="3"/>
  <c r="I7388" i="3" s="1"/>
  <c r="A7388" i="3"/>
  <c r="D7387" i="3"/>
  <c r="C7387" i="3"/>
  <c r="B7387" i="3"/>
  <c r="I7387" i="3" s="1"/>
  <c r="A7387" i="3"/>
  <c r="D7386" i="3"/>
  <c r="C7386" i="3"/>
  <c r="B7386" i="3"/>
  <c r="A7386" i="3"/>
  <c r="D7385" i="3"/>
  <c r="C7385" i="3"/>
  <c r="B7385" i="3"/>
  <c r="I7385" i="3" s="1"/>
  <c r="A7385" i="3"/>
  <c r="D7384" i="3"/>
  <c r="C7384" i="3"/>
  <c r="B7384" i="3"/>
  <c r="A7384" i="3"/>
  <c r="D7383" i="3"/>
  <c r="C7383" i="3"/>
  <c r="B7383" i="3"/>
  <c r="I7383" i="3" s="1"/>
  <c r="A7383" i="3"/>
  <c r="D7382" i="3"/>
  <c r="C7382" i="3"/>
  <c r="B7382" i="3"/>
  <c r="A7382" i="3"/>
  <c r="D7381" i="3"/>
  <c r="C7381" i="3"/>
  <c r="B7381" i="3"/>
  <c r="A7381" i="3"/>
  <c r="D7380" i="3"/>
  <c r="C7380" i="3"/>
  <c r="B7380" i="3"/>
  <c r="A7380" i="3"/>
  <c r="D7379" i="3"/>
  <c r="C7379" i="3"/>
  <c r="B7379" i="3"/>
  <c r="I7379" i="3" s="1"/>
  <c r="A7379" i="3"/>
  <c r="D7378" i="3"/>
  <c r="C7378" i="3"/>
  <c r="B7378" i="3"/>
  <c r="I7378" i="3" s="1"/>
  <c r="A7378" i="3"/>
  <c r="D7377" i="3"/>
  <c r="C7377" i="3"/>
  <c r="B7377" i="3"/>
  <c r="A7377" i="3"/>
  <c r="D7376" i="3"/>
  <c r="C7376" i="3"/>
  <c r="B7376" i="3"/>
  <c r="I7376" i="3" s="1"/>
  <c r="A7376" i="3"/>
  <c r="D7375" i="3"/>
  <c r="C7375" i="3"/>
  <c r="B7375" i="3"/>
  <c r="I7375" i="3" s="1"/>
  <c r="A7375" i="3"/>
  <c r="I7374" i="3"/>
  <c r="D7374" i="3"/>
  <c r="C7374" i="3"/>
  <c r="B7374" i="3"/>
  <c r="A7374" i="3"/>
  <c r="I7373" i="3"/>
  <c r="D7373" i="3"/>
  <c r="C7373" i="3"/>
  <c r="B7373" i="3"/>
  <c r="A7373" i="3"/>
  <c r="D7372" i="3"/>
  <c r="C7372" i="3"/>
  <c r="B7372" i="3"/>
  <c r="I7372" i="3" s="1"/>
  <c r="A7372" i="3"/>
  <c r="D7371" i="3"/>
  <c r="C7371" i="3"/>
  <c r="B7371" i="3"/>
  <c r="I7371" i="3" s="1"/>
  <c r="A7371" i="3"/>
  <c r="D7370" i="3"/>
  <c r="C7370" i="3"/>
  <c r="B7370" i="3"/>
  <c r="I7370" i="3" s="1"/>
  <c r="A7370" i="3"/>
  <c r="D7369" i="3"/>
  <c r="C7369" i="3"/>
  <c r="B7369" i="3"/>
  <c r="I7369" i="3" s="1"/>
  <c r="A7369" i="3"/>
  <c r="D7368" i="3"/>
  <c r="C7368" i="3"/>
  <c r="B7368" i="3"/>
  <c r="I7368" i="3" s="1"/>
  <c r="A7368" i="3"/>
  <c r="I7367" i="3"/>
  <c r="D7367" i="3"/>
  <c r="C7367" i="3"/>
  <c r="B7367" i="3"/>
  <c r="A7367" i="3"/>
  <c r="D7366" i="3"/>
  <c r="C7366" i="3"/>
  <c r="B7366" i="3"/>
  <c r="A7366" i="3"/>
  <c r="D7365" i="3"/>
  <c r="C7365" i="3"/>
  <c r="B7365" i="3"/>
  <c r="A7365" i="3"/>
  <c r="D7364" i="3"/>
  <c r="C7364" i="3"/>
  <c r="B7364" i="3"/>
  <c r="I7364" i="3" s="1"/>
  <c r="A7364" i="3"/>
  <c r="D7363" i="3"/>
  <c r="C7363" i="3"/>
  <c r="B7363" i="3"/>
  <c r="A7363" i="3"/>
  <c r="D7362" i="3"/>
  <c r="C7362" i="3"/>
  <c r="B7362" i="3"/>
  <c r="A7362" i="3"/>
  <c r="D7361" i="3"/>
  <c r="C7361" i="3"/>
  <c r="B7361" i="3"/>
  <c r="I7361" i="3" s="1"/>
  <c r="A7361" i="3"/>
  <c r="D7360" i="3"/>
  <c r="C7360" i="3"/>
  <c r="B7360" i="3"/>
  <c r="A7360" i="3"/>
  <c r="I7359" i="3"/>
  <c r="D7359" i="3"/>
  <c r="C7359" i="3"/>
  <c r="B7359" i="3"/>
  <c r="A7359" i="3"/>
  <c r="D7358" i="3"/>
  <c r="C7358" i="3"/>
  <c r="B7358" i="3"/>
  <c r="I7358" i="3" s="1"/>
  <c r="A7358" i="3"/>
  <c r="D7357" i="3"/>
  <c r="C7357" i="3"/>
  <c r="B7357" i="3"/>
  <c r="A7357" i="3"/>
  <c r="D7356" i="3"/>
  <c r="C7356" i="3"/>
  <c r="B7356" i="3"/>
  <c r="I7356" i="3" s="1"/>
  <c r="A7356" i="3"/>
  <c r="D7355" i="3"/>
  <c r="C7355" i="3"/>
  <c r="B7355" i="3"/>
  <c r="I7355" i="3" s="1"/>
  <c r="A7355" i="3"/>
  <c r="D7354" i="3"/>
  <c r="C7354" i="3"/>
  <c r="B7354" i="3"/>
  <c r="I7354" i="3" s="1"/>
  <c r="A7354" i="3"/>
  <c r="D7353" i="3"/>
  <c r="C7353" i="3"/>
  <c r="B7353" i="3"/>
  <c r="I7353" i="3" s="1"/>
  <c r="A7353" i="3"/>
  <c r="D7352" i="3"/>
  <c r="C7352" i="3"/>
  <c r="B7352" i="3"/>
  <c r="I7352" i="3" s="1"/>
  <c r="A7352" i="3"/>
  <c r="D7351" i="3"/>
  <c r="C7351" i="3"/>
  <c r="B7351" i="3"/>
  <c r="A7351" i="3"/>
  <c r="D7350" i="3"/>
  <c r="C7350" i="3"/>
  <c r="B7350" i="3"/>
  <c r="I7350" i="3" s="1"/>
  <c r="A7350" i="3"/>
  <c r="D7349" i="3"/>
  <c r="C7349" i="3"/>
  <c r="B7349" i="3"/>
  <c r="A7349" i="3"/>
  <c r="D7348" i="3"/>
  <c r="C7348" i="3"/>
  <c r="B7348" i="3"/>
  <c r="I7348" i="3" s="1"/>
  <c r="A7348" i="3"/>
  <c r="D7347" i="3"/>
  <c r="C7347" i="3"/>
  <c r="B7347" i="3"/>
  <c r="I7347" i="3" s="1"/>
  <c r="A7347" i="3"/>
  <c r="D7346" i="3"/>
  <c r="C7346" i="3"/>
  <c r="B7346" i="3"/>
  <c r="I7346" i="3" s="1"/>
  <c r="A7346" i="3"/>
  <c r="D7345" i="3"/>
  <c r="C7345" i="3"/>
  <c r="B7345" i="3"/>
  <c r="I7345" i="3" s="1"/>
  <c r="A7345" i="3"/>
  <c r="D7344" i="3"/>
  <c r="C7344" i="3"/>
  <c r="B7344" i="3"/>
  <c r="I7344" i="3" s="1"/>
  <c r="A7344" i="3"/>
  <c r="D7343" i="3"/>
  <c r="C7343" i="3"/>
  <c r="B7343" i="3"/>
  <c r="I7343" i="3" s="1"/>
  <c r="A7343" i="3"/>
  <c r="D7342" i="3"/>
  <c r="C7342" i="3"/>
  <c r="B7342" i="3"/>
  <c r="I7342" i="3" s="1"/>
  <c r="A7342" i="3"/>
  <c r="D7341" i="3"/>
  <c r="C7341" i="3"/>
  <c r="B7341" i="3"/>
  <c r="A7341" i="3"/>
  <c r="D7340" i="3"/>
  <c r="C7340" i="3"/>
  <c r="B7340" i="3"/>
  <c r="I7340" i="3" s="1"/>
  <c r="A7340" i="3"/>
  <c r="I7339" i="3"/>
  <c r="D7339" i="3"/>
  <c r="C7339" i="3"/>
  <c r="B7339" i="3"/>
  <c r="A7339" i="3"/>
  <c r="D7338" i="3"/>
  <c r="C7338" i="3"/>
  <c r="B7338" i="3"/>
  <c r="I7338" i="3" s="1"/>
  <c r="A7338" i="3"/>
  <c r="D7337" i="3"/>
  <c r="C7337" i="3"/>
  <c r="B7337" i="3"/>
  <c r="I7337" i="3" s="1"/>
  <c r="A7337" i="3"/>
  <c r="D7336" i="3"/>
  <c r="C7336" i="3"/>
  <c r="B7336" i="3"/>
  <c r="I7336" i="3" s="1"/>
  <c r="A7336" i="3"/>
  <c r="D7335" i="3"/>
  <c r="C7335" i="3"/>
  <c r="B7335" i="3"/>
  <c r="I7335" i="3" s="1"/>
  <c r="A7335" i="3"/>
  <c r="D7334" i="3"/>
  <c r="C7334" i="3"/>
  <c r="B7334" i="3"/>
  <c r="A7334" i="3"/>
  <c r="D7333" i="3"/>
  <c r="C7333" i="3"/>
  <c r="B7333" i="3"/>
  <c r="A7333" i="3"/>
  <c r="D7332" i="3"/>
  <c r="C7332" i="3"/>
  <c r="B7332" i="3"/>
  <c r="A7332" i="3"/>
  <c r="D7331" i="3"/>
  <c r="C7331" i="3"/>
  <c r="B7331" i="3"/>
  <c r="A7331" i="3"/>
  <c r="D7330" i="3"/>
  <c r="C7330" i="3"/>
  <c r="B7330" i="3"/>
  <c r="I7330" i="3" s="1"/>
  <c r="A7330" i="3"/>
  <c r="I7329" i="3"/>
  <c r="D7329" i="3"/>
  <c r="C7329" i="3"/>
  <c r="B7329" i="3"/>
  <c r="A7329" i="3"/>
  <c r="D7328" i="3"/>
  <c r="C7328" i="3"/>
  <c r="B7328" i="3"/>
  <c r="I7328" i="3" s="1"/>
  <c r="A7328" i="3"/>
  <c r="D7327" i="3"/>
  <c r="C7327" i="3"/>
  <c r="B7327" i="3"/>
  <c r="A7327" i="3"/>
  <c r="D7326" i="3"/>
  <c r="C7326" i="3"/>
  <c r="B7326" i="3"/>
  <c r="I7326" i="3" s="1"/>
  <c r="A7326" i="3"/>
  <c r="D7325" i="3"/>
  <c r="C7325" i="3"/>
  <c r="B7325" i="3"/>
  <c r="A7325" i="3"/>
  <c r="D7324" i="3"/>
  <c r="C7324" i="3"/>
  <c r="B7324" i="3"/>
  <c r="I7324" i="3" s="1"/>
  <c r="A7324" i="3"/>
  <c r="D7323" i="3"/>
  <c r="C7323" i="3"/>
  <c r="B7323" i="3"/>
  <c r="I7323" i="3" s="1"/>
  <c r="A7323" i="3"/>
  <c r="D7322" i="3"/>
  <c r="C7322" i="3"/>
  <c r="B7322" i="3"/>
  <c r="A7322" i="3"/>
  <c r="D7321" i="3"/>
  <c r="C7321" i="3"/>
  <c r="B7321" i="3"/>
  <c r="I7321" i="3" s="1"/>
  <c r="A7321" i="3"/>
  <c r="I7320" i="3"/>
  <c r="D7320" i="3"/>
  <c r="C7320" i="3"/>
  <c r="B7320" i="3"/>
  <c r="A7320" i="3"/>
  <c r="D7319" i="3"/>
  <c r="C7319" i="3"/>
  <c r="B7319" i="3"/>
  <c r="I7319" i="3" s="1"/>
  <c r="A7319" i="3"/>
  <c r="D7318" i="3"/>
  <c r="C7318" i="3"/>
  <c r="B7318" i="3"/>
  <c r="A7318" i="3"/>
  <c r="D7317" i="3"/>
  <c r="C7317" i="3"/>
  <c r="B7317" i="3"/>
  <c r="A7317" i="3"/>
  <c r="D7316" i="3"/>
  <c r="C7316" i="3"/>
  <c r="B7316" i="3"/>
  <c r="A7316" i="3"/>
  <c r="D7315" i="3"/>
  <c r="C7315" i="3"/>
  <c r="B7315" i="3"/>
  <c r="A7315" i="3"/>
  <c r="D7314" i="3"/>
  <c r="C7314" i="3"/>
  <c r="B7314" i="3"/>
  <c r="I7314" i="3" s="1"/>
  <c r="A7314" i="3"/>
  <c r="D7313" i="3"/>
  <c r="C7313" i="3"/>
  <c r="B7313" i="3"/>
  <c r="A7313" i="3"/>
  <c r="D7312" i="3"/>
  <c r="C7312" i="3"/>
  <c r="B7312" i="3"/>
  <c r="I7312" i="3" s="1"/>
  <c r="A7312" i="3"/>
  <c r="D7311" i="3"/>
  <c r="C7311" i="3"/>
  <c r="B7311" i="3"/>
  <c r="A7311" i="3"/>
  <c r="D7310" i="3"/>
  <c r="C7310" i="3"/>
  <c r="B7310" i="3"/>
  <c r="I7310" i="3" s="1"/>
  <c r="A7310" i="3"/>
  <c r="D7309" i="3"/>
  <c r="C7309" i="3"/>
  <c r="B7309" i="3"/>
  <c r="I7309" i="3" s="1"/>
  <c r="A7309" i="3"/>
  <c r="D7308" i="3"/>
  <c r="C7308" i="3"/>
  <c r="B7308" i="3"/>
  <c r="I7308" i="3" s="1"/>
  <c r="A7308" i="3"/>
  <c r="D7307" i="3"/>
  <c r="C7307" i="3"/>
  <c r="B7307" i="3"/>
  <c r="I7307" i="3" s="1"/>
  <c r="A7307" i="3"/>
  <c r="D7306" i="3"/>
  <c r="C7306" i="3"/>
  <c r="B7306" i="3"/>
  <c r="I7306" i="3" s="1"/>
  <c r="A7306" i="3"/>
  <c r="D7305" i="3"/>
  <c r="C7305" i="3"/>
  <c r="B7305" i="3"/>
  <c r="I7305" i="3" s="1"/>
  <c r="A7305" i="3"/>
  <c r="D7304" i="3"/>
  <c r="C7304" i="3"/>
  <c r="B7304" i="3"/>
  <c r="I7304" i="3" s="1"/>
  <c r="A7304" i="3"/>
  <c r="D7303" i="3"/>
  <c r="C7303" i="3"/>
  <c r="B7303" i="3"/>
  <c r="A7303" i="3"/>
  <c r="I7302" i="3"/>
  <c r="D7302" i="3"/>
  <c r="C7302" i="3"/>
  <c r="B7302" i="3"/>
  <c r="A7302" i="3"/>
  <c r="D7301" i="3"/>
  <c r="C7301" i="3"/>
  <c r="B7301" i="3"/>
  <c r="A7301" i="3"/>
  <c r="D7300" i="3"/>
  <c r="C7300" i="3"/>
  <c r="B7300" i="3"/>
  <c r="I7300" i="3" s="1"/>
  <c r="A7300" i="3"/>
  <c r="D7299" i="3"/>
  <c r="C7299" i="3"/>
  <c r="B7299" i="3"/>
  <c r="I7299" i="3" s="1"/>
  <c r="A7299" i="3"/>
  <c r="D7298" i="3"/>
  <c r="C7298" i="3"/>
  <c r="B7298" i="3"/>
  <c r="I7298" i="3" s="1"/>
  <c r="A7298" i="3"/>
  <c r="D7297" i="3"/>
  <c r="C7297" i="3"/>
  <c r="B7297" i="3"/>
  <c r="I7297" i="3" s="1"/>
  <c r="A7297" i="3"/>
  <c r="D7296" i="3"/>
  <c r="C7296" i="3"/>
  <c r="B7296" i="3"/>
  <c r="A7296" i="3"/>
  <c r="I7295" i="3"/>
  <c r="D7295" i="3"/>
  <c r="C7295" i="3"/>
  <c r="B7295" i="3"/>
  <c r="A7295" i="3"/>
  <c r="D7294" i="3"/>
  <c r="C7294" i="3"/>
  <c r="B7294" i="3"/>
  <c r="A7294" i="3"/>
  <c r="D7293" i="3"/>
  <c r="C7293" i="3"/>
  <c r="B7293" i="3"/>
  <c r="I7293" i="3" s="1"/>
  <c r="A7293" i="3"/>
  <c r="D7292" i="3"/>
  <c r="C7292" i="3"/>
  <c r="B7292" i="3"/>
  <c r="A7292" i="3"/>
  <c r="D7291" i="3"/>
  <c r="C7291" i="3"/>
  <c r="B7291" i="3"/>
  <c r="I7291" i="3" s="1"/>
  <c r="A7291" i="3"/>
  <c r="D7290" i="3"/>
  <c r="C7290" i="3"/>
  <c r="B7290" i="3"/>
  <c r="A7290" i="3"/>
  <c r="D7289" i="3"/>
  <c r="C7289" i="3"/>
  <c r="B7289" i="3"/>
  <c r="I7289" i="3" s="1"/>
  <c r="A7289" i="3"/>
  <c r="D7288" i="3"/>
  <c r="C7288" i="3"/>
  <c r="B7288" i="3"/>
  <c r="A7288" i="3"/>
  <c r="D7287" i="3"/>
  <c r="C7287" i="3"/>
  <c r="B7287" i="3"/>
  <c r="I7287" i="3" s="1"/>
  <c r="A7287" i="3"/>
  <c r="D7286" i="3"/>
  <c r="C7286" i="3"/>
  <c r="B7286" i="3"/>
  <c r="I7286" i="3" s="1"/>
  <c r="A7286" i="3"/>
  <c r="I7285" i="3"/>
  <c r="D7285" i="3"/>
  <c r="C7285" i="3"/>
  <c r="B7285" i="3"/>
  <c r="A7285" i="3"/>
  <c r="D7284" i="3"/>
  <c r="C7284" i="3"/>
  <c r="B7284" i="3"/>
  <c r="I7284" i="3" s="1"/>
  <c r="A7284" i="3"/>
  <c r="I7283" i="3"/>
  <c r="D7283" i="3"/>
  <c r="C7283" i="3"/>
  <c r="B7283" i="3"/>
  <c r="A7283" i="3"/>
  <c r="D7282" i="3"/>
  <c r="C7282" i="3"/>
  <c r="B7282" i="3"/>
  <c r="A7282" i="3"/>
  <c r="D7281" i="3"/>
  <c r="C7281" i="3"/>
  <c r="B7281" i="3"/>
  <c r="I7281" i="3" s="1"/>
  <c r="A7281" i="3"/>
  <c r="D7280" i="3"/>
  <c r="C7280" i="3"/>
  <c r="B7280" i="3"/>
  <c r="A7280" i="3"/>
  <c r="D7279" i="3"/>
  <c r="C7279" i="3"/>
  <c r="B7279" i="3"/>
  <c r="I7279" i="3" s="1"/>
  <c r="A7279" i="3"/>
  <c r="D7278" i="3"/>
  <c r="C7278" i="3"/>
  <c r="B7278" i="3"/>
  <c r="A7278" i="3"/>
  <c r="D7277" i="3"/>
  <c r="C7277" i="3"/>
  <c r="B7277" i="3"/>
  <c r="A7277" i="3"/>
  <c r="D7276" i="3"/>
  <c r="C7276" i="3"/>
  <c r="B7276" i="3"/>
  <c r="I7276" i="3" s="1"/>
  <c r="A7276" i="3"/>
  <c r="D7275" i="3"/>
  <c r="C7275" i="3"/>
  <c r="B7275" i="3"/>
  <c r="I7275" i="3" s="1"/>
  <c r="A7275" i="3"/>
  <c r="D7274" i="3"/>
  <c r="C7274" i="3"/>
  <c r="B7274" i="3"/>
  <c r="I7274" i="3" s="1"/>
  <c r="A7274" i="3"/>
  <c r="D7273" i="3"/>
  <c r="C7273" i="3"/>
  <c r="B7273" i="3"/>
  <c r="I7273" i="3" s="1"/>
  <c r="A7273" i="3"/>
  <c r="I7272" i="3"/>
  <c r="D7272" i="3"/>
  <c r="C7272" i="3"/>
  <c r="B7272" i="3"/>
  <c r="A7272" i="3"/>
  <c r="D7271" i="3"/>
  <c r="C7271" i="3"/>
  <c r="B7271" i="3"/>
  <c r="A7271" i="3"/>
  <c r="D7270" i="3"/>
  <c r="C7270" i="3"/>
  <c r="B7270" i="3"/>
  <c r="I7270" i="3" s="1"/>
  <c r="A7270" i="3"/>
  <c r="D7269" i="3"/>
  <c r="C7269" i="3"/>
  <c r="B7269" i="3"/>
  <c r="A7269" i="3"/>
  <c r="D7268" i="3"/>
  <c r="C7268" i="3"/>
  <c r="B7268" i="3"/>
  <c r="I7268" i="3" s="1"/>
  <c r="A7268" i="3"/>
  <c r="D7267" i="3"/>
  <c r="C7267" i="3"/>
  <c r="B7267" i="3"/>
  <c r="A7267" i="3"/>
  <c r="D7266" i="3"/>
  <c r="C7266" i="3"/>
  <c r="B7266" i="3"/>
  <c r="I7266" i="3" s="1"/>
  <c r="A7266" i="3"/>
  <c r="D7265" i="3"/>
  <c r="C7265" i="3"/>
  <c r="B7265" i="3"/>
  <c r="I7265" i="3" s="1"/>
  <c r="A7265" i="3"/>
  <c r="D7264" i="3"/>
  <c r="C7264" i="3"/>
  <c r="B7264" i="3"/>
  <c r="I7264" i="3" s="1"/>
  <c r="A7264" i="3"/>
  <c r="D7263" i="3"/>
  <c r="C7263" i="3"/>
  <c r="B7263" i="3"/>
  <c r="I7263" i="3" s="1"/>
  <c r="A7263" i="3"/>
  <c r="D7262" i="3"/>
  <c r="C7262" i="3"/>
  <c r="B7262" i="3"/>
  <c r="I7262" i="3" s="1"/>
  <c r="A7262" i="3"/>
  <c r="I7261" i="3"/>
  <c r="D7261" i="3"/>
  <c r="C7261" i="3"/>
  <c r="B7261" i="3"/>
  <c r="A7261" i="3"/>
  <c r="D7260" i="3"/>
  <c r="C7260" i="3"/>
  <c r="B7260" i="3"/>
  <c r="I7260" i="3" s="1"/>
  <c r="A7260" i="3"/>
  <c r="D7259" i="3"/>
  <c r="C7259" i="3"/>
  <c r="B7259" i="3"/>
  <c r="I7259" i="3" s="1"/>
  <c r="A7259" i="3"/>
  <c r="D7258" i="3"/>
  <c r="C7258" i="3"/>
  <c r="B7258" i="3"/>
  <c r="I7258" i="3" s="1"/>
  <c r="A7258" i="3"/>
  <c r="D7257" i="3"/>
  <c r="C7257" i="3"/>
  <c r="B7257" i="3"/>
  <c r="I7257" i="3" s="1"/>
  <c r="A7257" i="3"/>
  <c r="D7256" i="3"/>
  <c r="C7256" i="3"/>
  <c r="B7256" i="3"/>
  <c r="I7256" i="3" s="1"/>
  <c r="A7256" i="3"/>
  <c r="D7255" i="3"/>
  <c r="C7255" i="3"/>
  <c r="B7255" i="3"/>
  <c r="A7255" i="3"/>
  <c r="D7254" i="3"/>
  <c r="C7254" i="3"/>
  <c r="B7254" i="3"/>
  <c r="I7254" i="3" s="1"/>
  <c r="A7254" i="3"/>
  <c r="I7253" i="3"/>
  <c r="D7253" i="3"/>
  <c r="C7253" i="3"/>
  <c r="B7253" i="3"/>
  <c r="A7253" i="3"/>
  <c r="D7252" i="3"/>
  <c r="C7252" i="3"/>
  <c r="B7252" i="3"/>
  <c r="I7252" i="3" s="1"/>
  <c r="A7252" i="3"/>
  <c r="D7251" i="3"/>
  <c r="C7251" i="3"/>
  <c r="B7251" i="3"/>
  <c r="A7251" i="3"/>
  <c r="D7250" i="3"/>
  <c r="C7250" i="3"/>
  <c r="B7250" i="3"/>
  <c r="A7250" i="3"/>
  <c r="D7249" i="3"/>
  <c r="C7249" i="3"/>
  <c r="B7249" i="3"/>
  <c r="A7249" i="3"/>
  <c r="D7248" i="3"/>
  <c r="C7248" i="3"/>
  <c r="B7248" i="3"/>
  <c r="I7248" i="3" s="1"/>
  <c r="A7248" i="3"/>
  <c r="D7247" i="3"/>
  <c r="C7247" i="3"/>
  <c r="B7247" i="3"/>
  <c r="I7247" i="3" s="1"/>
  <c r="A7247" i="3"/>
  <c r="D7246" i="3"/>
  <c r="C7246" i="3"/>
  <c r="B7246" i="3"/>
  <c r="I7246" i="3" s="1"/>
  <c r="A7246" i="3"/>
  <c r="D7245" i="3"/>
  <c r="C7245" i="3"/>
  <c r="B7245" i="3"/>
  <c r="I7245" i="3" s="1"/>
  <c r="A7245" i="3"/>
  <c r="D7244" i="3"/>
  <c r="C7244" i="3"/>
  <c r="B7244" i="3"/>
  <c r="A7244" i="3"/>
  <c r="D7243" i="3"/>
  <c r="C7243" i="3"/>
  <c r="B7243" i="3"/>
  <c r="I7243" i="3" s="1"/>
  <c r="A7243" i="3"/>
  <c r="D7242" i="3"/>
  <c r="C7242" i="3"/>
  <c r="B7242" i="3"/>
  <c r="A7242" i="3"/>
  <c r="D7241" i="3"/>
  <c r="C7241" i="3"/>
  <c r="B7241" i="3"/>
  <c r="I7241" i="3" s="1"/>
  <c r="A7241" i="3"/>
  <c r="D7240" i="3"/>
  <c r="C7240" i="3"/>
  <c r="B7240" i="3"/>
  <c r="I7240" i="3" s="1"/>
  <c r="A7240" i="3"/>
  <c r="D7239" i="3"/>
  <c r="C7239" i="3"/>
  <c r="B7239" i="3"/>
  <c r="A7239" i="3"/>
  <c r="D7238" i="3"/>
  <c r="C7238" i="3"/>
  <c r="B7238" i="3"/>
  <c r="I7238" i="3" s="1"/>
  <c r="A7238" i="3"/>
  <c r="D7237" i="3"/>
  <c r="C7237" i="3"/>
  <c r="B7237" i="3"/>
  <c r="A7237" i="3"/>
  <c r="D7236" i="3"/>
  <c r="C7236" i="3"/>
  <c r="B7236" i="3"/>
  <c r="I7236" i="3" s="1"/>
  <c r="A7236" i="3"/>
  <c r="D7235" i="3"/>
  <c r="C7235" i="3"/>
  <c r="B7235" i="3"/>
  <c r="A7235" i="3"/>
  <c r="D7234" i="3"/>
  <c r="C7234" i="3"/>
  <c r="B7234" i="3"/>
  <c r="I7234" i="3" s="1"/>
  <c r="A7234" i="3"/>
  <c r="D7233" i="3"/>
  <c r="C7233" i="3"/>
  <c r="B7233" i="3"/>
  <c r="A7233" i="3"/>
  <c r="I7232" i="3"/>
  <c r="D7232" i="3"/>
  <c r="C7232" i="3"/>
  <c r="B7232" i="3"/>
  <c r="A7232" i="3"/>
  <c r="D7231" i="3"/>
  <c r="C7231" i="3"/>
  <c r="B7231" i="3"/>
  <c r="A7231" i="3"/>
  <c r="D7230" i="3"/>
  <c r="C7230" i="3"/>
  <c r="B7230" i="3"/>
  <c r="A7230" i="3"/>
  <c r="D7229" i="3"/>
  <c r="C7229" i="3"/>
  <c r="B7229" i="3"/>
  <c r="A7229" i="3"/>
  <c r="D7228" i="3"/>
  <c r="C7228" i="3"/>
  <c r="B7228" i="3"/>
  <c r="I7228" i="3" s="1"/>
  <c r="A7228" i="3"/>
  <c r="D7227" i="3"/>
  <c r="C7227" i="3"/>
  <c r="B7227" i="3"/>
  <c r="I7227" i="3" s="1"/>
  <c r="A7227" i="3"/>
  <c r="D7226" i="3"/>
  <c r="C7226" i="3"/>
  <c r="B7226" i="3"/>
  <c r="I7226" i="3" s="1"/>
  <c r="A7226" i="3"/>
  <c r="D7225" i="3"/>
  <c r="C7225" i="3"/>
  <c r="B7225" i="3"/>
  <c r="I7225" i="3" s="1"/>
  <c r="A7225" i="3"/>
  <c r="D7224" i="3"/>
  <c r="C7224" i="3"/>
  <c r="B7224" i="3"/>
  <c r="I7224" i="3" s="1"/>
  <c r="A7224" i="3"/>
  <c r="D7223" i="3"/>
  <c r="C7223" i="3"/>
  <c r="B7223" i="3"/>
  <c r="I7223" i="3" s="1"/>
  <c r="A7223" i="3"/>
  <c r="D7222" i="3"/>
  <c r="C7222" i="3"/>
  <c r="B7222" i="3"/>
  <c r="I7222" i="3" s="1"/>
  <c r="A7222" i="3"/>
  <c r="D7221" i="3"/>
  <c r="C7221" i="3"/>
  <c r="B7221" i="3"/>
  <c r="A7221" i="3"/>
  <c r="D7220" i="3"/>
  <c r="C7220" i="3"/>
  <c r="B7220" i="3"/>
  <c r="I7220" i="3" s="1"/>
  <c r="A7220" i="3"/>
  <c r="D7219" i="3"/>
  <c r="C7219" i="3"/>
  <c r="B7219" i="3"/>
  <c r="A7219" i="3"/>
  <c r="D7218" i="3"/>
  <c r="C7218" i="3"/>
  <c r="B7218" i="3"/>
  <c r="I7218" i="3" s="1"/>
  <c r="A7218" i="3"/>
  <c r="D7217" i="3"/>
  <c r="C7217" i="3"/>
  <c r="B7217" i="3"/>
  <c r="A7217" i="3"/>
  <c r="D7216" i="3"/>
  <c r="C7216" i="3"/>
  <c r="B7216" i="3"/>
  <c r="I7216" i="3" s="1"/>
  <c r="A7216" i="3"/>
  <c r="D7215" i="3"/>
  <c r="C7215" i="3"/>
  <c r="B7215" i="3"/>
  <c r="A7215" i="3"/>
  <c r="D7214" i="3"/>
  <c r="C7214" i="3"/>
  <c r="B7214" i="3"/>
  <c r="A7214" i="3"/>
  <c r="D7213" i="3"/>
  <c r="C7213" i="3"/>
  <c r="B7213" i="3"/>
  <c r="A7213" i="3"/>
  <c r="D7212" i="3"/>
  <c r="C7212" i="3"/>
  <c r="B7212" i="3"/>
  <c r="I7212" i="3" s="1"/>
  <c r="A7212" i="3"/>
  <c r="I7211" i="3"/>
  <c r="D7211" i="3"/>
  <c r="C7211" i="3"/>
  <c r="B7211" i="3"/>
  <c r="A7211" i="3"/>
  <c r="D7210" i="3"/>
  <c r="C7210" i="3"/>
  <c r="B7210" i="3"/>
  <c r="I7210" i="3" s="1"/>
  <c r="A7210" i="3"/>
  <c r="D7209" i="3"/>
  <c r="C7209" i="3"/>
  <c r="B7209" i="3"/>
  <c r="I7209" i="3" s="1"/>
  <c r="A7209" i="3"/>
  <c r="D7208" i="3"/>
  <c r="C7208" i="3"/>
  <c r="B7208" i="3"/>
  <c r="A7208" i="3"/>
  <c r="D7207" i="3"/>
  <c r="C7207" i="3"/>
  <c r="B7207" i="3"/>
  <c r="I7207" i="3" s="1"/>
  <c r="A7207" i="3"/>
  <c r="D7206" i="3"/>
  <c r="C7206" i="3"/>
  <c r="B7206" i="3"/>
  <c r="A7206" i="3"/>
  <c r="D7205" i="3"/>
  <c r="C7205" i="3"/>
  <c r="B7205" i="3"/>
  <c r="I7205" i="3" s="1"/>
  <c r="A7205" i="3"/>
  <c r="D7204" i="3"/>
  <c r="C7204" i="3"/>
  <c r="B7204" i="3"/>
  <c r="A7204" i="3"/>
  <c r="I7203" i="3"/>
  <c r="D7203" i="3"/>
  <c r="C7203" i="3"/>
  <c r="B7203" i="3"/>
  <c r="A7203" i="3"/>
  <c r="D7202" i="3"/>
  <c r="C7202" i="3"/>
  <c r="B7202" i="3"/>
  <c r="A7202" i="3"/>
  <c r="D7201" i="3"/>
  <c r="C7201" i="3"/>
  <c r="B7201" i="3"/>
  <c r="I7201" i="3" s="1"/>
  <c r="A7201" i="3"/>
  <c r="D7200" i="3"/>
  <c r="C7200" i="3"/>
  <c r="B7200" i="3"/>
  <c r="A7200" i="3"/>
  <c r="I7199" i="3"/>
  <c r="D7199" i="3"/>
  <c r="C7199" i="3"/>
  <c r="B7199" i="3"/>
  <c r="A7199" i="3"/>
  <c r="D7198" i="3"/>
  <c r="C7198" i="3"/>
  <c r="B7198" i="3"/>
  <c r="A7198" i="3"/>
  <c r="D7197" i="3"/>
  <c r="C7197" i="3"/>
  <c r="B7197" i="3"/>
  <c r="I7197" i="3" s="1"/>
  <c r="A7197" i="3"/>
  <c r="D7196" i="3"/>
  <c r="C7196" i="3"/>
  <c r="B7196" i="3"/>
  <c r="A7196" i="3"/>
  <c r="D7195" i="3"/>
  <c r="C7195" i="3"/>
  <c r="B7195" i="3"/>
  <c r="I7195" i="3" s="1"/>
  <c r="A7195" i="3"/>
  <c r="D7194" i="3"/>
  <c r="C7194" i="3"/>
  <c r="B7194" i="3"/>
  <c r="A7194" i="3"/>
  <c r="I7193" i="3"/>
  <c r="D7193" i="3"/>
  <c r="C7193" i="3"/>
  <c r="B7193" i="3"/>
  <c r="A7193" i="3"/>
  <c r="D7192" i="3"/>
  <c r="C7192" i="3"/>
  <c r="B7192" i="3"/>
  <c r="A7192" i="3"/>
  <c r="D7191" i="3"/>
  <c r="C7191" i="3"/>
  <c r="B7191" i="3"/>
  <c r="I7191" i="3" s="1"/>
  <c r="A7191" i="3"/>
  <c r="D7190" i="3"/>
  <c r="C7190" i="3"/>
  <c r="B7190" i="3"/>
  <c r="I7190" i="3" s="1"/>
  <c r="A7190" i="3"/>
  <c r="I7189" i="3"/>
  <c r="D7189" i="3"/>
  <c r="C7189" i="3"/>
  <c r="B7189" i="3"/>
  <c r="A7189" i="3"/>
  <c r="D7188" i="3"/>
  <c r="C7188" i="3"/>
  <c r="B7188" i="3"/>
  <c r="A7188" i="3"/>
  <c r="D7187" i="3"/>
  <c r="C7187" i="3"/>
  <c r="B7187" i="3"/>
  <c r="I7187" i="3" s="1"/>
  <c r="A7187" i="3"/>
  <c r="D7186" i="3"/>
  <c r="C7186" i="3"/>
  <c r="B7186" i="3"/>
  <c r="A7186" i="3"/>
  <c r="D7185" i="3"/>
  <c r="C7185" i="3"/>
  <c r="B7185" i="3"/>
  <c r="A7185" i="3"/>
  <c r="D7184" i="3"/>
  <c r="C7184" i="3"/>
  <c r="B7184" i="3"/>
  <c r="A7184" i="3"/>
  <c r="D7183" i="3"/>
  <c r="C7183" i="3"/>
  <c r="B7183" i="3"/>
  <c r="A7183" i="3"/>
  <c r="D7182" i="3"/>
  <c r="C7182" i="3"/>
  <c r="B7182" i="3"/>
  <c r="A7182" i="3"/>
  <c r="D7181" i="3"/>
  <c r="C7181" i="3"/>
  <c r="B7181" i="3"/>
  <c r="I7181" i="3" s="1"/>
  <c r="A7181" i="3"/>
  <c r="D7180" i="3"/>
  <c r="C7180" i="3"/>
  <c r="B7180" i="3"/>
  <c r="A7180" i="3"/>
  <c r="D7179" i="3"/>
  <c r="C7179" i="3"/>
  <c r="B7179" i="3"/>
  <c r="I7179" i="3" s="1"/>
  <c r="A7179" i="3"/>
  <c r="D7178" i="3"/>
  <c r="C7178" i="3"/>
  <c r="B7178" i="3"/>
  <c r="I7178" i="3" s="1"/>
  <c r="A7178" i="3"/>
  <c r="I7177" i="3"/>
  <c r="D7177" i="3"/>
  <c r="C7177" i="3"/>
  <c r="B7177" i="3"/>
  <c r="A7177" i="3"/>
  <c r="D7176" i="3"/>
  <c r="C7176" i="3"/>
  <c r="B7176" i="3"/>
  <c r="A7176" i="3"/>
  <c r="D7175" i="3"/>
  <c r="C7175" i="3"/>
  <c r="B7175" i="3"/>
  <c r="I7175" i="3" s="1"/>
  <c r="A7175" i="3"/>
  <c r="D7174" i="3"/>
  <c r="C7174" i="3"/>
  <c r="B7174" i="3"/>
  <c r="I7174" i="3" s="1"/>
  <c r="A7174" i="3"/>
  <c r="D7173" i="3"/>
  <c r="C7173" i="3"/>
  <c r="B7173" i="3"/>
  <c r="A7173" i="3"/>
  <c r="D7172" i="3"/>
  <c r="C7172" i="3"/>
  <c r="B7172" i="3"/>
  <c r="A7172" i="3"/>
  <c r="D7171" i="3"/>
  <c r="C7171" i="3"/>
  <c r="B7171" i="3"/>
  <c r="I7171" i="3" s="1"/>
  <c r="A7171" i="3"/>
  <c r="D7170" i="3"/>
  <c r="C7170" i="3"/>
  <c r="B7170" i="3"/>
  <c r="A7170" i="3"/>
  <c r="D7169" i="3"/>
  <c r="C7169" i="3"/>
  <c r="B7169" i="3"/>
  <c r="I7169" i="3" s="1"/>
  <c r="A7169" i="3"/>
  <c r="D7168" i="3"/>
  <c r="C7168" i="3"/>
  <c r="B7168" i="3"/>
  <c r="A7168" i="3"/>
  <c r="D7167" i="3"/>
  <c r="C7167" i="3"/>
  <c r="B7167" i="3"/>
  <c r="I7167" i="3" s="1"/>
  <c r="A7167" i="3"/>
  <c r="D7166" i="3"/>
  <c r="C7166" i="3"/>
  <c r="B7166" i="3"/>
  <c r="A7166" i="3"/>
  <c r="D7165" i="3"/>
  <c r="C7165" i="3"/>
  <c r="B7165" i="3"/>
  <c r="I7165" i="3" s="1"/>
  <c r="A7165" i="3"/>
  <c r="D7164" i="3"/>
  <c r="C7164" i="3"/>
  <c r="B7164" i="3"/>
  <c r="A7164" i="3"/>
  <c r="I7163" i="3"/>
  <c r="D7163" i="3"/>
  <c r="C7163" i="3"/>
  <c r="B7163" i="3"/>
  <c r="A7163" i="3"/>
  <c r="D7162" i="3"/>
  <c r="C7162" i="3"/>
  <c r="B7162" i="3"/>
  <c r="A7162" i="3"/>
  <c r="I7161" i="3"/>
  <c r="D7161" i="3"/>
  <c r="C7161" i="3"/>
  <c r="B7161" i="3"/>
  <c r="A7161" i="3"/>
  <c r="D7160" i="3"/>
  <c r="C7160" i="3"/>
  <c r="B7160" i="3"/>
  <c r="I7160" i="3" s="1"/>
  <c r="A7160" i="3"/>
  <c r="D7159" i="3"/>
  <c r="C7159" i="3"/>
  <c r="B7159" i="3"/>
  <c r="I7159" i="3" s="1"/>
  <c r="A7159" i="3"/>
  <c r="D7158" i="3"/>
  <c r="C7158" i="3"/>
  <c r="B7158" i="3"/>
  <c r="I7158" i="3" s="1"/>
  <c r="A7158" i="3"/>
  <c r="I7157" i="3"/>
  <c r="D7157" i="3"/>
  <c r="C7157" i="3"/>
  <c r="B7157" i="3"/>
  <c r="A7157" i="3"/>
  <c r="I7156" i="3"/>
  <c r="D7156" i="3"/>
  <c r="C7156" i="3"/>
  <c r="B7156" i="3"/>
  <c r="A7156" i="3"/>
  <c r="D7155" i="3"/>
  <c r="C7155" i="3"/>
  <c r="B7155" i="3"/>
  <c r="I7155" i="3" s="1"/>
  <c r="A7155" i="3"/>
  <c r="D7154" i="3"/>
  <c r="C7154" i="3"/>
  <c r="B7154" i="3"/>
  <c r="A7154" i="3"/>
  <c r="D7153" i="3"/>
  <c r="C7153" i="3"/>
  <c r="B7153" i="3"/>
  <c r="I7153" i="3" s="1"/>
  <c r="A7153" i="3"/>
  <c r="D7152" i="3"/>
  <c r="C7152" i="3"/>
  <c r="B7152" i="3"/>
  <c r="A7152" i="3"/>
  <c r="D7151" i="3"/>
  <c r="C7151" i="3"/>
  <c r="B7151" i="3"/>
  <c r="I7151" i="3" s="1"/>
  <c r="A7151" i="3"/>
  <c r="I7150" i="3"/>
  <c r="D7150" i="3"/>
  <c r="C7150" i="3"/>
  <c r="B7150" i="3"/>
  <c r="A7150" i="3"/>
  <c r="D7149" i="3"/>
  <c r="C7149" i="3"/>
  <c r="B7149" i="3"/>
  <c r="A7149" i="3"/>
  <c r="D7148" i="3"/>
  <c r="C7148" i="3"/>
  <c r="B7148" i="3"/>
  <c r="I7148" i="3" s="1"/>
  <c r="A7148" i="3"/>
  <c r="I7147" i="3"/>
  <c r="D7147" i="3"/>
  <c r="C7147" i="3"/>
  <c r="B7147" i="3"/>
  <c r="A7147" i="3"/>
  <c r="D7146" i="3"/>
  <c r="C7146" i="3"/>
  <c r="B7146" i="3"/>
  <c r="A7146" i="3"/>
  <c r="D7145" i="3"/>
  <c r="C7145" i="3"/>
  <c r="B7145" i="3"/>
  <c r="I7145" i="3" s="1"/>
  <c r="A7145" i="3"/>
  <c r="D7144" i="3"/>
  <c r="C7144" i="3"/>
  <c r="B7144" i="3"/>
  <c r="A7144" i="3"/>
  <c r="D7143" i="3"/>
  <c r="C7143" i="3"/>
  <c r="B7143" i="3"/>
  <c r="A7143" i="3"/>
  <c r="D7142" i="3"/>
  <c r="C7142" i="3"/>
  <c r="B7142" i="3"/>
  <c r="I7142" i="3" s="1"/>
  <c r="A7142" i="3"/>
  <c r="D7141" i="3"/>
  <c r="C7141" i="3"/>
  <c r="B7141" i="3"/>
  <c r="A7141" i="3"/>
  <c r="D7140" i="3"/>
  <c r="C7140" i="3"/>
  <c r="B7140" i="3"/>
  <c r="I7140" i="3" s="1"/>
  <c r="A7140" i="3"/>
  <c r="D7139" i="3"/>
  <c r="C7139" i="3"/>
  <c r="B7139" i="3"/>
  <c r="A7139" i="3"/>
  <c r="D7138" i="3"/>
  <c r="C7138" i="3"/>
  <c r="B7138" i="3"/>
  <c r="I7138" i="3" s="1"/>
  <c r="A7138" i="3"/>
  <c r="D7137" i="3"/>
  <c r="C7137" i="3"/>
  <c r="B7137" i="3"/>
  <c r="I7137" i="3" s="1"/>
  <c r="A7137" i="3"/>
  <c r="I7136" i="3"/>
  <c r="D7136" i="3"/>
  <c r="C7136" i="3"/>
  <c r="B7136" i="3"/>
  <c r="A7136" i="3"/>
  <c r="D7135" i="3"/>
  <c r="C7135" i="3"/>
  <c r="B7135" i="3"/>
  <c r="I7135" i="3" s="1"/>
  <c r="A7135" i="3"/>
  <c r="D7134" i="3"/>
  <c r="C7134" i="3"/>
  <c r="B7134" i="3"/>
  <c r="I7134" i="3" s="1"/>
  <c r="A7134" i="3"/>
  <c r="D7133" i="3"/>
  <c r="C7133" i="3"/>
  <c r="B7133" i="3"/>
  <c r="A7133" i="3"/>
  <c r="D7132" i="3"/>
  <c r="C7132" i="3"/>
  <c r="B7132" i="3"/>
  <c r="I7132" i="3" s="1"/>
  <c r="A7132" i="3"/>
  <c r="I7131" i="3"/>
  <c r="D7131" i="3"/>
  <c r="C7131" i="3"/>
  <c r="B7131" i="3"/>
  <c r="A7131" i="3"/>
  <c r="D7130" i="3"/>
  <c r="C7130" i="3"/>
  <c r="B7130" i="3"/>
  <c r="I7130" i="3" s="1"/>
  <c r="A7130" i="3"/>
  <c r="D7129" i="3"/>
  <c r="C7129" i="3"/>
  <c r="B7129" i="3"/>
  <c r="I7129" i="3" s="1"/>
  <c r="A7129" i="3"/>
  <c r="D7128" i="3"/>
  <c r="C7128" i="3"/>
  <c r="B7128" i="3"/>
  <c r="I7128" i="3" s="1"/>
  <c r="A7128" i="3"/>
  <c r="D7127" i="3"/>
  <c r="C7127" i="3"/>
  <c r="B7127" i="3"/>
  <c r="A7127" i="3"/>
  <c r="D7126" i="3"/>
  <c r="C7126" i="3"/>
  <c r="B7126" i="3"/>
  <c r="A7126" i="3"/>
  <c r="D7125" i="3"/>
  <c r="C7125" i="3"/>
  <c r="B7125" i="3"/>
  <c r="I7125" i="3" s="1"/>
  <c r="A7125" i="3"/>
  <c r="I7124" i="3"/>
  <c r="D7124" i="3"/>
  <c r="C7124" i="3"/>
  <c r="B7124" i="3"/>
  <c r="A7124" i="3"/>
  <c r="D7123" i="3"/>
  <c r="C7123" i="3"/>
  <c r="B7123" i="3"/>
  <c r="A7123" i="3"/>
  <c r="D7122" i="3"/>
  <c r="C7122" i="3"/>
  <c r="B7122" i="3"/>
  <c r="I7122" i="3" s="1"/>
  <c r="A7122" i="3"/>
  <c r="I7121" i="3"/>
  <c r="D7121" i="3"/>
  <c r="C7121" i="3"/>
  <c r="B7121" i="3"/>
  <c r="A7121" i="3"/>
  <c r="D7120" i="3"/>
  <c r="C7120" i="3"/>
  <c r="B7120" i="3"/>
  <c r="I7120" i="3" s="1"/>
  <c r="A7120" i="3"/>
  <c r="D7119" i="3"/>
  <c r="C7119" i="3"/>
  <c r="B7119" i="3"/>
  <c r="I7119" i="3" s="1"/>
  <c r="A7119" i="3"/>
  <c r="D7118" i="3"/>
  <c r="C7118" i="3"/>
  <c r="B7118" i="3"/>
  <c r="A7118" i="3"/>
  <c r="I7117" i="3"/>
  <c r="D7117" i="3"/>
  <c r="C7117" i="3"/>
  <c r="B7117" i="3"/>
  <c r="A7117" i="3"/>
  <c r="D7116" i="3"/>
  <c r="C7116" i="3"/>
  <c r="B7116" i="3"/>
  <c r="I7116" i="3" s="1"/>
  <c r="A7116" i="3"/>
  <c r="D7115" i="3"/>
  <c r="C7115" i="3"/>
  <c r="B7115" i="3"/>
  <c r="I7115" i="3" s="1"/>
  <c r="A7115" i="3"/>
  <c r="D7114" i="3"/>
  <c r="C7114" i="3"/>
  <c r="B7114" i="3"/>
  <c r="I7114" i="3" s="1"/>
  <c r="A7114" i="3"/>
  <c r="I7113" i="3"/>
  <c r="D7113" i="3"/>
  <c r="C7113" i="3"/>
  <c r="B7113" i="3"/>
  <c r="A7113" i="3"/>
  <c r="D7112" i="3"/>
  <c r="C7112" i="3"/>
  <c r="B7112" i="3"/>
  <c r="I7112" i="3" s="1"/>
  <c r="A7112" i="3"/>
  <c r="D7111" i="3"/>
  <c r="C7111" i="3"/>
  <c r="B7111" i="3"/>
  <c r="A7111" i="3"/>
  <c r="D7110" i="3"/>
  <c r="C7110" i="3"/>
  <c r="B7110" i="3"/>
  <c r="I7110" i="3" s="1"/>
  <c r="A7110" i="3"/>
  <c r="D7109" i="3"/>
  <c r="C7109" i="3"/>
  <c r="B7109" i="3"/>
  <c r="A7109" i="3"/>
  <c r="D7108" i="3"/>
  <c r="C7108" i="3"/>
  <c r="B7108" i="3"/>
  <c r="I7108" i="3" s="1"/>
  <c r="A7108" i="3"/>
  <c r="D7107" i="3"/>
  <c r="C7107" i="3"/>
  <c r="B7107" i="3"/>
  <c r="A7107" i="3"/>
  <c r="I7106" i="3"/>
  <c r="D7106" i="3"/>
  <c r="C7106" i="3"/>
  <c r="B7106" i="3"/>
  <c r="A7106" i="3"/>
  <c r="D7105" i="3"/>
  <c r="C7105" i="3"/>
  <c r="B7105" i="3"/>
  <c r="A7105" i="3"/>
  <c r="D7104" i="3"/>
  <c r="C7104" i="3"/>
  <c r="B7104" i="3"/>
  <c r="A7104" i="3"/>
  <c r="D7103" i="3"/>
  <c r="C7103" i="3"/>
  <c r="B7103" i="3"/>
  <c r="A7103" i="3"/>
  <c r="D7102" i="3"/>
  <c r="C7102" i="3"/>
  <c r="B7102" i="3"/>
  <c r="I7102" i="3" s="1"/>
  <c r="A7102" i="3"/>
  <c r="D7101" i="3"/>
  <c r="C7101" i="3"/>
  <c r="B7101" i="3"/>
  <c r="I7101" i="3" s="1"/>
  <c r="A7101" i="3"/>
  <c r="D7100" i="3"/>
  <c r="C7100" i="3"/>
  <c r="B7100" i="3"/>
  <c r="I7100" i="3" s="1"/>
  <c r="A7100" i="3"/>
  <c r="D7099" i="3"/>
  <c r="C7099" i="3"/>
  <c r="B7099" i="3"/>
  <c r="I7099" i="3" s="1"/>
  <c r="A7099" i="3"/>
  <c r="D7098" i="3"/>
  <c r="C7098" i="3"/>
  <c r="B7098" i="3"/>
  <c r="A7098" i="3"/>
  <c r="I7097" i="3"/>
  <c r="D7097" i="3"/>
  <c r="C7097" i="3"/>
  <c r="B7097" i="3"/>
  <c r="A7097" i="3"/>
  <c r="D7096" i="3"/>
  <c r="C7096" i="3"/>
  <c r="B7096" i="3"/>
  <c r="I7096" i="3" s="1"/>
  <c r="A7096" i="3"/>
  <c r="D7095" i="3"/>
  <c r="C7095" i="3"/>
  <c r="B7095" i="3"/>
  <c r="I7095" i="3" s="1"/>
  <c r="A7095" i="3"/>
  <c r="I7094" i="3"/>
  <c r="D7094" i="3"/>
  <c r="C7094" i="3"/>
  <c r="B7094" i="3"/>
  <c r="A7094" i="3"/>
  <c r="D7093" i="3"/>
  <c r="C7093" i="3"/>
  <c r="B7093" i="3"/>
  <c r="I7093" i="3" s="1"/>
  <c r="A7093" i="3"/>
  <c r="D7092" i="3"/>
  <c r="C7092" i="3"/>
  <c r="B7092" i="3"/>
  <c r="I7092" i="3" s="1"/>
  <c r="A7092" i="3"/>
  <c r="D7091" i="3"/>
  <c r="C7091" i="3"/>
  <c r="B7091" i="3"/>
  <c r="I7091" i="3" s="1"/>
  <c r="A7091" i="3"/>
  <c r="D7090" i="3"/>
  <c r="C7090" i="3"/>
  <c r="B7090" i="3"/>
  <c r="A7090" i="3"/>
  <c r="I7089" i="3"/>
  <c r="D7089" i="3"/>
  <c r="C7089" i="3"/>
  <c r="B7089" i="3"/>
  <c r="A7089" i="3"/>
  <c r="D7088" i="3"/>
  <c r="C7088" i="3"/>
  <c r="B7088" i="3"/>
  <c r="I7088" i="3" s="1"/>
  <c r="A7088" i="3"/>
  <c r="I7087" i="3"/>
  <c r="D7087" i="3"/>
  <c r="C7087" i="3"/>
  <c r="B7087" i="3"/>
  <c r="A7087" i="3"/>
  <c r="D7086" i="3"/>
  <c r="C7086" i="3"/>
  <c r="B7086" i="3"/>
  <c r="I7086" i="3" s="1"/>
  <c r="A7086" i="3"/>
  <c r="D7085" i="3"/>
  <c r="C7085" i="3"/>
  <c r="B7085" i="3"/>
  <c r="I7085" i="3" s="1"/>
  <c r="A7085" i="3"/>
  <c r="D7084" i="3"/>
  <c r="C7084" i="3"/>
  <c r="B7084" i="3"/>
  <c r="I7084" i="3" s="1"/>
  <c r="A7084" i="3"/>
  <c r="D7083" i="3"/>
  <c r="C7083" i="3"/>
  <c r="B7083" i="3"/>
  <c r="I7083" i="3" s="1"/>
  <c r="A7083" i="3"/>
  <c r="D7082" i="3"/>
  <c r="C7082" i="3"/>
  <c r="B7082" i="3"/>
  <c r="A7082" i="3"/>
  <c r="D7081" i="3"/>
  <c r="C7081" i="3"/>
  <c r="B7081" i="3"/>
  <c r="I7081" i="3" s="1"/>
  <c r="A7081" i="3"/>
  <c r="D7080" i="3"/>
  <c r="C7080" i="3"/>
  <c r="B7080" i="3"/>
  <c r="A7080" i="3"/>
  <c r="D7079" i="3"/>
  <c r="C7079" i="3"/>
  <c r="B7079" i="3"/>
  <c r="I7079" i="3" s="1"/>
  <c r="A7079" i="3"/>
  <c r="D7078" i="3"/>
  <c r="C7078" i="3"/>
  <c r="B7078" i="3"/>
  <c r="A7078" i="3"/>
  <c r="D7077" i="3"/>
  <c r="C7077" i="3"/>
  <c r="B7077" i="3"/>
  <c r="A7077" i="3"/>
  <c r="D7076" i="3"/>
  <c r="C7076" i="3"/>
  <c r="B7076" i="3"/>
  <c r="A7076" i="3"/>
  <c r="D7075" i="3"/>
  <c r="C7075" i="3"/>
  <c r="B7075" i="3"/>
  <c r="A7075" i="3"/>
  <c r="D7074" i="3"/>
  <c r="C7074" i="3"/>
  <c r="B7074" i="3"/>
  <c r="I7074" i="3" s="1"/>
  <c r="A7074" i="3"/>
  <c r="D7073" i="3"/>
  <c r="C7073" i="3"/>
  <c r="B7073" i="3"/>
  <c r="I7073" i="3" s="1"/>
  <c r="A7073" i="3"/>
  <c r="D7072" i="3"/>
  <c r="C7072" i="3"/>
  <c r="B7072" i="3"/>
  <c r="A7072" i="3"/>
  <c r="D7071" i="3"/>
  <c r="C7071" i="3"/>
  <c r="B7071" i="3"/>
  <c r="A7071" i="3"/>
  <c r="D7070" i="3"/>
  <c r="C7070" i="3"/>
  <c r="B7070" i="3"/>
  <c r="A7070" i="3"/>
  <c r="D7069" i="3"/>
  <c r="C7069" i="3"/>
  <c r="B7069" i="3"/>
  <c r="I7069" i="3" s="1"/>
  <c r="A7069" i="3"/>
  <c r="D7068" i="3"/>
  <c r="C7068" i="3"/>
  <c r="B7068" i="3"/>
  <c r="A7068" i="3"/>
  <c r="I7067" i="3"/>
  <c r="D7067" i="3"/>
  <c r="C7067" i="3"/>
  <c r="B7067" i="3"/>
  <c r="A7067" i="3"/>
  <c r="D7066" i="3"/>
  <c r="C7066" i="3"/>
  <c r="B7066" i="3"/>
  <c r="A7066" i="3"/>
  <c r="D7065" i="3"/>
  <c r="C7065" i="3"/>
  <c r="B7065" i="3"/>
  <c r="I7065" i="3" s="1"/>
  <c r="A7065" i="3"/>
  <c r="D7064" i="3"/>
  <c r="C7064" i="3"/>
  <c r="B7064" i="3"/>
  <c r="A7064" i="3"/>
  <c r="D7063" i="3"/>
  <c r="C7063" i="3"/>
  <c r="B7063" i="3"/>
  <c r="A7063" i="3"/>
  <c r="D7062" i="3"/>
  <c r="C7062" i="3"/>
  <c r="B7062" i="3"/>
  <c r="A7062" i="3"/>
  <c r="D7061" i="3"/>
  <c r="C7061" i="3"/>
  <c r="B7061" i="3"/>
  <c r="I7061" i="3" s="1"/>
  <c r="A7061" i="3"/>
  <c r="D7060" i="3"/>
  <c r="C7060" i="3"/>
  <c r="B7060" i="3"/>
  <c r="I7060" i="3" s="1"/>
  <c r="A7060" i="3"/>
  <c r="D7059" i="3"/>
  <c r="C7059" i="3"/>
  <c r="B7059" i="3"/>
  <c r="I7059" i="3" s="1"/>
  <c r="A7059" i="3"/>
  <c r="D7058" i="3"/>
  <c r="C7058" i="3"/>
  <c r="B7058" i="3"/>
  <c r="A7058" i="3"/>
  <c r="D7057" i="3"/>
  <c r="C7057" i="3"/>
  <c r="B7057" i="3"/>
  <c r="A7057" i="3"/>
  <c r="D7056" i="3"/>
  <c r="C7056" i="3"/>
  <c r="B7056" i="3"/>
  <c r="A7056" i="3"/>
  <c r="D7055" i="3"/>
  <c r="C7055" i="3"/>
  <c r="B7055" i="3"/>
  <c r="A7055" i="3"/>
  <c r="D7054" i="3"/>
  <c r="C7054" i="3"/>
  <c r="B7054" i="3"/>
  <c r="I7054" i="3" s="1"/>
  <c r="A7054" i="3"/>
  <c r="D7053" i="3"/>
  <c r="C7053" i="3"/>
  <c r="B7053" i="3"/>
  <c r="A7053" i="3"/>
  <c r="D7052" i="3"/>
  <c r="C7052" i="3"/>
  <c r="B7052" i="3"/>
  <c r="I7052" i="3" s="1"/>
  <c r="A7052" i="3"/>
  <c r="D7051" i="3"/>
  <c r="C7051" i="3"/>
  <c r="B7051" i="3"/>
  <c r="I7051" i="3" s="1"/>
  <c r="A7051" i="3"/>
  <c r="D7050" i="3"/>
  <c r="C7050" i="3"/>
  <c r="B7050" i="3"/>
  <c r="I7050" i="3" s="1"/>
  <c r="A7050" i="3"/>
  <c r="D7049" i="3"/>
  <c r="C7049" i="3"/>
  <c r="B7049" i="3"/>
  <c r="I7049" i="3" s="1"/>
  <c r="A7049" i="3"/>
  <c r="D7048" i="3"/>
  <c r="C7048" i="3"/>
  <c r="B7048" i="3"/>
  <c r="I7048" i="3" s="1"/>
  <c r="A7048" i="3"/>
  <c r="D7047" i="3"/>
  <c r="C7047" i="3"/>
  <c r="B7047" i="3"/>
  <c r="I7047" i="3" s="1"/>
  <c r="A7047" i="3"/>
  <c r="D7046" i="3"/>
  <c r="C7046" i="3"/>
  <c r="B7046" i="3"/>
  <c r="A7046" i="3"/>
  <c r="D7045" i="3"/>
  <c r="C7045" i="3"/>
  <c r="B7045" i="3"/>
  <c r="A7045" i="3"/>
  <c r="D7044" i="3"/>
  <c r="C7044" i="3"/>
  <c r="B7044" i="3"/>
  <c r="I7044" i="3" s="1"/>
  <c r="A7044" i="3"/>
  <c r="D7043" i="3"/>
  <c r="C7043" i="3"/>
  <c r="B7043" i="3"/>
  <c r="A7043" i="3"/>
  <c r="I7042" i="3"/>
  <c r="D7042" i="3"/>
  <c r="C7042" i="3"/>
  <c r="B7042" i="3"/>
  <c r="A7042" i="3"/>
  <c r="D7041" i="3"/>
  <c r="C7041" i="3"/>
  <c r="B7041" i="3"/>
  <c r="I7041" i="3" s="1"/>
  <c r="A7041" i="3"/>
  <c r="I7040" i="3"/>
  <c r="D7040" i="3"/>
  <c r="C7040" i="3"/>
  <c r="B7040" i="3"/>
  <c r="A7040" i="3"/>
  <c r="D7039" i="3"/>
  <c r="C7039" i="3"/>
  <c r="B7039" i="3"/>
  <c r="A7039" i="3"/>
  <c r="D7038" i="3"/>
  <c r="C7038" i="3"/>
  <c r="B7038" i="3"/>
  <c r="A7038" i="3"/>
  <c r="D7037" i="3"/>
  <c r="C7037" i="3"/>
  <c r="B7037" i="3"/>
  <c r="A7037" i="3"/>
  <c r="D7036" i="3"/>
  <c r="C7036" i="3"/>
  <c r="B7036" i="3"/>
  <c r="A7036" i="3"/>
  <c r="D7035" i="3"/>
  <c r="C7035" i="3"/>
  <c r="B7035" i="3"/>
  <c r="I7035" i="3" s="1"/>
  <c r="A7035" i="3"/>
  <c r="D7034" i="3"/>
  <c r="C7034" i="3"/>
  <c r="B7034" i="3"/>
  <c r="A7034" i="3"/>
  <c r="D7033" i="3"/>
  <c r="C7033" i="3"/>
  <c r="B7033" i="3"/>
  <c r="I7033" i="3" s="1"/>
  <c r="A7033" i="3"/>
  <c r="D7032" i="3"/>
  <c r="C7032" i="3"/>
  <c r="B7032" i="3"/>
  <c r="A7032" i="3"/>
  <c r="I7031" i="3"/>
  <c r="D7031" i="3"/>
  <c r="C7031" i="3"/>
  <c r="B7031" i="3"/>
  <c r="A7031" i="3"/>
  <c r="D7030" i="3"/>
  <c r="C7030" i="3"/>
  <c r="B7030" i="3"/>
  <c r="I7030" i="3" s="1"/>
  <c r="A7030" i="3"/>
  <c r="I7029" i="3"/>
  <c r="D7029" i="3"/>
  <c r="C7029" i="3"/>
  <c r="B7029" i="3"/>
  <c r="A7029" i="3"/>
  <c r="D7028" i="3"/>
  <c r="C7028" i="3"/>
  <c r="B7028" i="3"/>
  <c r="I7028" i="3" s="1"/>
  <c r="A7028" i="3"/>
  <c r="D7027" i="3"/>
  <c r="C7027" i="3"/>
  <c r="B7027" i="3"/>
  <c r="I7027" i="3" s="1"/>
  <c r="A7027" i="3"/>
  <c r="D7026" i="3"/>
  <c r="C7026" i="3"/>
  <c r="B7026" i="3"/>
  <c r="I7026" i="3" s="1"/>
  <c r="A7026" i="3"/>
  <c r="D7025" i="3"/>
  <c r="C7025" i="3"/>
  <c r="B7025" i="3"/>
  <c r="A7025" i="3"/>
  <c r="D7024" i="3"/>
  <c r="C7024" i="3"/>
  <c r="B7024" i="3"/>
  <c r="A7024" i="3"/>
  <c r="D7023" i="3"/>
  <c r="C7023" i="3"/>
  <c r="B7023" i="3"/>
  <c r="A7023" i="3"/>
  <c r="D7022" i="3"/>
  <c r="C7022" i="3"/>
  <c r="B7022" i="3"/>
  <c r="I7022" i="3" s="1"/>
  <c r="A7022" i="3"/>
  <c r="D7021" i="3"/>
  <c r="C7021" i="3"/>
  <c r="B7021" i="3"/>
  <c r="A7021" i="3"/>
  <c r="D7020" i="3"/>
  <c r="C7020" i="3"/>
  <c r="B7020" i="3"/>
  <c r="I7020" i="3" s="1"/>
  <c r="A7020" i="3"/>
  <c r="D7019" i="3"/>
  <c r="C7019" i="3"/>
  <c r="B7019" i="3"/>
  <c r="I7019" i="3" s="1"/>
  <c r="A7019" i="3"/>
  <c r="D7018" i="3"/>
  <c r="C7018" i="3"/>
  <c r="B7018" i="3"/>
  <c r="A7018" i="3"/>
  <c r="D7017" i="3"/>
  <c r="C7017" i="3"/>
  <c r="B7017" i="3"/>
  <c r="I7017" i="3" s="1"/>
  <c r="A7017" i="3"/>
  <c r="D7016" i="3"/>
  <c r="C7016" i="3"/>
  <c r="B7016" i="3"/>
  <c r="I7016" i="3" s="1"/>
  <c r="A7016" i="3"/>
  <c r="D7015" i="3"/>
  <c r="C7015" i="3"/>
  <c r="B7015" i="3"/>
  <c r="A7015" i="3"/>
  <c r="D7014" i="3"/>
  <c r="C7014" i="3"/>
  <c r="B7014" i="3"/>
  <c r="I7014" i="3" s="1"/>
  <c r="A7014" i="3"/>
  <c r="D7013" i="3"/>
  <c r="C7013" i="3"/>
  <c r="B7013" i="3"/>
  <c r="A7013" i="3"/>
  <c r="D7012" i="3"/>
  <c r="C7012" i="3"/>
  <c r="B7012" i="3"/>
  <c r="A7012" i="3"/>
  <c r="D7011" i="3"/>
  <c r="C7011" i="3"/>
  <c r="B7011" i="3"/>
  <c r="A7011" i="3"/>
  <c r="I7010" i="3"/>
  <c r="D7010" i="3"/>
  <c r="C7010" i="3"/>
  <c r="B7010" i="3"/>
  <c r="A7010" i="3"/>
  <c r="D7009" i="3"/>
  <c r="C7009" i="3"/>
  <c r="B7009" i="3"/>
  <c r="I7009" i="3" s="1"/>
  <c r="A7009" i="3"/>
  <c r="D7008" i="3"/>
  <c r="C7008" i="3"/>
  <c r="B7008" i="3"/>
  <c r="I7008" i="3" s="1"/>
  <c r="A7008" i="3"/>
  <c r="D7007" i="3"/>
  <c r="C7007" i="3"/>
  <c r="B7007" i="3"/>
  <c r="I7007" i="3" s="1"/>
  <c r="A7007" i="3"/>
  <c r="I7006" i="3"/>
  <c r="D7006" i="3"/>
  <c r="C7006" i="3"/>
  <c r="B7006" i="3"/>
  <c r="A7006" i="3"/>
  <c r="D7005" i="3"/>
  <c r="C7005" i="3"/>
  <c r="B7005" i="3"/>
  <c r="I7005" i="3" s="1"/>
  <c r="A7005" i="3"/>
  <c r="D7004" i="3"/>
  <c r="C7004" i="3"/>
  <c r="B7004" i="3"/>
  <c r="I7004" i="3" s="1"/>
  <c r="A7004" i="3"/>
  <c r="D7003" i="3"/>
  <c r="C7003" i="3"/>
  <c r="B7003" i="3"/>
  <c r="I7003" i="3" s="1"/>
  <c r="A7003" i="3"/>
  <c r="D7002" i="3"/>
  <c r="C7002" i="3"/>
  <c r="B7002" i="3"/>
  <c r="A7002" i="3"/>
  <c r="D7001" i="3"/>
  <c r="C7001" i="3"/>
  <c r="B7001" i="3"/>
  <c r="I7001" i="3" s="1"/>
  <c r="A7001" i="3"/>
  <c r="D7000" i="3"/>
  <c r="C7000" i="3"/>
  <c r="B7000" i="3"/>
  <c r="I7000" i="3" s="1"/>
  <c r="A7000" i="3"/>
  <c r="I6999" i="3"/>
  <c r="D6999" i="3"/>
  <c r="C6999" i="3"/>
  <c r="B6999" i="3"/>
  <c r="A6999" i="3"/>
  <c r="D6998" i="3"/>
  <c r="C6998" i="3"/>
  <c r="B6998" i="3"/>
  <c r="A6998" i="3"/>
  <c r="D6997" i="3"/>
  <c r="C6997" i="3"/>
  <c r="B6997" i="3"/>
  <c r="I6997" i="3" s="1"/>
  <c r="A6997" i="3"/>
  <c r="D6996" i="3"/>
  <c r="C6996" i="3"/>
  <c r="B6996" i="3"/>
  <c r="I6996" i="3" s="1"/>
  <c r="A6996" i="3"/>
  <c r="I6995" i="3"/>
  <c r="D6995" i="3"/>
  <c r="C6995" i="3"/>
  <c r="B6995" i="3"/>
  <c r="A6995" i="3"/>
  <c r="D6994" i="3"/>
  <c r="C6994" i="3"/>
  <c r="B6994" i="3"/>
  <c r="A6994" i="3"/>
  <c r="D6993" i="3"/>
  <c r="C6993" i="3"/>
  <c r="B6993" i="3"/>
  <c r="I6993" i="3" s="1"/>
  <c r="A6993" i="3"/>
  <c r="D6992" i="3"/>
  <c r="C6992" i="3"/>
  <c r="B6992" i="3"/>
  <c r="A6992" i="3"/>
  <c r="D6991" i="3"/>
  <c r="C6991" i="3"/>
  <c r="B6991" i="3"/>
  <c r="I6991" i="3" s="1"/>
  <c r="A6991" i="3"/>
  <c r="D6990" i="3"/>
  <c r="C6990" i="3"/>
  <c r="B6990" i="3"/>
  <c r="A6990" i="3"/>
  <c r="D6989" i="3"/>
  <c r="C6989" i="3"/>
  <c r="B6989" i="3"/>
  <c r="I6989" i="3" s="1"/>
  <c r="A6989" i="3"/>
  <c r="D6988" i="3"/>
  <c r="C6988" i="3"/>
  <c r="B6988" i="3"/>
  <c r="A6988" i="3"/>
  <c r="D6987" i="3"/>
  <c r="C6987" i="3"/>
  <c r="B6987" i="3"/>
  <c r="I6987" i="3" s="1"/>
  <c r="A6987" i="3"/>
  <c r="D6986" i="3"/>
  <c r="C6986" i="3"/>
  <c r="B6986" i="3"/>
  <c r="A6986" i="3"/>
  <c r="D6985" i="3"/>
  <c r="C6985" i="3"/>
  <c r="B6985" i="3"/>
  <c r="I6985" i="3" s="1"/>
  <c r="A6985" i="3"/>
  <c r="D6984" i="3"/>
  <c r="C6984" i="3"/>
  <c r="B6984" i="3"/>
  <c r="I6984" i="3" s="1"/>
  <c r="A6984" i="3"/>
  <c r="D6983" i="3"/>
  <c r="C6983" i="3"/>
  <c r="B6983" i="3"/>
  <c r="I6983" i="3" s="1"/>
  <c r="A6983" i="3"/>
  <c r="D6982" i="3"/>
  <c r="C6982" i="3"/>
  <c r="B6982" i="3"/>
  <c r="I6982" i="3" s="1"/>
  <c r="A6982" i="3"/>
  <c r="I6981" i="3"/>
  <c r="D6981" i="3"/>
  <c r="C6981" i="3"/>
  <c r="B6981" i="3"/>
  <c r="A6981" i="3"/>
  <c r="D6980" i="3"/>
  <c r="C6980" i="3"/>
  <c r="B6980" i="3"/>
  <c r="I6980" i="3" s="1"/>
  <c r="A6980" i="3"/>
  <c r="D6979" i="3"/>
  <c r="C6979" i="3"/>
  <c r="B6979" i="3"/>
  <c r="I6979" i="3" s="1"/>
  <c r="A6979" i="3"/>
  <c r="D6978" i="3"/>
  <c r="C6978" i="3"/>
  <c r="B6978" i="3"/>
  <c r="I6978" i="3" s="1"/>
  <c r="A6978" i="3"/>
  <c r="D6977" i="3"/>
  <c r="C6977" i="3"/>
  <c r="B6977" i="3"/>
  <c r="I6977" i="3" s="1"/>
  <c r="A6977" i="3"/>
  <c r="D6976" i="3"/>
  <c r="C6976" i="3"/>
  <c r="B6976" i="3"/>
  <c r="I6976" i="3" s="1"/>
  <c r="A6976" i="3"/>
  <c r="I6975" i="3"/>
  <c r="D6975" i="3"/>
  <c r="C6975" i="3"/>
  <c r="B6975" i="3"/>
  <c r="A6975" i="3"/>
  <c r="D6974" i="3"/>
  <c r="C6974" i="3"/>
  <c r="B6974" i="3"/>
  <c r="A6974" i="3"/>
  <c r="D6973" i="3"/>
  <c r="C6973" i="3"/>
  <c r="B6973" i="3"/>
  <c r="I6973" i="3" s="1"/>
  <c r="A6973" i="3"/>
  <c r="D6972" i="3"/>
  <c r="C6972" i="3"/>
  <c r="B6972" i="3"/>
  <c r="A6972" i="3"/>
  <c r="D6971" i="3"/>
  <c r="C6971" i="3"/>
  <c r="B6971" i="3"/>
  <c r="I6971" i="3" s="1"/>
  <c r="A6971" i="3"/>
  <c r="D6970" i="3"/>
  <c r="C6970" i="3"/>
  <c r="B6970" i="3"/>
  <c r="A6970" i="3"/>
  <c r="I6969" i="3"/>
  <c r="D6969" i="3"/>
  <c r="C6969" i="3"/>
  <c r="B6969" i="3"/>
  <c r="A6969" i="3"/>
  <c r="I6968" i="3"/>
  <c r="D6968" i="3"/>
  <c r="C6968" i="3"/>
  <c r="B6968" i="3"/>
  <c r="A6968" i="3"/>
  <c r="D6967" i="3"/>
  <c r="C6967" i="3"/>
  <c r="B6967" i="3"/>
  <c r="I6967" i="3" s="1"/>
  <c r="A6967" i="3"/>
  <c r="D6966" i="3"/>
  <c r="C6966" i="3"/>
  <c r="B6966" i="3"/>
  <c r="I6966" i="3" s="1"/>
  <c r="A6966" i="3"/>
  <c r="D6965" i="3"/>
  <c r="C6965" i="3"/>
  <c r="B6965" i="3"/>
  <c r="A6965" i="3"/>
  <c r="I6964" i="3"/>
  <c r="D6964" i="3"/>
  <c r="C6964" i="3"/>
  <c r="B6964" i="3"/>
  <c r="A6964" i="3"/>
  <c r="D6963" i="3"/>
  <c r="C6963" i="3"/>
  <c r="B6963" i="3"/>
  <c r="A6963" i="3"/>
  <c r="D6962" i="3"/>
  <c r="C6962" i="3"/>
  <c r="B6962" i="3"/>
  <c r="A6962" i="3"/>
  <c r="D6961" i="3"/>
  <c r="C6961" i="3"/>
  <c r="B6961" i="3"/>
  <c r="I6961" i="3" s="1"/>
  <c r="A6961" i="3"/>
  <c r="D6960" i="3"/>
  <c r="C6960" i="3"/>
  <c r="B6960" i="3"/>
  <c r="I6960" i="3" s="1"/>
  <c r="A6960" i="3"/>
  <c r="D6959" i="3"/>
  <c r="C6959" i="3"/>
  <c r="B6959" i="3"/>
  <c r="I6959" i="3" s="1"/>
  <c r="A6959" i="3"/>
  <c r="D6958" i="3"/>
  <c r="C6958" i="3"/>
  <c r="B6958" i="3"/>
  <c r="A6958" i="3"/>
  <c r="D6957" i="3"/>
  <c r="C6957" i="3"/>
  <c r="B6957" i="3"/>
  <c r="I6957" i="3" s="1"/>
  <c r="A6957" i="3"/>
  <c r="D6956" i="3"/>
  <c r="C6956" i="3"/>
  <c r="B6956" i="3"/>
  <c r="A6956" i="3"/>
  <c r="D6955" i="3"/>
  <c r="C6955" i="3"/>
  <c r="B6955" i="3"/>
  <c r="I6955" i="3" s="1"/>
  <c r="A6955" i="3"/>
  <c r="D6954" i="3"/>
  <c r="C6954" i="3"/>
  <c r="B6954" i="3"/>
  <c r="A6954" i="3"/>
  <c r="D6953" i="3"/>
  <c r="C6953" i="3"/>
  <c r="B6953" i="3"/>
  <c r="I6953" i="3" s="1"/>
  <c r="A6953" i="3"/>
  <c r="D6952" i="3"/>
  <c r="C6952" i="3"/>
  <c r="B6952" i="3"/>
  <c r="I6952" i="3" s="1"/>
  <c r="A6952" i="3"/>
  <c r="D6951" i="3"/>
  <c r="C6951" i="3"/>
  <c r="B6951" i="3"/>
  <c r="I6951" i="3" s="1"/>
  <c r="A6951" i="3"/>
  <c r="D6950" i="3"/>
  <c r="C6950" i="3"/>
  <c r="B6950" i="3"/>
  <c r="A6950" i="3"/>
  <c r="D6949" i="3"/>
  <c r="C6949" i="3"/>
  <c r="B6949" i="3"/>
  <c r="A6949" i="3"/>
  <c r="D6948" i="3"/>
  <c r="C6948" i="3"/>
  <c r="B6948" i="3"/>
  <c r="A6948" i="3"/>
  <c r="D6947" i="3"/>
  <c r="C6947" i="3"/>
  <c r="B6947" i="3"/>
  <c r="I6947" i="3" s="1"/>
  <c r="A6947" i="3"/>
  <c r="D6946" i="3"/>
  <c r="C6946" i="3"/>
  <c r="B6946" i="3"/>
  <c r="I6946" i="3" s="1"/>
  <c r="A6946" i="3"/>
  <c r="D6945" i="3"/>
  <c r="C6945" i="3"/>
  <c r="B6945" i="3"/>
  <c r="I6945" i="3" s="1"/>
  <c r="A6945" i="3"/>
  <c r="D6944" i="3"/>
  <c r="C6944" i="3"/>
  <c r="B6944" i="3"/>
  <c r="I6944" i="3" s="1"/>
  <c r="A6944" i="3"/>
  <c r="D6943" i="3"/>
  <c r="C6943" i="3"/>
  <c r="B6943" i="3"/>
  <c r="A6943" i="3"/>
  <c r="D6942" i="3"/>
  <c r="C6942" i="3"/>
  <c r="B6942" i="3"/>
  <c r="I6942" i="3" s="1"/>
  <c r="A6942" i="3"/>
  <c r="D6941" i="3"/>
  <c r="C6941" i="3"/>
  <c r="B6941" i="3"/>
  <c r="A6941" i="3"/>
  <c r="D6940" i="3"/>
  <c r="C6940" i="3"/>
  <c r="B6940" i="3"/>
  <c r="I6940" i="3" s="1"/>
  <c r="A6940" i="3"/>
  <c r="I6939" i="3"/>
  <c r="D6939" i="3"/>
  <c r="C6939" i="3"/>
  <c r="B6939" i="3"/>
  <c r="A6939" i="3"/>
  <c r="D6938" i="3"/>
  <c r="C6938" i="3"/>
  <c r="B6938" i="3"/>
  <c r="A6938" i="3"/>
  <c r="D6937" i="3"/>
  <c r="C6937" i="3"/>
  <c r="B6937" i="3"/>
  <c r="I6937" i="3" s="1"/>
  <c r="A6937" i="3"/>
  <c r="D6936" i="3"/>
  <c r="C6936" i="3"/>
  <c r="B6936" i="3"/>
  <c r="I6936" i="3" s="1"/>
  <c r="A6936" i="3"/>
  <c r="D6935" i="3"/>
  <c r="C6935" i="3"/>
  <c r="B6935" i="3"/>
  <c r="I6935" i="3" s="1"/>
  <c r="A6935" i="3"/>
  <c r="D6934" i="3"/>
  <c r="C6934" i="3"/>
  <c r="B6934" i="3"/>
  <c r="I6934" i="3" s="1"/>
  <c r="A6934" i="3"/>
  <c r="I6933" i="3"/>
  <c r="D6933" i="3"/>
  <c r="C6933" i="3"/>
  <c r="B6933" i="3"/>
  <c r="A6933" i="3"/>
  <c r="D6932" i="3"/>
  <c r="C6932" i="3"/>
  <c r="B6932" i="3"/>
  <c r="I6932" i="3" s="1"/>
  <c r="A6932" i="3"/>
  <c r="D6931" i="3"/>
  <c r="C6931" i="3"/>
  <c r="B6931" i="3"/>
  <c r="A6931" i="3"/>
  <c r="D6930" i="3"/>
  <c r="C6930" i="3"/>
  <c r="B6930" i="3"/>
  <c r="I6930" i="3" s="1"/>
  <c r="A6930" i="3"/>
  <c r="D6929" i="3"/>
  <c r="C6929" i="3"/>
  <c r="B6929" i="3"/>
  <c r="A6929" i="3"/>
  <c r="D6928" i="3"/>
  <c r="C6928" i="3"/>
  <c r="B6928" i="3"/>
  <c r="A6928" i="3"/>
  <c r="D6927" i="3"/>
  <c r="C6927" i="3"/>
  <c r="B6927" i="3"/>
  <c r="A6927" i="3"/>
  <c r="D6926" i="3"/>
  <c r="C6926" i="3"/>
  <c r="B6926" i="3"/>
  <c r="I6926" i="3" s="1"/>
  <c r="A6926" i="3"/>
  <c r="D6925" i="3"/>
  <c r="C6925" i="3"/>
  <c r="B6925" i="3"/>
  <c r="A6925" i="3"/>
  <c r="D6924" i="3"/>
  <c r="C6924" i="3"/>
  <c r="B6924" i="3"/>
  <c r="I6924" i="3" s="1"/>
  <c r="A6924" i="3"/>
  <c r="I6923" i="3"/>
  <c r="D6923" i="3"/>
  <c r="C6923" i="3"/>
  <c r="B6923" i="3"/>
  <c r="A6923" i="3"/>
  <c r="D6922" i="3"/>
  <c r="C6922" i="3"/>
  <c r="B6922" i="3"/>
  <c r="I6922" i="3" s="1"/>
  <c r="A6922" i="3"/>
  <c r="D6921" i="3"/>
  <c r="C6921" i="3"/>
  <c r="B6921" i="3"/>
  <c r="I6921" i="3" s="1"/>
  <c r="A6921" i="3"/>
  <c r="I6920" i="3"/>
  <c r="D6920" i="3"/>
  <c r="C6920" i="3"/>
  <c r="B6920" i="3"/>
  <c r="A6920" i="3"/>
  <c r="D6919" i="3"/>
  <c r="C6919" i="3"/>
  <c r="B6919" i="3"/>
  <c r="I6919" i="3" s="1"/>
  <c r="A6919" i="3"/>
  <c r="I6918" i="3"/>
  <c r="D6918" i="3"/>
  <c r="C6918" i="3"/>
  <c r="B6918" i="3"/>
  <c r="A6918" i="3"/>
  <c r="D6917" i="3"/>
  <c r="C6917" i="3"/>
  <c r="B6917" i="3"/>
  <c r="A6917" i="3"/>
  <c r="D6916" i="3"/>
  <c r="C6916" i="3"/>
  <c r="B6916" i="3"/>
  <c r="A6916" i="3"/>
  <c r="D6915" i="3"/>
  <c r="C6915" i="3"/>
  <c r="B6915" i="3"/>
  <c r="A6915" i="3"/>
  <c r="D6914" i="3"/>
  <c r="C6914" i="3"/>
  <c r="B6914" i="3"/>
  <c r="I6914" i="3" s="1"/>
  <c r="A6914" i="3"/>
  <c r="D6913" i="3"/>
  <c r="C6913" i="3"/>
  <c r="B6913" i="3"/>
  <c r="A6913" i="3"/>
  <c r="I6912" i="3"/>
  <c r="D6912" i="3"/>
  <c r="C6912" i="3"/>
  <c r="B6912" i="3"/>
  <c r="A6912" i="3"/>
  <c r="D6911" i="3"/>
  <c r="C6911" i="3"/>
  <c r="B6911" i="3"/>
  <c r="A6911" i="3"/>
  <c r="D6910" i="3"/>
  <c r="C6910" i="3"/>
  <c r="B6910" i="3"/>
  <c r="A6910" i="3"/>
  <c r="D6909" i="3"/>
  <c r="C6909" i="3"/>
  <c r="B6909" i="3"/>
  <c r="A6909" i="3"/>
  <c r="D6908" i="3"/>
  <c r="C6908" i="3"/>
  <c r="B6908" i="3"/>
  <c r="A6908" i="3"/>
  <c r="I6907" i="3"/>
  <c r="D6907" i="3"/>
  <c r="C6907" i="3"/>
  <c r="B6907" i="3"/>
  <c r="A6907" i="3"/>
  <c r="D6906" i="3"/>
  <c r="C6906" i="3"/>
  <c r="B6906" i="3"/>
  <c r="A6906" i="3"/>
  <c r="I6905" i="3"/>
  <c r="D6905" i="3"/>
  <c r="C6905" i="3"/>
  <c r="B6905" i="3"/>
  <c r="A6905" i="3"/>
  <c r="D6904" i="3"/>
  <c r="C6904" i="3"/>
  <c r="B6904" i="3"/>
  <c r="A6904" i="3"/>
  <c r="I6903" i="3"/>
  <c r="D6903" i="3"/>
  <c r="C6903" i="3"/>
  <c r="B6903" i="3"/>
  <c r="A6903" i="3"/>
  <c r="D6902" i="3"/>
  <c r="C6902" i="3"/>
  <c r="B6902" i="3"/>
  <c r="I6902" i="3" s="1"/>
  <c r="A6902" i="3"/>
  <c r="I6901" i="3"/>
  <c r="D6901" i="3"/>
  <c r="C6901" i="3"/>
  <c r="B6901" i="3"/>
  <c r="A6901" i="3"/>
  <c r="D6900" i="3"/>
  <c r="C6900" i="3"/>
  <c r="B6900" i="3"/>
  <c r="A6900" i="3"/>
  <c r="D6899" i="3"/>
  <c r="C6899" i="3"/>
  <c r="B6899" i="3"/>
  <c r="I6899" i="3" s="1"/>
  <c r="A6899" i="3"/>
  <c r="D6898" i="3"/>
  <c r="C6898" i="3"/>
  <c r="B6898" i="3"/>
  <c r="I6898" i="3" s="1"/>
  <c r="A6898" i="3"/>
  <c r="D6897" i="3"/>
  <c r="C6897" i="3"/>
  <c r="B6897" i="3"/>
  <c r="I6897" i="3" s="1"/>
  <c r="A6897" i="3"/>
  <c r="D6896" i="3"/>
  <c r="C6896" i="3"/>
  <c r="B6896" i="3"/>
  <c r="A6896" i="3"/>
  <c r="D6895" i="3"/>
  <c r="C6895" i="3"/>
  <c r="B6895" i="3"/>
  <c r="I6895" i="3" s="1"/>
  <c r="A6895" i="3"/>
  <c r="D6894" i="3"/>
  <c r="C6894" i="3"/>
  <c r="B6894" i="3"/>
  <c r="I6894" i="3" s="1"/>
  <c r="A6894" i="3"/>
  <c r="D6893" i="3"/>
  <c r="C6893" i="3"/>
  <c r="B6893" i="3"/>
  <c r="I6893" i="3" s="1"/>
  <c r="A6893" i="3"/>
  <c r="D6892" i="3"/>
  <c r="C6892" i="3"/>
  <c r="B6892" i="3"/>
  <c r="A6892" i="3"/>
  <c r="D6891" i="3"/>
  <c r="C6891" i="3"/>
  <c r="B6891" i="3"/>
  <c r="I6891" i="3" s="1"/>
  <c r="A6891" i="3"/>
  <c r="D6890" i="3"/>
  <c r="C6890" i="3"/>
  <c r="B6890" i="3"/>
  <c r="A6890" i="3"/>
  <c r="D6889" i="3"/>
  <c r="C6889" i="3"/>
  <c r="B6889" i="3"/>
  <c r="I6889" i="3" s="1"/>
  <c r="A6889" i="3"/>
  <c r="D6888" i="3"/>
  <c r="C6888" i="3"/>
  <c r="B6888" i="3"/>
  <c r="I6888" i="3" s="1"/>
  <c r="A6888" i="3"/>
  <c r="D6887" i="3"/>
  <c r="C6887" i="3"/>
  <c r="B6887" i="3"/>
  <c r="A6887" i="3"/>
  <c r="D6886" i="3"/>
  <c r="C6886" i="3"/>
  <c r="B6886" i="3"/>
  <c r="A6886" i="3"/>
  <c r="D6885" i="3"/>
  <c r="C6885" i="3"/>
  <c r="B6885" i="3"/>
  <c r="A6885" i="3"/>
  <c r="D6884" i="3"/>
  <c r="C6884" i="3"/>
  <c r="B6884" i="3"/>
  <c r="I6884" i="3" s="1"/>
  <c r="A6884" i="3"/>
  <c r="D6883" i="3"/>
  <c r="C6883" i="3"/>
  <c r="B6883" i="3"/>
  <c r="A6883" i="3"/>
  <c r="D6882" i="3"/>
  <c r="C6882" i="3"/>
  <c r="B6882" i="3"/>
  <c r="I6882" i="3" s="1"/>
  <c r="A6882" i="3"/>
  <c r="D6881" i="3"/>
  <c r="C6881" i="3"/>
  <c r="B6881" i="3"/>
  <c r="I6881" i="3" s="1"/>
  <c r="A6881" i="3"/>
  <c r="I6880" i="3"/>
  <c r="D6880" i="3"/>
  <c r="C6880" i="3"/>
  <c r="B6880" i="3"/>
  <c r="A6880" i="3"/>
  <c r="D6879" i="3"/>
  <c r="C6879" i="3"/>
  <c r="B6879" i="3"/>
  <c r="I6879" i="3" s="1"/>
  <c r="A6879" i="3"/>
  <c r="D6878" i="3"/>
  <c r="C6878" i="3"/>
  <c r="B6878" i="3"/>
  <c r="I6878" i="3" s="1"/>
  <c r="A6878" i="3"/>
  <c r="D6877" i="3"/>
  <c r="C6877" i="3"/>
  <c r="B6877" i="3"/>
  <c r="I6877" i="3" s="1"/>
  <c r="A6877" i="3"/>
  <c r="D6876" i="3"/>
  <c r="C6876" i="3"/>
  <c r="B6876" i="3"/>
  <c r="I6876" i="3" s="1"/>
  <c r="A6876" i="3"/>
  <c r="D6875" i="3"/>
  <c r="C6875" i="3"/>
  <c r="B6875" i="3"/>
  <c r="I6875" i="3" s="1"/>
  <c r="A6875" i="3"/>
  <c r="D6874" i="3"/>
  <c r="C6874" i="3"/>
  <c r="B6874" i="3"/>
  <c r="A6874" i="3"/>
  <c r="I6873" i="3"/>
  <c r="D6873" i="3"/>
  <c r="C6873" i="3"/>
  <c r="B6873" i="3"/>
  <c r="A6873" i="3"/>
  <c r="D6872" i="3"/>
  <c r="C6872" i="3"/>
  <c r="B6872" i="3"/>
  <c r="A6872" i="3"/>
  <c r="I6871" i="3"/>
  <c r="D6871" i="3"/>
  <c r="C6871" i="3"/>
  <c r="B6871" i="3"/>
  <c r="A6871" i="3"/>
  <c r="D6870" i="3"/>
  <c r="C6870" i="3"/>
  <c r="B6870" i="3"/>
  <c r="A6870" i="3"/>
  <c r="D6869" i="3"/>
  <c r="C6869" i="3"/>
  <c r="B6869" i="3"/>
  <c r="A6869" i="3"/>
  <c r="D6868" i="3"/>
  <c r="C6868" i="3"/>
  <c r="B6868" i="3"/>
  <c r="I6868" i="3" s="1"/>
  <c r="A6868" i="3"/>
  <c r="D6867" i="3"/>
  <c r="C6867" i="3"/>
  <c r="B6867" i="3"/>
  <c r="A6867" i="3"/>
  <c r="D6866" i="3"/>
  <c r="C6866" i="3"/>
  <c r="B6866" i="3"/>
  <c r="I6866" i="3" s="1"/>
  <c r="A6866" i="3"/>
  <c r="D6865" i="3"/>
  <c r="C6865" i="3"/>
  <c r="B6865" i="3"/>
  <c r="I6865" i="3" s="1"/>
  <c r="A6865" i="3"/>
  <c r="D6864" i="3"/>
  <c r="C6864" i="3"/>
  <c r="B6864" i="3"/>
  <c r="I6864" i="3" s="1"/>
  <c r="A6864" i="3"/>
  <c r="D6863" i="3"/>
  <c r="C6863" i="3"/>
  <c r="B6863" i="3"/>
  <c r="I6863" i="3" s="1"/>
  <c r="A6863" i="3"/>
  <c r="D6862" i="3"/>
  <c r="C6862" i="3"/>
  <c r="B6862" i="3"/>
  <c r="I6862" i="3" s="1"/>
  <c r="A6862" i="3"/>
  <c r="I6861" i="3"/>
  <c r="D6861" i="3"/>
  <c r="C6861" i="3"/>
  <c r="B6861" i="3"/>
  <c r="A6861" i="3"/>
  <c r="D6860" i="3"/>
  <c r="C6860" i="3"/>
  <c r="B6860" i="3"/>
  <c r="I6860" i="3" s="1"/>
  <c r="A6860" i="3"/>
  <c r="D6859" i="3"/>
  <c r="C6859" i="3"/>
  <c r="B6859" i="3"/>
  <c r="I6859" i="3" s="1"/>
  <c r="A6859" i="3"/>
  <c r="D6858" i="3"/>
  <c r="C6858" i="3"/>
  <c r="B6858" i="3"/>
  <c r="A6858" i="3"/>
  <c r="I6857" i="3"/>
  <c r="D6857" i="3"/>
  <c r="C6857" i="3"/>
  <c r="B6857" i="3"/>
  <c r="A6857" i="3"/>
  <c r="I6856" i="3"/>
  <c r="D6856" i="3"/>
  <c r="C6856" i="3"/>
  <c r="B6856" i="3"/>
  <c r="A6856" i="3"/>
  <c r="D6855" i="3"/>
  <c r="C6855" i="3"/>
  <c r="B6855" i="3"/>
  <c r="A6855" i="3"/>
  <c r="D6854" i="3"/>
  <c r="C6854" i="3"/>
  <c r="B6854" i="3"/>
  <c r="I6854" i="3" s="1"/>
  <c r="A6854" i="3"/>
  <c r="D6853" i="3"/>
  <c r="C6853" i="3"/>
  <c r="B6853" i="3"/>
  <c r="I6853" i="3" s="1"/>
  <c r="A6853" i="3"/>
  <c r="D6852" i="3"/>
  <c r="C6852" i="3"/>
  <c r="B6852" i="3"/>
  <c r="I6852" i="3" s="1"/>
  <c r="A6852" i="3"/>
  <c r="I6851" i="3"/>
  <c r="D6851" i="3"/>
  <c r="C6851" i="3"/>
  <c r="B6851" i="3"/>
  <c r="A6851" i="3"/>
  <c r="D6850" i="3"/>
  <c r="C6850" i="3"/>
  <c r="B6850" i="3"/>
  <c r="A6850" i="3"/>
  <c r="D6849" i="3"/>
  <c r="C6849" i="3"/>
  <c r="B6849" i="3"/>
  <c r="A6849" i="3"/>
  <c r="D6848" i="3"/>
  <c r="C6848" i="3"/>
  <c r="B6848" i="3"/>
  <c r="A6848" i="3"/>
  <c r="D6847" i="3"/>
  <c r="C6847" i="3"/>
  <c r="B6847" i="3"/>
  <c r="A6847" i="3"/>
  <c r="D6846" i="3"/>
  <c r="C6846" i="3"/>
  <c r="B6846" i="3"/>
  <c r="I6846" i="3" s="1"/>
  <c r="A6846" i="3"/>
  <c r="D6845" i="3"/>
  <c r="C6845" i="3"/>
  <c r="B6845" i="3"/>
  <c r="I6845" i="3" s="1"/>
  <c r="A6845" i="3"/>
  <c r="D6844" i="3"/>
  <c r="C6844" i="3"/>
  <c r="B6844" i="3"/>
  <c r="I6844" i="3" s="1"/>
  <c r="A6844" i="3"/>
  <c r="I6843" i="3"/>
  <c r="D6843" i="3"/>
  <c r="C6843" i="3"/>
  <c r="B6843" i="3"/>
  <c r="A6843" i="3"/>
  <c r="D6842" i="3"/>
  <c r="C6842" i="3"/>
  <c r="B6842" i="3"/>
  <c r="I6842" i="3" s="1"/>
  <c r="A6842" i="3"/>
  <c r="D6841" i="3"/>
  <c r="C6841" i="3"/>
  <c r="B6841" i="3"/>
  <c r="I6841" i="3" s="1"/>
  <c r="A6841" i="3"/>
  <c r="D6840" i="3"/>
  <c r="C6840" i="3"/>
  <c r="B6840" i="3"/>
  <c r="A6840" i="3"/>
  <c r="D6839" i="3"/>
  <c r="C6839" i="3"/>
  <c r="B6839" i="3"/>
  <c r="I6839" i="3" s="1"/>
  <c r="A6839" i="3"/>
  <c r="D6838" i="3"/>
  <c r="C6838" i="3"/>
  <c r="B6838" i="3"/>
  <c r="A6838" i="3"/>
  <c r="D6837" i="3"/>
  <c r="C6837" i="3"/>
  <c r="B6837" i="3"/>
  <c r="I6837" i="3" s="1"/>
  <c r="A6837" i="3"/>
  <c r="D6836" i="3"/>
  <c r="C6836" i="3"/>
  <c r="B6836" i="3"/>
  <c r="A6836" i="3"/>
  <c r="D6835" i="3"/>
  <c r="C6835" i="3"/>
  <c r="B6835" i="3"/>
  <c r="I6835" i="3" s="1"/>
  <c r="A6835" i="3"/>
  <c r="D6834" i="3"/>
  <c r="C6834" i="3"/>
  <c r="B6834" i="3"/>
  <c r="A6834" i="3"/>
  <c r="D6833" i="3"/>
  <c r="C6833" i="3"/>
  <c r="B6833" i="3"/>
  <c r="I6833" i="3" s="1"/>
  <c r="A6833" i="3"/>
  <c r="D6832" i="3"/>
  <c r="C6832" i="3"/>
  <c r="B6832" i="3"/>
  <c r="A6832" i="3"/>
  <c r="D6831" i="3"/>
  <c r="C6831" i="3"/>
  <c r="B6831" i="3"/>
  <c r="A6831" i="3"/>
  <c r="D6830" i="3"/>
  <c r="C6830" i="3"/>
  <c r="B6830" i="3"/>
  <c r="A6830" i="3"/>
  <c r="D6829" i="3"/>
  <c r="C6829" i="3"/>
  <c r="B6829" i="3"/>
  <c r="A6829" i="3"/>
  <c r="D6828" i="3"/>
  <c r="C6828" i="3"/>
  <c r="B6828" i="3"/>
  <c r="A6828" i="3"/>
  <c r="D6827" i="3"/>
  <c r="C6827" i="3"/>
  <c r="B6827" i="3"/>
  <c r="I6827" i="3" s="1"/>
  <c r="A6827" i="3"/>
  <c r="D6826" i="3"/>
  <c r="C6826" i="3"/>
  <c r="B6826" i="3"/>
  <c r="A6826" i="3"/>
  <c r="D6825" i="3"/>
  <c r="C6825" i="3"/>
  <c r="B6825" i="3"/>
  <c r="I6825" i="3" s="1"/>
  <c r="A6825" i="3"/>
  <c r="D6824" i="3"/>
  <c r="C6824" i="3"/>
  <c r="B6824" i="3"/>
  <c r="A6824" i="3"/>
  <c r="D6823" i="3"/>
  <c r="C6823" i="3"/>
  <c r="B6823" i="3"/>
  <c r="A6823" i="3"/>
  <c r="D6822" i="3"/>
  <c r="C6822" i="3"/>
  <c r="B6822" i="3"/>
  <c r="I6822" i="3" s="1"/>
  <c r="A6822" i="3"/>
  <c r="D6821" i="3"/>
  <c r="C6821" i="3"/>
  <c r="B6821" i="3"/>
  <c r="I6821" i="3" s="1"/>
  <c r="A6821" i="3"/>
  <c r="D6820" i="3"/>
  <c r="C6820" i="3"/>
  <c r="B6820" i="3"/>
  <c r="I6820" i="3" s="1"/>
  <c r="A6820" i="3"/>
  <c r="D6819" i="3"/>
  <c r="C6819" i="3"/>
  <c r="B6819" i="3"/>
  <c r="I6819" i="3" s="1"/>
  <c r="A6819" i="3"/>
  <c r="I6818" i="3"/>
  <c r="D6818" i="3"/>
  <c r="C6818" i="3"/>
  <c r="B6818" i="3"/>
  <c r="A6818" i="3"/>
  <c r="D6817" i="3"/>
  <c r="C6817" i="3"/>
  <c r="B6817" i="3"/>
  <c r="I6817" i="3" s="1"/>
  <c r="A6817" i="3"/>
  <c r="D6816" i="3"/>
  <c r="C6816" i="3"/>
  <c r="B6816" i="3"/>
  <c r="A6816" i="3"/>
  <c r="I6815" i="3"/>
  <c r="D6815" i="3"/>
  <c r="C6815" i="3"/>
  <c r="B6815" i="3"/>
  <c r="A6815" i="3"/>
  <c r="D6814" i="3"/>
  <c r="C6814" i="3"/>
  <c r="B6814" i="3"/>
  <c r="A6814" i="3"/>
  <c r="D6813" i="3"/>
  <c r="C6813" i="3"/>
  <c r="B6813" i="3"/>
  <c r="I6813" i="3" s="1"/>
  <c r="A6813" i="3"/>
  <c r="D6812" i="3"/>
  <c r="C6812" i="3"/>
  <c r="B6812" i="3"/>
  <c r="A6812" i="3"/>
  <c r="D6811" i="3"/>
  <c r="C6811" i="3"/>
  <c r="B6811" i="3"/>
  <c r="I6811" i="3" s="1"/>
  <c r="A6811" i="3"/>
  <c r="D6810" i="3"/>
  <c r="C6810" i="3"/>
  <c r="B6810" i="3"/>
  <c r="A6810" i="3"/>
  <c r="D6809" i="3"/>
  <c r="C6809" i="3"/>
  <c r="B6809" i="3"/>
  <c r="I6809" i="3" s="1"/>
  <c r="A6809" i="3"/>
  <c r="D6808" i="3"/>
  <c r="C6808" i="3"/>
  <c r="B6808" i="3"/>
  <c r="I6808" i="3" s="1"/>
  <c r="A6808" i="3"/>
  <c r="I6807" i="3"/>
  <c r="D6807" i="3"/>
  <c r="C6807" i="3"/>
  <c r="B6807" i="3"/>
  <c r="A6807" i="3"/>
  <c r="D6806" i="3"/>
  <c r="C6806" i="3"/>
  <c r="B6806" i="3"/>
  <c r="A6806" i="3"/>
  <c r="D6805" i="3"/>
  <c r="C6805" i="3"/>
  <c r="B6805" i="3"/>
  <c r="I6805" i="3" s="1"/>
  <c r="A6805" i="3"/>
  <c r="D6804" i="3"/>
  <c r="C6804" i="3"/>
  <c r="B6804" i="3"/>
  <c r="A6804" i="3"/>
  <c r="I6803" i="3"/>
  <c r="D6803" i="3"/>
  <c r="C6803" i="3"/>
  <c r="B6803" i="3"/>
  <c r="A6803" i="3"/>
  <c r="I6802" i="3"/>
  <c r="D6802" i="3"/>
  <c r="C6802" i="3"/>
  <c r="B6802" i="3"/>
  <c r="A6802" i="3"/>
  <c r="D6801" i="3"/>
  <c r="C6801" i="3"/>
  <c r="B6801" i="3"/>
  <c r="A6801" i="3"/>
  <c r="I6800" i="3"/>
  <c r="D6800" i="3"/>
  <c r="C6800" i="3"/>
  <c r="B6800" i="3"/>
  <c r="A6800" i="3"/>
  <c r="D6799" i="3"/>
  <c r="C6799" i="3"/>
  <c r="B6799" i="3"/>
  <c r="I6799" i="3" s="1"/>
  <c r="A6799" i="3"/>
  <c r="D6798" i="3"/>
  <c r="C6798" i="3"/>
  <c r="B6798" i="3"/>
  <c r="I6798" i="3" s="1"/>
  <c r="A6798" i="3"/>
  <c r="D6797" i="3"/>
  <c r="C6797" i="3"/>
  <c r="B6797" i="3"/>
  <c r="I6797" i="3" s="1"/>
  <c r="A6797" i="3"/>
  <c r="D6796" i="3"/>
  <c r="C6796" i="3"/>
  <c r="B6796" i="3"/>
  <c r="I6796" i="3" s="1"/>
  <c r="A6796" i="3"/>
  <c r="D6795" i="3"/>
  <c r="C6795" i="3"/>
  <c r="B6795" i="3"/>
  <c r="I6795" i="3" s="1"/>
  <c r="A6795" i="3"/>
  <c r="D6794" i="3"/>
  <c r="C6794" i="3"/>
  <c r="B6794" i="3"/>
  <c r="I6794" i="3" s="1"/>
  <c r="A6794" i="3"/>
  <c r="D6793" i="3"/>
  <c r="C6793" i="3"/>
  <c r="B6793" i="3"/>
  <c r="A6793" i="3"/>
  <c r="D6792" i="3"/>
  <c r="C6792" i="3"/>
  <c r="B6792" i="3"/>
  <c r="I6792" i="3" s="1"/>
  <c r="A6792" i="3"/>
  <c r="D6791" i="3"/>
  <c r="C6791" i="3"/>
  <c r="B6791" i="3"/>
  <c r="A6791" i="3"/>
  <c r="D6790" i="3"/>
  <c r="C6790" i="3"/>
  <c r="B6790" i="3"/>
  <c r="A6790" i="3"/>
  <c r="I6789" i="3"/>
  <c r="D6789" i="3"/>
  <c r="C6789" i="3"/>
  <c r="B6789" i="3"/>
  <c r="A6789" i="3"/>
  <c r="D6788" i="3"/>
  <c r="C6788" i="3"/>
  <c r="B6788" i="3"/>
  <c r="A6788" i="3"/>
  <c r="D6787" i="3"/>
  <c r="C6787" i="3"/>
  <c r="B6787" i="3"/>
  <c r="I6787" i="3" s="1"/>
  <c r="A6787" i="3"/>
  <c r="D6786" i="3"/>
  <c r="C6786" i="3"/>
  <c r="B6786" i="3"/>
  <c r="I6786" i="3" s="1"/>
  <c r="A6786" i="3"/>
  <c r="D6785" i="3"/>
  <c r="C6785" i="3"/>
  <c r="B6785" i="3"/>
  <c r="I6785" i="3" s="1"/>
  <c r="A6785" i="3"/>
  <c r="D6784" i="3"/>
  <c r="C6784" i="3"/>
  <c r="B6784" i="3"/>
  <c r="I6784" i="3" s="1"/>
  <c r="A6784" i="3"/>
  <c r="D6783" i="3"/>
  <c r="C6783" i="3"/>
  <c r="B6783" i="3"/>
  <c r="A6783" i="3"/>
  <c r="D6782" i="3"/>
  <c r="C6782" i="3"/>
  <c r="B6782" i="3"/>
  <c r="I6782" i="3" s="1"/>
  <c r="A6782" i="3"/>
  <c r="D6781" i="3"/>
  <c r="C6781" i="3"/>
  <c r="B6781" i="3"/>
  <c r="I6781" i="3" s="1"/>
  <c r="A6781" i="3"/>
  <c r="D6780" i="3"/>
  <c r="C6780" i="3"/>
  <c r="B6780" i="3"/>
  <c r="A6780" i="3"/>
  <c r="I6779" i="3"/>
  <c r="D6779" i="3"/>
  <c r="C6779" i="3"/>
  <c r="B6779" i="3"/>
  <c r="A6779" i="3"/>
  <c r="D6778" i="3"/>
  <c r="C6778" i="3"/>
  <c r="B6778" i="3"/>
  <c r="A6778" i="3"/>
  <c r="D6777" i="3"/>
  <c r="C6777" i="3"/>
  <c r="B6777" i="3"/>
  <c r="A6777" i="3"/>
  <c r="D6776" i="3"/>
  <c r="C6776" i="3"/>
  <c r="B6776" i="3"/>
  <c r="I6776" i="3" s="1"/>
  <c r="A6776" i="3"/>
  <c r="D6775" i="3"/>
  <c r="C6775" i="3"/>
  <c r="B6775" i="3"/>
  <c r="A6775" i="3"/>
  <c r="D6774" i="3"/>
  <c r="C6774" i="3"/>
  <c r="B6774" i="3"/>
  <c r="I6774" i="3" s="1"/>
  <c r="A6774" i="3"/>
  <c r="D6773" i="3"/>
  <c r="C6773" i="3"/>
  <c r="B6773" i="3"/>
  <c r="A6773" i="3"/>
  <c r="D6772" i="3"/>
  <c r="C6772" i="3"/>
  <c r="B6772" i="3"/>
  <c r="I6772" i="3" s="1"/>
  <c r="A6772" i="3"/>
  <c r="D6771" i="3"/>
  <c r="C6771" i="3"/>
  <c r="B6771" i="3"/>
  <c r="A6771" i="3"/>
  <c r="D6770" i="3"/>
  <c r="C6770" i="3"/>
  <c r="B6770" i="3"/>
  <c r="A6770" i="3"/>
  <c r="I6769" i="3"/>
  <c r="D6769" i="3"/>
  <c r="C6769" i="3"/>
  <c r="B6769" i="3"/>
  <c r="A6769" i="3"/>
  <c r="D6768" i="3"/>
  <c r="C6768" i="3"/>
  <c r="B6768" i="3"/>
  <c r="A6768" i="3"/>
  <c r="D6767" i="3"/>
  <c r="C6767" i="3"/>
  <c r="B6767" i="3"/>
  <c r="A6767" i="3"/>
  <c r="D6766" i="3"/>
  <c r="C6766" i="3"/>
  <c r="B6766" i="3"/>
  <c r="A6766" i="3"/>
  <c r="D6765" i="3"/>
  <c r="C6765" i="3"/>
  <c r="B6765" i="3"/>
  <c r="I6765" i="3" s="1"/>
  <c r="A6765" i="3"/>
  <c r="D6764" i="3"/>
  <c r="C6764" i="3"/>
  <c r="B6764" i="3"/>
  <c r="A6764" i="3"/>
  <c r="D6763" i="3"/>
  <c r="C6763" i="3"/>
  <c r="B6763" i="3"/>
  <c r="I6763" i="3" s="1"/>
  <c r="A6763" i="3"/>
  <c r="D6762" i="3"/>
  <c r="C6762" i="3"/>
  <c r="B6762" i="3"/>
  <c r="I6762" i="3" s="1"/>
  <c r="A6762" i="3"/>
  <c r="D6761" i="3"/>
  <c r="C6761" i="3"/>
  <c r="B6761" i="3"/>
  <c r="I6761" i="3" s="1"/>
  <c r="A6761" i="3"/>
  <c r="I6760" i="3"/>
  <c r="D6760" i="3"/>
  <c r="C6760" i="3"/>
  <c r="B6760" i="3"/>
  <c r="A6760" i="3"/>
  <c r="D6759" i="3"/>
  <c r="C6759" i="3"/>
  <c r="B6759" i="3"/>
  <c r="A6759" i="3"/>
  <c r="D6758" i="3"/>
  <c r="C6758" i="3"/>
  <c r="B6758" i="3"/>
  <c r="A6758" i="3"/>
  <c r="D6757" i="3"/>
  <c r="C6757" i="3"/>
  <c r="B6757" i="3"/>
  <c r="A6757" i="3"/>
  <c r="D6756" i="3"/>
  <c r="C6756" i="3"/>
  <c r="B6756" i="3"/>
  <c r="A6756" i="3"/>
  <c r="D6755" i="3"/>
  <c r="C6755" i="3"/>
  <c r="B6755" i="3"/>
  <c r="A6755" i="3"/>
  <c r="D6754" i="3"/>
  <c r="C6754" i="3"/>
  <c r="B6754" i="3"/>
  <c r="A6754" i="3"/>
  <c r="D6753" i="3"/>
  <c r="C6753" i="3"/>
  <c r="B6753" i="3"/>
  <c r="A6753" i="3"/>
  <c r="D6752" i="3"/>
  <c r="C6752" i="3"/>
  <c r="B6752" i="3"/>
  <c r="I6752" i="3" s="1"/>
  <c r="A6752" i="3"/>
  <c r="D6751" i="3"/>
  <c r="C6751" i="3"/>
  <c r="B6751" i="3"/>
  <c r="A6751" i="3"/>
  <c r="I6750" i="3"/>
  <c r="D6750" i="3"/>
  <c r="C6750" i="3"/>
  <c r="B6750" i="3"/>
  <c r="A6750" i="3"/>
  <c r="D6749" i="3"/>
  <c r="C6749" i="3"/>
  <c r="B6749" i="3"/>
  <c r="A6749" i="3"/>
  <c r="D6748" i="3"/>
  <c r="C6748" i="3"/>
  <c r="B6748" i="3"/>
  <c r="I6748" i="3" s="1"/>
  <c r="A6748" i="3"/>
  <c r="D6747" i="3"/>
  <c r="C6747" i="3"/>
  <c r="B6747" i="3"/>
  <c r="I6747" i="3" s="1"/>
  <c r="A6747" i="3"/>
  <c r="I6746" i="3"/>
  <c r="D6746" i="3"/>
  <c r="C6746" i="3"/>
  <c r="B6746" i="3"/>
  <c r="A6746" i="3"/>
  <c r="D6745" i="3"/>
  <c r="C6745" i="3"/>
  <c r="B6745" i="3"/>
  <c r="A6745" i="3"/>
  <c r="D6744" i="3"/>
  <c r="C6744" i="3"/>
  <c r="B6744" i="3"/>
  <c r="I6744" i="3" s="1"/>
  <c r="A6744" i="3"/>
  <c r="D6743" i="3"/>
  <c r="C6743" i="3"/>
  <c r="B6743" i="3"/>
  <c r="I6743" i="3" s="1"/>
  <c r="A6743" i="3"/>
  <c r="D6742" i="3"/>
  <c r="C6742" i="3"/>
  <c r="B6742" i="3"/>
  <c r="A6742" i="3"/>
  <c r="D6741" i="3"/>
  <c r="C6741" i="3"/>
  <c r="B6741" i="3"/>
  <c r="A6741" i="3"/>
  <c r="D6740" i="3"/>
  <c r="C6740" i="3"/>
  <c r="B6740" i="3"/>
  <c r="I6740" i="3" s="1"/>
  <c r="A6740" i="3"/>
  <c r="D6739" i="3"/>
  <c r="C6739" i="3"/>
  <c r="B6739" i="3"/>
  <c r="I6739" i="3" s="1"/>
  <c r="A6739" i="3"/>
  <c r="D6738" i="3"/>
  <c r="C6738" i="3"/>
  <c r="B6738" i="3"/>
  <c r="I6738" i="3" s="1"/>
  <c r="A6738" i="3"/>
  <c r="D6737" i="3"/>
  <c r="C6737" i="3"/>
  <c r="B6737" i="3"/>
  <c r="A6737" i="3"/>
  <c r="D6736" i="3"/>
  <c r="C6736" i="3"/>
  <c r="B6736" i="3"/>
  <c r="I6736" i="3" s="1"/>
  <c r="A6736" i="3"/>
  <c r="I6735" i="3"/>
  <c r="D6735" i="3"/>
  <c r="C6735" i="3"/>
  <c r="B6735" i="3"/>
  <c r="A6735" i="3"/>
  <c r="D6734" i="3"/>
  <c r="C6734" i="3"/>
  <c r="B6734" i="3"/>
  <c r="I6734" i="3" s="1"/>
  <c r="A6734" i="3"/>
  <c r="D6733" i="3"/>
  <c r="C6733" i="3"/>
  <c r="B6733" i="3"/>
  <c r="A6733" i="3"/>
  <c r="D6732" i="3"/>
  <c r="C6732" i="3"/>
  <c r="B6732" i="3"/>
  <c r="A6732" i="3"/>
  <c r="D6731" i="3"/>
  <c r="C6731" i="3"/>
  <c r="B6731" i="3"/>
  <c r="I6731" i="3" s="1"/>
  <c r="A6731" i="3"/>
  <c r="D6730" i="3"/>
  <c r="C6730" i="3"/>
  <c r="B6730" i="3"/>
  <c r="A6730" i="3"/>
  <c r="D6729" i="3"/>
  <c r="C6729" i="3"/>
  <c r="B6729" i="3"/>
  <c r="A6729" i="3"/>
  <c r="I6728" i="3"/>
  <c r="D6728" i="3"/>
  <c r="C6728" i="3"/>
  <c r="B6728" i="3"/>
  <c r="A6728" i="3"/>
  <c r="D6727" i="3"/>
  <c r="C6727" i="3"/>
  <c r="B6727" i="3"/>
  <c r="I6727" i="3" s="1"/>
  <c r="A6727" i="3"/>
  <c r="D6726" i="3"/>
  <c r="C6726" i="3"/>
  <c r="B6726" i="3"/>
  <c r="I6726" i="3" s="1"/>
  <c r="A6726" i="3"/>
  <c r="D6725" i="3"/>
  <c r="C6725" i="3"/>
  <c r="B6725" i="3"/>
  <c r="I6725" i="3" s="1"/>
  <c r="A6725" i="3"/>
  <c r="I6724" i="3"/>
  <c r="D6724" i="3"/>
  <c r="C6724" i="3"/>
  <c r="B6724" i="3"/>
  <c r="A6724" i="3"/>
  <c r="D6723" i="3"/>
  <c r="C6723" i="3"/>
  <c r="B6723" i="3"/>
  <c r="I6723" i="3" s="1"/>
  <c r="A6723" i="3"/>
  <c r="D6722" i="3"/>
  <c r="C6722" i="3"/>
  <c r="B6722" i="3"/>
  <c r="I6722" i="3" s="1"/>
  <c r="A6722" i="3"/>
  <c r="D6721" i="3"/>
  <c r="C6721" i="3"/>
  <c r="B6721" i="3"/>
  <c r="I6721" i="3" s="1"/>
  <c r="A6721" i="3"/>
  <c r="D6720" i="3"/>
  <c r="C6720" i="3"/>
  <c r="B6720" i="3"/>
  <c r="A6720" i="3"/>
  <c r="D6719" i="3"/>
  <c r="C6719" i="3"/>
  <c r="B6719" i="3"/>
  <c r="A6719" i="3"/>
  <c r="D6718" i="3"/>
  <c r="C6718" i="3"/>
  <c r="B6718" i="3"/>
  <c r="I6718" i="3" s="1"/>
  <c r="A6718" i="3"/>
  <c r="D6717" i="3"/>
  <c r="C6717" i="3"/>
  <c r="B6717" i="3"/>
  <c r="I6717" i="3" s="1"/>
  <c r="A6717" i="3"/>
  <c r="D6716" i="3"/>
  <c r="C6716" i="3"/>
  <c r="B6716" i="3"/>
  <c r="I6716" i="3" s="1"/>
  <c r="A6716" i="3"/>
  <c r="D6715" i="3"/>
  <c r="C6715" i="3"/>
  <c r="B6715" i="3"/>
  <c r="I6715" i="3" s="1"/>
  <c r="A6715" i="3"/>
  <c r="I6714" i="3"/>
  <c r="D6714" i="3"/>
  <c r="C6714" i="3"/>
  <c r="B6714" i="3"/>
  <c r="A6714" i="3"/>
  <c r="I6713" i="3"/>
  <c r="D6713" i="3"/>
  <c r="C6713" i="3"/>
  <c r="B6713" i="3"/>
  <c r="A6713" i="3"/>
  <c r="D6712" i="3"/>
  <c r="C6712" i="3"/>
  <c r="B6712" i="3"/>
  <c r="I6712" i="3" s="1"/>
  <c r="A6712" i="3"/>
  <c r="D6711" i="3"/>
  <c r="C6711" i="3"/>
  <c r="B6711" i="3"/>
  <c r="I6711" i="3" s="1"/>
  <c r="A6711" i="3"/>
  <c r="D6710" i="3"/>
  <c r="C6710" i="3"/>
  <c r="B6710" i="3"/>
  <c r="I6710" i="3" s="1"/>
  <c r="A6710" i="3"/>
  <c r="D6709" i="3"/>
  <c r="C6709" i="3"/>
  <c r="B6709" i="3"/>
  <c r="A6709" i="3"/>
  <c r="D6708" i="3"/>
  <c r="C6708" i="3"/>
  <c r="B6708" i="3"/>
  <c r="I6708" i="3" s="1"/>
  <c r="A6708" i="3"/>
  <c r="D6707" i="3"/>
  <c r="C6707" i="3"/>
  <c r="B6707" i="3"/>
  <c r="A6707" i="3"/>
  <c r="D6706" i="3"/>
  <c r="C6706" i="3"/>
  <c r="B6706" i="3"/>
  <c r="I6706" i="3" s="1"/>
  <c r="A6706" i="3"/>
  <c r="D6705" i="3"/>
  <c r="C6705" i="3"/>
  <c r="B6705" i="3"/>
  <c r="I6705" i="3" s="1"/>
  <c r="A6705" i="3"/>
  <c r="D6704" i="3"/>
  <c r="C6704" i="3"/>
  <c r="B6704" i="3"/>
  <c r="I6704" i="3" s="1"/>
  <c r="A6704" i="3"/>
  <c r="D6703" i="3"/>
  <c r="C6703" i="3"/>
  <c r="B6703" i="3"/>
  <c r="I6703" i="3" s="1"/>
  <c r="A6703" i="3"/>
  <c r="D6702" i="3"/>
  <c r="C6702" i="3"/>
  <c r="B6702" i="3"/>
  <c r="A6702" i="3"/>
  <c r="I6701" i="3"/>
  <c r="D6701" i="3"/>
  <c r="C6701" i="3"/>
  <c r="B6701" i="3"/>
  <c r="A6701" i="3"/>
  <c r="D6700" i="3"/>
  <c r="C6700" i="3"/>
  <c r="B6700" i="3"/>
  <c r="A6700" i="3"/>
  <c r="D6699" i="3"/>
  <c r="C6699" i="3"/>
  <c r="B6699" i="3"/>
  <c r="I6699" i="3" s="1"/>
  <c r="A6699" i="3"/>
  <c r="D6698" i="3"/>
  <c r="C6698" i="3"/>
  <c r="B6698" i="3"/>
  <c r="I6698" i="3" s="1"/>
  <c r="A6698" i="3"/>
  <c r="D6697" i="3"/>
  <c r="C6697" i="3"/>
  <c r="B6697" i="3"/>
  <c r="I6697" i="3" s="1"/>
  <c r="A6697" i="3"/>
  <c r="D6696" i="3"/>
  <c r="C6696" i="3"/>
  <c r="B6696" i="3"/>
  <c r="A6696" i="3"/>
  <c r="D6695" i="3"/>
  <c r="C6695" i="3"/>
  <c r="B6695" i="3"/>
  <c r="I6695" i="3" s="1"/>
  <c r="A6695" i="3"/>
  <c r="D6694" i="3"/>
  <c r="C6694" i="3"/>
  <c r="B6694" i="3"/>
  <c r="A6694" i="3"/>
  <c r="D6693" i="3"/>
  <c r="C6693" i="3"/>
  <c r="B6693" i="3"/>
  <c r="I6693" i="3" s="1"/>
  <c r="A6693" i="3"/>
  <c r="D6692" i="3"/>
  <c r="C6692" i="3"/>
  <c r="B6692" i="3"/>
  <c r="I6692" i="3" s="1"/>
  <c r="A6692" i="3"/>
  <c r="D6691" i="3"/>
  <c r="C6691" i="3"/>
  <c r="B6691" i="3"/>
  <c r="I6691" i="3" s="1"/>
  <c r="A6691" i="3"/>
  <c r="D6690" i="3"/>
  <c r="C6690" i="3"/>
  <c r="B6690" i="3"/>
  <c r="A6690" i="3"/>
  <c r="D6689" i="3"/>
  <c r="C6689" i="3"/>
  <c r="B6689" i="3"/>
  <c r="I6689" i="3" s="1"/>
  <c r="A6689" i="3"/>
  <c r="D6688" i="3"/>
  <c r="C6688" i="3"/>
  <c r="B6688" i="3"/>
  <c r="A6688" i="3"/>
  <c r="D6687" i="3"/>
  <c r="C6687" i="3"/>
  <c r="B6687" i="3"/>
  <c r="I6687" i="3" s="1"/>
  <c r="A6687" i="3"/>
  <c r="D6686" i="3"/>
  <c r="C6686" i="3"/>
  <c r="B6686" i="3"/>
  <c r="I6686" i="3" s="1"/>
  <c r="A6686" i="3"/>
  <c r="D6685" i="3"/>
  <c r="C6685" i="3"/>
  <c r="B6685" i="3"/>
  <c r="I6685" i="3" s="1"/>
  <c r="A6685" i="3"/>
  <c r="D6684" i="3"/>
  <c r="C6684" i="3"/>
  <c r="B6684" i="3"/>
  <c r="I6684" i="3" s="1"/>
  <c r="A6684" i="3"/>
  <c r="D6683" i="3"/>
  <c r="C6683" i="3"/>
  <c r="B6683" i="3"/>
  <c r="I6683" i="3" s="1"/>
  <c r="A6683" i="3"/>
  <c r="D6682" i="3"/>
  <c r="C6682" i="3"/>
  <c r="B6682" i="3"/>
  <c r="I6682" i="3" s="1"/>
  <c r="A6682" i="3"/>
  <c r="D6681" i="3"/>
  <c r="C6681" i="3"/>
  <c r="B6681" i="3"/>
  <c r="I6681" i="3" s="1"/>
  <c r="A6681" i="3"/>
  <c r="D6680" i="3"/>
  <c r="C6680" i="3"/>
  <c r="B6680" i="3"/>
  <c r="A6680" i="3"/>
  <c r="D6679" i="3"/>
  <c r="C6679" i="3"/>
  <c r="B6679" i="3"/>
  <c r="I6679" i="3" s="1"/>
  <c r="A6679" i="3"/>
  <c r="D6678" i="3"/>
  <c r="C6678" i="3"/>
  <c r="B6678" i="3"/>
  <c r="A6678" i="3"/>
  <c r="D6677" i="3"/>
  <c r="C6677" i="3"/>
  <c r="B6677" i="3"/>
  <c r="I6677" i="3" s="1"/>
  <c r="A6677" i="3"/>
  <c r="D6676" i="3"/>
  <c r="C6676" i="3"/>
  <c r="B6676" i="3"/>
  <c r="A6676" i="3"/>
  <c r="D6675" i="3"/>
  <c r="C6675" i="3"/>
  <c r="B6675" i="3"/>
  <c r="A6675" i="3"/>
  <c r="D6674" i="3"/>
  <c r="C6674" i="3"/>
  <c r="B6674" i="3"/>
  <c r="A6674" i="3"/>
  <c r="D6673" i="3"/>
  <c r="C6673" i="3"/>
  <c r="B6673" i="3"/>
  <c r="A6673" i="3"/>
  <c r="D6672" i="3"/>
  <c r="C6672" i="3"/>
  <c r="B6672" i="3"/>
  <c r="A6672" i="3"/>
  <c r="D6671" i="3"/>
  <c r="C6671" i="3"/>
  <c r="B6671" i="3"/>
  <c r="I6671" i="3" s="1"/>
  <c r="A6671" i="3"/>
  <c r="D6670" i="3"/>
  <c r="C6670" i="3"/>
  <c r="B6670" i="3"/>
  <c r="A6670" i="3"/>
  <c r="D6669" i="3"/>
  <c r="C6669" i="3"/>
  <c r="B6669" i="3"/>
  <c r="I6669" i="3" s="1"/>
  <c r="A6669" i="3"/>
  <c r="D6668" i="3"/>
  <c r="C6668" i="3"/>
  <c r="B6668" i="3"/>
  <c r="A6668" i="3"/>
  <c r="D6667" i="3"/>
  <c r="C6667" i="3"/>
  <c r="B6667" i="3"/>
  <c r="I6667" i="3" s="1"/>
  <c r="A6667" i="3"/>
  <c r="D6666" i="3"/>
  <c r="C6666" i="3"/>
  <c r="B6666" i="3"/>
  <c r="A6666" i="3"/>
  <c r="D6665" i="3"/>
  <c r="C6665" i="3"/>
  <c r="B6665" i="3"/>
  <c r="I6665" i="3" s="1"/>
  <c r="A6665" i="3"/>
  <c r="D6664" i="3"/>
  <c r="C6664" i="3"/>
  <c r="B6664" i="3"/>
  <c r="I6664" i="3" s="1"/>
  <c r="A6664" i="3"/>
  <c r="I6663" i="3"/>
  <c r="D6663" i="3"/>
  <c r="C6663" i="3"/>
  <c r="B6663" i="3"/>
  <c r="A6663" i="3"/>
  <c r="D6662" i="3"/>
  <c r="C6662" i="3"/>
  <c r="B6662" i="3"/>
  <c r="I6662" i="3" s="1"/>
  <c r="A6662" i="3"/>
  <c r="D6661" i="3"/>
  <c r="C6661" i="3"/>
  <c r="B6661" i="3"/>
  <c r="A6661" i="3"/>
  <c r="D6660" i="3"/>
  <c r="C6660" i="3"/>
  <c r="B6660" i="3"/>
  <c r="A6660" i="3"/>
  <c r="D6659" i="3"/>
  <c r="C6659" i="3"/>
  <c r="B6659" i="3"/>
  <c r="I6659" i="3" s="1"/>
  <c r="A6659" i="3"/>
  <c r="D6658" i="3"/>
  <c r="C6658" i="3"/>
  <c r="B6658" i="3"/>
  <c r="I6658" i="3" s="1"/>
  <c r="A6658" i="3"/>
  <c r="I6657" i="3"/>
  <c r="D6657" i="3"/>
  <c r="C6657" i="3"/>
  <c r="B6657" i="3"/>
  <c r="A6657" i="3"/>
  <c r="D6656" i="3"/>
  <c r="C6656" i="3"/>
  <c r="B6656" i="3"/>
  <c r="A6656" i="3"/>
  <c r="D6655" i="3"/>
  <c r="C6655" i="3"/>
  <c r="B6655" i="3"/>
  <c r="I6655" i="3" s="1"/>
  <c r="A6655" i="3"/>
  <c r="D6654" i="3"/>
  <c r="C6654" i="3"/>
  <c r="B6654" i="3"/>
  <c r="I6654" i="3" s="1"/>
  <c r="A6654" i="3"/>
  <c r="D6653" i="3"/>
  <c r="C6653" i="3"/>
  <c r="B6653" i="3"/>
  <c r="I6653" i="3" s="1"/>
  <c r="A6653" i="3"/>
  <c r="D6652" i="3"/>
  <c r="C6652" i="3"/>
  <c r="B6652" i="3"/>
  <c r="I6652" i="3" s="1"/>
  <c r="A6652" i="3"/>
  <c r="D6651" i="3"/>
  <c r="C6651" i="3"/>
  <c r="B6651" i="3"/>
  <c r="I6651" i="3" s="1"/>
  <c r="A6651" i="3"/>
  <c r="D6650" i="3"/>
  <c r="C6650" i="3"/>
  <c r="B6650" i="3"/>
  <c r="I6650" i="3" s="1"/>
  <c r="A6650" i="3"/>
  <c r="D6649" i="3"/>
  <c r="C6649" i="3"/>
  <c r="B6649" i="3"/>
  <c r="I6649" i="3" s="1"/>
  <c r="A6649" i="3"/>
  <c r="D6648" i="3"/>
  <c r="C6648" i="3"/>
  <c r="B6648" i="3"/>
  <c r="I6648" i="3" s="1"/>
  <c r="A6648" i="3"/>
  <c r="D6647" i="3"/>
  <c r="C6647" i="3"/>
  <c r="B6647" i="3"/>
  <c r="I6647" i="3" s="1"/>
  <c r="A6647" i="3"/>
  <c r="D6646" i="3"/>
  <c r="C6646" i="3"/>
  <c r="B6646" i="3"/>
  <c r="I6646" i="3" s="1"/>
  <c r="A6646" i="3"/>
  <c r="D6645" i="3"/>
  <c r="C6645" i="3"/>
  <c r="B6645" i="3"/>
  <c r="I6645" i="3" s="1"/>
  <c r="A6645" i="3"/>
  <c r="D6644" i="3"/>
  <c r="C6644" i="3"/>
  <c r="B6644" i="3"/>
  <c r="I6644" i="3" s="1"/>
  <c r="A6644" i="3"/>
  <c r="D6643" i="3"/>
  <c r="C6643" i="3"/>
  <c r="B6643" i="3"/>
  <c r="I6643" i="3" s="1"/>
  <c r="A6643" i="3"/>
  <c r="D6642" i="3"/>
  <c r="C6642" i="3"/>
  <c r="B6642" i="3"/>
  <c r="A6642" i="3"/>
  <c r="D6641" i="3"/>
  <c r="C6641" i="3"/>
  <c r="B6641" i="3"/>
  <c r="A6641" i="3"/>
  <c r="D6640" i="3"/>
  <c r="C6640" i="3"/>
  <c r="B6640" i="3"/>
  <c r="A6640" i="3"/>
  <c r="D6639" i="3"/>
  <c r="C6639" i="3"/>
  <c r="B6639" i="3"/>
  <c r="I6639" i="3" s="1"/>
  <c r="A6639" i="3"/>
  <c r="D6638" i="3"/>
  <c r="C6638" i="3"/>
  <c r="B6638" i="3"/>
  <c r="A6638" i="3"/>
  <c r="D6637" i="3"/>
  <c r="C6637" i="3"/>
  <c r="B6637" i="3"/>
  <c r="A6637" i="3"/>
  <c r="D6636" i="3"/>
  <c r="C6636" i="3"/>
  <c r="B6636" i="3"/>
  <c r="A6636" i="3"/>
  <c r="D6635" i="3"/>
  <c r="C6635" i="3"/>
  <c r="B6635" i="3"/>
  <c r="I6635" i="3" s="1"/>
  <c r="A6635" i="3"/>
  <c r="D6634" i="3"/>
  <c r="C6634" i="3"/>
  <c r="B6634" i="3"/>
  <c r="A6634" i="3"/>
  <c r="D6633" i="3"/>
  <c r="C6633" i="3"/>
  <c r="B6633" i="3"/>
  <c r="A6633" i="3"/>
  <c r="D6632" i="3"/>
  <c r="C6632" i="3"/>
  <c r="B6632" i="3"/>
  <c r="A6632" i="3"/>
  <c r="D6631" i="3"/>
  <c r="C6631" i="3"/>
  <c r="B6631" i="3"/>
  <c r="A6631" i="3"/>
  <c r="D6630" i="3"/>
  <c r="C6630" i="3"/>
  <c r="B6630" i="3"/>
  <c r="I6630" i="3" s="1"/>
  <c r="A6630" i="3"/>
  <c r="D6629" i="3"/>
  <c r="C6629" i="3"/>
  <c r="B6629" i="3"/>
  <c r="A6629" i="3"/>
  <c r="D6628" i="3"/>
  <c r="C6628" i="3"/>
  <c r="B6628" i="3"/>
  <c r="I6628" i="3" s="1"/>
  <c r="A6628" i="3"/>
  <c r="D6627" i="3"/>
  <c r="C6627" i="3"/>
  <c r="B6627" i="3"/>
  <c r="A6627" i="3"/>
  <c r="D6626" i="3"/>
  <c r="C6626" i="3"/>
  <c r="B6626" i="3"/>
  <c r="I6626" i="3" s="1"/>
  <c r="A6626" i="3"/>
  <c r="I6625" i="3"/>
  <c r="D6625" i="3"/>
  <c r="C6625" i="3"/>
  <c r="B6625" i="3"/>
  <c r="A6625" i="3"/>
  <c r="D6624" i="3"/>
  <c r="C6624" i="3"/>
  <c r="B6624" i="3"/>
  <c r="A6624" i="3"/>
  <c r="D6623" i="3"/>
  <c r="C6623" i="3"/>
  <c r="B6623" i="3"/>
  <c r="A6623" i="3"/>
  <c r="D6622" i="3"/>
  <c r="C6622" i="3"/>
  <c r="B6622" i="3"/>
  <c r="I6622" i="3" s="1"/>
  <c r="A6622" i="3"/>
  <c r="D6621" i="3"/>
  <c r="C6621" i="3"/>
  <c r="B6621" i="3"/>
  <c r="I6621" i="3" s="1"/>
  <c r="A6621" i="3"/>
  <c r="D6620" i="3"/>
  <c r="C6620" i="3"/>
  <c r="B6620" i="3"/>
  <c r="I6620" i="3" s="1"/>
  <c r="A6620" i="3"/>
  <c r="I6619" i="3"/>
  <c r="D6619" i="3"/>
  <c r="C6619" i="3"/>
  <c r="B6619" i="3"/>
  <c r="A6619" i="3"/>
  <c r="D6618" i="3"/>
  <c r="C6618" i="3"/>
  <c r="B6618" i="3"/>
  <c r="I6618" i="3" s="1"/>
  <c r="A6618" i="3"/>
  <c r="D6617" i="3"/>
  <c r="C6617" i="3"/>
  <c r="B6617" i="3"/>
  <c r="I6617" i="3" s="1"/>
  <c r="A6617" i="3"/>
  <c r="D6616" i="3"/>
  <c r="C6616" i="3"/>
  <c r="B6616" i="3"/>
  <c r="A6616" i="3"/>
  <c r="D6615" i="3"/>
  <c r="C6615" i="3"/>
  <c r="B6615" i="3"/>
  <c r="I6615" i="3" s="1"/>
  <c r="A6615" i="3"/>
  <c r="D6614" i="3"/>
  <c r="C6614" i="3"/>
  <c r="B6614" i="3"/>
  <c r="A6614" i="3"/>
  <c r="D6613" i="3"/>
  <c r="C6613" i="3"/>
  <c r="B6613" i="3"/>
  <c r="I6613" i="3" s="1"/>
  <c r="A6613" i="3"/>
  <c r="D6612" i="3"/>
  <c r="C6612" i="3"/>
  <c r="B6612" i="3"/>
  <c r="I6612" i="3" s="1"/>
  <c r="A6612" i="3"/>
  <c r="D6611" i="3"/>
  <c r="C6611" i="3"/>
  <c r="B6611" i="3"/>
  <c r="I6611" i="3" s="1"/>
  <c r="A6611" i="3"/>
  <c r="I6610" i="3"/>
  <c r="D6610" i="3"/>
  <c r="C6610" i="3"/>
  <c r="B6610" i="3"/>
  <c r="A6610" i="3"/>
  <c r="D6609" i="3"/>
  <c r="C6609" i="3"/>
  <c r="B6609" i="3"/>
  <c r="I6609" i="3" s="1"/>
  <c r="A6609" i="3"/>
  <c r="D6608" i="3"/>
  <c r="C6608" i="3"/>
  <c r="B6608" i="3"/>
  <c r="A6608" i="3"/>
  <c r="D6607" i="3"/>
  <c r="C6607" i="3"/>
  <c r="B6607" i="3"/>
  <c r="I6607" i="3" s="1"/>
  <c r="A6607" i="3"/>
  <c r="D6606" i="3"/>
  <c r="C6606" i="3"/>
  <c r="B6606" i="3"/>
  <c r="A6606" i="3"/>
  <c r="I6605" i="3"/>
  <c r="D6605" i="3"/>
  <c r="C6605" i="3"/>
  <c r="B6605" i="3"/>
  <c r="A6605" i="3"/>
  <c r="D6604" i="3"/>
  <c r="C6604" i="3"/>
  <c r="B6604" i="3"/>
  <c r="A6604" i="3"/>
  <c r="D6603" i="3"/>
  <c r="C6603" i="3"/>
  <c r="B6603" i="3"/>
  <c r="I6603" i="3" s="1"/>
  <c r="A6603" i="3"/>
  <c r="D6602" i="3"/>
  <c r="C6602" i="3"/>
  <c r="B6602" i="3"/>
  <c r="A6602" i="3"/>
  <c r="D6601" i="3"/>
  <c r="C6601" i="3"/>
  <c r="B6601" i="3"/>
  <c r="I6601" i="3" s="1"/>
  <c r="A6601" i="3"/>
  <c r="D6600" i="3"/>
  <c r="C6600" i="3"/>
  <c r="B6600" i="3"/>
  <c r="I6600" i="3" s="1"/>
  <c r="A6600" i="3"/>
  <c r="D6599" i="3"/>
  <c r="C6599" i="3"/>
  <c r="B6599" i="3"/>
  <c r="I6599" i="3" s="1"/>
  <c r="A6599" i="3"/>
  <c r="D6598" i="3"/>
  <c r="C6598" i="3"/>
  <c r="B6598" i="3"/>
  <c r="A6598" i="3"/>
  <c r="D6597" i="3"/>
  <c r="C6597" i="3"/>
  <c r="B6597" i="3"/>
  <c r="I6597" i="3" s="1"/>
  <c r="A6597" i="3"/>
  <c r="D6596" i="3"/>
  <c r="C6596" i="3"/>
  <c r="B6596" i="3"/>
  <c r="A6596" i="3"/>
  <c r="D6595" i="3"/>
  <c r="C6595" i="3"/>
  <c r="B6595" i="3"/>
  <c r="I6595" i="3" s="1"/>
  <c r="A6595" i="3"/>
  <c r="D6594" i="3"/>
  <c r="C6594" i="3"/>
  <c r="B6594" i="3"/>
  <c r="I6594" i="3" s="1"/>
  <c r="A6594" i="3"/>
  <c r="D6593" i="3"/>
  <c r="C6593" i="3"/>
  <c r="B6593" i="3"/>
  <c r="A6593" i="3"/>
  <c r="D6592" i="3"/>
  <c r="C6592" i="3"/>
  <c r="B6592" i="3"/>
  <c r="I6592" i="3" s="1"/>
  <c r="A6592" i="3"/>
  <c r="D6591" i="3"/>
  <c r="C6591" i="3"/>
  <c r="B6591" i="3"/>
  <c r="I6591" i="3" s="1"/>
  <c r="A6591" i="3"/>
  <c r="D6590" i="3"/>
  <c r="C6590" i="3"/>
  <c r="B6590" i="3"/>
  <c r="A6590" i="3"/>
  <c r="D6589" i="3"/>
  <c r="C6589" i="3"/>
  <c r="B6589" i="3"/>
  <c r="I6589" i="3" s="1"/>
  <c r="A6589" i="3"/>
  <c r="D6588" i="3"/>
  <c r="C6588" i="3"/>
  <c r="B6588" i="3"/>
  <c r="I6588" i="3" s="1"/>
  <c r="A6588" i="3"/>
  <c r="I6587" i="3"/>
  <c r="D6587" i="3"/>
  <c r="C6587" i="3"/>
  <c r="B6587" i="3"/>
  <c r="A6587" i="3"/>
  <c r="D6586" i="3"/>
  <c r="C6586" i="3"/>
  <c r="B6586" i="3"/>
  <c r="I6586" i="3" s="1"/>
  <c r="A6586" i="3"/>
  <c r="D6585" i="3"/>
  <c r="C6585" i="3"/>
  <c r="B6585" i="3"/>
  <c r="A6585" i="3"/>
  <c r="I6584" i="3"/>
  <c r="D6584" i="3"/>
  <c r="C6584" i="3"/>
  <c r="B6584" i="3"/>
  <c r="A6584" i="3"/>
  <c r="D6583" i="3"/>
  <c r="C6583" i="3"/>
  <c r="B6583" i="3"/>
  <c r="I6583" i="3" s="1"/>
  <c r="A6583" i="3"/>
  <c r="I6582" i="3"/>
  <c r="D6582" i="3"/>
  <c r="C6582" i="3"/>
  <c r="B6582" i="3"/>
  <c r="A6582" i="3"/>
  <c r="D6581" i="3"/>
  <c r="C6581" i="3"/>
  <c r="B6581" i="3"/>
  <c r="A6581" i="3"/>
  <c r="I6580" i="3"/>
  <c r="D6580" i="3"/>
  <c r="C6580" i="3"/>
  <c r="B6580" i="3"/>
  <c r="A6580" i="3"/>
  <c r="D6579" i="3"/>
  <c r="C6579" i="3"/>
  <c r="B6579" i="3"/>
  <c r="I6579" i="3" s="1"/>
  <c r="A6579" i="3"/>
  <c r="D6578" i="3"/>
  <c r="C6578" i="3"/>
  <c r="B6578" i="3"/>
  <c r="I6578" i="3" s="1"/>
  <c r="A6578" i="3"/>
  <c r="D6577" i="3"/>
  <c r="C6577" i="3"/>
  <c r="B6577" i="3"/>
  <c r="I6577" i="3" s="1"/>
  <c r="A6577" i="3"/>
  <c r="I6576" i="3"/>
  <c r="D6576" i="3"/>
  <c r="C6576" i="3"/>
  <c r="B6576" i="3"/>
  <c r="A6576" i="3"/>
  <c r="D6575" i="3"/>
  <c r="C6575" i="3"/>
  <c r="B6575" i="3"/>
  <c r="I6575" i="3" s="1"/>
  <c r="A6575" i="3"/>
  <c r="D6574" i="3"/>
  <c r="C6574" i="3"/>
  <c r="B6574" i="3"/>
  <c r="A6574" i="3"/>
  <c r="D6573" i="3"/>
  <c r="C6573" i="3"/>
  <c r="B6573" i="3"/>
  <c r="I6573" i="3" s="1"/>
  <c r="A6573" i="3"/>
  <c r="D6572" i="3"/>
  <c r="C6572" i="3"/>
  <c r="B6572" i="3"/>
  <c r="A6572" i="3"/>
  <c r="D6571" i="3"/>
  <c r="C6571" i="3"/>
  <c r="B6571" i="3"/>
  <c r="I6571" i="3" s="1"/>
  <c r="A6571" i="3"/>
  <c r="D6570" i="3"/>
  <c r="C6570" i="3"/>
  <c r="B6570" i="3"/>
  <c r="I6570" i="3" s="1"/>
  <c r="A6570" i="3"/>
  <c r="D6569" i="3"/>
  <c r="C6569" i="3"/>
  <c r="B6569" i="3"/>
  <c r="A6569" i="3"/>
  <c r="I6568" i="3"/>
  <c r="D6568" i="3"/>
  <c r="C6568" i="3"/>
  <c r="B6568" i="3"/>
  <c r="A6568" i="3"/>
  <c r="D6567" i="3"/>
  <c r="C6567" i="3"/>
  <c r="B6567" i="3"/>
  <c r="A6567" i="3"/>
  <c r="D6566" i="3"/>
  <c r="C6566" i="3"/>
  <c r="B6566" i="3"/>
  <c r="I6566" i="3" s="1"/>
  <c r="A6566" i="3"/>
  <c r="D6565" i="3"/>
  <c r="C6565" i="3"/>
  <c r="B6565" i="3"/>
  <c r="A6565" i="3"/>
  <c r="D6564" i="3"/>
  <c r="C6564" i="3"/>
  <c r="B6564" i="3"/>
  <c r="A6564" i="3"/>
  <c r="D6563" i="3"/>
  <c r="C6563" i="3"/>
  <c r="B6563" i="3"/>
  <c r="I6563" i="3" s="1"/>
  <c r="A6563" i="3"/>
  <c r="D6562" i="3"/>
  <c r="C6562" i="3"/>
  <c r="B6562" i="3"/>
  <c r="I6562" i="3" s="1"/>
  <c r="A6562" i="3"/>
  <c r="I6561" i="3"/>
  <c r="D6561" i="3"/>
  <c r="C6561" i="3"/>
  <c r="B6561" i="3"/>
  <c r="A6561" i="3"/>
  <c r="D6560" i="3"/>
  <c r="C6560" i="3"/>
  <c r="B6560" i="3"/>
  <c r="I6560" i="3" s="1"/>
  <c r="A6560" i="3"/>
  <c r="D6559" i="3"/>
  <c r="C6559" i="3"/>
  <c r="B6559" i="3"/>
  <c r="I6559" i="3" s="1"/>
  <c r="A6559" i="3"/>
  <c r="D6558" i="3"/>
  <c r="C6558" i="3"/>
  <c r="B6558" i="3"/>
  <c r="A6558" i="3"/>
  <c r="D6557" i="3"/>
  <c r="C6557" i="3"/>
  <c r="B6557" i="3"/>
  <c r="I6557" i="3" s="1"/>
  <c r="A6557" i="3"/>
  <c r="D6556" i="3"/>
  <c r="C6556" i="3"/>
  <c r="B6556" i="3"/>
  <c r="A6556" i="3"/>
  <c r="D6555" i="3"/>
  <c r="C6555" i="3"/>
  <c r="B6555" i="3"/>
  <c r="I6555" i="3" s="1"/>
  <c r="A6555" i="3"/>
  <c r="I6554" i="3"/>
  <c r="D6554" i="3"/>
  <c r="C6554" i="3"/>
  <c r="B6554" i="3"/>
  <c r="A6554" i="3"/>
  <c r="D6553" i="3"/>
  <c r="C6553" i="3"/>
  <c r="B6553" i="3"/>
  <c r="I6553" i="3" s="1"/>
  <c r="A6553" i="3"/>
  <c r="D6552" i="3"/>
  <c r="C6552" i="3"/>
  <c r="B6552" i="3"/>
  <c r="I6552" i="3" s="1"/>
  <c r="A6552" i="3"/>
  <c r="D6551" i="3"/>
  <c r="C6551" i="3"/>
  <c r="B6551" i="3"/>
  <c r="A6551" i="3"/>
  <c r="D6550" i="3"/>
  <c r="C6550" i="3"/>
  <c r="B6550" i="3"/>
  <c r="I6550" i="3" s="1"/>
  <c r="A6550" i="3"/>
  <c r="D6549" i="3"/>
  <c r="C6549" i="3"/>
  <c r="B6549" i="3"/>
  <c r="A6549" i="3"/>
  <c r="D6548" i="3"/>
  <c r="C6548" i="3"/>
  <c r="B6548" i="3"/>
  <c r="A6548" i="3"/>
  <c r="D6547" i="3"/>
  <c r="C6547" i="3"/>
  <c r="B6547" i="3"/>
  <c r="A6547" i="3"/>
  <c r="D6546" i="3"/>
  <c r="C6546" i="3"/>
  <c r="B6546" i="3"/>
  <c r="I6546" i="3" s="1"/>
  <c r="A6546" i="3"/>
  <c r="D6545" i="3"/>
  <c r="C6545" i="3"/>
  <c r="B6545" i="3"/>
  <c r="A6545" i="3"/>
  <c r="D6544" i="3"/>
  <c r="C6544" i="3"/>
  <c r="B6544" i="3"/>
  <c r="I6544" i="3" s="1"/>
  <c r="A6544" i="3"/>
  <c r="D6543" i="3"/>
  <c r="C6543" i="3"/>
  <c r="B6543" i="3"/>
  <c r="A6543" i="3"/>
  <c r="D6542" i="3"/>
  <c r="C6542" i="3"/>
  <c r="B6542" i="3"/>
  <c r="I6542" i="3" s="1"/>
  <c r="A6542" i="3"/>
  <c r="D6541" i="3"/>
  <c r="C6541" i="3"/>
  <c r="B6541" i="3"/>
  <c r="I6541" i="3" s="1"/>
  <c r="A6541" i="3"/>
  <c r="D6540" i="3"/>
  <c r="C6540" i="3"/>
  <c r="B6540" i="3"/>
  <c r="I6540" i="3" s="1"/>
  <c r="A6540" i="3"/>
  <c r="D6539" i="3"/>
  <c r="C6539" i="3"/>
  <c r="B6539" i="3"/>
  <c r="I6539" i="3" s="1"/>
  <c r="A6539" i="3"/>
  <c r="D6538" i="3"/>
  <c r="C6538" i="3"/>
  <c r="B6538" i="3"/>
  <c r="I6538" i="3" s="1"/>
  <c r="A6538" i="3"/>
  <c r="I6537" i="3"/>
  <c r="D6537" i="3"/>
  <c r="C6537" i="3"/>
  <c r="B6537" i="3"/>
  <c r="A6537" i="3"/>
  <c r="D6536" i="3"/>
  <c r="C6536" i="3"/>
  <c r="B6536" i="3"/>
  <c r="A6536" i="3"/>
  <c r="D6535" i="3"/>
  <c r="C6535" i="3"/>
  <c r="B6535" i="3"/>
  <c r="I6535" i="3" s="1"/>
  <c r="A6535" i="3"/>
  <c r="D6534" i="3"/>
  <c r="C6534" i="3"/>
  <c r="B6534" i="3"/>
  <c r="A6534" i="3"/>
  <c r="D6533" i="3"/>
  <c r="C6533" i="3"/>
  <c r="B6533" i="3"/>
  <c r="I6533" i="3" s="1"/>
  <c r="A6533" i="3"/>
  <c r="D6532" i="3"/>
  <c r="C6532" i="3"/>
  <c r="B6532" i="3"/>
  <c r="A6532" i="3"/>
  <c r="D6531" i="3"/>
  <c r="C6531" i="3"/>
  <c r="B6531" i="3"/>
  <c r="I6531" i="3" s="1"/>
  <c r="A6531" i="3"/>
  <c r="D6530" i="3"/>
  <c r="C6530" i="3"/>
  <c r="B6530" i="3"/>
  <c r="A6530" i="3"/>
  <c r="D6529" i="3"/>
  <c r="C6529" i="3"/>
  <c r="B6529" i="3"/>
  <c r="I6529" i="3" s="1"/>
  <c r="A6529" i="3"/>
  <c r="D6528" i="3"/>
  <c r="C6528" i="3"/>
  <c r="B6528" i="3"/>
  <c r="A6528" i="3"/>
  <c r="D6527" i="3"/>
  <c r="C6527" i="3"/>
  <c r="B6527" i="3"/>
  <c r="I6527" i="3" s="1"/>
  <c r="A6527" i="3"/>
  <c r="D6526" i="3"/>
  <c r="C6526" i="3"/>
  <c r="B6526" i="3"/>
  <c r="A6526" i="3"/>
  <c r="D6525" i="3"/>
  <c r="C6525" i="3"/>
  <c r="B6525" i="3"/>
  <c r="A6525" i="3"/>
  <c r="D6524" i="3"/>
  <c r="C6524" i="3"/>
  <c r="B6524" i="3"/>
  <c r="A6524" i="3"/>
  <c r="D6523" i="3"/>
  <c r="C6523" i="3"/>
  <c r="B6523" i="3"/>
  <c r="I6523" i="3" s="1"/>
  <c r="A6523" i="3"/>
  <c r="D6522" i="3"/>
  <c r="C6522" i="3"/>
  <c r="B6522" i="3"/>
  <c r="A6522" i="3"/>
  <c r="D6521" i="3"/>
  <c r="C6521" i="3"/>
  <c r="B6521" i="3"/>
  <c r="A6521" i="3"/>
  <c r="D6520" i="3"/>
  <c r="C6520" i="3"/>
  <c r="B6520" i="3"/>
  <c r="I6520" i="3" s="1"/>
  <c r="A6520" i="3"/>
  <c r="D6519" i="3"/>
  <c r="C6519" i="3"/>
  <c r="B6519" i="3"/>
  <c r="I6519" i="3" s="1"/>
  <c r="A6519" i="3"/>
  <c r="D6518" i="3"/>
  <c r="C6518" i="3"/>
  <c r="B6518" i="3"/>
  <c r="I6518" i="3" s="1"/>
  <c r="A6518" i="3"/>
  <c r="D6517" i="3"/>
  <c r="C6517" i="3"/>
  <c r="B6517" i="3"/>
  <c r="I6517" i="3" s="1"/>
  <c r="A6517" i="3"/>
  <c r="D6516" i="3"/>
  <c r="C6516" i="3"/>
  <c r="B6516" i="3"/>
  <c r="I6516" i="3" s="1"/>
  <c r="A6516" i="3"/>
  <c r="D6515" i="3"/>
  <c r="C6515" i="3"/>
  <c r="B6515" i="3"/>
  <c r="I6515" i="3" s="1"/>
  <c r="A6515" i="3"/>
  <c r="D6514" i="3"/>
  <c r="C6514" i="3"/>
  <c r="B6514" i="3"/>
  <c r="I6514" i="3" s="1"/>
  <c r="A6514" i="3"/>
  <c r="D6513" i="3"/>
  <c r="C6513" i="3"/>
  <c r="B6513" i="3"/>
  <c r="A6513" i="3"/>
  <c r="D6512" i="3"/>
  <c r="C6512" i="3"/>
  <c r="B6512" i="3"/>
  <c r="A6512" i="3"/>
  <c r="D6511" i="3"/>
  <c r="C6511" i="3"/>
  <c r="B6511" i="3"/>
  <c r="I6511" i="3" s="1"/>
  <c r="A6511" i="3"/>
  <c r="D6510" i="3"/>
  <c r="C6510" i="3"/>
  <c r="B6510" i="3"/>
  <c r="A6510" i="3"/>
  <c r="D6509" i="3"/>
  <c r="C6509" i="3"/>
  <c r="B6509" i="3"/>
  <c r="I6509" i="3" s="1"/>
  <c r="A6509" i="3"/>
  <c r="D6508" i="3"/>
  <c r="C6508" i="3"/>
  <c r="B6508" i="3"/>
  <c r="A6508" i="3"/>
  <c r="D6507" i="3"/>
  <c r="C6507" i="3"/>
  <c r="B6507" i="3"/>
  <c r="I6507" i="3" s="1"/>
  <c r="A6507" i="3"/>
  <c r="D6506" i="3"/>
  <c r="C6506" i="3"/>
  <c r="B6506" i="3"/>
  <c r="A6506" i="3"/>
  <c r="D6505" i="3"/>
  <c r="C6505" i="3"/>
  <c r="B6505" i="3"/>
  <c r="A6505" i="3"/>
  <c r="D6504" i="3"/>
  <c r="C6504" i="3"/>
  <c r="B6504" i="3"/>
  <c r="I6504" i="3" s="1"/>
  <c r="A6504" i="3"/>
  <c r="D6503" i="3"/>
  <c r="C6503" i="3"/>
  <c r="B6503" i="3"/>
  <c r="I6503" i="3" s="1"/>
  <c r="A6503" i="3"/>
  <c r="D6502" i="3"/>
  <c r="C6502" i="3"/>
  <c r="B6502" i="3"/>
  <c r="I6502" i="3" s="1"/>
  <c r="A6502" i="3"/>
  <c r="D6501" i="3"/>
  <c r="C6501" i="3"/>
  <c r="B6501" i="3"/>
  <c r="A6501" i="3"/>
  <c r="D6500" i="3"/>
  <c r="C6500" i="3"/>
  <c r="B6500" i="3"/>
  <c r="I6500" i="3" s="1"/>
  <c r="A6500" i="3"/>
  <c r="D6499" i="3"/>
  <c r="C6499" i="3"/>
  <c r="B6499" i="3"/>
  <c r="A6499" i="3"/>
  <c r="D6498" i="3"/>
  <c r="C6498" i="3"/>
  <c r="B6498" i="3"/>
  <c r="I6498" i="3" s="1"/>
  <c r="A6498" i="3"/>
  <c r="D6497" i="3"/>
  <c r="C6497" i="3"/>
  <c r="B6497" i="3"/>
  <c r="A6497" i="3"/>
  <c r="D6496" i="3"/>
  <c r="C6496" i="3"/>
  <c r="B6496" i="3"/>
  <c r="I6496" i="3" s="1"/>
  <c r="A6496" i="3"/>
  <c r="D6495" i="3"/>
  <c r="C6495" i="3"/>
  <c r="B6495" i="3"/>
  <c r="I6495" i="3" s="1"/>
  <c r="A6495" i="3"/>
  <c r="D6494" i="3"/>
  <c r="C6494" i="3"/>
  <c r="B6494" i="3"/>
  <c r="A6494" i="3"/>
  <c r="D6493" i="3"/>
  <c r="C6493" i="3"/>
  <c r="B6493" i="3"/>
  <c r="I6493" i="3" s="1"/>
  <c r="A6493" i="3"/>
  <c r="D6492" i="3"/>
  <c r="C6492" i="3"/>
  <c r="B6492" i="3"/>
  <c r="I6492" i="3" s="1"/>
  <c r="A6492" i="3"/>
  <c r="D6491" i="3"/>
  <c r="C6491" i="3"/>
  <c r="B6491" i="3"/>
  <c r="I6491" i="3" s="1"/>
  <c r="A6491" i="3"/>
  <c r="D6490" i="3"/>
  <c r="C6490" i="3"/>
  <c r="B6490" i="3"/>
  <c r="I6490" i="3" s="1"/>
  <c r="A6490" i="3"/>
  <c r="D6489" i="3"/>
  <c r="C6489" i="3"/>
  <c r="B6489" i="3"/>
  <c r="I6489" i="3" s="1"/>
  <c r="A6489" i="3"/>
  <c r="D6488" i="3"/>
  <c r="C6488" i="3"/>
  <c r="B6488" i="3"/>
  <c r="A6488" i="3"/>
  <c r="D6487" i="3"/>
  <c r="C6487" i="3"/>
  <c r="B6487" i="3"/>
  <c r="I6487" i="3" s="1"/>
  <c r="A6487" i="3"/>
  <c r="D6486" i="3"/>
  <c r="C6486" i="3"/>
  <c r="B6486" i="3"/>
  <c r="A6486" i="3"/>
  <c r="D6485" i="3"/>
  <c r="C6485" i="3"/>
  <c r="B6485" i="3"/>
  <c r="A6485" i="3"/>
  <c r="D6484" i="3"/>
  <c r="C6484" i="3"/>
  <c r="B6484" i="3"/>
  <c r="A6484" i="3"/>
  <c r="D6483" i="3"/>
  <c r="C6483" i="3"/>
  <c r="B6483" i="3"/>
  <c r="I6483" i="3" s="1"/>
  <c r="A6483" i="3"/>
  <c r="D6482" i="3"/>
  <c r="C6482" i="3"/>
  <c r="B6482" i="3"/>
  <c r="I6482" i="3" s="1"/>
  <c r="A6482" i="3"/>
  <c r="D6481" i="3"/>
  <c r="C6481" i="3"/>
  <c r="B6481" i="3"/>
  <c r="I6481" i="3" s="1"/>
  <c r="A6481" i="3"/>
  <c r="D6480" i="3"/>
  <c r="C6480" i="3"/>
  <c r="B6480" i="3"/>
  <c r="A6480" i="3"/>
  <c r="I6479" i="3"/>
  <c r="D6479" i="3"/>
  <c r="C6479" i="3"/>
  <c r="B6479" i="3"/>
  <c r="A6479" i="3"/>
  <c r="D6478" i="3"/>
  <c r="C6478" i="3"/>
  <c r="B6478" i="3"/>
  <c r="A6478" i="3"/>
  <c r="D6477" i="3"/>
  <c r="C6477" i="3"/>
  <c r="B6477" i="3"/>
  <c r="I6477" i="3" s="1"/>
  <c r="A6477" i="3"/>
  <c r="D6476" i="3"/>
  <c r="C6476" i="3"/>
  <c r="B6476" i="3"/>
  <c r="A6476" i="3"/>
  <c r="D6475" i="3"/>
  <c r="C6475" i="3"/>
  <c r="B6475" i="3"/>
  <c r="I6475" i="3" s="1"/>
  <c r="A6475" i="3"/>
  <c r="D6474" i="3"/>
  <c r="C6474" i="3"/>
  <c r="B6474" i="3"/>
  <c r="I6474" i="3" s="1"/>
  <c r="A6474" i="3"/>
  <c r="D6473" i="3"/>
  <c r="C6473" i="3"/>
  <c r="B6473" i="3"/>
  <c r="I6473" i="3" s="1"/>
  <c r="A6473" i="3"/>
  <c r="D6472" i="3"/>
  <c r="C6472" i="3"/>
  <c r="B6472" i="3"/>
  <c r="I6472" i="3" s="1"/>
  <c r="A6472" i="3"/>
  <c r="D6471" i="3"/>
  <c r="C6471" i="3"/>
  <c r="B6471" i="3"/>
  <c r="I6471" i="3" s="1"/>
  <c r="A6471" i="3"/>
  <c r="D6470" i="3"/>
  <c r="C6470" i="3"/>
  <c r="B6470" i="3"/>
  <c r="I6470" i="3" s="1"/>
  <c r="A6470" i="3"/>
  <c r="D6469" i="3"/>
  <c r="C6469" i="3"/>
  <c r="B6469" i="3"/>
  <c r="I6469" i="3" s="1"/>
  <c r="A6469" i="3"/>
  <c r="D6468" i="3"/>
  <c r="C6468" i="3"/>
  <c r="B6468" i="3"/>
  <c r="A6468" i="3"/>
  <c r="D6467" i="3"/>
  <c r="C6467" i="3"/>
  <c r="B6467" i="3"/>
  <c r="A6467" i="3"/>
  <c r="D6466" i="3"/>
  <c r="C6466" i="3"/>
  <c r="B6466" i="3"/>
  <c r="I6466" i="3" s="1"/>
  <c r="A6466" i="3"/>
  <c r="D6465" i="3"/>
  <c r="C6465" i="3"/>
  <c r="B6465" i="3"/>
  <c r="A6465" i="3"/>
  <c r="D6464" i="3"/>
  <c r="C6464" i="3"/>
  <c r="B6464" i="3"/>
  <c r="A6464" i="3"/>
  <c r="D6463" i="3"/>
  <c r="C6463" i="3"/>
  <c r="B6463" i="3"/>
  <c r="A6463" i="3"/>
  <c r="D6462" i="3"/>
  <c r="C6462" i="3"/>
  <c r="B6462" i="3"/>
  <c r="I6462" i="3" s="1"/>
  <c r="A6462" i="3"/>
  <c r="D6461" i="3"/>
  <c r="C6461" i="3"/>
  <c r="B6461" i="3"/>
  <c r="I6461" i="3" s="1"/>
  <c r="A6461" i="3"/>
  <c r="D6460" i="3"/>
  <c r="C6460" i="3"/>
  <c r="B6460" i="3"/>
  <c r="I6460" i="3" s="1"/>
  <c r="A6460" i="3"/>
  <c r="D6459" i="3"/>
  <c r="C6459" i="3"/>
  <c r="B6459" i="3"/>
  <c r="I6459" i="3" s="1"/>
  <c r="A6459" i="3"/>
  <c r="I6458" i="3"/>
  <c r="D6458" i="3"/>
  <c r="C6458" i="3"/>
  <c r="B6458" i="3"/>
  <c r="A6458" i="3"/>
  <c r="D6457" i="3"/>
  <c r="C6457" i="3"/>
  <c r="B6457" i="3"/>
  <c r="I6457" i="3" s="1"/>
  <c r="A6457" i="3"/>
  <c r="D6456" i="3"/>
  <c r="C6456" i="3"/>
  <c r="B6456" i="3"/>
  <c r="A6456" i="3"/>
  <c r="D6455" i="3"/>
  <c r="C6455" i="3"/>
  <c r="B6455" i="3"/>
  <c r="I6455" i="3" s="1"/>
  <c r="A6455" i="3"/>
  <c r="D6454" i="3"/>
  <c r="C6454" i="3"/>
  <c r="B6454" i="3"/>
  <c r="A6454" i="3"/>
  <c r="D6453" i="3"/>
  <c r="C6453" i="3"/>
  <c r="B6453" i="3"/>
  <c r="A6453" i="3"/>
  <c r="D6452" i="3"/>
  <c r="C6452" i="3"/>
  <c r="B6452" i="3"/>
  <c r="I6452" i="3" s="1"/>
  <c r="A6452" i="3"/>
  <c r="D6451" i="3"/>
  <c r="C6451" i="3"/>
  <c r="B6451" i="3"/>
  <c r="A6451" i="3"/>
  <c r="D6450" i="3"/>
  <c r="C6450" i="3"/>
  <c r="B6450" i="3"/>
  <c r="I6450" i="3" s="1"/>
  <c r="A6450" i="3"/>
  <c r="D6449" i="3"/>
  <c r="C6449" i="3"/>
  <c r="B6449" i="3"/>
  <c r="A6449" i="3"/>
  <c r="D6448" i="3"/>
  <c r="C6448" i="3"/>
  <c r="B6448" i="3"/>
  <c r="I6448" i="3" s="1"/>
  <c r="A6448" i="3"/>
  <c r="D6447" i="3"/>
  <c r="C6447" i="3"/>
  <c r="B6447" i="3"/>
  <c r="I6447" i="3" s="1"/>
  <c r="A6447" i="3"/>
  <c r="D6446" i="3"/>
  <c r="C6446" i="3"/>
  <c r="B6446" i="3"/>
  <c r="A6446" i="3"/>
  <c r="D6445" i="3"/>
  <c r="C6445" i="3"/>
  <c r="B6445" i="3"/>
  <c r="I6445" i="3" s="1"/>
  <c r="A6445" i="3"/>
  <c r="D6444" i="3"/>
  <c r="C6444" i="3"/>
  <c r="B6444" i="3"/>
  <c r="A6444" i="3"/>
  <c r="D6443" i="3"/>
  <c r="C6443" i="3"/>
  <c r="B6443" i="3"/>
  <c r="I6443" i="3" s="1"/>
  <c r="A6443" i="3"/>
  <c r="D6442" i="3"/>
  <c r="C6442" i="3"/>
  <c r="B6442" i="3"/>
  <c r="A6442" i="3"/>
  <c r="D6441" i="3"/>
  <c r="C6441" i="3"/>
  <c r="B6441" i="3"/>
  <c r="I6441" i="3" s="1"/>
  <c r="A6441" i="3"/>
  <c r="D6440" i="3"/>
  <c r="C6440" i="3"/>
  <c r="B6440" i="3"/>
  <c r="A6440" i="3"/>
  <c r="D6439" i="3"/>
  <c r="C6439" i="3"/>
  <c r="B6439" i="3"/>
  <c r="I6439" i="3" s="1"/>
  <c r="A6439" i="3"/>
  <c r="D6438" i="3"/>
  <c r="C6438" i="3"/>
  <c r="B6438" i="3"/>
  <c r="A6438" i="3"/>
  <c r="I6437" i="3"/>
  <c r="D6437" i="3"/>
  <c r="C6437" i="3"/>
  <c r="B6437" i="3"/>
  <c r="A6437" i="3"/>
  <c r="D6436" i="3"/>
  <c r="C6436" i="3"/>
  <c r="B6436" i="3"/>
  <c r="A6436" i="3"/>
  <c r="D6435" i="3"/>
  <c r="C6435" i="3"/>
  <c r="B6435" i="3"/>
  <c r="A6435" i="3"/>
  <c r="D6434" i="3"/>
  <c r="C6434" i="3"/>
  <c r="B6434" i="3"/>
  <c r="I6434" i="3" s="1"/>
  <c r="A6434" i="3"/>
  <c r="D6433" i="3"/>
  <c r="C6433" i="3"/>
  <c r="B6433" i="3"/>
  <c r="I6433" i="3" s="1"/>
  <c r="A6433" i="3"/>
  <c r="D6432" i="3"/>
  <c r="C6432" i="3"/>
  <c r="B6432" i="3"/>
  <c r="A6432" i="3"/>
  <c r="D6431" i="3"/>
  <c r="C6431" i="3"/>
  <c r="B6431" i="3"/>
  <c r="A6431" i="3"/>
  <c r="D6430" i="3"/>
  <c r="C6430" i="3"/>
  <c r="B6430" i="3"/>
  <c r="A6430" i="3"/>
  <c r="D6429" i="3"/>
  <c r="C6429" i="3"/>
  <c r="B6429" i="3"/>
  <c r="A6429" i="3"/>
  <c r="D6428" i="3"/>
  <c r="C6428" i="3"/>
  <c r="B6428" i="3"/>
  <c r="I6428" i="3" s="1"/>
  <c r="A6428" i="3"/>
  <c r="I6427" i="3"/>
  <c r="D6427" i="3"/>
  <c r="C6427" i="3"/>
  <c r="B6427" i="3"/>
  <c r="A6427" i="3"/>
  <c r="I6426" i="3"/>
  <c r="D6426" i="3"/>
  <c r="C6426" i="3"/>
  <c r="B6426" i="3"/>
  <c r="A6426" i="3"/>
  <c r="D6425" i="3"/>
  <c r="C6425" i="3"/>
  <c r="B6425" i="3"/>
  <c r="A6425" i="3"/>
  <c r="D6424" i="3"/>
  <c r="C6424" i="3"/>
  <c r="B6424" i="3"/>
  <c r="I6424" i="3" s="1"/>
  <c r="A6424" i="3"/>
  <c r="D6423" i="3"/>
  <c r="C6423" i="3"/>
  <c r="B6423" i="3"/>
  <c r="A6423" i="3"/>
  <c r="I6422" i="3"/>
  <c r="D6422" i="3"/>
  <c r="C6422" i="3"/>
  <c r="B6422" i="3"/>
  <c r="A6422" i="3"/>
  <c r="D6421" i="3"/>
  <c r="C6421" i="3"/>
  <c r="B6421" i="3"/>
  <c r="A6421" i="3"/>
  <c r="D6420" i="3"/>
  <c r="C6420" i="3"/>
  <c r="B6420" i="3"/>
  <c r="I6420" i="3" s="1"/>
  <c r="A6420" i="3"/>
  <c r="D6419" i="3"/>
  <c r="C6419" i="3"/>
  <c r="B6419" i="3"/>
  <c r="I6419" i="3" s="1"/>
  <c r="A6419" i="3"/>
  <c r="D6418" i="3"/>
  <c r="C6418" i="3"/>
  <c r="B6418" i="3"/>
  <c r="A6418" i="3"/>
  <c r="D6417" i="3"/>
  <c r="C6417" i="3"/>
  <c r="B6417" i="3"/>
  <c r="I6417" i="3" s="1"/>
  <c r="A6417" i="3"/>
  <c r="D6416" i="3"/>
  <c r="C6416" i="3"/>
  <c r="B6416" i="3"/>
  <c r="I6416" i="3" s="1"/>
  <c r="A6416" i="3"/>
  <c r="I6415" i="3"/>
  <c r="D6415" i="3"/>
  <c r="C6415" i="3"/>
  <c r="B6415" i="3"/>
  <c r="A6415" i="3"/>
  <c r="D6414" i="3"/>
  <c r="C6414" i="3"/>
  <c r="B6414" i="3"/>
  <c r="A6414" i="3"/>
  <c r="I6413" i="3"/>
  <c r="D6413" i="3"/>
  <c r="C6413" i="3"/>
  <c r="B6413" i="3"/>
  <c r="A6413" i="3"/>
  <c r="D6412" i="3"/>
  <c r="C6412" i="3"/>
  <c r="B6412" i="3"/>
  <c r="I6412" i="3" s="1"/>
  <c r="A6412" i="3"/>
  <c r="I6411" i="3"/>
  <c r="D6411" i="3"/>
  <c r="C6411" i="3"/>
  <c r="B6411" i="3"/>
  <c r="A6411" i="3"/>
  <c r="D6410" i="3"/>
  <c r="C6410" i="3"/>
  <c r="B6410" i="3"/>
  <c r="I6410" i="3" s="1"/>
  <c r="A6410" i="3"/>
  <c r="D6409" i="3"/>
  <c r="C6409" i="3"/>
  <c r="B6409" i="3"/>
  <c r="I6409" i="3" s="1"/>
  <c r="A6409" i="3"/>
  <c r="D6408" i="3"/>
  <c r="C6408" i="3"/>
  <c r="B6408" i="3"/>
  <c r="A6408" i="3"/>
  <c r="D6407" i="3"/>
  <c r="C6407" i="3"/>
  <c r="B6407" i="3"/>
  <c r="A6407" i="3"/>
  <c r="D6406" i="3"/>
  <c r="C6406" i="3"/>
  <c r="B6406" i="3"/>
  <c r="A6406" i="3"/>
  <c r="D6405" i="3"/>
  <c r="C6405" i="3"/>
  <c r="B6405" i="3"/>
  <c r="A6405" i="3"/>
  <c r="I6404" i="3"/>
  <c r="D6404" i="3"/>
  <c r="C6404" i="3"/>
  <c r="B6404" i="3"/>
  <c r="A6404" i="3"/>
  <c r="D6403" i="3"/>
  <c r="C6403" i="3"/>
  <c r="B6403" i="3"/>
  <c r="A6403" i="3"/>
  <c r="I6402" i="3"/>
  <c r="D6402" i="3"/>
  <c r="C6402" i="3"/>
  <c r="B6402" i="3"/>
  <c r="A6402" i="3"/>
  <c r="D6401" i="3"/>
  <c r="C6401" i="3"/>
  <c r="B6401" i="3"/>
  <c r="I6401" i="3" s="1"/>
  <c r="A6401" i="3"/>
  <c r="I6400" i="3"/>
  <c r="D6400" i="3"/>
  <c r="C6400" i="3"/>
  <c r="B6400" i="3"/>
  <c r="A6400" i="3"/>
  <c r="D6399" i="3"/>
  <c r="C6399" i="3"/>
  <c r="B6399" i="3"/>
  <c r="I6399" i="3" s="1"/>
  <c r="A6399" i="3"/>
  <c r="D6398" i="3"/>
  <c r="C6398" i="3"/>
  <c r="B6398" i="3"/>
  <c r="A6398" i="3"/>
  <c r="D6397" i="3"/>
  <c r="C6397" i="3"/>
  <c r="B6397" i="3"/>
  <c r="A6397" i="3"/>
  <c r="D6396" i="3"/>
  <c r="C6396" i="3"/>
  <c r="B6396" i="3"/>
  <c r="I6396" i="3" s="1"/>
  <c r="A6396" i="3"/>
  <c r="I6395" i="3"/>
  <c r="D6395" i="3"/>
  <c r="C6395" i="3"/>
  <c r="B6395" i="3"/>
  <c r="A6395" i="3"/>
  <c r="D6394" i="3"/>
  <c r="C6394" i="3"/>
  <c r="B6394" i="3"/>
  <c r="A6394" i="3"/>
  <c r="I6393" i="3"/>
  <c r="D6393" i="3"/>
  <c r="C6393" i="3"/>
  <c r="B6393" i="3"/>
  <c r="A6393" i="3"/>
  <c r="D6392" i="3"/>
  <c r="C6392" i="3"/>
  <c r="B6392" i="3"/>
  <c r="I6392" i="3" s="1"/>
  <c r="A6392" i="3"/>
  <c r="D6391" i="3"/>
  <c r="C6391" i="3"/>
  <c r="B6391" i="3"/>
  <c r="I6391" i="3" s="1"/>
  <c r="A6391" i="3"/>
  <c r="D6390" i="3"/>
  <c r="C6390" i="3"/>
  <c r="B6390" i="3"/>
  <c r="I6390" i="3" s="1"/>
  <c r="A6390" i="3"/>
  <c r="D6389" i="3"/>
  <c r="C6389" i="3"/>
  <c r="B6389" i="3"/>
  <c r="I6389" i="3" s="1"/>
  <c r="A6389" i="3"/>
  <c r="D6388" i="3"/>
  <c r="C6388" i="3"/>
  <c r="B6388" i="3"/>
  <c r="A6388" i="3"/>
  <c r="D6387" i="3"/>
  <c r="C6387" i="3"/>
  <c r="B6387" i="3"/>
  <c r="I6387" i="3" s="1"/>
  <c r="A6387" i="3"/>
  <c r="D6386" i="3"/>
  <c r="C6386" i="3"/>
  <c r="B6386" i="3"/>
  <c r="A6386" i="3"/>
  <c r="D6385" i="3"/>
  <c r="C6385" i="3"/>
  <c r="B6385" i="3"/>
  <c r="A6385" i="3"/>
  <c r="D6384" i="3"/>
  <c r="C6384" i="3"/>
  <c r="B6384" i="3"/>
  <c r="I6384" i="3" s="1"/>
  <c r="A6384" i="3"/>
  <c r="D6383" i="3"/>
  <c r="C6383" i="3"/>
  <c r="B6383" i="3"/>
  <c r="A6383" i="3"/>
  <c r="D6382" i="3"/>
  <c r="C6382" i="3"/>
  <c r="B6382" i="3"/>
  <c r="I6382" i="3" s="1"/>
  <c r="A6382" i="3"/>
  <c r="D6381" i="3"/>
  <c r="C6381" i="3"/>
  <c r="B6381" i="3"/>
  <c r="A6381" i="3"/>
  <c r="D6380" i="3"/>
  <c r="C6380" i="3"/>
  <c r="B6380" i="3"/>
  <c r="I6380" i="3" s="1"/>
  <c r="A6380" i="3"/>
  <c r="D6379" i="3"/>
  <c r="C6379" i="3"/>
  <c r="B6379" i="3"/>
  <c r="I6379" i="3" s="1"/>
  <c r="A6379" i="3"/>
  <c r="I6378" i="3"/>
  <c r="D6378" i="3"/>
  <c r="C6378" i="3"/>
  <c r="B6378" i="3"/>
  <c r="A6378" i="3"/>
  <c r="D6377" i="3"/>
  <c r="C6377" i="3"/>
  <c r="B6377" i="3"/>
  <c r="I6377" i="3" s="1"/>
  <c r="A6377" i="3"/>
  <c r="D6376" i="3"/>
  <c r="C6376" i="3"/>
  <c r="B6376" i="3"/>
  <c r="I6376" i="3" s="1"/>
  <c r="A6376" i="3"/>
  <c r="D6375" i="3"/>
  <c r="C6375" i="3"/>
  <c r="B6375" i="3"/>
  <c r="I6375" i="3" s="1"/>
  <c r="A6375" i="3"/>
  <c r="D6374" i="3"/>
  <c r="C6374" i="3"/>
  <c r="B6374" i="3"/>
  <c r="I6374" i="3" s="1"/>
  <c r="A6374" i="3"/>
  <c r="D6373" i="3"/>
  <c r="C6373" i="3"/>
  <c r="B6373" i="3"/>
  <c r="I6373" i="3" s="1"/>
  <c r="A6373" i="3"/>
  <c r="D6372" i="3"/>
  <c r="C6372" i="3"/>
  <c r="B6372" i="3"/>
  <c r="A6372" i="3"/>
  <c r="D6371" i="3"/>
  <c r="C6371" i="3"/>
  <c r="B6371" i="3"/>
  <c r="A6371" i="3"/>
  <c r="D6370" i="3"/>
  <c r="C6370" i="3"/>
  <c r="B6370" i="3"/>
  <c r="A6370" i="3"/>
  <c r="D6369" i="3"/>
  <c r="C6369" i="3"/>
  <c r="B6369" i="3"/>
  <c r="I6369" i="3" s="1"/>
  <c r="A6369" i="3"/>
  <c r="I6368" i="3"/>
  <c r="D6368" i="3"/>
  <c r="C6368" i="3"/>
  <c r="B6368" i="3"/>
  <c r="A6368" i="3"/>
  <c r="I6367" i="3"/>
  <c r="D6367" i="3"/>
  <c r="C6367" i="3"/>
  <c r="B6367" i="3"/>
  <c r="A6367" i="3"/>
  <c r="D6366" i="3"/>
  <c r="C6366" i="3"/>
  <c r="B6366" i="3"/>
  <c r="I6366" i="3" s="1"/>
  <c r="A6366" i="3"/>
  <c r="D6365" i="3"/>
  <c r="C6365" i="3"/>
  <c r="B6365" i="3"/>
  <c r="I6365" i="3" s="1"/>
  <c r="A6365" i="3"/>
  <c r="D6364" i="3"/>
  <c r="C6364" i="3"/>
  <c r="B6364" i="3"/>
  <c r="I6364" i="3" s="1"/>
  <c r="A6364" i="3"/>
  <c r="D6363" i="3"/>
  <c r="C6363" i="3"/>
  <c r="B6363" i="3"/>
  <c r="I6363" i="3" s="1"/>
  <c r="A6363" i="3"/>
  <c r="D6362" i="3"/>
  <c r="C6362" i="3"/>
  <c r="B6362" i="3"/>
  <c r="I6362" i="3" s="1"/>
  <c r="A6362" i="3"/>
  <c r="D6361" i="3"/>
  <c r="C6361" i="3"/>
  <c r="B6361" i="3"/>
  <c r="A6361" i="3"/>
  <c r="D6360" i="3"/>
  <c r="C6360" i="3"/>
  <c r="B6360" i="3"/>
  <c r="I6360" i="3" s="1"/>
  <c r="A6360" i="3"/>
  <c r="D6359" i="3"/>
  <c r="C6359" i="3"/>
  <c r="B6359" i="3"/>
  <c r="A6359" i="3"/>
  <c r="D6358" i="3"/>
  <c r="C6358" i="3"/>
  <c r="B6358" i="3"/>
  <c r="I6358" i="3" s="1"/>
  <c r="A6358" i="3"/>
  <c r="D6357" i="3"/>
  <c r="C6357" i="3"/>
  <c r="B6357" i="3"/>
  <c r="A6357" i="3"/>
  <c r="D6356" i="3"/>
  <c r="C6356" i="3"/>
  <c r="B6356" i="3"/>
  <c r="I6356" i="3" s="1"/>
  <c r="A6356" i="3"/>
  <c r="D6355" i="3"/>
  <c r="C6355" i="3"/>
  <c r="B6355" i="3"/>
  <c r="A6355" i="3"/>
  <c r="D6354" i="3"/>
  <c r="C6354" i="3"/>
  <c r="B6354" i="3"/>
  <c r="I6354" i="3" s="1"/>
  <c r="A6354" i="3"/>
  <c r="D6353" i="3"/>
  <c r="C6353" i="3"/>
  <c r="B6353" i="3"/>
  <c r="A6353" i="3"/>
  <c r="D6352" i="3"/>
  <c r="C6352" i="3"/>
  <c r="B6352" i="3"/>
  <c r="A6352" i="3"/>
  <c r="D6351" i="3"/>
  <c r="C6351" i="3"/>
  <c r="B6351" i="3"/>
  <c r="A6351" i="3"/>
  <c r="D6350" i="3"/>
  <c r="C6350" i="3"/>
  <c r="B6350" i="3"/>
  <c r="I6350" i="3" s="1"/>
  <c r="A6350" i="3"/>
  <c r="D6349" i="3"/>
  <c r="C6349" i="3"/>
  <c r="B6349" i="3"/>
  <c r="A6349" i="3"/>
  <c r="D6348" i="3"/>
  <c r="C6348" i="3"/>
  <c r="B6348" i="3"/>
  <c r="A6348" i="3"/>
  <c r="I6347" i="3"/>
  <c r="D6347" i="3"/>
  <c r="C6347" i="3"/>
  <c r="B6347" i="3"/>
  <c r="A6347" i="3"/>
  <c r="D6346" i="3"/>
  <c r="C6346" i="3"/>
  <c r="B6346" i="3"/>
  <c r="A6346" i="3"/>
  <c r="D6345" i="3"/>
  <c r="C6345" i="3"/>
  <c r="B6345" i="3"/>
  <c r="I6345" i="3" s="1"/>
  <c r="A6345" i="3"/>
  <c r="D6344" i="3"/>
  <c r="C6344" i="3"/>
  <c r="B6344" i="3"/>
  <c r="I6344" i="3" s="1"/>
  <c r="A6344" i="3"/>
  <c r="D6343" i="3"/>
  <c r="C6343" i="3"/>
  <c r="B6343" i="3"/>
  <c r="I6343" i="3" s="1"/>
  <c r="A6343" i="3"/>
  <c r="I6342" i="3"/>
  <c r="D6342" i="3"/>
  <c r="C6342" i="3"/>
  <c r="B6342" i="3"/>
  <c r="A6342" i="3"/>
  <c r="D6341" i="3"/>
  <c r="C6341" i="3"/>
  <c r="B6341" i="3"/>
  <c r="A6341" i="3"/>
  <c r="D6340" i="3"/>
  <c r="C6340" i="3"/>
  <c r="B6340" i="3"/>
  <c r="A6340" i="3"/>
  <c r="D6339" i="3"/>
  <c r="C6339" i="3"/>
  <c r="B6339" i="3"/>
  <c r="I6339" i="3" s="1"/>
  <c r="A6339" i="3"/>
  <c r="D6338" i="3"/>
  <c r="C6338" i="3"/>
  <c r="B6338" i="3"/>
  <c r="A6338" i="3"/>
  <c r="D6337" i="3"/>
  <c r="C6337" i="3"/>
  <c r="B6337" i="3"/>
  <c r="A6337" i="3"/>
  <c r="D6336" i="3"/>
  <c r="C6336" i="3"/>
  <c r="B6336" i="3"/>
  <c r="I6336" i="3" s="1"/>
  <c r="A6336" i="3"/>
  <c r="D6335" i="3"/>
  <c r="C6335" i="3"/>
  <c r="B6335" i="3"/>
  <c r="A6335" i="3"/>
  <c r="I6334" i="3"/>
  <c r="D6334" i="3"/>
  <c r="C6334" i="3"/>
  <c r="B6334" i="3"/>
  <c r="A6334" i="3"/>
  <c r="D6333" i="3"/>
  <c r="C6333" i="3"/>
  <c r="B6333" i="3"/>
  <c r="I6333" i="3" s="1"/>
  <c r="A6333" i="3"/>
  <c r="D6332" i="3"/>
  <c r="C6332" i="3"/>
  <c r="B6332" i="3"/>
  <c r="I6332" i="3" s="1"/>
  <c r="A6332" i="3"/>
  <c r="D6331" i="3"/>
  <c r="C6331" i="3"/>
  <c r="B6331" i="3"/>
  <c r="I6331" i="3" s="1"/>
  <c r="A6331" i="3"/>
  <c r="D6330" i="3"/>
  <c r="C6330" i="3"/>
  <c r="B6330" i="3"/>
  <c r="A6330" i="3"/>
  <c r="I6329" i="3"/>
  <c r="D6329" i="3"/>
  <c r="C6329" i="3"/>
  <c r="B6329" i="3"/>
  <c r="A6329" i="3"/>
  <c r="D6328" i="3"/>
  <c r="C6328" i="3"/>
  <c r="B6328" i="3"/>
  <c r="I6328" i="3" s="1"/>
  <c r="A6328" i="3"/>
  <c r="I6327" i="3"/>
  <c r="D6327" i="3"/>
  <c r="C6327" i="3"/>
  <c r="B6327" i="3"/>
  <c r="A6327" i="3"/>
  <c r="D6326" i="3"/>
  <c r="C6326" i="3"/>
  <c r="B6326" i="3"/>
  <c r="A6326" i="3"/>
  <c r="I6325" i="3"/>
  <c r="D6325" i="3"/>
  <c r="C6325" i="3"/>
  <c r="B6325" i="3"/>
  <c r="A6325" i="3"/>
  <c r="D6324" i="3"/>
  <c r="C6324" i="3"/>
  <c r="B6324" i="3"/>
  <c r="A6324" i="3"/>
  <c r="D6323" i="3"/>
  <c r="C6323" i="3"/>
  <c r="B6323" i="3"/>
  <c r="I6323" i="3" s="1"/>
  <c r="A6323" i="3"/>
  <c r="D6322" i="3"/>
  <c r="C6322" i="3"/>
  <c r="B6322" i="3"/>
  <c r="A6322" i="3"/>
  <c r="D6321" i="3"/>
  <c r="C6321" i="3"/>
  <c r="B6321" i="3"/>
  <c r="I6321" i="3" s="1"/>
  <c r="A6321" i="3"/>
  <c r="D6320" i="3"/>
  <c r="C6320" i="3"/>
  <c r="B6320" i="3"/>
  <c r="A6320" i="3"/>
  <c r="D6319" i="3"/>
  <c r="C6319" i="3"/>
  <c r="B6319" i="3"/>
  <c r="I6319" i="3" s="1"/>
  <c r="A6319" i="3"/>
  <c r="D6318" i="3"/>
  <c r="C6318" i="3"/>
  <c r="B6318" i="3"/>
  <c r="A6318" i="3"/>
  <c r="D6317" i="3"/>
  <c r="C6317" i="3"/>
  <c r="B6317" i="3"/>
  <c r="I6317" i="3" s="1"/>
  <c r="A6317" i="3"/>
  <c r="D6316" i="3"/>
  <c r="C6316" i="3"/>
  <c r="B6316" i="3"/>
  <c r="A6316" i="3"/>
  <c r="D6315" i="3"/>
  <c r="C6315" i="3"/>
  <c r="B6315" i="3"/>
  <c r="I6315" i="3" s="1"/>
  <c r="A6315" i="3"/>
  <c r="D6314" i="3"/>
  <c r="C6314" i="3"/>
  <c r="B6314" i="3"/>
  <c r="A6314" i="3"/>
  <c r="D6313" i="3"/>
  <c r="C6313" i="3"/>
  <c r="B6313" i="3"/>
  <c r="A6313" i="3"/>
  <c r="D6312" i="3"/>
  <c r="C6312" i="3"/>
  <c r="B6312" i="3"/>
  <c r="I6312" i="3" s="1"/>
  <c r="A6312" i="3"/>
  <c r="D6311" i="3"/>
  <c r="C6311" i="3"/>
  <c r="B6311" i="3"/>
  <c r="A6311" i="3"/>
  <c r="D6310" i="3"/>
  <c r="C6310" i="3"/>
  <c r="B6310" i="3"/>
  <c r="I6310" i="3" s="1"/>
  <c r="A6310" i="3"/>
  <c r="D6309" i="3"/>
  <c r="C6309" i="3"/>
  <c r="B6309" i="3"/>
  <c r="A6309" i="3"/>
  <c r="D6308" i="3"/>
  <c r="C6308" i="3"/>
  <c r="B6308" i="3"/>
  <c r="I6308" i="3" s="1"/>
  <c r="A6308" i="3"/>
  <c r="D6307" i="3"/>
  <c r="C6307" i="3"/>
  <c r="B6307" i="3"/>
  <c r="A6307" i="3"/>
  <c r="D6306" i="3"/>
  <c r="C6306" i="3"/>
  <c r="B6306" i="3"/>
  <c r="I6306" i="3" s="1"/>
  <c r="A6306" i="3"/>
  <c r="D6305" i="3"/>
  <c r="C6305" i="3"/>
  <c r="B6305" i="3"/>
  <c r="A6305" i="3"/>
  <c r="D6304" i="3"/>
  <c r="C6304" i="3"/>
  <c r="B6304" i="3"/>
  <c r="I6304" i="3" s="1"/>
  <c r="A6304" i="3"/>
  <c r="D6303" i="3"/>
  <c r="C6303" i="3"/>
  <c r="B6303" i="3"/>
  <c r="A6303" i="3"/>
  <c r="D6302" i="3"/>
  <c r="C6302" i="3"/>
  <c r="B6302" i="3"/>
  <c r="A6302" i="3"/>
  <c r="D6301" i="3"/>
  <c r="C6301" i="3"/>
  <c r="B6301" i="3"/>
  <c r="I6301" i="3" s="1"/>
  <c r="A6301" i="3"/>
  <c r="D6300" i="3"/>
  <c r="C6300" i="3"/>
  <c r="B6300" i="3"/>
  <c r="A6300" i="3"/>
  <c r="D6299" i="3"/>
  <c r="C6299" i="3"/>
  <c r="B6299" i="3"/>
  <c r="I6299" i="3" s="1"/>
  <c r="A6299" i="3"/>
  <c r="D6298" i="3"/>
  <c r="C6298" i="3"/>
  <c r="B6298" i="3"/>
  <c r="A6298" i="3"/>
  <c r="D6297" i="3"/>
  <c r="C6297" i="3"/>
  <c r="B6297" i="3"/>
  <c r="I6297" i="3" s="1"/>
  <c r="A6297" i="3"/>
  <c r="D6296" i="3"/>
  <c r="C6296" i="3"/>
  <c r="B6296" i="3"/>
  <c r="I6296" i="3" s="1"/>
  <c r="A6296" i="3"/>
  <c r="D6295" i="3"/>
  <c r="C6295" i="3"/>
  <c r="B6295" i="3"/>
  <c r="I6295" i="3" s="1"/>
  <c r="A6295" i="3"/>
  <c r="I6294" i="3"/>
  <c r="D6294" i="3"/>
  <c r="C6294" i="3"/>
  <c r="B6294" i="3"/>
  <c r="A6294" i="3"/>
  <c r="D6293" i="3"/>
  <c r="C6293" i="3"/>
  <c r="B6293" i="3"/>
  <c r="A6293" i="3"/>
  <c r="D6292" i="3"/>
  <c r="C6292" i="3"/>
  <c r="B6292" i="3"/>
  <c r="A6292" i="3"/>
  <c r="D6291" i="3"/>
  <c r="C6291" i="3"/>
  <c r="B6291" i="3"/>
  <c r="I6291" i="3" s="1"/>
  <c r="A6291" i="3"/>
  <c r="D6290" i="3"/>
  <c r="C6290" i="3"/>
  <c r="B6290" i="3"/>
  <c r="I6290" i="3" s="1"/>
  <c r="A6290" i="3"/>
  <c r="D6289" i="3"/>
  <c r="C6289" i="3"/>
  <c r="B6289" i="3"/>
  <c r="A6289" i="3"/>
  <c r="D6288" i="3"/>
  <c r="C6288" i="3"/>
  <c r="B6288" i="3"/>
  <c r="I6288" i="3" s="1"/>
  <c r="A6288" i="3"/>
  <c r="D6287" i="3"/>
  <c r="C6287" i="3"/>
  <c r="B6287" i="3"/>
  <c r="I6287" i="3" s="1"/>
  <c r="A6287" i="3"/>
  <c r="D6286" i="3"/>
  <c r="C6286" i="3"/>
  <c r="B6286" i="3"/>
  <c r="I6286" i="3" s="1"/>
  <c r="A6286" i="3"/>
  <c r="D6285" i="3"/>
  <c r="C6285" i="3"/>
  <c r="B6285" i="3"/>
  <c r="A6285" i="3"/>
  <c r="D6284" i="3"/>
  <c r="C6284" i="3"/>
  <c r="B6284" i="3"/>
  <c r="I6284" i="3" s="1"/>
  <c r="A6284" i="3"/>
  <c r="D6283" i="3"/>
  <c r="C6283" i="3"/>
  <c r="B6283" i="3"/>
  <c r="I6283" i="3" s="1"/>
  <c r="A6283" i="3"/>
  <c r="D6282" i="3"/>
  <c r="C6282" i="3"/>
  <c r="B6282" i="3"/>
  <c r="I6282" i="3" s="1"/>
  <c r="A6282" i="3"/>
  <c r="D6281" i="3"/>
  <c r="C6281" i="3"/>
  <c r="B6281" i="3"/>
  <c r="A6281" i="3"/>
  <c r="I6280" i="3"/>
  <c r="D6280" i="3"/>
  <c r="C6280" i="3"/>
  <c r="B6280" i="3"/>
  <c r="A6280" i="3"/>
  <c r="D6279" i="3"/>
  <c r="C6279" i="3"/>
  <c r="B6279" i="3"/>
  <c r="A6279" i="3"/>
  <c r="D6278" i="3"/>
  <c r="C6278" i="3"/>
  <c r="B6278" i="3"/>
  <c r="A6278" i="3"/>
  <c r="D6277" i="3"/>
  <c r="C6277" i="3"/>
  <c r="B6277" i="3"/>
  <c r="I6277" i="3" s="1"/>
  <c r="A6277" i="3"/>
  <c r="D6276" i="3"/>
  <c r="C6276" i="3"/>
  <c r="B6276" i="3"/>
  <c r="A6276" i="3"/>
  <c r="D6275" i="3"/>
  <c r="C6275" i="3"/>
  <c r="B6275" i="3"/>
  <c r="A6275" i="3"/>
  <c r="D6274" i="3"/>
  <c r="C6274" i="3"/>
  <c r="B6274" i="3"/>
  <c r="I6274" i="3" s="1"/>
  <c r="A6274" i="3"/>
  <c r="D6273" i="3"/>
  <c r="C6273" i="3"/>
  <c r="B6273" i="3"/>
  <c r="I6273" i="3" s="1"/>
  <c r="A6273" i="3"/>
  <c r="D6272" i="3"/>
  <c r="C6272" i="3"/>
  <c r="B6272" i="3"/>
  <c r="I6272" i="3" s="1"/>
  <c r="A6272" i="3"/>
  <c r="D6271" i="3"/>
  <c r="C6271" i="3"/>
  <c r="B6271" i="3"/>
  <c r="A6271" i="3"/>
  <c r="D6270" i="3"/>
  <c r="C6270" i="3"/>
  <c r="B6270" i="3"/>
  <c r="I6270" i="3" s="1"/>
  <c r="A6270" i="3"/>
  <c r="D6269" i="3"/>
  <c r="C6269" i="3"/>
  <c r="B6269" i="3"/>
  <c r="A6269" i="3"/>
  <c r="I6268" i="3"/>
  <c r="D6268" i="3"/>
  <c r="C6268" i="3"/>
  <c r="B6268" i="3"/>
  <c r="A6268" i="3"/>
  <c r="D6267" i="3"/>
  <c r="C6267" i="3"/>
  <c r="B6267" i="3"/>
  <c r="A6267" i="3"/>
  <c r="D6266" i="3"/>
  <c r="C6266" i="3"/>
  <c r="B6266" i="3"/>
  <c r="A6266" i="3"/>
  <c r="D6265" i="3"/>
  <c r="C6265" i="3"/>
  <c r="B6265" i="3"/>
  <c r="I6265" i="3" s="1"/>
  <c r="A6265" i="3"/>
  <c r="D6264" i="3"/>
  <c r="C6264" i="3"/>
  <c r="B6264" i="3"/>
  <c r="A6264" i="3"/>
  <c r="D6263" i="3"/>
  <c r="C6263" i="3"/>
  <c r="B6263" i="3"/>
  <c r="I6263" i="3" s="1"/>
  <c r="A6263" i="3"/>
  <c r="D6262" i="3"/>
  <c r="C6262" i="3"/>
  <c r="B6262" i="3"/>
  <c r="A6262" i="3"/>
  <c r="I6261" i="3"/>
  <c r="D6261" i="3"/>
  <c r="C6261" i="3"/>
  <c r="B6261" i="3"/>
  <c r="A6261" i="3"/>
  <c r="D6260" i="3"/>
  <c r="C6260" i="3"/>
  <c r="B6260" i="3"/>
  <c r="I6260" i="3" s="1"/>
  <c r="A6260" i="3"/>
  <c r="D6259" i="3"/>
  <c r="C6259" i="3"/>
  <c r="B6259" i="3"/>
  <c r="A6259" i="3"/>
  <c r="D6258" i="3"/>
  <c r="C6258" i="3"/>
  <c r="B6258" i="3"/>
  <c r="A6258" i="3"/>
  <c r="D6257" i="3"/>
  <c r="C6257" i="3"/>
  <c r="B6257" i="3"/>
  <c r="A6257" i="3"/>
  <c r="D6256" i="3"/>
  <c r="C6256" i="3"/>
  <c r="B6256" i="3"/>
  <c r="I6256" i="3" s="1"/>
  <c r="A6256" i="3"/>
  <c r="D6255" i="3"/>
  <c r="C6255" i="3"/>
  <c r="B6255" i="3"/>
  <c r="A6255" i="3"/>
  <c r="I6254" i="3"/>
  <c r="D6254" i="3"/>
  <c r="C6254" i="3"/>
  <c r="B6254" i="3"/>
  <c r="A6254" i="3"/>
  <c r="D6253" i="3"/>
  <c r="C6253" i="3"/>
  <c r="B6253" i="3"/>
  <c r="A6253" i="3"/>
  <c r="D6252" i="3"/>
  <c r="C6252" i="3"/>
  <c r="B6252" i="3"/>
  <c r="I6252" i="3" s="1"/>
  <c r="A6252" i="3"/>
  <c r="D6251" i="3"/>
  <c r="C6251" i="3"/>
  <c r="B6251" i="3"/>
  <c r="I6251" i="3" s="1"/>
  <c r="A6251" i="3"/>
  <c r="D6250" i="3"/>
  <c r="C6250" i="3"/>
  <c r="B6250" i="3"/>
  <c r="I6250" i="3" s="1"/>
  <c r="A6250" i="3"/>
  <c r="D6249" i="3"/>
  <c r="C6249" i="3"/>
  <c r="B6249" i="3"/>
  <c r="A6249" i="3"/>
  <c r="D6248" i="3"/>
  <c r="C6248" i="3"/>
  <c r="B6248" i="3"/>
  <c r="I6248" i="3" s="1"/>
  <c r="A6248" i="3"/>
  <c r="D6247" i="3"/>
  <c r="C6247" i="3"/>
  <c r="B6247" i="3"/>
  <c r="I6247" i="3" s="1"/>
  <c r="A6247" i="3"/>
  <c r="D6246" i="3"/>
  <c r="C6246" i="3"/>
  <c r="B6246" i="3"/>
  <c r="A6246" i="3"/>
  <c r="D6245" i="3"/>
  <c r="C6245" i="3"/>
  <c r="B6245" i="3"/>
  <c r="I6245" i="3" s="1"/>
  <c r="A6245" i="3"/>
  <c r="D6244" i="3"/>
  <c r="C6244" i="3"/>
  <c r="B6244" i="3"/>
  <c r="I6244" i="3" s="1"/>
  <c r="A6244" i="3"/>
  <c r="I6243" i="3"/>
  <c r="D6243" i="3"/>
  <c r="C6243" i="3"/>
  <c r="B6243" i="3"/>
  <c r="A6243" i="3"/>
  <c r="D6242" i="3"/>
  <c r="C6242" i="3"/>
  <c r="B6242" i="3"/>
  <c r="I6242" i="3" s="1"/>
  <c r="A6242" i="3"/>
  <c r="D6241" i="3"/>
  <c r="C6241" i="3"/>
  <c r="B6241" i="3"/>
  <c r="I6241" i="3" s="1"/>
  <c r="A6241" i="3"/>
  <c r="D6240" i="3"/>
  <c r="C6240" i="3"/>
  <c r="B6240" i="3"/>
  <c r="A6240" i="3"/>
  <c r="D6239" i="3"/>
  <c r="C6239" i="3"/>
  <c r="B6239" i="3"/>
  <c r="A6239" i="3"/>
  <c r="I6238" i="3"/>
  <c r="D6238" i="3"/>
  <c r="C6238" i="3"/>
  <c r="B6238" i="3"/>
  <c r="A6238" i="3"/>
  <c r="D6237" i="3"/>
  <c r="C6237" i="3"/>
  <c r="B6237" i="3"/>
  <c r="A6237" i="3"/>
  <c r="I6236" i="3"/>
  <c r="D6236" i="3"/>
  <c r="C6236" i="3"/>
  <c r="B6236" i="3"/>
  <c r="A6236" i="3"/>
  <c r="D6235" i="3"/>
  <c r="C6235" i="3"/>
  <c r="B6235" i="3"/>
  <c r="I6235" i="3" s="1"/>
  <c r="A6235" i="3"/>
  <c r="D6234" i="3"/>
  <c r="C6234" i="3"/>
  <c r="B6234" i="3"/>
  <c r="A6234" i="3"/>
  <c r="D6233" i="3"/>
  <c r="C6233" i="3"/>
  <c r="B6233" i="3"/>
  <c r="I6233" i="3" s="1"/>
  <c r="A6233" i="3"/>
  <c r="D6232" i="3"/>
  <c r="C6232" i="3"/>
  <c r="B6232" i="3"/>
  <c r="A6232" i="3"/>
  <c r="D6231" i="3"/>
  <c r="C6231" i="3"/>
  <c r="B6231" i="3"/>
  <c r="A6231" i="3"/>
  <c r="D6230" i="3"/>
  <c r="C6230" i="3"/>
  <c r="B6230" i="3"/>
  <c r="A6230" i="3"/>
  <c r="D6229" i="3"/>
  <c r="C6229" i="3"/>
  <c r="B6229" i="3"/>
  <c r="I6229" i="3" s="1"/>
  <c r="A6229" i="3"/>
  <c r="D6228" i="3"/>
  <c r="C6228" i="3"/>
  <c r="B6228" i="3"/>
  <c r="A6228" i="3"/>
  <c r="I6227" i="3"/>
  <c r="D6227" i="3"/>
  <c r="C6227" i="3"/>
  <c r="B6227" i="3"/>
  <c r="A6227" i="3"/>
  <c r="D6226" i="3"/>
  <c r="C6226" i="3"/>
  <c r="B6226" i="3"/>
  <c r="A6226" i="3"/>
  <c r="D6225" i="3"/>
  <c r="C6225" i="3"/>
  <c r="B6225" i="3"/>
  <c r="I6225" i="3" s="1"/>
  <c r="A6225" i="3"/>
  <c r="D6224" i="3"/>
  <c r="C6224" i="3"/>
  <c r="B6224" i="3"/>
  <c r="A6224" i="3"/>
  <c r="D6223" i="3"/>
  <c r="C6223" i="3"/>
  <c r="B6223" i="3"/>
  <c r="A6223" i="3"/>
  <c r="D6222" i="3"/>
  <c r="C6222" i="3"/>
  <c r="B6222" i="3"/>
  <c r="I6222" i="3" s="1"/>
  <c r="A6222" i="3"/>
  <c r="D6221" i="3"/>
  <c r="C6221" i="3"/>
  <c r="B6221" i="3"/>
  <c r="A6221" i="3"/>
  <c r="I6220" i="3"/>
  <c r="D6220" i="3"/>
  <c r="C6220" i="3"/>
  <c r="B6220" i="3"/>
  <c r="A6220" i="3"/>
  <c r="D6219" i="3"/>
  <c r="C6219" i="3"/>
  <c r="B6219" i="3"/>
  <c r="I6219" i="3" s="1"/>
  <c r="A6219" i="3"/>
  <c r="D6218" i="3"/>
  <c r="C6218" i="3"/>
  <c r="B6218" i="3"/>
  <c r="I6218" i="3" s="1"/>
  <c r="A6218" i="3"/>
  <c r="D6217" i="3"/>
  <c r="C6217" i="3"/>
  <c r="B6217" i="3"/>
  <c r="I6217" i="3" s="1"/>
  <c r="A6217" i="3"/>
  <c r="D6216" i="3"/>
  <c r="C6216" i="3"/>
  <c r="B6216" i="3"/>
  <c r="A6216" i="3"/>
  <c r="D6215" i="3"/>
  <c r="C6215" i="3"/>
  <c r="B6215" i="3"/>
  <c r="I6215" i="3" s="1"/>
  <c r="A6215" i="3"/>
  <c r="D6214" i="3"/>
  <c r="C6214" i="3"/>
  <c r="B6214" i="3"/>
  <c r="A6214" i="3"/>
  <c r="D6213" i="3"/>
  <c r="C6213" i="3"/>
  <c r="B6213" i="3"/>
  <c r="I6213" i="3" s="1"/>
  <c r="A6213" i="3"/>
  <c r="D6212" i="3"/>
  <c r="C6212" i="3"/>
  <c r="B6212" i="3"/>
  <c r="A6212" i="3"/>
  <c r="D6211" i="3"/>
  <c r="C6211" i="3"/>
  <c r="B6211" i="3"/>
  <c r="I6211" i="3" s="1"/>
  <c r="A6211" i="3"/>
  <c r="D6210" i="3"/>
  <c r="C6210" i="3"/>
  <c r="B6210" i="3"/>
  <c r="I6210" i="3" s="1"/>
  <c r="A6210" i="3"/>
  <c r="D6209" i="3"/>
  <c r="C6209" i="3"/>
  <c r="B6209" i="3"/>
  <c r="I6209" i="3" s="1"/>
  <c r="A6209" i="3"/>
  <c r="D6208" i="3"/>
  <c r="C6208" i="3"/>
  <c r="B6208" i="3"/>
  <c r="A6208" i="3"/>
  <c r="D6207" i="3"/>
  <c r="C6207" i="3"/>
  <c r="B6207" i="3"/>
  <c r="A6207" i="3"/>
  <c r="D6206" i="3"/>
  <c r="C6206" i="3"/>
  <c r="B6206" i="3"/>
  <c r="I6206" i="3" s="1"/>
  <c r="A6206" i="3"/>
  <c r="D6205" i="3"/>
  <c r="C6205" i="3"/>
  <c r="B6205" i="3"/>
  <c r="I6205" i="3" s="1"/>
  <c r="A6205" i="3"/>
  <c r="D6204" i="3"/>
  <c r="C6204" i="3"/>
  <c r="B6204" i="3"/>
  <c r="I6204" i="3" s="1"/>
  <c r="A6204" i="3"/>
  <c r="D6203" i="3"/>
  <c r="C6203" i="3"/>
  <c r="B6203" i="3"/>
  <c r="I6203" i="3" s="1"/>
  <c r="A6203" i="3"/>
  <c r="D6202" i="3"/>
  <c r="C6202" i="3"/>
  <c r="B6202" i="3"/>
  <c r="A6202" i="3"/>
  <c r="I6201" i="3"/>
  <c r="D6201" i="3"/>
  <c r="C6201" i="3"/>
  <c r="B6201" i="3"/>
  <c r="A6201" i="3"/>
  <c r="I6200" i="3"/>
  <c r="D6200" i="3"/>
  <c r="C6200" i="3"/>
  <c r="B6200" i="3"/>
  <c r="A6200" i="3"/>
  <c r="D6199" i="3"/>
  <c r="C6199" i="3"/>
  <c r="B6199" i="3"/>
  <c r="I6199" i="3" s="1"/>
  <c r="A6199" i="3"/>
  <c r="D6198" i="3"/>
  <c r="C6198" i="3"/>
  <c r="B6198" i="3"/>
  <c r="A6198" i="3"/>
  <c r="D6197" i="3"/>
  <c r="C6197" i="3"/>
  <c r="B6197" i="3"/>
  <c r="I6197" i="3" s="1"/>
  <c r="A6197" i="3"/>
  <c r="D6196" i="3"/>
  <c r="C6196" i="3"/>
  <c r="B6196" i="3"/>
  <c r="I6196" i="3" s="1"/>
  <c r="A6196" i="3"/>
  <c r="D6195" i="3"/>
  <c r="C6195" i="3"/>
  <c r="B6195" i="3"/>
  <c r="I6195" i="3" s="1"/>
  <c r="A6195" i="3"/>
  <c r="D6194" i="3"/>
  <c r="C6194" i="3"/>
  <c r="B6194" i="3"/>
  <c r="I6194" i="3" s="1"/>
  <c r="A6194" i="3"/>
  <c r="D6193" i="3"/>
  <c r="C6193" i="3"/>
  <c r="B6193" i="3"/>
  <c r="A6193" i="3"/>
  <c r="D6192" i="3"/>
  <c r="C6192" i="3"/>
  <c r="B6192" i="3"/>
  <c r="A6192" i="3"/>
  <c r="D6191" i="3"/>
  <c r="C6191" i="3"/>
  <c r="B6191" i="3"/>
  <c r="A6191" i="3"/>
  <c r="I6190" i="3"/>
  <c r="D6190" i="3"/>
  <c r="C6190" i="3"/>
  <c r="B6190" i="3"/>
  <c r="A6190" i="3"/>
  <c r="D6189" i="3"/>
  <c r="C6189" i="3"/>
  <c r="B6189" i="3"/>
  <c r="A6189" i="3"/>
  <c r="D6188" i="3"/>
  <c r="C6188" i="3"/>
  <c r="B6188" i="3"/>
  <c r="I6188" i="3" s="1"/>
  <c r="A6188" i="3"/>
  <c r="D6187" i="3"/>
  <c r="C6187" i="3"/>
  <c r="B6187" i="3"/>
  <c r="I6187" i="3" s="1"/>
  <c r="A6187" i="3"/>
  <c r="D6186" i="3"/>
  <c r="C6186" i="3"/>
  <c r="B6186" i="3"/>
  <c r="I6186" i="3" s="1"/>
  <c r="A6186" i="3"/>
  <c r="D6185" i="3"/>
  <c r="C6185" i="3"/>
  <c r="B6185" i="3"/>
  <c r="I6185" i="3" s="1"/>
  <c r="A6185" i="3"/>
  <c r="D6184" i="3"/>
  <c r="C6184" i="3"/>
  <c r="B6184" i="3"/>
  <c r="A6184" i="3"/>
  <c r="D6183" i="3"/>
  <c r="C6183" i="3"/>
  <c r="B6183" i="3"/>
  <c r="I6183" i="3" s="1"/>
  <c r="A6183" i="3"/>
  <c r="D6182" i="3"/>
  <c r="C6182" i="3"/>
  <c r="B6182" i="3"/>
  <c r="A6182" i="3"/>
  <c r="D6181" i="3"/>
  <c r="C6181" i="3"/>
  <c r="B6181" i="3"/>
  <c r="I6181" i="3" s="1"/>
  <c r="A6181" i="3"/>
  <c r="D6180" i="3"/>
  <c r="C6180" i="3"/>
  <c r="B6180" i="3"/>
  <c r="A6180" i="3"/>
  <c r="D6179" i="3"/>
  <c r="C6179" i="3"/>
  <c r="B6179" i="3"/>
  <c r="I6179" i="3" s="1"/>
  <c r="A6179" i="3"/>
  <c r="D6178" i="3"/>
  <c r="C6178" i="3"/>
  <c r="B6178" i="3"/>
  <c r="A6178" i="3"/>
  <c r="D6177" i="3"/>
  <c r="C6177" i="3"/>
  <c r="B6177" i="3"/>
  <c r="I6177" i="3" s="1"/>
  <c r="A6177" i="3"/>
  <c r="D6176" i="3"/>
  <c r="C6176" i="3"/>
  <c r="B6176" i="3"/>
  <c r="A6176" i="3"/>
  <c r="D6175" i="3"/>
  <c r="C6175" i="3"/>
  <c r="B6175" i="3"/>
  <c r="A6175" i="3"/>
  <c r="D6174" i="3"/>
  <c r="C6174" i="3"/>
  <c r="B6174" i="3"/>
  <c r="I6174" i="3" s="1"/>
  <c r="A6174" i="3"/>
  <c r="D6173" i="3"/>
  <c r="C6173" i="3"/>
  <c r="B6173" i="3"/>
  <c r="I6173" i="3" s="1"/>
  <c r="A6173" i="3"/>
  <c r="D6172" i="3"/>
  <c r="C6172" i="3"/>
  <c r="B6172" i="3"/>
  <c r="I6172" i="3" s="1"/>
  <c r="A6172" i="3"/>
  <c r="I6171" i="3"/>
  <c r="D6171" i="3"/>
  <c r="C6171" i="3"/>
  <c r="B6171" i="3"/>
  <c r="A6171" i="3"/>
  <c r="D6170" i="3"/>
  <c r="C6170" i="3"/>
  <c r="B6170" i="3"/>
  <c r="A6170" i="3"/>
  <c r="D6169" i="3"/>
  <c r="C6169" i="3"/>
  <c r="B6169" i="3"/>
  <c r="I6169" i="3" s="1"/>
  <c r="A6169" i="3"/>
  <c r="D6168" i="3"/>
  <c r="C6168" i="3"/>
  <c r="B6168" i="3"/>
  <c r="A6168" i="3"/>
  <c r="D6167" i="3"/>
  <c r="C6167" i="3"/>
  <c r="B6167" i="3"/>
  <c r="I6167" i="3" s="1"/>
  <c r="A6167" i="3"/>
  <c r="D6166" i="3"/>
  <c r="C6166" i="3"/>
  <c r="B6166" i="3"/>
  <c r="A6166" i="3"/>
  <c r="I6165" i="3"/>
  <c r="D6165" i="3"/>
  <c r="C6165" i="3"/>
  <c r="B6165" i="3"/>
  <c r="A6165" i="3"/>
  <c r="D6164" i="3"/>
  <c r="C6164" i="3"/>
  <c r="B6164" i="3"/>
  <c r="I6164" i="3" s="1"/>
  <c r="A6164" i="3"/>
  <c r="I6163" i="3"/>
  <c r="D6163" i="3"/>
  <c r="C6163" i="3"/>
  <c r="B6163" i="3"/>
  <c r="A6163" i="3"/>
  <c r="D6162" i="3"/>
  <c r="C6162" i="3"/>
  <c r="B6162" i="3"/>
  <c r="I6162" i="3" s="1"/>
  <c r="A6162" i="3"/>
  <c r="D6161" i="3"/>
  <c r="C6161" i="3"/>
  <c r="B6161" i="3"/>
  <c r="I6161" i="3" s="1"/>
  <c r="A6161" i="3"/>
  <c r="D6160" i="3"/>
  <c r="C6160" i="3"/>
  <c r="B6160" i="3"/>
  <c r="A6160" i="3"/>
  <c r="D6159" i="3"/>
  <c r="C6159" i="3"/>
  <c r="B6159" i="3"/>
  <c r="A6159" i="3"/>
  <c r="I6158" i="3"/>
  <c r="D6158" i="3"/>
  <c r="C6158" i="3"/>
  <c r="B6158" i="3"/>
  <c r="A6158" i="3"/>
  <c r="D6157" i="3"/>
  <c r="C6157" i="3"/>
  <c r="B6157" i="3"/>
  <c r="I6157" i="3" s="1"/>
  <c r="A6157" i="3"/>
  <c r="D6156" i="3"/>
  <c r="C6156" i="3"/>
  <c r="B6156" i="3"/>
  <c r="I6156" i="3" s="1"/>
  <c r="A6156" i="3"/>
  <c r="D6155" i="3"/>
  <c r="C6155" i="3"/>
  <c r="B6155" i="3"/>
  <c r="A6155" i="3"/>
  <c r="I6154" i="3"/>
  <c r="D6154" i="3"/>
  <c r="C6154" i="3"/>
  <c r="B6154" i="3"/>
  <c r="A6154" i="3"/>
  <c r="D6153" i="3"/>
  <c r="C6153" i="3"/>
  <c r="B6153" i="3"/>
  <c r="I6153" i="3" s="1"/>
  <c r="A6153" i="3"/>
  <c r="I6152" i="3"/>
  <c r="D6152" i="3"/>
  <c r="C6152" i="3"/>
  <c r="B6152" i="3"/>
  <c r="A6152" i="3"/>
  <c r="D6151" i="3"/>
  <c r="C6151" i="3"/>
  <c r="B6151" i="3"/>
  <c r="A6151" i="3"/>
  <c r="D6150" i="3"/>
  <c r="C6150" i="3"/>
  <c r="B6150" i="3"/>
  <c r="A6150" i="3"/>
  <c r="D6149" i="3"/>
  <c r="C6149" i="3"/>
  <c r="B6149" i="3"/>
  <c r="I6149" i="3" s="1"/>
  <c r="A6149" i="3"/>
  <c r="D6148" i="3"/>
  <c r="C6148" i="3"/>
  <c r="B6148" i="3"/>
  <c r="A6148" i="3"/>
  <c r="D6147" i="3"/>
  <c r="C6147" i="3"/>
  <c r="B6147" i="3"/>
  <c r="I6147" i="3" s="1"/>
  <c r="A6147" i="3"/>
  <c r="D6146" i="3"/>
  <c r="C6146" i="3"/>
  <c r="B6146" i="3"/>
  <c r="A6146" i="3"/>
  <c r="D6145" i="3"/>
  <c r="C6145" i="3"/>
  <c r="B6145" i="3"/>
  <c r="I6145" i="3" s="1"/>
  <c r="A6145" i="3"/>
  <c r="D6144" i="3"/>
  <c r="C6144" i="3"/>
  <c r="B6144" i="3"/>
  <c r="A6144" i="3"/>
  <c r="D6143" i="3"/>
  <c r="C6143" i="3"/>
  <c r="B6143" i="3"/>
  <c r="A6143" i="3"/>
  <c r="D6142" i="3"/>
  <c r="C6142" i="3"/>
  <c r="B6142" i="3"/>
  <c r="I6142" i="3" s="1"/>
  <c r="A6142" i="3"/>
  <c r="D6141" i="3"/>
  <c r="C6141" i="3"/>
  <c r="B6141" i="3"/>
  <c r="I6141" i="3" s="1"/>
  <c r="A6141" i="3"/>
  <c r="D6140" i="3"/>
  <c r="C6140" i="3"/>
  <c r="B6140" i="3"/>
  <c r="I6140" i="3" s="1"/>
  <c r="A6140" i="3"/>
  <c r="D6139" i="3"/>
  <c r="C6139" i="3"/>
  <c r="B6139" i="3"/>
  <c r="I6139" i="3" s="1"/>
  <c r="A6139" i="3"/>
  <c r="D6138" i="3"/>
  <c r="C6138" i="3"/>
  <c r="B6138" i="3"/>
  <c r="A6138" i="3"/>
  <c r="I6137" i="3"/>
  <c r="D6137" i="3"/>
  <c r="C6137" i="3"/>
  <c r="B6137" i="3"/>
  <c r="A6137" i="3"/>
  <c r="D6136" i="3"/>
  <c r="C6136" i="3"/>
  <c r="B6136" i="3"/>
  <c r="I6136" i="3" s="1"/>
  <c r="A6136" i="3"/>
  <c r="D6135" i="3"/>
  <c r="C6135" i="3"/>
  <c r="B6135" i="3"/>
  <c r="I6135" i="3" s="1"/>
  <c r="A6135" i="3"/>
  <c r="D6134" i="3"/>
  <c r="C6134" i="3"/>
  <c r="B6134" i="3"/>
  <c r="A6134" i="3"/>
  <c r="I6133" i="3"/>
  <c r="D6133" i="3"/>
  <c r="C6133" i="3"/>
  <c r="B6133" i="3"/>
  <c r="A6133" i="3"/>
  <c r="D6132" i="3"/>
  <c r="C6132" i="3"/>
  <c r="B6132" i="3"/>
  <c r="I6132" i="3" s="1"/>
  <c r="A6132" i="3"/>
  <c r="D6131" i="3"/>
  <c r="C6131" i="3"/>
  <c r="B6131" i="3"/>
  <c r="I6131" i="3" s="1"/>
  <c r="A6131" i="3"/>
  <c r="D6130" i="3"/>
  <c r="C6130" i="3"/>
  <c r="B6130" i="3"/>
  <c r="I6130" i="3" s="1"/>
  <c r="A6130" i="3"/>
  <c r="D6129" i="3"/>
  <c r="C6129" i="3"/>
  <c r="B6129" i="3"/>
  <c r="I6129" i="3" s="1"/>
  <c r="A6129" i="3"/>
  <c r="D6128" i="3"/>
  <c r="C6128" i="3"/>
  <c r="B6128" i="3"/>
  <c r="I6128" i="3" s="1"/>
  <c r="A6128" i="3"/>
  <c r="D6127" i="3"/>
  <c r="C6127" i="3"/>
  <c r="B6127" i="3"/>
  <c r="A6127" i="3"/>
  <c r="I6126" i="3"/>
  <c r="D6126" i="3"/>
  <c r="C6126" i="3"/>
  <c r="B6126" i="3"/>
  <c r="A6126" i="3"/>
  <c r="D6125" i="3"/>
  <c r="C6125" i="3"/>
  <c r="B6125" i="3"/>
  <c r="A6125" i="3"/>
  <c r="D6124" i="3"/>
  <c r="C6124" i="3"/>
  <c r="B6124" i="3"/>
  <c r="I6124" i="3" s="1"/>
  <c r="A6124" i="3"/>
  <c r="D6123" i="3"/>
  <c r="C6123" i="3"/>
  <c r="B6123" i="3"/>
  <c r="A6123" i="3"/>
  <c r="I6122" i="3"/>
  <c r="D6122" i="3"/>
  <c r="C6122" i="3"/>
  <c r="B6122" i="3"/>
  <c r="A6122" i="3"/>
  <c r="D6121" i="3"/>
  <c r="C6121" i="3"/>
  <c r="B6121" i="3"/>
  <c r="I6121" i="3" s="1"/>
  <c r="A6121" i="3"/>
  <c r="D6120" i="3"/>
  <c r="C6120" i="3"/>
  <c r="B6120" i="3"/>
  <c r="A6120" i="3"/>
  <c r="D6119" i="3"/>
  <c r="C6119" i="3"/>
  <c r="B6119" i="3"/>
  <c r="I6119" i="3" s="1"/>
  <c r="A6119" i="3"/>
  <c r="D6118" i="3"/>
  <c r="C6118" i="3"/>
  <c r="B6118" i="3"/>
  <c r="A6118" i="3"/>
  <c r="D6117" i="3"/>
  <c r="C6117" i="3"/>
  <c r="B6117" i="3"/>
  <c r="I6117" i="3" s="1"/>
  <c r="A6117" i="3"/>
  <c r="D6116" i="3"/>
  <c r="C6116" i="3"/>
  <c r="B6116" i="3"/>
  <c r="A6116" i="3"/>
  <c r="D6115" i="3"/>
  <c r="C6115" i="3"/>
  <c r="B6115" i="3"/>
  <c r="A6115" i="3"/>
  <c r="D6114" i="3"/>
  <c r="C6114" i="3"/>
  <c r="B6114" i="3"/>
  <c r="I6114" i="3" s="1"/>
  <c r="A6114" i="3"/>
  <c r="D6113" i="3"/>
  <c r="C6113" i="3"/>
  <c r="B6113" i="3"/>
  <c r="I6113" i="3" s="1"/>
  <c r="A6113" i="3"/>
  <c r="D6112" i="3"/>
  <c r="C6112" i="3"/>
  <c r="B6112" i="3"/>
  <c r="A6112" i="3"/>
  <c r="D6111" i="3"/>
  <c r="C6111" i="3"/>
  <c r="B6111" i="3"/>
  <c r="A6111" i="3"/>
  <c r="D6110" i="3"/>
  <c r="C6110" i="3"/>
  <c r="B6110" i="3"/>
  <c r="I6110" i="3" s="1"/>
  <c r="A6110" i="3"/>
  <c r="D6109" i="3"/>
  <c r="C6109" i="3"/>
  <c r="B6109" i="3"/>
  <c r="I6109" i="3" s="1"/>
  <c r="A6109" i="3"/>
  <c r="I6108" i="3"/>
  <c r="D6108" i="3"/>
  <c r="C6108" i="3"/>
  <c r="B6108" i="3"/>
  <c r="A6108" i="3"/>
  <c r="D6107" i="3"/>
  <c r="C6107" i="3"/>
  <c r="B6107" i="3"/>
  <c r="A6107" i="3"/>
  <c r="D6106" i="3"/>
  <c r="C6106" i="3"/>
  <c r="B6106" i="3"/>
  <c r="A6106" i="3"/>
  <c r="D6105" i="3"/>
  <c r="C6105" i="3"/>
  <c r="B6105" i="3"/>
  <c r="A6105" i="3"/>
  <c r="D6104" i="3"/>
  <c r="C6104" i="3"/>
  <c r="B6104" i="3"/>
  <c r="I6104" i="3" s="1"/>
  <c r="A6104" i="3"/>
  <c r="D6103" i="3"/>
  <c r="C6103" i="3"/>
  <c r="B6103" i="3"/>
  <c r="I6103" i="3" s="1"/>
  <c r="A6103" i="3"/>
  <c r="D6102" i="3"/>
  <c r="C6102" i="3"/>
  <c r="B6102" i="3"/>
  <c r="A6102" i="3"/>
  <c r="D6101" i="3"/>
  <c r="C6101" i="3"/>
  <c r="B6101" i="3"/>
  <c r="I6101" i="3" s="1"/>
  <c r="A6101" i="3"/>
  <c r="D6100" i="3"/>
  <c r="C6100" i="3"/>
  <c r="B6100" i="3"/>
  <c r="I6100" i="3" s="1"/>
  <c r="A6100" i="3"/>
  <c r="D6099" i="3"/>
  <c r="C6099" i="3"/>
  <c r="B6099" i="3"/>
  <c r="A6099" i="3"/>
  <c r="D6098" i="3"/>
  <c r="C6098" i="3"/>
  <c r="B6098" i="3"/>
  <c r="A6098" i="3"/>
  <c r="D6097" i="3"/>
  <c r="C6097" i="3"/>
  <c r="B6097" i="3"/>
  <c r="A6097" i="3"/>
  <c r="D6096" i="3"/>
  <c r="C6096" i="3"/>
  <c r="B6096" i="3"/>
  <c r="I6096" i="3" s="1"/>
  <c r="A6096" i="3"/>
  <c r="D6095" i="3"/>
  <c r="C6095" i="3"/>
  <c r="B6095" i="3"/>
  <c r="A6095" i="3"/>
  <c r="D6094" i="3"/>
  <c r="C6094" i="3"/>
  <c r="B6094" i="3"/>
  <c r="I6094" i="3" s="1"/>
  <c r="A6094" i="3"/>
  <c r="D6093" i="3"/>
  <c r="C6093" i="3"/>
  <c r="B6093" i="3"/>
  <c r="I6093" i="3" s="1"/>
  <c r="A6093" i="3"/>
  <c r="I6092" i="3"/>
  <c r="D6092" i="3"/>
  <c r="C6092" i="3"/>
  <c r="B6092" i="3"/>
  <c r="A6092" i="3"/>
  <c r="D6091" i="3"/>
  <c r="C6091" i="3"/>
  <c r="B6091" i="3"/>
  <c r="A6091" i="3"/>
  <c r="D6090" i="3"/>
  <c r="C6090" i="3"/>
  <c r="B6090" i="3"/>
  <c r="I6090" i="3" s="1"/>
  <c r="A6090" i="3"/>
  <c r="D6089" i="3"/>
  <c r="C6089" i="3"/>
  <c r="B6089" i="3"/>
  <c r="A6089" i="3"/>
  <c r="D6088" i="3"/>
  <c r="C6088" i="3"/>
  <c r="B6088" i="3"/>
  <c r="A6088" i="3"/>
  <c r="D6087" i="3"/>
  <c r="C6087" i="3"/>
  <c r="B6087" i="3"/>
  <c r="I6087" i="3" s="1"/>
  <c r="A6087" i="3"/>
  <c r="D6086" i="3"/>
  <c r="C6086" i="3"/>
  <c r="B6086" i="3"/>
  <c r="A6086" i="3"/>
  <c r="D6085" i="3"/>
  <c r="C6085" i="3"/>
  <c r="B6085" i="3"/>
  <c r="I6085" i="3" s="1"/>
  <c r="A6085" i="3"/>
  <c r="D6084" i="3"/>
  <c r="C6084" i="3"/>
  <c r="B6084" i="3"/>
  <c r="A6084" i="3"/>
  <c r="D6083" i="3"/>
  <c r="C6083" i="3"/>
  <c r="B6083" i="3"/>
  <c r="I6083" i="3" s="1"/>
  <c r="A6083" i="3"/>
  <c r="I6082" i="3"/>
  <c r="D6082" i="3"/>
  <c r="C6082" i="3"/>
  <c r="B6082" i="3"/>
  <c r="A6082" i="3"/>
  <c r="I6081" i="3"/>
  <c r="D6081" i="3"/>
  <c r="C6081" i="3"/>
  <c r="B6081" i="3"/>
  <c r="A6081" i="3"/>
  <c r="D6080" i="3"/>
  <c r="C6080" i="3"/>
  <c r="B6080" i="3"/>
  <c r="A6080" i="3"/>
  <c r="D6079" i="3"/>
  <c r="C6079" i="3"/>
  <c r="B6079" i="3"/>
  <c r="A6079" i="3"/>
  <c r="I6078" i="3"/>
  <c r="D6078" i="3"/>
  <c r="C6078" i="3"/>
  <c r="B6078" i="3"/>
  <c r="A6078" i="3"/>
  <c r="D6077" i="3"/>
  <c r="C6077" i="3"/>
  <c r="B6077" i="3"/>
  <c r="A6077" i="3"/>
  <c r="D6076" i="3"/>
  <c r="C6076" i="3"/>
  <c r="B6076" i="3"/>
  <c r="I6076" i="3" s="1"/>
  <c r="A6076" i="3"/>
  <c r="D6075" i="3"/>
  <c r="C6075" i="3"/>
  <c r="B6075" i="3"/>
  <c r="A6075" i="3"/>
  <c r="D6074" i="3"/>
  <c r="C6074" i="3"/>
  <c r="B6074" i="3"/>
  <c r="I6074" i="3" s="1"/>
  <c r="A6074" i="3"/>
  <c r="D6073" i="3"/>
  <c r="C6073" i="3"/>
  <c r="B6073" i="3"/>
  <c r="A6073" i="3"/>
  <c r="D6072" i="3"/>
  <c r="C6072" i="3"/>
  <c r="B6072" i="3"/>
  <c r="I6072" i="3" s="1"/>
  <c r="A6072" i="3"/>
  <c r="D6071" i="3"/>
  <c r="C6071" i="3"/>
  <c r="B6071" i="3"/>
  <c r="A6071" i="3"/>
  <c r="D6070" i="3"/>
  <c r="C6070" i="3"/>
  <c r="B6070" i="3"/>
  <c r="A6070" i="3"/>
  <c r="D6069" i="3"/>
  <c r="C6069" i="3"/>
  <c r="B6069" i="3"/>
  <c r="I6069" i="3" s="1"/>
  <c r="A6069" i="3"/>
  <c r="I6068" i="3"/>
  <c r="D6068" i="3"/>
  <c r="C6068" i="3"/>
  <c r="B6068" i="3"/>
  <c r="A6068" i="3"/>
  <c r="D6067" i="3"/>
  <c r="C6067" i="3"/>
  <c r="B6067" i="3"/>
  <c r="I6067" i="3" s="1"/>
  <c r="A6067" i="3"/>
  <c r="D6066" i="3"/>
  <c r="C6066" i="3"/>
  <c r="B6066" i="3"/>
  <c r="I6066" i="3" s="1"/>
  <c r="A6066" i="3"/>
  <c r="I6065" i="3"/>
  <c r="D6065" i="3"/>
  <c r="C6065" i="3"/>
  <c r="B6065" i="3"/>
  <c r="A6065" i="3"/>
  <c r="D6064" i="3"/>
  <c r="C6064" i="3"/>
  <c r="B6064" i="3"/>
  <c r="I6064" i="3" s="1"/>
  <c r="A6064" i="3"/>
  <c r="D6063" i="3"/>
  <c r="C6063" i="3"/>
  <c r="B6063" i="3"/>
  <c r="A6063" i="3"/>
  <c r="D6062" i="3"/>
  <c r="C6062" i="3"/>
  <c r="B6062" i="3"/>
  <c r="I6062" i="3" s="1"/>
  <c r="A6062" i="3"/>
  <c r="D6061" i="3"/>
  <c r="C6061" i="3"/>
  <c r="B6061" i="3"/>
  <c r="A6061" i="3"/>
  <c r="D6060" i="3"/>
  <c r="C6060" i="3"/>
  <c r="B6060" i="3"/>
  <c r="I6060" i="3" s="1"/>
  <c r="A6060" i="3"/>
  <c r="D6059" i="3"/>
  <c r="C6059" i="3"/>
  <c r="B6059" i="3"/>
  <c r="I6059" i="3" s="1"/>
  <c r="A6059" i="3"/>
  <c r="D6058" i="3"/>
  <c r="C6058" i="3"/>
  <c r="B6058" i="3"/>
  <c r="I6058" i="3" s="1"/>
  <c r="A6058" i="3"/>
  <c r="D6057" i="3"/>
  <c r="C6057" i="3"/>
  <c r="B6057" i="3"/>
  <c r="A6057" i="3"/>
  <c r="D6056" i="3"/>
  <c r="C6056" i="3"/>
  <c r="B6056" i="3"/>
  <c r="A6056" i="3"/>
  <c r="D6055" i="3"/>
  <c r="C6055" i="3"/>
  <c r="B6055" i="3"/>
  <c r="I6055" i="3" s="1"/>
  <c r="A6055" i="3"/>
  <c r="D6054" i="3"/>
  <c r="C6054" i="3"/>
  <c r="B6054" i="3"/>
  <c r="A6054" i="3"/>
  <c r="I6053" i="3"/>
  <c r="D6053" i="3"/>
  <c r="C6053" i="3"/>
  <c r="B6053" i="3"/>
  <c r="A6053" i="3"/>
  <c r="D6052" i="3"/>
  <c r="C6052" i="3"/>
  <c r="B6052" i="3"/>
  <c r="I6052" i="3" s="1"/>
  <c r="A6052" i="3"/>
  <c r="I6051" i="3"/>
  <c r="D6051" i="3"/>
  <c r="C6051" i="3"/>
  <c r="B6051" i="3"/>
  <c r="A6051" i="3"/>
  <c r="D6050" i="3"/>
  <c r="C6050" i="3"/>
  <c r="B6050" i="3"/>
  <c r="I6050" i="3" s="1"/>
  <c r="A6050" i="3"/>
  <c r="D6049" i="3"/>
  <c r="C6049" i="3"/>
  <c r="B6049" i="3"/>
  <c r="A6049" i="3"/>
  <c r="D6048" i="3"/>
  <c r="C6048" i="3"/>
  <c r="B6048" i="3"/>
  <c r="I6048" i="3" s="1"/>
  <c r="A6048" i="3"/>
  <c r="D6047" i="3"/>
  <c r="C6047" i="3"/>
  <c r="B6047" i="3"/>
  <c r="A6047" i="3"/>
  <c r="I6046" i="3"/>
  <c r="D6046" i="3"/>
  <c r="C6046" i="3"/>
  <c r="B6046" i="3"/>
  <c r="A6046" i="3"/>
  <c r="D6045" i="3"/>
  <c r="C6045" i="3"/>
  <c r="B6045" i="3"/>
  <c r="A6045" i="3"/>
  <c r="I6044" i="3"/>
  <c r="D6044" i="3"/>
  <c r="C6044" i="3"/>
  <c r="B6044" i="3"/>
  <c r="A6044" i="3"/>
  <c r="D6043" i="3"/>
  <c r="C6043" i="3"/>
  <c r="B6043" i="3"/>
  <c r="A6043" i="3"/>
  <c r="I6042" i="3"/>
  <c r="D6042" i="3"/>
  <c r="C6042" i="3"/>
  <c r="B6042" i="3"/>
  <c r="A6042" i="3"/>
  <c r="D6041" i="3"/>
  <c r="C6041" i="3"/>
  <c r="B6041" i="3"/>
  <c r="A6041" i="3"/>
  <c r="I6040" i="3"/>
  <c r="D6040" i="3"/>
  <c r="C6040" i="3"/>
  <c r="B6040" i="3"/>
  <c r="A6040" i="3"/>
  <c r="I6039" i="3"/>
  <c r="D6039" i="3"/>
  <c r="C6039" i="3"/>
  <c r="B6039" i="3"/>
  <c r="A6039" i="3"/>
  <c r="D6038" i="3"/>
  <c r="C6038" i="3"/>
  <c r="B6038" i="3"/>
  <c r="A6038" i="3"/>
  <c r="I6037" i="3"/>
  <c r="D6037" i="3"/>
  <c r="C6037" i="3"/>
  <c r="B6037" i="3"/>
  <c r="A6037" i="3"/>
  <c r="D6036" i="3"/>
  <c r="C6036" i="3"/>
  <c r="B6036" i="3"/>
  <c r="I6036" i="3" s="1"/>
  <c r="A6036" i="3"/>
  <c r="D6035" i="3"/>
  <c r="C6035" i="3"/>
  <c r="B6035" i="3"/>
  <c r="I6035" i="3" s="1"/>
  <c r="A6035" i="3"/>
  <c r="D6034" i="3"/>
  <c r="C6034" i="3"/>
  <c r="B6034" i="3"/>
  <c r="A6034" i="3"/>
  <c r="I6033" i="3"/>
  <c r="D6033" i="3"/>
  <c r="C6033" i="3"/>
  <c r="B6033" i="3"/>
  <c r="A6033" i="3"/>
  <c r="D6032" i="3"/>
  <c r="C6032" i="3"/>
  <c r="B6032" i="3"/>
  <c r="I6032" i="3" s="1"/>
  <c r="A6032" i="3"/>
  <c r="D6031" i="3"/>
  <c r="C6031" i="3"/>
  <c r="B6031" i="3"/>
  <c r="A6031" i="3"/>
  <c r="D6030" i="3"/>
  <c r="C6030" i="3"/>
  <c r="B6030" i="3"/>
  <c r="I6030" i="3" s="1"/>
  <c r="A6030" i="3"/>
  <c r="D6029" i="3"/>
  <c r="C6029" i="3"/>
  <c r="B6029" i="3"/>
  <c r="I6029" i="3" s="1"/>
  <c r="A6029" i="3"/>
  <c r="I6028" i="3"/>
  <c r="D6028" i="3"/>
  <c r="C6028" i="3"/>
  <c r="B6028" i="3"/>
  <c r="A6028" i="3"/>
  <c r="D6027" i="3"/>
  <c r="C6027" i="3"/>
  <c r="B6027" i="3"/>
  <c r="I6027" i="3" s="1"/>
  <c r="A6027" i="3"/>
  <c r="D6026" i="3"/>
  <c r="C6026" i="3"/>
  <c r="B6026" i="3"/>
  <c r="A6026" i="3"/>
  <c r="D6025" i="3"/>
  <c r="C6025" i="3"/>
  <c r="B6025" i="3"/>
  <c r="I6025" i="3" s="1"/>
  <c r="A6025" i="3"/>
  <c r="I6024" i="3"/>
  <c r="D6024" i="3"/>
  <c r="C6024" i="3"/>
  <c r="B6024" i="3"/>
  <c r="A6024" i="3"/>
  <c r="D6023" i="3"/>
  <c r="C6023" i="3"/>
  <c r="B6023" i="3"/>
  <c r="I6023" i="3" s="1"/>
  <c r="A6023" i="3"/>
  <c r="D6022" i="3"/>
  <c r="C6022" i="3"/>
  <c r="B6022" i="3"/>
  <c r="A6022" i="3"/>
  <c r="D6021" i="3"/>
  <c r="C6021" i="3"/>
  <c r="B6021" i="3"/>
  <c r="I6021" i="3" s="1"/>
  <c r="A6021" i="3"/>
  <c r="D6020" i="3"/>
  <c r="C6020" i="3"/>
  <c r="B6020" i="3"/>
  <c r="A6020" i="3"/>
  <c r="D6019" i="3"/>
  <c r="C6019" i="3"/>
  <c r="B6019" i="3"/>
  <c r="A6019" i="3"/>
  <c r="D6018" i="3"/>
  <c r="C6018" i="3"/>
  <c r="B6018" i="3"/>
  <c r="I6018" i="3" s="1"/>
  <c r="A6018" i="3"/>
  <c r="D6017" i="3"/>
  <c r="C6017" i="3"/>
  <c r="B6017" i="3"/>
  <c r="I6017" i="3" s="1"/>
  <c r="A6017" i="3"/>
  <c r="D6016" i="3"/>
  <c r="C6016" i="3"/>
  <c r="B6016" i="3"/>
  <c r="I6016" i="3" s="1"/>
  <c r="A6016" i="3"/>
  <c r="D6015" i="3"/>
  <c r="C6015" i="3"/>
  <c r="B6015" i="3"/>
  <c r="A6015" i="3"/>
  <c r="D6014" i="3"/>
  <c r="C6014" i="3"/>
  <c r="B6014" i="3"/>
  <c r="I6014" i="3" s="1"/>
  <c r="A6014" i="3"/>
  <c r="D6013" i="3"/>
  <c r="C6013" i="3"/>
  <c r="B6013" i="3"/>
  <c r="A6013" i="3"/>
  <c r="I6012" i="3"/>
  <c r="D6012" i="3"/>
  <c r="C6012" i="3"/>
  <c r="B6012" i="3"/>
  <c r="A6012" i="3"/>
  <c r="D6011" i="3"/>
  <c r="C6011" i="3"/>
  <c r="B6011" i="3"/>
  <c r="I6011" i="3" s="1"/>
  <c r="A6011" i="3"/>
  <c r="I6010" i="3"/>
  <c r="D6010" i="3"/>
  <c r="C6010" i="3"/>
  <c r="B6010" i="3"/>
  <c r="A6010" i="3"/>
  <c r="D6009" i="3"/>
  <c r="C6009" i="3"/>
  <c r="B6009" i="3"/>
  <c r="A6009" i="3"/>
  <c r="D6008" i="3"/>
  <c r="C6008" i="3"/>
  <c r="B6008" i="3"/>
  <c r="I6008" i="3" s="1"/>
  <c r="A6008" i="3"/>
  <c r="D6007" i="3"/>
  <c r="C6007" i="3"/>
  <c r="B6007" i="3"/>
  <c r="A6007" i="3"/>
  <c r="D6006" i="3"/>
  <c r="C6006" i="3"/>
  <c r="B6006" i="3"/>
  <c r="A6006" i="3"/>
  <c r="D6005" i="3"/>
  <c r="C6005" i="3"/>
  <c r="B6005" i="3"/>
  <c r="I6005" i="3" s="1"/>
  <c r="A6005" i="3"/>
  <c r="D6004" i="3"/>
  <c r="C6004" i="3"/>
  <c r="B6004" i="3"/>
  <c r="I6004" i="3" s="1"/>
  <c r="A6004" i="3"/>
  <c r="I6003" i="3"/>
  <c r="D6003" i="3"/>
  <c r="C6003" i="3"/>
  <c r="B6003" i="3"/>
  <c r="A6003" i="3"/>
  <c r="D6002" i="3"/>
  <c r="C6002" i="3"/>
  <c r="B6002" i="3"/>
  <c r="I6002" i="3" s="1"/>
  <c r="A6002" i="3"/>
  <c r="D6001" i="3"/>
  <c r="C6001" i="3"/>
  <c r="B6001" i="3"/>
  <c r="I6001" i="3" s="1"/>
  <c r="A6001" i="3"/>
  <c r="D6000" i="3"/>
  <c r="C6000" i="3"/>
  <c r="B6000" i="3"/>
  <c r="I6000" i="3" s="1"/>
  <c r="A6000" i="3"/>
  <c r="D5999" i="3"/>
  <c r="C5999" i="3"/>
  <c r="B5999" i="3"/>
  <c r="A5999" i="3"/>
  <c r="D5998" i="3"/>
  <c r="C5998" i="3"/>
  <c r="B5998" i="3"/>
  <c r="I5998" i="3" s="1"/>
  <c r="A5998" i="3"/>
  <c r="D5997" i="3"/>
  <c r="C5997" i="3"/>
  <c r="B5997" i="3"/>
  <c r="I5997" i="3" s="1"/>
  <c r="A5997" i="3"/>
  <c r="D5996" i="3"/>
  <c r="C5996" i="3"/>
  <c r="B5996" i="3"/>
  <c r="I5996" i="3" s="1"/>
  <c r="A5996" i="3"/>
  <c r="D5995" i="3"/>
  <c r="C5995" i="3"/>
  <c r="B5995" i="3"/>
  <c r="I5995" i="3" s="1"/>
  <c r="A5995" i="3"/>
  <c r="D5994" i="3"/>
  <c r="C5994" i="3"/>
  <c r="B5994" i="3"/>
  <c r="I5994" i="3" s="1"/>
  <c r="A5994" i="3"/>
  <c r="D5993" i="3"/>
  <c r="C5993" i="3"/>
  <c r="B5993" i="3"/>
  <c r="I5993" i="3" s="1"/>
  <c r="A5993" i="3"/>
  <c r="D5992" i="3"/>
  <c r="C5992" i="3"/>
  <c r="B5992" i="3"/>
  <c r="I5992" i="3" s="1"/>
  <c r="A5992" i="3"/>
  <c r="D5991" i="3"/>
  <c r="C5991" i="3"/>
  <c r="B5991" i="3"/>
  <c r="A5991" i="3"/>
  <c r="D5990" i="3"/>
  <c r="C5990" i="3"/>
  <c r="B5990" i="3"/>
  <c r="A5990" i="3"/>
  <c r="D5989" i="3"/>
  <c r="C5989" i="3"/>
  <c r="B5989" i="3"/>
  <c r="I5989" i="3" s="1"/>
  <c r="A5989" i="3"/>
  <c r="I5988" i="3"/>
  <c r="D5988" i="3"/>
  <c r="C5988" i="3"/>
  <c r="B5988" i="3"/>
  <c r="A5988" i="3"/>
  <c r="D5987" i="3"/>
  <c r="C5987" i="3"/>
  <c r="B5987" i="3"/>
  <c r="I5987" i="3" s="1"/>
  <c r="A5987" i="3"/>
  <c r="D5986" i="3"/>
  <c r="C5986" i="3"/>
  <c r="B5986" i="3"/>
  <c r="I5986" i="3" s="1"/>
  <c r="A5986" i="3"/>
  <c r="D5985" i="3"/>
  <c r="C5985" i="3"/>
  <c r="B5985" i="3"/>
  <c r="I5985" i="3" s="1"/>
  <c r="A5985" i="3"/>
  <c r="D5984" i="3"/>
  <c r="C5984" i="3"/>
  <c r="B5984" i="3"/>
  <c r="I5984" i="3" s="1"/>
  <c r="A5984" i="3"/>
  <c r="D5983" i="3"/>
  <c r="C5983" i="3"/>
  <c r="B5983" i="3"/>
  <c r="A5983" i="3"/>
  <c r="I5982" i="3"/>
  <c r="D5982" i="3"/>
  <c r="C5982" i="3"/>
  <c r="B5982" i="3"/>
  <c r="A5982" i="3"/>
  <c r="D5981" i="3"/>
  <c r="C5981" i="3"/>
  <c r="B5981" i="3"/>
  <c r="I5981" i="3" s="1"/>
  <c r="A5981" i="3"/>
  <c r="D5980" i="3"/>
  <c r="C5980" i="3"/>
  <c r="B5980" i="3"/>
  <c r="I5980" i="3" s="1"/>
  <c r="A5980" i="3"/>
  <c r="I5979" i="3"/>
  <c r="D5979" i="3"/>
  <c r="C5979" i="3"/>
  <c r="B5979" i="3"/>
  <c r="A5979" i="3"/>
  <c r="D5978" i="3"/>
  <c r="C5978" i="3"/>
  <c r="B5978" i="3"/>
  <c r="A5978" i="3"/>
  <c r="I5977" i="3"/>
  <c r="D5977" i="3"/>
  <c r="C5977" i="3"/>
  <c r="B5977" i="3"/>
  <c r="A5977" i="3"/>
  <c r="D5976" i="3"/>
  <c r="C5976" i="3"/>
  <c r="B5976" i="3"/>
  <c r="A5976" i="3"/>
  <c r="D5975" i="3"/>
  <c r="C5975" i="3"/>
  <c r="B5975" i="3"/>
  <c r="I5975" i="3" s="1"/>
  <c r="A5975" i="3"/>
  <c r="D5974" i="3"/>
  <c r="C5974" i="3"/>
  <c r="B5974" i="3"/>
  <c r="A5974" i="3"/>
  <c r="D5973" i="3"/>
  <c r="C5973" i="3"/>
  <c r="B5973" i="3"/>
  <c r="I5973" i="3" s="1"/>
  <c r="A5973" i="3"/>
  <c r="D5972" i="3"/>
  <c r="C5972" i="3"/>
  <c r="B5972" i="3"/>
  <c r="I5972" i="3" s="1"/>
  <c r="A5972" i="3"/>
  <c r="D5971" i="3"/>
  <c r="C5971" i="3"/>
  <c r="B5971" i="3"/>
  <c r="A5971" i="3"/>
  <c r="D5970" i="3"/>
  <c r="C5970" i="3"/>
  <c r="B5970" i="3"/>
  <c r="A5970" i="3"/>
  <c r="D5969" i="3"/>
  <c r="C5969" i="3"/>
  <c r="B5969" i="3"/>
  <c r="I5969" i="3" s="1"/>
  <c r="A5969" i="3"/>
  <c r="D5968" i="3"/>
  <c r="C5968" i="3"/>
  <c r="B5968" i="3"/>
  <c r="A5968" i="3"/>
  <c r="D5967" i="3"/>
  <c r="C5967" i="3"/>
  <c r="B5967" i="3"/>
  <c r="A5967" i="3"/>
  <c r="I5966" i="3"/>
  <c r="D5966" i="3"/>
  <c r="C5966" i="3"/>
  <c r="B5966" i="3"/>
  <c r="A5966" i="3"/>
  <c r="D5965" i="3"/>
  <c r="C5965" i="3"/>
  <c r="B5965" i="3"/>
  <c r="I5965" i="3" s="1"/>
  <c r="A5965" i="3"/>
  <c r="I5964" i="3"/>
  <c r="D5964" i="3"/>
  <c r="C5964" i="3"/>
  <c r="B5964" i="3"/>
  <c r="A5964" i="3"/>
  <c r="D5963" i="3"/>
  <c r="C5963" i="3"/>
  <c r="B5963" i="3"/>
  <c r="I5963" i="3" s="1"/>
  <c r="A5963" i="3"/>
  <c r="D5962" i="3"/>
  <c r="C5962" i="3"/>
  <c r="B5962" i="3"/>
  <c r="A5962" i="3"/>
  <c r="D5961" i="3"/>
  <c r="C5961" i="3"/>
  <c r="B5961" i="3"/>
  <c r="I5961" i="3" s="1"/>
  <c r="A5961" i="3"/>
  <c r="D5960" i="3"/>
  <c r="C5960" i="3"/>
  <c r="B5960" i="3"/>
  <c r="A5960" i="3"/>
  <c r="D5959" i="3"/>
  <c r="C5959" i="3"/>
  <c r="B5959" i="3"/>
  <c r="A5959" i="3"/>
  <c r="D5958" i="3"/>
  <c r="C5958" i="3"/>
  <c r="B5958" i="3"/>
  <c r="A5958" i="3"/>
  <c r="D5957" i="3"/>
  <c r="C5957" i="3"/>
  <c r="B5957" i="3"/>
  <c r="I5957" i="3" s="1"/>
  <c r="A5957" i="3"/>
  <c r="D5956" i="3"/>
  <c r="C5956" i="3"/>
  <c r="B5956" i="3"/>
  <c r="A5956" i="3"/>
  <c r="D5955" i="3"/>
  <c r="C5955" i="3"/>
  <c r="B5955" i="3"/>
  <c r="I5955" i="3" s="1"/>
  <c r="A5955" i="3"/>
  <c r="D5954" i="3"/>
  <c r="C5954" i="3"/>
  <c r="B5954" i="3"/>
  <c r="I5954" i="3" s="1"/>
  <c r="A5954" i="3"/>
  <c r="D5953" i="3"/>
  <c r="C5953" i="3"/>
  <c r="B5953" i="3"/>
  <c r="I5953" i="3" s="1"/>
  <c r="A5953" i="3"/>
  <c r="D5952" i="3"/>
  <c r="C5952" i="3"/>
  <c r="B5952" i="3"/>
  <c r="A5952" i="3"/>
  <c r="D5951" i="3"/>
  <c r="C5951" i="3"/>
  <c r="B5951" i="3"/>
  <c r="A5951" i="3"/>
  <c r="D5950" i="3"/>
  <c r="C5950" i="3"/>
  <c r="B5950" i="3"/>
  <c r="I5950" i="3" s="1"/>
  <c r="A5950" i="3"/>
  <c r="D5949" i="3"/>
  <c r="C5949" i="3"/>
  <c r="B5949" i="3"/>
  <c r="A5949" i="3"/>
  <c r="D5948" i="3"/>
  <c r="C5948" i="3"/>
  <c r="B5948" i="3"/>
  <c r="I5948" i="3" s="1"/>
  <c r="A5948" i="3"/>
  <c r="D5947" i="3"/>
  <c r="C5947" i="3"/>
  <c r="B5947" i="3"/>
  <c r="I5947" i="3" s="1"/>
  <c r="A5947" i="3"/>
  <c r="D5946" i="3"/>
  <c r="C5946" i="3"/>
  <c r="B5946" i="3"/>
  <c r="I5946" i="3" s="1"/>
  <c r="A5946" i="3"/>
  <c r="I5945" i="3"/>
  <c r="D5945" i="3"/>
  <c r="C5945" i="3"/>
  <c r="B5945" i="3"/>
  <c r="A5945" i="3"/>
  <c r="D5944" i="3"/>
  <c r="C5944" i="3"/>
  <c r="B5944" i="3"/>
  <c r="A5944" i="3"/>
  <c r="I5943" i="3"/>
  <c r="D5943" i="3"/>
  <c r="C5943" i="3"/>
  <c r="B5943" i="3"/>
  <c r="A5943" i="3"/>
  <c r="D5942" i="3"/>
  <c r="C5942" i="3"/>
  <c r="B5942" i="3"/>
  <c r="A5942" i="3"/>
  <c r="I5941" i="3"/>
  <c r="D5941" i="3"/>
  <c r="C5941" i="3"/>
  <c r="B5941" i="3"/>
  <c r="A5941" i="3"/>
  <c r="D5940" i="3"/>
  <c r="C5940" i="3"/>
  <c r="B5940" i="3"/>
  <c r="A5940" i="3"/>
  <c r="D5939" i="3"/>
  <c r="C5939" i="3"/>
  <c r="B5939" i="3"/>
  <c r="I5939" i="3" s="1"/>
  <c r="A5939" i="3"/>
  <c r="D5938" i="3"/>
  <c r="C5938" i="3"/>
  <c r="B5938" i="3"/>
  <c r="A5938" i="3"/>
  <c r="D5937" i="3"/>
  <c r="C5937" i="3"/>
  <c r="B5937" i="3"/>
  <c r="A5937" i="3"/>
  <c r="D5936" i="3"/>
  <c r="C5936" i="3"/>
  <c r="B5936" i="3"/>
  <c r="I5936" i="3" s="1"/>
  <c r="A5936" i="3"/>
  <c r="D5935" i="3"/>
  <c r="C5935" i="3"/>
  <c r="B5935" i="3"/>
  <c r="A5935" i="3"/>
  <c r="D5934" i="3"/>
  <c r="C5934" i="3"/>
  <c r="B5934" i="3"/>
  <c r="I5934" i="3" s="1"/>
  <c r="A5934" i="3"/>
  <c r="D5933" i="3"/>
  <c r="C5933" i="3"/>
  <c r="B5933" i="3"/>
  <c r="I5933" i="3" s="1"/>
  <c r="A5933" i="3"/>
  <c r="I5932" i="3"/>
  <c r="D5932" i="3"/>
  <c r="C5932" i="3"/>
  <c r="B5932" i="3"/>
  <c r="A5932" i="3"/>
  <c r="D5931" i="3"/>
  <c r="C5931" i="3"/>
  <c r="B5931" i="3"/>
  <c r="I5931" i="3" s="1"/>
  <c r="A5931" i="3"/>
  <c r="D5930" i="3"/>
  <c r="C5930" i="3"/>
  <c r="B5930" i="3"/>
  <c r="I5930" i="3" s="1"/>
  <c r="A5930" i="3"/>
  <c r="D5929" i="3"/>
  <c r="C5929" i="3"/>
  <c r="B5929" i="3"/>
  <c r="I5929" i="3" s="1"/>
  <c r="A5929" i="3"/>
  <c r="D5928" i="3"/>
  <c r="C5928" i="3"/>
  <c r="B5928" i="3"/>
  <c r="A5928" i="3"/>
  <c r="I5927" i="3"/>
  <c r="D5927" i="3"/>
  <c r="C5927" i="3"/>
  <c r="B5927" i="3"/>
  <c r="A5927" i="3"/>
  <c r="D5926" i="3"/>
  <c r="C5926" i="3"/>
  <c r="B5926" i="3"/>
  <c r="A5926" i="3"/>
  <c r="I5925" i="3"/>
  <c r="D5925" i="3"/>
  <c r="C5925" i="3"/>
  <c r="B5925" i="3"/>
  <c r="A5925" i="3"/>
  <c r="D5924" i="3"/>
  <c r="C5924" i="3"/>
  <c r="B5924" i="3"/>
  <c r="A5924" i="3"/>
  <c r="D5923" i="3"/>
  <c r="C5923" i="3"/>
  <c r="B5923" i="3"/>
  <c r="I5923" i="3" s="1"/>
  <c r="A5923" i="3"/>
  <c r="D5922" i="3"/>
  <c r="C5922" i="3"/>
  <c r="B5922" i="3"/>
  <c r="A5922" i="3"/>
  <c r="I5921" i="3"/>
  <c r="D5921" i="3"/>
  <c r="C5921" i="3"/>
  <c r="B5921" i="3"/>
  <c r="A5921" i="3"/>
  <c r="D5920" i="3"/>
  <c r="C5920" i="3"/>
  <c r="B5920" i="3"/>
  <c r="A5920" i="3"/>
  <c r="D5919" i="3"/>
  <c r="C5919" i="3"/>
  <c r="B5919" i="3"/>
  <c r="A5919" i="3"/>
  <c r="D5918" i="3"/>
  <c r="C5918" i="3"/>
  <c r="B5918" i="3"/>
  <c r="I5918" i="3" s="1"/>
  <c r="A5918" i="3"/>
  <c r="D5917" i="3"/>
  <c r="C5917" i="3"/>
  <c r="B5917" i="3"/>
  <c r="I5917" i="3" s="1"/>
  <c r="A5917" i="3"/>
  <c r="I5916" i="3"/>
  <c r="D5916" i="3"/>
  <c r="C5916" i="3"/>
  <c r="B5916" i="3"/>
  <c r="A5916" i="3"/>
  <c r="I5915" i="3"/>
  <c r="D5915" i="3"/>
  <c r="C5915" i="3"/>
  <c r="B5915" i="3"/>
  <c r="A5915" i="3"/>
  <c r="D5914" i="3"/>
  <c r="C5914" i="3"/>
  <c r="B5914" i="3"/>
  <c r="A5914" i="3"/>
  <c r="D5913" i="3"/>
  <c r="C5913" i="3"/>
  <c r="B5913" i="3"/>
  <c r="I5913" i="3" s="1"/>
  <c r="A5913" i="3"/>
  <c r="D5912" i="3"/>
  <c r="C5912" i="3"/>
  <c r="B5912" i="3"/>
  <c r="A5912" i="3"/>
  <c r="D5911" i="3"/>
  <c r="C5911" i="3"/>
  <c r="B5911" i="3"/>
  <c r="I5911" i="3" s="1"/>
  <c r="A5911" i="3"/>
  <c r="D5910" i="3"/>
  <c r="C5910" i="3"/>
  <c r="B5910" i="3"/>
  <c r="A5910" i="3"/>
  <c r="D5909" i="3"/>
  <c r="C5909" i="3"/>
  <c r="B5909" i="3"/>
  <c r="I5909" i="3" s="1"/>
  <c r="A5909" i="3"/>
  <c r="D5908" i="3"/>
  <c r="C5908" i="3"/>
  <c r="B5908" i="3"/>
  <c r="A5908" i="3"/>
  <c r="D5907" i="3"/>
  <c r="C5907" i="3"/>
  <c r="B5907" i="3"/>
  <c r="A5907" i="3"/>
  <c r="D5906" i="3"/>
  <c r="C5906" i="3"/>
  <c r="B5906" i="3"/>
  <c r="A5906" i="3"/>
  <c r="D5905" i="3"/>
  <c r="C5905" i="3"/>
  <c r="B5905" i="3"/>
  <c r="I5905" i="3" s="1"/>
  <c r="A5905" i="3"/>
  <c r="D5904" i="3"/>
  <c r="C5904" i="3"/>
  <c r="B5904" i="3"/>
  <c r="A5904" i="3"/>
  <c r="D5903" i="3"/>
  <c r="C5903" i="3"/>
  <c r="B5903" i="3"/>
  <c r="A5903" i="3"/>
  <c r="I5902" i="3"/>
  <c r="D5902" i="3"/>
  <c r="C5902" i="3"/>
  <c r="B5902" i="3"/>
  <c r="A5902" i="3"/>
  <c r="D5901" i="3"/>
  <c r="C5901" i="3"/>
  <c r="B5901" i="3"/>
  <c r="I5901" i="3" s="1"/>
  <c r="A5901" i="3"/>
  <c r="D5900" i="3"/>
  <c r="C5900" i="3"/>
  <c r="B5900" i="3"/>
  <c r="I5900" i="3" s="1"/>
  <c r="A5900" i="3"/>
  <c r="D5899" i="3"/>
  <c r="C5899" i="3"/>
  <c r="B5899" i="3"/>
  <c r="A5899" i="3"/>
  <c r="D5898" i="3"/>
  <c r="C5898" i="3"/>
  <c r="B5898" i="3"/>
  <c r="I5898" i="3" s="1"/>
  <c r="A5898" i="3"/>
  <c r="D5897" i="3"/>
  <c r="C5897" i="3"/>
  <c r="B5897" i="3"/>
  <c r="A5897" i="3"/>
  <c r="D5896" i="3"/>
  <c r="C5896" i="3"/>
  <c r="B5896" i="3"/>
  <c r="I5896" i="3" s="1"/>
  <c r="A5896" i="3"/>
  <c r="D5895" i="3"/>
  <c r="C5895" i="3"/>
  <c r="B5895" i="3"/>
  <c r="A5895" i="3"/>
  <c r="D5894" i="3"/>
  <c r="C5894" i="3"/>
  <c r="B5894" i="3"/>
  <c r="A5894" i="3"/>
  <c r="D5893" i="3"/>
  <c r="C5893" i="3"/>
  <c r="B5893" i="3"/>
  <c r="I5893" i="3" s="1"/>
  <c r="A5893" i="3"/>
  <c r="D5892" i="3"/>
  <c r="C5892" i="3"/>
  <c r="B5892" i="3"/>
  <c r="I5892" i="3" s="1"/>
  <c r="A5892" i="3"/>
  <c r="D5891" i="3"/>
  <c r="C5891" i="3"/>
  <c r="B5891" i="3"/>
  <c r="I5891" i="3" s="1"/>
  <c r="A5891" i="3"/>
  <c r="D5890" i="3"/>
  <c r="C5890" i="3"/>
  <c r="B5890" i="3"/>
  <c r="I5890" i="3" s="1"/>
  <c r="A5890" i="3"/>
  <c r="D5889" i="3"/>
  <c r="C5889" i="3"/>
  <c r="B5889" i="3"/>
  <c r="A5889" i="3"/>
  <c r="D5888" i="3"/>
  <c r="C5888" i="3"/>
  <c r="B5888" i="3"/>
  <c r="A5888" i="3"/>
  <c r="D5887" i="3"/>
  <c r="C5887" i="3"/>
  <c r="B5887" i="3"/>
  <c r="A5887" i="3"/>
  <c r="D5886" i="3"/>
  <c r="C5886" i="3"/>
  <c r="B5886" i="3"/>
  <c r="I5886" i="3" s="1"/>
  <c r="A5886" i="3"/>
  <c r="D5885" i="3"/>
  <c r="C5885" i="3"/>
  <c r="B5885" i="3"/>
  <c r="I5885" i="3" s="1"/>
  <c r="A5885" i="3"/>
  <c r="D5884" i="3"/>
  <c r="C5884" i="3"/>
  <c r="B5884" i="3"/>
  <c r="I5884" i="3" s="1"/>
  <c r="A5884" i="3"/>
  <c r="I5883" i="3"/>
  <c r="D5883" i="3"/>
  <c r="C5883" i="3"/>
  <c r="B5883" i="3"/>
  <c r="A5883" i="3"/>
  <c r="I5882" i="3"/>
  <c r="D5882" i="3"/>
  <c r="C5882" i="3"/>
  <c r="B5882" i="3"/>
  <c r="A5882" i="3"/>
  <c r="D5881" i="3"/>
  <c r="C5881" i="3"/>
  <c r="B5881" i="3"/>
  <c r="I5881" i="3" s="1"/>
  <c r="A5881" i="3"/>
  <c r="D5880" i="3"/>
  <c r="C5880" i="3"/>
  <c r="B5880" i="3"/>
  <c r="I5880" i="3" s="1"/>
  <c r="A5880" i="3"/>
  <c r="D5879" i="3"/>
  <c r="C5879" i="3"/>
  <c r="B5879" i="3"/>
  <c r="I5879" i="3" s="1"/>
  <c r="A5879" i="3"/>
  <c r="D5878" i="3"/>
  <c r="C5878" i="3"/>
  <c r="B5878" i="3"/>
  <c r="A5878" i="3"/>
  <c r="D5877" i="3"/>
  <c r="C5877" i="3"/>
  <c r="B5877" i="3"/>
  <c r="I5877" i="3" s="1"/>
  <c r="A5877" i="3"/>
  <c r="D5876" i="3"/>
  <c r="C5876" i="3"/>
  <c r="B5876" i="3"/>
  <c r="A5876" i="3"/>
  <c r="D5875" i="3"/>
  <c r="C5875" i="3"/>
  <c r="B5875" i="3"/>
  <c r="I5875" i="3" s="1"/>
  <c r="A5875" i="3"/>
  <c r="D5874" i="3"/>
  <c r="C5874" i="3"/>
  <c r="B5874" i="3"/>
  <c r="A5874" i="3"/>
  <c r="D5873" i="3"/>
  <c r="C5873" i="3"/>
  <c r="B5873" i="3"/>
  <c r="A5873" i="3"/>
  <c r="D5872" i="3"/>
  <c r="C5872" i="3"/>
  <c r="B5872" i="3"/>
  <c r="A5872" i="3"/>
  <c r="D5871" i="3"/>
  <c r="C5871" i="3"/>
  <c r="B5871" i="3"/>
  <c r="A5871" i="3"/>
  <c r="D5870" i="3"/>
  <c r="C5870" i="3"/>
  <c r="B5870" i="3"/>
  <c r="I5870" i="3" s="1"/>
  <c r="A5870" i="3"/>
  <c r="D5869" i="3"/>
  <c r="C5869" i="3"/>
  <c r="B5869" i="3"/>
  <c r="I5869" i="3" s="1"/>
  <c r="A5869" i="3"/>
  <c r="D5868" i="3"/>
  <c r="C5868" i="3"/>
  <c r="B5868" i="3"/>
  <c r="I5868" i="3" s="1"/>
  <c r="A5868" i="3"/>
  <c r="D5867" i="3"/>
  <c r="C5867" i="3"/>
  <c r="B5867" i="3"/>
  <c r="I5867" i="3" s="1"/>
  <c r="A5867" i="3"/>
  <c r="D5866" i="3"/>
  <c r="C5866" i="3"/>
  <c r="B5866" i="3"/>
  <c r="A5866" i="3"/>
  <c r="D5865" i="3"/>
  <c r="C5865" i="3"/>
  <c r="B5865" i="3"/>
  <c r="I5865" i="3" s="1"/>
  <c r="A5865" i="3"/>
  <c r="D5864" i="3"/>
  <c r="C5864" i="3"/>
  <c r="B5864" i="3"/>
  <c r="A5864" i="3"/>
  <c r="D5863" i="3"/>
  <c r="C5863" i="3"/>
  <c r="B5863" i="3"/>
  <c r="I5863" i="3" s="1"/>
  <c r="A5863" i="3"/>
  <c r="D5862" i="3"/>
  <c r="C5862" i="3"/>
  <c r="B5862" i="3"/>
  <c r="A5862" i="3"/>
  <c r="D5861" i="3"/>
  <c r="C5861" i="3"/>
  <c r="B5861" i="3"/>
  <c r="I5861" i="3" s="1"/>
  <c r="A5861" i="3"/>
  <c r="D5860" i="3"/>
  <c r="C5860" i="3"/>
  <c r="B5860" i="3"/>
  <c r="I5860" i="3" s="1"/>
  <c r="A5860" i="3"/>
  <c r="D5859" i="3"/>
  <c r="C5859" i="3"/>
  <c r="B5859" i="3"/>
  <c r="A5859" i="3"/>
  <c r="D5858" i="3"/>
  <c r="C5858" i="3"/>
  <c r="B5858" i="3"/>
  <c r="I5858" i="3" s="1"/>
  <c r="A5858" i="3"/>
  <c r="I5857" i="3"/>
  <c r="D5857" i="3"/>
  <c r="C5857" i="3"/>
  <c r="B5857" i="3"/>
  <c r="A5857" i="3"/>
  <c r="I5856" i="3"/>
  <c r="D5856" i="3"/>
  <c r="C5856" i="3"/>
  <c r="B5856" i="3"/>
  <c r="A5856" i="3"/>
  <c r="D5855" i="3"/>
  <c r="C5855" i="3"/>
  <c r="B5855" i="3"/>
  <c r="A5855" i="3"/>
  <c r="D5854" i="3"/>
  <c r="C5854" i="3"/>
  <c r="B5854" i="3"/>
  <c r="I5854" i="3" s="1"/>
  <c r="A5854" i="3"/>
  <c r="D5853" i="3"/>
  <c r="C5853" i="3"/>
  <c r="B5853" i="3"/>
  <c r="I5853" i="3" s="1"/>
  <c r="A5853" i="3"/>
  <c r="D5852" i="3"/>
  <c r="C5852" i="3"/>
  <c r="B5852" i="3"/>
  <c r="I5852" i="3" s="1"/>
  <c r="A5852" i="3"/>
  <c r="D5851" i="3"/>
  <c r="C5851" i="3"/>
  <c r="B5851" i="3"/>
  <c r="I5851" i="3" s="1"/>
  <c r="A5851" i="3"/>
  <c r="D5850" i="3"/>
  <c r="C5850" i="3"/>
  <c r="B5850" i="3"/>
  <c r="I5850" i="3" s="1"/>
  <c r="A5850" i="3"/>
  <c r="D5849" i="3"/>
  <c r="C5849" i="3"/>
  <c r="B5849" i="3"/>
  <c r="A5849" i="3"/>
  <c r="I5848" i="3"/>
  <c r="D5848" i="3"/>
  <c r="C5848" i="3"/>
  <c r="B5848" i="3"/>
  <c r="A5848" i="3"/>
  <c r="D5847" i="3"/>
  <c r="C5847" i="3"/>
  <c r="B5847" i="3"/>
  <c r="A5847" i="3"/>
  <c r="D5846" i="3"/>
  <c r="C5846" i="3"/>
  <c r="B5846" i="3"/>
  <c r="A5846" i="3"/>
  <c r="D5845" i="3"/>
  <c r="C5845" i="3"/>
  <c r="B5845" i="3"/>
  <c r="I5845" i="3" s="1"/>
  <c r="A5845" i="3"/>
  <c r="D5844" i="3"/>
  <c r="C5844" i="3"/>
  <c r="B5844" i="3"/>
  <c r="I5844" i="3" s="1"/>
  <c r="A5844" i="3"/>
  <c r="D5843" i="3"/>
  <c r="C5843" i="3"/>
  <c r="B5843" i="3"/>
  <c r="A5843" i="3"/>
  <c r="D5842" i="3"/>
  <c r="C5842" i="3"/>
  <c r="B5842" i="3"/>
  <c r="A5842" i="3"/>
  <c r="D5841" i="3"/>
  <c r="C5841" i="3"/>
  <c r="B5841" i="3"/>
  <c r="I5841" i="3" s="1"/>
  <c r="A5841" i="3"/>
  <c r="D5840" i="3"/>
  <c r="C5840" i="3"/>
  <c r="B5840" i="3"/>
  <c r="A5840" i="3"/>
  <c r="D5839" i="3"/>
  <c r="C5839" i="3"/>
  <c r="B5839" i="3"/>
  <c r="A5839" i="3"/>
  <c r="D5838" i="3"/>
  <c r="C5838" i="3"/>
  <c r="B5838" i="3"/>
  <c r="I5838" i="3" s="1"/>
  <c r="A5838" i="3"/>
  <c r="D5837" i="3"/>
  <c r="C5837" i="3"/>
  <c r="B5837" i="3"/>
  <c r="I5837" i="3" s="1"/>
  <c r="A5837" i="3"/>
  <c r="D5836" i="3"/>
  <c r="C5836" i="3"/>
  <c r="B5836" i="3"/>
  <c r="I5836" i="3" s="1"/>
  <c r="A5836" i="3"/>
  <c r="D5835" i="3"/>
  <c r="C5835" i="3"/>
  <c r="B5835" i="3"/>
  <c r="I5835" i="3" s="1"/>
  <c r="A5835" i="3"/>
  <c r="D5834" i="3"/>
  <c r="C5834" i="3"/>
  <c r="B5834" i="3"/>
  <c r="I5834" i="3" s="1"/>
  <c r="A5834" i="3"/>
  <c r="D5833" i="3"/>
  <c r="C5833" i="3"/>
  <c r="B5833" i="3"/>
  <c r="I5833" i="3" s="1"/>
  <c r="A5833" i="3"/>
  <c r="D5832" i="3"/>
  <c r="C5832" i="3"/>
  <c r="B5832" i="3"/>
  <c r="A5832" i="3"/>
  <c r="D5831" i="3"/>
  <c r="C5831" i="3"/>
  <c r="B5831" i="3"/>
  <c r="A5831" i="3"/>
  <c r="D5830" i="3"/>
  <c r="C5830" i="3"/>
  <c r="B5830" i="3"/>
  <c r="A5830" i="3"/>
  <c r="I5829" i="3"/>
  <c r="D5829" i="3"/>
  <c r="C5829" i="3"/>
  <c r="B5829" i="3"/>
  <c r="A5829" i="3"/>
  <c r="D5828" i="3"/>
  <c r="C5828" i="3"/>
  <c r="B5828" i="3"/>
  <c r="A5828" i="3"/>
  <c r="I5827" i="3"/>
  <c r="D5827" i="3"/>
  <c r="C5827" i="3"/>
  <c r="B5827" i="3"/>
  <c r="A5827" i="3"/>
  <c r="D5826" i="3"/>
  <c r="C5826" i="3"/>
  <c r="B5826" i="3"/>
  <c r="I5826" i="3" s="1"/>
  <c r="A5826" i="3"/>
  <c r="D5825" i="3"/>
  <c r="C5825" i="3"/>
  <c r="B5825" i="3"/>
  <c r="A5825" i="3"/>
  <c r="D5824" i="3"/>
  <c r="C5824" i="3"/>
  <c r="B5824" i="3"/>
  <c r="I5824" i="3" s="1"/>
  <c r="A5824" i="3"/>
  <c r="D5823" i="3"/>
  <c r="C5823" i="3"/>
  <c r="B5823" i="3"/>
  <c r="A5823" i="3"/>
  <c r="D5822" i="3"/>
  <c r="C5822" i="3"/>
  <c r="B5822" i="3"/>
  <c r="I5822" i="3" s="1"/>
  <c r="A5822" i="3"/>
  <c r="D5821" i="3"/>
  <c r="C5821" i="3"/>
  <c r="B5821" i="3"/>
  <c r="A5821" i="3"/>
  <c r="D5820" i="3"/>
  <c r="C5820" i="3"/>
  <c r="B5820" i="3"/>
  <c r="I5820" i="3" s="1"/>
  <c r="A5820" i="3"/>
  <c r="D5819" i="3"/>
  <c r="C5819" i="3"/>
  <c r="B5819" i="3"/>
  <c r="I5819" i="3" s="1"/>
  <c r="A5819" i="3"/>
  <c r="D5818" i="3"/>
  <c r="C5818" i="3"/>
  <c r="B5818" i="3"/>
  <c r="I5818" i="3" s="1"/>
  <c r="A5818" i="3"/>
  <c r="D5817" i="3"/>
  <c r="C5817" i="3"/>
  <c r="B5817" i="3"/>
  <c r="I5817" i="3" s="1"/>
  <c r="A5817" i="3"/>
  <c r="D5816" i="3"/>
  <c r="C5816" i="3"/>
  <c r="B5816" i="3"/>
  <c r="I5816" i="3" s="1"/>
  <c r="A5816" i="3"/>
  <c r="D5815" i="3"/>
  <c r="C5815" i="3"/>
  <c r="B5815" i="3"/>
  <c r="A5815" i="3"/>
  <c r="D5814" i="3"/>
  <c r="C5814" i="3"/>
  <c r="B5814" i="3"/>
  <c r="A5814" i="3"/>
  <c r="I5813" i="3"/>
  <c r="D5813" i="3"/>
  <c r="C5813" i="3"/>
  <c r="B5813" i="3"/>
  <c r="A5813" i="3"/>
  <c r="I5812" i="3"/>
  <c r="D5812" i="3"/>
  <c r="C5812" i="3"/>
  <c r="B5812" i="3"/>
  <c r="A5812" i="3"/>
  <c r="D5811" i="3"/>
  <c r="C5811" i="3"/>
  <c r="B5811" i="3"/>
  <c r="A5811" i="3"/>
  <c r="D5810" i="3"/>
  <c r="C5810" i="3"/>
  <c r="B5810" i="3"/>
  <c r="I5810" i="3" s="1"/>
  <c r="A5810" i="3"/>
  <c r="D5809" i="3"/>
  <c r="C5809" i="3"/>
  <c r="B5809" i="3"/>
  <c r="A5809" i="3"/>
  <c r="I5808" i="3"/>
  <c r="D5808" i="3"/>
  <c r="C5808" i="3"/>
  <c r="B5808" i="3"/>
  <c r="A5808" i="3"/>
  <c r="D5807" i="3"/>
  <c r="C5807" i="3"/>
  <c r="B5807" i="3"/>
  <c r="A5807" i="3"/>
  <c r="D5806" i="3"/>
  <c r="C5806" i="3"/>
  <c r="B5806" i="3"/>
  <c r="I5806" i="3" s="1"/>
  <c r="A5806" i="3"/>
  <c r="D5805" i="3"/>
  <c r="C5805" i="3"/>
  <c r="B5805" i="3"/>
  <c r="I5805" i="3" s="1"/>
  <c r="A5805" i="3"/>
  <c r="D5804" i="3"/>
  <c r="C5804" i="3"/>
  <c r="B5804" i="3"/>
  <c r="I5804" i="3" s="1"/>
  <c r="A5804" i="3"/>
  <c r="D5803" i="3"/>
  <c r="C5803" i="3"/>
  <c r="B5803" i="3"/>
  <c r="A5803" i="3"/>
  <c r="D5802" i="3"/>
  <c r="C5802" i="3"/>
  <c r="B5802" i="3"/>
  <c r="I5802" i="3" s="1"/>
  <c r="A5802" i="3"/>
  <c r="D5801" i="3"/>
  <c r="C5801" i="3"/>
  <c r="B5801" i="3"/>
  <c r="I5801" i="3" s="1"/>
  <c r="A5801" i="3"/>
  <c r="D5800" i="3"/>
  <c r="C5800" i="3"/>
  <c r="B5800" i="3"/>
  <c r="I5800" i="3" s="1"/>
  <c r="A5800" i="3"/>
  <c r="D5799" i="3"/>
  <c r="C5799" i="3"/>
  <c r="B5799" i="3"/>
  <c r="I5799" i="3" s="1"/>
  <c r="A5799" i="3"/>
  <c r="D5798" i="3"/>
  <c r="C5798" i="3"/>
  <c r="B5798" i="3"/>
  <c r="A5798" i="3"/>
  <c r="D5797" i="3"/>
  <c r="C5797" i="3"/>
  <c r="B5797" i="3"/>
  <c r="I5797" i="3" s="1"/>
  <c r="A5797" i="3"/>
  <c r="D5796" i="3"/>
  <c r="C5796" i="3"/>
  <c r="B5796" i="3"/>
  <c r="I5796" i="3" s="1"/>
  <c r="A5796" i="3"/>
  <c r="D5795" i="3"/>
  <c r="C5795" i="3"/>
  <c r="B5795" i="3"/>
  <c r="I5795" i="3" s="1"/>
  <c r="A5795" i="3"/>
  <c r="I5794" i="3"/>
  <c r="D5794" i="3"/>
  <c r="C5794" i="3"/>
  <c r="B5794" i="3"/>
  <c r="A5794" i="3"/>
  <c r="D5793" i="3"/>
  <c r="C5793" i="3"/>
  <c r="B5793" i="3"/>
  <c r="I5793" i="3" s="1"/>
  <c r="A5793" i="3"/>
  <c r="D5792" i="3"/>
  <c r="C5792" i="3"/>
  <c r="B5792" i="3"/>
  <c r="A5792" i="3"/>
  <c r="D5791" i="3"/>
  <c r="C5791" i="3"/>
  <c r="B5791" i="3"/>
  <c r="A5791" i="3"/>
  <c r="D5790" i="3"/>
  <c r="C5790" i="3"/>
  <c r="B5790" i="3"/>
  <c r="I5790" i="3" s="1"/>
  <c r="A5790" i="3"/>
  <c r="D5789" i="3"/>
  <c r="C5789" i="3"/>
  <c r="B5789" i="3"/>
  <c r="A5789" i="3"/>
  <c r="D5788" i="3"/>
  <c r="C5788" i="3"/>
  <c r="B5788" i="3"/>
  <c r="I5788" i="3" s="1"/>
  <c r="A5788" i="3"/>
  <c r="D5787" i="3"/>
  <c r="C5787" i="3"/>
  <c r="B5787" i="3"/>
  <c r="A5787" i="3"/>
  <c r="D5786" i="3"/>
  <c r="C5786" i="3"/>
  <c r="B5786" i="3"/>
  <c r="A5786" i="3"/>
  <c r="D5785" i="3"/>
  <c r="C5785" i="3"/>
  <c r="B5785" i="3"/>
  <c r="A5785" i="3"/>
  <c r="D5784" i="3"/>
  <c r="C5784" i="3"/>
  <c r="B5784" i="3"/>
  <c r="I5784" i="3" s="1"/>
  <c r="A5784" i="3"/>
  <c r="D5783" i="3"/>
  <c r="C5783" i="3"/>
  <c r="B5783" i="3"/>
  <c r="I5783" i="3" s="1"/>
  <c r="A5783" i="3"/>
  <c r="D5782" i="3"/>
  <c r="C5782" i="3"/>
  <c r="B5782" i="3"/>
  <c r="A5782" i="3"/>
  <c r="D5781" i="3"/>
  <c r="C5781" i="3"/>
  <c r="B5781" i="3"/>
  <c r="I5781" i="3" s="1"/>
  <c r="A5781" i="3"/>
  <c r="D5780" i="3"/>
  <c r="C5780" i="3"/>
  <c r="B5780" i="3"/>
  <c r="I5780" i="3" s="1"/>
  <c r="A5780" i="3"/>
  <c r="D5779" i="3"/>
  <c r="C5779" i="3"/>
  <c r="B5779" i="3"/>
  <c r="I5779" i="3" s="1"/>
  <c r="A5779" i="3"/>
  <c r="I5778" i="3"/>
  <c r="D5778" i="3"/>
  <c r="C5778" i="3"/>
  <c r="B5778" i="3"/>
  <c r="A5778" i="3"/>
  <c r="D5777" i="3"/>
  <c r="C5777" i="3"/>
  <c r="B5777" i="3"/>
  <c r="I5777" i="3" s="1"/>
  <c r="A5777" i="3"/>
  <c r="D5776" i="3"/>
  <c r="C5776" i="3"/>
  <c r="B5776" i="3"/>
  <c r="I5776" i="3" s="1"/>
  <c r="A5776" i="3"/>
  <c r="D5775" i="3"/>
  <c r="C5775" i="3"/>
  <c r="B5775" i="3"/>
  <c r="A5775" i="3"/>
  <c r="D5774" i="3"/>
  <c r="C5774" i="3"/>
  <c r="B5774" i="3"/>
  <c r="I5774" i="3" s="1"/>
  <c r="A5774" i="3"/>
  <c r="D5773" i="3"/>
  <c r="C5773" i="3"/>
  <c r="B5773" i="3"/>
  <c r="A5773" i="3"/>
  <c r="I5772" i="3"/>
  <c r="D5772" i="3"/>
  <c r="C5772" i="3"/>
  <c r="B5772" i="3"/>
  <c r="A5772" i="3"/>
  <c r="D5771" i="3"/>
  <c r="C5771" i="3"/>
  <c r="B5771" i="3"/>
  <c r="A5771" i="3"/>
  <c r="D5770" i="3"/>
  <c r="C5770" i="3"/>
  <c r="B5770" i="3"/>
  <c r="I5770" i="3" s="1"/>
  <c r="A5770" i="3"/>
  <c r="D5769" i="3"/>
  <c r="C5769" i="3"/>
  <c r="B5769" i="3"/>
  <c r="A5769" i="3"/>
  <c r="D5768" i="3"/>
  <c r="C5768" i="3"/>
  <c r="B5768" i="3"/>
  <c r="I5768" i="3" s="1"/>
  <c r="A5768" i="3"/>
  <c r="D5767" i="3"/>
  <c r="C5767" i="3"/>
  <c r="B5767" i="3"/>
  <c r="I5767" i="3" s="1"/>
  <c r="A5767" i="3"/>
  <c r="D5766" i="3"/>
  <c r="C5766" i="3"/>
  <c r="B5766" i="3"/>
  <c r="A5766" i="3"/>
  <c r="D5765" i="3"/>
  <c r="C5765" i="3"/>
  <c r="B5765" i="3"/>
  <c r="I5765" i="3" s="1"/>
  <c r="A5765" i="3"/>
  <c r="D5764" i="3"/>
  <c r="C5764" i="3"/>
  <c r="B5764" i="3"/>
  <c r="A5764" i="3"/>
  <c r="D5763" i="3"/>
  <c r="C5763" i="3"/>
  <c r="B5763" i="3"/>
  <c r="A5763" i="3"/>
  <c r="I5762" i="3"/>
  <c r="D5762" i="3"/>
  <c r="C5762" i="3"/>
  <c r="B5762" i="3"/>
  <c r="A5762" i="3"/>
  <c r="D5761" i="3"/>
  <c r="C5761" i="3"/>
  <c r="B5761" i="3"/>
  <c r="I5761" i="3" s="1"/>
  <c r="A5761" i="3"/>
  <c r="D5760" i="3"/>
  <c r="C5760" i="3"/>
  <c r="B5760" i="3"/>
  <c r="I5760" i="3" s="1"/>
  <c r="A5760" i="3"/>
  <c r="D5759" i="3"/>
  <c r="C5759" i="3"/>
  <c r="B5759" i="3"/>
  <c r="A5759" i="3"/>
  <c r="D5758" i="3"/>
  <c r="C5758" i="3"/>
  <c r="B5758" i="3"/>
  <c r="I5758" i="3" s="1"/>
  <c r="A5758" i="3"/>
  <c r="D5757" i="3"/>
  <c r="C5757" i="3"/>
  <c r="B5757" i="3"/>
  <c r="A5757" i="3"/>
  <c r="D5756" i="3"/>
  <c r="C5756" i="3"/>
  <c r="B5756" i="3"/>
  <c r="I5756" i="3" s="1"/>
  <c r="A5756" i="3"/>
  <c r="D5755" i="3"/>
  <c r="C5755" i="3"/>
  <c r="B5755" i="3"/>
  <c r="I5755" i="3" s="1"/>
  <c r="A5755" i="3"/>
  <c r="D5754" i="3"/>
  <c r="C5754" i="3"/>
  <c r="B5754" i="3"/>
  <c r="A5754" i="3"/>
  <c r="I5753" i="3"/>
  <c r="D5753" i="3"/>
  <c r="C5753" i="3"/>
  <c r="B5753" i="3"/>
  <c r="A5753" i="3"/>
  <c r="D5752" i="3"/>
  <c r="C5752" i="3"/>
  <c r="B5752" i="3"/>
  <c r="A5752" i="3"/>
  <c r="D5751" i="3"/>
  <c r="C5751" i="3"/>
  <c r="B5751" i="3"/>
  <c r="I5751" i="3" s="1"/>
  <c r="A5751" i="3"/>
  <c r="D5750" i="3"/>
  <c r="C5750" i="3"/>
  <c r="B5750" i="3"/>
  <c r="A5750" i="3"/>
  <c r="D5749" i="3"/>
  <c r="C5749" i="3"/>
  <c r="B5749" i="3"/>
  <c r="I5749" i="3" s="1"/>
  <c r="A5749" i="3"/>
  <c r="D5748" i="3"/>
  <c r="C5748" i="3"/>
  <c r="B5748" i="3"/>
  <c r="I5748" i="3" s="1"/>
  <c r="A5748" i="3"/>
  <c r="D5747" i="3"/>
  <c r="C5747" i="3"/>
  <c r="B5747" i="3"/>
  <c r="A5747" i="3"/>
  <c r="D5746" i="3"/>
  <c r="C5746" i="3"/>
  <c r="B5746" i="3"/>
  <c r="I5746" i="3" s="1"/>
  <c r="A5746" i="3"/>
  <c r="D5745" i="3"/>
  <c r="C5745" i="3"/>
  <c r="B5745" i="3"/>
  <c r="A5745" i="3"/>
  <c r="D5744" i="3"/>
  <c r="C5744" i="3"/>
  <c r="B5744" i="3"/>
  <c r="I5744" i="3" s="1"/>
  <c r="A5744" i="3"/>
  <c r="D5743" i="3"/>
  <c r="C5743" i="3"/>
  <c r="B5743" i="3"/>
  <c r="A5743" i="3"/>
  <c r="D5742" i="3"/>
  <c r="C5742" i="3"/>
  <c r="B5742" i="3"/>
  <c r="I5742" i="3" s="1"/>
  <c r="A5742" i="3"/>
  <c r="D5741" i="3"/>
  <c r="C5741" i="3"/>
  <c r="B5741" i="3"/>
  <c r="I5741" i="3" s="1"/>
  <c r="A5741" i="3"/>
  <c r="D5740" i="3"/>
  <c r="C5740" i="3"/>
  <c r="B5740" i="3"/>
  <c r="I5740" i="3" s="1"/>
  <c r="A5740" i="3"/>
  <c r="D5739" i="3"/>
  <c r="C5739" i="3"/>
  <c r="B5739" i="3"/>
  <c r="I5739" i="3" s="1"/>
  <c r="A5739" i="3"/>
  <c r="D5738" i="3"/>
  <c r="C5738" i="3"/>
  <c r="B5738" i="3"/>
  <c r="I5738" i="3" s="1"/>
  <c r="A5738" i="3"/>
  <c r="D5737" i="3"/>
  <c r="C5737" i="3"/>
  <c r="B5737" i="3"/>
  <c r="A5737" i="3"/>
  <c r="D5736" i="3"/>
  <c r="C5736" i="3"/>
  <c r="B5736" i="3"/>
  <c r="A5736" i="3"/>
  <c r="D5735" i="3"/>
  <c r="C5735" i="3"/>
  <c r="B5735" i="3"/>
  <c r="A5735" i="3"/>
  <c r="D5734" i="3"/>
  <c r="C5734" i="3"/>
  <c r="B5734" i="3"/>
  <c r="A5734" i="3"/>
  <c r="I5733" i="3"/>
  <c r="D5733" i="3"/>
  <c r="C5733" i="3"/>
  <c r="B5733" i="3"/>
  <c r="A5733" i="3"/>
  <c r="I5732" i="3"/>
  <c r="D5732" i="3"/>
  <c r="C5732" i="3"/>
  <c r="B5732" i="3"/>
  <c r="A5732" i="3"/>
  <c r="D5731" i="3"/>
  <c r="C5731" i="3"/>
  <c r="B5731" i="3"/>
  <c r="A5731" i="3"/>
  <c r="D5730" i="3"/>
  <c r="C5730" i="3"/>
  <c r="B5730" i="3"/>
  <c r="I5730" i="3" s="1"/>
  <c r="A5730" i="3"/>
  <c r="D5729" i="3"/>
  <c r="C5729" i="3"/>
  <c r="B5729" i="3"/>
  <c r="I5729" i="3" s="1"/>
  <c r="A5729" i="3"/>
  <c r="D5728" i="3"/>
  <c r="C5728" i="3"/>
  <c r="B5728" i="3"/>
  <c r="I5728" i="3" s="1"/>
  <c r="A5728" i="3"/>
  <c r="D5727" i="3"/>
  <c r="C5727" i="3"/>
  <c r="B5727" i="3"/>
  <c r="A5727" i="3"/>
  <c r="I5726" i="3"/>
  <c r="D5726" i="3"/>
  <c r="C5726" i="3"/>
  <c r="B5726" i="3"/>
  <c r="A5726" i="3"/>
  <c r="D5725" i="3"/>
  <c r="C5725" i="3"/>
  <c r="B5725" i="3"/>
  <c r="I5725" i="3" s="1"/>
  <c r="A5725" i="3"/>
  <c r="I5724" i="3"/>
  <c r="D5724" i="3"/>
  <c r="C5724" i="3"/>
  <c r="B5724" i="3"/>
  <c r="A5724" i="3"/>
  <c r="D5723" i="3"/>
  <c r="C5723" i="3"/>
  <c r="B5723" i="3"/>
  <c r="I5723" i="3" s="1"/>
  <c r="A5723" i="3"/>
  <c r="D5722" i="3"/>
  <c r="C5722" i="3"/>
  <c r="B5722" i="3"/>
  <c r="I5722" i="3" s="1"/>
  <c r="A5722" i="3"/>
  <c r="D5721" i="3"/>
  <c r="C5721" i="3"/>
  <c r="B5721" i="3"/>
  <c r="I5721" i="3" s="1"/>
  <c r="A5721" i="3"/>
  <c r="D5720" i="3"/>
  <c r="C5720" i="3"/>
  <c r="B5720" i="3"/>
  <c r="I5720" i="3" s="1"/>
  <c r="A5720" i="3"/>
  <c r="D5719" i="3"/>
  <c r="C5719" i="3"/>
  <c r="B5719" i="3"/>
  <c r="I5719" i="3" s="1"/>
  <c r="A5719" i="3"/>
  <c r="D5718" i="3"/>
  <c r="C5718" i="3"/>
  <c r="B5718" i="3"/>
  <c r="A5718" i="3"/>
  <c r="I5717" i="3"/>
  <c r="D5717" i="3"/>
  <c r="C5717" i="3"/>
  <c r="B5717" i="3"/>
  <c r="A5717" i="3"/>
  <c r="D5716" i="3"/>
  <c r="C5716" i="3"/>
  <c r="B5716" i="3"/>
  <c r="A5716" i="3"/>
  <c r="I5715" i="3"/>
  <c r="D5715" i="3"/>
  <c r="C5715" i="3"/>
  <c r="B5715" i="3"/>
  <c r="A5715" i="3"/>
  <c r="D5714" i="3"/>
  <c r="C5714" i="3"/>
  <c r="B5714" i="3"/>
  <c r="A5714" i="3"/>
  <c r="D5713" i="3"/>
  <c r="C5713" i="3"/>
  <c r="B5713" i="3"/>
  <c r="I5713" i="3" s="1"/>
  <c r="A5713" i="3"/>
  <c r="D5712" i="3"/>
  <c r="C5712" i="3"/>
  <c r="B5712" i="3"/>
  <c r="A5712" i="3"/>
  <c r="D5711" i="3"/>
  <c r="C5711" i="3"/>
  <c r="B5711" i="3"/>
  <c r="A5711" i="3"/>
  <c r="I5710" i="3"/>
  <c r="D5710" i="3"/>
  <c r="C5710" i="3"/>
  <c r="B5710" i="3"/>
  <c r="A5710" i="3"/>
  <c r="D5709" i="3"/>
  <c r="C5709" i="3"/>
  <c r="B5709" i="3"/>
  <c r="A5709" i="3"/>
  <c r="D5708" i="3"/>
  <c r="C5708" i="3"/>
  <c r="B5708" i="3"/>
  <c r="I5708" i="3" s="1"/>
  <c r="A5708" i="3"/>
  <c r="D5707" i="3"/>
  <c r="C5707" i="3"/>
  <c r="B5707" i="3"/>
  <c r="I5707" i="3" s="1"/>
  <c r="A5707" i="3"/>
  <c r="D5706" i="3"/>
  <c r="C5706" i="3"/>
  <c r="B5706" i="3"/>
  <c r="I5706" i="3" s="1"/>
  <c r="A5706" i="3"/>
  <c r="D5705" i="3"/>
  <c r="C5705" i="3"/>
  <c r="B5705" i="3"/>
  <c r="I5705" i="3" s="1"/>
  <c r="A5705" i="3"/>
  <c r="D5704" i="3"/>
  <c r="C5704" i="3"/>
  <c r="B5704" i="3"/>
  <c r="I5704" i="3" s="1"/>
  <c r="A5704" i="3"/>
  <c r="D5703" i="3"/>
  <c r="C5703" i="3"/>
  <c r="B5703" i="3"/>
  <c r="A5703" i="3"/>
  <c r="D5702" i="3"/>
  <c r="C5702" i="3"/>
  <c r="B5702" i="3"/>
  <c r="A5702" i="3"/>
  <c r="I5701" i="3"/>
  <c r="D5701" i="3"/>
  <c r="C5701" i="3"/>
  <c r="B5701" i="3"/>
  <c r="A5701" i="3"/>
  <c r="D5700" i="3"/>
  <c r="C5700" i="3"/>
  <c r="B5700" i="3"/>
  <c r="I5700" i="3" s="1"/>
  <c r="A5700" i="3"/>
  <c r="D5699" i="3"/>
  <c r="C5699" i="3"/>
  <c r="B5699" i="3"/>
  <c r="I5699" i="3" s="1"/>
  <c r="A5699" i="3"/>
  <c r="D5698" i="3"/>
  <c r="C5698" i="3"/>
  <c r="B5698" i="3"/>
  <c r="I5698" i="3" s="1"/>
  <c r="A5698" i="3"/>
  <c r="D5697" i="3"/>
  <c r="C5697" i="3"/>
  <c r="B5697" i="3"/>
  <c r="I5697" i="3" s="1"/>
  <c r="A5697" i="3"/>
  <c r="D5696" i="3"/>
  <c r="C5696" i="3"/>
  <c r="B5696" i="3"/>
  <c r="A5696" i="3"/>
  <c r="D5695" i="3"/>
  <c r="C5695" i="3"/>
  <c r="B5695" i="3"/>
  <c r="A5695" i="3"/>
  <c r="I5694" i="3"/>
  <c r="D5694" i="3"/>
  <c r="C5694" i="3"/>
  <c r="B5694" i="3"/>
  <c r="A5694" i="3"/>
  <c r="D5693" i="3"/>
  <c r="C5693" i="3"/>
  <c r="B5693" i="3"/>
  <c r="I5693" i="3" s="1"/>
  <c r="A5693" i="3"/>
  <c r="I5692" i="3"/>
  <c r="D5692" i="3"/>
  <c r="C5692" i="3"/>
  <c r="B5692" i="3"/>
  <c r="A5692" i="3"/>
  <c r="D5691" i="3"/>
  <c r="C5691" i="3"/>
  <c r="B5691" i="3"/>
  <c r="I5691" i="3" s="1"/>
  <c r="A5691" i="3"/>
  <c r="D5690" i="3"/>
  <c r="C5690" i="3"/>
  <c r="B5690" i="3"/>
  <c r="I5690" i="3" s="1"/>
  <c r="A5690" i="3"/>
  <c r="D5689" i="3"/>
  <c r="C5689" i="3"/>
  <c r="B5689" i="3"/>
  <c r="I5689" i="3" s="1"/>
  <c r="A5689" i="3"/>
  <c r="D5688" i="3"/>
  <c r="C5688" i="3"/>
  <c r="B5688" i="3"/>
  <c r="I5688" i="3" s="1"/>
  <c r="A5688" i="3"/>
  <c r="D5687" i="3"/>
  <c r="C5687" i="3"/>
  <c r="B5687" i="3"/>
  <c r="I5687" i="3" s="1"/>
  <c r="A5687" i="3"/>
  <c r="D5686" i="3"/>
  <c r="C5686" i="3"/>
  <c r="B5686" i="3"/>
  <c r="A5686" i="3"/>
  <c r="D5685" i="3"/>
  <c r="C5685" i="3"/>
  <c r="B5685" i="3"/>
  <c r="I5685" i="3" s="1"/>
  <c r="A5685" i="3"/>
  <c r="I5684" i="3"/>
  <c r="D5684" i="3"/>
  <c r="C5684" i="3"/>
  <c r="B5684" i="3"/>
  <c r="A5684" i="3"/>
  <c r="I5683" i="3"/>
  <c r="D5683" i="3"/>
  <c r="C5683" i="3"/>
  <c r="B5683" i="3"/>
  <c r="A5683" i="3"/>
  <c r="D5682" i="3"/>
  <c r="C5682" i="3"/>
  <c r="B5682" i="3"/>
  <c r="I5682" i="3" s="1"/>
  <c r="A5682" i="3"/>
  <c r="I5681" i="3"/>
  <c r="D5681" i="3"/>
  <c r="C5681" i="3"/>
  <c r="B5681" i="3"/>
  <c r="A5681" i="3"/>
  <c r="D5680" i="3"/>
  <c r="C5680" i="3"/>
  <c r="B5680" i="3"/>
  <c r="A5680" i="3"/>
  <c r="D5679" i="3"/>
  <c r="C5679" i="3"/>
  <c r="B5679" i="3"/>
  <c r="A5679" i="3"/>
  <c r="D5678" i="3"/>
  <c r="C5678" i="3"/>
  <c r="B5678" i="3"/>
  <c r="I5678" i="3" s="1"/>
  <c r="A5678" i="3"/>
  <c r="D5677" i="3"/>
  <c r="C5677" i="3"/>
  <c r="B5677" i="3"/>
  <c r="I5677" i="3" s="1"/>
  <c r="A5677" i="3"/>
  <c r="D5676" i="3"/>
  <c r="C5676" i="3"/>
  <c r="B5676" i="3"/>
  <c r="I5676" i="3" s="1"/>
  <c r="A5676" i="3"/>
  <c r="D5675" i="3"/>
  <c r="C5675" i="3"/>
  <c r="B5675" i="3"/>
  <c r="I5675" i="3" s="1"/>
  <c r="A5675" i="3"/>
  <c r="D5674" i="3"/>
  <c r="C5674" i="3"/>
  <c r="B5674" i="3"/>
  <c r="A5674" i="3"/>
  <c r="I5673" i="3"/>
  <c r="D5673" i="3"/>
  <c r="C5673" i="3"/>
  <c r="B5673" i="3"/>
  <c r="A5673" i="3"/>
  <c r="D5672" i="3"/>
  <c r="C5672" i="3"/>
  <c r="B5672" i="3"/>
  <c r="A5672" i="3"/>
  <c r="D5671" i="3"/>
  <c r="C5671" i="3"/>
  <c r="B5671" i="3"/>
  <c r="I5671" i="3" s="1"/>
  <c r="A5671" i="3"/>
  <c r="D5670" i="3"/>
  <c r="C5670" i="3"/>
  <c r="B5670" i="3"/>
  <c r="A5670" i="3"/>
  <c r="D5669" i="3"/>
  <c r="C5669" i="3"/>
  <c r="B5669" i="3"/>
  <c r="I5669" i="3" s="1"/>
  <c r="A5669" i="3"/>
  <c r="D5668" i="3"/>
  <c r="C5668" i="3"/>
  <c r="B5668" i="3"/>
  <c r="I5668" i="3" s="1"/>
  <c r="A5668" i="3"/>
  <c r="D5667" i="3"/>
  <c r="C5667" i="3"/>
  <c r="B5667" i="3"/>
  <c r="A5667" i="3"/>
  <c r="D5666" i="3"/>
  <c r="C5666" i="3"/>
  <c r="B5666" i="3"/>
  <c r="I5666" i="3" s="1"/>
  <c r="A5666" i="3"/>
  <c r="D5665" i="3"/>
  <c r="C5665" i="3"/>
  <c r="B5665" i="3"/>
  <c r="I5665" i="3" s="1"/>
  <c r="A5665" i="3"/>
  <c r="D5664" i="3"/>
  <c r="C5664" i="3"/>
  <c r="B5664" i="3"/>
  <c r="I5664" i="3" s="1"/>
  <c r="A5664" i="3"/>
  <c r="D5663" i="3"/>
  <c r="C5663" i="3"/>
  <c r="B5663" i="3"/>
  <c r="A5663" i="3"/>
  <c r="I5662" i="3"/>
  <c r="D5662" i="3"/>
  <c r="C5662" i="3"/>
  <c r="B5662" i="3"/>
  <c r="A5662" i="3"/>
  <c r="D5661" i="3"/>
  <c r="C5661" i="3"/>
  <c r="B5661" i="3"/>
  <c r="I5661" i="3" s="1"/>
  <c r="A5661" i="3"/>
  <c r="D5660" i="3"/>
  <c r="C5660" i="3"/>
  <c r="B5660" i="3"/>
  <c r="I5660" i="3" s="1"/>
  <c r="A5660" i="3"/>
  <c r="D5659" i="3"/>
  <c r="C5659" i="3"/>
  <c r="B5659" i="3"/>
  <c r="A5659" i="3"/>
  <c r="D5658" i="3"/>
  <c r="C5658" i="3"/>
  <c r="B5658" i="3"/>
  <c r="A5658" i="3"/>
  <c r="D5657" i="3"/>
  <c r="C5657" i="3"/>
  <c r="B5657" i="3"/>
  <c r="A5657" i="3"/>
  <c r="D5656" i="3"/>
  <c r="C5656" i="3"/>
  <c r="B5656" i="3"/>
  <c r="A5656" i="3"/>
  <c r="D5655" i="3"/>
  <c r="C5655" i="3"/>
  <c r="B5655" i="3"/>
  <c r="I5655" i="3" s="1"/>
  <c r="A5655" i="3"/>
  <c r="D5654" i="3"/>
  <c r="C5654" i="3"/>
  <c r="B5654" i="3"/>
  <c r="A5654" i="3"/>
  <c r="D5653" i="3"/>
  <c r="C5653" i="3"/>
  <c r="B5653" i="3"/>
  <c r="I5653" i="3" s="1"/>
  <c r="A5653" i="3"/>
  <c r="D5652" i="3"/>
  <c r="C5652" i="3"/>
  <c r="B5652" i="3"/>
  <c r="I5652" i="3" s="1"/>
  <c r="A5652" i="3"/>
  <c r="D5651" i="3"/>
  <c r="C5651" i="3"/>
  <c r="B5651" i="3"/>
  <c r="A5651" i="3"/>
  <c r="D5650" i="3"/>
  <c r="C5650" i="3"/>
  <c r="B5650" i="3"/>
  <c r="I5650" i="3" s="1"/>
  <c r="A5650" i="3"/>
  <c r="D5649" i="3"/>
  <c r="C5649" i="3"/>
  <c r="B5649" i="3"/>
  <c r="I5649" i="3" s="1"/>
  <c r="A5649" i="3"/>
  <c r="D5648" i="3"/>
  <c r="C5648" i="3"/>
  <c r="B5648" i="3"/>
  <c r="A5648" i="3"/>
  <c r="D5647" i="3"/>
  <c r="C5647" i="3"/>
  <c r="B5647" i="3"/>
  <c r="A5647" i="3"/>
  <c r="D5646" i="3"/>
  <c r="C5646" i="3"/>
  <c r="B5646" i="3"/>
  <c r="I5646" i="3" s="1"/>
  <c r="A5646" i="3"/>
  <c r="D5645" i="3"/>
  <c r="C5645" i="3"/>
  <c r="B5645" i="3"/>
  <c r="I5645" i="3" s="1"/>
  <c r="A5645" i="3"/>
  <c r="D5644" i="3"/>
  <c r="C5644" i="3"/>
  <c r="B5644" i="3"/>
  <c r="I5644" i="3" s="1"/>
  <c r="A5644" i="3"/>
  <c r="D5643" i="3"/>
  <c r="C5643" i="3"/>
  <c r="B5643" i="3"/>
  <c r="I5643" i="3" s="1"/>
  <c r="A5643" i="3"/>
  <c r="D5642" i="3"/>
  <c r="C5642" i="3"/>
  <c r="B5642" i="3"/>
  <c r="A5642" i="3"/>
  <c r="I5641" i="3"/>
  <c r="D5641" i="3"/>
  <c r="C5641" i="3"/>
  <c r="B5641" i="3"/>
  <c r="A5641" i="3"/>
  <c r="D5640" i="3"/>
  <c r="C5640" i="3"/>
  <c r="B5640" i="3"/>
  <c r="A5640" i="3"/>
  <c r="D5639" i="3"/>
  <c r="C5639" i="3"/>
  <c r="B5639" i="3"/>
  <c r="A5639" i="3"/>
  <c r="D5638" i="3"/>
  <c r="C5638" i="3"/>
  <c r="B5638" i="3"/>
  <c r="A5638" i="3"/>
  <c r="D5637" i="3"/>
  <c r="C5637" i="3"/>
  <c r="B5637" i="3"/>
  <c r="I5637" i="3" s="1"/>
  <c r="A5637" i="3"/>
  <c r="D5636" i="3"/>
  <c r="C5636" i="3"/>
  <c r="B5636" i="3"/>
  <c r="A5636" i="3"/>
  <c r="D5635" i="3"/>
  <c r="C5635" i="3"/>
  <c r="B5635" i="3"/>
  <c r="A5635" i="3"/>
  <c r="D5634" i="3"/>
  <c r="C5634" i="3"/>
  <c r="B5634" i="3"/>
  <c r="I5634" i="3" s="1"/>
  <c r="A5634" i="3"/>
  <c r="D5633" i="3"/>
  <c r="C5633" i="3"/>
  <c r="B5633" i="3"/>
  <c r="A5633" i="3"/>
  <c r="D5632" i="3"/>
  <c r="C5632" i="3"/>
  <c r="B5632" i="3"/>
  <c r="I5632" i="3" s="1"/>
  <c r="A5632" i="3"/>
  <c r="D5631" i="3"/>
  <c r="C5631" i="3"/>
  <c r="B5631" i="3"/>
  <c r="A5631" i="3"/>
  <c r="D5630" i="3"/>
  <c r="C5630" i="3"/>
  <c r="B5630" i="3"/>
  <c r="I5630" i="3" s="1"/>
  <c r="A5630" i="3"/>
  <c r="D5629" i="3"/>
  <c r="C5629" i="3"/>
  <c r="B5629" i="3"/>
  <c r="A5629" i="3"/>
  <c r="I5628" i="3"/>
  <c r="D5628" i="3"/>
  <c r="C5628" i="3"/>
  <c r="B5628" i="3"/>
  <c r="A5628" i="3"/>
  <c r="D5627" i="3"/>
  <c r="C5627" i="3"/>
  <c r="B5627" i="3"/>
  <c r="I5627" i="3" s="1"/>
  <c r="A5627" i="3"/>
  <c r="D5626" i="3"/>
  <c r="C5626" i="3"/>
  <c r="B5626" i="3"/>
  <c r="I5626" i="3" s="1"/>
  <c r="A5626" i="3"/>
  <c r="I5625" i="3"/>
  <c r="D5625" i="3"/>
  <c r="C5625" i="3"/>
  <c r="B5625" i="3"/>
  <c r="A5625" i="3"/>
  <c r="D5624" i="3"/>
  <c r="C5624" i="3"/>
  <c r="B5624" i="3"/>
  <c r="I5624" i="3" s="1"/>
  <c r="A5624" i="3"/>
  <c r="D5623" i="3"/>
  <c r="C5623" i="3"/>
  <c r="B5623" i="3"/>
  <c r="A5623" i="3"/>
  <c r="D5622" i="3"/>
  <c r="C5622" i="3"/>
  <c r="B5622" i="3"/>
  <c r="A5622" i="3"/>
  <c r="I5621" i="3"/>
  <c r="D5621" i="3"/>
  <c r="C5621" i="3"/>
  <c r="B5621" i="3"/>
  <c r="A5621" i="3"/>
  <c r="I5620" i="3"/>
  <c r="D5620" i="3"/>
  <c r="C5620" i="3"/>
  <c r="B5620" i="3"/>
  <c r="A5620" i="3"/>
  <c r="I5619" i="3"/>
  <c r="D5619" i="3"/>
  <c r="C5619" i="3"/>
  <c r="B5619" i="3"/>
  <c r="A5619" i="3"/>
  <c r="I5618" i="3"/>
  <c r="D5618" i="3"/>
  <c r="C5618" i="3"/>
  <c r="B5618" i="3"/>
  <c r="A5618" i="3"/>
  <c r="D5617" i="3"/>
  <c r="C5617" i="3"/>
  <c r="B5617" i="3"/>
  <c r="A5617" i="3"/>
  <c r="D5616" i="3"/>
  <c r="C5616" i="3"/>
  <c r="B5616" i="3"/>
  <c r="A5616" i="3"/>
  <c r="D5615" i="3"/>
  <c r="C5615" i="3"/>
  <c r="B5615" i="3"/>
  <c r="A5615" i="3"/>
  <c r="I5614" i="3"/>
  <c r="D5614" i="3"/>
  <c r="C5614" i="3"/>
  <c r="B5614" i="3"/>
  <c r="A5614" i="3"/>
  <c r="D5613" i="3"/>
  <c r="C5613" i="3"/>
  <c r="B5613" i="3"/>
  <c r="I5613" i="3" s="1"/>
  <c r="A5613" i="3"/>
  <c r="D5612" i="3"/>
  <c r="C5612" i="3"/>
  <c r="B5612" i="3"/>
  <c r="I5612" i="3" s="1"/>
  <c r="A5612" i="3"/>
  <c r="D5611" i="3"/>
  <c r="C5611" i="3"/>
  <c r="B5611" i="3"/>
  <c r="A5611" i="3"/>
  <c r="D5610" i="3"/>
  <c r="C5610" i="3"/>
  <c r="B5610" i="3"/>
  <c r="I5610" i="3" s="1"/>
  <c r="A5610" i="3"/>
  <c r="I5609" i="3"/>
  <c r="D5609" i="3"/>
  <c r="C5609" i="3"/>
  <c r="B5609" i="3"/>
  <c r="A5609" i="3"/>
  <c r="I5608" i="3"/>
  <c r="D5608" i="3"/>
  <c r="C5608" i="3"/>
  <c r="B5608" i="3"/>
  <c r="A5608" i="3"/>
  <c r="I5607" i="3"/>
  <c r="D5607" i="3"/>
  <c r="C5607" i="3"/>
  <c r="B5607" i="3"/>
  <c r="A5607" i="3"/>
  <c r="D5606" i="3"/>
  <c r="C5606" i="3"/>
  <c r="B5606" i="3"/>
  <c r="A5606" i="3"/>
  <c r="D5605" i="3"/>
  <c r="C5605" i="3"/>
  <c r="B5605" i="3"/>
  <c r="I5605" i="3" s="1"/>
  <c r="A5605" i="3"/>
  <c r="D5604" i="3"/>
  <c r="C5604" i="3"/>
  <c r="B5604" i="3"/>
  <c r="A5604" i="3"/>
  <c r="I5603" i="3"/>
  <c r="D5603" i="3"/>
  <c r="C5603" i="3"/>
  <c r="B5603" i="3"/>
  <c r="A5603" i="3"/>
  <c r="D5602" i="3"/>
  <c r="C5602" i="3"/>
  <c r="B5602" i="3"/>
  <c r="A5602" i="3"/>
  <c r="D5601" i="3"/>
  <c r="C5601" i="3"/>
  <c r="B5601" i="3"/>
  <c r="I5601" i="3" s="1"/>
  <c r="A5601" i="3"/>
  <c r="D5600" i="3"/>
  <c r="C5600" i="3"/>
  <c r="B5600" i="3"/>
  <c r="I5600" i="3" s="1"/>
  <c r="A5600" i="3"/>
  <c r="D5599" i="3"/>
  <c r="C5599" i="3"/>
  <c r="B5599" i="3"/>
  <c r="A5599" i="3"/>
  <c r="D5598" i="3"/>
  <c r="C5598" i="3"/>
  <c r="B5598" i="3"/>
  <c r="I5598" i="3" s="1"/>
  <c r="A5598" i="3"/>
  <c r="D5597" i="3"/>
  <c r="C5597" i="3"/>
  <c r="B5597" i="3"/>
  <c r="I5597" i="3" s="1"/>
  <c r="A5597" i="3"/>
  <c r="I5596" i="3"/>
  <c r="D5596" i="3"/>
  <c r="C5596" i="3"/>
  <c r="B5596" i="3"/>
  <c r="A5596" i="3"/>
  <c r="I5595" i="3"/>
  <c r="D5595" i="3"/>
  <c r="C5595" i="3"/>
  <c r="B5595" i="3"/>
  <c r="A5595" i="3"/>
  <c r="D5594" i="3"/>
  <c r="C5594" i="3"/>
  <c r="B5594" i="3"/>
  <c r="A5594" i="3"/>
  <c r="I5593" i="3"/>
  <c r="D5593" i="3"/>
  <c r="C5593" i="3"/>
  <c r="B5593" i="3"/>
  <c r="A5593" i="3"/>
  <c r="D5592" i="3"/>
  <c r="C5592" i="3"/>
  <c r="B5592" i="3"/>
  <c r="A5592" i="3"/>
  <c r="D5591" i="3"/>
  <c r="C5591" i="3"/>
  <c r="B5591" i="3"/>
  <c r="I5591" i="3" s="1"/>
  <c r="A5591" i="3"/>
  <c r="D5590" i="3"/>
  <c r="C5590" i="3"/>
  <c r="B5590" i="3"/>
  <c r="A5590" i="3"/>
  <c r="D5589" i="3"/>
  <c r="C5589" i="3"/>
  <c r="B5589" i="3"/>
  <c r="I5589" i="3" s="1"/>
  <c r="A5589" i="3"/>
  <c r="I5588" i="3"/>
  <c r="D5588" i="3"/>
  <c r="C5588" i="3"/>
  <c r="B5588" i="3"/>
  <c r="A5588" i="3"/>
  <c r="D5587" i="3"/>
  <c r="C5587" i="3"/>
  <c r="B5587" i="3"/>
  <c r="A5587" i="3"/>
  <c r="D5586" i="3"/>
  <c r="C5586" i="3"/>
  <c r="B5586" i="3"/>
  <c r="I5586" i="3" s="1"/>
  <c r="A5586" i="3"/>
  <c r="D5585" i="3"/>
  <c r="C5585" i="3"/>
  <c r="B5585" i="3"/>
  <c r="I5585" i="3" s="1"/>
  <c r="A5585" i="3"/>
  <c r="D5584" i="3"/>
  <c r="C5584" i="3"/>
  <c r="B5584" i="3"/>
  <c r="A5584" i="3"/>
  <c r="D5583" i="3"/>
  <c r="C5583" i="3"/>
  <c r="B5583" i="3"/>
  <c r="A5583" i="3"/>
  <c r="D5582" i="3"/>
  <c r="C5582" i="3"/>
  <c r="B5582" i="3"/>
  <c r="I5582" i="3" s="1"/>
  <c r="A5582" i="3"/>
  <c r="D5581" i="3"/>
  <c r="C5581" i="3"/>
  <c r="B5581" i="3"/>
  <c r="I5581" i="3" s="1"/>
  <c r="A5581" i="3"/>
  <c r="D5580" i="3"/>
  <c r="C5580" i="3"/>
  <c r="B5580" i="3"/>
  <c r="I5580" i="3" s="1"/>
  <c r="A5580" i="3"/>
  <c r="D5579" i="3"/>
  <c r="C5579" i="3"/>
  <c r="B5579" i="3"/>
  <c r="I5579" i="3" s="1"/>
  <c r="A5579" i="3"/>
  <c r="D5578" i="3"/>
  <c r="C5578" i="3"/>
  <c r="B5578" i="3"/>
  <c r="I5578" i="3" s="1"/>
  <c r="A5578" i="3"/>
  <c r="D5577" i="3"/>
  <c r="C5577" i="3"/>
  <c r="B5577" i="3"/>
  <c r="A5577" i="3"/>
  <c r="D5576" i="3"/>
  <c r="C5576" i="3"/>
  <c r="B5576" i="3"/>
  <c r="I5576" i="3" s="1"/>
  <c r="A5576" i="3"/>
  <c r="I5575" i="3"/>
  <c r="D5575" i="3"/>
  <c r="C5575" i="3"/>
  <c r="B5575" i="3"/>
  <c r="A5575" i="3"/>
  <c r="D5574" i="3"/>
  <c r="C5574" i="3"/>
  <c r="B5574" i="3"/>
  <c r="A5574" i="3"/>
  <c r="D5573" i="3"/>
  <c r="C5573" i="3"/>
  <c r="B5573" i="3"/>
  <c r="I5573" i="3" s="1"/>
  <c r="A5573" i="3"/>
  <c r="D5572" i="3"/>
  <c r="C5572" i="3"/>
  <c r="B5572" i="3"/>
  <c r="I5572" i="3" s="1"/>
  <c r="A5572" i="3"/>
  <c r="D5571" i="3"/>
  <c r="C5571" i="3"/>
  <c r="B5571" i="3"/>
  <c r="A5571" i="3"/>
  <c r="D5570" i="3"/>
  <c r="C5570" i="3"/>
  <c r="B5570" i="3"/>
  <c r="I5570" i="3" s="1"/>
  <c r="A5570" i="3"/>
  <c r="D5569" i="3"/>
  <c r="C5569" i="3"/>
  <c r="B5569" i="3"/>
  <c r="I5569" i="3" s="1"/>
  <c r="A5569" i="3"/>
  <c r="D5568" i="3"/>
  <c r="C5568" i="3"/>
  <c r="B5568" i="3"/>
  <c r="I5568" i="3" s="1"/>
  <c r="A5568" i="3"/>
  <c r="D5567" i="3"/>
  <c r="C5567" i="3"/>
  <c r="B5567" i="3"/>
  <c r="A5567" i="3"/>
  <c r="D5566" i="3"/>
  <c r="C5566" i="3"/>
  <c r="B5566" i="3"/>
  <c r="I5566" i="3" s="1"/>
  <c r="A5566" i="3"/>
  <c r="D5565" i="3"/>
  <c r="C5565" i="3"/>
  <c r="B5565" i="3"/>
  <c r="A5565" i="3"/>
  <c r="D5564" i="3"/>
  <c r="C5564" i="3"/>
  <c r="B5564" i="3"/>
  <c r="I5564" i="3" s="1"/>
  <c r="A5564" i="3"/>
  <c r="D5563" i="3"/>
  <c r="C5563" i="3"/>
  <c r="B5563" i="3"/>
  <c r="I5563" i="3" s="1"/>
  <c r="A5563" i="3"/>
  <c r="D5562" i="3"/>
  <c r="C5562" i="3"/>
  <c r="B5562" i="3"/>
  <c r="A5562" i="3"/>
  <c r="D5561" i="3"/>
  <c r="C5561" i="3"/>
  <c r="B5561" i="3"/>
  <c r="I5561" i="3" s="1"/>
  <c r="A5561" i="3"/>
  <c r="D5560" i="3"/>
  <c r="C5560" i="3"/>
  <c r="B5560" i="3"/>
  <c r="A5560" i="3"/>
  <c r="D5559" i="3"/>
  <c r="C5559" i="3"/>
  <c r="B5559" i="3"/>
  <c r="I5559" i="3" s="1"/>
  <c r="A5559" i="3"/>
  <c r="D5558" i="3"/>
  <c r="C5558" i="3"/>
  <c r="B5558" i="3"/>
  <c r="A5558" i="3"/>
  <c r="I5557" i="3"/>
  <c r="D5557" i="3"/>
  <c r="C5557" i="3"/>
  <c r="B5557" i="3"/>
  <c r="A5557" i="3"/>
  <c r="D5556" i="3"/>
  <c r="C5556" i="3"/>
  <c r="B5556" i="3"/>
  <c r="I5556" i="3" s="1"/>
  <c r="A5556" i="3"/>
  <c r="D5555" i="3"/>
  <c r="C5555" i="3"/>
  <c r="B5555" i="3"/>
  <c r="A5555" i="3"/>
  <c r="D5554" i="3"/>
  <c r="C5554" i="3"/>
  <c r="B5554" i="3"/>
  <c r="A5554" i="3"/>
  <c r="D5553" i="3"/>
  <c r="C5553" i="3"/>
  <c r="B5553" i="3"/>
  <c r="I5553" i="3" s="1"/>
  <c r="A5553" i="3"/>
  <c r="D5552" i="3"/>
  <c r="C5552" i="3"/>
  <c r="B5552" i="3"/>
  <c r="I5552" i="3" s="1"/>
  <c r="A5552" i="3"/>
  <c r="D5551" i="3"/>
  <c r="C5551" i="3"/>
  <c r="B5551" i="3"/>
  <c r="A5551" i="3"/>
  <c r="I5550" i="3"/>
  <c r="D5550" i="3"/>
  <c r="C5550" i="3"/>
  <c r="B5550" i="3"/>
  <c r="A5550" i="3"/>
  <c r="D5549" i="3"/>
  <c r="C5549" i="3"/>
  <c r="B5549" i="3"/>
  <c r="A5549" i="3"/>
  <c r="I5548" i="3"/>
  <c r="D5548" i="3"/>
  <c r="C5548" i="3"/>
  <c r="B5548" i="3"/>
  <c r="A5548" i="3"/>
  <c r="I5547" i="3"/>
  <c r="D5547" i="3"/>
  <c r="C5547" i="3"/>
  <c r="B5547" i="3"/>
  <c r="A5547" i="3"/>
  <c r="I5546" i="3"/>
  <c r="D5546" i="3"/>
  <c r="C5546" i="3"/>
  <c r="B5546" i="3"/>
  <c r="A5546" i="3"/>
  <c r="D5545" i="3"/>
  <c r="C5545" i="3"/>
  <c r="B5545" i="3"/>
  <c r="I5545" i="3" s="1"/>
  <c r="A5545" i="3"/>
  <c r="D5544" i="3"/>
  <c r="C5544" i="3"/>
  <c r="B5544" i="3"/>
  <c r="I5544" i="3" s="1"/>
  <c r="A5544" i="3"/>
  <c r="D5543" i="3"/>
  <c r="C5543" i="3"/>
  <c r="B5543" i="3"/>
  <c r="A5543" i="3"/>
  <c r="D5542" i="3"/>
  <c r="C5542" i="3"/>
  <c r="B5542" i="3"/>
  <c r="A5542" i="3"/>
  <c r="D5541" i="3"/>
  <c r="C5541" i="3"/>
  <c r="B5541" i="3"/>
  <c r="I5541" i="3" s="1"/>
  <c r="A5541" i="3"/>
  <c r="D5540" i="3"/>
  <c r="C5540" i="3"/>
  <c r="B5540" i="3"/>
  <c r="I5540" i="3" s="1"/>
  <c r="A5540" i="3"/>
  <c r="D5539" i="3"/>
  <c r="C5539" i="3"/>
  <c r="B5539" i="3"/>
  <c r="A5539" i="3"/>
  <c r="D5538" i="3"/>
  <c r="C5538" i="3"/>
  <c r="B5538" i="3"/>
  <c r="I5538" i="3" s="1"/>
  <c r="A5538" i="3"/>
  <c r="D5537" i="3"/>
  <c r="C5537" i="3"/>
  <c r="B5537" i="3"/>
  <c r="A5537" i="3"/>
  <c r="D5536" i="3"/>
  <c r="C5536" i="3"/>
  <c r="B5536" i="3"/>
  <c r="A5536" i="3"/>
  <c r="D5535" i="3"/>
  <c r="C5535" i="3"/>
  <c r="B5535" i="3"/>
  <c r="A5535" i="3"/>
  <c r="D5534" i="3"/>
  <c r="C5534" i="3"/>
  <c r="B5534" i="3"/>
  <c r="I5534" i="3" s="1"/>
  <c r="A5534" i="3"/>
  <c r="D5533" i="3"/>
  <c r="C5533" i="3"/>
  <c r="B5533" i="3"/>
  <c r="A5533" i="3"/>
  <c r="D5532" i="3"/>
  <c r="C5532" i="3"/>
  <c r="B5532" i="3"/>
  <c r="I5532" i="3" s="1"/>
  <c r="A5532" i="3"/>
  <c r="I5531" i="3"/>
  <c r="D5531" i="3"/>
  <c r="C5531" i="3"/>
  <c r="B5531" i="3"/>
  <c r="A5531" i="3"/>
  <c r="D5530" i="3"/>
  <c r="C5530" i="3"/>
  <c r="B5530" i="3"/>
  <c r="I5530" i="3" s="1"/>
  <c r="A5530" i="3"/>
  <c r="D5529" i="3"/>
  <c r="C5529" i="3"/>
  <c r="B5529" i="3"/>
  <c r="A5529" i="3"/>
  <c r="I5528" i="3"/>
  <c r="D5528" i="3"/>
  <c r="C5528" i="3"/>
  <c r="B5528" i="3"/>
  <c r="A5528" i="3"/>
  <c r="D5527" i="3"/>
  <c r="C5527" i="3"/>
  <c r="B5527" i="3"/>
  <c r="I5527" i="3" s="1"/>
  <c r="A5527" i="3"/>
  <c r="D5526" i="3"/>
  <c r="C5526" i="3"/>
  <c r="B5526" i="3"/>
  <c r="A5526" i="3"/>
  <c r="D5525" i="3"/>
  <c r="C5525" i="3"/>
  <c r="B5525" i="3"/>
  <c r="I5525" i="3" s="1"/>
  <c r="A5525" i="3"/>
  <c r="D5524" i="3"/>
  <c r="C5524" i="3"/>
  <c r="B5524" i="3"/>
  <c r="I5524" i="3" s="1"/>
  <c r="A5524" i="3"/>
  <c r="D5523" i="3"/>
  <c r="C5523" i="3"/>
  <c r="B5523" i="3"/>
  <c r="I5523" i="3" s="1"/>
  <c r="A5523" i="3"/>
  <c r="D5522" i="3"/>
  <c r="C5522" i="3"/>
  <c r="B5522" i="3"/>
  <c r="I5522" i="3" s="1"/>
  <c r="A5522" i="3"/>
  <c r="D5521" i="3"/>
  <c r="C5521" i="3"/>
  <c r="B5521" i="3"/>
  <c r="A5521" i="3"/>
  <c r="D5520" i="3"/>
  <c r="C5520" i="3"/>
  <c r="B5520" i="3"/>
  <c r="A5520" i="3"/>
  <c r="D5519" i="3"/>
  <c r="C5519" i="3"/>
  <c r="B5519" i="3"/>
  <c r="A5519" i="3"/>
  <c r="I5518" i="3"/>
  <c r="D5518" i="3"/>
  <c r="C5518" i="3"/>
  <c r="B5518" i="3"/>
  <c r="A5518" i="3"/>
  <c r="D5517" i="3"/>
  <c r="C5517" i="3"/>
  <c r="B5517" i="3"/>
  <c r="I5517" i="3" s="1"/>
  <c r="A5517" i="3"/>
  <c r="D5516" i="3"/>
  <c r="C5516" i="3"/>
  <c r="B5516" i="3"/>
  <c r="I5516" i="3" s="1"/>
  <c r="A5516" i="3"/>
  <c r="D5515" i="3"/>
  <c r="C5515" i="3"/>
  <c r="B5515" i="3"/>
  <c r="I5515" i="3" s="1"/>
  <c r="A5515" i="3"/>
  <c r="D5514" i="3"/>
  <c r="C5514" i="3"/>
  <c r="B5514" i="3"/>
  <c r="I5514" i="3" s="1"/>
  <c r="A5514" i="3"/>
  <c r="D5513" i="3"/>
  <c r="C5513" i="3"/>
  <c r="B5513" i="3"/>
  <c r="I5513" i="3" s="1"/>
  <c r="A5513" i="3"/>
  <c r="D5512" i="3"/>
  <c r="C5512" i="3"/>
  <c r="B5512" i="3"/>
  <c r="I5512" i="3" s="1"/>
  <c r="A5512" i="3"/>
  <c r="D5511" i="3"/>
  <c r="C5511" i="3"/>
  <c r="B5511" i="3"/>
  <c r="A5511" i="3"/>
  <c r="D5510" i="3"/>
  <c r="C5510" i="3"/>
  <c r="B5510" i="3"/>
  <c r="A5510" i="3"/>
  <c r="I5509" i="3"/>
  <c r="D5509" i="3"/>
  <c r="C5509" i="3"/>
  <c r="B5509" i="3"/>
  <c r="A5509" i="3"/>
  <c r="D5508" i="3"/>
  <c r="C5508" i="3"/>
  <c r="B5508" i="3"/>
  <c r="I5508" i="3" s="1"/>
  <c r="A5508" i="3"/>
  <c r="D5507" i="3"/>
  <c r="C5507" i="3"/>
  <c r="B5507" i="3"/>
  <c r="A5507" i="3"/>
  <c r="D5506" i="3"/>
  <c r="C5506" i="3"/>
  <c r="B5506" i="3"/>
  <c r="I5506" i="3" s="1"/>
  <c r="A5506" i="3"/>
  <c r="D5505" i="3"/>
  <c r="C5505" i="3"/>
  <c r="B5505" i="3"/>
  <c r="I5505" i="3" s="1"/>
  <c r="A5505" i="3"/>
  <c r="D5504" i="3"/>
  <c r="C5504" i="3"/>
  <c r="B5504" i="3"/>
  <c r="I5504" i="3" s="1"/>
  <c r="A5504" i="3"/>
  <c r="D5503" i="3"/>
  <c r="C5503" i="3"/>
  <c r="B5503" i="3"/>
  <c r="A5503" i="3"/>
  <c r="D5502" i="3"/>
  <c r="C5502" i="3"/>
  <c r="B5502" i="3"/>
  <c r="I5502" i="3" s="1"/>
  <c r="A5502" i="3"/>
  <c r="D5501" i="3"/>
  <c r="C5501" i="3"/>
  <c r="B5501" i="3"/>
  <c r="A5501" i="3"/>
  <c r="D5500" i="3"/>
  <c r="C5500" i="3"/>
  <c r="B5500" i="3"/>
  <c r="I5500" i="3" s="1"/>
  <c r="A5500" i="3"/>
  <c r="D5499" i="3"/>
  <c r="C5499" i="3"/>
  <c r="B5499" i="3"/>
  <c r="A5499" i="3"/>
  <c r="D5498" i="3"/>
  <c r="C5498" i="3"/>
  <c r="B5498" i="3"/>
  <c r="I5498" i="3" s="1"/>
  <c r="A5498" i="3"/>
  <c r="D5497" i="3"/>
  <c r="C5497" i="3"/>
  <c r="B5497" i="3"/>
  <c r="I5497" i="3" s="1"/>
  <c r="A5497" i="3"/>
  <c r="D5496" i="3"/>
  <c r="C5496" i="3"/>
  <c r="B5496" i="3"/>
  <c r="I5496" i="3" s="1"/>
  <c r="A5496" i="3"/>
  <c r="D5495" i="3"/>
  <c r="C5495" i="3"/>
  <c r="B5495" i="3"/>
  <c r="A5495" i="3"/>
  <c r="D5494" i="3"/>
  <c r="C5494" i="3"/>
  <c r="B5494" i="3"/>
  <c r="A5494" i="3"/>
  <c r="I5493" i="3"/>
  <c r="D5493" i="3"/>
  <c r="C5493" i="3"/>
  <c r="B5493" i="3"/>
  <c r="A5493" i="3"/>
  <c r="I5492" i="3"/>
  <c r="D5492" i="3"/>
  <c r="C5492" i="3"/>
  <c r="B5492" i="3"/>
  <c r="A5492" i="3"/>
  <c r="D5491" i="3"/>
  <c r="C5491" i="3"/>
  <c r="B5491" i="3"/>
  <c r="I5491" i="3" s="1"/>
  <c r="A5491" i="3"/>
  <c r="D5490" i="3"/>
  <c r="C5490" i="3"/>
  <c r="B5490" i="3"/>
  <c r="I5490" i="3" s="1"/>
  <c r="A5490" i="3"/>
  <c r="D5489" i="3"/>
  <c r="C5489" i="3"/>
  <c r="B5489" i="3"/>
  <c r="I5489" i="3" s="1"/>
  <c r="A5489" i="3"/>
  <c r="D5488" i="3"/>
  <c r="C5488" i="3"/>
  <c r="B5488" i="3"/>
  <c r="I5488" i="3" s="1"/>
  <c r="A5488" i="3"/>
  <c r="D5487" i="3"/>
  <c r="C5487" i="3"/>
  <c r="B5487" i="3"/>
  <c r="A5487" i="3"/>
  <c r="I5486" i="3"/>
  <c r="D5486" i="3"/>
  <c r="C5486" i="3"/>
  <c r="B5486" i="3"/>
  <c r="A5486" i="3"/>
  <c r="D5485" i="3"/>
  <c r="C5485" i="3"/>
  <c r="B5485" i="3"/>
  <c r="I5485" i="3" s="1"/>
  <c r="A5485" i="3"/>
  <c r="D5484" i="3"/>
  <c r="C5484" i="3"/>
  <c r="B5484" i="3"/>
  <c r="I5484" i="3" s="1"/>
  <c r="A5484" i="3"/>
  <c r="D5483" i="3"/>
  <c r="C5483" i="3"/>
  <c r="B5483" i="3"/>
  <c r="I5483" i="3" s="1"/>
  <c r="A5483" i="3"/>
  <c r="I5482" i="3"/>
  <c r="D5482" i="3"/>
  <c r="C5482" i="3"/>
  <c r="B5482" i="3"/>
  <c r="A5482" i="3"/>
  <c r="D5481" i="3"/>
  <c r="C5481" i="3"/>
  <c r="B5481" i="3"/>
  <c r="I5481" i="3" s="1"/>
  <c r="A5481" i="3"/>
  <c r="D5480" i="3"/>
  <c r="C5480" i="3"/>
  <c r="B5480" i="3"/>
  <c r="A5480" i="3"/>
  <c r="D5479" i="3"/>
  <c r="C5479" i="3"/>
  <c r="B5479" i="3"/>
  <c r="A5479" i="3"/>
  <c r="D5478" i="3"/>
  <c r="C5478" i="3"/>
  <c r="B5478" i="3"/>
  <c r="A5478" i="3"/>
  <c r="D5477" i="3"/>
  <c r="C5477" i="3"/>
  <c r="B5477" i="3"/>
  <c r="I5477" i="3" s="1"/>
  <c r="A5477" i="3"/>
  <c r="D5476" i="3"/>
  <c r="C5476" i="3"/>
  <c r="B5476" i="3"/>
  <c r="I5476" i="3" s="1"/>
  <c r="A5476" i="3"/>
  <c r="D5475" i="3"/>
  <c r="C5475" i="3"/>
  <c r="B5475" i="3"/>
  <c r="I5475" i="3" s="1"/>
  <c r="A5475" i="3"/>
  <c r="D5474" i="3"/>
  <c r="C5474" i="3"/>
  <c r="B5474" i="3"/>
  <c r="I5474" i="3" s="1"/>
  <c r="A5474" i="3"/>
  <c r="D5473" i="3"/>
  <c r="C5473" i="3"/>
  <c r="B5473" i="3"/>
  <c r="I5473" i="3" s="1"/>
  <c r="A5473" i="3"/>
  <c r="D5472" i="3"/>
  <c r="C5472" i="3"/>
  <c r="B5472" i="3"/>
  <c r="I5472" i="3" s="1"/>
  <c r="A5472" i="3"/>
  <c r="D5471" i="3"/>
  <c r="C5471" i="3"/>
  <c r="B5471" i="3"/>
  <c r="A5471" i="3"/>
  <c r="D5470" i="3"/>
  <c r="C5470" i="3"/>
  <c r="B5470" i="3"/>
  <c r="I5470" i="3" s="1"/>
  <c r="A5470" i="3"/>
  <c r="D5469" i="3"/>
  <c r="C5469" i="3"/>
  <c r="B5469" i="3"/>
  <c r="A5469" i="3"/>
  <c r="D5468" i="3"/>
  <c r="C5468" i="3"/>
  <c r="B5468" i="3"/>
  <c r="I5468" i="3" s="1"/>
  <c r="A5468" i="3"/>
  <c r="D5467" i="3"/>
  <c r="C5467" i="3"/>
  <c r="B5467" i="3"/>
  <c r="I5467" i="3" s="1"/>
  <c r="A5467" i="3"/>
  <c r="D5466" i="3"/>
  <c r="C5466" i="3"/>
  <c r="B5466" i="3"/>
  <c r="I5466" i="3" s="1"/>
  <c r="A5466" i="3"/>
  <c r="D5465" i="3"/>
  <c r="C5465" i="3"/>
  <c r="B5465" i="3"/>
  <c r="A5465" i="3"/>
  <c r="D5464" i="3"/>
  <c r="C5464" i="3"/>
  <c r="B5464" i="3"/>
  <c r="I5464" i="3" s="1"/>
  <c r="A5464" i="3"/>
  <c r="D5463" i="3"/>
  <c r="C5463" i="3"/>
  <c r="B5463" i="3"/>
  <c r="A5463" i="3"/>
  <c r="D5462" i="3"/>
  <c r="C5462" i="3"/>
  <c r="B5462" i="3"/>
  <c r="A5462" i="3"/>
  <c r="I5461" i="3"/>
  <c r="D5461" i="3"/>
  <c r="C5461" i="3"/>
  <c r="B5461" i="3"/>
  <c r="A5461" i="3"/>
  <c r="D5460" i="3"/>
  <c r="C5460" i="3"/>
  <c r="B5460" i="3"/>
  <c r="I5460" i="3" s="1"/>
  <c r="A5460" i="3"/>
  <c r="D5459" i="3"/>
  <c r="C5459" i="3"/>
  <c r="B5459" i="3"/>
  <c r="A5459" i="3"/>
  <c r="D5458" i="3"/>
  <c r="C5458" i="3"/>
  <c r="B5458" i="3"/>
  <c r="I5458" i="3" s="1"/>
  <c r="A5458" i="3"/>
  <c r="D5457" i="3"/>
  <c r="C5457" i="3"/>
  <c r="B5457" i="3"/>
  <c r="A5457" i="3"/>
  <c r="D5456" i="3"/>
  <c r="C5456" i="3"/>
  <c r="B5456" i="3"/>
  <c r="A5456" i="3"/>
  <c r="D5455" i="3"/>
  <c r="C5455" i="3"/>
  <c r="B5455" i="3"/>
  <c r="A5455" i="3"/>
  <c r="D5454" i="3"/>
  <c r="C5454" i="3"/>
  <c r="B5454" i="3"/>
  <c r="I5454" i="3" s="1"/>
  <c r="A5454" i="3"/>
  <c r="D5453" i="3"/>
  <c r="C5453" i="3"/>
  <c r="B5453" i="3"/>
  <c r="I5453" i="3" s="1"/>
  <c r="A5453" i="3"/>
  <c r="D5452" i="3"/>
  <c r="C5452" i="3"/>
  <c r="B5452" i="3"/>
  <c r="I5452" i="3" s="1"/>
  <c r="A5452" i="3"/>
  <c r="D5451" i="3"/>
  <c r="C5451" i="3"/>
  <c r="B5451" i="3"/>
  <c r="I5451" i="3" s="1"/>
  <c r="A5451" i="3"/>
  <c r="D5450" i="3"/>
  <c r="C5450" i="3"/>
  <c r="B5450" i="3"/>
  <c r="A5450" i="3"/>
  <c r="D5449" i="3"/>
  <c r="C5449" i="3"/>
  <c r="B5449" i="3"/>
  <c r="I5449" i="3" s="1"/>
  <c r="A5449" i="3"/>
  <c r="D5448" i="3"/>
  <c r="C5448" i="3"/>
  <c r="B5448" i="3"/>
  <c r="A5448" i="3"/>
  <c r="D5447" i="3"/>
  <c r="C5447" i="3"/>
  <c r="B5447" i="3"/>
  <c r="I5447" i="3" s="1"/>
  <c r="A5447" i="3"/>
  <c r="D5446" i="3"/>
  <c r="C5446" i="3"/>
  <c r="B5446" i="3"/>
  <c r="A5446" i="3"/>
  <c r="D5445" i="3"/>
  <c r="C5445" i="3"/>
  <c r="B5445" i="3"/>
  <c r="I5445" i="3" s="1"/>
  <c r="A5445" i="3"/>
  <c r="D5444" i="3"/>
  <c r="C5444" i="3"/>
  <c r="B5444" i="3"/>
  <c r="A5444" i="3"/>
  <c r="D5443" i="3"/>
  <c r="C5443" i="3"/>
  <c r="B5443" i="3"/>
  <c r="A5443" i="3"/>
  <c r="D5442" i="3"/>
  <c r="C5442" i="3"/>
  <c r="B5442" i="3"/>
  <c r="A5442" i="3"/>
  <c r="D5441" i="3"/>
  <c r="C5441" i="3"/>
  <c r="B5441" i="3"/>
  <c r="I5441" i="3" s="1"/>
  <c r="A5441" i="3"/>
  <c r="D5440" i="3"/>
  <c r="C5440" i="3"/>
  <c r="B5440" i="3"/>
  <c r="I5440" i="3" s="1"/>
  <c r="A5440" i="3"/>
  <c r="D5439" i="3"/>
  <c r="C5439" i="3"/>
  <c r="B5439" i="3"/>
  <c r="A5439" i="3"/>
  <c r="D5438" i="3"/>
  <c r="C5438" i="3"/>
  <c r="B5438" i="3"/>
  <c r="I5438" i="3" s="1"/>
  <c r="A5438" i="3"/>
  <c r="D5437" i="3"/>
  <c r="C5437" i="3"/>
  <c r="B5437" i="3"/>
  <c r="A5437" i="3"/>
  <c r="D5436" i="3"/>
  <c r="C5436" i="3"/>
  <c r="B5436" i="3"/>
  <c r="I5436" i="3" s="1"/>
  <c r="A5436" i="3"/>
  <c r="D5435" i="3"/>
  <c r="C5435" i="3"/>
  <c r="B5435" i="3"/>
  <c r="I5435" i="3" s="1"/>
  <c r="A5435" i="3"/>
  <c r="D5434" i="3"/>
  <c r="C5434" i="3"/>
  <c r="B5434" i="3"/>
  <c r="I5434" i="3" s="1"/>
  <c r="A5434" i="3"/>
  <c r="D5433" i="3"/>
  <c r="C5433" i="3"/>
  <c r="B5433" i="3"/>
  <c r="I5433" i="3" s="1"/>
  <c r="A5433" i="3"/>
  <c r="I5432" i="3"/>
  <c r="D5432" i="3"/>
  <c r="C5432" i="3"/>
  <c r="B5432" i="3"/>
  <c r="A5432" i="3"/>
  <c r="D5431" i="3"/>
  <c r="C5431" i="3"/>
  <c r="B5431" i="3"/>
  <c r="I5431" i="3" s="1"/>
  <c r="A5431" i="3"/>
  <c r="D5430" i="3"/>
  <c r="C5430" i="3"/>
  <c r="B5430" i="3"/>
  <c r="A5430" i="3"/>
  <c r="D5429" i="3"/>
  <c r="C5429" i="3"/>
  <c r="B5429" i="3"/>
  <c r="I5429" i="3" s="1"/>
  <c r="A5429" i="3"/>
  <c r="I5428" i="3"/>
  <c r="D5428" i="3"/>
  <c r="C5428" i="3"/>
  <c r="B5428" i="3"/>
  <c r="A5428" i="3"/>
  <c r="D5427" i="3"/>
  <c r="C5427" i="3"/>
  <c r="B5427" i="3"/>
  <c r="I5427" i="3" s="1"/>
  <c r="A5427" i="3"/>
  <c r="D5426" i="3"/>
  <c r="C5426" i="3"/>
  <c r="B5426" i="3"/>
  <c r="I5426" i="3" s="1"/>
  <c r="A5426" i="3"/>
  <c r="D5425" i="3"/>
  <c r="C5425" i="3"/>
  <c r="B5425" i="3"/>
  <c r="A5425" i="3"/>
  <c r="D5424" i="3"/>
  <c r="C5424" i="3"/>
  <c r="B5424" i="3"/>
  <c r="I5424" i="3" s="1"/>
  <c r="A5424" i="3"/>
  <c r="D5423" i="3"/>
  <c r="C5423" i="3"/>
  <c r="B5423" i="3"/>
  <c r="A5423" i="3"/>
  <c r="I5422" i="3"/>
  <c r="D5422" i="3"/>
  <c r="C5422" i="3"/>
  <c r="B5422" i="3"/>
  <c r="A5422" i="3"/>
  <c r="D5421" i="3"/>
  <c r="C5421" i="3"/>
  <c r="B5421" i="3"/>
  <c r="I5421" i="3" s="1"/>
  <c r="A5421" i="3"/>
  <c r="D5420" i="3"/>
  <c r="C5420" i="3"/>
  <c r="B5420" i="3"/>
  <c r="I5420" i="3" s="1"/>
  <c r="A5420" i="3"/>
  <c r="D5419" i="3"/>
  <c r="C5419" i="3"/>
  <c r="B5419" i="3"/>
  <c r="I5419" i="3" s="1"/>
  <c r="A5419" i="3"/>
  <c r="D5418" i="3"/>
  <c r="C5418" i="3"/>
  <c r="B5418" i="3"/>
  <c r="A5418" i="3"/>
  <c r="D5417" i="3"/>
  <c r="C5417" i="3"/>
  <c r="B5417" i="3"/>
  <c r="I5417" i="3" s="1"/>
  <c r="A5417" i="3"/>
  <c r="D5416" i="3"/>
  <c r="C5416" i="3"/>
  <c r="B5416" i="3"/>
  <c r="I5416" i="3" s="1"/>
  <c r="A5416" i="3"/>
  <c r="D5415" i="3"/>
  <c r="C5415" i="3"/>
  <c r="B5415" i="3"/>
  <c r="I5415" i="3" s="1"/>
  <c r="A5415" i="3"/>
  <c r="D5414" i="3"/>
  <c r="C5414" i="3"/>
  <c r="B5414" i="3"/>
  <c r="A5414" i="3"/>
  <c r="D5413" i="3"/>
  <c r="C5413" i="3"/>
  <c r="B5413" i="3"/>
  <c r="I5413" i="3" s="1"/>
  <c r="A5413" i="3"/>
  <c r="D5412" i="3"/>
  <c r="C5412" i="3"/>
  <c r="B5412" i="3"/>
  <c r="A5412" i="3"/>
  <c r="D5411" i="3"/>
  <c r="C5411" i="3"/>
  <c r="B5411" i="3"/>
  <c r="I5411" i="3" s="1"/>
  <c r="A5411" i="3"/>
  <c r="D5410" i="3"/>
  <c r="C5410" i="3"/>
  <c r="B5410" i="3"/>
  <c r="A5410" i="3"/>
  <c r="D5409" i="3"/>
  <c r="C5409" i="3"/>
  <c r="B5409" i="3"/>
  <c r="I5409" i="3" s="1"/>
  <c r="A5409" i="3"/>
  <c r="D5408" i="3"/>
  <c r="C5408" i="3"/>
  <c r="B5408" i="3"/>
  <c r="A5408" i="3"/>
  <c r="D5407" i="3"/>
  <c r="C5407" i="3"/>
  <c r="B5407" i="3"/>
  <c r="A5407" i="3"/>
  <c r="I5406" i="3"/>
  <c r="D5406" i="3"/>
  <c r="C5406" i="3"/>
  <c r="B5406" i="3"/>
  <c r="A5406" i="3"/>
  <c r="D5405" i="3"/>
  <c r="C5405" i="3"/>
  <c r="B5405" i="3"/>
  <c r="I5405" i="3" s="1"/>
  <c r="A5405" i="3"/>
  <c r="D5404" i="3"/>
  <c r="C5404" i="3"/>
  <c r="B5404" i="3"/>
  <c r="I5404" i="3" s="1"/>
  <c r="A5404" i="3"/>
  <c r="D5403" i="3"/>
  <c r="C5403" i="3"/>
  <c r="B5403" i="3"/>
  <c r="I5403" i="3" s="1"/>
  <c r="A5403" i="3"/>
  <c r="D5402" i="3"/>
  <c r="C5402" i="3"/>
  <c r="B5402" i="3"/>
  <c r="A5402" i="3"/>
  <c r="D5401" i="3"/>
  <c r="C5401" i="3"/>
  <c r="B5401" i="3"/>
  <c r="A5401" i="3"/>
  <c r="D5400" i="3"/>
  <c r="C5400" i="3"/>
  <c r="B5400" i="3"/>
  <c r="A5400" i="3"/>
  <c r="D5399" i="3"/>
  <c r="C5399" i="3"/>
  <c r="B5399" i="3"/>
  <c r="A5399" i="3"/>
  <c r="D5398" i="3"/>
  <c r="C5398" i="3"/>
  <c r="B5398" i="3"/>
  <c r="A5398" i="3"/>
  <c r="D5397" i="3"/>
  <c r="C5397" i="3"/>
  <c r="B5397" i="3"/>
  <c r="I5397" i="3" s="1"/>
  <c r="A5397" i="3"/>
  <c r="D5396" i="3"/>
  <c r="C5396" i="3"/>
  <c r="B5396" i="3"/>
  <c r="A5396" i="3"/>
  <c r="D5395" i="3"/>
  <c r="C5395" i="3"/>
  <c r="B5395" i="3"/>
  <c r="I5395" i="3" s="1"/>
  <c r="A5395" i="3"/>
  <c r="D5394" i="3"/>
  <c r="C5394" i="3"/>
  <c r="B5394" i="3"/>
  <c r="A5394" i="3"/>
  <c r="D5393" i="3"/>
  <c r="C5393" i="3"/>
  <c r="B5393" i="3"/>
  <c r="I5393" i="3" s="1"/>
  <c r="A5393" i="3"/>
  <c r="I5392" i="3"/>
  <c r="D5392" i="3"/>
  <c r="C5392" i="3"/>
  <c r="B5392" i="3"/>
  <c r="A5392" i="3"/>
  <c r="D5391" i="3"/>
  <c r="C5391" i="3"/>
  <c r="B5391" i="3"/>
  <c r="A5391" i="3"/>
  <c r="D5390" i="3"/>
  <c r="C5390" i="3"/>
  <c r="B5390" i="3"/>
  <c r="I5390" i="3" s="1"/>
  <c r="A5390" i="3"/>
  <c r="D5389" i="3"/>
  <c r="C5389" i="3"/>
  <c r="B5389" i="3"/>
  <c r="A5389" i="3"/>
  <c r="I5388" i="3"/>
  <c r="D5388" i="3"/>
  <c r="C5388" i="3"/>
  <c r="B5388" i="3"/>
  <c r="A5388" i="3"/>
  <c r="D5387" i="3"/>
  <c r="C5387" i="3"/>
  <c r="B5387" i="3"/>
  <c r="A5387" i="3"/>
  <c r="I5386" i="3"/>
  <c r="D5386" i="3"/>
  <c r="C5386" i="3"/>
  <c r="B5386" i="3"/>
  <c r="A5386" i="3"/>
  <c r="D5385" i="3"/>
  <c r="C5385" i="3"/>
  <c r="B5385" i="3"/>
  <c r="A5385" i="3"/>
  <c r="D5384" i="3"/>
  <c r="C5384" i="3"/>
  <c r="B5384" i="3"/>
  <c r="A5384" i="3"/>
  <c r="D5383" i="3"/>
  <c r="C5383" i="3"/>
  <c r="B5383" i="3"/>
  <c r="I5383" i="3" s="1"/>
  <c r="A5383" i="3"/>
  <c r="D5382" i="3"/>
  <c r="C5382" i="3"/>
  <c r="B5382" i="3"/>
  <c r="A5382" i="3"/>
  <c r="D5381" i="3"/>
  <c r="C5381" i="3"/>
  <c r="B5381" i="3"/>
  <c r="I5381" i="3" s="1"/>
  <c r="A5381" i="3"/>
  <c r="D5380" i="3"/>
  <c r="C5380" i="3"/>
  <c r="B5380" i="3"/>
  <c r="I5380" i="3" s="1"/>
  <c r="A5380" i="3"/>
  <c r="D5379" i="3"/>
  <c r="C5379" i="3"/>
  <c r="B5379" i="3"/>
  <c r="I5379" i="3" s="1"/>
  <c r="A5379" i="3"/>
  <c r="D5378" i="3"/>
  <c r="C5378" i="3"/>
  <c r="B5378" i="3"/>
  <c r="A5378" i="3"/>
  <c r="I5377" i="3"/>
  <c r="D5377" i="3"/>
  <c r="C5377" i="3"/>
  <c r="B5377" i="3"/>
  <c r="A5377" i="3"/>
  <c r="D5376" i="3"/>
  <c r="C5376" i="3"/>
  <c r="B5376" i="3"/>
  <c r="A5376" i="3"/>
  <c r="D5375" i="3"/>
  <c r="C5375" i="3"/>
  <c r="B5375" i="3"/>
  <c r="A5375" i="3"/>
  <c r="D5374" i="3"/>
  <c r="C5374" i="3"/>
  <c r="B5374" i="3"/>
  <c r="I5374" i="3" s="1"/>
  <c r="A5374" i="3"/>
  <c r="D5373" i="3"/>
  <c r="C5373" i="3"/>
  <c r="B5373" i="3"/>
  <c r="I5373" i="3" s="1"/>
  <c r="A5373" i="3"/>
  <c r="D5372" i="3"/>
  <c r="C5372" i="3"/>
  <c r="B5372" i="3"/>
  <c r="I5372" i="3" s="1"/>
  <c r="A5372" i="3"/>
  <c r="D5371" i="3"/>
  <c r="C5371" i="3"/>
  <c r="B5371" i="3"/>
  <c r="I5371" i="3" s="1"/>
  <c r="A5371" i="3"/>
  <c r="D5370" i="3"/>
  <c r="C5370" i="3"/>
  <c r="B5370" i="3"/>
  <c r="I5370" i="3" s="1"/>
  <c r="A5370" i="3"/>
  <c r="D5369" i="3"/>
  <c r="C5369" i="3"/>
  <c r="B5369" i="3"/>
  <c r="I5369" i="3" s="1"/>
  <c r="A5369" i="3"/>
  <c r="D5368" i="3"/>
  <c r="C5368" i="3"/>
  <c r="B5368" i="3"/>
  <c r="A5368" i="3"/>
  <c r="I5367" i="3"/>
  <c r="D5367" i="3"/>
  <c r="C5367" i="3"/>
  <c r="B5367" i="3"/>
  <c r="A5367" i="3"/>
  <c r="D5366" i="3"/>
  <c r="C5366" i="3"/>
  <c r="B5366" i="3"/>
  <c r="A5366" i="3"/>
  <c r="D5365" i="3"/>
  <c r="C5365" i="3"/>
  <c r="B5365" i="3"/>
  <c r="I5365" i="3" s="1"/>
  <c r="A5365" i="3"/>
  <c r="D5364" i="3"/>
  <c r="C5364" i="3"/>
  <c r="B5364" i="3"/>
  <c r="I5364" i="3" s="1"/>
  <c r="A5364" i="3"/>
  <c r="I5363" i="3"/>
  <c r="D5363" i="3"/>
  <c r="C5363" i="3"/>
  <c r="B5363" i="3"/>
  <c r="A5363" i="3"/>
  <c r="D5362" i="3"/>
  <c r="C5362" i="3"/>
  <c r="B5362" i="3"/>
  <c r="I5362" i="3" s="1"/>
  <c r="A5362" i="3"/>
  <c r="D5361" i="3"/>
  <c r="C5361" i="3"/>
  <c r="B5361" i="3"/>
  <c r="A5361" i="3"/>
  <c r="D5360" i="3"/>
  <c r="C5360" i="3"/>
  <c r="B5360" i="3"/>
  <c r="I5360" i="3" s="1"/>
  <c r="A5360" i="3"/>
  <c r="D5359" i="3"/>
  <c r="C5359" i="3"/>
  <c r="B5359" i="3"/>
  <c r="A5359" i="3"/>
  <c r="D5358" i="3"/>
  <c r="C5358" i="3"/>
  <c r="B5358" i="3"/>
  <c r="I5358" i="3" s="1"/>
  <c r="A5358" i="3"/>
  <c r="D5357" i="3"/>
  <c r="C5357" i="3"/>
  <c r="B5357" i="3"/>
  <c r="I5357" i="3" s="1"/>
  <c r="A5357" i="3"/>
  <c r="I5356" i="3"/>
  <c r="D5356" i="3"/>
  <c r="C5356" i="3"/>
  <c r="B5356" i="3"/>
  <c r="A5356" i="3"/>
  <c r="D5355" i="3"/>
  <c r="C5355" i="3"/>
  <c r="B5355" i="3"/>
  <c r="I5355" i="3" s="1"/>
  <c r="A5355" i="3"/>
  <c r="D5354" i="3"/>
  <c r="C5354" i="3"/>
  <c r="B5354" i="3"/>
  <c r="I5354" i="3" s="1"/>
  <c r="A5354" i="3"/>
  <c r="D5353" i="3"/>
  <c r="C5353" i="3"/>
  <c r="B5353" i="3"/>
  <c r="I5353" i="3" s="1"/>
  <c r="A5353" i="3"/>
  <c r="D5352" i="3"/>
  <c r="C5352" i="3"/>
  <c r="B5352" i="3"/>
  <c r="I5352" i="3" s="1"/>
  <c r="A5352" i="3"/>
  <c r="D5351" i="3"/>
  <c r="C5351" i="3"/>
  <c r="B5351" i="3"/>
  <c r="I5351" i="3" s="1"/>
  <c r="A5351" i="3"/>
  <c r="D5350" i="3"/>
  <c r="C5350" i="3"/>
  <c r="B5350" i="3"/>
  <c r="A5350" i="3"/>
  <c r="D5349" i="3"/>
  <c r="C5349" i="3"/>
  <c r="B5349" i="3"/>
  <c r="I5349" i="3" s="1"/>
  <c r="A5349" i="3"/>
  <c r="D5348" i="3"/>
  <c r="C5348" i="3"/>
  <c r="B5348" i="3"/>
  <c r="I5348" i="3" s="1"/>
  <c r="A5348" i="3"/>
  <c r="D5347" i="3"/>
  <c r="C5347" i="3"/>
  <c r="B5347" i="3"/>
  <c r="A5347" i="3"/>
  <c r="I5346" i="3"/>
  <c r="D5346" i="3"/>
  <c r="C5346" i="3"/>
  <c r="B5346" i="3"/>
  <c r="A5346" i="3"/>
  <c r="D5345" i="3"/>
  <c r="C5345" i="3"/>
  <c r="B5345" i="3"/>
  <c r="I5345" i="3" s="1"/>
  <c r="A5345" i="3"/>
  <c r="D5344" i="3"/>
  <c r="C5344" i="3"/>
  <c r="B5344" i="3"/>
  <c r="I5344" i="3" s="1"/>
  <c r="A5344" i="3"/>
  <c r="D5343" i="3"/>
  <c r="C5343" i="3"/>
  <c r="B5343" i="3"/>
  <c r="A5343" i="3"/>
  <c r="D5342" i="3"/>
  <c r="C5342" i="3"/>
  <c r="B5342" i="3"/>
  <c r="I5342" i="3" s="1"/>
  <c r="A5342" i="3"/>
  <c r="D5341" i="3"/>
  <c r="C5341" i="3"/>
  <c r="B5341" i="3"/>
  <c r="I5341" i="3" s="1"/>
  <c r="A5341" i="3"/>
  <c r="I5340" i="3"/>
  <c r="D5340" i="3"/>
  <c r="C5340" i="3"/>
  <c r="B5340" i="3"/>
  <c r="A5340" i="3"/>
  <c r="D5339" i="3"/>
  <c r="C5339" i="3"/>
  <c r="B5339" i="3"/>
  <c r="A5339" i="3"/>
  <c r="D5338" i="3"/>
  <c r="C5338" i="3"/>
  <c r="B5338" i="3"/>
  <c r="A5338" i="3"/>
  <c r="D5337" i="3"/>
  <c r="C5337" i="3"/>
  <c r="B5337" i="3"/>
  <c r="I5337" i="3" s="1"/>
  <c r="A5337" i="3"/>
  <c r="D5336" i="3"/>
  <c r="C5336" i="3"/>
  <c r="B5336" i="3"/>
  <c r="I5336" i="3" s="1"/>
  <c r="A5336" i="3"/>
  <c r="D5335" i="3"/>
  <c r="C5335" i="3"/>
  <c r="B5335" i="3"/>
  <c r="I5335" i="3" s="1"/>
  <c r="A5335" i="3"/>
  <c r="D5334" i="3"/>
  <c r="C5334" i="3"/>
  <c r="B5334" i="3"/>
  <c r="A5334" i="3"/>
  <c r="I5333" i="3"/>
  <c r="D5333" i="3"/>
  <c r="C5333" i="3"/>
  <c r="B5333" i="3"/>
  <c r="A5333" i="3"/>
  <c r="D5332" i="3"/>
  <c r="C5332" i="3"/>
  <c r="B5332" i="3"/>
  <c r="A5332" i="3"/>
  <c r="D5331" i="3"/>
  <c r="C5331" i="3"/>
  <c r="B5331" i="3"/>
  <c r="I5331" i="3" s="1"/>
  <c r="A5331" i="3"/>
  <c r="D5330" i="3"/>
  <c r="C5330" i="3"/>
  <c r="B5330" i="3"/>
  <c r="A5330" i="3"/>
  <c r="D5329" i="3"/>
  <c r="C5329" i="3"/>
  <c r="B5329" i="3"/>
  <c r="I5329" i="3" s="1"/>
  <c r="A5329" i="3"/>
  <c r="D5328" i="3"/>
  <c r="C5328" i="3"/>
  <c r="B5328" i="3"/>
  <c r="I5328" i="3" s="1"/>
  <c r="A5328" i="3"/>
  <c r="D5327" i="3"/>
  <c r="C5327" i="3"/>
  <c r="B5327" i="3"/>
  <c r="A5327" i="3"/>
  <c r="D5326" i="3"/>
  <c r="C5326" i="3"/>
  <c r="B5326" i="3"/>
  <c r="I5326" i="3" s="1"/>
  <c r="A5326" i="3"/>
  <c r="D5325" i="3"/>
  <c r="C5325" i="3"/>
  <c r="B5325" i="3"/>
  <c r="A5325" i="3"/>
  <c r="D5324" i="3"/>
  <c r="C5324" i="3"/>
  <c r="B5324" i="3"/>
  <c r="I5324" i="3" s="1"/>
  <c r="A5324" i="3"/>
  <c r="D5323" i="3"/>
  <c r="C5323" i="3"/>
  <c r="B5323" i="3"/>
  <c r="I5323" i="3" s="1"/>
  <c r="A5323" i="3"/>
  <c r="D5322" i="3"/>
  <c r="C5322" i="3"/>
  <c r="B5322" i="3"/>
  <c r="A5322" i="3"/>
  <c r="D5321" i="3"/>
  <c r="C5321" i="3"/>
  <c r="B5321" i="3"/>
  <c r="A5321" i="3"/>
  <c r="D5320" i="3"/>
  <c r="C5320" i="3"/>
  <c r="B5320" i="3"/>
  <c r="I5320" i="3" s="1"/>
  <c r="A5320" i="3"/>
  <c r="D5319" i="3"/>
  <c r="C5319" i="3"/>
  <c r="B5319" i="3"/>
  <c r="A5319" i="3"/>
  <c r="D5318" i="3"/>
  <c r="C5318" i="3"/>
  <c r="B5318" i="3"/>
  <c r="A5318" i="3"/>
  <c r="D5317" i="3"/>
  <c r="C5317" i="3"/>
  <c r="B5317" i="3"/>
  <c r="I5317" i="3" s="1"/>
  <c r="A5317" i="3"/>
  <c r="D5316" i="3"/>
  <c r="C5316" i="3"/>
  <c r="B5316" i="3"/>
  <c r="I5316" i="3" s="1"/>
  <c r="A5316" i="3"/>
  <c r="D5315" i="3"/>
  <c r="C5315" i="3"/>
  <c r="B5315" i="3"/>
  <c r="I5315" i="3" s="1"/>
  <c r="A5315" i="3"/>
  <c r="D5314" i="3"/>
  <c r="C5314" i="3"/>
  <c r="B5314" i="3"/>
  <c r="I5314" i="3" s="1"/>
  <c r="A5314" i="3"/>
  <c r="D5313" i="3"/>
  <c r="C5313" i="3"/>
  <c r="B5313" i="3"/>
  <c r="A5313" i="3"/>
  <c r="D5312" i="3"/>
  <c r="C5312" i="3"/>
  <c r="B5312" i="3"/>
  <c r="I5312" i="3" s="1"/>
  <c r="A5312" i="3"/>
  <c r="D5311" i="3"/>
  <c r="C5311" i="3"/>
  <c r="B5311" i="3"/>
  <c r="A5311" i="3"/>
  <c r="D5310" i="3"/>
  <c r="C5310" i="3"/>
  <c r="B5310" i="3"/>
  <c r="I5310" i="3" s="1"/>
  <c r="A5310" i="3"/>
  <c r="D5309" i="3"/>
  <c r="C5309" i="3"/>
  <c r="B5309" i="3"/>
  <c r="A5309" i="3"/>
  <c r="D5308" i="3"/>
  <c r="C5308" i="3"/>
  <c r="B5308" i="3"/>
  <c r="I5308" i="3" s="1"/>
  <c r="A5308" i="3"/>
  <c r="D5307" i="3"/>
  <c r="C5307" i="3"/>
  <c r="B5307" i="3"/>
  <c r="A5307" i="3"/>
  <c r="D5306" i="3"/>
  <c r="C5306" i="3"/>
  <c r="B5306" i="3"/>
  <c r="A5306" i="3"/>
  <c r="D5305" i="3"/>
  <c r="C5305" i="3"/>
  <c r="B5305" i="3"/>
  <c r="A5305" i="3"/>
  <c r="D5304" i="3"/>
  <c r="C5304" i="3"/>
  <c r="B5304" i="3"/>
  <c r="I5304" i="3" s="1"/>
  <c r="A5304" i="3"/>
  <c r="D5303" i="3"/>
  <c r="C5303" i="3"/>
  <c r="B5303" i="3"/>
  <c r="I5303" i="3" s="1"/>
  <c r="A5303" i="3"/>
  <c r="D5302" i="3"/>
  <c r="C5302" i="3"/>
  <c r="B5302" i="3"/>
  <c r="A5302" i="3"/>
  <c r="D5301" i="3"/>
  <c r="C5301" i="3"/>
  <c r="B5301" i="3"/>
  <c r="I5301" i="3" s="1"/>
  <c r="A5301" i="3"/>
  <c r="I5300" i="3"/>
  <c r="D5300" i="3"/>
  <c r="C5300" i="3"/>
  <c r="B5300" i="3"/>
  <c r="A5300" i="3"/>
  <c r="D5299" i="3"/>
  <c r="C5299" i="3"/>
  <c r="B5299" i="3"/>
  <c r="I5299" i="3" s="1"/>
  <c r="A5299" i="3"/>
  <c r="D5298" i="3"/>
  <c r="C5298" i="3"/>
  <c r="B5298" i="3"/>
  <c r="I5298" i="3" s="1"/>
  <c r="A5298" i="3"/>
  <c r="D5297" i="3"/>
  <c r="C5297" i="3"/>
  <c r="B5297" i="3"/>
  <c r="I5297" i="3" s="1"/>
  <c r="A5297" i="3"/>
  <c r="I5296" i="3"/>
  <c r="D5296" i="3"/>
  <c r="C5296" i="3"/>
  <c r="B5296" i="3"/>
  <c r="A5296" i="3"/>
  <c r="D5295" i="3"/>
  <c r="C5295" i="3"/>
  <c r="B5295" i="3"/>
  <c r="A5295" i="3"/>
  <c r="D5294" i="3"/>
  <c r="C5294" i="3"/>
  <c r="B5294" i="3"/>
  <c r="I5294" i="3" s="1"/>
  <c r="A5294" i="3"/>
  <c r="D5293" i="3"/>
  <c r="C5293" i="3"/>
  <c r="B5293" i="3"/>
  <c r="I5293" i="3" s="1"/>
  <c r="A5293" i="3"/>
  <c r="D5292" i="3"/>
  <c r="C5292" i="3"/>
  <c r="B5292" i="3"/>
  <c r="I5292" i="3" s="1"/>
  <c r="A5292" i="3"/>
  <c r="D5291" i="3"/>
  <c r="C5291" i="3"/>
  <c r="B5291" i="3"/>
  <c r="I5291" i="3" s="1"/>
  <c r="A5291" i="3"/>
  <c r="D5290" i="3"/>
  <c r="C5290" i="3"/>
  <c r="B5290" i="3"/>
  <c r="I5290" i="3" s="1"/>
  <c r="A5290" i="3"/>
  <c r="I5289" i="3"/>
  <c r="D5289" i="3"/>
  <c r="C5289" i="3"/>
  <c r="B5289" i="3"/>
  <c r="A5289" i="3"/>
  <c r="D5288" i="3"/>
  <c r="C5288" i="3"/>
  <c r="B5288" i="3"/>
  <c r="A5288" i="3"/>
  <c r="D5287" i="3"/>
  <c r="C5287" i="3"/>
  <c r="B5287" i="3"/>
  <c r="I5287" i="3" s="1"/>
  <c r="A5287" i="3"/>
  <c r="D5286" i="3"/>
  <c r="C5286" i="3"/>
  <c r="B5286" i="3"/>
  <c r="A5286" i="3"/>
  <c r="D5285" i="3"/>
  <c r="C5285" i="3"/>
  <c r="B5285" i="3"/>
  <c r="I5285" i="3" s="1"/>
  <c r="A5285" i="3"/>
  <c r="D5284" i="3"/>
  <c r="C5284" i="3"/>
  <c r="B5284" i="3"/>
  <c r="A5284" i="3"/>
  <c r="D5283" i="3"/>
  <c r="C5283" i="3"/>
  <c r="B5283" i="3"/>
  <c r="I5283" i="3" s="1"/>
  <c r="A5283" i="3"/>
  <c r="D5282" i="3"/>
  <c r="C5282" i="3"/>
  <c r="B5282" i="3"/>
  <c r="I5282" i="3" s="1"/>
  <c r="A5282" i="3"/>
  <c r="D5281" i="3"/>
  <c r="C5281" i="3"/>
  <c r="B5281" i="3"/>
  <c r="I5281" i="3" s="1"/>
  <c r="A5281" i="3"/>
  <c r="I5280" i="3"/>
  <c r="D5280" i="3"/>
  <c r="C5280" i="3"/>
  <c r="B5280" i="3"/>
  <c r="A5280" i="3"/>
  <c r="D5279" i="3"/>
  <c r="C5279" i="3"/>
  <c r="B5279" i="3"/>
  <c r="A5279" i="3"/>
  <c r="D5278" i="3"/>
  <c r="C5278" i="3"/>
  <c r="B5278" i="3"/>
  <c r="I5278" i="3" s="1"/>
  <c r="A5278" i="3"/>
  <c r="D5277" i="3"/>
  <c r="C5277" i="3"/>
  <c r="B5277" i="3"/>
  <c r="A5277" i="3"/>
  <c r="D5276" i="3"/>
  <c r="C5276" i="3"/>
  <c r="B5276" i="3"/>
  <c r="I5276" i="3" s="1"/>
  <c r="A5276" i="3"/>
  <c r="D5275" i="3"/>
  <c r="C5275" i="3"/>
  <c r="B5275" i="3"/>
  <c r="A5275" i="3"/>
  <c r="D5274" i="3"/>
  <c r="C5274" i="3"/>
  <c r="B5274" i="3"/>
  <c r="I5274" i="3" s="1"/>
  <c r="A5274" i="3"/>
  <c r="D5273" i="3"/>
  <c r="C5273" i="3"/>
  <c r="B5273" i="3"/>
  <c r="I5273" i="3" s="1"/>
  <c r="A5273" i="3"/>
  <c r="D5272" i="3"/>
  <c r="C5272" i="3"/>
  <c r="B5272" i="3"/>
  <c r="I5272" i="3" s="1"/>
  <c r="A5272" i="3"/>
  <c r="D5271" i="3"/>
  <c r="C5271" i="3"/>
  <c r="B5271" i="3"/>
  <c r="A5271" i="3"/>
  <c r="D5270" i="3"/>
  <c r="C5270" i="3"/>
  <c r="B5270" i="3"/>
  <c r="A5270" i="3"/>
  <c r="D5269" i="3"/>
  <c r="C5269" i="3"/>
  <c r="B5269" i="3"/>
  <c r="I5269" i="3" s="1"/>
  <c r="A5269" i="3"/>
  <c r="I5268" i="3"/>
  <c r="D5268" i="3"/>
  <c r="C5268" i="3"/>
  <c r="B5268" i="3"/>
  <c r="A5268" i="3"/>
  <c r="D5267" i="3"/>
  <c r="C5267" i="3"/>
  <c r="B5267" i="3"/>
  <c r="A5267" i="3"/>
  <c r="I5266" i="3"/>
  <c r="D5266" i="3"/>
  <c r="C5266" i="3"/>
  <c r="B5266" i="3"/>
  <c r="A5266" i="3"/>
  <c r="D5265" i="3"/>
  <c r="C5265" i="3"/>
  <c r="B5265" i="3"/>
  <c r="I5265" i="3" s="1"/>
  <c r="A5265" i="3"/>
  <c r="D5264" i="3"/>
  <c r="C5264" i="3"/>
  <c r="B5264" i="3"/>
  <c r="A5264" i="3"/>
  <c r="D5263" i="3"/>
  <c r="C5263" i="3"/>
  <c r="B5263" i="3"/>
  <c r="A5263" i="3"/>
  <c r="D5262" i="3"/>
  <c r="C5262" i="3"/>
  <c r="B5262" i="3"/>
  <c r="I5262" i="3" s="1"/>
  <c r="A5262" i="3"/>
  <c r="D5261" i="3"/>
  <c r="C5261" i="3"/>
  <c r="B5261" i="3"/>
  <c r="I5261" i="3" s="1"/>
  <c r="A5261" i="3"/>
  <c r="D5260" i="3"/>
  <c r="C5260" i="3"/>
  <c r="B5260" i="3"/>
  <c r="I5260" i="3" s="1"/>
  <c r="A5260" i="3"/>
  <c r="D5259" i="3"/>
  <c r="C5259" i="3"/>
  <c r="B5259" i="3"/>
  <c r="A5259" i="3"/>
  <c r="D5258" i="3"/>
  <c r="C5258" i="3"/>
  <c r="B5258" i="3"/>
  <c r="A5258" i="3"/>
  <c r="D5257" i="3"/>
  <c r="C5257" i="3"/>
  <c r="B5257" i="3"/>
  <c r="I5257" i="3" s="1"/>
  <c r="A5257" i="3"/>
  <c r="D5256" i="3"/>
  <c r="C5256" i="3"/>
  <c r="B5256" i="3"/>
  <c r="A5256" i="3"/>
  <c r="D5255" i="3"/>
  <c r="C5255" i="3"/>
  <c r="B5255" i="3"/>
  <c r="I5255" i="3" s="1"/>
  <c r="A5255" i="3"/>
  <c r="D5254" i="3"/>
  <c r="C5254" i="3"/>
  <c r="B5254" i="3"/>
  <c r="A5254" i="3"/>
  <c r="I5253" i="3"/>
  <c r="D5253" i="3"/>
  <c r="C5253" i="3"/>
  <c r="B5253" i="3"/>
  <c r="A5253" i="3"/>
  <c r="D5252" i="3"/>
  <c r="C5252" i="3"/>
  <c r="B5252" i="3"/>
  <c r="A5252" i="3"/>
  <c r="D5251" i="3"/>
  <c r="C5251" i="3"/>
  <c r="B5251" i="3"/>
  <c r="I5251" i="3" s="1"/>
  <c r="A5251" i="3"/>
  <c r="D5250" i="3"/>
  <c r="C5250" i="3"/>
  <c r="B5250" i="3"/>
  <c r="I5250" i="3" s="1"/>
  <c r="A5250" i="3"/>
  <c r="D5249" i="3"/>
  <c r="C5249" i="3"/>
  <c r="B5249" i="3"/>
  <c r="I5249" i="3" s="1"/>
  <c r="A5249" i="3"/>
  <c r="D5248" i="3"/>
  <c r="C5248" i="3"/>
  <c r="B5248" i="3"/>
  <c r="I5248" i="3" s="1"/>
  <c r="A5248" i="3"/>
  <c r="D5247" i="3"/>
  <c r="C5247" i="3"/>
  <c r="B5247" i="3"/>
  <c r="A5247" i="3"/>
  <c r="D5246" i="3"/>
  <c r="C5246" i="3"/>
  <c r="B5246" i="3"/>
  <c r="I5246" i="3" s="1"/>
  <c r="A5246" i="3"/>
  <c r="D5245" i="3"/>
  <c r="C5245" i="3"/>
  <c r="B5245" i="3"/>
  <c r="A5245" i="3"/>
  <c r="D5244" i="3"/>
  <c r="C5244" i="3"/>
  <c r="B5244" i="3"/>
  <c r="I5244" i="3" s="1"/>
  <c r="A5244" i="3"/>
  <c r="I5243" i="3"/>
  <c r="D5243" i="3"/>
  <c r="C5243" i="3"/>
  <c r="B5243" i="3"/>
  <c r="A5243" i="3"/>
  <c r="D5242" i="3"/>
  <c r="C5242" i="3"/>
  <c r="B5242" i="3"/>
  <c r="I5242" i="3" s="1"/>
  <c r="A5242" i="3"/>
  <c r="D5241" i="3"/>
  <c r="C5241" i="3"/>
  <c r="B5241" i="3"/>
  <c r="A5241" i="3"/>
  <c r="I5240" i="3"/>
  <c r="D5240" i="3"/>
  <c r="C5240" i="3"/>
  <c r="B5240" i="3"/>
  <c r="A5240" i="3"/>
  <c r="D5239" i="3"/>
  <c r="C5239" i="3"/>
  <c r="B5239" i="3"/>
  <c r="A5239" i="3"/>
  <c r="D5238" i="3"/>
  <c r="C5238" i="3"/>
  <c r="B5238" i="3"/>
  <c r="A5238" i="3"/>
  <c r="I5237" i="3"/>
  <c r="D5237" i="3"/>
  <c r="C5237" i="3"/>
  <c r="B5237" i="3"/>
  <c r="A5237" i="3"/>
  <c r="I5236" i="3"/>
  <c r="D5236" i="3"/>
  <c r="C5236" i="3"/>
  <c r="B5236" i="3"/>
  <c r="A5236" i="3"/>
  <c r="D5235" i="3"/>
  <c r="C5235" i="3"/>
  <c r="B5235" i="3"/>
  <c r="A5235" i="3"/>
  <c r="D5234" i="3"/>
  <c r="C5234" i="3"/>
  <c r="B5234" i="3"/>
  <c r="I5234" i="3" s="1"/>
  <c r="A5234" i="3"/>
  <c r="I5233" i="3"/>
  <c r="D5233" i="3"/>
  <c r="C5233" i="3"/>
  <c r="B5233" i="3"/>
  <c r="A5233" i="3"/>
  <c r="D5232" i="3"/>
  <c r="C5232" i="3"/>
  <c r="B5232" i="3"/>
  <c r="I5232" i="3" s="1"/>
  <c r="A5232" i="3"/>
  <c r="D5231" i="3"/>
  <c r="C5231" i="3"/>
  <c r="B5231" i="3"/>
  <c r="A5231" i="3"/>
  <c r="I5230" i="3"/>
  <c r="D5230" i="3"/>
  <c r="C5230" i="3"/>
  <c r="B5230" i="3"/>
  <c r="A5230" i="3"/>
  <c r="D5229" i="3"/>
  <c r="C5229" i="3"/>
  <c r="B5229" i="3"/>
  <c r="I5229" i="3" s="1"/>
  <c r="A5229" i="3"/>
  <c r="D5228" i="3"/>
  <c r="C5228" i="3"/>
  <c r="B5228" i="3"/>
  <c r="I5228" i="3" s="1"/>
  <c r="A5228" i="3"/>
  <c r="D5227" i="3"/>
  <c r="C5227" i="3"/>
  <c r="B5227" i="3"/>
  <c r="I5227" i="3" s="1"/>
  <c r="A5227" i="3"/>
  <c r="I5226" i="3"/>
  <c r="D5226" i="3"/>
  <c r="C5226" i="3"/>
  <c r="B5226" i="3"/>
  <c r="A5226" i="3"/>
  <c r="I5225" i="3"/>
  <c r="D5225" i="3"/>
  <c r="C5225" i="3"/>
  <c r="B5225" i="3"/>
  <c r="A5225" i="3"/>
  <c r="D5224" i="3"/>
  <c r="C5224" i="3"/>
  <c r="B5224" i="3"/>
  <c r="A5224" i="3"/>
  <c r="I5223" i="3"/>
  <c r="D5223" i="3"/>
  <c r="C5223" i="3"/>
  <c r="B5223" i="3"/>
  <c r="A5223" i="3"/>
  <c r="D5222" i="3"/>
  <c r="C5222" i="3"/>
  <c r="B5222" i="3"/>
  <c r="A5222" i="3"/>
  <c r="D5221" i="3"/>
  <c r="C5221" i="3"/>
  <c r="B5221" i="3"/>
  <c r="I5221" i="3" s="1"/>
  <c r="A5221" i="3"/>
  <c r="D5220" i="3"/>
  <c r="C5220" i="3"/>
  <c r="B5220" i="3"/>
  <c r="A5220" i="3"/>
  <c r="I5219" i="3"/>
  <c r="D5219" i="3"/>
  <c r="C5219" i="3"/>
  <c r="B5219" i="3"/>
  <c r="A5219" i="3"/>
  <c r="D5218" i="3"/>
  <c r="C5218" i="3"/>
  <c r="B5218" i="3"/>
  <c r="A5218" i="3"/>
  <c r="D5217" i="3"/>
  <c r="C5217" i="3"/>
  <c r="B5217" i="3"/>
  <c r="I5217" i="3" s="1"/>
  <c r="A5217" i="3"/>
  <c r="D5216" i="3"/>
  <c r="C5216" i="3"/>
  <c r="B5216" i="3"/>
  <c r="I5216" i="3" s="1"/>
  <c r="A5216" i="3"/>
  <c r="D5215" i="3"/>
  <c r="C5215" i="3"/>
  <c r="B5215" i="3"/>
  <c r="A5215" i="3"/>
  <c r="D5214" i="3"/>
  <c r="C5214" i="3"/>
  <c r="B5214" i="3"/>
  <c r="I5214" i="3" s="1"/>
  <c r="A5214" i="3"/>
  <c r="D5213" i="3"/>
  <c r="C5213" i="3"/>
  <c r="B5213" i="3"/>
  <c r="I5213" i="3" s="1"/>
  <c r="A5213" i="3"/>
  <c r="D5212" i="3"/>
  <c r="C5212" i="3"/>
  <c r="B5212" i="3"/>
  <c r="I5212" i="3" s="1"/>
  <c r="A5212" i="3"/>
  <c r="I5211" i="3"/>
  <c r="D5211" i="3"/>
  <c r="C5211" i="3"/>
  <c r="B5211" i="3"/>
  <c r="A5211" i="3"/>
  <c r="D5210" i="3"/>
  <c r="C5210" i="3"/>
  <c r="B5210" i="3"/>
  <c r="A5210" i="3"/>
  <c r="D5209" i="3"/>
  <c r="C5209" i="3"/>
  <c r="B5209" i="3"/>
  <c r="I5209" i="3" s="1"/>
  <c r="A5209" i="3"/>
  <c r="D5208" i="3"/>
  <c r="C5208" i="3"/>
  <c r="B5208" i="3"/>
  <c r="I5208" i="3" s="1"/>
  <c r="A5208" i="3"/>
  <c r="D5207" i="3"/>
  <c r="C5207" i="3"/>
  <c r="B5207" i="3"/>
  <c r="A5207" i="3"/>
  <c r="D5206" i="3"/>
  <c r="C5206" i="3"/>
  <c r="B5206" i="3"/>
  <c r="A5206" i="3"/>
  <c r="I5205" i="3"/>
  <c r="D5205" i="3"/>
  <c r="C5205" i="3"/>
  <c r="B5205" i="3"/>
  <c r="A5205" i="3"/>
  <c r="I5204" i="3"/>
  <c r="D5204" i="3"/>
  <c r="C5204" i="3"/>
  <c r="B5204" i="3"/>
  <c r="A5204" i="3"/>
  <c r="D5203" i="3"/>
  <c r="C5203" i="3"/>
  <c r="B5203" i="3"/>
  <c r="I5203" i="3" s="1"/>
  <c r="A5203" i="3"/>
  <c r="D5202" i="3"/>
  <c r="C5202" i="3"/>
  <c r="B5202" i="3"/>
  <c r="I5202" i="3" s="1"/>
  <c r="A5202" i="3"/>
  <c r="D5201" i="3"/>
  <c r="C5201" i="3"/>
  <c r="B5201" i="3"/>
  <c r="A5201" i="3"/>
  <c r="D5200" i="3"/>
  <c r="C5200" i="3"/>
  <c r="B5200" i="3"/>
  <c r="I5200" i="3" s="1"/>
  <c r="A5200" i="3"/>
  <c r="D5199" i="3"/>
  <c r="C5199" i="3"/>
  <c r="B5199" i="3"/>
  <c r="A5199" i="3"/>
  <c r="D5198" i="3"/>
  <c r="C5198" i="3"/>
  <c r="B5198" i="3"/>
  <c r="I5198" i="3" s="1"/>
  <c r="A5198" i="3"/>
  <c r="D5197" i="3"/>
  <c r="C5197" i="3"/>
  <c r="B5197" i="3"/>
  <c r="A5197" i="3"/>
  <c r="D5196" i="3"/>
  <c r="C5196" i="3"/>
  <c r="B5196" i="3"/>
  <c r="I5196" i="3" s="1"/>
  <c r="A5196" i="3"/>
  <c r="D5195" i="3"/>
  <c r="C5195" i="3"/>
  <c r="B5195" i="3"/>
  <c r="A5195" i="3"/>
  <c r="D5194" i="3"/>
  <c r="C5194" i="3"/>
  <c r="B5194" i="3"/>
  <c r="A5194" i="3"/>
  <c r="D5193" i="3"/>
  <c r="C5193" i="3"/>
  <c r="B5193" i="3"/>
  <c r="A5193" i="3"/>
  <c r="I5192" i="3"/>
  <c r="D5192" i="3"/>
  <c r="C5192" i="3"/>
  <c r="B5192" i="3"/>
  <c r="A5192" i="3"/>
  <c r="D5191" i="3"/>
  <c r="C5191" i="3"/>
  <c r="B5191" i="3"/>
  <c r="A5191" i="3"/>
  <c r="D5190" i="3"/>
  <c r="C5190" i="3"/>
  <c r="B5190" i="3"/>
  <c r="A5190" i="3"/>
  <c r="D5189" i="3"/>
  <c r="C5189" i="3"/>
  <c r="B5189" i="3"/>
  <c r="I5189" i="3" s="1"/>
  <c r="A5189" i="3"/>
  <c r="D5188" i="3"/>
  <c r="C5188" i="3"/>
  <c r="B5188" i="3"/>
  <c r="A5188" i="3"/>
  <c r="D5187" i="3"/>
  <c r="C5187" i="3"/>
  <c r="B5187" i="3"/>
  <c r="I5187" i="3" s="1"/>
  <c r="A5187" i="3"/>
  <c r="D5186" i="3"/>
  <c r="C5186" i="3"/>
  <c r="B5186" i="3"/>
  <c r="A5186" i="3"/>
  <c r="D5185" i="3"/>
  <c r="C5185" i="3"/>
  <c r="B5185" i="3"/>
  <c r="A5185" i="3"/>
  <c r="D5184" i="3"/>
  <c r="C5184" i="3"/>
  <c r="B5184" i="3"/>
  <c r="I5184" i="3" s="1"/>
  <c r="A5184" i="3"/>
  <c r="D5183" i="3"/>
  <c r="C5183" i="3"/>
  <c r="B5183" i="3"/>
  <c r="A5183" i="3"/>
  <c r="D5182" i="3"/>
  <c r="C5182" i="3"/>
  <c r="B5182" i="3"/>
  <c r="I5182" i="3" s="1"/>
  <c r="A5182" i="3"/>
  <c r="D5181" i="3"/>
  <c r="C5181" i="3"/>
  <c r="B5181" i="3"/>
  <c r="I5181" i="3" s="1"/>
  <c r="A5181" i="3"/>
  <c r="D5180" i="3"/>
  <c r="C5180" i="3"/>
  <c r="B5180" i="3"/>
  <c r="I5180" i="3" s="1"/>
  <c r="A5180" i="3"/>
  <c r="D5179" i="3"/>
  <c r="C5179" i="3"/>
  <c r="B5179" i="3"/>
  <c r="I5179" i="3" s="1"/>
  <c r="A5179" i="3"/>
  <c r="D5178" i="3"/>
  <c r="C5178" i="3"/>
  <c r="B5178" i="3"/>
  <c r="A5178" i="3"/>
  <c r="D5177" i="3"/>
  <c r="C5177" i="3"/>
  <c r="B5177" i="3"/>
  <c r="I5177" i="3" s="1"/>
  <c r="A5177" i="3"/>
  <c r="D5176" i="3"/>
  <c r="C5176" i="3"/>
  <c r="B5176" i="3"/>
  <c r="A5176" i="3"/>
  <c r="D5175" i="3"/>
  <c r="C5175" i="3"/>
  <c r="B5175" i="3"/>
  <c r="I5175" i="3" s="1"/>
  <c r="A5175" i="3"/>
  <c r="D5174" i="3"/>
  <c r="C5174" i="3"/>
  <c r="B5174" i="3"/>
  <c r="A5174" i="3"/>
  <c r="D5173" i="3"/>
  <c r="C5173" i="3"/>
  <c r="B5173" i="3"/>
  <c r="I5173" i="3" s="1"/>
  <c r="A5173" i="3"/>
  <c r="D5172" i="3"/>
  <c r="C5172" i="3"/>
  <c r="B5172" i="3"/>
  <c r="A5172" i="3"/>
  <c r="D5171" i="3"/>
  <c r="C5171" i="3"/>
  <c r="B5171" i="3"/>
  <c r="I5171" i="3" s="1"/>
  <c r="A5171" i="3"/>
  <c r="D5170" i="3"/>
  <c r="C5170" i="3"/>
  <c r="B5170" i="3"/>
  <c r="A5170" i="3"/>
  <c r="I5169" i="3"/>
  <c r="D5169" i="3"/>
  <c r="C5169" i="3"/>
  <c r="B5169" i="3"/>
  <c r="A5169" i="3"/>
  <c r="I5168" i="3"/>
  <c r="D5168" i="3"/>
  <c r="C5168" i="3"/>
  <c r="B5168" i="3"/>
  <c r="A5168" i="3"/>
  <c r="D5167" i="3"/>
  <c r="C5167" i="3"/>
  <c r="B5167" i="3"/>
  <c r="A5167" i="3"/>
  <c r="I5166" i="3"/>
  <c r="D5166" i="3"/>
  <c r="C5166" i="3"/>
  <c r="B5166" i="3"/>
  <c r="A5166" i="3"/>
  <c r="D5165" i="3"/>
  <c r="C5165" i="3"/>
  <c r="B5165" i="3"/>
  <c r="I5165" i="3" s="1"/>
  <c r="A5165" i="3"/>
  <c r="D5164" i="3"/>
  <c r="C5164" i="3"/>
  <c r="B5164" i="3"/>
  <c r="I5164" i="3" s="1"/>
  <c r="A5164" i="3"/>
  <c r="D5163" i="3"/>
  <c r="C5163" i="3"/>
  <c r="B5163" i="3"/>
  <c r="I5163" i="3" s="1"/>
  <c r="A5163" i="3"/>
  <c r="I5162" i="3"/>
  <c r="D5162" i="3"/>
  <c r="C5162" i="3"/>
  <c r="B5162" i="3"/>
  <c r="A5162" i="3"/>
  <c r="D5161" i="3"/>
  <c r="C5161" i="3"/>
  <c r="B5161" i="3"/>
  <c r="I5161" i="3" s="1"/>
  <c r="A5161" i="3"/>
  <c r="D5160" i="3"/>
  <c r="C5160" i="3"/>
  <c r="B5160" i="3"/>
  <c r="I5160" i="3" s="1"/>
  <c r="A5160" i="3"/>
  <c r="D5159" i="3"/>
  <c r="C5159" i="3"/>
  <c r="B5159" i="3"/>
  <c r="I5159" i="3" s="1"/>
  <c r="A5159" i="3"/>
  <c r="D5158" i="3"/>
  <c r="C5158" i="3"/>
  <c r="B5158" i="3"/>
  <c r="A5158" i="3"/>
  <c r="D5157" i="3"/>
  <c r="C5157" i="3"/>
  <c r="B5157" i="3"/>
  <c r="I5157" i="3" s="1"/>
  <c r="A5157" i="3"/>
  <c r="D5156" i="3"/>
  <c r="C5156" i="3"/>
  <c r="B5156" i="3"/>
  <c r="I5156" i="3" s="1"/>
  <c r="A5156" i="3"/>
  <c r="D5155" i="3"/>
  <c r="C5155" i="3"/>
  <c r="B5155" i="3"/>
  <c r="I5155" i="3" s="1"/>
  <c r="A5155" i="3"/>
  <c r="D5154" i="3"/>
  <c r="C5154" i="3"/>
  <c r="B5154" i="3"/>
  <c r="I5154" i="3" s="1"/>
  <c r="A5154" i="3"/>
  <c r="D5153" i="3"/>
  <c r="C5153" i="3"/>
  <c r="B5153" i="3"/>
  <c r="I5153" i="3" s="1"/>
  <c r="A5153" i="3"/>
  <c r="D5152" i="3"/>
  <c r="C5152" i="3"/>
  <c r="B5152" i="3"/>
  <c r="I5152" i="3" s="1"/>
  <c r="A5152" i="3"/>
  <c r="D5151" i="3"/>
  <c r="C5151" i="3"/>
  <c r="B5151" i="3"/>
  <c r="A5151" i="3"/>
  <c r="D5150" i="3"/>
  <c r="C5150" i="3"/>
  <c r="B5150" i="3"/>
  <c r="I5150" i="3" s="1"/>
  <c r="A5150" i="3"/>
  <c r="D5149" i="3"/>
  <c r="C5149" i="3"/>
  <c r="B5149" i="3"/>
  <c r="I5149" i="3" s="1"/>
  <c r="A5149" i="3"/>
  <c r="D5148" i="3"/>
  <c r="C5148" i="3"/>
  <c r="B5148" i="3"/>
  <c r="I5148" i="3" s="1"/>
  <c r="A5148" i="3"/>
  <c r="D5147" i="3"/>
  <c r="C5147" i="3"/>
  <c r="B5147" i="3"/>
  <c r="I5147" i="3" s="1"/>
  <c r="A5147" i="3"/>
  <c r="D5146" i="3"/>
  <c r="C5146" i="3"/>
  <c r="B5146" i="3"/>
  <c r="A5146" i="3"/>
  <c r="D5145" i="3"/>
  <c r="C5145" i="3"/>
  <c r="B5145" i="3"/>
  <c r="I5145" i="3" s="1"/>
  <c r="A5145" i="3"/>
  <c r="D5144" i="3"/>
  <c r="C5144" i="3"/>
  <c r="B5144" i="3"/>
  <c r="A5144" i="3"/>
  <c r="D5143" i="3"/>
  <c r="C5143" i="3"/>
  <c r="B5143" i="3"/>
  <c r="I5143" i="3" s="1"/>
  <c r="A5143" i="3"/>
  <c r="D5142" i="3"/>
  <c r="C5142" i="3"/>
  <c r="B5142" i="3"/>
  <c r="A5142" i="3"/>
  <c r="D5141" i="3"/>
  <c r="C5141" i="3"/>
  <c r="B5141" i="3"/>
  <c r="I5141" i="3" s="1"/>
  <c r="A5141" i="3"/>
  <c r="D5140" i="3"/>
  <c r="C5140" i="3"/>
  <c r="B5140" i="3"/>
  <c r="I5140" i="3" s="1"/>
  <c r="A5140" i="3"/>
  <c r="D5139" i="3"/>
  <c r="C5139" i="3"/>
  <c r="B5139" i="3"/>
  <c r="I5139" i="3" s="1"/>
  <c r="A5139" i="3"/>
  <c r="D5138" i="3"/>
  <c r="C5138" i="3"/>
  <c r="B5138" i="3"/>
  <c r="A5138" i="3"/>
  <c r="D5137" i="3"/>
  <c r="C5137" i="3"/>
  <c r="B5137" i="3"/>
  <c r="A5137" i="3"/>
  <c r="D5136" i="3"/>
  <c r="C5136" i="3"/>
  <c r="B5136" i="3"/>
  <c r="A5136" i="3"/>
  <c r="D5135" i="3"/>
  <c r="C5135" i="3"/>
  <c r="B5135" i="3"/>
  <c r="A5135" i="3"/>
  <c r="D5134" i="3"/>
  <c r="C5134" i="3"/>
  <c r="B5134" i="3"/>
  <c r="I5134" i="3" s="1"/>
  <c r="A5134" i="3"/>
  <c r="D5133" i="3"/>
  <c r="C5133" i="3"/>
  <c r="B5133" i="3"/>
  <c r="I5133" i="3" s="1"/>
  <c r="A5133" i="3"/>
  <c r="D5132" i="3"/>
  <c r="C5132" i="3"/>
  <c r="B5132" i="3"/>
  <c r="I5132" i="3" s="1"/>
  <c r="A5132" i="3"/>
  <c r="D5131" i="3"/>
  <c r="C5131" i="3"/>
  <c r="B5131" i="3"/>
  <c r="A5131" i="3"/>
  <c r="D5130" i="3"/>
  <c r="C5130" i="3"/>
  <c r="B5130" i="3"/>
  <c r="I5130" i="3" s="1"/>
  <c r="A5130" i="3"/>
  <c r="D5129" i="3"/>
  <c r="C5129" i="3"/>
  <c r="B5129" i="3"/>
  <c r="A5129" i="3"/>
  <c r="D5128" i="3"/>
  <c r="C5128" i="3"/>
  <c r="B5128" i="3"/>
  <c r="I5128" i="3" s="1"/>
  <c r="A5128" i="3"/>
  <c r="D5127" i="3"/>
  <c r="C5127" i="3"/>
  <c r="B5127" i="3"/>
  <c r="I5127" i="3" s="1"/>
  <c r="A5127" i="3"/>
  <c r="D5126" i="3"/>
  <c r="C5126" i="3"/>
  <c r="B5126" i="3"/>
  <c r="A5126" i="3"/>
  <c r="D5125" i="3"/>
  <c r="C5125" i="3"/>
  <c r="B5125" i="3"/>
  <c r="I5125" i="3" s="1"/>
  <c r="A5125" i="3"/>
  <c r="D5124" i="3"/>
  <c r="C5124" i="3"/>
  <c r="B5124" i="3"/>
  <c r="I5124" i="3" s="1"/>
  <c r="A5124" i="3"/>
  <c r="D5123" i="3"/>
  <c r="C5123" i="3"/>
  <c r="B5123" i="3"/>
  <c r="I5123" i="3" s="1"/>
  <c r="A5123" i="3"/>
  <c r="D5122" i="3"/>
  <c r="C5122" i="3"/>
  <c r="B5122" i="3"/>
  <c r="I5122" i="3" s="1"/>
  <c r="A5122" i="3"/>
  <c r="D5121" i="3"/>
  <c r="C5121" i="3"/>
  <c r="B5121" i="3"/>
  <c r="A5121" i="3"/>
  <c r="D5120" i="3"/>
  <c r="C5120" i="3"/>
  <c r="B5120" i="3"/>
  <c r="I5120" i="3" s="1"/>
  <c r="A5120" i="3"/>
  <c r="D5119" i="3"/>
  <c r="C5119" i="3"/>
  <c r="B5119" i="3"/>
  <c r="A5119" i="3"/>
  <c r="D5118" i="3"/>
  <c r="C5118" i="3"/>
  <c r="B5118" i="3"/>
  <c r="I5118" i="3" s="1"/>
  <c r="A5118" i="3"/>
  <c r="D5117" i="3"/>
  <c r="C5117" i="3"/>
  <c r="B5117" i="3"/>
  <c r="A5117" i="3"/>
  <c r="D5116" i="3"/>
  <c r="C5116" i="3"/>
  <c r="B5116" i="3"/>
  <c r="I5116" i="3" s="1"/>
  <c r="A5116" i="3"/>
  <c r="I5115" i="3"/>
  <c r="D5115" i="3"/>
  <c r="C5115" i="3"/>
  <c r="B5115" i="3"/>
  <c r="A5115" i="3"/>
  <c r="D5114" i="3"/>
  <c r="C5114" i="3"/>
  <c r="B5114" i="3"/>
  <c r="A5114" i="3"/>
  <c r="D5113" i="3"/>
  <c r="C5113" i="3"/>
  <c r="B5113" i="3"/>
  <c r="I5113" i="3" s="1"/>
  <c r="A5113" i="3"/>
  <c r="D5112" i="3"/>
  <c r="C5112" i="3"/>
  <c r="B5112" i="3"/>
  <c r="I5112" i="3" s="1"/>
  <c r="A5112" i="3"/>
  <c r="D5111" i="3"/>
  <c r="C5111" i="3"/>
  <c r="B5111" i="3"/>
  <c r="I5111" i="3" s="1"/>
  <c r="A5111" i="3"/>
  <c r="D5110" i="3"/>
  <c r="C5110" i="3"/>
  <c r="B5110" i="3"/>
  <c r="A5110" i="3"/>
  <c r="I5109" i="3"/>
  <c r="D5109" i="3"/>
  <c r="C5109" i="3"/>
  <c r="B5109" i="3"/>
  <c r="A5109" i="3"/>
  <c r="D5108" i="3"/>
  <c r="C5108" i="3"/>
  <c r="B5108" i="3"/>
  <c r="A5108" i="3"/>
  <c r="D5107" i="3"/>
  <c r="C5107" i="3"/>
  <c r="B5107" i="3"/>
  <c r="I5107" i="3" s="1"/>
  <c r="A5107" i="3"/>
  <c r="D5106" i="3"/>
  <c r="C5106" i="3"/>
  <c r="B5106" i="3"/>
  <c r="A5106" i="3"/>
  <c r="D5105" i="3"/>
  <c r="C5105" i="3"/>
  <c r="B5105" i="3"/>
  <c r="I5105" i="3" s="1"/>
  <c r="A5105" i="3"/>
  <c r="D5104" i="3"/>
  <c r="C5104" i="3"/>
  <c r="B5104" i="3"/>
  <c r="I5104" i="3" s="1"/>
  <c r="A5104" i="3"/>
  <c r="D5103" i="3"/>
  <c r="C5103" i="3"/>
  <c r="B5103" i="3"/>
  <c r="A5103" i="3"/>
  <c r="I5102" i="3"/>
  <c r="D5102" i="3"/>
  <c r="C5102" i="3"/>
  <c r="B5102" i="3"/>
  <c r="A5102" i="3"/>
  <c r="D5101" i="3"/>
  <c r="C5101" i="3"/>
  <c r="B5101" i="3"/>
  <c r="I5101" i="3" s="1"/>
  <c r="A5101" i="3"/>
  <c r="D5100" i="3"/>
  <c r="C5100" i="3"/>
  <c r="B5100" i="3"/>
  <c r="I5100" i="3" s="1"/>
  <c r="A5100" i="3"/>
  <c r="D5099" i="3"/>
  <c r="C5099" i="3"/>
  <c r="B5099" i="3"/>
  <c r="I5099" i="3" s="1"/>
  <c r="A5099" i="3"/>
  <c r="D5098" i="3"/>
  <c r="C5098" i="3"/>
  <c r="B5098" i="3"/>
  <c r="A5098" i="3"/>
  <c r="D5097" i="3"/>
  <c r="C5097" i="3"/>
  <c r="B5097" i="3"/>
  <c r="I5097" i="3" s="1"/>
  <c r="A5097" i="3"/>
  <c r="D5096" i="3"/>
  <c r="C5096" i="3"/>
  <c r="B5096" i="3"/>
  <c r="A5096" i="3"/>
  <c r="D5095" i="3"/>
  <c r="C5095" i="3"/>
  <c r="B5095" i="3"/>
  <c r="I5095" i="3" s="1"/>
  <c r="A5095" i="3"/>
  <c r="D5094" i="3"/>
  <c r="C5094" i="3"/>
  <c r="B5094" i="3"/>
  <c r="A5094" i="3"/>
  <c r="D5093" i="3"/>
  <c r="C5093" i="3"/>
  <c r="B5093" i="3"/>
  <c r="I5093" i="3" s="1"/>
  <c r="A5093" i="3"/>
  <c r="D5092" i="3"/>
  <c r="C5092" i="3"/>
  <c r="B5092" i="3"/>
  <c r="A5092" i="3"/>
  <c r="I5091" i="3"/>
  <c r="D5091" i="3"/>
  <c r="C5091" i="3"/>
  <c r="B5091" i="3"/>
  <c r="A5091" i="3"/>
  <c r="D5090" i="3"/>
  <c r="C5090" i="3"/>
  <c r="B5090" i="3"/>
  <c r="A5090" i="3"/>
  <c r="I5089" i="3"/>
  <c r="D5089" i="3"/>
  <c r="C5089" i="3"/>
  <c r="B5089" i="3"/>
  <c r="A5089" i="3"/>
  <c r="D5088" i="3"/>
  <c r="C5088" i="3"/>
  <c r="B5088" i="3"/>
  <c r="I5088" i="3" s="1"/>
  <c r="A5088" i="3"/>
  <c r="D5087" i="3"/>
  <c r="C5087" i="3"/>
  <c r="B5087" i="3"/>
  <c r="A5087" i="3"/>
  <c r="D5086" i="3"/>
  <c r="C5086" i="3"/>
  <c r="B5086" i="3"/>
  <c r="I5086" i="3" s="1"/>
  <c r="A5086" i="3"/>
  <c r="D5085" i="3"/>
  <c r="C5085" i="3"/>
  <c r="B5085" i="3"/>
  <c r="I5085" i="3" s="1"/>
  <c r="A5085" i="3"/>
  <c r="D5084" i="3"/>
  <c r="C5084" i="3"/>
  <c r="B5084" i="3"/>
  <c r="I5084" i="3" s="1"/>
  <c r="A5084" i="3"/>
  <c r="D5083" i="3"/>
  <c r="C5083" i="3"/>
  <c r="B5083" i="3"/>
  <c r="A5083" i="3"/>
  <c r="D5082" i="3"/>
  <c r="C5082" i="3"/>
  <c r="B5082" i="3"/>
  <c r="I5082" i="3" s="1"/>
  <c r="A5082" i="3"/>
  <c r="D5081" i="3"/>
  <c r="C5081" i="3"/>
  <c r="B5081" i="3"/>
  <c r="A5081" i="3"/>
  <c r="D5080" i="3"/>
  <c r="C5080" i="3"/>
  <c r="B5080" i="3"/>
  <c r="I5080" i="3" s="1"/>
  <c r="A5080" i="3"/>
  <c r="D5079" i="3"/>
  <c r="C5079" i="3"/>
  <c r="B5079" i="3"/>
  <c r="I5079" i="3" s="1"/>
  <c r="A5079" i="3"/>
  <c r="D5078" i="3"/>
  <c r="C5078" i="3"/>
  <c r="B5078" i="3"/>
  <c r="A5078" i="3"/>
  <c r="D5077" i="3"/>
  <c r="C5077" i="3"/>
  <c r="B5077" i="3"/>
  <c r="I5077" i="3" s="1"/>
  <c r="A5077" i="3"/>
  <c r="D5076" i="3"/>
  <c r="C5076" i="3"/>
  <c r="B5076" i="3"/>
  <c r="I5076" i="3" s="1"/>
  <c r="A5076" i="3"/>
  <c r="D5075" i="3"/>
  <c r="C5075" i="3"/>
  <c r="B5075" i="3"/>
  <c r="A5075" i="3"/>
  <c r="D5074" i="3"/>
  <c r="C5074" i="3"/>
  <c r="B5074" i="3"/>
  <c r="I5074" i="3" s="1"/>
  <c r="A5074" i="3"/>
  <c r="D5073" i="3"/>
  <c r="C5073" i="3"/>
  <c r="B5073" i="3"/>
  <c r="I5073" i="3" s="1"/>
  <c r="A5073" i="3"/>
  <c r="D5072" i="3"/>
  <c r="C5072" i="3"/>
  <c r="B5072" i="3"/>
  <c r="I5072" i="3" s="1"/>
  <c r="A5072" i="3"/>
  <c r="D5071" i="3"/>
  <c r="C5071" i="3"/>
  <c r="B5071" i="3"/>
  <c r="A5071" i="3"/>
  <c r="I5070" i="3"/>
  <c r="D5070" i="3"/>
  <c r="C5070" i="3"/>
  <c r="B5070" i="3"/>
  <c r="A5070" i="3"/>
  <c r="D5069" i="3"/>
  <c r="C5069" i="3"/>
  <c r="B5069" i="3"/>
  <c r="I5069" i="3" s="1"/>
  <c r="A5069" i="3"/>
  <c r="D5068" i="3"/>
  <c r="C5068" i="3"/>
  <c r="B5068" i="3"/>
  <c r="I5068" i="3" s="1"/>
  <c r="A5068" i="3"/>
  <c r="D5067" i="3"/>
  <c r="C5067" i="3"/>
  <c r="B5067" i="3"/>
  <c r="I5067" i="3" s="1"/>
  <c r="A5067" i="3"/>
  <c r="D5066" i="3"/>
  <c r="C5066" i="3"/>
  <c r="B5066" i="3"/>
  <c r="A5066" i="3"/>
  <c r="D5065" i="3"/>
  <c r="C5065" i="3"/>
  <c r="B5065" i="3"/>
  <c r="I5065" i="3" s="1"/>
  <c r="A5065" i="3"/>
  <c r="D5064" i="3"/>
  <c r="C5064" i="3"/>
  <c r="B5064" i="3"/>
  <c r="A5064" i="3"/>
  <c r="D5063" i="3"/>
  <c r="C5063" i="3"/>
  <c r="B5063" i="3"/>
  <c r="I5063" i="3" s="1"/>
  <c r="A5063" i="3"/>
  <c r="D5062" i="3"/>
  <c r="C5062" i="3"/>
  <c r="B5062" i="3"/>
  <c r="A5062" i="3"/>
  <c r="D5061" i="3"/>
  <c r="C5061" i="3"/>
  <c r="B5061" i="3"/>
  <c r="I5061" i="3" s="1"/>
  <c r="A5061" i="3"/>
  <c r="D5060" i="3"/>
  <c r="C5060" i="3"/>
  <c r="B5060" i="3"/>
  <c r="A5060" i="3"/>
  <c r="I5059" i="3"/>
  <c r="D5059" i="3"/>
  <c r="C5059" i="3"/>
  <c r="B5059" i="3"/>
  <c r="A5059" i="3"/>
  <c r="D5058" i="3"/>
  <c r="C5058" i="3"/>
  <c r="B5058" i="3"/>
  <c r="I5058" i="3" s="1"/>
  <c r="A5058" i="3"/>
  <c r="D5057" i="3"/>
  <c r="C5057" i="3"/>
  <c r="B5057" i="3"/>
  <c r="I5057" i="3" s="1"/>
  <c r="A5057" i="3"/>
  <c r="D5056" i="3"/>
  <c r="C5056" i="3"/>
  <c r="B5056" i="3"/>
  <c r="A5056" i="3"/>
  <c r="D5055" i="3"/>
  <c r="C5055" i="3"/>
  <c r="B5055" i="3"/>
  <c r="A5055" i="3"/>
  <c r="I5054" i="3"/>
  <c r="D5054" i="3"/>
  <c r="C5054" i="3"/>
  <c r="B5054" i="3"/>
  <c r="A5054" i="3"/>
  <c r="D5053" i="3"/>
  <c r="C5053" i="3"/>
  <c r="B5053" i="3"/>
  <c r="A5053" i="3"/>
  <c r="D5052" i="3"/>
  <c r="C5052" i="3"/>
  <c r="B5052" i="3"/>
  <c r="I5052" i="3" s="1"/>
  <c r="A5052" i="3"/>
  <c r="D5051" i="3"/>
  <c r="C5051" i="3"/>
  <c r="B5051" i="3"/>
  <c r="I5051" i="3" s="1"/>
  <c r="A5051" i="3"/>
  <c r="D5050" i="3"/>
  <c r="C5050" i="3"/>
  <c r="B5050" i="3"/>
  <c r="A5050" i="3"/>
  <c r="I5049" i="3"/>
  <c r="D5049" i="3"/>
  <c r="C5049" i="3"/>
  <c r="B5049" i="3"/>
  <c r="A5049" i="3"/>
  <c r="D5048" i="3"/>
  <c r="C5048" i="3"/>
  <c r="B5048" i="3"/>
  <c r="A5048" i="3"/>
  <c r="I5047" i="3"/>
  <c r="D5047" i="3"/>
  <c r="C5047" i="3"/>
  <c r="B5047" i="3"/>
  <c r="A5047" i="3"/>
  <c r="D5046" i="3"/>
  <c r="C5046" i="3"/>
  <c r="B5046" i="3"/>
  <c r="A5046" i="3"/>
  <c r="D5045" i="3"/>
  <c r="C5045" i="3"/>
  <c r="B5045" i="3"/>
  <c r="I5045" i="3" s="1"/>
  <c r="A5045" i="3"/>
  <c r="D5044" i="3"/>
  <c r="C5044" i="3"/>
  <c r="B5044" i="3"/>
  <c r="I5044" i="3" s="1"/>
  <c r="A5044" i="3"/>
  <c r="D5043" i="3"/>
  <c r="C5043" i="3"/>
  <c r="B5043" i="3"/>
  <c r="A5043" i="3"/>
  <c r="D5042" i="3"/>
  <c r="C5042" i="3"/>
  <c r="B5042" i="3"/>
  <c r="I5042" i="3" s="1"/>
  <c r="A5042" i="3"/>
  <c r="D5041" i="3"/>
  <c r="C5041" i="3"/>
  <c r="B5041" i="3"/>
  <c r="I5041" i="3" s="1"/>
  <c r="A5041" i="3"/>
  <c r="D5040" i="3"/>
  <c r="C5040" i="3"/>
  <c r="B5040" i="3"/>
  <c r="I5040" i="3" s="1"/>
  <c r="A5040" i="3"/>
  <c r="D5039" i="3"/>
  <c r="C5039" i="3"/>
  <c r="B5039" i="3"/>
  <c r="A5039" i="3"/>
  <c r="D5038" i="3"/>
  <c r="C5038" i="3"/>
  <c r="B5038" i="3"/>
  <c r="I5038" i="3" s="1"/>
  <c r="A5038" i="3"/>
  <c r="D5037" i="3"/>
  <c r="C5037" i="3"/>
  <c r="B5037" i="3"/>
  <c r="A5037" i="3"/>
  <c r="D5036" i="3"/>
  <c r="C5036" i="3"/>
  <c r="B5036" i="3"/>
  <c r="I5036" i="3" s="1"/>
  <c r="A5036" i="3"/>
  <c r="D5035" i="3"/>
  <c r="C5035" i="3"/>
  <c r="B5035" i="3"/>
  <c r="A5035" i="3"/>
  <c r="D5034" i="3"/>
  <c r="C5034" i="3"/>
  <c r="B5034" i="3"/>
  <c r="I5034" i="3" s="1"/>
  <c r="A5034" i="3"/>
  <c r="D5033" i="3"/>
  <c r="C5033" i="3"/>
  <c r="B5033" i="3"/>
  <c r="I5033" i="3" s="1"/>
  <c r="A5033" i="3"/>
  <c r="D5032" i="3"/>
  <c r="C5032" i="3"/>
  <c r="B5032" i="3"/>
  <c r="A5032" i="3"/>
  <c r="D5031" i="3"/>
  <c r="C5031" i="3"/>
  <c r="B5031" i="3"/>
  <c r="A5031" i="3"/>
  <c r="D5030" i="3"/>
  <c r="C5030" i="3"/>
  <c r="B5030" i="3"/>
  <c r="A5030" i="3"/>
  <c r="D5029" i="3"/>
  <c r="C5029" i="3"/>
  <c r="B5029" i="3"/>
  <c r="I5029" i="3" s="1"/>
  <c r="A5029" i="3"/>
  <c r="D5028" i="3"/>
  <c r="C5028" i="3"/>
  <c r="B5028" i="3"/>
  <c r="I5028" i="3" s="1"/>
  <c r="A5028" i="3"/>
  <c r="D5027" i="3"/>
  <c r="C5027" i="3"/>
  <c r="B5027" i="3"/>
  <c r="A5027" i="3"/>
  <c r="D5026" i="3"/>
  <c r="C5026" i="3"/>
  <c r="B5026" i="3"/>
  <c r="I5026" i="3" s="1"/>
  <c r="A5026" i="3"/>
  <c r="D5025" i="3"/>
  <c r="C5025" i="3"/>
  <c r="B5025" i="3"/>
  <c r="A5025" i="3"/>
  <c r="D5024" i="3"/>
  <c r="C5024" i="3"/>
  <c r="B5024" i="3"/>
  <c r="A5024" i="3"/>
  <c r="D5023" i="3"/>
  <c r="C5023" i="3"/>
  <c r="B5023" i="3"/>
  <c r="A5023" i="3"/>
  <c r="D5022" i="3"/>
  <c r="C5022" i="3"/>
  <c r="B5022" i="3"/>
  <c r="I5022" i="3" s="1"/>
  <c r="A5022" i="3"/>
  <c r="D5021" i="3"/>
  <c r="C5021" i="3"/>
  <c r="B5021" i="3"/>
  <c r="I5021" i="3" s="1"/>
  <c r="A5021" i="3"/>
  <c r="D5020" i="3"/>
  <c r="C5020" i="3"/>
  <c r="B5020" i="3"/>
  <c r="I5020" i="3" s="1"/>
  <c r="A5020" i="3"/>
  <c r="I5019" i="3"/>
  <c r="D5019" i="3"/>
  <c r="C5019" i="3"/>
  <c r="B5019" i="3"/>
  <c r="A5019" i="3"/>
  <c r="D5018" i="3"/>
  <c r="C5018" i="3"/>
  <c r="B5018" i="3"/>
  <c r="A5018" i="3"/>
  <c r="D5017" i="3"/>
  <c r="C5017" i="3"/>
  <c r="B5017" i="3"/>
  <c r="I5017" i="3" s="1"/>
  <c r="A5017" i="3"/>
  <c r="D5016" i="3"/>
  <c r="C5016" i="3"/>
  <c r="B5016" i="3"/>
  <c r="A5016" i="3"/>
  <c r="D5015" i="3"/>
  <c r="C5015" i="3"/>
  <c r="B5015" i="3"/>
  <c r="I5015" i="3" s="1"/>
  <c r="A5015" i="3"/>
  <c r="D5014" i="3"/>
  <c r="C5014" i="3"/>
  <c r="B5014" i="3"/>
  <c r="A5014" i="3"/>
  <c r="D5013" i="3"/>
  <c r="C5013" i="3"/>
  <c r="B5013" i="3"/>
  <c r="I5013" i="3" s="1"/>
  <c r="A5013" i="3"/>
  <c r="D5012" i="3"/>
  <c r="C5012" i="3"/>
  <c r="B5012" i="3"/>
  <c r="A5012" i="3"/>
  <c r="D5011" i="3"/>
  <c r="C5011" i="3"/>
  <c r="B5011" i="3"/>
  <c r="A5011" i="3"/>
  <c r="D5010" i="3"/>
  <c r="C5010" i="3"/>
  <c r="B5010" i="3"/>
  <c r="A5010" i="3"/>
  <c r="D5009" i="3"/>
  <c r="C5009" i="3"/>
  <c r="B5009" i="3"/>
  <c r="I5009" i="3" s="1"/>
  <c r="A5009" i="3"/>
  <c r="D5008" i="3"/>
  <c r="C5008" i="3"/>
  <c r="B5008" i="3"/>
  <c r="A5008" i="3"/>
  <c r="D5007" i="3"/>
  <c r="C5007" i="3"/>
  <c r="B5007" i="3"/>
  <c r="A5007" i="3"/>
  <c r="D5006" i="3"/>
  <c r="C5006" i="3"/>
  <c r="B5006" i="3"/>
  <c r="I5006" i="3" s="1"/>
  <c r="A5006" i="3"/>
  <c r="D5005" i="3"/>
  <c r="C5005" i="3"/>
  <c r="B5005" i="3"/>
  <c r="A5005" i="3"/>
  <c r="D5004" i="3"/>
  <c r="C5004" i="3"/>
  <c r="B5004" i="3"/>
  <c r="I5004" i="3" s="1"/>
  <c r="A5004" i="3"/>
  <c r="D5003" i="3"/>
  <c r="C5003" i="3"/>
  <c r="B5003" i="3"/>
  <c r="A5003" i="3"/>
  <c r="D5002" i="3"/>
  <c r="C5002" i="3"/>
  <c r="B5002" i="3"/>
  <c r="A5002" i="3"/>
  <c r="D5001" i="3"/>
  <c r="C5001" i="3"/>
  <c r="B5001" i="3"/>
  <c r="A5001" i="3"/>
  <c r="D5000" i="3"/>
  <c r="C5000" i="3"/>
  <c r="B5000" i="3"/>
  <c r="I5000" i="3" s="1"/>
  <c r="A5000" i="3"/>
  <c r="D4999" i="3"/>
  <c r="C4999" i="3"/>
  <c r="B4999" i="3"/>
  <c r="A4999" i="3"/>
  <c r="D4998" i="3"/>
  <c r="C4998" i="3"/>
  <c r="B4998" i="3"/>
  <c r="A4998" i="3"/>
  <c r="D4997" i="3"/>
  <c r="C4997" i="3"/>
  <c r="B4997" i="3"/>
  <c r="I4997" i="3" s="1"/>
  <c r="A4997" i="3"/>
  <c r="D4996" i="3"/>
  <c r="C4996" i="3"/>
  <c r="B4996" i="3"/>
  <c r="I4996" i="3" s="1"/>
  <c r="A4996" i="3"/>
  <c r="D4995" i="3"/>
  <c r="C4995" i="3"/>
  <c r="B4995" i="3"/>
  <c r="I4995" i="3" s="1"/>
  <c r="A4995" i="3"/>
  <c r="D4994" i="3"/>
  <c r="C4994" i="3"/>
  <c r="B4994" i="3"/>
  <c r="I4994" i="3" s="1"/>
  <c r="A4994" i="3"/>
  <c r="D4993" i="3"/>
  <c r="C4993" i="3"/>
  <c r="B4993" i="3"/>
  <c r="I4993" i="3" s="1"/>
  <c r="A4993" i="3"/>
  <c r="I4992" i="3"/>
  <c r="D4992" i="3"/>
  <c r="C4992" i="3"/>
  <c r="B4992" i="3"/>
  <c r="A4992" i="3"/>
  <c r="D4991" i="3"/>
  <c r="C4991" i="3"/>
  <c r="B4991" i="3"/>
  <c r="A4991" i="3"/>
  <c r="I4990" i="3"/>
  <c r="D4990" i="3"/>
  <c r="C4990" i="3"/>
  <c r="B4990" i="3"/>
  <c r="A4990" i="3"/>
  <c r="D4989" i="3"/>
  <c r="C4989" i="3"/>
  <c r="B4989" i="3"/>
  <c r="A4989" i="3"/>
  <c r="D4988" i="3"/>
  <c r="C4988" i="3"/>
  <c r="B4988" i="3"/>
  <c r="I4988" i="3" s="1"/>
  <c r="A4988" i="3"/>
  <c r="D4987" i="3"/>
  <c r="C4987" i="3"/>
  <c r="B4987" i="3"/>
  <c r="A4987" i="3"/>
  <c r="D4986" i="3"/>
  <c r="C4986" i="3"/>
  <c r="B4986" i="3"/>
  <c r="I4986" i="3" s="1"/>
  <c r="A4986" i="3"/>
  <c r="D4985" i="3"/>
  <c r="C4985" i="3"/>
  <c r="B4985" i="3"/>
  <c r="A4985" i="3"/>
  <c r="D4984" i="3"/>
  <c r="C4984" i="3"/>
  <c r="B4984" i="3"/>
  <c r="A4984" i="3"/>
  <c r="D4983" i="3"/>
  <c r="C4983" i="3"/>
  <c r="B4983" i="3"/>
  <c r="A4983" i="3"/>
  <c r="D4982" i="3"/>
  <c r="C4982" i="3"/>
  <c r="B4982" i="3"/>
  <c r="A4982" i="3"/>
  <c r="I4981" i="3"/>
  <c r="D4981" i="3"/>
  <c r="C4981" i="3"/>
  <c r="B4981" i="3"/>
  <c r="A4981" i="3"/>
  <c r="D4980" i="3"/>
  <c r="C4980" i="3"/>
  <c r="B4980" i="3"/>
  <c r="I4980" i="3" s="1"/>
  <c r="A4980" i="3"/>
  <c r="D4979" i="3"/>
  <c r="C4979" i="3"/>
  <c r="B4979" i="3"/>
  <c r="I4979" i="3" s="1"/>
  <c r="A4979" i="3"/>
  <c r="D4978" i="3"/>
  <c r="C4978" i="3"/>
  <c r="B4978" i="3"/>
  <c r="I4978" i="3" s="1"/>
  <c r="A4978" i="3"/>
  <c r="I4977" i="3"/>
  <c r="D4977" i="3"/>
  <c r="C4977" i="3"/>
  <c r="B4977" i="3"/>
  <c r="A4977" i="3"/>
  <c r="I4976" i="3"/>
  <c r="D4976" i="3"/>
  <c r="C4976" i="3"/>
  <c r="B4976" i="3"/>
  <c r="A4976" i="3"/>
  <c r="D4975" i="3"/>
  <c r="C4975" i="3"/>
  <c r="B4975" i="3"/>
  <c r="A4975" i="3"/>
  <c r="I4974" i="3"/>
  <c r="D4974" i="3"/>
  <c r="C4974" i="3"/>
  <c r="B4974" i="3"/>
  <c r="A4974" i="3"/>
  <c r="D4973" i="3"/>
  <c r="C4973" i="3"/>
  <c r="B4973" i="3"/>
  <c r="A4973" i="3"/>
  <c r="D4972" i="3"/>
  <c r="C4972" i="3"/>
  <c r="B4972" i="3"/>
  <c r="I4972" i="3" s="1"/>
  <c r="A4972" i="3"/>
  <c r="D4971" i="3"/>
  <c r="C4971" i="3"/>
  <c r="B4971" i="3"/>
  <c r="A4971" i="3"/>
  <c r="I4970" i="3"/>
  <c r="D4970" i="3"/>
  <c r="C4970" i="3"/>
  <c r="B4970" i="3"/>
  <c r="A4970" i="3"/>
  <c r="D4969" i="3"/>
  <c r="C4969" i="3"/>
  <c r="B4969" i="3"/>
  <c r="A4969" i="3"/>
  <c r="D4968" i="3"/>
  <c r="C4968" i="3"/>
  <c r="B4968" i="3"/>
  <c r="I4968" i="3" s="1"/>
  <c r="A4968" i="3"/>
  <c r="D4967" i="3"/>
  <c r="C4967" i="3"/>
  <c r="B4967" i="3"/>
  <c r="A4967" i="3"/>
  <c r="D4966" i="3"/>
  <c r="C4966" i="3"/>
  <c r="B4966" i="3"/>
  <c r="A4966" i="3"/>
  <c r="D4965" i="3"/>
  <c r="C4965" i="3"/>
  <c r="B4965" i="3"/>
  <c r="I4965" i="3" s="1"/>
  <c r="A4965" i="3"/>
  <c r="D4964" i="3"/>
  <c r="C4964" i="3"/>
  <c r="B4964" i="3"/>
  <c r="I4964" i="3" s="1"/>
  <c r="A4964" i="3"/>
  <c r="D4963" i="3"/>
  <c r="C4963" i="3"/>
  <c r="B4963" i="3"/>
  <c r="I4963" i="3" s="1"/>
  <c r="A4963" i="3"/>
  <c r="D4962" i="3"/>
  <c r="C4962" i="3"/>
  <c r="B4962" i="3"/>
  <c r="I4962" i="3" s="1"/>
  <c r="A4962" i="3"/>
  <c r="D4961" i="3"/>
  <c r="C4961" i="3"/>
  <c r="B4961" i="3"/>
  <c r="I4961" i="3" s="1"/>
  <c r="A4961" i="3"/>
  <c r="D4960" i="3"/>
  <c r="C4960" i="3"/>
  <c r="B4960" i="3"/>
  <c r="I4960" i="3" s="1"/>
  <c r="A4960" i="3"/>
  <c r="D4959" i="3"/>
  <c r="C4959" i="3"/>
  <c r="B4959" i="3"/>
  <c r="A4959" i="3"/>
  <c r="D4958" i="3"/>
  <c r="C4958" i="3"/>
  <c r="B4958" i="3"/>
  <c r="I4958" i="3" s="1"/>
  <c r="A4958" i="3"/>
  <c r="D4957" i="3"/>
  <c r="C4957" i="3"/>
  <c r="B4957" i="3"/>
  <c r="A4957" i="3"/>
  <c r="I4956" i="3"/>
  <c r="D4956" i="3"/>
  <c r="C4956" i="3"/>
  <c r="B4956" i="3"/>
  <c r="A4956" i="3"/>
  <c r="I4955" i="3"/>
  <c r="D4955" i="3"/>
  <c r="C4955" i="3"/>
  <c r="B4955" i="3"/>
  <c r="A4955" i="3"/>
  <c r="I4954" i="3"/>
  <c r="D4954" i="3"/>
  <c r="C4954" i="3"/>
  <c r="B4954" i="3"/>
  <c r="A4954" i="3"/>
  <c r="D4953" i="3"/>
  <c r="C4953" i="3"/>
  <c r="B4953" i="3"/>
  <c r="I4953" i="3" s="1"/>
  <c r="A4953" i="3"/>
  <c r="D4952" i="3"/>
  <c r="C4952" i="3"/>
  <c r="B4952" i="3"/>
  <c r="I4952" i="3" s="1"/>
  <c r="A4952" i="3"/>
  <c r="D4951" i="3"/>
  <c r="C4951" i="3"/>
  <c r="B4951" i="3"/>
  <c r="I4951" i="3" s="1"/>
  <c r="A4951" i="3"/>
  <c r="D4950" i="3"/>
  <c r="C4950" i="3"/>
  <c r="B4950" i="3"/>
  <c r="A4950" i="3"/>
  <c r="I4949" i="3"/>
  <c r="D4949" i="3"/>
  <c r="C4949" i="3"/>
  <c r="B4949" i="3"/>
  <c r="A4949" i="3"/>
  <c r="D4948" i="3"/>
  <c r="C4948" i="3"/>
  <c r="B4948" i="3"/>
  <c r="I4948" i="3" s="1"/>
  <c r="A4948" i="3"/>
  <c r="D4947" i="3"/>
  <c r="C4947" i="3"/>
  <c r="B4947" i="3"/>
  <c r="A4947" i="3"/>
  <c r="D4946" i="3"/>
  <c r="C4946" i="3"/>
  <c r="B4946" i="3"/>
  <c r="I4946" i="3" s="1"/>
  <c r="A4946" i="3"/>
  <c r="D4945" i="3"/>
  <c r="C4945" i="3"/>
  <c r="B4945" i="3"/>
  <c r="A4945" i="3"/>
  <c r="D4944" i="3"/>
  <c r="C4944" i="3"/>
  <c r="B4944" i="3"/>
  <c r="I4944" i="3" s="1"/>
  <c r="A4944" i="3"/>
  <c r="D4943" i="3"/>
  <c r="C4943" i="3"/>
  <c r="B4943" i="3"/>
  <c r="A4943" i="3"/>
  <c r="D4942" i="3"/>
  <c r="C4942" i="3"/>
  <c r="B4942" i="3"/>
  <c r="I4942" i="3" s="1"/>
  <c r="A4942" i="3"/>
  <c r="D4941" i="3"/>
  <c r="C4941" i="3"/>
  <c r="B4941" i="3"/>
  <c r="A4941" i="3"/>
  <c r="D4940" i="3"/>
  <c r="C4940" i="3"/>
  <c r="B4940" i="3"/>
  <c r="I4940" i="3" s="1"/>
  <c r="A4940" i="3"/>
  <c r="I4939" i="3"/>
  <c r="D4939" i="3"/>
  <c r="C4939" i="3"/>
  <c r="B4939" i="3"/>
  <c r="A4939" i="3"/>
  <c r="D4938" i="3"/>
  <c r="C4938" i="3"/>
  <c r="B4938" i="3"/>
  <c r="I4938" i="3" s="1"/>
  <c r="A4938" i="3"/>
  <c r="D4937" i="3"/>
  <c r="C4937" i="3"/>
  <c r="B4937" i="3"/>
  <c r="I4937" i="3" s="1"/>
  <c r="A4937" i="3"/>
  <c r="D4936" i="3"/>
  <c r="C4936" i="3"/>
  <c r="B4936" i="3"/>
  <c r="I4936" i="3" s="1"/>
  <c r="A4936" i="3"/>
  <c r="D4935" i="3"/>
  <c r="C4935" i="3"/>
  <c r="B4935" i="3"/>
  <c r="I4935" i="3" s="1"/>
  <c r="A4935" i="3"/>
  <c r="D4934" i="3"/>
  <c r="C4934" i="3"/>
  <c r="B4934" i="3"/>
  <c r="A4934" i="3"/>
  <c r="D4933" i="3"/>
  <c r="C4933" i="3"/>
  <c r="B4933" i="3"/>
  <c r="I4933" i="3" s="1"/>
  <c r="A4933" i="3"/>
  <c r="I4932" i="3"/>
  <c r="D4932" i="3"/>
  <c r="C4932" i="3"/>
  <c r="B4932" i="3"/>
  <c r="A4932" i="3"/>
  <c r="D4931" i="3"/>
  <c r="C4931" i="3"/>
  <c r="B4931" i="3"/>
  <c r="A4931" i="3"/>
  <c r="D4930" i="3"/>
  <c r="C4930" i="3"/>
  <c r="B4930" i="3"/>
  <c r="I4930" i="3" s="1"/>
  <c r="A4930" i="3"/>
  <c r="D4929" i="3"/>
  <c r="C4929" i="3"/>
  <c r="B4929" i="3"/>
  <c r="I4929" i="3" s="1"/>
  <c r="A4929" i="3"/>
  <c r="D4928" i="3"/>
  <c r="C4928" i="3"/>
  <c r="B4928" i="3"/>
  <c r="I4928" i="3" s="1"/>
  <c r="A4928" i="3"/>
  <c r="D4927" i="3"/>
  <c r="C4927" i="3"/>
  <c r="B4927" i="3"/>
  <c r="A4927" i="3"/>
  <c r="D4926" i="3"/>
  <c r="C4926" i="3"/>
  <c r="B4926" i="3"/>
  <c r="I4926" i="3" s="1"/>
  <c r="A4926" i="3"/>
  <c r="D4925" i="3"/>
  <c r="C4925" i="3"/>
  <c r="B4925" i="3"/>
  <c r="A4925" i="3"/>
  <c r="I4924" i="3"/>
  <c r="D4924" i="3"/>
  <c r="C4924" i="3"/>
  <c r="B4924" i="3"/>
  <c r="A4924" i="3"/>
  <c r="D4923" i="3"/>
  <c r="C4923" i="3"/>
  <c r="B4923" i="3"/>
  <c r="A4923" i="3"/>
  <c r="I4922" i="3"/>
  <c r="D4922" i="3"/>
  <c r="C4922" i="3"/>
  <c r="B4922" i="3"/>
  <c r="A4922" i="3"/>
  <c r="D4921" i="3"/>
  <c r="C4921" i="3"/>
  <c r="B4921" i="3"/>
  <c r="A4921" i="3"/>
  <c r="D4920" i="3"/>
  <c r="C4920" i="3"/>
  <c r="B4920" i="3"/>
  <c r="A4920" i="3"/>
  <c r="D4919" i="3"/>
  <c r="C4919" i="3"/>
  <c r="B4919" i="3"/>
  <c r="A4919" i="3"/>
  <c r="D4918" i="3"/>
  <c r="C4918" i="3"/>
  <c r="B4918" i="3"/>
  <c r="A4918" i="3"/>
  <c r="D4917" i="3"/>
  <c r="C4917" i="3"/>
  <c r="B4917" i="3"/>
  <c r="I4917" i="3" s="1"/>
  <c r="A4917" i="3"/>
  <c r="D4916" i="3"/>
  <c r="C4916" i="3"/>
  <c r="B4916" i="3"/>
  <c r="I4916" i="3" s="1"/>
  <c r="A4916" i="3"/>
  <c r="D4915" i="3"/>
  <c r="C4915" i="3"/>
  <c r="B4915" i="3"/>
  <c r="A4915" i="3"/>
  <c r="I4914" i="3"/>
  <c r="D4914" i="3"/>
  <c r="C4914" i="3"/>
  <c r="B4914" i="3"/>
  <c r="A4914" i="3"/>
  <c r="D4913" i="3"/>
  <c r="C4913" i="3"/>
  <c r="B4913" i="3"/>
  <c r="A4913" i="3"/>
  <c r="D4912" i="3"/>
  <c r="C4912" i="3"/>
  <c r="B4912" i="3"/>
  <c r="I4912" i="3" s="1"/>
  <c r="A4912" i="3"/>
  <c r="D4911" i="3"/>
  <c r="C4911" i="3"/>
  <c r="B4911" i="3"/>
  <c r="A4911" i="3"/>
  <c r="D4910" i="3"/>
  <c r="C4910" i="3"/>
  <c r="B4910" i="3"/>
  <c r="I4910" i="3" s="1"/>
  <c r="A4910" i="3"/>
  <c r="D4909" i="3"/>
  <c r="C4909" i="3"/>
  <c r="B4909" i="3"/>
  <c r="A4909" i="3"/>
  <c r="D4908" i="3"/>
  <c r="C4908" i="3"/>
  <c r="B4908" i="3"/>
  <c r="I4908" i="3" s="1"/>
  <c r="A4908" i="3"/>
  <c r="I4907" i="3"/>
  <c r="D4907" i="3"/>
  <c r="C4907" i="3"/>
  <c r="B4907" i="3"/>
  <c r="A4907" i="3"/>
  <c r="D4906" i="3"/>
  <c r="C4906" i="3"/>
  <c r="B4906" i="3"/>
  <c r="I4906" i="3" s="1"/>
  <c r="A4906" i="3"/>
  <c r="D4905" i="3"/>
  <c r="C4905" i="3"/>
  <c r="B4905" i="3"/>
  <c r="A4905" i="3"/>
  <c r="D4904" i="3"/>
  <c r="C4904" i="3"/>
  <c r="B4904" i="3"/>
  <c r="I4904" i="3" s="1"/>
  <c r="A4904" i="3"/>
  <c r="D4903" i="3"/>
  <c r="C4903" i="3"/>
  <c r="B4903" i="3"/>
  <c r="A4903" i="3"/>
  <c r="D4902" i="3"/>
  <c r="C4902" i="3"/>
  <c r="B4902" i="3"/>
  <c r="A4902" i="3"/>
  <c r="D4901" i="3"/>
  <c r="C4901" i="3"/>
  <c r="B4901" i="3"/>
  <c r="I4901" i="3" s="1"/>
  <c r="A4901" i="3"/>
  <c r="D4900" i="3"/>
  <c r="C4900" i="3"/>
  <c r="B4900" i="3"/>
  <c r="I4900" i="3" s="1"/>
  <c r="A4900" i="3"/>
  <c r="D4899" i="3"/>
  <c r="C4899" i="3"/>
  <c r="B4899" i="3"/>
  <c r="A4899" i="3"/>
  <c r="D4898" i="3"/>
  <c r="C4898" i="3"/>
  <c r="B4898" i="3"/>
  <c r="A4898" i="3"/>
  <c r="D4897" i="3"/>
  <c r="C4897" i="3"/>
  <c r="B4897" i="3"/>
  <c r="I4897" i="3" s="1"/>
  <c r="A4897" i="3"/>
  <c r="D4896" i="3"/>
  <c r="C4896" i="3"/>
  <c r="B4896" i="3"/>
  <c r="I4896" i="3" s="1"/>
  <c r="A4896" i="3"/>
  <c r="D4895" i="3"/>
  <c r="C4895" i="3"/>
  <c r="B4895" i="3"/>
  <c r="A4895" i="3"/>
  <c r="I4894" i="3"/>
  <c r="D4894" i="3"/>
  <c r="C4894" i="3"/>
  <c r="B4894" i="3"/>
  <c r="A4894" i="3"/>
  <c r="D4893" i="3"/>
  <c r="C4893" i="3"/>
  <c r="B4893" i="3"/>
  <c r="I4893" i="3" s="1"/>
  <c r="A4893" i="3"/>
  <c r="D4892" i="3"/>
  <c r="C4892" i="3"/>
  <c r="B4892" i="3"/>
  <c r="I4892" i="3" s="1"/>
  <c r="A4892" i="3"/>
  <c r="D4891" i="3"/>
  <c r="C4891" i="3"/>
  <c r="B4891" i="3"/>
  <c r="I4891" i="3" s="1"/>
  <c r="A4891" i="3"/>
  <c r="I4890" i="3"/>
  <c r="D4890" i="3"/>
  <c r="C4890" i="3"/>
  <c r="B4890" i="3"/>
  <c r="A4890" i="3"/>
  <c r="D4889" i="3"/>
  <c r="C4889" i="3"/>
  <c r="B4889" i="3"/>
  <c r="I4889" i="3" s="1"/>
  <c r="A4889" i="3"/>
  <c r="D4888" i="3"/>
  <c r="C4888" i="3"/>
  <c r="B4888" i="3"/>
  <c r="I4888" i="3" s="1"/>
  <c r="A4888" i="3"/>
  <c r="I4887" i="3"/>
  <c r="D4887" i="3"/>
  <c r="C4887" i="3"/>
  <c r="B4887" i="3"/>
  <c r="A4887" i="3"/>
  <c r="D4886" i="3"/>
  <c r="C4886" i="3"/>
  <c r="B4886" i="3"/>
  <c r="A4886" i="3"/>
  <c r="D4885" i="3"/>
  <c r="C4885" i="3"/>
  <c r="B4885" i="3"/>
  <c r="I4885" i="3" s="1"/>
  <c r="A4885" i="3"/>
  <c r="D4884" i="3"/>
  <c r="C4884" i="3"/>
  <c r="B4884" i="3"/>
  <c r="A4884" i="3"/>
  <c r="I4883" i="3"/>
  <c r="D4883" i="3"/>
  <c r="C4883" i="3"/>
  <c r="B4883" i="3"/>
  <c r="A4883" i="3"/>
  <c r="D4882" i="3"/>
  <c r="C4882" i="3"/>
  <c r="B4882" i="3"/>
  <c r="I4882" i="3" s="1"/>
  <c r="A4882" i="3"/>
  <c r="D4881" i="3"/>
  <c r="C4881" i="3"/>
  <c r="B4881" i="3"/>
  <c r="A4881" i="3"/>
  <c r="D4880" i="3"/>
  <c r="C4880" i="3"/>
  <c r="B4880" i="3"/>
  <c r="I4880" i="3" s="1"/>
  <c r="A4880" i="3"/>
  <c r="D4879" i="3"/>
  <c r="C4879" i="3"/>
  <c r="B4879" i="3"/>
  <c r="A4879" i="3"/>
  <c r="D4878" i="3"/>
  <c r="C4878" i="3"/>
  <c r="B4878" i="3"/>
  <c r="I4878" i="3" s="1"/>
  <c r="A4878" i="3"/>
  <c r="D4877" i="3"/>
  <c r="C4877" i="3"/>
  <c r="B4877" i="3"/>
  <c r="A4877" i="3"/>
  <c r="I4876" i="3"/>
  <c r="D4876" i="3"/>
  <c r="C4876" i="3"/>
  <c r="B4876" i="3"/>
  <c r="A4876" i="3"/>
  <c r="D4875" i="3"/>
  <c r="C4875" i="3"/>
  <c r="B4875" i="3"/>
  <c r="A4875" i="3"/>
  <c r="D4874" i="3"/>
  <c r="C4874" i="3"/>
  <c r="B4874" i="3"/>
  <c r="I4874" i="3" s="1"/>
  <c r="A4874" i="3"/>
  <c r="D4873" i="3"/>
  <c r="C4873" i="3"/>
  <c r="B4873" i="3"/>
  <c r="A4873" i="3"/>
  <c r="I4872" i="3"/>
  <c r="D4872" i="3"/>
  <c r="C4872" i="3"/>
  <c r="B4872" i="3"/>
  <c r="A4872" i="3"/>
  <c r="D4871" i="3"/>
  <c r="C4871" i="3"/>
  <c r="B4871" i="3"/>
  <c r="A4871" i="3"/>
  <c r="D4870" i="3"/>
  <c r="C4870" i="3"/>
  <c r="B4870" i="3"/>
  <c r="A4870" i="3"/>
  <c r="D4869" i="3"/>
  <c r="C4869" i="3"/>
  <c r="B4869" i="3"/>
  <c r="I4869" i="3" s="1"/>
  <c r="A4869" i="3"/>
  <c r="D4868" i="3"/>
  <c r="C4868" i="3"/>
  <c r="B4868" i="3"/>
  <c r="I4868" i="3" s="1"/>
  <c r="A4868" i="3"/>
  <c r="D4867" i="3"/>
  <c r="C4867" i="3"/>
  <c r="B4867" i="3"/>
  <c r="A4867" i="3"/>
  <c r="D4866" i="3"/>
  <c r="C4866" i="3"/>
  <c r="B4866" i="3"/>
  <c r="A4866" i="3"/>
  <c r="I4865" i="3"/>
  <c r="D4865" i="3"/>
  <c r="C4865" i="3"/>
  <c r="B4865" i="3"/>
  <c r="A4865" i="3"/>
  <c r="D4864" i="3"/>
  <c r="C4864" i="3"/>
  <c r="B4864" i="3"/>
  <c r="I4864" i="3" s="1"/>
  <c r="A4864" i="3"/>
  <c r="D4863" i="3"/>
  <c r="C4863" i="3"/>
  <c r="B4863" i="3"/>
  <c r="A4863" i="3"/>
  <c r="D4862" i="3"/>
  <c r="C4862" i="3"/>
  <c r="B4862" i="3"/>
  <c r="I4862" i="3" s="1"/>
  <c r="A4862" i="3"/>
  <c r="D4861" i="3"/>
  <c r="C4861" i="3"/>
  <c r="B4861" i="3"/>
  <c r="I4861" i="3" s="1"/>
  <c r="A4861" i="3"/>
  <c r="D4860" i="3"/>
  <c r="C4860" i="3"/>
  <c r="B4860" i="3"/>
  <c r="I4860" i="3" s="1"/>
  <c r="A4860" i="3"/>
  <c r="D4859" i="3"/>
  <c r="C4859" i="3"/>
  <c r="B4859" i="3"/>
  <c r="I4859" i="3" s="1"/>
  <c r="A4859" i="3"/>
  <c r="D4858" i="3"/>
  <c r="C4858" i="3"/>
  <c r="B4858" i="3"/>
  <c r="I4858" i="3" s="1"/>
  <c r="A4858" i="3"/>
  <c r="I4857" i="3"/>
  <c r="D4857" i="3"/>
  <c r="C4857" i="3"/>
  <c r="B4857" i="3"/>
  <c r="A4857" i="3"/>
  <c r="D4856" i="3"/>
  <c r="C4856" i="3"/>
  <c r="B4856" i="3"/>
  <c r="A4856" i="3"/>
  <c r="D4855" i="3"/>
  <c r="C4855" i="3"/>
  <c r="B4855" i="3"/>
  <c r="I4855" i="3" s="1"/>
  <c r="A4855" i="3"/>
  <c r="D4854" i="3"/>
  <c r="C4854" i="3"/>
  <c r="B4854" i="3"/>
  <c r="A4854" i="3"/>
  <c r="D4853" i="3"/>
  <c r="C4853" i="3"/>
  <c r="B4853" i="3"/>
  <c r="I4853" i="3" s="1"/>
  <c r="A4853" i="3"/>
  <c r="D4852" i="3"/>
  <c r="C4852" i="3"/>
  <c r="B4852" i="3"/>
  <c r="I4852" i="3" s="1"/>
  <c r="A4852" i="3"/>
  <c r="I4851" i="3"/>
  <c r="D4851" i="3"/>
  <c r="C4851" i="3"/>
  <c r="B4851" i="3"/>
  <c r="A4851" i="3"/>
  <c r="D4850" i="3"/>
  <c r="C4850" i="3"/>
  <c r="B4850" i="3"/>
  <c r="I4850" i="3" s="1"/>
  <c r="A4850" i="3"/>
  <c r="D4849" i="3"/>
  <c r="C4849" i="3"/>
  <c r="B4849" i="3"/>
  <c r="A4849" i="3"/>
  <c r="D4848" i="3"/>
  <c r="C4848" i="3"/>
  <c r="B4848" i="3"/>
  <c r="I4848" i="3" s="1"/>
  <c r="A4848" i="3"/>
  <c r="D4847" i="3"/>
  <c r="C4847" i="3"/>
  <c r="B4847" i="3"/>
  <c r="A4847" i="3"/>
  <c r="D4846" i="3"/>
  <c r="C4846" i="3"/>
  <c r="B4846" i="3"/>
  <c r="I4846" i="3" s="1"/>
  <c r="A4846" i="3"/>
  <c r="D4845" i="3"/>
  <c r="C4845" i="3"/>
  <c r="B4845" i="3"/>
  <c r="I4845" i="3" s="1"/>
  <c r="A4845" i="3"/>
  <c r="D4844" i="3"/>
  <c r="C4844" i="3"/>
  <c r="B4844" i="3"/>
  <c r="I4844" i="3" s="1"/>
  <c r="A4844" i="3"/>
  <c r="D4843" i="3"/>
  <c r="C4843" i="3"/>
  <c r="B4843" i="3"/>
  <c r="I4843" i="3" s="1"/>
  <c r="A4843" i="3"/>
  <c r="D4842" i="3"/>
  <c r="C4842" i="3"/>
  <c r="B4842" i="3"/>
  <c r="A4842" i="3"/>
  <c r="D4841" i="3"/>
  <c r="C4841" i="3"/>
  <c r="B4841" i="3"/>
  <c r="A4841" i="3"/>
  <c r="D4840" i="3"/>
  <c r="C4840" i="3"/>
  <c r="B4840" i="3"/>
  <c r="A4840" i="3"/>
  <c r="D4839" i="3"/>
  <c r="C4839" i="3"/>
  <c r="B4839" i="3"/>
  <c r="A4839" i="3"/>
  <c r="D4838" i="3"/>
  <c r="C4838" i="3"/>
  <c r="B4838" i="3"/>
  <c r="A4838" i="3"/>
  <c r="D4837" i="3"/>
  <c r="C4837" i="3"/>
  <c r="B4837" i="3"/>
  <c r="I4837" i="3" s="1"/>
  <c r="A4837" i="3"/>
  <c r="D4836" i="3"/>
  <c r="C4836" i="3"/>
  <c r="B4836" i="3"/>
  <c r="A4836" i="3"/>
  <c r="D4835" i="3"/>
  <c r="C4835" i="3"/>
  <c r="B4835" i="3"/>
  <c r="A4835" i="3"/>
  <c r="D4834" i="3"/>
  <c r="C4834" i="3"/>
  <c r="B4834" i="3"/>
  <c r="A4834" i="3"/>
  <c r="I4833" i="3"/>
  <c r="D4833" i="3"/>
  <c r="C4833" i="3"/>
  <c r="B4833" i="3"/>
  <c r="A4833" i="3"/>
  <c r="D4832" i="3"/>
  <c r="C4832" i="3"/>
  <c r="B4832" i="3"/>
  <c r="A4832" i="3"/>
  <c r="D4831" i="3"/>
  <c r="C4831" i="3"/>
  <c r="B4831" i="3"/>
  <c r="A4831" i="3"/>
  <c r="D4830" i="3"/>
  <c r="C4830" i="3"/>
  <c r="B4830" i="3"/>
  <c r="I4830" i="3" s="1"/>
  <c r="A4830" i="3"/>
  <c r="D4829" i="3"/>
  <c r="C4829" i="3"/>
  <c r="B4829" i="3"/>
  <c r="A4829" i="3"/>
  <c r="D4828" i="3"/>
  <c r="C4828" i="3"/>
  <c r="B4828" i="3"/>
  <c r="I4828" i="3" s="1"/>
  <c r="A4828" i="3"/>
  <c r="D4827" i="3"/>
  <c r="C4827" i="3"/>
  <c r="B4827" i="3"/>
  <c r="A4827" i="3"/>
  <c r="D4826" i="3"/>
  <c r="C4826" i="3"/>
  <c r="B4826" i="3"/>
  <c r="A4826" i="3"/>
  <c r="D4825" i="3"/>
  <c r="C4825" i="3"/>
  <c r="B4825" i="3"/>
  <c r="A4825" i="3"/>
  <c r="D4824" i="3"/>
  <c r="C4824" i="3"/>
  <c r="B4824" i="3"/>
  <c r="A4824" i="3"/>
  <c r="D4823" i="3"/>
  <c r="C4823" i="3"/>
  <c r="B4823" i="3"/>
  <c r="I4823" i="3" s="1"/>
  <c r="A4823" i="3"/>
  <c r="D4822" i="3"/>
  <c r="C4822" i="3"/>
  <c r="B4822" i="3"/>
  <c r="A4822" i="3"/>
  <c r="D4821" i="3"/>
  <c r="C4821" i="3"/>
  <c r="B4821" i="3"/>
  <c r="I4821" i="3" s="1"/>
  <c r="A4821" i="3"/>
  <c r="D4820" i="3"/>
  <c r="C4820" i="3"/>
  <c r="B4820" i="3"/>
  <c r="A4820" i="3"/>
  <c r="D4819" i="3"/>
  <c r="C4819" i="3"/>
  <c r="B4819" i="3"/>
  <c r="I4819" i="3" s="1"/>
  <c r="A4819" i="3"/>
  <c r="D4818" i="3"/>
  <c r="C4818" i="3"/>
  <c r="B4818" i="3"/>
  <c r="A4818" i="3"/>
  <c r="D4817" i="3"/>
  <c r="C4817" i="3"/>
  <c r="B4817" i="3"/>
  <c r="I4817" i="3" s="1"/>
  <c r="A4817" i="3"/>
  <c r="D4816" i="3"/>
  <c r="C4816" i="3"/>
  <c r="B4816" i="3"/>
  <c r="A4816" i="3"/>
  <c r="D4815" i="3"/>
  <c r="C4815" i="3"/>
  <c r="B4815" i="3"/>
  <c r="A4815" i="3"/>
  <c r="D4814" i="3"/>
  <c r="C4814" i="3"/>
  <c r="B4814" i="3"/>
  <c r="I4814" i="3" s="1"/>
  <c r="A4814" i="3"/>
  <c r="D4813" i="3"/>
  <c r="C4813" i="3"/>
  <c r="B4813" i="3"/>
  <c r="I4813" i="3" s="1"/>
  <c r="A4813" i="3"/>
  <c r="D4812" i="3"/>
  <c r="C4812" i="3"/>
  <c r="B4812" i="3"/>
  <c r="I4812" i="3" s="1"/>
  <c r="A4812" i="3"/>
  <c r="I4811" i="3"/>
  <c r="D4811" i="3"/>
  <c r="C4811" i="3"/>
  <c r="B4811" i="3"/>
  <c r="A4811" i="3"/>
  <c r="D4810" i="3"/>
  <c r="C4810" i="3"/>
  <c r="B4810" i="3"/>
  <c r="A4810" i="3"/>
  <c r="D4809" i="3"/>
  <c r="C4809" i="3"/>
  <c r="B4809" i="3"/>
  <c r="I4809" i="3" s="1"/>
  <c r="A4809" i="3"/>
  <c r="D4808" i="3"/>
  <c r="C4808" i="3"/>
  <c r="B4808" i="3"/>
  <c r="A4808" i="3"/>
  <c r="D4807" i="3"/>
  <c r="C4807" i="3"/>
  <c r="B4807" i="3"/>
  <c r="I4807" i="3" s="1"/>
  <c r="A4807" i="3"/>
  <c r="D4806" i="3"/>
  <c r="C4806" i="3"/>
  <c r="B4806" i="3"/>
  <c r="A4806" i="3"/>
  <c r="D4805" i="3"/>
  <c r="C4805" i="3"/>
  <c r="B4805" i="3"/>
  <c r="I4805" i="3" s="1"/>
  <c r="A4805" i="3"/>
  <c r="D4804" i="3"/>
  <c r="C4804" i="3"/>
  <c r="B4804" i="3"/>
  <c r="A4804" i="3"/>
  <c r="I4803" i="3"/>
  <c r="D4803" i="3"/>
  <c r="C4803" i="3"/>
  <c r="B4803" i="3"/>
  <c r="A4803" i="3"/>
  <c r="D4802" i="3"/>
  <c r="C4802" i="3"/>
  <c r="B4802" i="3"/>
  <c r="I4802" i="3" s="1"/>
  <c r="A4802" i="3"/>
  <c r="D4801" i="3"/>
  <c r="C4801" i="3"/>
  <c r="B4801" i="3"/>
  <c r="A4801" i="3"/>
  <c r="D4800" i="3"/>
  <c r="C4800" i="3"/>
  <c r="B4800" i="3"/>
  <c r="A4800" i="3"/>
  <c r="D4799" i="3"/>
  <c r="C4799" i="3"/>
  <c r="B4799" i="3"/>
  <c r="A4799" i="3"/>
  <c r="D4798" i="3"/>
  <c r="C4798" i="3"/>
  <c r="B4798" i="3"/>
  <c r="I4798" i="3" s="1"/>
  <c r="A4798" i="3"/>
  <c r="D4797" i="3"/>
  <c r="C4797" i="3"/>
  <c r="B4797" i="3"/>
  <c r="I4797" i="3" s="1"/>
  <c r="A4797" i="3"/>
  <c r="D4796" i="3"/>
  <c r="C4796" i="3"/>
  <c r="B4796" i="3"/>
  <c r="I4796" i="3" s="1"/>
  <c r="A4796" i="3"/>
  <c r="D4795" i="3"/>
  <c r="C4795" i="3"/>
  <c r="B4795" i="3"/>
  <c r="I4795" i="3" s="1"/>
  <c r="A4795" i="3"/>
  <c r="D4794" i="3"/>
  <c r="C4794" i="3"/>
  <c r="B4794" i="3"/>
  <c r="A4794" i="3"/>
  <c r="I4793" i="3"/>
  <c r="D4793" i="3"/>
  <c r="C4793" i="3"/>
  <c r="B4793" i="3"/>
  <c r="A4793" i="3"/>
  <c r="D4792" i="3"/>
  <c r="C4792" i="3"/>
  <c r="B4792" i="3"/>
  <c r="A4792" i="3"/>
  <c r="D4791" i="3"/>
  <c r="C4791" i="3"/>
  <c r="B4791" i="3"/>
  <c r="I4791" i="3" s="1"/>
  <c r="A4791" i="3"/>
  <c r="D4790" i="3"/>
  <c r="C4790" i="3"/>
  <c r="B4790" i="3"/>
  <c r="A4790" i="3"/>
  <c r="D4789" i="3"/>
  <c r="C4789" i="3"/>
  <c r="B4789" i="3"/>
  <c r="I4789" i="3" s="1"/>
  <c r="A4789" i="3"/>
  <c r="D4788" i="3"/>
  <c r="C4788" i="3"/>
  <c r="B4788" i="3"/>
  <c r="I4788" i="3" s="1"/>
  <c r="A4788" i="3"/>
  <c r="D4787" i="3"/>
  <c r="C4787" i="3"/>
  <c r="B4787" i="3"/>
  <c r="I4787" i="3" s="1"/>
  <c r="A4787" i="3"/>
  <c r="D4786" i="3"/>
  <c r="C4786" i="3"/>
  <c r="B4786" i="3"/>
  <c r="A4786" i="3"/>
  <c r="D4785" i="3"/>
  <c r="C4785" i="3"/>
  <c r="B4785" i="3"/>
  <c r="I4785" i="3" s="1"/>
  <c r="A4785" i="3"/>
  <c r="D4784" i="3"/>
  <c r="C4784" i="3"/>
  <c r="B4784" i="3"/>
  <c r="I4784" i="3" s="1"/>
  <c r="A4784" i="3"/>
  <c r="D4783" i="3"/>
  <c r="C4783" i="3"/>
  <c r="B4783" i="3"/>
  <c r="A4783" i="3"/>
  <c r="D4782" i="3"/>
  <c r="C4782" i="3"/>
  <c r="B4782" i="3"/>
  <c r="I4782" i="3" s="1"/>
  <c r="A4782" i="3"/>
  <c r="D4781" i="3"/>
  <c r="C4781" i="3"/>
  <c r="B4781" i="3"/>
  <c r="I4781" i="3" s="1"/>
  <c r="A4781" i="3"/>
  <c r="I4780" i="3"/>
  <c r="D4780" i="3"/>
  <c r="C4780" i="3"/>
  <c r="B4780" i="3"/>
  <c r="A4780" i="3"/>
  <c r="D4779" i="3"/>
  <c r="C4779" i="3"/>
  <c r="B4779" i="3"/>
  <c r="I4779" i="3" s="1"/>
  <c r="A4779" i="3"/>
  <c r="D4778" i="3"/>
  <c r="C4778" i="3"/>
  <c r="B4778" i="3"/>
  <c r="I4778" i="3" s="1"/>
  <c r="A4778" i="3"/>
  <c r="D4777" i="3"/>
  <c r="C4777" i="3"/>
  <c r="B4777" i="3"/>
  <c r="I4777" i="3" s="1"/>
  <c r="A4777" i="3"/>
  <c r="D4776" i="3"/>
  <c r="C4776" i="3"/>
  <c r="B4776" i="3"/>
  <c r="A4776" i="3"/>
  <c r="D4775" i="3"/>
  <c r="C4775" i="3"/>
  <c r="B4775" i="3"/>
  <c r="I4775" i="3" s="1"/>
  <c r="A4775" i="3"/>
  <c r="D4774" i="3"/>
  <c r="C4774" i="3"/>
  <c r="B4774" i="3"/>
  <c r="A4774" i="3"/>
  <c r="I4773" i="3"/>
  <c r="D4773" i="3"/>
  <c r="C4773" i="3"/>
  <c r="B4773" i="3"/>
  <c r="A4773" i="3"/>
  <c r="D4772" i="3"/>
  <c r="C4772" i="3"/>
  <c r="B4772" i="3"/>
  <c r="A4772" i="3"/>
  <c r="D4771" i="3"/>
  <c r="C4771" i="3"/>
  <c r="B4771" i="3"/>
  <c r="I4771" i="3" s="1"/>
  <c r="A4771" i="3"/>
  <c r="D4770" i="3"/>
  <c r="C4770" i="3"/>
  <c r="B4770" i="3"/>
  <c r="A4770" i="3"/>
  <c r="I4769" i="3"/>
  <c r="D4769" i="3"/>
  <c r="C4769" i="3"/>
  <c r="B4769" i="3"/>
  <c r="A4769" i="3"/>
  <c r="D4768" i="3"/>
  <c r="C4768" i="3"/>
  <c r="B4768" i="3"/>
  <c r="A4768" i="3"/>
  <c r="D4767" i="3"/>
  <c r="C4767" i="3"/>
  <c r="B4767" i="3"/>
  <c r="A4767" i="3"/>
  <c r="D4766" i="3"/>
  <c r="C4766" i="3"/>
  <c r="B4766" i="3"/>
  <c r="I4766" i="3" s="1"/>
  <c r="A4766" i="3"/>
  <c r="D4765" i="3"/>
  <c r="C4765" i="3"/>
  <c r="B4765" i="3"/>
  <c r="I4765" i="3" s="1"/>
  <c r="A4765" i="3"/>
  <c r="D4764" i="3"/>
  <c r="C4764" i="3"/>
  <c r="B4764" i="3"/>
  <c r="I4764" i="3" s="1"/>
  <c r="A4764" i="3"/>
  <c r="D4763" i="3"/>
  <c r="C4763" i="3"/>
  <c r="B4763" i="3"/>
  <c r="A4763" i="3"/>
  <c r="D4762" i="3"/>
  <c r="C4762" i="3"/>
  <c r="B4762" i="3"/>
  <c r="A4762" i="3"/>
  <c r="D4761" i="3"/>
  <c r="C4761" i="3"/>
  <c r="B4761" i="3"/>
  <c r="A4761" i="3"/>
  <c r="D4760" i="3"/>
  <c r="C4760" i="3"/>
  <c r="B4760" i="3"/>
  <c r="A4760" i="3"/>
  <c r="D4759" i="3"/>
  <c r="C4759" i="3"/>
  <c r="B4759" i="3"/>
  <c r="I4759" i="3" s="1"/>
  <c r="A4759" i="3"/>
  <c r="D4758" i="3"/>
  <c r="C4758" i="3"/>
  <c r="B4758" i="3"/>
  <c r="A4758" i="3"/>
  <c r="D4757" i="3"/>
  <c r="C4757" i="3"/>
  <c r="B4757" i="3"/>
  <c r="I4757" i="3" s="1"/>
  <c r="A4757" i="3"/>
  <c r="D4756" i="3"/>
  <c r="C4756" i="3"/>
  <c r="B4756" i="3"/>
  <c r="A4756" i="3"/>
  <c r="D4755" i="3"/>
  <c r="C4755" i="3"/>
  <c r="B4755" i="3"/>
  <c r="I4755" i="3" s="1"/>
  <c r="A4755" i="3"/>
  <c r="D4754" i="3"/>
  <c r="C4754" i="3"/>
  <c r="B4754" i="3"/>
  <c r="A4754" i="3"/>
  <c r="D4753" i="3"/>
  <c r="C4753" i="3"/>
  <c r="B4753" i="3"/>
  <c r="I4753" i="3" s="1"/>
  <c r="A4753" i="3"/>
  <c r="D4752" i="3"/>
  <c r="C4752" i="3"/>
  <c r="B4752" i="3"/>
  <c r="I4752" i="3" s="1"/>
  <c r="A4752" i="3"/>
  <c r="D4751" i="3"/>
  <c r="C4751" i="3"/>
  <c r="B4751" i="3"/>
  <c r="A4751" i="3"/>
  <c r="I4750" i="3"/>
  <c r="D4750" i="3"/>
  <c r="C4750" i="3"/>
  <c r="B4750" i="3"/>
  <c r="A4750" i="3"/>
  <c r="D4749" i="3"/>
  <c r="C4749" i="3"/>
  <c r="B4749" i="3"/>
  <c r="I4749" i="3" s="1"/>
  <c r="A4749" i="3"/>
  <c r="D4748" i="3"/>
  <c r="C4748" i="3"/>
  <c r="B4748" i="3"/>
  <c r="I4748" i="3" s="1"/>
  <c r="A4748" i="3"/>
  <c r="D4747" i="3"/>
  <c r="C4747" i="3"/>
  <c r="B4747" i="3"/>
  <c r="I4747" i="3" s="1"/>
  <c r="A4747" i="3"/>
  <c r="I4746" i="3"/>
  <c r="D4746" i="3"/>
  <c r="C4746" i="3"/>
  <c r="B4746" i="3"/>
  <c r="A4746" i="3"/>
  <c r="D4745" i="3"/>
  <c r="C4745" i="3"/>
  <c r="B4745" i="3"/>
  <c r="I4745" i="3" s="1"/>
  <c r="A4745" i="3"/>
  <c r="I4744" i="3"/>
  <c r="D4744" i="3"/>
  <c r="C4744" i="3"/>
  <c r="B4744" i="3"/>
  <c r="A4744" i="3"/>
  <c r="D4743" i="3"/>
  <c r="C4743" i="3"/>
  <c r="B4743" i="3"/>
  <c r="I4743" i="3" s="1"/>
  <c r="A4743" i="3"/>
  <c r="D4742" i="3"/>
  <c r="C4742" i="3"/>
  <c r="B4742" i="3"/>
  <c r="A4742" i="3"/>
  <c r="I4741" i="3"/>
  <c r="D4741" i="3"/>
  <c r="C4741" i="3"/>
  <c r="B4741" i="3"/>
  <c r="A4741" i="3"/>
  <c r="D4740" i="3"/>
  <c r="C4740" i="3"/>
  <c r="B4740" i="3"/>
  <c r="A4740" i="3"/>
  <c r="I4739" i="3"/>
  <c r="D4739" i="3"/>
  <c r="C4739" i="3"/>
  <c r="B4739" i="3"/>
  <c r="A4739" i="3"/>
  <c r="D4738" i="3"/>
  <c r="C4738" i="3"/>
  <c r="B4738" i="3"/>
  <c r="A4738" i="3"/>
  <c r="D4737" i="3"/>
  <c r="C4737" i="3"/>
  <c r="B4737" i="3"/>
  <c r="A4737" i="3"/>
  <c r="D4736" i="3"/>
  <c r="C4736" i="3"/>
  <c r="B4736" i="3"/>
  <c r="A4736" i="3"/>
  <c r="D4735" i="3"/>
  <c r="C4735" i="3"/>
  <c r="B4735" i="3"/>
  <c r="A4735" i="3"/>
  <c r="D4734" i="3"/>
  <c r="C4734" i="3"/>
  <c r="B4734" i="3"/>
  <c r="I4734" i="3" s="1"/>
  <c r="A4734" i="3"/>
  <c r="D4733" i="3"/>
  <c r="C4733" i="3"/>
  <c r="B4733" i="3"/>
  <c r="I4733" i="3" s="1"/>
  <c r="A4733" i="3"/>
  <c r="D4732" i="3"/>
  <c r="C4732" i="3"/>
  <c r="B4732" i="3"/>
  <c r="I4732" i="3" s="1"/>
  <c r="A4732" i="3"/>
  <c r="D4731" i="3"/>
  <c r="C4731" i="3"/>
  <c r="B4731" i="3"/>
  <c r="A4731" i="3"/>
  <c r="D4730" i="3"/>
  <c r="C4730" i="3"/>
  <c r="B4730" i="3"/>
  <c r="I4730" i="3" s="1"/>
  <c r="A4730" i="3"/>
  <c r="D4729" i="3"/>
  <c r="C4729" i="3"/>
  <c r="B4729" i="3"/>
  <c r="I4729" i="3" s="1"/>
  <c r="A4729" i="3"/>
  <c r="D4728" i="3"/>
  <c r="C4728" i="3"/>
  <c r="B4728" i="3"/>
  <c r="I4728" i="3" s="1"/>
  <c r="A4728" i="3"/>
  <c r="D4727" i="3"/>
  <c r="C4727" i="3"/>
  <c r="B4727" i="3"/>
  <c r="I4727" i="3" s="1"/>
  <c r="A4727" i="3"/>
  <c r="D4726" i="3"/>
  <c r="C4726" i="3"/>
  <c r="B4726" i="3"/>
  <c r="A4726" i="3"/>
  <c r="D4725" i="3"/>
  <c r="C4725" i="3"/>
  <c r="B4725" i="3"/>
  <c r="I4725" i="3" s="1"/>
  <c r="A4725" i="3"/>
  <c r="D4724" i="3"/>
  <c r="C4724" i="3"/>
  <c r="B4724" i="3"/>
  <c r="A4724" i="3"/>
  <c r="D4723" i="3"/>
  <c r="C4723" i="3"/>
  <c r="B4723" i="3"/>
  <c r="A4723" i="3"/>
  <c r="D4722" i="3"/>
  <c r="C4722" i="3"/>
  <c r="B4722" i="3"/>
  <c r="I4722" i="3" s="1"/>
  <c r="A4722" i="3"/>
  <c r="D4721" i="3"/>
  <c r="C4721" i="3"/>
  <c r="B4721" i="3"/>
  <c r="I4721" i="3" s="1"/>
  <c r="A4721" i="3"/>
  <c r="D4720" i="3"/>
  <c r="C4720" i="3"/>
  <c r="B4720" i="3"/>
  <c r="I4720" i="3" s="1"/>
  <c r="A4720" i="3"/>
  <c r="D4719" i="3"/>
  <c r="C4719" i="3"/>
  <c r="B4719" i="3"/>
  <c r="A4719" i="3"/>
  <c r="I4718" i="3"/>
  <c r="D4718" i="3"/>
  <c r="C4718" i="3"/>
  <c r="B4718" i="3"/>
  <c r="A4718" i="3"/>
  <c r="D4717" i="3"/>
  <c r="C4717" i="3"/>
  <c r="B4717" i="3"/>
  <c r="I4717" i="3" s="1"/>
  <c r="A4717" i="3"/>
  <c r="D4716" i="3"/>
  <c r="C4716" i="3"/>
  <c r="B4716" i="3"/>
  <c r="I4716" i="3" s="1"/>
  <c r="A4716" i="3"/>
  <c r="D4715" i="3"/>
  <c r="C4715" i="3"/>
  <c r="B4715" i="3"/>
  <c r="A4715" i="3"/>
  <c r="D4714" i="3"/>
  <c r="C4714" i="3"/>
  <c r="B4714" i="3"/>
  <c r="I4714" i="3" s="1"/>
  <c r="A4714" i="3"/>
  <c r="D4713" i="3"/>
  <c r="C4713" i="3"/>
  <c r="B4713" i="3"/>
  <c r="A4713" i="3"/>
  <c r="D4712" i="3"/>
  <c r="C4712" i="3"/>
  <c r="B4712" i="3"/>
  <c r="I4712" i="3" s="1"/>
  <c r="A4712" i="3"/>
  <c r="D4711" i="3"/>
  <c r="C4711" i="3"/>
  <c r="B4711" i="3"/>
  <c r="A4711" i="3"/>
  <c r="D4710" i="3"/>
  <c r="C4710" i="3"/>
  <c r="B4710" i="3"/>
  <c r="A4710" i="3"/>
  <c r="D4709" i="3"/>
  <c r="C4709" i="3"/>
  <c r="B4709" i="3"/>
  <c r="I4709" i="3" s="1"/>
  <c r="A4709" i="3"/>
  <c r="D4708" i="3"/>
  <c r="C4708" i="3"/>
  <c r="B4708" i="3"/>
  <c r="I4708" i="3" s="1"/>
  <c r="A4708" i="3"/>
  <c r="D4707" i="3"/>
  <c r="C4707" i="3"/>
  <c r="B4707" i="3"/>
  <c r="A4707" i="3"/>
  <c r="D4706" i="3"/>
  <c r="C4706" i="3"/>
  <c r="B4706" i="3"/>
  <c r="A4706" i="3"/>
  <c r="D4705" i="3"/>
  <c r="C4705" i="3"/>
  <c r="B4705" i="3"/>
  <c r="A4705" i="3"/>
  <c r="D4704" i="3"/>
  <c r="C4704" i="3"/>
  <c r="B4704" i="3"/>
  <c r="A4704" i="3"/>
  <c r="D4703" i="3"/>
  <c r="C4703" i="3"/>
  <c r="B4703" i="3"/>
  <c r="A4703" i="3"/>
  <c r="D4702" i="3"/>
  <c r="C4702" i="3"/>
  <c r="B4702" i="3"/>
  <c r="I4702" i="3" s="1"/>
  <c r="A4702" i="3"/>
  <c r="D4701" i="3"/>
  <c r="C4701" i="3"/>
  <c r="B4701" i="3"/>
  <c r="I4701" i="3" s="1"/>
  <c r="A4701" i="3"/>
  <c r="I4700" i="3"/>
  <c r="D4700" i="3"/>
  <c r="C4700" i="3"/>
  <c r="B4700" i="3"/>
  <c r="A4700" i="3"/>
  <c r="D4699" i="3"/>
  <c r="C4699" i="3"/>
  <c r="B4699" i="3"/>
  <c r="A4699" i="3"/>
  <c r="D4698" i="3"/>
  <c r="C4698" i="3"/>
  <c r="B4698" i="3"/>
  <c r="A4698" i="3"/>
  <c r="D4697" i="3"/>
  <c r="C4697" i="3"/>
  <c r="B4697" i="3"/>
  <c r="A4697" i="3"/>
  <c r="D4696" i="3"/>
  <c r="C4696" i="3"/>
  <c r="B4696" i="3"/>
  <c r="A4696" i="3"/>
  <c r="D4695" i="3"/>
  <c r="C4695" i="3"/>
  <c r="B4695" i="3"/>
  <c r="A4695" i="3"/>
  <c r="D4694" i="3"/>
  <c r="C4694" i="3"/>
  <c r="B4694" i="3"/>
  <c r="A4694" i="3"/>
  <c r="D4693" i="3"/>
  <c r="C4693" i="3"/>
  <c r="B4693" i="3"/>
  <c r="I4693" i="3" s="1"/>
  <c r="A4693" i="3"/>
  <c r="I4692" i="3"/>
  <c r="D4692" i="3"/>
  <c r="C4692" i="3"/>
  <c r="B4692" i="3"/>
  <c r="A4692" i="3"/>
  <c r="D4691" i="3"/>
  <c r="C4691" i="3"/>
  <c r="B4691" i="3"/>
  <c r="A4691" i="3"/>
  <c r="I4690" i="3"/>
  <c r="D4690" i="3"/>
  <c r="C4690" i="3"/>
  <c r="B4690" i="3"/>
  <c r="A4690" i="3"/>
  <c r="D4689" i="3"/>
  <c r="C4689" i="3"/>
  <c r="B4689" i="3"/>
  <c r="A4689" i="3"/>
  <c r="D4688" i="3"/>
  <c r="C4688" i="3"/>
  <c r="B4688" i="3"/>
  <c r="I4688" i="3" s="1"/>
  <c r="A4688" i="3"/>
  <c r="D4687" i="3"/>
  <c r="C4687" i="3"/>
  <c r="B4687" i="3"/>
  <c r="A4687" i="3"/>
  <c r="D4686" i="3"/>
  <c r="C4686" i="3"/>
  <c r="B4686" i="3"/>
  <c r="I4686" i="3" s="1"/>
  <c r="A4686" i="3"/>
  <c r="D4685" i="3"/>
  <c r="C4685" i="3"/>
  <c r="B4685" i="3"/>
  <c r="A4685" i="3"/>
  <c r="D4684" i="3"/>
  <c r="C4684" i="3"/>
  <c r="B4684" i="3"/>
  <c r="I4684" i="3" s="1"/>
  <c r="A4684" i="3"/>
  <c r="D4683" i="3"/>
  <c r="C4683" i="3"/>
  <c r="B4683" i="3"/>
  <c r="A4683" i="3"/>
  <c r="D4682" i="3"/>
  <c r="C4682" i="3"/>
  <c r="B4682" i="3"/>
  <c r="A4682" i="3"/>
  <c r="D4681" i="3"/>
  <c r="C4681" i="3"/>
  <c r="B4681" i="3"/>
  <c r="A4681" i="3"/>
  <c r="D4680" i="3"/>
  <c r="C4680" i="3"/>
  <c r="B4680" i="3"/>
  <c r="A4680" i="3"/>
  <c r="D4679" i="3"/>
  <c r="C4679" i="3"/>
  <c r="B4679" i="3"/>
  <c r="A4679" i="3"/>
  <c r="D4678" i="3"/>
  <c r="C4678" i="3"/>
  <c r="B4678" i="3"/>
  <c r="A4678" i="3"/>
  <c r="D4677" i="3"/>
  <c r="C4677" i="3"/>
  <c r="B4677" i="3"/>
  <c r="I4677" i="3" s="1"/>
  <c r="A4677" i="3"/>
  <c r="D4676" i="3"/>
  <c r="C4676" i="3"/>
  <c r="B4676" i="3"/>
  <c r="I4676" i="3" s="1"/>
  <c r="A4676" i="3"/>
  <c r="D4675" i="3"/>
  <c r="C4675" i="3"/>
  <c r="B4675" i="3"/>
  <c r="A4675" i="3"/>
  <c r="D4674" i="3"/>
  <c r="C4674" i="3"/>
  <c r="B4674" i="3"/>
  <c r="I4674" i="3" s="1"/>
  <c r="A4674" i="3"/>
  <c r="D4673" i="3"/>
  <c r="C4673" i="3"/>
  <c r="B4673" i="3"/>
  <c r="A4673" i="3"/>
  <c r="D4672" i="3"/>
  <c r="C4672" i="3"/>
  <c r="B4672" i="3"/>
  <c r="I4672" i="3" s="1"/>
  <c r="A4672" i="3"/>
  <c r="D4671" i="3"/>
  <c r="C4671" i="3"/>
  <c r="B4671" i="3"/>
  <c r="A4671" i="3"/>
  <c r="D4670" i="3"/>
  <c r="C4670" i="3"/>
  <c r="B4670" i="3"/>
  <c r="I4670" i="3" s="1"/>
  <c r="A4670" i="3"/>
  <c r="D4669" i="3"/>
  <c r="C4669" i="3"/>
  <c r="B4669" i="3"/>
  <c r="A4669" i="3"/>
  <c r="D4668" i="3"/>
  <c r="C4668" i="3"/>
  <c r="B4668" i="3"/>
  <c r="I4668" i="3" s="1"/>
  <c r="A4668" i="3"/>
  <c r="D4667" i="3"/>
  <c r="C4667" i="3"/>
  <c r="B4667" i="3"/>
  <c r="A4667" i="3"/>
  <c r="D4666" i="3"/>
  <c r="C4666" i="3"/>
  <c r="B4666" i="3"/>
  <c r="I4666" i="3" s="1"/>
  <c r="A4666" i="3"/>
  <c r="D4665" i="3"/>
  <c r="C4665" i="3"/>
  <c r="B4665" i="3"/>
  <c r="I4665" i="3" s="1"/>
  <c r="A4665" i="3"/>
  <c r="D4664" i="3"/>
  <c r="C4664" i="3"/>
  <c r="B4664" i="3"/>
  <c r="A4664" i="3"/>
  <c r="D4663" i="3"/>
  <c r="C4663" i="3"/>
  <c r="B4663" i="3"/>
  <c r="A4663" i="3"/>
  <c r="D4662" i="3"/>
  <c r="C4662" i="3"/>
  <c r="B4662" i="3"/>
  <c r="A4662" i="3"/>
  <c r="D4661" i="3"/>
  <c r="C4661" i="3"/>
  <c r="B4661" i="3"/>
  <c r="I4661" i="3" s="1"/>
  <c r="A4661" i="3"/>
  <c r="D4660" i="3"/>
  <c r="C4660" i="3"/>
  <c r="B4660" i="3"/>
  <c r="I4660" i="3" s="1"/>
  <c r="A4660" i="3"/>
  <c r="D4659" i="3"/>
  <c r="C4659" i="3"/>
  <c r="B4659" i="3"/>
  <c r="A4659" i="3"/>
  <c r="D4658" i="3"/>
  <c r="C4658" i="3"/>
  <c r="B4658" i="3"/>
  <c r="I4658" i="3" s="1"/>
  <c r="A4658" i="3"/>
  <c r="D4657" i="3"/>
  <c r="C4657" i="3"/>
  <c r="B4657" i="3"/>
  <c r="A4657" i="3"/>
  <c r="D4656" i="3"/>
  <c r="C4656" i="3"/>
  <c r="B4656" i="3"/>
  <c r="I4656" i="3" s="1"/>
  <c r="A4656" i="3"/>
  <c r="D4655" i="3"/>
  <c r="C4655" i="3"/>
  <c r="B4655" i="3"/>
  <c r="A4655" i="3"/>
  <c r="D4654" i="3"/>
  <c r="C4654" i="3"/>
  <c r="B4654" i="3"/>
  <c r="I4654" i="3" s="1"/>
  <c r="A4654" i="3"/>
  <c r="D4653" i="3"/>
  <c r="C4653" i="3"/>
  <c r="B4653" i="3"/>
  <c r="A4653" i="3"/>
  <c r="D4652" i="3"/>
  <c r="C4652" i="3"/>
  <c r="B4652" i="3"/>
  <c r="I4652" i="3" s="1"/>
  <c r="A4652" i="3"/>
  <c r="D4651" i="3"/>
  <c r="C4651" i="3"/>
  <c r="B4651" i="3"/>
  <c r="A4651" i="3"/>
  <c r="D4650" i="3"/>
  <c r="C4650" i="3"/>
  <c r="B4650" i="3"/>
  <c r="I4650" i="3" s="1"/>
  <c r="A4650" i="3"/>
  <c r="D4649" i="3"/>
  <c r="C4649" i="3"/>
  <c r="B4649" i="3"/>
  <c r="I4649" i="3" s="1"/>
  <c r="A4649" i="3"/>
  <c r="I4648" i="3"/>
  <c r="D4648" i="3"/>
  <c r="C4648" i="3"/>
  <c r="B4648" i="3"/>
  <c r="A4648" i="3"/>
  <c r="D4647" i="3"/>
  <c r="C4647" i="3"/>
  <c r="B4647" i="3"/>
  <c r="A4647" i="3"/>
  <c r="D4646" i="3"/>
  <c r="C4646" i="3"/>
  <c r="B4646" i="3"/>
  <c r="A4646" i="3"/>
  <c r="D4645" i="3"/>
  <c r="C4645" i="3"/>
  <c r="B4645" i="3"/>
  <c r="I4645" i="3" s="1"/>
  <c r="A4645" i="3"/>
  <c r="D4644" i="3"/>
  <c r="C4644" i="3"/>
  <c r="B4644" i="3"/>
  <c r="I4644" i="3" s="1"/>
  <c r="A4644" i="3"/>
  <c r="D4643" i="3"/>
  <c r="C4643" i="3"/>
  <c r="B4643" i="3"/>
  <c r="A4643" i="3"/>
  <c r="D4642" i="3"/>
  <c r="C4642" i="3"/>
  <c r="B4642" i="3"/>
  <c r="A4642" i="3"/>
  <c r="D4641" i="3"/>
  <c r="C4641" i="3"/>
  <c r="B4641" i="3"/>
  <c r="I4641" i="3" s="1"/>
  <c r="A4641" i="3"/>
  <c r="I4640" i="3"/>
  <c r="D4640" i="3"/>
  <c r="C4640" i="3"/>
  <c r="B4640" i="3"/>
  <c r="A4640" i="3"/>
  <c r="D4639" i="3"/>
  <c r="C4639" i="3"/>
  <c r="B4639" i="3"/>
  <c r="A4639" i="3"/>
  <c r="D4638" i="3"/>
  <c r="C4638" i="3"/>
  <c r="B4638" i="3"/>
  <c r="I4638" i="3" s="1"/>
  <c r="A4638" i="3"/>
  <c r="D4637" i="3"/>
  <c r="C4637" i="3"/>
  <c r="B4637" i="3"/>
  <c r="I4637" i="3" s="1"/>
  <c r="A4637" i="3"/>
  <c r="D4636" i="3"/>
  <c r="C4636" i="3"/>
  <c r="B4636" i="3"/>
  <c r="I4636" i="3" s="1"/>
  <c r="A4636" i="3"/>
  <c r="D4635" i="3"/>
  <c r="C4635" i="3"/>
  <c r="B4635" i="3"/>
  <c r="I4635" i="3" s="1"/>
  <c r="A4635" i="3"/>
  <c r="D4634" i="3"/>
  <c r="C4634" i="3"/>
  <c r="B4634" i="3"/>
  <c r="I4634" i="3" s="1"/>
  <c r="A4634" i="3"/>
  <c r="D4633" i="3"/>
  <c r="C4633" i="3"/>
  <c r="B4633" i="3"/>
  <c r="A4633" i="3"/>
  <c r="D4632" i="3"/>
  <c r="C4632" i="3"/>
  <c r="B4632" i="3"/>
  <c r="I4632" i="3" s="1"/>
  <c r="A4632" i="3"/>
  <c r="D4631" i="3"/>
  <c r="C4631" i="3"/>
  <c r="B4631" i="3"/>
  <c r="A4631" i="3"/>
  <c r="D4630" i="3"/>
  <c r="C4630" i="3"/>
  <c r="B4630" i="3"/>
  <c r="A4630" i="3"/>
  <c r="D4629" i="3"/>
  <c r="C4629" i="3"/>
  <c r="B4629" i="3"/>
  <c r="I4629" i="3" s="1"/>
  <c r="A4629" i="3"/>
  <c r="D4628" i="3"/>
  <c r="C4628" i="3"/>
  <c r="B4628" i="3"/>
  <c r="I4628" i="3" s="1"/>
  <c r="A4628" i="3"/>
  <c r="D4627" i="3"/>
  <c r="C4627" i="3"/>
  <c r="B4627" i="3"/>
  <c r="A4627" i="3"/>
  <c r="D4626" i="3"/>
  <c r="C4626" i="3"/>
  <c r="B4626" i="3"/>
  <c r="I4626" i="3" s="1"/>
  <c r="A4626" i="3"/>
  <c r="D4625" i="3"/>
  <c r="C4625" i="3"/>
  <c r="B4625" i="3"/>
  <c r="I4625" i="3" s="1"/>
  <c r="A4625" i="3"/>
  <c r="D4624" i="3"/>
  <c r="C4624" i="3"/>
  <c r="B4624" i="3"/>
  <c r="A4624" i="3"/>
  <c r="D4623" i="3"/>
  <c r="C4623" i="3"/>
  <c r="B4623" i="3"/>
  <c r="A4623" i="3"/>
  <c r="D4622" i="3"/>
  <c r="C4622" i="3"/>
  <c r="B4622" i="3"/>
  <c r="I4622" i="3" s="1"/>
  <c r="A4622" i="3"/>
  <c r="D4621" i="3"/>
  <c r="C4621" i="3"/>
  <c r="B4621" i="3"/>
  <c r="A4621" i="3"/>
  <c r="D4620" i="3"/>
  <c r="C4620" i="3"/>
  <c r="B4620" i="3"/>
  <c r="I4620" i="3" s="1"/>
  <c r="A4620" i="3"/>
  <c r="D4619" i="3"/>
  <c r="C4619" i="3"/>
  <c r="B4619" i="3"/>
  <c r="I4619" i="3" s="1"/>
  <c r="A4619" i="3"/>
  <c r="D4618" i="3"/>
  <c r="C4618" i="3"/>
  <c r="B4618" i="3"/>
  <c r="I4618" i="3" s="1"/>
  <c r="A4618" i="3"/>
  <c r="D4617" i="3"/>
  <c r="C4617" i="3"/>
  <c r="B4617" i="3"/>
  <c r="I4617" i="3" s="1"/>
  <c r="A4617" i="3"/>
  <c r="D4616" i="3"/>
  <c r="C4616" i="3"/>
  <c r="B4616" i="3"/>
  <c r="I4616" i="3" s="1"/>
  <c r="A4616" i="3"/>
  <c r="D4615" i="3"/>
  <c r="C4615" i="3"/>
  <c r="B4615" i="3"/>
  <c r="I4615" i="3" s="1"/>
  <c r="A4615" i="3"/>
  <c r="D4614" i="3"/>
  <c r="C4614" i="3"/>
  <c r="B4614" i="3"/>
  <c r="A4614" i="3"/>
  <c r="D4613" i="3"/>
  <c r="C4613" i="3"/>
  <c r="B4613" i="3"/>
  <c r="I4613" i="3" s="1"/>
  <c r="A4613" i="3"/>
  <c r="D4612" i="3"/>
  <c r="C4612" i="3"/>
  <c r="B4612" i="3"/>
  <c r="I4612" i="3" s="1"/>
  <c r="A4612" i="3"/>
  <c r="D4611" i="3"/>
  <c r="C4611" i="3"/>
  <c r="B4611" i="3"/>
  <c r="I4611" i="3" s="1"/>
  <c r="A4611" i="3"/>
  <c r="D4610" i="3"/>
  <c r="C4610" i="3"/>
  <c r="B4610" i="3"/>
  <c r="A4610" i="3"/>
  <c r="D4609" i="3"/>
  <c r="C4609" i="3"/>
  <c r="B4609" i="3"/>
  <c r="A4609" i="3"/>
  <c r="D4608" i="3"/>
  <c r="C4608" i="3"/>
  <c r="B4608" i="3"/>
  <c r="I4608" i="3" s="1"/>
  <c r="A4608" i="3"/>
  <c r="D4607" i="3"/>
  <c r="C4607" i="3"/>
  <c r="B4607" i="3"/>
  <c r="A4607" i="3"/>
  <c r="D4606" i="3"/>
  <c r="C4606" i="3"/>
  <c r="B4606" i="3"/>
  <c r="I4606" i="3" s="1"/>
  <c r="A4606" i="3"/>
  <c r="D4605" i="3"/>
  <c r="C4605" i="3"/>
  <c r="B4605" i="3"/>
  <c r="A4605" i="3"/>
  <c r="I4604" i="3"/>
  <c r="D4604" i="3"/>
  <c r="C4604" i="3"/>
  <c r="B4604" i="3"/>
  <c r="A4604" i="3"/>
  <c r="D4603" i="3"/>
  <c r="C4603" i="3"/>
  <c r="B4603" i="3"/>
  <c r="A4603" i="3"/>
  <c r="D4602" i="3"/>
  <c r="C4602" i="3"/>
  <c r="B4602" i="3"/>
  <c r="I4602" i="3" s="1"/>
  <c r="A4602" i="3"/>
  <c r="D4601" i="3"/>
  <c r="C4601" i="3"/>
  <c r="B4601" i="3"/>
  <c r="I4601" i="3" s="1"/>
  <c r="A4601" i="3"/>
  <c r="D4600" i="3"/>
  <c r="C4600" i="3"/>
  <c r="B4600" i="3"/>
  <c r="A4600" i="3"/>
  <c r="D4599" i="3"/>
  <c r="C4599" i="3"/>
  <c r="B4599" i="3"/>
  <c r="I4599" i="3" s="1"/>
  <c r="A4599" i="3"/>
  <c r="D4598" i="3"/>
  <c r="C4598" i="3"/>
  <c r="B4598" i="3"/>
  <c r="A4598" i="3"/>
  <c r="I4597" i="3"/>
  <c r="D4597" i="3"/>
  <c r="C4597" i="3"/>
  <c r="B4597" i="3"/>
  <c r="A4597" i="3"/>
  <c r="D4596" i="3"/>
  <c r="C4596" i="3"/>
  <c r="B4596" i="3"/>
  <c r="I4596" i="3" s="1"/>
  <c r="A4596" i="3"/>
  <c r="D4595" i="3"/>
  <c r="C4595" i="3"/>
  <c r="B4595" i="3"/>
  <c r="I4595" i="3" s="1"/>
  <c r="A4595" i="3"/>
  <c r="D4594" i="3"/>
  <c r="C4594" i="3"/>
  <c r="B4594" i="3"/>
  <c r="A4594" i="3"/>
  <c r="D4593" i="3"/>
  <c r="C4593" i="3"/>
  <c r="B4593" i="3"/>
  <c r="I4593" i="3" s="1"/>
  <c r="A4593" i="3"/>
  <c r="D4592" i="3"/>
  <c r="C4592" i="3"/>
  <c r="B4592" i="3"/>
  <c r="A4592" i="3"/>
  <c r="D4591" i="3"/>
  <c r="C4591" i="3"/>
  <c r="B4591" i="3"/>
  <c r="A4591" i="3"/>
  <c r="D4590" i="3"/>
  <c r="C4590" i="3"/>
  <c r="B4590" i="3"/>
  <c r="I4590" i="3" s="1"/>
  <c r="A4590" i="3"/>
  <c r="D4589" i="3"/>
  <c r="C4589" i="3"/>
  <c r="B4589" i="3"/>
  <c r="A4589" i="3"/>
  <c r="D4588" i="3"/>
  <c r="C4588" i="3"/>
  <c r="B4588" i="3"/>
  <c r="I4588" i="3" s="1"/>
  <c r="A4588" i="3"/>
  <c r="D4587" i="3"/>
  <c r="C4587" i="3"/>
  <c r="B4587" i="3"/>
  <c r="A4587" i="3"/>
  <c r="D4586" i="3"/>
  <c r="C4586" i="3"/>
  <c r="B4586" i="3"/>
  <c r="A4586" i="3"/>
  <c r="I4585" i="3"/>
  <c r="D4585" i="3"/>
  <c r="C4585" i="3"/>
  <c r="B4585" i="3"/>
  <c r="A4585" i="3"/>
  <c r="D4584" i="3"/>
  <c r="C4584" i="3"/>
  <c r="B4584" i="3"/>
  <c r="A4584" i="3"/>
  <c r="D4583" i="3"/>
  <c r="C4583" i="3"/>
  <c r="B4583" i="3"/>
  <c r="I4583" i="3" s="1"/>
  <c r="A4583" i="3"/>
  <c r="D4582" i="3"/>
  <c r="C4582" i="3"/>
  <c r="B4582" i="3"/>
  <c r="A4582" i="3"/>
  <c r="D4581" i="3"/>
  <c r="C4581" i="3"/>
  <c r="B4581" i="3"/>
  <c r="I4581" i="3" s="1"/>
  <c r="A4581" i="3"/>
  <c r="D4580" i="3"/>
  <c r="C4580" i="3"/>
  <c r="B4580" i="3"/>
  <c r="A4580" i="3"/>
  <c r="D4579" i="3"/>
  <c r="C4579" i="3"/>
  <c r="B4579" i="3"/>
  <c r="A4579" i="3"/>
  <c r="D4578" i="3"/>
  <c r="C4578" i="3"/>
  <c r="B4578" i="3"/>
  <c r="A4578" i="3"/>
  <c r="D4577" i="3"/>
  <c r="C4577" i="3"/>
  <c r="B4577" i="3"/>
  <c r="I4577" i="3" s="1"/>
  <c r="A4577" i="3"/>
  <c r="D4576" i="3"/>
  <c r="C4576" i="3"/>
  <c r="B4576" i="3"/>
  <c r="A4576" i="3"/>
  <c r="D4575" i="3"/>
  <c r="C4575" i="3"/>
  <c r="B4575" i="3"/>
  <c r="A4575" i="3"/>
  <c r="I4574" i="3"/>
  <c r="D4574" i="3"/>
  <c r="C4574" i="3"/>
  <c r="B4574" i="3"/>
  <c r="A4574" i="3"/>
  <c r="D4573" i="3"/>
  <c r="C4573" i="3"/>
  <c r="B4573" i="3"/>
  <c r="I4573" i="3" s="1"/>
  <c r="A4573" i="3"/>
  <c r="D4572" i="3"/>
  <c r="C4572" i="3"/>
  <c r="B4572" i="3"/>
  <c r="I4572" i="3" s="1"/>
  <c r="A4572" i="3"/>
  <c r="D4571" i="3"/>
  <c r="C4571" i="3"/>
  <c r="B4571" i="3"/>
  <c r="I4571" i="3" s="1"/>
  <c r="A4571" i="3"/>
  <c r="D4570" i="3"/>
  <c r="C4570" i="3"/>
  <c r="B4570" i="3"/>
  <c r="A4570" i="3"/>
  <c r="D4569" i="3"/>
  <c r="C4569" i="3"/>
  <c r="B4569" i="3"/>
  <c r="A4569" i="3"/>
  <c r="D4568" i="3"/>
  <c r="C4568" i="3"/>
  <c r="B4568" i="3"/>
  <c r="A4568" i="3"/>
  <c r="D4567" i="3"/>
  <c r="C4567" i="3"/>
  <c r="B4567" i="3"/>
  <c r="I4567" i="3" s="1"/>
  <c r="A4567" i="3"/>
  <c r="D4566" i="3"/>
  <c r="C4566" i="3"/>
  <c r="B4566" i="3"/>
  <c r="A4566" i="3"/>
  <c r="D4565" i="3"/>
  <c r="C4565" i="3"/>
  <c r="B4565" i="3"/>
  <c r="I4565" i="3" s="1"/>
  <c r="A4565" i="3"/>
  <c r="D4564" i="3"/>
  <c r="C4564" i="3"/>
  <c r="B4564" i="3"/>
  <c r="A4564" i="3"/>
  <c r="D4563" i="3"/>
  <c r="C4563" i="3"/>
  <c r="B4563" i="3"/>
  <c r="A4563" i="3"/>
  <c r="D4562" i="3"/>
  <c r="C4562" i="3"/>
  <c r="B4562" i="3"/>
  <c r="A4562" i="3"/>
  <c r="D4561" i="3"/>
  <c r="C4561" i="3"/>
  <c r="B4561" i="3"/>
  <c r="I4561" i="3" s="1"/>
  <c r="A4561" i="3"/>
  <c r="D4560" i="3"/>
  <c r="C4560" i="3"/>
  <c r="B4560" i="3"/>
  <c r="A4560" i="3"/>
  <c r="D4559" i="3"/>
  <c r="C4559" i="3"/>
  <c r="B4559" i="3"/>
  <c r="A4559" i="3"/>
  <c r="D4558" i="3"/>
  <c r="C4558" i="3"/>
  <c r="B4558" i="3"/>
  <c r="I4558" i="3" s="1"/>
  <c r="A4558" i="3"/>
  <c r="D4557" i="3"/>
  <c r="C4557" i="3"/>
  <c r="B4557" i="3"/>
  <c r="A4557" i="3"/>
  <c r="D4556" i="3"/>
  <c r="C4556" i="3"/>
  <c r="B4556" i="3"/>
  <c r="I4556" i="3" s="1"/>
  <c r="A4556" i="3"/>
  <c r="D4555" i="3"/>
  <c r="C4555" i="3"/>
  <c r="B4555" i="3"/>
  <c r="I4555" i="3" s="1"/>
  <c r="A4555" i="3"/>
  <c r="D4554" i="3"/>
  <c r="C4554" i="3"/>
  <c r="B4554" i="3"/>
  <c r="I4554" i="3" s="1"/>
  <c r="A4554" i="3"/>
  <c r="D4553" i="3"/>
  <c r="C4553" i="3"/>
  <c r="B4553" i="3"/>
  <c r="I4553" i="3" s="1"/>
  <c r="A4553" i="3"/>
  <c r="D4552" i="3"/>
  <c r="C4552" i="3"/>
  <c r="B4552" i="3"/>
  <c r="A4552" i="3"/>
  <c r="D4551" i="3"/>
  <c r="C4551" i="3"/>
  <c r="B4551" i="3"/>
  <c r="I4551" i="3" s="1"/>
  <c r="A4551" i="3"/>
  <c r="D4550" i="3"/>
  <c r="C4550" i="3"/>
  <c r="B4550" i="3"/>
  <c r="A4550" i="3"/>
  <c r="D4549" i="3"/>
  <c r="C4549" i="3"/>
  <c r="B4549" i="3"/>
  <c r="I4549" i="3" s="1"/>
  <c r="A4549" i="3"/>
  <c r="D4548" i="3"/>
  <c r="C4548" i="3"/>
  <c r="B4548" i="3"/>
  <c r="A4548" i="3"/>
  <c r="I4547" i="3"/>
  <c r="D4547" i="3"/>
  <c r="C4547" i="3"/>
  <c r="B4547" i="3"/>
  <c r="A4547" i="3"/>
  <c r="D4546" i="3"/>
  <c r="C4546" i="3"/>
  <c r="B4546" i="3"/>
  <c r="A4546" i="3"/>
  <c r="D4545" i="3"/>
  <c r="C4545" i="3"/>
  <c r="B4545" i="3"/>
  <c r="A4545" i="3"/>
  <c r="D4544" i="3"/>
  <c r="C4544" i="3"/>
  <c r="B4544" i="3"/>
  <c r="A4544" i="3"/>
  <c r="D4543" i="3"/>
  <c r="C4543" i="3"/>
  <c r="B4543" i="3"/>
  <c r="A4543" i="3"/>
  <c r="D4542" i="3"/>
  <c r="C4542" i="3"/>
  <c r="B4542" i="3"/>
  <c r="I4542" i="3" s="1"/>
  <c r="A4542" i="3"/>
  <c r="D4541" i="3"/>
  <c r="C4541" i="3"/>
  <c r="B4541" i="3"/>
  <c r="I4541" i="3" s="1"/>
  <c r="A4541" i="3"/>
  <c r="D4540" i="3"/>
  <c r="C4540" i="3"/>
  <c r="B4540" i="3"/>
  <c r="I4540" i="3" s="1"/>
  <c r="A4540" i="3"/>
  <c r="I4539" i="3"/>
  <c r="D4539" i="3"/>
  <c r="C4539" i="3"/>
  <c r="B4539" i="3"/>
  <c r="A4539" i="3"/>
  <c r="D4538" i="3"/>
  <c r="C4538" i="3"/>
  <c r="B4538" i="3"/>
  <c r="I4538" i="3" s="1"/>
  <c r="A4538" i="3"/>
  <c r="D4537" i="3"/>
  <c r="C4537" i="3"/>
  <c r="B4537" i="3"/>
  <c r="I4537" i="3" s="1"/>
  <c r="A4537" i="3"/>
  <c r="I4536" i="3"/>
  <c r="D4536" i="3"/>
  <c r="C4536" i="3"/>
  <c r="B4536" i="3"/>
  <c r="A4536" i="3"/>
  <c r="D4535" i="3"/>
  <c r="C4535" i="3"/>
  <c r="B4535" i="3"/>
  <c r="I4535" i="3" s="1"/>
  <c r="A4535" i="3"/>
  <c r="D4534" i="3"/>
  <c r="C4534" i="3"/>
  <c r="B4534" i="3"/>
  <c r="A4534" i="3"/>
  <c r="D4533" i="3"/>
  <c r="C4533" i="3"/>
  <c r="B4533" i="3"/>
  <c r="I4533" i="3" s="1"/>
  <c r="A4533" i="3"/>
  <c r="D4532" i="3"/>
  <c r="C4532" i="3"/>
  <c r="B4532" i="3"/>
  <c r="A4532" i="3"/>
  <c r="D4531" i="3"/>
  <c r="C4531" i="3"/>
  <c r="B4531" i="3"/>
  <c r="I4531" i="3" s="1"/>
  <c r="A4531" i="3"/>
  <c r="D4530" i="3"/>
  <c r="C4530" i="3"/>
  <c r="B4530" i="3"/>
  <c r="A4530" i="3"/>
  <c r="D4529" i="3"/>
  <c r="C4529" i="3"/>
  <c r="B4529" i="3"/>
  <c r="I4529" i="3" s="1"/>
  <c r="A4529" i="3"/>
  <c r="D4528" i="3"/>
  <c r="C4528" i="3"/>
  <c r="B4528" i="3"/>
  <c r="I4528" i="3" s="1"/>
  <c r="A4528" i="3"/>
  <c r="D4527" i="3"/>
  <c r="C4527" i="3"/>
  <c r="B4527" i="3"/>
  <c r="A4527" i="3"/>
  <c r="D4526" i="3"/>
  <c r="C4526" i="3"/>
  <c r="B4526" i="3"/>
  <c r="I4526" i="3" s="1"/>
  <c r="A4526" i="3"/>
  <c r="D4525" i="3"/>
  <c r="C4525" i="3"/>
  <c r="B4525" i="3"/>
  <c r="I4525" i="3" s="1"/>
  <c r="A4525" i="3"/>
  <c r="D4524" i="3"/>
  <c r="C4524" i="3"/>
  <c r="B4524" i="3"/>
  <c r="I4524" i="3" s="1"/>
  <c r="A4524" i="3"/>
  <c r="D4523" i="3"/>
  <c r="C4523" i="3"/>
  <c r="B4523" i="3"/>
  <c r="I4523" i="3" s="1"/>
  <c r="A4523" i="3"/>
  <c r="D4522" i="3"/>
  <c r="C4522" i="3"/>
  <c r="B4522" i="3"/>
  <c r="I4522" i="3" s="1"/>
  <c r="A4522" i="3"/>
  <c r="D4521" i="3"/>
  <c r="C4521" i="3"/>
  <c r="B4521" i="3"/>
  <c r="I4521" i="3" s="1"/>
  <c r="A4521" i="3"/>
  <c r="D4520" i="3"/>
  <c r="C4520" i="3"/>
  <c r="B4520" i="3"/>
  <c r="A4520" i="3"/>
  <c r="D4519" i="3"/>
  <c r="C4519" i="3"/>
  <c r="B4519" i="3"/>
  <c r="I4519" i="3" s="1"/>
  <c r="A4519" i="3"/>
  <c r="D4518" i="3"/>
  <c r="C4518" i="3"/>
  <c r="B4518" i="3"/>
  <c r="A4518" i="3"/>
  <c r="I4517" i="3"/>
  <c r="D4517" i="3"/>
  <c r="C4517" i="3"/>
  <c r="B4517" i="3"/>
  <c r="A4517" i="3"/>
  <c r="D4516" i="3"/>
  <c r="C4516" i="3"/>
  <c r="B4516" i="3"/>
  <c r="I4516" i="3" s="1"/>
  <c r="A4516" i="3"/>
  <c r="I4515" i="3"/>
  <c r="D4515" i="3"/>
  <c r="C4515" i="3"/>
  <c r="B4515" i="3"/>
  <c r="A4515" i="3"/>
  <c r="D4514" i="3"/>
  <c r="C4514" i="3"/>
  <c r="B4514" i="3"/>
  <c r="I4514" i="3" s="1"/>
  <c r="A4514" i="3"/>
  <c r="D4513" i="3"/>
  <c r="C4513" i="3"/>
  <c r="B4513" i="3"/>
  <c r="I4513" i="3" s="1"/>
  <c r="A4513" i="3"/>
  <c r="D4512" i="3"/>
  <c r="C4512" i="3"/>
  <c r="B4512" i="3"/>
  <c r="I4512" i="3" s="1"/>
  <c r="A4512" i="3"/>
  <c r="D4511" i="3"/>
  <c r="C4511" i="3"/>
  <c r="B4511" i="3"/>
  <c r="A4511" i="3"/>
  <c r="D4510" i="3"/>
  <c r="C4510" i="3"/>
  <c r="B4510" i="3"/>
  <c r="I4510" i="3" s="1"/>
  <c r="A4510" i="3"/>
  <c r="D4509" i="3"/>
  <c r="C4509" i="3"/>
  <c r="B4509" i="3"/>
  <c r="I4509" i="3" s="1"/>
  <c r="A4509" i="3"/>
  <c r="I4508" i="3"/>
  <c r="D4508" i="3"/>
  <c r="C4508" i="3"/>
  <c r="B4508" i="3"/>
  <c r="A4508" i="3"/>
  <c r="D4507" i="3"/>
  <c r="C4507" i="3"/>
  <c r="B4507" i="3"/>
  <c r="A4507" i="3"/>
  <c r="D4506" i="3"/>
  <c r="C4506" i="3"/>
  <c r="B4506" i="3"/>
  <c r="A4506" i="3"/>
  <c r="D4505" i="3"/>
  <c r="C4505" i="3"/>
  <c r="B4505" i="3"/>
  <c r="A4505" i="3"/>
  <c r="D4504" i="3"/>
  <c r="C4504" i="3"/>
  <c r="B4504" i="3"/>
  <c r="A4504" i="3"/>
  <c r="D4503" i="3"/>
  <c r="C4503" i="3"/>
  <c r="B4503" i="3"/>
  <c r="I4503" i="3" s="1"/>
  <c r="A4503" i="3"/>
  <c r="D4502" i="3"/>
  <c r="C4502" i="3"/>
  <c r="B4502" i="3"/>
  <c r="A4502" i="3"/>
  <c r="I4501" i="3"/>
  <c r="D4501" i="3"/>
  <c r="C4501" i="3"/>
  <c r="B4501" i="3"/>
  <c r="A4501" i="3"/>
  <c r="D4500" i="3"/>
  <c r="C4500" i="3"/>
  <c r="B4500" i="3"/>
  <c r="I4500" i="3" s="1"/>
  <c r="A4500" i="3"/>
  <c r="D4499" i="3"/>
  <c r="C4499" i="3"/>
  <c r="B4499" i="3"/>
  <c r="I4499" i="3" s="1"/>
  <c r="A4499" i="3"/>
  <c r="D4498" i="3"/>
  <c r="C4498" i="3"/>
  <c r="B4498" i="3"/>
  <c r="I4498" i="3" s="1"/>
  <c r="A4498" i="3"/>
  <c r="D4497" i="3"/>
  <c r="C4497" i="3"/>
  <c r="B4497" i="3"/>
  <c r="I4497" i="3" s="1"/>
  <c r="A4497" i="3"/>
  <c r="D4496" i="3"/>
  <c r="C4496" i="3"/>
  <c r="B4496" i="3"/>
  <c r="I4496" i="3" s="1"/>
  <c r="A4496" i="3"/>
  <c r="D4495" i="3"/>
  <c r="C4495" i="3"/>
  <c r="B4495" i="3"/>
  <c r="A4495" i="3"/>
  <c r="D4494" i="3"/>
  <c r="C4494" i="3"/>
  <c r="B4494" i="3"/>
  <c r="I4494" i="3" s="1"/>
  <c r="A4494" i="3"/>
  <c r="D4493" i="3"/>
  <c r="C4493" i="3"/>
  <c r="B4493" i="3"/>
  <c r="I4493" i="3" s="1"/>
  <c r="A4493" i="3"/>
  <c r="D4492" i="3"/>
  <c r="C4492" i="3"/>
  <c r="B4492" i="3"/>
  <c r="I4492" i="3" s="1"/>
  <c r="A4492" i="3"/>
  <c r="D4491" i="3"/>
  <c r="C4491" i="3"/>
  <c r="B4491" i="3"/>
  <c r="I4491" i="3" s="1"/>
  <c r="A4491" i="3"/>
  <c r="D4490" i="3"/>
  <c r="C4490" i="3"/>
  <c r="B4490" i="3"/>
  <c r="A4490" i="3"/>
  <c r="D4489" i="3"/>
  <c r="C4489" i="3"/>
  <c r="B4489" i="3"/>
  <c r="I4489" i="3" s="1"/>
  <c r="A4489" i="3"/>
  <c r="I4488" i="3"/>
  <c r="D4488" i="3"/>
  <c r="C4488" i="3"/>
  <c r="B4488" i="3"/>
  <c r="A4488" i="3"/>
  <c r="D4487" i="3"/>
  <c r="C4487" i="3"/>
  <c r="B4487" i="3"/>
  <c r="I4487" i="3" s="1"/>
  <c r="A4487" i="3"/>
  <c r="D4486" i="3"/>
  <c r="C4486" i="3"/>
  <c r="B4486" i="3"/>
  <c r="A4486" i="3"/>
  <c r="D4485" i="3"/>
  <c r="C4485" i="3"/>
  <c r="B4485" i="3"/>
  <c r="I4485" i="3" s="1"/>
  <c r="A4485" i="3"/>
  <c r="D4484" i="3"/>
  <c r="C4484" i="3"/>
  <c r="B4484" i="3"/>
  <c r="I4484" i="3" s="1"/>
  <c r="A4484" i="3"/>
  <c r="D4483" i="3"/>
  <c r="C4483" i="3"/>
  <c r="B4483" i="3"/>
  <c r="I4483" i="3" s="1"/>
  <c r="A4483" i="3"/>
  <c r="D4482" i="3"/>
  <c r="C4482" i="3"/>
  <c r="B4482" i="3"/>
  <c r="I4482" i="3" s="1"/>
  <c r="A4482" i="3"/>
  <c r="D4481" i="3"/>
  <c r="C4481" i="3"/>
  <c r="B4481" i="3"/>
  <c r="A4481" i="3"/>
  <c r="I4480" i="3"/>
  <c r="D4480" i="3"/>
  <c r="C4480" i="3"/>
  <c r="B4480" i="3"/>
  <c r="A4480" i="3"/>
  <c r="D4479" i="3"/>
  <c r="C4479" i="3"/>
  <c r="B4479" i="3"/>
  <c r="A4479" i="3"/>
  <c r="D4478" i="3"/>
  <c r="C4478" i="3"/>
  <c r="B4478" i="3"/>
  <c r="I4478" i="3" s="1"/>
  <c r="A4478" i="3"/>
  <c r="D4477" i="3"/>
  <c r="C4477" i="3"/>
  <c r="B4477" i="3"/>
  <c r="A4477" i="3"/>
  <c r="D4476" i="3"/>
  <c r="C4476" i="3"/>
  <c r="B4476" i="3"/>
  <c r="I4476" i="3" s="1"/>
  <c r="A4476" i="3"/>
  <c r="D4475" i="3"/>
  <c r="C4475" i="3"/>
  <c r="B4475" i="3"/>
  <c r="A4475" i="3"/>
  <c r="D4474" i="3"/>
  <c r="C4474" i="3"/>
  <c r="B4474" i="3"/>
  <c r="I4474" i="3" s="1"/>
  <c r="A4474" i="3"/>
  <c r="D4473" i="3"/>
  <c r="C4473" i="3"/>
  <c r="B4473" i="3"/>
  <c r="I4473" i="3" s="1"/>
  <c r="A4473" i="3"/>
  <c r="D4472" i="3"/>
  <c r="C4472" i="3"/>
  <c r="B4472" i="3"/>
  <c r="A4472" i="3"/>
  <c r="D4471" i="3"/>
  <c r="C4471" i="3"/>
  <c r="B4471" i="3"/>
  <c r="I4471" i="3" s="1"/>
  <c r="A4471" i="3"/>
  <c r="D4470" i="3"/>
  <c r="C4470" i="3"/>
  <c r="B4470" i="3"/>
  <c r="A4470" i="3"/>
  <c r="D4469" i="3"/>
  <c r="C4469" i="3"/>
  <c r="B4469" i="3"/>
  <c r="I4469" i="3" s="1"/>
  <c r="A4469" i="3"/>
  <c r="D4468" i="3"/>
  <c r="C4468" i="3"/>
  <c r="B4468" i="3"/>
  <c r="I4468" i="3" s="1"/>
  <c r="A4468" i="3"/>
  <c r="D4467" i="3"/>
  <c r="C4467" i="3"/>
  <c r="B4467" i="3"/>
  <c r="A4467" i="3"/>
  <c r="I4466" i="3"/>
  <c r="D4466" i="3"/>
  <c r="C4466" i="3"/>
  <c r="B4466" i="3"/>
  <c r="A4466" i="3"/>
  <c r="D4465" i="3"/>
  <c r="C4465" i="3"/>
  <c r="B4465" i="3"/>
  <c r="I4465" i="3" s="1"/>
  <c r="A4465" i="3"/>
  <c r="I4464" i="3"/>
  <c r="D4464" i="3"/>
  <c r="C4464" i="3"/>
  <c r="B4464" i="3"/>
  <c r="A4464" i="3"/>
  <c r="D4463" i="3"/>
  <c r="C4463" i="3"/>
  <c r="B4463" i="3"/>
  <c r="A4463" i="3"/>
  <c r="D4462" i="3"/>
  <c r="C4462" i="3"/>
  <c r="B4462" i="3"/>
  <c r="I4462" i="3" s="1"/>
  <c r="A4462" i="3"/>
  <c r="D4461" i="3"/>
  <c r="C4461" i="3"/>
  <c r="B4461" i="3"/>
  <c r="I4461" i="3" s="1"/>
  <c r="A4461" i="3"/>
  <c r="I4460" i="3"/>
  <c r="D4460" i="3"/>
  <c r="C4460" i="3"/>
  <c r="B4460" i="3"/>
  <c r="A4460" i="3"/>
  <c r="D4459" i="3"/>
  <c r="C4459" i="3"/>
  <c r="B4459" i="3"/>
  <c r="A4459" i="3"/>
  <c r="D4458" i="3"/>
  <c r="C4458" i="3"/>
  <c r="B4458" i="3"/>
  <c r="A4458" i="3"/>
  <c r="D4457" i="3"/>
  <c r="C4457" i="3"/>
  <c r="B4457" i="3"/>
  <c r="I4457" i="3" s="1"/>
  <c r="A4457" i="3"/>
  <c r="D4456" i="3"/>
  <c r="C4456" i="3"/>
  <c r="B4456" i="3"/>
  <c r="I4456" i="3" s="1"/>
  <c r="A4456" i="3"/>
  <c r="D4455" i="3"/>
  <c r="C4455" i="3"/>
  <c r="B4455" i="3"/>
  <c r="A4455" i="3"/>
  <c r="D4454" i="3"/>
  <c r="C4454" i="3"/>
  <c r="B4454" i="3"/>
  <c r="A4454" i="3"/>
  <c r="D4453" i="3"/>
  <c r="C4453" i="3"/>
  <c r="B4453" i="3"/>
  <c r="I4453" i="3" s="1"/>
  <c r="A4453" i="3"/>
  <c r="D4452" i="3"/>
  <c r="C4452" i="3"/>
  <c r="B4452" i="3"/>
  <c r="I4452" i="3" s="1"/>
  <c r="A4452" i="3"/>
  <c r="D4451" i="3"/>
  <c r="C4451" i="3"/>
  <c r="B4451" i="3"/>
  <c r="A4451" i="3"/>
  <c r="D4450" i="3"/>
  <c r="C4450" i="3"/>
  <c r="B4450" i="3"/>
  <c r="I4450" i="3" s="1"/>
  <c r="A4450" i="3"/>
  <c r="D4449" i="3"/>
  <c r="C4449" i="3"/>
  <c r="B4449" i="3"/>
  <c r="A4449" i="3"/>
  <c r="D4448" i="3"/>
  <c r="C4448" i="3"/>
  <c r="B4448" i="3"/>
  <c r="I4448" i="3" s="1"/>
  <c r="A4448" i="3"/>
  <c r="D4447" i="3"/>
  <c r="C4447" i="3"/>
  <c r="B4447" i="3"/>
  <c r="A4447" i="3"/>
  <c r="I4446" i="3"/>
  <c r="D4446" i="3"/>
  <c r="C4446" i="3"/>
  <c r="B4446" i="3"/>
  <c r="A4446" i="3"/>
  <c r="D4445" i="3"/>
  <c r="C4445" i="3"/>
  <c r="B4445" i="3"/>
  <c r="I4445" i="3" s="1"/>
  <c r="A4445" i="3"/>
  <c r="D4444" i="3"/>
  <c r="C4444" i="3"/>
  <c r="B4444" i="3"/>
  <c r="I4444" i="3" s="1"/>
  <c r="A4444" i="3"/>
  <c r="D4443" i="3"/>
  <c r="C4443" i="3"/>
  <c r="B4443" i="3"/>
  <c r="A4443" i="3"/>
  <c r="D4442" i="3"/>
  <c r="C4442" i="3"/>
  <c r="B4442" i="3"/>
  <c r="A4442" i="3"/>
  <c r="D4441" i="3"/>
  <c r="C4441" i="3"/>
  <c r="B4441" i="3"/>
  <c r="A4441" i="3"/>
  <c r="I4440" i="3"/>
  <c r="D4440" i="3"/>
  <c r="C4440" i="3"/>
  <c r="B4440" i="3"/>
  <c r="A4440" i="3"/>
  <c r="D4439" i="3"/>
  <c r="C4439" i="3"/>
  <c r="B4439" i="3"/>
  <c r="A4439" i="3"/>
  <c r="D4438" i="3"/>
  <c r="C4438" i="3"/>
  <c r="B4438" i="3"/>
  <c r="A4438" i="3"/>
  <c r="D4437" i="3"/>
  <c r="C4437" i="3"/>
  <c r="B4437" i="3"/>
  <c r="I4437" i="3" s="1"/>
  <c r="A4437" i="3"/>
  <c r="D4436" i="3"/>
  <c r="C4436" i="3"/>
  <c r="B4436" i="3"/>
  <c r="I4436" i="3" s="1"/>
  <c r="A4436" i="3"/>
  <c r="D4435" i="3"/>
  <c r="C4435" i="3"/>
  <c r="B4435" i="3"/>
  <c r="A4435" i="3"/>
  <c r="D4434" i="3"/>
  <c r="C4434" i="3"/>
  <c r="B4434" i="3"/>
  <c r="I4434" i="3" s="1"/>
  <c r="A4434" i="3"/>
  <c r="D4433" i="3"/>
  <c r="C4433" i="3"/>
  <c r="B4433" i="3"/>
  <c r="I4433" i="3" s="1"/>
  <c r="A4433" i="3"/>
  <c r="D4432" i="3"/>
  <c r="C4432" i="3"/>
  <c r="B4432" i="3"/>
  <c r="A4432" i="3"/>
  <c r="D4431" i="3"/>
  <c r="C4431" i="3"/>
  <c r="B4431" i="3"/>
  <c r="A4431" i="3"/>
  <c r="I4430" i="3"/>
  <c r="D4430" i="3"/>
  <c r="C4430" i="3"/>
  <c r="B4430" i="3"/>
  <c r="A4430" i="3"/>
  <c r="D4429" i="3"/>
  <c r="C4429" i="3"/>
  <c r="B4429" i="3"/>
  <c r="A4429" i="3"/>
  <c r="D4428" i="3"/>
  <c r="C4428" i="3"/>
  <c r="B4428" i="3"/>
  <c r="I4428" i="3" s="1"/>
  <c r="A4428" i="3"/>
  <c r="D4427" i="3"/>
  <c r="C4427" i="3"/>
  <c r="B4427" i="3"/>
  <c r="A4427" i="3"/>
  <c r="D4426" i="3"/>
  <c r="C4426" i="3"/>
  <c r="B4426" i="3"/>
  <c r="I4426" i="3" s="1"/>
  <c r="A4426" i="3"/>
  <c r="D4425" i="3"/>
  <c r="C4425" i="3"/>
  <c r="B4425" i="3"/>
  <c r="A4425" i="3"/>
  <c r="D4424" i="3"/>
  <c r="C4424" i="3"/>
  <c r="B4424" i="3"/>
  <c r="I4424" i="3" s="1"/>
  <c r="A4424" i="3"/>
  <c r="D4423" i="3"/>
  <c r="C4423" i="3"/>
  <c r="B4423" i="3"/>
  <c r="A4423" i="3"/>
  <c r="D4422" i="3"/>
  <c r="C4422" i="3"/>
  <c r="B4422" i="3"/>
  <c r="A4422" i="3"/>
  <c r="D4421" i="3"/>
  <c r="C4421" i="3"/>
  <c r="B4421" i="3"/>
  <c r="I4421" i="3" s="1"/>
  <c r="A4421" i="3"/>
  <c r="I4420" i="3"/>
  <c r="D4420" i="3"/>
  <c r="C4420" i="3"/>
  <c r="B4420" i="3"/>
  <c r="A4420" i="3"/>
  <c r="D4419" i="3"/>
  <c r="C4419" i="3"/>
  <c r="B4419" i="3"/>
  <c r="I4419" i="3" s="1"/>
  <c r="A4419" i="3"/>
  <c r="I4418" i="3"/>
  <c r="D4418" i="3"/>
  <c r="C4418" i="3"/>
  <c r="B4418" i="3"/>
  <c r="A4418" i="3"/>
  <c r="D4417" i="3"/>
  <c r="C4417" i="3"/>
  <c r="B4417" i="3"/>
  <c r="I4417" i="3" s="1"/>
  <c r="A4417" i="3"/>
  <c r="D4416" i="3"/>
  <c r="C4416" i="3"/>
  <c r="B4416" i="3"/>
  <c r="I4416" i="3" s="1"/>
  <c r="A4416" i="3"/>
  <c r="D4415" i="3"/>
  <c r="C4415" i="3"/>
  <c r="B4415" i="3"/>
  <c r="A4415" i="3"/>
  <c r="D4414" i="3"/>
  <c r="C4414" i="3"/>
  <c r="B4414" i="3"/>
  <c r="I4414" i="3" s="1"/>
  <c r="A4414" i="3"/>
  <c r="D4413" i="3"/>
  <c r="C4413" i="3"/>
  <c r="B4413" i="3"/>
  <c r="A4413" i="3"/>
  <c r="D4412" i="3"/>
  <c r="C4412" i="3"/>
  <c r="B4412" i="3"/>
  <c r="I4412" i="3" s="1"/>
  <c r="A4412" i="3"/>
  <c r="D4411" i="3"/>
  <c r="C4411" i="3"/>
  <c r="B4411" i="3"/>
  <c r="A4411" i="3"/>
  <c r="D4410" i="3"/>
  <c r="C4410" i="3"/>
  <c r="B4410" i="3"/>
  <c r="I4410" i="3" s="1"/>
  <c r="A4410" i="3"/>
  <c r="D4409" i="3"/>
  <c r="C4409" i="3"/>
  <c r="B4409" i="3"/>
  <c r="A4409" i="3"/>
  <c r="D4408" i="3"/>
  <c r="C4408" i="3"/>
  <c r="B4408" i="3"/>
  <c r="I4408" i="3" s="1"/>
  <c r="A4408" i="3"/>
  <c r="D4407" i="3"/>
  <c r="C4407" i="3"/>
  <c r="B4407" i="3"/>
  <c r="A4407" i="3"/>
  <c r="D4406" i="3"/>
  <c r="C4406" i="3"/>
  <c r="B4406" i="3"/>
  <c r="A4406" i="3"/>
  <c r="I4405" i="3"/>
  <c r="D4405" i="3"/>
  <c r="C4405" i="3"/>
  <c r="B4405" i="3"/>
  <c r="A4405" i="3"/>
  <c r="D4404" i="3"/>
  <c r="C4404" i="3"/>
  <c r="B4404" i="3"/>
  <c r="I4404" i="3" s="1"/>
  <c r="A4404" i="3"/>
  <c r="D4403" i="3"/>
  <c r="C4403" i="3"/>
  <c r="B4403" i="3"/>
  <c r="A4403" i="3"/>
  <c r="D4402" i="3"/>
  <c r="C4402" i="3"/>
  <c r="B4402" i="3"/>
  <c r="I4402" i="3" s="1"/>
  <c r="A4402" i="3"/>
  <c r="D4401" i="3"/>
  <c r="C4401" i="3"/>
  <c r="B4401" i="3"/>
  <c r="I4401" i="3" s="1"/>
  <c r="A4401" i="3"/>
  <c r="D4400" i="3"/>
  <c r="C4400" i="3"/>
  <c r="B4400" i="3"/>
  <c r="I4400" i="3" s="1"/>
  <c r="A4400" i="3"/>
  <c r="D4399" i="3"/>
  <c r="C4399" i="3"/>
  <c r="B4399" i="3"/>
  <c r="A4399" i="3"/>
  <c r="I4398" i="3"/>
  <c r="D4398" i="3"/>
  <c r="C4398" i="3"/>
  <c r="B4398" i="3"/>
  <c r="A4398" i="3"/>
  <c r="D4397" i="3"/>
  <c r="C4397" i="3"/>
  <c r="B4397" i="3"/>
  <c r="A4397" i="3"/>
  <c r="D4396" i="3"/>
  <c r="C4396" i="3"/>
  <c r="B4396" i="3"/>
  <c r="I4396" i="3" s="1"/>
  <c r="A4396" i="3"/>
  <c r="D4395" i="3"/>
  <c r="C4395" i="3"/>
  <c r="B4395" i="3"/>
  <c r="A4395" i="3"/>
  <c r="D4394" i="3"/>
  <c r="C4394" i="3"/>
  <c r="B4394" i="3"/>
  <c r="I4394" i="3" s="1"/>
  <c r="A4394" i="3"/>
  <c r="D4393" i="3"/>
  <c r="C4393" i="3"/>
  <c r="B4393" i="3"/>
  <c r="A4393" i="3"/>
  <c r="I4392" i="3"/>
  <c r="D4392" i="3"/>
  <c r="C4392" i="3"/>
  <c r="B4392" i="3"/>
  <c r="A4392" i="3"/>
  <c r="D4391" i="3"/>
  <c r="C4391" i="3"/>
  <c r="B4391" i="3"/>
  <c r="A4391" i="3"/>
  <c r="D4390" i="3"/>
  <c r="C4390" i="3"/>
  <c r="B4390" i="3"/>
  <c r="A4390" i="3"/>
  <c r="D4389" i="3"/>
  <c r="C4389" i="3"/>
  <c r="B4389" i="3"/>
  <c r="I4389" i="3" s="1"/>
  <c r="A4389" i="3"/>
  <c r="D4388" i="3"/>
  <c r="C4388" i="3"/>
  <c r="B4388" i="3"/>
  <c r="I4388" i="3" s="1"/>
  <c r="A4388" i="3"/>
  <c r="D4387" i="3"/>
  <c r="C4387" i="3"/>
  <c r="B4387" i="3"/>
  <c r="A4387" i="3"/>
  <c r="D4386" i="3"/>
  <c r="C4386" i="3"/>
  <c r="B4386" i="3"/>
  <c r="A4386" i="3"/>
  <c r="D4385" i="3"/>
  <c r="C4385" i="3"/>
  <c r="B4385" i="3"/>
  <c r="I4385" i="3" s="1"/>
  <c r="A4385" i="3"/>
  <c r="I4384" i="3"/>
  <c r="D4384" i="3"/>
  <c r="C4384" i="3"/>
  <c r="B4384" i="3"/>
  <c r="A4384" i="3"/>
  <c r="D4383" i="3"/>
  <c r="C4383" i="3"/>
  <c r="B4383" i="3"/>
  <c r="A4383" i="3"/>
  <c r="D4382" i="3"/>
  <c r="C4382" i="3"/>
  <c r="B4382" i="3"/>
  <c r="I4382" i="3" s="1"/>
  <c r="A4382" i="3"/>
  <c r="D4381" i="3"/>
  <c r="C4381" i="3"/>
  <c r="B4381" i="3"/>
  <c r="I4381" i="3" s="1"/>
  <c r="A4381" i="3"/>
  <c r="I4380" i="3"/>
  <c r="D4380" i="3"/>
  <c r="C4380" i="3"/>
  <c r="B4380" i="3"/>
  <c r="A4380" i="3"/>
  <c r="D4379" i="3"/>
  <c r="C4379" i="3"/>
  <c r="B4379" i="3"/>
  <c r="A4379" i="3"/>
  <c r="D4378" i="3"/>
  <c r="C4378" i="3"/>
  <c r="B4378" i="3"/>
  <c r="I4378" i="3" s="1"/>
  <c r="A4378" i="3"/>
  <c r="D4377" i="3"/>
  <c r="C4377" i="3"/>
  <c r="B4377" i="3"/>
  <c r="I4377" i="3" s="1"/>
  <c r="A4377" i="3"/>
  <c r="D4376" i="3"/>
  <c r="C4376" i="3"/>
  <c r="B4376" i="3"/>
  <c r="I4376" i="3" s="1"/>
  <c r="A4376" i="3"/>
  <c r="D4375" i="3"/>
  <c r="C4375" i="3"/>
  <c r="B4375" i="3"/>
  <c r="I4375" i="3" s="1"/>
  <c r="A4375" i="3"/>
  <c r="D4374" i="3"/>
  <c r="C4374" i="3"/>
  <c r="B4374" i="3"/>
  <c r="A4374" i="3"/>
  <c r="D4373" i="3"/>
  <c r="C4373" i="3"/>
  <c r="B4373" i="3"/>
  <c r="I4373" i="3" s="1"/>
  <c r="A4373" i="3"/>
  <c r="D4372" i="3"/>
  <c r="C4372" i="3"/>
  <c r="B4372" i="3"/>
  <c r="A4372" i="3"/>
  <c r="D4371" i="3"/>
  <c r="C4371" i="3"/>
  <c r="B4371" i="3"/>
  <c r="I4371" i="3" s="1"/>
  <c r="A4371" i="3"/>
  <c r="D4370" i="3"/>
  <c r="C4370" i="3"/>
  <c r="B4370" i="3"/>
  <c r="I4370" i="3" s="1"/>
  <c r="A4370" i="3"/>
  <c r="D4369" i="3"/>
  <c r="C4369" i="3"/>
  <c r="B4369" i="3"/>
  <c r="I4369" i="3" s="1"/>
  <c r="A4369" i="3"/>
  <c r="D4368" i="3"/>
  <c r="C4368" i="3"/>
  <c r="B4368" i="3"/>
  <c r="I4368" i="3" s="1"/>
  <c r="A4368" i="3"/>
  <c r="D4367" i="3"/>
  <c r="C4367" i="3"/>
  <c r="B4367" i="3"/>
  <c r="A4367" i="3"/>
  <c r="D4366" i="3"/>
  <c r="C4366" i="3"/>
  <c r="B4366" i="3"/>
  <c r="I4366" i="3" s="1"/>
  <c r="A4366" i="3"/>
  <c r="D4365" i="3"/>
  <c r="C4365" i="3"/>
  <c r="B4365" i="3"/>
  <c r="A4365" i="3"/>
  <c r="D4364" i="3"/>
  <c r="C4364" i="3"/>
  <c r="B4364" i="3"/>
  <c r="I4364" i="3" s="1"/>
  <c r="A4364" i="3"/>
  <c r="D4363" i="3"/>
  <c r="C4363" i="3"/>
  <c r="B4363" i="3"/>
  <c r="A4363" i="3"/>
  <c r="D4362" i="3"/>
  <c r="C4362" i="3"/>
  <c r="B4362" i="3"/>
  <c r="I4362" i="3" s="1"/>
  <c r="A4362" i="3"/>
  <c r="D4361" i="3"/>
  <c r="C4361" i="3"/>
  <c r="B4361" i="3"/>
  <c r="I4361" i="3" s="1"/>
  <c r="A4361" i="3"/>
  <c r="D4360" i="3"/>
  <c r="C4360" i="3"/>
  <c r="B4360" i="3"/>
  <c r="I4360" i="3" s="1"/>
  <c r="A4360" i="3"/>
  <c r="D4359" i="3"/>
  <c r="C4359" i="3"/>
  <c r="B4359" i="3"/>
  <c r="A4359" i="3"/>
  <c r="D4358" i="3"/>
  <c r="C4358" i="3"/>
  <c r="B4358" i="3"/>
  <c r="A4358" i="3"/>
  <c r="D4357" i="3"/>
  <c r="C4357" i="3"/>
  <c r="B4357" i="3"/>
  <c r="I4357" i="3" s="1"/>
  <c r="A4357" i="3"/>
  <c r="I4356" i="3"/>
  <c r="D4356" i="3"/>
  <c r="C4356" i="3"/>
  <c r="B4356" i="3"/>
  <c r="A4356" i="3"/>
  <c r="D4355" i="3"/>
  <c r="C4355" i="3"/>
  <c r="B4355" i="3"/>
  <c r="A4355" i="3"/>
  <c r="D4354" i="3"/>
  <c r="C4354" i="3"/>
  <c r="B4354" i="3"/>
  <c r="I4354" i="3" s="1"/>
  <c r="A4354" i="3"/>
  <c r="D4353" i="3"/>
  <c r="C4353" i="3"/>
  <c r="B4353" i="3"/>
  <c r="I4353" i="3" s="1"/>
  <c r="A4353" i="3"/>
  <c r="D4352" i="3"/>
  <c r="C4352" i="3"/>
  <c r="B4352" i="3"/>
  <c r="I4352" i="3" s="1"/>
  <c r="A4352" i="3"/>
  <c r="D4351" i="3"/>
  <c r="C4351" i="3"/>
  <c r="B4351" i="3"/>
  <c r="A4351" i="3"/>
  <c r="I4350" i="3"/>
  <c r="D4350" i="3"/>
  <c r="C4350" i="3"/>
  <c r="B4350" i="3"/>
  <c r="A4350" i="3"/>
  <c r="D4349" i="3"/>
  <c r="C4349" i="3"/>
  <c r="B4349" i="3"/>
  <c r="I4349" i="3" s="1"/>
  <c r="A4349" i="3"/>
  <c r="D4348" i="3"/>
  <c r="C4348" i="3"/>
  <c r="B4348" i="3"/>
  <c r="I4348" i="3" s="1"/>
  <c r="A4348" i="3"/>
  <c r="D4347" i="3"/>
  <c r="C4347" i="3"/>
  <c r="B4347" i="3"/>
  <c r="I4347" i="3" s="1"/>
  <c r="A4347" i="3"/>
  <c r="D4346" i="3"/>
  <c r="C4346" i="3"/>
  <c r="B4346" i="3"/>
  <c r="I4346" i="3" s="1"/>
  <c r="A4346" i="3"/>
  <c r="D4345" i="3"/>
  <c r="C4345" i="3"/>
  <c r="B4345" i="3"/>
  <c r="I4345" i="3" s="1"/>
  <c r="A4345" i="3"/>
  <c r="D4344" i="3"/>
  <c r="C4344" i="3"/>
  <c r="B4344" i="3"/>
  <c r="A4344" i="3"/>
  <c r="I4343" i="3"/>
  <c r="D4343" i="3"/>
  <c r="C4343" i="3"/>
  <c r="B4343" i="3"/>
  <c r="A4343" i="3"/>
  <c r="D4342" i="3"/>
  <c r="C4342" i="3"/>
  <c r="B4342" i="3"/>
  <c r="A4342" i="3"/>
  <c r="D4341" i="3"/>
  <c r="C4341" i="3"/>
  <c r="B4341" i="3"/>
  <c r="I4341" i="3" s="1"/>
  <c r="A4341" i="3"/>
  <c r="D4340" i="3"/>
  <c r="C4340" i="3"/>
  <c r="B4340" i="3"/>
  <c r="I4340" i="3" s="1"/>
  <c r="A4340" i="3"/>
  <c r="D4339" i="3"/>
  <c r="C4339" i="3"/>
  <c r="B4339" i="3"/>
  <c r="A4339" i="3"/>
  <c r="D4338" i="3"/>
  <c r="C4338" i="3"/>
  <c r="B4338" i="3"/>
  <c r="I4338" i="3" s="1"/>
  <c r="A4338" i="3"/>
  <c r="D4337" i="3"/>
  <c r="C4337" i="3"/>
  <c r="B4337" i="3"/>
  <c r="A4337" i="3"/>
  <c r="D4336" i="3"/>
  <c r="C4336" i="3"/>
  <c r="B4336" i="3"/>
  <c r="I4336" i="3" s="1"/>
  <c r="A4336" i="3"/>
  <c r="D4335" i="3"/>
  <c r="C4335" i="3"/>
  <c r="B4335" i="3"/>
  <c r="A4335" i="3"/>
  <c r="D4334" i="3"/>
  <c r="C4334" i="3"/>
  <c r="B4334" i="3"/>
  <c r="I4334" i="3" s="1"/>
  <c r="A4334" i="3"/>
  <c r="D4333" i="3"/>
  <c r="C4333" i="3"/>
  <c r="B4333" i="3"/>
  <c r="I4333" i="3" s="1"/>
  <c r="A4333" i="3"/>
  <c r="I4332" i="3"/>
  <c r="D4332" i="3"/>
  <c r="C4332" i="3"/>
  <c r="B4332" i="3"/>
  <c r="A4332" i="3"/>
  <c r="D4331" i="3"/>
  <c r="C4331" i="3"/>
  <c r="B4331" i="3"/>
  <c r="A4331" i="3"/>
  <c r="D4330" i="3"/>
  <c r="C4330" i="3"/>
  <c r="B4330" i="3"/>
  <c r="A4330" i="3"/>
  <c r="D4329" i="3"/>
  <c r="C4329" i="3"/>
  <c r="B4329" i="3"/>
  <c r="A4329" i="3"/>
  <c r="D4328" i="3"/>
  <c r="C4328" i="3"/>
  <c r="B4328" i="3"/>
  <c r="A4328" i="3"/>
  <c r="D4327" i="3"/>
  <c r="C4327" i="3"/>
  <c r="B4327" i="3"/>
  <c r="I4327" i="3" s="1"/>
  <c r="A4327" i="3"/>
  <c r="D4326" i="3"/>
  <c r="C4326" i="3"/>
  <c r="B4326" i="3"/>
  <c r="A4326" i="3"/>
  <c r="D4325" i="3"/>
  <c r="C4325" i="3"/>
  <c r="B4325" i="3"/>
  <c r="I4325" i="3" s="1"/>
  <c r="A4325" i="3"/>
  <c r="I4324" i="3"/>
  <c r="D4324" i="3"/>
  <c r="C4324" i="3"/>
  <c r="B4324" i="3"/>
  <c r="A4324" i="3"/>
  <c r="D4323" i="3"/>
  <c r="C4323" i="3"/>
  <c r="B4323" i="3"/>
  <c r="A4323" i="3"/>
  <c r="D4322" i="3"/>
  <c r="C4322" i="3"/>
  <c r="B4322" i="3"/>
  <c r="A4322" i="3"/>
  <c r="D4321" i="3"/>
  <c r="C4321" i="3"/>
  <c r="B4321" i="3"/>
  <c r="I4321" i="3" s="1"/>
  <c r="A4321" i="3"/>
  <c r="D4320" i="3"/>
  <c r="C4320" i="3"/>
  <c r="B4320" i="3"/>
  <c r="A4320" i="3"/>
  <c r="D4319" i="3"/>
  <c r="C4319" i="3"/>
  <c r="B4319" i="3"/>
  <c r="A4319" i="3"/>
  <c r="D4318" i="3"/>
  <c r="C4318" i="3"/>
  <c r="B4318" i="3"/>
  <c r="I4318" i="3" s="1"/>
  <c r="A4318" i="3"/>
  <c r="D4317" i="3"/>
  <c r="C4317" i="3"/>
  <c r="B4317" i="3"/>
  <c r="A4317" i="3"/>
  <c r="D4316" i="3"/>
  <c r="C4316" i="3"/>
  <c r="B4316" i="3"/>
  <c r="I4316" i="3" s="1"/>
  <c r="A4316" i="3"/>
  <c r="D4315" i="3"/>
  <c r="C4315" i="3"/>
  <c r="B4315" i="3"/>
  <c r="A4315" i="3"/>
  <c r="D4314" i="3"/>
  <c r="C4314" i="3"/>
  <c r="B4314" i="3"/>
  <c r="A4314" i="3"/>
  <c r="D4313" i="3"/>
  <c r="C4313" i="3"/>
  <c r="B4313" i="3"/>
  <c r="A4313" i="3"/>
  <c r="D4312" i="3"/>
  <c r="C4312" i="3"/>
  <c r="B4312" i="3"/>
  <c r="A4312" i="3"/>
  <c r="D4311" i="3"/>
  <c r="C4311" i="3"/>
  <c r="B4311" i="3"/>
  <c r="I4311" i="3" s="1"/>
  <c r="A4311" i="3"/>
  <c r="D4310" i="3"/>
  <c r="C4310" i="3"/>
  <c r="B4310" i="3"/>
  <c r="A4310" i="3"/>
  <c r="I4309" i="3"/>
  <c r="D4309" i="3"/>
  <c r="C4309" i="3"/>
  <c r="B4309" i="3"/>
  <c r="A4309" i="3"/>
  <c r="D4308" i="3"/>
  <c r="C4308" i="3"/>
  <c r="B4308" i="3"/>
  <c r="A4308" i="3"/>
  <c r="D4307" i="3"/>
  <c r="C4307" i="3"/>
  <c r="B4307" i="3"/>
  <c r="A4307" i="3"/>
  <c r="D4306" i="3"/>
  <c r="C4306" i="3"/>
  <c r="B4306" i="3"/>
  <c r="A4306" i="3"/>
  <c r="D4305" i="3"/>
  <c r="C4305" i="3"/>
  <c r="B4305" i="3"/>
  <c r="I4305" i="3" s="1"/>
  <c r="A4305" i="3"/>
  <c r="D4304" i="3"/>
  <c r="C4304" i="3"/>
  <c r="B4304" i="3"/>
  <c r="A4304" i="3"/>
  <c r="D4303" i="3"/>
  <c r="C4303" i="3"/>
  <c r="B4303" i="3"/>
  <c r="A4303" i="3"/>
  <c r="D4302" i="3"/>
  <c r="C4302" i="3"/>
  <c r="B4302" i="3"/>
  <c r="I4302" i="3" s="1"/>
  <c r="A4302" i="3"/>
  <c r="D4301" i="3"/>
  <c r="C4301" i="3"/>
  <c r="B4301" i="3"/>
  <c r="A4301" i="3"/>
  <c r="D4300" i="3"/>
  <c r="C4300" i="3"/>
  <c r="B4300" i="3"/>
  <c r="I4300" i="3" s="1"/>
  <c r="A4300" i="3"/>
  <c r="D4299" i="3"/>
  <c r="C4299" i="3"/>
  <c r="B4299" i="3"/>
  <c r="I4299" i="3" s="1"/>
  <c r="A4299" i="3"/>
  <c r="D4298" i="3"/>
  <c r="C4298" i="3"/>
  <c r="B4298" i="3"/>
  <c r="A4298" i="3"/>
  <c r="D4297" i="3"/>
  <c r="C4297" i="3"/>
  <c r="B4297" i="3"/>
  <c r="I4297" i="3" s="1"/>
  <c r="A4297" i="3"/>
  <c r="D4296" i="3"/>
  <c r="C4296" i="3"/>
  <c r="B4296" i="3"/>
  <c r="A4296" i="3"/>
  <c r="D4295" i="3"/>
  <c r="C4295" i="3"/>
  <c r="B4295" i="3"/>
  <c r="I4295" i="3" s="1"/>
  <c r="A4295" i="3"/>
  <c r="D4294" i="3"/>
  <c r="C4294" i="3"/>
  <c r="B4294" i="3"/>
  <c r="A4294" i="3"/>
  <c r="D4293" i="3"/>
  <c r="C4293" i="3"/>
  <c r="B4293" i="3"/>
  <c r="I4293" i="3" s="1"/>
  <c r="A4293" i="3"/>
  <c r="D4292" i="3"/>
  <c r="C4292" i="3"/>
  <c r="B4292" i="3"/>
  <c r="A4292" i="3"/>
  <c r="I4291" i="3"/>
  <c r="D4291" i="3"/>
  <c r="C4291" i="3"/>
  <c r="B4291" i="3"/>
  <c r="A4291" i="3"/>
  <c r="D4290" i="3"/>
  <c r="C4290" i="3"/>
  <c r="B4290" i="3"/>
  <c r="I4290" i="3" s="1"/>
  <c r="A4290" i="3"/>
  <c r="D4289" i="3"/>
  <c r="C4289" i="3"/>
  <c r="B4289" i="3"/>
  <c r="A4289" i="3"/>
  <c r="D4288" i="3"/>
  <c r="C4288" i="3"/>
  <c r="B4288" i="3"/>
  <c r="A4288" i="3"/>
  <c r="D4287" i="3"/>
  <c r="C4287" i="3"/>
  <c r="B4287" i="3"/>
  <c r="A4287" i="3"/>
  <c r="I4286" i="3"/>
  <c r="D4286" i="3"/>
  <c r="C4286" i="3"/>
  <c r="B4286" i="3"/>
  <c r="A4286" i="3"/>
  <c r="D4285" i="3"/>
  <c r="C4285" i="3"/>
  <c r="B4285" i="3"/>
  <c r="I4285" i="3" s="1"/>
  <c r="A4285" i="3"/>
  <c r="D4284" i="3"/>
  <c r="C4284" i="3"/>
  <c r="B4284" i="3"/>
  <c r="I4284" i="3" s="1"/>
  <c r="A4284" i="3"/>
  <c r="D4283" i="3"/>
  <c r="C4283" i="3"/>
  <c r="B4283" i="3"/>
  <c r="I4283" i="3" s="1"/>
  <c r="A4283" i="3"/>
  <c r="D4282" i="3"/>
  <c r="C4282" i="3"/>
  <c r="B4282" i="3"/>
  <c r="A4282" i="3"/>
  <c r="D4281" i="3"/>
  <c r="C4281" i="3"/>
  <c r="B4281" i="3"/>
  <c r="I4281" i="3" s="1"/>
  <c r="A4281" i="3"/>
  <c r="D4280" i="3"/>
  <c r="C4280" i="3"/>
  <c r="B4280" i="3"/>
  <c r="A4280" i="3"/>
  <c r="I4279" i="3"/>
  <c r="D4279" i="3"/>
  <c r="C4279" i="3"/>
  <c r="B4279" i="3"/>
  <c r="A4279" i="3"/>
  <c r="D4278" i="3"/>
  <c r="C4278" i="3"/>
  <c r="B4278" i="3"/>
  <c r="A4278" i="3"/>
  <c r="D4277" i="3"/>
  <c r="C4277" i="3"/>
  <c r="B4277" i="3"/>
  <c r="I4277" i="3" s="1"/>
  <c r="A4277" i="3"/>
  <c r="D4276" i="3"/>
  <c r="C4276" i="3"/>
  <c r="B4276" i="3"/>
  <c r="I4276" i="3" s="1"/>
  <c r="A4276" i="3"/>
  <c r="D4275" i="3"/>
  <c r="C4275" i="3"/>
  <c r="B4275" i="3"/>
  <c r="I4275" i="3" s="1"/>
  <c r="A4275" i="3"/>
  <c r="D4274" i="3"/>
  <c r="C4274" i="3"/>
  <c r="B4274" i="3"/>
  <c r="I4274" i="3" s="1"/>
  <c r="A4274" i="3"/>
  <c r="D4273" i="3"/>
  <c r="C4273" i="3"/>
  <c r="B4273" i="3"/>
  <c r="I4273" i="3" s="1"/>
  <c r="A4273" i="3"/>
  <c r="D4272" i="3"/>
  <c r="C4272" i="3"/>
  <c r="B4272" i="3"/>
  <c r="I4272" i="3" s="1"/>
  <c r="A4272" i="3"/>
  <c r="D4271" i="3"/>
  <c r="C4271" i="3"/>
  <c r="B4271" i="3"/>
  <c r="A4271" i="3"/>
  <c r="D4270" i="3"/>
  <c r="C4270" i="3"/>
  <c r="B4270" i="3"/>
  <c r="I4270" i="3" s="1"/>
  <c r="A4270" i="3"/>
  <c r="D4269" i="3"/>
  <c r="C4269" i="3"/>
  <c r="B4269" i="3"/>
  <c r="I4269" i="3" s="1"/>
  <c r="A4269" i="3"/>
  <c r="D4268" i="3"/>
  <c r="C4268" i="3"/>
  <c r="B4268" i="3"/>
  <c r="I4268" i="3" s="1"/>
  <c r="A4268" i="3"/>
  <c r="D4267" i="3"/>
  <c r="C4267" i="3"/>
  <c r="B4267" i="3"/>
  <c r="I4267" i="3" s="1"/>
  <c r="A4267" i="3"/>
  <c r="D4266" i="3"/>
  <c r="C4266" i="3"/>
  <c r="B4266" i="3"/>
  <c r="I4266" i="3" s="1"/>
  <c r="A4266" i="3"/>
  <c r="D4265" i="3"/>
  <c r="C4265" i="3"/>
  <c r="B4265" i="3"/>
  <c r="I4265" i="3" s="1"/>
  <c r="A4265" i="3"/>
  <c r="D4264" i="3"/>
  <c r="C4264" i="3"/>
  <c r="B4264" i="3"/>
  <c r="A4264" i="3"/>
  <c r="I4263" i="3"/>
  <c r="D4263" i="3"/>
  <c r="C4263" i="3"/>
  <c r="B4263" i="3"/>
  <c r="A4263" i="3"/>
  <c r="D4262" i="3"/>
  <c r="C4262" i="3"/>
  <c r="B4262" i="3"/>
  <c r="A4262" i="3"/>
  <c r="D4261" i="3"/>
  <c r="C4261" i="3"/>
  <c r="B4261" i="3"/>
  <c r="I4261" i="3" s="1"/>
  <c r="A4261" i="3"/>
  <c r="D4260" i="3"/>
  <c r="C4260" i="3"/>
  <c r="B4260" i="3"/>
  <c r="A4260" i="3"/>
  <c r="I4259" i="3"/>
  <c r="D4259" i="3"/>
  <c r="C4259" i="3"/>
  <c r="B4259" i="3"/>
  <c r="A4259" i="3"/>
  <c r="D4258" i="3"/>
  <c r="C4258" i="3"/>
  <c r="B4258" i="3"/>
  <c r="A4258" i="3"/>
  <c r="D4257" i="3"/>
  <c r="C4257" i="3"/>
  <c r="B4257" i="3"/>
  <c r="I4257" i="3" s="1"/>
  <c r="A4257" i="3"/>
  <c r="D4256" i="3"/>
  <c r="C4256" i="3"/>
  <c r="B4256" i="3"/>
  <c r="A4256" i="3"/>
  <c r="D4255" i="3"/>
  <c r="C4255" i="3"/>
  <c r="B4255" i="3"/>
  <c r="A4255" i="3"/>
  <c r="D4254" i="3"/>
  <c r="C4254" i="3"/>
  <c r="B4254" i="3"/>
  <c r="I4254" i="3" s="1"/>
  <c r="A4254" i="3"/>
  <c r="D4253" i="3"/>
  <c r="C4253" i="3"/>
  <c r="B4253" i="3"/>
  <c r="I4253" i="3" s="1"/>
  <c r="A4253" i="3"/>
  <c r="I4252" i="3"/>
  <c r="D4252" i="3"/>
  <c r="C4252" i="3"/>
  <c r="B4252" i="3"/>
  <c r="A4252" i="3"/>
  <c r="D4251" i="3"/>
  <c r="C4251" i="3"/>
  <c r="B4251" i="3"/>
  <c r="I4251" i="3" s="1"/>
  <c r="A4251" i="3"/>
  <c r="D4250" i="3"/>
  <c r="C4250" i="3"/>
  <c r="B4250" i="3"/>
  <c r="A4250" i="3"/>
  <c r="D4249" i="3"/>
  <c r="C4249" i="3"/>
  <c r="B4249" i="3"/>
  <c r="A4249" i="3"/>
  <c r="D4248" i="3"/>
  <c r="C4248" i="3"/>
  <c r="B4248" i="3"/>
  <c r="I4248" i="3" s="1"/>
  <c r="A4248" i="3"/>
  <c r="D4247" i="3"/>
  <c r="C4247" i="3"/>
  <c r="B4247" i="3"/>
  <c r="I4247" i="3" s="1"/>
  <c r="A4247" i="3"/>
  <c r="D4246" i="3"/>
  <c r="C4246" i="3"/>
  <c r="B4246" i="3"/>
  <c r="A4246" i="3"/>
  <c r="I4245" i="3"/>
  <c r="D4245" i="3"/>
  <c r="C4245" i="3"/>
  <c r="B4245" i="3"/>
  <c r="A4245" i="3"/>
  <c r="D4244" i="3"/>
  <c r="C4244" i="3"/>
  <c r="B4244" i="3"/>
  <c r="A4244" i="3"/>
  <c r="D4243" i="3"/>
  <c r="C4243" i="3"/>
  <c r="B4243" i="3"/>
  <c r="I4243" i="3" s="1"/>
  <c r="A4243" i="3"/>
  <c r="D4242" i="3"/>
  <c r="C4242" i="3"/>
  <c r="B4242" i="3"/>
  <c r="I4242" i="3" s="1"/>
  <c r="A4242" i="3"/>
  <c r="D4241" i="3"/>
  <c r="C4241" i="3"/>
  <c r="B4241" i="3"/>
  <c r="I4241" i="3" s="1"/>
  <c r="A4241" i="3"/>
  <c r="D4240" i="3"/>
  <c r="C4240" i="3"/>
  <c r="B4240" i="3"/>
  <c r="I4240" i="3" s="1"/>
  <c r="A4240" i="3"/>
  <c r="D4239" i="3"/>
  <c r="C4239" i="3"/>
  <c r="B4239" i="3"/>
  <c r="A4239" i="3"/>
  <c r="D4238" i="3"/>
  <c r="C4238" i="3"/>
  <c r="B4238" i="3"/>
  <c r="I4238" i="3" s="1"/>
  <c r="A4238" i="3"/>
  <c r="D4237" i="3"/>
  <c r="C4237" i="3"/>
  <c r="B4237" i="3"/>
  <c r="I4237" i="3" s="1"/>
  <c r="A4237" i="3"/>
  <c r="D4236" i="3"/>
  <c r="C4236" i="3"/>
  <c r="B4236" i="3"/>
  <c r="I4236" i="3" s="1"/>
  <c r="A4236" i="3"/>
  <c r="D4235" i="3"/>
  <c r="C4235" i="3"/>
  <c r="B4235" i="3"/>
  <c r="I4235" i="3" s="1"/>
  <c r="A4235" i="3"/>
  <c r="D4234" i="3"/>
  <c r="C4234" i="3"/>
  <c r="B4234" i="3"/>
  <c r="I4234" i="3" s="1"/>
  <c r="A4234" i="3"/>
  <c r="D4233" i="3"/>
  <c r="C4233" i="3"/>
  <c r="B4233" i="3"/>
  <c r="I4233" i="3" s="1"/>
  <c r="A4233" i="3"/>
  <c r="D4232" i="3"/>
  <c r="C4232" i="3"/>
  <c r="B4232" i="3"/>
  <c r="A4232" i="3"/>
  <c r="D4231" i="3"/>
  <c r="C4231" i="3"/>
  <c r="B4231" i="3"/>
  <c r="I4231" i="3" s="1"/>
  <c r="A4231" i="3"/>
  <c r="D4230" i="3"/>
  <c r="C4230" i="3"/>
  <c r="B4230" i="3"/>
  <c r="A4230" i="3"/>
  <c r="D4229" i="3"/>
  <c r="C4229" i="3"/>
  <c r="B4229" i="3"/>
  <c r="I4229" i="3" s="1"/>
  <c r="A4229" i="3"/>
  <c r="D4228" i="3"/>
  <c r="C4228" i="3"/>
  <c r="B4228" i="3"/>
  <c r="I4228" i="3" s="1"/>
  <c r="A4228" i="3"/>
  <c r="D4227" i="3"/>
  <c r="C4227" i="3"/>
  <c r="B4227" i="3"/>
  <c r="I4227" i="3" s="1"/>
  <c r="A4227" i="3"/>
  <c r="I4226" i="3"/>
  <c r="D4226" i="3"/>
  <c r="C4226" i="3"/>
  <c r="B4226" i="3"/>
  <c r="A4226" i="3"/>
  <c r="D4225" i="3"/>
  <c r="C4225" i="3"/>
  <c r="B4225" i="3"/>
  <c r="I4225" i="3" s="1"/>
  <c r="A4225" i="3"/>
  <c r="D4224" i="3"/>
  <c r="C4224" i="3"/>
  <c r="B4224" i="3"/>
  <c r="A4224" i="3"/>
  <c r="D4223" i="3"/>
  <c r="C4223" i="3"/>
  <c r="B4223" i="3"/>
  <c r="A4223" i="3"/>
  <c r="D4222" i="3"/>
  <c r="C4222" i="3"/>
  <c r="B4222" i="3"/>
  <c r="I4222" i="3" s="1"/>
  <c r="A4222" i="3"/>
  <c r="D4221" i="3"/>
  <c r="C4221" i="3"/>
  <c r="B4221" i="3"/>
  <c r="A4221" i="3"/>
  <c r="D4220" i="3"/>
  <c r="C4220" i="3"/>
  <c r="B4220" i="3"/>
  <c r="I4220" i="3" s="1"/>
  <c r="A4220" i="3"/>
  <c r="D4219" i="3"/>
  <c r="C4219" i="3"/>
  <c r="B4219" i="3"/>
  <c r="A4219" i="3"/>
  <c r="I4218" i="3"/>
  <c r="D4218" i="3"/>
  <c r="C4218" i="3"/>
  <c r="B4218" i="3"/>
  <c r="A4218" i="3"/>
  <c r="D4217" i="3"/>
  <c r="C4217" i="3"/>
  <c r="B4217" i="3"/>
  <c r="I4217" i="3" s="1"/>
  <c r="A4217" i="3"/>
  <c r="D4216" i="3"/>
  <c r="C4216" i="3"/>
  <c r="B4216" i="3"/>
  <c r="I4216" i="3" s="1"/>
  <c r="A4216" i="3"/>
  <c r="D4215" i="3"/>
  <c r="C4215" i="3"/>
  <c r="B4215" i="3"/>
  <c r="I4215" i="3" s="1"/>
  <c r="A4215" i="3"/>
  <c r="D4214" i="3"/>
  <c r="C4214" i="3"/>
  <c r="B4214" i="3"/>
  <c r="A4214" i="3"/>
  <c r="D4213" i="3"/>
  <c r="C4213" i="3"/>
  <c r="B4213" i="3"/>
  <c r="I4213" i="3" s="1"/>
  <c r="A4213" i="3"/>
  <c r="D4212" i="3"/>
  <c r="C4212" i="3"/>
  <c r="B4212" i="3"/>
  <c r="I4212" i="3" s="1"/>
  <c r="A4212" i="3"/>
  <c r="D4211" i="3"/>
  <c r="C4211" i="3"/>
  <c r="B4211" i="3"/>
  <c r="A4211" i="3"/>
  <c r="I4210" i="3"/>
  <c r="D4210" i="3"/>
  <c r="C4210" i="3"/>
  <c r="B4210" i="3"/>
  <c r="A4210" i="3"/>
  <c r="D4209" i="3"/>
  <c r="C4209" i="3"/>
  <c r="B4209" i="3"/>
  <c r="I4209" i="3" s="1"/>
  <c r="A4209" i="3"/>
  <c r="D4208" i="3"/>
  <c r="C4208" i="3"/>
  <c r="B4208" i="3"/>
  <c r="A4208" i="3"/>
  <c r="D4207" i="3"/>
  <c r="C4207" i="3"/>
  <c r="B4207" i="3"/>
  <c r="A4207" i="3"/>
  <c r="I4206" i="3"/>
  <c r="D4206" i="3"/>
  <c r="C4206" i="3"/>
  <c r="B4206" i="3"/>
  <c r="A4206" i="3"/>
  <c r="D4205" i="3"/>
  <c r="C4205" i="3"/>
  <c r="B4205" i="3"/>
  <c r="I4205" i="3" s="1"/>
  <c r="A4205" i="3"/>
  <c r="D4204" i="3"/>
  <c r="C4204" i="3"/>
  <c r="B4204" i="3"/>
  <c r="I4204" i="3" s="1"/>
  <c r="A4204" i="3"/>
  <c r="D4203" i="3"/>
  <c r="C4203" i="3"/>
  <c r="B4203" i="3"/>
  <c r="I4203" i="3" s="1"/>
  <c r="A4203" i="3"/>
  <c r="D4202" i="3"/>
  <c r="C4202" i="3"/>
  <c r="B4202" i="3"/>
  <c r="I4202" i="3" s="1"/>
  <c r="A4202" i="3"/>
  <c r="D4201" i="3"/>
  <c r="C4201" i="3"/>
  <c r="B4201" i="3"/>
  <c r="A4201" i="3"/>
  <c r="D4200" i="3"/>
  <c r="C4200" i="3"/>
  <c r="B4200" i="3"/>
  <c r="A4200" i="3"/>
  <c r="D4199" i="3"/>
  <c r="C4199" i="3"/>
  <c r="B4199" i="3"/>
  <c r="A4199" i="3"/>
  <c r="D4198" i="3"/>
  <c r="C4198" i="3"/>
  <c r="B4198" i="3"/>
  <c r="A4198" i="3"/>
  <c r="D4197" i="3"/>
  <c r="C4197" i="3"/>
  <c r="B4197" i="3"/>
  <c r="I4197" i="3" s="1"/>
  <c r="A4197" i="3"/>
  <c r="D4196" i="3"/>
  <c r="C4196" i="3"/>
  <c r="B4196" i="3"/>
  <c r="I4196" i="3" s="1"/>
  <c r="A4196" i="3"/>
  <c r="D4195" i="3"/>
  <c r="C4195" i="3"/>
  <c r="B4195" i="3"/>
  <c r="A4195" i="3"/>
  <c r="D4194" i="3"/>
  <c r="C4194" i="3"/>
  <c r="B4194" i="3"/>
  <c r="I4194" i="3" s="1"/>
  <c r="A4194" i="3"/>
  <c r="D4193" i="3"/>
  <c r="C4193" i="3"/>
  <c r="B4193" i="3"/>
  <c r="A4193" i="3"/>
  <c r="D4192" i="3"/>
  <c r="C4192" i="3"/>
  <c r="B4192" i="3"/>
  <c r="I4192" i="3" s="1"/>
  <c r="A4192" i="3"/>
  <c r="D4191" i="3"/>
  <c r="C4191" i="3"/>
  <c r="B4191" i="3"/>
  <c r="A4191" i="3"/>
  <c r="D4190" i="3"/>
  <c r="C4190" i="3"/>
  <c r="B4190" i="3"/>
  <c r="I4190" i="3" s="1"/>
  <c r="A4190" i="3"/>
  <c r="D4189" i="3"/>
  <c r="C4189" i="3"/>
  <c r="B4189" i="3"/>
  <c r="I4189" i="3" s="1"/>
  <c r="A4189" i="3"/>
  <c r="I4188" i="3"/>
  <c r="D4188" i="3"/>
  <c r="C4188" i="3"/>
  <c r="B4188" i="3"/>
  <c r="A4188" i="3"/>
  <c r="D4187" i="3"/>
  <c r="C4187" i="3"/>
  <c r="B4187" i="3"/>
  <c r="A4187" i="3"/>
  <c r="D4186" i="3"/>
  <c r="C4186" i="3"/>
  <c r="B4186" i="3"/>
  <c r="I4186" i="3" s="1"/>
  <c r="A4186" i="3"/>
  <c r="D4185" i="3"/>
  <c r="C4185" i="3"/>
  <c r="B4185" i="3"/>
  <c r="A4185" i="3"/>
  <c r="D4184" i="3"/>
  <c r="C4184" i="3"/>
  <c r="B4184" i="3"/>
  <c r="A4184" i="3"/>
  <c r="D4183" i="3"/>
  <c r="C4183" i="3"/>
  <c r="B4183" i="3"/>
  <c r="I4183" i="3" s="1"/>
  <c r="A4183" i="3"/>
  <c r="D4182" i="3"/>
  <c r="C4182" i="3"/>
  <c r="B4182" i="3"/>
  <c r="A4182" i="3"/>
  <c r="D4181" i="3"/>
  <c r="C4181" i="3"/>
  <c r="B4181" i="3"/>
  <c r="I4181" i="3" s="1"/>
  <c r="A4181" i="3"/>
  <c r="I4180" i="3"/>
  <c r="D4180" i="3"/>
  <c r="C4180" i="3"/>
  <c r="B4180" i="3"/>
  <c r="A4180" i="3"/>
  <c r="D4179" i="3"/>
  <c r="C4179" i="3"/>
  <c r="B4179" i="3"/>
  <c r="A4179" i="3"/>
  <c r="D4178" i="3"/>
  <c r="C4178" i="3"/>
  <c r="B4178" i="3"/>
  <c r="I4178" i="3" s="1"/>
  <c r="A4178" i="3"/>
  <c r="D4177" i="3"/>
  <c r="C4177" i="3"/>
  <c r="B4177" i="3"/>
  <c r="A4177" i="3"/>
  <c r="D4176" i="3"/>
  <c r="C4176" i="3"/>
  <c r="B4176" i="3"/>
  <c r="I4176" i="3" s="1"/>
  <c r="A4176" i="3"/>
  <c r="D4175" i="3"/>
  <c r="C4175" i="3"/>
  <c r="B4175" i="3"/>
  <c r="A4175" i="3"/>
  <c r="D4174" i="3"/>
  <c r="C4174" i="3"/>
  <c r="B4174" i="3"/>
  <c r="I4174" i="3" s="1"/>
  <c r="A4174" i="3"/>
  <c r="D4173" i="3"/>
  <c r="C4173" i="3"/>
  <c r="B4173" i="3"/>
  <c r="A4173" i="3"/>
  <c r="D4172" i="3"/>
  <c r="C4172" i="3"/>
  <c r="B4172" i="3"/>
  <c r="I4172" i="3" s="1"/>
  <c r="A4172" i="3"/>
  <c r="D4171" i="3"/>
  <c r="C4171" i="3"/>
  <c r="B4171" i="3"/>
  <c r="A4171" i="3"/>
  <c r="D4170" i="3"/>
  <c r="C4170" i="3"/>
  <c r="B4170" i="3"/>
  <c r="I4170" i="3" s="1"/>
  <c r="A4170" i="3"/>
  <c r="D4169" i="3"/>
  <c r="C4169" i="3"/>
  <c r="B4169" i="3"/>
  <c r="A4169" i="3"/>
  <c r="D4168" i="3"/>
  <c r="C4168" i="3"/>
  <c r="B4168" i="3"/>
  <c r="A4168" i="3"/>
  <c r="D4167" i="3"/>
  <c r="C4167" i="3"/>
  <c r="B4167" i="3"/>
  <c r="A4167" i="3"/>
  <c r="D4166" i="3"/>
  <c r="C4166" i="3"/>
  <c r="B4166" i="3"/>
  <c r="A4166" i="3"/>
  <c r="D4165" i="3"/>
  <c r="C4165" i="3"/>
  <c r="B4165" i="3"/>
  <c r="I4165" i="3" s="1"/>
  <c r="A4165" i="3"/>
  <c r="I4164" i="3"/>
  <c r="D4164" i="3"/>
  <c r="C4164" i="3"/>
  <c r="B4164" i="3"/>
  <c r="A4164" i="3"/>
  <c r="D4163" i="3"/>
  <c r="C4163" i="3"/>
  <c r="B4163" i="3"/>
  <c r="A4163" i="3"/>
  <c r="D4162" i="3"/>
  <c r="C4162" i="3"/>
  <c r="B4162" i="3"/>
  <c r="I4162" i="3" s="1"/>
  <c r="A4162" i="3"/>
  <c r="D4161" i="3"/>
  <c r="C4161" i="3"/>
  <c r="B4161" i="3"/>
  <c r="A4161" i="3"/>
  <c r="D4160" i="3"/>
  <c r="C4160" i="3"/>
  <c r="B4160" i="3"/>
  <c r="I4160" i="3" s="1"/>
  <c r="A4160" i="3"/>
  <c r="D4159" i="3"/>
  <c r="C4159" i="3"/>
  <c r="B4159" i="3"/>
  <c r="A4159" i="3"/>
  <c r="D4158" i="3"/>
  <c r="C4158" i="3"/>
  <c r="B4158" i="3"/>
  <c r="I4158" i="3" s="1"/>
  <c r="A4158" i="3"/>
  <c r="D4157" i="3"/>
  <c r="C4157" i="3"/>
  <c r="B4157" i="3"/>
  <c r="A4157" i="3"/>
  <c r="D4156" i="3"/>
  <c r="C4156" i="3"/>
  <c r="B4156" i="3"/>
  <c r="I4156" i="3" s="1"/>
  <c r="A4156" i="3"/>
  <c r="D4155" i="3"/>
  <c r="C4155" i="3"/>
  <c r="B4155" i="3"/>
  <c r="A4155" i="3"/>
  <c r="D4154" i="3"/>
  <c r="C4154" i="3"/>
  <c r="B4154" i="3"/>
  <c r="I4154" i="3" s="1"/>
  <c r="A4154" i="3"/>
  <c r="D4153" i="3"/>
  <c r="C4153" i="3"/>
  <c r="B4153" i="3"/>
  <c r="I4153" i="3" s="1"/>
  <c r="A4153" i="3"/>
  <c r="D4152" i="3"/>
  <c r="C4152" i="3"/>
  <c r="B4152" i="3"/>
  <c r="A4152" i="3"/>
  <c r="D4151" i="3"/>
  <c r="C4151" i="3"/>
  <c r="B4151" i="3"/>
  <c r="A4151" i="3"/>
  <c r="D4150" i="3"/>
  <c r="C4150" i="3"/>
  <c r="B4150" i="3"/>
  <c r="A4150" i="3"/>
  <c r="D4149" i="3"/>
  <c r="C4149" i="3"/>
  <c r="B4149" i="3"/>
  <c r="I4149" i="3" s="1"/>
  <c r="A4149" i="3"/>
  <c r="D4148" i="3"/>
  <c r="C4148" i="3"/>
  <c r="B4148" i="3"/>
  <c r="I4148" i="3" s="1"/>
  <c r="A4148" i="3"/>
  <c r="D4147" i="3"/>
  <c r="C4147" i="3"/>
  <c r="B4147" i="3"/>
  <c r="A4147" i="3"/>
  <c r="D4146" i="3"/>
  <c r="C4146" i="3"/>
  <c r="B4146" i="3"/>
  <c r="I4146" i="3" s="1"/>
  <c r="A4146" i="3"/>
  <c r="D4145" i="3"/>
  <c r="C4145" i="3"/>
  <c r="B4145" i="3"/>
  <c r="A4145" i="3"/>
  <c r="D4144" i="3"/>
  <c r="C4144" i="3"/>
  <c r="B4144" i="3"/>
  <c r="I4144" i="3" s="1"/>
  <c r="A4144" i="3"/>
  <c r="D4143" i="3"/>
  <c r="C4143" i="3"/>
  <c r="B4143" i="3"/>
  <c r="A4143" i="3"/>
  <c r="D4142" i="3"/>
  <c r="C4142" i="3"/>
  <c r="B4142" i="3"/>
  <c r="I4142" i="3" s="1"/>
  <c r="A4142" i="3"/>
  <c r="D4141" i="3"/>
  <c r="C4141" i="3"/>
  <c r="B4141" i="3"/>
  <c r="A4141" i="3"/>
  <c r="D4140" i="3"/>
  <c r="C4140" i="3"/>
  <c r="B4140" i="3"/>
  <c r="I4140" i="3" s="1"/>
  <c r="A4140" i="3"/>
  <c r="D4139" i="3"/>
  <c r="C4139" i="3"/>
  <c r="B4139" i="3"/>
  <c r="I4139" i="3" s="1"/>
  <c r="A4139" i="3"/>
  <c r="D4138" i="3"/>
  <c r="C4138" i="3"/>
  <c r="B4138" i="3"/>
  <c r="I4138" i="3" s="1"/>
  <c r="A4138" i="3"/>
  <c r="D4137" i="3"/>
  <c r="C4137" i="3"/>
  <c r="B4137" i="3"/>
  <c r="A4137" i="3"/>
  <c r="I4136" i="3"/>
  <c r="D4136" i="3"/>
  <c r="C4136" i="3"/>
  <c r="B4136" i="3"/>
  <c r="A4136" i="3"/>
  <c r="D4135" i="3"/>
  <c r="C4135" i="3"/>
  <c r="B4135" i="3"/>
  <c r="I4135" i="3" s="1"/>
  <c r="A4135" i="3"/>
  <c r="D4134" i="3"/>
  <c r="C4134" i="3"/>
  <c r="B4134" i="3"/>
  <c r="A4134" i="3"/>
  <c r="D4133" i="3"/>
  <c r="C4133" i="3"/>
  <c r="B4133" i="3"/>
  <c r="I4133" i="3" s="1"/>
  <c r="A4133" i="3"/>
  <c r="D4132" i="3"/>
  <c r="C4132" i="3"/>
  <c r="B4132" i="3"/>
  <c r="I4132" i="3" s="1"/>
  <c r="A4132" i="3"/>
  <c r="D4131" i="3"/>
  <c r="C4131" i="3"/>
  <c r="B4131" i="3"/>
  <c r="I4131" i="3" s="1"/>
  <c r="A4131" i="3"/>
  <c r="D4130" i="3"/>
  <c r="C4130" i="3"/>
  <c r="B4130" i="3"/>
  <c r="A4130" i="3"/>
  <c r="D4129" i="3"/>
  <c r="C4129" i="3"/>
  <c r="B4129" i="3"/>
  <c r="A4129" i="3"/>
  <c r="D4128" i="3"/>
  <c r="C4128" i="3"/>
  <c r="B4128" i="3"/>
  <c r="A4128" i="3"/>
  <c r="D4127" i="3"/>
  <c r="C4127" i="3"/>
  <c r="B4127" i="3"/>
  <c r="I4127" i="3" s="1"/>
  <c r="A4127" i="3"/>
  <c r="D4126" i="3"/>
  <c r="C4126" i="3"/>
  <c r="B4126" i="3"/>
  <c r="I4126" i="3" s="1"/>
  <c r="A4126" i="3"/>
  <c r="D4125" i="3"/>
  <c r="C4125" i="3"/>
  <c r="B4125" i="3"/>
  <c r="A4125" i="3"/>
  <c r="D4124" i="3"/>
  <c r="C4124" i="3"/>
  <c r="B4124" i="3"/>
  <c r="I4124" i="3" s="1"/>
  <c r="A4124" i="3"/>
  <c r="D4123" i="3"/>
  <c r="C4123" i="3"/>
  <c r="B4123" i="3"/>
  <c r="I4123" i="3" s="1"/>
  <c r="A4123" i="3"/>
  <c r="D4122" i="3"/>
  <c r="C4122" i="3"/>
  <c r="B4122" i="3"/>
  <c r="I4122" i="3" s="1"/>
  <c r="A4122" i="3"/>
  <c r="D4121" i="3"/>
  <c r="C4121" i="3"/>
  <c r="B4121" i="3"/>
  <c r="I4121" i="3" s="1"/>
  <c r="A4121" i="3"/>
  <c r="D4120" i="3"/>
  <c r="C4120" i="3"/>
  <c r="B4120" i="3"/>
  <c r="A4120" i="3"/>
  <c r="D4119" i="3"/>
  <c r="C4119" i="3"/>
  <c r="B4119" i="3"/>
  <c r="I4119" i="3" s="1"/>
  <c r="A4119" i="3"/>
  <c r="I4118" i="3"/>
  <c r="D4118" i="3"/>
  <c r="C4118" i="3"/>
  <c r="B4118" i="3"/>
  <c r="A4118" i="3"/>
  <c r="D4117" i="3"/>
  <c r="C4117" i="3"/>
  <c r="B4117" i="3"/>
  <c r="I4117" i="3" s="1"/>
  <c r="A4117" i="3"/>
  <c r="D4116" i="3"/>
  <c r="C4116" i="3"/>
  <c r="B4116" i="3"/>
  <c r="A4116" i="3"/>
  <c r="I4115" i="3"/>
  <c r="D4115" i="3"/>
  <c r="C4115" i="3"/>
  <c r="B4115" i="3"/>
  <c r="A4115" i="3"/>
  <c r="D4114" i="3"/>
  <c r="C4114" i="3"/>
  <c r="B4114" i="3"/>
  <c r="I4114" i="3" s="1"/>
  <c r="A4114" i="3"/>
  <c r="D4113" i="3"/>
  <c r="C4113" i="3"/>
  <c r="B4113" i="3"/>
  <c r="A4113" i="3"/>
  <c r="D4112" i="3"/>
  <c r="C4112" i="3"/>
  <c r="B4112" i="3"/>
  <c r="I4112" i="3" s="1"/>
  <c r="A4112" i="3"/>
  <c r="D4111" i="3"/>
  <c r="C4111" i="3"/>
  <c r="B4111" i="3"/>
  <c r="I4111" i="3" s="1"/>
  <c r="A4111" i="3"/>
  <c r="D4110" i="3"/>
  <c r="C4110" i="3"/>
  <c r="B4110" i="3"/>
  <c r="I4110" i="3" s="1"/>
  <c r="A4110" i="3"/>
  <c r="D4109" i="3"/>
  <c r="C4109" i="3"/>
  <c r="B4109" i="3"/>
  <c r="I4109" i="3" s="1"/>
  <c r="A4109" i="3"/>
  <c r="I4108" i="3"/>
  <c r="D4108" i="3"/>
  <c r="C4108" i="3"/>
  <c r="B4108" i="3"/>
  <c r="A4108" i="3"/>
  <c r="D4107" i="3"/>
  <c r="C4107" i="3"/>
  <c r="B4107" i="3"/>
  <c r="I4107" i="3" s="1"/>
  <c r="A4107" i="3"/>
  <c r="D4106" i="3"/>
  <c r="C4106" i="3"/>
  <c r="B4106" i="3"/>
  <c r="I4106" i="3" s="1"/>
  <c r="A4106" i="3"/>
  <c r="D4105" i="3"/>
  <c r="C4105" i="3"/>
  <c r="B4105" i="3"/>
  <c r="A4105" i="3"/>
  <c r="I4104" i="3"/>
  <c r="D4104" i="3"/>
  <c r="C4104" i="3"/>
  <c r="B4104" i="3"/>
  <c r="A4104" i="3"/>
  <c r="D4103" i="3"/>
  <c r="C4103" i="3"/>
  <c r="B4103" i="3"/>
  <c r="A4103" i="3"/>
  <c r="D4102" i="3"/>
  <c r="C4102" i="3"/>
  <c r="B4102" i="3"/>
  <c r="I4102" i="3" s="1"/>
  <c r="A4102" i="3"/>
  <c r="D4101" i="3"/>
  <c r="C4101" i="3"/>
  <c r="B4101" i="3"/>
  <c r="A4101" i="3"/>
  <c r="D4100" i="3"/>
  <c r="C4100" i="3"/>
  <c r="B4100" i="3"/>
  <c r="I4100" i="3" s="1"/>
  <c r="A4100" i="3"/>
  <c r="D4099" i="3"/>
  <c r="C4099" i="3"/>
  <c r="B4099" i="3"/>
  <c r="A4099" i="3"/>
  <c r="D4098" i="3"/>
  <c r="C4098" i="3"/>
  <c r="B4098" i="3"/>
  <c r="I4098" i="3" s="1"/>
  <c r="A4098" i="3"/>
  <c r="D4097" i="3"/>
  <c r="C4097" i="3"/>
  <c r="B4097" i="3"/>
  <c r="A4097" i="3"/>
  <c r="I4096" i="3"/>
  <c r="D4096" i="3"/>
  <c r="C4096" i="3"/>
  <c r="B4096" i="3"/>
  <c r="A4096" i="3"/>
  <c r="D4095" i="3"/>
  <c r="C4095" i="3"/>
  <c r="B4095" i="3"/>
  <c r="A4095" i="3"/>
  <c r="D4094" i="3"/>
  <c r="C4094" i="3"/>
  <c r="B4094" i="3"/>
  <c r="I4094" i="3" s="1"/>
  <c r="A4094" i="3"/>
  <c r="D4093" i="3"/>
  <c r="C4093" i="3"/>
  <c r="B4093" i="3"/>
  <c r="A4093" i="3"/>
  <c r="D4092" i="3"/>
  <c r="C4092" i="3"/>
  <c r="B4092" i="3"/>
  <c r="I4092" i="3" s="1"/>
  <c r="A4092" i="3"/>
  <c r="D4091" i="3"/>
  <c r="C4091" i="3"/>
  <c r="B4091" i="3"/>
  <c r="A4091" i="3"/>
  <c r="D4090" i="3"/>
  <c r="C4090" i="3"/>
  <c r="B4090" i="3"/>
  <c r="I4090" i="3" s="1"/>
  <c r="A4090" i="3"/>
  <c r="D4089" i="3"/>
  <c r="C4089" i="3"/>
  <c r="B4089" i="3"/>
  <c r="A4089" i="3"/>
  <c r="D4088" i="3"/>
  <c r="C4088" i="3"/>
  <c r="B4088" i="3"/>
  <c r="I4088" i="3" s="1"/>
  <c r="A4088" i="3"/>
  <c r="I4087" i="3"/>
  <c r="D4087" i="3"/>
  <c r="C4087" i="3"/>
  <c r="B4087" i="3"/>
  <c r="A4087" i="3"/>
  <c r="D4086" i="3"/>
  <c r="C4086" i="3"/>
  <c r="B4086" i="3"/>
  <c r="A4086" i="3"/>
  <c r="D4085" i="3"/>
  <c r="C4085" i="3"/>
  <c r="B4085" i="3"/>
  <c r="I4085" i="3" s="1"/>
  <c r="A4085" i="3"/>
  <c r="D4084" i="3"/>
  <c r="C4084" i="3"/>
  <c r="B4084" i="3"/>
  <c r="A4084" i="3"/>
  <c r="D4083" i="3"/>
  <c r="C4083" i="3"/>
  <c r="B4083" i="3"/>
  <c r="I4083" i="3" s="1"/>
  <c r="A4083" i="3"/>
  <c r="D4082" i="3"/>
  <c r="C4082" i="3"/>
  <c r="B4082" i="3"/>
  <c r="A4082" i="3"/>
  <c r="D4081" i="3"/>
  <c r="C4081" i="3"/>
  <c r="B4081" i="3"/>
  <c r="I4081" i="3" s="1"/>
  <c r="A4081" i="3"/>
  <c r="D4080" i="3"/>
  <c r="C4080" i="3"/>
  <c r="B4080" i="3"/>
  <c r="A4080" i="3"/>
  <c r="D4079" i="3"/>
  <c r="C4079" i="3"/>
  <c r="B4079" i="3"/>
  <c r="A4079" i="3"/>
  <c r="D4078" i="3"/>
  <c r="C4078" i="3"/>
  <c r="B4078" i="3"/>
  <c r="I4078" i="3" s="1"/>
  <c r="A4078" i="3"/>
  <c r="D4077" i="3"/>
  <c r="C4077" i="3"/>
  <c r="B4077" i="3"/>
  <c r="I4077" i="3" s="1"/>
  <c r="A4077" i="3"/>
  <c r="D4076" i="3"/>
  <c r="C4076" i="3"/>
  <c r="B4076" i="3"/>
  <c r="I4076" i="3" s="1"/>
  <c r="A4076" i="3"/>
  <c r="D4075" i="3"/>
  <c r="C4075" i="3"/>
  <c r="B4075" i="3"/>
  <c r="I4075" i="3" s="1"/>
  <c r="A4075" i="3"/>
  <c r="D4074" i="3"/>
  <c r="C4074" i="3"/>
  <c r="B4074" i="3"/>
  <c r="I4074" i="3" s="1"/>
  <c r="A4074" i="3"/>
  <c r="D4073" i="3"/>
  <c r="C4073" i="3"/>
  <c r="B4073" i="3"/>
  <c r="A4073" i="3"/>
  <c r="D4072" i="3"/>
  <c r="C4072" i="3"/>
  <c r="B4072" i="3"/>
  <c r="I4072" i="3" s="1"/>
  <c r="A4072" i="3"/>
  <c r="D4071" i="3"/>
  <c r="C4071" i="3"/>
  <c r="B4071" i="3"/>
  <c r="A4071" i="3"/>
  <c r="D4070" i="3"/>
  <c r="C4070" i="3"/>
  <c r="B4070" i="3"/>
  <c r="I4070" i="3" s="1"/>
  <c r="A4070" i="3"/>
  <c r="D4069" i="3"/>
  <c r="C4069" i="3"/>
  <c r="B4069" i="3"/>
  <c r="I4069" i="3" s="1"/>
  <c r="A4069" i="3"/>
  <c r="D4068" i="3"/>
  <c r="C4068" i="3"/>
  <c r="B4068" i="3"/>
  <c r="A4068" i="3"/>
  <c r="D4067" i="3"/>
  <c r="C4067" i="3"/>
  <c r="B4067" i="3"/>
  <c r="A4067" i="3"/>
  <c r="D4066" i="3"/>
  <c r="C4066" i="3"/>
  <c r="B4066" i="3"/>
  <c r="A4066" i="3"/>
  <c r="D4065" i="3"/>
  <c r="C4065" i="3"/>
  <c r="B4065" i="3"/>
  <c r="A4065" i="3"/>
  <c r="D4064" i="3"/>
  <c r="C4064" i="3"/>
  <c r="B4064" i="3"/>
  <c r="A4064" i="3"/>
  <c r="D4063" i="3"/>
  <c r="C4063" i="3"/>
  <c r="B4063" i="3"/>
  <c r="A4063" i="3"/>
  <c r="I4062" i="3"/>
  <c r="D4062" i="3"/>
  <c r="C4062" i="3"/>
  <c r="B4062" i="3"/>
  <c r="A4062" i="3"/>
  <c r="D4061" i="3"/>
  <c r="C4061" i="3"/>
  <c r="B4061" i="3"/>
  <c r="A4061" i="3"/>
  <c r="D4060" i="3"/>
  <c r="C4060" i="3"/>
  <c r="B4060" i="3"/>
  <c r="I4060" i="3" s="1"/>
  <c r="A4060" i="3"/>
  <c r="D4059" i="3"/>
  <c r="C4059" i="3"/>
  <c r="B4059" i="3"/>
  <c r="A4059" i="3"/>
  <c r="D4058" i="3"/>
  <c r="C4058" i="3"/>
  <c r="B4058" i="3"/>
  <c r="I4058" i="3" s="1"/>
  <c r="A4058" i="3"/>
  <c r="D4057" i="3"/>
  <c r="C4057" i="3"/>
  <c r="B4057" i="3"/>
  <c r="A4057" i="3"/>
  <c r="D4056" i="3"/>
  <c r="C4056" i="3"/>
  <c r="B4056" i="3"/>
  <c r="I4056" i="3" s="1"/>
  <c r="A4056" i="3"/>
  <c r="D4055" i="3"/>
  <c r="C4055" i="3"/>
  <c r="B4055" i="3"/>
  <c r="A4055" i="3"/>
  <c r="I4054" i="3"/>
  <c r="D4054" i="3"/>
  <c r="C4054" i="3"/>
  <c r="B4054" i="3"/>
  <c r="A4054" i="3"/>
  <c r="D4053" i="3"/>
  <c r="C4053" i="3"/>
  <c r="B4053" i="3"/>
  <c r="A4053" i="3"/>
  <c r="D4052" i="3"/>
  <c r="C4052" i="3"/>
  <c r="B4052" i="3"/>
  <c r="I4052" i="3" s="1"/>
  <c r="A4052" i="3"/>
  <c r="D4051" i="3"/>
  <c r="C4051" i="3"/>
  <c r="B4051" i="3"/>
  <c r="A4051" i="3"/>
  <c r="D4050" i="3"/>
  <c r="C4050" i="3"/>
  <c r="B4050" i="3"/>
  <c r="I4050" i="3" s="1"/>
  <c r="A4050" i="3"/>
  <c r="D4049" i="3"/>
  <c r="C4049" i="3"/>
  <c r="B4049" i="3"/>
  <c r="A4049" i="3"/>
  <c r="D4048" i="3"/>
  <c r="C4048" i="3"/>
  <c r="B4048" i="3"/>
  <c r="I4048" i="3" s="1"/>
  <c r="A4048" i="3"/>
  <c r="D4047" i="3"/>
  <c r="C4047" i="3"/>
  <c r="B4047" i="3"/>
  <c r="I4047" i="3" s="1"/>
  <c r="A4047" i="3"/>
  <c r="D4046" i="3"/>
  <c r="C4046" i="3"/>
  <c r="B4046" i="3"/>
  <c r="I4046" i="3" s="1"/>
  <c r="A4046" i="3"/>
  <c r="D4045" i="3"/>
  <c r="C4045" i="3"/>
  <c r="B4045" i="3"/>
  <c r="I4045" i="3" s="1"/>
  <c r="A4045" i="3"/>
  <c r="D4044" i="3"/>
  <c r="C4044" i="3"/>
  <c r="B4044" i="3"/>
  <c r="I4044" i="3" s="1"/>
  <c r="A4044" i="3"/>
  <c r="D4043" i="3"/>
  <c r="C4043" i="3"/>
  <c r="B4043" i="3"/>
  <c r="I4043" i="3" s="1"/>
  <c r="A4043" i="3"/>
  <c r="D4042" i="3"/>
  <c r="C4042" i="3"/>
  <c r="B4042" i="3"/>
  <c r="A4042" i="3"/>
  <c r="D4041" i="3"/>
  <c r="C4041" i="3"/>
  <c r="B4041" i="3"/>
  <c r="A4041" i="3"/>
  <c r="D4040" i="3"/>
  <c r="C4040" i="3"/>
  <c r="B4040" i="3"/>
  <c r="A4040" i="3"/>
  <c r="D4039" i="3"/>
  <c r="C4039" i="3"/>
  <c r="B4039" i="3"/>
  <c r="A4039" i="3"/>
  <c r="D4038" i="3"/>
  <c r="C4038" i="3"/>
  <c r="B4038" i="3"/>
  <c r="A4038" i="3"/>
  <c r="D4037" i="3"/>
  <c r="C4037" i="3"/>
  <c r="B4037" i="3"/>
  <c r="I4037" i="3" s="1"/>
  <c r="A4037" i="3"/>
  <c r="D4036" i="3"/>
  <c r="C4036" i="3"/>
  <c r="B4036" i="3"/>
  <c r="I4036" i="3" s="1"/>
  <c r="A4036" i="3"/>
  <c r="D4035" i="3"/>
  <c r="C4035" i="3"/>
  <c r="B4035" i="3"/>
  <c r="I4035" i="3" s="1"/>
  <c r="A4035" i="3"/>
  <c r="D4034" i="3"/>
  <c r="C4034" i="3"/>
  <c r="B4034" i="3"/>
  <c r="A4034" i="3"/>
  <c r="D4033" i="3"/>
  <c r="C4033" i="3"/>
  <c r="B4033" i="3"/>
  <c r="I4033" i="3" s="1"/>
  <c r="A4033" i="3"/>
  <c r="D4032" i="3"/>
  <c r="C4032" i="3"/>
  <c r="B4032" i="3"/>
  <c r="I4032" i="3" s="1"/>
  <c r="A4032" i="3"/>
  <c r="D4031" i="3"/>
  <c r="C4031" i="3"/>
  <c r="B4031" i="3"/>
  <c r="I4031" i="3" s="1"/>
  <c r="A4031" i="3"/>
  <c r="D4030" i="3"/>
  <c r="C4030" i="3"/>
  <c r="B4030" i="3"/>
  <c r="I4030" i="3" s="1"/>
  <c r="A4030" i="3"/>
  <c r="D4029" i="3"/>
  <c r="C4029" i="3"/>
  <c r="B4029" i="3"/>
  <c r="A4029" i="3"/>
  <c r="D4028" i="3"/>
  <c r="C4028" i="3"/>
  <c r="B4028" i="3"/>
  <c r="I4028" i="3" s="1"/>
  <c r="A4028" i="3"/>
  <c r="D4027" i="3"/>
  <c r="C4027" i="3"/>
  <c r="B4027" i="3"/>
  <c r="A4027" i="3"/>
  <c r="D4026" i="3"/>
  <c r="C4026" i="3"/>
  <c r="B4026" i="3"/>
  <c r="I4026" i="3" s="1"/>
  <c r="A4026" i="3"/>
  <c r="D4025" i="3"/>
  <c r="C4025" i="3"/>
  <c r="B4025" i="3"/>
  <c r="A4025" i="3"/>
  <c r="D4024" i="3"/>
  <c r="C4024" i="3"/>
  <c r="B4024" i="3"/>
  <c r="I4024" i="3" s="1"/>
  <c r="A4024" i="3"/>
  <c r="D4023" i="3"/>
  <c r="C4023" i="3"/>
  <c r="B4023" i="3"/>
  <c r="A4023" i="3"/>
  <c r="D4022" i="3"/>
  <c r="C4022" i="3"/>
  <c r="B4022" i="3"/>
  <c r="I4022" i="3" s="1"/>
  <c r="A4022" i="3"/>
  <c r="D4021" i="3"/>
  <c r="C4021" i="3"/>
  <c r="B4021" i="3"/>
  <c r="A4021" i="3"/>
  <c r="D4020" i="3"/>
  <c r="C4020" i="3"/>
  <c r="B4020" i="3"/>
  <c r="I4020" i="3" s="1"/>
  <c r="A4020" i="3"/>
  <c r="D4019" i="3"/>
  <c r="C4019" i="3"/>
  <c r="B4019" i="3"/>
  <c r="I4019" i="3" s="1"/>
  <c r="A4019" i="3"/>
  <c r="D4018" i="3"/>
  <c r="C4018" i="3"/>
  <c r="B4018" i="3"/>
  <c r="A4018" i="3"/>
  <c r="D4017" i="3"/>
  <c r="C4017" i="3"/>
  <c r="B4017" i="3"/>
  <c r="I4017" i="3" s="1"/>
  <c r="A4017" i="3"/>
  <c r="D4016" i="3"/>
  <c r="C4016" i="3"/>
  <c r="B4016" i="3"/>
  <c r="A4016" i="3"/>
  <c r="I4015" i="3"/>
  <c r="D4015" i="3"/>
  <c r="C4015" i="3"/>
  <c r="B4015" i="3"/>
  <c r="A4015" i="3"/>
  <c r="I4014" i="3"/>
  <c r="D4014" i="3"/>
  <c r="C4014" i="3"/>
  <c r="B4014" i="3"/>
  <c r="A4014" i="3"/>
  <c r="D4013" i="3"/>
  <c r="C4013" i="3"/>
  <c r="B4013" i="3"/>
  <c r="A4013" i="3"/>
  <c r="D4012" i="3"/>
  <c r="C4012" i="3"/>
  <c r="B4012" i="3"/>
  <c r="A4012" i="3"/>
  <c r="D4011" i="3"/>
  <c r="C4011" i="3"/>
  <c r="B4011" i="3"/>
  <c r="I4011" i="3" s="1"/>
  <c r="A4011" i="3"/>
  <c r="D4010" i="3"/>
  <c r="C4010" i="3"/>
  <c r="B4010" i="3"/>
  <c r="I4010" i="3" s="1"/>
  <c r="A4010" i="3"/>
  <c r="D4009" i="3"/>
  <c r="C4009" i="3"/>
  <c r="B4009" i="3"/>
  <c r="A4009" i="3"/>
  <c r="I4008" i="3"/>
  <c r="D4008" i="3"/>
  <c r="C4008" i="3"/>
  <c r="B4008" i="3"/>
  <c r="A4008" i="3"/>
  <c r="D4007" i="3"/>
  <c r="C4007" i="3"/>
  <c r="B4007" i="3"/>
  <c r="I4007" i="3" s="1"/>
  <c r="A4007" i="3"/>
  <c r="D4006" i="3"/>
  <c r="C4006" i="3"/>
  <c r="B4006" i="3"/>
  <c r="I4006" i="3" s="1"/>
  <c r="A4006" i="3"/>
  <c r="D4005" i="3"/>
  <c r="C4005" i="3"/>
  <c r="B4005" i="3"/>
  <c r="I4005" i="3" s="1"/>
  <c r="A4005" i="3"/>
  <c r="I4004" i="3"/>
  <c r="D4004" i="3"/>
  <c r="C4004" i="3"/>
  <c r="B4004" i="3"/>
  <c r="A4004" i="3"/>
  <c r="I4003" i="3"/>
  <c r="D4003" i="3"/>
  <c r="C4003" i="3"/>
  <c r="B4003" i="3"/>
  <c r="A4003" i="3"/>
  <c r="D4002" i="3"/>
  <c r="C4002" i="3"/>
  <c r="B4002" i="3"/>
  <c r="A4002" i="3"/>
  <c r="D4001" i="3"/>
  <c r="C4001" i="3"/>
  <c r="B4001" i="3"/>
  <c r="I4001" i="3" s="1"/>
  <c r="A4001" i="3"/>
  <c r="D4000" i="3"/>
  <c r="C4000" i="3"/>
  <c r="B4000" i="3"/>
  <c r="A4000" i="3"/>
  <c r="D3999" i="3"/>
  <c r="C3999" i="3"/>
  <c r="B3999" i="3"/>
  <c r="I3999" i="3" s="1"/>
  <c r="A3999" i="3"/>
  <c r="D3998" i="3"/>
  <c r="C3998" i="3"/>
  <c r="B3998" i="3"/>
  <c r="A3998" i="3"/>
  <c r="I3997" i="3"/>
  <c r="D3997" i="3"/>
  <c r="C3997" i="3"/>
  <c r="B3997" i="3"/>
  <c r="A3997" i="3"/>
  <c r="D3996" i="3"/>
  <c r="C3996" i="3"/>
  <c r="B3996" i="3"/>
  <c r="A3996" i="3"/>
  <c r="D3995" i="3"/>
  <c r="C3995" i="3"/>
  <c r="B3995" i="3"/>
  <c r="A3995" i="3"/>
  <c r="D3994" i="3"/>
  <c r="C3994" i="3"/>
  <c r="B3994" i="3"/>
  <c r="A3994" i="3"/>
  <c r="D3993" i="3"/>
  <c r="C3993" i="3"/>
  <c r="B3993" i="3"/>
  <c r="A3993" i="3"/>
  <c r="D3992" i="3"/>
  <c r="C3992" i="3"/>
  <c r="B3992" i="3"/>
  <c r="I3992" i="3" s="1"/>
  <c r="A3992" i="3"/>
  <c r="D3991" i="3"/>
  <c r="C3991" i="3"/>
  <c r="B3991" i="3"/>
  <c r="I3991" i="3" s="1"/>
  <c r="A3991" i="3"/>
  <c r="D3990" i="3"/>
  <c r="C3990" i="3"/>
  <c r="B3990" i="3"/>
  <c r="I3990" i="3" s="1"/>
  <c r="A3990" i="3"/>
  <c r="D3989" i="3"/>
  <c r="C3989" i="3"/>
  <c r="B3989" i="3"/>
  <c r="I3989" i="3" s="1"/>
  <c r="A3989" i="3"/>
  <c r="I3988" i="3"/>
  <c r="D3988" i="3"/>
  <c r="C3988" i="3"/>
  <c r="B3988" i="3"/>
  <c r="A3988" i="3"/>
  <c r="D3987" i="3"/>
  <c r="C3987" i="3"/>
  <c r="B3987" i="3"/>
  <c r="A3987" i="3"/>
  <c r="D3986" i="3"/>
  <c r="C3986" i="3"/>
  <c r="B3986" i="3"/>
  <c r="I3986" i="3" s="1"/>
  <c r="A3986" i="3"/>
  <c r="D3985" i="3"/>
  <c r="C3985" i="3"/>
  <c r="B3985" i="3"/>
  <c r="A3985" i="3"/>
  <c r="D3984" i="3"/>
  <c r="C3984" i="3"/>
  <c r="B3984" i="3"/>
  <c r="A3984" i="3"/>
  <c r="D3983" i="3"/>
  <c r="C3983" i="3"/>
  <c r="B3983" i="3"/>
  <c r="I3983" i="3" s="1"/>
  <c r="A3983" i="3"/>
  <c r="D3982" i="3"/>
  <c r="C3982" i="3"/>
  <c r="B3982" i="3"/>
  <c r="I3982" i="3" s="1"/>
  <c r="A3982" i="3"/>
  <c r="D3981" i="3"/>
  <c r="C3981" i="3"/>
  <c r="B3981" i="3"/>
  <c r="I3981" i="3" s="1"/>
  <c r="A3981" i="3"/>
  <c r="D3980" i="3"/>
  <c r="C3980" i="3"/>
  <c r="B3980" i="3"/>
  <c r="I3980" i="3" s="1"/>
  <c r="A3980" i="3"/>
  <c r="D3979" i="3"/>
  <c r="C3979" i="3"/>
  <c r="B3979" i="3"/>
  <c r="A3979" i="3"/>
  <c r="D3978" i="3"/>
  <c r="C3978" i="3"/>
  <c r="B3978" i="3"/>
  <c r="A3978" i="3"/>
  <c r="D3977" i="3"/>
  <c r="C3977" i="3"/>
  <c r="B3977" i="3"/>
  <c r="A3977" i="3"/>
  <c r="D3976" i="3"/>
  <c r="C3976" i="3"/>
  <c r="B3976" i="3"/>
  <c r="I3976" i="3" s="1"/>
  <c r="A3976" i="3"/>
  <c r="D3975" i="3"/>
  <c r="C3975" i="3"/>
  <c r="B3975" i="3"/>
  <c r="I3975" i="3" s="1"/>
  <c r="A3975" i="3"/>
  <c r="D3974" i="3"/>
  <c r="C3974" i="3"/>
  <c r="B3974" i="3"/>
  <c r="I3974" i="3" s="1"/>
  <c r="A3974" i="3"/>
  <c r="D3973" i="3"/>
  <c r="C3973" i="3"/>
  <c r="B3973" i="3"/>
  <c r="I3973" i="3" s="1"/>
  <c r="A3973" i="3"/>
  <c r="D3972" i="3"/>
  <c r="C3972" i="3"/>
  <c r="B3972" i="3"/>
  <c r="I3972" i="3" s="1"/>
  <c r="A3972" i="3"/>
  <c r="D3971" i="3"/>
  <c r="C3971" i="3"/>
  <c r="B3971" i="3"/>
  <c r="A3971" i="3"/>
  <c r="D3970" i="3"/>
  <c r="C3970" i="3"/>
  <c r="B3970" i="3"/>
  <c r="A3970" i="3"/>
  <c r="D3969" i="3"/>
  <c r="C3969" i="3"/>
  <c r="B3969" i="3"/>
  <c r="A3969" i="3"/>
  <c r="D3968" i="3"/>
  <c r="C3968" i="3"/>
  <c r="B3968" i="3"/>
  <c r="A3968" i="3"/>
  <c r="D3967" i="3"/>
  <c r="C3967" i="3"/>
  <c r="B3967" i="3"/>
  <c r="I3967" i="3" s="1"/>
  <c r="A3967" i="3"/>
  <c r="I3966" i="3"/>
  <c r="D3966" i="3"/>
  <c r="C3966" i="3"/>
  <c r="B3966" i="3"/>
  <c r="A3966" i="3"/>
  <c r="D3965" i="3"/>
  <c r="C3965" i="3"/>
  <c r="B3965" i="3"/>
  <c r="A3965" i="3"/>
  <c r="D3964" i="3"/>
  <c r="C3964" i="3"/>
  <c r="B3964" i="3"/>
  <c r="I3964" i="3" s="1"/>
  <c r="A3964" i="3"/>
  <c r="D3963" i="3"/>
  <c r="C3963" i="3"/>
  <c r="B3963" i="3"/>
  <c r="I3963" i="3" s="1"/>
  <c r="A3963" i="3"/>
  <c r="D3962" i="3"/>
  <c r="C3962" i="3"/>
  <c r="B3962" i="3"/>
  <c r="A3962" i="3"/>
  <c r="D3961" i="3"/>
  <c r="C3961" i="3"/>
  <c r="B3961" i="3"/>
  <c r="A3961" i="3"/>
  <c r="D3960" i="3"/>
  <c r="C3960" i="3"/>
  <c r="B3960" i="3"/>
  <c r="I3960" i="3" s="1"/>
  <c r="A3960" i="3"/>
  <c r="D3959" i="3"/>
  <c r="C3959" i="3"/>
  <c r="B3959" i="3"/>
  <c r="I3959" i="3" s="1"/>
  <c r="A3959" i="3"/>
  <c r="D3958" i="3"/>
  <c r="C3958" i="3"/>
  <c r="B3958" i="3"/>
  <c r="I3958" i="3" s="1"/>
  <c r="A3958" i="3"/>
  <c r="D3957" i="3"/>
  <c r="C3957" i="3"/>
  <c r="B3957" i="3"/>
  <c r="A3957" i="3"/>
  <c r="D3956" i="3"/>
  <c r="C3956" i="3"/>
  <c r="B3956" i="3"/>
  <c r="I3956" i="3" s="1"/>
  <c r="A3956" i="3"/>
  <c r="D3955" i="3"/>
  <c r="C3955" i="3"/>
  <c r="B3955" i="3"/>
  <c r="A3955" i="3"/>
  <c r="D3954" i="3"/>
  <c r="C3954" i="3"/>
  <c r="B3954" i="3"/>
  <c r="I3954" i="3" s="1"/>
  <c r="A3954" i="3"/>
  <c r="D3953" i="3"/>
  <c r="C3953" i="3"/>
  <c r="B3953" i="3"/>
  <c r="I3953" i="3" s="1"/>
  <c r="A3953" i="3"/>
  <c r="D3952" i="3"/>
  <c r="C3952" i="3"/>
  <c r="B3952" i="3"/>
  <c r="A3952" i="3"/>
  <c r="D3951" i="3"/>
  <c r="C3951" i="3"/>
  <c r="B3951" i="3"/>
  <c r="I3951" i="3" s="1"/>
  <c r="A3951" i="3"/>
  <c r="D3950" i="3"/>
  <c r="C3950" i="3"/>
  <c r="B3950" i="3"/>
  <c r="I3950" i="3" s="1"/>
  <c r="A3950" i="3"/>
  <c r="I3949" i="3"/>
  <c r="D3949" i="3"/>
  <c r="C3949" i="3"/>
  <c r="B3949" i="3"/>
  <c r="A3949" i="3"/>
  <c r="D3948" i="3"/>
  <c r="C3948" i="3"/>
  <c r="B3948" i="3"/>
  <c r="I3948" i="3" s="1"/>
  <c r="A3948" i="3"/>
  <c r="D3947" i="3"/>
  <c r="C3947" i="3"/>
  <c r="B3947" i="3"/>
  <c r="I3947" i="3" s="1"/>
  <c r="A3947" i="3"/>
  <c r="D3946" i="3"/>
  <c r="C3946" i="3"/>
  <c r="B3946" i="3"/>
  <c r="A3946" i="3"/>
  <c r="D3945" i="3"/>
  <c r="C3945" i="3"/>
  <c r="B3945" i="3"/>
  <c r="A3945" i="3"/>
  <c r="D3944" i="3"/>
  <c r="C3944" i="3"/>
  <c r="B3944" i="3"/>
  <c r="I3944" i="3" s="1"/>
  <c r="A3944" i="3"/>
  <c r="D3943" i="3"/>
  <c r="C3943" i="3"/>
  <c r="B3943" i="3"/>
  <c r="I3943" i="3" s="1"/>
  <c r="A3943" i="3"/>
  <c r="D3942" i="3"/>
  <c r="C3942" i="3"/>
  <c r="B3942" i="3"/>
  <c r="I3942" i="3" s="1"/>
  <c r="A3942" i="3"/>
  <c r="D3941" i="3"/>
  <c r="C3941" i="3"/>
  <c r="B3941" i="3"/>
  <c r="I3941" i="3" s="1"/>
  <c r="A3941" i="3"/>
  <c r="D3940" i="3"/>
  <c r="C3940" i="3"/>
  <c r="B3940" i="3"/>
  <c r="I3940" i="3" s="1"/>
  <c r="A3940" i="3"/>
  <c r="D3939" i="3"/>
  <c r="C3939" i="3"/>
  <c r="B3939" i="3"/>
  <c r="I3939" i="3" s="1"/>
  <c r="A3939" i="3"/>
  <c r="I3938" i="3"/>
  <c r="D3938" i="3"/>
  <c r="C3938" i="3"/>
  <c r="B3938" i="3"/>
  <c r="A3938" i="3"/>
  <c r="D3937" i="3"/>
  <c r="C3937" i="3"/>
  <c r="B3937" i="3"/>
  <c r="I3937" i="3" s="1"/>
  <c r="A3937" i="3"/>
  <c r="D3936" i="3"/>
  <c r="C3936" i="3"/>
  <c r="B3936" i="3"/>
  <c r="A3936" i="3"/>
  <c r="D3935" i="3"/>
  <c r="C3935" i="3"/>
  <c r="B3935" i="3"/>
  <c r="I3935" i="3" s="1"/>
  <c r="A3935" i="3"/>
  <c r="D3934" i="3"/>
  <c r="C3934" i="3"/>
  <c r="B3934" i="3"/>
  <c r="A3934" i="3"/>
  <c r="D3933" i="3"/>
  <c r="C3933" i="3"/>
  <c r="B3933" i="3"/>
  <c r="I3933" i="3" s="1"/>
  <c r="A3933" i="3"/>
  <c r="D3932" i="3"/>
  <c r="C3932" i="3"/>
  <c r="B3932" i="3"/>
  <c r="A3932" i="3"/>
  <c r="D3931" i="3"/>
  <c r="C3931" i="3"/>
  <c r="B3931" i="3"/>
  <c r="I3931" i="3" s="1"/>
  <c r="A3931" i="3"/>
  <c r="D3930" i="3"/>
  <c r="C3930" i="3"/>
  <c r="B3930" i="3"/>
  <c r="A3930" i="3"/>
  <c r="D3929" i="3"/>
  <c r="C3929" i="3"/>
  <c r="B3929" i="3"/>
  <c r="A3929" i="3"/>
  <c r="D3928" i="3"/>
  <c r="C3928" i="3"/>
  <c r="B3928" i="3"/>
  <c r="I3928" i="3" s="1"/>
  <c r="A3928" i="3"/>
  <c r="D3927" i="3"/>
  <c r="C3927" i="3"/>
  <c r="B3927" i="3"/>
  <c r="I3927" i="3" s="1"/>
  <c r="A3927" i="3"/>
  <c r="D3926" i="3"/>
  <c r="C3926" i="3"/>
  <c r="B3926" i="3"/>
  <c r="I3926" i="3" s="1"/>
  <c r="A3926" i="3"/>
  <c r="D3925" i="3"/>
  <c r="C3925" i="3"/>
  <c r="B3925" i="3"/>
  <c r="A3925" i="3"/>
  <c r="D3924" i="3"/>
  <c r="C3924" i="3"/>
  <c r="B3924" i="3"/>
  <c r="I3924" i="3" s="1"/>
  <c r="A3924" i="3"/>
  <c r="D3923" i="3"/>
  <c r="C3923" i="3"/>
  <c r="B3923" i="3"/>
  <c r="I3923" i="3" s="1"/>
  <c r="A3923" i="3"/>
  <c r="I3922" i="3"/>
  <c r="D3922" i="3"/>
  <c r="C3922" i="3"/>
  <c r="B3922" i="3"/>
  <c r="A3922" i="3"/>
  <c r="D3921" i="3"/>
  <c r="C3921" i="3"/>
  <c r="B3921" i="3"/>
  <c r="I3921" i="3" s="1"/>
  <c r="A3921" i="3"/>
  <c r="D3920" i="3"/>
  <c r="C3920" i="3"/>
  <c r="B3920" i="3"/>
  <c r="A3920" i="3"/>
  <c r="D3919" i="3"/>
  <c r="C3919" i="3"/>
  <c r="B3919" i="3"/>
  <c r="I3919" i="3" s="1"/>
  <c r="A3919" i="3"/>
  <c r="D3918" i="3"/>
  <c r="C3918" i="3"/>
  <c r="B3918" i="3"/>
  <c r="I3918" i="3" s="1"/>
  <c r="A3918" i="3"/>
  <c r="I3917" i="3"/>
  <c r="D3917" i="3"/>
  <c r="C3917" i="3"/>
  <c r="B3917" i="3"/>
  <c r="A3917" i="3"/>
  <c r="D3916" i="3"/>
  <c r="C3916" i="3"/>
  <c r="B3916" i="3"/>
  <c r="I3916" i="3" s="1"/>
  <c r="A3916" i="3"/>
  <c r="D3915" i="3"/>
  <c r="C3915" i="3"/>
  <c r="B3915" i="3"/>
  <c r="I3915" i="3" s="1"/>
  <c r="A3915" i="3"/>
  <c r="D3914" i="3"/>
  <c r="C3914" i="3"/>
  <c r="B3914" i="3"/>
  <c r="A3914" i="3"/>
  <c r="D3913" i="3"/>
  <c r="C3913" i="3"/>
  <c r="B3913" i="3"/>
  <c r="A3913" i="3"/>
  <c r="D3912" i="3"/>
  <c r="C3912" i="3"/>
  <c r="B3912" i="3"/>
  <c r="I3912" i="3" s="1"/>
  <c r="A3912" i="3"/>
  <c r="D3911" i="3"/>
  <c r="C3911" i="3"/>
  <c r="B3911" i="3"/>
  <c r="A3911" i="3"/>
  <c r="D3910" i="3"/>
  <c r="C3910" i="3"/>
  <c r="B3910" i="3"/>
  <c r="I3910" i="3" s="1"/>
  <c r="A3910" i="3"/>
  <c r="D3909" i="3"/>
  <c r="C3909" i="3"/>
  <c r="B3909" i="3"/>
  <c r="A3909" i="3"/>
  <c r="D3908" i="3"/>
  <c r="C3908" i="3"/>
  <c r="B3908" i="3"/>
  <c r="I3908" i="3" s="1"/>
  <c r="A3908" i="3"/>
  <c r="D3907" i="3"/>
  <c r="C3907" i="3"/>
  <c r="B3907" i="3"/>
  <c r="A3907" i="3"/>
  <c r="D3906" i="3"/>
  <c r="C3906" i="3"/>
  <c r="B3906" i="3"/>
  <c r="A3906" i="3"/>
  <c r="D3905" i="3"/>
  <c r="C3905" i="3"/>
  <c r="B3905" i="3"/>
  <c r="A3905" i="3"/>
  <c r="D3904" i="3"/>
  <c r="C3904" i="3"/>
  <c r="B3904" i="3"/>
  <c r="A3904" i="3"/>
  <c r="D3903" i="3"/>
  <c r="C3903" i="3"/>
  <c r="B3903" i="3"/>
  <c r="I3903" i="3" s="1"/>
  <c r="A3903" i="3"/>
  <c r="D3902" i="3"/>
  <c r="C3902" i="3"/>
  <c r="B3902" i="3"/>
  <c r="A3902" i="3"/>
  <c r="D3901" i="3"/>
  <c r="C3901" i="3"/>
  <c r="B3901" i="3"/>
  <c r="A3901" i="3"/>
  <c r="D3900" i="3"/>
  <c r="C3900" i="3"/>
  <c r="B3900" i="3"/>
  <c r="I3900" i="3" s="1"/>
  <c r="A3900" i="3"/>
  <c r="D3899" i="3"/>
  <c r="C3899" i="3"/>
  <c r="B3899" i="3"/>
  <c r="I3899" i="3" s="1"/>
  <c r="A3899" i="3"/>
  <c r="D3898" i="3"/>
  <c r="C3898" i="3"/>
  <c r="B3898" i="3"/>
  <c r="A3898" i="3"/>
  <c r="D3897" i="3"/>
  <c r="C3897" i="3"/>
  <c r="B3897" i="3"/>
  <c r="A3897" i="3"/>
  <c r="I3896" i="3"/>
  <c r="D3896" i="3"/>
  <c r="C3896" i="3"/>
  <c r="B3896" i="3"/>
  <c r="A3896" i="3"/>
  <c r="D3895" i="3"/>
  <c r="C3895" i="3"/>
  <c r="B3895" i="3"/>
  <c r="I3895" i="3" s="1"/>
  <c r="A3895" i="3"/>
  <c r="D3894" i="3"/>
  <c r="C3894" i="3"/>
  <c r="B3894" i="3"/>
  <c r="I3894" i="3" s="1"/>
  <c r="A3894" i="3"/>
  <c r="D3893" i="3"/>
  <c r="C3893" i="3"/>
  <c r="B3893" i="3"/>
  <c r="A3893" i="3"/>
  <c r="I3892" i="3"/>
  <c r="D3892" i="3"/>
  <c r="C3892" i="3"/>
  <c r="B3892" i="3"/>
  <c r="A3892" i="3"/>
  <c r="D3891" i="3"/>
  <c r="C3891" i="3"/>
  <c r="B3891" i="3"/>
  <c r="I3891" i="3" s="1"/>
  <c r="A3891" i="3"/>
  <c r="D3890" i="3"/>
  <c r="C3890" i="3"/>
  <c r="B3890" i="3"/>
  <c r="A3890" i="3"/>
  <c r="D3889" i="3"/>
  <c r="C3889" i="3"/>
  <c r="B3889" i="3"/>
  <c r="I3889" i="3" s="1"/>
  <c r="A3889" i="3"/>
  <c r="D3888" i="3"/>
  <c r="C3888" i="3"/>
  <c r="B3888" i="3"/>
  <c r="A3888" i="3"/>
  <c r="D3887" i="3"/>
  <c r="C3887" i="3"/>
  <c r="B3887" i="3"/>
  <c r="I3887" i="3" s="1"/>
  <c r="A3887" i="3"/>
  <c r="D3886" i="3"/>
  <c r="C3886" i="3"/>
  <c r="B3886" i="3"/>
  <c r="I3886" i="3" s="1"/>
  <c r="A3886" i="3"/>
  <c r="D3885" i="3"/>
  <c r="C3885" i="3"/>
  <c r="B3885" i="3"/>
  <c r="A3885" i="3"/>
  <c r="I3884" i="3"/>
  <c r="D3884" i="3"/>
  <c r="C3884" i="3"/>
  <c r="B3884" i="3"/>
  <c r="A3884" i="3"/>
  <c r="D3883" i="3"/>
  <c r="C3883" i="3"/>
  <c r="B3883" i="3"/>
  <c r="I3883" i="3" s="1"/>
  <c r="A3883" i="3"/>
  <c r="D3882" i="3"/>
  <c r="C3882" i="3"/>
  <c r="B3882" i="3"/>
  <c r="I3882" i="3" s="1"/>
  <c r="A3882" i="3"/>
  <c r="D3881" i="3"/>
  <c r="C3881" i="3"/>
  <c r="B3881" i="3"/>
  <c r="A3881" i="3"/>
  <c r="D3880" i="3"/>
  <c r="C3880" i="3"/>
  <c r="B3880" i="3"/>
  <c r="I3880" i="3" s="1"/>
  <c r="A3880" i="3"/>
  <c r="D3879" i="3"/>
  <c r="C3879" i="3"/>
  <c r="B3879" i="3"/>
  <c r="I3879" i="3" s="1"/>
  <c r="A3879" i="3"/>
  <c r="D3878" i="3"/>
  <c r="C3878" i="3"/>
  <c r="B3878" i="3"/>
  <c r="I3878" i="3" s="1"/>
  <c r="A3878" i="3"/>
  <c r="D3877" i="3"/>
  <c r="C3877" i="3"/>
  <c r="B3877" i="3"/>
  <c r="I3877" i="3" s="1"/>
  <c r="A3877" i="3"/>
  <c r="I3876" i="3"/>
  <c r="D3876" i="3"/>
  <c r="C3876" i="3"/>
  <c r="B3876" i="3"/>
  <c r="A3876" i="3"/>
  <c r="D3875" i="3"/>
  <c r="C3875" i="3"/>
  <c r="B3875" i="3"/>
  <c r="I3875" i="3" s="1"/>
  <c r="A3875" i="3"/>
  <c r="D3874" i="3"/>
  <c r="C3874" i="3"/>
  <c r="B3874" i="3"/>
  <c r="A3874" i="3"/>
  <c r="D3873" i="3"/>
  <c r="C3873" i="3"/>
  <c r="B3873" i="3"/>
  <c r="I3873" i="3" s="1"/>
  <c r="A3873" i="3"/>
  <c r="D3872" i="3"/>
  <c r="C3872" i="3"/>
  <c r="B3872" i="3"/>
  <c r="A3872" i="3"/>
  <c r="I3871" i="3"/>
  <c r="D3871" i="3"/>
  <c r="C3871" i="3"/>
  <c r="B3871" i="3"/>
  <c r="A3871" i="3"/>
  <c r="D3870" i="3"/>
  <c r="C3870" i="3"/>
  <c r="B3870" i="3"/>
  <c r="A3870" i="3"/>
  <c r="I3869" i="3"/>
  <c r="D3869" i="3"/>
  <c r="C3869" i="3"/>
  <c r="B3869" i="3"/>
  <c r="A3869" i="3"/>
  <c r="D3868" i="3"/>
  <c r="C3868" i="3"/>
  <c r="B3868" i="3"/>
  <c r="A3868" i="3"/>
  <c r="D3867" i="3"/>
  <c r="C3867" i="3"/>
  <c r="B3867" i="3"/>
  <c r="A3867" i="3"/>
  <c r="D3866" i="3"/>
  <c r="C3866" i="3"/>
  <c r="B3866" i="3"/>
  <c r="A3866" i="3"/>
  <c r="D3865" i="3"/>
  <c r="C3865" i="3"/>
  <c r="B3865" i="3"/>
  <c r="A3865" i="3"/>
  <c r="D3864" i="3"/>
  <c r="C3864" i="3"/>
  <c r="B3864" i="3"/>
  <c r="I3864" i="3" s="1"/>
  <c r="A3864" i="3"/>
  <c r="D3863" i="3"/>
  <c r="C3863" i="3"/>
  <c r="B3863" i="3"/>
  <c r="I3863" i="3" s="1"/>
  <c r="A3863" i="3"/>
  <c r="D3862" i="3"/>
  <c r="C3862" i="3"/>
  <c r="B3862" i="3"/>
  <c r="I3862" i="3" s="1"/>
  <c r="A3862" i="3"/>
  <c r="D3861" i="3"/>
  <c r="C3861" i="3"/>
  <c r="B3861" i="3"/>
  <c r="I3861" i="3" s="1"/>
  <c r="A3861" i="3"/>
  <c r="D3860" i="3"/>
  <c r="C3860" i="3"/>
  <c r="B3860" i="3"/>
  <c r="I3860" i="3" s="1"/>
  <c r="A3860" i="3"/>
  <c r="D3859" i="3"/>
  <c r="C3859" i="3"/>
  <c r="B3859" i="3"/>
  <c r="A3859" i="3"/>
  <c r="I3858" i="3"/>
  <c r="D3858" i="3"/>
  <c r="C3858" i="3"/>
  <c r="B3858" i="3"/>
  <c r="A3858" i="3"/>
  <c r="D3857" i="3"/>
  <c r="C3857" i="3"/>
  <c r="B3857" i="3"/>
  <c r="A3857" i="3"/>
  <c r="D3856" i="3"/>
  <c r="C3856" i="3"/>
  <c r="B3856" i="3"/>
  <c r="A3856" i="3"/>
  <c r="D3855" i="3"/>
  <c r="C3855" i="3"/>
  <c r="B3855" i="3"/>
  <c r="I3855" i="3" s="1"/>
  <c r="A3855" i="3"/>
  <c r="I3854" i="3"/>
  <c r="D3854" i="3"/>
  <c r="C3854" i="3"/>
  <c r="B3854" i="3"/>
  <c r="A3854" i="3"/>
  <c r="D3853" i="3"/>
  <c r="C3853" i="3"/>
  <c r="B3853" i="3"/>
  <c r="I3853" i="3" s="1"/>
  <c r="A3853" i="3"/>
  <c r="I3852" i="3"/>
  <c r="D3852" i="3"/>
  <c r="C3852" i="3"/>
  <c r="B3852" i="3"/>
  <c r="A3852" i="3"/>
  <c r="D3851" i="3"/>
  <c r="C3851" i="3"/>
  <c r="B3851" i="3"/>
  <c r="A3851" i="3"/>
  <c r="D3850" i="3"/>
  <c r="C3850" i="3"/>
  <c r="B3850" i="3"/>
  <c r="A3850" i="3"/>
  <c r="D3849" i="3"/>
  <c r="C3849" i="3"/>
  <c r="B3849" i="3"/>
  <c r="A3849" i="3"/>
  <c r="D3848" i="3"/>
  <c r="C3848" i="3"/>
  <c r="B3848" i="3"/>
  <c r="I3848" i="3" s="1"/>
  <c r="A3848" i="3"/>
  <c r="D3847" i="3"/>
  <c r="C3847" i="3"/>
  <c r="B3847" i="3"/>
  <c r="I3847" i="3" s="1"/>
  <c r="A3847" i="3"/>
  <c r="D3846" i="3"/>
  <c r="C3846" i="3"/>
  <c r="B3846" i="3"/>
  <c r="I3846" i="3" s="1"/>
  <c r="A3846" i="3"/>
  <c r="D3845" i="3"/>
  <c r="C3845" i="3"/>
  <c r="B3845" i="3"/>
  <c r="I3845" i="3" s="1"/>
  <c r="A3845" i="3"/>
  <c r="D3844" i="3"/>
  <c r="C3844" i="3"/>
  <c r="B3844" i="3"/>
  <c r="I3844" i="3" s="1"/>
  <c r="A3844" i="3"/>
  <c r="D3843" i="3"/>
  <c r="C3843" i="3"/>
  <c r="B3843" i="3"/>
  <c r="A3843" i="3"/>
  <c r="D3842" i="3"/>
  <c r="C3842" i="3"/>
  <c r="B3842" i="3"/>
  <c r="A3842" i="3"/>
  <c r="D3841" i="3"/>
  <c r="C3841" i="3"/>
  <c r="B3841" i="3"/>
  <c r="A3841" i="3"/>
  <c r="D3840" i="3"/>
  <c r="C3840" i="3"/>
  <c r="B3840" i="3"/>
  <c r="A3840" i="3"/>
  <c r="D3839" i="3"/>
  <c r="C3839" i="3"/>
  <c r="B3839" i="3"/>
  <c r="I3839" i="3" s="1"/>
  <c r="A3839" i="3"/>
  <c r="D3838" i="3"/>
  <c r="C3838" i="3"/>
  <c r="B3838" i="3"/>
  <c r="I3838" i="3" s="1"/>
  <c r="A3838" i="3"/>
  <c r="D3837" i="3"/>
  <c r="C3837" i="3"/>
  <c r="B3837" i="3"/>
  <c r="A3837" i="3"/>
  <c r="D3836" i="3"/>
  <c r="C3836" i="3"/>
  <c r="B3836" i="3"/>
  <c r="I3836" i="3" s="1"/>
  <c r="A3836" i="3"/>
  <c r="D3835" i="3"/>
  <c r="C3835" i="3"/>
  <c r="B3835" i="3"/>
  <c r="I3835" i="3" s="1"/>
  <c r="A3835" i="3"/>
  <c r="D3834" i="3"/>
  <c r="C3834" i="3"/>
  <c r="B3834" i="3"/>
  <c r="I3834" i="3" s="1"/>
  <c r="A3834" i="3"/>
  <c r="D3833" i="3"/>
  <c r="C3833" i="3"/>
  <c r="B3833" i="3"/>
  <c r="A3833" i="3"/>
  <c r="D3832" i="3"/>
  <c r="C3832" i="3"/>
  <c r="B3832" i="3"/>
  <c r="I3832" i="3" s="1"/>
  <c r="A3832" i="3"/>
  <c r="D3831" i="3"/>
  <c r="C3831" i="3"/>
  <c r="B3831" i="3"/>
  <c r="I3831" i="3" s="1"/>
  <c r="A3831" i="3"/>
  <c r="I3830" i="3"/>
  <c r="D3830" i="3"/>
  <c r="C3830" i="3"/>
  <c r="B3830" i="3"/>
  <c r="A3830" i="3"/>
  <c r="D3829" i="3"/>
  <c r="C3829" i="3"/>
  <c r="B3829" i="3"/>
  <c r="A3829" i="3"/>
  <c r="D3828" i="3"/>
  <c r="C3828" i="3"/>
  <c r="B3828" i="3"/>
  <c r="I3828" i="3" s="1"/>
  <c r="A3828" i="3"/>
  <c r="D3827" i="3"/>
  <c r="C3827" i="3"/>
  <c r="B3827" i="3"/>
  <c r="A3827" i="3"/>
  <c r="D3826" i="3"/>
  <c r="C3826" i="3"/>
  <c r="B3826" i="3"/>
  <c r="A3826" i="3"/>
  <c r="D3825" i="3"/>
  <c r="C3825" i="3"/>
  <c r="B3825" i="3"/>
  <c r="I3825" i="3" s="1"/>
  <c r="A3825" i="3"/>
  <c r="D3824" i="3"/>
  <c r="C3824" i="3"/>
  <c r="B3824" i="3"/>
  <c r="A3824" i="3"/>
  <c r="I3823" i="3"/>
  <c r="D3823" i="3"/>
  <c r="C3823" i="3"/>
  <c r="B3823" i="3"/>
  <c r="A3823" i="3"/>
  <c r="D3822" i="3"/>
  <c r="C3822" i="3"/>
  <c r="B3822" i="3"/>
  <c r="I3822" i="3" s="1"/>
  <c r="A3822" i="3"/>
  <c r="D3821" i="3"/>
  <c r="C3821" i="3"/>
  <c r="B3821" i="3"/>
  <c r="I3821" i="3" s="1"/>
  <c r="A3821" i="3"/>
  <c r="D3820" i="3"/>
  <c r="C3820" i="3"/>
  <c r="B3820" i="3"/>
  <c r="I3820" i="3" s="1"/>
  <c r="A3820" i="3"/>
  <c r="D3819" i="3"/>
  <c r="C3819" i="3"/>
  <c r="B3819" i="3"/>
  <c r="I3819" i="3" s="1"/>
  <c r="A3819" i="3"/>
  <c r="D3818" i="3"/>
  <c r="C3818" i="3"/>
  <c r="B3818" i="3"/>
  <c r="I3818" i="3" s="1"/>
  <c r="A3818" i="3"/>
  <c r="D3817" i="3"/>
  <c r="C3817" i="3"/>
  <c r="B3817" i="3"/>
  <c r="A3817" i="3"/>
  <c r="D3816" i="3"/>
  <c r="C3816" i="3"/>
  <c r="B3816" i="3"/>
  <c r="I3816" i="3" s="1"/>
  <c r="A3816" i="3"/>
  <c r="D3815" i="3"/>
  <c r="C3815" i="3"/>
  <c r="B3815" i="3"/>
  <c r="I3815" i="3" s="1"/>
  <c r="A3815" i="3"/>
  <c r="D3814" i="3"/>
  <c r="C3814" i="3"/>
  <c r="B3814" i="3"/>
  <c r="I3814" i="3" s="1"/>
  <c r="A3814" i="3"/>
  <c r="D3813" i="3"/>
  <c r="C3813" i="3"/>
  <c r="B3813" i="3"/>
  <c r="I3813" i="3" s="1"/>
  <c r="A3813" i="3"/>
  <c r="D3812" i="3"/>
  <c r="C3812" i="3"/>
  <c r="B3812" i="3"/>
  <c r="I3812" i="3" s="1"/>
  <c r="A3812" i="3"/>
  <c r="D3811" i="3"/>
  <c r="C3811" i="3"/>
  <c r="B3811" i="3"/>
  <c r="I3811" i="3" s="1"/>
  <c r="A3811" i="3"/>
  <c r="D3810" i="3"/>
  <c r="C3810" i="3"/>
  <c r="B3810" i="3"/>
  <c r="I3810" i="3" s="1"/>
  <c r="A3810" i="3"/>
  <c r="D3809" i="3"/>
  <c r="C3809" i="3"/>
  <c r="B3809" i="3"/>
  <c r="I3809" i="3" s="1"/>
  <c r="A3809" i="3"/>
  <c r="D3808" i="3"/>
  <c r="C3808" i="3"/>
  <c r="B3808" i="3"/>
  <c r="A3808" i="3"/>
  <c r="I3807" i="3"/>
  <c r="D3807" i="3"/>
  <c r="C3807" i="3"/>
  <c r="B3807" i="3"/>
  <c r="A3807" i="3"/>
  <c r="D3806" i="3"/>
  <c r="C3806" i="3"/>
  <c r="B3806" i="3"/>
  <c r="A3806" i="3"/>
  <c r="D3805" i="3"/>
  <c r="C3805" i="3"/>
  <c r="B3805" i="3"/>
  <c r="I3805" i="3" s="1"/>
  <c r="A3805" i="3"/>
  <c r="D3804" i="3"/>
  <c r="C3804" i="3"/>
  <c r="B3804" i="3"/>
  <c r="A3804" i="3"/>
  <c r="D3803" i="3"/>
  <c r="C3803" i="3"/>
  <c r="B3803" i="3"/>
  <c r="I3803" i="3" s="1"/>
  <c r="A3803" i="3"/>
  <c r="D3802" i="3"/>
  <c r="C3802" i="3"/>
  <c r="B3802" i="3"/>
  <c r="A3802" i="3"/>
  <c r="D3801" i="3"/>
  <c r="C3801" i="3"/>
  <c r="B3801" i="3"/>
  <c r="A3801" i="3"/>
  <c r="I3800" i="3"/>
  <c r="D3800" i="3"/>
  <c r="C3800" i="3"/>
  <c r="B3800" i="3"/>
  <c r="A3800" i="3"/>
  <c r="D3799" i="3"/>
  <c r="C3799" i="3"/>
  <c r="B3799" i="3"/>
  <c r="A3799" i="3"/>
  <c r="D3798" i="3"/>
  <c r="C3798" i="3"/>
  <c r="B3798" i="3"/>
  <c r="I3798" i="3" s="1"/>
  <c r="A3798" i="3"/>
  <c r="D3797" i="3"/>
  <c r="C3797" i="3"/>
  <c r="B3797" i="3"/>
  <c r="A3797" i="3"/>
  <c r="I3796" i="3"/>
  <c r="D3796" i="3"/>
  <c r="C3796" i="3"/>
  <c r="B3796" i="3"/>
  <c r="A3796" i="3"/>
  <c r="D3795" i="3"/>
  <c r="C3795" i="3"/>
  <c r="B3795" i="3"/>
  <c r="I3795" i="3" s="1"/>
  <c r="A3795" i="3"/>
  <c r="D3794" i="3"/>
  <c r="C3794" i="3"/>
  <c r="B3794" i="3"/>
  <c r="A3794" i="3"/>
  <c r="D3793" i="3"/>
  <c r="C3793" i="3"/>
  <c r="B3793" i="3"/>
  <c r="I3793" i="3" s="1"/>
  <c r="A3793" i="3"/>
  <c r="D3792" i="3"/>
  <c r="C3792" i="3"/>
  <c r="B3792" i="3"/>
  <c r="A3792" i="3"/>
  <c r="D3791" i="3"/>
  <c r="C3791" i="3"/>
  <c r="B3791" i="3"/>
  <c r="I3791" i="3" s="1"/>
  <c r="A3791" i="3"/>
  <c r="D3790" i="3"/>
  <c r="C3790" i="3"/>
  <c r="B3790" i="3"/>
  <c r="A3790" i="3"/>
  <c r="I3789" i="3"/>
  <c r="D3789" i="3"/>
  <c r="C3789" i="3"/>
  <c r="B3789" i="3"/>
  <c r="A3789" i="3"/>
  <c r="D3788" i="3"/>
  <c r="C3788" i="3"/>
  <c r="B3788" i="3"/>
  <c r="I3788" i="3" s="1"/>
  <c r="A3788" i="3"/>
  <c r="D3787" i="3"/>
  <c r="C3787" i="3"/>
  <c r="B3787" i="3"/>
  <c r="I3787" i="3" s="1"/>
  <c r="A3787" i="3"/>
  <c r="D3786" i="3"/>
  <c r="C3786" i="3"/>
  <c r="B3786" i="3"/>
  <c r="A3786" i="3"/>
  <c r="D3785" i="3"/>
  <c r="C3785" i="3"/>
  <c r="B3785" i="3"/>
  <c r="A3785" i="3"/>
  <c r="D3784" i="3"/>
  <c r="C3784" i="3"/>
  <c r="B3784" i="3"/>
  <c r="I3784" i="3" s="1"/>
  <c r="A3784" i="3"/>
  <c r="D3783" i="3"/>
  <c r="C3783" i="3"/>
  <c r="B3783" i="3"/>
  <c r="A3783" i="3"/>
  <c r="D3782" i="3"/>
  <c r="C3782" i="3"/>
  <c r="B3782" i="3"/>
  <c r="I3782" i="3" s="1"/>
  <c r="A3782" i="3"/>
  <c r="D3781" i="3"/>
  <c r="C3781" i="3"/>
  <c r="B3781" i="3"/>
  <c r="A3781" i="3"/>
  <c r="D3780" i="3"/>
  <c r="C3780" i="3"/>
  <c r="B3780" i="3"/>
  <c r="I3780" i="3" s="1"/>
  <c r="A3780" i="3"/>
  <c r="D3779" i="3"/>
  <c r="C3779" i="3"/>
  <c r="B3779" i="3"/>
  <c r="A3779" i="3"/>
  <c r="D3778" i="3"/>
  <c r="C3778" i="3"/>
  <c r="B3778" i="3"/>
  <c r="I3778" i="3" s="1"/>
  <c r="A3778" i="3"/>
  <c r="D3777" i="3"/>
  <c r="C3777" i="3"/>
  <c r="B3777" i="3"/>
  <c r="A3777" i="3"/>
  <c r="D3776" i="3"/>
  <c r="C3776" i="3"/>
  <c r="B3776" i="3"/>
  <c r="A3776" i="3"/>
  <c r="D3775" i="3"/>
  <c r="C3775" i="3"/>
  <c r="B3775" i="3"/>
  <c r="I3775" i="3" s="1"/>
  <c r="A3775" i="3"/>
  <c r="D3774" i="3"/>
  <c r="C3774" i="3"/>
  <c r="B3774" i="3"/>
  <c r="A3774" i="3"/>
  <c r="D3773" i="3"/>
  <c r="C3773" i="3"/>
  <c r="B3773" i="3"/>
  <c r="A3773" i="3"/>
  <c r="D3772" i="3"/>
  <c r="C3772" i="3"/>
  <c r="B3772" i="3"/>
  <c r="I3772" i="3" s="1"/>
  <c r="A3772" i="3"/>
  <c r="D3771" i="3"/>
  <c r="C3771" i="3"/>
  <c r="B3771" i="3"/>
  <c r="I3771" i="3" s="1"/>
  <c r="A3771" i="3"/>
  <c r="D3770" i="3"/>
  <c r="C3770" i="3"/>
  <c r="B3770" i="3"/>
  <c r="A3770" i="3"/>
  <c r="D3769" i="3"/>
  <c r="C3769" i="3"/>
  <c r="B3769" i="3"/>
  <c r="A3769" i="3"/>
  <c r="D3768" i="3"/>
  <c r="C3768" i="3"/>
  <c r="B3768" i="3"/>
  <c r="I3768" i="3" s="1"/>
  <c r="A3768" i="3"/>
  <c r="D3767" i="3"/>
  <c r="C3767" i="3"/>
  <c r="B3767" i="3"/>
  <c r="I3767" i="3" s="1"/>
  <c r="A3767" i="3"/>
  <c r="D3766" i="3"/>
  <c r="C3766" i="3"/>
  <c r="B3766" i="3"/>
  <c r="I3766" i="3" s="1"/>
  <c r="A3766" i="3"/>
  <c r="D3765" i="3"/>
  <c r="C3765" i="3"/>
  <c r="B3765" i="3"/>
  <c r="A3765" i="3"/>
  <c r="D3764" i="3"/>
  <c r="C3764" i="3"/>
  <c r="B3764" i="3"/>
  <c r="I3764" i="3" s="1"/>
  <c r="A3764" i="3"/>
  <c r="D3763" i="3"/>
  <c r="C3763" i="3"/>
  <c r="B3763" i="3"/>
  <c r="I3763" i="3" s="1"/>
  <c r="A3763" i="3"/>
  <c r="D3762" i="3"/>
  <c r="C3762" i="3"/>
  <c r="B3762" i="3"/>
  <c r="A3762" i="3"/>
  <c r="D3761" i="3"/>
  <c r="C3761" i="3"/>
  <c r="B3761" i="3"/>
  <c r="I3761" i="3" s="1"/>
  <c r="A3761" i="3"/>
  <c r="D3760" i="3"/>
  <c r="C3760" i="3"/>
  <c r="B3760" i="3"/>
  <c r="A3760" i="3"/>
  <c r="D3759" i="3"/>
  <c r="C3759" i="3"/>
  <c r="B3759" i="3"/>
  <c r="I3759" i="3" s="1"/>
  <c r="A3759" i="3"/>
  <c r="D3758" i="3"/>
  <c r="C3758" i="3"/>
  <c r="B3758" i="3"/>
  <c r="I3758" i="3" s="1"/>
  <c r="A3758" i="3"/>
  <c r="D3757" i="3"/>
  <c r="C3757" i="3"/>
  <c r="B3757" i="3"/>
  <c r="A3757" i="3"/>
  <c r="I3756" i="3"/>
  <c r="D3756" i="3"/>
  <c r="C3756" i="3"/>
  <c r="B3756" i="3"/>
  <c r="A3756" i="3"/>
  <c r="D3755" i="3"/>
  <c r="C3755" i="3"/>
  <c r="B3755" i="3"/>
  <c r="I3755" i="3" s="1"/>
  <c r="A3755" i="3"/>
  <c r="D3754" i="3"/>
  <c r="C3754" i="3"/>
  <c r="B3754" i="3"/>
  <c r="I3754" i="3" s="1"/>
  <c r="A3754" i="3"/>
  <c r="D3753" i="3"/>
  <c r="C3753" i="3"/>
  <c r="B3753" i="3"/>
  <c r="A3753" i="3"/>
  <c r="D3752" i="3"/>
  <c r="C3752" i="3"/>
  <c r="B3752" i="3"/>
  <c r="I3752" i="3" s="1"/>
  <c r="A3752" i="3"/>
  <c r="D3751" i="3"/>
  <c r="C3751" i="3"/>
  <c r="B3751" i="3"/>
  <c r="I3751" i="3" s="1"/>
  <c r="A3751" i="3"/>
  <c r="I3750" i="3"/>
  <c r="D3750" i="3"/>
  <c r="C3750" i="3"/>
  <c r="B3750" i="3"/>
  <c r="A3750" i="3"/>
  <c r="D3749" i="3"/>
  <c r="C3749" i="3"/>
  <c r="B3749" i="3"/>
  <c r="I3749" i="3" s="1"/>
  <c r="A3749" i="3"/>
  <c r="D3748" i="3"/>
  <c r="C3748" i="3"/>
  <c r="B3748" i="3"/>
  <c r="I3748" i="3" s="1"/>
  <c r="A3748" i="3"/>
  <c r="D3747" i="3"/>
  <c r="C3747" i="3"/>
  <c r="B3747" i="3"/>
  <c r="I3747" i="3" s="1"/>
  <c r="A3747" i="3"/>
  <c r="D3746" i="3"/>
  <c r="C3746" i="3"/>
  <c r="B3746" i="3"/>
  <c r="A3746" i="3"/>
  <c r="D3745" i="3"/>
  <c r="C3745" i="3"/>
  <c r="B3745" i="3"/>
  <c r="I3745" i="3" s="1"/>
  <c r="A3745" i="3"/>
  <c r="D3744" i="3"/>
  <c r="C3744" i="3"/>
  <c r="B3744" i="3"/>
  <c r="A3744" i="3"/>
  <c r="D3743" i="3"/>
  <c r="C3743" i="3"/>
  <c r="B3743" i="3"/>
  <c r="I3743" i="3" s="1"/>
  <c r="A3743" i="3"/>
  <c r="D3742" i="3"/>
  <c r="C3742" i="3"/>
  <c r="B3742" i="3"/>
  <c r="A3742" i="3"/>
  <c r="D3741" i="3"/>
  <c r="C3741" i="3"/>
  <c r="B3741" i="3"/>
  <c r="I3741" i="3" s="1"/>
  <c r="A3741" i="3"/>
  <c r="D3740" i="3"/>
  <c r="C3740" i="3"/>
  <c r="B3740" i="3"/>
  <c r="A3740" i="3"/>
  <c r="I3739" i="3"/>
  <c r="D3739" i="3"/>
  <c r="C3739" i="3"/>
  <c r="B3739" i="3"/>
  <c r="A3739" i="3"/>
  <c r="D3738" i="3"/>
  <c r="C3738" i="3"/>
  <c r="B3738" i="3"/>
  <c r="A3738" i="3"/>
  <c r="D3737" i="3"/>
  <c r="C3737" i="3"/>
  <c r="B3737" i="3"/>
  <c r="A3737" i="3"/>
  <c r="D3736" i="3"/>
  <c r="C3736" i="3"/>
  <c r="B3736" i="3"/>
  <c r="I3736" i="3" s="1"/>
  <c r="A3736" i="3"/>
  <c r="D3735" i="3"/>
  <c r="C3735" i="3"/>
  <c r="B3735" i="3"/>
  <c r="I3735" i="3" s="1"/>
  <c r="A3735" i="3"/>
  <c r="D3734" i="3"/>
  <c r="C3734" i="3"/>
  <c r="B3734" i="3"/>
  <c r="I3734" i="3" s="1"/>
  <c r="A3734" i="3"/>
  <c r="D3733" i="3"/>
  <c r="C3733" i="3"/>
  <c r="B3733" i="3"/>
  <c r="I3733" i="3" s="1"/>
  <c r="A3733" i="3"/>
  <c r="I3732" i="3"/>
  <c r="D3732" i="3"/>
  <c r="C3732" i="3"/>
  <c r="B3732" i="3"/>
  <c r="A3732" i="3"/>
  <c r="D3731" i="3"/>
  <c r="C3731" i="3"/>
  <c r="B3731" i="3"/>
  <c r="A3731" i="3"/>
  <c r="D3730" i="3"/>
  <c r="C3730" i="3"/>
  <c r="B3730" i="3"/>
  <c r="I3730" i="3" s="1"/>
  <c r="A3730" i="3"/>
  <c r="D3729" i="3"/>
  <c r="C3729" i="3"/>
  <c r="B3729" i="3"/>
  <c r="I3729" i="3" s="1"/>
  <c r="A3729" i="3"/>
  <c r="D3728" i="3"/>
  <c r="C3728" i="3"/>
  <c r="B3728" i="3"/>
  <c r="A3728" i="3"/>
  <c r="D3727" i="3"/>
  <c r="C3727" i="3"/>
  <c r="B3727" i="3"/>
  <c r="I3727" i="3" s="1"/>
  <c r="A3727" i="3"/>
  <c r="D3726" i="3"/>
  <c r="C3726" i="3"/>
  <c r="B3726" i="3"/>
  <c r="I3726" i="3" s="1"/>
  <c r="A3726" i="3"/>
  <c r="D3725" i="3"/>
  <c r="C3725" i="3"/>
  <c r="B3725" i="3"/>
  <c r="A3725" i="3"/>
  <c r="D3724" i="3"/>
  <c r="C3724" i="3"/>
  <c r="B3724" i="3"/>
  <c r="I3724" i="3" s="1"/>
  <c r="A3724" i="3"/>
  <c r="D3723" i="3"/>
  <c r="C3723" i="3"/>
  <c r="B3723" i="3"/>
  <c r="A3723" i="3"/>
  <c r="D3722" i="3"/>
  <c r="C3722" i="3"/>
  <c r="B3722" i="3"/>
  <c r="A3722" i="3"/>
  <c r="D3721" i="3"/>
  <c r="C3721" i="3"/>
  <c r="B3721" i="3"/>
  <c r="A3721" i="3"/>
  <c r="D3720" i="3"/>
  <c r="C3720" i="3"/>
  <c r="B3720" i="3"/>
  <c r="I3720" i="3" s="1"/>
  <c r="A3720" i="3"/>
  <c r="D3719" i="3"/>
  <c r="C3719" i="3"/>
  <c r="B3719" i="3"/>
  <c r="I3719" i="3" s="1"/>
  <c r="A3719" i="3"/>
  <c r="D3718" i="3"/>
  <c r="C3718" i="3"/>
  <c r="B3718" i="3"/>
  <c r="I3718" i="3" s="1"/>
  <c r="A3718" i="3"/>
  <c r="D3717" i="3"/>
  <c r="C3717" i="3"/>
  <c r="B3717" i="3"/>
  <c r="I3717" i="3" s="1"/>
  <c r="A3717" i="3"/>
  <c r="D3716" i="3"/>
  <c r="C3716" i="3"/>
  <c r="B3716" i="3"/>
  <c r="I3716" i="3" s="1"/>
  <c r="A3716" i="3"/>
  <c r="D3715" i="3"/>
  <c r="C3715" i="3"/>
  <c r="B3715" i="3"/>
  <c r="A3715" i="3"/>
  <c r="D3714" i="3"/>
  <c r="C3714" i="3"/>
  <c r="B3714" i="3"/>
  <c r="A3714" i="3"/>
  <c r="D3713" i="3"/>
  <c r="C3713" i="3"/>
  <c r="B3713" i="3"/>
  <c r="A3713" i="3"/>
  <c r="D3712" i="3"/>
  <c r="C3712" i="3"/>
  <c r="B3712" i="3"/>
  <c r="A3712" i="3"/>
  <c r="D3711" i="3"/>
  <c r="C3711" i="3"/>
  <c r="B3711" i="3"/>
  <c r="I3711" i="3" s="1"/>
  <c r="A3711" i="3"/>
  <c r="D3710" i="3"/>
  <c r="C3710" i="3"/>
  <c r="B3710" i="3"/>
  <c r="A3710" i="3"/>
  <c r="D3709" i="3"/>
  <c r="C3709" i="3"/>
  <c r="B3709" i="3"/>
  <c r="A3709" i="3"/>
  <c r="I3708" i="3"/>
  <c r="D3708" i="3"/>
  <c r="C3708" i="3"/>
  <c r="B3708" i="3"/>
  <c r="A3708" i="3"/>
  <c r="D3707" i="3"/>
  <c r="C3707" i="3"/>
  <c r="B3707" i="3"/>
  <c r="I3707" i="3" s="1"/>
  <c r="A3707" i="3"/>
  <c r="D3706" i="3"/>
  <c r="C3706" i="3"/>
  <c r="B3706" i="3"/>
  <c r="I3706" i="3" s="1"/>
  <c r="A3706" i="3"/>
  <c r="D3705" i="3"/>
  <c r="C3705" i="3"/>
  <c r="B3705" i="3"/>
  <c r="A3705" i="3"/>
  <c r="I3704" i="3"/>
  <c r="D3704" i="3"/>
  <c r="C3704" i="3"/>
  <c r="B3704" i="3"/>
  <c r="A3704" i="3"/>
  <c r="D3703" i="3"/>
  <c r="C3703" i="3"/>
  <c r="B3703" i="3"/>
  <c r="I3703" i="3" s="1"/>
  <c r="A3703" i="3"/>
  <c r="D3702" i="3"/>
  <c r="C3702" i="3"/>
  <c r="B3702" i="3"/>
  <c r="I3702" i="3" s="1"/>
  <c r="A3702" i="3"/>
  <c r="D3701" i="3"/>
  <c r="C3701" i="3"/>
  <c r="B3701" i="3"/>
  <c r="A3701" i="3"/>
  <c r="D3700" i="3"/>
  <c r="C3700" i="3"/>
  <c r="B3700" i="3"/>
  <c r="I3700" i="3" s="1"/>
  <c r="A3700" i="3"/>
  <c r="D3699" i="3"/>
  <c r="C3699" i="3"/>
  <c r="B3699" i="3"/>
  <c r="A3699" i="3"/>
  <c r="D3698" i="3"/>
  <c r="C3698" i="3"/>
  <c r="B3698" i="3"/>
  <c r="A3698" i="3"/>
  <c r="I3697" i="3"/>
  <c r="D3697" i="3"/>
  <c r="C3697" i="3"/>
  <c r="B3697" i="3"/>
  <c r="A3697" i="3"/>
  <c r="D3696" i="3"/>
  <c r="C3696" i="3"/>
  <c r="B3696" i="3"/>
  <c r="A3696" i="3"/>
  <c r="D3695" i="3"/>
  <c r="C3695" i="3"/>
  <c r="B3695" i="3"/>
  <c r="I3695" i="3" s="1"/>
  <c r="A3695" i="3"/>
  <c r="D3694" i="3"/>
  <c r="C3694" i="3"/>
  <c r="B3694" i="3"/>
  <c r="A3694" i="3"/>
  <c r="I3693" i="3"/>
  <c r="D3693" i="3"/>
  <c r="C3693" i="3"/>
  <c r="B3693" i="3"/>
  <c r="A3693" i="3"/>
  <c r="D3692" i="3"/>
  <c r="C3692" i="3"/>
  <c r="B3692" i="3"/>
  <c r="A3692" i="3"/>
  <c r="D3691" i="3"/>
  <c r="C3691" i="3"/>
  <c r="B3691" i="3"/>
  <c r="I3691" i="3" s="1"/>
  <c r="A3691" i="3"/>
  <c r="D3690" i="3"/>
  <c r="C3690" i="3"/>
  <c r="B3690" i="3"/>
  <c r="I3690" i="3" s="1"/>
  <c r="A3690" i="3"/>
  <c r="D3689" i="3"/>
  <c r="C3689" i="3"/>
  <c r="B3689" i="3"/>
  <c r="A3689" i="3"/>
  <c r="D3688" i="3"/>
  <c r="C3688" i="3"/>
  <c r="B3688" i="3"/>
  <c r="I3688" i="3" s="1"/>
  <c r="A3688" i="3"/>
  <c r="D3687" i="3"/>
  <c r="C3687" i="3"/>
  <c r="B3687" i="3"/>
  <c r="I3687" i="3" s="1"/>
  <c r="A3687" i="3"/>
  <c r="I3686" i="3"/>
  <c r="D3686" i="3"/>
  <c r="C3686" i="3"/>
  <c r="B3686" i="3"/>
  <c r="A3686" i="3"/>
  <c r="D3685" i="3"/>
  <c r="C3685" i="3"/>
  <c r="B3685" i="3"/>
  <c r="I3685" i="3" s="1"/>
  <c r="A3685" i="3"/>
  <c r="I3684" i="3"/>
  <c r="D3684" i="3"/>
  <c r="C3684" i="3"/>
  <c r="B3684" i="3"/>
  <c r="A3684" i="3"/>
  <c r="D3683" i="3"/>
  <c r="C3683" i="3"/>
  <c r="B3683" i="3"/>
  <c r="I3683" i="3" s="1"/>
  <c r="A3683" i="3"/>
  <c r="I3682" i="3"/>
  <c r="D3682" i="3"/>
  <c r="C3682" i="3"/>
  <c r="B3682" i="3"/>
  <c r="A3682" i="3"/>
  <c r="D3681" i="3"/>
  <c r="C3681" i="3"/>
  <c r="B3681" i="3"/>
  <c r="I3681" i="3" s="1"/>
  <c r="A3681" i="3"/>
  <c r="D3680" i="3"/>
  <c r="C3680" i="3"/>
  <c r="B3680" i="3"/>
  <c r="A3680" i="3"/>
  <c r="D3679" i="3"/>
  <c r="C3679" i="3"/>
  <c r="B3679" i="3"/>
  <c r="I3679" i="3" s="1"/>
  <c r="A3679" i="3"/>
  <c r="D3678" i="3"/>
  <c r="C3678" i="3"/>
  <c r="B3678" i="3"/>
  <c r="A3678" i="3"/>
  <c r="D3677" i="3"/>
  <c r="C3677" i="3"/>
  <c r="B3677" i="3"/>
  <c r="A3677" i="3"/>
  <c r="D3676" i="3"/>
  <c r="C3676" i="3"/>
  <c r="B3676" i="3"/>
  <c r="A3676" i="3"/>
  <c r="I3675" i="3"/>
  <c r="D3675" i="3"/>
  <c r="C3675" i="3"/>
  <c r="B3675" i="3"/>
  <c r="A3675" i="3"/>
  <c r="D3674" i="3"/>
  <c r="C3674" i="3"/>
  <c r="B3674" i="3"/>
  <c r="A3674" i="3"/>
  <c r="D3673" i="3"/>
  <c r="C3673" i="3"/>
  <c r="B3673" i="3"/>
  <c r="A3673" i="3"/>
  <c r="D3672" i="3"/>
  <c r="C3672" i="3"/>
  <c r="B3672" i="3"/>
  <c r="I3672" i="3" s="1"/>
  <c r="A3672" i="3"/>
  <c r="D3671" i="3"/>
  <c r="C3671" i="3"/>
  <c r="B3671" i="3"/>
  <c r="A3671" i="3"/>
  <c r="D3670" i="3"/>
  <c r="C3670" i="3"/>
  <c r="B3670" i="3"/>
  <c r="I3670" i="3" s="1"/>
  <c r="A3670" i="3"/>
  <c r="D3669" i="3"/>
  <c r="C3669" i="3"/>
  <c r="B3669" i="3"/>
  <c r="A3669" i="3"/>
  <c r="D3668" i="3"/>
  <c r="C3668" i="3"/>
  <c r="B3668" i="3"/>
  <c r="I3668" i="3" s="1"/>
  <c r="A3668" i="3"/>
  <c r="D3667" i="3"/>
  <c r="C3667" i="3"/>
  <c r="B3667" i="3"/>
  <c r="I3667" i="3" s="1"/>
  <c r="A3667" i="3"/>
  <c r="D3666" i="3"/>
  <c r="C3666" i="3"/>
  <c r="B3666" i="3"/>
  <c r="I3666" i="3" s="1"/>
  <c r="A3666" i="3"/>
  <c r="D3665" i="3"/>
  <c r="C3665" i="3"/>
  <c r="B3665" i="3"/>
  <c r="I3665" i="3" s="1"/>
  <c r="A3665" i="3"/>
  <c r="D3664" i="3"/>
  <c r="C3664" i="3"/>
  <c r="B3664" i="3"/>
  <c r="A3664" i="3"/>
  <c r="D3663" i="3"/>
  <c r="C3663" i="3"/>
  <c r="B3663" i="3"/>
  <c r="I3663" i="3" s="1"/>
  <c r="A3663" i="3"/>
  <c r="D3662" i="3"/>
  <c r="C3662" i="3"/>
  <c r="B3662" i="3"/>
  <c r="A3662" i="3"/>
  <c r="I3661" i="3"/>
  <c r="D3661" i="3"/>
  <c r="C3661" i="3"/>
  <c r="B3661" i="3"/>
  <c r="A3661" i="3"/>
  <c r="D3660" i="3"/>
  <c r="C3660" i="3"/>
  <c r="B3660" i="3"/>
  <c r="I3660" i="3" s="1"/>
  <c r="A3660" i="3"/>
  <c r="I3659" i="3"/>
  <c r="D3659" i="3"/>
  <c r="C3659" i="3"/>
  <c r="B3659" i="3"/>
  <c r="A3659" i="3"/>
  <c r="D3658" i="3"/>
  <c r="C3658" i="3"/>
  <c r="B3658" i="3"/>
  <c r="A3658" i="3"/>
  <c r="D3657" i="3"/>
  <c r="C3657" i="3"/>
  <c r="B3657" i="3"/>
  <c r="A3657" i="3"/>
  <c r="D3656" i="3"/>
  <c r="C3656" i="3"/>
  <c r="B3656" i="3"/>
  <c r="I3656" i="3" s="1"/>
  <c r="A3656" i="3"/>
  <c r="D3655" i="3"/>
  <c r="C3655" i="3"/>
  <c r="B3655" i="3"/>
  <c r="I3655" i="3" s="1"/>
  <c r="A3655" i="3"/>
  <c r="I3654" i="3"/>
  <c r="D3654" i="3"/>
  <c r="C3654" i="3"/>
  <c r="B3654" i="3"/>
  <c r="A3654" i="3"/>
  <c r="D3653" i="3"/>
  <c r="C3653" i="3"/>
  <c r="B3653" i="3"/>
  <c r="A3653" i="3"/>
  <c r="I3652" i="3"/>
  <c r="D3652" i="3"/>
  <c r="C3652" i="3"/>
  <c r="B3652" i="3"/>
  <c r="A3652" i="3"/>
  <c r="D3651" i="3"/>
  <c r="C3651" i="3"/>
  <c r="B3651" i="3"/>
  <c r="A3651" i="3"/>
  <c r="I3650" i="3"/>
  <c r="D3650" i="3"/>
  <c r="C3650" i="3"/>
  <c r="B3650" i="3"/>
  <c r="A3650" i="3"/>
  <c r="D3649" i="3"/>
  <c r="C3649" i="3"/>
  <c r="B3649" i="3"/>
  <c r="A3649" i="3"/>
  <c r="D3648" i="3"/>
  <c r="C3648" i="3"/>
  <c r="B3648" i="3"/>
  <c r="A3648" i="3"/>
  <c r="I3647" i="3"/>
  <c r="D3647" i="3"/>
  <c r="C3647" i="3"/>
  <c r="B3647" i="3"/>
  <c r="A3647" i="3"/>
  <c r="D3646" i="3"/>
  <c r="C3646" i="3"/>
  <c r="B3646" i="3"/>
  <c r="A3646" i="3"/>
  <c r="D3645" i="3"/>
  <c r="C3645" i="3"/>
  <c r="B3645" i="3"/>
  <c r="A3645" i="3"/>
  <c r="D3644" i="3"/>
  <c r="C3644" i="3"/>
  <c r="B3644" i="3"/>
  <c r="I3644" i="3" s="1"/>
  <c r="A3644" i="3"/>
  <c r="D3643" i="3"/>
  <c r="C3643" i="3"/>
  <c r="B3643" i="3"/>
  <c r="I3643" i="3" s="1"/>
  <c r="A3643" i="3"/>
  <c r="D3642" i="3"/>
  <c r="C3642" i="3"/>
  <c r="B3642" i="3"/>
  <c r="A3642" i="3"/>
  <c r="D3641" i="3"/>
  <c r="C3641" i="3"/>
  <c r="B3641" i="3"/>
  <c r="A3641" i="3"/>
  <c r="D3640" i="3"/>
  <c r="C3640" i="3"/>
  <c r="B3640" i="3"/>
  <c r="I3640" i="3" s="1"/>
  <c r="A3640" i="3"/>
  <c r="D3639" i="3"/>
  <c r="C3639" i="3"/>
  <c r="B3639" i="3"/>
  <c r="I3639" i="3" s="1"/>
  <c r="A3639" i="3"/>
  <c r="D3638" i="3"/>
  <c r="C3638" i="3"/>
  <c r="B3638" i="3"/>
  <c r="I3638" i="3" s="1"/>
  <c r="A3638" i="3"/>
  <c r="D3637" i="3"/>
  <c r="C3637" i="3"/>
  <c r="B3637" i="3"/>
  <c r="A3637" i="3"/>
  <c r="D3636" i="3"/>
  <c r="C3636" i="3"/>
  <c r="B3636" i="3"/>
  <c r="I3636" i="3" s="1"/>
  <c r="A3636" i="3"/>
  <c r="D3635" i="3"/>
  <c r="C3635" i="3"/>
  <c r="B3635" i="3"/>
  <c r="I3635" i="3" s="1"/>
  <c r="A3635" i="3"/>
  <c r="D3634" i="3"/>
  <c r="C3634" i="3"/>
  <c r="B3634" i="3"/>
  <c r="A3634" i="3"/>
  <c r="D3633" i="3"/>
  <c r="C3633" i="3"/>
  <c r="B3633" i="3"/>
  <c r="I3633" i="3" s="1"/>
  <c r="A3633" i="3"/>
  <c r="D3632" i="3"/>
  <c r="C3632" i="3"/>
  <c r="B3632" i="3"/>
  <c r="A3632" i="3"/>
  <c r="D3631" i="3"/>
  <c r="C3631" i="3"/>
  <c r="B3631" i="3"/>
  <c r="I3631" i="3" s="1"/>
  <c r="A3631" i="3"/>
  <c r="D3630" i="3"/>
  <c r="C3630" i="3"/>
  <c r="B3630" i="3"/>
  <c r="I3630" i="3" s="1"/>
  <c r="A3630" i="3"/>
  <c r="D3629" i="3"/>
  <c r="C3629" i="3"/>
  <c r="B3629" i="3"/>
  <c r="A3629" i="3"/>
  <c r="D3628" i="3"/>
  <c r="C3628" i="3"/>
  <c r="B3628" i="3"/>
  <c r="A3628" i="3"/>
  <c r="I3627" i="3"/>
  <c r="D3627" i="3"/>
  <c r="C3627" i="3"/>
  <c r="B3627" i="3"/>
  <c r="A3627" i="3"/>
  <c r="D3626" i="3"/>
  <c r="C3626" i="3"/>
  <c r="B3626" i="3"/>
  <c r="I3626" i="3" s="1"/>
  <c r="A3626" i="3"/>
  <c r="D3625" i="3"/>
  <c r="C3625" i="3"/>
  <c r="B3625" i="3"/>
  <c r="A3625" i="3"/>
  <c r="D3624" i="3"/>
  <c r="C3624" i="3"/>
  <c r="B3624" i="3"/>
  <c r="I3624" i="3" s="1"/>
  <c r="A3624" i="3"/>
  <c r="D3623" i="3"/>
  <c r="C3623" i="3"/>
  <c r="B3623" i="3"/>
  <c r="I3623" i="3" s="1"/>
  <c r="A3623" i="3"/>
  <c r="D3622" i="3"/>
  <c r="C3622" i="3"/>
  <c r="B3622" i="3"/>
  <c r="I3622" i="3" s="1"/>
  <c r="A3622" i="3"/>
  <c r="D3621" i="3"/>
  <c r="C3621" i="3"/>
  <c r="B3621" i="3"/>
  <c r="I3621" i="3" s="1"/>
  <c r="A3621" i="3"/>
  <c r="D3620" i="3"/>
  <c r="C3620" i="3"/>
  <c r="B3620" i="3"/>
  <c r="I3620" i="3" s="1"/>
  <c r="A3620" i="3"/>
  <c r="D3619" i="3"/>
  <c r="C3619" i="3"/>
  <c r="B3619" i="3"/>
  <c r="I3619" i="3" s="1"/>
  <c r="A3619" i="3"/>
  <c r="D3618" i="3"/>
  <c r="C3618" i="3"/>
  <c r="B3618" i="3"/>
  <c r="I3618" i="3" s="1"/>
  <c r="A3618" i="3"/>
  <c r="D3617" i="3"/>
  <c r="C3617" i="3"/>
  <c r="B3617" i="3"/>
  <c r="I3617" i="3" s="1"/>
  <c r="A3617" i="3"/>
  <c r="D3616" i="3"/>
  <c r="C3616" i="3"/>
  <c r="B3616" i="3"/>
  <c r="A3616" i="3"/>
  <c r="I3615" i="3"/>
  <c r="D3615" i="3"/>
  <c r="C3615" i="3"/>
  <c r="B3615" i="3"/>
  <c r="A3615" i="3"/>
  <c r="D3614" i="3"/>
  <c r="C3614" i="3"/>
  <c r="B3614" i="3"/>
  <c r="A3614" i="3"/>
  <c r="D3613" i="3"/>
  <c r="C3613" i="3"/>
  <c r="B3613" i="3"/>
  <c r="I3613" i="3" s="1"/>
  <c r="A3613" i="3"/>
  <c r="D3612" i="3"/>
  <c r="C3612" i="3"/>
  <c r="B3612" i="3"/>
  <c r="A3612" i="3"/>
  <c r="D3611" i="3"/>
  <c r="C3611" i="3"/>
  <c r="B3611" i="3"/>
  <c r="I3611" i="3" s="1"/>
  <c r="A3611" i="3"/>
  <c r="D3610" i="3"/>
  <c r="C3610" i="3"/>
  <c r="B3610" i="3"/>
  <c r="A3610" i="3"/>
  <c r="D3609" i="3"/>
  <c r="C3609" i="3"/>
  <c r="B3609" i="3"/>
  <c r="A3609" i="3"/>
  <c r="I3608" i="3"/>
  <c r="D3608" i="3"/>
  <c r="C3608" i="3"/>
  <c r="B3608" i="3"/>
  <c r="A3608" i="3"/>
  <c r="D3607" i="3"/>
  <c r="C3607" i="3"/>
  <c r="B3607" i="3"/>
  <c r="I3607" i="3" s="1"/>
  <c r="A3607" i="3"/>
  <c r="D3606" i="3"/>
  <c r="C3606" i="3"/>
  <c r="B3606" i="3"/>
  <c r="I3606" i="3" s="1"/>
  <c r="A3606" i="3"/>
  <c r="D3605" i="3"/>
  <c r="C3605" i="3"/>
  <c r="B3605" i="3"/>
  <c r="I3605" i="3" s="1"/>
  <c r="A3605" i="3"/>
  <c r="I3604" i="3"/>
  <c r="D3604" i="3"/>
  <c r="C3604" i="3"/>
  <c r="B3604" i="3"/>
  <c r="A3604" i="3"/>
  <c r="D3603" i="3"/>
  <c r="C3603" i="3"/>
  <c r="B3603" i="3"/>
  <c r="I3603" i="3" s="1"/>
  <c r="A3603" i="3"/>
  <c r="D3602" i="3"/>
  <c r="C3602" i="3"/>
  <c r="B3602" i="3"/>
  <c r="I3602" i="3" s="1"/>
  <c r="A3602" i="3"/>
  <c r="I3601" i="3"/>
  <c r="D3601" i="3"/>
  <c r="C3601" i="3"/>
  <c r="B3601" i="3"/>
  <c r="A3601" i="3"/>
  <c r="D3600" i="3"/>
  <c r="C3600" i="3"/>
  <c r="B3600" i="3"/>
  <c r="A3600" i="3"/>
  <c r="D3599" i="3"/>
  <c r="C3599" i="3"/>
  <c r="B3599" i="3"/>
  <c r="I3599" i="3" s="1"/>
  <c r="A3599" i="3"/>
  <c r="D3598" i="3"/>
  <c r="C3598" i="3"/>
  <c r="B3598" i="3"/>
  <c r="I3598" i="3" s="1"/>
  <c r="A3598" i="3"/>
  <c r="D3597" i="3"/>
  <c r="C3597" i="3"/>
  <c r="B3597" i="3"/>
  <c r="A3597" i="3"/>
  <c r="I3596" i="3"/>
  <c r="D3596" i="3"/>
  <c r="C3596" i="3"/>
  <c r="B3596" i="3"/>
  <c r="A3596" i="3"/>
  <c r="D3595" i="3"/>
  <c r="C3595" i="3"/>
  <c r="B3595" i="3"/>
  <c r="A3595" i="3"/>
  <c r="I3594" i="3"/>
  <c r="D3594" i="3"/>
  <c r="C3594" i="3"/>
  <c r="B3594" i="3"/>
  <c r="A3594" i="3"/>
  <c r="D3593" i="3"/>
  <c r="C3593" i="3"/>
  <c r="B3593" i="3"/>
  <c r="A3593" i="3"/>
  <c r="D3592" i="3"/>
  <c r="C3592" i="3"/>
  <c r="B3592" i="3"/>
  <c r="I3592" i="3" s="1"/>
  <c r="A3592" i="3"/>
  <c r="D3591" i="3"/>
  <c r="C3591" i="3"/>
  <c r="B3591" i="3"/>
  <c r="I3591" i="3" s="1"/>
  <c r="A3591" i="3"/>
  <c r="I3590" i="3"/>
  <c r="D3590" i="3"/>
  <c r="C3590" i="3"/>
  <c r="B3590" i="3"/>
  <c r="A3590" i="3"/>
  <c r="D3589" i="3"/>
  <c r="C3589" i="3"/>
  <c r="B3589" i="3"/>
  <c r="I3589" i="3" s="1"/>
  <c r="A3589" i="3"/>
  <c r="D3588" i="3"/>
  <c r="C3588" i="3"/>
  <c r="B3588" i="3"/>
  <c r="I3588" i="3" s="1"/>
  <c r="A3588" i="3"/>
  <c r="D3587" i="3"/>
  <c r="C3587" i="3"/>
  <c r="B3587" i="3"/>
  <c r="I3587" i="3" s="1"/>
  <c r="A3587" i="3"/>
  <c r="D3586" i="3"/>
  <c r="C3586" i="3"/>
  <c r="B3586" i="3"/>
  <c r="A3586" i="3"/>
  <c r="D3585" i="3"/>
  <c r="C3585" i="3"/>
  <c r="B3585" i="3"/>
  <c r="A3585" i="3"/>
  <c r="D3584" i="3"/>
  <c r="C3584" i="3"/>
  <c r="B3584" i="3"/>
  <c r="A3584" i="3"/>
  <c r="D3583" i="3"/>
  <c r="C3583" i="3"/>
  <c r="B3583" i="3"/>
  <c r="I3583" i="3" s="1"/>
  <c r="A3583" i="3"/>
  <c r="D3582" i="3"/>
  <c r="C3582" i="3"/>
  <c r="B3582" i="3"/>
  <c r="A3582" i="3"/>
  <c r="D3581" i="3"/>
  <c r="C3581" i="3"/>
  <c r="B3581" i="3"/>
  <c r="A3581" i="3"/>
  <c r="D3580" i="3"/>
  <c r="C3580" i="3"/>
  <c r="B3580" i="3"/>
  <c r="I3580" i="3" s="1"/>
  <c r="A3580" i="3"/>
  <c r="D3579" i="3"/>
  <c r="C3579" i="3"/>
  <c r="B3579" i="3"/>
  <c r="I3579" i="3" s="1"/>
  <c r="A3579" i="3"/>
  <c r="D3578" i="3"/>
  <c r="C3578" i="3"/>
  <c r="B3578" i="3"/>
  <c r="I3578" i="3" s="1"/>
  <c r="A3578" i="3"/>
  <c r="D3577" i="3"/>
  <c r="C3577" i="3"/>
  <c r="B3577" i="3"/>
  <c r="A3577" i="3"/>
  <c r="D3576" i="3"/>
  <c r="C3576" i="3"/>
  <c r="B3576" i="3"/>
  <c r="I3576" i="3" s="1"/>
  <c r="A3576" i="3"/>
  <c r="D3575" i="3"/>
  <c r="C3575" i="3"/>
  <c r="B3575" i="3"/>
  <c r="I3575" i="3" s="1"/>
  <c r="A3575" i="3"/>
  <c r="I3574" i="3"/>
  <c r="D3574" i="3"/>
  <c r="C3574" i="3"/>
  <c r="B3574" i="3"/>
  <c r="A3574" i="3"/>
  <c r="D3573" i="3"/>
  <c r="C3573" i="3"/>
  <c r="B3573" i="3"/>
  <c r="I3573" i="3" s="1"/>
  <c r="A3573" i="3"/>
  <c r="D3572" i="3"/>
  <c r="C3572" i="3"/>
  <c r="B3572" i="3"/>
  <c r="I3572" i="3" s="1"/>
  <c r="A3572" i="3"/>
  <c r="D3571" i="3"/>
  <c r="C3571" i="3"/>
  <c r="B3571" i="3"/>
  <c r="I3571" i="3" s="1"/>
  <c r="A3571" i="3"/>
  <c r="D3570" i="3"/>
  <c r="C3570" i="3"/>
  <c r="B3570" i="3"/>
  <c r="A3570" i="3"/>
  <c r="D3569" i="3"/>
  <c r="C3569" i="3"/>
  <c r="B3569" i="3"/>
  <c r="I3569" i="3" s="1"/>
  <c r="A3569" i="3"/>
  <c r="D3568" i="3"/>
  <c r="C3568" i="3"/>
  <c r="B3568" i="3"/>
  <c r="A3568" i="3"/>
  <c r="I3567" i="3"/>
  <c r="D3567" i="3"/>
  <c r="C3567" i="3"/>
  <c r="B3567" i="3"/>
  <c r="A3567" i="3"/>
  <c r="D3566" i="3"/>
  <c r="C3566" i="3"/>
  <c r="B3566" i="3"/>
  <c r="A3566" i="3"/>
  <c r="D3565" i="3"/>
  <c r="C3565" i="3"/>
  <c r="B3565" i="3"/>
  <c r="I3565" i="3" s="1"/>
  <c r="A3565" i="3"/>
  <c r="D3564" i="3"/>
  <c r="C3564" i="3"/>
  <c r="B3564" i="3"/>
  <c r="A3564" i="3"/>
  <c r="I3563" i="3"/>
  <c r="D3563" i="3"/>
  <c r="C3563" i="3"/>
  <c r="B3563" i="3"/>
  <c r="A3563" i="3"/>
  <c r="D3562" i="3"/>
  <c r="C3562" i="3"/>
  <c r="B3562" i="3"/>
  <c r="A3562" i="3"/>
  <c r="D3561" i="3"/>
  <c r="C3561" i="3"/>
  <c r="B3561" i="3"/>
  <c r="A3561" i="3"/>
  <c r="D3560" i="3"/>
  <c r="C3560" i="3"/>
  <c r="B3560" i="3"/>
  <c r="I3560" i="3" s="1"/>
  <c r="A3560" i="3"/>
  <c r="D3559" i="3"/>
  <c r="C3559" i="3"/>
  <c r="B3559" i="3"/>
  <c r="I3559" i="3" s="1"/>
  <c r="A3559" i="3"/>
  <c r="D3558" i="3"/>
  <c r="C3558" i="3"/>
  <c r="B3558" i="3"/>
  <c r="I3558" i="3" s="1"/>
  <c r="A3558" i="3"/>
  <c r="D3557" i="3"/>
  <c r="C3557" i="3"/>
  <c r="B3557" i="3"/>
  <c r="I3557" i="3" s="1"/>
  <c r="A3557" i="3"/>
  <c r="I3556" i="3"/>
  <c r="D3556" i="3"/>
  <c r="C3556" i="3"/>
  <c r="B3556" i="3"/>
  <c r="A3556" i="3"/>
  <c r="D3555" i="3"/>
  <c r="C3555" i="3"/>
  <c r="B3555" i="3"/>
  <c r="I3555" i="3" s="1"/>
  <c r="A3555" i="3"/>
  <c r="D3554" i="3"/>
  <c r="C3554" i="3"/>
  <c r="B3554" i="3"/>
  <c r="I3554" i="3" s="1"/>
  <c r="A3554" i="3"/>
  <c r="D3553" i="3"/>
  <c r="C3553" i="3"/>
  <c r="B3553" i="3"/>
  <c r="I3553" i="3" s="1"/>
  <c r="A3553" i="3"/>
  <c r="D3552" i="3"/>
  <c r="C3552" i="3"/>
  <c r="B3552" i="3"/>
  <c r="A3552" i="3"/>
  <c r="D3551" i="3"/>
  <c r="C3551" i="3"/>
  <c r="B3551" i="3"/>
  <c r="I3551" i="3" s="1"/>
  <c r="A3551" i="3"/>
  <c r="D3550" i="3"/>
  <c r="C3550" i="3"/>
  <c r="B3550" i="3"/>
  <c r="A3550" i="3"/>
  <c r="D3549" i="3"/>
  <c r="C3549" i="3"/>
  <c r="B3549" i="3"/>
  <c r="A3549" i="3"/>
  <c r="D3548" i="3"/>
  <c r="C3548" i="3"/>
  <c r="B3548" i="3"/>
  <c r="A3548" i="3"/>
  <c r="D3547" i="3"/>
  <c r="C3547" i="3"/>
  <c r="B3547" i="3"/>
  <c r="I3547" i="3" s="1"/>
  <c r="A3547" i="3"/>
  <c r="D3546" i="3"/>
  <c r="C3546" i="3"/>
  <c r="B3546" i="3"/>
  <c r="A3546" i="3"/>
  <c r="D3545" i="3"/>
  <c r="C3545" i="3"/>
  <c r="B3545" i="3"/>
  <c r="A3545" i="3"/>
  <c r="D3544" i="3"/>
  <c r="C3544" i="3"/>
  <c r="B3544" i="3"/>
  <c r="I3544" i="3" s="1"/>
  <c r="A3544" i="3"/>
  <c r="D3543" i="3"/>
  <c r="C3543" i="3"/>
  <c r="B3543" i="3"/>
  <c r="A3543" i="3"/>
  <c r="D3542" i="3"/>
  <c r="C3542" i="3"/>
  <c r="B3542" i="3"/>
  <c r="I3542" i="3" s="1"/>
  <c r="A3542" i="3"/>
  <c r="D3541" i="3"/>
  <c r="C3541" i="3"/>
  <c r="B3541" i="3"/>
  <c r="A3541" i="3"/>
  <c r="D3540" i="3"/>
  <c r="C3540" i="3"/>
  <c r="B3540" i="3"/>
  <c r="I3540" i="3" s="1"/>
  <c r="A3540" i="3"/>
  <c r="D3539" i="3"/>
  <c r="C3539" i="3"/>
  <c r="B3539" i="3"/>
  <c r="I3539" i="3" s="1"/>
  <c r="A3539" i="3"/>
  <c r="D3538" i="3"/>
  <c r="C3538" i="3"/>
  <c r="B3538" i="3"/>
  <c r="A3538" i="3"/>
  <c r="I3537" i="3"/>
  <c r="D3537" i="3"/>
  <c r="C3537" i="3"/>
  <c r="B3537" i="3"/>
  <c r="A3537" i="3"/>
  <c r="D3536" i="3"/>
  <c r="C3536" i="3"/>
  <c r="B3536" i="3"/>
  <c r="A3536" i="3"/>
  <c r="D3535" i="3"/>
  <c r="C3535" i="3"/>
  <c r="B3535" i="3"/>
  <c r="I3535" i="3" s="1"/>
  <c r="A3535" i="3"/>
  <c r="D3534" i="3"/>
  <c r="C3534" i="3"/>
  <c r="B3534" i="3"/>
  <c r="I3534" i="3" s="1"/>
  <c r="A3534" i="3"/>
  <c r="D3533" i="3"/>
  <c r="C3533" i="3"/>
  <c r="B3533" i="3"/>
  <c r="I3533" i="3" s="1"/>
  <c r="A3533" i="3"/>
  <c r="D3532" i="3"/>
  <c r="C3532" i="3"/>
  <c r="B3532" i="3"/>
  <c r="I3532" i="3" s="1"/>
  <c r="A3532" i="3"/>
  <c r="D3531" i="3"/>
  <c r="C3531" i="3"/>
  <c r="B3531" i="3"/>
  <c r="I3531" i="3" s="1"/>
  <c r="A3531" i="3"/>
  <c r="D3530" i="3"/>
  <c r="C3530" i="3"/>
  <c r="B3530" i="3"/>
  <c r="A3530" i="3"/>
  <c r="D3529" i="3"/>
  <c r="C3529" i="3"/>
  <c r="B3529" i="3"/>
  <c r="A3529" i="3"/>
  <c r="D3528" i="3"/>
  <c r="C3528" i="3"/>
  <c r="B3528" i="3"/>
  <c r="I3528" i="3" s="1"/>
  <c r="A3528" i="3"/>
  <c r="D3527" i="3"/>
  <c r="C3527" i="3"/>
  <c r="B3527" i="3"/>
  <c r="A3527" i="3"/>
  <c r="I3526" i="3"/>
  <c r="D3526" i="3"/>
  <c r="C3526" i="3"/>
  <c r="B3526" i="3"/>
  <c r="A3526" i="3"/>
  <c r="D3525" i="3"/>
  <c r="C3525" i="3"/>
  <c r="B3525" i="3"/>
  <c r="A3525" i="3"/>
  <c r="D3524" i="3"/>
  <c r="C3524" i="3"/>
  <c r="B3524" i="3"/>
  <c r="I3524" i="3" s="1"/>
  <c r="A3524" i="3"/>
  <c r="D3523" i="3"/>
  <c r="C3523" i="3"/>
  <c r="B3523" i="3"/>
  <c r="A3523" i="3"/>
  <c r="D3522" i="3"/>
  <c r="C3522" i="3"/>
  <c r="B3522" i="3"/>
  <c r="A3522" i="3"/>
  <c r="D3521" i="3"/>
  <c r="C3521" i="3"/>
  <c r="B3521" i="3"/>
  <c r="A3521" i="3"/>
  <c r="D3520" i="3"/>
  <c r="C3520" i="3"/>
  <c r="B3520" i="3"/>
  <c r="A3520" i="3"/>
  <c r="D3519" i="3"/>
  <c r="C3519" i="3"/>
  <c r="B3519" i="3"/>
  <c r="I3519" i="3" s="1"/>
  <c r="A3519" i="3"/>
  <c r="D3518" i="3"/>
  <c r="C3518" i="3"/>
  <c r="B3518" i="3"/>
  <c r="A3518" i="3"/>
  <c r="D3517" i="3"/>
  <c r="C3517" i="3"/>
  <c r="B3517" i="3"/>
  <c r="A3517" i="3"/>
  <c r="D3516" i="3"/>
  <c r="C3516" i="3"/>
  <c r="B3516" i="3"/>
  <c r="I3516" i="3" s="1"/>
  <c r="A3516" i="3"/>
  <c r="D3515" i="3"/>
  <c r="C3515" i="3"/>
  <c r="B3515" i="3"/>
  <c r="A3515" i="3"/>
  <c r="D3514" i="3"/>
  <c r="C3514" i="3"/>
  <c r="B3514" i="3"/>
  <c r="I3514" i="3" s="1"/>
  <c r="A3514" i="3"/>
  <c r="D3513" i="3"/>
  <c r="C3513" i="3"/>
  <c r="B3513" i="3"/>
  <c r="A3513" i="3"/>
  <c r="D3512" i="3"/>
  <c r="C3512" i="3"/>
  <c r="B3512" i="3"/>
  <c r="I3512" i="3" s="1"/>
  <c r="A3512" i="3"/>
  <c r="D3511" i="3"/>
  <c r="C3511" i="3"/>
  <c r="B3511" i="3"/>
  <c r="I3511" i="3" s="1"/>
  <c r="A3511" i="3"/>
  <c r="D3510" i="3"/>
  <c r="C3510" i="3"/>
  <c r="B3510" i="3"/>
  <c r="I3510" i="3" s="1"/>
  <c r="A3510" i="3"/>
  <c r="D3509" i="3"/>
  <c r="C3509" i="3"/>
  <c r="B3509" i="3"/>
  <c r="A3509" i="3"/>
  <c r="I3508" i="3"/>
  <c r="D3508" i="3"/>
  <c r="C3508" i="3"/>
  <c r="B3508" i="3"/>
  <c r="A3508" i="3"/>
  <c r="D3507" i="3"/>
  <c r="C3507" i="3"/>
  <c r="B3507" i="3"/>
  <c r="I3507" i="3" s="1"/>
  <c r="A3507" i="3"/>
  <c r="D3506" i="3"/>
  <c r="C3506" i="3"/>
  <c r="B3506" i="3"/>
  <c r="A3506" i="3"/>
  <c r="D3505" i="3"/>
  <c r="C3505" i="3"/>
  <c r="B3505" i="3"/>
  <c r="I3505" i="3" s="1"/>
  <c r="A3505" i="3"/>
  <c r="D3504" i="3"/>
  <c r="C3504" i="3"/>
  <c r="B3504" i="3"/>
  <c r="A3504" i="3"/>
  <c r="D3503" i="3"/>
  <c r="C3503" i="3"/>
  <c r="B3503" i="3"/>
  <c r="I3503" i="3" s="1"/>
  <c r="A3503" i="3"/>
  <c r="D3502" i="3"/>
  <c r="C3502" i="3"/>
  <c r="B3502" i="3"/>
  <c r="A3502" i="3"/>
  <c r="D3501" i="3"/>
  <c r="C3501" i="3"/>
  <c r="B3501" i="3"/>
  <c r="A3501" i="3"/>
  <c r="D3500" i="3"/>
  <c r="C3500" i="3"/>
  <c r="B3500" i="3"/>
  <c r="A3500" i="3"/>
  <c r="D3499" i="3"/>
  <c r="C3499" i="3"/>
  <c r="B3499" i="3"/>
  <c r="I3499" i="3" s="1"/>
  <c r="A3499" i="3"/>
  <c r="D3498" i="3"/>
  <c r="C3498" i="3"/>
  <c r="B3498" i="3"/>
  <c r="I3498" i="3" s="1"/>
  <c r="A3498" i="3"/>
  <c r="D3497" i="3"/>
  <c r="C3497" i="3"/>
  <c r="B3497" i="3"/>
  <c r="A3497" i="3"/>
  <c r="D3496" i="3"/>
  <c r="C3496" i="3"/>
  <c r="B3496" i="3"/>
  <c r="I3496" i="3" s="1"/>
  <c r="A3496" i="3"/>
  <c r="D3495" i="3"/>
  <c r="C3495" i="3"/>
  <c r="B3495" i="3"/>
  <c r="I3495" i="3" s="1"/>
  <c r="A3495" i="3"/>
  <c r="D3494" i="3"/>
  <c r="C3494" i="3"/>
  <c r="B3494" i="3"/>
  <c r="I3494" i="3" s="1"/>
  <c r="A3494" i="3"/>
  <c r="D3493" i="3"/>
  <c r="C3493" i="3"/>
  <c r="B3493" i="3"/>
  <c r="I3493" i="3" s="1"/>
  <c r="A3493" i="3"/>
  <c r="D3492" i="3"/>
  <c r="C3492" i="3"/>
  <c r="B3492" i="3"/>
  <c r="I3492" i="3" s="1"/>
  <c r="A3492" i="3"/>
  <c r="D3491" i="3"/>
  <c r="C3491" i="3"/>
  <c r="B3491" i="3"/>
  <c r="I3491" i="3" s="1"/>
  <c r="A3491" i="3"/>
  <c r="D3490" i="3"/>
  <c r="C3490" i="3"/>
  <c r="B3490" i="3"/>
  <c r="A3490" i="3"/>
  <c r="D3489" i="3"/>
  <c r="C3489" i="3"/>
  <c r="B3489" i="3"/>
  <c r="I3489" i="3" s="1"/>
  <c r="A3489" i="3"/>
  <c r="D3488" i="3"/>
  <c r="C3488" i="3"/>
  <c r="B3488" i="3"/>
  <c r="A3488" i="3"/>
  <c r="I3487" i="3"/>
  <c r="D3487" i="3"/>
  <c r="C3487" i="3"/>
  <c r="B3487" i="3"/>
  <c r="A3487" i="3"/>
  <c r="D3486" i="3"/>
  <c r="C3486" i="3"/>
  <c r="B3486" i="3"/>
  <c r="A3486" i="3"/>
  <c r="D3485" i="3"/>
  <c r="C3485" i="3"/>
  <c r="B3485" i="3"/>
  <c r="A3485" i="3"/>
  <c r="D3484" i="3"/>
  <c r="C3484" i="3"/>
  <c r="B3484" i="3"/>
  <c r="A3484" i="3"/>
  <c r="I3483" i="3"/>
  <c r="D3483" i="3"/>
  <c r="C3483" i="3"/>
  <c r="B3483" i="3"/>
  <c r="A3483" i="3"/>
  <c r="D3482" i="3"/>
  <c r="C3482" i="3"/>
  <c r="B3482" i="3"/>
  <c r="A3482" i="3"/>
  <c r="D3481" i="3"/>
  <c r="C3481" i="3"/>
  <c r="B3481" i="3"/>
  <c r="A3481" i="3"/>
  <c r="D3480" i="3"/>
  <c r="C3480" i="3"/>
  <c r="B3480" i="3"/>
  <c r="I3480" i="3" s="1"/>
  <c r="A3480" i="3"/>
  <c r="D3479" i="3"/>
  <c r="C3479" i="3"/>
  <c r="B3479" i="3"/>
  <c r="I3479" i="3" s="1"/>
  <c r="A3479" i="3"/>
  <c r="D3478" i="3"/>
  <c r="C3478" i="3"/>
  <c r="B3478" i="3"/>
  <c r="I3478" i="3" s="1"/>
  <c r="A3478" i="3"/>
  <c r="D3477" i="3"/>
  <c r="C3477" i="3"/>
  <c r="B3477" i="3"/>
  <c r="I3477" i="3" s="1"/>
  <c r="A3477" i="3"/>
  <c r="I3476" i="3"/>
  <c r="D3476" i="3"/>
  <c r="C3476" i="3"/>
  <c r="B3476" i="3"/>
  <c r="A3476" i="3"/>
  <c r="D3475" i="3"/>
  <c r="C3475" i="3"/>
  <c r="B3475" i="3"/>
  <c r="I3475" i="3" s="1"/>
  <c r="A3475" i="3"/>
  <c r="D3474" i="3"/>
  <c r="C3474" i="3"/>
  <c r="B3474" i="3"/>
  <c r="I3474" i="3" s="1"/>
  <c r="A3474" i="3"/>
  <c r="D3473" i="3"/>
  <c r="C3473" i="3"/>
  <c r="B3473" i="3"/>
  <c r="A3473" i="3"/>
  <c r="D3472" i="3"/>
  <c r="C3472" i="3"/>
  <c r="B3472" i="3"/>
  <c r="A3472" i="3"/>
  <c r="D3471" i="3"/>
  <c r="C3471" i="3"/>
  <c r="B3471" i="3"/>
  <c r="I3471" i="3" s="1"/>
  <c r="A3471" i="3"/>
  <c r="D3470" i="3"/>
  <c r="C3470" i="3"/>
  <c r="B3470" i="3"/>
  <c r="I3470" i="3" s="1"/>
  <c r="A3470" i="3"/>
  <c r="D3469" i="3"/>
  <c r="C3469" i="3"/>
  <c r="B3469" i="3"/>
  <c r="I3469" i="3" s="1"/>
  <c r="A3469" i="3"/>
  <c r="D3468" i="3"/>
  <c r="C3468" i="3"/>
  <c r="B3468" i="3"/>
  <c r="I3468" i="3" s="1"/>
  <c r="A3468" i="3"/>
  <c r="D3467" i="3"/>
  <c r="C3467" i="3"/>
  <c r="B3467" i="3"/>
  <c r="A3467" i="3"/>
  <c r="D3466" i="3"/>
  <c r="C3466" i="3"/>
  <c r="B3466" i="3"/>
  <c r="I3466" i="3" s="1"/>
  <c r="A3466" i="3"/>
  <c r="D3465" i="3"/>
  <c r="C3465" i="3"/>
  <c r="B3465" i="3"/>
  <c r="A3465" i="3"/>
  <c r="I3464" i="3"/>
  <c r="D3464" i="3"/>
  <c r="C3464" i="3"/>
  <c r="B3464" i="3"/>
  <c r="A3464" i="3"/>
  <c r="D3463" i="3"/>
  <c r="C3463" i="3"/>
  <c r="B3463" i="3"/>
  <c r="I3463" i="3" s="1"/>
  <c r="A3463" i="3"/>
  <c r="I3462" i="3"/>
  <c r="D3462" i="3"/>
  <c r="C3462" i="3"/>
  <c r="B3462" i="3"/>
  <c r="A3462" i="3"/>
  <c r="D3461" i="3"/>
  <c r="C3461" i="3"/>
  <c r="B3461" i="3"/>
  <c r="I3461" i="3" s="1"/>
  <c r="A3461" i="3"/>
  <c r="I3460" i="3"/>
  <c r="D3460" i="3"/>
  <c r="C3460" i="3"/>
  <c r="B3460" i="3"/>
  <c r="A3460" i="3"/>
  <c r="D3459" i="3"/>
  <c r="C3459" i="3"/>
  <c r="B3459" i="3"/>
  <c r="I3459" i="3" s="1"/>
  <c r="A3459" i="3"/>
  <c r="D3458" i="3"/>
  <c r="C3458" i="3"/>
  <c r="B3458" i="3"/>
  <c r="A3458" i="3"/>
  <c r="D3457" i="3"/>
  <c r="C3457" i="3"/>
  <c r="B3457" i="3"/>
  <c r="A3457" i="3"/>
  <c r="D3456" i="3"/>
  <c r="C3456" i="3"/>
  <c r="B3456" i="3"/>
  <c r="A3456" i="3"/>
  <c r="D3455" i="3"/>
  <c r="C3455" i="3"/>
  <c r="B3455" i="3"/>
  <c r="I3455" i="3" s="1"/>
  <c r="A3455" i="3"/>
  <c r="D3454" i="3"/>
  <c r="C3454" i="3"/>
  <c r="B3454" i="3"/>
  <c r="A3454" i="3"/>
  <c r="D3453" i="3"/>
  <c r="C3453" i="3"/>
  <c r="B3453" i="3"/>
  <c r="A3453" i="3"/>
  <c r="D3452" i="3"/>
  <c r="C3452" i="3"/>
  <c r="B3452" i="3"/>
  <c r="I3452" i="3" s="1"/>
  <c r="A3452" i="3"/>
  <c r="D3451" i="3"/>
  <c r="C3451" i="3"/>
  <c r="B3451" i="3"/>
  <c r="I3451" i="3" s="1"/>
  <c r="A3451" i="3"/>
  <c r="D3450" i="3"/>
  <c r="C3450" i="3"/>
  <c r="B3450" i="3"/>
  <c r="I3450" i="3" s="1"/>
  <c r="A3450" i="3"/>
  <c r="D3449" i="3"/>
  <c r="C3449" i="3"/>
  <c r="B3449" i="3"/>
  <c r="A3449" i="3"/>
  <c r="I3448" i="3"/>
  <c r="D3448" i="3"/>
  <c r="C3448" i="3"/>
  <c r="B3448" i="3"/>
  <c r="A3448" i="3"/>
  <c r="D3447" i="3"/>
  <c r="C3447" i="3"/>
  <c r="B3447" i="3"/>
  <c r="I3447" i="3" s="1"/>
  <c r="A3447" i="3"/>
  <c r="D3446" i="3"/>
  <c r="C3446" i="3"/>
  <c r="B3446" i="3"/>
  <c r="I3446" i="3" s="1"/>
  <c r="A3446" i="3"/>
  <c r="D3445" i="3"/>
  <c r="C3445" i="3"/>
  <c r="B3445" i="3"/>
  <c r="I3445" i="3" s="1"/>
  <c r="A3445" i="3"/>
  <c r="I3444" i="3"/>
  <c r="D3444" i="3"/>
  <c r="C3444" i="3"/>
  <c r="B3444" i="3"/>
  <c r="A3444" i="3"/>
  <c r="D3443" i="3"/>
  <c r="C3443" i="3"/>
  <c r="B3443" i="3"/>
  <c r="A3443" i="3"/>
  <c r="I3442" i="3"/>
  <c r="D3442" i="3"/>
  <c r="C3442" i="3"/>
  <c r="B3442" i="3"/>
  <c r="A3442" i="3"/>
  <c r="D3441" i="3"/>
  <c r="C3441" i="3"/>
  <c r="B3441" i="3"/>
  <c r="I3441" i="3" s="1"/>
  <c r="A3441" i="3"/>
  <c r="D3440" i="3"/>
  <c r="C3440" i="3"/>
  <c r="B3440" i="3"/>
  <c r="A3440" i="3"/>
  <c r="D3439" i="3"/>
  <c r="C3439" i="3"/>
  <c r="B3439" i="3"/>
  <c r="I3439" i="3" s="1"/>
  <c r="A3439" i="3"/>
  <c r="D3438" i="3"/>
  <c r="C3438" i="3"/>
  <c r="B3438" i="3"/>
  <c r="A3438" i="3"/>
  <c r="I3437" i="3"/>
  <c r="D3437" i="3"/>
  <c r="C3437" i="3"/>
  <c r="B3437" i="3"/>
  <c r="A3437" i="3"/>
  <c r="D3436" i="3"/>
  <c r="C3436" i="3"/>
  <c r="B3436" i="3"/>
  <c r="A3436" i="3"/>
  <c r="I3435" i="3"/>
  <c r="D3435" i="3"/>
  <c r="C3435" i="3"/>
  <c r="B3435" i="3"/>
  <c r="A3435" i="3"/>
  <c r="D3434" i="3"/>
  <c r="C3434" i="3"/>
  <c r="B3434" i="3"/>
  <c r="A3434" i="3"/>
  <c r="D3433" i="3"/>
  <c r="C3433" i="3"/>
  <c r="B3433" i="3"/>
  <c r="A3433" i="3"/>
  <c r="D3432" i="3"/>
  <c r="C3432" i="3"/>
  <c r="B3432" i="3"/>
  <c r="I3432" i="3" s="1"/>
  <c r="A3432" i="3"/>
  <c r="D3431" i="3"/>
  <c r="C3431" i="3"/>
  <c r="B3431" i="3"/>
  <c r="I3431" i="3" s="1"/>
  <c r="A3431" i="3"/>
  <c r="I3430" i="3"/>
  <c r="D3430" i="3"/>
  <c r="C3430" i="3"/>
  <c r="B3430" i="3"/>
  <c r="A3430" i="3"/>
  <c r="D3429" i="3"/>
  <c r="C3429" i="3"/>
  <c r="B3429" i="3"/>
  <c r="I3429" i="3" s="1"/>
  <c r="A3429" i="3"/>
  <c r="D3428" i="3"/>
  <c r="C3428" i="3"/>
  <c r="B3428" i="3"/>
  <c r="I3428" i="3" s="1"/>
  <c r="A3428" i="3"/>
  <c r="D3427" i="3"/>
  <c r="C3427" i="3"/>
  <c r="B3427" i="3"/>
  <c r="I3427" i="3" s="1"/>
  <c r="A3427" i="3"/>
  <c r="I3426" i="3"/>
  <c r="D3426" i="3"/>
  <c r="C3426" i="3"/>
  <c r="B3426" i="3"/>
  <c r="A3426" i="3"/>
  <c r="D3425" i="3"/>
  <c r="C3425" i="3"/>
  <c r="B3425" i="3"/>
  <c r="I3425" i="3" s="1"/>
  <c r="A3425" i="3"/>
  <c r="D3424" i="3"/>
  <c r="C3424" i="3"/>
  <c r="B3424" i="3"/>
  <c r="A3424" i="3"/>
  <c r="I3423" i="3"/>
  <c r="D3423" i="3"/>
  <c r="C3423" i="3"/>
  <c r="B3423" i="3"/>
  <c r="A3423" i="3"/>
  <c r="D3422" i="3"/>
  <c r="C3422" i="3"/>
  <c r="B3422" i="3"/>
  <c r="A3422" i="3"/>
  <c r="D3421" i="3"/>
  <c r="C3421" i="3"/>
  <c r="B3421" i="3"/>
  <c r="A3421" i="3"/>
  <c r="D3420" i="3"/>
  <c r="C3420" i="3"/>
  <c r="B3420" i="3"/>
  <c r="A3420" i="3"/>
  <c r="I3419" i="3"/>
  <c r="D3419" i="3"/>
  <c r="C3419" i="3"/>
  <c r="B3419" i="3"/>
  <c r="A3419" i="3"/>
  <c r="D3418" i="3"/>
  <c r="C3418" i="3"/>
  <c r="B3418" i="3"/>
  <c r="A3418" i="3"/>
  <c r="D3417" i="3"/>
  <c r="C3417" i="3"/>
  <c r="B3417" i="3"/>
  <c r="A3417" i="3"/>
  <c r="I3416" i="3"/>
  <c r="D3416" i="3"/>
  <c r="C3416" i="3"/>
  <c r="B3416" i="3"/>
  <c r="A3416" i="3"/>
  <c r="D3415" i="3"/>
  <c r="C3415" i="3"/>
  <c r="B3415" i="3"/>
  <c r="A3415" i="3"/>
  <c r="D3414" i="3"/>
  <c r="C3414" i="3"/>
  <c r="B3414" i="3"/>
  <c r="I3414" i="3" s="1"/>
  <c r="A3414" i="3"/>
  <c r="D3413" i="3"/>
  <c r="C3413" i="3"/>
  <c r="B3413" i="3"/>
  <c r="A3413" i="3"/>
  <c r="I3412" i="3"/>
  <c r="D3412" i="3"/>
  <c r="C3412" i="3"/>
  <c r="B3412" i="3"/>
  <c r="A3412" i="3"/>
  <c r="D3411" i="3"/>
  <c r="C3411" i="3"/>
  <c r="B3411" i="3"/>
  <c r="I3411" i="3" s="1"/>
  <c r="A3411" i="3"/>
  <c r="D3410" i="3"/>
  <c r="C3410" i="3"/>
  <c r="B3410" i="3"/>
  <c r="A3410" i="3"/>
  <c r="I3409" i="3"/>
  <c r="D3409" i="3"/>
  <c r="C3409" i="3"/>
  <c r="B3409" i="3"/>
  <c r="A3409" i="3"/>
  <c r="D3408" i="3"/>
  <c r="C3408" i="3"/>
  <c r="B3408" i="3"/>
  <c r="A3408" i="3"/>
  <c r="I3407" i="3"/>
  <c r="D3407" i="3"/>
  <c r="C3407" i="3"/>
  <c r="B3407" i="3"/>
  <c r="A3407" i="3"/>
  <c r="D3406" i="3"/>
  <c r="C3406" i="3"/>
  <c r="B3406" i="3"/>
  <c r="I3406" i="3" s="1"/>
  <c r="A3406" i="3"/>
  <c r="I3405" i="3"/>
  <c r="D3405" i="3"/>
  <c r="C3405" i="3"/>
  <c r="B3405" i="3"/>
  <c r="A3405" i="3"/>
  <c r="D3404" i="3"/>
  <c r="C3404" i="3"/>
  <c r="B3404" i="3"/>
  <c r="I3404" i="3" s="1"/>
  <c r="A3404" i="3"/>
  <c r="D3403" i="3"/>
  <c r="C3403" i="3"/>
  <c r="B3403" i="3"/>
  <c r="I3403" i="3" s="1"/>
  <c r="A3403" i="3"/>
  <c r="D3402" i="3"/>
  <c r="C3402" i="3"/>
  <c r="B3402" i="3"/>
  <c r="A3402" i="3"/>
  <c r="D3401" i="3"/>
  <c r="C3401" i="3"/>
  <c r="B3401" i="3"/>
  <c r="A3401" i="3"/>
  <c r="I3400" i="3"/>
  <c r="D3400" i="3"/>
  <c r="C3400" i="3"/>
  <c r="B3400" i="3"/>
  <c r="A3400" i="3"/>
  <c r="D3399" i="3"/>
  <c r="C3399" i="3"/>
  <c r="B3399" i="3"/>
  <c r="A3399" i="3"/>
  <c r="I3398" i="3"/>
  <c r="D3398" i="3"/>
  <c r="C3398" i="3"/>
  <c r="B3398" i="3"/>
  <c r="A3398" i="3"/>
  <c r="D3397" i="3"/>
  <c r="C3397" i="3"/>
  <c r="B3397" i="3"/>
  <c r="A3397" i="3"/>
  <c r="I3396" i="3"/>
  <c r="D3396" i="3"/>
  <c r="C3396" i="3"/>
  <c r="B3396" i="3"/>
  <c r="A3396" i="3"/>
  <c r="D3395" i="3"/>
  <c r="C3395" i="3"/>
  <c r="B3395" i="3"/>
  <c r="A3395" i="3"/>
  <c r="I3394" i="3"/>
  <c r="D3394" i="3"/>
  <c r="C3394" i="3"/>
  <c r="B3394" i="3"/>
  <c r="A3394" i="3"/>
  <c r="D3393" i="3"/>
  <c r="C3393" i="3"/>
  <c r="B3393" i="3"/>
  <c r="A3393" i="3"/>
  <c r="D3392" i="3"/>
  <c r="C3392" i="3"/>
  <c r="B3392" i="3"/>
  <c r="A3392" i="3"/>
  <c r="D3391" i="3"/>
  <c r="C3391" i="3"/>
  <c r="B3391" i="3"/>
  <c r="I3391" i="3" s="1"/>
  <c r="A3391" i="3"/>
  <c r="D3390" i="3"/>
  <c r="C3390" i="3"/>
  <c r="B3390" i="3"/>
  <c r="A3390" i="3"/>
  <c r="D3389" i="3"/>
  <c r="C3389" i="3"/>
  <c r="B3389" i="3"/>
  <c r="A3389" i="3"/>
  <c r="D3388" i="3"/>
  <c r="C3388" i="3"/>
  <c r="B3388" i="3"/>
  <c r="I3388" i="3" s="1"/>
  <c r="A3388" i="3"/>
  <c r="D3387" i="3"/>
  <c r="C3387" i="3"/>
  <c r="B3387" i="3"/>
  <c r="A3387" i="3"/>
  <c r="D3386" i="3"/>
  <c r="C3386" i="3"/>
  <c r="B3386" i="3"/>
  <c r="A3386" i="3"/>
  <c r="D3385" i="3"/>
  <c r="C3385" i="3"/>
  <c r="B3385" i="3"/>
  <c r="A3385" i="3"/>
  <c r="D3384" i="3"/>
  <c r="C3384" i="3"/>
  <c r="B3384" i="3"/>
  <c r="I3384" i="3" s="1"/>
  <c r="A3384" i="3"/>
  <c r="D3383" i="3"/>
  <c r="C3383" i="3"/>
  <c r="B3383" i="3"/>
  <c r="I3383" i="3" s="1"/>
  <c r="A3383" i="3"/>
  <c r="I3382" i="3"/>
  <c r="D3382" i="3"/>
  <c r="C3382" i="3"/>
  <c r="B3382" i="3"/>
  <c r="A3382" i="3"/>
  <c r="D3381" i="3"/>
  <c r="C3381" i="3"/>
  <c r="B3381" i="3"/>
  <c r="A3381" i="3"/>
  <c r="D3380" i="3"/>
  <c r="C3380" i="3"/>
  <c r="B3380" i="3"/>
  <c r="I3380" i="3" s="1"/>
  <c r="A3380" i="3"/>
  <c r="D3379" i="3"/>
  <c r="C3379" i="3"/>
  <c r="B3379" i="3"/>
  <c r="I3379" i="3" s="1"/>
  <c r="A3379" i="3"/>
  <c r="D3378" i="3"/>
  <c r="C3378" i="3"/>
  <c r="B3378" i="3"/>
  <c r="A3378" i="3"/>
  <c r="D3377" i="3"/>
  <c r="C3377" i="3"/>
  <c r="B3377" i="3"/>
  <c r="I3377" i="3" s="1"/>
  <c r="A3377" i="3"/>
  <c r="D3376" i="3"/>
  <c r="C3376" i="3"/>
  <c r="B3376" i="3"/>
  <c r="A3376" i="3"/>
  <c r="I3375" i="3"/>
  <c r="D3375" i="3"/>
  <c r="C3375" i="3"/>
  <c r="B3375" i="3"/>
  <c r="A3375" i="3"/>
  <c r="D3374" i="3"/>
  <c r="C3374" i="3"/>
  <c r="B3374" i="3"/>
  <c r="I3374" i="3" s="1"/>
  <c r="A3374" i="3"/>
  <c r="D3373" i="3"/>
  <c r="C3373" i="3"/>
  <c r="B3373" i="3"/>
  <c r="I3373" i="3" s="1"/>
  <c r="A3373" i="3"/>
  <c r="D3372" i="3"/>
  <c r="C3372" i="3"/>
  <c r="B3372" i="3"/>
  <c r="A3372" i="3"/>
  <c r="D3371" i="3"/>
  <c r="C3371" i="3"/>
  <c r="B3371" i="3"/>
  <c r="I3371" i="3" s="1"/>
  <c r="A3371" i="3"/>
  <c r="D3370" i="3"/>
  <c r="C3370" i="3"/>
  <c r="B3370" i="3"/>
  <c r="I3370" i="3" s="1"/>
  <c r="A3370" i="3"/>
  <c r="D3369" i="3"/>
  <c r="C3369" i="3"/>
  <c r="B3369" i="3"/>
  <c r="A3369" i="3"/>
  <c r="D3368" i="3"/>
  <c r="C3368" i="3"/>
  <c r="B3368" i="3"/>
  <c r="I3368" i="3" s="1"/>
  <c r="A3368" i="3"/>
  <c r="D3367" i="3"/>
  <c r="C3367" i="3"/>
  <c r="B3367" i="3"/>
  <c r="I3367" i="3" s="1"/>
  <c r="A3367" i="3"/>
  <c r="I3366" i="3"/>
  <c r="D3366" i="3"/>
  <c r="C3366" i="3"/>
  <c r="B3366" i="3"/>
  <c r="A3366" i="3"/>
  <c r="D3365" i="3"/>
  <c r="C3365" i="3"/>
  <c r="B3365" i="3"/>
  <c r="I3365" i="3" s="1"/>
  <c r="A3365" i="3"/>
  <c r="I3364" i="3"/>
  <c r="D3364" i="3"/>
  <c r="C3364" i="3"/>
  <c r="B3364" i="3"/>
  <c r="A3364" i="3"/>
  <c r="I3363" i="3"/>
  <c r="D3363" i="3"/>
  <c r="C3363" i="3"/>
  <c r="B3363" i="3"/>
  <c r="A3363" i="3"/>
  <c r="D3362" i="3"/>
  <c r="C3362" i="3"/>
  <c r="B3362" i="3"/>
  <c r="A3362" i="3"/>
  <c r="D3361" i="3"/>
  <c r="C3361" i="3"/>
  <c r="B3361" i="3"/>
  <c r="I3361" i="3" s="1"/>
  <c r="A3361" i="3"/>
  <c r="D3360" i="3"/>
  <c r="C3360" i="3"/>
  <c r="B3360" i="3"/>
  <c r="A3360" i="3"/>
  <c r="I3359" i="3"/>
  <c r="D3359" i="3"/>
  <c r="C3359" i="3"/>
  <c r="B3359" i="3"/>
  <c r="A3359" i="3"/>
  <c r="D3358" i="3"/>
  <c r="C3358" i="3"/>
  <c r="B3358" i="3"/>
  <c r="A3358" i="3"/>
  <c r="D3357" i="3"/>
  <c r="C3357" i="3"/>
  <c r="B3357" i="3"/>
  <c r="A3357" i="3"/>
  <c r="D3356" i="3"/>
  <c r="C3356" i="3"/>
  <c r="B3356" i="3"/>
  <c r="A3356" i="3"/>
  <c r="D3355" i="3"/>
  <c r="C3355" i="3"/>
  <c r="B3355" i="3"/>
  <c r="I3355" i="3" s="1"/>
  <c r="A3355" i="3"/>
  <c r="D3354" i="3"/>
  <c r="C3354" i="3"/>
  <c r="B3354" i="3"/>
  <c r="A3354" i="3"/>
  <c r="D3353" i="3"/>
  <c r="C3353" i="3"/>
  <c r="B3353" i="3"/>
  <c r="A3353" i="3"/>
  <c r="I3352" i="3"/>
  <c r="D3352" i="3"/>
  <c r="C3352" i="3"/>
  <c r="B3352" i="3"/>
  <c r="A3352" i="3"/>
  <c r="D3351" i="3"/>
  <c r="C3351" i="3"/>
  <c r="B3351" i="3"/>
  <c r="I3351" i="3" s="1"/>
  <c r="A3351" i="3"/>
  <c r="D3350" i="3"/>
  <c r="C3350" i="3"/>
  <c r="B3350" i="3"/>
  <c r="I3350" i="3" s="1"/>
  <c r="A3350" i="3"/>
  <c r="D3349" i="3"/>
  <c r="C3349" i="3"/>
  <c r="B3349" i="3"/>
  <c r="A3349" i="3"/>
  <c r="I3348" i="3"/>
  <c r="D3348" i="3"/>
  <c r="C3348" i="3"/>
  <c r="B3348" i="3"/>
  <c r="A3348" i="3"/>
  <c r="D3347" i="3"/>
  <c r="C3347" i="3"/>
  <c r="B3347" i="3"/>
  <c r="I3347" i="3" s="1"/>
  <c r="A3347" i="3"/>
  <c r="D3346" i="3"/>
  <c r="C3346" i="3"/>
  <c r="B3346" i="3"/>
  <c r="I3346" i="3" s="1"/>
  <c r="A3346" i="3"/>
  <c r="I3345" i="3"/>
  <c r="D3345" i="3"/>
  <c r="C3345" i="3"/>
  <c r="B3345" i="3"/>
  <c r="A3345" i="3"/>
  <c r="D3344" i="3"/>
  <c r="C3344" i="3"/>
  <c r="B3344" i="3"/>
  <c r="A3344" i="3"/>
  <c r="D3343" i="3"/>
  <c r="C3343" i="3"/>
  <c r="B3343" i="3"/>
  <c r="I3343" i="3" s="1"/>
  <c r="A3343" i="3"/>
  <c r="I3342" i="3"/>
  <c r="D3342" i="3"/>
  <c r="C3342" i="3"/>
  <c r="B3342" i="3"/>
  <c r="A3342" i="3"/>
  <c r="D3341" i="3"/>
  <c r="C3341" i="3"/>
  <c r="B3341" i="3"/>
  <c r="I3341" i="3" s="1"/>
  <c r="A3341" i="3"/>
  <c r="D3340" i="3"/>
  <c r="C3340" i="3"/>
  <c r="B3340" i="3"/>
  <c r="I3340" i="3" s="1"/>
  <c r="A3340" i="3"/>
  <c r="D3339" i="3"/>
  <c r="C3339" i="3"/>
  <c r="B3339" i="3"/>
  <c r="A3339" i="3"/>
  <c r="I3338" i="3"/>
  <c r="D3338" i="3"/>
  <c r="C3338" i="3"/>
  <c r="B3338" i="3"/>
  <c r="A3338" i="3"/>
  <c r="D3337" i="3"/>
  <c r="C3337" i="3"/>
  <c r="B3337" i="3"/>
  <c r="A3337" i="3"/>
  <c r="D3336" i="3"/>
  <c r="C3336" i="3"/>
  <c r="B3336" i="3"/>
  <c r="I3336" i="3" s="1"/>
  <c r="A3336" i="3"/>
  <c r="D3335" i="3"/>
  <c r="C3335" i="3"/>
  <c r="B3335" i="3"/>
  <c r="I3335" i="3" s="1"/>
  <c r="A3335" i="3"/>
  <c r="I3334" i="3"/>
  <c r="D3334" i="3"/>
  <c r="C3334" i="3"/>
  <c r="B3334" i="3"/>
  <c r="A3334" i="3"/>
  <c r="D3333" i="3"/>
  <c r="C3333" i="3"/>
  <c r="B3333" i="3"/>
  <c r="I3333" i="3" s="1"/>
  <c r="A3333" i="3"/>
  <c r="D3332" i="3"/>
  <c r="C3332" i="3"/>
  <c r="B3332" i="3"/>
  <c r="I3332" i="3" s="1"/>
  <c r="A3332" i="3"/>
  <c r="D3331" i="3"/>
  <c r="C3331" i="3"/>
  <c r="B3331" i="3"/>
  <c r="I3331" i="3" s="1"/>
  <c r="A3331" i="3"/>
  <c r="D3330" i="3"/>
  <c r="C3330" i="3"/>
  <c r="B3330" i="3"/>
  <c r="A3330" i="3"/>
  <c r="D3329" i="3"/>
  <c r="C3329" i="3"/>
  <c r="B3329" i="3"/>
  <c r="A3329" i="3"/>
  <c r="D3328" i="3"/>
  <c r="C3328" i="3"/>
  <c r="B3328" i="3"/>
  <c r="A3328" i="3"/>
  <c r="I3327" i="3"/>
  <c r="D3327" i="3"/>
  <c r="C3327" i="3"/>
  <c r="B3327" i="3"/>
  <c r="A3327" i="3"/>
  <c r="D3326" i="3"/>
  <c r="C3326" i="3"/>
  <c r="B3326" i="3"/>
  <c r="I3326" i="3" s="1"/>
  <c r="A3326" i="3"/>
  <c r="D3325" i="3"/>
  <c r="C3325" i="3"/>
  <c r="B3325" i="3"/>
  <c r="A3325" i="3"/>
  <c r="D3324" i="3"/>
  <c r="C3324" i="3"/>
  <c r="B3324" i="3"/>
  <c r="I3324" i="3" s="1"/>
  <c r="A3324" i="3"/>
  <c r="D3323" i="3"/>
  <c r="C3323" i="3"/>
  <c r="B3323" i="3"/>
  <c r="I3323" i="3" s="1"/>
  <c r="A3323" i="3"/>
  <c r="D3322" i="3"/>
  <c r="C3322" i="3"/>
  <c r="B3322" i="3"/>
  <c r="A3322" i="3"/>
  <c r="D3321" i="3"/>
  <c r="C3321" i="3"/>
  <c r="B3321" i="3"/>
  <c r="A3321" i="3"/>
  <c r="I3320" i="3"/>
  <c r="D3320" i="3"/>
  <c r="C3320" i="3"/>
  <c r="B3320" i="3"/>
  <c r="A3320" i="3"/>
  <c r="D3319" i="3"/>
  <c r="C3319" i="3"/>
  <c r="B3319" i="3"/>
  <c r="I3319" i="3" s="1"/>
  <c r="A3319" i="3"/>
  <c r="D3318" i="3"/>
  <c r="C3318" i="3"/>
  <c r="B3318" i="3"/>
  <c r="I3318" i="3" s="1"/>
  <c r="A3318" i="3"/>
  <c r="D3317" i="3"/>
  <c r="C3317" i="3"/>
  <c r="B3317" i="3"/>
  <c r="I3317" i="3" s="1"/>
  <c r="A3317" i="3"/>
  <c r="I3316" i="3"/>
  <c r="D3316" i="3"/>
  <c r="C3316" i="3"/>
  <c r="B3316" i="3"/>
  <c r="A3316" i="3"/>
  <c r="D3315" i="3"/>
  <c r="C3315" i="3"/>
  <c r="B3315" i="3"/>
  <c r="I3315" i="3" s="1"/>
  <c r="A3315" i="3"/>
  <c r="D3314" i="3"/>
  <c r="C3314" i="3"/>
  <c r="B3314" i="3"/>
  <c r="I3314" i="3" s="1"/>
  <c r="A3314" i="3"/>
  <c r="D3313" i="3"/>
  <c r="C3313" i="3"/>
  <c r="B3313" i="3"/>
  <c r="I3313" i="3" s="1"/>
  <c r="A3313" i="3"/>
  <c r="D3312" i="3"/>
  <c r="C3312" i="3"/>
  <c r="B3312" i="3"/>
  <c r="A3312" i="3"/>
  <c r="D3311" i="3"/>
  <c r="C3311" i="3"/>
  <c r="B3311" i="3"/>
  <c r="I3311" i="3" s="1"/>
  <c r="A3311" i="3"/>
  <c r="D3310" i="3"/>
  <c r="C3310" i="3"/>
  <c r="B3310" i="3"/>
  <c r="A3310" i="3"/>
  <c r="D3309" i="3"/>
  <c r="C3309" i="3"/>
  <c r="B3309" i="3"/>
  <c r="I3309" i="3" s="1"/>
  <c r="A3309" i="3"/>
  <c r="D3308" i="3"/>
  <c r="C3308" i="3"/>
  <c r="B3308" i="3"/>
  <c r="A3308" i="3"/>
  <c r="D3307" i="3"/>
  <c r="C3307" i="3"/>
  <c r="B3307" i="3"/>
  <c r="I3307" i="3" s="1"/>
  <c r="A3307" i="3"/>
  <c r="D3306" i="3"/>
  <c r="C3306" i="3"/>
  <c r="B3306" i="3"/>
  <c r="A3306" i="3"/>
  <c r="D3305" i="3"/>
  <c r="C3305" i="3"/>
  <c r="B3305" i="3"/>
  <c r="A3305" i="3"/>
  <c r="I3304" i="3"/>
  <c r="D3304" i="3"/>
  <c r="C3304" i="3"/>
  <c r="B3304" i="3"/>
  <c r="A3304" i="3"/>
  <c r="D3303" i="3"/>
  <c r="C3303" i="3"/>
  <c r="B3303" i="3"/>
  <c r="I3303" i="3" s="1"/>
  <c r="A3303" i="3"/>
  <c r="D3302" i="3"/>
  <c r="C3302" i="3"/>
  <c r="B3302" i="3"/>
  <c r="I3302" i="3" s="1"/>
  <c r="A3302" i="3"/>
  <c r="D3301" i="3"/>
  <c r="C3301" i="3"/>
  <c r="B3301" i="3"/>
  <c r="I3301" i="3" s="1"/>
  <c r="A3301" i="3"/>
  <c r="D3300" i="3"/>
  <c r="C3300" i="3"/>
  <c r="B3300" i="3"/>
  <c r="I3300" i="3" s="1"/>
  <c r="A3300" i="3"/>
  <c r="D3299" i="3"/>
  <c r="C3299" i="3"/>
  <c r="B3299" i="3"/>
  <c r="I3299" i="3" s="1"/>
  <c r="A3299" i="3"/>
  <c r="D3298" i="3"/>
  <c r="C3298" i="3"/>
  <c r="B3298" i="3"/>
  <c r="I3298" i="3" s="1"/>
  <c r="A3298" i="3"/>
  <c r="D3297" i="3"/>
  <c r="C3297" i="3"/>
  <c r="B3297" i="3"/>
  <c r="I3297" i="3" s="1"/>
  <c r="A3297" i="3"/>
  <c r="D3296" i="3"/>
  <c r="C3296" i="3"/>
  <c r="B3296" i="3"/>
  <c r="A3296" i="3"/>
  <c r="D3295" i="3"/>
  <c r="C3295" i="3"/>
  <c r="B3295" i="3"/>
  <c r="I3295" i="3" s="1"/>
  <c r="A3295" i="3"/>
  <c r="D3294" i="3"/>
  <c r="C3294" i="3"/>
  <c r="B3294" i="3"/>
  <c r="A3294" i="3"/>
  <c r="D3293" i="3"/>
  <c r="C3293" i="3"/>
  <c r="B3293" i="3"/>
  <c r="I3293" i="3" s="1"/>
  <c r="A3293" i="3"/>
  <c r="D3292" i="3"/>
  <c r="C3292" i="3"/>
  <c r="B3292" i="3"/>
  <c r="A3292" i="3"/>
  <c r="D3291" i="3"/>
  <c r="C3291" i="3"/>
  <c r="B3291" i="3"/>
  <c r="I3291" i="3" s="1"/>
  <c r="A3291" i="3"/>
  <c r="D3290" i="3"/>
  <c r="C3290" i="3"/>
  <c r="B3290" i="3"/>
  <c r="A3290" i="3"/>
  <c r="D3289" i="3"/>
  <c r="C3289" i="3"/>
  <c r="B3289" i="3"/>
  <c r="A3289" i="3"/>
  <c r="D3288" i="3"/>
  <c r="C3288" i="3"/>
  <c r="B3288" i="3"/>
  <c r="I3288" i="3" s="1"/>
  <c r="A3288" i="3"/>
  <c r="D3287" i="3"/>
  <c r="C3287" i="3"/>
  <c r="B3287" i="3"/>
  <c r="I3287" i="3" s="1"/>
  <c r="A3287" i="3"/>
  <c r="D3286" i="3"/>
  <c r="C3286" i="3"/>
  <c r="B3286" i="3"/>
  <c r="I3286" i="3" s="1"/>
  <c r="A3286" i="3"/>
  <c r="D3285" i="3"/>
  <c r="C3285" i="3"/>
  <c r="B3285" i="3"/>
  <c r="A3285" i="3"/>
  <c r="D3284" i="3"/>
  <c r="C3284" i="3"/>
  <c r="B3284" i="3"/>
  <c r="I3284" i="3" s="1"/>
  <c r="A3284" i="3"/>
  <c r="D3283" i="3"/>
  <c r="C3283" i="3"/>
  <c r="B3283" i="3"/>
  <c r="I3283" i="3" s="1"/>
  <c r="A3283" i="3"/>
  <c r="D3282" i="3"/>
  <c r="C3282" i="3"/>
  <c r="B3282" i="3"/>
  <c r="A3282" i="3"/>
  <c r="D3281" i="3"/>
  <c r="C3281" i="3"/>
  <c r="B3281" i="3"/>
  <c r="I3281" i="3" s="1"/>
  <c r="A3281" i="3"/>
  <c r="D3280" i="3"/>
  <c r="C3280" i="3"/>
  <c r="B3280" i="3"/>
  <c r="A3280" i="3"/>
  <c r="D3279" i="3"/>
  <c r="C3279" i="3"/>
  <c r="B3279" i="3"/>
  <c r="I3279" i="3" s="1"/>
  <c r="A3279" i="3"/>
  <c r="D3278" i="3"/>
  <c r="C3278" i="3"/>
  <c r="B3278" i="3"/>
  <c r="I3278" i="3" s="1"/>
  <c r="A3278" i="3"/>
  <c r="I3277" i="3"/>
  <c r="D3277" i="3"/>
  <c r="C3277" i="3"/>
  <c r="B3277" i="3"/>
  <c r="A3277" i="3"/>
  <c r="D3276" i="3"/>
  <c r="C3276" i="3"/>
  <c r="B3276" i="3"/>
  <c r="I3276" i="3" s="1"/>
  <c r="A3276" i="3"/>
  <c r="D3275" i="3"/>
  <c r="C3275" i="3"/>
  <c r="B3275" i="3"/>
  <c r="I3275" i="3" s="1"/>
  <c r="A3275" i="3"/>
  <c r="D3274" i="3"/>
  <c r="C3274" i="3"/>
  <c r="B3274" i="3"/>
  <c r="A3274" i="3"/>
  <c r="D3273" i="3"/>
  <c r="C3273" i="3"/>
  <c r="B3273" i="3"/>
  <c r="A3273" i="3"/>
  <c r="D3272" i="3"/>
  <c r="C3272" i="3"/>
  <c r="B3272" i="3"/>
  <c r="I3272" i="3" s="1"/>
  <c r="A3272" i="3"/>
  <c r="D3271" i="3"/>
  <c r="C3271" i="3"/>
  <c r="B3271" i="3"/>
  <c r="I3271" i="3" s="1"/>
  <c r="A3271" i="3"/>
  <c r="D3270" i="3"/>
  <c r="C3270" i="3"/>
  <c r="B3270" i="3"/>
  <c r="I3270" i="3" s="1"/>
  <c r="A3270" i="3"/>
  <c r="D3269" i="3"/>
  <c r="C3269" i="3"/>
  <c r="B3269" i="3"/>
  <c r="A3269" i="3"/>
  <c r="D3268" i="3"/>
  <c r="C3268" i="3"/>
  <c r="B3268" i="3"/>
  <c r="I3268" i="3" s="1"/>
  <c r="A3268" i="3"/>
  <c r="D3267" i="3"/>
  <c r="C3267" i="3"/>
  <c r="B3267" i="3"/>
  <c r="A3267" i="3"/>
  <c r="I3266" i="3"/>
  <c r="D3266" i="3"/>
  <c r="C3266" i="3"/>
  <c r="B3266" i="3"/>
  <c r="A3266" i="3"/>
  <c r="D3265" i="3"/>
  <c r="C3265" i="3"/>
  <c r="B3265" i="3"/>
  <c r="A3265" i="3"/>
  <c r="D3264" i="3"/>
  <c r="C3264" i="3"/>
  <c r="B3264" i="3"/>
  <c r="A3264" i="3"/>
  <c r="D3263" i="3"/>
  <c r="C3263" i="3"/>
  <c r="B3263" i="3"/>
  <c r="I3263" i="3" s="1"/>
  <c r="A3263" i="3"/>
  <c r="D3262" i="3"/>
  <c r="C3262" i="3"/>
  <c r="B3262" i="3"/>
  <c r="A3262" i="3"/>
  <c r="D3261" i="3"/>
  <c r="C3261" i="3"/>
  <c r="B3261" i="3"/>
  <c r="A3261" i="3"/>
  <c r="D3260" i="3"/>
  <c r="C3260" i="3"/>
  <c r="B3260" i="3"/>
  <c r="I3260" i="3" s="1"/>
  <c r="A3260" i="3"/>
  <c r="D3259" i="3"/>
  <c r="C3259" i="3"/>
  <c r="B3259" i="3"/>
  <c r="A3259" i="3"/>
  <c r="D3258" i="3"/>
  <c r="C3258" i="3"/>
  <c r="B3258" i="3"/>
  <c r="A3258" i="3"/>
  <c r="D3257" i="3"/>
  <c r="C3257" i="3"/>
  <c r="B3257" i="3"/>
  <c r="A3257" i="3"/>
  <c r="D3256" i="3"/>
  <c r="C3256" i="3"/>
  <c r="B3256" i="3"/>
  <c r="I3256" i="3" s="1"/>
  <c r="A3256" i="3"/>
  <c r="D3255" i="3"/>
  <c r="C3255" i="3"/>
  <c r="B3255" i="3"/>
  <c r="I3255" i="3" s="1"/>
  <c r="A3255" i="3"/>
  <c r="D3254" i="3"/>
  <c r="C3254" i="3"/>
  <c r="B3254" i="3"/>
  <c r="I3254" i="3" s="1"/>
  <c r="A3254" i="3"/>
  <c r="D3253" i="3"/>
  <c r="C3253" i="3"/>
  <c r="B3253" i="3"/>
  <c r="A3253" i="3"/>
  <c r="D3252" i="3"/>
  <c r="C3252" i="3"/>
  <c r="B3252" i="3"/>
  <c r="I3252" i="3" s="1"/>
  <c r="A3252" i="3"/>
  <c r="D3251" i="3"/>
  <c r="C3251" i="3"/>
  <c r="B3251" i="3"/>
  <c r="I3251" i="3" s="1"/>
  <c r="A3251" i="3"/>
  <c r="D3250" i="3"/>
  <c r="C3250" i="3"/>
  <c r="B3250" i="3"/>
  <c r="A3250" i="3"/>
  <c r="D3249" i="3"/>
  <c r="C3249" i="3"/>
  <c r="B3249" i="3"/>
  <c r="I3249" i="3" s="1"/>
  <c r="A3249" i="3"/>
  <c r="D3248" i="3"/>
  <c r="C3248" i="3"/>
  <c r="B3248" i="3"/>
  <c r="A3248" i="3"/>
  <c r="D3247" i="3"/>
  <c r="C3247" i="3"/>
  <c r="B3247" i="3"/>
  <c r="I3247" i="3" s="1"/>
  <c r="A3247" i="3"/>
  <c r="D3246" i="3"/>
  <c r="C3246" i="3"/>
  <c r="B3246" i="3"/>
  <c r="A3246" i="3"/>
  <c r="D3245" i="3"/>
  <c r="C3245" i="3"/>
  <c r="B3245" i="3"/>
  <c r="I3245" i="3" s="1"/>
  <c r="A3245" i="3"/>
  <c r="D3244" i="3"/>
  <c r="C3244" i="3"/>
  <c r="B3244" i="3"/>
  <c r="A3244" i="3"/>
  <c r="D3243" i="3"/>
  <c r="C3243" i="3"/>
  <c r="B3243" i="3"/>
  <c r="I3243" i="3" s="1"/>
  <c r="A3243" i="3"/>
  <c r="D3242" i="3"/>
  <c r="C3242" i="3"/>
  <c r="B3242" i="3"/>
  <c r="I3242" i="3" s="1"/>
  <c r="A3242" i="3"/>
  <c r="D3241" i="3"/>
  <c r="C3241" i="3"/>
  <c r="B3241" i="3"/>
  <c r="A3241" i="3"/>
  <c r="D3240" i="3"/>
  <c r="C3240" i="3"/>
  <c r="B3240" i="3"/>
  <c r="I3240" i="3" s="1"/>
  <c r="A3240" i="3"/>
  <c r="D3239" i="3"/>
  <c r="C3239" i="3"/>
  <c r="B3239" i="3"/>
  <c r="I3239" i="3" s="1"/>
  <c r="A3239" i="3"/>
  <c r="D3238" i="3"/>
  <c r="C3238" i="3"/>
  <c r="B3238" i="3"/>
  <c r="I3238" i="3" s="1"/>
  <c r="A3238" i="3"/>
  <c r="D3237" i="3"/>
  <c r="C3237" i="3"/>
  <c r="B3237" i="3"/>
  <c r="I3237" i="3" s="1"/>
  <c r="A3237" i="3"/>
  <c r="D3236" i="3"/>
  <c r="C3236" i="3"/>
  <c r="B3236" i="3"/>
  <c r="I3236" i="3" s="1"/>
  <c r="A3236" i="3"/>
  <c r="D3235" i="3"/>
  <c r="C3235" i="3"/>
  <c r="B3235" i="3"/>
  <c r="I3235" i="3" s="1"/>
  <c r="A3235" i="3"/>
  <c r="D3234" i="3"/>
  <c r="C3234" i="3"/>
  <c r="B3234" i="3"/>
  <c r="A3234" i="3"/>
  <c r="D3233" i="3"/>
  <c r="C3233" i="3"/>
  <c r="B3233" i="3"/>
  <c r="I3233" i="3" s="1"/>
  <c r="A3233" i="3"/>
  <c r="D3232" i="3"/>
  <c r="C3232" i="3"/>
  <c r="B3232" i="3"/>
  <c r="A3232" i="3"/>
  <c r="D3231" i="3"/>
  <c r="C3231" i="3"/>
  <c r="B3231" i="3"/>
  <c r="I3231" i="3" s="1"/>
  <c r="A3231" i="3"/>
  <c r="D3230" i="3"/>
  <c r="C3230" i="3"/>
  <c r="B3230" i="3"/>
  <c r="A3230" i="3"/>
  <c r="D3229" i="3"/>
  <c r="C3229" i="3"/>
  <c r="B3229" i="3"/>
  <c r="I3229" i="3" s="1"/>
  <c r="A3229" i="3"/>
  <c r="D3228" i="3"/>
  <c r="C3228" i="3"/>
  <c r="B3228" i="3"/>
  <c r="A3228" i="3"/>
  <c r="D3227" i="3"/>
  <c r="C3227" i="3"/>
  <c r="B3227" i="3"/>
  <c r="I3227" i="3" s="1"/>
  <c r="A3227" i="3"/>
  <c r="D3226" i="3"/>
  <c r="C3226" i="3"/>
  <c r="B3226" i="3"/>
  <c r="A3226" i="3"/>
  <c r="D3225" i="3"/>
  <c r="C3225" i="3"/>
  <c r="B3225" i="3"/>
  <c r="A3225" i="3"/>
  <c r="D3224" i="3"/>
  <c r="C3224" i="3"/>
  <c r="B3224" i="3"/>
  <c r="I3224" i="3" s="1"/>
  <c r="A3224" i="3"/>
  <c r="D3223" i="3"/>
  <c r="C3223" i="3"/>
  <c r="B3223" i="3"/>
  <c r="I3223" i="3" s="1"/>
  <c r="A3223" i="3"/>
  <c r="D3222" i="3"/>
  <c r="C3222" i="3"/>
  <c r="B3222" i="3"/>
  <c r="I3222" i="3" s="1"/>
  <c r="A3222" i="3"/>
  <c r="D3221" i="3"/>
  <c r="C3221" i="3"/>
  <c r="B3221" i="3"/>
  <c r="A3221" i="3"/>
  <c r="D3220" i="3"/>
  <c r="C3220" i="3"/>
  <c r="B3220" i="3"/>
  <c r="I3220" i="3" s="1"/>
  <c r="A3220" i="3"/>
  <c r="D3219" i="3"/>
  <c r="C3219" i="3"/>
  <c r="B3219" i="3"/>
  <c r="A3219" i="3"/>
  <c r="I3218" i="3"/>
  <c r="D3218" i="3"/>
  <c r="C3218" i="3"/>
  <c r="B3218" i="3"/>
  <c r="A3218" i="3"/>
  <c r="D3217" i="3"/>
  <c r="C3217" i="3"/>
  <c r="B3217" i="3"/>
  <c r="I3217" i="3" s="1"/>
  <c r="A3217" i="3"/>
  <c r="D3216" i="3"/>
  <c r="C3216" i="3"/>
  <c r="B3216" i="3"/>
  <c r="A3216" i="3"/>
  <c r="D3215" i="3"/>
  <c r="C3215" i="3"/>
  <c r="B3215" i="3"/>
  <c r="I3215" i="3" s="1"/>
  <c r="A3215" i="3"/>
  <c r="D3214" i="3"/>
  <c r="C3214" i="3"/>
  <c r="B3214" i="3"/>
  <c r="I3214" i="3" s="1"/>
  <c r="A3214" i="3"/>
  <c r="D3213" i="3"/>
  <c r="C3213" i="3"/>
  <c r="B3213" i="3"/>
  <c r="A3213" i="3"/>
  <c r="D3212" i="3"/>
  <c r="C3212" i="3"/>
  <c r="B3212" i="3"/>
  <c r="I3212" i="3" s="1"/>
  <c r="A3212" i="3"/>
  <c r="D3211" i="3"/>
  <c r="C3211" i="3"/>
  <c r="B3211" i="3"/>
  <c r="A3211" i="3"/>
  <c r="D3210" i="3"/>
  <c r="C3210" i="3"/>
  <c r="B3210" i="3"/>
  <c r="I3210" i="3" s="1"/>
  <c r="A3210" i="3"/>
  <c r="D3209" i="3"/>
  <c r="C3209" i="3"/>
  <c r="B3209" i="3"/>
  <c r="A3209" i="3"/>
  <c r="D3208" i="3"/>
  <c r="C3208" i="3"/>
  <c r="B3208" i="3"/>
  <c r="I3208" i="3" s="1"/>
  <c r="A3208" i="3"/>
  <c r="D3207" i="3"/>
  <c r="C3207" i="3"/>
  <c r="B3207" i="3"/>
  <c r="I3207" i="3" s="1"/>
  <c r="A3207" i="3"/>
  <c r="D3206" i="3"/>
  <c r="C3206" i="3"/>
  <c r="B3206" i="3"/>
  <c r="I3206" i="3" s="1"/>
  <c r="A3206" i="3"/>
  <c r="D3205" i="3"/>
  <c r="C3205" i="3"/>
  <c r="B3205" i="3"/>
  <c r="I3205" i="3" s="1"/>
  <c r="A3205" i="3"/>
  <c r="D3204" i="3"/>
  <c r="C3204" i="3"/>
  <c r="B3204" i="3"/>
  <c r="I3204" i="3" s="1"/>
  <c r="A3204" i="3"/>
  <c r="D3203" i="3"/>
  <c r="C3203" i="3"/>
  <c r="B3203" i="3"/>
  <c r="I3203" i="3" s="1"/>
  <c r="A3203" i="3"/>
  <c r="D3202" i="3"/>
  <c r="C3202" i="3"/>
  <c r="B3202" i="3"/>
  <c r="A3202" i="3"/>
  <c r="D3201" i="3"/>
  <c r="C3201" i="3"/>
  <c r="B3201" i="3"/>
  <c r="A3201" i="3"/>
  <c r="D3200" i="3"/>
  <c r="C3200" i="3"/>
  <c r="B3200" i="3"/>
  <c r="A3200" i="3"/>
  <c r="D3199" i="3"/>
  <c r="C3199" i="3"/>
  <c r="B3199" i="3"/>
  <c r="I3199" i="3" s="1"/>
  <c r="A3199" i="3"/>
  <c r="D3198" i="3"/>
  <c r="C3198" i="3"/>
  <c r="B3198" i="3"/>
  <c r="A3198" i="3"/>
  <c r="D3197" i="3"/>
  <c r="C3197" i="3"/>
  <c r="B3197" i="3"/>
  <c r="A3197" i="3"/>
  <c r="D3196" i="3"/>
  <c r="C3196" i="3"/>
  <c r="B3196" i="3"/>
  <c r="I3196" i="3" s="1"/>
  <c r="A3196" i="3"/>
  <c r="D3195" i="3"/>
  <c r="C3195" i="3"/>
  <c r="B3195" i="3"/>
  <c r="I3195" i="3" s="1"/>
  <c r="A3195" i="3"/>
  <c r="D3194" i="3"/>
  <c r="C3194" i="3"/>
  <c r="B3194" i="3"/>
  <c r="A3194" i="3"/>
  <c r="D3193" i="3"/>
  <c r="C3193" i="3"/>
  <c r="B3193" i="3"/>
  <c r="A3193" i="3"/>
  <c r="D3192" i="3"/>
  <c r="C3192" i="3"/>
  <c r="B3192" i="3"/>
  <c r="I3192" i="3" s="1"/>
  <c r="A3192" i="3"/>
  <c r="D3191" i="3"/>
  <c r="C3191" i="3"/>
  <c r="B3191" i="3"/>
  <c r="I3191" i="3" s="1"/>
  <c r="A3191" i="3"/>
  <c r="D3190" i="3"/>
  <c r="C3190" i="3"/>
  <c r="B3190" i="3"/>
  <c r="I3190" i="3" s="1"/>
  <c r="A3190" i="3"/>
  <c r="D3189" i="3"/>
  <c r="C3189" i="3"/>
  <c r="B3189" i="3"/>
  <c r="A3189" i="3"/>
  <c r="D3188" i="3"/>
  <c r="C3188" i="3"/>
  <c r="B3188" i="3"/>
  <c r="I3188" i="3" s="1"/>
  <c r="A3188" i="3"/>
  <c r="D3187" i="3"/>
  <c r="C3187" i="3"/>
  <c r="B3187" i="3"/>
  <c r="I3187" i="3" s="1"/>
  <c r="A3187" i="3"/>
  <c r="D3186" i="3"/>
  <c r="C3186" i="3"/>
  <c r="B3186" i="3"/>
  <c r="A3186" i="3"/>
  <c r="D3185" i="3"/>
  <c r="C3185" i="3"/>
  <c r="B3185" i="3"/>
  <c r="I3185" i="3" s="1"/>
  <c r="A3185" i="3"/>
  <c r="D3184" i="3"/>
  <c r="C3184" i="3"/>
  <c r="B3184" i="3"/>
  <c r="A3184" i="3"/>
  <c r="D3183" i="3"/>
  <c r="C3183" i="3"/>
  <c r="B3183" i="3"/>
  <c r="I3183" i="3" s="1"/>
  <c r="A3183" i="3"/>
  <c r="I3182" i="3"/>
  <c r="D3182" i="3"/>
  <c r="C3182" i="3"/>
  <c r="B3182" i="3"/>
  <c r="A3182" i="3"/>
  <c r="D3181" i="3"/>
  <c r="C3181" i="3"/>
  <c r="B3181" i="3"/>
  <c r="I3181" i="3" s="1"/>
  <c r="A3181" i="3"/>
  <c r="D3180" i="3"/>
  <c r="C3180" i="3"/>
  <c r="B3180" i="3"/>
  <c r="I3180" i="3" s="1"/>
  <c r="A3180" i="3"/>
  <c r="D3179" i="3"/>
  <c r="C3179" i="3"/>
  <c r="B3179" i="3"/>
  <c r="I3179" i="3" s="1"/>
  <c r="A3179" i="3"/>
  <c r="D3178" i="3"/>
  <c r="C3178" i="3"/>
  <c r="B3178" i="3"/>
  <c r="I3178" i="3" s="1"/>
  <c r="A3178" i="3"/>
  <c r="D3177" i="3"/>
  <c r="C3177" i="3"/>
  <c r="B3177" i="3"/>
  <c r="A3177" i="3"/>
  <c r="D3176" i="3"/>
  <c r="C3176" i="3"/>
  <c r="B3176" i="3"/>
  <c r="I3176" i="3" s="1"/>
  <c r="A3176" i="3"/>
  <c r="D3175" i="3"/>
  <c r="C3175" i="3"/>
  <c r="B3175" i="3"/>
  <c r="I3175" i="3" s="1"/>
  <c r="A3175" i="3"/>
  <c r="D3174" i="3"/>
  <c r="C3174" i="3"/>
  <c r="B3174" i="3"/>
  <c r="I3174" i="3" s="1"/>
  <c r="A3174" i="3"/>
  <c r="D3173" i="3"/>
  <c r="C3173" i="3"/>
  <c r="B3173" i="3"/>
  <c r="I3173" i="3" s="1"/>
  <c r="A3173" i="3"/>
  <c r="I3172" i="3"/>
  <c r="D3172" i="3"/>
  <c r="C3172" i="3"/>
  <c r="B3172" i="3"/>
  <c r="A3172" i="3"/>
  <c r="D3171" i="3"/>
  <c r="C3171" i="3"/>
  <c r="B3171" i="3"/>
  <c r="I3171" i="3" s="1"/>
  <c r="A3171" i="3"/>
  <c r="D3170" i="3"/>
  <c r="C3170" i="3"/>
  <c r="B3170" i="3"/>
  <c r="I3170" i="3" s="1"/>
  <c r="A3170" i="3"/>
  <c r="D3169" i="3"/>
  <c r="C3169" i="3"/>
  <c r="B3169" i="3"/>
  <c r="I3169" i="3" s="1"/>
  <c r="A3169" i="3"/>
  <c r="D3168" i="3"/>
  <c r="C3168" i="3"/>
  <c r="B3168" i="3"/>
  <c r="A3168" i="3"/>
  <c r="D3167" i="3"/>
  <c r="C3167" i="3"/>
  <c r="B3167" i="3"/>
  <c r="I3167" i="3" s="1"/>
  <c r="A3167" i="3"/>
  <c r="D3166" i="3"/>
  <c r="C3166" i="3"/>
  <c r="B3166" i="3"/>
  <c r="A3166" i="3"/>
  <c r="D3165" i="3"/>
  <c r="C3165" i="3"/>
  <c r="B3165" i="3"/>
  <c r="A3165" i="3"/>
  <c r="D3164" i="3"/>
  <c r="C3164" i="3"/>
  <c r="B3164" i="3"/>
  <c r="A3164" i="3"/>
  <c r="D3163" i="3"/>
  <c r="C3163" i="3"/>
  <c r="B3163" i="3"/>
  <c r="I3163" i="3" s="1"/>
  <c r="A3163" i="3"/>
  <c r="D3162" i="3"/>
  <c r="C3162" i="3"/>
  <c r="B3162" i="3"/>
  <c r="A3162" i="3"/>
  <c r="D3161" i="3"/>
  <c r="C3161" i="3"/>
  <c r="B3161" i="3"/>
  <c r="A3161" i="3"/>
  <c r="D3160" i="3"/>
  <c r="C3160" i="3"/>
  <c r="B3160" i="3"/>
  <c r="I3160" i="3" s="1"/>
  <c r="A3160" i="3"/>
  <c r="D3159" i="3"/>
  <c r="C3159" i="3"/>
  <c r="B3159" i="3"/>
  <c r="A3159" i="3"/>
  <c r="D3158" i="3"/>
  <c r="C3158" i="3"/>
  <c r="B3158" i="3"/>
  <c r="I3158" i="3" s="1"/>
  <c r="A3158" i="3"/>
  <c r="D3157" i="3"/>
  <c r="C3157" i="3"/>
  <c r="B3157" i="3"/>
  <c r="A3157" i="3"/>
  <c r="D3156" i="3"/>
  <c r="C3156" i="3"/>
  <c r="B3156" i="3"/>
  <c r="I3156" i="3" s="1"/>
  <c r="A3156" i="3"/>
  <c r="D3155" i="3"/>
  <c r="C3155" i="3"/>
  <c r="B3155" i="3"/>
  <c r="I3155" i="3" s="1"/>
  <c r="A3155" i="3"/>
  <c r="D3154" i="3"/>
  <c r="C3154" i="3"/>
  <c r="B3154" i="3"/>
  <c r="A3154" i="3"/>
  <c r="D3153" i="3"/>
  <c r="C3153" i="3"/>
  <c r="B3153" i="3"/>
  <c r="I3153" i="3" s="1"/>
  <c r="A3153" i="3"/>
  <c r="D3152" i="3"/>
  <c r="C3152" i="3"/>
  <c r="B3152" i="3"/>
  <c r="A3152" i="3"/>
  <c r="D3151" i="3"/>
  <c r="C3151" i="3"/>
  <c r="B3151" i="3"/>
  <c r="I3151" i="3" s="1"/>
  <c r="A3151" i="3"/>
  <c r="D3150" i="3"/>
  <c r="C3150" i="3"/>
  <c r="B3150" i="3"/>
  <c r="A3150" i="3"/>
  <c r="D3149" i="3"/>
  <c r="C3149" i="3"/>
  <c r="B3149" i="3"/>
  <c r="I3149" i="3" s="1"/>
  <c r="A3149" i="3"/>
  <c r="D3148" i="3"/>
  <c r="C3148" i="3"/>
  <c r="B3148" i="3"/>
  <c r="I3148" i="3" s="1"/>
  <c r="A3148" i="3"/>
  <c r="I3147" i="3"/>
  <c r="D3147" i="3"/>
  <c r="C3147" i="3"/>
  <c r="B3147" i="3"/>
  <c r="A3147" i="3"/>
  <c r="D3146" i="3"/>
  <c r="C3146" i="3"/>
  <c r="B3146" i="3"/>
  <c r="I3146" i="3" s="1"/>
  <c r="A3146" i="3"/>
  <c r="D3145" i="3"/>
  <c r="C3145" i="3"/>
  <c r="B3145" i="3"/>
  <c r="A3145" i="3"/>
  <c r="D3144" i="3"/>
  <c r="C3144" i="3"/>
  <c r="B3144" i="3"/>
  <c r="I3144" i="3" s="1"/>
  <c r="A3144" i="3"/>
  <c r="D3143" i="3"/>
  <c r="C3143" i="3"/>
  <c r="B3143" i="3"/>
  <c r="I3143" i="3" s="1"/>
  <c r="A3143" i="3"/>
  <c r="D3142" i="3"/>
  <c r="C3142" i="3"/>
  <c r="B3142" i="3"/>
  <c r="I3142" i="3" s="1"/>
  <c r="A3142" i="3"/>
  <c r="D3141" i="3"/>
  <c r="C3141" i="3"/>
  <c r="B3141" i="3"/>
  <c r="A3141" i="3"/>
  <c r="D3140" i="3"/>
  <c r="C3140" i="3"/>
  <c r="B3140" i="3"/>
  <c r="I3140" i="3" s="1"/>
  <c r="A3140" i="3"/>
  <c r="D3139" i="3"/>
  <c r="C3139" i="3"/>
  <c r="B3139" i="3"/>
  <c r="A3139" i="3"/>
  <c r="D3138" i="3"/>
  <c r="C3138" i="3"/>
  <c r="B3138" i="3"/>
  <c r="I3138" i="3" s="1"/>
  <c r="A3138" i="3"/>
  <c r="D3137" i="3"/>
  <c r="C3137" i="3"/>
  <c r="B3137" i="3"/>
  <c r="A3137" i="3"/>
  <c r="D3136" i="3"/>
  <c r="C3136" i="3"/>
  <c r="B3136" i="3"/>
  <c r="A3136" i="3"/>
  <c r="D3135" i="3"/>
  <c r="C3135" i="3"/>
  <c r="B3135" i="3"/>
  <c r="I3135" i="3" s="1"/>
  <c r="A3135" i="3"/>
  <c r="D3134" i="3"/>
  <c r="C3134" i="3"/>
  <c r="B3134" i="3"/>
  <c r="A3134" i="3"/>
  <c r="D3133" i="3"/>
  <c r="C3133" i="3"/>
  <c r="B3133" i="3"/>
  <c r="A3133" i="3"/>
  <c r="D3132" i="3"/>
  <c r="C3132" i="3"/>
  <c r="B3132" i="3"/>
  <c r="I3132" i="3" s="1"/>
  <c r="A3132" i="3"/>
  <c r="D3131" i="3"/>
  <c r="C3131" i="3"/>
  <c r="B3131" i="3"/>
  <c r="A3131" i="3"/>
  <c r="D3130" i="3"/>
  <c r="C3130" i="3"/>
  <c r="B3130" i="3"/>
  <c r="I3130" i="3" s="1"/>
  <c r="A3130" i="3"/>
  <c r="D3129" i="3"/>
  <c r="C3129" i="3"/>
  <c r="B3129" i="3"/>
  <c r="A3129" i="3"/>
  <c r="D3128" i="3"/>
  <c r="C3128" i="3"/>
  <c r="B3128" i="3"/>
  <c r="I3128" i="3" s="1"/>
  <c r="A3128" i="3"/>
  <c r="D3127" i="3"/>
  <c r="C3127" i="3"/>
  <c r="B3127" i="3"/>
  <c r="I3127" i="3" s="1"/>
  <c r="A3127" i="3"/>
  <c r="I3126" i="3"/>
  <c r="D3126" i="3"/>
  <c r="C3126" i="3"/>
  <c r="B3126" i="3"/>
  <c r="A3126" i="3"/>
  <c r="D3125" i="3"/>
  <c r="C3125" i="3"/>
  <c r="B3125" i="3"/>
  <c r="A3125" i="3"/>
  <c r="D3124" i="3"/>
  <c r="C3124" i="3"/>
  <c r="B3124" i="3"/>
  <c r="I3124" i="3" s="1"/>
  <c r="A3124" i="3"/>
  <c r="D3123" i="3"/>
  <c r="C3123" i="3"/>
  <c r="B3123" i="3"/>
  <c r="I3123" i="3" s="1"/>
  <c r="A3123" i="3"/>
  <c r="D3122" i="3"/>
  <c r="C3122" i="3"/>
  <c r="B3122" i="3"/>
  <c r="A3122" i="3"/>
  <c r="D3121" i="3"/>
  <c r="C3121" i="3"/>
  <c r="B3121" i="3"/>
  <c r="I3121" i="3" s="1"/>
  <c r="A3121" i="3"/>
  <c r="D3120" i="3"/>
  <c r="C3120" i="3"/>
  <c r="B3120" i="3"/>
  <c r="A3120" i="3"/>
  <c r="I3119" i="3"/>
  <c r="D3119" i="3"/>
  <c r="C3119" i="3"/>
  <c r="B3119" i="3"/>
  <c r="A3119" i="3"/>
  <c r="D3118" i="3"/>
  <c r="C3118" i="3"/>
  <c r="B3118" i="3"/>
  <c r="I3118" i="3" s="1"/>
  <c r="A3118" i="3"/>
  <c r="D3117" i="3"/>
  <c r="C3117" i="3"/>
  <c r="B3117" i="3"/>
  <c r="I3117" i="3" s="1"/>
  <c r="A3117" i="3"/>
  <c r="D3116" i="3"/>
  <c r="C3116" i="3"/>
  <c r="B3116" i="3"/>
  <c r="I3116" i="3" s="1"/>
  <c r="A3116" i="3"/>
  <c r="D3115" i="3"/>
  <c r="C3115" i="3"/>
  <c r="B3115" i="3"/>
  <c r="I3115" i="3" s="1"/>
  <c r="A3115" i="3"/>
  <c r="D3114" i="3"/>
  <c r="C3114" i="3"/>
  <c r="B3114" i="3"/>
  <c r="I3114" i="3" s="1"/>
  <c r="A3114" i="3"/>
  <c r="D3113" i="3"/>
  <c r="C3113" i="3"/>
  <c r="B3113" i="3"/>
  <c r="A3113" i="3"/>
  <c r="D3112" i="3"/>
  <c r="C3112" i="3"/>
  <c r="B3112" i="3"/>
  <c r="I3112" i="3" s="1"/>
  <c r="A3112" i="3"/>
  <c r="D3111" i="3"/>
  <c r="C3111" i="3"/>
  <c r="B3111" i="3"/>
  <c r="I3111" i="3" s="1"/>
  <c r="A3111" i="3"/>
  <c r="D3110" i="3"/>
  <c r="C3110" i="3"/>
  <c r="B3110" i="3"/>
  <c r="I3110" i="3" s="1"/>
  <c r="A3110" i="3"/>
  <c r="D3109" i="3"/>
  <c r="C3109" i="3"/>
  <c r="B3109" i="3"/>
  <c r="I3109" i="3" s="1"/>
  <c r="A3109" i="3"/>
  <c r="D3108" i="3"/>
  <c r="C3108" i="3"/>
  <c r="B3108" i="3"/>
  <c r="I3108" i="3" s="1"/>
  <c r="A3108" i="3"/>
  <c r="D3107" i="3"/>
  <c r="C3107" i="3"/>
  <c r="B3107" i="3"/>
  <c r="I3107" i="3" s="1"/>
  <c r="A3107" i="3"/>
  <c r="D3106" i="3"/>
  <c r="C3106" i="3"/>
  <c r="B3106" i="3"/>
  <c r="A3106" i="3"/>
  <c r="D3105" i="3"/>
  <c r="C3105" i="3"/>
  <c r="B3105" i="3"/>
  <c r="I3105" i="3" s="1"/>
  <c r="A3105" i="3"/>
  <c r="D3104" i="3"/>
  <c r="C3104" i="3"/>
  <c r="B3104" i="3"/>
  <c r="A3104" i="3"/>
  <c r="I3103" i="3"/>
  <c r="D3103" i="3"/>
  <c r="C3103" i="3"/>
  <c r="B3103" i="3"/>
  <c r="A3103" i="3"/>
  <c r="D3102" i="3"/>
  <c r="C3102" i="3"/>
  <c r="B3102" i="3"/>
  <c r="A3102" i="3"/>
  <c r="D3101" i="3"/>
  <c r="C3101" i="3"/>
  <c r="B3101" i="3"/>
  <c r="I3101" i="3" s="1"/>
  <c r="A3101" i="3"/>
  <c r="D3100" i="3"/>
  <c r="C3100" i="3"/>
  <c r="B3100" i="3"/>
  <c r="A3100" i="3"/>
  <c r="D3099" i="3"/>
  <c r="C3099" i="3"/>
  <c r="B3099" i="3"/>
  <c r="A3099" i="3"/>
  <c r="D3098" i="3"/>
  <c r="C3098" i="3"/>
  <c r="B3098" i="3"/>
  <c r="A3098" i="3"/>
  <c r="D3097" i="3"/>
  <c r="C3097" i="3"/>
  <c r="B3097" i="3"/>
  <c r="A3097" i="3"/>
  <c r="D3096" i="3"/>
  <c r="C3096" i="3"/>
  <c r="B3096" i="3"/>
  <c r="I3096" i="3" s="1"/>
  <c r="A3096" i="3"/>
  <c r="D3095" i="3"/>
  <c r="C3095" i="3"/>
  <c r="B3095" i="3"/>
  <c r="I3095" i="3" s="1"/>
  <c r="A3095" i="3"/>
  <c r="D3094" i="3"/>
  <c r="C3094" i="3"/>
  <c r="B3094" i="3"/>
  <c r="I3094" i="3" s="1"/>
  <c r="A3094" i="3"/>
  <c r="D3093" i="3"/>
  <c r="C3093" i="3"/>
  <c r="B3093" i="3"/>
  <c r="A3093" i="3"/>
  <c r="D3092" i="3"/>
  <c r="C3092" i="3"/>
  <c r="B3092" i="3"/>
  <c r="I3092" i="3" s="1"/>
  <c r="A3092" i="3"/>
  <c r="D3091" i="3"/>
  <c r="C3091" i="3"/>
  <c r="B3091" i="3"/>
  <c r="A3091" i="3"/>
  <c r="D3090" i="3"/>
  <c r="C3090" i="3"/>
  <c r="B3090" i="3"/>
  <c r="I3090" i="3" s="1"/>
  <c r="A3090" i="3"/>
  <c r="D3089" i="3"/>
  <c r="C3089" i="3"/>
  <c r="B3089" i="3"/>
  <c r="A3089" i="3"/>
  <c r="D3088" i="3"/>
  <c r="C3088" i="3"/>
  <c r="B3088" i="3"/>
  <c r="A3088" i="3"/>
  <c r="D3087" i="3"/>
  <c r="C3087" i="3"/>
  <c r="B3087" i="3"/>
  <c r="I3087" i="3" s="1"/>
  <c r="A3087" i="3"/>
  <c r="D3086" i="3"/>
  <c r="C3086" i="3"/>
  <c r="B3086" i="3"/>
  <c r="I3086" i="3" s="1"/>
  <c r="A3086" i="3"/>
  <c r="D3085" i="3"/>
  <c r="C3085" i="3"/>
  <c r="B3085" i="3"/>
  <c r="I3085" i="3" s="1"/>
  <c r="A3085" i="3"/>
  <c r="I3084" i="3"/>
  <c r="D3084" i="3"/>
  <c r="C3084" i="3"/>
  <c r="B3084" i="3"/>
  <c r="A3084" i="3"/>
  <c r="D3083" i="3"/>
  <c r="C3083" i="3"/>
  <c r="B3083" i="3"/>
  <c r="A3083" i="3"/>
  <c r="D3082" i="3"/>
  <c r="C3082" i="3"/>
  <c r="B3082" i="3"/>
  <c r="A3082" i="3"/>
  <c r="D3081" i="3"/>
  <c r="C3081" i="3"/>
  <c r="B3081" i="3"/>
  <c r="A3081" i="3"/>
  <c r="I3080" i="3"/>
  <c r="D3080" i="3"/>
  <c r="C3080" i="3"/>
  <c r="B3080" i="3"/>
  <c r="A3080" i="3"/>
  <c r="D3079" i="3"/>
  <c r="C3079" i="3"/>
  <c r="B3079" i="3"/>
  <c r="I3079" i="3" s="1"/>
  <c r="A3079" i="3"/>
  <c r="I3078" i="3"/>
  <c r="D3078" i="3"/>
  <c r="C3078" i="3"/>
  <c r="B3078" i="3"/>
  <c r="A3078" i="3"/>
  <c r="D3077" i="3"/>
  <c r="C3077" i="3"/>
  <c r="B3077" i="3"/>
  <c r="I3077" i="3" s="1"/>
  <c r="A3077" i="3"/>
  <c r="D3076" i="3"/>
  <c r="C3076" i="3"/>
  <c r="B3076" i="3"/>
  <c r="I3076" i="3" s="1"/>
  <c r="A3076" i="3"/>
  <c r="D3075" i="3"/>
  <c r="C3075" i="3"/>
  <c r="B3075" i="3"/>
  <c r="I3075" i="3" s="1"/>
  <c r="A3075" i="3"/>
  <c r="D3074" i="3"/>
  <c r="C3074" i="3"/>
  <c r="B3074" i="3"/>
  <c r="A3074" i="3"/>
  <c r="D3073" i="3"/>
  <c r="C3073" i="3"/>
  <c r="B3073" i="3"/>
  <c r="A3073" i="3"/>
  <c r="D3072" i="3"/>
  <c r="C3072" i="3"/>
  <c r="B3072" i="3"/>
  <c r="A3072" i="3"/>
  <c r="I3071" i="3"/>
  <c r="D3071" i="3"/>
  <c r="C3071" i="3"/>
  <c r="B3071" i="3"/>
  <c r="A3071" i="3"/>
  <c r="D3070" i="3"/>
  <c r="C3070" i="3"/>
  <c r="B3070" i="3"/>
  <c r="I3070" i="3" s="1"/>
  <c r="A3070" i="3"/>
  <c r="D3069" i="3"/>
  <c r="C3069" i="3"/>
  <c r="B3069" i="3"/>
  <c r="A3069" i="3"/>
  <c r="D3068" i="3"/>
  <c r="C3068" i="3"/>
  <c r="B3068" i="3"/>
  <c r="I3068" i="3" s="1"/>
  <c r="A3068" i="3"/>
  <c r="D3067" i="3"/>
  <c r="C3067" i="3"/>
  <c r="B3067" i="3"/>
  <c r="I3067" i="3" s="1"/>
  <c r="A3067" i="3"/>
  <c r="D3066" i="3"/>
  <c r="C3066" i="3"/>
  <c r="B3066" i="3"/>
  <c r="A3066" i="3"/>
  <c r="D3065" i="3"/>
  <c r="C3065" i="3"/>
  <c r="B3065" i="3"/>
  <c r="A3065" i="3"/>
  <c r="D3064" i="3"/>
  <c r="C3064" i="3"/>
  <c r="B3064" i="3"/>
  <c r="I3064" i="3" s="1"/>
  <c r="A3064" i="3"/>
  <c r="D3063" i="3"/>
  <c r="C3063" i="3"/>
  <c r="B3063" i="3"/>
  <c r="I3063" i="3" s="1"/>
  <c r="A3063" i="3"/>
  <c r="D3062" i="3"/>
  <c r="C3062" i="3"/>
  <c r="B3062" i="3"/>
  <c r="I3062" i="3" s="1"/>
  <c r="A3062" i="3"/>
  <c r="D3061" i="3"/>
  <c r="C3061" i="3"/>
  <c r="B3061" i="3"/>
  <c r="A3061" i="3"/>
  <c r="D3060" i="3"/>
  <c r="C3060" i="3"/>
  <c r="B3060" i="3"/>
  <c r="I3060" i="3" s="1"/>
  <c r="A3060" i="3"/>
  <c r="D3059" i="3"/>
  <c r="C3059" i="3"/>
  <c r="B3059" i="3"/>
  <c r="I3059" i="3" s="1"/>
  <c r="A3059" i="3"/>
  <c r="D3058" i="3"/>
  <c r="C3058" i="3"/>
  <c r="B3058" i="3"/>
  <c r="I3058" i="3" s="1"/>
  <c r="A3058" i="3"/>
  <c r="D3057" i="3"/>
  <c r="C3057" i="3"/>
  <c r="B3057" i="3"/>
  <c r="I3057" i="3" s="1"/>
  <c r="A3057" i="3"/>
  <c r="D3056" i="3"/>
  <c r="C3056" i="3"/>
  <c r="B3056" i="3"/>
  <c r="A3056" i="3"/>
  <c r="I3055" i="3"/>
  <c r="D3055" i="3"/>
  <c r="C3055" i="3"/>
  <c r="B3055" i="3"/>
  <c r="A3055" i="3"/>
  <c r="D3054" i="3"/>
  <c r="C3054" i="3"/>
  <c r="B3054" i="3"/>
  <c r="I3054" i="3" s="1"/>
  <c r="A3054" i="3"/>
  <c r="D3053" i="3"/>
  <c r="C3053" i="3"/>
  <c r="B3053" i="3"/>
  <c r="I3053" i="3" s="1"/>
  <c r="A3053" i="3"/>
  <c r="D3052" i="3"/>
  <c r="C3052" i="3"/>
  <c r="B3052" i="3"/>
  <c r="I3052" i="3" s="1"/>
  <c r="A3052" i="3"/>
  <c r="D3051" i="3"/>
  <c r="C3051" i="3"/>
  <c r="B3051" i="3"/>
  <c r="I3051" i="3" s="1"/>
  <c r="A3051" i="3"/>
  <c r="D3050" i="3"/>
  <c r="C3050" i="3"/>
  <c r="B3050" i="3"/>
  <c r="A3050" i="3"/>
  <c r="D3049" i="3"/>
  <c r="C3049" i="3"/>
  <c r="B3049" i="3"/>
  <c r="A3049" i="3"/>
  <c r="D3048" i="3"/>
  <c r="C3048" i="3"/>
  <c r="B3048" i="3"/>
  <c r="I3048" i="3" s="1"/>
  <c r="A3048" i="3"/>
  <c r="D3047" i="3"/>
  <c r="C3047" i="3"/>
  <c r="B3047" i="3"/>
  <c r="I3047" i="3" s="1"/>
  <c r="A3047" i="3"/>
  <c r="I3046" i="3"/>
  <c r="D3046" i="3"/>
  <c r="C3046" i="3"/>
  <c r="B3046" i="3"/>
  <c r="A3046" i="3"/>
  <c r="D3045" i="3"/>
  <c r="C3045" i="3"/>
  <c r="B3045" i="3"/>
  <c r="I3045" i="3" s="1"/>
  <c r="A3045" i="3"/>
  <c r="I3044" i="3"/>
  <c r="D3044" i="3"/>
  <c r="C3044" i="3"/>
  <c r="B3044" i="3"/>
  <c r="A3044" i="3"/>
  <c r="I3043" i="3"/>
  <c r="D3043" i="3"/>
  <c r="C3043" i="3"/>
  <c r="B3043" i="3"/>
  <c r="A3043" i="3"/>
  <c r="D3042" i="3"/>
  <c r="C3042" i="3"/>
  <c r="B3042" i="3"/>
  <c r="I3042" i="3" s="1"/>
  <c r="A3042" i="3"/>
  <c r="D3041" i="3"/>
  <c r="C3041" i="3"/>
  <c r="B3041" i="3"/>
  <c r="I3041" i="3" s="1"/>
  <c r="A3041" i="3"/>
  <c r="D3040" i="3"/>
  <c r="C3040" i="3"/>
  <c r="B3040" i="3"/>
  <c r="A3040" i="3"/>
  <c r="D3039" i="3"/>
  <c r="C3039" i="3"/>
  <c r="B3039" i="3"/>
  <c r="I3039" i="3" s="1"/>
  <c r="A3039" i="3"/>
  <c r="D3038" i="3"/>
  <c r="C3038" i="3"/>
  <c r="B3038" i="3"/>
  <c r="A3038" i="3"/>
  <c r="D3037" i="3"/>
  <c r="C3037" i="3"/>
  <c r="B3037" i="3"/>
  <c r="A3037" i="3"/>
  <c r="D3036" i="3"/>
  <c r="C3036" i="3"/>
  <c r="B3036" i="3"/>
  <c r="A3036" i="3"/>
  <c r="D3035" i="3"/>
  <c r="C3035" i="3"/>
  <c r="B3035" i="3"/>
  <c r="I3035" i="3" s="1"/>
  <c r="A3035" i="3"/>
  <c r="D3034" i="3"/>
  <c r="C3034" i="3"/>
  <c r="B3034" i="3"/>
  <c r="A3034" i="3"/>
  <c r="D3033" i="3"/>
  <c r="C3033" i="3"/>
  <c r="B3033" i="3"/>
  <c r="A3033" i="3"/>
  <c r="D3032" i="3"/>
  <c r="C3032" i="3"/>
  <c r="B3032" i="3"/>
  <c r="I3032" i="3" s="1"/>
  <c r="A3032" i="3"/>
  <c r="D3031" i="3"/>
  <c r="C3031" i="3"/>
  <c r="B3031" i="3"/>
  <c r="I3031" i="3" s="1"/>
  <c r="A3031" i="3"/>
  <c r="I3030" i="3"/>
  <c r="D3030" i="3"/>
  <c r="C3030" i="3"/>
  <c r="B3030" i="3"/>
  <c r="A3030" i="3"/>
  <c r="D3029" i="3"/>
  <c r="C3029" i="3"/>
  <c r="B3029" i="3"/>
  <c r="A3029" i="3"/>
  <c r="D3028" i="3"/>
  <c r="C3028" i="3"/>
  <c r="B3028" i="3"/>
  <c r="I3028" i="3" s="1"/>
  <c r="A3028" i="3"/>
  <c r="I3027" i="3"/>
  <c r="D3027" i="3"/>
  <c r="C3027" i="3"/>
  <c r="B3027" i="3"/>
  <c r="A3027" i="3"/>
  <c r="D3026" i="3"/>
  <c r="C3026" i="3"/>
  <c r="B3026" i="3"/>
  <c r="A3026" i="3"/>
  <c r="D3025" i="3"/>
  <c r="C3025" i="3"/>
  <c r="B3025" i="3"/>
  <c r="I3025" i="3" s="1"/>
  <c r="A3025" i="3"/>
  <c r="D3024" i="3"/>
  <c r="C3024" i="3"/>
  <c r="B3024" i="3"/>
  <c r="A3024" i="3"/>
  <c r="D3023" i="3"/>
  <c r="C3023" i="3"/>
  <c r="B3023" i="3"/>
  <c r="I3023" i="3" s="1"/>
  <c r="A3023" i="3"/>
  <c r="D3022" i="3"/>
  <c r="C3022" i="3"/>
  <c r="B3022" i="3"/>
  <c r="A3022" i="3"/>
  <c r="D3021" i="3"/>
  <c r="C3021" i="3"/>
  <c r="B3021" i="3"/>
  <c r="I3021" i="3" s="1"/>
  <c r="A3021" i="3"/>
  <c r="I3020" i="3"/>
  <c r="D3020" i="3"/>
  <c r="C3020" i="3"/>
  <c r="B3020" i="3"/>
  <c r="A3020" i="3"/>
  <c r="D3019" i="3"/>
  <c r="C3019" i="3"/>
  <c r="B3019" i="3"/>
  <c r="I3019" i="3" s="1"/>
  <c r="A3019" i="3"/>
  <c r="I3018" i="3"/>
  <c r="D3018" i="3"/>
  <c r="C3018" i="3"/>
  <c r="B3018" i="3"/>
  <c r="A3018" i="3"/>
  <c r="D3017" i="3"/>
  <c r="C3017" i="3"/>
  <c r="B3017" i="3"/>
  <c r="A3017" i="3"/>
  <c r="I3016" i="3"/>
  <c r="D3016" i="3"/>
  <c r="C3016" i="3"/>
  <c r="B3016" i="3"/>
  <c r="A3016" i="3"/>
  <c r="D3015" i="3"/>
  <c r="C3015" i="3"/>
  <c r="B3015" i="3"/>
  <c r="I3015" i="3" s="1"/>
  <c r="A3015" i="3"/>
  <c r="D3014" i="3"/>
  <c r="C3014" i="3"/>
  <c r="B3014" i="3"/>
  <c r="I3014" i="3" s="1"/>
  <c r="A3014" i="3"/>
  <c r="D3013" i="3"/>
  <c r="C3013" i="3"/>
  <c r="B3013" i="3"/>
  <c r="A3013" i="3"/>
  <c r="D3012" i="3"/>
  <c r="C3012" i="3"/>
  <c r="B3012" i="3"/>
  <c r="I3012" i="3" s="1"/>
  <c r="A3012" i="3"/>
  <c r="D3011" i="3"/>
  <c r="C3011" i="3"/>
  <c r="B3011" i="3"/>
  <c r="A3011" i="3"/>
  <c r="D3010" i="3"/>
  <c r="C3010" i="3"/>
  <c r="B3010" i="3"/>
  <c r="A3010" i="3"/>
  <c r="D3009" i="3"/>
  <c r="C3009" i="3"/>
  <c r="B3009" i="3"/>
  <c r="A3009" i="3"/>
  <c r="D3008" i="3"/>
  <c r="C3008" i="3"/>
  <c r="B3008" i="3"/>
  <c r="A3008" i="3"/>
  <c r="D3007" i="3"/>
  <c r="C3007" i="3"/>
  <c r="B3007" i="3"/>
  <c r="I3007" i="3" s="1"/>
  <c r="A3007" i="3"/>
  <c r="D3006" i="3"/>
  <c r="C3006" i="3"/>
  <c r="B3006" i="3"/>
  <c r="A3006" i="3"/>
  <c r="D3005" i="3"/>
  <c r="C3005" i="3"/>
  <c r="B3005" i="3"/>
  <c r="A3005" i="3"/>
  <c r="I3004" i="3"/>
  <c r="D3004" i="3"/>
  <c r="C3004" i="3"/>
  <c r="B3004" i="3"/>
  <c r="A3004" i="3"/>
  <c r="D3003" i="3"/>
  <c r="C3003" i="3"/>
  <c r="B3003" i="3"/>
  <c r="A3003" i="3"/>
  <c r="D3002" i="3"/>
  <c r="C3002" i="3"/>
  <c r="B3002" i="3"/>
  <c r="I3002" i="3" s="1"/>
  <c r="A3002" i="3"/>
  <c r="D3001" i="3"/>
  <c r="C3001" i="3"/>
  <c r="B3001" i="3"/>
  <c r="A3001" i="3"/>
  <c r="D3000" i="3"/>
  <c r="C3000" i="3"/>
  <c r="B3000" i="3"/>
  <c r="I3000" i="3" s="1"/>
  <c r="A3000" i="3"/>
  <c r="D2999" i="3"/>
  <c r="C2999" i="3"/>
  <c r="B2999" i="3"/>
  <c r="I2999" i="3" s="1"/>
  <c r="A2999" i="3"/>
  <c r="D2998" i="3"/>
  <c r="C2998" i="3"/>
  <c r="B2998" i="3"/>
  <c r="I2998" i="3" s="1"/>
  <c r="A2998" i="3"/>
  <c r="D2997" i="3"/>
  <c r="C2997" i="3"/>
  <c r="B2997" i="3"/>
  <c r="A2997" i="3"/>
  <c r="D2996" i="3"/>
  <c r="C2996" i="3"/>
  <c r="B2996" i="3"/>
  <c r="I2996" i="3" s="1"/>
  <c r="A2996" i="3"/>
  <c r="D2995" i="3"/>
  <c r="C2995" i="3"/>
  <c r="B2995" i="3"/>
  <c r="I2995" i="3" s="1"/>
  <c r="A2995" i="3"/>
  <c r="D2994" i="3"/>
  <c r="C2994" i="3"/>
  <c r="B2994" i="3"/>
  <c r="A2994" i="3"/>
  <c r="I2993" i="3"/>
  <c r="D2993" i="3"/>
  <c r="C2993" i="3"/>
  <c r="B2993" i="3"/>
  <c r="A2993" i="3"/>
  <c r="D2992" i="3"/>
  <c r="C2992" i="3"/>
  <c r="B2992" i="3"/>
  <c r="A2992" i="3"/>
  <c r="D2991" i="3"/>
  <c r="C2991" i="3"/>
  <c r="B2991" i="3"/>
  <c r="I2991" i="3" s="1"/>
  <c r="A2991" i="3"/>
  <c r="I2990" i="3"/>
  <c r="D2990" i="3"/>
  <c r="C2990" i="3"/>
  <c r="B2990" i="3"/>
  <c r="A2990" i="3"/>
  <c r="D2989" i="3"/>
  <c r="C2989" i="3"/>
  <c r="B2989" i="3"/>
  <c r="A2989" i="3"/>
  <c r="D2988" i="3"/>
  <c r="C2988" i="3"/>
  <c r="B2988" i="3"/>
  <c r="I2988" i="3" s="1"/>
  <c r="A2988" i="3"/>
  <c r="D2987" i="3"/>
  <c r="C2987" i="3"/>
  <c r="B2987" i="3"/>
  <c r="I2987" i="3" s="1"/>
  <c r="A2987" i="3"/>
  <c r="D2986" i="3"/>
  <c r="C2986" i="3"/>
  <c r="B2986" i="3"/>
  <c r="I2986" i="3" s="1"/>
  <c r="A2986" i="3"/>
  <c r="D2985" i="3"/>
  <c r="C2985" i="3"/>
  <c r="B2985" i="3"/>
  <c r="A2985" i="3"/>
  <c r="D2984" i="3"/>
  <c r="C2984" i="3"/>
  <c r="B2984" i="3"/>
  <c r="I2984" i="3" s="1"/>
  <c r="A2984" i="3"/>
  <c r="D2983" i="3"/>
  <c r="C2983" i="3"/>
  <c r="B2983" i="3"/>
  <c r="I2983" i="3" s="1"/>
  <c r="A2983" i="3"/>
  <c r="D2982" i="3"/>
  <c r="C2982" i="3"/>
  <c r="B2982" i="3"/>
  <c r="I2982" i="3" s="1"/>
  <c r="A2982" i="3"/>
  <c r="D2981" i="3"/>
  <c r="C2981" i="3"/>
  <c r="B2981" i="3"/>
  <c r="I2981" i="3" s="1"/>
  <c r="A2981" i="3"/>
  <c r="D2980" i="3"/>
  <c r="C2980" i="3"/>
  <c r="B2980" i="3"/>
  <c r="I2980" i="3" s="1"/>
  <c r="A2980" i="3"/>
  <c r="D2979" i="3"/>
  <c r="C2979" i="3"/>
  <c r="B2979" i="3"/>
  <c r="I2979" i="3" s="1"/>
  <c r="A2979" i="3"/>
  <c r="D2978" i="3"/>
  <c r="C2978" i="3"/>
  <c r="B2978" i="3"/>
  <c r="A2978" i="3"/>
  <c r="I2977" i="3"/>
  <c r="D2977" i="3"/>
  <c r="C2977" i="3"/>
  <c r="B2977" i="3"/>
  <c r="A2977" i="3"/>
  <c r="D2976" i="3"/>
  <c r="C2976" i="3"/>
  <c r="B2976" i="3"/>
  <c r="A2976" i="3"/>
  <c r="D2975" i="3"/>
  <c r="C2975" i="3"/>
  <c r="B2975" i="3"/>
  <c r="I2975" i="3" s="1"/>
  <c r="A2975" i="3"/>
  <c r="D2974" i="3"/>
  <c r="C2974" i="3"/>
  <c r="B2974" i="3"/>
  <c r="A2974" i="3"/>
  <c r="D2973" i="3"/>
  <c r="C2973" i="3"/>
  <c r="B2973" i="3"/>
  <c r="A2973" i="3"/>
  <c r="D2972" i="3"/>
  <c r="C2972" i="3"/>
  <c r="B2972" i="3"/>
  <c r="A2972" i="3"/>
  <c r="D2971" i="3"/>
  <c r="C2971" i="3"/>
  <c r="B2971" i="3"/>
  <c r="I2971" i="3" s="1"/>
  <c r="A2971" i="3"/>
  <c r="D2970" i="3"/>
  <c r="C2970" i="3"/>
  <c r="B2970" i="3"/>
  <c r="A2970" i="3"/>
  <c r="D2969" i="3"/>
  <c r="C2969" i="3"/>
  <c r="B2969" i="3"/>
  <c r="A2969" i="3"/>
  <c r="D2968" i="3"/>
  <c r="C2968" i="3"/>
  <c r="B2968" i="3"/>
  <c r="I2968" i="3" s="1"/>
  <c r="A2968" i="3"/>
  <c r="D2967" i="3"/>
  <c r="C2967" i="3"/>
  <c r="B2967" i="3"/>
  <c r="I2967" i="3" s="1"/>
  <c r="A2967" i="3"/>
  <c r="I2966" i="3"/>
  <c r="D2966" i="3"/>
  <c r="C2966" i="3"/>
  <c r="B2966" i="3"/>
  <c r="A2966" i="3"/>
  <c r="D2965" i="3"/>
  <c r="C2965" i="3"/>
  <c r="B2965" i="3"/>
  <c r="I2965" i="3" s="1"/>
  <c r="A2965" i="3"/>
  <c r="D2964" i="3"/>
  <c r="C2964" i="3"/>
  <c r="B2964" i="3"/>
  <c r="I2964" i="3" s="1"/>
  <c r="A2964" i="3"/>
  <c r="I2963" i="3"/>
  <c r="D2963" i="3"/>
  <c r="C2963" i="3"/>
  <c r="B2963" i="3"/>
  <c r="A2963" i="3"/>
  <c r="D2962" i="3"/>
  <c r="C2962" i="3"/>
  <c r="B2962" i="3"/>
  <c r="I2962" i="3" s="1"/>
  <c r="A2962" i="3"/>
  <c r="D2961" i="3"/>
  <c r="C2961" i="3"/>
  <c r="B2961" i="3"/>
  <c r="A2961" i="3"/>
  <c r="D2960" i="3"/>
  <c r="C2960" i="3"/>
  <c r="B2960" i="3"/>
  <c r="A2960" i="3"/>
  <c r="D2959" i="3"/>
  <c r="C2959" i="3"/>
  <c r="B2959" i="3"/>
  <c r="I2959" i="3" s="1"/>
  <c r="A2959" i="3"/>
  <c r="I2958" i="3"/>
  <c r="D2958" i="3"/>
  <c r="C2958" i="3"/>
  <c r="B2958" i="3"/>
  <c r="A2958" i="3"/>
  <c r="D2957" i="3"/>
  <c r="C2957" i="3"/>
  <c r="B2957" i="3"/>
  <c r="I2957" i="3" s="1"/>
  <c r="A2957" i="3"/>
  <c r="I2956" i="3"/>
  <c r="D2956" i="3"/>
  <c r="C2956" i="3"/>
  <c r="B2956" i="3"/>
  <c r="A2956" i="3"/>
  <c r="D2955" i="3"/>
  <c r="C2955" i="3"/>
  <c r="B2955" i="3"/>
  <c r="A2955" i="3"/>
  <c r="D2954" i="3"/>
  <c r="C2954" i="3"/>
  <c r="B2954" i="3"/>
  <c r="A2954" i="3"/>
  <c r="D2953" i="3"/>
  <c r="C2953" i="3"/>
  <c r="B2953" i="3"/>
  <c r="A2953" i="3"/>
  <c r="I2952" i="3"/>
  <c r="D2952" i="3"/>
  <c r="C2952" i="3"/>
  <c r="B2952" i="3"/>
  <c r="A2952" i="3"/>
  <c r="D2951" i="3"/>
  <c r="C2951" i="3"/>
  <c r="B2951" i="3"/>
  <c r="I2951" i="3" s="1"/>
  <c r="A2951" i="3"/>
  <c r="D2950" i="3"/>
  <c r="C2950" i="3"/>
  <c r="B2950" i="3"/>
  <c r="I2950" i="3" s="1"/>
  <c r="A2950" i="3"/>
  <c r="D2949" i="3"/>
  <c r="C2949" i="3"/>
  <c r="B2949" i="3"/>
  <c r="I2949" i="3" s="1"/>
  <c r="A2949" i="3"/>
  <c r="D2948" i="3"/>
  <c r="C2948" i="3"/>
  <c r="B2948" i="3"/>
  <c r="I2948" i="3" s="1"/>
  <c r="A2948" i="3"/>
  <c r="D2947" i="3"/>
  <c r="C2947" i="3"/>
  <c r="B2947" i="3"/>
  <c r="A2947" i="3"/>
  <c r="D2946" i="3"/>
  <c r="C2946" i="3"/>
  <c r="B2946" i="3"/>
  <c r="A2946" i="3"/>
  <c r="D2945" i="3"/>
  <c r="C2945" i="3"/>
  <c r="B2945" i="3"/>
  <c r="A2945" i="3"/>
  <c r="D2944" i="3"/>
  <c r="C2944" i="3"/>
  <c r="B2944" i="3"/>
  <c r="A2944" i="3"/>
  <c r="D2943" i="3"/>
  <c r="C2943" i="3"/>
  <c r="B2943" i="3"/>
  <c r="I2943" i="3" s="1"/>
  <c r="A2943" i="3"/>
  <c r="D2942" i="3"/>
  <c r="C2942" i="3"/>
  <c r="B2942" i="3"/>
  <c r="I2942" i="3" s="1"/>
  <c r="A2942" i="3"/>
  <c r="D2941" i="3"/>
  <c r="C2941" i="3"/>
  <c r="B2941" i="3"/>
  <c r="A2941" i="3"/>
  <c r="I2940" i="3"/>
  <c r="D2940" i="3"/>
  <c r="C2940" i="3"/>
  <c r="B2940" i="3"/>
  <c r="A2940" i="3"/>
  <c r="D2939" i="3"/>
  <c r="C2939" i="3"/>
  <c r="B2939" i="3"/>
  <c r="I2939" i="3" s="1"/>
  <c r="A2939" i="3"/>
  <c r="D2938" i="3"/>
  <c r="C2938" i="3"/>
  <c r="B2938" i="3"/>
  <c r="I2938" i="3" s="1"/>
  <c r="A2938" i="3"/>
  <c r="D2937" i="3"/>
  <c r="C2937" i="3"/>
  <c r="B2937" i="3"/>
  <c r="A2937" i="3"/>
  <c r="I2936" i="3"/>
  <c r="D2936" i="3"/>
  <c r="C2936" i="3"/>
  <c r="B2936" i="3"/>
  <c r="A2936" i="3"/>
  <c r="D2935" i="3"/>
  <c r="C2935" i="3"/>
  <c r="B2935" i="3"/>
  <c r="I2935" i="3" s="1"/>
  <c r="A2935" i="3"/>
  <c r="D2934" i="3"/>
  <c r="C2934" i="3"/>
  <c r="B2934" i="3"/>
  <c r="I2934" i="3" s="1"/>
  <c r="A2934" i="3"/>
  <c r="D2933" i="3"/>
  <c r="C2933" i="3"/>
  <c r="B2933" i="3"/>
  <c r="A2933" i="3"/>
  <c r="D2932" i="3"/>
  <c r="C2932" i="3"/>
  <c r="B2932" i="3"/>
  <c r="I2932" i="3" s="1"/>
  <c r="A2932" i="3"/>
  <c r="D2931" i="3"/>
  <c r="C2931" i="3"/>
  <c r="B2931" i="3"/>
  <c r="A2931" i="3"/>
  <c r="D2930" i="3"/>
  <c r="C2930" i="3"/>
  <c r="B2930" i="3"/>
  <c r="A2930" i="3"/>
  <c r="I2929" i="3"/>
  <c r="D2929" i="3"/>
  <c r="C2929" i="3"/>
  <c r="B2929" i="3"/>
  <c r="A2929" i="3"/>
  <c r="D2928" i="3"/>
  <c r="C2928" i="3"/>
  <c r="B2928" i="3"/>
  <c r="A2928" i="3"/>
  <c r="D2927" i="3"/>
  <c r="C2927" i="3"/>
  <c r="B2927" i="3"/>
  <c r="I2927" i="3" s="1"/>
  <c r="A2927" i="3"/>
  <c r="D2926" i="3"/>
  <c r="C2926" i="3"/>
  <c r="B2926" i="3"/>
  <c r="I2926" i="3" s="1"/>
  <c r="A2926" i="3"/>
  <c r="D2925" i="3"/>
  <c r="C2925" i="3"/>
  <c r="B2925" i="3"/>
  <c r="I2925" i="3" s="1"/>
  <c r="A2925" i="3"/>
  <c r="D2924" i="3"/>
  <c r="C2924" i="3"/>
  <c r="B2924" i="3"/>
  <c r="I2924" i="3" s="1"/>
  <c r="A2924" i="3"/>
  <c r="D2923" i="3"/>
  <c r="C2923" i="3"/>
  <c r="B2923" i="3"/>
  <c r="I2923" i="3" s="1"/>
  <c r="A2923" i="3"/>
  <c r="D2922" i="3"/>
  <c r="C2922" i="3"/>
  <c r="B2922" i="3"/>
  <c r="A2922" i="3"/>
  <c r="D2921" i="3"/>
  <c r="C2921" i="3"/>
  <c r="B2921" i="3"/>
  <c r="A2921" i="3"/>
  <c r="D2920" i="3"/>
  <c r="C2920" i="3"/>
  <c r="B2920" i="3"/>
  <c r="I2920" i="3" s="1"/>
  <c r="A2920" i="3"/>
  <c r="D2919" i="3"/>
  <c r="C2919" i="3"/>
  <c r="B2919" i="3"/>
  <c r="I2919" i="3" s="1"/>
  <c r="A2919" i="3"/>
  <c r="D2918" i="3"/>
  <c r="C2918" i="3"/>
  <c r="B2918" i="3"/>
  <c r="I2918" i="3" s="1"/>
  <c r="A2918" i="3"/>
  <c r="D2917" i="3"/>
  <c r="C2917" i="3"/>
  <c r="B2917" i="3"/>
  <c r="I2917" i="3" s="1"/>
  <c r="A2917" i="3"/>
  <c r="D2916" i="3"/>
  <c r="C2916" i="3"/>
  <c r="B2916" i="3"/>
  <c r="I2916" i="3" s="1"/>
  <c r="A2916" i="3"/>
  <c r="D2915" i="3"/>
  <c r="C2915" i="3"/>
  <c r="B2915" i="3"/>
  <c r="I2915" i="3" s="1"/>
  <c r="A2915" i="3"/>
  <c r="D2914" i="3"/>
  <c r="C2914" i="3"/>
  <c r="B2914" i="3"/>
  <c r="I2914" i="3" s="1"/>
  <c r="A2914" i="3"/>
  <c r="D2913" i="3"/>
  <c r="C2913" i="3"/>
  <c r="B2913" i="3"/>
  <c r="I2913" i="3" s="1"/>
  <c r="A2913" i="3"/>
  <c r="D2912" i="3"/>
  <c r="C2912" i="3"/>
  <c r="B2912" i="3"/>
  <c r="A2912" i="3"/>
  <c r="D2911" i="3"/>
  <c r="C2911" i="3"/>
  <c r="B2911" i="3"/>
  <c r="I2911" i="3" s="1"/>
  <c r="A2911" i="3"/>
  <c r="D2910" i="3"/>
  <c r="C2910" i="3"/>
  <c r="B2910" i="3"/>
  <c r="A2910" i="3"/>
  <c r="D2909" i="3"/>
  <c r="C2909" i="3"/>
  <c r="B2909" i="3"/>
  <c r="I2909" i="3" s="1"/>
  <c r="A2909" i="3"/>
  <c r="D2908" i="3"/>
  <c r="C2908" i="3"/>
  <c r="B2908" i="3"/>
  <c r="A2908" i="3"/>
  <c r="D2907" i="3"/>
  <c r="C2907" i="3"/>
  <c r="B2907" i="3"/>
  <c r="I2907" i="3" s="1"/>
  <c r="A2907" i="3"/>
  <c r="D2906" i="3"/>
  <c r="C2906" i="3"/>
  <c r="B2906" i="3"/>
  <c r="A2906" i="3"/>
  <c r="D2905" i="3"/>
  <c r="C2905" i="3"/>
  <c r="B2905" i="3"/>
  <c r="A2905" i="3"/>
  <c r="D2904" i="3"/>
  <c r="C2904" i="3"/>
  <c r="B2904" i="3"/>
  <c r="I2904" i="3" s="1"/>
  <c r="A2904" i="3"/>
  <c r="D2903" i="3"/>
  <c r="C2903" i="3"/>
  <c r="B2903" i="3"/>
  <c r="I2903" i="3" s="1"/>
  <c r="A2903" i="3"/>
  <c r="D2902" i="3"/>
  <c r="C2902" i="3"/>
  <c r="B2902" i="3"/>
  <c r="I2902" i="3" s="1"/>
  <c r="A2902" i="3"/>
  <c r="D2901" i="3"/>
  <c r="C2901" i="3"/>
  <c r="B2901" i="3"/>
  <c r="A2901" i="3"/>
  <c r="D2900" i="3"/>
  <c r="C2900" i="3"/>
  <c r="B2900" i="3"/>
  <c r="I2900" i="3" s="1"/>
  <c r="A2900" i="3"/>
  <c r="D2899" i="3"/>
  <c r="C2899" i="3"/>
  <c r="B2899" i="3"/>
  <c r="I2899" i="3" s="1"/>
  <c r="A2899" i="3"/>
  <c r="D2898" i="3"/>
  <c r="C2898" i="3"/>
  <c r="B2898" i="3"/>
  <c r="I2898" i="3" s="1"/>
  <c r="A2898" i="3"/>
  <c r="I2897" i="3"/>
  <c r="D2897" i="3"/>
  <c r="C2897" i="3"/>
  <c r="B2897" i="3"/>
  <c r="A2897" i="3"/>
  <c r="D2896" i="3"/>
  <c r="C2896" i="3"/>
  <c r="B2896" i="3"/>
  <c r="A2896" i="3"/>
  <c r="D2895" i="3"/>
  <c r="C2895" i="3"/>
  <c r="B2895" i="3"/>
  <c r="I2895" i="3" s="1"/>
  <c r="A2895" i="3"/>
  <c r="D2894" i="3"/>
  <c r="C2894" i="3"/>
  <c r="B2894" i="3"/>
  <c r="A2894" i="3"/>
  <c r="D2893" i="3"/>
  <c r="C2893" i="3"/>
  <c r="B2893" i="3"/>
  <c r="I2893" i="3" s="1"/>
  <c r="A2893" i="3"/>
  <c r="D2892" i="3"/>
  <c r="C2892" i="3"/>
  <c r="B2892" i="3"/>
  <c r="I2892" i="3" s="1"/>
  <c r="A2892" i="3"/>
  <c r="D2891" i="3"/>
  <c r="C2891" i="3"/>
  <c r="B2891" i="3"/>
  <c r="I2891" i="3" s="1"/>
  <c r="A2891" i="3"/>
  <c r="D2890" i="3"/>
  <c r="C2890" i="3"/>
  <c r="B2890" i="3"/>
  <c r="A2890" i="3"/>
  <c r="D2889" i="3"/>
  <c r="C2889" i="3"/>
  <c r="B2889" i="3"/>
  <c r="A2889" i="3"/>
  <c r="D2888" i="3"/>
  <c r="C2888" i="3"/>
  <c r="B2888" i="3"/>
  <c r="I2888" i="3" s="1"/>
  <c r="A2888" i="3"/>
  <c r="D2887" i="3"/>
  <c r="C2887" i="3"/>
  <c r="B2887" i="3"/>
  <c r="A2887" i="3"/>
  <c r="I2886" i="3"/>
  <c r="D2886" i="3"/>
  <c r="C2886" i="3"/>
  <c r="B2886" i="3"/>
  <c r="A2886" i="3"/>
  <c r="D2885" i="3"/>
  <c r="C2885" i="3"/>
  <c r="B2885" i="3"/>
  <c r="A2885" i="3"/>
  <c r="D2884" i="3"/>
  <c r="C2884" i="3"/>
  <c r="B2884" i="3"/>
  <c r="I2884" i="3" s="1"/>
  <c r="A2884" i="3"/>
  <c r="D2883" i="3"/>
  <c r="C2883" i="3"/>
  <c r="B2883" i="3"/>
  <c r="A2883" i="3"/>
  <c r="D2882" i="3"/>
  <c r="C2882" i="3"/>
  <c r="B2882" i="3"/>
  <c r="I2882" i="3" s="1"/>
  <c r="A2882" i="3"/>
  <c r="D2881" i="3"/>
  <c r="C2881" i="3"/>
  <c r="B2881" i="3"/>
  <c r="A2881" i="3"/>
  <c r="D2880" i="3"/>
  <c r="C2880" i="3"/>
  <c r="B2880" i="3"/>
  <c r="A2880" i="3"/>
  <c r="D2879" i="3"/>
  <c r="C2879" i="3"/>
  <c r="B2879" i="3"/>
  <c r="I2879" i="3" s="1"/>
  <c r="A2879" i="3"/>
  <c r="D2878" i="3"/>
  <c r="C2878" i="3"/>
  <c r="B2878" i="3"/>
  <c r="A2878" i="3"/>
  <c r="D2877" i="3"/>
  <c r="C2877" i="3"/>
  <c r="B2877" i="3"/>
  <c r="A2877" i="3"/>
  <c r="D2876" i="3"/>
  <c r="C2876" i="3"/>
  <c r="B2876" i="3"/>
  <c r="I2876" i="3" s="1"/>
  <c r="A2876" i="3"/>
  <c r="D2875" i="3"/>
  <c r="C2875" i="3"/>
  <c r="B2875" i="3"/>
  <c r="I2875" i="3" s="1"/>
  <c r="A2875" i="3"/>
  <c r="D2874" i="3"/>
  <c r="C2874" i="3"/>
  <c r="B2874" i="3"/>
  <c r="I2874" i="3" s="1"/>
  <c r="A2874" i="3"/>
  <c r="D2873" i="3"/>
  <c r="C2873" i="3"/>
  <c r="B2873" i="3"/>
  <c r="A2873" i="3"/>
  <c r="D2872" i="3"/>
  <c r="C2872" i="3"/>
  <c r="B2872" i="3"/>
  <c r="I2872" i="3" s="1"/>
  <c r="A2872" i="3"/>
  <c r="D2871" i="3"/>
  <c r="C2871" i="3"/>
  <c r="B2871" i="3"/>
  <c r="I2871" i="3" s="1"/>
  <c r="A2871" i="3"/>
  <c r="D2870" i="3"/>
  <c r="C2870" i="3"/>
  <c r="B2870" i="3"/>
  <c r="I2870" i="3" s="1"/>
  <c r="A2870" i="3"/>
  <c r="D2869" i="3"/>
  <c r="C2869" i="3"/>
  <c r="B2869" i="3"/>
  <c r="A2869" i="3"/>
  <c r="D2868" i="3"/>
  <c r="C2868" i="3"/>
  <c r="B2868" i="3"/>
  <c r="I2868" i="3" s="1"/>
  <c r="A2868" i="3"/>
  <c r="D2867" i="3"/>
  <c r="C2867" i="3"/>
  <c r="B2867" i="3"/>
  <c r="I2867" i="3" s="1"/>
  <c r="A2867" i="3"/>
  <c r="D2866" i="3"/>
  <c r="C2866" i="3"/>
  <c r="B2866" i="3"/>
  <c r="A2866" i="3"/>
  <c r="D2865" i="3"/>
  <c r="C2865" i="3"/>
  <c r="B2865" i="3"/>
  <c r="I2865" i="3" s="1"/>
  <c r="A2865" i="3"/>
  <c r="D2864" i="3"/>
  <c r="C2864" i="3"/>
  <c r="B2864" i="3"/>
  <c r="A2864" i="3"/>
  <c r="D2863" i="3"/>
  <c r="C2863" i="3"/>
  <c r="B2863" i="3"/>
  <c r="I2863" i="3" s="1"/>
  <c r="A2863" i="3"/>
  <c r="D2862" i="3"/>
  <c r="C2862" i="3"/>
  <c r="B2862" i="3"/>
  <c r="I2862" i="3" s="1"/>
  <c r="A2862" i="3"/>
  <c r="D2861" i="3"/>
  <c r="C2861" i="3"/>
  <c r="B2861" i="3"/>
  <c r="I2861" i="3" s="1"/>
  <c r="A2861" i="3"/>
  <c r="D2860" i="3"/>
  <c r="C2860" i="3"/>
  <c r="B2860" i="3"/>
  <c r="I2860" i="3" s="1"/>
  <c r="A2860" i="3"/>
  <c r="D2859" i="3"/>
  <c r="C2859" i="3"/>
  <c r="B2859" i="3"/>
  <c r="I2859" i="3" s="1"/>
  <c r="A2859" i="3"/>
  <c r="D2858" i="3"/>
  <c r="C2858" i="3"/>
  <c r="B2858" i="3"/>
  <c r="I2858" i="3" s="1"/>
  <c r="A2858" i="3"/>
  <c r="D2857" i="3"/>
  <c r="C2857" i="3"/>
  <c r="B2857" i="3"/>
  <c r="A2857" i="3"/>
  <c r="I2856" i="3"/>
  <c r="D2856" i="3"/>
  <c r="C2856" i="3"/>
  <c r="B2856" i="3"/>
  <c r="A2856" i="3"/>
  <c r="D2855" i="3"/>
  <c r="C2855" i="3"/>
  <c r="B2855" i="3"/>
  <c r="I2855" i="3" s="1"/>
  <c r="A2855" i="3"/>
  <c r="D2854" i="3"/>
  <c r="C2854" i="3"/>
  <c r="B2854" i="3"/>
  <c r="I2854" i="3" s="1"/>
  <c r="A2854" i="3"/>
  <c r="D2853" i="3"/>
  <c r="C2853" i="3"/>
  <c r="B2853" i="3"/>
  <c r="I2853" i="3" s="1"/>
  <c r="A2853" i="3"/>
  <c r="D2852" i="3"/>
  <c r="C2852" i="3"/>
  <c r="B2852" i="3"/>
  <c r="I2852" i="3" s="1"/>
  <c r="A2852" i="3"/>
  <c r="D2851" i="3"/>
  <c r="C2851" i="3"/>
  <c r="B2851" i="3"/>
  <c r="I2851" i="3" s="1"/>
  <c r="A2851" i="3"/>
  <c r="D2850" i="3"/>
  <c r="C2850" i="3"/>
  <c r="B2850" i="3"/>
  <c r="A2850" i="3"/>
  <c r="I2849" i="3"/>
  <c r="D2849" i="3"/>
  <c r="C2849" i="3"/>
  <c r="B2849" i="3"/>
  <c r="A2849" i="3"/>
  <c r="D2848" i="3"/>
  <c r="C2848" i="3"/>
  <c r="B2848" i="3"/>
  <c r="A2848" i="3"/>
  <c r="D2847" i="3"/>
  <c r="C2847" i="3"/>
  <c r="B2847" i="3"/>
  <c r="I2847" i="3" s="1"/>
  <c r="A2847" i="3"/>
  <c r="D2846" i="3"/>
  <c r="C2846" i="3"/>
  <c r="B2846" i="3"/>
  <c r="A2846" i="3"/>
  <c r="D2845" i="3"/>
  <c r="C2845" i="3"/>
  <c r="B2845" i="3"/>
  <c r="A2845" i="3"/>
  <c r="D2844" i="3"/>
  <c r="C2844" i="3"/>
  <c r="B2844" i="3"/>
  <c r="A2844" i="3"/>
  <c r="D2843" i="3"/>
  <c r="C2843" i="3"/>
  <c r="B2843" i="3"/>
  <c r="A2843" i="3"/>
  <c r="D2842" i="3"/>
  <c r="C2842" i="3"/>
  <c r="B2842" i="3"/>
  <c r="A2842" i="3"/>
  <c r="D2841" i="3"/>
  <c r="C2841" i="3"/>
  <c r="B2841" i="3"/>
  <c r="A2841" i="3"/>
  <c r="D2840" i="3"/>
  <c r="C2840" i="3"/>
  <c r="B2840" i="3"/>
  <c r="I2840" i="3" s="1"/>
  <c r="A2840" i="3"/>
  <c r="D2839" i="3"/>
  <c r="C2839" i="3"/>
  <c r="B2839" i="3"/>
  <c r="I2839" i="3" s="1"/>
  <c r="A2839" i="3"/>
  <c r="I2838" i="3"/>
  <c r="D2838" i="3"/>
  <c r="C2838" i="3"/>
  <c r="B2838" i="3"/>
  <c r="A2838" i="3"/>
  <c r="D2837" i="3"/>
  <c r="C2837" i="3"/>
  <c r="B2837" i="3"/>
  <c r="A2837" i="3"/>
  <c r="D2836" i="3"/>
  <c r="C2836" i="3"/>
  <c r="B2836" i="3"/>
  <c r="I2836" i="3" s="1"/>
  <c r="A2836" i="3"/>
  <c r="D2835" i="3"/>
  <c r="C2835" i="3"/>
  <c r="B2835" i="3"/>
  <c r="A2835" i="3"/>
  <c r="D2834" i="3"/>
  <c r="C2834" i="3"/>
  <c r="B2834" i="3"/>
  <c r="I2834" i="3" s="1"/>
  <c r="A2834" i="3"/>
  <c r="D2833" i="3"/>
  <c r="C2833" i="3"/>
  <c r="B2833" i="3"/>
  <c r="A2833" i="3"/>
  <c r="D2832" i="3"/>
  <c r="C2832" i="3"/>
  <c r="B2832" i="3"/>
  <c r="A2832" i="3"/>
  <c r="D2831" i="3"/>
  <c r="C2831" i="3"/>
  <c r="B2831" i="3"/>
  <c r="I2831" i="3" s="1"/>
  <c r="A2831" i="3"/>
  <c r="D2830" i="3"/>
  <c r="C2830" i="3"/>
  <c r="B2830" i="3"/>
  <c r="I2830" i="3" s="1"/>
  <c r="A2830" i="3"/>
  <c r="D2829" i="3"/>
  <c r="C2829" i="3"/>
  <c r="B2829" i="3"/>
  <c r="I2829" i="3" s="1"/>
  <c r="A2829" i="3"/>
  <c r="D2828" i="3"/>
  <c r="C2828" i="3"/>
  <c r="B2828" i="3"/>
  <c r="I2828" i="3" s="1"/>
  <c r="A2828" i="3"/>
  <c r="D2827" i="3"/>
  <c r="C2827" i="3"/>
  <c r="B2827" i="3"/>
  <c r="A2827" i="3"/>
  <c r="D2826" i="3"/>
  <c r="C2826" i="3"/>
  <c r="B2826" i="3"/>
  <c r="A2826" i="3"/>
  <c r="D2825" i="3"/>
  <c r="C2825" i="3"/>
  <c r="B2825" i="3"/>
  <c r="A2825" i="3"/>
  <c r="D2824" i="3"/>
  <c r="C2824" i="3"/>
  <c r="B2824" i="3"/>
  <c r="I2824" i="3" s="1"/>
  <c r="A2824" i="3"/>
  <c r="D2823" i="3"/>
  <c r="C2823" i="3"/>
  <c r="B2823" i="3"/>
  <c r="I2823" i="3" s="1"/>
  <c r="A2823" i="3"/>
  <c r="I2822" i="3"/>
  <c r="D2822" i="3"/>
  <c r="C2822" i="3"/>
  <c r="B2822" i="3"/>
  <c r="A2822" i="3"/>
  <c r="D2821" i="3"/>
  <c r="C2821" i="3"/>
  <c r="B2821" i="3"/>
  <c r="I2821" i="3" s="1"/>
  <c r="A2821" i="3"/>
  <c r="D2820" i="3"/>
  <c r="C2820" i="3"/>
  <c r="B2820" i="3"/>
  <c r="I2820" i="3" s="1"/>
  <c r="A2820" i="3"/>
  <c r="D2819" i="3"/>
  <c r="C2819" i="3"/>
  <c r="B2819" i="3"/>
  <c r="A2819" i="3"/>
  <c r="D2818" i="3"/>
  <c r="C2818" i="3"/>
  <c r="B2818" i="3"/>
  <c r="A2818" i="3"/>
  <c r="D2817" i="3"/>
  <c r="C2817" i="3"/>
  <c r="B2817" i="3"/>
  <c r="A2817" i="3"/>
  <c r="D2816" i="3"/>
  <c r="C2816" i="3"/>
  <c r="B2816" i="3"/>
  <c r="A2816" i="3"/>
  <c r="D2815" i="3"/>
  <c r="C2815" i="3"/>
  <c r="B2815" i="3"/>
  <c r="I2815" i="3" s="1"/>
  <c r="A2815" i="3"/>
  <c r="D2814" i="3"/>
  <c r="C2814" i="3"/>
  <c r="B2814" i="3"/>
  <c r="I2814" i="3" s="1"/>
  <c r="A2814" i="3"/>
  <c r="D2813" i="3"/>
  <c r="C2813" i="3"/>
  <c r="B2813" i="3"/>
  <c r="A2813" i="3"/>
  <c r="D2812" i="3"/>
  <c r="C2812" i="3"/>
  <c r="B2812" i="3"/>
  <c r="I2812" i="3" s="1"/>
  <c r="A2812" i="3"/>
  <c r="D2811" i="3"/>
  <c r="C2811" i="3"/>
  <c r="B2811" i="3"/>
  <c r="I2811" i="3" s="1"/>
  <c r="A2811" i="3"/>
  <c r="D2810" i="3"/>
  <c r="C2810" i="3"/>
  <c r="B2810" i="3"/>
  <c r="A2810" i="3"/>
  <c r="D2809" i="3"/>
  <c r="C2809" i="3"/>
  <c r="B2809" i="3"/>
  <c r="A2809" i="3"/>
  <c r="D2808" i="3"/>
  <c r="C2808" i="3"/>
  <c r="B2808" i="3"/>
  <c r="I2808" i="3" s="1"/>
  <c r="A2808" i="3"/>
  <c r="D2807" i="3"/>
  <c r="C2807" i="3"/>
  <c r="B2807" i="3"/>
  <c r="I2807" i="3" s="1"/>
  <c r="A2807" i="3"/>
  <c r="D2806" i="3"/>
  <c r="C2806" i="3"/>
  <c r="B2806" i="3"/>
  <c r="I2806" i="3" s="1"/>
  <c r="A2806" i="3"/>
  <c r="D2805" i="3"/>
  <c r="C2805" i="3"/>
  <c r="B2805" i="3"/>
  <c r="I2805" i="3" s="1"/>
  <c r="A2805" i="3"/>
  <c r="I2804" i="3"/>
  <c r="D2804" i="3"/>
  <c r="C2804" i="3"/>
  <c r="B2804" i="3"/>
  <c r="A2804" i="3"/>
  <c r="D2803" i="3"/>
  <c r="C2803" i="3"/>
  <c r="B2803" i="3"/>
  <c r="A2803" i="3"/>
  <c r="D2802" i="3"/>
  <c r="C2802" i="3"/>
  <c r="B2802" i="3"/>
  <c r="A2802" i="3"/>
  <c r="D2801" i="3"/>
  <c r="C2801" i="3"/>
  <c r="B2801" i="3"/>
  <c r="I2801" i="3" s="1"/>
  <c r="A2801" i="3"/>
  <c r="D2800" i="3"/>
  <c r="C2800" i="3"/>
  <c r="B2800" i="3"/>
  <c r="A2800" i="3"/>
  <c r="D2799" i="3"/>
  <c r="C2799" i="3"/>
  <c r="B2799" i="3"/>
  <c r="I2799" i="3" s="1"/>
  <c r="A2799" i="3"/>
  <c r="D2798" i="3"/>
  <c r="C2798" i="3"/>
  <c r="B2798" i="3"/>
  <c r="I2798" i="3" s="1"/>
  <c r="A2798" i="3"/>
  <c r="D2797" i="3"/>
  <c r="C2797" i="3"/>
  <c r="B2797" i="3"/>
  <c r="I2797" i="3" s="1"/>
  <c r="A2797" i="3"/>
  <c r="D2796" i="3"/>
  <c r="C2796" i="3"/>
  <c r="B2796" i="3"/>
  <c r="I2796" i="3" s="1"/>
  <c r="A2796" i="3"/>
  <c r="D2795" i="3"/>
  <c r="C2795" i="3"/>
  <c r="B2795" i="3"/>
  <c r="I2795" i="3" s="1"/>
  <c r="A2795" i="3"/>
  <c r="D2794" i="3"/>
  <c r="C2794" i="3"/>
  <c r="B2794" i="3"/>
  <c r="I2794" i="3" s="1"/>
  <c r="A2794" i="3"/>
  <c r="D2793" i="3"/>
  <c r="C2793" i="3"/>
  <c r="B2793" i="3"/>
  <c r="A2793" i="3"/>
  <c r="D2792" i="3"/>
  <c r="C2792" i="3"/>
  <c r="B2792" i="3"/>
  <c r="I2792" i="3" s="1"/>
  <c r="A2792" i="3"/>
  <c r="D2791" i="3"/>
  <c r="C2791" i="3"/>
  <c r="B2791" i="3"/>
  <c r="I2791" i="3" s="1"/>
  <c r="A2791" i="3"/>
  <c r="D2790" i="3"/>
  <c r="C2790" i="3"/>
  <c r="B2790" i="3"/>
  <c r="I2790" i="3" s="1"/>
  <c r="A2790" i="3"/>
  <c r="D2789" i="3"/>
  <c r="C2789" i="3"/>
  <c r="B2789" i="3"/>
  <c r="I2789" i="3" s="1"/>
  <c r="A2789" i="3"/>
  <c r="I2788" i="3"/>
  <c r="D2788" i="3"/>
  <c r="C2788" i="3"/>
  <c r="B2788" i="3"/>
  <c r="A2788" i="3"/>
  <c r="D2787" i="3"/>
  <c r="C2787" i="3"/>
  <c r="B2787" i="3"/>
  <c r="I2787" i="3" s="1"/>
  <c r="A2787" i="3"/>
  <c r="D2786" i="3"/>
  <c r="C2786" i="3"/>
  <c r="B2786" i="3"/>
  <c r="I2786" i="3" s="1"/>
  <c r="A2786" i="3"/>
  <c r="I2785" i="3"/>
  <c r="D2785" i="3"/>
  <c r="C2785" i="3"/>
  <c r="B2785" i="3"/>
  <c r="A2785" i="3"/>
  <c r="D2784" i="3"/>
  <c r="C2784" i="3"/>
  <c r="B2784" i="3"/>
  <c r="A2784" i="3"/>
  <c r="D2783" i="3"/>
  <c r="C2783" i="3"/>
  <c r="B2783" i="3"/>
  <c r="I2783" i="3" s="1"/>
  <c r="A2783" i="3"/>
  <c r="D2782" i="3"/>
  <c r="C2782" i="3"/>
  <c r="B2782" i="3"/>
  <c r="A2782" i="3"/>
  <c r="D2781" i="3"/>
  <c r="C2781" i="3"/>
  <c r="B2781" i="3"/>
  <c r="I2781" i="3" s="1"/>
  <c r="A2781" i="3"/>
  <c r="D2780" i="3"/>
  <c r="C2780" i="3"/>
  <c r="B2780" i="3"/>
  <c r="A2780" i="3"/>
  <c r="D2779" i="3"/>
  <c r="C2779" i="3"/>
  <c r="B2779" i="3"/>
  <c r="I2779" i="3" s="1"/>
  <c r="A2779" i="3"/>
  <c r="D2778" i="3"/>
  <c r="C2778" i="3"/>
  <c r="B2778" i="3"/>
  <c r="A2778" i="3"/>
  <c r="D2777" i="3"/>
  <c r="C2777" i="3"/>
  <c r="B2777" i="3"/>
  <c r="A2777" i="3"/>
  <c r="I2776" i="3"/>
  <c r="D2776" i="3"/>
  <c r="C2776" i="3"/>
  <c r="B2776" i="3"/>
  <c r="A2776" i="3"/>
  <c r="D2775" i="3"/>
  <c r="C2775" i="3"/>
  <c r="B2775" i="3"/>
  <c r="I2775" i="3" s="1"/>
  <c r="A2775" i="3"/>
  <c r="D2774" i="3"/>
  <c r="C2774" i="3"/>
  <c r="B2774" i="3"/>
  <c r="I2774" i="3" s="1"/>
  <c r="A2774" i="3"/>
  <c r="D2773" i="3"/>
  <c r="C2773" i="3"/>
  <c r="B2773" i="3"/>
  <c r="A2773" i="3"/>
  <c r="I2772" i="3"/>
  <c r="D2772" i="3"/>
  <c r="C2772" i="3"/>
  <c r="B2772" i="3"/>
  <c r="A2772" i="3"/>
  <c r="D2771" i="3"/>
  <c r="C2771" i="3"/>
  <c r="B2771" i="3"/>
  <c r="I2771" i="3" s="1"/>
  <c r="A2771" i="3"/>
  <c r="D2770" i="3"/>
  <c r="C2770" i="3"/>
  <c r="B2770" i="3"/>
  <c r="I2770" i="3" s="1"/>
  <c r="A2770" i="3"/>
  <c r="I2769" i="3"/>
  <c r="D2769" i="3"/>
  <c r="C2769" i="3"/>
  <c r="B2769" i="3"/>
  <c r="A2769" i="3"/>
  <c r="D2768" i="3"/>
  <c r="C2768" i="3"/>
  <c r="B2768" i="3"/>
  <c r="A2768" i="3"/>
  <c r="D2767" i="3"/>
  <c r="C2767" i="3"/>
  <c r="B2767" i="3"/>
  <c r="I2767" i="3" s="1"/>
  <c r="A2767" i="3"/>
  <c r="D2766" i="3"/>
  <c r="C2766" i="3"/>
  <c r="B2766" i="3"/>
  <c r="A2766" i="3"/>
  <c r="D2765" i="3"/>
  <c r="C2765" i="3"/>
  <c r="B2765" i="3"/>
  <c r="I2765" i="3" s="1"/>
  <c r="A2765" i="3"/>
  <c r="D2764" i="3"/>
  <c r="C2764" i="3"/>
  <c r="B2764" i="3"/>
  <c r="I2764" i="3" s="1"/>
  <c r="A2764" i="3"/>
  <c r="D2763" i="3"/>
  <c r="C2763" i="3"/>
  <c r="B2763" i="3"/>
  <c r="I2763" i="3" s="1"/>
  <c r="A2763" i="3"/>
  <c r="D2762" i="3"/>
  <c r="C2762" i="3"/>
  <c r="B2762" i="3"/>
  <c r="A2762" i="3"/>
  <c r="D2761" i="3"/>
  <c r="C2761" i="3"/>
  <c r="B2761" i="3"/>
  <c r="A2761" i="3"/>
  <c r="D2760" i="3"/>
  <c r="C2760" i="3"/>
  <c r="B2760" i="3"/>
  <c r="I2760" i="3" s="1"/>
  <c r="A2760" i="3"/>
  <c r="D2759" i="3"/>
  <c r="C2759" i="3"/>
  <c r="B2759" i="3"/>
  <c r="A2759" i="3"/>
  <c r="D2758" i="3"/>
  <c r="C2758" i="3"/>
  <c r="B2758" i="3"/>
  <c r="I2758" i="3" s="1"/>
  <c r="A2758" i="3"/>
  <c r="D2757" i="3"/>
  <c r="C2757" i="3"/>
  <c r="B2757" i="3"/>
  <c r="A2757" i="3"/>
  <c r="D2756" i="3"/>
  <c r="C2756" i="3"/>
  <c r="B2756" i="3"/>
  <c r="I2756" i="3" s="1"/>
  <c r="A2756" i="3"/>
  <c r="D2755" i="3"/>
  <c r="C2755" i="3"/>
  <c r="B2755" i="3"/>
  <c r="A2755" i="3"/>
  <c r="D2754" i="3"/>
  <c r="C2754" i="3"/>
  <c r="B2754" i="3"/>
  <c r="A2754" i="3"/>
  <c r="D2753" i="3"/>
  <c r="C2753" i="3"/>
  <c r="B2753" i="3"/>
  <c r="A2753" i="3"/>
  <c r="D2752" i="3"/>
  <c r="C2752" i="3"/>
  <c r="B2752" i="3"/>
  <c r="A2752" i="3"/>
  <c r="I2751" i="3"/>
  <c r="D2751" i="3"/>
  <c r="C2751" i="3"/>
  <c r="B2751" i="3"/>
  <c r="A2751" i="3"/>
  <c r="D2750" i="3"/>
  <c r="C2750" i="3"/>
  <c r="B2750" i="3"/>
  <c r="A2750" i="3"/>
  <c r="D2749" i="3"/>
  <c r="C2749" i="3"/>
  <c r="B2749" i="3"/>
  <c r="A2749" i="3"/>
  <c r="D2748" i="3"/>
  <c r="C2748" i="3"/>
  <c r="B2748" i="3"/>
  <c r="I2748" i="3" s="1"/>
  <c r="A2748" i="3"/>
  <c r="D2747" i="3"/>
  <c r="C2747" i="3"/>
  <c r="B2747" i="3"/>
  <c r="I2747" i="3" s="1"/>
  <c r="A2747" i="3"/>
  <c r="D2746" i="3"/>
  <c r="C2746" i="3"/>
  <c r="B2746" i="3"/>
  <c r="A2746" i="3"/>
  <c r="D2745" i="3"/>
  <c r="C2745" i="3"/>
  <c r="B2745" i="3"/>
  <c r="A2745" i="3"/>
  <c r="I2744" i="3"/>
  <c r="D2744" i="3"/>
  <c r="C2744" i="3"/>
  <c r="B2744" i="3"/>
  <c r="A2744" i="3"/>
  <c r="D2743" i="3"/>
  <c r="C2743" i="3"/>
  <c r="B2743" i="3"/>
  <c r="I2743" i="3" s="1"/>
  <c r="A2743" i="3"/>
  <c r="I2742" i="3"/>
  <c r="D2742" i="3"/>
  <c r="C2742" i="3"/>
  <c r="B2742" i="3"/>
  <c r="A2742" i="3"/>
  <c r="D2741" i="3"/>
  <c r="C2741" i="3"/>
  <c r="B2741" i="3"/>
  <c r="A2741" i="3"/>
  <c r="D2740" i="3"/>
  <c r="C2740" i="3"/>
  <c r="B2740" i="3"/>
  <c r="I2740" i="3" s="1"/>
  <c r="A2740" i="3"/>
  <c r="D2739" i="3"/>
  <c r="C2739" i="3"/>
  <c r="B2739" i="3"/>
  <c r="I2739" i="3" s="1"/>
  <c r="A2739" i="3"/>
  <c r="D2738" i="3"/>
  <c r="C2738" i="3"/>
  <c r="B2738" i="3"/>
  <c r="A2738" i="3"/>
  <c r="D2737" i="3"/>
  <c r="C2737" i="3"/>
  <c r="B2737" i="3"/>
  <c r="I2737" i="3" s="1"/>
  <c r="A2737" i="3"/>
  <c r="D2736" i="3"/>
  <c r="C2736" i="3"/>
  <c r="B2736" i="3"/>
  <c r="A2736" i="3"/>
  <c r="D2735" i="3"/>
  <c r="C2735" i="3"/>
  <c r="B2735" i="3"/>
  <c r="I2735" i="3" s="1"/>
  <c r="A2735" i="3"/>
  <c r="D2734" i="3"/>
  <c r="C2734" i="3"/>
  <c r="B2734" i="3"/>
  <c r="I2734" i="3" s="1"/>
  <c r="A2734" i="3"/>
  <c r="D2733" i="3"/>
  <c r="C2733" i="3"/>
  <c r="B2733" i="3"/>
  <c r="I2733" i="3" s="1"/>
  <c r="A2733" i="3"/>
  <c r="D2732" i="3"/>
  <c r="C2732" i="3"/>
  <c r="B2732" i="3"/>
  <c r="I2732" i="3" s="1"/>
  <c r="A2732" i="3"/>
  <c r="I2731" i="3"/>
  <c r="D2731" i="3"/>
  <c r="C2731" i="3"/>
  <c r="B2731" i="3"/>
  <c r="A2731" i="3"/>
  <c r="D2730" i="3"/>
  <c r="C2730" i="3"/>
  <c r="B2730" i="3"/>
  <c r="I2730" i="3" s="1"/>
  <c r="A2730" i="3"/>
  <c r="D2729" i="3"/>
  <c r="C2729" i="3"/>
  <c r="B2729" i="3"/>
  <c r="A2729" i="3"/>
  <c r="D2728" i="3"/>
  <c r="C2728" i="3"/>
  <c r="B2728" i="3"/>
  <c r="I2728" i="3" s="1"/>
  <c r="A2728" i="3"/>
  <c r="D2727" i="3"/>
  <c r="C2727" i="3"/>
  <c r="B2727" i="3"/>
  <c r="I2727" i="3" s="1"/>
  <c r="A2727" i="3"/>
  <c r="D2726" i="3"/>
  <c r="C2726" i="3"/>
  <c r="B2726" i="3"/>
  <c r="I2726" i="3" s="1"/>
  <c r="A2726" i="3"/>
  <c r="D2725" i="3"/>
  <c r="C2725" i="3"/>
  <c r="B2725" i="3"/>
  <c r="I2725" i="3" s="1"/>
  <c r="A2725" i="3"/>
  <c r="D2724" i="3"/>
  <c r="C2724" i="3"/>
  <c r="B2724" i="3"/>
  <c r="I2724" i="3" s="1"/>
  <c r="A2724" i="3"/>
  <c r="I2723" i="3"/>
  <c r="D2723" i="3"/>
  <c r="C2723" i="3"/>
  <c r="B2723" i="3"/>
  <c r="A2723" i="3"/>
  <c r="I2722" i="3"/>
  <c r="D2722" i="3"/>
  <c r="C2722" i="3"/>
  <c r="B2722" i="3"/>
  <c r="A2722" i="3"/>
  <c r="D2721" i="3"/>
  <c r="C2721" i="3"/>
  <c r="B2721" i="3"/>
  <c r="I2721" i="3" s="1"/>
  <c r="A2721" i="3"/>
  <c r="D2720" i="3"/>
  <c r="C2720" i="3"/>
  <c r="B2720" i="3"/>
  <c r="A2720" i="3"/>
  <c r="D2719" i="3"/>
  <c r="C2719" i="3"/>
  <c r="B2719" i="3"/>
  <c r="I2719" i="3" s="1"/>
  <c r="A2719" i="3"/>
  <c r="D2718" i="3"/>
  <c r="C2718" i="3"/>
  <c r="B2718" i="3"/>
  <c r="A2718" i="3"/>
  <c r="D2717" i="3"/>
  <c r="C2717" i="3"/>
  <c r="B2717" i="3"/>
  <c r="I2717" i="3" s="1"/>
  <c r="A2717" i="3"/>
  <c r="D2716" i="3"/>
  <c r="C2716" i="3"/>
  <c r="B2716" i="3"/>
  <c r="A2716" i="3"/>
  <c r="D2715" i="3"/>
  <c r="C2715" i="3"/>
  <c r="B2715" i="3"/>
  <c r="I2715" i="3" s="1"/>
  <c r="A2715" i="3"/>
  <c r="D2714" i="3"/>
  <c r="C2714" i="3"/>
  <c r="B2714" i="3"/>
  <c r="A2714" i="3"/>
  <c r="D2713" i="3"/>
  <c r="C2713" i="3"/>
  <c r="B2713" i="3"/>
  <c r="A2713" i="3"/>
  <c r="D2712" i="3"/>
  <c r="C2712" i="3"/>
  <c r="B2712" i="3"/>
  <c r="I2712" i="3" s="1"/>
  <c r="A2712" i="3"/>
  <c r="D2711" i="3"/>
  <c r="C2711" i="3"/>
  <c r="B2711" i="3"/>
  <c r="I2711" i="3" s="1"/>
  <c r="A2711" i="3"/>
  <c r="D2710" i="3"/>
  <c r="C2710" i="3"/>
  <c r="B2710" i="3"/>
  <c r="I2710" i="3" s="1"/>
  <c r="A2710" i="3"/>
  <c r="D2709" i="3"/>
  <c r="C2709" i="3"/>
  <c r="B2709" i="3"/>
  <c r="I2709" i="3" s="1"/>
  <c r="A2709" i="3"/>
  <c r="D2708" i="3"/>
  <c r="C2708" i="3"/>
  <c r="B2708" i="3"/>
  <c r="I2708" i="3" s="1"/>
  <c r="A2708" i="3"/>
  <c r="D2707" i="3"/>
  <c r="C2707" i="3"/>
  <c r="B2707" i="3"/>
  <c r="I2707" i="3" s="1"/>
  <c r="A2707" i="3"/>
  <c r="I2706" i="3"/>
  <c r="D2706" i="3"/>
  <c r="C2706" i="3"/>
  <c r="B2706" i="3"/>
  <c r="A2706" i="3"/>
  <c r="D2705" i="3"/>
  <c r="C2705" i="3"/>
  <c r="B2705" i="3"/>
  <c r="I2705" i="3" s="1"/>
  <c r="A2705" i="3"/>
  <c r="D2704" i="3"/>
  <c r="C2704" i="3"/>
  <c r="B2704" i="3"/>
  <c r="A2704" i="3"/>
  <c r="D2703" i="3"/>
  <c r="C2703" i="3"/>
  <c r="B2703" i="3"/>
  <c r="I2703" i="3" s="1"/>
  <c r="A2703" i="3"/>
  <c r="D2702" i="3"/>
  <c r="C2702" i="3"/>
  <c r="B2702" i="3"/>
  <c r="I2702" i="3" s="1"/>
  <c r="A2702" i="3"/>
  <c r="D2701" i="3"/>
  <c r="C2701" i="3"/>
  <c r="B2701" i="3"/>
  <c r="A2701" i="3"/>
  <c r="D2700" i="3"/>
  <c r="C2700" i="3"/>
  <c r="B2700" i="3"/>
  <c r="I2700" i="3" s="1"/>
  <c r="A2700" i="3"/>
  <c r="D2699" i="3"/>
  <c r="C2699" i="3"/>
  <c r="B2699" i="3"/>
  <c r="A2699" i="3"/>
  <c r="D2698" i="3"/>
  <c r="C2698" i="3"/>
  <c r="B2698" i="3"/>
  <c r="A2698" i="3"/>
  <c r="D2697" i="3"/>
  <c r="C2697" i="3"/>
  <c r="B2697" i="3"/>
  <c r="A2697" i="3"/>
  <c r="I2696" i="3"/>
  <c r="D2696" i="3"/>
  <c r="C2696" i="3"/>
  <c r="B2696" i="3"/>
  <c r="A2696" i="3"/>
  <c r="D2695" i="3"/>
  <c r="C2695" i="3"/>
  <c r="B2695" i="3"/>
  <c r="I2695" i="3" s="1"/>
  <c r="A2695" i="3"/>
  <c r="D2694" i="3"/>
  <c r="C2694" i="3"/>
  <c r="B2694" i="3"/>
  <c r="I2694" i="3" s="1"/>
  <c r="A2694" i="3"/>
  <c r="D2693" i="3"/>
  <c r="C2693" i="3"/>
  <c r="B2693" i="3"/>
  <c r="I2693" i="3" s="1"/>
  <c r="A2693" i="3"/>
  <c r="D2692" i="3"/>
  <c r="C2692" i="3"/>
  <c r="B2692" i="3"/>
  <c r="I2692" i="3" s="1"/>
  <c r="A2692" i="3"/>
  <c r="D2691" i="3"/>
  <c r="C2691" i="3"/>
  <c r="B2691" i="3"/>
  <c r="A2691" i="3"/>
  <c r="D2690" i="3"/>
  <c r="C2690" i="3"/>
  <c r="B2690" i="3"/>
  <c r="A2690" i="3"/>
  <c r="D2689" i="3"/>
  <c r="C2689" i="3"/>
  <c r="B2689" i="3"/>
  <c r="A2689" i="3"/>
  <c r="D2688" i="3"/>
  <c r="C2688" i="3"/>
  <c r="B2688" i="3"/>
  <c r="A2688" i="3"/>
  <c r="D2687" i="3"/>
  <c r="C2687" i="3"/>
  <c r="B2687" i="3"/>
  <c r="I2687" i="3" s="1"/>
  <c r="A2687" i="3"/>
  <c r="D2686" i="3"/>
  <c r="C2686" i="3"/>
  <c r="B2686" i="3"/>
  <c r="A2686" i="3"/>
  <c r="D2685" i="3"/>
  <c r="C2685" i="3"/>
  <c r="B2685" i="3"/>
  <c r="A2685" i="3"/>
  <c r="I2684" i="3"/>
  <c r="D2684" i="3"/>
  <c r="C2684" i="3"/>
  <c r="B2684" i="3"/>
  <c r="A2684" i="3"/>
  <c r="D2683" i="3"/>
  <c r="C2683" i="3"/>
  <c r="B2683" i="3"/>
  <c r="I2683" i="3" s="1"/>
  <c r="A2683" i="3"/>
  <c r="D2682" i="3"/>
  <c r="C2682" i="3"/>
  <c r="B2682" i="3"/>
  <c r="I2682" i="3" s="1"/>
  <c r="A2682" i="3"/>
  <c r="D2681" i="3"/>
  <c r="C2681" i="3"/>
  <c r="B2681" i="3"/>
  <c r="A2681" i="3"/>
  <c r="D2680" i="3"/>
  <c r="C2680" i="3"/>
  <c r="B2680" i="3"/>
  <c r="I2680" i="3" s="1"/>
  <c r="A2680" i="3"/>
  <c r="D2679" i="3"/>
  <c r="C2679" i="3"/>
  <c r="B2679" i="3"/>
  <c r="I2679" i="3" s="1"/>
  <c r="A2679" i="3"/>
  <c r="D2678" i="3"/>
  <c r="C2678" i="3"/>
  <c r="B2678" i="3"/>
  <c r="I2678" i="3" s="1"/>
  <c r="A2678" i="3"/>
  <c r="D2677" i="3"/>
  <c r="C2677" i="3"/>
  <c r="B2677" i="3"/>
  <c r="I2677" i="3" s="1"/>
  <c r="A2677" i="3"/>
  <c r="D2676" i="3"/>
  <c r="C2676" i="3"/>
  <c r="B2676" i="3"/>
  <c r="I2676" i="3" s="1"/>
  <c r="A2676" i="3"/>
  <c r="D2675" i="3"/>
  <c r="C2675" i="3"/>
  <c r="B2675" i="3"/>
  <c r="A2675" i="3"/>
  <c r="I2674" i="3"/>
  <c r="D2674" i="3"/>
  <c r="C2674" i="3"/>
  <c r="B2674" i="3"/>
  <c r="A2674" i="3"/>
  <c r="D2673" i="3"/>
  <c r="C2673" i="3"/>
  <c r="B2673" i="3"/>
  <c r="I2673" i="3" s="1"/>
  <c r="A2673" i="3"/>
  <c r="D2672" i="3"/>
  <c r="C2672" i="3"/>
  <c r="B2672" i="3"/>
  <c r="A2672" i="3"/>
  <c r="D2671" i="3"/>
  <c r="C2671" i="3"/>
  <c r="B2671" i="3"/>
  <c r="I2671" i="3" s="1"/>
  <c r="A2671" i="3"/>
  <c r="D2670" i="3"/>
  <c r="C2670" i="3"/>
  <c r="B2670" i="3"/>
  <c r="A2670" i="3"/>
  <c r="I2669" i="3"/>
  <c r="D2669" i="3"/>
  <c r="C2669" i="3"/>
  <c r="B2669" i="3"/>
  <c r="A2669" i="3"/>
  <c r="D2668" i="3"/>
  <c r="C2668" i="3"/>
  <c r="B2668" i="3"/>
  <c r="A2668" i="3"/>
  <c r="D2667" i="3"/>
  <c r="C2667" i="3"/>
  <c r="B2667" i="3"/>
  <c r="I2667" i="3" s="1"/>
  <c r="A2667" i="3"/>
  <c r="D2666" i="3"/>
  <c r="C2666" i="3"/>
  <c r="B2666" i="3"/>
  <c r="I2666" i="3" s="1"/>
  <c r="A2666" i="3"/>
  <c r="D2665" i="3"/>
  <c r="C2665" i="3"/>
  <c r="B2665" i="3"/>
  <c r="A2665" i="3"/>
  <c r="D2664" i="3"/>
  <c r="C2664" i="3"/>
  <c r="B2664" i="3"/>
  <c r="I2664" i="3" s="1"/>
  <c r="A2664" i="3"/>
  <c r="D2663" i="3"/>
  <c r="C2663" i="3"/>
  <c r="B2663" i="3"/>
  <c r="I2663" i="3" s="1"/>
  <c r="A2663" i="3"/>
  <c r="D2662" i="3"/>
  <c r="C2662" i="3"/>
  <c r="B2662" i="3"/>
  <c r="I2662" i="3" s="1"/>
  <c r="A2662" i="3"/>
  <c r="D2661" i="3"/>
  <c r="C2661" i="3"/>
  <c r="B2661" i="3"/>
  <c r="I2661" i="3" s="1"/>
  <c r="A2661" i="3"/>
  <c r="D2660" i="3"/>
  <c r="C2660" i="3"/>
  <c r="B2660" i="3"/>
  <c r="I2660" i="3" s="1"/>
  <c r="A2660" i="3"/>
  <c r="D2659" i="3"/>
  <c r="C2659" i="3"/>
  <c r="B2659" i="3"/>
  <c r="I2659" i="3" s="1"/>
  <c r="A2659" i="3"/>
  <c r="I2658" i="3"/>
  <c r="D2658" i="3"/>
  <c r="C2658" i="3"/>
  <c r="B2658" i="3"/>
  <c r="A2658" i="3"/>
  <c r="D2657" i="3"/>
  <c r="C2657" i="3"/>
  <c r="B2657" i="3"/>
  <c r="I2657" i="3" s="1"/>
  <c r="A2657" i="3"/>
  <c r="D2656" i="3"/>
  <c r="C2656" i="3"/>
  <c r="B2656" i="3"/>
  <c r="A2656" i="3"/>
  <c r="I2655" i="3"/>
  <c r="D2655" i="3"/>
  <c r="C2655" i="3"/>
  <c r="B2655" i="3"/>
  <c r="A2655" i="3"/>
  <c r="D2654" i="3"/>
  <c r="C2654" i="3"/>
  <c r="B2654" i="3"/>
  <c r="A2654" i="3"/>
  <c r="D2653" i="3"/>
  <c r="C2653" i="3"/>
  <c r="B2653" i="3"/>
  <c r="A2653" i="3"/>
  <c r="D2652" i="3"/>
  <c r="C2652" i="3"/>
  <c r="B2652" i="3"/>
  <c r="A2652" i="3"/>
  <c r="I2651" i="3"/>
  <c r="D2651" i="3"/>
  <c r="C2651" i="3"/>
  <c r="B2651" i="3"/>
  <c r="A2651" i="3"/>
  <c r="D2650" i="3"/>
  <c r="C2650" i="3"/>
  <c r="B2650" i="3"/>
  <c r="A2650" i="3"/>
  <c r="D2649" i="3"/>
  <c r="C2649" i="3"/>
  <c r="B2649" i="3"/>
  <c r="A2649" i="3"/>
  <c r="D2648" i="3"/>
  <c r="C2648" i="3"/>
  <c r="B2648" i="3"/>
  <c r="I2648" i="3" s="1"/>
  <c r="A2648" i="3"/>
  <c r="D2647" i="3"/>
  <c r="C2647" i="3"/>
  <c r="B2647" i="3"/>
  <c r="A2647" i="3"/>
  <c r="I2646" i="3"/>
  <c r="D2646" i="3"/>
  <c r="C2646" i="3"/>
  <c r="B2646" i="3"/>
  <c r="A2646" i="3"/>
  <c r="D2645" i="3"/>
  <c r="C2645" i="3"/>
  <c r="B2645" i="3"/>
  <c r="A2645" i="3"/>
  <c r="D2644" i="3"/>
  <c r="C2644" i="3"/>
  <c r="B2644" i="3"/>
  <c r="I2644" i="3" s="1"/>
  <c r="A2644" i="3"/>
  <c r="D2643" i="3"/>
  <c r="C2643" i="3"/>
  <c r="B2643" i="3"/>
  <c r="I2643" i="3" s="1"/>
  <c r="A2643" i="3"/>
  <c r="I2642" i="3"/>
  <c r="D2642" i="3"/>
  <c r="C2642" i="3"/>
  <c r="B2642" i="3"/>
  <c r="A2642" i="3"/>
  <c r="D2641" i="3"/>
  <c r="C2641" i="3"/>
  <c r="B2641" i="3"/>
  <c r="I2641" i="3" s="1"/>
  <c r="A2641" i="3"/>
  <c r="D2640" i="3"/>
  <c r="C2640" i="3"/>
  <c r="B2640" i="3"/>
  <c r="A2640" i="3"/>
  <c r="I2639" i="3"/>
  <c r="D2639" i="3"/>
  <c r="C2639" i="3"/>
  <c r="B2639" i="3"/>
  <c r="A2639" i="3"/>
  <c r="D2638" i="3"/>
  <c r="C2638" i="3"/>
  <c r="B2638" i="3"/>
  <c r="A2638" i="3"/>
  <c r="D2637" i="3"/>
  <c r="C2637" i="3"/>
  <c r="B2637" i="3"/>
  <c r="I2637" i="3" s="1"/>
  <c r="A2637" i="3"/>
  <c r="I2636" i="3"/>
  <c r="D2636" i="3"/>
  <c r="C2636" i="3"/>
  <c r="B2636" i="3"/>
  <c r="A2636" i="3"/>
  <c r="D2635" i="3"/>
  <c r="C2635" i="3"/>
  <c r="B2635" i="3"/>
  <c r="I2635" i="3" s="1"/>
  <c r="A2635" i="3"/>
  <c r="D2634" i="3"/>
  <c r="C2634" i="3"/>
  <c r="B2634" i="3"/>
  <c r="A2634" i="3"/>
  <c r="D2633" i="3"/>
  <c r="C2633" i="3"/>
  <c r="B2633" i="3"/>
  <c r="A2633" i="3"/>
  <c r="I2632" i="3"/>
  <c r="D2632" i="3"/>
  <c r="C2632" i="3"/>
  <c r="B2632" i="3"/>
  <c r="A2632" i="3"/>
  <c r="D2631" i="3"/>
  <c r="C2631" i="3"/>
  <c r="B2631" i="3"/>
  <c r="I2631" i="3" s="1"/>
  <c r="A2631" i="3"/>
  <c r="D2630" i="3"/>
  <c r="C2630" i="3"/>
  <c r="B2630" i="3"/>
  <c r="I2630" i="3" s="1"/>
  <c r="A2630" i="3"/>
  <c r="D2629" i="3"/>
  <c r="C2629" i="3"/>
  <c r="B2629" i="3"/>
  <c r="A2629" i="3"/>
  <c r="I2628" i="3"/>
  <c r="D2628" i="3"/>
  <c r="C2628" i="3"/>
  <c r="B2628" i="3"/>
  <c r="A2628" i="3"/>
  <c r="D2627" i="3"/>
  <c r="C2627" i="3"/>
  <c r="B2627" i="3"/>
  <c r="A2627" i="3"/>
  <c r="D2626" i="3"/>
  <c r="C2626" i="3"/>
  <c r="B2626" i="3"/>
  <c r="I2626" i="3" s="1"/>
  <c r="A2626" i="3"/>
  <c r="D2625" i="3"/>
  <c r="C2625" i="3"/>
  <c r="B2625" i="3"/>
  <c r="A2625" i="3"/>
  <c r="D2624" i="3"/>
  <c r="C2624" i="3"/>
  <c r="B2624" i="3"/>
  <c r="A2624" i="3"/>
  <c r="I2623" i="3"/>
  <c r="D2623" i="3"/>
  <c r="C2623" i="3"/>
  <c r="B2623" i="3"/>
  <c r="A2623" i="3"/>
  <c r="D2622" i="3"/>
  <c r="C2622" i="3"/>
  <c r="B2622" i="3"/>
  <c r="A2622" i="3"/>
  <c r="D2621" i="3"/>
  <c r="C2621" i="3"/>
  <c r="B2621" i="3"/>
  <c r="A2621" i="3"/>
  <c r="D2620" i="3"/>
  <c r="C2620" i="3"/>
  <c r="B2620" i="3"/>
  <c r="I2620" i="3" s="1"/>
  <c r="A2620" i="3"/>
  <c r="D2619" i="3"/>
  <c r="C2619" i="3"/>
  <c r="B2619" i="3"/>
  <c r="I2619" i="3" s="1"/>
  <c r="A2619" i="3"/>
  <c r="D2618" i="3"/>
  <c r="C2618" i="3"/>
  <c r="B2618" i="3"/>
  <c r="I2618" i="3" s="1"/>
  <c r="A2618" i="3"/>
  <c r="D2617" i="3"/>
  <c r="C2617" i="3"/>
  <c r="B2617" i="3"/>
  <c r="A2617" i="3"/>
  <c r="I2616" i="3"/>
  <c r="D2616" i="3"/>
  <c r="C2616" i="3"/>
  <c r="B2616" i="3"/>
  <c r="A2616" i="3"/>
  <c r="D2615" i="3"/>
  <c r="C2615" i="3"/>
  <c r="B2615" i="3"/>
  <c r="I2615" i="3" s="1"/>
  <c r="A2615" i="3"/>
  <c r="D2614" i="3"/>
  <c r="C2614" i="3"/>
  <c r="B2614" i="3"/>
  <c r="I2614" i="3" s="1"/>
  <c r="A2614" i="3"/>
  <c r="D2613" i="3"/>
  <c r="C2613" i="3"/>
  <c r="B2613" i="3"/>
  <c r="A2613" i="3"/>
  <c r="I2612" i="3"/>
  <c r="D2612" i="3"/>
  <c r="C2612" i="3"/>
  <c r="B2612" i="3"/>
  <c r="A2612" i="3"/>
  <c r="D2611" i="3"/>
  <c r="C2611" i="3"/>
  <c r="B2611" i="3"/>
  <c r="I2611" i="3" s="1"/>
  <c r="A2611" i="3"/>
  <c r="D2610" i="3"/>
  <c r="C2610" i="3"/>
  <c r="B2610" i="3"/>
  <c r="A2610" i="3"/>
  <c r="I2609" i="3"/>
  <c r="D2609" i="3"/>
  <c r="C2609" i="3"/>
  <c r="B2609" i="3"/>
  <c r="A2609" i="3"/>
  <c r="D2608" i="3"/>
  <c r="C2608" i="3"/>
  <c r="B2608" i="3"/>
  <c r="A2608" i="3"/>
  <c r="D2607" i="3"/>
  <c r="C2607" i="3"/>
  <c r="B2607" i="3"/>
  <c r="I2607" i="3" s="1"/>
  <c r="A2607" i="3"/>
  <c r="D2606" i="3"/>
  <c r="C2606" i="3"/>
  <c r="B2606" i="3"/>
  <c r="I2606" i="3" s="1"/>
  <c r="A2606" i="3"/>
  <c r="D2605" i="3"/>
  <c r="C2605" i="3"/>
  <c r="B2605" i="3"/>
  <c r="A2605" i="3"/>
  <c r="D2604" i="3"/>
  <c r="C2604" i="3"/>
  <c r="B2604" i="3"/>
  <c r="I2604" i="3" s="1"/>
  <c r="A2604" i="3"/>
  <c r="D2603" i="3"/>
  <c r="C2603" i="3"/>
  <c r="B2603" i="3"/>
  <c r="I2603" i="3" s="1"/>
  <c r="A2603" i="3"/>
  <c r="D2602" i="3"/>
  <c r="C2602" i="3"/>
  <c r="B2602" i="3"/>
  <c r="I2602" i="3" s="1"/>
  <c r="A2602" i="3"/>
  <c r="D2601" i="3"/>
  <c r="C2601" i="3"/>
  <c r="B2601" i="3"/>
  <c r="A2601" i="3"/>
  <c r="D2600" i="3"/>
  <c r="C2600" i="3"/>
  <c r="B2600" i="3"/>
  <c r="I2600" i="3" s="1"/>
  <c r="A2600" i="3"/>
  <c r="D2599" i="3"/>
  <c r="C2599" i="3"/>
  <c r="B2599" i="3"/>
  <c r="I2599" i="3" s="1"/>
  <c r="A2599" i="3"/>
  <c r="D2598" i="3"/>
  <c r="C2598" i="3"/>
  <c r="B2598" i="3"/>
  <c r="I2598" i="3" s="1"/>
  <c r="A2598" i="3"/>
  <c r="D2597" i="3"/>
  <c r="C2597" i="3"/>
  <c r="B2597" i="3"/>
  <c r="I2597" i="3" s="1"/>
  <c r="A2597" i="3"/>
  <c r="D2596" i="3"/>
  <c r="C2596" i="3"/>
  <c r="B2596" i="3"/>
  <c r="I2596" i="3" s="1"/>
  <c r="A2596" i="3"/>
  <c r="I2595" i="3"/>
  <c r="D2595" i="3"/>
  <c r="C2595" i="3"/>
  <c r="B2595" i="3"/>
  <c r="A2595" i="3"/>
  <c r="I2594" i="3"/>
  <c r="D2594" i="3"/>
  <c r="C2594" i="3"/>
  <c r="B2594" i="3"/>
  <c r="A2594" i="3"/>
  <c r="D2593" i="3"/>
  <c r="C2593" i="3"/>
  <c r="B2593" i="3"/>
  <c r="I2593" i="3" s="1"/>
  <c r="A2593" i="3"/>
  <c r="D2592" i="3"/>
  <c r="C2592" i="3"/>
  <c r="B2592" i="3"/>
  <c r="A2592" i="3"/>
  <c r="D2591" i="3"/>
  <c r="C2591" i="3"/>
  <c r="B2591" i="3"/>
  <c r="I2591" i="3" s="1"/>
  <c r="A2591" i="3"/>
  <c r="D2590" i="3"/>
  <c r="C2590" i="3"/>
  <c r="B2590" i="3"/>
  <c r="A2590" i="3"/>
  <c r="D2589" i="3"/>
  <c r="C2589" i="3"/>
  <c r="B2589" i="3"/>
  <c r="I2589" i="3" s="1"/>
  <c r="A2589" i="3"/>
  <c r="D2588" i="3"/>
  <c r="C2588" i="3"/>
  <c r="B2588" i="3"/>
  <c r="A2588" i="3"/>
  <c r="D2587" i="3"/>
  <c r="C2587" i="3"/>
  <c r="B2587" i="3"/>
  <c r="I2587" i="3" s="1"/>
  <c r="A2587" i="3"/>
  <c r="D2586" i="3"/>
  <c r="C2586" i="3"/>
  <c r="B2586" i="3"/>
  <c r="I2586" i="3" s="1"/>
  <c r="A2586" i="3"/>
  <c r="D2585" i="3"/>
  <c r="C2585" i="3"/>
  <c r="B2585" i="3"/>
  <c r="A2585" i="3"/>
  <c r="D2584" i="3"/>
  <c r="C2584" i="3"/>
  <c r="B2584" i="3"/>
  <c r="I2584" i="3" s="1"/>
  <c r="A2584" i="3"/>
  <c r="D2583" i="3"/>
  <c r="C2583" i="3"/>
  <c r="B2583" i="3"/>
  <c r="I2583" i="3" s="1"/>
  <c r="A2583" i="3"/>
  <c r="D2582" i="3"/>
  <c r="C2582" i="3"/>
  <c r="B2582" i="3"/>
  <c r="I2582" i="3" s="1"/>
  <c r="A2582" i="3"/>
  <c r="D2581" i="3"/>
  <c r="C2581" i="3"/>
  <c r="B2581" i="3"/>
  <c r="I2581" i="3" s="1"/>
  <c r="A2581" i="3"/>
  <c r="D2580" i="3"/>
  <c r="C2580" i="3"/>
  <c r="B2580" i="3"/>
  <c r="I2580" i="3" s="1"/>
  <c r="A2580" i="3"/>
  <c r="I2579" i="3"/>
  <c r="D2579" i="3"/>
  <c r="C2579" i="3"/>
  <c r="B2579" i="3"/>
  <c r="A2579" i="3"/>
  <c r="D2578" i="3"/>
  <c r="C2578" i="3"/>
  <c r="B2578" i="3"/>
  <c r="A2578" i="3"/>
  <c r="D2577" i="3"/>
  <c r="C2577" i="3"/>
  <c r="B2577" i="3"/>
  <c r="I2577" i="3" s="1"/>
  <c r="A2577" i="3"/>
  <c r="D2576" i="3"/>
  <c r="C2576" i="3"/>
  <c r="B2576" i="3"/>
  <c r="A2576" i="3"/>
  <c r="D2575" i="3"/>
  <c r="C2575" i="3"/>
  <c r="B2575" i="3"/>
  <c r="I2575" i="3" s="1"/>
  <c r="A2575" i="3"/>
  <c r="D2574" i="3"/>
  <c r="C2574" i="3"/>
  <c r="B2574" i="3"/>
  <c r="I2574" i="3" s="1"/>
  <c r="A2574" i="3"/>
  <c r="D2573" i="3"/>
  <c r="C2573" i="3"/>
  <c r="B2573" i="3"/>
  <c r="I2573" i="3" s="1"/>
  <c r="A2573" i="3"/>
  <c r="D2572" i="3"/>
  <c r="C2572" i="3"/>
  <c r="B2572" i="3"/>
  <c r="A2572" i="3"/>
  <c r="I2571" i="3"/>
  <c r="D2571" i="3"/>
  <c r="C2571" i="3"/>
  <c r="B2571" i="3"/>
  <c r="A2571" i="3"/>
  <c r="D2570" i="3"/>
  <c r="C2570" i="3"/>
  <c r="B2570" i="3"/>
  <c r="I2570" i="3" s="1"/>
  <c r="A2570" i="3"/>
  <c r="D2569" i="3"/>
  <c r="C2569" i="3"/>
  <c r="B2569" i="3"/>
  <c r="A2569" i="3"/>
  <c r="D2568" i="3"/>
  <c r="C2568" i="3"/>
  <c r="B2568" i="3"/>
  <c r="I2568" i="3" s="1"/>
  <c r="A2568" i="3"/>
  <c r="D2567" i="3"/>
  <c r="C2567" i="3"/>
  <c r="B2567" i="3"/>
  <c r="I2567" i="3" s="1"/>
  <c r="A2567" i="3"/>
  <c r="D2566" i="3"/>
  <c r="C2566" i="3"/>
  <c r="B2566" i="3"/>
  <c r="I2566" i="3" s="1"/>
  <c r="A2566" i="3"/>
  <c r="D2565" i="3"/>
  <c r="C2565" i="3"/>
  <c r="B2565" i="3"/>
  <c r="I2565" i="3" s="1"/>
  <c r="A2565" i="3"/>
  <c r="D2564" i="3"/>
  <c r="C2564" i="3"/>
  <c r="B2564" i="3"/>
  <c r="I2564" i="3" s="1"/>
  <c r="A2564" i="3"/>
  <c r="D2563" i="3"/>
  <c r="C2563" i="3"/>
  <c r="B2563" i="3"/>
  <c r="I2563" i="3" s="1"/>
  <c r="A2563" i="3"/>
  <c r="D2562" i="3"/>
  <c r="C2562" i="3"/>
  <c r="B2562" i="3"/>
  <c r="A2562" i="3"/>
  <c r="D2561" i="3"/>
  <c r="C2561" i="3"/>
  <c r="B2561" i="3"/>
  <c r="I2561" i="3" s="1"/>
  <c r="A2561" i="3"/>
  <c r="D2560" i="3"/>
  <c r="C2560" i="3"/>
  <c r="B2560" i="3"/>
  <c r="A2560" i="3"/>
  <c r="D2559" i="3"/>
  <c r="C2559" i="3"/>
  <c r="B2559" i="3"/>
  <c r="I2559" i="3" s="1"/>
  <c r="A2559" i="3"/>
  <c r="D2558" i="3"/>
  <c r="C2558" i="3"/>
  <c r="B2558" i="3"/>
  <c r="A2558" i="3"/>
  <c r="D2557" i="3"/>
  <c r="C2557" i="3"/>
  <c r="B2557" i="3"/>
  <c r="A2557" i="3"/>
  <c r="D2556" i="3"/>
  <c r="C2556" i="3"/>
  <c r="B2556" i="3"/>
  <c r="A2556" i="3"/>
  <c r="D2555" i="3"/>
  <c r="C2555" i="3"/>
  <c r="B2555" i="3"/>
  <c r="I2555" i="3" s="1"/>
  <c r="A2555" i="3"/>
  <c r="D2554" i="3"/>
  <c r="C2554" i="3"/>
  <c r="B2554" i="3"/>
  <c r="A2554" i="3"/>
  <c r="D2553" i="3"/>
  <c r="C2553" i="3"/>
  <c r="B2553" i="3"/>
  <c r="A2553" i="3"/>
  <c r="D2552" i="3"/>
  <c r="C2552" i="3"/>
  <c r="B2552" i="3"/>
  <c r="I2552" i="3" s="1"/>
  <c r="A2552" i="3"/>
  <c r="D2551" i="3"/>
  <c r="C2551" i="3"/>
  <c r="B2551" i="3"/>
  <c r="I2551" i="3" s="1"/>
  <c r="A2551" i="3"/>
  <c r="D2550" i="3"/>
  <c r="C2550" i="3"/>
  <c r="B2550" i="3"/>
  <c r="I2550" i="3" s="1"/>
  <c r="A2550" i="3"/>
  <c r="D2549" i="3"/>
  <c r="C2549" i="3"/>
  <c r="B2549" i="3"/>
  <c r="I2549" i="3" s="1"/>
  <c r="A2549" i="3"/>
  <c r="I2548" i="3"/>
  <c r="D2548" i="3"/>
  <c r="C2548" i="3"/>
  <c r="B2548" i="3"/>
  <c r="A2548" i="3"/>
  <c r="D2547" i="3"/>
  <c r="C2547" i="3"/>
  <c r="B2547" i="3"/>
  <c r="I2547" i="3" s="1"/>
  <c r="A2547" i="3"/>
  <c r="D2546" i="3"/>
  <c r="C2546" i="3"/>
  <c r="B2546" i="3"/>
  <c r="I2546" i="3" s="1"/>
  <c r="A2546" i="3"/>
  <c r="D2545" i="3"/>
  <c r="C2545" i="3"/>
  <c r="B2545" i="3"/>
  <c r="A2545" i="3"/>
  <c r="D2544" i="3"/>
  <c r="C2544" i="3"/>
  <c r="B2544" i="3"/>
  <c r="A2544" i="3"/>
  <c r="D2543" i="3"/>
  <c r="C2543" i="3"/>
  <c r="B2543" i="3"/>
  <c r="I2543" i="3" s="1"/>
  <c r="A2543" i="3"/>
  <c r="D2542" i="3"/>
  <c r="C2542" i="3"/>
  <c r="B2542" i="3"/>
  <c r="A2542" i="3"/>
  <c r="I2541" i="3"/>
  <c r="D2541" i="3"/>
  <c r="C2541" i="3"/>
  <c r="B2541" i="3"/>
  <c r="A2541" i="3"/>
  <c r="D2540" i="3"/>
  <c r="C2540" i="3"/>
  <c r="B2540" i="3"/>
  <c r="A2540" i="3"/>
  <c r="D2539" i="3"/>
  <c r="C2539" i="3"/>
  <c r="B2539" i="3"/>
  <c r="A2539" i="3"/>
  <c r="D2538" i="3"/>
  <c r="C2538" i="3"/>
  <c r="B2538" i="3"/>
  <c r="I2538" i="3" s="1"/>
  <c r="A2538" i="3"/>
  <c r="D2537" i="3"/>
  <c r="C2537" i="3"/>
  <c r="B2537" i="3"/>
  <c r="A2537" i="3"/>
  <c r="D2536" i="3"/>
  <c r="C2536" i="3"/>
  <c r="B2536" i="3"/>
  <c r="I2536" i="3" s="1"/>
  <c r="A2536" i="3"/>
  <c r="D2535" i="3"/>
  <c r="C2535" i="3"/>
  <c r="B2535" i="3"/>
  <c r="I2535" i="3" s="1"/>
  <c r="A2535" i="3"/>
  <c r="D2534" i="3"/>
  <c r="C2534" i="3"/>
  <c r="B2534" i="3"/>
  <c r="I2534" i="3" s="1"/>
  <c r="A2534" i="3"/>
  <c r="I2533" i="3"/>
  <c r="D2533" i="3"/>
  <c r="C2533" i="3"/>
  <c r="B2533" i="3"/>
  <c r="A2533" i="3"/>
  <c r="D2532" i="3"/>
  <c r="C2532" i="3"/>
  <c r="B2532" i="3"/>
  <c r="I2532" i="3" s="1"/>
  <c r="A2532" i="3"/>
  <c r="D2531" i="3"/>
  <c r="C2531" i="3"/>
  <c r="B2531" i="3"/>
  <c r="A2531" i="3"/>
  <c r="I2530" i="3"/>
  <c r="D2530" i="3"/>
  <c r="C2530" i="3"/>
  <c r="B2530" i="3"/>
  <c r="A2530" i="3"/>
  <c r="D2529" i="3"/>
  <c r="C2529" i="3"/>
  <c r="B2529" i="3"/>
  <c r="I2529" i="3" s="1"/>
  <c r="A2529" i="3"/>
  <c r="D2528" i="3"/>
  <c r="C2528" i="3"/>
  <c r="B2528" i="3"/>
  <c r="A2528" i="3"/>
  <c r="D2527" i="3"/>
  <c r="C2527" i="3"/>
  <c r="B2527" i="3"/>
  <c r="I2527" i="3" s="1"/>
  <c r="A2527" i="3"/>
  <c r="D2526" i="3"/>
  <c r="C2526" i="3"/>
  <c r="B2526" i="3"/>
  <c r="I2526" i="3" s="1"/>
  <c r="A2526" i="3"/>
  <c r="D2525" i="3"/>
  <c r="C2525" i="3"/>
  <c r="B2525" i="3"/>
  <c r="A2525" i="3"/>
  <c r="D2524" i="3"/>
  <c r="C2524" i="3"/>
  <c r="B2524" i="3"/>
  <c r="I2524" i="3" s="1"/>
  <c r="A2524" i="3"/>
  <c r="D2523" i="3"/>
  <c r="C2523" i="3"/>
  <c r="B2523" i="3"/>
  <c r="I2523" i="3" s="1"/>
  <c r="A2523" i="3"/>
  <c r="D2522" i="3"/>
  <c r="C2522" i="3"/>
  <c r="B2522" i="3"/>
  <c r="A2522" i="3"/>
  <c r="D2521" i="3"/>
  <c r="C2521" i="3"/>
  <c r="B2521" i="3"/>
  <c r="A2521" i="3"/>
  <c r="D2520" i="3"/>
  <c r="C2520" i="3"/>
  <c r="B2520" i="3"/>
  <c r="I2520" i="3" s="1"/>
  <c r="A2520" i="3"/>
  <c r="D2519" i="3"/>
  <c r="C2519" i="3"/>
  <c r="B2519" i="3"/>
  <c r="I2519" i="3" s="1"/>
  <c r="A2519" i="3"/>
  <c r="I2518" i="3"/>
  <c r="D2518" i="3"/>
  <c r="C2518" i="3"/>
  <c r="B2518" i="3"/>
  <c r="A2518" i="3"/>
  <c r="D2517" i="3"/>
  <c r="C2517" i="3"/>
  <c r="B2517" i="3"/>
  <c r="I2517" i="3" s="1"/>
  <c r="A2517" i="3"/>
  <c r="D2516" i="3"/>
  <c r="C2516" i="3"/>
  <c r="B2516" i="3"/>
  <c r="A2516" i="3"/>
  <c r="D2515" i="3"/>
  <c r="C2515" i="3"/>
  <c r="B2515" i="3"/>
  <c r="I2515" i="3" s="1"/>
  <c r="A2515" i="3"/>
  <c r="D2514" i="3"/>
  <c r="C2514" i="3"/>
  <c r="B2514" i="3"/>
  <c r="I2514" i="3" s="1"/>
  <c r="A2514" i="3"/>
  <c r="D2513" i="3"/>
  <c r="C2513" i="3"/>
  <c r="B2513" i="3"/>
  <c r="A2513" i="3"/>
  <c r="D2512" i="3"/>
  <c r="C2512" i="3"/>
  <c r="B2512" i="3"/>
  <c r="A2512" i="3"/>
  <c r="I2511" i="3"/>
  <c r="D2511" i="3"/>
  <c r="C2511" i="3"/>
  <c r="B2511" i="3"/>
  <c r="A2511" i="3"/>
  <c r="D2510" i="3"/>
  <c r="C2510" i="3"/>
  <c r="B2510" i="3"/>
  <c r="A2510" i="3"/>
  <c r="D2509" i="3"/>
  <c r="C2509" i="3"/>
  <c r="B2509" i="3"/>
  <c r="A2509" i="3"/>
  <c r="D2508" i="3"/>
  <c r="C2508" i="3"/>
  <c r="B2508" i="3"/>
  <c r="I2508" i="3" s="1"/>
  <c r="A2508" i="3"/>
  <c r="D2507" i="3"/>
  <c r="C2507" i="3"/>
  <c r="B2507" i="3"/>
  <c r="A2507" i="3"/>
  <c r="D2506" i="3"/>
  <c r="C2506" i="3"/>
  <c r="B2506" i="3"/>
  <c r="I2506" i="3" s="1"/>
  <c r="A2506" i="3"/>
  <c r="D2505" i="3"/>
  <c r="C2505" i="3"/>
  <c r="B2505" i="3"/>
  <c r="A2505" i="3"/>
  <c r="D2504" i="3"/>
  <c r="C2504" i="3"/>
  <c r="B2504" i="3"/>
  <c r="I2504" i="3" s="1"/>
  <c r="A2504" i="3"/>
  <c r="D2503" i="3"/>
  <c r="C2503" i="3"/>
  <c r="B2503" i="3"/>
  <c r="I2503" i="3" s="1"/>
  <c r="A2503" i="3"/>
  <c r="D2502" i="3"/>
  <c r="C2502" i="3"/>
  <c r="B2502" i="3"/>
  <c r="I2502" i="3" s="1"/>
  <c r="A2502" i="3"/>
  <c r="D2501" i="3"/>
  <c r="C2501" i="3"/>
  <c r="B2501" i="3"/>
  <c r="A2501" i="3"/>
  <c r="I2500" i="3"/>
  <c r="D2500" i="3"/>
  <c r="C2500" i="3"/>
  <c r="B2500" i="3"/>
  <c r="A2500" i="3"/>
  <c r="D2499" i="3"/>
  <c r="C2499" i="3"/>
  <c r="B2499" i="3"/>
  <c r="A2499" i="3"/>
  <c r="D2498" i="3"/>
  <c r="C2498" i="3"/>
  <c r="B2498" i="3"/>
  <c r="A2498" i="3"/>
  <c r="D2497" i="3"/>
  <c r="C2497" i="3"/>
  <c r="B2497" i="3"/>
  <c r="I2497" i="3" s="1"/>
  <c r="A2497" i="3"/>
  <c r="D2496" i="3"/>
  <c r="C2496" i="3"/>
  <c r="B2496" i="3"/>
  <c r="A2496" i="3"/>
  <c r="D2495" i="3"/>
  <c r="C2495" i="3"/>
  <c r="B2495" i="3"/>
  <c r="I2495" i="3" s="1"/>
  <c r="A2495" i="3"/>
  <c r="D2494" i="3"/>
  <c r="C2494" i="3"/>
  <c r="B2494" i="3"/>
  <c r="A2494" i="3"/>
  <c r="D2493" i="3"/>
  <c r="C2493" i="3"/>
  <c r="B2493" i="3"/>
  <c r="A2493" i="3"/>
  <c r="D2492" i="3"/>
  <c r="C2492" i="3"/>
  <c r="B2492" i="3"/>
  <c r="I2492" i="3" s="1"/>
  <c r="A2492" i="3"/>
  <c r="D2491" i="3"/>
  <c r="C2491" i="3"/>
  <c r="B2491" i="3"/>
  <c r="I2491" i="3" s="1"/>
  <c r="A2491" i="3"/>
  <c r="D2490" i="3"/>
  <c r="C2490" i="3"/>
  <c r="B2490" i="3"/>
  <c r="I2490" i="3" s="1"/>
  <c r="A2490" i="3"/>
  <c r="D2489" i="3"/>
  <c r="C2489" i="3"/>
  <c r="B2489" i="3"/>
  <c r="A2489" i="3"/>
  <c r="I2488" i="3"/>
  <c r="D2488" i="3"/>
  <c r="C2488" i="3"/>
  <c r="B2488" i="3"/>
  <c r="A2488" i="3"/>
  <c r="D2487" i="3"/>
  <c r="C2487" i="3"/>
  <c r="B2487" i="3"/>
  <c r="A2487" i="3"/>
  <c r="D2486" i="3"/>
  <c r="C2486" i="3"/>
  <c r="B2486" i="3"/>
  <c r="I2486" i="3" s="1"/>
  <c r="A2486" i="3"/>
  <c r="D2485" i="3"/>
  <c r="C2485" i="3"/>
  <c r="B2485" i="3"/>
  <c r="A2485" i="3"/>
  <c r="D2484" i="3"/>
  <c r="C2484" i="3"/>
  <c r="B2484" i="3"/>
  <c r="A2484" i="3"/>
  <c r="D2483" i="3"/>
  <c r="C2483" i="3"/>
  <c r="B2483" i="3"/>
  <c r="A2483" i="3"/>
  <c r="D2482" i="3"/>
  <c r="C2482" i="3"/>
  <c r="B2482" i="3"/>
  <c r="A2482" i="3"/>
  <c r="D2481" i="3"/>
  <c r="C2481" i="3"/>
  <c r="B2481" i="3"/>
  <c r="A2481" i="3"/>
  <c r="D2480" i="3"/>
  <c r="C2480" i="3"/>
  <c r="B2480" i="3"/>
  <c r="A2480" i="3"/>
  <c r="D2479" i="3"/>
  <c r="C2479" i="3"/>
  <c r="B2479" i="3"/>
  <c r="I2479" i="3" s="1"/>
  <c r="A2479" i="3"/>
  <c r="D2478" i="3"/>
  <c r="C2478" i="3"/>
  <c r="B2478" i="3"/>
  <c r="I2478" i="3" s="1"/>
  <c r="A2478" i="3"/>
  <c r="D2477" i="3"/>
  <c r="C2477" i="3"/>
  <c r="B2477" i="3"/>
  <c r="A2477" i="3"/>
  <c r="D2476" i="3"/>
  <c r="C2476" i="3"/>
  <c r="B2476" i="3"/>
  <c r="I2476" i="3" s="1"/>
  <c r="A2476" i="3"/>
  <c r="D2475" i="3"/>
  <c r="C2475" i="3"/>
  <c r="B2475" i="3"/>
  <c r="A2475" i="3"/>
  <c r="D2474" i="3"/>
  <c r="C2474" i="3"/>
  <c r="B2474" i="3"/>
  <c r="I2474" i="3" s="1"/>
  <c r="A2474" i="3"/>
  <c r="D2473" i="3"/>
  <c r="C2473" i="3"/>
  <c r="B2473" i="3"/>
  <c r="A2473" i="3"/>
  <c r="D2472" i="3"/>
  <c r="C2472" i="3"/>
  <c r="B2472" i="3"/>
  <c r="I2472" i="3" s="1"/>
  <c r="A2472" i="3"/>
  <c r="D2471" i="3"/>
  <c r="C2471" i="3"/>
  <c r="B2471" i="3"/>
  <c r="A2471" i="3"/>
  <c r="D2470" i="3"/>
  <c r="C2470" i="3"/>
  <c r="B2470" i="3"/>
  <c r="I2470" i="3" s="1"/>
  <c r="A2470" i="3"/>
  <c r="D2469" i="3"/>
  <c r="C2469" i="3"/>
  <c r="B2469" i="3"/>
  <c r="I2469" i="3" s="1"/>
  <c r="A2469" i="3"/>
  <c r="D2468" i="3"/>
  <c r="C2468" i="3"/>
  <c r="B2468" i="3"/>
  <c r="I2468" i="3" s="1"/>
  <c r="A2468" i="3"/>
  <c r="D2467" i="3"/>
  <c r="C2467" i="3"/>
  <c r="B2467" i="3"/>
  <c r="I2467" i="3" s="1"/>
  <c r="A2467" i="3"/>
  <c r="D2466" i="3"/>
  <c r="C2466" i="3"/>
  <c r="B2466" i="3"/>
  <c r="I2466" i="3" s="1"/>
  <c r="A2466" i="3"/>
  <c r="D2465" i="3"/>
  <c r="C2465" i="3"/>
  <c r="B2465" i="3"/>
  <c r="A2465" i="3"/>
  <c r="D2464" i="3"/>
  <c r="C2464" i="3"/>
  <c r="B2464" i="3"/>
  <c r="A2464" i="3"/>
  <c r="D2463" i="3"/>
  <c r="C2463" i="3"/>
  <c r="B2463" i="3"/>
  <c r="I2463" i="3" s="1"/>
  <c r="A2463" i="3"/>
  <c r="D2462" i="3"/>
  <c r="C2462" i="3"/>
  <c r="B2462" i="3"/>
  <c r="I2462" i="3" s="1"/>
  <c r="A2462" i="3"/>
  <c r="D2461" i="3"/>
  <c r="C2461" i="3"/>
  <c r="B2461" i="3"/>
  <c r="I2461" i="3" s="1"/>
  <c r="A2461" i="3"/>
  <c r="D2460" i="3"/>
  <c r="C2460" i="3"/>
  <c r="B2460" i="3"/>
  <c r="I2460" i="3" s="1"/>
  <c r="A2460" i="3"/>
  <c r="D2459" i="3"/>
  <c r="C2459" i="3"/>
  <c r="B2459" i="3"/>
  <c r="I2459" i="3" s="1"/>
  <c r="A2459" i="3"/>
  <c r="D2458" i="3"/>
  <c r="C2458" i="3"/>
  <c r="B2458" i="3"/>
  <c r="I2458" i="3" s="1"/>
  <c r="A2458" i="3"/>
  <c r="D2457" i="3"/>
  <c r="C2457" i="3"/>
  <c r="B2457" i="3"/>
  <c r="A2457" i="3"/>
  <c r="D2456" i="3"/>
  <c r="C2456" i="3"/>
  <c r="B2456" i="3"/>
  <c r="I2456" i="3" s="1"/>
  <c r="A2456" i="3"/>
  <c r="D2455" i="3"/>
  <c r="C2455" i="3"/>
  <c r="B2455" i="3"/>
  <c r="A2455" i="3"/>
  <c r="D2454" i="3"/>
  <c r="C2454" i="3"/>
  <c r="B2454" i="3"/>
  <c r="I2454" i="3" s="1"/>
  <c r="A2454" i="3"/>
  <c r="D2453" i="3"/>
  <c r="C2453" i="3"/>
  <c r="B2453" i="3"/>
  <c r="A2453" i="3"/>
  <c r="I2452" i="3"/>
  <c r="D2452" i="3"/>
  <c r="C2452" i="3"/>
  <c r="B2452" i="3"/>
  <c r="A2452" i="3"/>
  <c r="D2451" i="3"/>
  <c r="C2451" i="3"/>
  <c r="B2451" i="3"/>
  <c r="A2451" i="3"/>
  <c r="D2450" i="3"/>
  <c r="C2450" i="3"/>
  <c r="B2450" i="3"/>
  <c r="I2450" i="3" s="1"/>
  <c r="A2450" i="3"/>
  <c r="D2449" i="3"/>
  <c r="C2449" i="3"/>
  <c r="B2449" i="3"/>
  <c r="I2449" i="3" s="1"/>
  <c r="A2449" i="3"/>
  <c r="D2448" i="3"/>
  <c r="C2448" i="3"/>
  <c r="B2448" i="3"/>
  <c r="A2448" i="3"/>
  <c r="D2447" i="3"/>
  <c r="C2447" i="3"/>
  <c r="B2447" i="3"/>
  <c r="I2447" i="3" s="1"/>
  <c r="A2447" i="3"/>
  <c r="D2446" i="3"/>
  <c r="C2446" i="3"/>
  <c r="B2446" i="3"/>
  <c r="I2446" i="3" s="1"/>
  <c r="A2446" i="3"/>
  <c r="D2445" i="3"/>
  <c r="C2445" i="3"/>
  <c r="B2445" i="3"/>
  <c r="I2445" i="3" s="1"/>
  <c r="A2445" i="3"/>
  <c r="D2444" i="3"/>
  <c r="C2444" i="3"/>
  <c r="B2444" i="3"/>
  <c r="I2444" i="3" s="1"/>
  <c r="A2444" i="3"/>
  <c r="D2443" i="3"/>
  <c r="C2443" i="3"/>
  <c r="B2443" i="3"/>
  <c r="I2443" i="3" s="1"/>
  <c r="A2443" i="3"/>
  <c r="D2442" i="3"/>
  <c r="C2442" i="3"/>
  <c r="B2442" i="3"/>
  <c r="I2442" i="3" s="1"/>
  <c r="A2442" i="3"/>
  <c r="D2441" i="3"/>
  <c r="C2441" i="3"/>
  <c r="B2441" i="3"/>
  <c r="A2441" i="3"/>
  <c r="D2440" i="3"/>
  <c r="C2440" i="3"/>
  <c r="B2440" i="3"/>
  <c r="I2440" i="3" s="1"/>
  <c r="A2440" i="3"/>
  <c r="D2439" i="3"/>
  <c r="C2439" i="3"/>
  <c r="B2439" i="3"/>
  <c r="I2439" i="3" s="1"/>
  <c r="A2439" i="3"/>
  <c r="I2438" i="3"/>
  <c r="D2438" i="3"/>
  <c r="C2438" i="3"/>
  <c r="B2438" i="3"/>
  <c r="A2438" i="3"/>
  <c r="D2437" i="3"/>
  <c r="C2437" i="3"/>
  <c r="B2437" i="3"/>
  <c r="I2437" i="3" s="1"/>
  <c r="A2437" i="3"/>
  <c r="D2436" i="3"/>
  <c r="C2436" i="3"/>
  <c r="B2436" i="3"/>
  <c r="I2436" i="3" s="1"/>
  <c r="A2436" i="3"/>
  <c r="D2435" i="3"/>
  <c r="C2435" i="3"/>
  <c r="B2435" i="3"/>
  <c r="I2435" i="3" s="1"/>
  <c r="A2435" i="3"/>
  <c r="D2434" i="3"/>
  <c r="C2434" i="3"/>
  <c r="B2434" i="3"/>
  <c r="I2434" i="3" s="1"/>
  <c r="A2434" i="3"/>
  <c r="D2433" i="3"/>
  <c r="C2433" i="3"/>
  <c r="B2433" i="3"/>
  <c r="A2433" i="3"/>
  <c r="D2432" i="3"/>
  <c r="C2432" i="3"/>
  <c r="B2432" i="3"/>
  <c r="A2432" i="3"/>
  <c r="I2431" i="3"/>
  <c r="D2431" i="3"/>
  <c r="C2431" i="3"/>
  <c r="B2431" i="3"/>
  <c r="A2431" i="3"/>
  <c r="D2430" i="3"/>
  <c r="C2430" i="3"/>
  <c r="B2430" i="3"/>
  <c r="I2430" i="3" s="1"/>
  <c r="A2430" i="3"/>
  <c r="D2429" i="3"/>
  <c r="C2429" i="3"/>
  <c r="B2429" i="3"/>
  <c r="A2429" i="3"/>
  <c r="D2428" i="3"/>
  <c r="C2428" i="3"/>
  <c r="B2428" i="3"/>
  <c r="I2428" i="3" s="1"/>
  <c r="A2428" i="3"/>
  <c r="D2427" i="3"/>
  <c r="C2427" i="3"/>
  <c r="B2427" i="3"/>
  <c r="I2427" i="3" s="1"/>
  <c r="A2427" i="3"/>
  <c r="I2426" i="3"/>
  <c r="D2426" i="3"/>
  <c r="C2426" i="3"/>
  <c r="B2426" i="3"/>
  <c r="A2426" i="3"/>
  <c r="D2425" i="3"/>
  <c r="C2425" i="3"/>
  <c r="B2425" i="3"/>
  <c r="A2425" i="3"/>
  <c r="D2424" i="3"/>
  <c r="C2424" i="3"/>
  <c r="B2424" i="3"/>
  <c r="I2424" i="3" s="1"/>
  <c r="A2424" i="3"/>
  <c r="D2423" i="3"/>
  <c r="C2423" i="3"/>
  <c r="B2423" i="3"/>
  <c r="A2423" i="3"/>
  <c r="I2422" i="3"/>
  <c r="D2422" i="3"/>
  <c r="C2422" i="3"/>
  <c r="B2422" i="3"/>
  <c r="A2422" i="3"/>
  <c r="D2421" i="3"/>
  <c r="C2421" i="3"/>
  <c r="B2421" i="3"/>
  <c r="A2421" i="3"/>
  <c r="I2420" i="3"/>
  <c r="D2420" i="3"/>
  <c r="C2420" i="3"/>
  <c r="B2420" i="3"/>
  <c r="A2420" i="3"/>
  <c r="D2419" i="3"/>
  <c r="C2419" i="3"/>
  <c r="B2419" i="3"/>
  <c r="A2419" i="3"/>
  <c r="D2418" i="3"/>
  <c r="C2418" i="3"/>
  <c r="B2418" i="3"/>
  <c r="I2418" i="3" s="1"/>
  <c r="A2418" i="3"/>
  <c r="D2417" i="3"/>
  <c r="C2417" i="3"/>
  <c r="B2417" i="3"/>
  <c r="I2417" i="3" s="1"/>
  <c r="A2417" i="3"/>
  <c r="D2416" i="3"/>
  <c r="C2416" i="3"/>
  <c r="B2416" i="3"/>
  <c r="A2416" i="3"/>
  <c r="I2415" i="3"/>
  <c r="D2415" i="3"/>
  <c r="C2415" i="3"/>
  <c r="B2415" i="3"/>
  <c r="A2415" i="3"/>
  <c r="D2414" i="3"/>
  <c r="C2414" i="3"/>
  <c r="B2414" i="3"/>
  <c r="I2414" i="3" s="1"/>
  <c r="A2414" i="3"/>
  <c r="D2413" i="3"/>
  <c r="C2413" i="3"/>
  <c r="B2413" i="3"/>
  <c r="I2413" i="3" s="1"/>
  <c r="A2413" i="3"/>
  <c r="D2412" i="3"/>
  <c r="C2412" i="3"/>
  <c r="B2412" i="3"/>
  <c r="A2412" i="3"/>
  <c r="D2411" i="3"/>
  <c r="C2411" i="3"/>
  <c r="B2411" i="3"/>
  <c r="A2411" i="3"/>
  <c r="D2410" i="3"/>
  <c r="C2410" i="3"/>
  <c r="B2410" i="3"/>
  <c r="I2410" i="3" s="1"/>
  <c r="A2410" i="3"/>
  <c r="D2409" i="3"/>
  <c r="C2409" i="3"/>
  <c r="B2409" i="3"/>
  <c r="A2409" i="3"/>
  <c r="D2408" i="3"/>
  <c r="C2408" i="3"/>
  <c r="B2408" i="3"/>
  <c r="I2408" i="3" s="1"/>
  <c r="A2408" i="3"/>
  <c r="D2407" i="3"/>
  <c r="C2407" i="3"/>
  <c r="B2407" i="3"/>
  <c r="A2407" i="3"/>
  <c r="I2406" i="3"/>
  <c r="D2406" i="3"/>
  <c r="C2406" i="3"/>
  <c r="B2406" i="3"/>
  <c r="A2406" i="3"/>
  <c r="D2405" i="3"/>
  <c r="C2405" i="3"/>
  <c r="B2405" i="3"/>
  <c r="A2405" i="3"/>
  <c r="D2404" i="3"/>
  <c r="C2404" i="3"/>
  <c r="B2404" i="3"/>
  <c r="I2404" i="3" s="1"/>
  <c r="A2404" i="3"/>
  <c r="I2403" i="3"/>
  <c r="D2403" i="3"/>
  <c r="C2403" i="3"/>
  <c r="B2403" i="3"/>
  <c r="A2403" i="3"/>
  <c r="D2402" i="3"/>
  <c r="C2402" i="3"/>
  <c r="B2402" i="3"/>
  <c r="A2402" i="3"/>
  <c r="D2401" i="3"/>
  <c r="C2401" i="3"/>
  <c r="B2401" i="3"/>
  <c r="A2401" i="3"/>
  <c r="D2400" i="3"/>
  <c r="C2400" i="3"/>
  <c r="B2400" i="3"/>
  <c r="A2400" i="3"/>
  <c r="D2399" i="3"/>
  <c r="C2399" i="3"/>
  <c r="B2399" i="3"/>
  <c r="I2399" i="3" s="1"/>
  <c r="A2399" i="3"/>
  <c r="I2398" i="3"/>
  <c r="D2398" i="3"/>
  <c r="C2398" i="3"/>
  <c r="B2398" i="3"/>
  <c r="A2398" i="3"/>
  <c r="D2397" i="3"/>
  <c r="C2397" i="3"/>
  <c r="B2397" i="3"/>
  <c r="I2397" i="3" s="1"/>
  <c r="A2397" i="3"/>
  <c r="D2396" i="3"/>
  <c r="C2396" i="3"/>
  <c r="B2396" i="3"/>
  <c r="A2396" i="3"/>
  <c r="D2395" i="3"/>
  <c r="C2395" i="3"/>
  <c r="B2395" i="3"/>
  <c r="I2395" i="3" s="1"/>
  <c r="A2395" i="3"/>
  <c r="D2394" i="3"/>
  <c r="C2394" i="3"/>
  <c r="B2394" i="3"/>
  <c r="A2394" i="3"/>
  <c r="D2393" i="3"/>
  <c r="C2393" i="3"/>
  <c r="B2393" i="3"/>
  <c r="A2393" i="3"/>
  <c r="D2392" i="3"/>
  <c r="C2392" i="3"/>
  <c r="B2392" i="3"/>
  <c r="I2392" i="3" s="1"/>
  <c r="A2392" i="3"/>
  <c r="D2391" i="3"/>
  <c r="C2391" i="3"/>
  <c r="B2391" i="3"/>
  <c r="A2391" i="3"/>
  <c r="D2390" i="3"/>
  <c r="C2390" i="3"/>
  <c r="B2390" i="3"/>
  <c r="I2390" i="3" s="1"/>
  <c r="A2390" i="3"/>
  <c r="D2389" i="3"/>
  <c r="C2389" i="3"/>
  <c r="B2389" i="3"/>
  <c r="A2389" i="3"/>
  <c r="D2388" i="3"/>
  <c r="C2388" i="3"/>
  <c r="B2388" i="3"/>
  <c r="A2388" i="3"/>
  <c r="D2387" i="3"/>
  <c r="C2387" i="3"/>
  <c r="B2387" i="3"/>
  <c r="A2387" i="3"/>
  <c r="D2386" i="3"/>
  <c r="C2386" i="3"/>
  <c r="B2386" i="3"/>
  <c r="A2386" i="3"/>
  <c r="D2385" i="3"/>
  <c r="C2385" i="3"/>
  <c r="B2385" i="3"/>
  <c r="I2385" i="3" s="1"/>
  <c r="A2385" i="3"/>
  <c r="D2384" i="3"/>
  <c r="C2384" i="3"/>
  <c r="B2384" i="3"/>
  <c r="A2384" i="3"/>
  <c r="D2383" i="3"/>
  <c r="C2383" i="3"/>
  <c r="B2383" i="3"/>
  <c r="I2383" i="3" s="1"/>
  <c r="A2383" i="3"/>
  <c r="D2382" i="3"/>
  <c r="C2382" i="3"/>
  <c r="B2382" i="3"/>
  <c r="A2382" i="3"/>
  <c r="I2381" i="3"/>
  <c r="D2381" i="3"/>
  <c r="C2381" i="3"/>
  <c r="B2381" i="3"/>
  <c r="A2381" i="3"/>
  <c r="D2380" i="3"/>
  <c r="C2380" i="3"/>
  <c r="B2380" i="3"/>
  <c r="A2380" i="3"/>
  <c r="D2379" i="3"/>
  <c r="C2379" i="3"/>
  <c r="B2379" i="3"/>
  <c r="I2379" i="3" s="1"/>
  <c r="A2379" i="3"/>
  <c r="D2378" i="3"/>
  <c r="C2378" i="3"/>
  <c r="B2378" i="3"/>
  <c r="A2378" i="3"/>
  <c r="D2377" i="3"/>
  <c r="C2377" i="3"/>
  <c r="B2377" i="3"/>
  <c r="I2377" i="3" s="1"/>
  <c r="A2377" i="3"/>
  <c r="D2376" i="3"/>
  <c r="C2376" i="3"/>
  <c r="B2376" i="3"/>
  <c r="A2376" i="3"/>
  <c r="D2375" i="3"/>
  <c r="C2375" i="3"/>
  <c r="B2375" i="3"/>
  <c r="I2375" i="3" s="1"/>
  <c r="A2375" i="3"/>
  <c r="D2374" i="3"/>
  <c r="C2374" i="3"/>
  <c r="B2374" i="3"/>
  <c r="I2374" i="3" s="1"/>
  <c r="A2374" i="3"/>
  <c r="D2373" i="3"/>
  <c r="C2373" i="3"/>
  <c r="B2373" i="3"/>
  <c r="I2373" i="3" s="1"/>
  <c r="A2373" i="3"/>
  <c r="D2372" i="3"/>
  <c r="C2372" i="3"/>
  <c r="B2372" i="3"/>
  <c r="I2372" i="3" s="1"/>
  <c r="A2372" i="3"/>
  <c r="D2371" i="3"/>
  <c r="C2371" i="3"/>
  <c r="B2371" i="3"/>
  <c r="A2371" i="3"/>
  <c r="D2370" i="3"/>
  <c r="C2370" i="3"/>
  <c r="B2370" i="3"/>
  <c r="I2370" i="3" s="1"/>
  <c r="A2370" i="3"/>
  <c r="D2369" i="3"/>
  <c r="C2369" i="3"/>
  <c r="B2369" i="3"/>
  <c r="A2369" i="3"/>
  <c r="D2368" i="3"/>
  <c r="C2368" i="3"/>
  <c r="B2368" i="3"/>
  <c r="A2368" i="3"/>
  <c r="I2367" i="3"/>
  <c r="D2367" i="3"/>
  <c r="C2367" i="3"/>
  <c r="B2367" i="3"/>
  <c r="A2367" i="3"/>
  <c r="D2366" i="3"/>
  <c r="C2366" i="3"/>
  <c r="B2366" i="3"/>
  <c r="I2366" i="3" s="1"/>
  <c r="A2366" i="3"/>
  <c r="D2365" i="3"/>
  <c r="C2365" i="3"/>
  <c r="B2365" i="3"/>
  <c r="A2365" i="3"/>
  <c r="D2364" i="3"/>
  <c r="C2364" i="3"/>
  <c r="B2364" i="3"/>
  <c r="I2364" i="3" s="1"/>
  <c r="A2364" i="3"/>
  <c r="D2363" i="3"/>
  <c r="C2363" i="3"/>
  <c r="B2363" i="3"/>
  <c r="A2363" i="3"/>
  <c r="D2362" i="3"/>
  <c r="C2362" i="3"/>
  <c r="B2362" i="3"/>
  <c r="I2362" i="3" s="1"/>
  <c r="A2362" i="3"/>
  <c r="D2361" i="3"/>
  <c r="C2361" i="3"/>
  <c r="B2361" i="3"/>
  <c r="A2361" i="3"/>
  <c r="D2360" i="3"/>
  <c r="C2360" i="3"/>
  <c r="B2360" i="3"/>
  <c r="I2360" i="3" s="1"/>
  <c r="A2360" i="3"/>
  <c r="D2359" i="3"/>
  <c r="C2359" i="3"/>
  <c r="B2359" i="3"/>
  <c r="A2359" i="3"/>
  <c r="I2358" i="3"/>
  <c r="D2358" i="3"/>
  <c r="C2358" i="3"/>
  <c r="B2358" i="3"/>
  <c r="A2358" i="3"/>
  <c r="D2357" i="3"/>
  <c r="C2357" i="3"/>
  <c r="B2357" i="3"/>
  <c r="I2357" i="3" s="1"/>
  <c r="A2357" i="3"/>
  <c r="I2356" i="3"/>
  <c r="D2356" i="3"/>
  <c r="C2356" i="3"/>
  <c r="B2356" i="3"/>
  <c r="A2356" i="3"/>
  <c r="I2355" i="3"/>
  <c r="D2355" i="3"/>
  <c r="C2355" i="3"/>
  <c r="B2355" i="3"/>
  <c r="A2355" i="3"/>
  <c r="D2354" i="3"/>
  <c r="C2354" i="3"/>
  <c r="B2354" i="3"/>
  <c r="I2354" i="3" s="1"/>
  <c r="A2354" i="3"/>
  <c r="D2353" i="3"/>
  <c r="C2353" i="3"/>
  <c r="B2353" i="3"/>
  <c r="I2353" i="3" s="1"/>
  <c r="A2353" i="3"/>
  <c r="D2352" i="3"/>
  <c r="C2352" i="3"/>
  <c r="B2352" i="3"/>
  <c r="I2352" i="3" s="1"/>
  <c r="A2352" i="3"/>
  <c r="D2351" i="3"/>
  <c r="C2351" i="3"/>
  <c r="B2351" i="3"/>
  <c r="I2351" i="3" s="1"/>
  <c r="A2351" i="3"/>
  <c r="D2350" i="3"/>
  <c r="C2350" i="3"/>
  <c r="B2350" i="3"/>
  <c r="A2350" i="3"/>
  <c r="D2349" i="3"/>
  <c r="C2349" i="3"/>
  <c r="B2349" i="3"/>
  <c r="I2349" i="3" s="1"/>
  <c r="A2349" i="3"/>
  <c r="D2348" i="3"/>
  <c r="C2348" i="3"/>
  <c r="B2348" i="3"/>
  <c r="A2348" i="3"/>
  <c r="D2347" i="3"/>
  <c r="C2347" i="3"/>
  <c r="B2347" i="3"/>
  <c r="I2347" i="3" s="1"/>
  <c r="A2347" i="3"/>
  <c r="D2346" i="3"/>
  <c r="C2346" i="3"/>
  <c r="B2346" i="3"/>
  <c r="A2346" i="3"/>
  <c r="D2345" i="3"/>
  <c r="C2345" i="3"/>
  <c r="B2345" i="3"/>
  <c r="I2345" i="3" s="1"/>
  <c r="A2345" i="3"/>
  <c r="D2344" i="3"/>
  <c r="C2344" i="3"/>
  <c r="B2344" i="3"/>
  <c r="A2344" i="3"/>
  <c r="I2343" i="3"/>
  <c r="D2343" i="3"/>
  <c r="C2343" i="3"/>
  <c r="B2343" i="3"/>
  <c r="A2343" i="3"/>
  <c r="D2342" i="3"/>
  <c r="C2342" i="3"/>
  <c r="B2342" i="3"/>
  <c r="I2342" i="3" s="1"/>
  <c r="A2342" i="3"/>
  <c r="D2341" i="3"/>
  <c r="C2341" i="3"/>
  <c r="B2341" i="3"/>
  <c r="A2341" i="3"/>
  <c r="D2340" i="3"/>
  <c r="C2340" i="3"/>
  <c r="B2340" i="3"/>
  <c r="I2340" i="3" s="1"/>
  <c r="A2340" i="3"/>
  <c r="D2339" i="3"/>
  <c r="C2339" i="3"/>
  <c r="B2339" i="3"/>
  <c r="A2339" i="3"/>
  <c r="D2338" i="3"/>
  <c r="C2338" i="3"/>
  <c r="B2338" i="3"/>
  <c r="I2338" i="3" s="1"/>
  <c r="A2338" i="3"/>
  <c r="D2337" i="3"/>
  <c r="C2337" i="3"/>
  <c r="B2337" i="3"/>
  <c r="A2337" i="3"/>
  <c r="D2336" i="3"/>
  <c r="C2336" i="3"/>
  <c r="B2336" i="3"/>
  <c r="I2336" i="3" s="1"/>
  <c r="A2336" i="3"/>
  <c r="I2335" i="3"/>
  <c r="D2335" i="3"/>
  <c r="C2335" i="3"/>
  <c r="B2335" i="3"/>
  <c r="A2335" i="3"/>
  <c r="I2334" i="3"/>
  <c r="D2334" i="3"/>
  <c r="C2334" i="3"/>
  <c r="B2334" i="3"/>
  <c r="A2334" i="3"/>
  <c r="D2333" i="3"/>
  <c r="C2333" i="3"/>
  <c r="B2333" i="3"/>
  <c r="A2333" i="3"/>
  <c r="I2332" i="3"/>
  <c r="D2332" i="3"/>
  <c r="C2332" i="3"/>
  <c r="B2332" i="3"/>
  <c r="A2332" i="3"/>
  <c r="D2331" i="3"/>
  <c r="C2331" i="3"/>
  <c r="B2331" i="3"/>
  <c r="A2331" i="3"/>
  <c r="I2330" i="3"/>
  <c r="D2330" i="3"/>
  <c r="C2330" i="3"/>
  <c r="B2330" i="3"/>
  <c r="A2330" i="3"/>
  <c r="D2329" i="3"/>
  <c r="C2329" i="3"/>
  <c r="B2329" i="3"/>
  <c r="A2329" i="3"/>
  <c r="I2328" i="3"/>
  <c r="D2328" i="3"/>
  <c r="C2328" i="3"/>
  <c r="B2328" i="3"/>
  <c r="A2328" i="3"/>
  <c r="I2327" i="3"/>
  <c r="D2327" i="3"/>
  <c r="C2327" i="3"/>
  <c r="B2327" i="3"/>
  <c r="A2327" i="3"/>
  <c r="D2326" i="3"/>
  <c r="C2326" i="3"/>
  <c r="B2326" i="3"/>
  <c r="A2326" i="3"/>
  <c r="I2325" i="3"/>
  <c r="D2325" i="3"/>
  <c r="C2325" i="3"/>
  <c r="B2325" i="3"/>
  <c r="A2325" i="3"/>
  <c r="D2324" i="3"/>
  <c r="C2324" i="3"/>
  <c r="B2324" i="3"/>
  <c r="A2324" i="3"/>
  <c r="D2323" i="3"/>
  <c r="C2323" i="3"/>
  <c r="B2323" i="3"/>
  <c r="I2323" i="3" s="1"/>
  <c r="A2323" i="3"/>
  <c r="D2322" i="3"/>
  <c r="C2322" i="3"/>
  <c r="B2322" i="3"/>
  <c r="I2322" i="3" s="1"/>
  <c r="A2322" i="3"/>
  <c r="D2321" i="3"/>
  <c r="C2321" i="3"/>
  <c r="B2321" i="3"/>
  <c r="I2321" i="3" s="1"/>
  <c r="A2321" i="3"/>
  <c r="D2320" i="3"/>
  <c r="C2320" i="3"/>
  <c r="B2320" i="3"/>
  <c r="A2320" i="3"/>
  <c r="D2319" i="3"/>
  <c r="C2319" i="3"/>
  <c r="B2319" i="3"/>
  <c r="I2319" i="3" s="1"/>
  <c r="A2319" i="3"/>
  <c r="D2318" i="3"/>
  <c r="C2318" i="3"/>
  <c r="B2318" i="3"/>
  <c r="I2318" i="3" s="1"/>
  <c r="A2318" i="3"/>
  <c r="D2317" i="3"/>
  <c r="C2317" i="3"/>
  <c r="B2317" i="3"/>
  <c r="I2317" i="3" s="1"/>
  <c r="A2317" i="3"/>
  <c r="D2316" i="3"/>
  <c r="C2316" i="3"/>
  <c r="B2316" i="3"/>
  <c r="A2316" i="3"/>
  <c r="D2315" i="3"/>
  <c r="C2315" i="3"/>
  <c r="B2315" i="3"/>
  <c r="A2315" i="3"/>
  <c r="D2314" i="3"/>
  <c r="C2314" i="3"/>
  <c r="B2314" i="3"/>
  <c r="I2314" i="3" s="1"/>
  <c r="A2314" i="3"/>
  <c r="D2313" i="3"/>
  <c r="C2313" i="3"/>
  <c r="B2313" i="3"/>
  <c r="A2313" i="3"/>
  <c r="D2312" i="3"/>
  <c r="C2312" i="3"/>
  <c r="B2312" i="3"/>
  <c r="I2312" i="3" s="1"/>
  <c r="A2312" i="3"/>
  <c r="D2311" i="3"/>
  <c r="C2311" i="3"/>
  <c r="B2311" i="3"/>
  <c r="A2311" i="3"/>
  <c r="D2310" i="3"/>
  <c r="C2310" i="3"/>
  <c r="B2310" i="3"/>
  <c r="A2310" i="3"/>
  <c r="I2309" i="3"/>
  <c r="D2309" i="3"/>
  <c r="C2309" i="3"/>
  <c r="B2309" i="3"/>
  <c r="A2309" i="3"/>
  <c r="D2308" i="3"/>
  <c r="C2308" i="3"/>
  <c r="B2308" i="3"/>
  <c r="I2308" i="3" s="1"/>
  <c r="A2308" i="3"/>
  <c r="D2307" i="3"/>
  <c r="C2307" i="3"/>
  <c r="B2307" i="3"/>
  <c r="I2307" i="3" s="1"/>
  <c r="A2307" i="3"/>
  <c r="D2306" i="3"/>
  <c r="C2306" i="3"/>
  <c r="B2306" i="3"/>
  <c r="A2306" i="3"/>
  <c r="D2305" i="3"/>
  <c r="C2305" i="3"/>
  <c r="B2305" i="3"/>
  <c r="A2305" i="3"/>
  <c r="D2304" i="3"/>
  <c r="C2304" i="3"/>
  <c r="B2304" i="3"/>
  <c r="A2304" i="3"/>
  <c r="D2303" i="3"/>
  <c r="C2303" i="3"/>
  <c r="B2303" i="3"/>
  <c r="I2303" i="3" s="1"/>
  <c r="A2303" i="3"/>
  <c r="D2302" i="3"/>
  <c r="C2302" i="3"/>
  <c r="B2302" i="3"/>
  <c r="A2302" i="3"/>
  <c r="I2301" i="3"/>
  <c r="D2301" i="3"/>
  <c r="C2301" i="3"/>
  <c r="B2301" i="3"/>
  <c r="A2301" i="3"/>
  <c r="D2300" i="3"/>
  <c r="C2300" i="3"/>
  <c r="B2300" i="3"/>
  <c r="I2300" i="3" s="1"/>
  <c r="A2300" i="3"/>
  <c r="D2299" i="3"/>
  <c r="C2299" i="3"/>
  <c r="B2299" i="3"/>
  <c r="I2299" i="3" s="1"/>
  <c r="A2299" i="3"/>
  <c r="D2298" i="3"/>
  <c r="C2298" i="3"/>
  <c r="B2298" i="3"/>
  <c r="I2298" i="3" s="1"/>
  <c r="A2298" i="3"/>
  <c r="D2297" i="3"/>
  <c r="C2297" i="3"/>
  <c r="B2297" i="3"/>
  <c r="A2297" i="3"/>
  <c r="D2296" i="3"/>
  <c r="C2296" i="3"/>
  <c r="B2296" i="3"/>
  <c r="I2296" i="3" s="1"/>
  <c r="A2296" i="3"/>
  <c r="D2295" i="3"/>
  <c r="C2295" i="3"/>
  <c r="B2295" i="3"/>
  <c r="A2295" i="3"/>
  <c r="I2294" i="3"/>
  <c r="D2294" i="3"/>
  <c r="C2294" i="3"/>
  <c r="B2294" i="3"/>
  <c r="A2294" i="3"/>
  <c r="D2293" i="3"/>
  <c r="C2293" i="3"/>
  <c r="B2293" i="3"/>
  <c r="A2293" i="3"/>
  <c r="I2292" i="3"/>
  <c r="D2292" i="3"/>
  <c r="C2292" i="3"/>
  <c r="B2292" i="3"/>
  <c r="A2292" i="3"/>
  <c r="D2291" i="3"/>
  <c r="C2291" i="3"/>
  <c r="B2291" i="3"/>
  <c r="A2291" i="3"/>
  <c r="I2290" i="3"/>
  <c r="D2290" i="3"/>
  <c r="C2290" i="3"/>
  <c r="B2290" i="3"/>
  <c r="A2290" i="3"/>
  <c r="D2289" i="3"/>
  <c r="C2289" i="3"/>
  <c r="B2289" i="3"/>
  <c r="I2289" i="3" s="1"/>
  <c r="A2289" i="3"/>
  <c r="D2288" i="3"/>
  <c r="C2288" i="3"/>
  <c r="B2288" i="3"/>
  <c r="I2288" i="3" s="1"/>
  <c r="A2288" i="3"/>
  <c r="D2287" i="3"/>
  <c r="C2287" i="3"/>
  <c r="B2287" i="3"/>
  <c r="I2287" i="3" s="1"/>
  <c r="A2287" i="3"/>
  <c r="D2286" i="3"/>
  <c r="C2286" i="3"/>
  <c r="B2286" i="3"/>
  <c r="I2286" i="3" s="1"/>
  <c r="A2286" i="3"/>
  <c r="D2285" i="3"/>
  <c r="C2285" i="3"/>
  <c r="B2285" i="3"/>
  <c r="I2285" i="3" s="1"/>
  <c r="A2285" i="3"/>
  <c r="D2284" i="3"/>
  <c r="C2284" i="3"/>
  <c r="B2284" i="3"/>
  <c r="I2284" i="3" s="1"/>
  <c r="A2284" i="3"/>
  <c r="I2283" i="3"/>
  <c r="D2283" i="3"/>
  <c r="C2283" i="3"/>
  <c r="B2283" i="3"/>
  <c r="A2283" i="3"/>
  <c r="D2282" i="3"/>
  <c r="C2282" i="3"/>
  <c r="B2282" i="3"/>
  <c r="A2282" i="3"/>
  <c r="I2281" i="3"/>
  <c r="D2281" i="3"/>
  <c r="C2281" i="3"/>
  <c r="B2281" i="3"/>
  <c r="A2281" i="3"/>
  <c r="D2280" i="3"/>
  <c r="C2280" i="3"/>
  <c r="B2280" i="3"/>
  <c r="A2280" i="3"/>
  <c r="I2279" i="3"/>
  <c r="D2279" i="3"/>
  <c r="C2279" i="3"/>
  <c r="B2279" i="3"/>
  <c r="A2279" i="3"/>
  <c r="D2278" i="3"/>
  <c r="C2278" i="3"/>
  <c r="B2278" i="3"/>
  <c r="I2278" i="3" s="1"/>
  <c r="A2278" i="3"/>
  <c r="D2277" i="3"/>
  <c r="C2277" i="3"/>
  <c r="B2277" i="3"/>
  <c r="I2277" i="3" s="1"/>
  <c r="A2277" i="3"/>
  <c r="D2276" i="3"/>
  <c r="C2276" i="3"/>
  <c r="B2276" i="3"/>
  <c r="I2276" i="3" s="1"/>
  <c r="A2276" i="3"/>
  <c r="D2275" i="3"/>
  <c r="C2275" i="3"/>
  <c r="B2275" i="3"/>
  <c r="A2275" i="3"/>
  <c r="I2274" i="3"/>
  <c r="D2274" i="3"/>
  <c r="C2274" i="3"/>
  <c r="B2274" i="3"/>
  <c r="A2274" i="3"/>
  <c r="D2273" i="3"/>
  <c r="C2273" i="3"/>
  <c r="B2273" i="3"/>
  <c r="I2273" i="3" s="1"/>
  <c r="A2273" i="3"/>
  <c r="D2272" i="3"/>
  <c r="C2272" i="3"/>
  <c r="B2272" i="3"/>
  <c r="A2272" i="3"/>
  <c r="I2271" i="3"/>
  <c r="D2271" i="3"/>
  <c r="C2271" i="3"/>
  <c r="B2271" i="3"/>
  <c r="A2271" i="3"/>
  <c r="D2270" i="3"/>
  <c r="C2270" i="3"/>
  <c r="B2270" i="3"/>
  <c r="I2270" i="3" s="1"/>
  <c r="A2270" i="3"/>
  <c r="D2269" i="3"/>
  <c r="C2269" i="3"/>
  <c r="B2269" i="3"/>
  <c r="A2269" i="3"/>
  <c r="D2268" i="3"/>
  <c r="C2268" i="3"/>
  <c r="B2268" i="3"/>
  <c r="I2268" i="3" s="1"/>
  <c r="A2268" i="3"/>
  <c r="D2267" i="3"/>
  <c r="C2267" i="3"/>
  <c r="B2267" i="3"/>
  <c r="A2267" i="3"/>
  <c r="D2266" i="3"/>
  <c r="C2266" i="3"/>
  <c r="B2266" i="3"/>
  <c r="I2266" i="3" s="1"/>
  <c r="A2266" i="3"/>
  <c r="D2265" i="3"/>
  <c r="C2265" i="3"/>
  <c r="B2265" i="3"/>
  <c r="A2265" i="3"/>
  <c r="I2264" i="3"/>
  <c r="D2264" i="3"/>
  <c r="C2264" i="3"/>
  <c r="B2264" i="3"/>
  <c r="A2264" i="3"/>
  <c r="D2263" i="3"/>
  <c r="C2263" i="3"/>
  <c r="B2263" i="3"/>
  <c r="A2263" i="3"/>
  <c r="I2262" i="3"/>
  <c r="D2262" i="3"/>
  <c r="C2262" i="3"/>
  <c r="B2262" i="3"/>
  <c r="A2262" i="3"/>
  <c r="D2261" i="3"/>
  <c r="C2261" i="3"/>
  <c r="B2261" i="3"/>
  <c r="A2261" i="3"/>
  <c r="I2260" i="3"/>
  <c r="D2260" i="3"/>
  <c r="C2260" i="3"/>
  <c r="B2260" i="3"/>
  <c r="A2260" i="3"/>
  <c r="D2259" i="3"/>
  <c r="C2259" i="3"/>
  <c r="B2259" i="3"/>
  <c r="I2259" i="3" s="1"/>
  <c r="A2259" i="3"/>
  <c r="D2258" i="3"/>
  <c r="C2258" i="3"/>
  <c r="B2258" i="3"/>
  <c r="A2258" i="3"/>
  <c r="D2257" i="3"/>
  <c r="C2257" i="3"/>
  <c r="B2257" i="3"/>
  <c r="I2257" i="3" s="1"/>
  <c r="A2257" i="3"/>
  <c r="D2256" i="3"/>
  <c r="C2256" i="3"/>
  <c r="B2256" i="3"/>
  <c r="A2256" i="3"/>
  <c r="D2255" i="3"/>
  <c r="C2255" i="3"/>
  <c r="B2255" i="3"/>
  <c r="I2255" i="3" s="1"/>
  <c r="A2255" i="3"/>
  <c r="D2254" i="3"/>
  <c r="C2254" i="3"/>
  <c r="B2254" i="3"/>
  <c r="I2254" i="3" s="1"/>
  <c r="A2254" i="3"/>
  <c r="I2253" i="3"/>
  <c r="D2253" i="3"/>
  <c r="C2253" i="3"/>
  <c r="B2253" i="3"/>
  <c r="A2253" i="3"/>
  <c r="D2252" i="3"/>
  <c r="C2252" i="3"/>
  <c r="B2252" i="3"/>
  <c r="I2252" i="3" s="1"/>
  <c r="A2252" i="3"/>
  <c r="I2251" i="3"/>
  <c r="D2251" i="3"/>
  <c r="C2251" i="3"/>
  <c r="B2251" i="3"/>
  <c r="A2251" i="3"/>
  <c r="D2250" i="3"/>
  <c r="C2250" i="3"/>
  <c r="B2250" i="3"/>
  <c r="I2250" i="3" s="1"/>
  <c r="A2250" i="3"/>
  <c r="D2249" i="3"/>
  <c r="C2249" i="3"/>
  <c r="B2249" i="3"/>
  <c r="I2249" i="3" s="1"/>
  <c r="A2249" i="3"/>
  <c r="D2248" i="3"/>
  <c r="C2248" i="3"/>
  <c r="B2248" i="3"/>
  <c r="A2248" i="3"/>
  <c r="D2247" i="3"/>
  <c r="C2247" i="3"/>
  <c r="B2247" i="3"/>
  <c r="I2247" i="3" s="1"/>
  <c r="A2247" i="3"/>
  <c r="D2246" i="3"/>
  <c r="C2246" i="3"/>
  <c r="B2246" i="3"/>
  <c r="A2246" i="3"/>
  <c r="D2245" i="3"/>
  <c r="C2245" i="3"/>
  <c r="B2245" i="3"/>
  <c r="A2245" i="3"/>
  <c r="D2244" i="3"/>
  <c r="C2244" i="3"/>
  <c r="B2244" i="3"/>
  <c r="I2244" i="3" s="1"/>
  <c r="A2244" i="3"/>
  <c r="D2243" i="3"/>
  <c r="C2243" i="3"/>
  <c r="B2243" i="3"/>
  <c r="A2243" i="3"/>
  <c r="I2242" i="3"/>
  <c r="D2242" i="3"/>
  <c r="C2242" i="3"/>
  <c r="B2242" i="3"/>
  <c r="A2242" i="3"/>
  <c r="I2241" i="3"/>
  <c r="D2241" i="3"/>
  <c r="C2241" i="3"/>
  <c r="B2241" i="3"/>
  <c r="A2241" i="3"/>
  <c r="D2240" i="3"/>
  <c r="C2240" i="3"/>
  <c r="B2240" i="3"/>
  <c r="I2240" i="3" s="1"/>
  <c r="A2240" i="3"/>
  <c r="D2239" i="3"/>
  <c r="C2239" i="3"/>
  <c r="B2239" i="3"/>
  <c r="I2239" i="3" s="1"/>
  <c r="A2239" i="3"/>
  <c r="D2238" i="3"/>
  <c r="C2238" i="3"/>
  <c r="B2238" i="3"/>
  <c r="I2238" i="3" s="1"/>
  <c r="A2238" i="3"/>
  <c r="I2237" i="3"/>
  <c r="D2237" i="3"/>
  <c r="C2237" i="3"/>
  <c r="B2237" i="3"/>
  <c r="A2237" i="3"/>
  <c r="D2236" i="3"/>
  <c r="C2236" i="3"/>
  <c r="B2236" i="3"/>
  <c r="A2236" i="3"/>
  <c r="D2235" i="3"/>
  <c r="C2235" i="3"/>
  <c r="B2235" i="3"/>
  <c r="I2235" i="3" s="1"/>
  <c r="A2235" i="3"/>
  <c r="D2234" i="3"/>
  <c r="C2234" i="3"/>
  <c r="B2234" i="3"/>
  <c r="A2234" i="3"/>
  <c r="D2233" i="3"/>
  <c r="C2233" i="3"/>
  <c r="B2233" i="3"/>
  <c r="A2233" i="3"/>
  <c r="D2232" i="3"/>
  <c r="C2232" i="3"/>
  <c r="B2232" i="3"/>
  <c r="A2232" i="3"/>
  <c r="D2231" i="3"/>
  <c r="C2231" i="3"/>
  <c r="B2231" i="3"/>
  <c r="I2231" i="3" s="1"/>
  <c r="A2231" i="3"/>
  <c r="I2230" i="3"/>
  <c r="D2230" i="3"/>
  <c r="C2230" i="3"/>
  <c r="B2230" i="3"/>
  <c r="A2230" i="3"/>
  <c r="D2229" i="3"/>
  <c r="C2229" i="3"/>
  <c r="B2229" i="3"/>
  <c r="A2229" i="3"/>
  <c r="D2228" i="3"/>
  <c r="C2228" i="3"/>
  <c r="B2228" i="3"/>
  <c r="I2228" i="3" s="1"/>
  <c r="A2228" i="3"/>
  <c r="I2227" i="3"/>
  <c r="D2227" i="3"/>
  <c r="C2227" i="3"/>
  <c r="B2227" i="3"/>
  <c r="A2227" i="3"/>
  <c r="D2226" i="3"/>
  <c r="C2226" i="3"/>
  <c r="B2226" i="3"/>
  <c r="A2226" i="3"/>
  <c r="I2225" i="3"/>
  <c r="D2225" i="3"/>
  <c r="C2225" i="3"/>
  <c r="B2225" i="3"/>
  <c r="A2225" i="3"/>
  <c r="D2224" i="3"/>
  <c r="C2224" i="3"/>
  <c r="B2224" i="3"/>
  <c r="A2224" i="3"/>
  <c r="I2223" i="3"/>
  <c r="D2223" i="3"/>
  <c r="C2223" i="3"/>
  <c r="B2223" i="3"/>
  <c r="A2223" i="3"/>
  <c r="D2222" i="3"/>
  <c r="C2222" i="3"/>
  <c r="B2222" i="3"/>
  <c r="I2222" i="3" s="1"/>
  <c r="A2222" i="3"/>
  <c r="D2221" i="3"/>
  <c r="C2221" i="3"/>
  <c r="B2221" i="3"/>
  <c r="A2221" i="3"/>
  <c r="D2220" i="3"/>
  <c r="C2220" i="3"/>
  <c r="B2220" i="3"/>
  <c r="I2220" i="3" s="1"/>
  <c r="A2220" i="3"/>
  <c r="I2219" i="3"/>
  <c r="D2219" i="3"/>
  <c r="C2219" i="3"/>
  <c r="B2219" i="3"/>
  <c r="A2219" i="3"/>
  <c r="I2218" i="3"/>
  <c r="D2218" i="3"/>
  <c r="C2218" i="3"/>
  <c r="B2218" i="3"/>
  <c r="A2218" i="3"/>
  <c r="D2217" i="3"/>
  <c r="C2217" i="3"/>
  <c r="B2217" i="3"/>
  <c r="A2217" i="3"/>
  <c r="I2216" i="3"/>
  <c r="D2216" i="3"/>
  <c r="C2216" i="3"/>
  <c r="B2216" i="3"/>
  <c r="A2216" i="3"/>
  <c r="D2215" i="3"/>
  <c r="C2215" i="3"/>
  <c r="B2215" i="3"/>
  <c r="I2215" i="3" s="1"/>
  <c r="A2215" i="3"/>
  <c r="D2214" i="3"/>
  <c r="C2214" i="3"/>
  <c r="B2214" i="3"/>
  <c r="A2214" i="3"/>
  <c r="D2213" i="3"/>
  <c r="C2213" i="3"/>
  <c r="B2213" i="3"/>
  <c r="I2213" i="3" s="1"/>
  <c r="A2213" i="3"/>
  <c r="D2212" i="3"/>
  <c r="C2212" i="3"/>
  <c r="B2212" i="3"/>
  <c r="A2212" i="3"/>
  <c r="I2211" i="3"/>
  <c r="D2211" i="3"/>
  <c r="C2211" i="3"/>
  <c r="B2211" i="3"/>
  <c r="A2211" i="3"/>
  <c r="D2210" i="3"/>
  <c r="C2210" i="3"/>
  <c r="B2210" i="3"/>
  <c r="A2210" i="3"/>
  <c r="I2209" i="3"/>
  <c r="D2209" i="3"/>
  <c r="C2209" i="3"/>
  <c r="B2209" i="3"/>
  <c r="A2209" i="3"/>
  <c r="D2208" i="3"/>
  <c r="C2208" i="3"/>
  <c r="B2208" i="3"/>
  <c r="A2208" i="3"/>
  <c r="D2207" i="3"/>
  <c r="C2207" i="3"/>
  <c r="B2207" i="3"/>
  <c r="I2207" i="3" s="1"/>
  <c r="A2207" i="3"/>
  <c r="D2206" i="3"/>
  <c r="C2206" i="3"/>
  <c r="B2206" i="3"/>
  <c r="I2206" i="3" s="1"/>
  <c r="A2206" i="3"/>
  <c r="I2205" i="3"/>
  <c r="D2205" i="3"/>
  <c r="C2205" i="3"/>
  <c r="B2205" i="3"/>
  <c r="A2205" i="3"/>
  <c r="D2204" i="3"/>
  <c r="C2204" i="3"/>
  <c r="B2204" i="3"/>
  <c r="A2204" i="3"/>
  <c r="D2203" i="3"/>
  <c r="C2203" i="3"/>
  <c r="B2203" i="3"/>
  <c r="I2203" i="3" s="1"/>
  <c r="A2203" i="3"/>
  <c r="D2202" i="3"/>
  <c r="C2202" i="3"/>
  <c r="B2202" i="3"/>
  <c r="I2202" i="3" s="1"/>
  <c r="A2202" i="3"/>
  <c r="D2201" i="3"/>
  <c r="C2201" i="3"/>
  <c r="B2201" i="3"/>
  <c r="A2201" i="3"/>
  <c r="I2200" i="3"/>
  <c r="D2200" i="3"/>
  <c r="C2200" i="3"/>
  <c r="B2200" i="3"/>
  <c r="A2200" i="3"/>
  <c r="D2199" i="3"/>
  <c r="C2199" i="3"/>
  <c r="B2199" i="3"/>
  <c r="A2199" i="3"/>
  <c r="I2198" i="3"/>
  <c r="D2198" i="3"/>
  <c r="C2198" i="3"/>
  <c r="B2198" i="3"/>
  <c r="A2198" i="3"/>
  <c r="D2197" i="3"/>
  <c r="C2197" i="3"/>
  <c r="B2197" i="3"/>
  <c r="A2197" i="3"/>
  <c r="D2196" i="3"/>
  <c r="C2196" i="3"/>
  <c r="B2196" i="3"/>
  <c r="I2196" i="3" s="1"/>
  <c r="A2196" i="3"/>
  <c r="D2195" i="3"/>
  <c r="C2195" i="3"/>
  <c r="B2195" i="3"/>
  <c r="A2195" i="3"/>
  <c r="D2194" i="3"/>
  <c r="C2194" i="3"/>
  <c r="B2194" i="3"/>
  <c r="I2194" i="3" s="1"/>
  <c r="A2194" i="3"/>
  <c r="D2193" i="3"/>
  <c r="C2193" i="3"/>
  <c r="B2193" i="3"/>
  <c r="A2193" i="3"/>
  <c r="D2192" i="3"/>
  <c r="C2192" i="3"/>
  <c r="B2192" i="3"/>
  <c r="I2192" i="3" s="1"/>
  <c r="A2192" i="3"/>
  <c r="D2191" i="3"/>
  <c r="C2191" i="3"/>
  <c r="B2191" i="3"/>
  <c r="I2191" i="3" s="1"/>
  <c r="A2191" i="3"/>
  <c r="D2190" i="3"/>
  <c r="C2190" i="3"/>
  <c r="B2190" i="3"/>
  <c r="I2190" i="3" s="1"/>
  <c r="A2190" i="3"/>
  <c r="D2189" i="3"/>
  <c r="C2189" i="3"/>
  <c r="B2189" i="3"/>
  <c r="A2189" i="3"/>
  <c r="D2188" i="3"/>
  <c r="C2188" i="3"/>
  <c r="B2188" i="3"/>
  <c r="A2188" i="3"/>
  <c r="D2187" i="3"/>
  <c r="C2187" i="3"/>
  <c r="B2187" i="3"/>
  <c r="I2187" i="3" s="1"/>
  <c r="A2187" i="3"/>
  <c r="D2186" i="3"/>
  <c r="C2186" i="3"/>
  <c r="B2186" i="3"/>
  <c r="A2186" i="3"/>
  <c r="I2185" i="3"/>
  <c r="D2185" i="3"/>
  <c r="C2185" i="3"/>
  <c r="B2185" i="3"/>
  <c r="A2185" i="3"/>
  <c r="D2184" i="3"/>
  <c r="C2184" i="3"/>
  <c r="B2184" i="3"/>
  <c r="I2184" i="3" s="1"/>
  <c r="A2184" i="3"/>
  <c r="D2183" i="3"/>
  <c r="C2183" i="3"/>
  <c r="B2183" i="3"/>
  <c r="I2183" i="3" s="1"/>
  <c r="A2183" i="3"/>
  <c r="D2182" i="3"/>
  <c r="C2182" i="3"/>
  <c r="B2182" i="3"/>
  <c r="I2182" i="3" s="1"/>
  <c r="A2182" i="3"/>
  <c r="D2181" i="3"/>
  <c r="C2181" i="3"/>
  <c r="B2181" i="3"/>
  <c r="I2181" i="3" s="1"/>
  <c r="A2181" i="3"/>
  <c r="D2180" i="3"/>
  <c r="C2180" i="3"/>
  <c r="B2180" i="3"/>
  <c r="I2180" i="3" s="1"/>
  <c r="A2180" i="3"/>
  <c r="D2179" i="3"/>
  <c r="C2179" i="3"/>
  <c r="B2179" i="3"/>
  <c r="A2179" i="3"/>
  <c r="D2178" i="3"/>
  <c r="C2178" i="3"/>
  <c r="B2178" i="3"/>
  <c r="A2178" i="3"/>
  <c r="D2177" i="3"/>
  <c r="C2177" i="3"/>
  <c r="B2177" i="3"/>
  <c r="I2177" i="3" s="1"/>
  <c r="A2177" i="3"/>
  <c r="D2176" i="3"/>
  <c r="C2176" i="3"/>
  <c r="B2176" i="3"/>
  <c r="I2176" i="3" s="1"/>
  <c r="A2176" i="3"/>
  <c r="D2175" i="3"/>
  <c r="C2175" i="3"/>
  <c r="B2175" i="3"/>
  <c r="I2175" i="3" s="1"/>
  <c r="A2175" i="3"/>
  <c r="I2174" i="3"/>
  <c r="D2174" i="3"/>
  <c r="C2174" i="3"/>
  <c r="B2174" i="3"/>
  <c r="A2174" i="3"/>
  <c r="D2173" i="3"/>
  <c r="C2173" i="3"/>
  <c r="B2173" i="3"/>
  <c r="I2173" i="3" s="1"/>
  <c r="A2173" i="3"/>
  <c r="D2172" i="3"/>
  <c r="C2172" i="3"/>
  <c r="B2172" i="3"/>
  <c r="I2172" i="3" s="1"/>
  <c r="A2172" i="3"/>
  <c r="D2171" i="3"/>
  <c r="C2171" i="3"/>
  <c r="B2171" i="3"/>
  <c r="A2171" i="3"/>
  <c r="D2170" i="3"/>
  <c r="C2170" i="3"/>
  <c r="B2170" i="3"/>
  <c r="I2170" i="3" s="1"/>
  <c r="A2170" i="3"/>
  <c r="D2169" i="3"/>
  <c r="C2169" i="3"/>
  <c r="B2169" i="3"/>
  <c r="A2169" i="3"/>
  <c r="D2168" i="3"/>
  <c r="C2168" i="3"/>
  <c r="B2168" i="3"/>
  <c r="I2168" i="3" s="1"/>
  <c r="A2168" i="3"/>
  <c r="D2167" i="3"/>
  <c r="C2167" i="3"/>
  <c r="B2167" i="3"/>
  <c r="A2167" i="3"/>
  <c r="I2166" i="3"/>
  <c r="D2166" i="3"/>
  <c r="C2166" i="3"/>
  <c r="B2166" i="3"/>
  <c r="A2166" i="3"/>
  <c r="D2165" i="3"/>
  <c r="C2165" i="3"/>
  <c r="B2165" i="3"/>
  <c r="A2165" i="3"/>
  <c r="D2164" i="3"/>
  <c r="C2164" i="3"/>
  <c r="B2164" i="3"/>
  <c r="A2164" i="3"/>
  <c r="D2163" i="3"/>
  <c r="C2163" i="3"/>
  <c r="B2163" i="3"/>
  <c r="I2163" i="3" s="1"/>
  <c r="A2163" i="3"/>
  <c r="D2162" i="3"/>
  <c r="C2162" i="3"/>
  <c r="B2162" i="3"/>
  <c r="I2162" i="3" s="1"/>
  <c r="A2162" i="3"/>
  <c r="D2161" i="3"/>
  <c r="C2161" i="3"/>
  <c r="B2161" i="3"/>
  <c r="I2161" i="3" s="1"/>
  <c r="A2161" i="3"/>
  <c r="D2160" i="3"/>
  <c r="C2160" i="3"/>
  <c r="B2160" i="3"/>
  <c r="I2160" i="3" s="1"/>
  <c r="A2160" i="3"/>
  <c r="D2159" i="3"/>
  <c r="C2159" i="3"/>
  <c r="B2159" i="3"/>
  <c r="I2159" i="3" s="1"/>
  <c r="A2159" i="3"/>
  <c r="D2158" i="3"/>
  <c r="C2158" i="3"/>
  <c r="B2158" i="3"/>
  <c r="I2158" i="3" s="1"/>
  <c r="A2158" i="3"/>
  <c r="D2157" i="3"/>
  <c r="C2157" i="3"/>
  <c r="B2157" i="3"/>
  <c r="I2157" i="3" s="1"/>
  <c r="A2157" i="3"/>
  <c r="D2156" i="3"/>
  <c r="C2156" i="3"/>
  <c r="B2156" i="3"/>
  <c r="I2156" i="3" s="1"/>
  <c r="A2156" i="3"/>
  <c r="D2155" i="3"/>
  <c r="C2155" i="3"/>
  <c r="B2155" i="3"/>
  <c r="A2155" i="3"/>
  <c r="D2154" i="3"/>
  <c r="C2154" i="3"/>
  <c r="B2154" i="3"/>
  <c r="A2154" i="3"/>
  <c r="D2153" i="3"/>
  <c r="C2153" i="3"/>
  <c r="B2153" i="3"/>
  <c r="A2153" i="3"/>
  <c r="D2152" i="3"/>
  <c r="C2152" i="3"/>
  <c r="B2152" i="3"/>
  <c r="A2152" i="3"/>
  <c r="D2151" i="3"/>
  <c r="C2151" i="3"/>
  <c r="B2151" i="3"/>
  <c r="A2151" i="3"/>
  <c r="D2150" i="3"/>
  <c r="C2150" i="3"/>
  <c r="B2150" i="3"/>
  <c r="I2150" i="3" s="1"/>
  <c r="A2150" i="3"/>
  <c r="D2149" i="3"/>
  <c r="C2149" i="3"/>
  <c r="B2149" i="3"/>
  <c r="I2149" i="3" s="1"/>
  <c r="A2149" i="3"/>
  <c r="I2148" i="3"/>
  <c r="D2148" i="3"/>
  <c r="C2148" i="3"/>
  <c r="B2148" i="3"/>
  <c r="A2148" i="3"/>
  <c r="D2147" i="3"/>
  <c r="C2147" i="3"/>
  <c r="B2147" i="3"/>
  <c r="I2147" i="3" s="1"/>
  <c r="A2147" i="3"/>
  <c r="D2146" i="3"/>
  <c r="C2146" i="3"/>
  <c r="B2146" i="3"/>
  <c r="A2146" i="3"/>
  <c r="D2145" i="3"/>
  <c r="C2145" i="3"/>
  <c r="B2145" i="3"/>
  <c r="I2145" i="3" s="1"/>
  <c r="A2145" i="3"/>
  <c r="D2144" i="3"/>
  <c r="C2144" i="3"/>
  <c r="B2144" i="3"/>
  <c r="I2144" i="3" s="1"/>
  <c r="A2144" i="3"/>
  <c r="I2143" i="3"/>
  <c r="D2143" i="3"/>
  <c r="C2143" i="3"/>
  <c r="B2143" i="3"/>
  <c r="A2143" i="3"/>
  <c r="D2142" i="3"/>
  <c r="C2142" i="3"/>
  <c r="B2142" i="3"/>
  <c r="A2142" i="3"/>
  <c r="D2141" i="3"/>
  <c r="C2141" i="3"/>
  <c r="B2141" i="3"/>
  <c r="I2141" i="3" s="1"/>
  <c r="A2141" i="3"/>
  <c r="D2140" i="3"/>
  <c r="C2140" i="3"/>
  <c r="B2140" i="3"/>
  <c r="A2140" i="3"/>
  <c r="D2139" i="3"/>
  <c r="C2139" i="3"/>
  <c r="B2139" i="3"/>
  <c r="I2139" i="3" s="1"/>
  <c r="A2139" i="3"/>
  <c r="D2138" i="3"/>
  <c r="C2138" i="3"/>
  <c r="B2138" i="3"/>
  <c r="I2138" i="3" s="1"/>
  <c r="A2138" i="3"/>
  <c r="D2137" i="3"/>
  <c r="C2137" i="3"/>
  <c r="B2137" i="3"/>
  <c r="I2137" i="3" s="1"/>
  <c r="A2137" i="3"/>
  <c r="D2136" i="3"/>
  <c r="C2136" i="3"/>
  <c r="B2136" i="3"/>
  <c r="A2136" i="3"/>
  <c r="D2135" i="3"/>
  <c r="C2135" i="3"/>
  <c r="B2135" i="3"/>
  <c r="I2135" i="3" s="1"/>
  <c r="A2135" i="3"/>
  <c r="D2134" i="3"/>
  <c r="C2134" i="3"/>
  <c r="B2134" i="3"/>
  <c r="I2134" i="3" s="1"/>
  <c r="A2134" i="3"/>
  <c r="D2133" i="3"/>
  <c r="C2133" i="3"/>
  <c r="B2133" i="3"/>
  <c r="I2133" i="3" s="1"/>
  <c r="A2133" i="3"/>
  <c r="I2132" i="3"/>
  <c r="D2132" i="3"/>
  <c r="C2132" i="3"/>
  <c r="B2132" i="3"/>
  <c r="A2132" i="3"/>
  <c r="D2131" i="3"/>
  <c r="C2131" i="3"/>
  <c r="B2131" i="3"/>
  <c r="A2131" i="3"/>
  <c r="D2130" i="3"/>
  <c r="C2130" i="3"/>
  <c r="B2130" i="3"/>
  <c r="I2130" i="3" s="1"/>
  <c r="A2130" i="3"/>
  <c r="I2129" i="3"/>
  <c r="D2129" i="3"/>
  <c r="C2129" i="3"/>
  <c r="B2129" i="3"/>
  <c r="A2129" i="3"/>
  <c r="D2128" i="3"/>
  <c r="C2128" i="3"/>
  <c r="B2128" i="3"/>
  <c r="I2128" i="3" s="1"/>
  <c r="A2128" i="3"/>
  <c r="D2127" i="3"/>
  <c r="C2127" i="3"/>
  <c r="B2127" i="3"/>
  <c r="I2127" i="3" s="1"/>
  <c r="A2127" i="3"/>
  <c r="D2126" i="3"/>
  <c r="C2126" i="3"/>
  <c r="B2126" i="3"/>
  <c r="I2126" i="3" s="1"/>
  <c r="A2126" i="3"/>
  <c r="D2125" i="3"/>
  <c r="C2125" i="3"/>
  <c r="B2125" i="3"/>
  <c r="A2125" i="3"/>
  <c r="D2124" i="3"/>
  <c r="C2124" i="3"/>
  <c r="B2124" i="3"/>
  <c r="A2124" i="3"/>
  <c r="D2123" i="3"/>
  <c r="C2123" i="3"/>
  <c r="B2123" i="3"/>
  <c r="I2123" i="3" s="1"/>
  <c r="A2123" i="3"/>
  <c r="D2122" i="3"/>
  <c r="C2122" i="3"/>
  <c r="B2122" i="3"/>
  <c r="I2122" i="3" s="1"/>
  <c r="A2122" i="3"/>
  <c r="D2121" i="3"/>
  <c r="C2121" i="3"/>
  <c r="B2121" i="3"/>
  <c r="I2121" i="3" s="1"/>
  <c r="A2121" i="3"/>
  <c r="D2120" i="3"/>
  <c r="C2120" i="3"/>
  <c r="B2120" i="3"/>
  <c r="I2120" i="3" s="1"/>
  <c r="A2120" i="3"/>
  <c r="D2119" i="3"/>
  <c r="C2119" i="3"/>
  <c r="B2119" i="3"/>
  <c r="I2119" i="3" s="1"/>
  <c r="A2119" i="3"/>
  <c r="D2118" i="3"/>
  <c r="C2118" i="3"/>
  <c r="B2118" i="3"/>
  <c r="I2118" i="3" s="1"/>
  <c r="A2118" i="3"/>
  <c r="I2117" i="3"/>
  <c r="D2117" i="3"/>
  <c r="C2117" i="3"/>
  <c r="B2117" i="3"/>
  <c r="A2117" i="3"/>
  <c r="D2116" i="3"/>
  <c r="C2116" i="3"/>
  <c r="B2116" i="3"/>
  <c r="I2116" i="3" s="1"/>
  <c r="A2116" i="3"/>
  <c r="D2115" i="3"/>
  <c r="C2115" i="3"/>
  <c r="B2115" i="3"/>
  <c r="A2115" i="3"/>
  <c r="D2114" i="3"/>
  <c r="C2114" i="3"/>
  <c r="B2114" i="3"/>
  <c r="I2114" i="3" s="1"/>
  <c r="A2114" i="3"/>
  <c r="D2113" i="3"/>
  <c r="C2113" i="3"/>
  <c r="B2113" i="3"/>
  <c r="A2113" i="3"/>
  <c r="D2112" i="3"/>
  <c r="C2112" i="3"/>
  <c r="B2112" i="3"/>
  <c r="I2112" i="3" s="1"/>
  <c r="A2112" i="3"/>
  <c r="D2111" i="3"/>
  <c r="C2111" i="3"/>
  <c r="B2111" i="3"/>
  <c r="A2111" i="3"/>
  <c r="I2110" i="3"/>
  <c r="D2110" i="3"/>
  <c r="C2110" i="3"/>
  <c r="B2110" i="3"/>
  <c r="A2110" i="3"/>
  <c r="D2109" i="3"/>
  <c r="C2109" i="3"/>
  <c r="B2109" i="3"/>
  <c r="A2109" i="3"/>
  <c r="D2108" i="3"/>
  <c r="C2108" i="3"/>
  <c r="B2108" i="3"/>
  <c r="A2108" i="3"/>
  <c r="D2107" i="3"/>
  <c r="C2107" i="3"/>
  <c r="B2107" i="3"/>
  <c r="I2107" i="3" s="1"/>
  <c r="A2107" i="3"/>
  <c r="D2106" i="3"/>
  <c r="C2106" i="3"/>
  <c r="B2106" i="3"/>
  <c r="A2106" i="3"/>
  <c r="D2105" i="3"/>
  <c r="C2105" i="3"/>
  <c r="B2105" i="3"/>
  <c r="I2105" i="3" s="1"/>
  <c r="A2105" i="3"/>
  <c r="D2104" i="3"/>
  <c r="C2104" i="3"/>
  <c r="B2104" i="3"/>
  <c r="I2104" i="3" s="1"/>
  <c r="A2104" i="3"/>
  <c r="D2103" i="3"/>
  <c r="C2103" i="3"/>
  <c r="B2103" i="3"/>
  <c r="I2103" i="3" s="1"/>
  <c r="A2103" i="3"/>
  <c r="I2102" i="3"/>
  <c r="D2102" i="3"/>
  <c r="C2102" i="3"/>
  <c r="B2102" i="3"/>
  <c r="A2102" i="3"/>
  <c r="D2101" i="3"/>
  <c r="C2101" i="3"/>
  <c r="B2101" i="3"/>
  <c r="A2101" i="3"/>
  <c r="D2100" i="3"/>
  <c r="C2100" i="3"/>
  <c r="B2100" i="3"/>
  <c r="I2100" i="3" s="1"/>
  <c r="A2100" i="3"/>
  <c r="D2099" i="3"/>
  <c r="C2099" i="3"/>
  <c r="B2099" i="3"/>
  <c r="A2099" i="3"/>
  <c r="D2098" i="3"/>
  <c r="C2098" i="3"/>
  <c r="B2098" i="3"/>
  <c r="I2098" i="3" s="1"/>
  <c r="A2098" i="3"/>
  <c r="D2097" i="3"/>
  <c r="C2097" i="3"/>
  <c r="B2097" i="3"/>
  <c r="A2097" i="3"/>
  <c r="D2096" i="3"/>
  <c r="C2096" i="3"/>
  <c r="B2096" i="3"/>
  <c r="I2096" i="3" s="1"/>
  <c r="A2096" i="3"/>
  <c r="I2095" i="3"/>
  <c r="D2095" i="3"/>
  <c r="C2095" i="3"/>
  <c r="B2095" i="3"/>
  <c r="A2095" i="3"/>
  <c r="D2094" i="3"/>
  <c r="C2094" i="3"/>
  <c r="B2094" i="3"/>
  <c r="I2094" i="3" s="1"/>
  <c r="A2094" i="3"/>
  <c r="D2093" i="3"/>
  <c r="C2093" i="3"/>
  <c r="B2093" i="3"/>
  <c r="I2093" i="3" s="1"/>
  <c r="A2093" i="3"/>
  <c r="D2092" i="3"/>
  <c r="C2092" i="3"/>
  <c r="B2092" i="3"/>
  <c r="A2092" i="3"/>
  <c r="I2091" i="3"/>
  <c r="D2091" i="3"/>
  <c r="C2091" i="3"/>
  <c r="B2091" i="3"/>
  <c r="A2091" i="3"/>
  <c r="D2090" i="3"/>
  <c r="C2090" i="3"/>
  <c r="B2090" i="3"/>
  <c r="A2090" i="3"/>
  <c r="D2089" i="3"/>
  <c r="C2089" i="3"/>
  <c r="B2089" i="3"/>
  <c r="I2089" i="3" s="1"/>
  <c r="A2089" i="3"/>
  <c r="D2088" i="3"/>
  <c r="C2088" i="3"/>
  <c r="B2088" i="3"/>
  <c r="A2088" i="3"/>
  <c r="D2087" i="3"/>
  <c r="C2087" i="3"/>
  <c r="B2087" i="3"/>
  <c r="I2087" i="3" s="1"/>
  <c r="A2087" i="3"/>
  <c r="D2086" i="3"/>
  <c r="C2086" i="3"/>
  <c r="B2086" i="3"/>
  <c r="A2086" i="3"/>
  <c r="D2085" i="3"/>
  <c r="C2085" i="3"/>
  <c r="B2085" i="3"/>
  <c r="A2085" i="3"/>
  <c r="D2084" i="3"/>
  <c r="C2084" i="3"/>
  <c r="B2084" i="3"/>
  <c r="A2084" i="3"/>
  <c r="D2083" i="3"/>
  <c r="C2083" i="3"/>
  <c r="B2083" i="3"/>
  <c r="A2083" i="3"/>
  <c r="D2082" i="3"/>
  <c r="C2082" i="3"/>
  <c r="B2082" i="3"/>
  <c r="I2082" i="3" s="1"/>
  <c r="A2082" i="3"/>
  <c r="D2081" i="3"/>
  <c r="C2081" i="3"/>
  <c r="B2081" i="3"/>
  <c r="A2081" i="3"/>
  <c r="D2080" i="3"/>
  <c r="C2080" i="3"/>
  <c r="B2080" i="3"/>
  <c r="A2080" i="3"/>
  <c r="D2079" i="3"/>
  <c r="C2079" i="3"/>
  <c r="B2079" i="3"/>
  <c r="I2079" i="3" s="1"/>
  <c r="A2079" i="3"/>
  <c r="D2078" i="3"/>
  <c r="C2078" i="3"/>
  <c r="B2078" i="3"/>
  <c r="I2078" i="3" s="1"/>
  <c r="A2078" i="3"/>
  <c r="D2077" i="3"/>
  <c r="C2077" i="3"/>
  <c r="B2077" i="3"/>
  <c r="I2077" i="3" s="1"/>
  <c r="A2077" i="3"/>
  <c r="D2076" i="3"/>
  <c r="C2076" i="3"/>
  <c r="B2076" i="3"/>
  <c r="A2076" i="3"/>
  <c r="I2075" i="3"/>
  <c r="D2075" i="3"/>
  <c r="C2075" i="3"/>
  <c r="B2075" i="3"/>
  <c r="A2075" i="3"/>
  <c r="D2074" i="3"/>
  <c r="C2074" i="3"/>
  <c r="B2074" i="3"/>
  <c r="I2074" i="3" s="1"/>
  <c r="A2074" i="3"/>
  <c r="I2073" i="3"/>
  <c r="D2073" i="3"/>
  <c r="C2073" i="3"/>
  <c r="B2073" i="3"/>
  <c r="A2073" i="3"/>
  <c r="D2072" i="3"/>
  <c r="C2072" i="3"/>
  <c r="B2072" i="3"/>
  <c r="I2072" i="3" s="1"/>
  <c r="A2072" i="3"/>
  <c r="D2071" i="3"/>
  <c r="C2071" i="3"/>
  <c r="B2071" i="3"/>
  <c r="I2071" i="3" s="1"/>
  <c r="A2071" i="3"/>
  <c r="D2070" i="3"/>
  <c r="C2070" i="3"/>
  <c r="B2070" i="3"/>
  <c r="I2070" i="3" s="1"/>
  <c r="A2070" i="3"/>
  <c r="D2069" i="3"/>
  <c r="C2069" i="3"/>
  <c r="B2069" i="3"/>
  <c r="I2069" i="3" s="1"/>
  <c r="A2069" i="3"/>
  <c r="D2068" i="3"/>
  <c r="C2068" i="3"/>
  <c r="B2068" i="3"/>
  <c r="I2068" i="3" s="1"/>
  <c r="A2068" i="3"/>
  <c r="D2067" i="3"/>
  <c r="C2067" i="3"/>
  <c r="B2067" i="3"/>
  <c r="A2067" i="3"/>
  <c r="D2066" i="3"/>
  <c r="C2066" i="3"/>
  <c r="B2066" i="3"/>
  <c r="I2066" i="3" s="1"/>
  <c r="A2066" i="3"/>
  <c r="I2065" i="3"/>
  <c r="D2065" i="3"/>
  <c r="C2065" i="3"/>
  <c r="B2065" i="3"/>
  <c r="A2065" i="3"/>
  <c r="D2064" i="3"/>
  <c r="C2064" i="3"/>
  <c r="B2064" i="3"/>
  <c r="A2064" i="3"/>
  <c r="D2063" i="3"/>
  <c r="C2063" i="3"/>
  <c r="B2063" i="3"/>
  <c r="I2063" i="3" s="1"/>
  <c r="A2063" i="3"/>
  <c r="I2062" i="3"/>
  <c r="D2062" i="3"/>
  <c r="C2062" i="3"/>
  <c r="B2062" i="3"/>
  <c r="A2062" i="3"/>
  <c r="D2061" i="3"/>
  <c r="C2061" i="3"/>
  <c r="B2061" i="3"/>
  <c r="I2061" i="3" s="1"/>
  <c r="A2061" i="3"/>
  <c r="D2060" i="3"/>
  <c r="C2060" i="3"/>
  <c r="B2060" i="3"/>
  <c r="A2060" i="3"/>
  <c r="D2059" i="3"/>
  <c r="C2059" i="3"/>
  <c r="B2059" i="3"/>
  <c r="I2059" i="3" s="1"/>
  <c r="A2059" i="3"/>
  <c r="D2058" i="3"/>
  <c r="C2058" i="3"/>
  <c r="B2058" i="3"/>
  <c r="I2058" i="3" s="1"/>
  <c r="A2058" i="3"/>
  <c r="D2057" i="3"/>
  <c r="C2057" i="3"/>
  <c r="B2057" i="3"/>
  <c r="I2057" i="3" s="1"/>
  <c r="A2057" i="3"/>
  <c r="D2056" i="3"/>
  <c r="C2056" i="3"/>
  <c r="B2056" i="3"/>
  <c r="I2056" i="3" s="1"/>
  <c r="A2056" i="3"/>
  <c r="D2055" i="3"/>
  <c r="C2055" i="3"/>
  <c r="B2055" i="3"/>
  <c r="I2055" i="3" s="1"/>
  <c r="A2055" i="3"/>
  <c r="D2054" i="3"/>
  <c r="C2054" i="3"/>
  <c r="B2054" i="3"/>
  <c r="I2054" i="3" s="1"/>
  <c r="A2054" i="3"/>
  <c r="D2053" i="3"/>
  <c r="C2053" i="3"/>
  <c r="B2053" i="3"/>
  <c r="A2053" i="3"/>
  <c r="D2052" i="3"/>
  <c r="C2052" i="3"/>
  <c r="B2052" i="3"/>
  <c r="I2052" i="3" s="1"/>
  <c r="A2052" i="3"/>
  <c r="D2051" i="3"/>
  <c r="C2051" i="3"/>
  <c r="B2051" i="3"/>
  <c r="A2051" i="3"/>
  <c r="I2050" i="3"/>
  <c r="D2050" i="3"/>
  <c r="C2050" i="3"/>
  <c r="B2050" i="3"/>
  <c r="A2050" i="3"/>
  <c r="D2049" i="3"/>
  <c r="C2049" i="3"/>
  <c r="B2049" i="3"/>
  <c r="A2049" i="3"/>
  <c r="D2048" i="3"/>
  <c r="C2048" i="3"/>
  <c r="B2048" i="3"/>
  <c r="I2048" i="3" s="1"/>
  <c r="A2048" i="3"/>
  <c r="D2047" i="3"/>
  <c r="C2047" i="3"/>
  <c r="B2047" i="3"/>
  <c r="A2047" i="3"/>
  <c r="D2046" i="3"/>
  <c r="C2046" i="3"/>
  <c r="B2046" i="3"/>
  <c r="A2046" i="3"/>
  <c r="D2045" i="3"/>
  <c r="C2045" i="3"/>
  <c r="B2045" i="3"/>
  <c r="A2045" i="3"/>
  <c r="D2044" i="3"/>
  <c r="C2044" i="3"/>
  <c r="B2044" i="3"/>
  <c r="A2044" i="3"/>
  <c r="D2043" i="3"/>
  <c r="C2043" i="3"/>
  <c r="B2043" i="3"/>
  <c r="I2043" i="3" s="1"/>
  <c r="A2043" i="3"/>
  <c r="D2042" i="3"/>
  <c r="C2042" i="3"/>
  <c r="B2042" i="3"/>
  <c r="A2042" i="3"/>
  <c r="D2041" i="3"/>
  <c r="C2041" i="3"/>
  <c r="B2041" i="3"/>
  <c r="I2041" i="3" s="1"/>
  <c r="A2041" i="3"/>
  <c r="D2040" i="3"/>
  <c r="C2040" i="3"/>
  <c r="B2040" i="3"/>
  <c r="I2040" i="3" s="1"/>
  <c r="A2040" i="3"/>
  <c r="I2039" i="3"/>
  <c r="D2039" i="3"/>
  <c r="C2039" i="3"/>
  <c r="B2039" i="3"/>
  <c r="A2039" i="3"/>
  <c r="D2038" i="3"/>
  <c r="C2038" i="3"/>
  <c r="B2038" i="3"/>
  <c r="I2038" i="3" s="1"/>
  <c r="A2038" i="3"/>
  <c r="D2037" i="3"/>
  <c r="C2037" i="3"/>
  <c r="B2037" i="3"/>
  <c r="I2037" i="3" s="1"/>
  <c r="A2037" i="3"/>
  <c r="D2036" i="3"/>
  <c r="C2036" i="3"/>
  <c r="B2036" i="3"/>
  <c r="A2036" i="3"/>
  <c r="D2035" i="3"/>
  <c r="C2035" i="3"/>
  <c r="B2035" i="3"/>
  <c r="A2035" i="3"/>
  <c r="D2034" i="3"/>
  <c r="C2034" i="3"/>
  <c r="B2034" i="3"/>
  <c r="I2034" i="3" s="1"/>
  <c r="A2034" i="3"/>
  <c r="D2033" i="3"/>
  <c r="C2033" i="3"/>
  <c r="B2033" i="3"/>
  <c r="A2033" i="3"/>
  <c r="D2032" i="3"/>
  <c r="C2032" i="3"/>
  <c r="B2032" i="3"/>
  <c r="A2032" i="3"/>
  <c r="D2031" i="3"/>
  <c r="C2031" i="3"/>
  <c r="B2031" i="3"/>
  <c r="I2031" i="3" s="1"/>
  <c r="A2031" i="3"/>
  <c r="D2030" i="3"/>
  <c r="C2030" i="3"/>
  <c r="B2030" i="3"/>
  <c r="I2030" i="3" s="1"/>
  <c r="A2030" i="3"/>
  <c r="D2029" i="3"/>
  <c r="C2029" i="3"/>
  <c r="B2029" i="3"/>
  <c r="A2029" i="3"/>
  <c r="D2028" i="3"/>
  <c r="C2028" i="3"/>
  <c r="B2028" i="3"/>
  <c r="A2028" i="3"/>
  <c r="D2027" i="3"/>
  <c r="C2027" i="3"/>
  <c r="B2027" i="3"/>
  <c r="I2027" i="3" s="1"/>
  <c r="A2027" i="3"/>
  <c r="D2026" i="3"/>
  <c r="C2026" i="3"/>
  <c r="B2026" i="3"/>
  <c r="I2026" i="3" s="1"/>
  <c r="A2026" i="3"/>
  <c r="D2025" i="3"/>
  <c r="C2025" i="3"/>
  <c r="B2025" i="3"/>
  <c r="I2025" i="3" s="1"/>
  <c r="A2025" i="3"/>
  <c r="D2024" i="3"/>
  <c r="C2024" i="3"/>
  <c r="B2024" i="3"/>
  <c r="A2024" i="3"/>
  <c r="D2023" i="3"/>
  <c r="C2023" i="3"/>
  <c r="B2023" i="3"/>
  <c r="I2023" i="3" s="1"/>
  <c r="A2023" i="3"/>
  <c r="D2022" i="3"/>
  <c r="C2022" i="3"/>
  <c r="B2022" i="3"/>
  <c r="I2022" i="3" s="1"/>
  <c r="A2022" i="3"/>
  <c r="D2021" i="3"/>
  <c r="C2021" i="3"/>
  <c r="B2021" i="3"/>
  <c r="A2021" i="3"/>
  <c r="D2020" i="3"/>
  <c r="C2020" i="3"/>
  <c r="B2020" i="3"/>
  <c r="A2020" i="3"/>
  <c r="D2019" i="3"/>
  <c r="C2019" i="3"/>
  <c r="B2019" i="3"/>
  <c r="A2019" i="3"/>
  <c r="D2018" i="3"/>
  <c r="C2018" i="3"/>
  <c r="B2018" i="3"/>
  <c r="I2018" i="3" s="1"/>
  <c r="A2018" i="3"/>
  <c r="D2017" i="3"/>
  <c r="C2017" i="3"/>
  <c r="B2017" i="3"/>
  <c r="I2017" i="3" s="1"/>
  <c r="A2017" i="3"/>
  <c r="D2016" i="3"/>
  <c r="C2016" i="3"/>
  <c r="B2016" i="3"/>
  <c r="A2016" i="3"/>
  <c r="D2015" i="3"/>
  <c r="C2015" i="3"/>
  <c r="B2015" i="3"/>
  <c r="I2015" i="3" s="1"/>
  <c r="A2015" i="3"/>
  <c r="D2014" i="3"/>
  <c r="C2014" i="3"/>
  <c r="B2014" i="3"/>
  <c r="I2014" i="3" s="1"/>
  <c r="A2014" i="3"/>
  <c r="D2013" i="3"/>
  <c r="C2013" i="3"/>
  <c r="B2013" i="3"/>
  <c r="I2013" i="3" s="1"/>
  <c r="A2013" i="3"/>
  <c r="D2012" i="3"/>
  <c r="C2012" i="3"/>
  <c r="B2012" i="3"/>
  <c r="A2012" i="3"/>
  <c r="D2011" i="3"/>
  <c r="C2011" i="3"/>
  <c r="B2011" i="3"/>
  <c r="I2011" i="3" s="1"/>
  <c r="A2011" i="3"/>
  <c r="D2010" i="3"/>
  <c r="C2010" i="3"/>
  <c r="B2010" i="3"/>
  <c r="I2010" i="3" s="1"/>
  <c r="A2010" i="3"/>
  <c r="D2009" i="3"/>
  <c r="C2009" i="3"/>
  <c r="B2009" i="3"/>
  <c r="I2009" i="3" s="1"/>
  <c r="A2009" i="3"/>
  <c r="D2008" i="3"/>
  <c r="C2008" i="3"/>
  <c r="B2008" i="3"/>
  <c r="A2008" i="3"/>
  <c r="D2007" i="3"/>
  <c r="C2007" i="3"/>
  <c r="B2007" i="3"/>
  <c r="I2007" i="3" s="1"/>
  <c r="A2007" i="3"/>
  <c r="D2006" i="3"/>
  <c r="C2006" i="3"/>
  <c r="B2006" i="3"/>
  <c r="I2006" i="3" s="1"/>
  <c r="A2006" i="3"/>
  <c r="I2005" i="3"/>
  <c r="D2005" i="3"/>
  <c r="C2005" i="3"/>
  <c r="B2005" i="3"/>
  <c r="A2005" i="3"/>
  <c r="D2004" i="3"/>
  <c r="C2004" i="3"/>
  <c r="B2004" i="3"/>
  <c r="I2004" i="3" s="1"/>
  <c r="A2004" i="3"/>
  <c r="D2003" i="3"/>
  <c r="C2003" i="3"/>
  <c r="B2003" i="3"/>
  <c r="A2003" i="3"/>
  <c r="D2002" i="3"/>
  <c r="C2002" i="3"/>
  <c r="B2002" i="3"/>
  <c r="I2002" i="3" s="1"/>
  <c r="A2002" i="3"/>
  <c r="D2001" i="3"/>
  <c r="C2001" i="3"/>
  <c r="B2001" i="3"/>
  <c r="I2001" i="3" s="1"/>
  <c r="A2001" i="3"/>
  <c r="D2000" i="3"/>
  <c r="C2000" i="3"/>
  <c r="B2000" i="3"/>
  <c r="I2000" i="3" s="1"/>
  <c r="A2000" i="3"/>
  <c r="D1999" i="3"/>
  <c r="C1999" i="3"/>
  <c r="B1999" i="3"/>
  <c r="I1999" i="3" s="1"/>
  <c r="A1999" i="3"/>
  <c r="D1998" i="3"/>
  <c r="C1998" i="3"/>
  <c r="B1998" i="3"/>
  <c r="I1998" i="3" s="1"/>
  <c r="A1998" i="3"/>
  <c r="D1997" i="3"/>
  <c r="C1997" i="3"/>
  <c r="B1997" i="3"/>
  <c r="A1997" i="3"/>
  <c r="D1996" i="3"/>
  <c r="C1996" i="3"/>
  <c r="B1996" i="3"/>
  <c r="A1996" i="3"/>
  <c r="D1995" i="3"/>
  <c r="C1995" i="3"/>
  <c r="B1995" i="3"/>
  <c r="I1995" i="3" s="1"/>
  <c r="A1995" i="3"/>
  <c r="D1994" i="3"/>
  <c r="C1994" i="3"/>
  <c r="B1994" i="3"/>
  <c r="I1994" i="3" s="1"/>
  <c r="A1994" i="3"/>
  <c r="I1993" i="3"/>
  <c r="D1993" i="3"/>
  <c r="C1993" i="3"/>
  <c r="B1993" i="3"/>
  <c r="A1993" i="3"/>
  <c r="D1992" i="3"/>
  <c r="C1992" i="3"/>
  <c r="B1992" i="3"/>
  <c r="I1992" i="3" s="1"/>
  <c r="A1992" i="3"/>
  <c r="D1991" i="3"/>
  <c r="C1991" i="3"/>
  <c r="B1991" i="3"/>
  <c r="I1991" i="3" s="1"/>
  <c r="A1991" i="3"/>
  <c r="D1990" i="3"/>
  <c r="C1990" i="3"/>
  <c r="B1990" i="3"/>
  <c r="I1990" i="3" s="1"/>
  <c r="A1990" i="3"/>
  <c r="I1989" i="3"/>
  <c r="D1989" i="3"/>
  <c r="C1989" i="3"/>
  <c r="B1989" i="3"/>
  <c r="A1989" i="3"/>
  <c r="D1988" i="3"/>
  <c r="C1988" i="3"/>
  <c r="B1988" i="3"/>
  <c r="I1988" i="3" s="1"/>
  <c r="A1988" i="3"/>
  <c r="D1987" i="3"/>
  <c r="C1987" i="3"/>
  <c r="B1987" i="3"/>
  <c r="A1987" i="3"/>
  <c r="D1986" i="3"/>
  <c r="C1986" i="3"/>
  <c r="B1986" i="3"/>
  <c r="I1986" i="3" s="1"/>
  <c r="A1986" i="3"/>
  <c r="D1985" i="3"/>
  <c r="C1985" i="3"/>
  <c r="B1985" i="3"/>
  <c r="A1985" i="3"/>
  <c r="D1984" i="3"/>
  <c r="C1984" i="3"/>
  <c r="B1984" i="3"/>
  <c r="A1984" i="3"/>
  <c r="D1983" i="3"/>
  <c r="C1983" i="3"/>
  <c r="B1983" i="3"/>
  <c r="A1983" i="3"/>
  <c r="D1982" i="3"/>
  <c r="C1982" i="3"/>
  <c r="B1982" i="3"/>
  <c r="A1982" i="3"/>
  <c r="D1981" i="3"/>
  <c r="C1981" i="3"/>
  <c r="B1981" i="3"/>
  <c r="A1981" i="3"/>
  <c r="D1980" i="3"/>
  <c r="C1980" i="3"/>
  <c r="B1980" i="3"/>
  <c r="A1980" i="3"/>
  <c r="D1979" i="3"/>
  <c r="C1979" i="3"/>
  <c r="B1979" i="3"/>
  <c r="I1979" i="3" s="1"/>
  <c r="A1979" i="3"/>
  <c r="D1978" i="3"/>
  <c r="C1978" i="3"/>
  <c r="B1978" i="3"/>
  <c r="A1978" i="3"/>
  <c r="D1977" i="3"/>
  <c r="C1977" i="3"/>
  <c r="B1977" i="3"/>
  <c r="I1977" i="3" s="1"/>
  <c r="A1977" i="3"/>
  <c r="D1976" i="3"/>
  <c r="C1976" i="3"/>
  <c r="B1976" i="3"/>
  <c r="I1976" i="3" s="1"/>
  <c r="A1976" i="3"/>
  <c r="D1975" i="3"/>
  <c r="C1975" i="3"/>
  <c r="B1975" i="3"/>
  <c r="I1975" i="3" s="1"/>
  <c r="A1975" i="3"/>
  <c r="D1974" i="3"/>
  <c r="C1974" i="3"/>
  <c r="B1974" i="3"/>
  <c r="I1974" i="3" s="1"/>
  <c r="A1974" i="3"/>
  <c r="D1973" i="3"/>
  <c r="C1973" i="3"/>
  <c r="B1973" i="3"/>
  <c r="A1973" i="3"/>
  <c r="D1972" i="3"/>
  <c r="C1972" i="3"/>
  <c r="B1972" i="3"/>
  <c r="I1972" i="3" s="1"/>
  <c r="A1972" i="3"/>
  <c r="D1971" i="3"/>
  <c r="C1971" i="3"/>
  <c r="B1971" i="3"/>
  <c r="A1971" i="3"/>
  <c r="D1970" i="3"/>
  <c r="C1970" i="3"/>
  <c r="B1970" i="3"/>
  <c r="I1970" i="3" s="1"/>
  <c r="A1970" i="3"/>
  <c r="D1969" i="3"/>
  <c r="C1969" i="3"/>
  <c r="B1969" i="3"/>
  <c r="A1969" i="3"/>
  <c r="D1968" i="3"/>
  <c r="C1968" i="3"/>
  <c r="B1968" i="3"/>
  <c r="I1968" i="3" s="1"/>
  <c r="A1968" i="3"/>
  <c r="D1967" i="3"/>
  <c r="C1967" i="3"/>
  <c r="B1967" i="3"/>
  <c r="I1967" i="3" s="1"/>
  <c r="A1967" i="3"/>
  <c r="I1966" i="3"/>
  <c r="D1966" i="3"/>
  <c r="C1966" i="3"/>
  <c r="B1966" i="3"/>
  <c r="A1966" i="3"/>
  <c r="D1965" i="3"/>
  <c r="C1965" i="3"/>
  <c r="B1965" i="3"/>
  <c r="I1965" i="3" s="1"/>
  <c r="A1965" i="3"/>
  <c r="D1964" i="3"/>
  <c r="C1964" i="3"/>
  <c r="B1964" i="3"/>
  <c r="A1964" i="3"/>
  <c r="D1963" i="3"/>
  <c r="C1963" i="3"/>
  <c r="B1963" i="3"/>
  <c r="I1963" i="3" s="1"/>
  <c r="A1963" i="3"/>
  <c r="D1962" i="3"/>
  <c r="C1962" i="3"/>
  <c r="B1962" i="3"/>
  <c r="A1962" i="3"/>
  <c r="D1961" i="3"/>
  <c r="C1961" i="3"/>
  <c r="B1961" i="3"/>
  <c r="I1961" i="3" s="1"/>
  <c r="A1961" i="3"/>
  <c r="D1960" i="3"/>
  <c r="C1960" i="3"/>
  <c r="B1960" i="3"/>
  <c r="A1960" i="3"/>
  <c r="D1959" i="3"/>
  <c r="C1959" i="3"/>
  <c r="B1959" i="3"/>
  <c r="I1959" i="3" s="1"/>
  <c r="A1959" i="3"/>
  <c r="D1958" i="3"/>
  <c r="C1958" i="3"/>
  <c r="B1958" i="3"/>
  <c r="A1958" i="3"/>
  <c r="D1957" i="3"/>
  <c r="C1957" i="3"/>
  <c r="B1957" i="3"/>
  <c r="A1957" i="3"/>
  <c r="D1956" i="3"/>
  <c r="C1956" i="3"/>
  <c r="B1956" i="3"/>
  <c r="A1956" i="3"/>
  <c r="D1955" i="3"/>
  <c r="C1955" i="3"/>
  <c r="B1955" i="3"/>
  <c r="A1955" i="3"/>
  <c r="D1954" i="3"/>
  <c r="C1954" i="3"/>
  <c r="B1954" i="3"/>
  <c r="I1954" i="3" s="1"/>
  <c r="A1954" i="3"/>
  <c r="D1953" i="3"/>
  <c r="C1953" i="3"/>
  <c r="B1953" i="3"/>
  <c r="A1953" i="3"/>
  <c r="D1952" i="3"/>
  <c r="C1952" i="3"/>
  <c r="B1952" i="3"/>
  <c r="A1952" i="3"/>
  <c r="D1951" i="3"/>
  <c r="C1951" i="3"/>
  <c r="B1951" i="3"/>
  <c r="I1951" i="3" s="1"/>
  <c r="A1951" i="3"/>
  <c r="D1950" i="3"/>
  <c r="C1950" i="3"/>
  <c r="B1950" i="3"/>
  <c r="I1950" i="3" s="1"/>
  <c r="A1950" i="3"/>
  <c r="D1949" i="3"/>
  <c r="C1949" i="3"/>
  <c r="B1949" i="3"/>
  <c r="I1949" i="3" s="1"/>
  <c r="A1949" i="3"/>
  <c r="D1948" i="3"/>
  <c r="C1948" i="3"/>
  <c r="B1948" i="3"/>
  <c r="A1948" i="3"/>
  <c r="D1947" i="3"/>
  <c r="C1947" i="3"/>
  <c r="B1947" i="3"/>
  <c r="I1947" i="3" s="1"/>
  <c r="A1947" i="3"/>
  <c r="D1946" i="3"/>
  <c r="C1946" i="3"/>
  <c r="B1946" i="3"/>
  <c r="I1946" i="3" s="1"/>
  <c r="A1946" i="3"/>
  <c r="D1945" i="3"/>
  <c r="C1945" i="3"/>
  <c r="B1945" i="3"/>
  <c r="I1945" i="3" s="1"/>
  <c r="A1945" i="3"/>
  <c r="D1944" i="3"/>
  <c r="C1944" i="3"/>
  <c r="B1944" i="3"/>
  <c r="I1944" i="3" s="1"/>
  <c r="A1944" i="3"/>
  <c r="D1943" i="3"/>
  <c r="C1943" i="3"/>
  <c r="B1943" i="3"/>
  <c r="I1943" i="3" s="1"/>
  <c r="A1943" i="3"/>
  <c r="D1942" i="3"/>
  <c r="C1942" i="3"/>
  <c r="B1942" i="3"/>
  <c r="I1942" i="3" s="1"/>
  <c r="A1942" i="3"/>
  <c r="D1941" i="3"/>
  <c r="C1941" i="3"/>
  <c r="B1941" i="3"/>
  <c r="I1941" i="3" s="1"/>
  <c r="A1941" i="3"/>
  <c r="I1940" i="3"/>
  <c r="D1940" i="3"/>
  <c r="C1940" i="3"/>
  <c r="B1940" i="3"/>
  <c r="A1940" i="3"/>
  <c r="D1939" i="3"/>
  <c r="C1939" i="3"/>
  <c r="B1939" i="3"/>
  <c r="A1939" i="3"/>
  <c r="D1938" i="3"/>
  <c r="C1938" i="3"/>
  <c r="B1938" i="3"/>
  <c r="I1938" i="3" s="1"/>
  <c r="A1938" i="3"/>
  <c r="D1937" i="3"/>
  <c r="C1937" i="3"/>
  <c r="B1937" i="3"/>
  <c r="I1937" i="3" s="1"/>
  <c r="A1937" i="3"/>
  <c r="D1936" i="3"/>
  <c r="C1936" i="3"/>
  <c r="B1936" i="3"/>
  <c r="A1936" i="3"/>
  <c r="D1935" i="3"/>
  <c r="C1935" i="3"/>
  <c r="B1935" i="3"/>
  <c r="I1935" i="3" s="1"/>
  <c r="A1935" i="3"/>
  <c r="D1934" i="3"/>
  <c r="C1934" i="3"/>
  <c r="B1934" i="3"/>
  <c r="I1934" i="3" s="1"/>
  <c r="A1934" i="3"/>
  <c r="D1933" i="3"/>
  <c r="C1933" i="3"/>
  <c r="B1933" i="3"/>
  <c r="I1933" i="3" s="1"/>
  <c r="A1933" i="3"/>
  <c r="D1932" i="3"/>
  <c r="C1932" i="3"/>
  <c r="B1932" i="3"/>
  <c r="A1932" i="3"/>
  <c r="D1931" i="3"/>
  <c r="C1931" i="3"/>
  <c r="B1931" i="3"/>
  <c r="I1931" i="3" s="1"/>
  <c r="A1931" i="3"/>
  <c r="D1930" i="3"/>
  <c r="C1930" i="3"/>
  <c r="B1930" i="3"/>
  <c r="I1930" i="3" s="1"/>
  <c r="A1930" i="3"/>
  <c r="D1929" i="3"/>
  <c r="C1929" i="3"/>
  <c r="B1929" i="3"/>
  <c r="I1929" i="3" s="1"/>
  <c r="A1929" i="3"/>
  <c r="D1928" i="3"/>
  <c r="C1928" i="3"/>
  <c r="B1928" i="3"/>
  <c r="I1928" i="3" s="1"/>
  <c r="A1928" i="3"/>
  <c r="D1927" i="3"/>
  <c r="C1927" i="3"/>
  <c r="B1927" i="3"/>
  <c r="I1927" i="3" s="1"/>
  <c r="A1927" i="3"/>
  <c r="D1926" i="3"/>
  <c r="C1926" i="3"/>
  <c r="B1926" i="3"/>
  <c r="I1926" i="3" s="1"/>
  <c r="A1926" i="3"/>
  <c r="D1925" i="3"/>
  <c r="C1925" i="3"/>
  <c r="B1925" i="3"/>
  <c r="A1925" i="3"/>
  <c r="D1924" i="3"/>
  <c r="C1924" i="3"/>
  <c r="B1924" i="3"/>
  <c r="I1924" i="3" s="1"/>
  <c r="A1924" i="3"/>
  <c r="D1923" i="3"/>
  <c r="C1923" i="3"/>
  <c r="B1923" i="3"/>
  <c r="A1923" i="3"/>
  <c r="D1922" i="3"/>
  <c r="C1922" i="3"/>
  <c r="B1922" i="3"/>
  <c r="I1922" i="3" s="1"/>
  <c r="A1922" i="3"/>
  <c r="D1921" i="3"/>
  <c r="C1921" i="3"/>
  <c r="B1921" i="3"/>
  <c r="A1921" i="3"/>
  <c r="D1920" i="3"/>
  <c r="C1920" i="3"/>
  <c r="B1920" i="3"/>
  <c r="I1920" i="3" s="1"/>
  <c r="A1920" i="3"/>
  <c r="D1919" i="3"/>
  <c r="C1919" i="3"/>
  <c r="B1919" i="3"/>
  <c r="A1919" i="3"/>
  <c r="D1918" i="3"/>
  <c r="C1918" i="3"/>
  <c r="B1918" i="3"/>
  <c r="I1918" i="3" s="1"/>
  <c r="A1918" i="3"/>
  <c r="D1917" i="3"/>
  <c r="C1917" i="3"/>
  <c r="B1917" i="3"/>
  <c r="A1917" i="3"/>
  <c r="D1916" i="3"/>
  <c r="C1916" i="3"/>
  <c r="B1916" i="3"/>
  <c r="A1916" i="3"/>
  <c r="D1915" i="3"/>
  <c r="C1915" i="3"/>
  <c r="B1915" i="3"/>
  <c r="I1915" i="3" s="1"/>
  <c r="A1915" i="3"/>
  <c r="D1914" i="3"/>
  <c r="C1914" i="3"/>
  <c r="B1914" i="3"/>
  <c r="A1914" i="3"/>
  <c r="D1913" i="3"/>
  <c r="C1913" i="3"/>
  <c r="B1913" i="3"/>
  <c r="I1913" i="3" s="1"/>
  <c r="A1913" i="3"/>
  <c r="D1912" i="3"/>
  <c r="C1912" i="3"/>
  <c r="B1912" i="3"/>
  <c r="I1912" i="3" s="1"/>
  <c r="A1912" i="3"/>
  <c r="D1911" i="3"/>
  <c r="C1911" i="3"/>
  <c r="B1911" i="3"/>
  <c r="I1911" i="3" s="1"/>
  <c r="A1911" i="3"/>
  <c r="I1910" i="3"/>
  <c r="D1910" i="3"/>
  <c r="C1910" i="3"/>
  <c r="B1910" i="3"/>
  <c r="A1910" i="3"/>
  <c r="I1909" i="3"/>
  <c r="D1909" i="3"/>
  <c r="C1909" i="3"/>
  <c r="B1909" i="3"/>
  <c r="A1909" i="3"/>
  <c r="D1908" i="3"/>
  <c r="C1908" i="3"/>
  <c r="B1908" i="3"/>
  <c r="A1908" i="3"/>
  <c r="D1907" i="3"/>
  <c r="C1907" i="3"/>
  <c r="B1907" i="3"/>
  <c r="A1907" i="3"/>
  <c r="D1906" i="3"/>
  <c r="C1906" i="3"/>
  <c r="B1906" i="3"/>
  <c r="I1906" i="3" s="1"/>
  <c r="A1906" i="3"/>
  <c r="D1905" i="3"/>
  <c r="C1905" i="3"/>
  <c r="B1905" i="3"/>
  <c r="A1905" i="3"/>
  <c r="D1904" i="3"/>
  <c r="C1904" i="3"/>
  <c r="B1904" i="3"/>
  <c r="A1904" i="3"/>
  <c r="I1903" i="3"/>
  <c r="D1903" i="3"/>
  <c r="C1903" i="3"/>
  <c r="B1903" i="3"/>
  <c r="A1903" i="3"/>
  <c r="D1902" i="3"/>
  <c r="C1902" i="3"/>
  <c r="B1902" i="3"/>
  <c r="A1902" i="3"/>
  <c r="D1901" i="3"/>
  <c r="C1901" i="3"/>
  <c r="B1901" i="3"/>
  <c r="A1901" i="3"/>
  <c r="D1900" i="3"/>
  <c r="C1900" i="3"/>
  <c r="B1900" i="3"/>
  <c r="A1900" i="3"/>
  <c r="D1899" i="3"/>
  <c r="C1899" i="3"/>
  <c r="B1899" i="3"/>
  <c r="I1899" i="3" s="1"/>
  <c r="A1899" i="3"/>
  <c r="D1898" i="3"/>
  <c r="C1898" i="3"/>
  <c r="B1898" i="3"/>
  <c r="I1898" i="3" s="1"/>
  <c r="A1898" i="3"/>
  <c r="D1897" i="3"/>
  <c r="C1897" i="3"/>
  <c r="B1897" i="3"/>
  <c r="I1897" i="3" s="1"/>
  <c r="A1897" i="3"/>
  <c r="D1896" i="3"/>
  <c r="C1896" i="3"/>
  <c r="B1896" i="3"/>
  <c r="A1896" i="3"/>
  <c r="D1895" i="3"/>
  <c r="C1895" i="3"/>
  <c r="B1895" i="3"/>
  <c r="I1895" i="3" s="1"/>
  <c r="A1895" i="3"/>
  <c r="D1894" i="3"/>
  <c r="C1894" i="3"/>
  <c r="B1894" i="3"/>
  <c r="I1894" i="3" s="1"/>
  <c r="A1894" i="3"/>
  <c r="D1893" i="3"/>
  <c r="C1893" i="3"/>
  <c r="B1893" i="3"/>
  <c r="A1893" i="3"/>
  <c r="D1892" i="3"/>
  <c r="C1892" i="3"/>
  <c r="B1892" i="3"/>
  <c r="A1892" i="3"/>
  <c r="D1891" i="3"/>
  <c r="C1891" i="3"/>
  <c r="B1891" i="3"/>
  <c r="A1891" i="3"/>
  <c r="D1890" i="3"/>
  <c r="C1890" i="3"/>
  <c r="B1890" i="3"/>
  <c r="I1890" i="3" s="1"/>
  <c r="A1890" i="3"/>
  <c r="D1889" i="3"/>
  <c r="C1889" i="3"/>
  <c r="B1889" i="3"/>
  <c r="I1889" i="3" s="1"/>
  <c r="A1889" i="3"/>
  <c r="D1888" i="3"/>
  <c r="C1888" i="3"/>
  <c r="B1888" i="3"/>
  <c r="A1888" i="3"/>
  <c r="I1887" i="3"/>
  <c r="D1887" i="3"/>
  <c r="C1887" i="3"/>
  <c r="B1887" i="3"/>
  <c r="A1887" i="3"/>
  <c r="D1886" i="3"/>
  <c r="C1886" i="3"/>
  <c r="B1886" i="3"/>
  <c r="I1886" i="3" s="1"/>
  <c r="A1886" i="3"/>
  <c r="D1885" i="3"/>
  <c r="C1885" i="3"/>
  <c r="B1885" i="3"/>
  <c r="A1885" i="3"/>
  <c r="D1884" i="3"/>
  <c r="C1884" i="3"/>
  <c r="B1884" i="3"/>
  <c r="A1884" i="3"/>
  <c r="D1883" i="3"/>
  <c r="C1883" i="3"/>
  <c r="B1883" i="3"/>
  <c r="I1883" i="3" s="1"/>
  <c r="A1883" i="3"/>
  <c r="D1882" i="3"/>
  <c r="C1882" i="3"/>
  <c r="B1882" i="3"/>
  <c r="I1882" i="3" s="1"/>
  <c r="A1882" i="3"/>
  <c r="D1881" i="3"/>
  <c r="C1881" i="3"/>
  <c r="B1881" i="3"/>
  <c r="I1881" i="3" s="1"/>
  <c r="A1881" i="3"/>
  <c r="D1880" i="3"/>
  <c r="C1880" i="3"/>
  <c r="B1880" i="3"/>
  <c r="A1880" i="3"/>
  <c r="I1879" i="3"/>
  <c r="D1879" i="3"/>
  <c r="C1879" i="3"/>
  <c r="B1879" i="3"/>
  <c r="A1879" i="3"/>
  <c r="D1878" i="3"/>
  <c r="C1878" i="3"/>
  <c r="B1878" i="3"/>
  <c r="I1878" i="3" s="1"/>
  <c r="A1878" i="3"/>
  <c r="D1877" i="3"/>
  <c r="C1877" i="3"/>
  <c r="B1877" i="3"/>
  <c r="I1877" i="3" s="1"/>
  <c r="A1877" i="3"/>
  <c r="D1876" i="3"/>
  <c r="C1876" i="3"/>
  <c r="B1876" i="3"/>
  <c r="I1876" i="3" s="1"/>
  <c r="A1876" i="3"/>
  <c r="D1875" i="3"/>
  <c r="C1875" i="3"/>
  <c r="B1875" i="3"/>
  <c r="A1875" i="3"/>
  <c r="D1874" i="3"/>
  <c r="C1874" i="3"/>
  <c r="B1874" i="3"/>
  <c r="I1874" i="3" s="1"/>
  <c r="A1874" i="3"/>
  <c r="D1873" i="3"/>
  <c r="C1873" i="3"/>
  <c r="B1873" i="3"/>
  <c r="I1873" i="3" s="1"/>
  <c r="A1873" i="3"/>
  <c r="D1872" i="3"/>
  <c r="C1872" i="3"/>
  <c r="B1872" i="3"/>
  <c r="I1872" i="3" s="1"/>
  <c r="A1872" i="3"/>
  <c r="D1871" i="3"/>
  <c r="C1871" i="3"/>
  <c r="B1871" i="3"/>
  <c r="I1871" i="3" s="1"/>
  <c r="A1871" i="3"/>
  <c r="D1870" i="3"/>
  <c r="C1870" i="3"/>
  <c r="B1870" i="3"/>
  <c r="I1870" i="3" s="1"/>
  <c r="A1870" i="3"/>
  <c r="D1869" i="3"/>
  <c r="C1869" i="3"/>
  <c r="B1869" i="3"/>
  <c r="A1869" i="3"/>
  <c r="D1868" i="3"/>
  <c r="C1868" i="3"/>
  <c r="B1868" i="3"/>
  <c r="A1868" i="3"/>
  <c r="D1867" i="3"/>
  <c r="C1867" i="3"/>
  <c r="B1867" i="3"/>
  <c r="I1867" i="3" s="1"/>
  <c r="A1867" i="3"/>
  <c r="D1866" i="3"/>
  <c r="C1866" i="3"/>
  <c r="B1866" i="3"/>
  <c r="I1866" i="3" s="1"/>
  <c r="A1866" i="3"/>
  <c r="I1865" i="3"/>
  <c r="D1865" i="3"/>
  <c r="C1865" i="3"/>
  <c r="B1865" i="3"/>
  <c r="A1865" i="3"/>
  <c r="D1864" i="3"/>
  <c r="C1864" i="3"/>
  <c r="B1864" i="3"/>
  <c r="I1864" i="3" s="1"/>
  <c r="A1864" i="3"/>
  <c r="D1863" i="3"/>
  <c r="C1863" i="3"/>
  <c r="B1863" i="3"/>
  <c r="I1863" i="3" s="1"/>
  <c r="A1863" i="3"/>
  <c r="I1862" i="3"/>
  <c r="D1862" i="3"/>
  <c r="C1862" i="3"/>
  <c r="B1862" i="3"/>
  <c r="A1862" i="3"/>
  <c r="D1861" i="3"/>
  <c r="C1861" i="3"/>
  <c r="B1861" i="3"/>
  <c r="I1861" i="3" s="1"/>
  <c r="A1861" i="3"/>
  <c r="D1860" i="3"/>
  <c r="C1860" i="3"/>
  <c r="B1860" i="3"/>
  <c r="I1860" i="3" s="1"/>
  <c r="A1860" i="3"/>
  <c r="D1859" i="3"/>
  <c r="C1859" i="3"/>
  <c r="B1859" i="3"/>
  <c r="A1859" i="3"/>
  <c r="D1858" i="3"/>
  <c r="C1858" i="3"/>
  <c r="B1858" i="3"/>
  <c r="I1858" i="3" s="1"/>
  <c r="A1858" i="3"/>
  <c r="D1857" i="3"/>
  <c r="C1857" i="3"/>
  <c r="B1857" i="3"/>
  <c r="A1857" i="3"/>
  <c r="D1856" i="3"/>
  <c r="C1856" i="3"/>
  <c r="B1856" i="3"/>
  <c r="I1856" i="3" s="1"/>
  <c r="A1856" i="3"/>
  <c r="D1855" i="3"/>
  <c r="C1855" i="3"/>
  <c r="B1855" i="3"/>
  <c r="A1855" i="3"/>
  <c r="D1854" i="3"/>
  <c r="C1854" i="3"/>
  <c r="B1854" i="3"/>
  <c r="I1854" i="3" s="1"/>
  <c r="A1854" i="3"/>
  <c r="D1853" i="3"/>
  <c r="C1853" i="3"/>
  <c r="B1853" i="3"/>
  <c r="A1853" i="3"/>
  <c r="D1852" i="3"/>
  <c r="C1852" i="3"/>
  <c r="B1852" i="3"/>
  <c r="A1852" i="3"/>
  <c r="D1851" i="3"/>
  <c r="C1851" i="3"/>
  <c r="B1851" i="3"/>
  <c r="I1851" i="3" s="1"/>
  <c r="A1851" i="3"/>
  <c r="D1850" i="3"/>
  <c r="C1850" i="3"/>
  <c r="B1850" i="3"/>
  <c r="A1850" i="3"/>
  <c r="D1849" i="3"/>
  <c r="C1849" i="3"/>
  <c r="B1849" i="3"/>
  <c r="I1849" i="3" s="1"/>
  <c r="A1849" i="3"/>
  <c r="D1848" i="3"/>
  <c r="C1848" i="3"/>
  <c r="B1848" i="3"/>
  <c r="I1848" i="3" s="1"/>
  <c r="A1848" i="3"/>
  <c r="D1847" i="3"/>
  <c r="C1847" i="3"/>
  <c r="B1847" i="3"/>
  <c r="I1847" i="3" s="1"/>
  <c r="A1847" i="3"/>
  <c r="D1846" i="3"/>
  <c r="C1846" i="3"/>
  <c r="B1846" i="3"/>
  <c r="I1846" i="3" s="1"/>
  <c r="A1846" i="3"/>
  <c r="D1845" i="3"/>
  <c r="C1845" i="3"/>
  <c r="B1845" i="3"/>
  <c r="A1845" i="3"/>
  <c r="D1844" i="3"/>
  <c r="C1844" i="3"/>
  <c r="B1844" i="3"/>
  <c r="I1844" i="3" s="1"/>
  <c r="A1844" i="3"/>
  <c r="D1843" i="3"/>
  <c r="C1843" i="3"/>
  <c r="B1843" i="3"/>
  <c r="A1843" i="3"/>
  <c r="I1842" i="3"/>
  <c r="D1842" i="3"/>
  <c r="C1842" i="3"/>
  <c r="B1842" i="3"/>
  <c r="A1842" i="3"/>
  <c r="D1841" i="3"/>
  <c r="C1841" i="3"/>
  <c r="B1841" i="3"/>
  <c r="A1841" i="3"/>
  <c r="D1840" i="3"/>
  <c r="C1840" i="3"/>
  <c r="B1840" i="3"/>
  <c r="I1840" i="3" s="1"/>
  <c r="A1840" i="3"/>
  <c r="I1839" i="3"/>
  <c r="D1839" i="3"/>
  <c r="C1839" i="3"/>
  <c r="B1839" i="3"/>
  <c r="A1839" i="3"/>
  <c r="I1838" i="3"/>
  <c r="D1838" i="3"/>
  <c r="C1838" i="3"/>
  <c r="B1838" i="3"/>
  <c r="A1838" i="3"/>
  <c r="D1837" i="3"/>
  <c r="C1837" i="3"/>
  <c r="B1837" i="3"/>
  <c r="I1837" i="3" s="1"/>
  <c r="A1837" i="3"/>
  <c r="D1836" i="3"/>
  <c r="C1836" i="3"/>
  <c r="B1836" i="3"/>
  <c r="A1836" i="3"/>
  <c r="D1835" i="3"/>
  <c r="C1835" i="3"/>
  <c r="B1835" i="3"/>
  <c r="I1835" i="3" s="1"/>
  <c r="A1835" i="3"/>
  <c r="D1834" i="3"/>
  <c r="C1834" i="3"/>
  <c r="B1834" i="3"/>
  <c r="A1834" i="3"/>
  <c r="D1833" i="3"/>
  <c r="C1833" i="3"/>
  <c r="B1833" i="3"/>
  <c r="I1833" i="3" s="1"/>
  <c r="A1833" i="3"/>
  <c r="D1832" i="3"/>
  <c r="C1832" i="3"/>
  <c r="B1832" i="3"/>
  <c r="A1832" i="3"/>
  <c r="I1831" i="3"/>
  <c r="D1831" i="3"/>
  <c r="C1831" i="3"/>
  <c r="B1831" i="3"/>
  <c r="A1831" i="3"/>
  <c r="D1830" i="3"/>
  <c r="C1830" i="3"/>
  <c r="B1830" i="3"/>
  <c r="A1830" i="3"/>
  <c r="D1829" i="3"/>
  <c r="C1829" i="3"/>
  <c r="B1829" i="3"/>
  <c r="A1829" i="3"/>
  <c r="D1828" i="3"/>
  <c r="C1828" i="3"/>
  <c r="B1828" i="3"/>
  <c r="A1828" i="3"/>
  <c r="D1827" i="3"/>
  <c r="C1827" i="3"/>
  <c r="B1827" i="3"/>
  <c r="A1827" i="3"/>
  <c r="D1826" i="3"/>
  <c r="C1826" i="3"/>
  <c r="B1826" i="3"/>
  <c r="I1826" i="3" s="1"/>
  <c r="A1826" i="3"/>
  <c r="D1825" i="3"/>
  <c r="C1825" i="3"/>
  <c r="B1825" i="3"/>
  <c r="A1825" i="3"/>
  <c r="D1824" i="3"/>
  <c r="C1824" i="3"/>
  <c r="B1824" i="3"/>
  <c r="A1824" i="3"/>
  <c r="D1823" i="3"/>
  <c r="C1823" i="3"/>
  <c r="B1823" i="3"/>
  <c r="I1823" i="3" s="1"/>
  <c r="A1823" i="3"/>
  <c r="D1822" i="3"/>
  <c r="C1822" i="3"/>
  <c r="B1822" i="3"/>
  <c r="I1822" i="3" s="1"/>
  <c r="A1822" i="3"/>
  <c r="D1821" i="3"/>
  <c r="C1821" i="3"/>
  <c r="B1821" i="3"/>
  <c r="I1821" i="3" s="1"/>
  <c r="A1821" i="3"/>
  <c r="D1820" i="3"/>
  <c r="C1820" i="3"/>
  <c r="B1820" i="3"/>
  <c r="A1820" i="3"/>
  <c r="I1819" i="3"/>
  <c r="D1819" i="3"/>
  <c r="C1819" i="3"/>
  <c r="B1819" i="3"/>
  <c r="A1819" i="3"/>
  <c r="D1818" i="3"/>
  <c r="C1818" i="3"/>
  <c r="B1818" i="3"/>
  <c r="I1818" i="3" s="1"/>
  <c r="A1818" i="3"/>
  <c r="D1817" i="3"/>
  <c r="C1817" i="3"/>
  <c r="B1817" i="3"/>
  <c r="I1817" i="3" s="1"/>
  <c r="A1817" i="3"/>
  <c r="D1816" i="3"/>
  <c r="C1816" i="3"/>
  <c r="B1816" i="3"/>
  <c r="I1816" i="3" s="1"/>
  <c r="A1816" i="3"/>
  <c r="D1815" i="3"/>
  <c r="C1815" i="3"/>
  <c r="B1815" i="3"/>
  <c r="I1815" i="3" s="1"/>
  <c r="A1815" i="3"/>
  <c r="D1814" i="3"/>
  <c r="C1814" i="3"/>
  <c r="B1814" i="3"/>
  <c r="I1814" i="3" s="1"/>
  <c r="A1814" i="3"/>
  <c r="I1813" i="3"/>
  <c r="D1813" i="3"/>
  <c r="C1813" i="3"/>
  <c r="B1813" i="3"/>
  <c r="A1813" i="3"/>
  <c r="D1812" i="3"/>
  <c r="C1812" i="3"/>
  <c r="B1812" i="3"/>
  <c r="I1812" i="3" s="1"/>
  <c r="A1812" i="3"/>
  <c r="D1811" i="3"/>
  <c r="C1811" i="3"/>
  <c r="B1811" i="3"/>
  <c r="A1811" i="3"/>
  <c r="I1810" i="3"/>
  <c r="D1810" i="3"/>
  <c r="C1810" i="3"/>
  <c r="B1810" i="3"/>
  <c r="A1810" i="3"/>
  <c r="I1809" i="3"/>
  <c r="D1809" i="3"/>
  <c r="C1809" i="3"/>
  <c r="B1809" i="3"/>
  <c r="A1809" i="3"/>
  <c r="D1808" i="3"/>
  <c r="C1808" i="3"/>
  <c r="B1808" i="3"/>
  <c r="A1808" i="3"/>
  <c r="D1807" i="3"/>
  <c r="C1807" i="3"/>
  <c r="B1807" i="3"/>
  <c r="I1807" i="3" s="1"/>
  <c r="A1807" i="3"/>
  <c r="I1806" i="3"/>
  <c r="D1806" i="3"/>
  <c r="C1806" i="3"/>
  <c r="B1806" i="3"/>
  <c r="A1806" i="3"/>
  <c r="D1805" i="3"/>
  <c r="C1805" i="3"/>
  <c r="B1805" i="3"/>
  <c r="A1805" i="3"/>
  <c r="D1804" i="3"/>
  <c r="C1804" i="3"/>
  <c r="B1804" i="3"/>
  <c r="A1804" i="3"/>
  <c r="D1803" i="3"/>
  <c r="C1803" i="3"/>
  <c r="B1803" i="3"/>
  <c r="I1803" i="3" s="1"/>
  <c r="A1803" i="3"/>
  <c r="D1802" i="3"/>
  <c r="C1802" i="3"/>
  <c r="B1802" i="3"/>
  <c r="I1802" i="3" s="1"/>
  <c r="A1802" i="3"/>
  <c r="I1801" i="3"/>
  <c r="D1801" i="3"/>
  <c r="C1801" i="3"/>
  <c r="B1801" i="3"/>
  <c r="A1801" i="3"/>
  <c r="D1800" i="3"/>
  <c r="C1800" i="3"/>
  <c r="B1800" i="3"/>
  <c r="I1800" i="3" s="1"/>
  <c r="A1800" i="3"/>
  <c r="I1799" i="3"/>
  <c r="D1799" i="3"/>
  <c r="C1799" i="3"/>
  <c r="B1799" i="3"/>
  <c r="A1799" i="3"/>
  <c r="D1798" i="3"/>
  <c r="C1798" i="3"/>
  <c r="B1798" i="3"/>
  <c r="I1798" i="3" s="1"/>
  <c r="A1798" i="3"/>
  <c r="D1797" i="3"/>
  <c r="C1797" i="3"/>
  <c r="B1797" i="3"/>
  <c r="A1797" i="3"/>
  <c r="D1796" i="3"/>
  <c r="C1796" i="3"/>
  <c r="B1796" i="3"/>
  <c r="I1796" i="3" s="1"/>
  <c r="A1796" i="3"/>
  <c r="D1795" i="3"/>
  <c r="C1795" i="3"/>
  <c r="B1795" i="3"/>
  <c r="A1795" i="3"/>
  <c r="I1794" i="3"/>
  <c r="D1794" i="3"/>
  <c r="C1794" i="3"/>
  <c r="B1794" i="3"/>
  <c r="A1794" i="3"/>
  <c r="D1793" i="3"/>
  <c r="C1793" i="3"/>
  <c r="B1793" i="3"/>
  <c r="A1793" i="3"/>
  <c r="D1792" i="3"/>
  <c r="C1792" i="3"/>
  <c r="B1792" i="3"/>
  <c r="I1792" i="3" s="1"/>
  <c r="A1792" i="3"/>
  <c r="D1791" i="3"/>
  <c r="C1791" i="3"/>
  <c r="B1791" i="3"/>
  <c r="A1791" i="3"/>
  <c r="D1790" i="3"/>
  <c r="C1790" i="3"/>
  <c r="B1790" i="3"/>
  <c r="A1790" i="3"/>
  <c r="D1789" i="3"/>
  <c r="C1789" i="3"/>
  <c r="B1789" i="3"/>
  <c r="A1789" i="3"/>
  <c r="D1788" i="3"/>
  <c r="C1788" i="3"/>
  <c r="B1788" i="3"/>
  <c r="A1788" i="3"/>
  <c r="D1787" i="3"/>
  <c r="C1787" i="3"/>
  <c r="B1787" i="3"/>
  <c r="I1787" i="3" s="1"/>
  <c r="A1787" i="3"/>
  <c r="D1786" i="3"/>
  <c r="C1786" i="3"/>
  <c r="B1786" i="3"/>
  <c r="A1786" i="3"/>
  <c r="D1785" i="3"/>
  <c r="C1785" i="3"/>
  <c r="B1785" i="3"/>
  <c r="I1785" i="3" s="1"/>
  <c r="A1785" i="3"/>
  <c r="D1784" i="3"/>
  <c r="C1784" i="3"/>
  <c r="B1784" i="3"/>
  <c r="I1784" i="3" s="1"/>
  <c r="A1784" i="3"/>
  <c r="I1783" i="3"/>
  <c r="D1783" i="3"/>
  <c r="C1783" i="3"/>
  <c r="B1783" i="3"/>
  <c r="A1783" i="3"/>
  <c r="D1782" i="3"/>
  <c r="C1782" i="3"/>
  <c r="B1782" i="3"/>
  <c r="I1782" i="3" s="1"/>
  <c r="A1782" i="3"/>
  <c r="D1781" i="3"/>
  <c r="C1781" i="3"/>
  <c r="B1781" i="3"/>
  <c r="I1781" i="3" s="1"/>
  <c r="A1781" i="3"/>
  <c r="D1780" i="3"/>
  <c r="C1780" i="3"/>
  <c r="B1780" i="3"/>
  <c r="A1780" i="3"/>
  <c r="D1779" i="3"/>
  <c r="C1779" i="3"/>
  <c r="B1779" i="3"/>
  <c r="A1779" i="3"/>
  <c r="D1778" i="3"/>
  <c r="C1778" i="3"/>
  <c r="B1778" i="3"/>
  <c r="I1778" i="3" s="1"/>
  <c r="A1778" i="3"/>
  <c r="D1777" i="3"/>
  <c r="C1777" i="3"/>
  <c r="B1777" i="3"/>
  <c r="I1777" i="3" s="1"/>
  <c r="A1777" i="3"/>
  <c r="D1776" i="3"/>
  <c r="C1776" i="3"/>
  <c r="B1776" i="3"/>
  <c r="A1776" i="3"/>
  <c r="D1775" i="3"/>
  <c r="C1775" i="3"/>
  <c r="B1775" i="3"/>
  <c r="I1775" i="3" s="1"/>
  <c r="A1775" i="3"/>
  <c r="D1774" i="3"/>
  <c r="C1774" i="3"/>
  <c r="B1774" i="3"/>
  <c r="I1774" i="3" s="1"/>
  <c r="A1774" i="3"/>
  <c r="D1773" i="3"/>
  <c r="C1773" i="3"/>
  <c r="B1773" i="3"/>
  <c r="A1773" i="3"/>
  <c r="D1772" i="3"/>
  <c r="C1772" i="3"/>
  <c r="B1772" i="3"/>
  <c r="A1772" i="3"/>
  <c r="D1771" i="3"/>
  <c r="C1771" i="3"/>
  <c r="B1771" i="3"/>
  <c r="I1771" i="3" s="1"/>
  <c r="A1771" i="3"/>
  <c r="D1770" i="3"/>
  <c r="C1770" i="3"/>
  <c r="B1770" i="3"/>
  <c r="I1770" i="3" s="1"/>
  <c r="A1770" i="3"/>
  <c r="I1769" i="3"/>
  <c r="D1769" i="3"/>
  <c r="C1769" i="3"/>
  <c r="B1769" i="3"/>
  <c r="A1769" i="3"/>
  <c r="D1768" i="3"/>
  <c r="C1768" i="3"/>
  <c r="B1768" i="3"/>
  <c r="A1768" i="3"/>
  <c r="D1767" i="3"/>
  <c r="C1767" i="3"/>
  <c r="B1767" i="3"/>
  <c r="I1767" i="3" s="1"/>
  <c r="A1767" i="3"/>
  <c r="D1766" i="3"/>
  <c r="C1766" i="3"/>
  <c r="B1766" i="3"/>
  <c r="I1766" i="3" s="1"/>
  <c r="A1766" i="3"/>
  <c r="D1765" i="3"/>
  <c r="C1765" i="3"/>
  <c r="B1765" i="3"/>
  <c r="I1765" i="3" s="1"/>
  <c r="A1765" i="3"/>
  <c r="D1764" i="3"/>
  <c r="C1764" i="3"/>
  <c r="B1764" i="3"/>
  <c r="A1764" i="3"/>
  <c r="D1763" i="3"/>
  <c r="C1763" i="3"/>
  <c r="B1763" i="3"/>
  <c r="A1763" i="3"/>
  <c r="D1762" i="3"/>
  <c r="C1762" i="3"/>
  <c r="B1762" i="3"/>
  <c r="I1762" i="3" s="1"/>
  <c r="A1762" i="3"/>
  <c r="D1761" i="3"/>
  <c r="C1761" i="3"/>
  <c r="B1761" i="3"/>
  <c r="I1761" i="3" s="1"/>
  <c r="A1761" i="3"/>
  <c r="D1760" i="3"/>
  <c r="C1760" i="3"/>
  <c r="B1760" i="3"/>
  <c r="A1760" i="3"/>
  <c r="D1759" i="3"/>
  <c r="C1759" i="3"/>
  <c r="B1759" i="3"/>
  <c r="I1759" i="3" s="1"/>
  <c r="A1759" i="3"/>
  <c r="D1758" i="3"/>
  <c r="C1758" i="3"/>
  <c r="B1758" i="3"/>
  <c r="I1758" i="3" s="1"/>
  <c r="A1758" i="3"/>
  <c r="D1757" i="3"/>
  <c r="C1757" i="3"/>
  <c r="B1757" i="3"/>
  <c r="I1757" i="3" s="1"/>
  <c r="A1757" i="3"/>
  <c r="D1756" i="3"/>
  <c r="C1756" i="3"/>
  <c r="B1756" i="3"/>
  <c r="A1756" i="3"/>
  <c r="D1755" i="3"/>
  <c r="C1755" i="3"/>
  <c r="B1755" i="3"/>
  <c r="I1755" i="3" s="1"/>
  <c r="A1755" i="3"/>
  <c r="D1754" i="3"/>
  <c r="C1754" i="3"/>
  <c r="B1754" i="3"/>
  <c r="I1754" i="3" s="1"/>
  <c r="A1754" i="3"/>
  <c r="I1753" i="3"/>
  <c r="D1753" i="3"/>
  <c r="C1753" i="3"/>
  <c r="B1753" i="3"/>
  <c r="A1753" i="3"/>
  <c r="D1752" i="3"/>
  <c r="C1752" i="3"/>
  <c r="B1752" i="3"/>
  <c r="A1752" i="3"/>
  <c r="D1751" i="3"/>
  <c r="C1751" i="3"/>
  <c r="B1751" i="3"/>
  <c r="I1751" i="3" s="1"/>
  <c r="A1751" i="3"/>
  <c r="D1750" i="3"/>
  <c r="C1750" i="3"/>
  <c r="B1750" i="3"/>
  <c r="I1750" i="3" s="1"/>
  <c r="A1750" i="3"/>
  <c r="D1749" i="3"/>
  <c r="C1749" i="3"/>
  <c r="B1749" i="3"/>
  <c r="A1749" i="3"/>
  <c r="D1748" i="3"/>
  <c r="C1748" i="3"/>
  <c r="B1748" i="3"/>
  <c r="I1748" i="3" s="1"/>
  <c r="A1748" i="3"/>
  <c r="D1747" i="3"/>
  <c r="C1747" i="3"/>
  <c r="B1747" i="3"/>
  <c r="A1747" i="3"/>
  <c r="D1746" i="3"/>
  <c r="C1746" i="3"/>
  <c r="B1746" i="3"/>
  <c r="I1746" i="3" s="1"/>
  <c r="A1746" i="3"/>
  <c r="D1745" i="3"/>
  <c r="C1745" i="3"/>
  <c r="B1745" i="3"/>
  <c r="I1745" i="3" s="1"/>
  <c r="A1745" i="3"/>
  <c r="D1744" i="3"/>
  <c r="C1744" i="3"/>
  <c r="B1744" i="3"/>
  <c r="I1744" i="3" s="1"/>
  <c r="A1744" i="3"/>
  <c r="D1743" i="3"/>
  <c r="C1743" i="3"/>
  <c r="B1743" i="3"/>
  <c r="I1743" i="3" s="1"/>
  <c r="A1743" i="3"/>
  <c r="I1742" i="3"/>
  <c r="D1742" i="3"/>
  <c r="C1742" i="3"/>
  <c r="B1742" i="3"/>
  <c r="A1742" i="3"/>
  <c r="D1741" i="3"/>
  <c r="C1741" i="3"/>
  <c r="B1741" i="3"/>
  <c r="A1741" i="3"/>
  <c r="D1740" i="3"/>
  <c r="C1740" i="3"/>
  <c r="B1740" i="3"/>
  <c r="A1740" i="3"/>
  <c r="D1739" i="3"/>
  <c r="C1739" i="3"/>
  <c r="B1739" i="3"/>
  <c r="I1739" i="3" s="1"/>
  <c r="A1739" i="3"/>
  <c r="D1738" i="3"/>
  <c r="C1738" i="3"/>
  <c r="B1738" i="3"/>
  <c r="I1738" i="3" s="1"/>
  <c r="A1738" i="3"/>
  <c r="D1737" i="3"/>
  <c r="C1737" i="3"/>
  <c r="B1737" i="3"/>
  <c r="I1737" i="3" s="1"/>
  <c r="A1737" i="3"/>
  <c r="D1736" i="3"/>
  <c r="C1736" i="3"/>
  <c r="B1736" i="3"/>
  <c r="I1736" i="3" s="1"/>
  <c r="A1736" i="3"/>
  <c r="D1735" i="3"/>
  <c r="C1735" i="3"/>
  <c r="B1735" i="3"/>
  <c r="I1735" i="3" s="1"/>
  <c r="A1735" i="3"/>
  <c r="I1734" i="3"/>
  <c r="D1734" i="3"/>
  <c r="C1734" i="3"/>
  <c r="B1734" i="3"/>
  <c r="A1734" i="3"/>
  <c r="D1733" i="3"/>
  <c r="C1733" i="3"/>
  <c r="B1733" i="3"/>
  <c r="I1733" i="3" s="1"/>
  <c r="A1733" i="3"/>
  <c r="D1732" i="3"/>
  <c r="C1732" i="3"/>
  <c r="B1732" i="3"/>
  <c r="I1732" i="3" s="1"/>
  <c r="A1732" i="3"/>
  <c r="D1731" i="3"/>
  <c r="C1731" i="3"/>
  <c r="B1731" i="3"/>
  <c r="A1731" i="3"/>
  <c r="I1730" i="3"/>
  <c r="D1730" i="3"/>
  <c r="C1730" i="3"/>
  <c r="B1730" i="3"/>
  <c r="A1730" i="3"/>
  <c r="D1729" i="3"/>
  <c r="C1729" i="3"/>
  <c r="B1729" i="3"/>
  <c r="A1729" i="3"/>
  <c r="I1728" i="3"/>
  <c r="D1728" i="3"/>
  <c r="C1728" i="3"/>
  <c r="B1728" i="3"/>
  <c r="A1728" i="3"/>
  <c r="D1727" i="3"/>
  <c r="C1727" i="3"/>
  <c r="B1727" i="3"/>
  <c r="A1727" i="3"/>
  <c r="D1726" i="3"/>
  <c r="C1726" i="3"/>
  <c r="B1726" i="3"/>
  <c r="I1726" i="3" s="1"/>
  <c r="A1726" i="3"/>
  <c r="D1725" i="3"/>
  <c r="C1725" i="3"/>
  <c r="B1725" i="3"/>
  <c r="A1725" i="3"/>
  <c r="D1724" i="3"/>
  <c r="C1724" i="3"/>
  <c r="B1724" i="3"/>
  <c r="A1724" i="3"/>
  <c r="I1723" i="3"/>
  <c r="D1723" i="3"/>
  <c r="C1723" i="3"/>
  <c r="B1723" i="3"/>
  <c r="A1723" i="3"/>
  <c r="D1722" i="3"/>
  <c r="C1722" i="3"/>
  <c r="B1722" i="3"/>
  <c r="A1722" i="3"/>
  <c r="D1721" i="3"/>
  <c r="C1721" i="3"/>
  <c r="B1721" i="3"/>
  <c r="I1721" i="3" s="1"/>
  <c r="A1721" i="3"/>
  <c r="D1720" i="3"/>
  <c r="C1720" i="3"/>
  <c r="B1720" i="3"/>
  <c r="I1720" i="3" s="1"/>
  <c r="A1720" i="3"/>
  <c r="D1719" i="3"/>
  <c r="C1719" i="3"/>
  <c r="B1719" i="3"/>
  <c r="I1719" i="3" s="1"/>
  <c r="A1719" i="3"/>
  <c r="D1718" i="3"/>
  <c r="C1718" i="3"/>
  <c r="B1718" i="3"/>
  <c r="I1718" i="3" s="1"/>
  <c r="A1718" i="3"/>
  <c r="D1717" i="3"/>
  <c r="C1717" i="3"/>
  <c r="B1717" i="3"/>
  <c r="A1717" i="3"/>
  <c r="D1716" i="3"/>
  <c r="C1716" i="3"/>
  <c r="B1716" i="3"/>
  <c r="I1716" i="3" s="1"/>
  <c r="A1716" i="3"/>
  <c r="D1715" i="3"/>
  <c r="C1715" i="3"/>
  <c r="B1715" i="3"/>
  <c r="A1715" i="3"/>
  <c r="D1714" i="3"/>
  <c r="C1714" i="3"/>
  <c r="B1714" i="3"/>
  <c r="I1714" i="3" s="1"/>
  <c r="A1714" i="3"/>
  <c r="D1713" i="3"/>
  <c r="C1713" i="3"/>
  <c r="B1713" i="3"/>
  <c r="A1713" i="3"/>
  <c r="I1712" i="3"/>
  <c r="D1712" i="3"/>
  <c r="C1712" i="3"/>
  <c r="B1712" i="3"/>
  <c r="A1712" i="3"/>
  <c r="D1711" i="3"/>
  <c r="C1711" i="3"/>
  <c r="B1711" i="3"/>
  <c r="I1711" i="3" s="1"/>
  <c r="A1711" i="3"/>
  <c r="D1710" i="3"/>
  <c r="C1710" i="3"/>
  <c r="B1710" i="3"/>
  <c r="I1710" i="3" s="1"/>
  <c r="A1710" i="3"/>
  <c r="I1709" i="3"/>
  <c r="D1709" i="3"/>
  <c r="C1709" i="3"/>
  <c r="B1709" i="3"/>
  <c r="A1709" i="3"/>
  <c r="D1708" i="3"/>
  <c r="C1708" i="3"/>
  <c r="B1708" i="3"/>
  <c r="A1708" i="3"/>
  <c r="D1707" i="3"/>
  <c r="C1707" i="3"/>
  <c r="B1707" i="3"/>
  <c r="I1707" i="3" s="1"/>
  <c r="A1707" i="3"/>
  <c r="D1706" i="3"/>
  <c r="C1706" i="3"/>
  <c r="B1706" i="3"/>
  <c r="A1706" i="3"/>
  <c r="D1705" i="3"/>
  <c r="C1705" i="3"/>
  <c r="B1705" i="3"/>
  <c r="I1705" i="3" s="1"/>
  <c r="A1705" i="3"/>
  <c r="D1704" i="3"/>
  <c r="C1704" i="3"/>
  <c r="B1704" i="3"/>
  <c r="A1704" i="3"/>
  <c r="D1703" i="3"/>
  <c r="C1703" i="3"/>
  <c r="B1703" i="3"/>
  <c r="I1703" i="3" s="1"/>
  <c r="A1703" i="3"/>
  <c r="D1702" i="3"/>
  <c r="C1702" i="3"/>
  <c r="B1702" i="3"/>
  <c r="A1702" i="3"/>
  <c r="D1701" i="3"/>
  <c r="C1701" i="3"/>
  <c r="B1701" i="3"/>
  <c r="A1701" i="3"/>
  <c r="D1700" i="3"/>
  <c r="C1700" i="3"/>
  <c r="B1700" i="3"/>
  <c r="A1700" i="3"/>
  <c r="D1699" i="3"/>
  <c r="C1699" i="3"/>
  <c r="B1699" i="3"/>
  <c r="A1699" i="3"/>
  <c r="I1698" i="3"/>
  <c r="D1698" i="3"/>
  <c r="C1698" i="3"/>
  <c r="B1698" i="3"/>
  <c r="A1698" i="3"/>
  <c r="D1697" i="3"/>
  <c r="C1697" i="3"/>
  <c r="B1697" i="3"/>
  <c r="A1697" i="3"/>
  <c r="D1696" i="3"/>
  <c r="C1696" i="3"/>
  <c r="B1696" i="3"/>
  <c r="A1696" i="3"/>
  <c r="D1695" i="3"/>
  <c r="C1695" i="3"/>
  <c r="B1695" i="3"/>
  <c r="I1695" i="3" s="1"/>
  <c r="A1695" i="3"/>
  <c r="D1694" i="3"/>
  <c r="C1694" i="3"/>
  <c r="B1694" i="3"/>
  <c r="A1694" i="3"/>
  <c r="D1693" i="3"/>
  <c r="C1693" i="3"/>
  <c r="B1693" i="3"/>
  <c r="I1693" i="3" s="1"/>
  <c r="A1693" i="3"/>
  <c r="D1692" i="3"/>
  <c r="C1692" i="3"/>
  <c r="B1692" i="3"/>
  <c r="A1692" i="3"/>
  <c r="D1691" i="3"/>
  <c r="C1691" i="3"/>
  <c r="B1691" i="3"/>
  <c r="I1691" i="3" s="1"/>
  <c r="A1691" i="3"/>
  <c r="D1690" i="3"/>
  <c r="C1690" i="3"/>
  <c r="B1690" i="3"/>
  <c r="I1690" i="3" s="1"/>
  <c r="A1690" i="3"/>
  <c r="I1689" i="3"/>
  <c r="D1689" i="3"/>
  <c r="C1689" i="3"/>
  <c r="B1689" i="3"/>
  <c r="A1689" i="3"/>
  <c r="D1688" i="3"/>
  <c r="C1688" i="3"/>
  <c r="B1688" i="3"/>
  <c r="I1688" i="3" s="1"/>
  <c r="A1688" i="3"/>
  <c r="I1687" i="3"/>
  <c r="D1687" i="3"/>
  <c r="C1687" i="3"/>
  <c r="B1687" i="3"/>
  <c r="A1687" i="3"/>
  <c r="D1686" i="3"/>
  <c r="C1686" i="3"/>
  <c r="B1686" i="3"/>
  <c r="I1686" i="3" s="1"/>
  <c r="A1686" i="3"/>
  <c r="D1685" i="3"/>
  <c r="C1685" i="3"/>
  <c r="B1685" i="3"/>
  <c r="I1685" i="3" s="1"/>
  <c r="A1685" i="3"/>
  <c r="D1684" i="3"/>
  <c r="C1684" i="3"/>
  <c r="B1684" i="3"/>
  <c r="I1684" i="3" s="1"/>
  <c r="A1684" i="3"/>
  <c r="D1683" i="3"/>
  <c r="C1683" i="3"/>
  <c r="B1683" i="3"/>
  <c r="A1683" i="3"/>
  <c r="I1682" i="3"/>
  <c r="D1682" i="3"/>
  <c r="C1682" i="3"/>
  <c r="B1682" i="3"/>
  <c r="A1682" i="3"/>
  <c r="D1681" i="3"/>
  <c r="C1681" i="3"/>
  <c r="B1681" i="3"/>
  <c r="I1681" i="3" s="1"/>
  <c r="A1681" i="3"/>
  <c r="D1680" i="3"/>
  <c r="C1680" i="3"/>
  <c r="B1680" i="3"/>
  <c r="A1680" i="3"/>
  <c r="D1679" i="3"/>
  <c r="C1679" i="3"/>
  <c r="B1679" i="3"/>
  <c r="I1679" i="3" s="1"/>
  <c r="A1679" i="3"/>
  <c r="D1678" i="3"/>
  <c r="C1678" i="3"/>
  <c r="B1678" i="3"/>
  <c r="I1678" i="3" s="1"/>
  <c r="A1678" i="3"/>
  <c r="D1677" i="3"/>
  <c r="C1677" i="3"/>
  <c r="B1677" i="3"/>
  <c r="I1677" i="3" s="1"/>
  <c r="A1677" i="3"/>
  <c r="D1676" i="3"/>
  <c r="C1676" i="3"/>
  <c r="B1676" i="3"/>
  <c r="A1676" i="3"/>
  <c r="I1675" i="3"/>
  <c r="D1675" i="3"/>
  <c r="C1675" i="3"/>
  <c r="B1675" i="3"/>
  <c r="A1675" i="3"/>
  <c r="D1674" i="3"/>
  <c r="C1674" i="3"/>
  <c r="B1674" i="3"/>
  <c r="I1674" i="3" s="1"/>
  <c r="A1674" i="3"/>
  <c r="D1673" i="3"/>
  <c r="C1673" i="3"/>
  <c r="B1673" i="3"/>
  <c r="I1673" i="3" s="1"/>
  <c r="A1673" i="3"/>
  <c r="D1672" i="3"/>
  <c r="C1672" i="3"/>
  <c r="B1672" i="3"/>
  <c r="I1672" i="3" s="1"/>
  <c r="A1672" i="3"/>
  <c r="D1671" i="3"/>
  <c r="C1671" i="3"/>
  <c r="B1671" i="3"/>
  <c r="I1671" i="3" s="1"/>
  <c r="A1671" i="3"/>
  <c r="D1670" i="3"/>
  <c r="C1670" i="3"/>
  <c r="B1670" i="3"/>
  <c r="I1670" i="3" s="1"/>
  <c r="A1670" i="3"/>
  <c r="D1669" i="3"/>
  <c r="C1669" i="3"/>
  <c r="B1669" i="3"/>
  <c r="A1669" i="3"/>
  <c r="I1668" i="3"/>
  <c r="D1668" i="3"/>
  <c r="C1668" i="3"/>
  <c r="B1668" i="3"/>
  <c r="A1668" i="3"/>
  <c r="D1667" i="3"/>
  <c r="C1667" i="3"/>
  <c r="B1667" i="3"/>
  <c r="A1667" i="3"/>
  <c r="D1666" i="3"/>
  <c r="C1666" i="3"/>
  <c r="B1666" i="3"/>
  <c r="I1666" i="3" s="1"/>
  <c r="A1666" i="3"/>
  <c r="D1665" i="3"/>
  <c r="C1665" i="3"/>
  <c r="B1665" i="3"/>
  <c r="A1665" i="3"/>
  <c r="I1664" i="3"/>
  <c r="D1664" i="3"/>
  <c r="C1664" i="3"/>
  <c r="B1664" i="3"/>
  <c r="A1664" i="3"/>
  <c r="D1663" i="3"/>
  <c r="C1663" i="3"/>
  <c r="B1663" i="3"/>
  <c r="A1663" i="3"/>
  <c r="D1662" i="3"/>
  <c r="C1662" i="3"/>
  <c r="B1662" i="3"/>
  <c r="I1662" i="3" s="1"/>
  <c r="A1662" i="3"/>
  <c r="D1661" i="3"/>
  <c r="C1661" i="3"/>
  <c r="B1661" i="3"/>
  <c r="A1661" i="3"/>
  <c r="D1660" i="3"/>
  <c r="C1660" i="3"/>
  <c r="B1660" i="3"/>
  <c r="A1660" i="3"/>
  <c r="D1659" i="3"/>
  <c r="C1659" i="3"/>
  <c r="B1659" i="3"/>
  <c r="I1659" i="3" s="1"/>
  <c r="A1659" i="3"/>
  <c r="D1658" i="3"/>
  <c r="C1658" i="3"/>
  <c r="B1658" i="3"/>
  <c r="A1658" i="3"/>
  <c r="D1657" i="3"/>
  <c r="C1657" i="3"/>
  <c r="B1657" i="3"/>
  <c r="A1657" i="3"/>
  <c r="D1656" i="3"/>
  <c r="C1656" i="3"/>
  <c r="B1656" i="3"/>
  <c r="I1656" i="3" s="1"/>
  <c r="A1656" i="3"/>
  <c r="D1655" i="3"/>
  <c r="C1655" i="3"/>
  <c r="B1655" i="3"/>
  <c r="I1655" i="3" s="1"/>
  <c r="A1655" i="3"/>
  <c r="I1654" i="3"/>
  <c r="D1654" i="3"/>
  <c r="C1654" i="3"/>
  <c r="B1654" i="3"/>
  <c r="A1654" i="3"/>
  <c r="D1653" i="3"/>
  <c r="C1653" i="3"/>
  <c r="B1653" i="3"/>
  <c r="A1653" i="3"/>
  <c r="D1652" i="3"/>
  <c r="C1652" i="3"/>
  <c r="B1652" i="3"/>
  <c r="I1652" i="3" s="1"/>
  <c r="A1652" i="3"/>
  <c r="D1651" i="3"/>
  <c r="C1651" i="3"/>
  <c r="B1651" i="3"/>
  <c r="A1651" i="3"/>
  <c r="I1650" i="3"/>
  <c r="D1650" i="3"/>
  <c r="C1650" i="3"/>
  <c r="B1650" i="3"/>
  <c r="A1650" i="3"/>
  <c r="D1649" i="3"/>
  <c r="C1649" i="3"/>
  <c r="B1649" i="3"/>
  <c r="A1649" i="3"/>
  <c r="D1648" i="3"/>
  <c r="C1648" i="3"/>
  <c r="B1648" i="3"/>
  <c r="I1648" i="3" s="1"/>
  <c r="A1648" i="3"/>
  <c r="D1647" i="3"/>
  <c r="C1647" i="3"/>
  <c r="B1647" i="3"/>
  <c r="I1647" i="3" s="1"/>
  <c r="A1647" i="3"/>
  <c r="I1646" i="3"/>
  <c r="D1646" i="3"/>
  <c r="C1646" i="3"/>
  <c r="B1646" i="3"/>
  <c r="A1646" i="3"/>
  <c r="D1645" i="3"/>
  <c r="C1645" i="3"/>
  <c r="B1645" i="3"/>
  <c r="I1645" i="3" s="1"/>
  <c r="A1645" i="3"/>
  <c r="D1644" i="3"/>
  <c r="C1644" i="3"/>
  <c r="B1644" i="3"/>
  <c r="A1644" i="3"/>
  <c r="I1643" i="3"/>
  <c r="D1643" i="3"/>
  <c r="C1643" i="3"/>
  <c r="B1643" i="3"/>
  <c r="A1643" i="3"/>
  <c r="I1642" i="3"/>
  <c r="D1642" i="3"/>
  <c r="C1642" i="3"/>
  <c r="B1642" i="3"/>
  <c r="A1642" i="3"/>
  <c r="D1641" i="3"/>
  <c r="C1641" i="3"/>
  <c r="B1641" i="3"/>
  <c r="I1641" i="3" s="1"/>
  <c r="A1641" i="3"/>
  <c r="D1640" i="3"/>
  <c r="C1640" i="3"/>
  <c r="B1640" i="3"/>
  <c r="I1640" i="3" s="1"/>
  <c r="A1640" i="3"/>
  <c r="I1639" i="3"/>
  <c r="D1639" i="3"/>
  <c r="C1639" i="3"/>
  <c r="B1639" i="3"/>
  <c r="A1639" i="3"/>
  <c r="I1638" i="3"/>
  <c r="D1638" i="3"/>
  <c r="C1638" i="3"/>
  <c r="B1638" i="3"/>
  <c r="A1638" i="3"/>
  <c r="D1637" i="3"/>
  <c r="C1637" i="3"/>
  <c r="B1637" i="3"/>
  <c r="A1637" i="3"/>
  <c r="I1636" i="3"/>
  <c r="D1636" i="3"/>
  <c r="C1636" i="3"/>
  <c r="B1636" i="3"/>
  <c r="A1636" i="3"/>
  <c r="D1635" i="3"/>
  <c r="C1635" i="3"/>
  <c r="B1635" i="3"/>
  <c r="A1635" i="3"/>
  <c r="D1634" i="3"/>
  <c r="C1634" i="3"/>
  <c r="B1634" i="3"/>
  <c r="I1634" i="3" s="1"/>
  <c r="A1634" i="3"/>
  <c r="D1633" i="3"/>
  <c r="C1633" i="3"/>
  <c r="B1633" i="3"/>
  <c r="A1633" i="3"/>
  <c r="I1632" i="3"/>
  <c r="D1632" i="3"/>
  <c r="C1632" i="3"/>
  <c r="B1632" i="3"/>
  <c r="A1632" i="3"/>
  <c r="D1631" i="3"/>
  <c r="C1631" i="3"/>
  <c r="B1631" i="3"/>
  <c r="A1631" i="3"/>
  <c r="D1630" i="3"/>
  <c r="C1630" i="3"/>
  <c r="B1630" i="3"/>
  <c r="I1630" i="3" s="1"/>
  <c r="A1630" i="3"/>
  <c r="D1629" i="3"/>
  <c r="C1629" i="3"/>
  <c r="B1629" i="3"/>
  <c r="I1629" i="3" s="1"/>
  <c r="A1629" i="3"/>
  <c r="D1628" i="3"/>
  <c r="C1628" i="3"/>
  <c r="B1628" i="3"/>
  <c r="A1628" i="3"/>
  <c r="D1627" i="3"/>
  <c r="C1627" i="3"/>
  <c r="B1627" i="3"/>
  <c r="I1627" i="3" s="1"/>
  <c r="A1627" i="3"/>
  <c r="D1626" i="3"/>
  <c r="C1626" i="3"/>
  <c r="B1626" i="3"/>
  <c r="I1626" i="3" s="1"/>
  <c r="A1626" i="3"/>
  <c r="D1625" i="3"/>
  <c r="C1625" i="3"/>
  <c r="B1625" i="3"/>
  <c r="A1625" i="3"/>
  <c r="D1624" i="3"/>
  <c r="C1624" i="3"/>
  <c r="B1624" i="3"/>
  <c r="I1624" i="3" s="1"/>
  <c r="A1624" i="3"/>
  <c r="D1623" i="3"/>
  <c r="C1623" i="3"/>
  <c r="B1623" i="3"/>
  <c r="I1623" i="3" s="1"/>
  <c r="A1623" i="3"/>
  <c r="D1622" i="3"/>
  <c r="C1622" i="3"/>
  <c r="B1622" i="3"/>
  <c r="I1622" i="3" s="1"/>
  <c r="A1622" i="3"/>
  <c r="D1621" i="3"/>
  <c r="C1621" i="3"/>
  <c r="B1621" i="3"/>
  <c r="A1621" i="3"/>
  <c r="D1620" i="3"/>
  <c r="C1620" i="3"/>
  <c r="B1620" i="3"/>
  <c r="I1620" i="3" s="1"/>
  <c r="A1620" i="3"/>
  <c r="D1619" i="3"/>
  <c r="C1619" i="3"/>
  <c r="B1619" i="3"/>
  <c r="A1619" i="3"/>
  <c r="D1618" i="3"/>
  <c r="C1618" i="3"/>
  <c r="B1618" i="3"/>
  <c r="I1618" i="3" s="1"/>
  <c r="A1618" i="3"/>
  <c r="D1617" i="3"/>
  <c r="C1617" i="3"/>
  <c r="B1617" i="3"/>
  <c r="A1617" i="3"/>
  <c r="I1616" i="3"/>
  <c r="D1616" i="3"/>
  <c r="C1616" i="3"/>
  <c r="B1616" i="3"/>
  <c r="A1616" i="3"/>
  <c r="D1615" i="3"/>
  <c r="C1615" i="3"/>
  <c r="B1615" i="3"/>
  <c r="I1615" i="3" s="1"/>
  <c r="A1615" i="3"/>
  <c r="D1614" i="3"/>
  <c r="C1614" i="3"/>
  <c r="B1614" i="3"/>
  <c r="I1614" i="3" s="1"/>
  <c r="A1614" i="3"/>
  <c r="D1613" i="3"/>
  <c r="C1613" i="3"/>
  <c r="B1613" i="3"/>
  <c r="I1613" i="3" s="1"/>
  <c r="A1613" i="3"/>
  <c r="D1612" i="3"/>
  <c r="C1612" i="3"/>
  <c r="B1612" i="3"/>
  <c r="A1612" i="3"/>
  <c r="D1611" i="3"/>
  <c r="C1611" i="3"/>
  <c r="B1611" i="3"/>
  <c r="I1611" i="3" s="1"/>
  <c r="A1611" i="3"/>
  <c r="I1610" i="3"/>
  <c r="D1610" i="3"/>
  <c r="C1610" i="3"/>
  <c r="B1610" i="3"/>
  <c r="A1610" i="3"/>
  <c r="D1609" i="3"/>
  <c r="C1609" i="3"/>
  <c r="B1609" i="3"/>
  <c r="A1609" i="3"/>
  <c r="D1608" i="3"/>
  <c r="C1608" i="3"/>
  <c r="B1608" i="3"/>
  <c r="I1608" i="3" s="1"/>
  <c r="A1608" i="3"/>
  <c r="D1607" i="3"/>
  <c r="C1607" i="3"/>
  <c r="B1607" i="3"/>
  <c r="I1607" i="3" s="1"/>
  <c r="A1607" i="3"/>
  <c r="D1606" i="3"/>
  <c r="C1606" i="3"/>
  <c r="B1606" i="3"/>
  <c r="I1606" i="3" s="1"/>
  <c r="A1606" i="3"/>
  <c r="D1605" i="3"/>
  <c r="C1605" i="3"/>
  <c r="B1605" i="3"/>
  <c r="A1605" i="3"/>
  <c r="D1604" i="3"/>
  <c r="C1604" i="3"/>
  <c r="B1604" i="3"/>
  <c r="I1604" i="3" s="1"/>
  <c r="A1604" i="3"/>
  <c r="D1603" i="3"/>
  <c r="C1603" i="3"/>
  <c r="B1603" i="3"/>
  <c r="A1603" i="3"/>
  <c r="I1602" i="3"/>
  <c r="D1602" i="3"/>
  <c r="C1602" i="3"/>
  <c r="B1602" i="3"/>
  <c r="A1602" i="3"/>
  <c r="D1601" i="3"/>
  <c r="C1601" i="3"/>
  <c r="B1601" i="3"/>
  <c r="A1601" i="3"/>
  <c r="D1600" i="3"/>
  <c r="C1600" i="3"/>
  <c r="B1600" i="3"/>
  <c r="I1600" i="3" s="1"/>
  <c r="A1600" i="3"/>
  <c r="D1599" i="3"/>
  <c r="C1599" i="3"/>
  <c r="B1599" i="3"/>
  <c r="I1599" i="3" s="1"/>
  <c r="A1599" i="3"/>
  <c r="D1598" i="3"/>
  <c r="C1598" i="3"/>
  <c r="B1598" i="3"/>
  <c r="I1598" i="3" s="1"/>
  <c r="A1598" i="3"/>
  <c r="D1597" i="3"/>
  <c r="C1597" i="3"/>
  <c r="B1597" i="3"/>
  <c r="I1597" i="3" s="1"/>
  <c r="A1597" i="3"/>
  <c r="D1596" i="3"/>
  <c r="C1596" i="3"/>
  <c r="B1596" i="3"/>
  <c r="A1596" i="3"/>
  <c r="D1595" i="3"/>
  <c r="C1595" i="3"/>
  <c r="B1595" i="3"/>
  <c r="I1595" i="3" s="1"/>
  <c r="A1595" i="3"/>
  <c r="D1594" i="3"/>
  <c r="C1594" i="3"/>
  <c r="B1594" i="3"/>
  <c r="A1594" i="3"/>
  <c r="D1593" i="3"/>
  <c r="C1593" i="3"/>
  <c r="B1593" i="3"/>
  <c r="A1593" i="3"/>
  <c r="D1592" i="3"/>
  <c r="C1592" i="3"/>
  <c r="B1592" i="3"/>
  <c r="I1592" i="3" s="1"/>
  <c r="A1592" i="3"/>
  <c r="D1591" i="3"/>
  <c r="C1591" i="3"/>
  <c r="B1591" i="3"/>
  <c r="I1591" i="3" s="1"/>
  <c r="A1591" i="3"/>
  <c r="I1590" i="3"/>
  <c r="D1590" i="3"/>
  <c r="C1590" i="3"/>
  <c r="B1590" i="3"/>
  <c r="A1590" i="3"/>
  <c r="D1589" i="3"/>
  <c r="C1589" i="3"/>
  <c r="B1589" i="3"/>
  <c r="I1589" i="3" s="1"/>
  <c r="A1589" i="3"/>
  <c r="D1588" i="3"/>
  <c r="C1588" i="3"/>
  <c r="B1588" i="3"/>
  <c r="I1588" i="3" s="1"/>
  <c r="A1588" i="3"/>
  <c r="D1587" i="3"/>
  <c r="C1587" i="3"/>
  <c r="B1587" i="3"/>
  <c r="I1587" i="3" s="1"/>
  <c r="A1587" i="3"/>
  <c r="D1586" i="3"/>
  <c r="C1586" i="3"/>
  <c r="B1586" i="3"/>
  <c r="I1586" i="3" s="1"/>
  <c r="A1586" i="3"/>
  <c r="D1585" i="3"/>
  <c r="C1585" i="3"/>
  <c r="B1585" i="3"/>
  <c r="I1585" i="3" s="1"/>
  <c r="A1585" i="3"/>
  <c r="D1584" i="3"/>
  <c r="C1584" i="3"/>
  <c r="B1584" i="3"/>
  <c r="I1584" i="3" s="1"/>
  <c r="A1584" i="3"/>
  <c r="D1583" i="3"/>
  <c r="C1583" i="3"/>
  <c r="B1583" i="3"/>
  <c r="A1583" i="3"/>
  <c r="D1582" i="3"/>
  <c r="C1582" i="3"/>
  <c r="B1582" i="3"/>
  <c r="I1582" i="3" s="1"/>
  <c r="A1582" i="3"/>
  <c r="D1581" i="3"/>
  <c r="C1581" i="3"/>
  <c r="B1581" i="3"/>
  <c r="A1581" i="3"/>
  <c r="D1580" i="3"/>
  <c r="C1580" i="3"/>
  <c r="B1580" i="3"/>
  <c r="A1580" i="3"/>
  <c r="I1579" i="3"/>
  <c r="D1579" i="3"/>
  <c r="C1579" i="3"/>
  <c r="B1579" i="3"/>
  <c r="A1579" i="3"/>
  <c r="D1578" i="3"/>
  <c r="C1578" i="3"/>
  <c r="B1578" i="3"/>
  <c r="I1578" i="3" s="1"/>
  <c r="A1578" i="3"/>
  <c r="D1577" i="3"/>
  <c r="C1577" i="3"/>
  <c r="B1577" i="3"/>
  <c r="A1577" i="3"/>
  <c r="D1576" i="3"/>
  <c r="C1576" i="3"/>
  <c r="B1576" i="3"/>
  <c r="I1576" i="3" s="1"/>
  <c r="A1576" i="3"/>
  <c r="D1575" i="3"/>
  <c r="C1575" i="3"/>
  <c r="B1575" i="3"/>
  <c r="I1575" i="3" s="1"/>
  <c r="A1575" i="3"/>
  <c r="D1574" i="3"/>
  <c r="C1574" i="3"/>
  <c r="B1574" i="3"/>
  <c r="I1574" i="3" s="1"/>
  <c r="A1574" i="3"/>
  <c r="D1573" i="3"/>
  <c r="C1573" i="3"/>
  <c r="B1573" i="3"/>
  <c r="I1573" i="3" s="1"/>
  <c r="A1573" i="3"/>
  <c r="D1572" i="3"/>
  <c r="C1572" i="3"/>
  <c r="B1572" i="3"/>
  <c r="A1572" i="3"/>
  <c r="D1571" i="3"/>
  <c r="C1571" i="3"/>
  <c r="B1571" i="3"/>
  <c r="I1571" i="3" s="1"/>
  <c r="A1571" i="3"/>
  <c r="D1570" i="3"/>
  <c r="C1570" i="3"/>
  <c r="B1570" i="3"/>
  <c r="I1570" i="3" s="1"/>
  <c r="A1570" i="3"/>
  <c r="D1569" i="3"/>
  <c r="C1569" i="3"/>
  <c r="B1569" i="3"/>
  <c r="A1569" i="3"/>
  <c r="D1568" i="3"/>
  <c r="C1568" i="3"/>
  <c r="B1568" i="3"/>
  <c r="I1568" i="3" s="1"/>
  <c r="A1568" i="3"/>
  <c r="D1567" i="3"/>
  <c r="C1567" i="3"/>
  <c r="B1567" i="3"/>
  <c r="A1567" i="3"/>
  <c r="D1566" i="3"/>
  <c r="C1566" i="3"/>
  <c r="B1566" i="3"/>
  <c r="A1566" i="3"/>
  <c r="D1565" i="3"/>
  <c r="C1565" i="3"/>
  <c r="B1565" i="3"/>
  <c r="I1565" i="3" s="1"/>
  <c r="A1565" i="3"/>
  <c r="D1564" i="3"/>
  <c r="C1564" i="3"/>
  <c r="B1564" i="3"/>
  <c r="A1564" i="3"/>
  <c r="D1563" i="3"/>
  <c r="C1563" i="3"/>
  <c r="B1563" i="3"/>
  <c r="I1563" i="3" s="1"/>
  <c r="A1563" i="3"/>
  <c r="D1562" i="3"/>
  <c r="C1562" i="3"/>
  <c r="B1562" i="3"/>
  <c r="I1562" i="3" s="1"/>
  <c r="A1562" i="3"/>
  <c r="D1561" i="3"/>
  <c r="C1561" i="3"/>
  <c r="B1561" i="3"/>
  <c r="A1561" i="3"/>
  <c r="D1560" i="3"/>
  <c r="C1560" i="3"/>
  <c r="B1560" i="3"/>
  <c r="A1560" i="3"/>
  <c r="D1559" i="3"/>
  <c r="C1559" i="3"/>
  <c r="B1559" i="3"/>
  <c r="I1559" i="3" s="1"/>
  <c r="A1559" i="3"/>
  <c r="D1558" i="3"/>
  <c r="C1558" i="3"/>
  <c r="B1558" i="3"/>
  <c r="A1558" i="3"/>
  <c r="D1557" i="3"/>
  <c r="C1557" i="3"/>
  <c r="B1557" i="3"/>
  <c r="I1557" i="3" s="1"/>
  <c r="A1557" i="3"/>
  <c r="D1556" i="3"/>
  <c r="C1556" i="3"/>
  <c r="B1556" i="3"/>
  <c r="A1556" i="3"/>
  <c r="D1555" i="3"/>
  <c r="C1555" i="3"/>
  <c r="B1555" i="3"/>
  <c r="A1555" i="3"/>
  <c r="D1554" i="3"/>
  <c r="C1554" i="3"/>
  <c r="B1554" i="3"/>
  <c r="I1554" i="3" s="1"/>
  <c r="A1554" i="3"/>
  <c r="D1553" i="3"/>
  <c r="C1553" i="3"/>
  <c r="B1553" i="3"/>
  <c r="A1553" i="3"/>
  <c r="D1552" i="3"/>
  <c r="C1552" i="3"/>
  <c r="B1552" i="3"/>
  <c r="A1552" i="3"/>
  <c r="D1551" i="3"/>
  <c r="C1551" i="3"/>
  <c r="B1551" i="3"/>
  <c r="A1551" i="3"/>
  <c r="D1550" i="3"/>
  <c r="C1550" i="3"/>
  <c r="B1550" i="3"/>
  <c r="A1550" i="3"/>
  <c r="D1549" i="3"/>
  <c r="C1549" i="3"/>
  <c r="B1549" i="3"/>
  <c r="A1549" i="3"/>
  <c r="D1548" i="3"/>
  <c r="C1548" i="3"/>
  <c r="B1548" i="3"/>
  <c r="A1548" i="3"/>
  <c r="D1547" i="3"/>
  <c r="C1547" i="3"/>
  <c r="B1547" i="3"/>
  <c r="I1547" i="3" s="1"/>
  <c r="A1547" i="3"/>
  <c r="D1546" i="3"/>
  <c r="C1546" i="3"/>
  <c r="B1546" i="3"/>
  <c r="A1546" i="3"/>
  <c r="D1545" i="3"/>
  <c r="C1545" i="3"/>
  <c r="B1545" i="3"/>
  <c r="I1545" i="3" s="1"/>
  <c r="A1545" i="3"/>
  <c r="D1544" i="3"/>
  <c r="C1544" i="3"/>
  <c r="B1544" i="3"/>
  <c r="A1544" i="3"/>
  <c r="D1543" i="3"/>
  <c r="C1543" i="3"/>
  <c r="B1543" i="3"/>
  <c r="I1543" i="3" s="1"/>
  <c r="A1543" i="3"/>
  <c r="D1542" i="3"/>
  <c r="C1542" i="3"/>
  <c r="B1542" i="3"/>
  <c r="A1542" i="3"/>
  <c r="D1541" i="3"/>
  <c r="C1541" i="3"/>
  <c r="B1541" i="3"/>
  <c r="A1541" i="3"/>
  <c r="D1540" i="3"/>
  <c r="C1540" i="3"/>
  <c r="B1540" i="3"/>
  <c r="A1540" i="3"/>
  <c r="D1539" i="3"/>
  <c r="C1539" i="3"/>
  <c r="B1539" i="3"/>
  <c r="I1539" i="3" s="1"/>
  <c r="A1539" i="3"/>
  <c r="D1538" i="3"/>
  <c r="C1538" i="3"/>
  <c r="B1538" i="3"/>
  <c r="I1538" i="3" s="1"/>
  <c r="A1538" i="3"/>
  <c r="D1537" i="3"/>
  <c r="C1537" i="3"/>
  <c r="B1537" i="3"/>
  <c r="I1537" i="3" s="1"/>
  <c r="A1537" i="3"/>
  <c r="D1536" i="3"/>
  <c r="C1536" i="3"/>
  <c r="B1536" i="3"/>
  <c r="A1536" i="3"/>
  <c r="D1535" i="3"/>
  <c r="C1535" i="3"/>
  <c r="B1535" i="3"/>
  <c r="I1535" i="3" s="1"/>
  <c r="A1535" i="3"/>
  <c r="D1534" i="3"/>
  <c r="C1534" i="3"/>
  <c r="B1534" i="3"/>
  <c r="A1534" i="3"/>
  <c r="D1533" i="3"/>
  <c r="C1533" i="3"/>
  <c r="B1533" i="3"/>
  <c r="I1533" i="3" s="1"/>
  <c r="A1533" i="3"/>
  <c r="D1532" i="3"/>
  <c r="C1532" i="3"/>
  <c r="B1532" i="3"/>
  <c r="A1532" i="3"/>
  <c r="D1531" i="3"/>
  <c r="C1531" i="3"/>
  <c r="B1531" i="3"/>
  <c r="I1531" i="3" s="1"/>
  <c r="A1531" i="3"/>
  <c r="D1530" i="3"/>
  <c r="C1530" i="3"/>
  <c r="B1530" i="3"/>
  <c r="A1530" i="3"/>
  <c r="I1529" i="3"/>
  <c r="D1529" i="3"/>
  <c r="C1529" i="3"/>
  <c r="B1529" i="3"/>
  <c r="A1529" i="3"/>
  <c r="D1528" i="3"/>
  <c r="C1528" i="3"/>
  <c r="B1528" i="3"/>
  <c r="A1528" i="3"/>
  <c r="D1527" i="3"/>
  <c r="C1527" i="3"/>
  <c r="B1527" i="3"/>
  <c r="I1527" i="3" s="1"/>
  <c r="A1527" i="3"/>
  <c r="D1526" i="3"/>
  <c r="C1526" i="3"/>
  <c r="B1526" i="3"/>
  <c r="A1526" i="3"/>
  <c r="D1525" i="3"/>
  <c r="C1525" i="3"/>
  <c r="B1525" i="3"/>
  <c r="I1525" i="3" s="1"/>
  <c r="A1525" i="3"/>
  <c r="D1524" i="3"/>
  <c r="C1524" i="3"/>
  <c r="B1524" i="3"/>
  <c r="A1524" i="3"/>
  <c r="D1523" i="3"/>
  <c r="C1523" i="3"/>
  <c r="B1523" i="3"/>
  <c r="A1523" i="3"/>
  <c r="I1522" i="3"/>
  <c r="D1522" i="3"/>
  <c r="C1522" i="3"/>
  <c r="B1522" i="3"/>
  <c r="A1522" i="3"/>
  <c r="I1521" i="3"/>
  <c r="D1521" i="3"/>
  <c r="C1521" i="3"/>
  <c r="B1521" i="3"/>
  <c r="A1521" i="3"/>
  <c r="D1520" i="3"/>
  <c r="C1520" i="3"/>
  <c r="B1520" i="3"/>
  <c r="I1520" i="3" s="1"/>
  <c r="A1520" i="3"/>
  <c r="D1519" i="3"/>
  <c r="C1519" i="3"/>
  <c r="B1519" i="3"/>
  <c r="I1519" i="3" s="1"/>
  <c r="A1519" i="3"/>
  <c r="D1518" i="3"/>
  <c r="C1518" i="3"/>
  <c r="B1518" i="3"/>
  <c r="A1518" i="3"/>
  <c r="D1517" i="3"/>
  <c r="C1517" i="3"/>
  <c r="B1517" i="3"/>
  <c r="I1517" i="3" s="1"/>
  <c r="A1517" i="3"/>
  <c r="D1516" i="3"/>
  <c r="C1516" i="3"/>
  <c r="B1516" i="3"/>
  <c r="A1516" i="3"/>
  <c r="I1515" i="3"/>
  <c r="D1515" i="3"/>
  <c r="C1515" i="3"/>
  <c r="B1515" i="3"/>
  <c r="A1515" i="3"/>
  <c r="D1514" i="3"/>
  <c r="C1514" i="3"/>
  <c r="B1514" i="3"/>
  <c r="I1514" i="3" s="1"/>
  <c r="A1514" i="3"/>
  <c r="D1513" i="3"/>
  <c r="C1513" i="3"/>
  <c r="B1513" i="3"/>
  <c r="I1513" i="3" s="1"/>
  <c r="A1513" i="3"/>
  <c r="D1512" i="3"/>
  <c r="C1512" i="3"/>
  <c r="B1512" i="3"/>
  <c r="I1512" i="3" s="1"/>
  <c r="A1512" i="3"/>
  <c r="I1511" i="3"/>
  <c r="D1511" i="3"/>
  <c r="C1511" i="3"/>
  <c r="B1511" i="3"/>
  <c r="A1511" i="3"/>
  <c r="D1510" i="3"/>
  <c r="C1510" i="3"/>
  <c r="B1510" i="3"/>
  <c r="I1510" i="3" s="1"/>
  <c r="A1510" i="3"/>
  <c r="D1509" i="3"/>
  <c r="C1509" i="3"/>
  <c r="B1509" i="3"/>
  <c r="I1509" i="3" s="1"/>
  <c r="A1509" i="3"/>
  <c r="D1508" i="3"/>
  <c r="C1508" i="3"/>
  <c r="B1508" i="3"/>
  <c r="A1508" i="3"/>
  <c r="D1507" i="3"/>
  <c r="C1507" i="3"/>
  <c r="B1507" i="3"/>
  <c r="I1507" i="3" s="1"/>
  <c r="A1507" i="3"/>
  <c r="I1506" i="3"/>
  <c r="D1506" i="3"/>
  <c r="C1506" i="3"/>
  <c r="B1506" i="3"/>
  <c r="A1506" i="3"/>
  <c r="D1505" i="3"/>
  <c r="C1505" i="3"/>
  <c r="B1505" i="3"/>
  <c r="I1505" i="3" s="1"/>
  <c r="A1505" i="3"/>
  <c r="I1504" i="3"/>
  <c r="D1504" i="3"/>
  <c r="C1504" i="3"/>
  <c r="B1504" i="3"/>
  <c r="A1504" i="3"/>
  <c r="D1503" i="3"/>
  <c r="C1503" i="3"/>
  <c r="B1503" i="3"/>
  <c r="I1503" i="3" s="1"/>
  <c r="A1503" i="3"/>
  <c r="D1502" i="3"/>
  <c r="C1502" i="3"/>
  <c r="B1502" i="3"/>
  <c r="A1502" i="3"/>
  <c r="D1501" i="3"/>
  <c r="C1501" i="3"/>
  <c r="B1501" i="3"/>
  <c r="I1501" i="3" s="1"/>
  <c r="A1501" i="3"/>
  <c r="D1500" i="3"/>
  <c r="C1500" i="3"/>
  <c r="B1500" i="3"/>
  <c r="A1500" i="3"/>
  <c r="D1499" i="3"/>
  <c r="C1499" i="3"/>
  <c r="B1499" i="3"/>
  <c r="I1499" i="3" s="1"/>
  <c r="A1499" i="3"/>
  <c r="D1498" i="3"/>
  <c r="C1498" i="3"/>
  <c r="B1498" i="3"/>
  <c r="A1498" i="3"/>
  <c r="D1497" i="3"/>
  <c r="C1497" i="3"/>
  <c r="B1497" i="3"/>
  <c r="I1497" i="3" s="1"/>
  <c r="A1497" i="3"/>
  <c r="D1496" i="3"/>
  <c r="C1496" i="3"/>
  <c r="B1496" i="3"/>
  <c r="A1496" i="3"/>
  <c r="D1495" i="3"/>
  <c r="C1495" i="3"/>
  <c r="B1495" i="3"/>
  <c r="I1495" i="3" s="1"/>
  <c r="A1495" i="3"/>
  <c r="D1494" i="3"/>
  <c r="C1494" i="3"/>
  <c r="B1494" i="3"/>
  <c r="A1494" i="3"/>
  <c r="I1493" i="3"/>
  <c r="D1493" i="3"/>
  <c r="C1493" i="3"/>
  <c r="B1493" i="3"/>
  <c r="A1493" i="3"/>
  <c r="D1492" i="3"/>
  <c r="C1492" i="3"/>
  <c r="B1492" i="3"/>
  <c r="A1492" i="3"/>
  <c r="D1491" i="3"/>
  <c r="C1491" i="3"/>
  <c r="B1491" i="3"/>
  <c r="I1491" i="3" s="1"/>
  <c r="A1491" i="3"/>
  <c r="D1490" i="3"/>
  <c r="C1490" i="3"/>
  <c r="B1490" i="3"/>
  <c r="I1490" i="3" s="1"/>
  <c r="A1490" i="3"/>
  <c r="I1489" i="3"/>
  <c r="D1489" i="3"/>
  <c r="C1489" i="3"/>
  <c r="B1489" i="3"/>
  <c r="A1489" i="3"/>
  <c r="D1488" i="3"/>
  <c r="C1488" i="3"/>
  <c r="B1488" i="3"/>
  <c r="A1488" i="3"/>
  <c r="D1487" i="3"/>
  <c r="C1487" i="3"/>
  <c r="B1487" i="3"/>
  <c r="I1487" i="3" s="1"/>
  <c r="A1487" i="3"/>
  <c r="D1486" i="3"/>
  <c r="C1486" i="3"/>
  <c r="B1486" i="3"/>
  <c r="I1486" i="3" s="1"/>
  <c r="A1486" i="3"/>
  <c r="D1485" i="3"/>
  <c r="C1485" i="3"/>
  <c r="B1485" i="3"/>
  <c r="A1485" i="3"/>
  <c r="D1484" i="3"/>
  <c r="C1484" i="3"/>
  <c r="B1484" i="3"/>
  <c r="A1484" i="3"/>
  <c r="D1483" i="3"/>
  <c r="C1483" i="3"/>
  <c r="B1483" i="3"/>
  <c r="I1483" i="3" s="1"/>
  <c r="A1483" i="3"/>
  <c r="D1482" i="3"/>
  <c r="C1482" i="3"/>
  <c r="B1482" i="3"/>
  <c r="I1482" i="3" s="1"/>
  <c r="A1482" i="3"/>
  <c r="I1481" i="3"/>
  <c r="D1481" i="3"/>
  <c r="C1481" i="3"/>
  <c r="B1481" i="3"/>
  <c r="A1481" i="3"/>
  <c r="D1480" i="3"/>
  <c r="C1480" i="3"/>
  <c r="B1480" i="3"/>
  <c r="I1480" i="3" s="1"/>
  <c r="A1480" i="3"/>
  <c r="D1479" i="3"/>
  <c r="C1479" i="3"/>
  <c r="B1479" i="3"/>
  <c r="I1479" i="3" s="1"/>
  <c r="A1479" i="3"/>
  <c r="D1478" i="3"/>
  <c r="C1478" i="3"/>
  <c r="B1478" i="3"/>
  <c r="I1478" i="3" s="1"/>
  <c r="A1478" i="3"/>
  <c r="D1477" i="3"/>
  <c r="C1477" i="3"/>
  <c r="B1477" i="3"/>
  <c r="I1477" i="3" s="1"/>
  <c r="A1477" i="3"/>
  <c r="D1476" i="3"/>
  <c r="C1476" i="3"/>
  <c r="B1476" i="3"/>
  <c r="I1476" i="3" s="1"/>
  <c r="A1476" i="3"/>
  <c r="D1475" i="3"/>
  <c r="C1475" i="3"/>
  <c r="B1475" i="3"/>
  <c r="I1475" i="3" s="1"/>
  <c r="A1475" i="3"/>
  <c r="I1474" i="3"/>
  <c r="D1474" i="3"/>
  <c r="C1474" i="3"/>
  <c r="B1474" i="3"/>
  <c r="A1474" i="3"/>
  <c r="D1473" i="3"/>
  <c r="C1473" i="3"/>
  <c r="B1473" i="3"/>
  <c r="A1473" i="3"/>
  <c r="D1472" i="3"/>
  <c r="C1472" i="3"/>
  <c r="B1472" i="3"/>
  <c r="I1472" i="3" s="1"/>
  <c r="A1472" i="3"/>
  <c r="D1471" i="3"/>
  <c r="C1471" i="3"/>
  <c r="B1471" i="3"/>
  <c r="I1471" i="3" s="1"/>
  <c r="A1471" i="3"/>
  <c r="D1470" i="3"/>
  <c r="C1470" i="3"/>
  <c r="B1470" i="3"/>
  <c r="A1470" i="3"/>
  <c r="D1469" i="3"/>
  <c r="C1469" i="3"/>
  <c r="B1469" i="3"/>
  <c r="I1469" i="3" s="1"/>
  <c r="A1469" i="3"/>
  <c r="D1468" i="3"/>
  <c r="C1468" i="3"/>
  <c r="B1468" i="3"/>
  <c r="A1468" i="3"/>
  <c r="D1467" i="3"/>
  <c r="C1467" i="3"/>
  <c r="B1467" i="3"/>
  <c r="I1467" i="3" s="1"/>
  <c r="A1467" i="3"/>
  <c r="D1466" i="3"/>
  <c r="C1466" i="3"/>
  <c r="B1466" i="3"/>
  <c r="I1466" i="3" s="1"/>
  <c r="A1466" i="3"/>
  <c r="D1465" i="3"/>
  <c r="C1465" i="3"/>
  <c r="B1465" i="3"/>
  <c r="I1465" i="3" s="1"/>
  <c r="A1465" i="3"/>
  <c r="D1464" i="3"/>
  <c r="C1464" i="3"/>
  <c r="B1464" i="3"/>
  <c r="A1464" i="3"/>
  <c r="D1463" i="3"/>
  <c r="C1463" i="3"/>
  <c r="B1463" i="3"/>
  <c r="I1463" i="3" s="1"/>
  <c r="A1463" i="3"/>
  <c r="D1462" i="3"/>
  <c r="C1462" i="3"/>
  <c r="B1462" i="3"/>
  <c r="A1462" i="3"/>
  <c r="I1461" i="3"/>
  <c r="D1461" i="3"/>
  <c r="C1461" i="3"/>
  <c r="B1461" i="3"/>
  <c r="A1461" i="3"/>
  <c r="D1460" i="3"/>
  <c r="C1460" i="3"/>
  <c r="B1460" i="3"/>
  <c r="A1460" i="3"/>
  <c r="D1459" i="3"/>
  <c r="C1459" i="3"/>
  <c r="B1459" i="3"/>
  <c r="A1459" i="3"/>
  <c r="I1458" i="3"/>
  <c r="D1458" i="3"/>
  <c r="C1458" i="3"/>
  <c r="B1458" i="3"/>
  <c r="A1458" i="3"/>
  <c r="D1457" i="3"/>
  <c r="C1457" i="3"/>
  <c r="B1457" i="3"/>
  <c r="I1457" i="3" s="1"/>
  <c r="A1457" i="3"/>
  <c r="D1456" i="3"/>
  <c r="C1456" i="3"/>
  <c r="B1456" i="3"/>
  <c r="I1456" i="3" s="1"/>
  <c r="A1456" i="3"/>
  <c r="D1455" i="3"/>
  <c r="C1455" i="3"/>
  <c r="B1455" i="3"/>
  <c r="A1455" i="3"/>
  <c r="D1454" i="3"/>
  <c r="C1454" i="3"/>
  <c r="B1454" i="3"/>
  <c r="I1454" i="3" s="1"/>
  <c r="A1454" i="3"/>
  <c r="D1453" i="3"/>
  <c r="C1453" i="3"/>
  <c r="B1453" i="3"/>
  <c r="I1453" i="3" s="1"/>
  <c r="A1453" i="3"/>
  <c r="D1452" i="3"/>
  <c r="C1452" i="3"/>
  <c r="B1452" i="3"/>
  <c r="A1452" i="3"/>
  <c r="I1451" i="3"/>
  <c r="D1451" i="3"/>
  <c r="C1451" i="3"/>
  <c r="B1451" i="3"/>
  <c r="A1451" i="3"/>
  <c r="D1450" i="3"/>
  <c r="C1450" i="3"/>
  <c r="B1450" i="3"/>
  <c r="I1450" i="3" s="1"/>
  <c r="A1450" i="3"/>
  <c r="D1449" i="3"/>
  <c r="C1449" i="3"/>
  <c r="B1449" i="3"/>
  <c r="I1449" i="3" s="1"/>
  <c r="A1449" i="3"/>
  <c r="D1448" i="3"/>
  <c r="C1448" i="3"/>
  <c r="B1448" i="3"/>
  <c r="A1448" i="3"/>
  <c r="D1447" i="3"/>
  <c r="C1447" i="3"/>
  <c r="B1447" i="3"/>
  <c r="I1447" i="3" s="1"/>
  <c r="A1447" i="3"/>
  <c r="D1446" i="3"/>
  <c r="C1446" i="3"/>
  <c r="B1446" i="3"/>
  <c r="I1446" i="3" s="1"/>
  <c r="A1446" i="3"/>
  <c r="D1445" i="3"/>
  <c r="C1445" i="3"/>
  <c r="B1445" i="3"/>
  <c r="I1445" i="3" s="1"/>
  <c r="A1445" i="3"/>
  <c r="I1444" i="3"/>
  <c r="D1444" i="3"/>
  <c r="C1444" i="3"/>
  <c r="B1444" i="3"/>
  <c r="A1444" i="3"/>
  <c r="D1443" i="3"/>
  <c r="C1443" i="3"/>
  <c r="B1443" i="3"/>
  <c r="I1443" i="3" s="1"/>
  <c r="A1443" i="3"/>
  <c r="D1442" i="3"/>
  <c r="C1442" i="3"/>
  <c r="B1442" i="3"/>
  <c r="I1442" i="3" s="1"/>
  <c r="A1442" i="3"/>
  <c r="D1441" i="3"/>
  <c r="C1441" i="3"/>
  <c r="B1441" i="3"/>
  <c r="A1441" i="3"/>
  <c r="D1440" i="3"/>
  <c r="C1440" i="3"/>
  <c r="B1440" i="3"/>
  <c r="A1440" i="3"/>
  <c r="D1439" i="3"/>
  <c r="C1439" i="3"/>
  <c r="B1439" i="3"/>
  <c r="A1439" i="3"/>
  <c r="D1438" i="3"/>
  <c r="C1438" i="3"/>
  <c r="B1438" i="3"/>
  <c r="A1438" i="3"/>
  <c r="D1437" i="3"/>
  <c r="C1437" i="3"/>
  <c r="B1437" i="3"/>
  <c r="A1437" i="3"/>
  <c r="D1436" i="3"/>
  <c r="C1436" i="3"/>
  <c r="B1436" i="3"/>
  <c r="A1436" i="3"/>
  <c r="I1435" i="3"/>
  <c r="D1435" i="3"/>
  <c r="C1435" i="3"/>
  <c r="B1435" i="3"/>
  <c r="A1435" i="3"/>
  <c r="D1434" i="3"/>
  <c r="C1434" i="3"/>
  <c r="B1434" i="3"/>
  <c r="A1434" i="3"/>
  <c r="D1433" i="3"/>
  <c r="C1433" i="3"/>
  <c r="B1433" i="3"/>
  <c r="I1433" i="3" s="1"/>
  <c r="A1433" i="3"/>
  <c r="D1432" i="3"/>
  <c r="C1432" i="3"/>
  <c r="B1432" i="3"/>
  <c r="I1432" i="3" s="1"/>
  <c r="A1432" i="3"/>
  <c r="D1431" i="3"/>
  <c r="C1431" i="3"/>
  <c r="B1431" i="3"/>
  <c r="I1431" i="3" s="1"/>
  <c r="A1431" i="3"/>
  <c r="D1430" i="3"/>
  <c r="C1430" i="3"/>
  <c r="B1430" i="3"/>
  <c r="I1430" i="3" s="1"/>
  <c r="A1430" i="3"/>
  <c r="D1429" i="3"/>
  <c r="C1429" i="3"/>
  <c r="B1429" i="3"/>
  <c r="A1429" i="3"/>
  <c r="I1428" i="3"/>
  <c r="D1428" i="3"/>
  <c r="C1428" i="3"/>
  <c r="B1428" i="3"/>
  <c r="A1428" i="3"/>
  <c r="D1427" i="3"/>
  <c r="C1427" i="3"/>
  <c r="B1427" i="3"/>
  <c r="A1427" i="3"/>
  <c r="D1426" i="3"/>
  <c r="C1426" i="3"/>
  <c r="B1426" i="3"/>
  <c r="I1426" i="3" s="1"/>
  <c r="A1426" i="3"/>
  <c r="D1425" i="3"/>
  <c r="C1425" i="3"/>
  <c r="B1425" i="3"/>
  <c r="A1425" i="3"/>
  <c r="D1424" i="3"/>
  <c r="C1424" i="3"/>
  <c r="B1424" i="3"/>
  <c r="A1424" i="3"/>
  <c r="D1423" i="3"/>
  <c r="C1423" i="3"/>
  <c r="B1423" i="3"/>
  <c r="A1423" i="3"/>
  <c r="D1422" i="3"/>
  <c r="C1422" i="3"/>
  <c r="B1422" i="3"/>
  <c r="A1422" i="3"/>
  <c r="D1421" i="3"/>
  <c r="C1421" i="3"/>
  <c r="B1421" i="3"/>
  <c r="A1421" i="3"/>
  <c r="D1420" i="3"/>
  <c r="C1420" i="3"/>
  <c r="B1420" i="3"/>
  <c r="A1420" i="3"/>
  <c r="D1419" i="3"/>
  <c r="C1419" i="3"/>
  <c r="B1419" i="3"/>
  <c r="I1419" i="3" s="1"/>
  <c r="A1419" i="3"/>
  <c r="D1418" i="3"/>
  <c r="C1418" i="3"/>
  <c r="B1418" i="3"/>
  <c r="I1418" i="3" s="1"/>
  <c r="A1418" i="3"/>
  <c r="D1417" i="3"/>
  <c r="C1417" i="3"/>
  <c r="B1417" i="3"/>
  <c r="A1417" i="3"/>
  <c r="D1416" i="3"/>
  <c r="C1416" i="3"/>
  <c r="B1416" i="3"/>
  <c r="I1416" i="3" s="1"/>
  <c r="A1416" i="3"/>
  <c r="D1415" i="3"/>
  <c r="C1415" i="3"/>
  <c r="B1415" i="3"/>
  <c r="I1415" i="3" s="1"/>
  <c r="A1415" i="3"/>
  <c r="D1414" i="3"/>
  <c r="C1414" i="3"/>
  <c r="B1414" i="3"/>
  <c r="A1414" i="3"/>
  <c r="D1413" i="3"/>
  <c r="C1413" i="3"/>
  <c r="B1413" i="3"/>
  <c r="A1413" i="3"/>
  <c r="D1412" i="3"/>
  <c r="C1412" i="3"/>
  <c r="B1412" i="3"/>
  <c r="A1412" i="3"/>
  <c r="D1411" i="3"/>
  <c r="C1411" i="3"/>
  <c r="B1411" i="3"/>
  <c r="A1411" i="3"/>
  <c r="I1410" i="3"/>
  <c r="D1410" i="3"/>
  <c r="C1410" i="3"/>
  <c r="B1410" i="3"/>
  <c r="A1410" i="3"/>
  <c r="D1409" i="3"/>
  <c r="C1409" i="3"/>
  <c r="B1409" i="3"/>
  <c r="A1409" i="3"/>
  <c r="D1408" i="3"/>
  <c r="C1408" i="3"/>
  <c r="B1408" i="3"/>
  <c r="I1408" i="3" s="1"/>
  <c r="A1408" i="3"/>
  <c r="D1407" i="3"/>
  <c r="C1407" i="3"/>
  <c r="B1407" i="3"/>
  <c r="A1407" i="3"/>
  <c r="D1406" i="3"/>
  <c r="C1406" i="3"/>
  <c r="B1406" i="3"/>
  <c r="I1406" i="3" s="1"/>
  <c r="A1406" i="3"/>
  <c r="D1405" i="3"/>
  <c r="C1405" i="3"/>
  <c r="B1405" i="3"/>
  <c r="A1405" i="3"/>
  <c r="D1404" i="3"/>
  <c r="C1404" i="3"/>
  <c r="B1404" i="3"/>
  <c r="A1404" i="3"/>
  <c r="D1403" i="3"/>
  <c r="C1403" i="3"/>
  <c r="B1403" i="3"/>
  <c r="I1403" i="3" s="1"/>
  <c r="A1403" i="3"/>
  <c r="D1402" i="3"/>
  <c r="C1402" i="3"/>
  <c r="B1402" i="3"/>
  <c r="I1402" i="3" s="1"/>
  <c r="A1402" i="3"/>
  <c r="D1401" i="3"/>
  <c r="C1401" i="3"/>
  <c r="B1401" i="3"/>
  <c r="A1401" i="3"/>
  <c r="D1400" i="3"/>
  <c r="C1400" i="3"/>
  <c r="B1400" i="3"/>
  <c r="I1400" i="3" s="1"/>
  <c r="A1400" i="3"/>
  <c r="D1399" i="3"/>
  <c r="C1399" i="3"/>
  <c r="B1399" i="3"/>
  <c r="I1399" i="3" s="1"/>
  <c r="A1399" i="3"/>
  <c r="D1398" i="3"/>
  <c r="C1398" i="3"/>
  <c r="B1398" i="3"/>
  <c r="I1398" i="3" s="1"/>
  <c r="A1398" i="3"/>
  <c r="D1397" i="3"/>
  <c r="C1397" i="3"/>
  <c r="B1397" i="3"/>
  <c r="A1397" i="3"/>
  <c r="D1396" i="3"/>
  <c r="C1396" i="3"/>
  <c r="B1396" i="3"/>
  <c r="I1396" i="3" s="1"/>
  <c r="A1396" i="3"/>
  <c r="D1395" i="3"/>
  <c r="C1395" i="3"/>
  <c r="B1395" i="3"/>
  <c r="A1395" i="3"/>
  <c r="D1394" i="3"/>
  <c r="C1394" i="3"/>
  <c r="B1394" i="3"/>
  <c r="I1394" i="3" s="1"/>
  <c r="A1394" i="3"/>
  <c r="D1393" i="3"/>
  <c r="C1393" i="3"/>
  <c r="B1393" i="3"/>
  <c r="A1393" i="3"/>
  <c r="D1392" i="3"/>
  <c r="C1392" i="3"/>
  <c r="B1392" i="3"/>
  <c r="I1392" i="3" s="1"/>
  <c r="A1392" i="3"/>
  <c r="D1391" i="3"/>
  <c r="C1391" i="3"/>
  <c r="B1391" i="3"/>
  <c r="A1391" i="3"/>
  <c r="I1390" i="3"/>
  <c r="D1390" i="3"/>
  <c r="C1390" i="3"/>
  <c r="B1390" i="3"/>
  <c r="A1390" i="3"/>
  <c r="D1389" i="3"/>
  <c r="C1389" i="3"/>
  <c r="B1389" i="3"/>
  <c r="A1389" i="3"/>
  <c r="D1388" i="3"/>
  <c r="C1388" i="3"/>
  <c r="B1388" i="3"/>
  <c r="A1388" i="3"/>
  <c r="D1387" i="3"/>
  <c r="C1387" i="3"/>
  <c r="B1387" i="3"/>
  <c r="I1387" i="3" s="1"/>
  <c r="A1387" i="3"/>
  <c r="I1386" i="3"/>
  <c r="D1386" i="3"/>
  <c r="C1386" i="3"/>
  <c r="B1386" i="3"/>
  <c r="A1386" i="3"/>
  <c r="D1385" i="3"/>
  <c r="C1385" i="3"/>
  <c r="B1385" i="3"/>
  <c r="I1385" i="3" s="1"/>
  <c r="A1385" i="3"/>
  <c r="D1384" i="3"/>
  <c r="C1384" i="3"/>
  <c r="B1384" i="3"/>
  <c r="I1384" i="3" s="1"/>
  <c r="A1384" i="3"/>
  <c r="D1383" i="3"/>
  <c r="C1383" i="3"/>
  <c r="B1383" i="3"/>
  <c r="I1383" i="3" s="1"/>
  <c r="A1383" i="3"/>
  <c r="D1382" i="3"/>
  <c r="C1382" i="3"/>
  <c r="B1382" i="3"/>
  <c r="I1382" i="3" s="1"/>
  <c r="A1382" i="3"/>
  <c r="D1381" i="3"/>
  <c r="C1381" i="3"/>
  <c r="B1381" i="3"/>
  <c r="A1381" i="3"/>
  <c r="D1380" i="3"/>
  <c r="C1380" i="3"/>
  <c r="B1380" i="3"/>
  <c r="I1380" i="3" s="1"/>
  <c r="A1380" i="3"/>
  <c r="D1379" i="3"/>
  <c r="C1379" i="3"/>
  <c r="B1379" i="3"/>
  <c r="A1379" i="3"/>
  <c r="I1378" i="3"/>
  <c r="D1378" i="3"/>
  <c r="C1378" i="3"/>
  <c r="B1378" i="3"/>
  <c r="A1378" i="3"/>
  <c r="D1377" i="3"/>
  <c r="C1377" i="3"/>
  <c r="B1377" i="3"/>
  <c r="I1377" i="3" s="1"/>
  <c r="A1377" i="3"/>
  <c r="D1376" i="3"/>
  <c r="C1376" i="3"/>
  <c r="B1376" i="3"/>
  <c r="I1376" i="3" s="1"/>
  <c r="A1376" i="3"/>
  <c r="D1375" i="3"/>
  <c r="C1375" i="3"/>
  <c r="B1375" i="3"/>
  <c r="A1375" i="3"/>
  <c r="D1374" i="3"/>
  <c r="C1374" i="3"/>
  <c r="B1374" i="3"/>
  <c r="I1374" i="3" s="1"/>
  <c r="A1374" i="3"/>
  <c r="D1373" i="3"/>
  <c r="C1373" i="3"/>
  <c r="B1373" i="3"/>
  <c r="I1373" i="3" s="1"/>
  <c r="A1373" i="3"/>
  <c r="D1372" i="3"/>
  <c r="C1372" i="3"/>
  <c r="B1372" i="3"/>
  <c r="A1372" i="3"/>
  <c r="I1371" i="3"/>
  <c r="D1371" i="3"/>
  <c r="C1371" i="3"/>
  <c r="B1371" i="3"/>
  <c r="A1371" i="3"/>
  <c r="D1370" i="3"/>
  <c r="C1370" i="3"/>
  <c r="B1370" i="3"/>
  <c r="I1370" i="3" s="1"/>
  <c r="A1370" i="3"/>
  <c r="D1369" i="3"/>
  <c r="C1369" i="3"/>
  <c r="B1369" i="3"/>
  <c r="I1369" i="3" s="1"/>
  <c r="A1369" i="3"/>
  <c r="D1368" i="3"/>
  <c r="C1368" i="3"/>
  <c r="B1368" i="3"/>
  <c r="I1368" i="3" s="1"/>
  <c r="A1368" i="3"/>
  <c r="I1367" i="3"/>
  <c r="D1367" i="3"/>
  <c r="C1367" i="3"/>
  <c r="B1367" i="3"/>
  <c r="A1367" i="3"/>
  <c r="D1366" i="3"/>
  <c r="C1366" i="3"/>
  <c r="B1366" i="3"/>
  <c r="I1366" i="3" s="1"/>
  <c r="A1366" i="3"/>
  <c r="D1365" i="3"/>
  <c r="C1365" i="3"/>
  <c r="B1365" i="3"/>
  <c r="A1365" i="3"/>
  <c r="D1364" i="3"/>
  <c r="C1364" i="3"/>
  <c r="B1364" i="3"/>
  <c r="I1364" i="3" s="1"/>
  <c r="A1364" i="3"/>
  <c r="D1363" i="3"/>
  <c r="C1363" i="3"/>
  <c r="B1363" i="3"/>
  <c r="A1363" i="3"/>
  <c r="D1362" i="3"/>
  <c r="C1362" i="3"/>
  <c r="B1362" i="3"/>
  <c r="I1362" i="3" s="1"/>
  <c r="A1362" i="3"/>
  <c r="D1361" i="3"/>
  <c r="C1361" i="3"/>
  <c r="B1361" i="3"/>
  <c r="A1361" i="3"/>
  <c r="D1360" i="3"/>
  <c r="C1360" i="3"/>
  <c r="B1360" i="3"/>
  <c r="I1360" i="3" s="1"/>
  <c r="A1360" i="3"/>
  <c r="D1359" i="3"/>
  <c r="C1359" i="3"/>
  <c r="B1359" i="3"/>
  <c r="I1359" i="3" s="1"/>
  <c r="A1359" i="3"/>
  <c r="D1358" i="3"/>
  <c r="C1358" i="3"/>
  <c r="B1358" i="3"/>
  <c r="I1358" i="3" s="1"/>
  <c r="A1358" i="3"/>
  <c r="D1357" i="3"/>
  <c r="C1357" i="3"/>
  <c r="B1357" i="3"/>
  <c r="A1357" i="3"/>
  <c r="D1356" i="3"/>
  <c r="C1356" i="3"/>
  <c r="B1356" i="3"/>
  <c r="A1356" i="3"/>
  <c r="D1355" i="3"/>
  <c r="C1355" i="3"/>
  <c r="B1355" i="3"/>
  <c r="I1355" i="3" s="1"/>
  <c r="A1355" i="3"/>
  <c r="D1354" i="3"/>
  <c r="C1354" i="3"/>
  <c r="B1354" i="3"/>
  <c r="I1354" i="3" s="1"/>
  <c r="A1354" i="3"/>
  <c r="D1353" i="3"/>
  <c r="C1353" i="3"/>
  <c r="B1353" i="3"/>
  <c r="I1353" i="3" s="1"/>
  <c r="A1353" i="3"/>
  <c r="D1352" i="3"/>
  <c r="C1352" i="3"/>
  <c r="B1352" i="3"/>
  <c r="A1352" i="3"/>
  <c r="D1351" i="3"/>
  <c r="C1351" i="3"/>
  <c r="B1351" i="3"/>
  <c r="I1351" i="3" s="1"/>
  <c r="A1351" i="3"/>
  <c r="I1350" i="3"/>
  <c r="D1350" i="3"/>
  <c r="C1350" i="3"/>
  <c r="B1350" i="3"/>
  <c r="A1350" i="3"/>
  <c r="D1349" i="3"/>
  <c r="C1349" i="3"/>
  <c r="B1349" i="3"/>
  <c r="A1349" i="3"/>
  <c r="D1348" i="3"/>
  <c r="C1348" i="3"/>
  <c r="B1348" i="3"/>
  <c r="A1348" i="3"/>
  <c r="D1347" i="3"/>
  <c r="C1347" i="3"/>
  <c r="B1347" i="3"/>
  <c r="I1347" i="3" s="1"/>
  <c r="A1347" i="3"/>
  <c r="I1346" i="3"/>
  <c r="D1346" i="3"/>
  <c r="C1346" i="3"/>
  <c r="B1346" i="3"/>
  <c r="A1346" i="3"/>
  <c r="D1345" i="3"/>
  <c r="C1345" i="3"/>
  <c r="B1345" i="3"/>
  <c r="I1345" i="3" s="1"/>
  <c r="A1345" i="3"/>
  <c r="D1344" i="3"/>
  <c r="C1344" i="3"/>
  <c r="B1344" i="3"/>
  <c r="I1344" i="3" s="1"/>
  <c r="A1344" i="3"/>
  <c r="D1343" i="3"/>
  <c r="C1343" i="3"/>
  <c r="B1343" i="3"/>
  <c r="I1343" i="3" s="1"/>
  <c r="A1343" i="3"/>
  <c r="D1342" i="3"/>
  <c r="C1342" i="3"/>
  <c r="B1342" i="3"/>
  <c r="A1342" i="3"/>
  <c r="D1341" i="3"/>
  <c r="C1341" i="3"/>
  <c r="B1341" i="3"/>
  <c r="I1341" i="3" s="1"/>
  <c r="A1341" i="3"/>
  <c r="D1340" i="3"/>
  <c r="C1340" i="3"/>
  <c r="B1340" i="3"/>
  <c r="A1340" i="3"/>
  <c r="D1339" i="3"/>
  <c r="C1339" i="3"/>
  <c r="B1339" i="3"/>
  <c r="I1339" i="3" s="1"/>
  <c r="A1339" i="3"/>
  <c r="D1338" i="3"/>
  <c r="C1338" i="3"/>
  <c r="B1338" i="3"/>
  <c r="I1338" i="3" s="1"/>
  <c r="A1338" i="3"/>
  <c r="D1337" i="3"/>
  <c r="C1337" i="3"/>
  <c r="B1337" i="3"/>
  <c r="A1337" i="3"/>
  <c r="D1336" i="3"/>
  <c r="C1336" i="3"/>
  <c r="B1336" i="3"/>
  <c r="I1336" i="3" s="1"/>
  <c r="A1336" i="3"/>
  <c r="D1335" i="3"/>
  <c r="C1335" i="3"/>
  <c r="B1335" i="3"/>
  <c r="I1335" i="3" s="1"/>
  <c r="A1335" i="3"/>
  <c r="I1334" i="3"/>
  <c r="D1334" i="3"/>
  <c r="C1334" i="3"/>
  <c r="B1334" i="3"/>
  <c r="A1334" i="3"/>
  <c r="D1333" i="3"/>
  <c r="C1333" i="3"/>
  <c r="B1333" i="3"/>
  <c r="I1333" i="3" s="1"/>
  <c r="A1333" i="3"/>
  <c r="D1332" i="3"/>
  <c r="C1332" i="3"/>
  <c r="B1332" i="3"/>
  <c r="I1332" i="3" s="1"/>
  <c r="A1332" i="3"/>
  <c r="D1331" i="3"/>
  <c r="C1331" i="3"/>
  <c r="B1331" i="3"/>
  <c r="A1331" i="3"/>
  <c r="I1330" i="3"/>
  <c r="D1330" i="3"/>
  <c r="C1330" i="3"/>
  <c r="B1330" i="3"/>
  <c r="A1330" i="3"/>
  <c r="D1329" i="3"/>
  <c r="C1329" i="3"/>
  <c r="B1329" i="3"/>
  <c r="A1329" i="3"/>
  <c r="D1328" i="3"/>
  <c r="C1328" i="3"/>
  <c r="B1328" i="3"/>
  <c r="I1328" i="3" s="1"/>
  <c r="A1328" i="3"/>
  <c r="I1327" i="3"/>
  <c r="D1327" i="3"/>
  <c r="C1327" i="3"/>
  <c r="B1327" i="3"/>
  <c r="A1327" i="3"/>
  <c r="D1326" i="3"/>
  <c r="C1326" i="3"/>
  <c r="B1326" i="3"/>
  <c r="I1326" i="3" s="1"/>
  <c r="A1326" i="3"/>
  <c r="D1325" i="3"/>
  <c r="C1325" i="3"/>
  <c r="B1325" i="3"/>
  <c r="I1325" i="3" s="1"/>
  <c r="A1325" i="3"/>
  <c r="D1324" i="3"/>
  <c r="C1324" i="3"/>
  <c r="B1324" i="3"/>
  <c r="A1324" i="3"/>
  <c r="D1323" i="3"/>
  <c r="C1323" i="3"/>
  <c r="B1323" i="3"/>
  <c r="I1323" i="3" s="1"/>
  <c r="A1323" i="3"/>
  <c r="D1322" i="3"/>
  <c r="C1322" i="3"/>
  <c r="B1322" i="3"/>
  <c r="I1322" i="3" s="1"/>
  <c r="A1322" i="3"/>
  <c r="D1321" i="3"/>
  <c r="C1321" i="3"/>
  <c r="B1321" i="3"/>
  <c r="I1321" i="3" s="1"/>
  <c r="A1321" i="3"/>
  <c r="D1320" i="3"/>
  <c r="C1320" i="3"/>
  <c r="B1320" i="3"/>
  <c r="I1320" i="3" s="1"/>
  <c r="A1320" i="3"/>
  <c r="D1319" i="3"/>
  <c r="C1319" i="3"/>
  <c r="B1319" i="3"/>
  <c r="I1319" i="3" s="1"/>
  <c r="A1319" i="3"/>
  <c r="D1318" i="3"/>
  <c r="C1318" i="3"/>
  <c r="B1318" i="3"/>
  <c r="I1318" i="3" s="1"/>
  <c r="A1318" i="3"/>
  <c r="I1317" i="3"/>
  <c r="D1317" i="3"/>
  <c r="C1317" i="3"/>
  <c r="B1317" i="3"/>
  <c r="A1317" i="3"/>
  <c r="D1316" i="3"/>
  <c r="C1316" i="3"/>
  <c r="B1316" i="3"/>
  <c r="I1316" i="3" s="1"/>
  <c r="A1316" i="3"/>
  <c r="D1315" i="3"/>
  <c r="C1315" i="3"/>
  <c r="B1315" i="3"/>
  <c r="I1315" i="3" s="1"/>
  <c r="A1315" i="3"/>
  <c r="I1314" i="3"/>
  <c r="D1314" i="3"/>
  <c r="C1314" i="3"/>
  <c r="B1314" i="3"/>
  <c r="A1314" i="3"/>
  <c r="D1313" i="3"/>
  <c r="C1313" i="3"/>
  <c r="B1313" i="3"/>
  <c r="A1313" i="3"/>
  <c r="D1312" i="3"/>
  <c r="C1312" i="3"/>
  <c r="B1312" i="3"/>
  <c r="I1312" i="3" s="1"/>
  <c r="A1312" i="3"/>
  <c r="D1311" i="3"/>
  <c r="C1311" i="3"/>
  <c r="B1311" i="3"/>
  <c r="I1311" i="3" s="1"/>
  <c r="A1311" i="3"/>
  <c r="D1310" i="3"/>
  <c r="C1310" i="3"/>
  <c r="B1310" i="3"/>
  <c r="A1310" i="3"/>
  <c r="D1309" i="3"/>
  <c r="C1309" i="3"/>
  <c r="B1309" i="3"/>
  <c r="I1309" i="3" s="1"/>
  <c r="A1309" i="3"/>
  <c r="D1308" i="3"/>
  <c r="C1308" i="3"/>
  <c r="B1308" i="3"/>
  <c r="A1308" i="3"/>
  <c r="D1307" i="3"/>
  <c r="C1307" i="3"/>
  <c r="B1307" i="3"/>
  <c r="I1307" i="3" s="1"/>
  <c r="A1307" i="3"/>
  <c r="D1306" i="3"/>
  <c r="C1306" i="3"/>
  <c r="B1306" i="3"/>
  <c r="A1306" i="3"/>
  <c r="D1305" i="3"/>
  <c r="C1305" i="3"/>
  <c r="B1305" i="3"/>
  <c r="I1305" i="3" s="1"/>
  <c r="A1305" i="3"/>
  <c r="D1304" i="3"/>
  <c r="C1304" i="3"/>
  <c r="B1304" i="3"/>
  <c r="A1304" i="3"/>
  <c r="D1303" i="3"/>
  <c r="C1303" i="3"/>
  <c r="B1303" i="3"/>
  <c r="I1303" i="3" s="1"/>
  <c r="A1303" i="3"/>
  <c r="D1302" i="3"/>
  <c r="C1302" i="3"/>
  <c r="B1302" i="3"/>
  <c r="I1302" i="3" s="1"/>
  <c r="A1302" i="3"/>
  <c r="D1301" i="3"/>
  <c r="C1301" i="3"/>
  <c r="B1301" i="3"/>
  <c r="I1301" i="3" s="1"/>
  <c r="A1301" i="3"/>
  <c r="D1300" i="3"/>
  <c r="C1300" i="3"/>
  <c r="B1300" i="3"/>
  <c r="I1300" i="3" s="1"/>
  <c r="A1300" i="3"/>
  <c r="D1299" i="3"/>
  <c r="C1299" i="3"/>
  <c r="B1299" i="3"/>
  <c r="I1299" i="3" s="1"/>
  <c r="A1299" i="3"/>
  <c r="D1298" i="3"/>
  <c r="C1298" i="3"/>
  <c r="B1298" i="3"/>
  <c r="I1298" i="3" s="1"/>
  <c r="A1298" i="3"/>
  <c r="I1297" i="3"/>
  <c r="D1297" i="3"/>
  <c r="C1297" i="3"/>
  <c r="B1297" i="3"/>
  <c r="A1297" i="3"/>
  <c r="D1296" i="3"/>
  <c r="C1296" i="3"/>
  <c r="B1296" i="3"/>
  <c r="A1296" i="3"/>
  <c r="D1295" i="3"/>
  <c r="C1295" i="3"/>
  <c r="B1295" i="3"/>
  <c r="I1295" i="3" s="1"/>
  <c r="A1295" i="3"/>
  <c r="D1294" i="3"/>
  <c r="C1294" i="3"/>
  <c r="B1294" i="3"/>
  <c r="A1294" i="3"/>
  <c r="D1293" i="3"/>
  <c r="C1293" i="3"/>
  <c r="B1293" i="3"/>
  <c r="A1293" i="3"/>
  <c r="D1292" i="3"/>
  <c r="C1292" i="3"/>
  <c r="B1292" i="3"/>
  <c r="A1292" i="3"/>
  <c r="D1291" i="3"/>
  <c r="C1291" i="3"/>
  <c r="B1291" i="3"/>
  <c r="I1291" i="3" s="1"/>
  <c r="A1291" i="3"/>
  <c r="D1290" i="3"/>
  <c r="C1290" i="3"/>
  <c r="B1290" i="3"/>
  <c r="A1290" i="3"/>
  <c r="D1289" i="3"/>
  <c r="C1289" i="3"/>
  <c r="B1289" i="3"/>
  <c r="A1289" i="3"/>
  <c r="D1288" i="3"/>
  <c r="C1288" i="3"/>
  <c r="B1288" i="3"/>
  <c r="A1288" i="3"/>
  <c r="D1287" i="3"/>
  <c r="C1287" i="3"/>
  <c r="B1287" i="3"/>
  <c r="I1287" i="3" s="1"/>
  <c r="A1287" i="3"/>
  <c r="D1286" i="3"/>
  <c r="C1286" i="3"/>
  <c r="B1286" i="3"/>
  <c r="A1286" i="3"/>
  <c r="D1285" i="3"/>
  <c r="C1285" i="3"/>
  <c r="B1285" i="3"/>
  <c r="A1285" i="3"/>
  <c r="D1284" i="3"/>
  <c r="C1284" i="3"/>
  <c r="B1284" i="3"/>
  <c r="A1284" i="3"/>
  <c r="D1283" i="3"/>
  <c r="C1283" i="3"/>
  <c r="B1283" i="3"/>
  <c r="I1283" i="3" s="1"/>
  <c r="A1283" i="3"/>
  <c r="I1282" i="3"/>
  <c r="D1282" i="3"/>
  <c r="C1282" i="3"/>
  <c r="B1282" i="3"/>
  <c r="A1282" i="3"/>
  <c r="D1281" i="3"/>
  <c r="C1281" i="3"/>
  <c r="B1281" i="3"/>
  <c r="I1281" i="3" s="1"/>
  <c r="A1281" i="3"/>
  <c r="D1280" i="3"/>
  <c r="C1280" i="3"/>
  <c r="B1280" i="3"/>
  <c r="A1280" i="3"/>
  <c r="I1279" i="3"/>
  <c r="D1279" i="3"/>
  <c r="C1279" i="3"/>
  <c r="B1279" i="3"/>
  <c r="A1279" i="3"/>
  <c r="D1278" i="3"/>
  <c r="C1278" i="3"/>
  <c r="B1278" i="3"/>
  <c r="I1278" i="3" s="1"/>
  <c r="A1278" i="3"/>
  <c r="D1277" i="3"/>
  <c r="C1277" i="3"/>
  <c r="B1277" i="3"/>
  <c r="I1277" i="3" s="1"/>
  <c r="A1277" i="3"/>
  <c r="D1276" i="3"/>
  <c r="C1276" i="3"/>
  <c r="B1276" i="3"/>
  <c r="A1276" i="3"/>
  <c r="I1275" i="3"/>
  <c r="D1275" i="3"/>
  <c r="C1275" i="3"/>
  <c r="B1275" i="3"/>
  <c r="A1275" i="3"/>
  <c r="D1274" i="3"/>
  <c r="C1274" i="3"/>
  <c r="B1274" i="3"/>
  <c r="A1274" i="3"/>
  <c r="D1273" i="3"/>
  <c r="C1273" i="3"/>
  <c r="B1273" i="3"/>
  <c r="I1273" i="3" s="1"/>
  <c r="A1273" i="3"/>
  <c r="D1272" i="3"/>
  <c r="C1272" i="3"/>
  <c r="B1272" i="3"/>
  <c r="A1272" i="3"/>
  <c r="I1271" i="3"/>
  <c r="D1271" i="3"/>
  <c r="C1271" i="3"/>
  <c r="B1271" i="3"/>
  <c r="A1271" i="3"/>
  <c r="D1270" i="3"/>
  <c r="C1270" i="3"/>
  <c r="B1270" i="3"/>
  <c r="A1270" i="3"/>
  <c r="D1269" i="3"/>
  <c r="C1269" i="3"/>
  <c r="B1269" i="3"/>
  <c r="A1269" i="3"/>
  <c r="D1268" i="3"/>
  <c r="C1268" i="3"/>
  <c r="B1268" i="3"/>
  <c r="A1268" i="3"/>
  <c r="D1267" i="3"/>
  <c r="C1267" i="3"/>
  <c r="B1267" i="3"/>
  <c r="I1267" i="3" s="1"/>
  <c r="A1267" i="3"/>
  <c r="D1266" i="3"/>
  <c r="C1266" i="3"/>
  <c r="B1266" i="3"/>
  <c r="I1266" i="3" s="1"/>
  <c r="A1266" i="3"/>
  <c r="D1265" i="3"/>
  <c r="C1265" i="3"/>
  <c r="B1265" i="3"/>
  <c r="I1265" i="3" s="1"/>
  <c r="A1265" i="3"/>
  <c r="D1264" i="3"/>
  <c r="C1264" i="3"/>
  <c r="B1264" i="3"/>
  <c r="I1264" i="3" s="1"/>
  <c r="A1264" i="3"/>
  <c r="D1263" i="3"/>
  <c r="C1263" i="3"/>
  <c r="B1263" i="3"/>
  <c r="I1263" i="3" s="1"/>
  <c r="A1263" i="3"/>
  <c r="D1262" i="3"/>
  <c r="C1262" i="3"/>
  <c r="B1262" i="3"/>
  <c r="I1262" i="3" s="1"/>
  <c r="A1262" i="3"/>
  <c r="D1261" i="3"/>
  <c r="C1261" i="3"/>
  <c r="B1261" i="3"/>
  <c r="I1261" i="3" s="1"/>
  <c r="A1261" i="3"/>
  <c r="D1260" i="3"/>
  <c r="C1260" i="3"/>
  <c r="B1260" i="3"/>
  <c r="A1260" i="3"/>
  <c r="I1259" i="3"/>
  <c r="D1259" i="3"/>
  <c r="C1259" i="3"/>
  <c r="B1259" i="3"/>
  <c r="A1259" i="3"/>
  <c r="D1258" i="3"/>
  <c r="C1258" i="3"/>
  <c r="B1258" i="3"/>
  <c r="A1258" i="3"/>
  <c r="I1257" i="3"/>
  <c r="D1257" i="3"/>
  <c r="C1257" i="3"/>
  <c r="B1257" i="3"/>
  <c r="A1257" i="3"/>
  <c r="D1256" i="3"/>
  <c r="C1256" i="3"/>
  <c r="B1256" i="3"/>
  <c r="I1256" i="3" s="1"/>
  <c r="A1256" i="3"/>
  <c r="D1255" i="3"/>
  <c r="C1255" i="3"/>
  <c r="B1255" i="3"/>
  <c r="I1255" i="3" s="1"/>
  <c r="A1255" i="3"/>
  <c r="D1254" i="3"/>
  <c r="C1254" i="3"/>
  <c r="B1254" i="3"/>
  <c r="A1254" i="3"/>
  <c r="D1253" i="3"/>
  <c r="C1253" i="3"/>
  <c r="B1253" i="3"/>
  <c r="I1253" i="3" s="1"/>
  <c r="A1253" i="3"/>
  <c r="D1252" i="3"/>
  <c r="C1252" i="3"/>
  <c r="B1252" i="3"/>
  <c r="I1252" i="3" s="1"/>
  <c r="A1252" i="3"/>
  <c r="D1251" i="3"/>
  <c r="C1251" i="3"/>
  <c r="B1251" i="3"/>
  <c r="I1251" i="3" s="1"/>
  <c r="A1251" i="3"/>
  <c r="D1250" i="3"/>
  <c r="C1250" i="3"/>
  <c r="B1250" i="3"/>
  <c r="I1250" i="3" s="1"/>
  <c r="A1250" i="3"/>
  <c r="D1249" i="3"/>
  <c r="C1249" i="3"/>
  <c r="B1249" i="3"/>
  <c r="I1249" i="3" s="1"/>
  <c r="A1249" i="3"/>
  <c r="D1248" i="3"/>
  <c r="C1248" i="3"/>
  <c r="B1248" i="3"/>
  <c r="A1248" i="3"/>
  <c r="D1247" i="3"/>
  <c r="C1247" i="3"/>
  <c r="B1247" i="3"/>
  <c r="I1247" i="3" s="1"/>
  <c r="A1247" i="3"/>
  <c r="D1246" i="3"/>
  <c r="C1246" i="3"/>
  <c r="B1246" i="3"/>
  <c r="I1246" i="3" s="1"/>
  <c r="A1246" i="3"/>
  <c r="I1245" i="3"/>
  <c r="D1245" i="3"/>
  <c r="C1245" i="3"/>
  <c r="B1245" i="3"/>
  <c r="A1245" i="3"/>
  <c r="D1244" i="3"/>
  <c r="C1244" i="3"/>
  <c r="B1244" i="3"/>
  <c r="A1244" i="3"/>
  <c r="D1243" i="3"/>
  <c r="C1243" i="3"/>
  <c r="B1243" i="3"/>
  <c r="I1243" i="3" s="1"/>
  <c r="A1243" i="3"/>
  <c r="D1242" i="3"/>
  <c r="C1242" i="3"/>
  <c r="B1242" i="3"/>
  <c r="I1242" i="3" s="1"/>
  <c r="A1242" i="3"/>
  <c r="I1241" i="3"/>
  <c r="D1241" i="3"/>
  <c r="C1241" i="3"/>
  <c r="B1241" i="3"/>
  <c r="A1241" i="3"/>
  <c r="D1240" i="3"/>
  <c r="C1240" i="3"/>
  <c r="B1240" i="3"/>
  <c r="A1240" i="3"/>
  <c r="D1239" i="3"/>
  <c r="C1239" i="3"/>
  <c r="B1239" i="3"/>
  <c r="I1239" i="3" s="1"/>
  <c r="A1239" i="3"/>
  <c r="I1238" i="3"/>
  <c r="D1238" i="3"/>
  <c r="C1238" i="3"/>
  <c r="B1238" i="3"/>
  <c r="A1238" i="3"/>
  <c r="D1237" i="3"/>
  <c r="C1237" i="3"/>
  <c r="B1237" i="3"/>
  <c r="I1237" i="3" s="1"/>
  <c r="A1237" i="3"/>
  <c r="D1236" i="3"/>
  <c r="C1236" i="3"/>
  <c r="B1236" i="3"/>
  <c r="I1236" i="3" s="1"/>
  <c r="A1236" i="3"/>
  <c r="D1235" i="3"/>
  <c r="C1235" i="3"/>
  <c r="B1235" i="3"/>
  <c r="I1235" i="3" s="1"/>
  <c r="A1235" i="3"/>
  <c r="I1234" i="3"/>
  <c r="D1234" i="3"/>
  <c r="C1234" i="3"/>
  <c r="B1234" i="3"/>
  <c r="A1234" i="3"/>
  <c r="D1233" i="3"/>
  <c r="C1233" i="3"/>
  <c r="B1233" i="3"/>
  <c r="I1233" i="3" s="1"/>
  <c r="A1233" i="3"/>
  <c r="D1232" i="3"/>
  <c r="C1232" i="3"/>
  <c r="B1232" i="3"/>
  <c r="A1232" i="3"/>
  <c r="I1231" i="3"/>
  <c r="D1231" i="3"/>
  <c r="C1231" i="3"/>
  <c r="B1231" i="3"/>
  <c r="A1231" i="3"/>
  <c r="D1230" i="3"/>
  <c r="C1230" i="3"/>
  <c r="B1230" i="3"/>
  <c r="A1230" i="3"/>
  <c r="D1229" i="3"/>
  <c r="C1229" i="3"/>
  <c r="B1229" i="3"/>
  <c r="I1229" i="3" s="1"/>
  <c r="A1229" i="3"/>
  <c r="D1228" i="3"/>
  <c r="C1228" i="3"/>
  <c r="B1228" i="3"/>
  <c r="A1228" i="3"/>
  <c r="I1227" i="3"/>
  <c r="D1227" i="3"/>
  <c r="C1227" i="3"/>
  <c r="B1227" i="3"/>
  <c r="A1227" i="3"/>
  <c r="D1226" i="3"/>
  <c r="C1226" i="3"/>
  <c r="B1226" i="3"/>
  <c r="I1226" i="3" s="1"/>
  <c r="A1226" i="3"/>
  <c r="D1225" i="3"/>
  <c r="C1225" i="3"/>
  <c r="B1225" i="3"/>
  <c r="I1225" i="3" s="1"/>
  <c r="A1225" i="3"/>
  <c r="D1224" i="3"/>
  <c r="C1224" i="3"/>
  <c r="B1224" i="3"/>
  <c r="I1224" i="3" s="1"/>
  <c r="A1224" i="3"/>
  <c r="D1223" i="3"/>
  <c r="C1223" i="3"/>
  <c r="B1223" i="3"/>
  <c r="I1223" i="3" s="1"/>
  <c r="A1223" i="3"/>
  <c r="D1222" i="3"/>
  <c r="C1222" i="3"/>
  <c r="B1222" i="3"/>
  <c r="A1222" i="3"/>
  <c r="D1221" i="3"/>
  <c r="C1221" i="3"/>
  <c r="B1221" i="3"/>
  <c r="I1221" i="3" s="1"/>
  <c r="A1221" i="3"/>
  <c r="D1220" i="3"/>
  <c r="C1220" i="3"/>
  <c r="B1220" i="3"/>
  <c r="A1220" i="3"/>
  <c r="D1219" i="3"/>
  <c r="C1219" i="3"/>
  <c r="B1219" i="3"/>
  <c r="I1219" i="3" s="1"/>
  <c r="A1219" i="3"/>
  <c r="D1218" i="3"/>
  <c r="C1218" i="3"/>
  <c r="B1218" i="3"/>
  <c r="I1218" i="3" s="1"/>
  <c r="A1218" i="3"/>
  <c r="D1217" i="3"/>
  <c r="C1217" i="3"/>
  <c r="B1217" i="3"/>
  <c r="A1217" i="3"/>
  <c r="D1216" i="3"/>
  <c r="C1216" i="3"/>
  <c r="B1216" i="3"/>
  <c r="A1216" i="3"/>
  <c r="D1215" i="3"/>
  <c r="C1215" i="3"/>
  <c r="B1215" i="3"/>
  <c r="I1215" i="3" s="1"/>
  <c r="A1215" i="3"/>
  <c r="D1214" i="3"/>
  <c r="C1214" i="3"/>
  <c r="B1214" i="3"/>
  <c r="A1214" i="3"/>
  <c r="D1213" i="3"/>
  <c r="C1213" i="3"/>
  <c r="B1213" i="3"/>
  <c r="I1213" i="3" s="1"/>
  <c r="A1213" i="3"/>
  <c r="D1212" i="3"/>
  <c r="C1212" i="3"/>
  <c r="B1212" i="3"/>
  <c r="A1212" i="3"/>
  <c r="D1211" i="3"/>
  <c r="C1211" i="3"/>
  <c r="B1211" i="3"/>
  <c r="I1211" i="3" s="1"/>
  <c r="A1211" i="3"/>
  <c r="D1210" i="3"/>
  <c r="C1210" i="3"/>
  <c r="B1210" i="3"/>
  <c r="I1210" i="3" s="1"/>
  <c r="A1210" i="3"/>
  <c r="D1209" i="3"/>
  <c r="C1209" i="3"/>
  <c r="B1209" i="3"/>
  <c r="I1209" i="3" s="1"/>
  <c r="A1209" i="3"/>
  <c r="D1208" i="3"/>
  <c r="C1208" i="3"/>
  <c r="B1208" i="3"/>
  <c r="A1208" i="3"/>
  <c r="I1207" i="3"/>
  <c r="D1207" i="3"/>
  <c r="C1207" i="3"/>
  <c r="B1207" i="3"/>
  <c r="A1207" i="3"/>
  <c r="D1206" i="3"/>
  <c r="C1206" i="3"/>
  <c r="B1206" i="3"/>
  <c r="I1206" i="3" s="1"/>
  <c r="A1206" i="3"/>
  <c r="I1205" i="3"/>
  <c r="D1205" i="3"/>
  <c r="C1205" i="3"/>
  <c r="B1205" i="3"/>
  <c r="A1205" i="3"/>
  <c r="I1204" i="3"/>
  <c r="D1204" i="3"/>
  <c r="C1204" i="3"/>
  <c r="B1204" i="3"/>
  <c r="A1204" i="3"/>
  <c r="D1203" i="3"/>
  <c r="C1203" i="3"/>
  <c r="B1203" i="3"/>
  <c r="I1203" i="3" s="1"/>
  <c r="A1203" i="3"/>
  <c r="D1202" i="3"/>
  <c r="C1202" i="3"/>
  <c r="B1202" i="3"/>
  <c r="I1202" i="3" s="1"/>
  <c r="A1202" i="3"/>
  <c r="I1201" i="3"/>
  <c r="D1201" i="3"/>
  <c r="C1201" i="3"/>
  <c r="B1201" i="3"/>
  <c r="A1201" i="3"/>
  <c r="D1200" i="3"/>
  <c r="C1200" i="3"/>
  <c r="B1200" i="3"/>
  <c r="A1200" i="3"/>
  <c r="D1199" i="3"/>
  <c r="C1199" i="3"/>
  <c r="B1199" i="3"/>
  <c r="I1199" i="3" s="1"/>
  <c r="A1199" i="3"/>
  <c r="D1198" i="3"/>
  <c r="C1198" i="3"/>
  <c r="B1198" i="3"/>
  <c r="A1198" i="3"/>
  <c r="D1197" i="3"/>
  <c r="C1197" i="3"/>
  <c r="B1197" i="3"/>
  <c r="I1197" i="3" s="1"/>
  <c r="A1197" i="3"/>
  <c r="D1196" i="3"/>
  <c r="C1196" i="3"/>
  <c r="B1196" i="3"/>
  <c r="A1196" i="3"/>
  <c r="D1195" i="3"/>
  <c r="C1195" i="3"/>
  <c r="B1195" i="3"/>
  <c r="I1195" i="3" s="1"/>
  <c r="A1195" i="3"/>
  <c r="D1194" i="3"/>
  <c r="C1194" i="3"/>
  <c r="B1194" i="3"/>
  <c r="I1194" i="3" s="1"/>
  <c r="A1194" i="3"/>
  <c r="D1193" i="3"/>
  <c r="C1193" i="3"/>
  <c r="B1193" i="3"/>
  <c r="I1193" i="3" s="1"/>
  <c r="A1193" i="3"/>
  <c r="D1192" i="3"/>
  <c r="C1192" i="3"/>
  <c r="B1192" i="3"/>
  <c r="I1192" i="3" s="1"/>
  <c r="A1192" i="3"/>
  <c r="D1191" i="3"/>
  <c r="C1191" i="3"/>
  <c r="B1191" i="3"/>
  <c r="I1191" i="3" s="1"/>
  <c r="A1191" i="3"/>
  <c r="D1190" i="3"/>
  <c r="C1190" i="3"/>
  <c r="B1190" i="3"/>
  <c r="A1190" i="3"/>
  <c r="D1189" i="3"/>
  <c r="C1189" i="3"/>
  <c r="B1189" i="3"/>
  <c r="I1189" i="3" s="1"/>
  <c r="A1189" i="3"/>
  <c r="D1188" i="3"/>
  <c r="C1188" i="3"/>
  <c r="B1188" i="3"/>
  <c r="I1188" i="3" s="1"/>
  <c r="A1188" i="3"/>
  <c r="D1187" i="3"/>
  <c r="C1187" i="3"/>
  <c r="B1187" i="3"/>
  <c r="I1187" i="3" s="1"/>
  <c r="A1187" i="3"/>
  <c r="I1186" i="3"/>
  <c r="D1186" i="3"/>
  <c r="C1186" i="3"/>
  <c r="B1186" i="3"/>
  <c r="A1186" i="3"/>
  <c r="D1185" i="3"/>
  <c r="C1185" i="3"/>
  <c r="B1185" i="3"/>
  <c r="I1185" i="3" s="1"/>
  <c r="A1185" i="3"/>
  <c r="D1184" i="3"/>
  <c r="C1184" i="3"/>
  <c r="B1184" i="3"/>
  <c r="A1184" i="3"/>
  <c r="D1183" i="3"/>
  <c r="C1183" i="3"/>
  <c r="B1183" i="3"/>
  <c r="A1183" i="3"/>
  <c r="D1182" i="3"/>
  <c r="C1182" i="3"/>
  <c r="B1182" i="3"/>
  <c r="I1182" i="3" s="1"/>
  <c r="A1182" i="3"/>
  <c r="D1181" i="3"/>
  <c r="C1181" i="3"/>
  <c r="B1181" i="3"/>
  <c r="A1181" i="3"/>
  <c r="D1180" i="3"/>
  <c r="C1180" i="3"/>
  <c r="B1180" i="3"/>
  <c r="A1180" i="3"/>
  <c r="I1179" i="3"/>
  <c r="D1179" i="3"/>
  <c r="C1179" i="3"/>
  <c r="B1179" i="3"/>
  <c r="A1179" i="3"/>
  <c r="D1178" i="3"/>
  <c r="C1178" i="3"/>
  <c r="B1178" i="3"/>
  <c r="I1178" i="3" s="1"/>
  <c r="A1178" i="3"/>
  <c r="D1177" i="3"/>
  <c r="C1177" i="3"/>
  <c r="B1177" i="3"/>
  <c r="I1177" i="3" s="1"/>
  <c r="A1177" i="3"/>
  <c r="D1176" i="3"/>
  <c r="C1176" i="3"/>
  <c r="B1176" i="3"/>
  <c r="I1176" i="3" s="1"/>
  <c r="A1176" i="3"/>
  <c r="I1175" i="3"/>
  <c r="D1175" i="3"/>
  <c r="C1175" i="3"/>
  <c r="B1175" i="3"/>
  <c r="A1175" i="3"/>
  <c r="D1174" i="3"/>
  <c r="C1174" i="3"/>
  <c r="B1174" i="3"/>
  <c r="I1174" i="3" s="1"/>
  <c r="A1174" i="3"/>
  <c r="D1173" i="3"/>
  <c r="C1173" i="3"/>
  <c r="B1173" i="3"/>
  <c r="A1173" i="3"/>
  <c r="D1172" i="3"/>
  <c r="C1172" i="3"/>
  <c r="B1172" i="3"/>
  <c r="A1172" i="3"/>
  <c r="D1171" i="3"/>
  <c r="C1171" i="3"/>
  <c r="B1171" i="3"/>
  <c r="A1171" i="3"/>
  <c r="D1170" i="3"/>
  <c r="C1170" i="3"/>
  <c r="B1170" i="3"/>
  <c r="I1170" i="3" s="1"/>
  <c r="A1170" i="3"/>
  <c r="D1169" i="3"/>
  <c r="C1169" i="3"/>
  <c r="B1169" i="3"/>
  <c r="A1169" i="3"/>
  <c r="D1168" i="3"/>
  <c r="C1168" i="3"/>
  <c r="B1168" i="3"/>
  <c r="I1168" i="3" s="1"/>
  <c r="A1168" i="3"/>
  <c r="D1167" i="3"/>
  <c r="C1167" i="3"/>
  <c r="B1167" i="3"/>
  <c r="A1167" i="3"/>
  <c r="D1166" i="3"/>
  <c r="C1166" i="3"/>
  <c r="B1166" i="3"/>
  <c r="I1166" i="3" s="1"/>
  <c r="A1166" i="3"/>
  <c r="D1165" i="3"/>
  <c r="C1165" i="3"/>
  <c r="B1165" i="3"/>
  <c r="A1165" i="3"/>
  <c r="D1164" i="3"/>
  <c r="C1164" i="3"/>
  <c r="B1164" i="3"/>
  <c r="A1164" i="3"/>
  <c r="I1163" i="3"/>
  <c r="D1163" i="3"/>
  <c r="C1163" i="3"/>
  <c r="B1163" i="3"/>
  <c r="A1163" i="3"/>
  <c r="D1162" i="3"/>
  <c r="C1162" i="3"/>
  <c r="B1162" i="3"/>
  <c r="A1162" i="3"/>
  <c r="D1161" i="3"/>
  <c r="C1161" i="3"/>
  <c r="B1161" i="3"/>
  <c r="A1161" i="3"/>
  <c r="D1160" i="3"/>
  <c r="C1160" i="3"/>
  <c r="B1160" i="3"/>
  <c r="I1160" i="3" s="1"/>
  <c r="A1160" i="3"/>
  <c r="D1159" i="3"/>
  <c r="C1159" i="3"/>
  <c r="B1159" i="3"/>
  <c r="I1159" i="3" s="1"/>
  <c r="A1159" i="3"/>
  <c r="D1158" i="3"/>
  <c r="C1158" i="3"/>
  <c r="B1158" i="3"/>
  <c r="I1158" i="3" s="1"/>
  <c r="A1158" i="3"/>
  <c r="D1157" i="3"/>
  <c r="C1157" i="3"/>
  <c r="B1157" i="3"/>
  <c r="A1157" i="3"/>
  <c r="I1156" i="3"/>
  <c r="D1156" i="3"/>
  <c r="C1156" i="3"/>
  <c r="B1156" i="3"/>
  <c r="A1156" i="3"/>
  <c r="D1155" i="3"/>
  <c r="C1155" i="3"/>
  <c r="B1155" i="3"/>
  <c r="A1155" i="3"/>
  <c r="D1154" i="3"/>
  <c r="C1154" i="3"/>
  <c r="B1154" i="3"/>
  <c r="I1154" i="3" s="1"/>
  <c r="A1154" i="3"/>
  <c r="D1153" i="3"/>
  <c r="C1153" i="3"/>
  <c r="B1153" i="3"/>
  <c r="A1153" i="3"/>
  <c r="D1152" i="3"/>
  <c r="C1152" i="3"/>
  <c r="B1152" i="3"/>
  <c r="I1152" i="3" s="1"/>
  <c r="A1152" i="3"/>
  <c r="D1151" i="3"/>
  <c r="C1151" i="3"/>
  <c r="B1151" i="3"/>
  <c r="A1151" i="3"/>
  <c r="D1150" i="3"/>
  <c r="C1150" i="3"/>
  <c r="B1150" i="3"/>
  <c r="A1150" i="3"/>
  <c r="D1149" i="3"/>
  <c r="C1149" i="3"/>
  <c r="B1149" i="3"/>
  <c r="A1149" i="3"/>
  <c r="D1148" i="3"/>
  <c r="C1148" i="3"/>
  <c r="B1148" i="3"/>
  <c r="A1148" i="3"/>
  <c r="D1147" i="3"/>
  <c r="C1147" i="3"/>
  <c r="B1147" i="3"/>
  <c r="I1147" i="3" s="1"/>
  <c r="A1147" i="3"/>
  <c r="D1146" i="3"/>
  <c r="C1146" i="3"/>
  <c r="B1146" i="3"/>
  <c r="I1146" i="3" s="1"/>
  <c r="A1146" i="3"/>
  <c r="D1145" i="3"/>
  <c r="C1145" i="3"/>
  <c r="B1145" i="3"/>
  <c r="A1145" i="3"/>
  <c r="D1144" i="3"/>
  <c r="C1144" i="3"/>
  <c r="B1144" i="3"/>
  <c r="I1144" i="3" s="1"/>
  <c r="A1144" i="3"/>
  <c r="D1143" i="3"/>
  <c r="C1143" i="3"/>
  <c r="B1143" i="3"/>
  <c r="I1143" i="3" s="1"/>
  <c r="A1143" i="3"/>
  <c r="D1142" i="3"/>
  <c r="C1142" i="3"/>
  <c r="B1142" i="3"/>
  <c r="I1142" i="3" s="1"/>
  <c r="A1142" i="3"/>
  <c r="D1141" i="3"/>
  <c r="C1141" i="3"/>
  <c r="B1141" i="3"/>
  <c r="A1141" i="3"/>
  <c r="D1140" i="3"/>
  <c r="C1140" i="3"/>
  <c r="B1140" i="3"/>
  <c r="I1140" i="3" s="1"/>
  <c r="A1140" i="3"/>
  <c r="D1139" i="3"/>
  <c r="C1139" i="3"/>
  <c r="B1139" i="3"/>
  <c r="A1139" i="3"/>
  <c r="I1138" i="3"/>
  <c r="D1138" i="3"/>
  <c r="C1138" i="3"/>
  <c r="B1138" i="3"/>
  <c r="A1138" i="3"/>
  <c r="D1137" i="3"/>
  <c r="C1137" i="3"/>
  <c r="B1137" i="3"/>
  <c r="A1137" i="3"/>
  <c r="D1136" i="3"/>
  <c r="C1136" i="3"/>
  <c r="B1136" i="3"/>
  <c r="I1136" i="3" s="1"/>
  <c r="A1136" i="3"/>
  <c r="D1135" i="3"/>
  <c r="C1135" i="3"/>
  <c r="B1135" i="3"/>
  <c r="I1135" i="3" s="1"/>
  <c r="A1135" i="3"/>
  <c r="I1134" i="3"/>
  <c r="D1134" i="3"/>
  <c r="C1134" i="3"/>
  <c r="B1134" i="3"/>
  <c r="A1134" i="3"/>
  <c r="D1133" i="3"/>
  <c r="C1133" i="3"/>
  <c r="B1133" i="3"/>
  <c r="I1133" i="3" s="1"/>
  <c r="A1133" i="3"/>
  <c r="D1132" i="3"/>
  <c r="C1132" i="3"/>
  <c r="B1132" i="3"/>
  <c r="A1132" i="3"/>
  <c r="D1131" i="3"/>
  <c r="C1131" i="3"/>
  <c r="B1131" i="3"/>
  <c r="I1131" i="3" s="1"/>
  <c r="A1131" i="3"/>
  <c r="I1130" i="3"/>
  <c r="D1130" i="3"/>
  <c r="C1130" i="3"/>
  <c r="B1130" i="3"/>
  <c r="A1130" i="3"/>
  <c r="D1129" i="3"/>
  <c r="C1129" i="3"/>
  <c r="B1129" i="3"/>
  <c r="I1129" i="3" s="1"/>
  <c r="A1129" i="3"/>
  <c r="D1128" i="3"/>
  <c r="C1128" i="3"/>
  <c r="B1128" i="3"/>
  <c r="I1128" i="3" s="1"/>
  <c r="A1128" i="3"/>
  <c r="I1127" i="3"/>
  <c r="D1127" i="3"/>
  <c r="C1127" i="3"/>
  <c r="B1127" i="3"/>
  <c r="A1127" i="3"/>
  <c r="D1126" i="3"/>
  <c r="C1126" i="3"/>
  <c r="B1126" i="3"/>
  <c r="I1126" i="3" s="1"/>
  <c r="A1126" i="3"/>
  <c r="D1125" i="3"/>
  <c r="C1125" i="3"/>
  <c r="B1125" i="3"/>
  <c r="I1125" i="3" s="1"/>
  <c r="A1125" i="3"/>
  <c r="D1124" i="3"/>
  <c r="C1124" i="3"/>
  <c r="B1124" i="3"/>
  <c r="I1124" i="3" s="1"/>
  <c r="A1124" i="3"/>
  <c r="D1123" i="3"/>
  <c r="C1123" i="3"/>
  <c r="B1123" i="3"/>
  <c r="I1123" i="3" s="1"/>
  <c r="A1123" i="3"/>
  <c r="D1122" i="3"/>
  <c r="C1122" i="3"/>
  <c r="B1122" i="3"/>
  <c r="I1122" i="3" s="1"/>
  <c r="A1122" i="3"/>
  <c r="D1121" i="3"/>
  <c r="C1121" i="3"/>
  <c r="B1121" i="3"/>
  <c r="A1121" i="3"/>
  <c r="I1120" i="3"/>
  <c r="D1120" i="3"/>
  <c r="C1120" i="3"/>
  <c r="B1120" i="3"/>
  <c r="A1120" i="3"/>
  <c r="D1119" i="3"/>
  <c r="C1119" i="3"/>
  <c r="B1119" i="3"/>
  <c r="A1119" i="3"/>
  <c r="D1118" i="3"/>
  <c r="C1118" i="3"/>
  <c r="B1118" i="3"/>
  <c r="I1118" i="3" s="1"/>
  <c r="A1118" i="3"/>
  <c r="D1117" i="3"/>
  <c r="C1117" i="3"/>
  <c r="B1117" i="3"/>
  <c r="A1117" i="3"/>
  <c r="D1116" i="3"/>
  <c r="C1116" i="3"/>
  <c r="B1116" i="3"/>
  <c r="A1116" i="3"/>
  <c r="D1115" i="3"/>
  <c r="C1115" i="3"/>
  <c r="B1115" i="3"/>
  <c r="I1115" i="3" s="1"/>
  <c r="A1115" i="3"/>
  <c r="D1114" i="3"/>
  <c r="C1114" i="3"/>
  <c r="B1114" i="3"/>
  <c r="I1114" i="3" s="1"/>
  <c r="A1114" i="3"/>
  <c r="D1113" i="3"/>
  <c r="C1113" i="3"/>
  <c r="B1113" i="3"/>
  <c r="A1113" i="3"/>
  <c r="I1112" i="3"/>
  <c r="D1112" i="3"/>
  <c r="C1112" i="3"/>
  <c r="B1112" i="3"/>
  <c r="A1112" i="3"/>
  <c r="D1111" i="3"/>
  <c r="C1111" i="3"/>
  <c r="B1111" i="3"/>
  <c r="I1111" i="3" s="1"/>
  <c r="A1111" i="3"/>
  <c r="D1110" i="3"/>
  <c r="C1110" i="3"/>
  <c r="B1110" i="3"/>
  <c r="A1110" i="3"/>
  <c r="D1109" i="3"/>
  <c r="C1109" i="3"/>
  <c r="B1109" i="3"/>
  <c r="A1109" i="3"/>
  <c r="D1108" i="3"/>
  <c r="C1108" i="3"/>
  <c r="B1108" i="3"/>
  <c r="A1108" i="3"/>
  <c r="D1107" i="3"/>
  <c r="C1107" i="3"/>
  <c r="B1107" i="3"/>
  <c r="I1107" i="3" s="1"/>
  <c r="A1107" i="3"/>
  <c r="D1106" i="3"/>
  <c r="C1106" i="3"/>
  <c r="B1106" i="3"/>
  <c r="A1106" i="3"/>
  <c r="D1105" i="3"/>
  <c r="C1105" i="3"/>
  <c r="B1105" i="3"/>
  <c r="I1105" i="3" s="1"/>
  <c r="A1105" i="3"/>
  <c r="D1104" i="3"/>
  <c r="C1104" i="3"/>
  <c r="B1104" i="3"/>
  <c r="A1104" i="3"/>
  <c r="D1103" i="3"/>
  <c r="C1103" i="3"/>
  <c r="B1103" i="3"/>
  <c r="I1103" i="3" s="1"/>
  <c r="A1103" i="3"/>
  <c r="D1102" i="3"/>
  <c r="C1102" i="3"/>
  <c r="B1102" i="3"/>
  <c r="A1102" i="3"/>
  <c r="D1101" i="3"/>
  <c r="C1101" i="3"/>
  <c r="B1101" i="3"/>
  <c r="A1101" i="3"/>
  <c r="D1100" i="3"/>
  <c r="C1100" i="3"/>
  <c r="B1100" i="3"/>
  <c r="A1100" i="3"/>
  <c r="D1099" i="3"/>
  <c r="C1099" i="3"/>
  <c r="B1099" i="3"/>
  <c r="A1099" i="3"/>
  <c r="D1098" i="3"/>
  <c r="C1098" i="3"/>
  <c r="B1098" i="3"/>
  <c r="I1098" i="3" s="1"/>
  <c r="A1098" i="3"/>
  <c r="D1097" i="3"/>
  <c r="C1097" i="3"/>
  <c r="B1097" i="3"/>
  <c r="A1097" i="3"/>
  <c r="D1096" i="3"/>
  <c r="C1096" i="3"/>
  <c r="B1096" i="3"/>
  <c r="I1096" i="3" s="1"/>
  <c r="A1096" i="3"/>
  <c r="D1095" i="3"/>
  <c r="C1095" i="3"/>
  <c r="B1095" i="3"/>
  <c r="I1095" i="3" s="1"/>
  <c r="A1095" i="3"/>
  <c r="D1094" i="3"/>
  <c r="C1094" i="3"/>
  <c r="B1094" i="3"/>
  <c r="I1094" i="3" s="1"/>
  <c r="A1094" i="3"/>
  <c r="I1093" i="3"/>
  <c r="D1093" i="3"/>
  <c r="C1093" i="3"/>
  <c r="B1093" i="3"/>
  <c r="A1093" i="3"/>
  <c r="D1092" i="3"/>
  <c r="C1092" i="3"/>
  <c r="B1092" i="3"/>
  <c r="A1092" i="3"/>
  <c r="D1091" i="3"/>
  <c r="C1091" i="3"/>
  <c r="B1091" i="3"/>
  <c r="I1091" i="3" s="1"/>
  <c r="A1091" i="3"/>
  <c r="D1090" i="3"/>
  <c r="C1090" i="3"/>
  <c r="B1090" i="3"/>
  <c r="I1090" i="3" s="1"/>
  <c r="A1090" i="3"/>
  <c r="I1089" i="3"/>
  <c r="D1089" i="3"/>
  <c r="C1089" i="3"/>
  <c r="B1089" i="3"/>
  <c r="A1089" i="3"/>
  <c r="D1088" i="3"/>
  <c r="C1088" i="3"/>
  <c r="B1088" i="3"/>
  <c r="I1088" i="3" s="1"/>
  <c r="A1088" i="3"/>
  <c r="D1087" i="3"/>
  <c r="C1087" i="3"/>
  <c r="B1087" i="3"/>
  <c r="I1087" i="3" s="1"/>
  <c r="A1087" i="3"/>
  <c r="D1086" i="3"/>
  <c r="C1086" i="3"/>
  <c r="B1086" i="3"/>
  <c r="A1086" i="3"/>
  <c r="D1085" i="3"/>
  <c r="C1085" i="3"/>
  <c r="B1085" i="3"/>
  <c r="I1085" i="3" s="1"/>
  <c r="A1085" i="3"/>
  <c r="D1084" i="3"/>
  <c r="C1084" i="3"/>
  <c r="B1084" i="3"/>
  <c r="I1084" i="3" s="1"/>
  <c r="A1084" i="3"/>
  <c r="D1083" i="3"/>
  <c r="C1083" i="3"/>
  <c r="B1083" i="3"/>
  <c r="A1083" i="3"/>
  <c r="I1082" i="3"/>
  <c r="D1082" i="3"/>
  <c r="C1082" i="3"/>
  <c r="B1082" i="3"/>
  <c r="A1082" i="3"/>
  <c r="D1081" i="3"/>
  <c r="C1081" i="3"/>
  <c r="B1081" i="3"/>
  <c r="I1081" i="3" s="1"/>
  <c r="A1081" i="3"/>
  <c r="D1080" i="3"/>
  <c r="C1080" i="3"/>
  <c r="B1080" i="3"/>
  <c r="I1080" i="3" s="1"/>
  <c r="A1080" i="3"/>
  <c r="D1079" i="3"/>
  <c r="C1079" i="3"/>
  <c r="B1079" i="3"/>
  <c r="I1079" i="3" s="1"/>
  <c r="A1079" i="3"/>
  <c r="I1078" i="3"/>
  <c r="D1078" i="3"/>
  <c r="C1078" i="3"/>
  <c r="B1078" i="3"/>
  <c r="A1078" i="3"/>
  <c r="D1077" i="3"/>
  <c r="C1077" i="3"/>
  <c r="B1077" i="3"/>
  <c r="A1077" i="3"/>
  <c r="D1076" i="3"/>
  <c r="C1076" i="3"/>
  <c r="B1076" i="3"/>
  <c r="A1076" i="3"/>
  <c r="I1075" i="3"/>
  <c r="D1075" i="3"/>
  <c r="C1075" i="3"/>
  <c r="B1075" i="3"/>
  <c r="A1075" i="3"/>
  <c r="D1074" i="3"/>
  <c r="C1074" i="3"/>
  <c r="B1074" i="3"/>
  <c r="I1074" i="3" s="1"/>
  <c r="A1074" i="3"/>
  <c r="D1073" i="3"/>
  <c r="C1073" i="3"/>
  <c r="B1073" i="3"/>
  <c r="I1073" i="3" s="1"/>
  <c r="A1073" i="3"/>
  <c r="D1072" i="3"/>
  <c r="C1072" i="3"/>
  <c r="B1072" i="3"/>
  <c r="I1072" i="3" s="1"/>
  <c r="A1072" i="3"/>
  <c r="I1071" i="3"/>
  <c r="D1071" i="3"/>
  <c r="C1071" i="3"/>
  <c r="B1071" i="3"/>
  <c r="A1071" i="3"/>
  <c r="D1070" i="3"/>
  <c r="C1070" i="3"/>
  <c r="B1070" i="3"/>
  <c r="I1070" i="3" s="1"/>
  <c r="A1070" i="3"/>
  <c r="D1069" i="3"/>
  <c r="C1069" i="3"/>
  <c r="B1069" i="3"/>
  <c r="I1069" i="3" s="1"/>
  <c r="A1069" i="3"/>
  <c r="I1068" i="3"/>
  <c r="D1068" i="3"/>
  <c r="C1068" i="3"/>
  <c r="B1068" i="3"/>
  <c r="A1068" i="3"/>
  <c r="D1067" i="3"/>
  <c r="C1067" i="3"/>
  <c r="B1067" i="3"/>
  <c r="A1067" i="3"/>
  <c r="D1066" i="3"/>
  <c r="C1066" i="3"/>
  <c r="B1066" i="3"/>
  <c r="I1066" i="3" s="1"/>
  <c r="A1066" i="3"/>
  <c r="D1065" i="3"/>
  <c r="C1065" i="3"/>
  <c r="B1065" i="3"/>
  <c r="A1065" i="3"/>
  <c r="D1064" i="3"/>
  <c r="C1064" i="3"/>
  <c r="B1064" i="3"/>
  <c r="I1064" i="3" s="1"/>
  <c r="A1064" i="3"/>
  <c r="D1063" i="3"/>
  <c r="C1063" i="3"/>
  <c r="B1063" i="3"/>
  <c r="A1063" i="3"/>
  <c r="D1062" i="3"/>
  <c r="C1062" i="3"/>
  <c r="B1062" i="3"/>
  <c r="I1062" i="3" s="1"/>
  <c r="A1062" i="3"/>
  <c r="D1061" i="3"/>
  <c r="C1061" i="3"/>
  <c r="B1061" i="3"/>
  <c r="A1061" i="3"/>
  <c r="D1060" i="3"/>
  <c r="C1060" i="3"/>
  <c r="B1060" i="3"/>
  <c r="A1060" i="3"/>
  <c r="D1059" i="3"/>
  <c r="C1059" i="3"/>
  <c r="B1059" i="3"/>
  <c r="I1059" i="3" s="1"/>
  <c r="A1059" i="3"/>
  <c r="D1058" i="3"/>
  <c r="C1058" i="3"/>
  <c r="B1058" i="3"/>
  <c r="I1058" i="3" s="1"/>
  <c r="A1058" i="3"/>
  <c r="D1057" i="3"/>
  <c r="C1057" i="3"/>
  <c r="B1057" i="3"/>
  <c r="I1057" i="3" s="1"/>
  <c r="A1057" i="3"/>
  <c r="D1056" i="3"/>
  <c r="C1056" i="3"/>
  <c r="B1056" i="3"/>
  <c r="I1056" i="3" s="1"/>
  <c r="A1056" i="3"/>
  <c r="D1055" i="3"/>
  <c r="C1055" i="3"/>
  <c r="B1055" i="3"/>
  <c r="I1055" i="3" s="1"/>
  <c r="A1055" i="3"/>
  <c r="D1054" i="3"/>
  <c r="C1054" i="3"/>
  <c r="B1054" i="3"/>
  <c r="I1054" i="3" s="1"/>
  <c r="A1054" i="3"/>
  <c r="D1053" i="3"/>
  <c r="C1053" i="3"/>
  <c r="B1053" i="3"/>
  <c r="I1053" i="3" s="1"/>
  <c r="A1053" i="3"/>
  <c r="D1052" i="3"/>
  <c r="C1052" i="3"/>
  <c r="B1052" i="3"/>
  <c r="A1052" i="3"/>
  <c r="D1051" i="3"/>
  <c r="C1051" i="3"/>
  <c r="B1051" i="3"/>
  <c r="A1051" i="3"/>
  <c r="D1050" i="3"/>
  <c r="C1050" i="3"/>
  <c r="B1050" i="3"/>
  <c r="I1050" i="3" s="1"/>
  <c r="A1050" i="3"/>
  <c r="D1049" i="3"/>
  <c r="C1049" i="3"/>
  <c r="B1049" i="3"/>
  <c r="A1049" i="3"/>
  <c r="D1048" i="3"/>
  <c r="C1048" i="3"/>
  <c r="B1048" i="3"/>
  <c r="A1048" i="3"/>
  <c r="D1047" i="3"/>
  <c r="C1047" i="3"/>
  <c r="B1047" i="3"/>
  <c r="I1047" i="3" s="1"/>
  <c r="A1047" i="3"/>
  <c r="D1046" i="3"/>
  <c r="C1046" i="3"/>
  <c r="B1046" i="3"/>
  <c r="I1046" i="3" s="1"/>
  <c r="A1046" i="3"/>
  <c r="I1045" i="3"/>
  <c r="D1045" i="3"/>
  <c r="C1045" i="3"/>
  <c r="B1045" i="3"/>
  <c r="A1045" i="3"/>
  <c r="D1044" i="3"/>
  <c r="C1044" i="3"/>
  <c r="B1044" i="3"/>
  <c r="A1044" i="3"/>
  <c r="D1043" i="3"/>
  <c r="C1043" i="3"/>
  <c r="B1043" i="3"/>
  <c r="I1043" i="3" s="1"/>
  <c r="A1043" i="3"/>
  <c r="D1042" i="3"/>
  <c r="C1042" i="3"/>
  <c r="B1042" i="3"/>
  <c r="A1042" i="3"/>
  <c r="I1041" i="3"/>
  <c r="D1041" i="3"/>
  <c r="C1041" i="3"/>
  <c r="B1041" i="3"/>
  <c r="A1041" i="3"/>
  <c r="D1040" i="3"/>
  <c r="C1040" i="3"/>
  <c r="B1040" i="3"/>
  <c r="A1040" i="3"/>
  <c r="D1039" i="3"/>
  <c r="C1039" i="3"/>
  <c r="B1039" i="3"/>
  <c r="I1039" i="3" s="1"/>
  <c r="A1039" i="3"/>
  <c r="I1038" i="3"/>
  <c r="D1038" i="3"/>
  <c r="C1038" i="3"/>
  <c r="B1038" i="3"/>
  <c r="A1038" i="3"/>
  <c r="D1037" i="3"/>
  <c r="C1037" i="3"/>
  <c r="B1037" i="3"/>
  <c r="A1037" i="3"/>
  <c r="D1036" i="3"/>
  <c r="C1036" i="3"/>
  <c r="B1036" i="3"/>
  <c r="A1036" i="3"/>
  <c r="D1035" i="3"/>
  <c r="C1035" i="3"/>
  <c r="B1035" i="3"/>
  <c r="A1035" i="3"/>
  <c r="I1034" i="3"/>
  <c r="D1034" i="3"/>
  <c r="C1034" i="3"/>
  <c r="B1034" i="3"/>
  <c r="A1034" i="3"/>
  <c r="I1033" i="3"/>
  <c r="D1033" i="3"/>
  <c r="C1033" i="3"/>
  <c r="B1033" i="3"/>
  <c r="A1033" i="3"/>
  <c r="D1032" i="3"/>
  <c r="C1032" i="3"/>
  <c r="B1032" i="3"/>
  <c r="A1032" i="3"/>
  <c r="I1031" i="3"/>
  <c r="D1031" i="3"/>
  <c r="C1031" i="3"/>
  <c r="B1031" i="3"/>
  <c r="A1031" i="3"/>
  <c r="D1030" i="3"/>
  <c r="C1030" i="3"/>
  <c r="B1030" i="3"/>
  <c r="A1030" i="3"/>
  <c r="D1029" i="3"/>
  <c r="C1029" i="3"/>
  <c r="B1029" i="3"/>
  <c r="I1029" i="3" s="1"/>
  <c r="A1029" i="3"/>
  <c r="D1028" i="3"/>
  <c r="C1028" i="3"/>
  <c r="B1028" i="3"/>
  <c r="A1028" i="3"/>
  <c r="I1027" i="3"/>
  <c r="D1027" i="3"/>
  <c r="C1027" i="3"/>
  <c r="B1027" i="3"/>
  <c r="A1027" i="3"/>
  <c r="D1026" i="3"/>
  <c r="C1026" i="3"/>
  <c r="B1026" i="3"/>
  <c r="I1026" i="3" s="1"/>
  <c r="A1026" i="3"/>
  <c r="D1025" i="3"/>
  <c r="C1025" i="3"/>
  <c r="B1025" i="3"/>
  <c r="I1025" i="3" s="1"/>
  <c r="A1025" i="3"/>
  <c r="D1024" i="3"/>
  <c r="C1024" i="3"/>
  <c r="B1024" i="3"/>
  <c r="I1024" i="3" s="1"/>
  <c r="A1024" i="3"/>
  <c r="I1023" i="3"/>
  <c r="D1023" i="3"/>
  <c r="C1023" i="3"/>
  <c r="B1023" i="3"/>
  <c r="A1023" i="3"/>
  <c r="D1022" i="3"/>
  <c r="C1022" i="3"/>
  <c r="B1022" i="3"/>
  <c r="A1022" i="3"/>
  <c r="D1021" i="3"/>
  <c r="C1021" i="3"/>
  <c r="B1021" i="3"/>
  <c r="A1021" i="3"/>
  <c r="D1020" i="3"/>
  <c r="C1020" i="3"/>
  <c r="B1020" i="3"/>
  <c r="I1020" i="3" s="1"/>
  <c r="A1020" i="3"/>
  <c r="D1019" i="3"/>
  <c r="C1019" i="3"/>
  <c r="B1019" i="3"/>
  <c r="A1019" i="3"/>
  <c r="D1018" i="3"/>
  <c r="C1018" i="3"/>
  <c r="B1018" i="3"/>
  <c r="I1018" i="3" s="1"/>
  <c r="A1018" i="3"/>
  <c r="D1017" i="3"/>
  <c r="C1017" i="3"/>
  <c r="B1017" i="3"/>
  <c r="I1017" i="3" s="1"/>
  <c r="A1017" i="3"/>
  <c r="I1016" i="3"/>
  <c r="D1016" i="3"/>
  <c r="C1016" i="3"/>
  <c r="B1016" i="3"/>
  <c r="A1016" i="3"/>
  <c r="D1015" i="3"/>
  <c r="C1015" i="3"/>
  <c r="B1015" i="3"/>
  <c r="I1015" i="3" s="1"/>
  <c r="A1015" i="3"/>
  <c r="D1014" i="3"/>
  <c r="C1014" i="3"/>
  <c r="B1014" i="3"/>
  <c r="A1014" i="3"/>
  <c r="D1013" i="3"/>
  <c r="C1013" i="3"/>
  <c r="B1013" i="3"/>
  <c r="A1013" i="3"/>
  <c r="D1012" i="3"/>
  <c r="C1012" i="3"/>
  <c r="B1012" i="3"/>
  <c r="A1012" i="3"/>
  <c r="D1011" i="3"/>
  <c r="C1011" i="3"/>
  <c r="B1011" i="3"/>
  <c r="I1011" i="3" s="1"/>
  <c r="A1011" i="3"/>
  <c r="D1010" i="3"/>
  <c r="C1010" i="3"/>
  <c r="B1010" i="3"/>
  <c r="I1010" i="3" s="1"/>
  <c r="A1010" i="3"/>
  <c r="I1009" i="3"/>
  <c r="D1009" i="3"/>
  <c r="C1009" i="3"/>
  <c r="B1009" i="3"/>
  <c r="A1009" i="3"/>
  <c r="D1008" i="3"/>
  <c r="C1008" i="3"/>
  <c r="B1008" i="3"/>
  <c r="I1008" i="3" s="1"/>
  <c r="A1008" i="3"/>
  <c r="I1007" i="3"/>
  <c r="D1007" i="3"/>
  <c r="C1007" i="3"/>
  <c r="B1007" i="3"/>
  <c r="A1007" i="3"/>
  <c r="D1006" i="3"/>
  <c r="C1006" i="3"/>
  <c r="B1006" i="3"/>
  <c r="I1006" i="3" s="1"/>
  <c r="A1006" i="3"/>
  <c r="D1005" i="3"/>
  <c r="C1005" i="3"/>
  <c r="B1005" i="3"/>
  <c r="A1005" i="3"/>
  <c r="D1004" i="3"/>
  <c r="C1004" i="3"/>
  <c r="B1004" i="3"/>
  <c r="I1004" i="3" s="1"/>
  <c r="A1004" i="3"/>
  <c r="D1003" i="3"/>
  <c r="C1003" i="3"/>
  <c r="B1003" i="3"/>
  <c r="A1003" i="3"/>
  <c r="D1002" i="3"/>
  <c r="C1002" i="3"/>
  <c r="B1002" i="3"/>
  <c r="I1002" i="3" s="1"/>
  <c r="A1002" i="3"/>
  <c r="D1001" i="3"/>
  <c r="C1001" i="3"/>
  <c r="B1001" i="3"/>
  <c r="A1001" i="3"/>
  <c r="D1000" i="3"/>
  <c r="C1000" i="3"/>
  <c r="B1000" i="3"/>
  <c r="I1000" i="3" s="1"/>
  <c r="A1000" i="3"/>
  <c r="D999" i="3"/>
  <c r="C999" i="3"/>
  <c r="B999" i="3"/>
  <c r="A999" i="3"/>
  <c r="D998" i="3"/>
  <c r="C998" i="3"/>
  <c r="B998" i="3"/>
  <c r="I998" i="3" s="1"/>
  <c r="A998" i="3"/>
  <c r="D997" i="3"/>
  <c r="C997" i="3"/>
  <c r="B997" i="3"/>
  <c r="A997" i="3"/>
  <c r="D996" i="3"/>
  <c r="C996" i="3"/>
  <c r="B996" i="3"/>
  <c r="A996" i="3"/>
  <c r="D995" i="3"/>
  <c r="C995" i="3"/>
  <c r="B995" i="3"/>
  <c r="I995" i="3" s="1"/>
  <c r="A995" i="3"/>
  <c r="D994" i="3"/>
  <c r="C994" i="3"/>
  <c r="B994" i="3"/>
  <c r="I994" i="3" s="1"/>
  <c r="A994" i="3"/>
  <c r="D993" i="3"/>
  <c r="C993" i="3"/>
  <c r="B993" i="3"/>
  <c r="I993" i="3" s="1"/>
  <c r="A993" i="3"/>
  <c r="D992" i="3"/>
  <c r="C992" i="3"/>
  <c r="B992" i="3"/>
  <c r="I992" i="3" s="1"/>
  <c r="A992" i="3"/>
  <c r="D991" i="3"/>
  <c r="C991" i="3"/>
  <c r="B991" i="3"/>
  <c r="I991" i="3" s="1"/>
  <c r="A991" i="3"/>
  <c r="D990" i="3"/>
  <c r="C990" i="3"/>
  <c r="B990" i="3"/>
  <c r="I990" i="3" s="1"/>
  <c r="A990" i="3"/>
  <c r="I989" i="3"/>
  <c r="D989" i="3"/>
  <c r="C989" i="3"/>
  <c r="B989" i="3"/>
  <c r="A989" i="3"/>
  <c r="D988" i="3"/>
  <c r="C988" i="3"/>
  <c r="B988" i="3"/>
  <c r="A988" i="3"/>
  <c r="D987" i="3"/>
  <c r="C987" i="3"/>
  <c r="B987" i="3"/>
  <c r="A987" i="3"/>
  <c r="D986" i="3"/>
  <c r="C986" i="3"/>
  <c r="B986" i="3"/>
  <c r="I986" i="3" s="1"/>
  <c r="A986" i="3"/>
  <c r="D985" i="3"/>
  <c r="C985" i="3"/>
  <c r="B985" i="3"/>
  <c r="A985" i="3"/>
  <c r="D984" i="3"/>
  <c r="C984" i="3"/>
  <c r="B984" i="3"/>
  <c r="A984" i="3"/>
  <c r="D983" i="3"/>
  <c r="C983" i="3"/>
  <c r="B983" i="3"/>
  <c r="I983" i="3" s="1"/>
  <c r="A983" i="3"/>
  <c r="D982" i="3"/>
  <c r="C982" i="3"/>
  <c r="B982" i="3"/>
  <c r="I982" i="3" s="1"/>
  <c r="A982" i="3"/>
  <c r="D981" i="3"/>
  <c r="C981" i="3"/>
  <c r="B981" i="3"/>
  <c r="I981" i="3" s="1"/>
  <c r="A981" i="3"/>
  <c r="D980" i="3"/>
  <c r="C980" i="3"/>
  <c r="B980" i="3"/>
  <c r="A980" i="3"/>
  <c r="D979" i="3"/>
  <c r="C979" i="3"/>
  <c r="B979" i="3"/>
  <c r="I979" i="3" s="1"/>
  <c r="A979" i="3"/>
  <c r="D978" i="3"/>
  <c r="C978" i="3"/>
  <c r="B978" i="3"/>
  <c r="I978" i="3" s="1"/>
  <c r="A978" i="3"/>
  <c r="I977" i="3"/>
  <c r="D977" i="3"/>
  <c r="C977" i="3"/>
  <c r="B977" i="3"/>
  <c r="A977" i="3"/>
  <c r="D976" i="3"/>
  <c r="C976" i="3"/>
  <c r="B976" i="3"/>
  <c r="I976" i="3" s="1"/>
  <c r="A976" i="3"/>
  <c r="I975" i="3"/>
  <c r="D975" i="3"/>
  <c r="C975" i="3"/>
  <c r="B975" i="3"/>
  <c r="A975" i="3"/>
  <c r="D974" i="3"/>
  <c r="C974" i="3"/>
  <c r="B974" i="3"/>
  <c r="A974" i="3"/>
  <c r="D973" i="3"/>
  <c r="C973" i="3"/>
  <c r="B973" i="3"/>
  <c r="I973" i="3" s="1"/>
  <c r="A973" i="3"/>
  <c r="D972" i="3"/>
  <c r="C972" i="3"/>
  <c r="B972" i="3"/>
  <c r="I972" i="3" s="1"/>
  <c r="A972" i="3"/>
  <c r="D971" i="3"/>
  <c r="C971" i="3"/>
  <c r="B971" i="3"/>
  <c r="A971" i="3"/>
  <c r="D970" i="3"/>
  <c r="C970" i="3"/>
  <c r="B970" i="3"/>
  <c r="I970" i="3" s="1"/>
  <c r="A970" i="3"/>
  <c r="D969" i="3"/>
  <c r="C969" i="3"/>
  <c r="B969" i="3"/>
  <c r="A969" i="3"/>
  <c r="D968" i="3"/>
  <c r="C968" i="3"/>
  <c r="B968" i="3"/>
  <c r="I968" i="3" s="1"/>
  <c r="A968" i="3"/>
  <c r="I967" i="3"/>
  <c r="D967" i="3"/>
  <c r="C967" i="3"/>
  <c r="B967" i="3"/>
  <c r="A967" i="3"/>
  <c r="D966" i="3"/>
  <c r="C966" i="3"/>
  <c r="B966" i="3"/>
  <c r="A966" i="3"/>
  <c r="D965" i="3"/>
  <c r="C965" i="3"/>
  <c r="B965" i="3"/>
  <c r="I965" i="3" s="1"/>
  <c r="A965" i="3"/>
  <c r="D964" i="3"/>
  <c r="C964" i="3"/>
  <c r="B964" i="3"/>
  <c r="A964" i="3"/>
  <c r="I963" i="3"/>
  <c r="D963" i="3"/>
  <c r="C963" i="3"/>
  <c r="B963" i="3"/>
  <c r="A963" i="3"/>
  <c r="D962" i="3"/>
  <c r="C962" i="3"/>
  <c r="B962" i="3"/>
  <c r="I962" i="3" s="1"/>
  <c r="A962" i="3"/>
  <c r="D961" i="3"/>
  <c r="C961" i="3"/>
  <c r="B961" i="3"/>
  <c r="I961" i="3" s="1"/>
  <c r="A961" i="3"/>
  <c r="D960" i="3"/>
  <c r="C960" i="3"/>
  <c r="B960" i="3"/>
  <c r="I960" i="3" s="1"/>
  <c r="A960" i="3"/>
  <c r="I959" i="3"/>
  <c r="D959" i="3"/>
  <c r="C959" i="3"/>
  <c r="B959" i="3"/>
  <c r="A959" i="3"/>
  <c r="D958" i="3"/>
  <c r="C958" i="3"/>
  <c r="B958" i="3"/>
  <c r="A958" i="3"/>
  <c r="D957" i="3"/>
  <c r="C957" i="3"/>
  <c r="B957" i="3"/>
  <c r="A957" i="3"/>
  <c r="I956" i="3"/>
  <c r="D956" i="3"/>
  <c r="C956" i="3"/>
  <c r="B956" i="3"/>
  <c r="A956" i="3"/>
  <c r="D955" i="3"/>
  <c r="C955" i="3"/>
  <c r="B955" i="3"/>
  <c r="A955" i="3"/>
  <c r="D954" i="3"/>
  <c r="C954" i="3"/>
  <c r="B954" i="3"/>
  <c r="I954" i="3" s="1"/>
  <c r="A954" i="3"/>
  <c r="I953" i="3"/>
  <c r="D953" i="3"/>
  <c r="C953" i="3"/>
  <c r="B953" i="3"/>
  <c r="A953" i="3"/>
  <c r="D952" i="3"/>
  <c r="C952" i="3"/>
  <c r="B952" i="3"/>
  <c r="I952" i="3" s="1"/>
  <c r="A952" i="3"/>
  <c r="D951" i="3"/>
  <c r="C951" i="3"/>
  <c r="B951" i="3"/>
  <c r="A951" i="3"/>
  <c r="D950" i="3"/>
  <c r="C950" i="3"/>
  <c r="B950" i="3"/>
  <c r="A950" i="3"/>
  <c r="D949" i="3"/>
  <c r="C949" i="3"/>
  <c r="B949" i="3"/>
  <c r="A949" i="3"/>
  <c r="D948" i="3"/>
  <c r="C948" i="3"/>
  <c r="B948" i="3"/>
  <c r="A948" i="3"/>
  <c r="D947" i="3"/>
  <c r="C947" i="3"/>
  <c r="B947" i="3"/>
  <c r="I947" i="3" s="1"/>
  <c r="A947" i="3"/>
  <c r="D946" i="3"/>
  <c r="C946" i="3"/>
  <c r="B946" i="3"/>
  <c r="I946" i="3" s="1"/>
  <c r="A946" i="3"/>
  <c r="I945" i="3"/>
  <c r="D945" i="3"/>
  <c r="C945" i="3"/>
  <c r="B945" i="3"/>
  <c r="A945" i="3"/>
  <c r="D944" i="3"/>
  <c r="C944" i="3"/>
  <c r="B944" i="3"/>
  <c r="I944" i="3" s="1"/>
  <c r="A944" i="3"/>
  <c r="D943" i="3"/>
  <c r="C943" i="3"/>
  <c r="B943" i="3"/>
  <c r="I943" i="3" s="1"/>
  <c r="A943" i="3"/>
  <c r="I942" i="3"/>
  <c r="D942" i="3"/>
  <c r="C942" i="3"/>
  <c r="B942" i="3"/>
  <c r="A942" i="3"/>
  <c r="D941" i="3"/>
  <c r="C941" i="3"/>
  <c r="B941" i="3"/>
  <c r="I941" i="3" s="1"/>
  <c r="A941" i="3"/>
  <c r="D940" i="3"/>
  <c r="C940" i="3"/>
  <c r="B940" i="3"/>
  <c r="I940" i="3" s="1"/>
  <c r="A940" i="3"/>
  <c r="D939" i="3"/>
  <c r="C939" i="3"/>
  <c r="B939" i="3"/>
  <c r="A939" i="3"/>
  <c r="I938" i="3"/>
  <c r="D938" i="3"/>
  <c r="C938" i="3"/>
  <c r="B938" i="3"/>
  <c r="A938" i="3"/>
  <c r="D937" i="3"/>
  <c r="C937" i="3"/>
  <c r="B937" i="3"/>
  <c r="A937" i="3"/>
  <c r="D936" i="3"/>
  <c r="C936" i="3"/>
  <c r="B936" i="3"/>
  <c r="I936" i="3" s="1"/>
  <c r="A936" i="3"/>
  <c r="D935" i="3"/>
  <c r="C935" i="3"/>
  <c r="B935" i="3"/>
  <c r="I935" i="3" s="1"/>
  <c r="A935" i="3"/>
  <c r="D934" i="3"/>
  <c r="C934" i="3"/>
  <c r="B934" i="3"/>
  <c r="I934" i="3" s="1"/>
  <c r="A934" i="3"/>
  <c r="D933" i="3"/>
  <c r="C933" i="3"/>
  <c r="B933" i="3"/>
  <c r="A933" i="3"/>
  <c r="D932" i="3"/>
  <c r="C932" i="3"/>
  <c r="B932" i="3"/>
  <c r="A932" i="3"/>
  <c r="D931" i="3"/>
  <c r="C931" i="3"/>
  <c r="B931" i="3"/>
  <c r="I931" i="3" s="1"/>
  <c r="A931" i="3"/>
  <c r="D930" i="3"/>
  <c r="C930" i="3"/>
  <c r="B930" i="3"/>
  <c r="I930" i="3" s="1"/>
  <c r="A930" i="3"/>
  <c r="D929" i="3"/>
  <c r="C929" i="3"/>
  <c r="B929" i="3"/>
  <c r="I929" i="3" s="1"/>
  <c r="A929" i="3"/>
  <c r="D928" i="3"/>
  <c r="C928" i="3"/>
  <c r="B928" i="3"/>
  <c r="A928" i="3"/>
  <c r="D927" i="3"/>
  <c r="C927" i="3"/>
  <c r="B927" i="3"/>
  <c r="I927" i="3" s="1"/>
  <c r="A927" i="3"/>
  <c r="I926" i="3"/>
  <c r="D926" i="3"/>
  <c r="C926" i="3"/>
  <c r="B926" i="3"/>
  <c r="A926" i="3"/>
  <c r="D925" i="3"/>
  <c r="C925" i="3"/>
  <c r="B925" i="3"/>
  <c r="A925" i="3"/>
  <c r="D924" i="3"/>
  <c r="C924" i="3"/>
  <c r="B924" i="3"/>
  <c r="I924" i="3" s="1"/>
  <c r="A924" i="3"/>
  <c r="D923" i="3"/>
  <c r="C923" i="3"/>
  <c r="B923" i="3"/>
  <c r="A923" i="3"/>
  <c r="I922" i="3"/>
  <c r="D922" i="3"/>
  <c r="C922" i="3"/>
  <c r="B922" i="3"/>
  <c r="A922" i="3"/>
  <c r="D921" i="3"/>
  <c r="C921" i="3"/>
  <c r="B921" i="3"/>
  <c r="A921" i="3"/>
  <c r="D920" i="3"/>
  <c r="C920" i="3"/>
  <c r="B920" i="3"/>
  <c r="I920" i="3" s="1"/>
  <c r="A920" i="3"/>
  <c r="I919" i="3"/>
  <c r="D919" i="3"/>
  <c r="C919" i="3"/>
  <c r="B919" i="3"/>
  <c r="A919" i="3"/>
  <c r="D918" i="3"/>
  <c r="C918" i="3"/>
  <c r="B918" i="3"/>
  <c r="I918" i="3" s="1"/>
  <c r="A918" i="3"/>
  <c r="D917" i="3"/>
  <c r="C917" i="3"/>
  <c r="B917" i="3"/>
  <c r="I917" i="3" s="1"/>
  <c r="A917" i="3"/>
  <c r="D916" i="3"/>
  <c r="C916" i="3"/>
  <c r="B916" i="3"/>
  <c r="A916" i="3"/>
  <c r="I915" i="3"/>
  <c r="D915" i="3"/>
  <c r="C915" i="3"/>
  <c r="B915" i="3"/>
  <c r="A915" i="3"/>
  <c r="D914" i="3"/>
  <c r="C914" i="3"/>
  <c r="B914" i="3"/>
  <c r="A914" i="3"/>
  <c r="D913" i="3"/>
  <c r="C913" i="3"/>
  <c r="B913" i="3"/>
  <c r="I913" i="3" s="1"/>
  <c r="A913" i="3"/>
  <c r="D912" i="3"/>
  <c r="C912" i="3"/>
  <c r="B912" i="3"/>
  <c r="A912" i="3"/>
  <c r="I911" i="3"/>
  <c r="D911" i="3"/>
  <c r="C911" i="3"/>
  <c r="B911" i="3"/>
  <c r="A911" i="3"/>
  <c r="D910" i="3"/>
  <c r="C910" i="3"/>
  <c r="B910" i="3"/>
  <c r="I910" i="3" s="1"/>
  <c r="A910" i="3"/>
  <c r="D909" i="3"/>
  <c r="C909" i="3"/>
  <c r="B909" i="3"/>
  <c r="I909" i="3" s="1"/>
  <c r="A909" i="3"/>
  <c r="D908" i="3"/>
  <c r="C908" i="3"/>
  <c r="B908" i="3"/>
  <c r="A908" i="3"/>
  <c r="D907" i="3"/>
  <c r="C907" i="3"/>
  <c r="B907" i="3"/>
  <c r="A907" i="3"/>
  <c r="D906" i="3"/>
  <c r="C906" i="3"/>
  <c r="B906" i="3"/>
  <c r="I906" i="3" s="1"/>
  <c r="A906" i="3"/>
  <c r="D905" i="3"/>
  <c r="C905" i="3"/>
  <c r="B905" i="3"/>
  <c r="A905" i="3"/>
  <c r="D904" i="3"/>
  <c r="C904" i="3"/>
  <c r="B904" i="3"/>
  <c r="I904" i="3" s="1"/>
  <c r="A904" i="3"/>
  <c r="D903" i="3"/>
  <c r="C903" i="3"/>
  <c r="B903" i="3"/>
  <c r="I903" i="3" s="1"/>
  <c r="A903" i="3"/>
  <c r="D902" i="3"/>
  <c r="C902" i="3"/>
  <c r="B902" i="3"/>
  <c r="A902" i="3"/>
  <c r="D901" i="3"/>
  <c r="C901" i="3"/>
  <c r="B901" i="3"/>
  <c r="I901" i="3" s="1"/>
  <c r="A901" i="3"/>
  <c r="D900" i="3"/>
  <c r="C900" i="3"/>
  <c r="B900" i="3"/>
  <c r="A900" i="3"/>
  <c r="I899" i="3"/>
  <c r="D899" i="3"/>
  <c r="C899" i="3"/>
  <c r="B899" i="3"/>
  <c r="A899" i="3"/>
  <c r="D898" i="3"/>
  <c r="C898" i="3"/>
  <c r="B898" i="3"/>
  <c r="I898" i="3" s="1"/>
  <c r="A898" i="3"/>
  <c r="D897" i="3"/>
  <c r="C897" i="3"/>
  <c r="B897" i="3"/>
  <c r="I897" i="3" s="1"/>
  <c r="A897" i="3"/>
  <c r="D896" i="3"/>
  <c r="C896" i="3"/>
  <c r="B896" i="3"/>
  <c r="I896" i="3" s="1"/>
  <c r="A896" i="3"/>
  <c r="I895" i="3"/>
  <c r="D895" i="3"/>
  <c r="C895" i="3"/>
  <c r="B895" i="3"/>
  <c r="A895" i="3"/>
  <c r="D894" i="3"/>
  <c r="C894" i="3"/>
  <c r="B894" i="3"/>
  <c r="A894" i="3"/>
  <c r="D893" i="3"/>
  <c r="C893" i="3"/>
  <c r="B893" i="3"/>
  <c r="A893" i="3"/>
  <c r="D892" i="3"/>
  <c r="C892" i="3"/>
  <c r="B892" i="3"/>
  <c r="I892" i="3" s="1"/>
  <c r="A892" i="3"/>
  <c r="D891" i="3"/>
  <c r="C891" i="3"/>
  <c r="B891" i="3"/>
  <c r="A891" i="3"/>
  <c r="D890" i="3"/>
  <c r="C890" i="3"/>
  <c r="B890" i="3"/>
  <c r="I890" i="3" s="1"/>
  <c r="A890" i="3"/>
  <c r="D889" i="3"/>
  <c r="C889" i="3"/>
  <c r="B889" i="3"/>
  <c r="A889" i="3"/>
  <c r="I888" i="3"/>
  <c r="D888" i="3"/>
  <c r="C888" i="3"/>
  <c r="B888" i="3"/>
  <c r="A888" i="3"/>
  <c r="D887" i="3"/>
  <c r="C887" i="3"/>
  <c r="B887" i="3"/>
  <c r="A887" i="3"/>
  <c r="D886" i="3"/>
  <c r="C886" i="3"/>
  <c r="B886" i="3"/>
  <c r="I886" i="3" s="1"/>
  <c r="A886" i="3"/>
  <c r="D885" i="3"/>
  <c r="C885" i="3"/>
  <c r="B885" i="3"/>
  <c r="I885" i="3" s="1"/>
  <c r="A885" i="3"/>
  <c r="D884" i="3"/>
  <c r="C884" i="3"/>
  <c r="B884" i="3"/>
  <c r="A884" i="3"/>
  <c r="D883" i="3"/>
  <c r="C883" i="3"/>
  <c r="B883" i="3"/>
  <c r="I883" i="3" s="1"/>
  <c r="A883" i="3"/>
  <c r="D882" i="3"/>
  <c r="C882" i="3"/>
  <c r="B882" i="3"/>
  <c r="I882" i="3" s="1"/>
  <c r="A882" i="3"/>
  <c r="I881" i="3"/>
  <c r="D881" i="3"/>
  <c r="C881" i="3"/>
  <c r="B881" i="3"/>
  <c r="A881" i="3"/>
  <c r="D880" i="3"/>
  <c r="C880" i="3"/>
  <c r="B880" i="3"/>
  <c r="I880" i="3" s="1"/>
  <c r="A880" i="3"/>
  <c r="D879" i="3"/>
  <c r="C879" i="3"/>
  <c r="B879" i="3"/>
  <c r="I879" i="3" s="1"/>
  <c r="A879" i="3"/>
  <c r="D878" i="3"/>
  <c r="C878" i="3"/>
  <c r="B878" i="3"/>
  <c r="I878" i="3" s="1"/>
  <c r="A878" i="3"/>
  <c r="I877" i="3"/>
  <c r="D877" i="3"/>
  <c r="C877" i="3"/>
  <c r="B877" i="3"/>
  <c r="A877" i="3"/>
  <c r="D876" i="3"/>
  <c r="C876" i="3"/>
  <c r="B876" i="3"/>
  <c r="I876" i="3" s="1"/>
  <c r="A876" i="3"/>
  <c r="D875" i="3"/>
  <c r="C875" i="3"/>
  <c r="B875" i="3"/>
  <c r="A875" i="3"/>
  <c r="I874" i="3"/>
  <c r="D874" i="3"/>
  <c r="C874" i="3"/>
  <c r="B874" i="3"/>
  <c r="A874" i="3"/>
  <c r="D873" i="3"/>
  <c r="C873" i="3"/>
  <c r="B873" i="3"/>
  <c r="A873" i="3"/>
  <c r="D872" i="3"/>
  <c r="C872" i="3"/>
  <c r="B872" i="3"/>
  <c r="A872" i="3"/>
  <c r="D871" i="3"/>
  <c r="C871" i="3"/>
  <c r="B871" i="3"/>
  <c r="I871" i="3" s="1"/>
  <c r="A871" i="3"/>
  <c r="D870" i="3"/>
  <c r="C870" i="3"/>
  <c r="B870" i="3"/>
  <c r="A870" i="3"/>
  <c r="D869" i="3"/>
  <c r="C869" i="3"/>
  <c r="B869" i="3"/>
  <c r="A869" i="3"/>
  <c r="D868" i="3"/>
  <c r="C868" i="3"/>
  <c r="B868" i="3"/>
  <c r="A868" i="3"/>
  <c r="D867" i="3"/>
  <c r="C867" i="3"/>
  <c r="B867" i="3"/>
  <c r="I867" i="3" s="1"/>
  <c r="A867" i="3"/>
  <c r="D866" i="3"/>
  <c r="C866" i="3"/>
  <c r="B866" i="3"/>
  <c r="I866" i="3" s="1"/>
  <c r="A866" i="3"/>
  <c r="D865" i="3"/>
  <c r="C865" i="3"/>
  <c r="B865" i="3"/>
  <c r="I865" i="3" s="1"/>
  <c r="A865" i="3"/>
  <c r="D864" i="3"/>
  <c r="C864" i="3"/>
  <c r="B864" i="3"/>
  <c r="A864" i="3"/>
  <c r="I863" i="3"/>
  <c r="D863" i="3"/>
  <c r="C863" i="3"/>
  <c r="B863" i="3"/>
  <c r="A863" i="3"/>
  <c r="D862" i="3"/>
  <c r="C862" i="3"/>
  <c r="B862" i="3"/>
  <c r="A862" i="3"/>
  <c r="D861" i="3"/>
  <c r="C861" i="3"/>
  <c r="B861" i="3"/>
  <c r="A861" i="3"/>
  <c r="D860" i="3"/>
  <c r="C860" i="3"/>
  <c r="B860" i="3"/>
  <c r="A860" i="3"/>
  <c r="D859" i="3"/>
  <c r="C859" i="3"/>
  <c r="B859" i="3"/>
  <c r="A859" i="3"/>
  <c r="D858" i="3"/>
  <c r="C858" i="3"/>
  <c r="B858" i="3"/>
  <c r="I858" i="3" s="1"/>
  <c r="A858" i="3"/>
  <c r="D857" i="3"/>
  <c r="C857" i="3"/>
  <c r="B857" i="3"/>
  <c r="A857" i="3"/>
  <c r="D856" i="3"/>
  <c r="C856" i="3"/>
  <c r="B856" i="3"/>
  <c r="A856" i="3"/>
  <c r="I855" i="3"/>
  <c r="D855" i="3"/>
  <c r="C855" i="3"/>
  <c r="B855" i="3"/>
  <c r="A855" i="3"/>
  <c r="D854" i="3"/>
  <c r="C854" i="3"/>
  <c r="B854" i="3"/>
  <c r="I854" i="3" s="1"/>
  <c r="A854" i="3"/>
  <c r="D853" i="3"/>
  <c r="C853" i="3"/>
  <c r="B853" i="3"/>
  <c r="I853" i="3" s="1"/>
  <c r="A853" i="3"/>
  <c r="D852" i="3"/>
  <c r="C852" i="3"/>
  <c r="B852" i="3"/>
  <c r="A852" i="3"/>
  <c r="D851" i="3"/>
  <c r="C851" i="3"/>
  <c r="B851" i="3"/>
  <c r="I851" i="3" s="1"/>
  <c r="A851" i="3"/>
  <c r="D850" i="3"/>
  <c r="C850" i="3"/>
  <c r="B850" i="3"/>
  <c r="A850" i="3"/>
  <c r="D849" i="3"/>
  <c r="C849" i="3"/>
  <c r="B849" i="3"/>
  <c r="I849" i="3" s="1"/>
  <c r="A849" i="3"/>
  <c r="D848" i="3"/>
  <c r="C848" i="3"/>
  <c r="B848" i="3"/>
  <c r="I848" i="3" s="1"/>
  <c r="A848" i="3"/>
  <c r="D847" i="3"/>
  <c r="C847" i="3"/>
  <c r="B847" i="3"/>
  <c r="I847" i="3" s="1"/>
  <c r="A847" i="3"/>
  <c r="I846" i="3"/>
  <c r="D846" i="3"/>
  <c r="C846" i="3"/>
  <c r="B846" i="3"/>
  <c r="A846" i="3"/>
  <c r="D845" i="3"/>
  <c r="C845" i="3"/>
  <c r="B845" i="3"/>
  <c r="A845" i="3"/>
  <c r="D844" i="3"/>
  <c r="C844" i="3"/>
  <c r="B844" i="3"/>
  <c r="I844" i="3" s="1"/>
  <c r="A844" i="3"/>
  <c r="D843" i="3"/>
  <c r="C843" i="3"/>
  <c r="B843" i="3"/>
  <c r="A843" i="3"/>
  <c r="D842" i="3"/>
  <c r="C842" i="3"/>
  <c r="B842" i="3"/>
  <c r="I842" i="3" s="1"/>
  <c r="A842" i="3"/>
  <c r="D841" i="3"/>
  <c r="C841" i="3"/>
  <c r="B841" i="3"/>
  <c r="I841" i="3" s="1"/>
  <c r="A841" i="3"/>
  <c r="D840" i="3"/>
  <c r="C840" i="3"/>
  <c r="B840" i="3"/>
  <c r="A840" i="3"/>
  <c r="D839" i="3"/>
  <c r="C839" i="3"/>
  <c r="B839" i="3"/>
  <c r="I839" i="3" s="1"/>
  <c r="A839" i="3"/>
  <c r="D838" i="3"/>
  <c r="C838" i="3"/>
  <c r="B838" i="3"/>
  <c r="I838" i="3" s="1"/>
  <c r="A838" i="3"/>
  <c r="D837" i="3"/>
  <c r="C837" i="3"/>
  <c r="B837" i="3"/>
  <c r="I837" i="3" s="1"/>
  <c r="A837" i="3"/>
  <c r="D836" i="3"/>
  <c r="C836" i="3"/>
  <c r="B836" i="3"/>
  <c r="A836" i="3"/>
  <c r="I835" i="3"/>
  <c r="D835" i="3"/>
  <c r="C835" i="3"/>
  <c r="B835" i="3"/>
  <c r="A835" i="3"/>
  <c r="D834" i="3"/>
  <c r="C834" i="3"/>
  <c r="B834" i="3"/>
  <c r="I834" i="3" s="1"/>
  <c r="A834" i="3"/>
  <c r="D833" i="3"/>
  <c r="C833" i="3"/>
  <c r="B833" i="3"/>
  <c r="I833" i="3" s="1"/>
  <c r="A833" i="3"/>
  <c r="D832" i="3"/>
  <c r="C832" i="3"/>
  <c r="B832" i="3"/>
  <c r="I832" i="3" s="1"/>
  <c r="A832" i="3"/>
  <c r="D831" i="3"/>
  <c r="C831" i="3"/>
  <c r="B831" i="3"/>
  <c r="I831" i="3" s="1"/>
  <c r="A831" i="3"/>
  <c r="D830" i="3"/>
  <c r="C830" i="3"/>
  <c r="B830" i="3"/>
  <c r="A830" i="3"/>
  <c r="D829" i="3"/>
  <c r="C829" i="3"/>
  <c r="B829" i="3"/>
  <c r="I829" i="3" s="1"/>
  <c r="A829" i="3"/>
  <c r="I828" i="3"/>
  <c r="D828" i="3"/>
  <c r="C828" i="3"/>
  <c r="B828" i="3"/>
  <c r="A828" i="3"/>
  <c r="D827" i="3"/>
  <c r="C827" i="3"/>
  <c r="B827" i="3"/>
  <c r="A827" i="3"/>
  <c r="D826" i="3"/>
  <c r="C826" i="3"/>
  <c r="B826" i="3"/>
  <c r="I826" i="3" s="1"/>
  <c r="A826" i="3"/>
  <c r="D825" i="3"/>
  <c r="C825" i="3"/>
  <c r="B825" i="3"/>
  <c r="A825" i="3"/>
  <c r="D824" i="3"/>
  <c r="C824" i="3"/>
  <c r="B824" i="3"/>
  <c r="I824" i="3" s="1"/>
  <c r="A824" i="3"/>
  <c r="D823" i="3"/>
  <c r="C823" i="3"/>
  <c r="B823" i="3"/>
  <c r="A823" i="3"/>
  <c r="D822" i="3"/>
  <c r="C822" i="3"/>
  <c r="B822" i="3"/>
  <c r="I822" i="3" s="1"/>
  <c r="A822" i="3"/>
  <c r="D821" i="3"/>
  <c r="C821" i="3"/>
  <c r="B821" i="3"/>
  <c r="I821" i="3" s="1"/>
  <c r="A821" i="3"/>
  <c r="D820" i="3"/>
  <c r="C820" i="3"/>
  <c r="B820" i="3"/>
  <c r="A820" i="3"/>
  <c r="D819" i="3"/>
  <c r="C819" i="3"/>
  <c r="B819" i="3"/>
  <c r="I819" i="3" s="1"/>
  <c r="A819" i="3"/>
  <c r="D818" i="3"/>
  <c r="C818" i="3"/>
  <c r="B818" i="3"/>
  <c r="I818" i="3" s="1"/>
  <c r="A818" i="3"/>
  <c r="I817" i="3"/>
  <c r="D817" i="3"/>
  <c r="C817" i="3"/>
  <c r="B817" i="3"/>
  <c r="A817" i="3"/>
  <c r="D816" i="3"/>
  <c r="C816" i="3"/>
  <c r="B816" i="3"/>
  <c r="I816" i="3" s="1"/>
  <c r="A816" i="3"/>
  <c r="D815" i="3"/>
  <c r="C815" i="3"/>
  <c r="B815" i="3"/>
  <c r="I815" i="3" s="1"/>
  <c r="A815" i="3"/>
  <c r="D814" i="3"/>
  <c r="C814" i="3"/>
  <c r="B814" i="3"/>
  <c r="I814" i="3" s="1"/>
  <c r="A814" i="3"/>
  <c r="I813" i="3"/>
  <c r="D813" i="3"/>
  <c r="C813" i="3"/>
  <c r="B813" i="3"/>
  <c r="A813" i="3"/>
  <c r="D812" i="3"/>
  <c r="C812" i="3"/>
  <c r="B812" i="3"/>
  <c r="I812" i="3" s="1"/>
  <c r="A812" i="3"/>
  <c r="D811" i="3"/>
  <c r="C811" i="3"/>
  <c r="B811" i="3"/>
  <c r="A811" i="3"/>
  <c r="I810" i="3"/>
  <c r="D810" i="3"/>
  <c r="C810" i="3"/>
  <c r="B810" i="3"/>
  <c r="A810" i="3"/>
  <c r="D809" i="3"/>
  <c r="C809" i="3"/>
  <c r="B809" i="3"/>
  <c r="A809" i="3"/>
  <c r="D808" i="3"/>
  <c r="C808" i="3"/>
  <c r="B808" i="3"/>
  <c r="I808" i="3" s="1"/>
  <c r="A808" i="3"/>
  <c r="D807" i="3"/>
  <c r="C807" i="3"/>
  <c r="B807" i="3"/>
  <c r="A807" i="3"/>
  <c r="D806" i="3"/>
  <c r="C806" i="3"/>
  <c r="B806" i="3"/>
  <c r="I806" i="3" s="1"/>
  <c r="A806" i="3"/>
  <c r="D805" i="3"/>
  <c r="C805" i="3"/>
  <c r="B805" i="3"/>
  <c r="A805" i="3"/>
  <c r="D804" i="3"/>
  <c r="C804" i="3"/>
  <c r="B804" i="3"/>
  <c r="A804" i="3"/>
  <c r="I803" i="3"/>
  <c r="D803" i="3"/>
  <c r="C803" i="3"/>
  <c r="B803" i="3"/>
  <c r="A803" i="3"/>
  <c r="D802" i="3"/>
  <c r="C802" i="3"/>
  <c r="B802" i="3"/>
  <c r="I802" i="3" s="1"/>
  <c r="A802" i="3"/>
  <c r="D801" i="3"/>
  <c r="C801" i="3"/>
  <c r="B801" i="3"/>
  <c r="I801" i="3" s="1"/>
  <c r="A801" i="3"/>
  <c r="D800" i="3"/>
  <c r="C800" i="3"/>
  <c r="B800" i="3"/>
  <c r="I800" i="3" s="1"/>
  <c r="A800" i="3"/>
  <c r="D799" i="3"/>
  <c r="C799" i="3"/>
  <c r="B799" i="3"/>
  <c r="I799" i="3" s="1"/>
  <c r="A799" i="3"/>
  <c r="D798" i="3"/>
  <c r="C798" i="3"/>
  <c r="B798" i="3"/>
  <c r="A798" i="3"/>
  <c r="D797" i="3"/>
  <c r="C797" i="3"/>
  <c r="B797" i="3"/>
  <c r="A797" i="3"/>
  <c r="D796" i="3"/>
  <c r="C796" i="3"/>
  <c r="B796" i="3"/>
  <c r="I796" i="3" s="1"/>
  <c r="A796" i="3"/>
  <c r="D795" i="3"/>
  <c r="C795" i="3"/>
  <c r="B795" i="3"/>
  <c r="A795" i="3"/>
  <c r="D794" i="3"/>
  <c r="C794" i="3"/>
  <c r="B794" i="3"/>
  <c r="I794" i="3" s="1"/>
  <c r="A794" i="3"/>
  <c r="D793" i="3"/>
  <c r="C793" i="3"/>
  <c r="B793" i="3"/>
  <c r="I793" i="3" s="1"/>
  <c r="A793" i="3"/>
  <c r="D792" i="3"/>
  <c r="C792" i="3"/>
  <c r="B792" i="3"/>
  <c r="A792" i="3"/>
  <c r="D791" i="3"/>
  <c r="C791" i="3"/>
  <c r="B791" i="3"/>
  <c r="I791" i="3" s="1"/>
  <c r="A791" i="3"/>
  <c r="D790" i="3"/>
  <c r="C790" i="3"/>
  <c r="B790" i="3"/>
  <c r="A790" i="3"/>
  <c r="D789" i="3"/>
  <c r="C789" i="3"/>
  <c r="B789" i="3"/>
  <c r="I789" i="3" s="1"/>
  <c r="A789" i="3"/>
  <c r="D788" i="3"/>
  <c r="C788" i="3"/>
  <c r="B788" i="3"/>
  <c r="A788" i="3"/>
  <c r="I787" i="3"/>
  <c r="D787" i="3"/>
  <c r="C787" i="3"/>
  <c r="B787" i="3"/>
  <c r="A787" i="3"/>
  <c r="D786" i="3"/>
  <c r="C786" i="3"/>
  <c r="B786" i="3"/>
  <c r="I786" i="3" s="1"/>
  <c r="A786" i="3"/>
  <c r="D785" i="3"/>
  <c r="C785" i="3"/>
  <c r="B785" i="3"/>
  <c r="I785" i="3" s="1"/>
  <c r="A785" i="3"/>
  <c r="D784" i="3"/>
  <c r="C784" i="3"/>
  <c r="B784" i="3"/>
  <c r="I784" i="3" s="1"/>
  <c r="A784" i="3"/>
  <c r="I783" i="3"/>
  <c r="D783" i="3"/>
  <c r="C783" i="3"/>
  <c r="B783" i="3"/>
  <c r="A783" i="3"/>
  <c r="D782" i="3"/>
  <c r="C782" i="3"/>
  <c r="B782" i="3"/>
  <c r="I782" i="3" s="1"/>
  <c r="A782" i="3"/>
  <c r="D781" i="3"/>
  <c r="C781" i="3"/>
  <c r="B781" i="3"/>
  <c r="A781" i="3"/>
  <c r="D780" i="3"/>
  <c r="C780" i="3"/>
  <c r="B780" i="3"/>
  <c r="A780" i="3"/>
  <c r="D779" i="3"/>
  <c r="C779" i="3"/>
  <c r="B779" i="3"/>
  <c r="A779" i="3"/>
  <c r="D778" i="3"/>
  <c r="C778" i="3"/>
  <c r="B778" i="3"/>
  <c r="I778" i="3" s="1"/>
  <c r="A778" i="3"/>
  <c r="D777" i="3"/>
  <c r="C777" i="3"/>
  <c r="B777" i="3"/>
  <c r="I777" i="3" s="1"/>
  <c r="A777" i="3"/>
  <c r="D776" i="3"/>
  <c r="C776" i="3"/>
  <c r="B776" i="3"/>
  <c r="I776" i="3" s="1"/>
  <c r="A776" i="3"/>
  <c r="I775" i="3"/>
  <c r="D775" i="3"/>
  <c r="C775" i="3"/>
  <c r="B775" i="3"/>
  <c r="A775" i="3"/>
  <c r="D774" i="3"/>
  <c r="C774" i="3"/>
  <c r="B774" i="3"/>
  <c r="I774" i="3" s="1"/>
  <c r="A774" i="3"/>
  <c r="D773" i="3"/>
  <c r="C773" i="3"/>
  <c r="B773" i="3"/>
  <c r="A773" i="3"/>
  <c r="D772" i="3"/>
  <c r="C772" i="3"/>
  <c r="B772" i="3"/>
  <c r="A772" i="3"/>
  <c r="D771" i="3"/>
  <c r="C771" i="3"/>
  <c r="B771" i="3"/>
  <c r="I771" i="3" s="1"/>
  <c r="A771" i="3"/>
  <c r="D770" i="3"/>
  <c r="C770" i="3"/>
  <c r="B770" i="3"/>
  <c r="I770" i="3" s="1"/>
  <c r="A770" i="3"/>
  <c r="I769" i="3"/>
  <c r="D769" i="3"/>
  <c r="C769" i="3"/>
  <c r="B769" i="3"/>
  <c r="A769" i="3"/>
  <c r="D768" i="3"/>
  <c r="C768" i="3"/>
  <c r="B768" i="3"/>
  <c r="A768" i="3"/>
  <c r="D767" i="3"/>
  <c r="C767" i="3"/>
  <c r="B767" i="3"/>
  <c r="I767" i="3" s="1"/>
  <c r="A767" i="3"/>
  <c r="D766" i="3"/>
  <c r="C766" i="3"/>
  <c r="B766" i="3"/>
  <c r="I766" i="3" s="1"/>
  <c r="A766" i="3"/>
  <c r="D765" i="3"/>
  <c r="C765" i="3"/>
  <c r="B765" i="3"/>
  <c r="A765" i="3"/>
  <c r="D764" i="3"/>
  <c r="C764" i="3"/>
  <c r="B764" i="3"/>
  <c r="I764" i="3" s="1"/>
  <c r="A764" i="3"/>
  <c r="D763" i="3"/>
  <c r="C763" i="3"/>
  <c r="B763" i="3"/>
  <c r="A763" i="3"/>
  <c r="D762" i="3"/>
  <c r="C762" i="3"/>
  <c r="B762" i="3"/>
  <c r="I762" i="3" s="1"/>
  <c r="A762" i="3"/>
  <c r="I761" i="3"/>
  <c r="D761" i="3"/>
  <c r="C761" i="3"/>
  <c r="B761" i="3"/>
  <c r="A761" i="3"/>
  <c r="D760" i="3"/>
  <c r="C760" i="3"/>
  <c r="B760" i="3"/>
  <c r="I760" i="3" s="1"/>
  <c r="A760" i="3"/>
  <c r="D759" i="3"/>
  <c r="C759" i="3"/>
  <c r="B759" i="3"/>
  <c r="I759" i="3" s="1"/>
  <c r="A759" i="3"/>
  <c r="D758" i="3"/>
  <c r="C758" i="3"/>
  <c r="B758" i="3"/>
  <c r="A758" i="3"/>
  <c r="D757" i="3"/>
  <c r="C757" i="3"/>
  <c r="B757" i="3"/>
  <c r="I757" i="3" s="1"/>
  <c r="A757" i="3"/>
  <c r="D756" i="3"/>
  <c r="C756" i="3"/>
  <c r="B756" i="3"/>
  <c r="A756" i="3"/>
  <c r="D755" i="3"/>
  <c r="C755" i="3"/>
  <c r="B755" i="3"/>
  <c r="I755" i="3" s="1"/>
  <c r="A755" i="3"/>
  <c r="D754" i="3"/>
  <c r="C754" i="3"/>
  <c r="B754" i="3"/>
  <c r="I754" i="3" s="1"/>
  <c r="A754" i="3"/>
  <c r="D753" i="3"/>
  <c r="C753" i="3"/>
  <c r="B753" i="3"/>
  <c r="I753" i="3" s="1"/>
  <c r="A753" i="3"/>
  <c r="D752" i="3"/>
  <c r="C752" i="3"/>
  <c r="B752" i="3"/>
  <c r="I752" i="3" s="1"/>
  <c r="A752" i="3"/>
  <c r="D751" i="3"/>
  <c r="C751" i="3"/>
  <c r="B751" i="3"/>
  <c r="I751" i="3" s="1"/>
  <c r="A751" i="3"/>
  <c r="D750" i="3"/>
  <c r="C750" i="3"/>
  <c r="B750" i="3"/>
  <c r="I750" i="3" s="1"/>
  <c r="A750" i="3"/>
  <c r="D749" i="3"/>
  <c r="C749" i="3"/>
  <c r="B749" i="3"/>
  <c r="I749" i="3" s="1"/>
  <c r="A749" i="3"/>
  <c r="D748" i="3"/>
  <c r="C748" i="3"/>
  <c r="B748" i="3"/>
  <c r="I748" i="3" s="1"/>
  <c r="A748" i="3"/>
  <c r="D747" i="3"/>
  <c r="C747" i="3"/>
  <c r="B747" i="3"/>
  <c r="A747" i="3"/>
  <c r="D746" i="3"/>
  <c r="C746" i="3"/>
  <c r="B746" i="3"/>
  <c r="I746" i="3" s="1"/>
  <c r="A746" i="3"/>
  <c r="D745" i="3"/>
  <c r="C745" i="3"/>
  <c r="B745" i="3"/>
  <c r="A745" i="3"/>
  <c r="D744" i="3"/>
  <c r="C744" i="3"/>
  <c r="B744" i="3"/>
  <c r="I744" i="3" s="1"/>
  <c r="A744" i="3"/>
  <c r="D743" i="3"/>
  <c r="C743" i="3"/>
  <c r="B743" i="3"/>
  <c r="I743" i="3" s="1"/>
  <c r="A743" i="3"/>
  <c r="D742" i="3"/>
  <c r="C742" i="3"/>
  <c r="B742" i="3"/>
  <c r="I742" i="3" s="1"/>
  <c r="A742" i="3"/>
  <c r="D741" i="3"/>
  <c r="C741" i="3"/>
  <c r="B741" i="3"/>
  <c r="A741" i="3"/>
  <c r="D740" i="3"/>
  <c r="C740" i="3"/>
  <c r="B740" i="3"/>
  <c r="A740" i="3"/>
  <c r="D739" i="3"/>
  <c r="C739" i="3"/>
  <c r="B739" i="3"/>
  <c r="I739" i="3" s="1"/>
  <c r="A739" i="3"/>
  <c r="D738" i="3"/>
  <c r="C738" i="3"/>
  <c r="B738" i="3"/>
  <c r="A738" i="3"/>
  <c r="D737" i="3"/>
  <c r="C737" i="3"/>
  <c r="B737" i="3"/>
  <c r="I737" i="3" s="1"/>
  <c r="A737" i="3"/>
  <c r="D736" i="3"/>
  <c r="C736" i="3"/>
  <c r="B736" i="3"/>
  <c r="A736" i="3"/>
  <c r="D735" i="3"/>
  <c r="C735" i="3"/>
  <c r="B735" i="3"/>
  <c r="I735" i="3" s="1"/>
  <c r="A735" i="3"/>
  <c r="D734" i="3"/>
  <c r="C734" i="3"/>
  <c r="B734" i="3"/>
  <c r="I734" i="3" s="1"/>
  <c r="A734" i="3"/>
  <c r="D733" i="3"/>
  <c r="C733" i="3"/>
  <c r="B733" i="3"/>
  <c r="A733" i="3"/>
  <c r="D732" i="3"/>
  <c r="C732" i="3"/>
  <c r="B732" i="3"/>
  <c r="I732" i="3" s="1"/>
  <c r="A732" i="3"/>
  <c r="D731" i="3"/>
  <c r="C731" i="3"/>
  <c r="B731" i="3"/>
  <c r="A731" i="3"/>
  <c r="D730" i="3"/>
  <c r="C730" i="3"/>
  <c r="B730" i="3"/>
  <c r="I730" i="3" s="1"/>
  <c r="A730" i="3"/>
  <c r="D729" i="3"/>
  <c r="C729" i="3"/>
  <c r="B729" i="3"/>
  <c r="I729" i="3" s="1"/>
  <c r="A729" i="3"/>
  <c r="D728" i="3"/>
  <c r="C728" i="3"/>
  <c r="B728" i="3"/>
  <c r="A728" i="3"/>
  <c r="D727" i="3"/>
  <c r="C727" i="3"/>
  <c r="B727" i="3"/>
  <c r="I727" i="3" s="1"/>
  <c r="A727" i="3"/>
  <c r="D726" i="3"/>
  <c r="C726" i="3"/>
  <c r="B726" i="3"/>
  <c r="I726" i="3" s="1"/>
  <c r="A726" i="3"/>
  <c r="D725" i="3"/>
  <c r="C725" i="3"/>
  <c r="B725" i="3"/>
  <c r="I725" i="3" s="1"/>
  <c r="A725" i="3"/>
  <c r="D724" i="3"/>
  <c r="C724" i="3"/>
  <c r="B724" i="3"/>
  <c r="A724" i="3"/>
  <c r="I723" i="3"/>
  <c r="D723" i="3"/>
  <c r="C723" i="3"/>
  <c r="B723" i="3"/>
  <c r="A723" i="3"/>
  <c r="D722" i="3"/>
  <c r="C722" i="3"/>
  <c r="B722" i="3"/>
  <c r="A722" i="3"/>
  <c r="I721" i="3"/>
  <c r="D721" i="3"/>
  <c r="C721" i="3"/>
  <c r="B721" i="3"/>
  <c r="A721" i="3"/>
  <c r="D720" i="3"/>
  <c r="C720" i="3"/>
  <c r="B720" i="3"/>
  <c r="I720" i="3" s="1"/>
  <c r="A720" i="3"/>
  <c r="D719" i="3"/>
  <c r="C719" i="3"/>
  <c r="B719" i="3"/>
  <c r="I719" i="3" s="1"/>
  <c r="A719" i="3"/>
  <c r="D718" i="3"/>
  <c r="C718" i="3"/>
  <c r="B718" i="3"/>
  <c r="A718" i="3"/>
  <c r="I717" i="3"/>
  <c r="D717" i="3"/>
  <c r="C717" i="3"/>
  <c r="B717" i="3"/>
  <c r="A717" i="3"/>
  <c r="D716" i="3"/>
  <c r="C716" i="3"/>
  <c r="B716" i="3"/>
  <c r="I716" i="3" s="1"/>
  <c r="A716" i="3"/>
  <c r="D715" i="3"/>
  <c r="C715" i="3"/>
  <c r="B715" i="3"/>
  <c r="A715" i="3"/>
  <c r="D714" i="3"/>
  <c r="C714" i="3"/>
  <c r="B714" i="3"/>
  <c r="I714" i="3" s="1"/>
  <c r="A714" i="3"/>
  <c r="I713" i="3"/>
  <c r="D713" i="3"/>
  <c r="C713" i="3"/>
  <c r="B713" i="3"/>
  <c r="A713" i="3"/>
  <c r="D712" i="3"/>
  <c r="C712" i="3"/>
  <c r="B712" i="3"/>
  <c r="I712" i="3" s="1"/>
  <c r="A712" i="3"/>
  <c r="D711" i="3"/>
  <c r="C711" i="3"/>
  <c r="B711" i="3"/>
  <c r="I711" i="3" s="1"/>
  <c r="A711" i="3"/>
  <c r="D710" i="3"/>
  <c r="C710" i="3"/>
  <c r="B710" i="3"/>
  <c r="I710" i="3" s="1"/>
  <c r="A710" i="3"/>
  <c r="D709" i="3"/>
  <c r="C709" i="3"/>
  <c r="B709" i="3"/>
  <c r="A709" i="3"/>
  <c r="D708" i="3"/>
  <c r="C708" i="3"/>
  <c r="B708" i="3"/>
  <c r="A708" i="3"/>
  <c r="D707" i="3"/>
  <c r="C707" i="3"/>
  <c r="B707" i="3"/>
  <c r="I707" i="3" s="1"/>
  <c r="A707" i="3"/>
  <c r="D706" i="3"/>
  <c r="C706" i="3"/>
  <c r="B706" i="3"/>
  <c r="I706" i="3" s="1"/>
  <c r="A706" i="3"/>
  <c r="I705" i="3"/>
  <c r="D705" i="3"/>
  <c r="C705" i="3"/>
  <c r="B705" i="3"/>
  <c r="A705" i="3"/>
  <c r="D704" i="3"/>
  <c r="C704" i="3"/>
  <c r="B704" i="3"/>
  <c r="A704" i="3"/>
  <c r="D703" i="3"/>
  <c r="C703" i="3"/>
  <c r="B703" i="3"/>
  <c r="I703" i="3" s="1"/>
  <c r="A703" i="3"/>
  <c r="D702" i="3"/>
  <c r="C702" i="3"/>
  <c r="B702" i="3"/>
  <c r="I702" i="3" s="1"/>
  <c r="A702" i="3"/>
  <c r="D701" i="3"/>
  <c r="C701" i="3"/>
  <c r="B701" i="3"/>
  <c r="A701" i="3"/>
  <c r="D700" i="3"/>
  <c r="C700" i="3"/>
  <c r="B700" i="3"/>
  <c r="I700" i="3" s="1"/>
  <c r="A700" i="3"/>
  <c r="D699" i="3"/>
  <c r="C699" i="3"/>
  <c r="B699" i="3"/>
  <c r="A699" i="3"/>
  <c r="D698" i="3"/>
  <c r="C698" i="3"/>
  <c r="B698" i="3"/>
  <c r="I698" i="3" s="1"/>
  <c r="A698" i="3"/>
  <c r="D697" i="3"/>
  <c r="C697" i="3"/>
  <c r="B697" i="3"/>
  <c r="I697" i="3" s="1"/>
  <c r="A697" i="3"/>
  <c r="D696" i="3"/>
  <c r="C696" i="3"/>
  <c r="B696" i="3"/>
  <c r="I696" i="3" s="1"/>
  <c r="A696" i="3"/>
  <c r="D695" i="3"/>
  <c r="C695" i="3"/>
  <c r="B695" i="3"/>
  <c r="I695" i="3" s="1"/>
  <c r="A695" i="3"/>
  <c r="D694" i="3"/>
  <c r="C694" i="3"/>
  <c r="B694" i="3"/>
  <c r="I694" i="3" s="1"/>
  <c r="A694" i="3"/>
  <c r="D693" i="3"/>
  <c r="C693" i="3"/>
  <c r="B693" i="3"/>
  <c r="A693" i="3"/>
  <c r="D692" i="3"/>
  <c r="C692" i="3"/>
  <c r="B692" i="3"/>
  <c r="A692" i="3"/>
  <c r="D691" i="3"/>
  <c r="C691" i="3"/>
  <c r="B691" i="3"/>
  <c r="I691" i="3" s="1"/>
  <c r="A691" i="3"/>
  <c r="D690" i="3"/>
  <c r="C690" i="3"/>
  <c r="B690" i="3"/>
  <c r="I690" i="3" s="1"/>
  <c r="A690" i="3"/>
  <c r="I689" i="3"/>
  <c r="D689" i="3"/>
  <c r="C689" i="3"/>
  <c r="B689" i="3"/>
  <c r="A689" i="3"/>
  <c r="D688" i="3"/>
  <c r="C688" i="3"/>
  <c r="B688" i="3"/>
  <c r="I688" i="3" s="1"/>
  <c r="A688" i="3"/>
  <c r="D687" i="3"/>
  <c r="C687" i="3"/>
  <c r="B687" i="3"/>
  <c r="I687" i="3" s="1"/>
  <c r="A687" i="3"/>
  <c r="I686" i="3"/>
  <c r="D686" i="3"/>
  <c r="C686" i="3"/>
  <c r="B686" i="3"/>
  <c r="A686" i="3"/>
  <c r="D685" i="3"/>
  <c r="C685" i="3"/>
  <c r="B685" i="3"/>
  <c r="I685" i="3" s="1"/>
  <c r="A685" i="3"/>
  <c r="D684" i="3"/>
  <c r="C684" i="3"/>
  <c r="B684" i="3"/>
  <c r="I684" i="3" s="1"/>
  <c r="A684" i="3"/>
  <c r="D683" i="3"/>
  <c r="C683" i="3"/>
  <c r="B683" i="3"/>
  <c r="A683" i="3"/>
  <c r="D682" i="3"/>
  <c r="C682" i="3"/>
  <c r="B682" i="3"/>
  <c r="I682" i="3" s="1"/>
  <c r="A682" i="3"/>
  <c r="D681" i="3"/>
  <c r="C681" i="3"/>
  <c r="B681" i="3"/>
  <c r="A681" i="3"/>
  <c r="D680" i="3"/>
  <c r="C680" i="3"/>
  <c r="B680" i="3"/>
  <c r="I680" i="3" s="1"/>
  <c r="A680" i="3"/>
  <c r="D679" i="3"/>
  <c r="C679" i="3"/>
  <c r="B679" i="3"/>
  <c r="A679" i="3"/>
  <c r="I678" i="3"/>
  <c r="D678" i="3"/>
  <c r="C678" i="3"/>
  <c r="B678" i="3"/>
  <c r="A678" i="3"/>
  <c r="D677" i="3"/>
  <c r="C677" i="3"/>
  <c r="B677" i="3"/>
  <c r="A677" i="3"/>
  <c r="D676" i="3"/>
  <c r="C676" i="3"/>
  <c r="B676" i="3"/>
  <c r="A676" i="3"/>
  <c r="I675" i="3"/>
  <c r="D675" i="3"/>
  <c r="C675" i="3"/>
  <c r="B675" i="3"/>
  <c r="A675" i="3"/>
  <c r="D674" i="3"/>
  <c r="C674" i="3"/>
  <c r="B674" i="3"/>
  <c r="A674" i="3"/>
  <c r="D673" i="3"/>
  <c r="C673" i="3"/>
  <c r="B673" i="3"/>
  <c r="I673" i="3" s="1"/>
  <c r="A673" i="3"/>
  <c r="D672" i="3"/>
  <c r="C672" i="3"/>
  <c r="B672" i="3"/>
  <c r="A672" i="3"/>
  <c r="I671" i="3"/>
  <c r="D671" i="3"/>
  <c r="C671" i="3"/>
  <c r="B671" i="3"/>
  <c r="A671" i="3"/>
  <c r="D670" i="3"/>
  <c r="C670" i="3"/>
  <c r="B670" i="3"/>
  <c r="A670" i="3"/>
  <c r="D669" i="3"/>
  <c r="C669" i="3"/>
  <c r="B669" i="3"/>
  <c r="A669" i="3"/>
  <c r="D668" i="3"/>
  <c r="C668" i="3"/>
  <c r="B668" i="3"/>
  <c r="A668" i="3"/>
  <c r="D667" i="3"/>
  <c r="C667" i="3"/>
  <c r="B667" i="3"/>
  <c r="A667" i="3"/>
  <c r="D666" i="3"/>
  <c r="C666" i="3"/>
  <c r="B666" i="3"/>
  <c r="I666" i="3" s="1"/>
  <c r="A666" i="3"/>
  <c r="D665" i="3"/>
  <c r="C665" i="3"/>
  <c r="B665" i="3"/>
  <c r="A665" i="3"/>
  <c r="I664" i="3"/>
  <c r="D664" i="3"/>
  <c r="C664" i="3"/>
  <c r="B664" i="3"/>
  <c r="A664" i="3"/>
  <c r="D663" i="3"/>
  <c r="C663" i="3"/>
  <c r="B663" i="3"/>
  <c r="I663" i="3" s="1"/>
  <c r="A663" i="3"/>
  <c r="D662" i="3"/>
  <c r="C662" i="3"/>
  <c r="B662" i="3"/>
  <c r="I662" i="3" s="1"/>
  <c r="A662" i="3"/>
  <c r="I661" i="3"/>
  <c r="D661" i="3"/>
  <c r="C661" i="3"/>
  <c r="B661" i="3"/>
  <c r="A661" i="3"/>
  <c r="D660" i="3"/>
  <c r="C660" i="3"/>
  <c r="B660" i="3"/>
  <c r="A660" i="3"/>
  <c r="D659" i="3"/>
  <c r="C659" i="3"/>
  <c r="B659" i="3"/>
  <c r="I659" i="3" s="1"/>
  <c r="A659" i="3"/>
  <c r="D658" i="3"/>
  <c r="C658" i="3"/>
  <c r="B658" i="3"/>
  <c r="I658" i="3" s="1"/>
  <c r="A658" i="3"/>
  <c r="D657" i="3"/>
  <c r="C657" i="3"/>
  <c r="B657" i="3"/>
  <c r="I657" i="3" s="1"/>
  <c r="A657" i="3"/>
  <c r="D656" i="3"/>
  <c r="C656" i="3"/>
  <c r="B656" i="3"/>
  <c r="I656" i="3" s="1"/>
  <c r="A656" i="3"/>
  <c r="D655" i="3"/>
  <c r="C655" i="3"/>
  <c r="B655" i="3"/>
  <c r="I655" i="3" s="1"/>
  <c r="A655" i="3"/>
  <c r="D654" i="3"/>
  <c r="C654" i="3"/>
  <c r="B654" i="3"/>
  <c r="A654" i="3"/>
  <c r="D653" i="3"/>
  <c r="C653" i="3"/>
  <c r="B653" i="3"/>
  <c r="I653" i="3" s="1"/>
  <c r="A653" i="3"/>
  <c r="D652" i="3"/>
  <c r="C652" i="3"/>
  <c r="B652" i="3"/>
  <c r="A652" i="3"/>
  <c r="D651" i="3"/>
  <c r="C651" i="3"/>
  <c r="B651" i="3"/>
  <c r="A651" i="3"/>
  <c r="D650" i="3"/>
  <c r="C650" i="3"/>
  <c r="B650" i="3"/>
  <c r="I650" i="3" s="1"/>
  <c r="A650" i="3"/>
  <c r="D649" i="3"/>
  <c r="C649" i="3"/>
  <c r="B649" i="3"/>
  <c r="A649" i="3"/>
  <c r="D648" i="3"/>
  <c r="C648" i="3"/>
  <c r="B648" i="3"/>
  <c r="I648" i="3" s="1"/>
  <c r="A648" i="3"/>
  <c r="D647" i="3"/>
  <c r="C647" i="3"/>
  <c r="B647" i="3"/>
  <c r="I647" i="3" s="1"/>
  <c r="A647" i="3"/>
  <c r="D646" i="3"/>
  <c r="C646" i="3"/>
  <c r="B646" i="3"/>
  <c r="A646" i="3"/>
  <c r="I645" i="3"/>
  <c r="D645" i="3"/>
  <c r="C645" i="3"/>
  <c r="B645" i="3"/>
  <c r="A645" i="3"/>
  <c r="D644" i="3"/>
  <c r="C644" i="3"/>
  <c r="B644" i="3"/>
  <c r="A644" i="3"/>
  <c r="D643" i="3"/>
  <c r="C643" i="3"/>
  <c r="B643" i="3"/>
  <c r="I643" i="3" s="1"/>
  <c r="A643" i="3"/>
  <c r="D642" i="3"/>
  <c r="C642" i="3"/>
  <c r="B642" i="3"/>
  <c r="I642" i="3" s="1"/>
  <c r="A642" i="3"/>
  <c r="I641" i="3"/>
  <c r="D641" i="3"/>
  <c r="C641" i="3"/>
  <c r="B641" i="3"/>
  <c r="A641" i="3"/>
  <c r="D640" i="3"/>
  <c r="C640" i="3"/>
  <c r="B640" i="3"/>
  <c r="I640" i="3" s="1"/>
  <c r="A640" i="3"/>
  <c r="D639" i="3"/>
  <c r="C639" i="3"/>
  <c r="B639" i="3"/>
  <c r="I639" i="3" s="1"/>
  <c r="A639" i="3"/>
  <c r="I638" i="3"/>
  <c r="D638" i="3"/>
  <c r="C638" i="3"/>
  <c r="B638" i="3"/>
  <c r="A638" i="3"/>
  <c r="D637" i="3"/>
  <c r="C637" i="3"/>
  <c r="B637" i="3"/>
  <c r="A637" i="3"/>
  <c r="D636" i="3"/>
  <c r="C636" i="3"/>
  <c r="B636" i="3"/>
  <c r="I636" i="3" s="1"/>
  <c r="A636" i="3"/>
  <c r="D635" i="3"/>
  <c r="C635" i="3"/>
  <c r="B635" i="3"/>
  <c r="A635" i="3"/>
  <c r="D634" i="3"/>
  <c r="C634" i="3"/>
  <c r="B634" i="3"/>
  <c r="I634" i="3" s="1"/>
  <c r="A634" i="3"/>
  <c r="D633" i="3"/>
  <c r="C633" i="3"/>
  <c r="B633" i="3"/>
  <c r="A633" i="3"/>
  <c r="D632" i="3"/>
  <c r="C632" i="3"/>
  <c r="B632" i="3"/>
  <c r="I632" i="3" s="1"/>
  <c r="A632" i="3"/>
  <c r="I631" i="3"/>
  <c r="D631" i="3"/>
  <c r="C631" i="3"/>
  <c r="B631" i="3"/>
  <c r="A631" i="3"/>
  <c r="I630" i="3"/>
  <c r="D630" i="3"/>
  <c r="C630" i="3"/>
  <c r="B630" i="3"/>
  <c r="A630" i="3"/>
  <c r="D629" i="3"/>
  <c r="C629" i="3"/>
  <c r="B629" i="3"/>
  <c r="I629" i="3" s="1"/>
  <c r="A629" i="3"/>
  <c r="D628" i="3"/>
  <c r="C628" i="3"/>
  <c r="B628" i="3"/>
  <c r="A628" i="3"/>
  <c r="I627" i="3"/>
  <c r="D627" i="3"/>
  <c r="C627" i="3"/>
  <c r="B627" i="3"/>
  <c r="A627" i="3"/>
  <c r="D626" i="3"/>
  <c r="C626" i="3"/>
  <c r="B626" i="3"/>
  <c r="A626" i="3"/>
  <c r="D625" i="3"/>
  <c r="C625" i="3"/>
  <c r="B625" i="3"/>
  <c r="I625" i="3" s="1"/>
  <c r="A625" i="3"/>
  <c r="D624" i="3"/>
  <c r="C624" i="3"/>
  <c r="B624" i="3"/>
  <c r="I624" i="3" s="1"/>
  <c r="A624" i="3"/>
  <c r="I623" i="3"/>
  <c r="D623" i="3"/>
  <c r="C623" i="3"/>
  <c r="B623" i="3"/>
  <c r="A623" i="3"/>
  <c r="D622" i="3"/>
  <c r="C622" i="3"/>
  <c r="B622" i="3"/>
  <c r="I622" i="3" s="1"/>
  <c r="A622" i="3"/>
  <c r="D621" i="3"/>
  <c r="C621" i="3"/>
  <c r="B621" i="3"/>
  <c r="I621" i="3" s="1"/>
  <c r="A621" i="3"/>
  <c r="I620" i="3"/>
  <c r="D620" i="3"/>
  <c r="C620" i="3"/>
  <c r="B620" i="3"/>
  <c r="A620" i="3"/>
  <c r="D619" i="3"/>
  <c r="C619" i="3"/>
  <c r="B619" i="3"/>
  <c r="A619" i="3"/>
  <c r="D618" i="3"/>
  <c r="C618" i="3"/>
  <c r="B618" i="3"/>
  <c r="I618" i="3" s="1"/>
  <c r="A618" i="3"/>
  <c r="D617" i="3"/>
  <c r="C617" i="3"/>
  <c r="B617" i="3"/>
  <c r="A617" i="3"/>
  <c r="I616" i="3"/>
  <c r="D616" i="3"/>
  <c r="C616" i="3"/>
  <c r="B616" i="3"/>
  <c r="A616" i="3"/>
  <c r="D615" i="3"/>
  <c r="C615" i="3"/>
  <c r="B615" i="3"/>
  <c r="I615" i="3" s="1"/>
  <c r="A615" i="3"/>
  <c r="D614" i="3"/>
  <c r="C614" i="3"/>
  <c r="B614" i="3"/>
  <c r="I614" i="3" s="1"/>
  <c r="A614" i="3"/>
  <c r="I613" i="3"/>
  <c r="D613" i="3"/>
  <c r="C613" i="3"/>
  <c r="B613" i="3"/>
  <c r="A613" i="3"/>
  <c r="D612" i="3"/>
  <c r="C612" i="3"/>
  <c r="B612" i="3"/>
  <c r="A612" i="3"/>
  <c r="D611" i="3"/>
  <c r="C611" i="3"/>
  <c r="B611" i="3"/>
  <c r="I611" i="3" s="1"/>
  <c r="A611" i="3"/>
  <c r="D610" i="3"/>
  <c r="C610" i="3"/>
  <c r="B610" i="3"/>
  <c r="A610" i="3"/>
  <c r="I609" i="3"/>
  <c r="D609" i="3"/>
  <c r="C609" i="3"/>
  <c r="B609" i="3"/>
  <c r="A609" i="3"/>
  <c r="D608" i="3"/>
  <c r="C608" i="3"/>
  <c r="B608" i="3"/>
  <c r="I608" i="3" s="1"/>
  <c r="A608" i="3"/>
  <c r="D607" i="3"/>
  <c r="C607" i="3"/>
  <c r="B607" i="3"/>
  <c r="I607" i="3" s="1"/>
  <c r="A607" i="3"/>
  <c r="D606" i="3"/>
  <c r="C606" i="3"/>
  <c r="B606" i="3"/>
  <c r="A606" i="3"/>
  <c r="D605" i="3"/>
  <c r="C605" i="3"/>
  <c r="B605" i="3"/>
  <c r="I605" i="3" s="1"/>
  <c r="A605" i="3"/>
  <c r="I604" i="3"/>
  <c r="D604" i="3"/>
  <c r="C604" i="3"/>
  <c r="B604" i="3"/>
  <c r="A604" i="3"/>
  <c r="D603" i="3"/>
  <c r="C603" i="3"/>
  <c r="B603" i="3"/>
  <c r="A603" i="3"/>
  <c r="I602" i="3"/>
  <c r="D602" i="3"/>
  <c r="C602" i="3"/>
  <c r="B602" i="3"/>
  <c r="A602" i="3"/>
  <c r="D601" i="3"/>
  <c r="C601" i="3"/>
  <c r="B601" i="3"/>
  <c r="A601" i="3"/>
  <c r="D600" i="3"/>
  <c r="C600" i="3"/>
  <c r="B600" i="3"/>
  <c r="A600" i="3"/>
  <c r="D599" i="3"/>
  <c r="C599" i="3"/>
  <c r="B599" i="3"/>
  <c r="I599" i="3" s="1"/>
  <c r="A599" i="3"/>
  <c r="D598" i="3"/>
  <c r="C598" i="3"/>
  <c r="B598" i="3"/>
  <c r="A598" i="3"/>
  <c r="D597" i="3"/>
  <c r="C597" i="3"/>
  <c r="B597" i="3"/>
  <c r="I597" i="3" s="1"/>
  <c r="A597" i="3"/>
  <c r="D596" i="3"/>
  <c r="C596" i="3"/>
  <c r="B596" i="3"/>
  <c r="A596" i="3"/>
  <c r="I595" i="3"/>
  <c r="D595" i="3"/>
  <c r="C595" i="3"/>
  <c r="B595" i="3"/>
  <c r="A595" i="3"/>
  <c r="D594" i="3"/>
  <c r="C594" i="3"/>
  <c r="B594" i="3"/>
  <c r="I594" i="3" s="1"/>
  <c r="A594" i="3"/>
  <c r="I593" i="3"/>
  <c r="D593" i="3"/>
  <c r="C593" i="3"/>
  <c r="B593" i="3"/>
  <c r="A593" i="3"/>
  <c r="D592" i="3"/>
  <c r="C592" i="3"/>
  <c r="B592" i="3"/>
  <c r="I592" i="3" s="1"/>
  <c r="A592" i="3"/>
  <c r="D591" i="3"/>
  <c r="C591" i="3"/>
  <c r="B591" i="3"/>
  <c r="I591" i="3" s="1"/>
  <c r="A591" i="3"/>
  <c r="D590" i="3"/>
  <c r="C590" i="3"/>
  <c r="B590" i="3"/>
  <c r="I590" i="3" s="1"/>
  <c r="A590" i="3"/>
  <c r="D589" i="3"/>
  <c r="C589" i="3"/>
  <c r="B589" i="3"/>
  <c r="A589" i="3"/>
  <c r="D588" i="3"/>
  <c r="C588" i="3"/>
  <c r="B588" i="3"/>
  <c r="I588" i="3" s="1"/>
  <c r="A588" i="3"/>
  <c r="D587" i="3"/>
  <c r="C587" i="3"/>
  <c r="B587" i="3"/>
  <c r="A587" i="3"/>
  <c r="D586" i="3"/>
  <c r="C586" i="3"/>
  <c r="B586" i="3"/>
  <c r="I586" i="3" s="1"/>
  <c r="A586" i="3"/>
  <c r="D585" i="3"/>
  <c r="C585" i="3"/>
  <c r="B585" i="3"/>
  <c r="I585" i="3" s="1"/>
  <c r="A585" i="3"/>
  <c r="D584" i="3"/>
  <c r="C584" i="3"/>
  <c r="B584" i="3"/>
  <c r="I584" i="3" s="1"/>
  <c r="A584" i="3"/>
  <c r="D583" i="3"/>
  <c r="C583" i="3"/>
  <c r="B583" i="3"/>
  <c r="I583" i="3" s="1"/>
  <c r="A583" i="3"/>
  <c r="I582" i="3"/>
  <c r="D582" i="3"/>
  <c r="C582" i="3"/>
  <c r="B582" i="3"/>
  <c r="A582" i="3"/>
  <c r="D581" i="3"/>
  <c r="C581" i="3"/>
  <c r="B581" i="3"/>
  <c r="I581" i="3" s="1"/>
  <c r="A581" i="3"/>
  <c r="D580" i="3"/>
  <c r="C580" i="3"/>
  <c r="B580" i="3"/>
  <c r="A580" i="3"/>
  <c r="I579" i="3"/>
  <c r="D579" i="3"/>
  <c r="C579" i="3"/>
  <c r="B579" i="3"/>
  <c r="A579" i="3"/>
  <c r="D578" i="3"/>
  <c r="C578" i="3"/>
  <c r="B578" i="3"/>
  <c r="I578" i="3" s="1"/>
  <c r="A578" i="3"/>
  <c r="D577" i="3"/>
  <c r="C577" i="3"/>
  <c r="B577" i="3"/>
  <c r="I577" i="3" s="1"/>
  <c r="A577" i="3"/>
  <c r="D576" i="3"/>
  <c r="C576" i="3"/>
  <c r="B576" i="3"/>
  <c r="A576" i="3"/>
  <c r="I575" i="3"/>
  <c r="D575" i="3"/>
  <c r="C575" i="3"/>
  <c r="B575" i="3"/>
  <c r="A575" i="3"/>
  <c r="D574" i="3"/>
  <c r="C574" i="3"/>
  <c r="B574" i="3"/>
  <c r="I574" i="3" s="1"/>
  <c r="A574" i="3"/>
  <c r="D573" i="3"/>
  <c r="C573" i="3"/>
  <c r="B573" i="3"/>
  <c r="I573" i="3" s="1"/>
  <c r="A573" i="3"/>
  <c r="I572" i="3"/>
  <c r="D572" i="3"/>
  <c r="C572" i="3"/>
  <c r="B572" i="3"/>
  <c r="A572" i="3"/>
  <c r="D571" i="3"/>
  <c r="C571" i="3"/>
  <c r="B571" i="3"/>
  <c r="A571" i="3"/>
  <c r="D570" i="3"/>
  <c r="C570" i="3"/>
  <c r="B570" i="3"/>
  <c r="I570" i="3" s="1"/>
  <c r="A570" i="3"/>
  <c r="D569" i="3"/>
  <c r="C569" i="3"/>
  <c r="B569" i="3"/>
  <c r="A569" i="3"/>
  <c r="I568" i="3"/>
  <c r="D568" i="3"/>
  <c r="C568" i="3"/>
  <c r="B568" i="3"/>
  <c r="A568" i="3"/>
  <c r="D567" i="3"/>
  <c r="C567" i="3"/>
  <c r="B567" i="3"/>
  <c r="A567" i="3"/>
  <c r="D566" i="3"/>
  <c r="C566" i="3"/>
  <c r="B566" i="3"/>
  <c r="I566" i="3" s="1"/>
  <c r="A566" i="3"/>
  <c r="D565" i="3"/>
  <c r="C565" i="3"/>
  <c r="B565" i="3"/>
  <c r="A565" i="3"/>
  <c r="D564" i="3"/>
  <c r="C564" i="3"/>
  <c r="B564" i="3"/>
  <c r="A564" i="3"/>
  <c r="D563" i="3"/>
  <c r="C563" i="3"/>
  <c r="B563" i="3"/>
  <c r="I563" i="3" s="1"/>
  <c r="A563" i="3"/>
  <c r="D562" i="3"/>
  <c r="C562" i="3"/>
  <c r="B562" i="3"/>
  <c r="A562" i="3"/>
  <c r="D561" i="3"/>
  <c r="C561" i="3"/>
  <c r="B561" i="3"/>
  <c r="I561" i="3" s="1"/>
  <c r="A561" i="3"/>
  <c r="D560" i="3"/>
  <c r="C560" i="3"/>
  <c r="B560" i="3"/>
  <c r="A560" i="3"/>
  <c r="D559" i="3"/>
  <c r="C559" i="3"/>
  <c r="B559" i="3"/>
  <c r="I559" i="3" s="1"/>
  <c r="A559" i="3"/>
  <c r="D558" i="3"/>
  <c r="C558" i="3"/>
  <c r="B558" i="3"/>
  <c r="I558" i="3" s="1"/>
  <c r="A558" i="3"/>
  <c r="D557" i="3"/>
  <c r="C557" i="3"/>
  <c r="B557" i="3"/>
  <c r="I557" i="3" s="1"/>
  <c r="A557" i="3"/>
  <c r="D556" i="3"/>
  <c r="C556" i="3"/>
  <c r="B556" i="3"/>
  <c r="A556" i="3"/>
  <c r="D555" i="3"/>
  <c r="C555" i="3"/>
  <c r="B555" i="3"/>
  <c r="A555" i="3"/>
  <c r="D554" i="3"/>
  <c r="C554" i="3"/>
  <c r="B554" i="3"/>
  <c r="I554" i="3" s="1"/>
  <c r="A554" i="3"/>
  <c r="D553" i="3"/>
  <c r="C553" i="3"/>
  <c r="B553" i="3"/>
  <c r="I553" i="3" s="1"/>
  <c r="A553" i="3"/>
  <c r="D552" i="3"/>
  <c r="C552" i="3"/>
  <c r="B552" i="3"/>
  <c r="A552" i="3"/>
  <c r="D551" i="3"/>
  <c r="C551" i="3"/>
  <c r="B551" i="3"/>
  <c r="A551" i="3"/>
  <c r="D550" i="3"/>
  <c r="C550" i="3"/>
  <c r="B550" i="3"/>
  <c r="A550" i="3"/>
  <c r="D549" i="3"/>
  <c r="C549" i="3"/>
  <c r="B549" i="3"/>
  <c r="I549" i="3" s="1"/>
  <c r="A549" i="3"/>
  <c r="D548" i="3"/>
  <c r="C548" i="3"/>
  <c r="B548" i="3"/>
  <c r="A548" i="3"/>
  <c r="D547" i="3"/>
  <c r="C547" i="3"/>
  <c r="B547" i="3"/>
  <c r="I547" i="3" s="1"/>
  <c r="A547" i="3"/>
  <c r="D546" i="3"/>
  <c r="C546" i="3"/>
  <c r="B546" i="3"/>
  <c r="I546" i="3" s="1"/>
  <c r="A546" i="3"/>
  <c r="I545" i="3"/>
  <c r="D545" i="3"/>
  <c r="C545" i="3"/>
  <c r="B545" i="3"/>
  <c r="A545" i="3"/>
  <c r="D544" i="3"/>
  <c r="C544" i="3"/>
  <c r="B544" i="3"/>
  <c r="I544" i="3" s="1"/>
  <c r="A544" i="3"/>
  <c r="D543" i="3"/>
  <c r="C543" i="3"/>
  <c r="B543" i="3"/>
  <c r="I543" i="3" s="1"/>
  <c r="A543" i="3"/>
  <c r="D542" i="3"/>
  <c r="C542" i="3"/>
  <c r="B542" i="3"/>
  <c r="I542" i="3" s="1"/>
  <c r="A542" i="3"/>
  <c r="D541" i="3"/>
  <c r="C541" i="3"/>
  <c r="B541" i="3"/>
  <c r="A541" i="3"/>
  <c r="D540" i="3"/>
  <c r="C540" i="3"/>
  <c r="B540" i="3"/>
  <c r="I540" i="3" s="1"/>
  <c r="A540" i="3"/>
  <c r="D539" i="3"/>
  <c r="C539" i="3"/>
  <c r="B539" i="3"/>
  <c r="A539" i="3"/>
  <c r="D538" i="3"/>
  <c r="C538" i="3"/>
  <c r="B538" i="3"/>
  <c r="I538" i="3" s="1"/>
  <c r="A538" i="3"/>
  <c r="D537" i="3"/>
  <c r="C537" i="3"/>
  <c r="B537" i="3"/>
  <c r="A537" i="3"/>
  <c r="D536" i="3"/>
  <c r="C536" i="3"/>
  <c r="B536" i="3"/>
  <c r="I536" i="3" s="1"/>
  <c r="A536" i="3"/>
  <c r="D535" i="3"/>
  <c r="C535" i="3"/>
  <c r="B535" i="3"/>
  <c r="I535" i="3" s="1"/>
  <c r="A535" i="3"/>
  <c r="D534" i="3"/>
  <c r="C534" i="3"/>
  <c r="B534" i="3"/>
  <c r="I534" i="3" s="1"/>
  <c r="A534" i="3"/>
  <c r="D533" i="3"/>
  <c r="C533" i="3"/>
  <c r="B533" i="3"/>
  <c r="A533" i="3"/>
  <c r="D532" i="3"/>
  <c r="C532" i="3"/>
  <c r="B532" i="3"/>
  <c r="A532" i="3"/>
  <c r="D531" i="3"/>
  <c r="C531" i="3"/>
  <c r="B531" i="3"/>
  <c r="I531" i="3" s="1"/>
  <c r="A531" i="3"/>
  <c r="D530" i="3"/>
  <c r="C530" i="3"/>
  <c r="B530" i="3"/>
  <c r="I530" i="3" s="1"/>
  <c r="A530" i="3"/>
  <c r="D529" i="3"/>
  <c r="C529" i="3"/>
  <c r="B529" i="3"/>
  <c r="I529" i="3" s="1"/>
  <c r="A529" i="3"/>
  <c r="D528" i="3"/>
  <c r="C528" i="3"/>
  <c r="B528" i="3"/>
  <c r="A528" i="3"/>
  <c r="I527" i="3"/>
  <c r="D527" i="3"/>
  <c r="C527" i="3"/>
  <c r="B527" i="3"/>
  <c r="A527" i="3"/>
  <c r="D526" i="3"/>
  <c r="C526" i="3"/>
  <c r="B526" i="3"/>
  <c r="A526" i="3"/>
  <c r="D525" i="3"/>
  <c r="C525" i="3"/>
  <c r="B525" i="3"/>
  <c r="I525" i="3" s="1"/>
  <c r="A525" i="3"/>
  <c r="D524" i="3"/>
  <c r="C524" i="3"/>
  <c r="B524" i="3"/>
  <c r="A524" i="3"/>
  <c r="D523" i="3"/>
  <c r="C523" i="3"/>
  <c r="B523" i="3"/>
  <c r="A523" i="3"/>
  <c r="D522" i="3"/>
  <c r="C522" i="3"/>
  <c r="B522" i="3"/>
  <c r="I522" i="3" s="1"/>
  <c r="A522" i="3"/>
  <c r="D521" i="3"/>
  <c r="C521" i="3"/>
  <c r="B521" i="3"/>
  <c r="A521" i="3"/>
  <c r="D520" i="3"/>
  <c r="C520" i="3"/>
  <c r="B520" i="3"/>
  <c r="A520" i="3"/>
  <c r="D519" i="3"/>
  <c r="C519" i="3"/>
  <c r="B519" i="3"/>
  <c r="A519" i="3"/>
  <c r="D518" i="3"/>
  <c r="C518" i="3"/>
  <c r="B518" i="3"/>
  <c r="I518" i="3" s="1"/>
  <c r="A518" i="3"/>
  <c r="D517" i="3"/>
  <c r="C517" i="3"/>
  <c r="B517" i="3"/>
  <c r="A517" i="3"/>
  <c r="D516" i="3"/>
  <c r="C516" i="3"/>
  <c r="B516" i="3"/>
  <c r="A516" i="3"/>
  <c r="D515" i="3"/>
  <c r="C515" i="3"/>
  <c r="B515" i="3"/>
  <c r="I515" i="3" s="1"/>
  <c r="A515" i="3"/>
  <c r="D514" i="3"/>
  <c r="C514" i="3"/>
  <c r="B514" i="3"/>
  <c r="I514" i="3" s="1"/>
  <c r="A514" i="3"/>
  <c r="D513" i="3"/>
  <c r="C513" i="3"/>
  <c r="B513" i="3"/>
  <c r="I513" i="3" s="1"/>
  <c r="A513" i="3"/>
  <c r="D512" i="3"/>
  <c r="C512" i="3"/>
  <c r="B512" i="3"/>
  <c r="I512" i="3" s="1"/>
  <c r="A512" i="3"/>
  <c r="D511" i="3"/>
  <c r="C511" i="3"/>
  <c r="B511" i="3"/>
  <c r="I511" i="3" s="1"/>
  <c r="A511" i="3"/>
  <c r="D510" i="3"/>
  <c r="C510" i="3"/>
  <c r="B510" i="3"/>
  <c r="I510" i="3" s="1"/>
  <c r="A510" i="3"/>
  <c r="D509" i="3"/>
  <c r="C509" i="3"/>
  <c r="B509" i="3"/>
  <c r="I509" i="3" s="1"/>
  <c r="A509" i="3"/>
  <c r="D508" i="3"/>
  <c r="C508" i="3"/>
  <c r="B508" i="3"/>
  <c r="I508" i="3" s="1"/>
  <c r="A508" i="3"/>
  <c r="D507" i="3"/>
  <c r="C507" i="3"/>
  <c r="B507" i="3"/>
  <c r="A507" i="3"/>
  <c r="D506" i="3"/>
  <c r="C506" i="3"/>
  <c r="B506" i="3"/>
  <c r="I506" i="3" s="1"/>
  <c r="A506" i="3"/>
  <c r="D505" i="3"/>
  <c r="C505" i="3"/>
  <c r="B505" i="3"/>
  <c r="I505" i="3" s="1"/>
  <c r="A505" i="3"/>
  <c r="D504" i="3"/>
  <c r="C504" i="3"/>
  <c r="B504" i="3"/>
  <c r="I504" i="3" s="1"/>
  <c r="A504" i="3"/>
  <c r="I503" i="3"/>
  <c r="D503" i="3"/>
  <c r="C503" i="3"/>
  <c r="B503" i="3"/>
  <c r="A503" i="3"/>
  <c r="D502" i="3"/>
  <c r="C502" i="3"/>
  <c r="B502" i="3"/>
  <c r="I502" i="3" s="1"/>
  <c r="A502" i="3"/>
  <c r="D501" i="3"/>
  <c r="C501" i="3"/>
  <c r="B501" i="3"/>
  <c r="A501" i="3"/>
  <c r="D500" i="3"/>
  <c r="C500" i="3"/>
  <c r="B500" i="3"/>
  <c r="A500" i="3"/>
  <c r="I499" i="3"/>
  <c r="D499" i="3"/>
  <c r="C499" i="3"/>
  <c r="B499" i="3"/>
  <c r="A499" i="3"/>
  <c r="D498" i="3"/>
  <c r="C498" i="3"/>
  <c r="B498" i="3"/>
  <c r="I498" i="3" s="1"/>
  <c r="A498" i="3"/>
  <c r="D497" i="3"/>
  <c r="C497" i="3"/>
  <c r="B497" i="3"/>
  <c r="I497" i="3" s="1"/>
  <c r="A497" i="3"/>
  <c r="D496" i="3"/>
  <c r="C496" i="3"/>
  <c r="B496" i="3"/>
  <c r="I496" i="3" s="1"/>
  <c r="A496" i="3"/>
  <c r="D495" i="3"/>
  <c r="C495" i="3"/>
  <c r="B495" i="3"/>
  <c r="I495" i="3" s="1"/>
  <c r="A495" i="3"/>
  <c r="D494" i="3"/>
  <c r="C494" i="3"/>
  <c r="B494" i="3"/>
  <c r="I494" i="3" s="1"/>
  <c r="A494" i="3"/>
  <c r="D493" i="3"/>
  <c r="C493" i="3"/>
  <c r="B493" i="3"/>
  <c r="I493" i="3" s="1"/>
  <c r="A493" i="3"/>
  <c r="D492" i="3"/>
  <c r="C492" i="3"/>
  <c r="B492" i="3"/>
  <c r="A492" i="3"/>
  <c r="D491" i="3"/>
  <c r="C491" i="3"/>
  <c r="B491" i="3"/>
  <c r="A491" i="3"/>
  <c r="D490" i="3"/>
  <c r="C490" i="3"/>
  <c r="B490" i="3"/>
  <c r="I490" i="3" s="1"/>
  <c r="A490" i="3"/>
  <c r="D489" i="3"/>
  <c r="C489" i="3"/>
  <c r="B489" i="3"/>
  <c r="A489" i="3"/>
  <c r="D488" i="3"/>
  <c r="C488" i="3"/>
  <c r="B488" i="3"/>
  <c r="A488" i="3"/>
  <c r="D487" i="3"/>
  <c r="C487" i="3"/>
  <c r="B487" i="3"/>
  <c r="I487" i="3" s="1"/>
  <c r="A487" i="3"/>
  <c r="D486" i="3"/>
  <c r="C486" i="3"/>
  <c r="B486" i="3"/>
  <c r="I486" i="3" s="1"/>
  <c r="A486" i="3"/>
  <c r="D485" i="3"/>
  <c r="C485" i="3"/>
  <c r="B485" i="3"/>
  <c r="I485" i="3" s="1"/>
  <c r="A485" i="3"/>
  <c r="D484" i="3"/>
  <c r="C484" i="3"/>
  <c r="B484" i="3"/>
  <c r="A484" i="3"/>
  <c r="D483" i="3"/>
  <c r="C483" i="3"/>
  <c r="B483" i="3"/>
  <c r="I483" i="3" s="1"/>
  <c r="A483" i="3"/>
  <c r="D482" i="3"/>
  <c r="C482" i="3"/>
  <c r="B482" i="3"/>
  <c r="I482" i="3" s="1"/>
  <c r="A482" i="3"/>
  <c r="D481" i="3"/>
  <c r="C481" i="3"/>
  <c r="B481" i="3"/>
  <c r="I481" i="3" s="1"/>
  <c r="A481" i="3"/>
  <c r="D480" i="3"/>
  <c r="C480" i="3"/>
  <c r="B480" i="3"/>
  <c r="I480" i="3" s="1"/>
  <c r="A480" i="3"/>
  <c r="D479" i="3"/>
  <c r="C479" i="3"/>
  <c r="B479" i="3"/>
  <c r="I479" i="3" s="1"/>
  <c r="A479" i="3"/>
  <c r="D478" i="3"/>
  <c r="C478" i="3"/>
  <c r="B478" i="3"/>
  <c r="A478" i="3"/>
  <c r="D477" i="3"/>
  <c r="C477" i="3"/>
  <c r="B477" i="3"/>
  <c r="I477" i="3" s="1"/>
  <c r="A477" i="3"/>
  <c r="D476" i="3"/>
  <c r="C476" i="3"/>
  <c r="B476" i="3"/>
  <c r="A476" i="3"/>
  <c r="D475" i="3"/>
  <c r="C475" i="3"/>
  <c r="B475" i="3"/>
  <c r="A475" i="3"/>
  <c r="D474" i="3"/>
  <c r="C474" i="3"/>
  <c r="B474" i="3"/>
  <c r="I474" i="3" s="1"/>
  <c r="A474" i="3"/>
  <c r="D473" i="3"/>
  <c r="C473" i="3"/>
  <c r="B473" i="3"/>
  <c r="I473" i="3" s="1"/>
  <c r="A473" i="3"/>
  <c r="I472" i="3"/>
  <c r="D472" i="3"/>
  <c r="C472" i="3"/>
  <c r="B472" i="3"/>
  <c r="A472" i="3"/>
  <c r="D471" i="3"/>
  <c r="C471" i="3"/>
  <c r="B471" i="3"/>
  <c r="I471" i="3" s="1"/>
  <c r="A471" i="3"/>
  <c r="D470" i="3"/>
  <c r="C470" i="3"/>
  <c r="B470" i="3"/>
  <c r="I470" i="3" s="1"/>
  <c r="A470" i="3"/>
  <c r="I469" i="3"/>
  <c r="D469" i="3"/>
  <c r="C469" i="3"/>
  <c r="B469" i="3"/>
  <c r="A469" i="3"/>
  <c r="D468" i="3"/>
  <c r="C468" i="3"/>
  <c r="B468" i="3"/>
  <c r="A468" i="3"/>
  <c r="D467" i="3"/>
  <c r="C467" i="3"/>
  <c r="B467" i="3"/>
  <c r="I467" i="3" s="1"/>
  <c r="A467" i="3"/>
  <c r="D466" i="3"/>
  <c r="C466" i="3"/>
  <c r="B466" i="3"/>
  <c r="I466" i="3" s="1"/>
  <c r="A466" i="3"/>
  <c r="D465" i="3"/>
  <c r="C465" i="3"/>
  <c r="B465" i="3"/>
  <c r="I465" i="3" s="1"/>
  <c r="A465" i="3"/>
  <c r="D464" i="3"/>
  <c r="C464" i="3"/>
  <c r="B464" i="3"/>
  <c r="A464" i="3"/>
  <c r="D463" i="3"/>
  <c r="C463" i="3"/>
  <c r="B463" i="3"/>
  <c r="I463" i="3" s="1"/>
  <c r="A463" i="3"/>
  <c r="D462" i="3"/>
  <c r="C462" i="3"/>
  <c r="B462" i="3"/>
  <c r="I462" i="3" s="1"/>
  <c r="A462" i="3"/>
  <c r="I461" i="3"/>
  <c r="D461" i="3"/>
  <c r="C461" i="3"/>
  <c r="B461" i="3"/>
  <c r="A461" i="3"/>
  <c r="D460" i="3"/>
  <c r="C460" i="3"/>
  <c r="B460" i="3"/>
  <c r="A460" i="3"/>
  <c r="D459" i="3"/>
  <c r="C459" i="3"/>
  <c r="B459" i="3"/>
  <c r="A459" i="3"/>
  <c r="I458" i="3"/>
  <c r="D458" i="3"/>
  <c r="C458" i="3"/>
  <c r="B458" i="3"/>
  <c r="A458" i="3"/>
  <c r="D457" i="3"/>
  <c r="C457" i="3"/>
  <c r="B457" i="3"/>
  <c r="I457" i="3" s="1"/>
  <c r="A457" i="3"/>
  <c r="D456" i="3"/>
  <c r="C456" i="3"/>
  <c r="B456" i="3"/>
  <c r="A456" i="3"/>
  <c r="D455" i="3"/>
  <c r="C455" i="3"/>
  <c r="B455" i="3"/>
  <c r="I455" i="3" s="1"/>
  <c r="A455" i="3"/>
  <c r="D454" i="3"/>
  <c r="C454" i="3"/>
  <c r="B454" i="3"/>
  <c r="I454" i="3" s="1"/>
  <c r="A454" i="3"/>
  <c r="D453" i="3"/>
  <c r="C453" i="3"/>
  <c r="B453" i="3"/>
  <c r="I453" i="3" s="1"/>
  <c r="A453" i="3"/>
  <c r="D452" i="3"/>
  <c r="C452" i="3"/>
  <c r="B452" i="3"/>
  <c r="A452" i="3"/>
  <c r="I451" i="3"/>
  <c r="D451" i="3"/>
  <c r="C451" i="3"/>
  <c r="B451" i="3"/>
  <c r="A451" i="3"/>
  <c r="D450" i="3"/>
  <c r="C450" i="3"/>
  <c r="B450" i="3"/>
  <c r="A450" i="3"/>
  <c r="D449" i="3"/>
  <c r="C449" i="3"/>
  <c r="B449" i="3"/>
  <c r="I449" i="3" s="1"/>
  <c r="A449" i="3"/>
  <c r="D448" i="3"/>
  <c r="C448" i="3"/>
  <c r="B448" i="3"/>
  <c r="A448" i="3"/>
  <c r="I447" i="3"/>
  <c r="D447" i="3"/>
  <c r="C447" i="3"/>
  <c r="B447" i="3"/>
  <c r="A447" i="3"/>
  <c r="D446" i="3"/>
  <c r="C446" i="3"/>
  <c r="B446" i="3"/>
  <c r="I446" i="3" s="1"/>
  <c r="A446" i="3"/>
  <c r="D445" i="3"/>
  <c r="C445" i="3"/>
  <c r="B445" i="3"/>
  <c r="I445" i="3" s="1"/>
  <c r="A445" i="3"/>
  <c r="D444" i="3"/>
  <c r="C444" i="3"/>
  <c r="B444" i="3"/>
  <c r="I444" i="3" s="1"/>
  <c r="A444" i="3"/>
  <c r="D443" i="3"/>
  <c r="C443" i="3"/>
  <c r="B443" i="3"/>
  <c r="I443" i="3" s="1"/>
  <c r="A443" i="3"/>
  <c r="D442" i="3"/>
  <c r="C442" i="3"/>
  <c r="B442" i="3"/>
  <c r="I442" i="3" s="1"/>
  <c r="A442" i="3"/>
  <c r="D441" i="3"/>
  <c r="C441" i="3"/>
  <c r="B441" i="3"/>
  <c r="I441" i="3" s="1"/>
  <c r="A441" i="3"/>
  <c r="D440" i="3"/>
  <c r="C440" i="3"/>
  <c r="B440" i="3"/>
  <c r="A440" i="3"/>
  <c r="D439" i="3"/>
  <c r="C439" i="3"/>
  <c r="B439" i="3"/>
  <c r="I439" i="3" s="1"/>
  <c r="A439" i="3"/>
  <c r="D438" i="3"/>
  <c r="C438" i="3"/>
  <c r="B438" i="3"/>
  <c r="A438" i="3"/>
  <c r="D437" i="3"/>
  <c r="C437" i="3"/>
  <c r="B437" i="3"/>
  <c r="I437" i="3" s="1"/>
  <c r="A437" i="3"/>
  <c r="D436" i="3"/>
  <c r="C436" i="3"/>
  <c r="B436" i="3"/>
  <c r="A436" i="3"/>
  <c r="D435" i="3"/>
  <c r="C435" i="3"/>
  <c r="B435" i="3"/>
  <c r="I435" i="3" s="1"/>
  <c r="A435" i="3"/>
  <c r="D434" i="3"/>
  <c r="C434" i="3"/>
  <c r="B434" i="3"/>
  <c r="A434" i="3"/>
  <c r="D433" i="3"/>
  <c r="C433" i="3"/>
  <c r="B433" i="3"/>
  <c r="A433" i="3"/>
  <c r="D432" i="3"/>
  <c r="C432" i="3"/>
  <c r="B432" i="3"/>
  <c r="A432" i="3"/>
  <c r="I431" i="3"/>
  <c r="D431" i="3"/>
  <c r="C431" i="3"/>
  <c r="B431" i="3"/>
  <c r="A431" i="3"/>
  <c r="D430" i="3"/>
  <c r="C430" i="3"/>
  <c r="B430" i="3"/>
  <c r="A430" i="3"/>
  <c r="D429" i="3"/>
  <c r="C429" i="3"/>
  <c r="B429" i="3"/>
  <c r="A429" i="3"/>
  <c r="D428" i="3"/>
  <c r="C428" i="3"/>
  <c r="B428" i="3"/>
  <c r="I428" i="3" s="1"/>
  <c r="A428" i="3"/>
  <c r="D427" i="3"/>
  <c r="C427" i="3"/>
  <c r="B427" i="3"/>
  <c r="I427" i="3" s="1"/>
  <c r="A427" i="3"/>
  <c r="D426" i="3"/>
  <c r="C426" i="3"/>
  <c r="B426" i="3"/>
  <c r="I426" i="3" s="1"/>
  <c r="A426" i="3"/>
  <c r="D425" i="3"/>
  <c r="C425" i="3"/>
  <c r="B425" i="3"/>
  <c r="I425" i="3" s="1"/>
  <c r="A425" i="3"/>
  <c r="D424" i="3"/>
  <c r="C424" i="3"/>
  <c r="B424" i="3"/>
  <c r="I424" i="3" s="1"/>
  <c r="A424" i="3"/>
  <c r="D423" i="3"/>
  <c r="C423" i="3"/>
  <c r="B423" i="3"/>
  <c r="I423" i="3" s="1"/>
  <c r="A423" i="3"/>
  <c r="D422" i="3"/>
  <c r="C422" i="3"/>
  <c r="B422" i="3"/>
  <c r="I422" i="3" s="1"/>
  <c r="A422" i="3"/>
  <c r="D421" i="3"/>
  <c r="C421" i="3"/>
  <c r="B421" i="3"/>
  <c r="A421" i="3"/>
  <c r="D420" i="3"/>
  <c r="C420" i="3"/>
  <c r="B420" i="3"/>
  <c r="A420" i="3"/>
  <c r="D419" i="3"/>
  <c r="C419" i="3"/>
  <c r="B419" i="3"/>
  <c r="I419" i="3" s="1"/>
  <c r="A419" i="3"/>
  <c r="D418" i="3"/>
  <c r="C418" i="3"/>
  <c r="B418" i="3"/>
  <c r="I418" i="3" s="1"/>
  <c r="A418" i="3"/>
  <c r="D417" i="3"/>
  <c r="C417" i="3"/>
  <c r="B417" i="3"/>
  <c r="I417" i="3" s="1"/>
  <c r="A417" i="3"/>
  <c r="D416" i="3"/>
  <c r="C416" i="3"/>
  <c r="B416" i="3"/>
  <c r="I416" i="3" s="1"/>
  <c r="A416" i="3"/>
  <c r="D415" i="3"/>
  <c r="C415" i="3"/>
  <c r="B415" i="3"/>
  <c r="I415" i="3" s="1"/>
  <c r="A415" i="3"/>
  <c r="D414" i="3"/>
  <c r="C414" i="3"/>
  <c r="B414" i="3"/>
  <c r="I414" i="3" s="1"/>
  <c r="A414" i="3"/>
  <c r="D413" i="3"/>
  <c r="C413" i="3"/>
  <c r="B413" i="3"/>
  <c r="A413" i="3"/>
  <c r="D412" i="3"/>
  <c r="C412" i="3"/>
  <c r="B412" i="3"/>
  <c r="I412" i="3" s="1"/>
  <c r="A412" i="3"/>
  <c r="D411" i="3"/>
  <c r="C411" i="3"/>
  <c r="B411" i="3"/>
  <c r="A411" i="3"/>
  <c r="D410" i="3"/>
  <c r="C410" i="3"/>
  <c r="B410" i="3"/>
  <c r="I410" i="3" s="1"/>
  <c r="A410" i="3"/>
  <c r="D409" i="3"/>
  <c r="C409" i="3"/>
  <c r="B409" i="3"/>
  <c r="I409" i="3" s="1"/>
  <c r="A409" i="3"/>
  <c r="D408" i="3"/>
  <c r="C408" i="3"/>
  <c r="B408" i="3"/>
  <c r="I408" i="3" s="1"/>
  <c r="A408" i="3"/>
  <c r="D407" i="3"/>
  <c r="C407" i="3"/>
  <c r="B407" i="3"/>
  <c r="I407" i="3" s="1"/>
  <c r="A407" i="3"/>
  <c r="D406" i="3"/>
  <c r="C406" i="3"/>
  <c r="B406" i="3"/>
  <c r="A406" i="3"/>
  <c r="D405" i="3"/>
  <c r="C405" i="3"/>
  <c r="B405" i="3"/>
  <c r="I405" i="3" s="1"/>
  <c r="A405" i="3"/>
  <c r="D404" i="3"/>
  <c r="C404" i="3"/>
  <c r="B404" i="3"/>
  <c r="A404" i="3"/>
  <c r="D403" i="3"/>
  <c r="C403" i="3"/>
  <c r="B403" i="3"/>
  <c r="I403" i="3" s="1"/>
  <c r="A403" i="3"/>
  <c r="D402" i="3"/>
  <c r="C402" i="3"/>
  <c r="B402" i="3"/>
  <c r="I402" i="3" s="1"/>
  <c r="A402" i="3"/>
  <c r="D401" i="3"/>
  <c r="C401" i="3"/>
  <c r="B401" i="3"/>
  <c r="A401" i="3"/>
  <c r="D400" i="3"/>
  <c r="C400" i="3"/>
  <c r="B400" i="3"/>
  <c r="A400" i="3"/>
  <c r="D399" i="3"/>
  <c r="C399" i="3"/>
  <c r="B399" i="3"/>
  <c r="I399" i="3" s="1"/>
  <c r="A399" i="3"/>
  <c r="D398" i="3"/>
  <c r="C398" i="3"/>
  <c r="B398" i="3"/>
  <c r="A398" i="3"/>
  <c r="D397" i="3"/>
  <c r="C397" i="3"/>
  <c r="B397" i="3"/>
  <c r="I397" i="3" s="1"/>
  <c r="A397" i="3"/>
  <c r="D396" i="3"/>
  <c r="C396" i="3"/>
  <c r="B396" i="3"/>
  <c r="I396" i="3" s="1"/>
  <c r="A396" i="3"/>
  <c r="D395" i="3"/>
  <c r="C395" i="3"/>
  <c r="B395" i="3"/>
  <c r="I395" i="3" s="1"/>
  <c r="A395" i="3"/>
  <c r="D394" i="3"/>
  <c r="C394" i="3"/>
  <c r="B394" i="3"/>
  <c r="I394" i="3" s="1"/>
  <c r="A394" i="3"/>
  <c r="I393" i="3"/>
  <c r="D393" i="3"/>
  <c r="C393" i="3"/>
  <c r="B393" i="3"/>
  <c r="A393" i="3"/>
  <c r="D392" i="3"/>
  <c r="C392" i="3"/>
  <c r="B392" i="3"/>
  <c r="A392" i="3"/>
  <c r="D391" i="3"/>
  <c r="C391" i="3"/>
  <c r="B391" i="3"/>
  <c r="A391" i="3"/>
  <c r="D390" i="3"/>
  <c r="C390" i="3"/>
  <c r="B390" i="3"/>
  <c r="I390" i="3" s="1"/>
  <c r="A390" i="3"/>
  <c r="I389" i="3"/>
  <c r="D389" i="3"/>
  <c r="C389" i="3"/>
  <c r="B389" i="3"/>
  <c r="A389" i="3"/>
  <c r="D388" i="3"/>
  <c r="C388" i="3"/>
  <c r="B388" i="3"/>
  <c r="A388" i="3"/>
  <c r="D387" i="3"/>
  <c r="C387" i="3"/>
  <c r="B387" i="3"/>
  <c r="I387" i="3" s="1"/>
  <c r="A387" i="3"/>
  <c r="I386" i="3"/>
  <c r="D386" i="3"/>
  <c r="C386" i="3"/>
  <c r="B386" i="3"/>
  <c r="A386" i="3"/>
  <c r="D385" i="3"/>
  <c r="C385" i="3"/>
  <c r="B385" i="3"/>
  <c r="A385" i="3"/>
  <c r="D384" i="3"/>
  <c r="C384" i="3"/>
  <c r="B384" i="3"/>
  <c r="A384" i="3"/>
  <c r="D383" i="3"/>
  <c r="C383" i="3"/>
  <c r="B383" i="3"/>
  <c r="I383" i="3" s="1"/>
  <c r="A383" i="3"/>
  <c r="D382" i="3"/>
  <c r="C382" i="3"/>
  <c r="B382" i="3"/>
  <c r="I382" i="3" s="1"/>
  <c r="A382" i="3"/>
  <c r="D381" i="3"/>
  <c r="C381" i="3"/>
  <c r="B381" i="3"/>
  <c r="A381" i="3"/>
  <c r="D380" i="3"/>
  <c r="C380" i="3"/>
  <c r="B380" i="3"/>
  <c r="I380" i="3" s="1"/>
  <c r="A380" i="3"/>
  <c r="D379" i="3"/>
  <c r="C379" i="3"/>
  <c r="B379" i="3"/>
  <c r="I379" i="3" s="1"/>
  <c r="A379" i="3"/>
  <c r="I378" i="3"/>
  <c r="D378" i="3"/>
  <c r="C378" i="3"/>
  <c r="B378" i="3"/>
  <c r="A378" i="3"/>
  <c r="D377" i="3"/>
  <c r="C377" i="3"/>
  <c r="B377" i="3"/>
  <c r="A377" i="3"/>
  <c r="D376" i="3"/>
  <c r="C376" i="3"/>
  <c r="B376" i="3"/>
  <c r="A376" i="3"/>
  <c r="D375" i="3"/>
  <c r="C375" i="3"/>
  <c r="B375" i="3"/>
  <c r="A375" i="3"/>
  <c r="D374" i="3"/>
  <c r="C374" i="3"/>
  <c r="B374" i="3"/>
  <c r="I374" i="3" s="1"/>
  <c r="A374" i="3"/>
  <c r="D373" i="3"/>
  <c r="C373" i="3"/>
  <c r="B373" i="3"/>
  <c r="A373" i="3"/>
  <c r="D372" i="3"/>
  <c r="C372" i="3"/>
  <c r="B372" i="3"/>
  <c r="A372" i="3"/>
  <c r="D371" i="3"/>
  <c r="C371" i="3"/>
  <c r="B371" i="3"/>
  <c r="I371" i="3" s="1"/>
  <c r="A371" i="3"/>
  <c r="D370" i="3"/>
  <c r="C370" i="3"/>
  <c r="B370" i="3"/>
  <c r="I370" i="3" s="1"/>
  <c r="A370" i="3"/>
  <c r="D369" i="3"/>
  <c r="C369" i="3"/>
  <c r="B369" i="3"/>
  <c r="A369" i="3"/>
  <c r="D368" i="3"/>
  <c r="C368" i="3"/>
  <c r="B368" i="3"/>
  <c r="A368" i="3"/>
  <c r="D367" i="3"/>
  <c r="C367" i="3"/>
  <c r="B367" i="3"/>
  <c r="I367" i="3" s="1"/>
  <c r="A367" i="3"/>
  <c r="D366" i="3"/>
  <c r="C366" i="3"/>
  <c r="B366" i="3"/>
  <c r="I366" i="3" s="1"/>
  <c r="A366" i="3"/>
  <c r="D365" i="3"/>
  <c r="C365" i="3"/>
  <c r="B365" i="3"/>
  <c r="I365" i="3" s="1"/>
  <c r="A365" i="3"/>
  <c r="D364" i="3"/>
  <c r="C364" i="3"/>
  <c r="B364" i="3"/>
  <c r="A364" i="3"/>
  <c r="D363" i="3"/>
  <c r="C363" i="3"/>
  <c r="B363" i="3"/>
  <c r="I363" i="3" s="1"/>
  <c r="A363" i="3"/>
  <c r="D362" i="3"/>
  <c r="C362" i="3"/>
  <c r="B362" i="3"/>
  <c r="I362" i="3" s="1"/>
  <c r="A362" i="3"/>
  <c r="D361" i="3"/>
  <c r="C361" i="3"/>
  <c r="B361" i="3"/>
  <c r="I361" i="3" s="1"/>
  <c r="A361" i="3"/>
  <c r="D360" i="3"/>
  <c r="C360" i="3"/>
  <c r="B360" i="3"/>
  <c r="A360" i="3"/>
  <c r="D359" i="3"/>
  <c r="C359" i="3"/>
  <c r="B359" i="3"/>
  <c r="I359" i="3" s="1"/>
  <c r="A359" i="3"/>
  <c r="D358" i="3"/>
  <c r="C358" i="3"/>
  <c r="B358" i="3"/>
  <c r="I358" i="3" s="1"/>
  <c r="A358" i="3"/>
  <c r="D357" i="3"/>
  <c r="C357" i="3"/>
  <c r="B357" i="3"/>
  <c r="I357" i="3" s="1"/>
  <c r="A357" i="3"/>
  <c r="D356" i="3"/>
  <c r="C356" i="3"/>
  <c r="B356" i="3"/>
  <c r="A356" i="3"/>
  <c r="I355" i="3"/>
  <c r="D355" i="3"/>
  <c r="C355" i="3"/>
  <c r="B355" i="3"/>
  <c r="A355" i="3"/>
  <c r="D354" i="3"/>
  <c r="C354" i="3"/>
  <c r="B354" i="3"/>
  <c r="A354" i="3"/>
  <c r="D353" i="3"/>
  <c r="C353" i="3"/>
  <c r="B353" i="3"/>
  <c r="I353" i="3" s="1"/>
  <c r="A353" i="3"/>
  <c r="D352" i="3"/>
  <c r="C352" i="3"/>
  <c r="B352" i="3"/>
  <c r="A352" i="3"/>
  <c r="D351" i="3"/>
  <c r="C351" i="3"/>
  <c r="B351" i="3"/>
  <c r="I351" i="3" s="1"/>
  <c r="A351" i="3"/>
  <c r="D350" i="3"/>
  <c r="C350" i="3"/>
  <c r="B350" i="3"/>
  <c r="A350" i="3"/>
  <c r="D349" i="3"/>
  <c r="C349" i="3"/>
  <c r="B349" i="3"/>
  <c r="I349" i="3" s="1"/>
  <c r="A349" i="3"/>
  <c r="D348" i="3"/>
  <c r="C348" i="3"/>
  <c r="B348" i="3"/>
  <c r="A348" i="3"/>
  <c r="D347" i="3"/>
  <c r="C347" i="3"/>
  <c r="B347" i="3"/>
  <c r="I347" i="3" s="1"/>
  <c r="A347" i="3"/>
  <c r="D346" i="3"/>
  <c r="C346" i="3"/>
  <c r="B346" i="3"/>
  <c r="I346" i="3" s="1"/>
  <c r="A346" i="3"/>
  <c r="D345" i="3"/>
  <c r="C345" i="3"/>
  <c r="B345" i="3"/>
  <c r="I345" i="3" s="1"/>
  <c r="A345" i="3"/>
  <c r="D344" i="3"/>
  <c r="C344" i="3"/>
  <c r="B344" i="3"/>
  <c r="A344" i="3"/>
  <c r="D343" i="3"/>
  <c r="C343" i="3"/>
  <c r="B343" i="3"/>
  <c r="I343" i="3" s="1"/>
  <c r="A343" i="3"/>
  <c r="D342" i="3"/>
  <c r="C342" i="3"/>
  <c r="B342" i="3"/>
  <c r="A342" i="3"/>
  <c r="D341" i="3"/>
  <c r="C341" i="3"/>
  <c r="B341" i="3"/>
  <c r="A341" i="3"/>
  <c r="D340" i="3"/>
  <c r="C340" i="3"/>
  <c r="B340" i="3"/>
  <c r="A340" i="3"/>
  <c r="D339" i="3"/>
  <c r="C339" i="3"/>
  <c r="B339" i="3"/>
  <c r="I339" i="3" s="1"/>
  <c r="A339" i="3"/>
  <c r="D338" i="3"/>
  <c r="C338" i="3"/>
  <c r="B338" i="3"/>
  <c r="I338" i="3" s="1"/>
  <c r="A338" i="3"/>
  <c r="D337" i="3"/>
  <c r="C337" i="3"/>
  <c r="B337" i="3"/>
  <c r="A337" i="3"/>
  <c r="D336" i="3"/>
  <c r="C336" i="3"/>
  <c r="B336" i="3"/>
  <c r="I336" i="3" s="1"/>
  <c r="A336" i="3"/>
  <c r="D335" i="3"/>
  <c r="C335" i="3"/>
  <c r="B335" i="3"/>
  <c r="I335" i="3" s="1"/>
  <c r="A335" i="3"/>
  <c r="D334" i="3"/>
  <c r="C334" i="3"/>
  <c r="B334" i="3"/>
  <c r="I334" i="3" s="1"/>
  <c r="A334" i="3"/>
  <c r="D333" i="3"/>
  <c r="C333" i="3"/>
  <c r="B333" i="3"/>
  <c r="I333" i="3" s="1"/>
  <c r="A333" i="3"/>
  <c r="D332" i="3"/>
  <c r="C332" i="3"/>
  <c r="B332" i="3"/>
  <c r="I332" i="3" s="1"/>
  <c r="A332" i="3"/>
  <c r="D331" i="3"/>
  <c r="C331" i="3"/>
  <c r="B331" i="3"/>
  <c r="I331" i="3" s="1"/>
  <c r="A331" i="3"/>
  <c r="D330" i="3"/>
  <c r="C330" i="3"/>
  <c r="B330" i="3"/>
  <c r="I330" i="3" s="1"/>
  <c r="A330" i="3"/>
  <c r="D329" i="3"/>
  <c r="C329" i="3"/>
  <c r="B329" i="3"/>
  <c r="A329" i="3"/>
  <c r="D328" i="3"/>
  <c r="C328" i="3"/>
  <c r="B328" i="3"/>
  <c r="A328" i="3"/>
  <c r="D327" i="3"/>
  <c r="C327" i="3"/>
  <c r="B327" i="3"/>
  <c r="A327" i="3"/>
  <c r="D326" i="3"/>
  <c r="C326" i="3"/>
  <c r="B326" i="3"/>
  <c r="A326" i="3"/>
  <c r="D325" i="3"/>
  <c r="C325" i="3"/>
  <c r="B325" i="3"/>
  <c r="A325" i="3"/>
  <c r="D324" i="3"/>
  <c r="C324" i="3"/>
  <c r="B324" i="3"/>
  <c r="A324" i="3"/>
  <c r="D323" i="3"/>
  <c r="C323" i="3"/>
  <c r="B323" i="3"/>
  <c r="I323" i="3" s="1"/>
  <c r="A323" i="3"/>
  <c r="D322" i="3"/>
  <c r="C322" i="3"/>
  <c r="B322" i="3"/>
  <c r="I322" i="3" s="1"/>
  <c r="A322" i="3"/>
  <c r="D321" i="3"/>
  <c r="C321" i="3"/>
  <c r="B321" i="3"/>
  <c r="A321" i="3"/>
  <c r="D320" i="3"/>
  <c r="C320" i="3"/>
  <c r="B320" i="3"/>
  <c r="I320" i="3" s="1"/>
  <c r="A320" i="3"/>
  <c r="D319" i="3"/>
  <c r="C319" i="3"/>
  <c r="B319" i="3"/>
  <c r="I319" i="3" s="1"/>
  <c r="A319" i="3"/>
  <c r="D318" i="3"/>
  <c r="C318" i="3"/>
  <c r="B318" i="3"/>
  <c r="A318" i="3"/>
  <c r="D317" i="3"/>
  <c r="C317" i="3"/>
  <c r="B317" i="3"/>
  <c r="A317" i="3"/>
  <c r="D316" i="3"/>
  <c r="C316" i="3"/>
  <c r="B316" i="3"/>
  <c r="I316" i="3" s="1"/>
  <c r="A316" i="3"/>
  <c r="D315" i="3"/>
  <c r="C315" i="3"/>
  <c r="B315" i="3"/>
  <c r="A315" i="3"/>
  <c r="D314" i="3"/>
  <c r="C314" i="3"/>
  <c r="B314" i="3"/>
  <c r="I314" i="3" s="1"/>
  <c r="A314" i="3"/>
  <c r="D313" i="3"/>
  <c r="C313" i="3"/>
  <c r="B313" i="3"/>
  <c r="A313" i="3"/>
  <c r="D312" i="3"/>
  <c r="C312" i="3"/>
  <c r="B312" i="3"/>
  <c r="I312" i="3" s="1"/>
  <c r="A312" i="3"/>
  <c r="D311" i="3"/>
  <c r="C311" i="3"/>
  <c r="B311" i="3"/>
  <c r="I311" i="3" s="1"/>
  <c r="A311" i="3"/>
  <c r="D310" i="3"/>
  <c r="C310" i="3"/>
  <c r="B310" i="3"/>
  <c r="A310" i="3"/>
  <c r="D309" i="3"/>
  <c r="C309" i="3"/>
  <c r="B309" i="3"/>
  <c r="A309" i="3"/>
  <c r="D308" i="3"/>
  <c r="C308" i="3"/>
  <c r="B308" i="3"/>
  <c r="A308" i="3"/>
  <c r="D307" i="3"/>
  <c r="C307" i="3"/>
  <c r="B307" i="3"/>
  <c r="I307" i="3" s="1"/>
  <c r="A307" i="3"/>
  <c r="D306" i="3"/>
  <c r="C306" i="3"/>
  <c r="B306" i="3"/>
  <c r="I306" i="3" s="1"/>
  <c r="A306" i="3"/>
  <c r="D305" i="3"/>
  <c r="C305" i="3"/>
  <c r="B305" i="3"/>
  <c r="A305" i="3"/>
  <c r="D304" i="3"/>
  <c r="C304" i="3"/>
  <c r="B304" i="3"/>
  <c r="I304" i="3" s="1"/>
  <c r="A304" i="3"/>
  <c r="D303" i="3"/>
  <c r="C303" i="3"/>
  <c r="B303" i="3"/>
  <c r="I303" i="3" s="1"/>
  <c r="A303" i="3"/>
  <c r="D302" i="3"/>
  <c r="C302" i="3"/>
  <c r="B302" i="3"/>
  <c r="A302" i="3"/>
  <c r="D301" i="3"/>
  <c r="C301" i="3"/>
  <c r="B301" i="3"/>
  <c r="I301" i="3" s="1"/>
  <c r="A301" i="3"/>
  <c r="D300" i="3"/>
  <c r="C300" i="3"/>
  <c r="B300" i="3"/>
  <c r="I300" i="3" s="1"/>
  <c r="A300" i="3"/>
  <c r="D299" i="3"/>
  <c r="C299" i="3"/>
  <c r="B299" i="3"/>
  <c r="I299" i="3" s="1"/>
  <c r="A299" i="3"/>
  <c r="I298" i="3"/>
  <c r="D298" i="3"/>
  <c r="C298" i="3"/>
  <c r="B298" i="3"/>
  <c r="A298" i="3"/>
  <c r="D297" i="3"/>
  <c r="C297" i="3"/>
  <c r="B297" i="3"/>
  <c r="I297" i="3" s="1"/>
  <c r="A297" i="3"/>
  <c r="D296" i="3"/>
  <c r="C296" i="3"/>
  <c r="B296" i="3"/>
  <c r="A296" i="3"/>
  <c r="I295" i="3"/>
  <c r="D295" i="3"/>
  <c r="C295" i="3"/>
  <c r="B295" i="3"/>
  <c r="A295" i="3"/>
  <c r="D294" i="3"/>
  <c r="C294" i="3"/>
  <c r="B294" i="3"/>
  <c r="A294" i="3"/>
  <c r="D293" i="3"/>
  <c r="C293" i="3"/>
  <c r="B293" i="3"/>
  <c r="A293" i="3"/>
  <c r="D292" i="3"/>
  <c r="C292" i="3"/>
  <c r="B292" i="3"/>
  <c r="A292" i="3"/>
  <c r="I291" i="3"/>
  <c r="D291" i="3"/>
  <c r="C291" i="3"/>
  <c r="B291" i="3"/>
  <c r="A291" i="3"/>
  <c r="I290" i="3"/>
  <c r="D290" i="3"/>
  <c r="C290" i="3"/>
  <c r="B290" i="3"/>
  <c r="A290" i="3"/>
  <c r="D289" i="3"/>
  <c r="C289" i="3"/>
  <c r="B289" i="3"/>
  <c r="I289" i="3" s="1"/>
  <c r="A289" i="3"/>
  <c r="D288" i="3"/>
  <c r="C288" i="3"/>
  <c r="B288" i="3"/>
  <c r="I288" i="3" s="1"/>
  <c r="A288" i="3"/>
  <c r="I287" i="3"/>
  <c r="D287" i="3"/>
  <c r="C287" i="3"/>
  <c r="B287" i="3"/>
  <c r="A287" i="3"/>
  <c r="D286" i="3"/>
  <c r="C286" i="3"/>
  <c r="B286" i="3"/>
  <c r="A286" i="3"/>
  <c r="D285" i="3"/>
  <c r="C285" i="3"/>
  <c r="B285" i="3"/>
  <c r="I285" i="3" s="1"/>
  <c r="A285" i="3"/>
  <c r="D284" i="3"/>
  <c r="C284" i="3"/>
  <c r="B284" i="3"/>
  <c r="A284" i="3"/>
  <c r="D283" i="3"/>
  <c r="C283" i="3"/>
  <c r="B283" i="3"/>
  <c r="A283" i="3"/>
  <c r="D282" i="3"/>
  <c r="C282" i="3"/>
  <c r="B282" i="3"/>
  <c r="I282" i="3" s="1"/>
  <c r="A282" i="3"/>
  <c r="D281" i="3"/>
  <c r="C281" i="3"/>
  <c r="B281" i="3"/>
  <c r="I281" i="3" s="1"/>
  <c r="A281" i="3"/>
  <c r="I280" i="3"/>
  <c r="D280" i="3"/>
  <c r="C280" i="3"/>
  <c r="B280" i="3"/>
  <c r="A280" i="3"/>
  <c r="D279" i="3"/>
  <c r="C279" i="3"/>
  <c r="B279" i="3"/>
  <c r="I279" i="3" s="1"/>
  <c r="A279" i="3"/>
  <c r="D278" i="3"/>
  <c r="C278" i="3"/>
  <c r="B278" i="3"/>
  <c r="I278" i="3" s="1"/>
  <c r="A278" i="3"/>
  <c r="D277" i="3"/>
  <c r="C277" i="3"/>
  <c r="B277" i="3"/>
  <c r="A277" i="3"/>
  <c r="D276" i="3"/>
  <c r="C276" i="3"/>
  <c r="B276" i="3"/>
  <c r="A276" i="3"/>
  <c r="D275" i="3"/>
  <c r="C275" i="3"/>
  <c r="B275" i="3"/>
  <c r="I275" i="3" s="1"/>
  <c r="A275" i="3"/>
  <c r="D274" i="3"/>
  <c r="C274" i="3"/>
  <c r="B274" i="3"/>
  <c r="A274" i="3"/>
  <c r="D273" i="3"/>
  <c r="C273" i="3"/>
  <c r="B273" i="3"/>
  <c r="A273" i="3"/>
  <c r="D272" i="3"/>
  <c r="C272" i="3"/>
  <c r="B272" i="3"/>
  <c r="A272" i="3"/>
  <c r="D271" i="3"/>
  <c r="C271" i="3"/>
  <c r="B271" i="3"/>
  <c r="I271" i="3" s="1"/>
  <c r="A271" i="3"/>
  <c r="D270" i="3"/>
  <c r="C270" i="3"/>
  <c r="B270" i="3"/>
  <c r="I270" i="3" s="1"/>
  <c r="A270" i="3"/>
  <c r="D269" i="3"/>
  <c r="C269" i="3"/>
  <c r="B269" i="3"/>
  <c r="I269" i="3" s="1"/>
  <c r="A269" i="3"/>
  <c r="D268" i="3"/>
  <c r="C268" i="3"/>
  <c r="B268" i="3"/>
  <c r="I268" i="3" s="1"/>
  <c r="A268" i="3"/>
  <c r="D267" i="3"/>
  <c r="C267" i="3"/>
  <c r="B267" i="3"/>
  <c r="I267" i="3" s="1"/>
  <c r="A267" i="3"/>
  <c r="D266" i="3"/>
  <c r="C266" i="3"/>
  <c r="B266" i="3"/>
  <c r="I266" i="3" s="1"/>
  <c r="A266" i="3"/>
  <c r="D265" i="3"/>
  <c r="C265" i="3"/>
  <c r="B265" i="3"/>
  <c r="A265" i="3"/>
  <c r="D264" i="3"/>
  <c r="C264" i="3"/>
  <c r="B264" i="3"/>
  <c r="A264" i="3"/>
  <c r="D263" i="3"/>
  <c r="C263" i="3"/>
  <c r="B263" i="3"/>
  <c r="A263" i="3"/>
  <c r="D262" i="3"/>
  <c r="C262" i="3"/>
  <c r="B262" i="3"/>
  <c r="A262" i="3"/>
  <c r="D261" i="3"/>
  <c r="C261" i="3"/>
  <c r="B261" i="3"/>
  <c r="I261" i="3" s="1"/>
  <c r="A261" i="3"/>
  <c r="D260" i="3"/>
  <c r="C260" i="3"/>
  <c r="B260" i="3"/>
  <c r="A260" i="3"/>
  <c r="D259" i="3"/>
  <c r="C259" i="3"/>
  <c r="B259" i="3"/>
  <c r="I259" i="3" s="1"/>
  <c r="A259" i="3"/>
  <c r="D258" i="3"/>
  <c r="C258" i="3"/>
  <c r="B258" i="3"/>
  <c r="I258" i="3" s="1"/>
  <c r="A258" i="3"/>
  <c r="D257" i="3"/>
  <c r="C257" i="3"/>
  <c r="B257" i="3"/>
  <c r="A257" i="3"/>
  <c r="D256" i="3"/>
  <c r="C256" i="3"/>
  <c r="B256" i="3"/>
  <c r="I256" i="3" s="1"/>
  <c r="A256" i="3"/>
  <c r="D255" i="3"/>
  <c r="C255" i="3"/>
  <c r="B255" i="3"/>
  <c r="I255" i="3" s="1"/>
  <c r="A255" i="3"/>
  <c r="D254" i="3"/>
  <c r="C254" i="3"/>
  <c r="B254" i="3"/>
  <c r="I254" i="3" s="1"/>
  <c r="A254" i="3"/>
  <c r="D253" i="3"/>
  <c r="C253" i="3"/>
  <c r="B253" i="3"/>
  <c r="A253" i="3"/>
  <c r="D252" i="3"/>
  <c r="C252" i="3"/>
  <c r="B252" i="3"/>
  <c r="A252" i="3"/>
  <c r="D251" i="3"/>
  <c r="C251" i="3"/>
  <c r="B251" i="3"/>
  <c r="A251" i="3"/>
  <c r="D250" i="3"/>
  <c r="C250" i="3"/>
  <c r="B250" i="3"/>
  <c r="I250" i="3" s="1"/>
  <c r="A250" i="3"/>
  <c r="D249" i="3"/>
  <c r="C249" i="3"/>
  <c r="B249" i="3"/>
  <c r="A249" i="3"/>
  <c r="D248" i="3"/>
  <c r="C248" i="3"/>
  <c r="B248" i="3"/>
  <c r="A248" i="3"/>
  <c r="D247" i="3"/>
  <c r="C247" i="3"/>
  <c r="B247" i="3"/>
  <c r="I247" i="3" s="1"/>
  <c r="A247" i="3"/>
  <c r="D246" i="3"/>
  <c r="C246" i="3"/>
  <c r="B246" i="3"/>
  <c r="A246" i="3"/>
  <c r="D245" i="3"/>
  <c r="C245" i="3"/>
  <c r="B245" i="3"/>
  <c r="A245" i="3"/>
  <c r="D244" i="3"/>
  <c r="C244" i="3"/>
  <c r="B244" i="3"/>
  <c r="A244" i="3"/>
  <c r="D243" i="3"/>
  <c r="C243" i="3"/>
  <c r="B243" i="3"/>
  <c r="I243" i="3" s="1"/>
  <c r="A243" i="3"/>
  <c r="I242" i="3"/>
  <c r="D242" i="3"/>
  <c r="C242" i="3"/>
  <c r="B242" i="3"/>
  <c r="A242" i="3"/>
  <c r="D241" i="3"/>
  <c r="C241" i="3"/>
  <c r="B241" i="3"/>
  <c r="I241" i="3" s="1"/>
  <c r="A241" i="3"/>
  <c r="D240" i="3"/>
  <c r="C240" i="3"/>
  <c r="B240" i="3"/>
  <c r="I240" i="3" s="1"/>
  <c r="A240" i="3"/>
  <c r="D239" i="3"/>
  <c r="C239" i="3"/>
  <c r="B239" i="3"/>
  <c r="I239" i="3" s="1"/>
  <c r="A239" i="3"/>
  <c r="I238" i="3"/>
  <c r="D238" i="3"/>
  <c r="C238" i="3"/>
  <c r="B238" i="3"/>
  <c r="A238" i="3"/>
  <c r="D237" i="3"/>
  <c r="C237" i="3"/>
  <c r="B237" i="3"/>
  <c r="A237" i="3"/>
  <c r="D236" i="3"/>
  <c r="C236" i="3"/>
  <c r="B236" i="3"/>
  <c r="A236" i="3"/>
  <c r="D235" i="3"/>
  <c r="C235" i="3"/>
  <c r="B235" i="3"/>
  <c r="A235" i="3"/>
  <c r="I234" i="3"/>
  <c r="D234" i="3"/>
  <c r="C234" i="3"/>
  <c r="B234" i="3"/>
  <c r="A234" i="3"/>
  <c r="D233" i="3"/>
  <c r="C233" i="3"/>
  <c r="B233" i="3"/>
  <c r="A233" i="3"/>
  <c r="D232" i="3"/>
  <c r="C232" i="3"/>
  <c r="B232" i="3"/>
  <c r="A232" i="3"/>
  <c r="D231" i="3"/>
  <c r="C231" i="3"/>
  <c r="B231" i="3"/>
  <c r="A231" i="3"/>
  <c r="D230" i="3"/>
  <c r="C230" i="3"/>
  <c r="B230" i="3"/>
  <c r="I230" i="3" s="1"/>
  <c r="A230" i="3"/>
  <c r="D229" i="3"/>
  <c r="C229" i="3"/>
  <c r="B229" i="3"/>
  <c r="I229" i="3" s="1"/>
  <c r="A229" i="3"/>
  <c r="D228" i="3"/>
  <c r="C228" i="3"/>
  <c r="B228" i="3"/>
  <c r="A228" i="3"/>
  <c r="D227" i="3"/>
  <c r="C227" i="3"/>
  <c r="B227" i="3"/>
  <c r="I227" i="3" s="1"/>
  <c r="A227" i="3"/>
  <c r="D226" i="3"/>
  <c r="C226" i="3"/>
  <c r="B226" i="3"/>
  <c r="I226" i="3" s="1"/>
  <c r="A226" i="3"/>
  <c r="D225" i="3"/>
  <c r="C225" i="3"/>
  <c r="B225" i="3"/>
  <c r="I225" i="3" s="1"/>
  <c r="A225" i="3"/>
  <c r="D224" i="3"/>
  <c r="C224" i="3"/>
  <c r="B224" i="3"/>
  <c r="I224" i="3" s="1"/>
  <c r="A224" i="3"/>
  <c r="D223" i="3"/>
  <c r="C223" i="3"/>
  <c r="B223" i="3"/>
  <c r="I223" i="3" s="1"/>
  <c r="A223" i="3"/>
  <c r="D222" i="3"/>
  <c r="C222" i="3"/>
  <c r="B222" i="3"/>
  <c r="I222" i="3" s="1"/>
  <c r="A222" i="3"/>
  <c r="D221" i="3"/>
  <c r="C221" i="3"/>
  <c r="B221" i="3"/>
  <c r="I221" i="3" s="1"/>
  <c r="A221" i="3"/>
  <c r="D220" i="3"/>
  <c r="C220" i="3"/>
  <c r="B220" i="3"/>
  <c r="I220" i="3" s="1"/>
  <c r="A220" i="3"/>
  <c r="D219" i="3"/>
  <c r="C219" i="3"/>
  <c r="B219" i="3"/>
  <c r="A219" i="3"/>
  <c r="I218" i="3"/>
  <c r="D218" i="3"/>
  <c r="C218" i="3"/>
  <c r="B218" i="3"/>
  <c r="A218" i="3"/>
  <c r="D217" i="3"/>
  <c r="C217" i="3"/>
  <c r="B217" i="3"/>
  <c r="I217" i="3" s="1"/>
  <c r="A217" i="3"/>
  <c r="D216" i="3"/>
  <c r="C216" i="3"/>
  <c r="B216" i="3"/>
  <c r="I216" i="3" s="1"/>
  <c r="A216" i="3"/>
  <c r="I215" i="3"/>
  <c r="D215" i="3"/>
  <c r="C215" i="3"/>
  <c r="B215" i="3"/>
  <c r="A215" i="3"/>
  <c r="D214" i="3"/>
  <c r="C214" i="3"/>
  <c r="B214" i="3"/>
  <c r="I214" i="3" s="1"/>
  <c r="A214" i="3"/>
  <c r="D213" i="3"/>
  <c r="C213" i="3"/>
  <c r="B213" i="3"/>
  <c r="I213" i="3" s="1"/>
  <c r="A213" i="3"/>
  <c r="D212" i="3"/>
  <c r="C212" i="3"/>
  <c r="B212" i="3"/>
  <c r="A212" i="3"/>
  <c r="I211" i="3"/>
  <c r="D211" i="3"/>
  <c r="C211" i="3"/>
  <c r="B211" i="3"/>
  <c r="A211" i="3"/>
  <c r="D210" i="3"/>
  <c r="C210" i="3"/>
  <c r="B210" i="3"/>
  <c r="I210" i="3" s="1"/>
  <c r="A210" i="3"/>
  <c r="D209" i="3"/>
  <c r="C209" i="3"/>
  <c r="B209" i="3"/>
  <c r="I209" i="3" s="1"/>
  <c r="A209" i="3"/>
  <c r="D208" i="3"/>
  <c r="C208" i="3"/>
  <c r="B208" i="3"/>
  <c r="A208" i="3"/>
  <c r="D207" i="3"/>
  <c r="C207" i="3"/>
  <c r="B207" i="3"/>
  <c r="I207" i="3" s="1"/>
  <c r="A207" i="3"/>
  <c r="D206" i="3"/>
  <c r="C206" i="3"/>
  <c r="B206" i="3"/>
  <c r="A206" i="3"/>
  <c r="D205" i="3"/>
  <c r="C205" i="3"/>
  <c r="B205" i="3"/>
  <c r="A205" i="3"/>
  <c r="D204" i="3"/>
  <c r="C204" i="3"/>
  <c r="B204" i="3"/>
  <c r="I204" i="3" s="1"/>
  <c r="A204" i="3"/>
  <c r="D203" i="3"/>
  <c r="C203" i="3"/>
  <c r="B203" i="3"/>
  <c r="I203" i="3" s="1"/>
  <c r="A203" i="3"/>
  <c r="D202" i="3"/>
  <c r="C202" i="3"/>
  <c r="B202" i="3"/>
  <c r="I202" i="3" s="1"/>
  <c r="A202" i="3"/>
  <c r="D201" i="3"/>
  <c r="C201" i="3"/>
  <c r="B201" i="3"/>
  <c r="I201" i="3" s="1"/>
  <c r="A201" i="3"/>
  <c r="D200" i="3"/>
  <c r="C200" i="3"/>
  <c r="B200" i="3"/>
  <c r="I200" i="3" s="1"/>
  <c r="A200" i="3"/>
  <c r="I199" i="3"/>
  <c r="D199" i="3"/>
  <c r="C199" i="3"/>
  <c r="B199" i="3"/>
  <c r="A199" i="3"/>
  <c r="D198" i="3"/>
  <c r="C198" i="3"/>
  <c r="B198" i="3"/>
  <c r="I198" i="3" s="1"/>
  <c r="A198" i="3"/>
  <c r="D197" i="3"/>
  <c r="C197" i="3"/>
  <c r="B197" i="3"/>
  <c r="I197" i="3" s="1"/>
  <c r="A197" i="3"/>
  <c r="D196" i="3"/>
  <c r="C196" i="3"/>
  <c r="B196" i="3"/>
  <c r="A196" i="3"/>
  <c r="D195" i="3"/>
  <c r="C195" i="3"/>
  <c r="B195" i="3"/>
  <c r="I195" i="3" s="1"/>
  <c r="A195" i="3"/>
  <c r="D194" i="3"/>
  <c r="C194" i="3"/>
  <c r="B194" i="3"/>
  <c r="I194" i="3" s="1"/>
  <c r="A194" i="3"/>
  <c r="D193" i="3"/>
  <c r="C193" i="3"/>
  <c r="B193" i="3"/>
  <c r="I193" i="3" s="1"/>
  <c r="A193" i="3"/>
  <c r="D192" i="3"/>
  <c r="C192" i="3"/>
  <c r="B192" i="3"/>
  <c r="I192" i="3" s="1"/>
  <c r="A192" i="3"/>
  <c r="D191" i="3"/>
  <c r="C191" i="3"/>
  <c r="B191" i="3"/>
  <c r="I191" i="3" s="1"/>
  <c r="A191" i="3"/>
  <c r="D190" i="3"/>
  <c r="C190" i="3"/>
  <c r="B190" i="3"/>
  <c r="I190" i="3" s="1"/>
  <c r="A190" i="3"/>
  <c r="D189" i="3"/>
  <c r="C189" i="3"/>
  <c r="B189" i="3"/>
  <c r="A189" i="3"/>
  <c r="D188" i="3"/>
  <c r="C188" i="3"/>
  <c r="B188" i="3"/>
  <c r="I188" i="3" s="1"/>
  <c r="A188" i="3"/>
  <c r="D187" i="3"/>
  <c r="C187" i="3"/>
  <c r="B187" i="3"/>
  <c r="I187" i="3" s="1"/>
  <c r="A187" i="3"/>
  <c r="D186" i="3"/>
  <c r="C186" i="3"/>
  <c r="B186" i="3"/>
  <c r="I186" i="3" s="1"/>
  <c r="A186" i="3"/>
  <c r="I185" i="3"/>
  <c r="D185" i="3"/>
  <c r="C185" i="3"/>
  <c r="B185" i="3"/>
  <c r="A185" i="3"/>
  <c r="D184" i="3"/>
  <c r="C184" i="3"/>
  <c r="B184" i="3"/>
  <c r="A184" i="3"/>
  <c r="D183" i="3"/>
  <c r="C183" i="3"/>
  <c r="B183" i="3"/>
  <c r="I183" i="3" s="1"/>
  <c r="A183" i="3"/>
  <c r="I182" i="3"/>
  <c r="D182" i="3"/>
  <c r="C182" i="3"/>
  <c r="B182" i="3"/>
  <c r="A182" i="3"/>
  <c r="I181" i="3"/>
  <c r="D181" i="3"/>
  <c r="C181" i="3"/>
  <c r="B181" i="3"/>
  <c r="A181" i="3"/>
  <c r="D180" i="3"/>
  <c r="C180" i="3"/>
  <c r="B180" i="3"/>
  <c r="A180" i="3"/>
  <c r="I179" i="3"/>
  <c r="D179" i="3"/>
  <c r="C179" i="3"/>
  <c r="B179" i="3"/>
  <c r="A179" i="3"/>
  <c r="D178" i="3"/>
  <c r="C178" i="3"/>
  <c r="B178" i="3"/>
  <c r="I178" i="3" s="1"/>
  <c r="A178" i="3"/>
  <c r="D177" i="3"/>
  <c r="C177" i="3"/>
  <c r="B177" i="3"/>
  <c r="I177" i="3" s="1"/>
  <c r="A177" i="3"/>
  <c r="D176" i="3"/>
  <c r="C176" i="3"/>
  <c r="B176" i="3"/>
  <c r="A176" i="3"/>
  <c r="I175" i="3"/>
  <c r="D175" i="3"/>
  <c r="C175" i="3"/>
  <c r="B175" i="3"/>
  <c r="A175" i="3"/>
  <c r="D174" i="3"/>
  <c r="C174" i="3"/>
  <c r="B174" i="3"/>
  <c r="A174" i="3"/>
  <c r="D173" i="3"/>
  <c r="C173" i="3"/>
  <c r="B173" i="3"/>
  <c r="A173" i="3"/>
  <c r="D172" i="3"/>
  <c r="C172" i="3"/>
  <c r="B172" i="3"/>
  <c r="I172" i="3" s="1"/>
  <c r="A172" i="3"/>
  <c r="D171" i="3"/>
  <c r="C171" i="3"/>
  <c r="B171" i="3"/>
  <c r="I171" i="3" s="1"/>
  <c r="A171" i="3"/>
  <c r="D170" i="3"/>
  <c r="C170" i="3"/>
  <c r="B170" i="3"/>
  <c r="I170" i="3" s="1"/>
  <c r="A170" i="3"/>
  <c r="D169" i="3"/>
  <c r="C169" i="3"/>
  <c r="B169" i="3"/>
  <c r="A169" i="3"/>
  <c r="D168" i="3"/>
  <c r="C168" i="3"/>
  <c r="B168" i="3"/>
  <c r="I168" i="3" s="1"/>
  <c r="A168" i="3"/>
  <c r="D167" i="3"/>
  <c r="C167" i="3"/>
  <c r="B167" i="3"/>
  <c r="A167" i="3"/>
  <c r="D166" i="3"/>
  <c r="C166" i="3"/>
  <c r="B166" i="3"/>
  <c r="A166" i="3"/>
  <c r="D165" i="3"/>
  <c r="C165" i="3"/>
  <c r="B165" i="3"/>
  <c r="I165" i="3" s="1"/>
  <c r="A165" i="3"/>
  <c r="D164" i="3"/>
  <c r="C164" i="3"/>
  <c r="B164" i="3"/>
  <c r="A164" i="3"/>
  <c r="D163" i="3"/>
  <c r="C163" i="3"/>
  <c r="B163" i="3"/>
  <c r="I163" i="3" s="1"/>
  <c r="A163" i="3"/>
  <c r="D162" i="3"/>
  <c r="C162" i="3"/>
  <c r="B162" i="3"/>
  <c r="I162" i="3" s="1"/>
  <c r="A162" i="3"/>
  <c r="D161" i="3"/>
  <c r="C161" i="3"/>
  <c r="B161" i="3"/>
  <c r="A161" i="3"/>
  <c r="D160" i="3"/>
  <c r="C160" i="3"/>
  <c r="B160" i="3"/>
  <c r="I160" i="3" s="1"/>
  <c r="A160" i="3"/>
  <c r="D159" i="3"/>
  <c r="C159" i="3"/>
  <c r="B159" i="3"/>
  <c r="I159" i="3" s="1"/>
  <c r="A159" i="3"/>
  <c r="D158" i="3"/>
  <c r="C158" i="3"/>
  <c r="B158" i="3"/>
  <c r="A158" i="3"/>
  <c r="D157" i="3"/>
  <c r="C157" i="3"/>
  <c r="B157" i="3"/>
  <c r="A157" i="3"/>
  <c r="D156" i="3"/>
  <c r="C156" i="3"/>
  <c r="B156" i="3"/>
  <c r="A156" i="3"/>
  <c r="D155" i="3"/>
  <c r="C155" i="3"/>
  <c r="B155" i="3"/>
  <c r="A155" i="3"/>
  <c r="D154" i="3"/>
  <c r="C154" i="3"/>
  <c r="B154" i="3"/>
  <c r="A154" i="3"/>
  <c r="D153" i="3"/>
  <c r="C153" i="3"/>
  <c r="B153" i="3"/>
  <c r="A153" i="3"/>
  <c r="D152" i="3"/>
  <c r="C152" i="3"/>
  <c r="B152" i="3"/>
  <c r="A152" i="3"/>
  <c r="D151" i="3"/>
  <c r="C151" i="3"/>
  <c r="B151" i="3"/>
  <c r="A151" i="3"/>
  <c r="D150" i="3"/>
  <c r="C150" i="3"/>
  <c r="B150" i="3"/>
  <c r="A150" i="3"/>
  <c r="D149" i="3"/>
  <c r="C149" i="3"/>
  <c r="B149" i="3"/>
  <c r="A149" i="3"/>
  <c r="D148" i="3"/>
  <c r="C148" i="3"/>
  <c r="B148" i="3"/>
  <c r="A148" i="3"/>
  <c r="D147" i="3"/>
  <c r="C147" i="3"/>
  <c r="B147" i="3"/>
  <c r="A147" i="3"/>
  <c r="D146" i="3"/>
  <c r="C146" i="3"/>
  <c r="B146" i="3"/>
  <c r="A146" i="3"/>
  <c r="D145" i="3"/>
  <c r="C145" i="3"/>
  <c r="B145" i="3"/>
  <c r="A145" i="3"/>
  <c r="D144" i="3"/>
  <c r="C144" i="3"/>
  <c r="B144" i="3"/>
  <c r="A144" i="3"/>
  <c r="D143" i="3"/>
  <c r="C143" i="3"/>
  <c r="B143" i="3"/>
  <c r="A143" i="3"/>
  <c r="D142" i="3"/>
  <c r="C142" i="3"/>
  <c r="B142" i="3"/>
  <c r="A142" i="3"/>
  <c r="D141" i="3"/>
  <c r="C141" i="3"/>
  <c r="B141" i="3"/>
  <c r="A141" i="3"/>
  <c r="D140" i="3"/>
  <c r="C140" i="3"/>
  <c r="B140" i="3"/>
  <c r="A140" i="3"/>
  <c r="D139" i="3"/>
  <c r="C139" i="3"/>
  <c r="B139" i="3"/>
  <c r="A139" i="3"/>
  <c r="D138" i="3"/>
  <c r="C138" i="3"/>
  <c r="B138" i="3"/>
  <c r="A138" i="3"/>
  <c r="D137" i="3"/>
  <c r="C137" i="3"/>
  <c r="B137" i="3"/>
  <c r="A137" i="3"/>
  <c r="D136" i="3"/>
  <c r="C136" i="3"/>
  <c r="B136" i="3"/>
  <c r="A136" i="3"/>
  <c r="D135" i="3"/>
  <c r="C135" i="3"/>
  <c r="B135" i="3"/>
  <c r="A135" i="3"/>
  <c r="D134" i="3"/>
  <c r="C134" i="3"/>
  <c r="B134" i="3"/>
  <c r="A134" i="3"/>
  <c r="D133" i="3"/>
  <c r="C133" i="3"/>
  <c r="B133" i="3"/>
  <c r="A133" i="3"/>
  <c r="D132" i="3"/>
  <c r="C132" i="3"/>
  <c r="B132" i="3"/>
  <c r="A132" i="3"/>
  <c r="D131" i="3"/>
  <c r="C131" i="3"/>
  <c r="B131" i="3"/>
  <c r="A131" i="3"/>
  <c r="D130" i="3"/>
  <c r="C130" i="3"/>
  <c r="B130" i="3"/>
  <c r="A130" i="3"/>
  <c r="D129" i="3"/>
  <c r="C129" i="3"/>
  <c r="B129" i="3"/>
  <c r="A129" i="3"/>
  <c r="D128" i="3"/>
  <c r="C128" i="3"/>
  <c r="B128" i="3"/>
  <c r="A128" i="3"/>
  <c r="D127" i="3"/>
  <c r="C127" i="3"/>
  <c r="B127" i="3"/>
  <c r="A127" i="3"/>
  <c r="D126" i="3"/>
  <c r="C126" i="3"/>
  <c r="B126" i="3"/>
  <c r="A126" i="3"/>
  <c r="D125" i="3"/>
  <c r="C125" i="3"/>
  <c r="B125" i="3"/>
  <c r="A125" i="3"/>
  <c r="D124" i="3"/>
  <c r="C124" i="3"/>
  <c r="B124" i="3"/>
  <c r="A124" i="3"/>
  <c r="D123" i="3"/>
  <c r="C123" i="3"/>
  <c r="B123" i="3"/>
  <c r="A123" i="3"/>
  <c r="D122" i="3"/>
  <c r="C122" i="3"/>
  <c r="B122" i="3"/>
  <c r="A122" i="3"/>
  <c r="D121" i="3"/>
  <c r="C121" i="3"/>
  <c r="B121" i="3"/>
  <c r="A121" i="3"/>
  <c r="D120" i="3"/>
  <c r="C120" i="3"/>
  <c r="B120" i="3"/>
  <c r="A120" i="3"/>
  <c r="D119" i="3"/>
  <c r="C119" i="3"/>
  <c r="B119" i="3"/>
  <c r="A119" i="3"/>
  <c r="D118" i="3"/>
  <c r="C118" i="3"/>
  <c r="B118" i="3"/>
  <c r="A118" i="3"/>
  <c r="D117" i="3"/>
  <c r="C117" i="3"/>
  <c r="B117" i="3"/>
  <c r="A117" i="3"/>
  <c r="D116" i="3"/>
  <c r="C116" i="3"/>
  <c r="B116" i="3"/>
  <c r="A116" i="3"/>
  <c r="D115" i="3"/>
  <c r="C115" i="3"/>
  <c r="B115" i="3"/>
  <c r="A115" i="3"/>
  <c r="D114" i="3"/>
  <c r="C114" i="3"/>
  <c r="B114" i="3"/>
  <c r="A114" i="3"/>
  <c r="D113" i="3"/>
  <c r="C113" i="3"/>
  <c r="B113" i="3"/>
  <c r="A113" i="3"/>
  <c r="D112" i="3"/>
  <c r="C112" i="3"/>
  <c r="B112" i="3"/>
  <c r="A112" i="3"/>
  <c r="D111" i="3"/>
  <c r="C111" i="3"/>
  <c r="B111" i="3"/>
  <c r="A111" i="3"/>
  <c r="D110" i="3"/>
  <c r="C110" i="3"/>
  <c r="B110" i="3"/>
  <c r="A110" i="3"/>
  <c r="D109" i="3"/>
  <c r="C109" i="3"/>
  <c r="B109" i="3"/>
  <c r="A109" i="3"/>
  <c r="D108" i="3"/>
  <c r="C108" i="3"/>
  <c r="B108" i="3"/>
  <c r="A108" i="3"/>
  <c r="D107" i="3"/>
  <c r="C107" i="3"/>
  <c r="B107" i="3"/>
  <c r="A107" i="3"/>
  <c r="D106" i="3"/>
  <c r="C106" i="3"/>
  <c r="B106" i="3"/>
  <c r="A106" i="3"/>
  <c r="D105" i="3"/>
  <c r="C105" i="3"/>
  <c r="B105" i="3"/>
  <c r="A105" i="3"/>
  <c r="D104" i="3"/>
  <c r="C104" i="3"/>
  <c r="B104" i="3"/>
  <c r="A104" i="3"/>
  <c r="D103" i="3"/>
  <c r="C103" i="3"/>
  <c r="B103" i="3"/>
  <c r="A103" i="3"/>
  <c r="D102" i="3"/>
  <c r="C102" i="3"/>
  <c r="B102" i="3"/>
  <c r="A102" i="3"/>
  <c r="D101" i="3"/>
  <c r="C101" i="3"/>
  <c r="B101" i="3"/>
  <c r="A101" i="3"/>
  <c r="D100" i="3"/>
  <c r="C100" i="3"/>
  <c r="B100" i="3"/>
  <c r="A100" i="3"/>
  <c r="D99" i="3"/>
  <c r="C99" i="3"/>
  <c r="B99" i="3"/>
  <c r="A99" i="3"/>
  <c r="D98" i="3"/>
  <c r="C98" i="3"/>
  <c r="B98" i="3"/>
  <c r="A98" i="3"/>
  <c r="D97" i="3"/>
  <c r="C97" i="3"/>
  <c r="B97" i="3"/>
  <c r="A97" i="3"/>
  <c r="D96" i="3"/>
  <c r="C96" i="3"/>
  <c r="B96" i="3"/>
  <c r="A96" i="3"/>
  <c r="D95" i="3"/>
  <c r="C95" i="3"/>
  <c r="B95" i="3"/>
  <c r="A95" i="3"/>
  <c r="D94" i="3"/>
  <c r="C94" i="3"/>
  <c r="B94" i="3"/>
  <c r="A94" i="3"/>
  <c r="D93" i="3"/>
  <c r="C93" i="3"/>
  <c r="B93" i="3"/>
  <c r="A93" i="3"/>
  <c r="D92" i="3"/>
  <c r="C92" i="3"/>
  <c r="B92" i="3"/>
  <c r="A92" i="3"/>
  <c r="D91" i="3"/>
  <c r="C91" i="3"/>
  <c r="B91" i="3"/>
  <c r="A91" i="3"/>
  <c r="D90" i="3"/>
  <c r="C90" i="3"/>
  <c r="B90" i="3"/>
  <c r="A90" i="3"/>
  <c r="D89" i="3"/>
  <c r="C89" i="3"/>
  <c r="B89" i="3"/>
  <c r="A89" i="3"/>
  <c r="D88" i="3"/>
  <c r="C88" i="3"/>
  <c r="B88" i="3"/>
  <c r="A88" i="3"/>
  <c r="D87" i="3"/>
  <c r="C87" i="3"/>
  <c r="B87" i="3"/>
  <c r="A87" i="3"/>
  <c r="D86" i="3"/>
  <c r="C86" i="3"/>
  <c r="B86" i="3"/>
  <c r="A86" i="3"/>
  <c r="D85" i="3"/>
  <c r="C85" i="3"/>
  <c r="B85" i="3"/>
  <c r="A85" i="3"/>
  <c r="D84" i="3"/>
  <c r="C84" i="3"/>
  <c r="B84" i="3"/>
  <c r="A84" i="3"/>
  <c r="D83" i="3"/>
  <c r="C83" i="3"/>
  <c r="B83" i="3"/>
  <c r="A83" i="3"/>
  <c r="D82" i="3"/>
  <c r="C82" i="3"/>
  <c r="B82" i="3"/>
  <c r="A82" i="3"/>
  <c r="D81" i="3"/>
  <c r="C81" i="3"/>
  <c r="B81" i="3"/>
  <c r="A81" i="3"/>
  <c r="D80" i="3"/>
  <c r="C80" i="3"/>
  <c r="B80" i="3"/>
  <c r="A80" i="3"/>
  <c r="D79" i="3"/>
  <c r="C79" i="3"/>
  <c r="B79" i="3"/>
  <c r="A79" i="3"/>
  <c r="D78" i="3"/>
  <c r="C78" i="3"/>
  <c r="B78" i="3"/>
  <c r="A78" i="3"/>
  <c r="D77" i="3"/>
  <c r="C77" i="3"/>
  <c r="B77" i="3"/>
  <c r="A77" i="3"/>
  <c r="D76" i="3"/>
  <c r="C76" i="3"/>
  <c r="B76" i="3"/>
  <c r="A76" i="3"/>
  <c r="D75" i="3"/>
  <c r="C75" i="3"/>
  <c r="B75" i="3"/>
  <c r="A75" i="3"/>
  <c r="D74" i="3"/>
  <c r="C74" i="3"/>
  <c r="B74" i="3"/>
  <c r="A74" i="3"/>
  <c r="D73" i="3"/>
  <c r="C73" i="3"/>
  <c r="B73" i="3"/>
  <c r="A73" i="3"/>
  <c r="D72" i="3"/>
  <c r="C72" i="3"/>
  <c r="B72" i="3"/>
  <c r="A72" i="3"/>
  <c r="D71" i="3"/>
  <c r="C71" i="3"/>
  <c r="B71" i="3"/>
  <c r="A71" i="3"/>
  <c r="D70" i="3"/>
  <c r="C70" i="3"/>
  <c r="B70" i="3"/>
  <c r="A70" i="3"/>
  <c r="D69" i="3"/>
  <c r="C69" i="3"/>
  <c r="B69" i="3"/>
  <c r="A69" i="3"/>
  <c r="D68" i="3"/>
  <c r="C68" i="3"/>
  <c r="B68" i="3"/>
  <c r="A68" i="3"/>
  <c r="D67" i="3"/>
  <c r="C67" i="3"/>
  <c r="B67" i="3"/>
  <c r="A67" i="3"/>
  <c r="D66" i="3"/>
  <c r="C66" i="3"/>
  <c r="B66" i="3"/>
  <c r="A66" i="3"/>
  <c r="D65" i="3"/>
  <c r="C65" i="3"/>
  <c r="B65" i="3"/>
  <c r="A65" i="3"/>
  <c r="D64" i="3"/>
  <c r="C64" i="3"/>
  <c r="B64" i="3"/>
  <c r="A64" i="3"/>
  <c r="D63" i="3"/>
  <c r="C63" i="3"/>
  <c r="B63" i="3"/>
  <c r="A63" i="3"/>
  <c r="D62" i="3"/>
  <c r="C62" i="3"/>
  <c r="B62" i="3"/>
  <c r="A62" i="3"/>
  <c r="D61" i="3"/>
  <c r="C61" i="3"/>
  <c r="B61" i="3"/>
  <c r="A61" i="3"/>
  <c r="D60" i="3"/>
  <c r="C60" i="3"/>
  <c r="B60" i="3"/>
  <c r="A60" i="3"/>
  <c r="D59" i="3"/>
  <c r="C59" i="3"/>
  <c r="B59" i="3"/>
  <c r="A59" i="3"/>
  <c r="D58" i="3"/>
  <c r="C58" i="3"/>
  <c r="B58" i="3"/>
  <c r="A58" i="3"/>
  <c r="D57" i="3"/>
  <c r="C57" i="3"/>
  <c r="B57" i="3"/>
  <c r="A57" i="3"/>
  <c r="G56" i="3"/>
  <c r="D56" i="3"/>
  <c r="C56" i="3"/>
  <c r="B56" i="3"/>
  <c r="A56" i="3"/>
  <c r="D55" i="3"/>
  <c r="C55" i="3"/>
  <c r="B55" i="3"/>
  <c r="A55" i="3"/>
  <c r="D54" i="3"/>
  <c r="C54" i="3"/>
  <c r="B54" i="3"/>
  <c r="A54" i="3"/>
  <c r="D53" i="3"/>
  <c r="C53" i="3"/>
  <c r="B53" i="3"/>
  <c r="A53" i="3"/>
  <c r="D52" i="3"/>
  <c r="C52" i="3"/>
  <c r="B52" i="3"/>
  <c r="A52" i="3"/>
  <c r="D51" i="3"/>
  <c r="C51" i="3"/>
  <c r="B51" i="3"/>
  <c r="A51" i="3"/>
  <c r="D50" i="3"/>
  <c r="C50" i="3"/>
  <c r="B50" i="3"/>
  <c r="A50" i="3"/>
  <c r="D49" i="3"/>
  <c r="C49" i="3"/>
  <c r="B49" i="3"/>
  <c r="A49" i="3"/>
  <c r="D48" i="3"/>
  <c r="C48" i="3"/>
  <c r="B48" i="3"/>
  <c r="A48" i="3"/>
  <c r="D47" i="3"/>
  <c r="C47" i="3"/>
  <c r="B47" i="3"/>
  <c r="A47" i="3"/>
  <c r="D46" i="3"/>
  <c r="C46" i="3"/>
  <c r="B46" i="3"/>
  <c r="A46" i="3"/>
  <c r="D45" i="3"/>
  <c r="C45" i="3"/>
  <c r="B45" i="3"/>
  <c r="A45" i="3"/>
  <c r="D44" i="3"/>
  <c r="C44" i="3"/>
  <c r="B44" i="3"/>
  <c r="A44" i="3"/>
  <c r="D43" i="3"/>
  <c r="C43" i="3"/>
  <c r="B43" i="3"/>
  <c r="A43" i="3"/>
  <c r="D42" i="3"/>
  <c r="C42" i="3"/>
  <c r="B42" i="3"/>
  <c r="A42" i="3"/>
  <c r="D41" i="3"/>
  <c r="C41" i="3"/>
  <c r="B41" i="3"/>
  <c r="A41" i="3"/>
  <c r="D40" i="3"/>
  <c r="C40" i="3"/>
  <c r="B40" i="3"/>
  <c r="A40" i="3"/>
  <c r="D39" i="3"/>
  <c r="C39" i="3"/>
  <c r="B39" i="3"/>
  <c r="A39" i="3"/>
  <c r="D38" i="3"/>
  <c r="C38" i="3"/>
  <c r="B38" i="3"/>
  <c r="A38" i="3"/>
  <c r="D37" i="3"/>
  <c r="C37" i="3"/>
  <c r="B37" i="3"/>
  <c r="A37" i="3"/>
  <c r="D36" i="3"/>
  <c r="C36" i="3"/>
  <c r="B36" i="3"/>
  <c r="A36" i="3"/>
  <c r="D35" i="3"/>
  <c r="C35" i="3"/>
  <c r="B35" i="3"/>
  <c r="A35" i="3"/>
  <c r="D34" i="3"/>
  <c r="C34" i="3"/>
  <c r="B34" i="3"/>
  <c r="A34" i="3"/>
  <c r="D33" i="3"/>
  <c r="C33" i="3"/>
  <c r="B33" i="3"/>
  <c r="A33" i="3"/>
  <c r="D32" i="3"/>
  <c r="C32" i="3"/>
  <c r="B32" i="3"/>
  <c r="A32" i="3"/>
  <c r="D31" i="3"/>
  <c r="C31" i="3"/>
  <c r="B31" i="3"/>
  <c r="A31" i="3"/>
  <c r="D30" i="3"/>
  <c r="C30" i="3"/>
  <c r="B30" i="3"/>
  <c r="A30" i="3"/>
  <c r="D29" i="3"/>
  <c r="C29" i="3"/>
  <c r="B29" i="3"/>
  <c r="A29" i="3"/>
  <c r="D28" i="3"/>
  <c r="C28" i="3"/>
  <c r="B28" i="3"/>
  <c r="A28" i="3"/>
  <c r="D27" i="3"/>
  <c r="C27" i="3"/>
  <c r="B27" i="3"/>
  <c r="A27" i="3"/>
  <c r="D26" i="3"/>
  <c r="C26" i="3"/>
  <c r="B26" i="3"/>
  <c r="A26" i="3"/>
  <c r="D25" i="3"/>
  <c r="C25" i="3"/>
  <c r="B25" i="3"/>
  <c r="A25" i="3"/>
  <c r="D24" i="3"/>
  <c r="C24" i="3"/>
  <c r="B24" i="3"/>
  <c r="A24" i="3"/>
  <c r="D23" i="3"/>
  <c r="C23" i="3"/>
  <c r="B23" i="3"/>
  <c r="A23" i="3"/>
  <c r="D22" i="3"/>
  <c r="C22" i="3"/>
  <c r="B22" i="3"/>
  <c r="A22" i="3"/>
  <c r="D21" i="3"/>
  <c r="C21" i="3"/>
  <c r="B21" i="3"/>
  <c r="A21" i="3"/>
  <c r="D20" i="3"/>
  <c r="C20" i="3"/>
  <c r="B20" i="3"/>
  <c r="A20" i="3"/>
  <c r="D19" i="3"/>
  <c r="C19" i="3"/>
  <c r="B19" i="3"/>
  <c r="A19" i="3"/>
  <c r="D18" i="3"/>
  <c r="C18" i="3"/>
  <c r="B18" i="3"/>
  <c r="A18" i="3"/>
  <c r="D17" i="3"/>
  <c r="C17" i="3"/>
  <c r="B17" i="3"/>
  <c r="A17" i="3"/>
  <c r="D16" i="3"/>
  <c r="C16" i="3"/>
  <c r="B16" i="3"/>
  <c r="A16" i="3"/>
  <c r="D15" i="3"/>
  <c r="C15" i="3"/>
  <c r="B15" i="3"/>
  <c r="A15" i="3"/>
  <c r="D14" i="3"/>
  <c r="C14" i="3"/>
  <c r="B14" i="3"/>
  <c r="A14" i="3"/>
  <c r="D13" i="3"/>
  <c r="C13" i="3"/>
  <c r="B13" i="3"/>
  <c r="D12" i="3"/>
  <c r="C12" i="3"/>
  <c r="B12" i="3"/>
  <c r="D11" i="3"/>
  <c r="C11" i="3"/>
  <c r="B11" i="3"/>
  <c r="D10" i="3"/>
  <c r="C10" i="3"/>
  <c r="B10" i="3"/>
  <c r="D9" i="3"/>
  <c r="C9" i="3"/>
  <c r="B9" i="3"/>
  <c r="I5" i="3"/>
  <c r="G1208" i="3" s="1"/>
  <c r="F1" i="2" a="1"/>
  <c r="F1" i="2" s="1"/>
  <c r="E9" i="3" l="1"/>
  <c r="F9" i="3" s="1"/>
  <c r="G202" i="3"/>
  <c r="G284" i="3"/>
  <c r="G586" i="3"/>
  <c r="G645" i="3"/>
  <c r="G839" i="3"/>
  <c r="G108" i="3"/>
  <c r="G906" i="3"/>
  <c r="G89" i="3"/>
  <c r="G1311" i="3"/>
  <c r="G1362" i="3"/>
  <c r="G101" i="3"/>
  <c r="G542" i="3"/>
  <c r="G985" i="3"/>
  <c r="G1259" i="3"/>
  <c r="G1174" i="3"/>
  <c r="G2963" i="3"/>
  <c r="G871" i="3"/>
  <c r="G961" i="3"/>
  <c r="G312" i="3"/>
  <c r="G32" i="3"/>
  <c r="G67" i="3"/>
  <c r="G40" i="3"/>
  <c r="G860" i="3"/>
  <c r="G52" i="3"/>
  <c r="G404" i="3"/>
  <c r="G808" i="3"/>
  <c r="G215" i="3"/>
  <c r="G864" i="3"/>
  <c r="G776" i="3"/>
  <c r="G1072" i="3"/>
  <c r="G1215" i="3"/>
  <c r="G1472" i="3"/>
  <c r="G555" i="3"/>
  <c r="G1124" i="3"/>
  <c r="G4653" i="3"/>
  <c r="G7488" i="3"/>
  <c r="G7481" i="3"/>
  <c r="G5862" i="3"/>
  <c r="G7994" i="3"/>
  <c r="G8428" i="3"/>
  <c r="G7113" i="3"/>
  <c r="G7520" i="3"/>
  <c r="G4868" i="3"/>
  <c r="G5707" i="3"/>
  <c r="G5349" i="3"/>
  <c r="G4224" i="3"/>
  <c r="G4139" i="3"/>
  <c r="G4627" i="3"/>
  <c r="G4620" i="3"/>
  <c r="G3759" i="3"/>
  <c r="G6535" i="3"/>
  <c r="G7537" i="3"/>
  <c r="G5188" i="3"/>
  <c r="G3908" i="3"/>
  <c r="G6288" i="3"/>
  <c r="G5965" i="3"/>
  <c r="G5817" i="3"/>
  <c r="G4581" i="3"/>
  <c r="G4311" i="3"/>
  <c r="G6588" i="3"/>
  <c r="G5975" i="3"/>
  <c r="G6595" i="3"/>
  <c r="G5747" i="3"/>
  <c r="G5381" i="3"/>
  <c r="G5374" i="3"/>
  <c r="G4342" i="3"/>
  <c r="G4238" i="3"/>
  <c r="G4150" i="3"/>
  <c r="G3969" i="3"/>
  <c r="G3700" i="3"/>
  <c r="G3005" i="3"/>
  <c r="G2927" i="3"/>
  <c r="G2413" i="3"/>
  <c r="G2279" i="3"/>
  <c r="G2104" i="3"/>
  <c r="G2087" i="3"/>
  <c r="G4761" i="3"/>
  <c r="G3295" i="3"/>
  <c r="G3217" i="3"/>
  <c r="G2899" i="3"/>
  <c r="G2814" i="3"/>
  <c r="G2740" i="3"/>
  <c r="G2702" i="3"/>
  <c r="G2652" i="3"/>
  <c r="G2307" i="3"/>
  <c r="G2083" i="3"/>
  <c r="G2066" i="3"/>
  <c r="G7087" i="3"/>
  <c r="G6298" i="3"/>
  <c r="G3312" i="3"/>
  <c r="G3008" i="3"/>
  <c r="G2817" i="3"/>
  <c r="G2526" i="3"/>
  <c r="G2430" i="3"/>
  <c r="G2135" i="3"/>
  <c r="G2009" i="3"/>
  <c r="G1815" i="3"/>
  <c r="G1805" i="3"/>
  <c r="G1672" i="3"/>
  <c r="G1592" i="3"/>
  <c r="G1497" i="3"/>
  <c r="G5687" i="3"/>
  <c r="G3834" i="3"/>
  <c r="G3638" i="3"/>
  <c r="G3578" i="3"/>
  <c r="G3188" i="3"/>
  <c r="G2529" i="3"/>
  <c r="G2366" i="3"/>
  <c r="G2202" i="3"/>
  <c r="G2152" i="3"/>
  <c r="G3882" i="3"/>
  <c r="G3464" i="3"/>
  <c r="G3457" i="3"/>
  <c r="G2669" i="3"/>
  <c r="G2205" i="3"/>
  <c r="G5716" i="3"/>
  <c r="G5082" i="3"/>
  <c r="G3706" i="3"/>
  <c r="G3375" i="3"/>
  <c r="G2863" i="3"/>
  <c r="G2327" i="3"/>
  <c r="G3728" i="3"/>
  <c r="G5808" i="3"/>
  <c r="G4656" i="3"/>
  <c r="G4484" i="3"/>
  <c r="G3613" i="3"/>
  <c r="G3460" i="3"/>
  <c r="G3194" i="3"/>
  <c r="G3103" i="3"/>
  <c r="G2936" i="3"/>
  <c r="G2845" i="3"/>
  <c r="G2742" i="3"/>
  <c r="G2033" i="3"/>
  <c r="G1895" i="3"/>
  <c r="G1650" i="3"/>
  <c r="G4845" i="3"/>
  <c r="G3056" i="3"/>
  <c r="G3039" i="3"/>
  <c r="G2158" i="3"/>
  <c r="G1835" i="3"/>
  <c r="G1824" i="3"/>
  <c r="G4826" i="3"/>
  <c r="G4454" i="3"/>
  <c r="G3328" i="3"/>
  <c r="G2950" i="3"/>
  <c r="G2207" i="3"/>
  <c r="G2130" i="3"/>
  <c r="G5026" i="3"/>
  <c r="G4748" i="3"/>
  <c r="G4615" i="3"/>
  <c r="G3619" i="3"/>
  <c r="G3279" i="3"/>
  <c r="G2671" i="3"/>
  <c r="G5856" i="3"/>
  <c r="G4144" i="3"/>
  <c r="G4059" i="3"/>
  <c r="G3384" i="3"/>
  <c r="G4446" i="3"/>
  <c r="G4533" i="3"/>
  <c r="G3359" i="3"/>
  <c r="G5036" i="3"/>
  <c r="G3966" i="3"/>
  <c r="G3828" i="3"/>
  <c r="G3076" i="3"/>
  <c r="G3144" i="3"/>
  <c r="G1579" i="3"/>
  <c r="G1553" i="3"/>
  <c r="G1234" i="3"/>
  <c r="G1224" i="3"/>
  <c r="G1061" i="3"/>
  <c r="G901" i="3"/>
  <c r="G831" i="3"/>
  <c r="G824" i="3"/>
  <c r="G730" i="3"/>
  <c r="G485" i="3"/>
  <c r="G375" i="3"/>
  <c r="G211" i="3"/>
  <c r="G204" i="3"/>
  <c r="G160" i="3"/>
  <c r="G126" i="3"/>
  <c r="G62" i="3"/>
  <c r="G1456" i="3"/>
  <c r="G2607" i="3"/>
  <c r="G1935" i="3"/>
  <c r="G1691" i="3"/>
  <c r="G1549" i="3"/>
  <c r="G1440" i="3"/>
  <c r="G1158" i="3"/>
  <c r="G1109" i="3"/>
  <c r="G1054" i="3"/>
  <c r="G1019" i="3"/>
  <c r="G789" i="3"/>
  <c r="G723" i="3"/>
  <c r="G640" i="3"/>
  <c r="G478" i="3"/>
  <c r="G395" i="3"/>
  <c r="G336" i="3"/>
  <c r="G276" i="3"/>
  <c r="G181" i="3"/>
  <c r="G1753" i="3"/>
  <c r="G1325" i="3"/>
  <c r="G1229" i="3"/>
  <c r="G366" i="3"/>
  <c r="G232" i="3"/>
  <c r="G3949" i="3"/>
  <c r="G2456" i="3"/>
  <c r="G2216" i="3"/>
  <c r="G1670" i="3"/>
  <c r="G1367" i="3"/>
  <c r="G1336" i="3"/>
  <c r="G1323" i="3"/>
  <c r="G1271" i="3"/>
  <c r="G1227" i="3"/>
  <c r="G1200" i="3"/>
  <c r="G904" i="3"/>
  <c r="G869" i="3"/>
  <c r="G792" i="3"/>
  <c r="G747" i="3"/>
  <c r="G378" i="3"/>
  <c r="G300" i="3"/>
  <c r="G244" i="3"/>
  <c r="G133" i="3"/>
  <c r="G110" i="3"/>
  <c r="G91" i="3"/>
  <c r="G64" i="3"/>
  <c r="G2168" i="3"/>
  <c r="G1467" i="3"/>
  <c r="G1464" i="3"/>
  <c r="G1388" i="3"/>
  <c r="G1299" i="3"/>
  <c r="G1112" i="3"/>
  <c r="G1081" i="3"/>
  <c r="G1064" i="3"/>
  <c r="G952" i="3"/>
  <c r="G924" i="3"/>
  <c r="G907" i="3"/>
  <c r="G879" i="3"/>
  <c r="G757" i="3"/>
  <c r="G698" i="3"/>
  <c r="G581" i="3"/>
  <c r="G571" i="3"/>
  <c r="G540" i="3"/>
  <c r="G272" i="3"/>
  <c r="G223" i="3"/>
  <c r="G170" i="3"/>
  <c r="G80" i="3"/>
  <c r="G1687" i="3"/>
  <c r="G1634" i="3"/>
  <c r="G1585" i="3"/>
  <c r="G1281" i="3"/>
  <c r="G1257" i="3"/>
  <c r="G1084" i="3"/>
  <c r="G1008" i="3"/>
  <c r="G872" i="3"/>
  <c r="G844" i="3"/>
  <c r="G667" i="3"/>
  <c r="G560" i="3"/>
  <c r="G508" i="3"/>
  <c r="G412" i="3"/>
  <c r="G148" i="3"/>
  <c r="G2141" i="3"/>
  <c r="G1420" i="3"/>
  <c r="G4221" i="3"/>
  <c r="G2080" i="3"/>
  <c r="G2040" i="3"/>
  <c r="G1840" i="3"/>
  <c r="G1495" i="3"/>
  <c r="G1122" i="3"/>
  <c r="G1087" i="3"/>
  <c r="G1067" i="3"/>
  <c r="G636" i="3"/>
  <c r="G491" i="3"/>
  <c r="G254" i="3"/>
  <c r="G247" i="3"/>
  <c r="G200" i="3"/>
  <c r="G197" i="3"/>
  <c r="G136" i="3"/>
  <c r="G83" i="3"/>
  <c r="G76" i="3"/>
  <c r="G1291" i="3"/>
  <c r="G380" i="3"/>
  <c r="G105" i="3"/>
  <c r="G3505" i="3"/>
  <c r="G1595" i="3"/>
  <c r="G1356" i="3"/>
  <c r="G1192" i="3"/>
  <c r="G1160" i="3"/>
  <c r="G847" i="3"/>
  <c r="G684" i="3"/>
  <c r="G608" i="3"/>
  <c r="G432" i="3"/>
  <c r="G213" i="3"/>
  <c r="G583" i="3"/>
  <c r="G501" i="3"/>
  <c r="G309" i="3"/>
  <c r="G2960" i="3"/>
  <c r="G2389" i="3"/>
  <c r="G1782" i="3"/>
  <c r="G937" i="3"/>
  <c r="G812" i="3"/>
  <c r="G670" i="3"/>
  <c r="G480" i="3"/>
  <c r="G387" i="3"/>
  <c r="G377" i="3"/>
  <c r="G356" i="3"/>
  <c r="G190" i="3"/>
  <c r="G155" i="3"/>
  <c r="G1202" i="3"/>
  <c r="G794" i="3"/>
  <c r="G549" i="3"/>
  <c r="G517" i="3"/>
  <c r="G2211" i="3"/>
  <c r="G1476" i="3"/>
  <c r="G5091" i="3"/>
  <c r="G3996" i="3"/>
  <c r="G1961" i="3"/>
  <c r="G1682" i="3"/>
  <c r="G1622" i="3"/>
  <c r="G1152" i="3"/>
  <c r="G1103" i="3"/>
  <c r="G1048" i="3"/>
  <c r="G936" i="3"/>
  <c r="G922" i="3"/>
  <c r="G699" i="3"/>
  <c r="G679" i="3"/>
  <c r="G672" i="3"/>
  <c r="G427" i="3"/>
  <c r="G389" i="3"/>
  <c r="G224" i="3"/>
  <c r="G171" i="3"/>
  <c r="G28" i="3"/>
  <c r="G1632" i="3"/>
  <c r="G1604" i="3"/>
  <c r="G1465" i="3"/>
  <c r="G1344" i="3"/>
  <c r="G915" i="3"/>
  <c r="G796" i="3"/>
  <c r="G696" i="3"/>
  <c r="G651" i="3"/>
  <c r="G506" i="3"/>
  <c r="G503" i="3"/>
  <c r="G441" i="3"/>
  <c r="G252" i="3"/>
  <c r="G81" i="3"/>
  <c r="G2604" i="3"/>
  <c r="G2431" i="3"/>
  <c r="G1720" i="3"/>
  <c r="G1535" i="3"/>
  <c r="G1444" i="3"/>
  <c r="G1361" i="3"/>
  <c r="G1268" i="3"/>
  <c r="G1251" i="3"/>
  <c r="G1051" i="3"/>
  <c r="G963" i="3"/>
  <c r="G575" i="3"/>
  <c r="G451" i="3"/>
  <c r="G304" i="3"/>
  <c r="G158" i="3"/>
  <c r="G192" i="3"/>
  <c r="G424" i="3"/>
  <c r="G510" i="3"/>
  <c r="G131" i="3"/>
  <c r="G1529" i="3"/>
  <c r="G1007" i="3"/>
  <c r="G2403" i="3"/>
  <c r="G85" i="3"/>
  <c r="G120" i="3"/>
  <c r="G2783" i="3"/>
  <c r="G78" i="3"/>
  <c r="G249" i="3"/>
  <c r="G1728" i="3"/>
  <c r="G2753" i="3"/>
  <c r="E10" i="3"/>
  <c r="E11" i="3" s="1"/>
  <c r="I5479" i="3"/>
  <c r="I328" i="3"/>
  <c r="I464" i="3"/>
  <c r="I560" i="3"/>
  <c r="I610" i="3"/>
  <c r="I733" i="3"/>
  <c r="I827" i="3"/>
  <c r="I861" i="3"/>
  <c r="I958" i="3"/>
  <c r="I1214" i="3"/>
  <c r="I1526" i="3"/>
  <c r="I3029" i="3"/>
  <c r="I3779" i="3"/>
  <c r="I4018" i="3"/>
  <c r="I4698" i="3"/>
  <c r="I1217" i="3"/>
  <c r="I1331" i="3"/>
  <c r="I2297" i="3"/>
  <c r="I166" i="3"/>
  <c r="I310" i="3"/>
  <c r="I921" i="3"/>
  <c r="I1097" i="3"/>
  <c r="I1040" i="3"/>
  <c r="I2433" i="3"/>
  <c r="I3737" i="3"/>
  <c r="I654" i="3"/>
  <c r="I1288" i="3"/>
  <c r="I3522" i="3"/>
  <c r="I3885" i="3"/>
  <c r="I5321" i="3"/>
  <c r="I325" i="3"/>
  <c r="I1109" i="3"/>
  <c r="I1985" i="3"/>
  <c r="I4221" i="3"/>
  <c r="I5325" i="3"/>
  <c r="I401" i="3"/>
  <c r="I3258" i="3"/>
  <c r="I1164" i="3"/>
  <c r="I4624" i="3"/>
  <c r="I5842" i="3"/>
  <c r="I7485" i="3"/>
  <c r="I492" i="3"/>
  <c r="I1106" i="3"/>
  <c r="I1470" i="3"/>
  <c r="I1694" i="3"/>
  <c r="I3710" i="3"/>
  <c r="I3851" i="3"/>
  <c r="I184" i="3"/>
  <c r="I302" i="3"/>
  <c r="I398" i="3"/>
  <c r="I966" i="3"/>
  <c r="I1440" i="3"/>
  <c r="I1500" i="3"/>
  <c r="I1902" i="3"/>
  <c r="I1982" i="3"/>
  <c r="I3629" i="3"/>
  <c r="I2024" i="3"/>
  <c r="I2487" i="3"/>
  <c r="I2585" i="3"/>
  <c r="I660" i="3"/>
  <c r="I891" i="3"/>
  <c r="I1184" i="3"/>
  <c r="I704" i="3"/>
  <c r="I939" i="3"/>
  <c r="I969" i="3"/>
  <c r="I1139" i="3"/>
  <c r="I1232" i="3"/>
  <c r="I315" i="3"/>
  <c r="I354" i="3"/>
  <c r="I489" i="3"/>
  <c r="I679" i="3"/>
  <c r="I235" i="3"/>
  <c r="I375" i="3"/>
  <c r="I569" i="3"/>
  <c r="I988" i="3"/>
  <c r="I1052" i="3"/>
  <c r="I2171" i="3"/>
  <c r="I2233" i="3"/>
  <c r="I5185" i="3"/>
  <c r="I5259" i="3"/>
  <c r="I232" i="3"/>
  <c r="I526" i="3"/>
  <c r="I870" i="3"/>
  <c r="I1005" i="3"/>
  <c r="I1049" i="3"/>
  <c r="I2369" i="3"/>
  <c r="I2947" i="3"/>
  <c r="I6386" i="3"/>
  <c r="I2090" i="3"/>
  <c r="I3566" i="3"/>
  <c r="I4737" i="3"/>
  <c r="I293" i="3"/>
  <c r="I523" i="3"/>
  <c r="I589" i="3"/>
  <c r="I4705" i="3"/>
  <c r="I501" i="3"/>
  <c r="I4000" i="3"/>
  <c r="I1244" i="3"/>
  <c r="I1413" i="3"/>
  <c r="I2766" i="3"/>
  <c r="I3529" i="3"/>
  <c r="I478" i="3"/>
  <c r="I1208" i="3"/>
  <c r="I1572" i="3"/>
  <c r="I2396" i="3"/>
  <c r="I257" i="3"/>
  <c r="I421" i="3"/>
  <c r="I651" i="3"/>
  <c r="I1030" i="3"/>
  <c r="I1697" i="3"/>
  <c r="I4905" i="3"/>
  <c r="I551" i="3"/>
  <c r="I1285" i="3"/>
  <c r="I3731" i="3"/>
  <c r="I6532" i="3"/>
  <c r="I728" i="3"/>
  <c r="I1473" i="3"/>
  <c r="I252" i="3"/>
  <c r="I368" i="3"/>
  <c r="I392" i="3"/>
  <c r="I779" i="3"/>
  <c r="I985" i="3"/>
  <c r="I1022" i="3"/>
  <c r="I1100" i="3"/>
  <c r="I1337" i="3"/>
  <c r="I1361" i="3"/>
  <c r="I670" i="3"/>
  <c r="I864" i="3"/>
  <c r="I3106" i="3"/>
  <c r="I3036" i="3"/>
  <c r="I3194" i="3"/>
  <c r="I3228" i="3"/>
  <c r="I3395" i="3"/>
  <c r="I3467" i="3"/>
  <c r="I348" i="3"/>
  <c r="I889" i="3"/>
  <c r="I1171" i="3"/>
  <c r="I1437" i="3"/>
  <c r="I3595" i="3"/>
  <c r="I4322" i="3"/>
  <c r="I4691" i="3"/>
  <c r="I5944" i="3"/>
  <c r="I6006" i="3"/>
  <c r="I6020" i="3"/>
  <c r="I6034" i="3"/>
  <c r="I219" i="3"/>
  <c r="I342" i="3"/>
  <c r="I433" i="3"/>
  <c r="I628" i="3"/>
  <c r="I1260" i="3"/>
  <c r="I1566" i="3"/>
  <c r="I2320" i="3"/>
  <c r="I2757" i="3"/>
  <c r="I3157" i="3"/>
  <c r="I3402" i="3"/>
  <c r="I3694" i="3"/>
  <c r="I3987" i="3"/>
  <c r="I4315" i="3"/>
  <c r="I4609" i="3"/>
  <c r="I5507" i="3"/>
  <c r="I5791" i="3"/>
  <c r="I7182" i="3"/>
  <c r="I167" i="3"/>
  <c r="I747" i="3"/>
  <c r="I928" i="3"/>
  <c r="I1635" i="3"/>
  <c r="I1786" i="3"/>
  <c r="I1829" i="3"/>
  <c r="I2136" i="3"/>
  <c r="I2672" i="3"/>
  <c r="I3362" i="3"/>
  <c r="I3392" i="3"/>
  <c r="I4012" i="3"/>
  <c r="I5030" i="3"/>
  <c r="I5487" i="3"/>
  <c r="I5542" i="3"/>
  <c r="I5847" i="3"/>
  <c r="I161" i="3"/>
  <c r="I236" i="3"/>
  <c r="I352" i="3"/>
  <c r="I360" i="3"/>
  <c r="I456" i="3"/>
  <c r="I521" i="3"/>
  <c r="I1104" i="3"/>
  <c r="I1365" i="3"/>
  <c r="I1530" i="3"/>
  <c r="I2081" i="3"/>
  <c r="I2111" i="3"/>
  <c r="I2441" i="3"/>
  <c r="I2989" i="3"/>
  <c r="I3154" i="3"/>
  <c r="I3859" i="3"/>
  <c r="I4319" i="3"/>
  <c r="I4592" i="3"/>
  <c r="I4681" i="3"/>
  <c r="I4903" i="3"/>
  <c r="I164" i="3"/>
  <c r="I206" i="3"/>
  <c r="I376" i="3"/>
  <c r="I484" i="3"/>
  <c r="I718" i="3"/>
  <c r="I1492" i="3"/>
  <c r="I2265" i="3"/>
  <c r="I2401" i="3"/>
  <c r="I2802" i="3"/>
  <c r="I3698" i="3"/>
  <c r="I3946" i="3"/>
  <c r="I4053" i="3"/>
  <c r="I5511" i="3"/>
  <c r="I7058" i="3"/>
  <c r="I233" i="3"/>
  <c r="I286" i="3"/>
  <c r="I337" i="3"/>
  <c r="I738" i="3"/>
  <c r="I741" i="3"/>
  <c r="I908" i="3"/>
  <c r="I974" i="3"/>
  <c r="I1065" i="3"/>
  <c r="I1462" i="3"/>
  <c r="I1567" i="3"/>
  <c r="I1747" i="3"/>
  <c r="I1987" i="3"/>
  <c r="I2311" i="3"/>
  <c r="I2496" i="3"/>
  <c r="I2713" i="3"/>
  <c r="I3274" i="3"/>
  <c r="I3610" i="3"/>
  <c r="I3746" i="3"/>
  <c r="I3929" i="3"/>
  <c r="I3995" i="3"/>
  <c r="I4999" i="3"/>
  <c r="I5024" i="3"/>
  <c r="I6105" i="3"/>
  <c r="I8734" i="3"/>
  <c r="G30" i="3"/>
  <c r="G48" i="3"/>
  <c r="G87" i="3"/>
  <c r="G99" i="3"/>
  <c r="G106" i="3"/>
  <c r="G137" i="3"/>
  <c r="G161" i="3"/>
  <c r="G185" i="3"/>
  <c r="I245" i="3"/>
  <c r="I283" i="3"/>
  <c r="I317" i="3"/>
  <c r="I373" i="3"/>
  <c r="I385" i="3"/>
  <c r="G405" i="3"/>
  <c r="G459" i="3"/>
  <c r="G496" i="3"/>
  <c r="G504" i="3"/>
  <c r="G570" i="3"/>
  <c r="I600" i="3"/>
  <c r="I603" i="3"/>
  <c r="I668" i="3"/>
  <c r="I715" i="3"/>
  <c r="I768" i="3"/>
  <c r="G771" i="3"/>
  <c r="G810" i="3"/>
  <c r="I859" i="3"/>
  <c r="G874" i="3"/>
  <c r="I893" i="3"/>
  <c r="I925" i="3"/>
  <c r="I971" i="3"/>
  <c r="G983" i="3"/>
  <c r="G1050" i="3"/>
  <c r="I1101" i="3"/>
  <c r="I1117" i="3"/>
  <c r="I1421" i="3"/>
  <c r="G1459" i="3"/>
  <c r="G1517" i="3"/>
  <c r="G1527" i="3"/>
  <c r="I1609" i="3"/>
  <c r="G1734" i="3"/>
  <c r="G1809" i="3"/>
  <c r="I1830" i="3"/>
  <c r="G1887" i="3"/>
  <c r="G1924" i="3"/>
  <c r="I1973" i="3"/>
  <c r="G2000" i="3"/>
  <c r="G2098" i="3"/>
  <c r="I2179" i="3"/>
  <c r="G2357" i="3"/>
  <c r="G2360" i="3"/>
  <c r="G2643" i="3"/>
  <c r="I2782" i="3"/>
  <c r="G3246" i="3"/>
  <c r="G3372" i="3"/>
  <c r="I3438" i="3"/>
  <c r="I3520" i="3"/>
  <c r="G3919" i="3"/>
  <c r="G4043" i="3"/>
  <c r="G4650" i="3"/>
  <c r="I5003" i="3"/>
  <c r="I5456" i="3"/>
  <c r="G9986" i="3"/>
  <c r="G9970" i="3"/>
  <c r="G9954" i="3"/>
  <c r="G9938" i="3"/>
  <c r="G9922" i="3"/>
  <c r="G9906" i="3"/>
  <c r="G9890" i="3"/>
  <c r="G9874" i="3"/>
  <c r="G9858" i="3"/>
  <c r="G9842" i="3"/>
  <c r="G9826" i="3"/>
  <c r="G9810" i="3"/>
  <c r="G9794" i="3"/>
  <c r="G9778" i="3"/>
  <c r="G9762" i="3"/>
  <c r="G9746" i="3"/>
  <c r="G9730" i="3"/>
  <c r="G9991" i="3"/>
  <c r="G9975" i="3"/>
  <c r="G9959" i="3"/>
  <c r="G9943" i="3"/>
  <c r="G9927" i="3"/>
  <c r="G9911" i="3"/>
  <c r="G9895" i="3"/>
  <c r="G9992" i="3"/>
  <c r="G9976" i="3"/>
  <c r="G9960" i="3"/>
  <c r="G9998" i="3"/>
  <c r="G9937" i="3"/>
  <c r="G9935" i="3"/>
  <c r="G9916" i="3"/>
  <c r="G9893" i="3"/>
  <c r="G9845" i="3"/>
  <c r="G9832" i="3"/>
  <c r="G9821" i="3"/>
  <c r="G9808" i="3"/>
  <c r="G9786" i="3"/>
  <c r="G9764" i="3"/>
  <c r="G9751" i="3"/>
  <c r="G9740" i="3"/>
  <c r="G9720" i="3"/>
  <c r="G9704" i="3"/>
  <c r="G9688" i="3"/>
  <c r="G9672" i="3"/>
  <c r="G9656" i="3"/>
  <c r="G9640" i="3"/>
  <c r="G9624" i="3"/>
  <c r="G9608" i="3"/>
  <c r="G9592" i="3"/>
  <c r="G9576" i="3"/>
  <c r="G9560" i="3"/>
  <c r="G9544" i="3"/>
  <c r="G9528" i="3"/>
  <c r="G9512" i="3"/>
  <c r="G9496" i="3"/>
  <c r="G9480" i="3"/>
  <c r="G9464" i="3"/>
  <c r="G9448" i="3"/>
  <c r="G9432" i="3"/>
  <c r="G9416" i="3"/>
  <c r="G10000" i="3"/>
  <c r="G9994" i="3"/>
  <c r="G9946" i="3"/>
  <c r="G9942" i="3"/>
  <c r="G9940" i="3"/>
  <c r="G9930" i="3"/>
  <c r="G9928" i="3"/>
  <c r="G9883" i="3"/>
  <c r="G9879" i="3"/>
  <c r="G9862" i="3"/>
  <c r="G9839" i="3"/>
  <c r="G9820" i="3"/>
  <c r="G9818" i="3"/>
  <c r="G9742" i="3"/>
  <c r="G9738" i="3"/>
  <c r="G9736" i="3"/>
  <c r="G9723" i="3"/>
  <c r="G9710" i="3"/>
  <c r="G9699" i="3"/>
  <c r="G9686" i="3"/>
  <c r="G9664" i="3"/>
  <c r="G9642" i="3"/>
  <c r="G9629" i="3"/>
  <c r="G9618" i="3"/>
  <c r="G9926" i="3"/>
  <c r="G9877" i="3"/>
  <c r="G9816" i="3"/>
  <c r="G9799" i="3"/>
  <c r="G9797" i="3"/>
  <c r="G9795" i="3"/>
  <c r="G9780" i="3"/>
  <c r="G9776" i="3"/>
  <c r="G9757" i="3"/>
  <c r="G9721" i="3"/>
  <c r="G9675" i="3"/>
  <c r="G9993" i="3"/>
  <c r="G9904" i="3"/>
  <c r="G9902" i="3"/>
  <c r="G9888" i="3"/>
  <c r="G9790" i="3"/>
  <c r="G9755" i="3"/>
  <c r="G9753" i="3"/>
  <c r="G9725" i="3"/>
  <c r="G9715" i="3"/>
  <c r="G9705" i="3"/>
  <c r="G9695" i="3"/>
  <c r="G9620" i="3"/>
  <c r="G9616" i="3"/>
  <c r="G9614" i="3"/>
  <c r="G9603" i="3"/>
  <c r="G9590" i="3"/>
  <c r="G9568" i="3"/>
  <c r="G9546" i="3"/>
  <c r="G9533" i="3"/>
  <c r="G9522" i="3"/>
  <c r="G9509" i="3"/>
  <c r="G9463" i="3"/>
  <c r="G9452" i="3"/>
  <c r="G9441" i="3"/>
  <c r="G9439" i="3"/>
  <c r="G9428" i="3"/>
  <c r="G9417" i="3"/>
  <c r="G9397" i="3"/>
  <c r="G9381" i="3"/>
  <c r="G9365" i="3"/>
  <c r="G9349" i="3"/>
  <c r="G9333" i="3"/>
  <c r="G9317" i="3"/>
  <c r="G9944" i="3"/>
  <c r="G9924" i="3"/>
  <c r="G9920" i="3"/>
  <c r="G9918" i="3"/>
  <c r="G9914" i="3"/>
  <c r="G9896" i="3"/>
  <c r="G9894" i="3"/>
  <c r="G9892" i="3"/>
  <c r="G9886" i="3"/>
  <c r="G9882" i="3"/>
  <c r="G9841" i="3"/>
  <c r="G9784" i="3"/>
  <c r="G9759" i="3"/>
  <c r="G9749" i="3"/>
  <c r="G9739" i="3"/>
  <c r="G9713" i="3"/>
  <c r="G9703" i="3"/>
  <c r="G9697" i="3"/>
  <c r="G9658" i="3"/>
  <c r="G9654" i="3"/>
  <c r="G9635" i="3"/>
  <c r="G9579" i="3"/>
  <c r="G9566" i="3"/>
  <c r="G9555" i="3"/>
  <c r="G9542" i="3"/>
  <c r="G9520" i="3"/>
  <c r="G9498" i="3"/>
  <c r="G9485" i="3"/>
  <c r="G9474" i="3"/>
  <c r="G9461" i="3"/>
  <c r="G9415" i="3"/>
  <c r="G9404" i="3"/>
  <c r="G9388" i="3"/>
  <c r="G9372" i="3"/>
  <c r="G9356" i="3"/>
  <c r="G9340" i="3"/>
  <c r="G9984" i="3"/>
  <c r="G9980" i="3"/>
  <c r="G9978" i="3"/>
  <c r="G9951" i="3"/>
  <c r="G9919" i="3"/>
  <c r="G9912" i="3"/>
  <c r="G9901" i="3"/>
  <c r="G9899" i="3"/>
  <c r="G9870" i="3"/>
  <c r="G9868" i="3"/>
  <c r="G9855" i="3"/>
  <c r="G9843" i="3"/>
  <c r="G9836" i="3"/>
  <c r="G9805" i="3"/>
  <c r="G9783" i="3"/>
  <c r="G9768" i="3"/>
  <c r="G9766" i="3"/>
  <c r="G9741" i="3"/>
  <c r="G9724" i="3"/>
  <c r="G9681" i="3"/>
  <c r="G9679" i="3"/>
  <c r="G9669" i="3"/>
  <c r="G9655" i="3"/>
  <c r="G9990" i="3"/>
  <c r="G9957" i="3"/>
  <c r="G9949" i="3"/>
  <c r="G9947" i="3"/>
  <c r="G9903" i="3"/>
  <c r="G9887" i="3"/>
  <c r="G9885" i="3"/>
  <c r="G9851" i="3"/>
  <c r="G9849" i="3"/>
  <c r="G9838" i="3"/>
  <c r="G9819" i="3"/>
  <c r="G9801" i="3"/>
  <c r="G9785" i="3"/>
  <c r="G9754" i="3"/>
  <c r="G9732" i="3"/>
  <c r="G9728" i="3"/>
  <c r="G9726" i="3"/>
  <c r="G9693" i="3"/>
  <c r="G9687" i="3"/>
  <c r="G9663" i="3"/>
  <c r="G9657" i="3"/>
  <c r="G9628" i="3"/>
  <c r="G9596" i="3"/>
  <c r="G9586" i="3"/>
  <c r="G9574" i="3"/>
  <c r="G9523" i="3"/>
  <c r="G9521" i="3"/>
  <c r="G9515" i="3"/>
  <c r="G9505" i="3"/>
  <c r="G9503" i="3"/>
  <c r="G9495" i="3"/>
  <c r="G9493" i="3"/>
  <c r="G9442" i="3"/>
  <c r="G9434" i="3"/>
  <c r="G9426" i="3"/>
  <c r="G9424" i="3"/>
  <c r="G9414" i="3"/>
  <c r="G9374" i="3"/>
  <c r="G9995" i="3"/>
  <c r="G9988" i="3"/>
  <c r="G9961" i="3"/>
  <c r="G9955" i="3"/>
  <c r="G9953" i="3"/>
  <c r="G9921" i="3"/>
  <c r="G9880" i="3"/>
  <c r="G9857" i="3"/>
  <c r="G9840" i="3"/>
  <c r="G9803" i="3"/>
  <c r="G9761" i="3"/>
  <c r="G9719" i="3"/>
  <c r="G9708" i="3"/>
  <c r="G9706" i="3"/>
  <c r="G9677" i="3"/>
  <c r="G9667" i="3"/>
  <c r="G9665" i="3"/>
  <c r="G9661" i="3"/>
  <c r="G9659" i="3"/>
  <c r="G9985" i="3"/>
  <c r="G9958" i="3"/>
  <c r="G9891" i="3"/>
  <c r="G9878" i="3"/>
  <c r="G9844" i="3"/>
  <c r="G9811" i="3"/>
  <c r="G9792" i="3"/>
  <c r="G9775" i="3"/>
  <c r="G9756" i="3"/>
  <c r="G9717" i="3"/>
  <c r="G9700" i="3"/>
  <c r="G9674" i="3"/>
  <c r="G9662" i="3"/>
  <c r="G9652" i="3"/>
  <c r="G9650" i="3"/>
  <c r="G9562" i="3"/>
  <c r="G9558" i="3"/>
  <c r="G9556" i="3"/>
  <c r="G9554" i="3"/>
  <c r="G9552" i="3"/>
  <c r="G9507" i="3"/>
  <c r="G9501" i="3"/>
  <c r="G9443" i="3"/>
  <c r="G9420" i="3"/>
  <c r="G9418" i="3"/>
  <c r="G9398" i="3"/>
  <c r="G9396" i="3"/>
  <c r="G9394" i="3"/>
  <c r="G9347" i="3"/>
  <c r="G9330" i="3"/>
  <c r="G9299" i="3"/>
  <c r="G9283" i="3"/>
  <c r="G9267" i="3"/>
  <c r="G9251" i="3"/>
  <c r="G9235" i="3"/>
  <c r="G9219" i="3"/>
  <c r="G9203" i="3"/>
  <c r="G9187" i="3"/>
  <c r="G9171" i="3"/>
  <c r="G9155" i="3"/>
  <c r="G9139" i="3"/>
  <c r="G9123" i="3"/>
  <c r="G9107" i="3"/>
  <c r="G9091" i="3"/>
  <c r="G9075" i="3"/>
  <c r="G9059" i="3"/>
  <c r="G9043" i="3"/>
  <c r="G9027" i="3"/>
  <c r="G9011" i="3"/>
  <c r="G8995" i="3"/>
  <c r="G8979" i="3"/>
  <c r="G8963" i="3"/>
  <c r="G8947" i="3"/>
  <c r="G8931" i="3"/>
  <c r="G8915" i="3"/>
  <c r="G8899" i="3"/>
  <c r="G8883" i="3"/>
  <c r="G8867" i="3"/>
  <c r="G8851" i="3"/>
  <c r="G8835" i="3"/>
  <c r="G8819" i="3"/>
  <c r="G8803" i="3"/>
  <c r="G8787" i="3"/>
  <c r="G8771" i="3"/>
  <c r="G8755" i="3"/>
  <c r="G8739" i="3"/>
  <c r="G8723" i="3"/>
  <c r="G8707" i="3"/>
  <c r="G8691" i="3"/>
  <c r="G9962" i="3"/>
  <c r="G9934" i="3"/>
  <c r="G9909" i="3"/>
  <c r="G9907" i="3"/>
  <c r="G9897" i="3"/>
  <c r="G9889" i="3"/>
  <c r="G9835" i="3"/>
  <c r="G9716" i="3"/>
  <c r="G9711" i="3"/>
  <c r="G9660" i="3"/>
  <c r="G9583" i="3"/>
  <c r="G9581" i="3"/>
  <c r="G9572" i="3"/>
  <c r="G9547" i="3"/>
  <c r="G9532" i="3"/>
  <c r="G9506" i="3"/>
  <c r="G9487" i="3"/>
  <c r="G9481" i="3"/>
  <c r="G9473" i="3"/>
  <c r="G9465" i="3"/>
  <c r="G9440" i="3"/>
  <c r="G9412" i="3"/>
  <c r="G9358" i="3"/>
  <c r="G9336" i="3"/>
  <c r="G9334" i="3"/>
  <c r="G9311" i="3"/>
  <c r="G9309" i="3"/>
  <c r="G9307" i="3"/>
  <c r="G9285" i="3"/>
  <c r="G9272" i="3"/>
  <c r="G9261" i="3"/>
  <c r="G9248" i="3"/>
  <c r="G9202" i="3"/>
  <c r="G9191" i="3"/>
  <c r="G9180" i="3"/>
  <c r="G9178" i="3"/>
  <c r="G9167" i="3"/>
  <c r="G9156" i="3"/>
  <c r="G9110" i="3"/>
  <c r="G9097" i="3"/>
  <c r="G9086" i="3"/>
  <c r="G9073" i="3"/>
  <c r="G9051" i="3"/>
  <c r="G9029" i="3"/>
  <c r="G9016" i="3"/>
  <c r="G9005" i="3"/>
  <c r="G8992" i="3"/>
  <c r="G8946" i="3"/>
  <c r="G8935" i="3"/>
  <c r="G8924" i="3"/>
  <c r="G8922" i="3"/>
  <c r="G8911" i="3"/>
  <c r="G8900" i="3"/>
  <c r="G8854" i="3"/>
  <c r="G8841" i="3"/>
  <c r="G8830" i="3"/>
  <c r="G8817" i="3"/>
  <c r="G8795" i="3"/>
  <c r="G8773" i="3"/>
  <c r="G8760" i="3"/>
  <c r="G8749" i="3"/>
  <c r="G8736" i="3"/>
  <c r="G8690" i="3"/>
  <c r="G8679" i="3"/>
  <c r="G8663" i="3"/>
  <c r="G8647" i="3"/>
  <c r="G8631" i="3"/>
  <c r="G8615" i="3"/>
  <c r="G8599" i="3"/>
  <c r="G8583" i="3"/>
  <c r="G8567" i="3"/>
  <c r="G8551" i="3"/>
  <c r="G8535" i="3"/>
  <c r="G8519" i="3"/>
  <c r="G8503" i="3"/>
  <c r="G8487" i="3"/>
  <c r="G8471" i="3"/>
  <c r="G8455" i="3"/>
  <c r="G8439" i="3"/>
  <c r="G8423" i="3"/>
  <c r="G8407" i="3"/>
  <c r="G8391" i="3"/>
  <c r="G8375" i="3"/>
  <c r="G8359" i="3"/>
  <c r="G8343" i="3"/>
  <c r="G8327" i="3"/>
  <c r="G8311" i="3"/>
  <c r="G8295" i="3"/>
  <c r="G8279" i="3"/>
  <c r="G8263" i="3"/>
  <c r="G8247" i="3"/>
  <c r="G8231" i="3"/>
  <c r="G8215" i="3"/>
  <c r="G8199" i="3"/>
  <c r="G8183" i="3"/>
  <c r="G8167" i="3"/>
  <c r="G8151" i="3"/>
  <c r="G8135" i="3"/>
  <c r="G8119" i="3"/>
  <c r="G8103" i="3"/>
  <c r="G8087" i="3"/>
  <c r="G8071" i="3"/>
  <c r="G8055" i="3"/>
  <c r="G8039" i="3"/>
  <c r="G8023" i="3"/>
  <c r="G8007" i="3"/>
  <c r="G7991" i="3"/>
  <c r="G7975" i="3"/>
  <c r="G7959" i="3"/>
  <c r="G7943" i="3"/>
  <c r="G7927" i="3"/>
  <c r="G7911" i="3"/>
  <c r="G7895" i="3"/>
  <c r="G7879" i="3"/>
  <c r="G7863" i="3"/>
  <c r="G7847" i="3"/>
  <c r="G7831" i="3"/>
  <c r="G7815" i="3"/>
  <c r="G7799" i="3"/>
  <c r="G7783" i="3"/>
  <c r="G7767" i="3"/>
  <c r="G7751" i="3"/>
  <c r="G7735" i="3"/>
  <c r="G7719" i="3"/>
  <c r="G7703" i="3"/>
  <c r="G7687" i="3"/>
  <c r="G7671" i="3"/>
  <c r="G7655" i="3"/>
  <c r="G7639" i="3"/>
  <c r="G7623" i="3"/>
  <c r="G7607" i="3"/>
  <c r="G7591" i="3"/>
  <c r="G7575" i="3"/>
  <c r="G7559" i="3"/>
  <c r="G7543" i="3"/>
  <c r="G7527" i="3"/>
  <c r="G9875" i="3"/>
  <c r="G9864" i="3"/>
  <c r="G9854" i="3"/>
  <c r="G9823" i="3"/>
  <c r="G9707" i="3"/>
  <c r="G9638" i="3"/>
  <c r="G9633" i="3"/>
  <c r="G9565" i="3"/>
  <c r="G9548" i="3"/>
  <c r="G9541" i="3"/>
  <c r="G9539" i="3"/>
  <c r="G9535" i="3"/>
  <c r="G9499" i="3"/>
  <c r="G9494" i="3"/>
  <c r="G9492" i="3"/>
  <c r="G9490" i="3"/>
  <c r="G9390" i="3"/>
  <c r="G9288" i="3"/>
  <c r="G9265" i="3"/>
  <c r="G9244" i="3"/>
  <c r="G9242" i="3"/>
  <c r="G9223" i="3"/>
  <c r="G9200" i="3"/>
  <c r="G9164" i="3"/>
  <c r="G9162" i="3"/>
  <c r="G9147" i="3"/>
  <c r="G9145" i="3"/>
  <c r="G9143" i="3"/>
  <c r="G9109" i="3"/>
  <c r="G9084" i="3"/>
  <c r="G9082" i="3"/>
  <c r="G9065" i="3"/>
  <c r="G9046" i="3"/>
  <c r="G9023" i="3"/>
  <c r="G9006" i="3"/>
  <c r="G9002" i="3"/>
  <c r="G8964" i="3"/>
  <c r="G8926" i="3"/>
  <c r="G8920" i="3"/>
  <c r="G8884" i="3"/>
  <c r="G8869" i="3"/>
  <c r="G8865" i="3"/>
  <c r="G8863" i="3"/>
  <c r="G8846" i="3"/>
  <c r="G8842" i="3"/>
  <c r="G8802" i="3"/>
  <c r="G8783" i="3"/>
  <c r="G8743" i="3"/>
  <c r="G8720" i="3"/>
  <c r="G8684" i="3"/>
  <c r="G8682" i="3"/>
  <c r="G8669" i="3"/>
  <c r="G8658" i="3"/>
  <c r="G8645" i="3"/>
  <c r="G8623" i="3"/>
  <c r="G8601" i="3"/>
  <c r="G8588" i="3"/>
  <c r="G8577" i="3"/>
  <c r="G8564" i="3"/>
  <c r="G8518" i="3"/>
  <c r="G9989" i="3"/>
  <c r="G9932" i="3"/>
  <c r="G9866" i="3"/>
  <c r="G9847" i="3"/>
  <c r="G9815" i="3"/>
  <c r="G9750" i="3"/>
  <c r="G9743" i="3"/>
  <c r="G9727" i="3"/>
  <c r="G9712" i="3"/>
  <c r="G9605" i="3"/>
  <c r="G9537" i="3"/>
  <c r="G9519" i="3"/>
  <c r="G9508" i="3"/>
  <c r="G9462" i="3"/>
  <c r="G9460" i="3"/>
  <c r="G9454" i="3"/>
  <c r="G9392" i="3"/>
  <c r="G9343" i="3"/>
  <c r="G9341" i="3"/>
  <c r="G9339" i="3"/>
  <c r="G9337" i="3"/>
  <c r="G9335" i="3"/>
  <c r="G9313" i="3"/>
  <c r="G9303" i="3"/>
  <c r="G9286" i="3"/>
  <c r="G9284" i="3"/>
  <c r="G9282" i="3"/>
  <c r="G9280" i="3"/>
  <c r="G9206" i="3"/>
  <c r="G9204" i="3"/>
  <c r="G9183" i="3"/>
  <c r="G9126" i="3"/>
  <c r="G9103" i="3"/>
  <c r="G9063" i="3"/>
  <c r="G9044" i="3"/>
  <c r="G9004" i="3"/>
  <c r="G9000" i="3"/>
  <c r="G8983" i="3"/>
  <c r="G8981" i="3"/>
  <c r="G8977" i="3"/>
  <c r="G8962" i="3"/>
  <c r="G8941" i="3"/>
  <c r="G8903" i="3"/>
  <c r="G8897" i="3"/>
  <c r="G8882" i="3"/>
  <c r="G8844" i="3"/>
  <c r="G8840" i="3"/>
  <c r="G8823" i="3"/>
  <c r="G8800" i="3"/>
  <c r="G8781" i="3"/>
  <c r="G8764" i="3"/>
  <c r="G8762" i="3"/>
  <c r="G8737" i="3"/>
  <c r="G8703" i="3"/>
  <c r="G8701" i="3"/>
  <c r="G8699" i="3"/>
  <c r="G8680" i="3"/>
  <c r="G8634" i="3"/>
  <c r="G8621" i="3"/>
  <c r="G8610" i="3"/>
  <c r="G8597" i="3"/>
  <c r="G8575" i="3"/>
  <c r="G8553" i="3"/>
  <c r="G8540" i="3"/>
  <c r="G8529" i="3"/>
  <c r="G8516" i="3"/>
  <c r="G9981" i="3"/>
  <c r="G9969" i="3"/>
  <c r="G9881" i="3"/>
  <c r="G9873" i="3"/>
  <c r="G9814" i="3"/>
  <c r="G9802" i="3"/>
  <c r="G9789" i="3"/>
  <c r="G9731" i="3"/>
  <c r="G9604" i="3"/>
  <c r="G9529" i="3"/>
  <c r="G9517" i="3"/>
  <c r="G9455" i="3"/>
  <c r="G9450" i="3"/>
  <c r="G9408" i="3"/>
  <c r="G9406" i="3"/>
  <c r="G9389" i="3"/>
  <c r="G9304" i="3"/>
  <c r="G9302" i="3"/>
  <c r="G9300" i="3"/>
  <c r="G9257" i="3"/>
  <c r="G9209" i="3"/>
  <c r="G9207" i="3"/>
  <c r="G9198" i="3"/>
  <c r="G9172" i="3"/>
  <c r="G9168" i="3"/>
  <c r="G9166" i="3"/>
  <c r="G9121" i="3"/>
  <c r="G9117" i="3"/>
  <c r="G9078" i="3"/>
  <c r="G9076" i="3"/>
  <c r="G9074" i="3"/>
  <c r="G9072" i="3"/>
  <c r="G9066" i="3"/>
  <c r="G9064" i="3"/>
  <c r="G9900" i="3"/>
  <c r="G9863" i="3"/>
  <c r="G9825" i="3"/>
  <c r="G9809" i="3"/>
  <c r="G9752" i="3"/>
  <c r="G9696" i="3"/>
  <c r="G9691" i="3"/>
  <c r="G9676" i="3"/>
  <c r="G9666" i="3"/>
  <c r="G9615" i="3"/>
  <c r="G9599" i="3"/>
  <c r="G9597" i="3"/>
  <c r="G9593" i="3"/>
  <c r="G9588" i="3"/>
  <c r="G9567" i="3"/>
  <c r="G9553" i="3"/>
  <c r="G9543" i="3"/>
  <c r="G9536" i="3"/>
  <c r="G9419" i="3"/>
  <c r="G9400" i="3"/>
  <c r="G9350" i="3"/>
  <c r="G9306" i="3"/>
  <c r="G9298" i="3"/>
  <c r="G9296" i="3"/>
  <c r="G9294" i="3"/>
  <c r="G9259" i="3"/>
  <c r="G9237" i="3"/>
  <c r="G9231" i="3"/>
  <c r="G9227" i="3"/>
  <c r="G9170" i="3"/>
  <c r="G9141" i="3"/>
  <c r="G9137" i="3"/>
  <c r="G9115" i="3"/>
  <c r="G9098" i="3"/>
  <c r="G9096" i="3"/>
  <c r="G9070" i="3"/>
  <c r="G9021" i="3"/>
  <c r="G9019" i="3"/>
  <c r="G9015" i="3"/>
  <c r="G8978" i="3"/>
  <c r="G8974" i="3"/>
  <c r="G8956" i="3"/>
  <c r="G8901" i="3"/>
  <c r="G8891" i="3"/>
  <c r="G8889" i="3"/>
  <c r="G8871" i="3"/>
  <c r="G9983" i="3"/>
  <c r="G9865" i="3"/>
  <c r="G9833" i="3"/>
  <c r="G9831" i="3"/>
  <c r="G9827" i="3"/>
  <c r="G9804" i="3"/>
  <c r="G9791" i="3"/>
  <c r="G9733" i="3"/>
  <c r="G9701" i="3"/>
  <c r="G9683" i="3"/>
  <c r="G9643" i="3"/>
  <c r="G9626" i="3"/>
  <c r="G9622" i="3"/>
  <c r="G9595" i="3"/>
  <c r="G9531" i="3"/>
  <c r="G9510" i="3"/>
  <c r="G9488" i="3"/>
  <c r="G9475" i="3"/>
  <c r="G9459" i="3"/>
  <c r="G9421" i="3"/>
  <c r="G9354" i="3"/>
  <c r="G9255" i="3"/>
  <c r="G9241" i="3"/>
  <c r="G9239" i="3"/>
  <c r="G9196" i="3"/>
  <c r="G9194" i="3"/>
  <c r="G9113" i="3"/>
  <c r="G9111" i="3"/>
  <c r="G9094" i="3"/>
  <c r="G9068" i="3"/>
  <c r="G9057" i="3"/>
  <c r="G9872" i="3"/>
  <c r="G9812" i="3"/>
  <c r="G9796" i="3"/>
  <c r="G9793" i="3"/>
  <c r="G9769" i="3"/>
  <c r="G9647" i="3"/>
  <c r="G9637" i="3"/>
  <c r="G9625" i="3"/>
  <c r="G9623" i="3"/>
  <c r="G9527" i="3"/>
  <c r="G9504" i="3"/>
  <c r="G9486" i="3"/>
  <c r="G9402" i="3"/>
  <c r="G9385" i="3"/>
  <c r="G9383" i="3"/>
  <c r="G9370" i="3"/>
  <c r="G9368" i="3"/>
  <c r="G9348" i="3"/>
  <c r="G9292" i="3"/>
  <c r="G9266" i="3"/>
  <c r="G9234" i="3"/>
  <c r="G9169" i="3"/>
  <c r="G9154" i="3"/>
  <c r="G9128" i="3"/>
  <c r="G9104" i="3"/>
  <c r="G9077" i="3"/>
  <c r="G9037" i="3"/>
  <c r="G9025" i="3"/>
  <c r="G8909" i="3"/>
  <c r="G8818" i="3"/>
  <c r="G8804" i="3"/>
  <c r="G8790" i="3"/>
  <c r="G8788" i="3"/>
  <c r="G8741" i="3"/>
  <c r="G8714" i="3"/>
  <c r="G8712" i="3"/>
  <c r="G8700" i="3"/>
  <c r="G8686" i="3"/>
  <c r="G8660" i="3"/>
  <c r="G8652" i="3"/>
  <c r="G8644" i="3"/>
  <c r="G8642" i="3"/>
  <c r="G8571" i="3"/>
  <c r="G8565" i="3"/>
  <c r="G8563" i="3"/>
  <c r="G8561" i="3"/>
  <c r="G8549" i="3"/>
  <c r="G8508" i="3"/>
  <c r="G8458" i="3"/>
  <c r="G8445" i="3"/>
  <c r="G8434" i="3"/>
  <c r="G8421" i="3"/>
  <c r="G8399" i="3"/>
  <c r="G8377" i="3"/>
  <c r="G8364" i="3"/>
  <c r="G8353" i="3"/>
  <c r="G8340" i="3"/>
  <c r="G8294" i="3"/>
  <c r="G8283" i="3"/>
  <c r="G8272" i="3"/>
  <c r="G8270" i="3"/>
  <c r="G8259" i="3"/>
  <c r="G8248" i="3"/>
  <c r="G8202" i="3"/>
  <c r="G8189" i="3"/>
  <c r="G8178" i="3"/>
  <c r="G8165" i="3"/>
  <c r="G8143" i="3"/>
  <c r="G8121" i="3"/>
  <c r="G8108" i="3"/>
  <c r="G8097" i="3"/>
  <c r="G8084" i="3"/>
  <c r="G8038" i="3"/>
  <c r="G8027" i="3"/>
  <c r="G8016" i="3"/>
  <c r="G8014" i="3"/>
  <c r="G8003" i="3"/>
  <c r="G7992" i="3"/>
  <c r="G7946" i="3"/>
  <c r="G7933" i="3"/>
  <c r="G7922" i="3"/>
  <c r="G7909" i="3"/>
  <c r="G7887" i="3"/>
  <c r="G7865" i="3"/>
  <c r="G7852" i="3"/>
  <c r="G7841" i="3"/>
  <c r="G7828" i="3"/>
  <c r="G9967" i="3"/>
  <c r="G9965" i="3"/>
  <c r="G9929" i="3"/>
  <c r="G9850" i="3"/>
  <c r="G9758" i="3"/>
  <c r="G9718" i="3"/>
  <c r="G9682" i="3"/>
  <c r="G9627" i="3"/>
  <c r="G9550" i="3"/>
  <c r="G9545" i="3"/>
  <c r="G9491" i="3"/>
  <c r="G9387" i="3"/>
  <c r="G9366" i="3"/>
  <c r="G9364" i="3"/>
  <c r="G9362" i="3"/>
  <c r="G9314" i="3"/>
  <c r="G9208" i="3"/>
  <c r="G9158" i="3"/>
  <c r="G9152" i="3"/>
  <c r="G9148" i="3"/>
  <c r="G9132" i="3"/>
  <c r="G9116" i="3"/>
  <c r="G9079" i="3"/>
  <c r="G9062" i="3"/>
  <c r="G9039" i="3"/>
  <c r="G9035" i="3"/>
  <c r="G9001" i="3"/>
  <c r="G8999" i="3"/>
  <c r="G8993" i="3"/>
  <c r="G8938" i="3"/>
  <c r="G8936" i="3"/>
  <c r="G8917" i="3"/>
  <c r="G8907" i="3"/>
  <c r="G8905" i="3"/>
  <c r="G8896" i="3"/>
  <c r="G8886" i="3"/>
  <c r="G8838" i="3"/>
  <c r="G8836" i="3"/>
  <c r="G8820" i="3"/>
  <c r="G8812" i="3"/>
  <c r="G8810" i="3"/>
  <c r="G8759" i="3"/>
  <c r="G8757" i="3"/>
  <c r="G8753" i="3"/>
  <c r="G8745" i="3"/>
  <c r="G8716" i="3"/>
  <c r="G8702" i="3"/>
  <c r="G8646" i="3"/>
  <c r="G8632" i="3"/>
  <c r="G8630" i="3"/>
  <c r="G8579" i="3"/>
  <c r="G8559" i="3"/>
  <c r="G8506" i="3"/>
  <c r="G8504" i="3"/>
  <c r="G8502" i="3"/>
  <c r="G8491" i="3"/>
  <c r="G8480" i="3"/>
  <c r="G8478" i="3"/>
  <c r="G8467" i="3"/>
  <c r="G8456" i="3"/>
  <c r="G8410" i="3"/>
  <c r="G8397" i="3"/>
  <c r="G8386" i="3"/>
  <c r="G8373" i="3"/>
  <c r="G8351" i="3"/>
  <c r="G8329" i="3"/>
  <c r="G8316" i="3"/>
  <c r="G8305" i="3"/>
  <c r="G8292" i="3"/>
  <c r="G8246" i="3"/>
  <c r="G8235" i="3"/>
  <c r="G8224" i="3"/>
  <c r="G8222" i="3"/>
  <c r="G8211" i="3"/>
  <c r="G8200" i="3"/>
  <c r="G8154" i="3"/>
  <c r="G8141" i="3"/>
  <c r="G8130" i="3"/>
  <c r="G8117" i="3"/>
  <c r="G8095" i="3"/>
  <c r="G8073" i="3"/>
  <c r="G8060" i="3"/>
  <c r="G8049" i="3"/>
  <c r="G8036" i="3"/>
  <c r="G7990" i="3"/>
  <c r="G7979" i="3"/>
  <c r="G7968" i="3"/>
  <c r="G7966" i="3"/>
  <c r="G7955" i="3"/>
  <c r="G7944" i="3"/>
  <c r="G7898" i="3"/>
  <c r="G7885" i="3"/>
  <c r="G7874" i="3"/>
  <c r="G7861" i="3"/>
  <c r="G7839" i="3"/>
  <c r="G7817" i="3"/>
  <c r="G7804" i="3"/>
  <c r="G7793" i="3"/>
  <c r="G7780" i="3"/>
  <c r="G7734" i="3"/>
  <c r="G7723" i="3"/>
  <c r="G9997" i="3"/>
  <c r="G9773" i="3"/>
  <c r="G9771" i="3"/>
  <c r="G9729" i="3"/>
  <c r="G9671" i="3"/>
  <c r="G9649" i="3"/>
  <c r="G9634" i="3"/>
  <c r="G9612" i="3"/>
  <c r="G9598" i="3"/>
  <c r="G9580" i="3"/>
  <c r="G9575" i="3"/>
  <c r="G9534" i="3"/>
  <c r="G9524" i="3"/>
  <c r="G9514" i="3"/>
  <c r="G9470" i="3"/>
  <c r="G9468" i="3"/>
  <c r="G9458" i="3"/>
  <c r="G9453" i="3"/>
  <c r="G9360" i="3"/>
  <c r="G9301" i="3"/>
  <c r="G9278" i="3"/>
  <c r="G9268" i="3"/>
  <c r="G9246" i="3"/>
  <c r="G9210" i="3"/>
  <c r="G9136" i="3"/>
  <c r="G9134" i="3"/>
  <c r="G9118" i="3"/>
  <c r="G9106" i="3"/>
  <c r="G9092" i="3"/>
  <c r="G9090" i="3"/>
  <c r="G9088" i="3"/>
  <c r="G9081" i="3"/>
  <c r="G9067" i="3"/>
  <c r="G9041" i="3"/>
  <c r="G9033" i="3"/>
  <c r="G9014" i="3"/>
  <c r="G9012" i="3"/>
  <c r="G9008" i="3"/>
  <c r="G8997" i="3"/>
  <c r="G8991" i="3"/>
  <c r="G8968" i="3"/>
  <c r="G8934" i="3"/>
  <c r="G8932" i="3"/>
  <c r="G8919" i="3"/>
  <c r="G8898" i="3"/>
  <c r="G8890" i="3"/>
  <c r="G8888" i="3"/>
  <c r="G8834" i="3"/>
  <c r="G8826" i="3"/>
  <c r="G8824" i="3"/>
  <c r="G8822" i="3"/>
  <c r="G8806" i="3"/>
  <c r="G8779" i="3"/>
  <c r="G8777" i="3"/>
  <c r="G8761" i="3"/>
  <c r="G8747" i="3"/>
  <c r="G8734" i="3"/>
  <c r="G8722" i="3"/>
  <c r="G8710" i="3"/>
  <c r="G8704" i="3"/>
  <c r="G8650" i="3"/>
  <c r="G8648" i="3"/>
  <c r="G8640" i="3"/>
  <c r="G8638" i="3"/>
  <c r="G8628" i="3"/>
  <c r="G8622" i="3"/>
  <c r="G8620" i="3"/>
  <c r="G8569" i="3"/>
  <c r="G8557" i="3"/>
  <c r="G8547" i="3"/>
  <c r="G8500" i="3"/>
  <c r="G8454" i="3"/>
  <c r="G8443" i="3"/>
  <c r="G8432" i="3"/>
  <c r="G8430" i="3"/>
  <c r="G8419" i="3"/>
  <c r="G8408" i="3"/>
  <c r="G8362" i="3"/>
  <c r="G8349" i="3"/>
  <c r="G8338" i="3"/>
  <c r="G8325" i="3"/>
  <c r="G8303" i="3"/>
  <c r="G8281" i="3"/>
  <c r="G8268" i="3"/>
  <c r="G9977" i="3"/>
  <c r="G9950" i="3"/>
  <c r="G9941" i="3"/>
  <c r="G9923" i="3"/>
  <c r="G9859" i="3"/>
  <c r="G9830" i="3"/>
  <c r="G9828" i="3"/>
  <c r="G9822" i="3"/>
  <c r="G9744" i="3"/>
  <c r="G9698" i="3"/>
  <c r="G9690" i="3"/>
  <c r="G9630" i="3"/>
  <c r="G9607" i="3"/>
  <c r="G9551" i="3"/>
  <c r="G9469" i="3"/>
  <c r="G9411" i="3"/>
  <c r="G9379" i="3"/>
  <c r="G9363" i="3"/>
  <c r="G9345" i="3"/>
  <c r="G9321" i="3"/>
  <c r="G9293" i="3"/>
  <c r="G9249" i="3"/>
  <c r="G9185" i="3"/>
  <c r="G9163" i="3"/>
  <c r="G9146" i="3"/>
  <c r="G9127" i="3"/>
  <c r="G9122" i="3"/>
  <c r="G9018" i="3"/>
  <c r="G8994" i="3"/>
  <c r="G8954" i="3"/>
  <c r="G8914" i="3"/>
  <c r="G8895" i="3"/>
  <c r="G8858" i="3"/>
  <c r="G8852" i="3"/>
  <c r="G8801" i="3"/>
  <c r="G8799" i="3"/>
  <c r="G8793" i="3"/>
  <c r="G8789" i="3"/>
  <c r="G8784" i="3"/>
  <c r="G8692" i="3"/>
  <c r="G8673" i="3"/>
  <c r="G8656" i="3"/>
  <c r="G8587" i="3"/>
  <c r="G8531" i="3"/>
  <c r="G8459" i="3"/>
  <c r="G8422" i="3"/>
  <c r="G8412" i="3"/>
  <c r="G8395" i="3"/>
  <c r="G8383" i="3"/>
  <c r="G8381" i="3"/>
  <c r="G8348" i="3"/>
  <c r="G8332" i="3"/>
  <c r="G8330" i="3"/>
  <c r="G8223" i="3"/>
  <c r="G8219" i="3"/>
  <c r="G8170" i="3"/>
  <c r="G8168" i="3"/>
  <c r="G8160" i="3"/>
  <c r="G8158" i="3"/>
  <c r="G8148" i="3"/>
  <c r="G8142" i="3"/>
  <c r="G8140" i="3"/>
  <c r="G8089" i="3"/>
  <c r="G8077" i="3"/>
  <c r="G8067" i="3"/>
  <c r="G8006" i="3"/>
  <c r="G8004" i="3"/>
  <c r="G8002" i="3"/>
  <c r="G8000" i="3"/>
  <c r="G7947" i="3"/>
  <c r="G7945" i="3"/>
  <c r="G7929" i="3"/>
  <c r="G7868" i="3"/>
  <c r="G7864" i="3"/>
  <c r="G7850" i="3"/>
  <c r="G7848" i="3"/>
  <c r="G7738" i="3"/>
  <c r="G7736" i="3"/>
  <c r="G7715" i="3"/>
  <c r="G7704" i="3"/>
  <c r="G7658" i="3"/>
  <c r="G7645" i="3"/>
  <c r="G7634" i="3"/>
  <c r="G7621" i="3"/>
  <c r="G7599" i="3"/>
  <c r="G7577" i="3"/>
  <c r="G7564" i="3"/>
  <c r="G7553" i="3"/>
  <c r="G7540" i="3"/>
  <c r="G7518" i="3"/>
  <c r="G7502" i="3"/>
  <c r="G7486" i="3"/>
  <c r="G7470" i="3"/>
  <c r="G7454" i="3"/>
  <c r="G7438" i="3"/>
  <c r="G7422" i="3"/>
  <c r="G7406" i="3"/>
  <c r="G7390" i="3"/>
  <c r="G7374" i="3"/>
  <c r="G7358" i="3"/>
  <c r="G7342" i="3"/>
  <c r="G7326" i="3"/>
  <c r="G7310" i="3"/>
  <c r="G7294" i="3"/>
  <c r="G7278" i="3"/>
  <c r="G7262" i="3"/>
  <c r="G7246" i="3"/>
  <c r="G7230" i="3"/>
  <c r="G7214" i="3"/>
  <c r="G7198" i="3"/>
  <c r="G7182" i="3"/>
  <c r="G7166" i="3"/>
  <c r="G7150" i="3"/>
  <c r="G7134" i="3"/>
  <c r="G7118" i="3"/>
  <c r="G7102" i="3"/>
  <c r="G7086" i="3"/>
  <c r="G7070" i="3"/>
  <c r="G7054" i="3"/>
  <c r="G7038" i="3"/>
  <c r="G7022" i="3"/>
  <c r="G7006" i="3"/>
  <c r="G6990" i="3"/>
  <c r="G6974" i="3"/>
  <c r="G6958" i="3"/>
  <c r="G6942" i="3"/>
  <c r="G6926" i="3"/>
  <c r="G6910" i="3"/>
  <c r="G6894" i="3"/>
  <c r="G6878" i="3"/>
  <c r="G6862" i="3"/>
  <c r="G6846" i="3"/>
  <c r="G6830" i="3"/>
  <c r="G6814" i="3"/>
  <c r="G6798" i="3"/>
  <c r="G6782" i="3"/>
  <c r="G6766" i="3"/>
  <c r="G6750" i="3"/>
  <c r="G6734" i="3"/>
  <c r="G6718" i="3"/>
  <c r="G6702" i="3"/>
  <c r="G6686" i="3"/>
  <c r="G6670" i="3"/>
  <c r="G6654" i="3"/>
  <c r="G6638" i="3"/>
  <c r="G6622" i="3"/>
  <c r="G6606" i="3"/>
  <c r="G6590" i="3"/>
  <c r="G6574" i="3"/>
  <c r="G6558" i="3"/>
  <c r="G6542" i="3"/>
  <c r="G6526" i="3"/>
  <c r="G6510" i="3"/>
  <c r="G6494" i="3"/>
  <c r="G6478" i="3"/>
  <c r="G6462" i="3"/>
  <c r="G6446" i="3"/>
  <c r="G6430" i="3"/>
  <c r="G6414" i="3"/>
  <c r="G6398" i="3"/>
  <c r="G6382" i="3"/>
  <c r="G6366" i="3"/>
  <c r="G6350" i="3"/>
  <c r="G6334" i="3"/>
  <c r="G6318" i="3"/>
  <c r="G6302" i="3"/>
  <c r="G6286" i="3"/>
  <c r="G9974" i="3"/>
  <c r="G9966" i="3"/>
  <c r="G9867" i="3"/>
  <c r="G9813" i="3"/>
  <c r="G9787" i="3"/>
  <c r="G9781" i="3"/>
  <c r="G9692" i="3"/>
  <c r="G9678" i="3"/>
  <c r="G9617" i="3"/>
  <c r="G9471" i="3"/>
  <c r="G9466" i="3"/>
  <c r="G9377" i="3"/>
  <c r="G9375" i="3"/>
  <c r="G9329" i="3"/>
  <c r="G9295" i="3"/>
  <c r="G9270" i="3"/>
  <c r="G9236" i="3"/>
  <c r="G9189" i="3"/>
  <c r="G9179" i="3"/>
  <c r="G9153" i="3"/>
  <c r="G9129" i="3"/>
  <c r="G9114" i="3"/>
  <c r="G9071" i="3"/>
  <c r="G9058" i="3"/>
  <c r="G9036" i="3"/>
  <c r="G9020" i="3"/>
  <c r="G8996" i="3"/>
  <c r="G8985" i="3"/>
  <c r="G8942" i="3"/>
  <c r="G8937" i="3"/>
  <c r="G8921" i="3"/>
  <c r="G8916" i="3"/>
  <c r="G8879" i="3"/>
  <c r="G8875" i="3"/>
  <c r="G8864" i="3"/>
  <c r="G8856" i="3"/>
  <c r="G8843" i="3"/>
  <c r="G8775" i="3"/>
  <c r="G8746" i="3"/>
  <c r="G8724" i="3"/>
  <c r="G8683" i="3"/>
  <c r="G8633" i="3"/>
  <c r="G8624" i="3"/>
  <c r="G8595" i="3"/>
  <c r="G8589" i="3"/>
  <c r="G8552" i="3"/>
  <c r="G8543" i="3"/>
  <c r="G8514" i="3"/>
  <c r="G8501" i="3"/>
  <c r="G8499" i="3"/>
  <c r="G8452" i="3"/>
  <c r="G8444" i="3"/>
  <c r="G8438" i="3"/>
  <c r="G8405" i="3"/>
  <c r="G8393" i="3"/>
  <c r="G8389" i="3"/>
  <c r="G8387" i="3"/>
  <c r="G8379" i="3"/>
  <c r="G8344" i="3"/>
  <c r="G8342" i="3"/>
  <c r="G8297" i="3"/>
  <c r="G8266" i="3"/>
  <c r="G8217" i="3"/>
  <c r="G8213" i="3"/>
  <c r="G8207" i="3"/>
  <c r="G8187" i="3"/>
  <c r="G8156" i="3"/>
  <c r="G8146" i="3"/>
  <c r="G8144" i="3"/>
  <c r="G8136" i="3"/>
  <c r="G8128" i="3"/>
  <c r="G8126" i="3"/>
  <c r="G8116" i="3"/>
  <c r="G8075" i="3"/>
  <c r="G8065" i="3"/>
  <c r="G8063" i="3"/>
  <c r="G8057" i="3"/>
  <c r="G8047" i="3"/>
  <c r="G8045" i="3"/>
  <c r="G8037" i="3"/>
  <c r="G8035" i="3"/>
  <c r="G7982" i="3"/>
  <c r="G7980" i="3"/>
  <c r="G7978" i="3"/>
  <c r="G7976" i="3"/>
  <c r="G7923" i="3"/>
  <c r="G7921" i="3"/>
  <c r="G7844" i="3"/>
  <c r="G7770" i="3"/>
  <c r="G7768" i="3"/>
  <c r="G7766" i="3"/>
  <c r="G7749" i="3"/>
  <c r="G7713" i="3"/>
  <c r="G7700" i="3"/>
  <c r="G7654" i="3"/>
  <c r="G7643" i="3"/>
  <c r="G7632" i="3"/>
  <c r="G7630" i="3"/>
  <c r="G7619" i="3"/>
  <c r="G7608" i="3"/>
  <c r="G7562" i="3"/>
  <c r="G7549" i="3"/>
  <c r="G7538" i="3"/>
  <c r="G7525" i="3"/>
  <c r="G7516" i="3"/>
  <c r="G7500" i="3"/>
  <c r="G7484" i="3"/>
  <c r="G7468" i="3"/>
  <c r="G7452" i="3"/>
  <c r="G7436" i="3"/>
  <c r="G7420" i="3"/>
  <c r="G7404" i="3"/>
  <c r="G7388" i="3"/>
  <c r="G7372" i="3"/>
  <c r="G7356" i="3"/>
  <c r="G7340" i="3"/>
  <c r="G7324" i="3"/>
  <c r="G7308" i="3"/>
  <c r="G7292" i="3"/>
  <c r="G7276" i="3"/>
  <c r="G7260" i="3"/>
  <c r="G7244" i="3"/>
  <c r="G7228" i="3"/>
  <c r="G7212" i="3"/>
  <c r="G7196" i="3"/>
  <c r="G7180" i="3"/>
  <c r="G7164" i="3"/>
  <c r="G7148" i="3"/>
  <c r="G7132" i="3"/>
  <c r="G7116" i="3"/>
  <c r="G7100" i="3"/>
  <c r="G7084" i="3"/>
  <c r="G7068" i="3"/>
  <c r="G7052" i="3"/>
  <c r="G7036" i="3"/>
  <c r="G7020" i="3"/>
  <c r="G7004" i="3"/>
  <c r="G6988" i="3"/>
  <c r="G6972" i="3"/>
  <c r="G6956" i="3"/>
  <c r="G6940" i="3"/>
  <c r="G6924" i="3"/>
  <c r="G6908" i="3"/>
  <c r="G6892" i="3"/>
  <c r="G6876" i="3"/>
  <c r="G6860" i="3"/>
  <c r="G9982" i="3"/>
  <c r="G9817" i="3"/>
  <c r="G9673" i="3"/>
  <c r="G9641" i="3"/>
  <c r="G9619" i="3"/>
  <c r="G9613" i="3"/>
  <c r="G9584" i="3"/>
  <c r="G9564" i="3"/>
  <c r="G9430" i="3"/>
  <c r="G9401" i="3"/>
  <c r="G9393" i="3"/>
  <c r="G9380" i="3"/>
  <c r="G9353" i="3"/>
  <c r="G9331" i="3"/>
  <c r="G9326" i="3"/>
  <c r="G9315" i="3"/>
  <c r="G9211" i="3"/>
  <c r="G9195" i="3"/>
  <c r="G9101" i="3"/>
  <c r="G9083" i="3"/>
  <c r="G9056" i="3"/>
  <c r="G9054" i="3"/>
  <c r="G9040" i="3"/>
  <c r="G9030" i="3"/>
  <c r="G8972" i="3"/>
  <c r="G8949" i="3"/>
  <c r="G8912" i="3"/>
  <c r="G8887" i="3"/>
  <c r="G8866" i="3"/>
  <c r="G8809" i="3"/>
  <c r="G8797" i="3"/>
  <c r="G8765" i="3"/>
  <c r="G8750" i="3"/>
  <c r="G8740" i="3"/>
  <c r="G8729" i="3"/>
  <c r="G8705" i="3"/>
  <c r="G8695" i="3"/>
  <c r="G8643" i="3"/>
  <c r="G8629" i="3"/>
  <c r="G8627" i="3"/>
  <c r="G8625" i="3"/>
  <c r="G8607" i="3"/>
  <c r="G8576" i="3"/>
  <c r="G8527" i="3"/>
  <c r="G8525" i="3"/>
  <c r="G8493" i="3"/>
  <c r="G8484" i="3"/>
  <c r="G8475" i="3"/>
  <c r="G8473" i="3"/>
  <c r="G8464" i="3"/>
  <c r="G8431" i="3"/>
  <c r="G8392" i="3"/>
  <c r="G8390" i="3"/>
  <c r="G8355" i="3"/>
  <c r="G8341" i="3"/>
  <c r="G8328" i="3"/>
  <c r="G8313" i="3"/>
  <c r="G8307" i="3"/>
  <c r="G8287" i="3"/>
  <c r="G8285" i="3"/>
  <c r="G8276" i="3"/>
  <c r="G8245" i="3"/>
  <c r="G8216" i="3"/>
  <c r="G8205" i="3"/>
  <c r="G8203" i="3"/>
  <c r="G8186" i="3"/>
  <c r="G8184" i="3"/>
  <c r="G8174" i="3"/>
  <c r="G8155" i="3"/>
  <c r="G8118" i="3"/>
  <c r="G8112" i="3"/>
  <c r="G8110" i="3"/>
  <c r="G8102" i="3"/>
  <c r="G8096" i="3"/>
  <c r="G8041" i="3"/>
  <c r="G8012" i="3"/>
  <c r="G7853" i="3"/>
  <c r="G7842" i="3"/>
  <c r="G7792" i="3"/>
  <c r="G7776" i="3"/>
  <c r="G7747" i="3"/>
  <c r="G7745" i="3"/>
  <c r="G7743" i="3"/>
  <c r="G7717" i="3"/>
  <c r="G7699" i="3"/>
  <c r="G7660" i="3"/>
  <c r="G7648" i="3"/>
  <c r="G7638" i="3"/>
  <c r="G7628" i="3"/>
  <c r="G7510" i="3"/>
  <c r="G7508" i="3"/>
  <c r="G7489" i="3"/>
  <c r="G7447" i="3"/>
  <c r="G7445" i="3"/>
  <c r="G7443" i="3"/>
  <c r="G7401" i="3"/>
  <c r="G7382" i="3"/>
  <c r="G7380" i="3"/>
  <c r="G7361" i="3"/>
  <c r="G7319" i="3"/>
  <c r="G7317" i="3"/>
  <c r="G7315" i="3"/>
  <c r="G7273" i="3"/>
  <c r="G7254" i="3"/>
  <c r="G7252" i="3"/>
  <c r="G7233" i="3"/>
  <c r="G7191" i="3"/>
  <c r="G7189" i="3"/>
  <c r="G7187" i="3"/>
  <c r="G7145" i="3"/>
  <c r="G7126" i="3"/>
  <c r="G7124" i="3"/>
  <c r="G7105" i="3"/>
  <c r="G7063" i="3"/>
  <c r="G7061" i="3"/>
  <c r="G7059" i="3"/>
  <c r="G7017" i="3"/>
  <c r="G6998" i="3"/>
  <c r="G6996" i="3"/>
  <c r="G6977" i="3"/>
  <c r="G6935" i="3"/>
  <c r="G6933" i="3"/>
  <c r="G6931" i="3"/>
  <c r="G6889" i="3"/>
  <c r="G6870" i="3"/>
  <c r="G6868" i="3"/>
  <c r="G6838" i="3"/>
  <c r="G6816" i="3"/>
  <c r="G6803" i="3"/>
  <c r="G6792" i="3"/>
  <c r="G6779" i="3"/>
  <c r="G6733" i="3"/>
  <c r="G6722" i="3"/>
  <c r="G6711" i="3"/>
  <c r="G6709" i="3"/>
  <c r="G6698" i="3"/>
  <c r="G6687" i="3"/>
  <c r="G6641" i="3"/>
  <c r="G6628" i="3"/>
  <c r="G6617" i="3"/>
  <c r="G6604" i="3"/>
  <c r="G6582" i="3"/>
  <c r="G6560" i="3"/>
  <c r="G6547" i="3"/>
  <c r="G6536" i="3"/>
  <c r="G6523" i="3"/>
  <c r="G6477" i="3"/>
  <c r="G6466" i="3"/>
  <c r="G6455" i="3"/>
  <c r="G6453" i="3"/>
  <c r="G6442" i="3"/>
  <c r="G9971" i="3"/>
  <c r="G9968" i="3"/>
  <c r="G9939" i="3"/>
  <c r="G9936" i="3"/>
  <c r="G9933" i="3"/>
  <c r="G9852" i="3"/>
  <c r="G9837" i="3"/>
  <c r="G9767" i="3"/>
  <c r="G9737" i="3"/>
  <c r="G9734" i="3"/>
  <c r="G9644" i="3"/>
  <c r="G9632" i="3"/>
  <c r="G9589" i="3"/>
  <c r="G9570" i="3"/>
  <c r="G9516" i="3"/>
  <c r="G9502" i="3"/>
  <c r="G9436" i="3"/>
  <c r="G9395" i="3"/>
  <c r="G9342" i="3"/>
  <c r="G9312" i="3"/>
  <c r="G9264" i="3"/>
  <c r="G9252" i="3"/>
  <c r="G9186" i="3"/>
  <c r="G9165" i="3"/>
  <c r="G9160" i="3"/>
  <c r="G9140" i="3"/>
  <c r="G9135" i="3"/>
  <c r="G9047" i="3"/>
  <c r="G9013" i="3"/>
  <c r="G8990" i="3"/>
  <c r="G8976" i="3"/>
  <c r="G8927" i="3"/>
  <c r="G8861" i="3"/>
  <c r="G8833" i="3"/>
  <c r="G8831" i="3"/>
  <c r="G8829" i="3"/>
  <c r="G8816" i="3"/>
  <c r="G8780" i="3"/>
  <c r="G8769" i="3"/>
  <c r="G8767" i="3"/>
  <c r="G8735" i="3"/>
  <c r="G8727" i="3"/>
  <c r="G8651" i="3"/>
  <c r="G8609" i="3"/>
  <c r="G8605" i="3"/>
  <c r="G8581" i="3"/>
  <c r="G8554" i="3"/>
  <c r="G8521" i="3"/>
  <c r="G8497" i="3"/>
  <c r="G8495" i="3"/>
  <c r="G8486" i="3"/>
  <c r="G8482" i="3"/>
  <c r="G8477" i="3"/>
  <c r="G8466" i="3"/>
  <c r="G8401" i="3"/>
  <c r="G8394" i="3"/>
  <c r="G8361" i="3"/>
  <c r="G8315" i="3"/>
  <c r="G8300" i="3"/>
  <c r="G8298" i="3"/>
  <c r="G8293" i="3"/>
  <c r="G8278" i="3"/>
  <c r="G8255" i="3"/>
  <c r="G8243" i="3"/>
  <c r="G8233" i="3"/>
  <c r="G8229" i="3"/>
  <c r="G8227" i="3"/>
  <c r="G8220" i="3"/>
  <c r="G8218" i="3"/>
  <c r="G8188" i="3"/>
  <c r="G8182" i="3"/>
  <c r="G8176" i="3"/>
  <c r="G8139" i="3"/>
  <c r="G8137" i="3"/>
  <c r="G8100" i="3"/>
  <c r="G8098" i="3"/>
  <c r="G8053" i="3"/>
  <c r="G8034" i="3"/>
  <c r="G8030" i="3"/>
  <c r="G8024" i="3"/>
  <c r="G8022" i="3"/>
  <c r="G7993" i="3"/>
  <c r="G7939" i="3"/>
  <c r="G7937" i="3"/>
  <c r="G7924" i="3"/>
  <c r="G7917" i="3"/>
  <c r="G7915" i="3"/>
  <c r="G7846" i="3"/>
  <c r="G7812" i="3"/>
  <c r="G7802" i="3"/>
  <c r="G7794" i="3"/>
  <c r="G7765" i="3"/>
  <c r="G7741" i="3"/>
  <c r="G7707" i="3"/>
  <c r="G7697" i="3"/>
  <c r="G7636" i="3"/>
  <c r="G7620" i="3"/>
  <c r="G7618" i="3"/>
  <c r="G7579" i="3"/>
  <c r="G7569" i="3"/>
  <c r="G7557" i="3"/>
  <c r="G7547" i="3"/>
  <c r="G7506" i="3"/>
  <c r="G7487" i="3"/>
  <c r="G7485" i="3"/>
  <c r="G7483" i="3"/>
  <c r="G7464" i="3"/>
  <c r="G7424" i="3"/>
  <c r="G7418" i="3"/>
  <c r="G7378" i="3"/>
  <c r="G7359" i="3"/>
  <c r="G7357" i="3"/>
  <c r="G7355" i="3"/>
  <c r="G7336" i="3"/>
  <c r="G7296" i="3"/>
  <c r="G7290" i="3"/>
  <c r="G7250" i="3"/>
  <c r="G7231" i="3"/>
  <c r="G7229" i="3"/>
  <c r="G7227" i="3"/>
  <c r="G7208" i="3"/>
  <c r="G7168" i="3"/>
  <c r="G7162" i="3"/>
  <c r="G7122" i="3"/>
  <c r="G7103" i="3"/>
  <c r="G7101" i="3"/>
  <c r="G7099" i="3"/>
  <c r="G7080" i="3"/>
  <c r="G7040" i="3"/>
  <c r="G7034" i="3"/>
  <c r="G6994" i="3"/>
  <c r="G6975" i="3"/>
  <c r="G6973" i="3"/>
  <c r="G6971" i="3"/>
  <c r="G6952" i="3"/>
  <c r="G6912" i="3"/>
  <c r="G6906" i="3"/>
  <c r="G6866" i="3"/>
  <c r="G6849" i="3"/>
  <c r="G6836" i="3"/>
  <c r="G6825" i="3"/>
  <c r="G6812" i="3"/>
  <c r="G6790" i="3"/>
  <c r="G6768" i="3"/>
  <c r="G6755" i="3"/>
  <c r="G6744" i="3"/>
  <c r="G6731" i="3"/>
  <c r="G6685" i="3"/>
  <c r="G6674" i="3"/>
  <c r="G6663" i="3"/>
  <c r="G6661" i="3"/>
  <c r="G6650" i="3"/>
  <c r="G6639" i="3"/>
  <c r="G9979" i="3"/>
  <c r="G9948" i="3"/>
  <c r="G9945" i="3"/>
  <c r="G9884" i="3"/>
  <c r="G9861" i="3"/>
  <c r="G9834" i="3"/>
  <c r="G9770" i="3"/>
  <c r="G9714" i="3"/>
  <c r="G9702" i="3"/>
  <c r="G9600" i="3"/>
  <c r="G9578" i="3"/>
  <c r="G9561" i="3"/>
  <c r="G9530" i="3"/>
  <c r="G9457" i="3"/>
  <c r="G9451" i="3"/>
  <c r="G9438" i="3"/>
  <c r="G9422" i="3"/>
  <c r="G9413" i="3"/>
  <c r="G9382" i="3"/>
  <c r="G9373" i="3"/>
  <c r="G9290" i="3"/>
  <c r="G9254" i="3"/>
  <c r="G9247" i="3"/>
  <c r="G9213" i="3"/>
  <c r="G9205" i="3"/>
  <c r="G9972" i="3"/>
  <c r="G9876" i="3"/>
  <c r="G9772" i="3"/>
  <c r="G9763" i="3"/>
  <c r="G9735" i="3"/>
  <c r="G9601" i="3"/>
  <c r="G9563" i="3"/>
  <c r="G9518" i="3"/>
  <c r="G9489" i="3"/>
  <c r="G9328" i="3"/>
  <c r="G9323" i="3"/>
  <c r="G9250" i="3"/>
  <c r="G9233" i="3"/>
  <c r="G9212" i="3"/>
  <c r="G9042" i="3"/>
  <c r="G8975" i="3"/>
  <c r="G8961" i="3"/>
  <c r="G8959" i="3"/>
  <c r="G8868" i="3"/>
  <c r="G8792" i="3"/>
  <c r="G8725" i="3"/>
  <c r="G8677" i="3"/>
  <c r="G8614" i="3"/>
  <c r="G8603" i="3"/>
  <c r="G8580" i="3"/>
  <c r="G8429" i="3"/>
  <c r="G8409" i="3"/>
  <c r="G8369" i="3"/>
  <c r="G8367" i="3"/>
  <c r="G8321" i="3"/>
  <c r="G8319" i="3"/>
  <c r="G8180" i="3"/>
  <c r="G8051" i="3"/>
  <c r="G8044" i="3"/>
  <c r="G8026" i="3"/>
  <c r="G7999" i="3"/>
  <c r="G7964" i="3"/>
  <c r="G7956" i="3"/>
  <c r="G7954" i="3"/>
  <c r="G7950" i="3"/>
  <c r="G7941" i="3"/>
  <c r="G7934" i="3"/>
  <c r="G7858" i="3"/>
  <c r="G7834" i="3"/>
  <c r="G7832" i="3"/>
  <c r="G7806" i="3"/>
  <c r="G7797" i="3"/>
  <c r="G7726" i="3"/>
  <c r="G7653" i="3"/>
  <c r="G7640" i="3"/>
  <c r="G7605" i="3"/>
  <c r="G7556" i="3"/>
  <c r="G7554" i="3"/>
  <c r="G7552" i="3"/>
  <c r="G7480" i="3"/>
  <c r="G7398" i="3"/>
  <c r="G7368" i="3"/>
  <c r="G7344" i="3"/>
  <c r="G7331" i="3"/>
  <c r="G7303" i="3"/>
  <c r="G7288" i="3"/>
  <c r="G7209" i="3"/>
  <c r="G7207" i="3"/>
  <c r="G7143" i="3"/>
  <c r="G7137" i="3"/>
  <c r="G7125" i="3"/>
  <c r="G7076" i="3"/>
  <c r="G7074" i="3"/>
  <c r="G7060" i="3"/>
  <c r="G7046" i="3"/>
  <c r="G7033" i="3"/>
  <c r="G6968" i="3"/>
  <c r="G6886" i="3"/>
  <c r="G6856" i="3"/>
  <c r="G6834" i="3"/>
  <c r="G6783" i="3"/>
  <c r="G6781" i="3"/>
  <c r="G6767" i="3"/>
  <c r="G6700" i="3"/>
  <c r="G6692" i="3"/>
  <c r="G6682" i="3"/>
  <c r="G6643" i="3"/>
  <c r="G6633" i="3"/>
  <c r="G6629" i="3"/>
  <c r="G6589" i="3"/>
  <c r="G6570" i="3"/>
  <c r="G6530" i="3"/>
  <c r="G6507" i="3"/>
  <c r="G6471" i="3"/>
  <c r="G6469" i="3"/>
  <c r="G6433" i="3"/>
  <c r="G6420" i="3"/>
  <c r="G6409" i="3"/>
  <c r="G6396" i="3"/>
  <c r="G6374" i="3"/>
  <c r="G6352" i="3"/>
  <c r="G6339" i="3"/>
  <c r="G6328" i="3"/>
  <c r="G6315" i="3"/>
  <c r="G6273" i="3"/>
  <c r="G6257" i="3"/>
  <c r="G6241" i="3"/>
  <c r="G6225" i="3"/>
  <c r="G6209" i="3"/>
  <c r="G6193" i="3"/>
  <c r="G6177" i="3"/>
  <c r="G6161" i="3"/>
  <c r="G6145" i="3"/>
  <c r="G6129" i="3"/>
  <c r="G6113" i="3"/>
  <c r="G6097" i="3"/>
  <c r="G6081" i="3"/>
  <c r="G6065" i="3"/>
  <c r="G6049" i="3"/>
  <c r="G6033" i="3"/>
  <c r="G6017" i="3"/>
  <c r="G6001" i="3"/>
  <c r="G5985" i="3"/>
  <c r="G5969" i="3"/>
  <c r="G5953" i="3"/>
  <c r="G5937" i="3"/>
  <c r="G5921" i="3"/>
  <c r="G5905" i="3"/>
  <c r="G5889" i="3"/>
  <c r="G5873" i="3"/>
  <c r="G5857" i="3"/>
  <c r="G5841" i="3"/>
  <c r="G5825" i="3"/>
  <c r="G5809" i="3"/>
  <c r="G5793" i="3"/>
  <c r="G5777" i="3"/>
  <c r="G5761" i="3"/>
  <c r="G5745" i="3"/>
  <c r="G5729" i="3"/>
  <c r="G5713" i="3"/>
  <c r="G5697" i="3"/>
  <c r="G5681" i="3"/>
  <c r="G5665" i="3"/>
  <c r="G5649" i="3"/>
  <c r="G5633" i="3"/>
  <c r="G5617" i="3"/>
  <c r="G5601" i="3"/>
  <c r="G5585" i="3"/>
  <c r="G5569" i="3"/>
  <c r="G5553" i="3"/>
  <c r="G5537" i="3"/>
  <c r="G5521" i="3"/>
  <c r="G5505" i="3"/>
  <c r="G5489" i="3"/>
  <c r="G5473" i="3"/>
  <c r="G5457" i="3"/>
  <c r="G5441" i="3"/>
  <c r="G5425" i="3"/>
  <c r="G5409" i="3"/>
  <c r="G5393" i="3"/>
  <c r="G5377" i="3"/>
  <c r="G5361" i="3"/>
  <c r="G5345" i="3"/>
  <c r="G5329" i="3"/>
  <c r="G5313" i="3"/>
  <c r="G5297" i="3"/>
  <c r="G5281" i="3"/>
  <c r="G5265" i="3"/>
  <c r="G5249" i="3"/>
  <c r="G5233" i="3"/>
  <c r="G5217" i="3"/>
  <c r="G5201" i="3"/>
  <c r="G5185" i="3"/>
  <c r="G5169" i="3"/>
  <c r="G5153" i="3"/>
  <c r="G5137" i="3"/>
  <c r="G5121" i="3"/>
  <c r="G5105" i="3"/>
  <c r="G5089" i="3"/>
  <c r="G5073" i="3"/>
  <c r="G5057" i="3"/>
  <c r="G5041" i="3"/>
  <c r="G5025" i="3"/>
  <c r="G5009" i="3"/>
  <c r="G4993" i="3"/>
  <c r="G4977" i="3"/>
  <c r="G4961" i="3"/>
  <c r="G4945" i="3"/>
  <c r="G4929" i="3"/>
  <c r="G4913" i="3"/>
  <c r="G4897" i="3"/>
  <c r="G4881" i="3"/>
  <c r="G4865" i="3"/>
  <c r="G4849" i="3"/>
  <c r="G4833" i="3"/>
  <c r="G4817" i="3"/>
  <c r="G4801" i="3"/>
  <c r="G4785" i="3"/>
  <c r="G4769" i="3"/>
  <c r="G4753" i="3"/>
  <c r="G4737" i="3"/>
  <c r="G4721" i="3"/>
  <c r="G4705" i="3"/>
  <c r="G4689" i="3"/>
  <c r="G4673" i="3"/>
  <c r="G4657" i="3"/>
  <c r="G4641" i="3"/>
  <c r="G4625" i="3"/>
  <c r="G4609" i="3"/>
  <c r="G4593" i="3"/>
  <c r="G4577" i="3"/>
  <c r="G4561" i="3"/>
  <c r="G4545" i="3"/>
  <c r="G4529" i="3"/>
  <c r="G4513" i="3"/>
  <c r="G4497" i="3"/>
  <c r="G4481" i="3"/>
  <c r="G4465" i="3"/>
  <c r="G4449" i="3"/>
  <c r="G4433" i="3"/>
  <c r="G4417" i="3"/>
  <c r="G4401" i="3"/>
  <c r="G4385" i="3"/>
  <c r="G4369" i="3"/>
  <c r="G4353" i="3"/>
  <c r="G4337" i="3"/>
  <c r="G4321" i="3"/>
  <c r="G4305" i="3"/>
  <c r="G4289" i="3"/>
  <c r="G4273" i="3"/>
  <c r="G4257" i="3"/>
  <c r="G4241" i="3"/>
  <c r="G4225" i="3"/>
  <c r="G4209" i="3"/>
  <c r="G4193" i="3"/>
  <c r="G4177" i="3"/>
  <c r="G4161" i="3"/>
  <c r="G4145" i="3"/>
  <c r="G4129" i="3"/>
  <c r="G4113" i="3"/>
  <c r="G4097" i="3"/>
  <c r="G4081" i="3"/>
  <c r="G4065" i="3"/>
  <c r="G4049" i="3"/>
  <c r="G9987" i="3"/>
  <c r="G9925" i="3"/>
  <c r="G9437" i="3"/>
  <c r="G9410" i="3"/>
  <c r="G9405" i="3"/>
  <c r="G9138" i="3"/>
  <c r="G9125" i="3"/>
  <c r="G9100" i="3"/>
  <c r="G9049" i="3"/>
  <c r="G9026" i="3"/>
  <c r="G9003" i="3"/>
  <c r="G8913" i="3"/>
  <c r="G8908" i="3"/>
  <c r="G8807" i="3"/>
  <c r="G8770" i="3"/>
  <c r="G8719" i="3"/>
  <c r="G8696" i="3"/>
  <c r="G8689" i="3"/>
  <c r="G8687" i="3"/>
  <c r="G8572" i="3"/>
  <c r="G8507" i="3"/>
  <c r="G8488" i="3"/>
  <c r="G8457" i="3"/>
  <c r="G8406" i="3"/>
  <c r="G8404" i="3"/>
  <c r="G8402" i="3"/>
  <c r="G8385" i="3"/>
  <c r="G8314" i="3"/>
  <c r="G8290" i="3"/>
  <c r="G8288" i="3"/>
  <c r="G8257" i="3"/>
  <c r="G8214" i="3"/>
  <c r="G8162" i="3"/>
  <c r="G8114" i="3"/>
  <c r="G8078" i="3"/>
  <c r="G8064" i="3"/>
  <c r="G8046" i="3"/>
  <c r="G8028" i="3"/>
  <c r="G8013" i="3"/>
  <c r="G7981" i="3"/>
  <c r="G7974" i="3"/>
  <c r="G7952" i="3"/>
  <c r="G7948" i="3"/>
  <c r="G7860" i="3"/>
  <c r="G7827" i="3"/>
  <c r="G7819" i="3"/>
  <c r="G7733" i="3"/>
  <c r="G7676" i="3"/>
  <c r="G7666" i="3"/>
  <c r="G7664" i="3"/>
  <c r="G7651" i="3"/>
  <c r="G7649" i="3"/>
  <c r="G7624" i="3"/>
  <c r="G7615" i="3"/>
  <c r="G7585" i="3"/>
  <c r="G7576" i="3"/>
  <c r="G7567" i="3"/>
  <c r="G7558" i="3"/>
  <c r="G7478" i="3"/>
  <c r="G7476" i="3"/>
  <c r="G7466" i="3"/>
  <c r="G7437" i="3"/>
  <c r="G7435" i="3"/>
  <c r="G7423" i="3"/>
  <c r="G7402" i="3"/>
  <c r="G7400" i="3"/>
  <c r="G7392" i="3"/>
  <c r="G7386" i="3"/>
  <c r="G7366" i="3"/>
  <c r="G7364" i="3"/>
  <c r="G7362" i="3"/>
  <c r="G7360" i="3"/>
  <c r="G7329" i="3"/>
  <c r="G7286" i="3"/>
  <c r="G7284" i="3"/>
  <c r="G7223" i="3"/>
  <c r="G7221" i="3"/>
  <c r="G7219" i="3"/>
  <c r="G7211" i="3"/>
  <c r="G7178" i="3"/>
  <c r="G7135" i="3"/>
  <c r="G7133" i="3"/>
  <c r="G7131" i="3"/>
  <c r="G7111" i="3"/>
  <c r="G7109" i="3"/>
  <c r="G7107" i="3"/>
  <c r="G7035" i="3"/>
  <c r="G7031" i="3"/>
  <c r="G7029" i="3"/>
  <c r="G7027" i="3"/>
  <c r="G7021" i="3"/>
  <c r="G6966" i="3"/>
  <c r="G6964" i="3"/>
  <c r="G6954" i="3"/>
  <c r="G6925" i="3"/>
  <c r="G6923" i="3"/>
  <c r="G6911" i="3"/>
  <c r="G6890" i="3"/>
  <c r="G6888" i="3"/>
  <c r="G6880" i="3"/>
  <c r="G6874" i="3"/>
  <c r="G6854" i="3"/>
  <c r="G6852" i="3"/>
  <c r="G6850" i="3"/>
  <c r="G6848" i="3"/>
  <c r="G6842" i="3"/>
  <c r="G6771" i="3"/>
  <c r="G6769" i="3"/>
  <c r="G6761" i="3"/>
  <c r="G6753" i="3"/>
  <c r="G6631" i="3"/>
  <c r="G6627" i="3"/>
  <c r="G6610" i="3"/>
  <c r="G6587" i="3"/>
  <c r="G6568" i="3"/>
  <c r="G6551" i="3"/>
  <c r="G6549" i="3"/>
  <c r="G6524" i="3"/>
  <c r="G6490" i="3"/>
  <c r="G6488" i="3"/>
  <c r="G6486" i="3"/>
  <c r="G6467" i="3"/>
  <c r="G6448" i="3"/>
  <c r="G6431" i="3"/>
  <c r="G6385" i="3"/>
  <c r="G6372" i="3"/>
  <c r="G6361" i="3"/>
  <c r="G6348" i="3"/>
  <c r="G6326" i="3"/>
  <c r="G6304" i="3"/>
  <c r="G6291" i="3"/>
  <c r="G6280" i="3"/>
  <c r="G6264" i="3"/>
  <c r="G6248" i="3"/>
  <c r="G6232" i="3"/>
  <c r="G6216" i="3"/>
  <c r="G6200" i="3"/>
  <c r="G6184" i="3"/>
  <c r="G6168" i="3"/>
  <c r="G6152" i="3"/>
  <c r="G6136" i="3"/>
  <c r="G6120" i="3"/>
  <c r="G6104" i="3"/>
  <c r="G6088" i="3"/>
  <c r="G6072" i="3"/>
  <c r="G6056" i="3"/>
  <c r="G6040" i="3"/>
  <c r="G6024" i="3"/>
  <c r="G6008" i="3"/>
  <c r="G5992" i="3"/>
  <c r="G5976" i="3"/>
  <c r="G5960" i="3"/>
  <c r="G5944" i="3"/>
  <c r="G5928" i="3"/>
  <c r="G5912" i="3"/>
  <c r="G5896" i="3"/>
  <c r="G5880" i="3"/>
  <c r="G5864" i="3"/>
  <c r="G5848" i="3"/>
  <c r="G5832" i="3"/>
  <c r="G5816" i="3"/>
  <c r="G5800" i="3"/>
  <c r="G5784" i="3"/>
  <c r="G5768" i="3"/>
  <c r="G5752" i="3"/>
  <c r="G5736" i="3"/>
  <c r="G5720" i="3"/>
  <c r="G5704" i="3"/>
  <c r="G5688" i="3"/>
  <c r="G5672" i="3"/>
  <c r="G5656" i="3"/>
  <c r="G5640" i="3"/>
  <c r="G5624" i="3"/>
  <c r="G5608" i="3"/>
  <c r="G5592" i="3"/>
  <c r="G5576" i="3"/>
  <c r="G5560" i="3"/>
  <c r="G5544" i="3"/>
  <c r="G5528" i="3"/>
  <c r="G5512" i="3"/>
  <c r="G5496" i="3"/>
  <c r="G5480" i="3"/>
  <c r="G5464" i="3"/>
  <c r="G5448" i="3"/>
  <c r="G5432" i="3"/>
  <c r="G5416" i="3"/>
  <c r="G5400" i="3"/>
  <c r="G5384" i="3"/>
  <c r="G5368" i="3"/>
  <c r="G5352" i="3"/>
  <c r="G5336" i="3"/>
  <c r="G5320" i="3"/>
  <c r="G5304" i="3"/>
  <c r="G5288" i="3"/>
  <c r="G5272" i="3"/>
  <c r="G5256" i="3"/>
  <c r="G5240" i="3"/>
  <c r="G5224" i="3"/>
  <c r="G5208" i="3"/>
  <c r="G5192" i="3"/>
  <c r="G5176" i="3"/>
  <c r="G5160" i="3"/>
  <c r="G5144" i="3"/>
  <c r="G5128" i="3"/>
  <c r="G5112" i="3"/>
  <c r="G5096" i="3"/>
  <c r="G5080" i="3"/>
  <c r="G5064" i="3"/>
  <c r="G5048" i="3"/>
  <c r="G5032" i="3"/>
  <c r="G5016" i="3"/>
  <c r="G5000" i="3"/>
  <c r="G4984" i="3"/>
  <c r="G4968" i="3"/>
  <c r="G4952" i="3"/>
  <c r="G4936" i="3"/>
  <c r="G4920" i="3"/>
  <c r="G4904" i="3"/>
  <c r="G4888" i="3"/>
  <c r="G4872" i="3"/>
  <c r="G4856" i="3"/>
  <c r="G4840" i="3"/>
  <c r="G4824" i="3"/>
  <c r="G4808" i="3"/>
  <c r="G4792" i="3"/>
  <c r="G4776" i="3"/>
  <c r="G4760" i="3"/>
  <c r="G4744" i="3"/>
  <c r="G4728" i="3"/>
  <c r="G4712" i="3"/>
  <c r="G4696" i="3"/>
  <c r="G4680" i="3"/>
  <c r="G4664" i="3"/>
  <c r="G4648" i="3"/>
  <c r="G4632" i="3"/>
  <c r="G4616" i="3"/>
  <c r="G4600" i="3"/>
  <c r="G4584" i="3"/>
  <c r="G4568" i="3"/>
  <c r="G4552" i="3"/>
  <c r="G4536" i="3"/>
  <c r="G4520" i="3"/>
  <c r="G4504" i="3"/>
  <c r="G4488" i="3"/>
  <c r="G4472" i="3"/>
  <c r="G4456" i="3"/>
  <c r="G4440" i="3"/>
  <c r="G4424" i="3"/>
  <c r="G4408" i="3"/>
  <c r="G4392" i="3"/>
  <c r="G4376" i="3"/>
  <c r="G4360" i="3"/>
  <c r="G4344" i="3"/>
  <c r="G4328" i="3"/>
  <c r="G4312" i="3"/>
  <c r="G4296" i="3"/>
  <c r="G4280" i="3"/>
  <c r="G4264" i="3"/>
  <c r="G4248" i="3"/>
  <c r="G4232" i="3"/>
  <c r="G4216" i="3"/>
  <c r="G4200" i="3"/>
  <c r="G4184" i="3"/>
  <c r="G4168" i="3"/>
  <c r="G4152" i="3"/>
  <c r="G9774" i="3"/>
  <c r="G9668" i="3"/>
  <c r="G9569" i="3"/>
  <c r="G9557" i="3"/>
  <c r="G9497" i="3"/>
  <c r="G9479" i="3"/>
  <c r="G9477" i="3"/>
  <c r="G9367" i="3"/>
  <c r="G9351" i="3"/>
  <c r="G9325" i="3"/>
  <c r="G9271" i="3"/>
  <c r="G9230" i="3"/>
  <c r="G9190" i="3"/>
  <c r="G9161" i="3"/>
  <c r="G9151" i="3"/>
  <c r="G9130" i="3"/>
  <c r="G9108" i="3"/>
  <c r="G9089" i="3"/>
  <c r="G9061" i="3"/>
  <c r="G9031" i="3"/>
  <c r="G8980" i="3"/>
  <c r="G8933" i="3"/>
  <c r="G8860" i="3"/>
  <c r="G8853" i="3"/>
  <c r="G8848" i="3"/>
  <c r="G8828" i="3"/>
  <c r="G8794" i="3"/>
  <c r="G8772" i="3"/>
  <c r="G8752" i="3"/>
  <c r="G8675" i="3"/>
  <c r="G8653" i="3"/>
  <c r="G8596" i="3"/>
  <c r="G8594" i="3"/>
  <c r="G8592" i="3"/>
  <c r="G8520" i="3"/>
  <c r="G8483" i="3"/>
  <c r="G8436" i="3"/>
  <c r="G8417" i="3"/>
  <c r="G8411" i="3"/>
  <c r="G8378" i="3"/>
  <c r="G8336" i="3"/>
  <c r="G8334" i="3"/>
  <c r="G8226" i="3"/>
  <c r="G8221" i="3"/>
  <c r="G8209" i="3"/>
  <c r="G8195" i="3"/>
  <c r="G8169" i="3"/>
  <c r="G8164" i="3"/>
  <c r="G8127" i="3"/>
  <c r="G8125" i="3"/>
  <c r="G8105" i="3"/>
  <c r="G8059" i="3"/>
  <c r="G8001" i="3"/>
  <c r="G7972" i="3"/>
  <c r="G7962" i="3"/>
  <c r="G7958" i="3"/>
  <c r="G7925" i="3"/>
  <c r="G7920" i="3"/>
  <c r="G7836" i="3"/>
  <c r="G7810" i="3"/>
  <c r="G7769" i="3"/>
  <c r="G7758" i="3"/>
  <c r="G7742" i="3"/>
  <c r="G7740" i="3"/>
  <c r="G7686" i="3"/>
  <c r="G7684" i="3"/>
  <c r="G7678" i="3"/>
  <c r="G7668" i="3"/>
  <c r="G7642" i="3"/>
  <c r="G7633" i="3"/>
  <c r="G7617" i="3"/>
  <c r="G7613" i="3"/>
  <c r="G7603" i="3"/>
  <c r="G7597" i="3"/>
  <c r="G7595" i="3"/>
  <c r="G7560" i="3"/>
  <c r="G7545" i="3"/>
  <c r="G7534" i="3"/>
  <c r="G7504" i="3"/>
  <c r="G7498" i="3"/>
  <c r="G7474" i="3"/>
  <c r="G7441" i="3"/>
  <c r="G7439" i="3"/>
  <c r="G7433" i="3"/>
  <c r="G7427" i="3"/>
  <c r="G7425" i="3"/>
  <c r="G7333" i="3"/>
  <c r="G7327" i="3"/>
  <c r="G7325" i="3"/>
  <c r="G7323" i="3"/>
  <c r="G7282" i="3"/>
  <c r="G7267" i="3"/>
  <c r="G7251" i="3"/>
  <c r="G7249" i="3"/>
  <c r="G7247" i="3"/>
  <c r="G7245" i="3"/>
  <c r="G7243" i="3"/>
  <c r="G7213" i="3"/>
  <c r="G7129" i="3"/>
  <c r="G7127" i="3"/>
  <c r="G7078" i="3"/>
  <c r="G7072" i="3"/>
  <c r="G7066" i="3"/>
  <c r="G7062" i="3"/>
  <c r="G6992" i="3"/>
  <c r="G6986" i="3"/>
  <c r="G6962" i="3"/>
  <c r="G6929" i="3"/>
  <c r="G6927" i="3"/>
  <c r="G6921" i="3"/>
  <c r="G6915" i="3"/>
  <c r="G6913" i="3"/>
  <c r="G6832" i="3"/>
  <c r="G6828" i="3"/>
  <c r="G6826" i="3"/>
  <c r="G6824" i="3"/>
  <c r="G6822" i="3"/>
  <c r="G6810" i="3"/>
  <c r="G6757" i="3"/>
  <c r="G6751" i="3"/>
  <c r="G6741" i="3"/>
  <c r="G6729" i="3"/>
  <c r="G6690" i="3"/>
  <c r="G6688" i="3"/>
  <c r="G6680" i="3"/>
  <c r="G6672" i="3"/>
  <c r="G6625" i="3"/>
  <c r="G6602" i="3"/>
  <c r="G6566" i="3"/>
  <c r="G6545" i="3"/>
  <c r="G6528" i="3"/>
  <c r="G6522" i="3"/>
  <c r="G6505" i="3"/>
  <c r="G6484" i="3"/>
  <c r="G6465" i="3"/>
  <c r="G6463" i="3"/>
  <c r="G6444" i="3"/>
  <c r="G6429" i="3"/>
  <c r="G6418" i="3"/>
  <c r="G6407" i="3"/>
  <c r="G6405" i="3"/>
  <c r="G6394" i="3"/>
  <c r="G6383" i="3"/>
  <c r="G6337" i="3"/>
  <c r="G6324" i="3"/>
  <c r="G6313" i="3"/>
  <c r="G6300" i="3"/>
  <c r="G6271" i="3"/>
  <c r="G6255" i="3"/>
  <c r="G6239" i="3"/>
  <c r="G6223" i="3"/>
  <c r="G6207" i="3"/>
  <c r="G6191" i="3"/>
  <c r="G6175" i="3"/>
  <c r="G6159" i="3"/>
  <c r="G6143" i="3"/>
  <c r="G6127" i="3"/>
  <c r="G6111" i="3"/>
  <c r="G6095" i="3"/>
  <c r="G6079" i="3"/>
  <c r="G6063" i="3"/>
  <c r="G6047" i="3"/>
  <c r="G6031" i="3"/>
  <c r="G6015" i="3"/>
  <c r="G5999" i="3"/>
  <c r="G5983" i="3"/>
  <c r="G5967" i="3"/>
  <c r="G5951" i="3"/>
  <c r="G5935" i="3"/>
  <c r="G5919" i="3"/>
  <c r="G5903" i="3"/>
  <c r="G5887" i="3"/>
  <c r="G5871" i="3"/>
  <c r="G5855" i="3"/>
  <c r="G5839" i="3"/>
  <c r="G5823" i="3"/>
  <c r="G5807" i="3"/>
  <c r="G5791" i="3"/>
  <c r="G5775" i="3"/>
  <c r="G5759" i="3"/>
  <c r="G5743" i="3"/>
  <c r="G5727" i="3"/>
  <c r="G5711" i="3"/>
  <c r="G5695" i="3"/>
  <c r="G5679" i="3"/>
  <c r="G5663" i="3"/>
  <c r="G5647" i="3"/>
  <c r="G5631" i="3"/>
  <c r="G5615" i="3"/>
  <c r="G5599" i="3"/>
  <c r="G5583" i="3"/>
  <c r="G5567" i="3"/>
  <c r="G5551" i="3"/>
  <c r="G5535" i="3"/>
  <c r="G5519" i="3"/>
  <c r="G5503" i="3"/>
  <c r="G5487" i="3"/>
  <c r="G5471" i="3"/>
  <c r="G5455" i="3"/>
  <c r="G5439" i="3"/>
  <c r="G5423" i="3"/>
  <c r="G5407" i="3"/>
  <c r="G5391" i="3"/>
  <c r="G5375" i="3"/>
  <c r="G5359" i="3"/>
  <c r="G5343" i="3"/>
  <c r="G5327" i="3"/>
  <c r="G5311" i="3"/>
  <c r="G5295" i="3"/>
  <c r="G5279" i="3"/>
  <c r="G5263" i="3"/>
  <c r="G5247" i="3"/>
  <c r="G5231" i="3"/>
  <c r="G5215" i="3"/>
  <c r="G5199" i="3"/>
  <c r="G5183" i="3"/>
  <c r="G5167" i="3"/>
  <c r="G5151" i="3"/>
  <c r="G5135" i="3"/>
  <c r="G5119" i="3"/>
  <c r="G5103" i="3"/>
  <c r="G5087" i="3"/>
  <c r="G5071" i="3"/>
  <c r="G5055" i="3"/>
  <c r="G5039" i="3"/>
  <c r="G5023" i="3"/>
  <c r="G5007" i="3"/>
  <c r="G4991" i="3"/>
  <c r="G4975" i="3"/>
  <c r="G4959" i="3"/>
  <c r="G4943" i="3"/>
  <c r="G4927" i="3"/>
  <c r="G4911" i="3"/>
  <c r="G4895" i="3"/>
  <c r="G4879" i="3"/>
  <c r="G4863" i="3"/>
  <c r="G4847" i="3"/>
  <c r="G4831" i="3"/>
  <c r="G4815" i="3"/>
  <c r="G4799" i="3"/>
  <c r="G4783" i="3"/>
  <c r="G4767" i="3"/>
  <c r="G4751" i="3"/>
  <c r="G4735" i="3"/>
  <c r="G4719" i="3"/>
  <c r="G4703" i="3"/>
  <c r="G4687" i="3"/>
  <c r="G4671" i="3"/>
  <c r="G4655" i="3"/>
  <c r="G4639" i="3"/>
  <c r="G4623" i="3"/>
  <c r="G4607" i="3"/>
  <c r="G4591" i="3"/>
  <c r="G4575" i="3"/>
  <c r="G4559" i="3"/>
  <c r="G4543" i="3"/>
  <c r="G4527" i="3"/>
  <c r="G4511" i="3"/>
  <c r="G4495" i="3"/>
  <c r="G4479" i="3"/>
  <c r="G4463" i="3"/>
  <c r="G4447" i="3"/>
  <c r="G4431" i="3"/>
  <c r="G4415" i="3"/>
  <c r="G4399" i="3"/>
  <c r="G4383" i="3"/>
  <c r="G4367" i="3"/>
  <c r="G4351" i="3"/>
  <c r="G4335" i="3"/>
  <c r="G4319" i="3"/>
  <c r="G4303" i="3"/>
  <c r="G4287" i="3"/>
  <c r="G4271" i="3"/>
  <c r="G4255" i="3"/>
  <c r="G4239" i="3"/>
  <c r="G4223" i="3"/>
  <c r="G4207" i="3"/>
  <c r="G4191" i="3"/>
  <c r="G4175" i="3"/>
  <c r="G4159" i="3"/>
  <c r="G4143" i="3"/>
  <c r="G4127" i="3"/>
  <c r="G4111" i="3"/>
  <c r="G4095" i="3"/>
  <c r="G4079" i="3"/>
  <c r="G4063" i="3"/>
  <c r="G4047" i="3"/>
  <c r="G4031" i="3"/>
  <c r="G9765" i="3"/>
  <c r="G9631" i="3"/>
  <c r="G9513" i="3"/>
  <c r="G9456" i="3"/>
  <c r="G9444" i="3"/>
  <c r="G9435" i="3"/>
  <c r="G9386" i="3"/>
  <c r="G9378" i="3"/>
  <c r="G9359" i="3"/>
  <c r="G9338" i="3"/>
  <c r="G9319" i="3"/>
  <c r="G9279" i="3"/>
  <c r="G9199" i="3"/>
  <c r="G9177" i="3"/>
  <c r="G9175" i="3"/>
  <c r="G9099" i="3"/>
  <c r="G8998" i="3"/>
  <c r="G8957" i="3"/>
  <c r="G8925" i="3"/>
  <c r="G8881" i="3"/>
  <c r="G8832" i="3"/>
  <c r="G8821" i="3"/>
  <c r="G8685" i="3"/>
  <c r="G8608" i="3"/>
  <c r="G8570" i="3"/>
  <c r="G8544" i="3"/>
  <c r="G8494" i="3"/>
  <c r="G8414" i="3"/>
  <c r="G8372" i="3"/>
  <c r="G8360" i="3"/>
  <c r="G8301" i="3"/>
  <c r="G8296" i="3"/>
  <c r="G8228" i="3"/>
  <c r="G8109" i="3"/>
  <c r="G8104" i="3"/>
  <c r="G8094" i="3"/>
  <c r="G8082" i="3"/>
  <c r="G8072" i="3"/>
  <c r="G8025" i="3"/>
  <c r="G7970" i="3"/>
  <c r="G7963" i="3"/>
  <c r="G7926" i="3"/>
  <c r="G7891" i="3"/>
  <c r="G7889" i="3"/>
  <c r="G7872" i="3"/>
  <c r="G7805" i="3"/>
  <c r="G7798" i="3"/>
  <c r="G7788" i="3"/>
  <c r="G7782" i="3"/>
  <c r="G7720" i="3"/>
  <c r="G7696" i="3"/>
  <c r="G7689" i="3"/>
  <c r="G7652" i="3"/>
  <c r="G7635" i="3"/>
  <c r="G9908" i="3"/>
  <c r="G9846" i="3"/>
  <c r="G9777" i="3"/>
  <c r="G9602" i="3"/>
  <c r="G9587" i="3"/>
  <c r="G9407" i="3"/>
  <c r="G9917" i="3"/>
  <c r="G9905" i="3"/>
  <c r="G9646" i="3"/>
  <c r="G9483" i="3"/>
  <c r="G9449" i="3"/>
  <c r="G9218" i="3"/>
  <c r="G9216" i="3"/>
  <c r="G9150" i="3"/>
  <c r="G9102" i="3"/>
  <c r="G9093" i="3"/>
  <c r="G8892" i="3"/>
  <c r="G8850" i="3"/>
  <c r="G8837" i="3"/>
  <c r="G8791" i="3"/>
  <c r="G8751" i="3"/>
  <c r="G8706" i="3"/>
  <c r="G8674" i="3"/>
  <c r="G8659" i="3"/>
  <c r="G8654" i="3"/>
  <c r="G8619" i="3"/>
  <c r="G8578" i="3"/>
  <c r="G8530" i="3"/>
  <c r="G8523" i="3"/>
  <c r="G8463" i="3"/>
  <c r="G8416" i="3"/>
  <c r="G8350" i="3"/>
  <c r="G8318" i="3"/>
  <c r="G8308" i="3"/>
  <c r="G8271" i="3"/>
  <c r="G8258" i="3"/>
  <c r="G8253" i="3"/>
  <c r="G8249" i="3"/>
  <c r="G8230" i="3"/>
  <c r="G8171" i="3"/>
  <c r="G9956" i="3"/>
  <c r="G9610" i="3"/>
  <c r="G9538" i="3"/>
  <c r="G9446" i="3"/>
  <c r="G9427" i="3"/>
  <c r="G9346" i="3"/>
  <c r="G9310" i="3"/>
  <c r="G9281" i="3"/>
  <c r="G9253" i="3"/>
  <c r="G9224" i="3"/>
  <c r="G9222" i="3"/>
  <c r="G9220" i="3"/>
  <c r="G9201" i="3"/>
  <c r="G9188" i="3"/>
  <c r="G9087" i="3"/>
  <c r="G9048" i="3"/>
  <c r="G8965" i="3"/>
  <c r="G8796" i="3"/>
  <c r="G9806" i="3"/>
  <c r="G9685" i="3"/>
  <c r="G9559" i="3"/>
  <c r="G9540" i="3"/>
  <c r="G9433" i="3"/>
  <c r="G9318" i="3"/>
  <c r="G9297" i="3"/>
  <c r="G9095" i="3"/>
  <c r="G9080" i="3"/>
  <c r="G8987" i="3"/>
  <c r="G8721" i="3"/>
  <c r="G8718" i="3"/>
  <c r="G8713" i="3"/>
  <c r="G8637" i="3"/>
  <c r="G8613" i="3"/>
  <c r="G8545" i="3"/>
  <c r="G8509" i="3"/>
  <c r="G9952" i="3"/>
  <c r="G9915" i="3"/>
  <c r="G9800" i="3"/>
  <c r="G9694" i="3"/>
  <c r="G9425" i="3"/>
  <c r="G9391" i="3"/>
  <c r="G9144" i="3"/>
  <c r="G9120" i="3"/>
  <c r="G9038" i="3"/>
  <c r="G9007" i="3"/>
  <c r="G8982" i="3"/>
  <c r="G8973" i="3"/>
  <c r="G8966" i="3"/>
  <c r="G8952" i="3"/>
  <c r="G8877" i="3"/>
  <c r="G8872" i="3"/>
  <c r="G8815" i="3"/>
  <c r="G8776" i="3"/>
  <c r="G8766" i="3"/>
  <c r="G8763" i="3"/>
  <c r="G8754" i="3"/>
  <c r="G8688" i="3"/>
  <c r="G8498" i="3"/>
  <c r="G8496" i="3"/>
  <c r="G8474" i="3"/>
  <c r="G8453" i="3"/>
  <c r="G8448" i="3"/>
  <c r="G8440" i="3"/>
  <c r="G8433" i="3"/>
  <c r="G8425" i="3"/>
  <c r="G9860" i="3"/>
  <c r="G9745" i="3"/>
  <c r="G9609" i="3"/>
  <c r="G9606" i="3"/>
  <c r="G9482" i="3"/>
  <c r="G9320" i="3"/>
  <c r="G9291" i="3"/>
  <c r="G9243" i="3"/>
  <c r="G9197" i="3"/>
  <c r="G9024" i="3"/>
  <c r="G8984" i="3"/>
  <c r="G8847" i="3"/>
  <c r="G8661" i="3"/>
  <c r="G8639" i="3"/>
  <c r="G8618" i="3"/>
  <c r="G8558" i="3"/>
  <c r="G8550" i="3"/>
  <c r="G8533" i="3"/>
  <c r="G9931" i="3"/>
  <c r="G9898" i="3"/>
  <c r="G9869" i="3"/>
  <c r="G9856" i="3"/>
  <c r="G9853" i="3"/>
  <c r="G9549" i="3"/>
  <c r="G9409" i="3"/>
  <c r="G9322" i="3"/>
  <c r="G9308" i="3"/>
  <c r="G9225" i="3"/>
  <c r="G9105" i="3"/>
  <c r="G9053" i="3"/>
  <c r="G9032" i="3"/>
  <c r="G8970" i="3"/>
  <c r="G8929" i="3"/>
  <c r="G8855" i="3"/>
  <c r="G8827" i="3"/>
  <c r="G8798" i="3"/>
  <c r="G8768" i="3"/>
  <c r="G8756" i="3"/>
  <c r="G8731" i="3"/>
  <c r="G9788" i="3"/>
  <c r="G9500" i="3"/>
  <c r="G9478" i="3"/>
  <c r="G9399" i="3"/>
  <c r="G9324" i="3"/>
  <c r="G9273" i="3"/>
  <c r="G9131" i="3"/>
  <c r="G9052" i="3"/>
  <c r="G8859" i="3"/>
  <c r="G8744" i="3"/>
  <c r="G8697" i="3"/>
  <c r="G8635" i="3"/>
  <c r="G8612" i="3"/>
  <c r="G8604" i="3"/>
  <c r="G8586" i="3"/>
  <c r="G8541" i="3"/>
  <c r="G8532" i="3"/>
  <c r="G8524" i="3"/>
  <c r="G8396" i="3"/>
  <c r="G8388" i="3"/>
  <c r="G8380" i="3"/>
  <c r="G8354" i="3"/>
  <c r="G8310" i="3"/>
  <c r="G8241" i="3"/>
  <c r="G8234" i="3"/>
  <c r="G8210" i="3"/>
  <c r="G8185" i="3"/>
  <c r="G8099" i="3"/>
  <c r="G8079" i="3"/>
  <c r="G8061" i="3"/>
  <c r="G8056" i="3"/>
  <c r="G8009" i="3"/>
  <c r="G7996" i="3"/>
  <c r="G7967" i="3"/>
  <c r="G7957" i="3"/>
  <c r="G7907" i="3"/>
  <c r="G7905" i="3"/>
  <c r="G7893" i="3"/>
  <c r="G9913" i="3"/>
  <c r="G9748" i="3"/>
  <c r="G9287" i="3"/>
  <c r="G9060" i="3"/>
  <c r="G8969" i="3"/>
  <c r="G8694" i="3"/>
  <c r="G8667" i="3"/>
  <c r="G8449" i="3"/>
  <c r="G8289" i="3"/>
  <c r="G8251" i="3"/>
  <c r="G8175" i="3"/>
  <c r="G8159" i="3"/>
  <c r="G8101" i="3"/>
  <c r="G8076" i="3"/>
  <c r="G8066" i="3"/>
  <c r="G8043" i="3"/>
  <c r="G7984" i="3"/>
  <c r="G7969" i="3"/>
  <c r="G7916" i="3"/>
  <c r="G7867" i="3"/>
  <c r="G7835" i="3"/>
  <c r="G7813" i="3"/>
  <c r="G7796" i="3"/>
  <c r="G9964" i="3"/>
  <c r="G9807" i="3"/>
  <c r="G9582" i="3"/>
  <c r="G9573" i="3"/>
  <c r="G9526" i="3"/>
  <c r="G9472" i="3"/>
  <c r="G9445" i="3"/>
  <c r="G9327" i="3"/>
  <c r="G9258" i="3"/>
  <c r="G9173" i="3"/>
  <c r="G9045" i="3"/>
  <c r="G8960" i="3"/>
  <c r="G8923" i="3"/>
  <c r="G8814" i="3"/>
  <c r="G8785" i="3"/>
  <c r="G8732" i="3"/>
  <c r="G8655" i="3"/>
  <c r="G8617" i="3"/>
  <c r="G8481" i="3"/>
  <c r="G8446" i="3"/>
  <c r="G8382" i="3"/>
  <c r="G9684" i="3"/>
  <c r="G9226" i="3"/>
  <c r="G9184" i="3"/>
  <c r="G9181" i="3"/>
  <c r="G9124" i="3"/>
  <c r="G9017" i="3"/>
  <c r="G8971" i="3"/>
  <c r="G8873" i="3"/>
  <c r="G8805" i="3"/>
  <c r="G8782" i="3"/>
  <c r="G8717" i="3"/>
  <c r="G8671" i="3"/>
  <c r="G8649" i="3"/>
  <c r="G8606" i="3"/>
  <c r="G8555" i="3"/>
  <c r="G8546" i="3"/>
  <c r="G8536" i="3"/>
  <c r="G8513" i="3"/>
  <c r="G8511" i="3"/>
  <c r="G8492" i="3"/>
  <c r="G8465" i="3"/>
  <c r="G8460" i="3"/>
  <c r="G8398" i="3"/>
  <c r="G8358" i="3"/>
  <c r="G8260" i="3"/>
  <c r="G8177" i="3"/>
  <c r="G8123" i="3"/>
  <c r="G8106" i="3"/>
  <c r="G8040" i="3"/>
  <c r="G7998" i="3"/>
  <c r="G7973" i="3"/>
  <c r="G7918" i="3"/>
  <c r="G7886" i="3"/>
  <c r="G7880" i="3"/>
  <c r="G7878" i="3"/>
  <c r="G7856" i="3"/>
  <c r="G7845" i="3"/>
  <c r="G7837" i="3"/>
  <c r="G7808" i="3"/>
  <c r="G7803" i="3"/>
  <c r="G9636" i="3"/>
  <c r="G9423" i="3"/>
  <c r="G9403" i="3"/>
  <c r="G9305" i="3"/>
  <c r="G9229" i="3"/>
  <c r="G9215" i="3"/>
  <c r="G9192" i="3"/>
  <c r="G9133" i="3"/>
  <c r="G8902" i="3"/>
  <c r="G8880" i="3"/>
  <c r="G8738" i="3"/>
  <c r="G8672" i="3"/>
  <c r="G8657" i="3"/>
  <c r="G8468" i="3"/>
  <c r="G8462" i="3"/>
  <c r="G8450" i="3"/>
  <c r="G8400" i="3"/>
  <c r="G8331" i="3"/>
  <c r="G8274" i="3"/>
  <c r="G8181" i="3"/>
  <c r="G8129" i="3"/>
  <c r="G8122" i="3"/>
  <c r="G8068" i="3"/>
  <c r="G8032" i="3"/>
  <c r="G8015" i="3"/>
  <c r="G7965" i="3"/>
  <c r="G7883" i="3"/>
  <c r="G7787" i="3"/>
  <c r="G7785" i="3"/>
  <c r="G7774" i="3"/>
  <c r="G7729" i="3"/>
  <c r="G7714" i="3"/>
  <c r="G7694" i="3"/>
  <c r="G7674" i="3"/>
  <c r="G7672" i="3"/>
  <c r="G7667" i="3"/>
  <c r="G7650" i="3"/>
  <c r="G7574" i="3"/>
  <c r="G7533" i="3"/>
  <c r="G7521" i="3"/>
  <c r="G7519" i="3"/>
  <c r="G7517" i="3"/>
  <c r="G7515" i="3"/>
  <c r="G7511" i="3"/>
  <c r="G7475" i="3"/>
  <c r="G7457" i="3"/>
  <c r="G7399" i="3"/>
  <c r="G7385" i="3"/>
  <c r="G7335" i="3"/>
  <c r="G7299" i="3"/>
  <c r="G7285" i="3"/>
  <c r="G7241" i="3"/>
  <c r="G7226" i="3"/>
  <c r="G7183" i="3"/>
  <c r="G7160" i="3"/>
  <c r="G7009" i="3"/>
  <c r="G6961" i="3"/>
  <c r="G6947" i="3"/>
  <c r="G6919" i="3"/>
  <c r="G6897" i="3"/>
  <c r="G6808" i="3"/>
  <c r="G6777" i="3"/>
  <c r="G6752" i="3"/>
  <c r="G6683" i="3"/>
  <c r="G6659" i="3"/>
  <c r="G6651" i="3"/>
  <c r="G6649" i="3"/>
  <c r="G9639" i="3"/>
  <c r="G9429" i="3"/>
  <c r="G9371" i="3"/>
  <c r="G9276" i="3"/>
  <c r="G9176" i="3"/>
  <c r="G9050" i="3"/>
  <c r="G8958" i="3"/>
  <c r="G8955" i="3"/>
  <c r="G8711" i="3"/>
  <c r="G8665" i="3"/>
  <c r="G8641" i="3"/>
  <c r="G8626" i="3"/>
  <c r="G8611" i="3"/>
  <c r="G8600" i="3"/>
  <c r="G8548" i="3"/>
  <c r="G8537" i="3"/>
  <c r="G8515" i="3"/>
  <c r="G8447" i="3"/>
  <c r="G8352" i="3"/>
  <c r="G8312" i="3"/>
  <c r="G8284" i="3"/>
  <c r="G8238" i="3"/>
  <c r="G8197" i="3"/>
  <c r="G8134" i="3"/>
  <c r="G8124" i="3"/>
  <c r="G8090" i="3"/>
  <c r="G7988" i="3"/>
  <c r="G7983" i="3"/>
  <c r="G7936" i="3"/>
  <c r="G7912" i="3"/>
  <c r="G7900" i="3"/>
  <c r="G7890" i="3"/>
  <c r="G7881" i="3"/>
  <c r="G7825" i="3"/>
  <c r="G7820" i="3"/>
  <c r="G7754" i="3"/>
  <c r="G7739" i="3"/>
  <c r="G7662" i="3"/>
  <c r="G7647" i="3"/>
  <c r="G7593" i="3"/>
  <c r="G7535" i="3"/>
  <c r="G7513" i="3"/>
  <c r="G7482" i="3"/>
  <c r="G7461" i="3"/>
  <c r="G7455" i="3"/>
  <c r="G7453" i="3"/>
  <c r="G7451" i="3"/>
  <c r="G7449" i="3"/>
  <c r="G7440" i="3"/>
  <c r="G7421" i="3"/>
  <c r="G7337" i="3"/>
  <c r="G7316" i="3"/>
  <c r="G7190" i="3"/>
  <c r="G7169" i="3"/>
  <c r="G7158" i="3"/>
  <c r="G7156" i="3"/>
  <c r="G7136" i="3"/>
  <c r="G7106" i="3"/>
  <c r="G7089" i="3"/>
  <c r="G7075" i="3"/>
  <c r="G7048" i="3"/>
  <c r="G7007" i="3"/>
  <c r="G7005" i="3"/>
  <c r="G7003" i="3"/>
  <c r="G6999" i="3"/>
  <c r="G6963" i="3"/>
  <c r="G6945" i="3"/>
  <c r="G6887" i="3"/>
  <c r="G9798" i="3"/>
  <c r="G9217" i="3"/>
  <c r="G8989" i="3"/>
  <c r="G8950" i="3"/>
  <c r="G8910" i="3"/>
  <c r="G8874" i="3"/>
  <c r="G8566" i="3"/>
  <c r="G8539" i="3"/>
  <c r="G8526" i="3"/>
  <c r="G8441" i="3"/>
  <c r="G8363" i="3"/>
  <c r="G8357" i="3"/>
  <c r="G8309" i="3"/>
  <c r="G8192" i="3"/>
  <c r="G8153" i="3"/>
  <c r="G8070" i="3"/>
  <c r="G8054" i="3"/>
  <c r="G7892" i="3"/>
  <c r="G7855" i="3"/>
  <c r="G7789" i="3"/>
  <c r="G7778" i="3"/>
  <c r="G7721" i="3"/>
  <c r="G7709" i="3"/>
  <c r="G7637" i="3"/>
  <c r="G7627" i="3"/>
  <c r="G7625" i="3"/>
  <c r="G7542" i="3"/>
  <c r="G7531" i="3"/>
  <c r="G7529" i="3"/>
  <c r="G7497" i="3"/>
  <c r="G7442" i="3"/>
  <c r="G7394" i="3"/>
  <c r="G7387" i="3"/>
  <c r="G7365" i="3"/>
  <c r="G7353" i="3"/>
  <c r="G9263" i="3"/>
  <c r="G8967" i="3"/>
  <c r="G8904" i="3"/>
  <c r="G8885" i="3"/>
  <c r="G8616" i="3"/>
  <c r="G8602" i="3"/>
  <c r="G8427" i="3"/>
  <c r="G8424" i="3"/>
  <c r="G8413" i="3"/>
  <c r="G8317" i="3"/>
  <c r="G8286" i="3"/>
  <c r="G8194" i="3"/>
  <c r="G8173" i="3"/>
  <c r="G8150" i="3"/>
  <c r="G8145" i="3"/>
  <c r="G8111" i="3"/>
  <c r="G8092" i="3"/>
  <c r="G8062" i="3"/>
  <c r="G8029" i="3"/>
  <c r="G8021" i="3"/>
  <c r="G8017" i="3"/>
  <c r="G7951" i="3"/>
  <c r="G7914" i="3"/>
  <c r="G7876" i="3"/>
  <c r="G7849" i="3"/>
  <c r="G7838" i="3"/>
  <c r="G7830" i="3"/>
  <c r="G7807" i="3"/>
  <c r="G7763" i="3"/>
  <c r="G7756" i="3"/>
  <c r="G7746" i="3"/>
  <c r="G7711" i="3"/>
  <c r="G7657" i="3"/>
  <c r="G7644" i="3"/>
  <c r="G7601" i="3"/>
  <c r="G7539" i="3"/>
  <c r="G7463" i="3"/>
  <c r="G7416" i="3"/>
  <c r="G7396" i="3"/>
  <c r="G7351" i="3"/>
  <c r="G7349" i="3"/>
  <c r="G7347" i="3"/>
  <c r="G7343" i="3"/>
  <c r="G7318" i="3"/>
  <c r="G7305" i="3"/>
  <c r="G7147" i="3"/>
  <c r="G7119" i="3"/>
  <c r="G7108" i="3"/>
  <c r="G7058" i="3"/>
  <c r="G7015" i="3"/>
  <c r="G6987" i="3"/>
  <c r="G6983" i="3"/>
  <c r="G6981" i="3"/>
  <c r="G6979" i="3"/>
  <c r="G6965" i="3"/>
  <c r="G6932" i="3"/>
  <c r="G6914" i="3"/>
  <c r="G6841" i="3"/>
  <c r="G6827" i="3"/>
  <c r="G6763" i="3"/>
  <c r="G6749" i="3"/>
  <c r="G6745" i="3"/>
  <c r="G6730" i="3"/>
  <c r="G6724" i="3"/>
  <c r="G6714" i="3"/>
  <c r="G6712" i="3"/>
  <c r="G6678" i="3"/>
  <c r="G6669" i="3"/>
  <c r="G6667" i="3"/>
  <c r="G9782" i="3"/>
  <c r="G9779" i="3"/>
  <c r="G9467" i="3"/>
  <c r="G9369" i="3"/>
  <c r="G9240" i="3"/>
  <c r="G9010" i="3"/>
  <c r="G8988" i="3"/>
  <c r="G8733" i="3"/>
  <c r="G8676" i="3"/>
  <c r="G8668" i="3"/>
  <c r="G8490" i="3"/>
  <c r="G8304" i="3"/>
  <c r="G8275" i="3"/>
  <c r="G8256" i="3"/>
  <c r="G8242" i="3"/>
  <c r="G8138" i="3"/>
  <c r="G8120" i="3"/>
  <c r="G8031" i="3"/>
  <c r="G7928" i="3"/>
  <c r="G7919" i="3"/>
  <c r="G7857" i="3"/>
  <c r="G7851" i="3"/>
  <c r="G7779" i="3"/>
  <c r="G7772" i="3"/>
  <c r="G7748" i="3"/>
  <c r="G7718" i="3"/>
  <c r="G7669" i="3"/>
  <c r="G7661" i="3"/>
  <c r="G7631" i="3"/>
  <c r="G7598" i="3"/>
  <c r="G7583" i="3"/>
  <c r="G7546" i="3"/>
  <c r="G7512" i="3"/>
  <c r="G7465" i="3"/>
  <c r="G7450" i="3"/>
  <c r="G7434" i="3"/>
  <c r="G7289" i="3"/>
  <c r="G7269" i="3"/>
  <c r="G7171" i="3"/>
  <c r="G7117" i="3"/>
  <c r="G7110" i="3"/>
  <c r="G7097" i="3"/>
  <c r="G7091" i="3"/>
  <c r="G7049" i="3"/>
  <c r="G7042" i="3"/>
  <c r="G6991" i="3"/>
  <c r="G6980" i="3"/>
  <c r="G6970" i="3"/>
  <c r="G6960" i="3"/>
  <c r="G6955" i="3"/>
  <c r="G6950" i="3"/>
  <c r="G6943" i="3"/>
  <c r="G6865" i="3"/>
  <c r="G6839" i="3"/>
  <c r="G6802" i="3"/>
  <c r="G6780" i="3"/>
  <c r="G6778" i="3"/>
  <c r="G6747" i="3"/>
  <c r="G6716" i="3"/>
  <c r="G6705" i="3"/>
  <c r="G6671" i="3"/>
  <c r="G6460" i="3"/>
  <c r="G6437" i="3"/>
  <c r="G6390" i="3"/>
  <c r="G6384" i="3"/>
  <c r="G6376" i="3"/>
  <c r="G6312" i="3"/>
  <c r="G6310" i="3"/>
  <c r="G6266" i="3"/>
  <c r="G6258" i="3"/>
  <c r="G6244" i="3"/>
  <c r="G6240" i="3"/>
  <c r="G6236" i="3"/>
  <c r="G6222" i="3"/>
  <c r="G6214" i="3"/>
  <c r="G6131" i="3"/>
  <c r="G6123" i="3"/>
  <c r="G6121" i="3"/>
  <c r="G6103" i="3"/>
  <c r="G6101" i="3"/>
  <c r="G6093" i="3"/>
  <c r="G6010" i="3"/>
  <c r="G6002" i="3"/>
  <c r="G5988" i="3"/>
  <c r="G5984" i="3"/>
  <c r="G5980" i="3"/>
  <c r="G5966" i="3"/>
  <c r="G5958" i="3"/>
  <c r="G5875" i="3"/>
  <c r="G5867" i="3"/>
  <c r="G5865" i="3"/>
  <c r="G5847" i="3"/>
  <c r="G5845" i="3"/>
  <c r="G5837" i="3"/>
  <c r="G5754" i="3"/>
  <c r="G5746" i="3"/>
  <c r="G5732" i="3"/>
  <c r="G5728" i="3"/>
  <c r="G5724" i="3"/>
  <c r="G5710" i="3"/>
  <c r="G5702" i="3"/>
  <c r="G5619" i="3"/>
  <c r="G5611" i="3"/>
  <c r="G5609" i="3"/>
  <c r="G5591" i="3"/>
  <c r="G5589" i="3"/>
  <c r="G5581" i="3"/>
  <c r="G5498" i="3"/>
  <c r="G5490" i="3"/>
  <c r="G5476" i="3"/>
  <c r="G5472" i="3"/>
  <c r="G5468" i="3"/>
  <c r="G5454" i="3"/>
  <c r="G5446" i="3"/>
  <c r="G5363" i="3"/>
  <c r="G5355" i="3"/>
  <c r="G5353" i="3"/>
  <c r="G5335" i="3"/>
  <c r="G5333" i="3"/>
  <c r="G5325" i="3"/>
  <c r="G5242" i="3"/>
  <c r="G5234" i="3"/>
  <c r="G5220" i="3"/>
  <c r="G5216" i="3"/>
  <c r="G5212" i="3"/>
  <c r="G5198" i="3"/>
  <c r="G5190" i="3"/>
  <c r="G5107" i="3"/>
  <c r="G5099" i="3"/>
  <c r="G5097" i="3"/>
  <c r="G5079" i="3"/>
  <c r="G5077" i="3"/>
  <c r="G5069" i="3"/>
  <c r="G9848" i="3"/>
  <c r="G9611" i="3"/>
  <c r="G9585" i="3"/>
  <c r="G9344" i="3"/>
  <c r="G9256" i="3"/>
  <c r="G9214" i="3"/>
  <c r="G8928" i="3"/>
  <c r="G8839" i="3"/>
  <c r="G8730" i="3"/>
  <c r="G8698" i="3"/>
  <c r="G8585" i="3"/>
  <c r="G8568" i="3"/>
  <c r="G8505" i="3"/>
  <c r="G8346" i="3"/>
  <c r="G8326" i="3"/>
  <c r="G8280" i="3"/>
  <c r="G8239" i="3"/>
  <c r="G8196" i="3"/>
  <c r="G8179" i="3"/>
  <c r="G8147" i="3"/>
  <c r="G8086" i="3"/>
  <c r="G7961" i="3"/>
  <c r="G7903" i="3"/>
  <c r="G7854" i="3"/>
  <c r="G7822" i="3"/>
  <c r="G7800" i="3"/>
  <c r="G7781" i="3"/>
  <c r="G7759" i="3"/>
  <c r="G7753" i="3"/>
  <c r="G7731" i="3"/>
  <c r="G7693" i="3"/>
  <c r="G7688" i="3"/>
  <c r="G7679" i="3"/>
  <c r="G7656" i="3"/>
  <c r="G7610" i="3"/>
  <c r="G7572" i="3"/>
  <c r="G7408" i="3"/>
  <c r="G7403" i="3"/>
  <c r="G7397" i="3"/>
  <c r="G7384" i="3"/>
  <c r="G7322" i="3"/>
  <c r="G7320" i="3"/>
  <c r="G7279" i="3"/>
  <c r="G7154" i="3"/>
  <c r="G7093" i="3"/>
  <c r="G7071" i="3"/>
  <c r="G7051" i="3"/>
  <c r="G7024" i="3"/>
  <c r="G6984" i="3"/>
  <c r="G6982" i="3"/>
  <c r="G6936" i="3"/>
  <c r="G6895" i="3"/>
  <c r="G6875" i="3"/>
  <c r="G6867" i="3"/>
  <c r="G6829" i="3"/>
  <c r="G6815" i="3"/>
  <c r="G6804" i="3"/>
  <c r="G6754" i="3"/>
  <c r="G6693" i="3"/>
  <c r="G6660" i="3"/>
  <c r="G6658" i="3"/>
  <c r="G6632" i="3"/>
  <c r="G6521" i="3"/>
  <c r="G6517" i="3"/>
  <c r="G6511" i="3"/>
  <c r="G6500" i="3"/>
  <c r="G6498" i="3"/>
  <c r="G6483" i="3"/>
  <c r="G6475" i="3"/>
  <c r="G6452" i="3"/>
  <c r="G6450" i="3"/>
  <c r="G6441" i="3"/>
  <c r="G6439" i="3"/>
  <c r="G6404" i="3"/>
  <c r="G6388" i="3"/>
  <c r="G6386" i="3"/>
  <c r="G6357" i="3"/>
  <c r="G6349" i="3"/>
  <c r="G6343" i="3"/>
  <c r="G6341" i="3"/>
  <c r="G6314" i="3"/>
  <c r="G6308" i="3"/>
  <c r="G6250" i="3"/>
  <c r="G6242" i="3"/>
  <c r="G6228" i="3"/>
  <c r="G6224" i="3"/>
  <c r="G6220" i="3"/>
  <c r="G6206" i="3"/>
  <c r="G6198" i="3"/>
  <c r="G6115" i="3"/>
  <c r="G6107" i="3"/>
  <c r="G6105" i="3"/>
  <c r="G6087" i="3"/>
  <c r="G6085" i="3"/>
  <c r="G6077" i="3"/>
  <c r="G5994" i="3"/>
  <c r="G5986" i="3"/>
  <c r="G5972" i="3"/>
  <c r="G5968" i="3"/>
  <c r="G5964" i="3"/>
  <c r="G5950" i="3"/>
  <c r="G5942" i="3"/>
  <c r="G9648" i="3"/>
  <c r="G9591" i="3"/>
  <c r="G9384" i="3"/>
  <c r="G9277" i="3"/>
  <c r="G9149" i="3"/>
  <c r="G9069" i="3"/>
  <c r="G8940" i="3"/>
  <c r="G8870" i="3"/>
  <c r="G8678" i="3"/>
  <c r="G8472" i="3"/>
  <c r="G8426" i="3"/>
  <c r="G8420" i="3"/>
  <c r="G8212" i="3"/>
  <c r="G8161" i="3"/>
  <c r="G8080" i="3"/>
  <c r="G8048" i="3"/>
  <c r="G8033" i="3"/>
  <c r="G8011" i="3"/>
  <c r="G8008" i="3"/>
  <c r="G8005" i="3"/>
  <c r="G7977" i="3"/>
  <c r="G7949" i="3"/>
  <c r="G7871" i="3"/>
  <c r="G7824" i="3"/>
  <c r="G7816" i="3"/>
  <c r="G7761" i="3"/>
  <c r="G7750" i="3"/>
  <c r="G7622" i="3"/>
  <c r="G7614" i="3"/>
  <c r="G7602" i="3"/>
  <c r="G7492" i="3"/>
  <c r="G7477" i="3"/>
  <c r="G7459" i="3"/>
  <c r="G7429" i="3"/>
  <c r="G7363" i="3"/>
  <c r="G7312" i="3"/>
  <c r="G7291" i="3"/>
  <c r="G7258" i="3"/>
  <c r="G7256" i="3"/>
  <c r="G7239" i="3"/>
  <c r="G7204" i="3"/>
  <c r="G7165" i="3"/>
  <c r="G7114" i="3"/>
  <c r="G7104" i="3"/>
  <c r="G7081" i="3"/>
  <c r="G6967" i="3"/>
  <c r="G6928" i="3"/>
  <c r="G6905" i="3"/>
  <c r="G6903" i="3"/>
  <c r="G6884" i="3"/>
  <c r="G6877" i="3"/>
  <c r="G6872" i="3"/>
  <c r="G6695" i="3"/>
  <c r="G6662" i="3"/>
  <c r="G6620" i="3"/>
  <c r="G6601" i="3"/>
  <c r="G6591" i="3"/>
  <c r="G6580" i="3"/>
  <c r="G6572" i="3"/>
  <c r="G6506" i="3"/>
  <c r="G6445" i="3"/>
  <c r="G6428" i="3"/>
  <c r="G6412" i="3"/>
  <c r="G6408" i="3"/>
  <c r="G6400" i="3"/>
  <c r="G6381" i="3"/>
  <c r="G6373" i="3"/>
  <c r="G6367" i="3"/>
  <c r="G6353" i="3"/>
  <c r="G6320" i="3"/>
  <c r="G6289" i="3"/>
  <c r="G6287" i="3"/>
  <c r="G6202" i="3"/>
  <c r="G6194" i="3"/>
  <c r="G6180" i="3"/>
  <c r="G6176" i="3"/>
  <c r="G6172" i="3"/>
  <c r="G6158" i="3"/>
  <c r="G6150" i="3"/>
  <c r="G6067" i="3"/>
  <c r="G6059" i="3"/>
  <c r="G6057" i="3"/>
  <c r="G6039" i="3"/>
  <c r="G6037" i="3"/>
  <c r="G6029" i="3"/>
  <c r="G5946" i="3"/>
  <c r="G5938" i="3"/>
  <c r="G5924" i="3"/>
  <c r="G5920" i="3"/>
  <c r="G5916" i="3"/>
  <c r="G5902" i="3"/>
  <c r="G5894" i="3"/>
  <c r="G5811" i="3"/>
  <c r="G5803" i="3"/>
  <c r="G5801" i="3"/>
  <c r="G5783" i="3"/>
  <c r="G5781" i="3"/>
  <c r="G5773" i="3"/>
  <c r="G5690" i="3"/>
  <c r="G5682" i="3"/>
  <c r="G5668" i="3"/>
  <c r="G5664" i="3"/>
  <c r="G5660" i="3"/>
  <c r="G5646" i="3"/>
  <c r="G5638" i="3"/>
  <c r="G5555" i="3"/>
  <c r="G5547" i="3"/>
  <c r="G5545" i="3"/>
  <c r="G5527" i="3"/>
  <c r="G5525" i="3"/>
  <c r="G5517" i="3"/>
  <c r="G5434" i="3"/>
  <c r="G5426" i="3"/>
  <c r="G5412" i="3"/>
  <c r="G5408" i="3"/>
  <c r="G5404" i="3"/>
  <c r="G5390" i="3"/>
  <c r="G5382" i="3"/>
  <c r="G5299" i="3"/>
  <c r="G5291" i="3"/>
  <c r="G5289" i="3"/>
  <c r="G5271" i="3"/>
  <c r="G5269" i="3"/>
  <c r="G5261" i="3"/>
  <c r="G5178" i="3"/>
  <c r="G5170" i="3"/>
  <c r="G5156" i="3"/>
  <c r="G5152" i="3"/>
  <c r="G5148" i="3"/>
  <c r="G5134" i="3"/>
  <c r="G5126" i="3"/>
  <c r="G5043" i="3"/>
  <c r="G5035" i="3"/>
  <c r="G5033" i="3"/>
  <c r="G5015" i="3"/>
  <c r="G5013" i="3"/>
  <c r="G5005" i="3"/>
  <c r="G9747" i="3"/>
  <c r="G9670" i="3"/>
  <c r="G9653" i="3"/>
  <c r="G9476" i="3"/>
  <c r="G9352" i="3"/>
  <c r="G9332" i="3"/>
  <c r="G9289" i="3"/>
  <c r="G9275" i="3"/>
  <c r="G9182" i="3"/>
  <c r="G9119" i="3"/>
  <c r="G8542" i="3"/>
  <c r="G8403" i="3"/>
  <c r="G8366" i="3"/>
  <c r="G8347" i="3"/>
  <c r="G8262" i="3"/>
  <c r="G8074" i="3"/>
  <c r="G8052" i="3"/>
  <c r="G8019" i="3"/>
  <c r="G7931" i="3"/>
  <c r="G7910" i="3"/>
  <c r="G7777" i="3"/>
  <c r="G7698" i="3"/>
  <c r="G7626" i="3"/>
  <c r="G7587" i="3"/>
  <c r="G7584" i="3"/>
  <c r="G7570" i="3"/>
  <c r="G7550" i="3"/>
  <c r="G7524" i="3"/>
  <c r="G7501" i="3"/>
  <c r="G7472" i="3"/>
  <c r="G7414" i="3"/>
  <c r="G7313" i="3"/>
  <c r="G7272" i="3"/>
  <c r="G7265" i="3"/>
  <c r="G7263" i="3"/>
  <c r="G7248" i="3"/>
  <c r="G7220" i="3"/>
  <c r="G7206" i="3"/>
  <c r="G7155" i="3"/>
  <c r="G7139" i="3"/>
  <c r="G7123" i="3"/>
  <c r="G7095" i="3"/>
  <c r="G7088" i="3"/>
  <c r="G7083" i="3"/>
  <c r="G7067" i="3"/>
  <c r="G7030" i="3"/>
  <c r="G7025" i="3"/>
  <c r="G7002" i="3"/>
  <c r="G6969" i="3"/>
  <c r="G6883" i="3"/>
  <c r="G6873" i="3"/>
  <c r="G6847" i="3"/>
  <c r="G6821" i="3"/>
  <c r="G6809" i="3"/>
  <c r="G6776" i="3"/>
  <c r="G6743" i="3"/>
  <c r="G6719" i="3"/>
  <c r="G6681" i="3"/>
  <c r="G6676" i="3"/>
  <c r="G6668" i="3"/>
  <c r="G6666" i="3"/>
  <c r="G6585" i="3"/>
  <c r="G6520" i="3"/>
  <c r="G6493" i="3"/>
  <c r="G6479" i="3"/>
  <c r="G6454" i="3"/>
  <c r="G6435" i="3"/>
  <c r="G6424" i="3"/>
  <c r="G6415" i="3"/>
  <c r="G6413" i="3"/>
  <c r="G6411" i="3"/>
  <c r="G6395" i="3"/>
  <c r="G6379" i="3"/>
  <c r="G6375" i="3"/>
  <c r="G6370" i="3"/>
  <c r="G6290" i="3"/>
  <c r="G6256" i="3"/>
  <c r="G6247" i="3"/>
  <c r="G6229" i="3"/>
  <c r="G6227" i="3"/>
  <c r="G6204" i="3"/>
  <c r="G6174" i="3"/>
  <c r="G6170" i="3"/>
  <c r="G6157" i="3"/>
  <c r="G6153" i="3"/>
  <c r="G6078" i="3"/>
  <c r="G6035" i="3"/>
  <c r="G6022" i="3"/>
  <c r="G5936" i="3"/>
  <c r="G5904" i="3"/>
  <c r="G5881" i="3"/>
  <c r="G5830" i="3"/>
  <c r="G5824" i="3"/>
  <c r="G5818" i="3"/>
  <c r="G5805" i="3"/>
  <c r="G5712" i="3"/>
  <c r="G5706" i="3"/>
  <c r="G5691" i="3"/>
  <c r="G5653" i="3"/>
  <c r="G5613" i="3"/>
  <c r="G5571" i="3"/>
  <c r="G5558" i="3"/>
  <c r="G5518" i="3"/>
  <c r="G5516" i="3"/>
  <c r="G5501" i="3"/>
  <c r="G5497" i="3"/>
  <c r="G5440" i="3"/>
  <c r="G5421" i="3"/>
  <c r="G5417" i="3"/>
  <c r="G5383" i="3"/>
  <c r="G5379" i="3"/>
  <c r="G5366" i="3"/>
  <c r="G5341" i="3"/>
  <c r="G5339" i="3"/>
  <c r="G5303" i="3"/>
  <c r="G5286" i="3"/>
  <c r="G5229" i="3"/>
  <c r="G5225" i="3"/>
  <c r="G5147" i="3"/>
  <c r="G5132" i="3"/>
  <c r="G5111" i="3"/>
  <c r="G5094" i="3"/>
  <c r="G5088" i="3"/>
  <c r="G5067" i="3"/>
  <c r="G5002" i="3"/>
  <c r="G4874" i="3"/>
  <c r="G4866" i="3"/>
  <c r="G4852" i="3"/>
  <c r="G4848" i="3"/>
  <c r="G4844" i="3"/>
  <c r="G4830" i="3"/>
  <c r="G4822" i="3"/>
  <c r="G4739" i="3"/>
  <c r="G4731" i="3"/>
  <c r="G4729" i="3"/>
  <c r="G4711" i="3"/>
  <c r="G4709" i="3"/>
  <c r="G4701" i="3"/>
  <c r="G4618" i="3"/>
  <c r="G4610" i="3"/>
  <c r="G4596" i="3"/>
  <c r="G4592" i="3"/>
  <c r="G4588" i="3"/>
  <c r="G4574" i="3"/>
  <c r="G4566" i="3"/>
  <c r="G4483" i="3"/>
  <c r="G4475" i="3"/>
  <c r="G4473" i="3"/>
  <c r="G4455" i="3"/>
  <c r="G4453" i="3"/>
  <c r="G4445" i="3"/>
  <c r="G4362" i="3"/>
  <c r="G4354" i="3"/>
  <c r="G4340" i="3"/>
  <c r="G4336" i="3"/>
  <c r="G4332" i="3"/>
  <c r="G4318" i="3"/>
  <c r="G4310" i="3"/>
  <c r="G4227" i="3"/>
  <c r="G4219" i="3"/>
  <c r="G4217" i="3"/>
  <c r="G4199" i="3"/>
  <c r="G4197" i="3"/>
  <c r="G4189" i="3"/>
  <c r="G4132" i="3"/>
  <c r="G4090" i="3"/>
  <c r="G4088" i="3"/>
  <c r="G4086" i="3"/>
  <c r="G4044" i="3"/>
  <c r="G4029" i="3"/>
  <c r="G4011" i="3"/>
  <c r="G3995" i="3"/>
  <c r="G3979" i="3"/>
  <c r="G3963" i="3"/>
  <c r="G3947" i="3"/>
  <c r="G3931" i="3"/>
  <c r="G3915" i="3"/>
  <c r="G3899" i="3"/>
  <c r="G3883" i="3"/>
  <c r="G3867" i="3"/>
  <c r="G3851" i="3"/>
  <c r="G3835" i="3"/>
  <c r="G3819" i="3"/>
  <c r="G3803" i="3"/>
  <c r="G3787" i="3"/>
  <c r="G3771" i="3"/>
  <c r="G3755" i="3"/>
  <c r="G3739" i="3"/>
  <c r="G3723" i="3"/>
  <c r="G3707" i="3"/>
  <c r="G3691" i="3"/>
  <c r="G3675" i="3"/>
  <c r="G3659" i="3"/>
  <c r="G3643" i="3"/>
  <c r="G3627" i="3"/>
  <c r="G3611" i="3"/>
  <c r="G3595" i="3"/>
  <c r="G3579" i="3"/>
  <c r="G3563" i="3"/>
  <c r="G3547" i="3"/>
  <c r="G3531" i="3"/>
  <c r="G3515" i="3"/>
  <c r="G3499" i="3"/>
  <c r="G3483" i="3"/>
  <c r="G3467" i="3"/>
  <c r="G3451" i="3"/>
  <c r="G3435" i="3"/>
  <c r="G3419" i="3"/>
  <c r="G3403" i="3"/>
  <c r="G3387" i="3"/>
  <c r="G3371" i="3"/>
  <c r="G3355" i="3"/>
  <c r="G3339" i="3"/>
  <c r="G3323" i="3"/>
  <c r="G3307" i="3"/>
  <c r="G3291" i="3"/>
  <c r="G3275" i="3"/>
  <c r="G3259" i="3"/>
  <c r="G3243" i="3"/>
  <c r="G3227" i="3"/>
  <c r="G3211" i="3"/>
  <c r="G3195" i="3"/>
  <c r="G3179" i="3"/>
  <c r="G3163" i="3"/>
  <c r="G3147" i="3"/>
  <c r="G3131" i="3"/>
  <c r="G3115" i="3"/>
  <c r="G3099" i="3"/>
  <c r="G3083" i="3"/>
  <c r="G3067" i="3"/>
  <c r="G3051" i="3"/>
  <c r="G3035" i="3"/>
  <c r="G3019" i="3"/>
  <c r="G3003" i="3"/>
  <c r="G2987" i="3"/>
  <c r="G2971" i="3"/>
  <c r="G2955" i="3"/>
  <c r="G2939" i="3"/>
  <c r="G2923" i="3"/>
  <c r="G2907" i="3"/>
  <c r="G2891" i="3"/>
  <c r="G2875" i="3"/>
  <c r="G2859" i="3"/>
  <c r="G2843" i="3"/>
  <c r="G2827" i="3"/>
  <c r="G2811" i="3"/>
  <c r="G2795" i="3"/>
  <c r="G2779" i="3"/>
  <c r="G2763" i="3"/>
  <c r="G2747" i="3"/>
  <c r="G2731" i="3"/>
  <c r="G2715" i="3"/>
  <c r="G2699" i="3"/>
  <c r="G2683" i="3"/>
  <c r="G2667" i="3"/>
  <c r="G2651" i="3"/>
  <c r="G2635" i="3"/>
  <c r="G2619" i="3"/>
  <c r="G2603" i="3"/>
  <c r="G2587" i="3"/>
  <c r="G2571" i="3"/>
  <c r="G2555" i="3"/>
  <c r="G2539" i="3"/>
  <c r="G2523" i="3"/>
  <c r="G2507" i="3"/>
  <c r="G2491" i="3"/>
  <c r="G2475" i="3"/>
  <c r="G2459" i="3"/>
  <c r="G2443" i="3"/>
  <c r="G2427" i="3"/>
  <c r="G2411" i="3"/>
  <c r="G2395" i="3"/>
  <c r="G9760" i="3"/>
  <c r="G9680" i="3"/>
  <c r="G9355" i="3"/>
  <c r="G9316" i="3"/>
  <c r="G9232" i="3"/>
  <c r="G8862" i="3"/>
  <c r="G8758" i="3"/>
  <c r="G8748" i="3"/>
  <c r="G8574" i="3"/>
  <c r="G8435" i="3"/>
  <c r="G8273" i="3"/>
  <c r="G8236" i="3"/>
  <c r="G8115" i="3"/>
  <c r="G8107" i="3"/>
  <c r="G8010" i="3"/>
  <c r="G7989" i="3"/>
  <c r="G7942" i="3"/>
  <c r="G7899" i="3"/>
  <c r="G7826" i="3"/>
  <c r="G7744" i="3"/>
  <c r="G7695" i="3"/>
  <c r="G7663" i="3"/>
  <c r="G7592" i="3"/>
  <c r="G7509" i="3"/>
  <c r="G7467" i="3"/>
  <c r="G7376" i="3"/>
  <c r="G7321" i="3"/>
  <c r="G7301" i="3"/>
  <c r="G7238" i="3"/>
  <c r="G7217" i="3"/>
  <c r="G7186" i="3"/>
  <c r="G6997" i="3"/>
  <c r="G6901" i="3"/>
  <c r="G6793" i="3"/>
  <c r="G6740" i="3"/>
  <c r="G6728" i="3"/>
  <c r="G6697" i="3"/>
  <c r="G6645" i="3"/>
  <c r="G6612" i="3"/>
  <c r="G6605" i="3"/>
  <c r="G6567" i="3"/>
  <c r="G6550" i="3"/>
  <c r="G6532" i="3"/>
  <c r="G6525" i="3"/>
  <c r="G6504" i="3"/>
  <c r="G6499" i="3"/>
  <c r="G6497" i="3"/>
  <c r="G6495" i="3"/>
  <c r="G6481" i="3"/>
  <c r="G6417" i="3"/>
  <c r="G6406" i="3"/>
  <c r="G6377" i="3"/>
  <c r="G6368" i="3"/>
  <c r="G6317" i="3"/>
  <c r="G6238" i="3"/>
  <c r="G6211" i="3"/>
  <c r="G6155" i="3"/>
  <c r="G6142" i="3"/>
  <c r="G6125" i="3"/>
  <c r="G6114" i="3"/>
  <c r="G6096" i="3"/>
  <c r="G6089" i="3"/>
  <c r="G6071" i="3"/>
  <c r="G6020" i="3"/>
  <c r="G6018" i="3"/>
  <c r="G6007" i="3"/>
  <c r="G6005" i="3"/>
  <c r="G6003" i="3"/>
  <c r="G5925" i="3"/>
  <c r="G5883" i="3"/>
  <c r="G5843" i="3"/>
  <c r="G5828" i="3"/>
  <c r="G5826" i="3"/>
  <c r="G5790" i="3"/>
  <c r="G5788" i="3"/>
  <c r="G5769" i="3"/>
  <c r="G5748" i="3"/>
  <c r="G5733" i="3"/>
  <c r="G5655" i="3"/>
  <c r="G5651" i="3"/>
  <c r="G5636" i="3"/>
  <c r="G5634" i="3"/>
  <c r="G5556" i="3"/>
  <c r="G5554" i="3"/>
  <c r="G5514" i="3"/>
  <c r="G5499" i="3"/>
  <c r="G5461" i="3"/>
  <c r="G5419" i="3"/>
  <c r="G5364" i="3"/>
  <c r="G5362" i="3"/>
  <c r="G5284" i="3"/>
  <c r="G5282" i="3"/>
  <c r="G5248" i="3"/>
  <c r="G5227" i="3"/>
  <c r="G5189" i="3"/>
  <c r="G5187" i="3"/>
  <c r="G5174" i="3"/>
  <c r="G5168" i="3"/>
  <c r="G5130" i="3"/>
  <c r="G5117" i="3"/>
  <c r="G5092" i="3"/>
  <c r="G5090" i="3"/>
  <c r="G5054" i="3"/>
  <c r="G5029" i="3"/>
  <c r="G5027" i="3"/>
  <c r="G5014" i="3"/>
  <c r="G5008" i="3"/>
  <c r="G4858" i="3"/>
  <c r="G4850" i="3"/>
  <c r="G4836" i="3"/>
  <c r="G4832" i="3"/>
  <c r="G4828" i="3"/>
  <c r="G4814" i="3"/>
  <c r="G4806" i="3"/>
  <c r="G4723" i="3"/>
  <c r="G4715" i="3"/>
  <c r="G4713" i="3"/>
  <c r="G4695" i="3"/>
  <c r="G4693" i="3"/>
  <c r="G4685" i="3"/>
  <c r="G4602" i="3"/>
  <c r="G4594" i="3"/>
  <c r="G4580" i="3"/>
  <c r="G4576" i="3"/>
  <c r="G4572" i="3"/>
  <c r="G4558" i="3"/>
  <c r="G4550" i="3"/>
  <c r="G4467" i="3"/>
  <c r="G4459" i="3"/>
  <c r="G4457" i="3"/>
  <c r="G4439" i="3"/>
  <c r="G4437" i="3"/>
  <c r="G4429" i="3"/>
  <c r="G4346" i="3"/>
  <c r="G4338" i="3"/>
  <c r="G4324" i="3"/>
  <c r="G4320" i="3"/>
  <c r="G4316" i="3"/>
  <c r="G4302" i="3"/>
  <c r="G4294" i="3"/>
  <c r="G4211" i="3"/>
  <c r="G4203" i="3"/>
  <c r="G4201" i="3"/>
  <c r="G4183" i="3"/>
  <c r="G4181" i="3"/>
  <c r="G4173" i="3"/>
  <c r="G4130" i="3"/>
  <c r="G4128" i="3"/>
  <c r="G4126" i="3"/>
  <c r="G4107" i="3"/>
  <c r="G4067" i="3"/>
  <c r="G4061" i="3"/>
  <c r="G4018" i="3"/>
  <c r="G4002" i="3"/>
  <c r="G3986" i="3"/>
  <c r="G3970" i="3"/>
  <c r="G3954" i="3"/>
  <c r="G3938" i="3"/>
  <c r="G3922" i="3"/>
  <c r="G3906" i="3"/>
  <c r="G3890" i="3"/>
  <c r="G3874" i="3"/>
  <c r="G3858" i="3"/>
  <c r="G3842" i="3"/>
  <c r="G3826" i="3"/>
  <c r="G3810" i="3"/>
  <c r="G3794" i="3"/>
  <c r="G3778" i="3"/>
  <c r="G3762" i="3"/>
  <c r="G3746" i="3"/>
  <c r="G3730" i="3"/>
  <c r="G3714" i="3"/>
  <c r="G3698" i="3"/>
  <c r="G3682" i="3"/>
  <c r="G3666" i="3"/>
  <c r="G3650" i="3"/>
  <c r="G3634" i="3"/>
  <c r="G3618" i="3"/>
  <c r="G3602" i="3"/>
  <c r="G3586" i="3"/>
  <c r="G3570" i="3"/>
  <c r="G3554" i="3"/>
  <c r="G3538" i="3"/>
  <c r="G3522" i="3"/>
  <c r="G3506" i="3"/>
  <c r="G3490" i="3"/>
  <c r="G3474" i="3"/>
  <c r="G3458" i="3"/>
  <c r="G3442" i="3"/>
  <c r="G3426" i="3"/>
  <c r="G3410" i="3"/>
  <c r="G3394" i="3"/>
  <c r="G3378" i="3"/>
  <c r="G3362" i="3"/>
  <c r="G3346" i="3"/>
  <c r="G3330" i="3"/>
  <c r="G3314" i="3"/>
  <c r="G3298" i="3"/>
  <c r="G3282" i="3"/>
  <c r="G3266" i="3"/>
  <c r="G3250" i="3"/>
  <c r="G3234" i="3"/>
  <c r="G3218" i="3"/>
  <c r="G3202" i="3"/>
  <c r="G3186" i="3"/>
  <c r="G3170" i="3"/>
  <c r="G3154" i="3"/>
  <c r="G3138" i="3"/>
  <c r="G3122" i="3"/>
  <c r="G3106" i="3"/>
  <c r="G3090" i="3"/>
  <c r="G3074" i="3"/>
  <c r="G3058" i="3"/>
  <c r="G3042" i="3"/>
  <c r="G3026" i="3"/>
  <c r="G3010" i="3"/>
  <c r="G2994" i="3"/>
  <c r="G2978" i="3"/>
  <c r="G2962" i="3"/>
  <c r="G2946" i="3"/>
  <c r="G2930" i="3"/>
  <c r="G2914" i="3"/>
  <c r="G2898" i="3"/>
  <c r="G2882" i="3"/>
  <c r="G2866" i="3"/>
  <c r="G2850" i="3"/>
  <c r="G2834" i="3"/>
  <c r="G2818" i="3"/>
  <c r="G2802" i="3"/>
  <c r="G2786" i="3"/>
  <c r="G2770" i="3"/>
  <c r="G2754" i="3"/>
  <c r="G2738" i="3"/>
  <c r="G2722" i="3"/>
  <c r="G2706" i="3"/>
  <c r="G2690" i="3"/>
  <c r="G2674" i="3"/>
  <c r="G2658" i="3"/>
  <c r="G2642" i="3"/>
  <c r="G2626" i="3"/>
  <c r="G2610" i="3"/>
  <c r="G2594" i="3"/>
  <c r="G2578" i="3"/>
  <c r="G2562" i="3"/>
  <c r="G2546" i="3"/>
  <c r="G2530" i="3"/>
  <c r="G2514" i="3"/>
  <c r="G2498" i="3"/>
  <c r="G2482" i="3"/>
  <c r="G2466" i="3"/>
  <c r="G2450" i="3"/>
  <c r="G2434" i="3"/>
  <c r="G2418" i="3"/>
  <c r="G2402" i="3"/>
  <c r="G2386" i="3"/>
  <c r="G2370" i="3"/>
  <c r="G2354" i="3"/>
  <c r="G2338" i="3"/>
  <c r="G2322" i="3"/>
  <c r="G2306" i="3"/>
  <c r="G2290" i="3"/>
  <c r="G2274" i="3"/>
  <c r="G2258" i="3"/>
  <c r="G2242" i="3"/>
  <c r="G2226" i="3"/>
  <c r="G2210" i="3"/>
  <c r="G2194" i="3"/>
  <c r="G2178" i="3"/>
  <c r="G2162" i="3"/>
  <c r="G2146" i="3"/>
  <c r="G9361" i="3"/>
  <c r="G9262" i="3"/>
  <c r="G9228" i="3"/>
  <c r="G8726" i="3"/>
  <c r="G8384" i="3"/>
  <c r="G8306" i="3"/>
  <c r="G8267" i="3"/>
  <c r="G8152" i="3"/>
  <c r="G8133" i="3"/>
  <c r="G8083" i="3"/>
  <c r="G7882" i="3"/>
  <c r="G7829" i="3"/>
  <c r="G7823" i="3"/>
  <c r="G7755" i="3"/>
  <c r="G7706" i="3"/>
  <c r="G7692" i="3"/>
  <c r="G7604" i="3"/>
  <c r="G7561" i="3"/>
  <c r="G7555" i="3"/>
  <c r="G7514" i="3"/>
  <c r="G7491" i="3"/>
  <c r="G7432" i="3"/>
  <c r="G7381" i="3"/>
  <c r="G7280" i="3"/>
  <c r="G7277" i="3"/>
  <c r="G7274" i="3"/>
  <c r="G7225" i="3"/>
  <c r="G7199" i="3"/>
  <c r="G7194" i="3"/>
  <c r="G7173" i="3"/>
  <c r="G7170" i="3"/>
  <c r="G7085" i="3"/>
  <c r="G7056" i="3"/>
  <c r="G7043" i="3"/>
  <c r="G7032" i="3"/>
  <c r="G6989" i="3"/>
  <c r="G6855" i="3"/>
  <c r="G6689" i="3"/>
  <c r="G6673" i="3"/>
  <c r="G6647" i="3"/>
  <c r="G6640" i="3"/>
  <c r="G6614" i="3"/>
  <c r="G6592" i="3"/>
  <c r="G6468" i="3"/>
  <c r="G6449" i="3"/>
  <c r="G6355" i="3"/>
  <c r="G6332" i="3"/>
  <c r="G6321" i="3"/>
  <c r="G6319" i="3"/>
  <c r="G6303" i="3"/>
  <c r="G6292" i="3"/>
  <c r="G6277" i="3"/>
  <c r="G6262" i="3"/>
  <c r="G6249" i="3"/>
  <c r="G6231" i="3"/>
  <c r="G6213" i="3"/>
  <c r="G6140" i="3"/>
  <c r="G6138" i="3"/>
  <c r="G6118" i="3"/>
  <c r="G6116" i="3"/>
  <c r="G6080" i="3"/>
  <c r="G6041" i="3"/>
  <c r="G5927" i="3"/>
  <c r="G5923" i="3"/>
  <c r="G5910" i="3"/>
  <c r="G5908" i="3"/>
  <c r="G5906" i="3"/>
  <c r="G5870" i="3"/>
  <c r="G5868" i="3"/>
  <c r="G5786" i="3"/>
  <c r="G5771" i="3"/>
  <c r="G5735" i="3"/>
  <c r="G5731" i="3"/>
  <c r="G5598" i="3"/>
  <c r="G5596" i="3"/>
  <c r="G5577" i="3"/>
  <c r="G5520" i="3"/>
  <c r="G5463" i="3"/>
  <c r="G5459" i="3"/>
  <c r="G5406" i="3"/>
  <c r="G5402" i="3"/>
  <c r="G5389" i="3"/>
  <c r="G5385" i="3"/>
  <c r="G5326" i="3"/>
  <c r="G5324" i="3"/>
  <c r="G5322" i="3"/>
  <c r="G5309" i="3"/>
  <c r="G5267" i="3"/>
  <c r="G5254" i="3"/>
  <c r="G5214" i="3"/>
  <c r="G5210" i="3"/>
  <c r="G5197" i="3"/>
  <c r="G5191" i="3"/>
  <c r="G5136" i="3"/>
  <c r="G5113" i="3"/>
  <c r="G5062" i="3"/>
  <c r="G5056" i="3"/>
  <c r="G5052" i="3"/>
  <c r="G5031" i="3"/>
  <c r="G5012" i="3"/>
  <c r="G5010" i="3"/>
  <c r="G4989" i="3"/>
  <c r="G4983" i="3"/>
  <c r="G4981" i="3"/>
  <c r="G4973" i="3"/>
  <c r="G4925" i="3"/>
  <c r="G4842" i="3"/>
  <c r="G4834" i="3"/>
  <c r="G4820" i="3"/>
  <c r="G4816" i="3"/>
  <c r="G4812" i="3"/>
  <c r="G4798" i="3"/>
  <c r="G4790" i="3"/>
  <c r="G4707" i="3"/>
  <c r="G4699" i="3"/>
  <c r="G4697" i="3"/>
  <c r="G4679" i="3"/>
  <c r="G4677" i="3"/>
  <c r="G4669" i="3"/>
  <c r="G4586" i="3"/>
  <c r="G4578" i="3"/>
  <c r="G4564" i="3"/>
  <c r="G4560" i="3"/>
  <c r="G4556" i="3"/>
  <c r="G4542" i="3"/>
  <c r="G4534" i="3"/>
  <c r="G4451" i="3"/>
  <c r="G4443" i="3"/>
  <c r="G4441" i="3"/>
  <c r="G4423" i="3"/>
  <c r="G4421" i="3"/>
  <c r="G4413" i="3"/>
  <c r="G4330" i="3"/>
  <c r="G4322" i="3"/>
  <c r="G4308" i="3"/>
  <c r="G4304" i="3"/>
  <c r="G4300" i="3"/>
  <c r="G4286" i="3"/>
  <c r="G4278" i="3"/>
  <c r="G4195" i="3"/>
  <c r="G4187" i="3"/>
  <c r="G4185" i="3"/>
  <c r="G4167" i="3"/>
  <c r="G4165" i="3"/>
  <c r="G4157" i="3"/>
  <c r="G4124" i="3"/>
  <c r="G4105" i="3"/>
  <c r="G4103" i="3"/>
  <c r="G4084" i="3"/>
  <c r="G4042" i="3"/>
  <c r="G4040" i="3"/>
  <c r="G4038" i="3"/>
  <c r="G4027" i="3"/>
  <c r="G4009" i="3"/>
  <c r="G3993" i="3"/>
  <c r="G3977" i="3"/>
  <c r="G3961" i="3"/>
  <c r="G3945" i="3"/>
  <c r="G3929" i="3"/>
  <c r="G3913" i="3"/>
  <c r="G3897" i="3"/>
  <c r="G3881" i="3"/>
  <c r="G3865" i="3"/>
  <c r="G3849" i="3"/>
  <c r="G3833" i="3"/>
  <c r="G3817" i="3"/>
  <c r="G3801" i="3"/>
  <c r="G3785" i="3"/>
  <c r="G3769" i="3"/>
  <c r="G3753" i="3"/>
  <c r="G3737" i="3"/>
  <c r="G3721" i="3"/>
  <c r="G3705" i="3"/>
  <c r="G3689" i="3"/>
  <c r="G3673" i="3"/>
  <c r="G3657" i="3"/>
  <c r="G3641" i="3"/>
  <c r="G3625" i="3"/>
  <c r="G3609" i="3"/>
  <c r="G3593" i="3"/>
  <c r="G3577" i="3"/>
  <c r="G3561" i="3"/>
  <c r="G3545" i="3"/>
  <c r="G3529" i="3"/>
  <c r="G3513" i="3"/>
  <c r="G3497" i="3"/>
  <c r="G3481" i="3"/>
  <c r="G3465" i="3"/>
  <c r="G3449" i="3"/>
  <c r="G3433" i="3"/>
  <c r="G3417" i="3"/>
  <c r="G3401" i="3"/>
  <c r="G3385" i="3"/>
  <c r="G3369" i="3"/>
  <c r="G3353" i="3"/>
  <c r="G3337" i="3"/>
  <c r="G3321" i="3"/>
  <c r="G3305" i="3"/>
  <c r="G3289" i="3"/>
  <c r="G3273" i="3"/>
  <c r="G3257" i="3"/>
  <c r="G3241" i="3"/>
  <c r="G3225" i="3"/>
  <c r="G3209" i="3"/>
  <c r="G3193" i="3"/>
  <c r="G3177" i="3"/>
  <c r="G3161" i="3"/>
  <c r="G3145" i="3"/>
  <c r="G3129" i="3"/>
  <c r="G3113" i="3"/>
  <c r="G3097" i="3"/>
  <c r="G3081" i="3"/>
  <c r="G3065" i="3"/>
  <c r="G3049" i="3"/>
  <c r="G3033" i="3"/>
  <c r="G3017" i="3"/>
  <c r="G3001" i="3"/>
  <c r="G2985" i="3"/>
  <c r="G2969" i="3"/>
  <c r="G2953" i="3"/>
  <c r="G2937" i="3"/>
  <c r="G2921" i="3"/>
  <c r="G2905" i="3"/>
  <c r="G2889" i="3"/>
  <c r="G2873" i="3"/>
  <c r="G2857" i="3"/>
  <c r="G2841" i="3"/>
  <c r="G2825" i="3"/>
  <c r="G2809" i="3"/>
  <c r="G2793" i="3"/>
  <c r="G2777" i="3"/>
  <c r="G2761" i="3"/>
  <c r="G2745" i="3"/>
  <c r="G2729" i="3"/>
  <c r="G2713" i="3"/>
  <c r="G2697" i="3"/>
  <c r="G2681" i="3"/>
  <c r="G2665" i="3"/>
  <c r="G2649" i="3"/>
  <c r="G2633" i="3"/>
  <c r="G2617" i="3"/>
  <c r="G2601" i="3"/>
  <c r="G2585" i="3"/>
  <c r="G2569" i="3"/>
  <c r="G2553" i="3"/>
  <c r="G2537" i="3"/>
  <c r="G2521" i="3"/>
  <c r="G2505" i="3"/>
  <c r="G2489" i="3"/>
  <c r="G2473" i="3"/>
  <c r="G2457" i="3"/>
  <c r="G2441" i="3"/>
  <c r="G2425" i="3"/>
  <c r="G2409" i="3"/>
  <c r="G2393" i="3"/>
  <c r="G2377" i="3"/>
  <c r="G9447" i="3"/>
  <c r="G9174" i="3"/>
  <c r="G9142" i="3"/>
  <c r="G8894" i="3"/>
  <c r="G8878" i="3"/>
  <c r="G8849" i="3"/>
  <c r="G8415" i="3"/>
  <c r="G8374" i="3"/>
  <c r="G8371" i="3"/>
  <c r="G8335" i="3"/>
  <c r="G8250" i="3"/>
  <c r="G8244" i="3"/>
  <c r="G8208" i="3"/>
  <c r="G8149" i="3"/>
  <c r="G7953" i="3"/>
  <c r="G7904" i="3"/>
  <c r="G7869" i="3"/>
  <c r="G7866" i="3"/>
  <c r="G7811" i="3"/>
  <c r="G7790" i="3"/>
  <c r="G7665" i="3"/>
  <c r="G7594" i="3"/>
  <c r="G7589" i="3"/>
  <c r="G7578" i="3"/>
  <c r="G7541" i="3"/>
  <c r="G7536" i="3"/>
  <c r="G7526" i="3"/>
  <c r="G7503" i="3"/>
  <c r="G7493" i="3"/>
  <c r="G7469" i="3"/>
  <c r="G7458" i="3"/>
  <c r="G7411" i="3"/>
  <c r="G7339" i="3"/>
  <c r="G7298" i="3"/>
  <c r="G7253" i="3"/>
  <c r="G7222" i="3"/>
  <c r="G7203" i="3"/>
  <c r="G7167" i="3"/>
  <c r="G7152" i="3"/>
  <c r="G7144" i="3"/>
  <c r="G7141" i="3"/>
  <c r="G7120" i="3"/>
  <c r="G7011" i="3"/>
  <c r="G6937" i="3"/>
  <c r="G6916" i="3"/>
  <c r="G6891" i="3"/>
  <c r="G6765" i="3"/>
  <c r="G6758" i="3"/>
  <c r="G6704" i="3"/>
  <c r="G6635" i="3"/>
  <c r="G6618" i="3"/>
  <c r="G6616" i="3"/>
  <c r="G6607" i="3"/>
  <c r="G6600" i="3"/>
  <c r="G6598" i="3"/>
  <c r="G6594" i="3"/>
  <c r="G6578" i="3"/>
  <c r="G6508" i="3"/>
  <c r="G6501" i="3"/>
  <c r="G6470" i="3"/>
  <c r="G6456" i="3"/>
  <c r="G6451" i="3"/>
  <c r="G6399" i="3"/>
  <c r="G6325" i="3"/>
  <c r="G6305" i="3"/>
  <c r="G6260" i="3"/>
  <c r="G6253" i="3"/>
  <c r="G6251" i="3"/>
  <c r="G6215" i="3"/>
  <c r="G6208" i="3"/>
  <c r="G6165" i="3"/>
  <c r="G6109" i="3"/>
  <c r="G6102" i="3"/>
  <c r="G6100" i="3"/>
  <c r="G6091" i="3"/>
  <c r="G6086" i="3"/>
  <c r="G6084" i="3"/>
  <c r="G6062" i="3"/>
  <c r="G6058" i="3"/>
  <c r="G6030" i="3"/>
  <c r="G6028" i="3"/>
  <c r="G6011" i="3"/>
  <c r="G5978" i="3"/>
  <c r="G5933" i="3"/>
  <c r="G5929" i="3"/>
  <c r="G5895" i="3"/>
  <c r="G5891" i="3"/>
  <c r="G5878" i="3"/>
  <c r="G5853" i="3"/>
  <c r="G5851" i="3"/>
  <c r="G5815" i="3"/>
  <c r="G5798" i="3"/>
  <c r="G5741" i="3"/>
  <c r="G5737" i="3"/>
  <c r="G5659" i="3"/>
  <c r="G5644" i="3"/>
  <c r="G5623" i="3"/>
  <c r="G5606" i="3"/>
  <c r="G5600" i="3"/>
  <c r="G5579" i="3"/>
  <c r="G5543" i="3"/>
  <c r="G5524" i="3"/>
  <c r="G5522" i="3"/>
  <c r="G5509" i="3"/>
  <c r="G5467" i="3"/>
  <c r="G5452" i="3"/>
  <c r="G5431" i="3"/>
  <c r="G5429" i="3"/>
  <c r="G5372" i="3"/>
  <c r="G5351" i="3"/>
  <c r="G5334" i="3"/>
  <c r="G5328" i="3"/>
  <c r="G5317" i="3"/>
  <c r="G5307" i="3"/>
  <c r="G5294" i="3"/>
  <c r="G5292" i="3"/>
  <c r="G5273" i="3"/>
  <c r="G5239" i="3"/>
  <c r="G5237" i="3"/>
  <c r="G5180" i="3"/>
  <c r="G5159" i="3"/>
  <c r="G5155" i="3"/>
  <c r="G5142" i="3"/>
  <c r="G5140" i="3"/>
  <c r="G5138" i="3"/>
  <c r="G5102" i="3"/>
  <c r="G5100" i="3"/>
  <c r="G5037" i="3"/>
  <c r="G4999" i="3"/>
  <c r="G4987" i="3"/>
  <c r="G4985" i="3"/>
  <c r="G4979" i="3"/>
  <c r="G4971" i="3"/>
  <c r="G4969" i="3"/>
  <c r="G4951" i="3"/>
  <c r="G4949" i="3"/>
  <c r="G4935" i="3"/>
  <c r="G4933" i="3"/>
  <c r="G4923" i="3"/>
  <c r="G4921" i="3"/>
  <c r="G4903" i="3"/>
  <c r="G4901" i="3"/>
  <c r="G4893" i="3"/>
  <c r="G4810" i="3"/>
  <c r="G4802" i="3"/>
  <c r="G4788" i="3"/>
  <c r="G4784" i="3"/>
  <c r="G4780" i="3"/>
  <c r="G4766" i="3"/>
  <c r="G4758" i="3"/>
  <c r="G4675" i="3"/>
  <c r="G4667" i="3"/>
  <c r="G4665" i="3"/>
  <c r="G4647" i="3"/>
  <c r="G4645" i="3"/>
  <c r="G4637" i="3"/>
  <c r="G4554" i="3"/>
  <c r="G4546" i="3"/>
  <c r="G4532" i="3"/>
  <c r="G4528" i="3"/>
  <c r="G4524" i="3"/>
  <c r="G4510" i="3"/>
  <c r="G4502" i="3"/>
  <c r="G4419" i="3"/>
  <c r="G4411" i="3"/>
  <c r="G4409" i="3"/>
  <c r="G4391" i="3"/>
  <c r="G4389" i="3"/>
  <c r="G4381" i="3"/>
  <c r="G4298" i="3"/>
  <c r="G4290" i="3"/>
  <c r="G4276" i="3"/>
  <c r="G4272" i="3"/>
  <c r="G4268" i="3"/>
  <c r="G4254" i="3"/>
  <c r="G4246" i="3"/>
  <c r="G4163" i="3"/>
  <c r="G4155" i="3"/>
  <c r="G4153" i="3"/>
  <c r="G4122" i="3"/>
  <c r="G4120" i="3"/>
  <c r="G4118" i="3"/>
  <c r="G4076" i="3"/>
  <c r="G4057" i="3"/>
  <c r="G4055" i="3"/>
  <c r="G4036" i="3"/>
  <c r="G4025" i="3"/>
  <c r="G4007" i="3"/>
  <c r="G3991" i="3"/>
  <c r="G3975" i="3"/>
  <c r="G3959" i="3"/>
  <c r="G3943" i="3"/>
  <c r="G3927" i="3"/>
  <c r="G3911" i="3"/>
  <c r="G3895" i="3"/>
  <c r="G3879" i="3"/>
  <c r="G3863" i="3"/>
  <c r="G3847" i="3"/>
  <c r="G3831" i="3"/>
  <c r="G3815" i="3"/>
  <c r="G3799" i="3"/>
  <c r="G3783" i="3"/>
  <c r="G3767" i="3"/>
  <c r="G3751" i="3"/>
  <c r="G3735" i="3"/>
  <c r="G3719" i="3"/>
  <c r="G3703" i="3"/>
  <c r="G3687" i="3"/>
  <c r="G3671" i="3"/>
  <c r="G3655" i="3"/>
  <c r="G3639" i="3"/>
  <c r="G3623" i="3"/>
  <c r="G3607" i="3"/>
  <c r="G3591" i="3"/>
  <c r="G3575" i="3"/>
  <c r="G3559" i="3"/>
  <c r="G3543" i="3"/>
  <c r="G3527" i="3"/>
  <c r="G3511" i="3"/>
  <c r="G3495" i="3"/>
  <c r="G3479" i="3"/>
  <c r="G3463" i="3"/>
  <c r="G3447" i="3"/>
  <c r="G3431" i="3"/>
  <c r="G3415" i="3"/>
  <c r="G3399" i="3"/>
  <c r="G3383" i="3"/>
  <c r="G3367" i="3"/>
  <c r="G3351" i="3"/>
  <c r="G3335" i="3"/>
  <c r="G3319" i="3"/>
  <c r="G3303" i="3"/>
  <c r="G3287" i="3"/>
  <c r="G3271" i="3"/>
  <c r="G3255" i="3"/>
  <c r="G3239" i="3"/>
  <c r="G3223" i="3"/>
  <c r="G3207" i="3"/>
  <c r="G3191" i="3"/>
  <c r="G3175" i="3"/>
  <c r="G3159" i="3"/>
  <c r="G3143" i="3"/>
  <c r="G3127" i="3"/>
  <c r="G3111" i="3"/>
  <c r="G3095" i="3"/>
  <c r="G3079" i="3"/>
  <c r="G3063" i="3"/>
  <c r="G3047" i="3"/>
  <c r="G3031" i="3"/>
  <c r="G3015" i="3"/>
  <c r="G2999" i="3"/>
  <c r="G2983" i="3"/>
  <c r="G2967" i="3"/>
  <c r="G2951" i="3"/>
  <c r="G2935" i="3"/>
  <c r="G2919" i="3"/>
  <c r="G2903" i="3"/>
  <c r="G2887" i="3"/>
  <c r="G2871" i="3"/>
  <c r="G2855" i="3"/>
  <c r="G2839" i="3"/>
  <c r="G2823" i="3"/>
  <c r="G2807" i="3"/>
  <c r="G2791" i="3"/>
  <c r="G2775" i="3"/>
  <c r="G2759" i="3"/>
  <c r="G2743" i="3"/>
  <c r="G2727" i="3"/>
  <c r="G2711" i="3"/>
  <c r="G2695" i="3"/>
  <c r="G2679" i="3"/>
  <c r="G2663" i="3"/>
  <c r="G2647" i="3"/>
  <c r="G2631" i="3"/>
  <c r="G2615" i="3"/>
  <c r="G2599" i="3"/>
  <c r="G9525" i="3"/>
  <c r="G9238" i="3"/>
  <c r="G9159" i="3"/>
  <c r="G8906" i="3"/>
  <c r="G8693" i="3"/>
  <c r="G8636" i="3"/>
  <c r="G8538" i="3"/>
  <c r="G8437" i="3"/>
  <c r="G8339" i="3"/>
  <c r="G8204" i="3"/>
  <c r="G8093" i="3"/>
  <c r="G7997" i="3"/>
  <c r="G7960" i="3"/>
  <c r="G7862" i="3"/>
  <c r="G7730" i="3"/>
  <c r="G7712" i="3"/>
  <c r="G7680" i="3"/>
  <c r="G7677" i="3"/>
  <c r="G7609" i="3"/>
  <c r="G7581" i="3"/>
  <c r="G7563" i="3"/>
  <c r="G7495" i="3"/>
  <c r="G7413" i="3"/>
  <c r="G7369" i="3"/>
  <c r="G7345" i="3"/>
  <c r="G7334" i="3"/>
  <c r="G7281" i="3"/>
  <c r="G7266" i="3"/>
  <c r="G7259" i="3"/>
  <c r="G7242" i="3"/>
  <c r="G7192" i="3"/>
  <c r="G7161" i="3"/>
  <c r="G7128" i="3"/>
  <c r="G7026" i="3"/>
  <c r="G7023" i="3"/>
  <c r="G7001" i="3"/>
  <c r="G6993" i="3"/>
  <c r="G6985" i="3"/>
  <c r="G6879" i="3"/>
  <c r="G6845" i="3"/>
  <c r="G6786" i="3"/>
  <c r="G6762" i="3"/>
  <c r="G6748" i="3"/>
  <c r="G6732" i="3"/>
  <c r="G6706" i="3"/>
  <c r="G6599" i="3"/>
  <c r="G6573" i="3"/>
  <c r="G6556" i="3"/>
  <c r="G6546" i="3"/>
  <c r="G6534" i="3"/>
  <c r="G6529" i="3"/>
  <c r="G6518" i="3"/>
  <c r="G6487" i="3"/>
  <c r="G6436" i="3"/>
  <c r="G6338" i="3"/>
  <c r="G6331" i="3"/>
  <c r="G6293" i="3"/>
  <c r="G6274" i="3"/>
  <c r="G6269" i="3"/>
  <c r="G6245" i="3"/>
  <c r="G6235" i="3"/>
  <c r="G6199" i="3"/>
  <c r="G6185" i="3"/>
  <c r="G6178" i="3"/>
  <c r="G6110" i="3"/>
  <c r="G6082" i="3"/>
  <c r="G5990" i="3"/>
  <c r="G5945" i="3"/>
  <c r="G5869" i="3"/>
  <c r="G5838" i="3"/>
  <c r="G5836" i="3"/>
  <c r="G5821" i="3"/>
  <c r="G5819" i="3"/>
  <c r="G5814" i="3"/>
  <c r="G5774" i="3"/>
  <c r="G5755" i="3"/>
  <c r="G5701" i="3"/>
  <c r="G5635" i="3"/>
  <c r="G5548" i="3"/>
  <c r="G5546" i="3"/>
  <c r="G5541" i="3"/>
  <c r="G5484" i="3"/>
  <c r="G5475" i="3"/>
  <c r="G5460" i="3"/>
  <c r="G5444" i="3"/>
  <c r="G5399" i="3"/>
  <c r="G5373" i="3"/>
  <c r="G5298" i="3"/>
  <c r="G5246" i="3"/>
  <c r="G5230" i="3"/>
  <c r="G5218" i="3"/>
  <c r="G5213" i="3"/>
  <c r="G5204" i="3"/>
  <c r="G5127" i="3"/>
  <c r="G5095" i="3"/>
  <c r="G5030" i="3"/>
  <c r="G4974" i="3"/>
  <c r="G4967" i="3"/>
  <c r="G4880" i="3"/>
  <c r="G4818" i="3"/>
  <c r="G4781" i="3"/>
  <c r="G4777" i="3"/>
  <c r="G4714" i="3"/>
  <c r="G4694" i="3"/>
  <c r="G4640" i="3"/>
  <c r="G4430" i="3"/>
  <c r="G4368" i="3"/>
  <c r="G4306" i="3"/>
  <c r="G4269" i="3"/>
  <c r="G4265" i="3"/>
  <c r="G4202" i="3"/>
  <c r="G4182" i="3"/>
  <c r="G4119" i="3"/>
  <c r="G4117" i="3"/>
  <c r="G4104" i="3"/>
  <c r="G4093" i="3"/>
  <c r="G4089" i="3"/>
  <c r="G4082" i="3"/>
  <c r="G4023" i="3"/>
  <c r="G4021" i="3"/>
  <c r="G4019" i="3"/>
  <c r="G3992" i="3"/>
  <c r="G3990" i="3"/>
  <c r="G3957" i="3"/>
  <c r="G3955" i="3"/>
  <c r="G3928" i="3"/>
  <c r="G3926" i="3"/>
  <c r="G3893" i="3"/>
  <c r="G3891" i="3"/>
  <c r="G3864" i="3"/>
  <c r="G3862" i="3"/>
  <c r="G3829" i="3"/>
  <c r="G3827" i="3"/>
  <c r="G3800" i="3"/>
  <c r="G3798" i="3"/>
  <c r="G3765" i="3"/>
  <c r="G3763" i="3"/>
  <c r="G3736" i="3"/>
  <c r="G3734" i="3"/>
  <c r="G3701" i="3"/>
  <c r="G3699" i="3"/>
  <c r="G3672" i="3"/>
  <c r="G3670" i="3"/>
  <c r="G3637" i="3"/>
  <c r="G3635" i="3"/>
  <c r="G3608" i="3"/>
  <c r="G3606" i="3"/>
  <c r="G3573" i="3"/>
  <c r="G3571" i="3"/>
  <c r="G3544" i="3"/>
  <c r="G3542" i="3"/>
  <c r="G3509" i="3"/>
  <c r="G3507" i="3"/>
  <c r="G3480" i="3"/>
  <c r="G3478" i="3"/>
  <c r="G3445" i="3"/>
  <c r="G3443" i="3"/>
  <c r="G3416" i="3"/>
  <c r="G3414" i="3"/>
  <c r="G3381" i="3"/>
  <c r="G3379" i="3"/>
  <c r="G3352" i="3"/>
  <c r="G3350" i="3"/>
  <c r="G3317" i="3"/>
  <c r="G3315" i="3"/>
  <c r="G3288" i="3"/>
  <c r="G3286" i="3"/>
  <c r="G3253" i="3"/>
  <c r="G3251" i="3"/>
  <c r="G3224" i="3"/>
  <c r="G3222" i="3"/>
  <c r="G3189" i="3"/>
  <c r="G3187" i="3"/>
  <c r="G3160" i="3"/>
  <c r="G3158" i="3"/>
  <c r="G3125" i="3"/>
  <c r="G3123" i="3"/>
  <c r="G3096" i="3"/>
  <c r="G3094" i="3"/>
  <c r="G3061" i="3"/>
  <c r="G3059" i="3"/>
  <c r="G3032" i="3"/>
  <c r="G3030" i="3"/>
  <c r="G2997" i="3"/>
  <c r="G2995" i="3"/>
  <c r="G2968" i="3"/>
  <c r="G2966" i="3"/>
  <c r="G2933" i="3"/>
  <c r="G2931" i="3"/>
  <c r="G2904" i="3"/>
  <c r="G2902" i="3"/>
  <c r="G2869" i="3"/>
  <c r="G2867" i="3"/>
  <c r="G2840" i="3"/>
  <c r="G2838" i="3"/>
  <c r="G2805" i="3"/>
  <c r="G2803" i="3"/>
  <c r="G2776" i="3"/>
  <c r="G2774" i="3"/>
  <c r="G2741" i="3"/>
  <c r="G2739" i="3"/>
  <c r="G2712" i="3"/>
  <c r="G2710" i="3"/>
  <c r="G2677" i="3"/>
  <c r="G2675" i="3"/>
  <c r="G2648" i="3"/>
  <c r="G2646" i="3"/>
  <c r="G2613" i="3"/>
  <c r="G2611" i="3"/>
  <c r="G2541" i="3"/>
  <c r="G2533" i="3"/>
  <c r="G2531" i="3"/>
  <c r="G2513" i="3"/>
  <c r="G2511" i="3"/>
  <c r="G2503" i="3"/>
  <c r="G2420" i="3"/>
  <c r="G2412" i="3"/>
  <c r="G2398" i="3"/>
  <c r="G2394" i="3"/>
  <c r="G2390" i="3"/>
  <c r="G2365" i="3"/>
  <c r="G2352" i="3"/>
  <c r="G2330" i="3"/>
  <c r="G2308" i="3"/>
  <c r="G2295" i="3"/>
  <c r="G2284" i="3"/>
  <c r="G2271" i="3"/>
  <c r="G2225" i="3"/>
  <c r="G2214" i="3"/>
  <c r="G2203" i="3"/>
  <c r="G2201" i="3"/>
  <c r="G2190" i="3"/>
  <c r="G2179" i="3"/>
  <c r="G2126" i="3"/>
  <c r="G2110" i="3"/>
  <c r="G2094" i="3"/>
  <c r="G2078" i="3"/>
  <c r="G2062" i="3"/>
  <c r="G2046" i="3"/>
  <c r="G2030" i="3"/>
  <c r="G2014" i="3"/>
  <c r="G1998" i="3"/>
  <c r="G1982" i="3"/>
  <c r="G1966" i="3"/>
  <c r="G1950" i="3"/>
  <c r="G1934" i="3"/>
  <c r="G1918" i="3"/>
  <c r="G1902" i="3"/>
  <c r="G1886" i="3"/>
  <c r="G1870" i="3"/>
  <c r="G1854" i="3"/>
  <c r="G1838" i="3"/>
  <c r="G1822" i="3"/>
  <c r="G1806" i="3"/>
  <c r="G1790" i="3"/>
  <c r="G1774" i="3"/>
  <c r="G1758" i="3"/>
  <c r="G1742" i="3"/>
  <c r="G1726" i="3"/>
  <c r="G1710" i="3"/>
  <c r="G1694" i="3"/>
  <c r="G1678" i="3"/>
  <c r="G1662" i="3"/>
  <c r="G1646" i="3"/>
  <c r="G1630" i="3"/>
  <c r="G1614" i="3"/>
  <c r="G1598" i="3"/>
  <c r="G1582" i="3"/>
  <c r="G1566" i="3"/>
  <c r="G1550" i="3"/>
  <c r="G1534" i="3"/>
  <c r="G1518" i="3"/>
  <c r="G1502" i="3"/>
  <c r="G1486" i="3"/>
  <c r="G1470" i="3"/>
  <c r="G1454" i="3"/>
  <c r="G1438" i="3"/>
  <c r="G1422" i="3"/>
  <c r="G1406" i="3"/>
  <c r="G1390" i="3"/>
  <c r="G1374" i="3"/>
  <c r="G1358" i="3"/>
  <c r="G1342" i="3"/>
  <c r="G1326" i="3"/>
  <c r="G1310" i="3"/>
  <c r="G1294" i="3"/>
  <c r="G1278" i="3"/>
  <c r="G1262" i="3"/>
  <c r="G1246" i="3"/>
  <c r="G1230" i="3"/>
  <c r="G1214" i="3"/>
  <c r="G1198" i="3"/>
  <c r="G1182" i="3"/>
  <c r="G1166" i="3"/>
  <c r="G1150" i="3"/>
  <c r="G1134" i="3"/>
  <c r="G1118" i="3"/>
  <c r="G9829" i="3"/>
  <c r="G9245" i="3"/>
  <c r="G8943" i="3"/>
  <c r="G8893" i="3"/>
  <c r="G8365" i="3"/>
  <c r="G8345" i="3"/>
  <c r="G8333" i="3"/>
  <c r="G8302" i="3"/>
  <c r="G8299" i="3"/>
  <c r="G8232" i="3"/>
  <c r="G8131" i="3"/>
  <c r="G7908" i="3"/>
  <c r="G7775" i="3"/>
  <c r="G7752" i="3"/>
  <c r="G7566" i="3"/>
  <c r="G7490" i="3"/>
  <c r="G7444" i="3"/>
  <c r="G7371" i="3"/>
  <c r="G7352" i="3"/>
  <c r="G7328" i="3"/>
  <c r="G7295" i="3"/>
  <c r="G7271" i="3"/>
  <c r="G7205" i="3"/>
  <c r="G7200" i="3"/>
  <c r="G7153" i="3"/>
  <c r="G7057" i="3"/>
  <c r="G6920" i="3"/>
  <c r="G6896" i="3"/>
  <c r="G6851" i="3"/>
  <c r="G6840" i="3"/>
  <c r="G6794" i="3"/>
  <c r="G6791" i="3"/>
  <c r="G6788" i="3"/>
  <c r="G6737" i="3"/>
  <c r="G6642" i="3"/>
  <c r="G6623" i="3"/>
  <c r="G6609" i="3"/>
  <c r="G6554" i="3"/>
  <c r="G6541" i="3"/>
  <c r="G6513" i="3"/>
  <c r="G6492" i="3"/>
  <c r="G6459" i="3"/>
  <c r="G6457" i="3"/>
  <c r="G6362" i="3"/>
  <c r="G6347" i="3"/>
  <c r="G6323" i="3"/>
  <c r="G6281" i="3"/>
  <c r="G6267" i="3"/>
  <c r="G6237" i="3"/>
  <c r="G6219" i="3"/>
  <c r="G6192" i="3"/>
  <c r="G6154" i="3"/>
  <c r="G6128" i="3"/>
  <c r="G6092" i="3"/>
  <c r="G6043" i="3"/>
  <c r="G6012" i="3"/>
  <c r="G5957" i="3"/>
  <c r="G5952" i="3"/>
  <c r="G5888" i="3"/>
  <c r="G5874" i="3"/>
  <c r="G5831" i="3"/>
  <c r="G5785" i="3"/>
  <c r="G5762" i="3"/>
  <c r="G5757" i="3"/>
  <c r="G5750" i="3"/>
  <c r="G5715" i="3"/>
  <c r="G5689" i="3"/>
  <c r="G5680" i="3"/>
  <c r="G5673" i="3"/>
  <c r="G5642" i="3"/>
  <c r="G5550" i="3"/>
  <c r="G5493" i="3"/>
  <c r="G5491" i="3"/>
  <c r="G5477" i="3"/>
  <c r="G5470" i="3"/>
  <c r="G5418" i="3"/>
  <c r="G5413" i="3"/>
  <c r="G5411" i="3"/>
  <c r="G5371" i="3"/>
  <c r="G5321" i="3"/>
  <c r="G5312" i="3"/>
  <c r="G5305" i="3"/>
  <c r="G5302" i="3"/>
  <c r="G5300" i="3"/>
  <c r="G5251" i="3"/>
  <c r="G5206" i="3"/>
  <c r="G5177" i="3"/>
  <c r="G5158" i="3"/>
  <c r="G5059" i="3"/>
  <c r="G5049" i="3"/>
  <c r="G5042" i="3"/>
  <c r="G5011" i="3"/>
  <c r="G5001" i="3"/>
  <c r="G4990" i="3"/>
  <c r="G4956" i="3"/>
  <c r="G4912" i="3"/>
  <c r="G4835" i="3"/>
  <c r="G4779" i="3"/>
  <c r="G4764" i="3"/>
  <c r="G4730" i="3"/>
  <c r="G4716" i="3"/>
  <c r="G4704" i="3"/>
  <c r="G4646" i="3"/>
  <c r="G4601" i="3"/>
  <c r="G4551" i="3"/>
  <c r="G4544" i="3"/>
  <c r="G4535" i="3"/>
  <c r="G4526" i="3"/>
  <c r="G4522" i="3"/>
  <c r="G4509" i="3"/>
  <c r="G4505" i="3"/>
  <c r="G4470" i="3"/>
  <c r="G4468" i="3"/>
  <c r="G4418" i="3"/>
  <c r="G4400" i="3"/>
  <c r="G4323" i="3"/>
  <c r="G4267" i="3"/>
  <c r="G4252" i="3"/>
  <c r="G4218" i="3"/>
  <c r="G4204" i="3"/>
  <c r="G4192" i="3"/>
  <c r="G4121" i="3"/>
  <c r="G4115" i="3"/>
  <c r="G4091" i="3"/>
  <c r="G4062" i="3"/>
  <c r="G3988" i="3"/>
  <c r="G3924" i="3"/>
  <c r="G3860" i="3"/>
  <c r="G3796" i="3"/>
  <c r="G3732" i="3"/>
  <c r="G3668" i="3"/>
  <c r="G3604" i="3"/>
  <c r="G3540" i="3"/>
  <c r="G3476" i="3"/>
  <c r="G3412" i="3"/>
  <c r="G3348" i="3"/>
  <c r="G3284" i="3"/>
  <c r="G3220" i="3"/>
  <c r="G3156" i="3"/>
  <c r="G3092" i="3"/>
  <c r="G3028" i="3"/>
  <c r="G2964" i="3"/>
  <c r="G2900" i="3"/>
  <c r="G2836" i="3"/>
  <c r="G2772" i="3"/>
  <c r="G2708" i="3"/>
  <c r="G2644" i="3"/>
  <c r="G2525" i="3"/>
  <c r="G2517" i="3"/>
  <c r="G2515" i="3"/>
  <c r="G2497" i="3"/>
  <c r="G2495" i="3"/>
  <c r="G2487" i="3"/>
  <c r="G2404" i="3"/>
  <c r="G2396" i="3"/>
  <c r="G2382" i="3"/>
  <c r="G2341" i="3"/>
  <c r="G2328" i="3"/>
  <c r="G2317" i="3"/>
  <c r="G2304" i="3"/>
  <c r="G2282" i="3"/>
  <c r="G2260" i="3"/>
  <c r="G2247" i="3"/>
  <c r="G2236" i="3"/>
  <c r="G2223" i="3"/>
  <c r="G2177" i="3"/>
  <c r="G2166" i="3"/>
  <c r="G2155" i="3"/>
  <c r="G2153" i="3"/>
  <c r="G2142" i="3"/>
  <c r="G2133" i="3"/>
  <c r="G2117" i="3"/>
  <c r="G2101" i="3"/>
  <c r="G2085" i="3"/>
  <c r="G2069" i="3"/>
  <c r="G2053" i="3"/>
  <c r="G2037" i="3"/>
  <c r="G2021" i="3"/>
  <c r="G2005" i="3"/>
  <c r="G1989" i="3"/>
  <c r="G1973" i="3"/>
  <c r="G1957" i="3"/>
  <c r="G1941" i="3"/>
  <c r="G1925" i="3"/>
  <c r="G1909" i="3"/>
  <c r="G1893" i="3"/>
  <c r="G1877" i="3"/>
  <c r="G1861" i="3"/>
  <c r="G1845" i="3"/>
  <c r="G1829" i="3"/>
  <c r="G1813" i="3"/>
  <c r="G1797" i="3"/>
  <c r="G1781" i="3"/>
  <c r="G1765" i="3"/>
  <c r="G1749" i="3"/>
  <c r="G1733" i="3"/>
  <c r="G1717" i="3"/>
  <c r="G1701" i="3"/>
  <c r="G1685" i="3"/>
  <c r="G1669" i="3"/>
  <c r="G1653" i="3"/>
  <c r="G1637" i="3"/>
  <c r="G1621" i="3"/>
  <c r="G1605" i="3"/>
  <c r="G1589" i="3"/>
  <c r="G1573" i="3"/>
  <c r="G1557" i="3"/>
  <c r="G1541" i="3"/>
  <c r="G1525" i="3"/>
  <c r="G1509" i="3"/>
  <c r="G1493" i="3"/>
  <c r="G1477" i="3"/>
  <c r="G1461" i="3"/>
  <c r="G1445" i="3"/>
  <c r="G1429" i="3"/>
  <c r="G1413" i="3"/>
  <c r="G1397" i="3"/>
  <c r="G1381" i="3"/>
  <c r="G1365" i="3"/>
  <c r="G1349" i="3"/>
  <c r="G1333" i="3"/>
  <c r="G1317" i="3"/>
  <c r="G1301" i="3"/>
  <c r="G1285" i="3"/>
  <c r="G1269" i="3"/>
  <c r="G1253" i="3"/>
  <c r="G1237" i="3"/>
  <c r="G1221" i="3"/>
  <c r="G1205" i="3"/>
  <c r="G1189" i="3"/>
  <c r="G1173" i="3"/>
  <c r="G1157" i="3"/>
  <c r="G1141" i="3"/>
  <c r="G1125" i="3"/>
  <c r="G9871" i="3"/>
  <c r="G9193" i="3"/>
  <c r="G9112" i="3"/>
  <c r="G9022" i="3"/>
  <c r="G8778" i="3"/>
  <c r="G8593" i="3"/>
  <c r="G8522" i="3"/>
  <c r="G8368" i="3"/>
  <c r="G8323" i="3"/>
  <c r="G7987" i="3"/>
  <c r="G7896" i="3"/>
  <c r="G7833" i="3"/>
  <c r="G7814" i="3"/>
  <c r="G7727" i="3"/>
  <c r="G7724" i="3"/>
  <c r="G7641" i="3"/>
  <c r="G7629" i="3"/>
  <c r="G7405" i="3"/>
  <c r="G7395" i="3"/>
  <c r="G7234" i="3"/>
  <c r="G7094" i="3"/>
  <c r="G6893" i="3"/>
  <c r="G6864" i="3"/>
  <c r="G6859" i="3"/>
  <c r="G6801" i="3"/>
  <c r="G6775" i="3"/>
  <c r="G6764" i="3"/>
  <c r="G6634" i="3"/>
  <c r="G6584" i="3"/>
  <c r="G6472" i="3"/>
  <c r="G6438" i="3"/>
  <c r="G6333" i="3"/>
  <c r="G6285" i="3"/>
  <c r="G6221" i="3"/>
  <c r="G6201" i="3"/>
  <c r="G6149" i="3"/>
  <c r="G6147" i="3"/>
  <c r="G6137" i="3"/>
  <c r="G6074" i="3"/>
  <c r="G6064" i="3"/>
  <c r="G6019" i="3"/>
  <c r="G6014" i="3"/>
  <c r="G5947" i="3"/>
  <c r="G5876" i="3"/>
  <c r="G5840" i="3"/>
  <c r="G5776" i="3"/>
  <c r="G5766" i="3"/>
  <c r="G5764" i="3"/>
  <c r="G5717" i="3"/>
  <c r="G5703" i="3"/>
  <c r="G5666" i="3"/>
  <c r="G5661" i="3"/>
  <c r="G5637" i="3"/>
  <c r="G5632" i="3"/>
  <c r="G5616" i="3"/>
  <c r="G5602" i="3"/>
  <c r="G5597" i="3"/>
  <c r="G5536" i="3"/>
  <c r="G5495" i="3"/>
  <c r="G5486" i="3"/>
  <c r="G5465" i="3"/>
  <c r="G5338" i="3"/>
  <c r="G5331" i="3"/>
  <c r="G5222" i="3"/>
  <c r="G5120" i="3"/>
  <c r="G5106" i="3"/>
  <c r="G5061" i="3"/>
  <c r="G4976" i="3"/>
  <c r="G4958" i="3"/>
  <c r="G4954" i="3"/>
  <c r="G4934" i="3"/>
  <c r="G4930" i="3"/>
  <c r="G4899" i="3"/>
  <c r="G4886" i="3"/>
  <c r="G4837" i="3"/>
  <c r="G4825" i="3"/>
  <c r="G4762" i="3"/>
  <c r="G4749" i="3"/>
  <c r="G4745" i="3"/>
  <c r="G4734" i="3"/>
  <c r="G4732" i="3"/>
  <c r="G4725" i="3"/>
  <c r="G4718" i="3"/>
  <c r="G4644" i="3"/>
  <c r="G4642" i="3"/>
  <c r="G4629" i="3"/>
  <c r="G4614" i="3"/>
  <c r="G4587" i="3"/>
  <c r="G4563" i="3"/>
  <c r="G4507" i="3"/>
  <c r="G4494" i="3"/>
  <c r="G4477" i="3"/>
  <c r="G4461" i="3"/>
  <c r="G4442" i="3"/>
  <c r="G4425" i="3"/>
  <c r="G4420" i="3"/>
  <c r="G4387" i="3"/>
  <c r="G4374" i="3"/>
  <c r="G4325" i="3"/>
  <c r="G4313" i="3"/>
  <c r="G4250" i="3"/>
  <c r="G4237" i="3"/>
  <c r="G4233" i="3"/>
  <c r="G4222" i="3"/>
  <c r="G4220" i="3"/>
  <c r="G4213" i="3"/>
  <c r="G4206" i="3"/>
  <c r="G4123" i="3"/>
  <c r="G4077" i="3"/>
  <c r="G4071" i="3"/>
  <c r="G4069" i="3"/>
  <c r="G4053" i="3"/>
  <c r="G4000" i="3"/>
  <c r="G3998" i="3"/>
  <c r="G3994" i="3"/>
  <c r="G3967" i="3"/>
  <c r="G3936" i="3"/>
  <c r="G3934" i="3"/>
  <c r="G3930" i="3"/>
  <c r="G3903" i="3"/>
  <c r="G3872" i="3"/>
  <c r="G3870" i="3"/>
  <c r="G3866" i="3"/>
  <c r="G3839" i="3"/>
  <c r="G3808" i="3"/>
  <c r="G3806" i="3"/>
  <c r="G3802" i="3"/>
  <c r="G3775" i="3"/>
  <c r="G3744" i="3"/>
  <c r="G3742" i="3"/>
  <c r="G3738" i="3"/>
  <c r="G3711" i="3"/>
  <c r="G3680" i="3"/>
  <c r="G3678" i="3"/>
  <c r="G3674" i="3"/>
  <c r="G3647" i="3"/>
  <c r="G3616" i="3"/>
  <c r="G3614" i="3"/>
  <c r="G3610" i="3"/>
  <c r="G3583" i="3"/>
  <c r="G3552" i="3"/>
  <c r="G3550" i="3"/>
  <c r="G3546" i="3"/>
  <c r="G3519" i="3"/>
  <c r="G3488" i="3"/>
  <c r="G3486" i="3"/>
  <c r="G3482" i="3"/>
  <c r="G3455" i="3"/>
  <c r="G3424" i="3"/>
  <c r="G3422" i="3"/>
  <c r="G3418" i="3"/>
  <c r="G3391" i="3"/>
  <c r="G3360" i="3"/>
  <c r="G3358" i="3"/>
  <c r="G3354" i="3"/>
  <c r="G3327" i="3"/>
  <c r="G3296" i="3"/>
  <c r="G3294" i="3"/>
  <c r="G3290" i="3"/>
  <c r="G3263" i="3"/>
  <c r="G3232" i="3"/>
  <c r="G3230" i="3"/>
  <c r="G3226" i="3"/>
  <c r="G3199" i="3"/>
  <c r="G3168" i="3"/>
  <c r="G3166" i="3"/>
  <c r="G3162" i="3"/>
  <c r="G3135" i="3"/>
  <c r="G3104" i="3"/>
  <c r="G3102" i="3"/>
  <c r="G3098" i="3"/>
  <c r="G3071" i="3"/>
  <c r="G3040" i="3"/>
  <c r="G3038" i="3"/>
  <c r="G3034" i="3"/>
  <c r="G3007" i="3"/>
  <c r="G2976" i="3"/>
  <c r="G2974" i="3"/>
  <c r="G2970" i="3"/>
  <c r="G2943" i="3"/>
  <c r="G2912" i="3"/>
  <c r="G2910" i="3"/>
  <c r="G2906" i="3"/>
  <c r="G2879" i="3"/>
  <c r="G2848" i="3"/>
  <c r="G2846" i="3"/>
  <c r="G2842" i="3"/>
  <c r="G2815" i="3"/>
  <c r="G2784" i="3"/>
  <c r="G2782" i="3"/>
  <c r="G2778" i="3"/>
  <c r="G2751" i="3"/>
  <c r="G2720" i="3"/>
  <c r="G2718" i="3"/>
  <c r="G2714" i="3"/>
  <c r="G2687" i="3"/>
  <c r="G2656" i="3"/>
  <c r="G2654" i="3"/>
  <c r="G2650" i="3"/>
  <c r="G2623" i="3"/>
  <c r="G2592" i="3"/>
  <c r="G2509" i="3"/>
  <c r="G2501" i="3"/>
  <c r="G2499" i="3"/>
  <c r="G2481" i="3"/>
  <c r="G2479" i="3"/>
  <c r="G2471" i="3"/>
  <c r="G2388" i="3"/>
  <c r="G2363" i="3"/>
  <c r="G2361" i="3"/>
  <c r="G2350" i="3"/>
  <c r="G2339" i="3"/>
  <c r="G2293" i="3"/>
  <c r="G2280" i="3"/>
  <c r="G2269" i="3"/>
  <c r="G2256" i="3"/>
  <c r="G2234" i="3"/>
  <c r="G2212" i="3"/>
  <c r="G2199" i="3"/>
  <c r="G2188" i="3"/>
  <c r="G2175" i="3"/>
  <c r="G2124" i="3"/>
  <c r="G2108" i="3"/>
  <c r="G2092" i="3"/>
  <c r="G2076" i="3"/>
  <c r="G2060" i="3"/>
  <c r="G2044" i="3"/>
  <c r="G2028" i="3"/>
  <c r="G2012" i="3"/>
  <c r="G1996" i="3"/>
  <c r="G1980" i="3"/>
  <c r="G1964" i="3"/>
  <c r="G1948" i="3"/>
  <c r="G1932" i="3"/>
  <c r="G1916" i="3"/>
  <c r="G1900" i="3"/>
  <c r="G1884" i="3"/>
  <c r="G1868" i="3"/>
  <c r="G1852" i="3"/>
  <c r="G1836" i="3"/>
  <c r="G1820" i="3"/>
  <c r="G1804" i="3"/>
  <c r="G1788" i="3"/>
  <c r="G1772" i="3"/>
  <c r="G1756" i="3"/>
  <c r="G1740" i="3"/>
  <c r="G1724" i="3"/>
  <c r="G1708" i="3"/>
  <c r="G1692" i="3"/>
  <c r="G1676" i="3"/>
  <c r="G9645" i="3"/>
  <c r="G9621" i="3"/>
  <c r="G9594" i="3"/>
  <c r="G9028" i="3"/>
  <c r="G8945" i="3"/>
  <c r="G8670" i="3"/>
  <c r="G8528" i="3"/>
  <c r="G8264" i="3"/>
  <c r="G8206" i="3"/>
  <c r="G7690" i="3"/>
  <c r="G7611" i="3"/>
  <c r="G7571" i="3"/>
  <c r="G7528" i="3"/>
  <c r="G7460" i="3"/>
  <c r="G7426" i="3"/>
  <c r="G7415" i="3"/>
  <c r="G7354" i="3"/>
  <c r="G7300" i="3"/>
  <c r="G7283" i="3"/>
  <c r="G7268" i="3"/>
  <c r="G7202" i="3"/>
  <c r="G7175" i="3"/>
  <c r="G7172" i="3"/>
  <c r="G7163" i="3"/>
  <c r="G7138" i="3"/>
  <c r="G7096" i="3"/>
  <c r="G7065" i="3"/>
  <c r="G7014" i="3"/>
  <c r="G6995" i="3"/>
  <c r="G6959" i="3"/>
  <c r="G6953" i="3"/>
  <c r="G6898" i="3"/>
  <c r="G6881" i="3"/>
  <c r="G6806" i="3"/>
  <c r="G6742" i="3"/>
  <c r="G6739" i="3"/>
  <c r="G6726" i="3"/>
  <c r="G6703" i="3"/>
  <c r="G6675" i="3"/>
  <c r="G6664" i="3"/>
  <c r="G6656" i="3"/>
  <c r="G6644" i="3"/>
  <c r="G6636" i="3"/>
  <c r="G6603" i="3"/>
  <c r="G6564" i="3"/>
  <c r="G6562" i="3"/>
  <c r="G6548" i="3"/>
  <c r="G6515" i="3"/>
  <c r="G6489" i="3"/>
  <c r="G6474" i="3"/>
  <c r="G6410" i="3"/>
  <c r="G6369" i="3"/>
  <c r="G6364" i="3"/>
  <c r="G6295" i="3"/>
  <c r="G6278" i="3"/>
  <c r="G6203" i="3"/>
  <c r="G6182" i="3"/>
  <c r="G6151" i="3"/>
  <c r="G6134" i="3"/>
  <c r="G6132" i="3"/>
  <c r="G6076" i="3"/>
  <c r="G6026" i="3"/>
  <c r="G6021" i="3"/>
  <c r="G6009" i="3"/>
  <c r="G6004" i="3"/>
  <c r="G5973" i="3"/>
  <c r="G5959" i="3"/>
  <c r="G5918" i="3"/>
  <c r="G5890" i="3"/>
  <c r="G5866" i="3"/>
  <c r="G5852" i="3"/>
  <c r="G5850" i="3"/>
  <c r="G5797" i="3"/>
  <c r="G5738" i="3"/>
  <c r="G5730" i="3"/>
  <c r="G5719" i="3"/>
  <c r="G5705" i="3"/>
  <c r="G5686" i="3"/>
  <c r="G5677" i="3"/>
  <c r="G5557" i="3"/>
  <c r="G5552" i="3"/>
  <c r="G5438" i="3"/>
  <c r="G5436" i="3"/>
  <c r="G5420" i="3"/>
  <c r="G5387" i="3"/>
  <c r="G5356" i="3"/>
  <c r="G5354" i="3"/>
  <c r="G5340" i="3"/>
  <c r="G5318" i="3"/>
  <c r="G5316" i="3"/>
  <c r="G5232" i="3"/>
  <c r="G5196" i="3"/>
  <c r="G5172" i="3"/>
  <c r="G5141" i="3"/>
  <c r="G5139" i="3"/>
  <c r="G5051" i="3"/>
  <c r="G5020" i="3"/>
  <c r="G5018" i="3"/>
  <c r="G4978" i="3"/>
  <c r="G4960" i="3"/>
  <c r="G4862" i="3"/>
  <c r="G4860" i="3"/>
  <c r="G4839" i="3"/>
  <c r="G4827" i="3"/>
  <c r="G4796" i="3"/>
  <c r="G4794" i="3"/>
  <c r="G4747" i="3"/>
  <c r="G4727" i="3"/>
  <c r="G4720" i="3"/>
  <c r="G4706" i="3"/>
  <c r="G4612" i="3"/>
  <c r="G4565" i="3"/>
  <c r="G4541" i="3"/>
  <c r="G4539" i="3"/>
  <c r="G4496" i="3"/>
  <c r="G4444" i="3"/>
  <c r="G4350" i="3"/>
  <c r="G4348" i="3"/>
  <c r="G4327" i="3"/>
  <c r="G4315" i="3"/>
  <c r="G4284" i="3"/>
  <c r="G4282" i="3"/>
  <c r="G4235" i="3"/>
  <c r="G4215" i="3"/>
  <c r="G4208" i="3"/>
  <c r="G4194" i="3"/>
  <c r="G4106" i="3"/>
  <c r="G4064" i="3"/>
  <c r="G4008" i="3"/>
  <c r="G4006" i="3"/>
  <c r="G3973" i="3"/>
  <c r="G3971" i="3"/>
  <c r="G3944" i="3"/>
  <c r="G3942" i="3"/>
  <c r="G3909" i="3"/>
  <c r="G3907" i="3"/>
  <c r="G3880" i="3"/>
  <c r="G3878" i="3"/>
  <c r="G3845" i="3"/>
  <c r="G3843" i="3"/>
  <c r="G3816" i="3"/>
  <c r="G3814" i="3"/>
  <c r="G3781" i="3"/>
  <c r="G3779" i="3"/>
  <c r="G3752" i="3"/>
  <c r="G3750" i="3"/>
  <c r="G3717" i="3"/>
  <c r="G3715" i="3"/>
  <c r="G3688" i="3"/>
  <c r="G3686" i="3"/>
  <c r="G3653" i="3"/>
  <c r="G3651" i="3"/>
  <c r="G3624" i="3"/>
  <c r="G3622" i="3"/>
  <c r="G3589" i="3"/>
  <c r="G3587" i="3"/>
  <c r="G3560" i="3"/>
  <c r="G3558" i="3"/>
  <c r="G3525" i="3"/>
  <c r="G3523" i="3"/>
  <c r="G3496" i="3"/>
  <c r="G3494" i="3"/>
  <c r="G3461" i="3"/>
  <c r="G3459" i="3"/>
  <c r="G3432" i="3"/>
  <c r="G3430" i="3"/>
  <c r="G3397" i="3"/>
  <c r="G3395" i="3"/>
  <c r="G3368" i="3"/>
  <c r="G3366" i="3"/>
  <c r="G3333" i="3"/>
  <c r="G3331" i="3"/>
  <c r="G3304" i="3"/>
  <c r="G3302" i="3"/>
  <c r="G3269" i="3"/>
  <c r="G3267" i="3"/>
  <c r="G3240" i="3"/>
  <c r="G3238" i="3"/>
  <c r="G3205" i="3"/>
  <c r="G3203" i="3"/>
  <c r="G3176" i="3"/>
  <c r="G3174" i="3"/>
  <c r="G3141" i="3"/>
  <c r="G3139" i="3"/>
  <c r="G3112" i="3"/>
  <c r="G3110" i="3"/>
  <c r="G3077" i="3"/>
  <c r="G3075" i="3"/>
  <c r="G3048" i="3"/>
  <c r="G3046" i="3"/>
  <c r="G3013" i="3"/>
  <c r="G3011" i="3"/>
  <c r="G2984" i="3"/>
  <c r="G2982" i="3"/>
  <c r="G2949" i="3"/>
  <c r="G2947" i="3"/>
  <c r="G2920" i="3"/>
  <c r="G2918" i="3"/>
  <c r="G2885" i="3"/>
  <c r="G2883" i="3"/>
  <c r="G2856" i="3"/>
  <c r="G2854" i="3"/>
  <c r="G2821" i="3"/>
  <c r="G2819" i="3"/>
  <c r="G2792" i="3"/>
  <c r="G2790" i="3"/>
  <c r="G2757" i="3"/>
  <c r="G2755" i="3"/>
  <c r="G2728" i="3"/>
  <c r="G2726" i="3"/>
  <c r="G2693" i="3"/>
  <c r="G2691" i="3"/>
  <c r="G2664" i="3"/>
  <c r="G2662" i="3"/>
  <c r="G2629" i="3"/>
  <c r="G2627" i="3"/>
  <c r="G2600" i="3"/>
  <c r="G2598" i="3"/>
  <c r="G2590" i="3"/>
  <c r="G2586" i="3"/>
  <c r="G2582" i="3"/>
  <c r="G2568" i="3"/>
  <c r="G2560" i="3"/>
  <c r="G2477" i="3"/>
  <c r="G2469" i="3"/>
  <c r="G2467" i="3"/>
  <c r="G2449" i="3"/>
  <c r="G2447" i="3"/>
  <c r="G2439" i="3"/>
  <c r="G2374" i="3"/>
  <c r="G2359" i="3"/>
  <c r="G2348" i="3"/>
  <c r="G2335" i="3"/>
  <c r="G2289" i="3"/>
  <c r="G2278" i="3"/>
  <c r="G2267" i="3"/>
  <c r="G2265" i="3"/>
  <c r="G2254" i="3"/>
  <c r="G2243" i="3"/>
  <c r="G2197" i="3"/>
  <c r="G2184" i="3"/>
  <c r="G2173" i="3"/>
  <c r="G2160" i="3"/>
  <c r="G2138" i="3"/>
  <c r="G2122" i="3"/>
  <c r="G2106" i="3"/>
  <c r="G2090" i="3"/>
  <c r="G2074" i="3"/>
  <c r="G2058" i="3"/>
  <c r="G2042" i="3"/>
  <c r="G2026" i="3"/>
  <c r="G2010" i="3"/>
  <c r="G1994" i="3"/>
  <c r="G1978" i="3"/>
  <c r="G1962" i="3"/>
  <c r="G1946" i="3"/>
  <c r="G1930" i="3"/>
  <c r="G1914" i="3"/>
  <c r="G1898" i="3"/>
  <c r="G1882" i="3"/>
  <c r="G1866" i="3"/>
  <c r="G1850" i="3"/>
  <c r="G1834" i="3"/>
  <c r="G1818" i="3"/>
  <c r="G1802" i="3"/>
  <c r="G1786" i="3"/>
  <c r="G1770" i="3"/>
  <c r="G1754" i="3"/>
  <c r="G1738" i="3"/>
  <c r="G1722" i="3"/>
  <c r="G1706" i="3"/>
  <c r="G1690" i="3"/>
  <c r="G1674" i="3"/>
  <c r="G1658" i="3"/>
  <c r="G1642" i="3"/>
  <c r="G1626" i="3"/>
  <c r="G1610" i="3"/>
  <c r="G1594" i="3"/>
  <c r="G1578" i="3"/>
  <c r="G1562" i="3"/>
  <c r="G1546" i="3"/>
  <c r="G1530" i="3"/>
  <c r="G1514" i="3"/>
  <c r="G1498" i="3"/>
  <c r="G1482" i="3"/>
  <c r="G1466" i="3"/>
  <c r="G1450" i="3"/>
  <c r="G1434" i="3"/>
  <c r="G1418" i="3"/>
  <c r="G1402" i="3"/>
  <c r="G1386" i="3"/>
  <c r="G1370" i="3"/>
  <c r="G1354" i="3"/>
  <c r="G1338" i="3"/>
  <c r="G1322" i="3"/>
  <c r="G1306" i="3"/>
  <c r="G1290" i="3"/>
  <c r="G1274" i="3"/>
  <c r="G1258" i="3"/>
  <c r="G1242" i="3"/>
  <c r="G1226" i="3"/>
  <c r="G1210" i="3"/>
  <c r="G1194" i="3"/>
  <c r="G1178" i="3"/>
  <c r="G1162" i="3"/>
  <c r="G1146" i="3"/>
  <c r="G1130" i="3"/>
  <c r="G1114" i="3"/>
  <c r="G9651" i="3"/>
  <c r="G9431" i="3"/>
  <c r="G9055" i="3"/>
  <c r="G9009" i="3"/>
  <c r="G8845" i="3"/>
  <c r="G8825" i="3"/>
  <c r="G8808" i="3"/>
  <c r="G8786" i="3"/>
  <c r="G8728" i="3"/>
  <c r="G8662" i="3"/>
  <c r="G8265" i="3"/>
  <c r="G8088" i="3"/>
  <c r="G7986" i="3"/>
  <c r="G7935" i="3"/>
  <c r="G7906" i="3"/>
  <c r="G7897" i="3"/>
  <c r="G7888" i="3"/>
  <c r="G7784" i="3"/>
  <c r="G7646" i="3"/>
  <c r="G7612" i="3"/>
  <c r="G7548" i="3"/>
  <c r="G7530" i="3"/>
  <c r="G7448" i="3"/>
  <c r="G7430" i="3"/>
  <c r="G7412" i="3"/>
  <c r="G7379" i="3"/>
  <c r="G7257" i="3"/>
  <c r="G7121" i="3"/>
  <c r="G7092" i="3"/>
  <c r="G7047" i="3"/>
  <c r="G6837" i="3"/>
  <c r="G6805" i="3"/>
  <c r="G6759" i="3"/>
  <c r="G6756" i="3"/>
  <c r="G6476" i="3"/>
  <c r="G6327" i="3"/>
  <c r="G6297" i="3"/>
  <c r="G6276" i="3"/>
  <c r="G6210" i="3"/>
  <c r="G6186" i="3"/>
  <c r="G6163" i="3"/>
  <c r="G6112" i="3"/>
  <c r="G6042" i="3"/>
  <c r="G6016" i="3"/>
  <c r="G5987" i="3"/>
  <c r="G5982" i="3"/>
  <c r="G5954" i="3"/>
  <c r="G5948" i="3"/>
  <c r="G5913" i="3"/>
  <c r="G5892" i="3"/>
  <c r="G5863" i="3"/>
  <c r="G5772" i="3"/>
  <c r="G5753" i="3"/>
  <c r="G5678" i="3"/>
  <c r="G5670" i="3"/>
  <c r="G5580" i="3"/>
  <c r="G5570" i="3"/>
  <c r="G5515" i="3"/>
  <c r="G5510" i="3"/>
  <c r="G5433" i="3"/>
  <c r="G5365" i="3"/>
  <c r="G5350" i="3"/>
  <c r="G5270" i="3"/>
  <c r="G5255" i="3"/>
  <c r="G5221" i="3"/>
  <c r="G5203" i="3"/>
  <c r="G5181" i="3"/>
  <c r="G5165" i="3"/>
  <c r="G5122" i="3"/>
  <c r="G5109" i="3"/>
  <c r="G5068" i="3"/>
  <c r="G5060" i="3"/>
  <c r="G5044" i="3"/>
  <c r="G4997" i="3"/>
  <c r="G4926" i="3"/>
  <c r="G4918" i="3"/>
  <c r="G4885" i="3"/>
  <c r="G4854" i="3"/>
  <c r="G4775" i="3"/>
  <c r="G4742" i="3"/>
  <c r="G4740" i="3"/>
  <c r="G4660" i="3"/>
  <c r="G4611" i="3"/>
  <c r="G4582" i="3"/>
  <c r="G4548" i="3"/>
  <c r="G4523" i="3"/>
  <c r="G4474" i="3"/>
  <c r="G4466" i="3"/>
  <c r="G4448" i="3"/>
  <c r="G4416" i="3"/>
  <c r="G4398" i="3"/>
  <c r="G4365" i="3"/>
  <c r="G4363" i="3"/>
  <c r="G4299" i="3"/>
  <c r="G4275" i="3"/>
  <c r="G4270" i="3"/>
  <c r="G4258" i="3"/>
  <c r="G4253" i="3"/>
  <c r="G4212" i="3"/>
  <c r="G4196" i="3"/>
  <c r="G4188" i="3"/>
  <c r="G4087" i="3"/>
  <c r="G4072" i="3"/>
  <c r="G4054" i="3"/>
  <c r="G4026" i="3"/>
  <c r="G4005" i="3"/>
  <c r="G3940" i="3"/>
  <c r="G3900" i="3"/>
  <c r="G3877" i="3"/>
  <c r="G3812" i="3"/>
  <c r="G3772" i="3"/>
  <c r="G3749" i="3"/>
  <c r="G3684" i="3"/>
  <c r="G3644" i="3"/>
  <c r="G3621" i="3"/>
  <c r="G3556" i="3"/>
  <c r="G3516" i="3"/>
  <c r="G3493" i="3"/>
  <c r="G3428" i="3"/>
  <c r="G3388" i="3"/>
  <c r="G3365" i="3"/>
  <c r="G3300" i="3"/>
  <c r="G3260" i="3"/>
  <c r="G3237" i="3"/>
  <c r="G3172" i="3"/>
  <c r="G3132" i="3"/>
  <c r="G3109" i="3"/>
  <c r="G3044" i="3"/>
  <c r="G3004" i="3"/>
  <c r="G2981" i="3"/>
  <c r="G2916" i="3"/>
  <c r="G2876" i="3"/>
  <c r="G2853" i="3"/>
  <c r="G2788" i="3"/>
  <c r="G2748" i="3"/>
  <c r="G2725" i="3"/>
  <c r="G2660" i="3"/>
  <c r="G2620" i="3"/>
  <c r="G2597" i="3"/>
  <c r="G2554" i="3"/>
  <c r="G2502" i="3"/>
  <c r="G2408" i="3"/>
  <c r="G2406" i="3"/>
  <c r="G2385" i="3"/>
  <c r="G2340" i="3"/>
  <c r="G2329" i="3"/>
  <c r="G2276" i="3"/>
  <c r="G2259" i="3"/>
  <c r="G2204" i="3"/>
  <c r="G2136" i="3"/>
  <c r="G2134" i="3"/>
  <c r="G2107" i="3"/>
  <c r="G2105" i="3"/>
  <c r="G2072" i="3"/>
  <c r="G2070" i="3"/>
  <c r="G2043" i="3"/>
  <c r="G2041" i="3"/>
  <c r="G2008" i="3"/>
  <c r="G2006" i="3"/>
  <c r="G1979" i="3"/>
  <c r="G1977" i="3"/>
  <c r="G1944" i="3"/>
  <c r="G1942" i="3"/>
  <c r="G1915" i="3"/>
  <c r="G1913" i="3"/>
  <c r="G1880" i="3"/>
  <c r="G1878" i="3"/>
  <c r="G1851" i="3"/>
  <c r="G1849" i="3"/>
  <c r="G1816" i="3"/>
  <c r="G1814" i="3"/>
  <c r="G1787" i="3"/>
  <c r="G1785" i="3"/>
  <c r="G1752" i="3"/>
  <c r="G1750" i="3"/>
  <c r="G1723" i="3"/>
  <c r="G1721" i="3"/>
  <c r="G1688" i="3"/>
  <c r="G1686" i="3"/>
  <c r="G1584" i="3"/>
  <c r="G1576" i="3"/>
  <c r="G1574" i="3"/>
  <c r="G1572" i="3"/>
  <c r="G1570" i="3"/>
  <c r="G1564" i="3"/>
  <c r="G1463" i="3"/>
  <c r="G1455" i="3"/>
  <c r="G1453" i="3"/>
  <c r="G1449" i="3"/>
  <c r="G1443" i="3"/>
  <c r="G1441" i="3"/>
  <c r="G1435" i="3"/>
  <c r="G1328" i="3"/>
  <c r="G1320" i="3"/>
  <c r="G1318" i="3"/>
  <c r="G1316" i="3"/>
  <c r="G1314" i="3"/>
  <c r="G1308" i="3"/>
  <c r="G1207" i="3"/>
  <c r="G1199" i="3"/>
  <c r="G1197" i="3"/>
  <c r="G1193" i="3"/>
  <c r="G1187" i="3"/>
  <c r="G1185" i="3"/>
  <c r="G1179" i="3"/>
  <c r="G1110" i="3"/>
  <c r="G1094" i="3"/>
  <c r="G1078" i="3"/>
  <c r="G1062" i="3"/>
  <c r="G1046" i="3"/>
  <c r="G1030" i="3"/>
  <c r="G1014" i="3"/>
  <c r="G998" i="3"/>
  <c r="G982" i="3"/>
  <c r="G966" i="3"/>
  <c r="G950" i="3"/>
  <c r="G934" i="3"/>
  <c r="G918" i="3"/>
  <c r="G902" i="3"/>
  <c r="G886" i="3"/>
  <c r="G870" i="3"/>
  <c r="G854" i="3"/>
  <c r="G838" i="3"/>
  <c r="G822" i="3"/>
  <c r="G806" i="3"/>
  <c r="G790" i="3"/>
  <c r="G774" i="3"/>
  <c r="G758" i="3"/>
  <c r="G742" i="3"/>
  <c r="G726" i="3"/>
  <c r="G710" i="3"/>
  <c r="G694" i="3"/>
  <c r="G678" i="3"/>
  <c r="G662" i="3"/>
  <c r="G646" i="3"/>
  <c r="G630" i="3"/>
  <c r="G614" i="3"/>
  <c r="G598" i="3"/>
  <c r="G582" i="3"/>
  <c r="G566" i="3"/>
  <c r="G550" i="3"/>
  <c r="G534" i="3"/>
  <c r="G518" i="3"/>
  <c r="G502" i="3"/>
  <c r="G486" i="3"/>
  <c r="G470" i="3"/>
  <c r="G454" i="3"/>
  <c r="G438" i="3"/>
  <c r="G422" i="3"/>
  <c r="G406" i="3"/>
  <c r="G390" i="3"/>
  <c r="G374" i="3"/>
  <c r="G358" i="3"/>
  <c r="G342" i="3"/>
  <c r="G326" i="3"/>
  <c r="G310" i="3"/>
  <c r="G294" i="3"/>
  <c r="G278" i="3"/>
  <c r="G262" i="3"/>
  <c r="G246" i="3"/>
  <c r="G230" i="3"/>
  <c r="G214" i="3"/>
  <c r="G198" i="3"/>
  <c r="G182" i="3"/>
  <c r="G166" i="3"/>
  <c r="G150" i="3"/>
  <c r="G134" i="3"/>
  <c r="G118" i="3"/>
  <c r="G102" i="3"/>
  <c r="G86" i="3"/>
  <c r="G70" i="3"/>
  <c r="G54" i="3"/>
  <c r="G38" i="3"/>
  <c r="G22" i="3"/>
  <c r="G484" i="3"/>
  <c r="G8811" i="3"/>
  <c r="G8584" i="3"/>
  <c r="G8479" i="3"/>
  <c r="G8470" i="3"/>
  <c r="G8291" i="3"/>
  <c r="G8091" i="3"/>
  <c r="G7938" i="3"/>
  <c r="G7659" i="3"/>
  <c r="G7580" i="3"/>
  <c r="G7507" i="3"/>
  <c r="G7309" i="3"/>
  <c r="G7304" i="3"/>
  <c r="G7157" i="3"/>
  <c r="G7142" i="3"/>
  <c r="G7130" i="3"/>
  <c r="G7055" i="3"/>
  <c r="G7044" i="3"/>
  <c r="G7041" i="3"/>
  <c r="G6917" i="3"/>
  <c r="G6861" i="3"/>
  <c r="G6799" i="3"/>
  <c r="G6684" i="3"/>
  <c r="G6596" i="3"/>
  <c r="G6354" i="3"/>
  <c r="G6335" i="3"/>
  <c r="G6299" i="3"/>
  <c r="G6098" i="3"/>
  <c r="G6052" i="3"/>
  <c r="G6013" i="3"/>
  <c r="G5884" i="3"/>
  <c r="G5879" i="3"/>
  <c r="G5858" i="3"/>
  <c r="G5740" i="3"/>
  <c r="G5722" i="3"/>
  <c r="G5696" i="3"/>
  <c r="G5657" i="3"/>
  <c r="G5587" i="3"/>
  <c r="G5582" i="3"/>
  <c r="G5565" i="3"/>
  <c r="G5492" i="3"/>
  <c r="G5443" i="3"/>
  <c r="G5415" i="3"/>
  <c r="G5394" i="3"/>
  <c r="G5386" i="3"/>
  <c r="G5370" i="3"/>
  <c r="G5319" i="3"/>
  <c r="G5301" i="3"/>
  <c r="G5280" i="3"/>
  <c r="G5260" i="3"/>
  <c r="G5195" i="3"/>
  <c r="G5150" i="3"/>
  <c r="G5093" i="3"/>
  <c r="G5085" i="3"/>
  <c r="G5075" i="3"/>
  <c r="G5034" i="3"/>
  <c r="G5028" i="3"/>
  <c r="G4957" i="3"/>
  <c r="G4931" i="3"/>
  <c r="G4908" i="3"/>
  <c r="G4906" i="3"/>
  <c r="G4896" i="3"/>
  <c r="G4809" i="3"/>
  <c r="G4768" i="3"/>
  <c r="G4722" i="3"/>
  <c r="G4662" i="3"/>
  <c r="G4624" i="3"/>
  <c r="G4613" i="3"/>
  <c r="G4603" i="3"/>
  <c r="G4538" i="3"/>
  <c r="G4516" i="3"/>
  <c r="G4514" i="3"/>
  <c r="G4432" i="3"/>
  <c r="G4403" i="3"/>
  <c r="G4386" i="3"/>
  <c r="G4377" i="3"/>
  <c r="G4370" i="3"/>
  <c r="G4358" i="3"/>
  <c r="G4356" i="3"/>
  <c r="G4329" i="3"/>
  <c r="G4277" i="3"/>
  <c r="G4260" i="3"/>
  <c r="G4170" i="3"/>
  <c r="G4162" i="3"/>
  <c r="G4136" i="3"/>
  <c r="G4116" i="3"/>
  <c r="G4092" i="3"/>
  <c r="G4037" i="3"/>
  <c r="G4035" i="3"/>
  <c r="G4033" i="3"/>
  <c r="G3965" i="3"/>
  <c r="G3958" i="3"/>
  <c r="G3933" i="3"/>
  <c r="G3925" i="3"/>
  <c r="G3914" i="3"/>
  <c r="G3837" i="3"/>
  <c r="G3830" i="3"/>
  <c r="G3805" i="3"/>
  <c r="G3797" i="3"/>
  <c r="G3786" i="3"/>
  <c r="G3709" i="3"/>
  <c r="G3702" i="3"/>
  <c r="G3677" i="3"/>
  <c r="G3669" i="3"/>
  <c r="G3658" i="3"/>
  <c r="G3581" i="3"/>
  <c r="G3574" i="3"/>
  <c r="G3549" i="3"/>
  <c r="G3541" i="3"/>
  <c r="G3530" i="3"/>
  <c r="G3453" i="3"/>
  <c r="G3446" i="3"/>
  <c r="G3421" i="3"/>
  <c r="G3413" i="3"/>
  <c r="G3402" i="3"/>
  <c r="G3325" i="3"/>
  <c r="G3318" i="3"/>
  <c r="G3293" i="3"/>
  <c r="G3285" i="3"/>
  <c r="G3274" i="3"/>
  <c r="G3197" i="3"/>
  <c r="G3190" i="3"/>
  <c r="G3165" i="3"/>
  <c r="G3157" i="3"/>
  <c r="G3146" i="3"/>
  <c r="G3069" i="3"/>
  <c r="G3062" i="3"/>
  <c r="G3037" i="3"/>
  <c r="G3029" i="3"/>
  <c r="G3018" i="3"/>
  <c r="G2941" i="3"/>
  <c r="G2934" i="3"/>
  <c r="G2909" i="3"/>
  <c r="G2901" i="3"/>
  <c r="G2890" i="3"/>
  <c r="G2813" i="3"/>
  <c r="G2806" i="3"/>
  <c r="G2781" i="3"/>
  <c r="G2773" i="3"/>
  <c r="G2762" i="3"/>
  <c r="G2685" i="3"/>
  <c r="G2678" i="3"/>
  <c r="G2653" i="3"/>
  <c r="G2645" i="3"/>
  <c r="G2634" i="3"/>
  <c r="G2575" i="3"/>
  <c r="G2492" i="3"/>
  <c r="G2485" i="3"/>
  <c r="G2451" i="3"/>
  <c r="G2423" i="3"/>
  <c r="G2419" i="3"/>
  <c r="G2397" i="3"/>
  <c r="G2392" i="3"/>
  <c r="G2378" i="3"/>
  <c r="G2346" i="3"/>
  <c r="G2344" i="3"/>
  <c r="G2342" i="3"/>
  <c r="G2312" i="3"/>
  <c r="G2244" i="3"/>
  <c r="G2238" i="3"/>
  <c r="G2189" i="3"/>
  <c r="G2161" i="3"/>
  <c r="G2159" i="3"/>
  <c r="G2140" i="3"/>
  <c r="G2103" i="3"/>
  <c r="G2039" i="3"/>
  <c r="G1975" i="3"/>
  <c r="G1911" i="3"/>
  <c r="G1847" i="3"/>
  <c r="G1783" i="3"/>
  <c r="G1719" i="3"/>
  <c r="G1568" i="3"/>
  <c r="G1560" i="3"/>
  <c r="G1558" i="3"/>
  <c r="G1556" i="3"/>
  <c r="G1554" i="3"/>
  <c r="G1548" i="3"/>
  <c r="G1447" i="3"/>
  <c r="G1439" i="3"/>
  <c r="G1437" i="3"/>
  <c r="G1433" i="3"/>
  <c r="G1427" i="3"/>
  <c r="G1425" i="3"/>
  <c r="G1419" i="3"/>
  <c r="G1312" i="3"/>
  <c r="G1304" i="3"/>
  <c r="G1302" i="3"/>
  <c r="G1300" i="3"/>
  <c r="G1298" i="3"/>
  <c r="G1292" i="3"/>
  <c r="G1191" i="3"/>
  <c r="G1183" i="3"/>
  <c r="G1181" i="3"/>
  <c r="G1177" i="3"/>
  <c r="G1171" i="3"/>
  <c r="G1169" i="3"/>
  <c r="G1163" i="3"/>
  <c r="G1101" i="3"/>
  <c r="G1085" i="3"/>
  <c r="G1069" i="3"/>
  <c r="G1053" i="3"/>
  <c r="G1037" i="3"/>
  <c r="G1021" i="3"/>
  <c r="G1005" i="3"/>
  <c r="G989" i="3"/>
  <c r="G973" i="3"/>
  <c r="G957" i="3"/>
  <c r="G941" i="3"/>
  <c r="G925" i="3"/>
  <c r="G909" i="3"/>
  <c r="G893" i="3"/>
  <c r="G877" i="3"/>
  <c r="G861" i="3"/>
  <c r="G845" i="3"/>
  <c r="G829" i="3"/>
  <c r="G813" i="3"/>
  <c r="G797" i="3"/>
  <c r="G781" i="3"/>
  <c r="G765" i="3"/>
  <c r="G749" i="3"/>
  <c r="G733" i="3"/>
  <c r="G717" i="3"/>
  <c r="G701" i="3"/>
  <c r="G685" i="3"/>
  <c r="G669" i="3"/>
  <c r="G653" i="3"/>
  <c r="G637" i="3"/>
  <c r="G621" i="3"/>
  <c r="G605" i="3"/>
  <c r="G589" i="3"/>
  <c r="G573" i="3"/>
  <c r="G557" i="3"/>
  <c r="G541" i="3"/>
  <c r="G525" i="3"/>
  <c r="G509" i="3"/>
  <c r="G493" i="3"/>
  <c r="G477" i="3"/>
  <c r="G461" i="3"/>
  <c r="G445" i="3"/>
  <c r="G429" i="3"/>
  <c r="G413" i="3"/>
  <c r="G397" i="3"/>
  <c r="G381" i="3"/>
  <c r="G365" i="3"/>
  <c r="G349" i="3"/>
  <c r="G333" i="3"/>
  <c r="G317" i="3"/>
  <c r="G301" i="3"/>
  <c r="G285" i="3"/>
  <c r="G269" i="3"/>
  <c r="G253" i="3"/>
  <c r="G237" i="3"/>
  <c r="G221" i="3"/>
  <c r="G205" i="3"/>
  <c r="G189" i="3"/>
  <c r="G173" i="3"/>
  <c r="G157" i="3"/>
  <c r="G141" i="3"/>
  <c r="G125" i="3"/>
  <c r="G109" i="3"/>
  <c r="G93" i="3"/>
  <c r="G77" i="3"/>
  <c r="G61" i="3"/>
  <c r="G45" i="3"/>
  <c r="G29" i="3"/>
  <c r="G13" i="3"/>
  <c r="G11" i="3"/>
  <c r="G9" i="3"/>
  <c r="G548" i="3"/>
  <c r="G532" i="3"/>
  <c r="G516" i="3"/>
  <c r="G452" i="3"/>
  <c r="G9571" i="3"/>
  <c r="G9269" i="3"/>
  <c r="G9085" i="3"/>
  <c r="G8939" i="3"/>
  <c r="G8512" i="3"/>
  <c r="G8190" i="3"/>
  <c r="G7757" i="3"/>
  <c r="G7350" i="3"/>
  <c r="G7112" i="3"/>
  <c r="G7077" i="3"/>
  <c r="G7019" i="3"/>
  <c r="G7008" i="3"/>
  <c r="G6944" i="3"/>
  <c r="G6941" i="3"/>
  <c r="G6902" i="3"/>
  <c r="G6858" i="3"/>
  <c r="G6819" i="3"/>
  <c r="G6787" i="3"/>
  <c r="G6710" i="3"/>
  <c r="G6707" i="3"/>
  <c r="G6655" i="3"/>
  <c r="G6630" i="3"/>
  <c r="G6559" i="3"/>
  <c r="G6425" i="3"/>
  <c r="G6351" i="3"/>
  <c r="G6270" i="3"/>
  <c r="G6265" i="3"/>
  <c r="G6183" i="3"/>
  <c r="G6126" i="3"/>
  <c r="G6075" i="3"/>
  <c r="G6054" i="3"/>
  <c r="G6036" i="3"/>
  <c r="G5989" i="3"/>
  <c r="G5977" i="3"/>
  <c r="G5930" i="3"/>
  <c r="G5922" i="3"/>
  <c r="G5897" i="3"/>
  <c r="G5810" i="3"/>
  <c r="G5758" i="3"/>
  <c r="G5714" i="3"/>
  <c r="G5693" i="3"/>
  <c r="G5654" i="3"/>
  <c r="G5639" i="3"/>
  <c r="G5621" i="3"/>
  <c r="G5603" i="3"/>
  <c r="G5572" i="3"/>
  <c r="G5563" i="3"/>
  <c r="G5549" i="3"/>
  <c r="G5500" i="3"/>
  <c r="G5474" i="3"/>
  <c r="G5380" i="3"/>
  <c r="G5357" i="3"/>
  <c r="G5330" i="3"/>
  <c r="G5293" i="3"/>
  <c r="G5275" i="3"/>
  <c r="G5226" i="3"/>
  <c r="G5205" i="3"/>
  <c r="G5200" i="3"/>
  <c r="G5173" i="3"/>
  <c r="G5145" i="3"/>
  <c r="G5124" i="3"/>
  <c r="G5114" i="3"/>
  <c r="G5065" i="3"/>
  <c r="G5046" i="3"/>
  <c r="G4966" i="3"/>
  <c r="G4964" i="3"/>
  <c r="G4962" i="3"/>
  <c r="G4873" i="3"/>
  <c r="G4804" i="3"/>
  <c r="G4754" i="3"/>
  <c r="G4698" i="3"/>
  <c r="G4672" i="3"/>
  <c r="G4636" i="3"/>
  <c r="G4634" i="3"/>
  <c r="G4608" i="3"/>
  <c r="G4590" i="3"/>
  <c r="G4569" i="3"/>
  <c r="G4540" i="3"/>
  <c r="G4525" i="3"/>
  <c r="G4518" i="3"/>
  <c r="G4490" i="3"/>
  <c r="G4471" i="3"/>
  <c r="G4393" i="3"/>
  <c r="G4339" i="3"/>
  <c r="G4307" i="3"/>
  <c r="G4301" i="3"/>
  <c r="G4262" i="3"/>
  <c r="G4214" i="3"/>
  <c r="G4198" i="3"/>
  <c r="G4099" i="3"/>
  <c r="G3953" i="3"/>
  <c r="G3902" i="3"/>
  <c r="G3825" i="3"/>
  <c r="G3774" i="3"/>
  <c r="G3697" i="3"/>
  <c r="G3646" i="3"/>
  <c r="G3569" i="3"/>
  <c r="G3518" i="3"/>
  <c r="G3441" i="3"/>
  <c r="G3390" i="3"/>
  <c r="G3313" i="3"/>
  <c r="G3262" i="3"/>
  <c r="G3185" i="3"/>
  <c r="G3134" i="3"/>
  <c r="G3057" i="3"/>
  <c r="G3006" i="3"/>
  <c r="G2929" i="3"/>
  <c r="G2878" i="3"/>
  <c r="G2801" i="3"/>
  <c r="G2750" i="3"/>
  <c r="G2673" i="3"/>
  <c r="G2622" i="3"/>
  <c r="G2588" i="3"/>
  <c r="G2577" i="3"/>
  <c r="G2573" i="3"/>
  <c r="G2558" i="3"/>
  <c r="G2556" i="3"/>
  <c r="G2543" i="3"/>
  <c r="G2504" i="3"/>
  <c r="G2455" i="3"/>
  <c r="G2453" i="3"/>
  <c r="G2440" i="3"/>
  <c r="G2438" i="3"/>
  <c r="G2421" i="3"/>
  <c r="G2399" i="3"/>
  <c r="G2314" i="3"/>
  <c r="G2310" i="3"/>
  <c r="G2263" i="3"/>
  <c r="G2261" i="3"/>
  <c r="G2246" i="3"/>
  <c r="G2231" i="3"/>
  <c r="G2195" i="3"/>
  <c r="G2193" i="3"/>
  <c r="G2191" i="3"/>
  <c r="G2163" i="3"/>
  <c r="G2157" i="3"/>
  <c r="G2115" i="3"/>
  <c r="G2113" i="3"/>
  <c r="G2109" i="3"/>
  <c r="G2082" i="3"/>
  <c r="G2051" i="3"/>
  <c r="G2049" i="3"/>
  <c r="G2045" i="3"/>
  <c r="G2018" i="3"/>
  <c r="G1987" i="3"/>
  <c r="G1985" i="3"/>
  <c r="G1981" i="3"/>
  <c r="G1954" i="3"/>
  <c r="G1923" i="3"/>
  <c r="G1921" i="3"/>
  <c r="G1917" i="3"/>
  <c r="G1890" i="3"/>
  <c r="G1859" i="3"/>
  <c r="G1857" i="3"/>
  <c r="G1853" i="3"/>
  <c r="G1826" i="3"/>
  <c r="G1795" i="3"/>
  <c r="G1793" i="3"/>
  <c r="G1789" i="3"/>
  <c r="G1762" i="3"/>
  <c r="G1731" i="3"/>
  <c r="G1729" i="3"/>
  <c r="G1725" i="3"/>
  <c r="G1698" i="3"/>
  <c r="G1667" i="3"/>
  <c r="G1665" i="3"/>
  <c r="G1659" i="3"/>
  <c r="G1552" i="3"/>
  <c r="G1544" i="3"/>
  <c r="G1542" i="3"/>
  <c r="G1540" i="3"/>
  <c r="G1538" i="3"/>
  <c r="G1532" i="3"/>
  <c r="G1431" i="3"/>
  <c r="G1423" i="3"/>
  <c r="G1421" i="3"/>
  <c r="G1417" i="3"/>
  <c r="G1411" i="3"/>
  <c r="G1409" i="3"/>
  <c r="G1403" i="3"/>
  <c r="G1296" i="3"/>
  <c r="G1288" i="3"/>
  <c r="G1286" i="3"/>
  <c r="G1284" i="3"/>
  <c r="G1282" i="3"/>
  <c r="G1276" i="3"/>
  <c r="G1175" i="3"/>
  <c r="G1167" i="3"/>
  <c r="G1165" i="3"/>
  <c r="G1161" i="3"/>
  <c r="G1155" i="3"/>
  <c r="G1153" i="3"/>
  <c r="G1147" i="3"/>
  <c r="G1108" i="3"/>
  <c r="G1092" i="3"/>
  <c r="G1076" i="3"/>
  <c r="G1060" i="3"/>
  <c r="G1044" i="3"/>
  <c r="G1028" i="3"/>
  <c r="G1012" i="3"/>
  <c r="G996" i="3"/>
  <c r="G980" i="3"/>
  <c r="G964" i="3"/>
  <c r="G948" i="3"/>
  <c r="G932" i="3"/>
  <c r="G916" i="3"/>
  <c r="G900" i="3"/>
  <c r="G884" i="3"/>
  <c r="G868" i="3"/>
  <c r="G852" i="3"/>
  <c r="G836" i="3"/>
  <c r="G820" i="3"/>
  <c r="G804" i="3"/>
  <c r="G788" i="3"/>
  <c r="G772" i="3"/>
  <c r="G756" i="3"/>
  <c r="G740" i="3"/>
  <c r="G724" i="3"/>
  <c r="G708" i="3"/>
  <c r="G692" i="3"/>
  <c r="G676" i="3"/>
  <c r="G660" i="3"/>
  <c r="G644" i="3"/>
  <c r="G628" i="3"/>
  <c r="G612" i="3"/>
  <c r="G596" i="3"/>
  <c r="G580" i="3"/>
  <c r="G564" i="3"/>
  <c r="G500" i="3"/>
  <c r="G468" i="3"/>
  <c r="G8664" i="3"/>
  <c r="G8376" i="3"/>
  <c r="G8320" i="3"/>
  <c r="G8237" i="3"/>
  <c r="G7821" i="3"/>
  <c r="G7818" i="3"/>
  <c r="G7710" i="3"/>
  <c r="G7582" i="3"/>
  <c r="G7544" i="3"/>
  <c r="G7417" i="3"/>
  <c r="G7370" i="3"/>
  <c r="G7306" i="3"/>
  <c r="G7270" i="3"/>
  <c r="G7215" i="3"/>
  <c r="G7185" i="3"/>
  <c r="G7177" i="3"/>
  <c r="G7159" i="3"/>
  <c r="G7064" i="3"/>
  <c r="G7028" i="3"/>
  <c r="G7016" i="3"/>
  <c r="G7013" i="3"/>
  <c r="G7010" i="3"/>
  <c r="G6946" i="3"/>
  <c r="G6869" i="3"/>
  <c r="G6813" i="3"/>
  <c r="G6796" i="3"/>
  <c r="G6735" i="3"/>
  <c r="G6652" i="3"/>
  <c r="G6593" i="3"/>
  <c r="G6427" i="3"/>
  <c r="G6392" i="3"/>
  <c r="G6387" i="3"/>
  <c r="G6356" i="3"/>
  <c r="G6345" i="3"/>
  <c r="G6294" i="3"/>
  <c r="G6212" i="3"/>
  <c r="G6196" i="3"/>
  <c r="G6167" i="3"/>
  <c r="G6160" i="3"/>
  <c r="G6144" i="3"/>
  <c r="G6139" i="3"/>
  <c r="G6106" i="3"/>
  <c r="G6038" i="3"/>
  <c r="G5934" i="3"/>
  <c r="G5734" i="3"/>
  <c r="G5726" i="3"/>
  <c r="G5683" i="3"/>
  <c r="G5662" i="3"/>
  <c r="G5628" i="3"/>
  <c r="G5626" i="3"/>
  <c r="G5594" i="3"/>
  <c r="G5523" i="3"/>
  <c r="G5479" i="3"/>
  <c r="G5445" i="3"/>
  <c r="G5388" i="3"/>
  <c r="G5367" i="3"/>
  <c r="G5314" i="3"/>
  <c r="G5277" i="3"/>
  <c r="G5257" i="3"/>
  <c r="G5162" i="3"/>
  <c r="G5129" i="3"/>
  <c r="G4938" i="3"/>
  <c r="G4928" i="3"/>
  <c r="G4910" i="3"/>
  <c r="G4877" i="3"/>
  <c r="G4875" i="3"/>
  <c r="G4811" i="3"/>
  <c r="G4787" i="3"/>
  <c r="G4782" i="3"/>
  <c r="G4770" i="3"/>
  <c r="G4765" i="3"/>
  <c r="G4724" i="3"/>
  <c r="G4708" i="3"/>
  <c r="G4700" i="3"/>
  <c r="G4631" i="3"/>
  <c r="G4605" i="3"/>
  <c r="G4595" i="3"/>
  <c r="G4579" i="3"/>
  <c r="G4571" i="3"/>
  <c r="G4485" i="3"/>
  <c r="G4395" i="3"/>
  <c r="G4390" i="3"/>
  <c r="G4341" i="3"/>
  <c r="G4331" i="3"/>
  <c r="G4309" i="3"/>
  <c r="G4279" i="3"/>
  <c r="G4179" i="3"/>
  <c r="G4164" i="3"/>
  <c r="G4142" i="3"/>
  <c r="G4109" i="3"/>
  <c r="G4101" i="3"/>
  <c r="G4094" i="3"/>
  <c r="G4074" i="3"/>
  <c r="G4056" i="3"/>
  <c r="G4051" i="3"/>
  <c r="G3983" i="3"/>
  <c r="G3981" i="3"/>
  <c r="G3946" i="3"/>
  <c r="G3920" i="3"/>
  <c r="G3918" i="3"/>
  <c r="G3916" i="3"/>
  <c r="G3855" i="3"/>
  <c r="G3853" i="3"/>
  <c r="G3818" i="3"/>
  <c r="G3792" i="3"/>
  <c r="G3790" i="3"/>
  <c r="G3788" i="3"/>
  <c r="G3727" i="3"/>
  <c r="G3725" i="3"/>
  <c r="G3690" i="3"/>
  <c r="G3664" i="3"/>
  <c r="G3662" i="3"/>
  <c r="G3660" i="3"/>
  <c r="G3599" i="3"/>
  <c r="G3597" i="3"/>
  <c r="G3562" i="3"/>
  <c r="G3536" i="3"/>
  <c r="G3534" i="3"/>
  <c r="G3532" i="3"/>
  <c r="G3471" i="3"/>
  <c r="G3469" i="3"/>
  <c r="G3434" i="3"/>
  <c r="G3408" i="3"/>
  <c r="G3406" i="3"/>
  <c r="G3404" i="3"/>
  <c r="G3343" i="3"/>
  <c r="G3341" i="3"/>
  <c r="G3306" i="3"/>
  <c r="G3280" i="3"/>
  <c r="G3278" i="3"/>
  <c r="G3276" i="3"/>
  <c r="G3215" i="3"/>
  <c r="G3213" i="3"/>
  <c r="G3178" i="3"/>
  <c r="G3152" i="3"/>
  <c r="G3150" i="3"/>
  <c r="G3148" i="3"/>
  <c r="G3087" i="3"/>
  <c r="G3085" i="3"/>
  <c r="G3050" i="3"/>
  <c r="G3024" i="3"/>
  <c r="G3022" i="3"/>
  <c r="G3020" i="3"/>
  <c r="G2959" i="3"/>
  <c r="G2957" i="3"/>
  <c r="G2922" i="3"/>
  <c r="G2896" i="3"/>
  <c r="G2894" i="3"/>
  <c r="G2892" i="3"/>
  <c r="G2831" i="3"/>
  <c r="G2829" i="3"/>
  <c r="G2794" i="3"/>
  <c r="G2768" i="3"/>
  <c r="G2766" i="3"/>
  <c r="G2764" i="3"/>
  <c r="G2703" i="3"/>
  <c r="G2701" i="3"/>
  <c r="G2666" i="3"/>
  <c r="G2640" i="3"/>
  <c r="G2638" i="3"/>
  <c r="G2636" i="3"/>
  <c r="G2583" i="3"/>
  <c r="G2579" i="3"/>
  <c r="G2516" i="3"/>
  <c r="G2496" i="3"/>
  <c r="G2442" i="3"/>
  <c r="G2380" i="3"/>
  <c r="G2367" i="3"/>
  <c r="G2316" i="3"/>
  <c r="G2301" i="3"/>
  <c r="G2297" i="3"/>
  <c r="G2252" i="3"/>
  <c r="G2250" i="3"/>
  <c r="G2182" i="3"/>
  <c r="G2180" i="3"/>
  <c r="G2165" i="3"/>
  <c r="G2150" i="3"/>
  <c r="G2144" i="3"/>
  <c r="G2123" i="3"/>
  <c r="G2121" i="3"/>
  <c r="G2088" i="3"/>
  <c r="G2086" i="3"/>
  <c r="G2059" i="3"/>
  <c r="G2057" i="3"/>
  <c r="G2024" i="3"/>
  <c r="G2022" i="3"/>
  <c r="G1995" i="3"/>
  <c r="G1993" i="3"/>
  <c r="G1960" i="3"/>
  <c r="G1958" i="3"/>
  <c r="G1931" i="3"/>
  <c r="G1929" i="3"/>
  <c r="G1896" i="3"/>
  <c r="G1894" i="3"/>
  <c r="G1867" i="3"/>
  <c r="G1865" i="3"/>
  <c r="G1832" i="3"/>
  <c r="G1830" i="3"/>
  <c r="G1803" i="3"/>
  <c r="G1801" i="3"/>
  <c r="G1768" i="3"/>
  <c r="G1766" i="3"/>
  <c r="G1739" i="3"/>
  <c r="G1737" i="3"/>
  <c r="G1704" i="3"/>
  <c r="G1702" i="3"/>
  <c r="G1675" i="3"/>
  <c r="G1673" i="3"/>
  <c r="G1655" i="3"/>
  <c r="G1647" i="3"/>
  <c r="G1645" i="3"/>
  <c r="G1641" i="3"/>
  <c r="G1635" i="3"/>
  <c r="G1633" i="3"/>
  <c r="G1627" i="3"/>
  <c r="G1520" i="3"/>
  <c r="G1512" i="3"/>
  <c r="G1510" i="3"/>
  <c r="G1508" i="3"/>
  <c r="G1506" i="3"/>
  <c r="G1500" i="3"/>
  <c r="G1399" i="3"/>
  <c r="G1391" i="3"/>
  <c r="G1389" i="3"/>
  <c r="G1385" i="3"/>
  <c r="G1379" i="3"/>
  <c r="G1377" i="3"/>
  <c r="G1371" i="3"/>
  <c r="G1264" i="3"/>
  <c r="G1256" i="3"/>
  <c r="G1254" i="3"/>
  <c r="G1252" i="3"/>
  <c r="G1250" i="3"/>
  <c r="G1244" i="3"/>
  <c r="G1143" i="3"/>
  <c r="G1135" i="3"/>
  <c r="G1133" i="3"/>
  <c r="G1129" i="3"/>
  <c r="G1123" i="3"/>
  <c r="G1121" i="3"/>
  <c r="G1115" i="3"/>
  <c r="G1106" i="3"/>
  <c r="G1090" i="3"/>
  <c r="G1074" i="3"/>
  <c r="G1058" i="3"/>
  <c r="G1042" i="3"/>
  <c r="G1026" i="3"/>
  <c r="G1010" i="3"/>
  <c r="G994" i="3"/>
  <c r="G978" i="3"/>
  <c r="G962" i="3"/>
  <c r="G946" i="3"/>
  <c r="G930" i="3"/>
  <c r="G914" i="3"/>
  <c r="G898" i="3"/>
  <c r="G882" i="3"/>
  <c r="G866" i="3"/>
  <c r="G850" i="3"/>
  <c r="G834" i="3"/>
  <c r="G818" i="3"/>
  <c r="G802" i="3"/>
  <c r="G786" i="3"/>
  <c r="G770" i="3"/>
  <c r="G754" i="3"/>
  <c r="G738" i="3"/>
  <c r="G722" i="3"/>
  <c r="G706" i="3"/>
  <c r="G690" i="3"/>
  <c r="G674" i="3"/>
  <c r="G658" i="3"/>
  <c r="G642" i="3"/>
  <c r="G626" i="3"/>
  <c r="G610" i="3"/>
  <c r="G594" i="3"/>
  <c r="G578" i="3"/>
  <c r="G562" i="3"/>
  <c r="G546" i="3"/>
  <c r="G530" i="3"/>
  <c r="G514" i="3"/>
  <c r="G498" i="3"/>
  <c r="G482" i="3"/>
  <c r="G466" i="3"/>
  <c r="G450" i="3"/>
  <c r="G434" i="3"/>
  <c r="G418" i="3"/>
  <c r="G402" i="3"/>
  <c r="G386" i="3"/>
  <c r="G370" i="3"/>
  <c r="G354" i="3"/>
  <c r="G338" i="3"/>
  <c r="G322" i="3"/>
  <c r="G306" i="3"/>
  <c r="G290" i="3"/>
  <c r="G274" i="3"/>
  <c r="G258" i="3"/>
  <c r="G242" i="3"/>
  <c r="G226" i="3"/>
  <c r="G210" i="3"/>
  <c r="G194" i="3"/>
  <c r="G178" i="3"/>
  <c r="G162" i="3"/>
  <c r="G146" i="3"/>
  <c r="G130" i="3"/>
  <c r="G114" i="3"/>
  <c r="G98" i="3"/>
  <c r="G82" i="3"/>
  <c r="G66" i="3"/>
  <c r="G50" i="3"/>
  <c r="G34" i="3"/>
  <c r="G18" i="3"/>
  <c r="G9376" i="3"/>
  <c r="G8510" i="3"/>
  <c r="G8489" i="3"/>
  <c r="G8324" i="3"/>
  <c r="G8191" i="3"/>
  <c r="G7737" i="3"/>
  <c r="G7551" i="3"/>
  <c r="G7532" i="3"/>
  <c r="G7499" i="3"/>
  <c r="G7456" i="3"/>
  <c r="G7431" i="3"/>
  <c r="G7428" i="3"/>
  <c r="G7330" i="3"/>
  <c r="G7307" i="3"/>
  <c r="G7151" i="3"/>
  <c r="G7045" i="3"/>
  <c r="G6922" i="3"/>
  <c r="G6677" i="3"/>
  <c r="G6519" i="3"/>
  <c r="G6389" i="3"/>
  <c r="G6296" i="3"/>
  <c r="G6282" i="3"/>
  <c r="G6279" i="3"/>
  <c r="G6197" i="3"/>
  <c r="G6169" i="3"/>
  <c r="G9484" i="3"/>
  <c r="G8986" i="3"/>
  <c r="G8582" i="3"/>
  <c r="G8337" i="3"/>
  <c r="G8277" i="3"/>
  <c r="G8261" i="3"/>
  <c r="G8069" i="3"/>
  <c r="G7773" i="3"/>
  <c r="G7701" i="3"/>
  <c r="G7691" i="3"/>
  <c r="G7682" i="3"/>
  <c r="G7462" i="3"/>
  <c r="G7264" i="3"/>
  <c r="G7176" i="3"/>
  <c r="G6909" i="3"/>
  <c r="G6900" i="3"/>
  <c r="G6857" i="3"/>
  <c r="G6807" i="3"/>
  <c r="G6746" i="3"/>
  <c r="G6624" i="3"/>
  <c r="G6621" i="3"/>
  <c r="G6613" i="3"/>
  <c r="G9577" i="3"/>
  <c r="G8562" i="3"/>
  <c r="G8556" i="3"/>
  <c r="G8469" i="3"/>
  <c r="G8252" i="3"/>
  <c r="G9973" i="3"/>
  <c r="G8715" i="3"/>
  <c r="G8534" i="3"/>
  <c r="G8132" i="3"/>
  <c r="G7971" i="3"/>
  <c r="G7932" i="3"/>
  <c r="G7873" i="3"/>
  <c r="G7760" i="3"/>
  <c r="G7683" i="3"/>
  <c r="G7479" i="3"/>
  <c r="G7473" i="3"/>
  <c r="G7346" i="3"/>
  <c r="G7195" i="3"/>
  <c r="G7146" i="3"/>
  <c r="G6833" i="3"/>
  <c r="G6784" i="3"/>
  <c r="G6772" i="3"/>
  <c r="G6738" i="3"/>
  <c r="G9824" i="3"/>
  <c r="G9722" i="3"/>
  <c r="G8953" i="3"/>
  <c r="G8930" i="3"/>
  <c r="G8876" i="3"/>
  <c r="G8560" i="3"/>
  <c r="G8254" i="3"/>
  <c r="G8157" i="3"/>
  <c r="G7940" i="3"/>
  <c r="G7884" i="3"/>
  <c r="G7875" i="3"/>
  <c r="G7732" i="3"/>
  <c r="G7407" i="3"/>
  <c r="G7393" i="3"/>
  <c r="G7293" i="3"/>
  <c r="G7287" i="3"/>
  <c r="G7184" i="3"/>
  <c r="G6800" i="3"/>
  <c r="G6691" i="3"/>
  <c r="G6586" i="3"/>
  <c r="G6426" i="3"/>
  <c r="G6423" i="3"/>
  <c r="G6402" i="3"/>
  <c r="G6397" i="3"/>
  <c r="G6330" i="3"/>
  <c r="G6119" i="3"/>
  <c r="G6094" i="3"/>
  <c r="G6073" i="3"/>
  <c r="G6032" i="3"/>
  <c r="G6027" i="3"/>
  <c r="G5949" i="3"/>
  <c r="G5885" i="3"/>
  <c r="G5779" i="3"/>
  <c r="G5676" i="3"/>
  <c r="G5643" i="3"/>
  <c r="G5610" i="3"/>
  <c r="G5593" i="3"/>
  <c r="G5530" i="3"/>
  <c r="G5344" i="3"/>
  <c r="G9034" i="3"/>
  <c r="G8709" i="3"/>
  <c r="G8590" i="3"/>
  <c r="G8573" i="3"/>
  <c r="G8461" i="3"/>
  <c r="G8451" i="3"/>
  <c r="G8020" i="3"/>
  <c r="G7913" i="3"/>
  <c r="G7505" i="3"/>
  <c r="G7240" i="3"/>
  <c r="G7237" i="3"/>
  <c r="G6844" i="3"/>
  <c r="G6715" i="3"/>
  <c r="G6569" i="3"/>
  <c r="G6563" i="3"/>
  <c r="G6555" i="3"/>
  <c r="G6538" i="3"/>
  <c r="G6447" i="3"/>
  <c r="G6432" i="3"/>
  <c r="G6344" i="3"/>
  <c r="G6309" i="3"/>
  <c r="G6283" i="3"/>
  <c r="G6268" i="3"/>
  <c r="G6233" i="3"/>
  <c r="G6218" i="3"/>
  <c r="G6171" i="3"/>
  <c r="G6135" i="3"/>
  <c r="G5961" i="3"/>
  <c r="G5859" i="3"/>
  <c r="G5834" i="3"/>
  <c r="G5787" i="3"/>
  <c r="G5756" i="3"/>
  <c r="G5742" i="3"/>
  <c r="G5650" i="3"/>
  <c r="G5645" i="3"/>
  <c r="G5607" i="3"/>
  <c r="G5588" i="3"/>
  <c r="G5538" i="3"/>
  <c r="G5507" i="3"/>
  <c r="G5488" i="3"/>
  <c r="G5485" i="3"/>
  <c r="G5414" i="3"/>
  <c r="G5397" i="3"/>
  <c r="G8681" i="3"/>
  <c r="G8081" i="3"/>
  <c r="G8050" i="3"/>
  <c r="G7795" i="3"/>
  <c r="G7722" i="3"/>
  <c r="G7685" i="3"/>
  <c r="G7596" i="3"/>
  <c r="G7590" i="3"/>
  <c r="G7573" i="3"/>
  <c r="G7332" i="3"/>
  <c r="G7302" i="3"/>
  <c r="G7261" i="3"/>
  <c r="G7193" i="3"/>
  <c r="G7149" i="3"/>
  <c r="G7073" i="3"/>
  <c r="G7037" i="3"/>
  <c r="G6774" i="3"/>
  <c r="G6736" i="3"/>
  <c r="G6721" i="3"/>
  <c r="G9963" i="3"/>
  <c r="G8269" i="3"/>
  <c r="G7801" i="3"/>
  <c r="G7702" i="3"/>
  <c r="G7523" i="3"/>
  <c r="G7377" i="3"/>
  <c r="G7341" i="3"/>
  <c r="G7338" i="3"/>
  <c r="G7255" i="3"/>
  <c r="G7218" i="3"/>
  <c r="G6976" i="3"/>
  <c r="G6938" i="3"/>
  <c r="G6899" i="3"/>
  <c r="G6653" i="3"/>
  <c r="G6543" i="3"/>
  <c r="G6540" i="3"/>
  <c r="G6514" i="3"/>
  <c r="G6358" i="3"/>
  <c r="G6205" i="3"/>
  <c r="G6124" i="3"/>
  <c r="G6006" i="3"/>
  <c r="G5963" i="3"/>
  <c r="G5955" i="3"/>
  <c r="G5943" i="3"/>
  <c r="G5932" i="3"/>
  <c r="G5822" i="3"/>
  <c r="G5795" i="3"/>
  <c r="G5739" i="3"/>
  <c r="G5708" i="3"/>
  <c r="G5604" i="3"/>
  <c r="G5590" i="3"/>
  <c r="G5447" i="3"/>
  <c r="G5310" i="3"/>
  <c r="G5276" i="3"/>
  <c r="G5262" i="3"/>
  <c r="G8322" i="3"/>
  <c r="G7859" i="3"/>
  <c r="G7568" i="3"/>
  <c r="G7314" i="3"/>
  <c r="G7235" i="3"/>
  <c r="G7140" i="3"/>
  <c r="G7012" i="3"/>
  <c r="G6723" i="3"/>
  <c r="G6717" i="3"/>
  <c r="G6626" i="3"/>
  <c r="G6611" i="3"/>
  <c r="G6608" i="3"/>
  <c r="G6583" i="3"/>
  <c r="G6575" i="3"/>
  <c r="G6557" i="3"/>
  <c r="G6539" i="3"/>
  <c r="G6533" i="3"/>
  <c r="G6496" i="3"/>
  <c r="G6421" i="3"/>
  <c r="G6391" i="3"/>
  <c r="G6188" i="3"/>
  <c r="G6130" i="3"/>
  <c r="G6083" i="3"/>
  <c r="G6051" i="3"/>
  <c r="G5993" i="3"/>
  <c r="G5956" i="3"/>
  <c r="G5842" i="3"/>
  <c r="G5700" i="3"/>
  <c r="G5694" i="3"/>
  <c r="G5622" i="3"/>
  <c r="G5614" i="3"/>
  <c r="G5605" i="3"/>
  <c r="G5564" i="3"/>
  <c r="G5435" i="3"/>
  <c r="G5427" i="3"/>
  <c r="G5163" i="3"/>
  <c r="G5076" i="3"/>
  <c r="G4995" i="3"/>
  <c r="G4944" i="3"/>
  <c r="G4791" i="3"/>
  <c r="G4676" i="3"/>
  <c r="G4659" i="3"/>
  <c r="G4654" i="3"/>
  <c r="G4599" i="3"/>
  <c r="G4521" i="3"/>
  <c r="G4506" i="3"/>
  <c r="G4503" i="3"/>
  <c r="G4361" i="3"/>
  <c r="G4343" i="3"/>
  <c r="G4292" i="3"/>
  <c r="G4274" i="3"/>
  <c r="G4263" i="3"/>
  <c r="G4230" i="3"/>
  <c r="G4169" i="3"/>
  <c r="G4138" i="3"/>
  <c r="G4133" i="3"/>
  <c r="G4098" i="3"/>
  <c r="G4039" i="3"/>
  <c r="G3952" i="3"/>
  <c r="G3848" i="3"/>
  <c r="G3822" i="3"/>
  <c r="G3789" i="3"/>
  <c r="G3776" i="3"/>
  <c r="G3760" i="3"/>
  <c r="G3748" i="3"/>
  <c r="G3743" i="3"/>
  <c r="G3718" i="3"/>
  <c r="G3656" i="3"/>
  <c r="G3630" i="3"/>
  <c r="G3580" i="3"/>
  <c r="G3526" i="3"/>
  <c r="G3510" i="3"/>
  <c r="G3470" i="3"/>
  <c r="G3439" i="3"/>
  <c r="G3370" i="3"/>
  <c r="G3340" i="3"/>
  <c r="G3169" i="3"/>
  <c r="G3117" i="3"/>
  <c r="G3089" i="3"/>
  <c r="G2928" i="3"/>
  <c r="G2824" i="3"/>
  <c r="G2798" i="3"/>
  <c r="G2765" i="3"/>
  <c r="G2752" i="3"/>
  <c r="G2736" i="3"/>
  <c r="G2724" i="3"/>
  <c r="G2719" i="3"/>
  <c r="G2694" i="3"/>
  <c r="G2632" i="3"/>
  <c r="G2606" i="3"/>
  <c r="G2589" i="3"/>
  <c r="G2574" i="3"/>
  <c r="G2563" i="3"/>
  <c r="G2520" i="3"/>
  <c r="G2510" i="3"/>
  <c r="G2448" i="3"/>
  <c r="G2444" i="3"/>
  <c r="G2372" i="3"/>
  <c r="G2349" i="3"/>
  <c r="G2332" i="3"/>
  <c r="G2287" i="3"/>
  <c r="G2285" i="3"/>
  <c r="G2266" i="3"/>
  <c r="G2241" i="3"/>
  <c r="G2229" i="3"/>
  <c r="G2172" i="3"/>
  <c r="G2132" i="3"/>
  <c r="G2081" i="3"/>
  <c r="G2004" i="3"/>
  <c r="G1953" i="3"/>
  <c r="G1876" i="3"/>
  <c r="G1825" i="3"/>
  <c r="G1748" i="3"/>
  <c r="G1697" i="3"/>
  <c r="G1660" i="3"/>
  <c r="G1644" i="3"/>
  <c r="G1629" i="3"/>
  <c r="G1608" i="3"/>
  <c r="G1563" i="3"/>
  <c r="G1551" i="3"/>
  <c r="G1492" i="3"/>
  <c r="G1460" i="3"/>
  <c r="G1396" i="3"/>
  <c r="G1355" i="3"/>
  <c r="G1353" i="3"/>
  <c r="G1351" i="3"/>
  <c r="G1334" i="3"/>
  <c r="G1313" i="3"/>
  <c r="G1263" i="3"/>
  <c r="G1235" i="3"/>
  <c r="G1203" i="3"/>
  <c r="G1148" i="3"/>
  <c r="G1132" i="3"/>
  <c r="G1117" i="3"/>
  <c r="G1088" i="3"/>
  <c r="G1086" i="3"/>
  <c r="G1059" i="3"/>
  <c r="G1057" i="3"/>
  <c r="G1024" i="3"/>
  <c r="G1022" i="3"/>
  <c r="G995" i="3"/>
  <c r="G993" i="3"/>
  <c r="G960" i="3"/>
  <c r="G958" i="3"/>
  <c r="G931" i="3"/>
  <c r="G929" i="3"/>
  <c r="G896" i="3"/>
  <c r="G894" i="3"/>
  <c r="G867" i="3"/>
  <c r="G865" i="3"/>
  <c r="G832" i="3"/>
  <c r="G830" i="3"/>
  <c r="G803" i="3"/>
  <c r="G801" i="3"/>
  <c r="G768" i="3"/>
  <c r="G766" i="3"/>
  <c r="G739" i="3"/>
  <c r="G737" i="3"/>
  <c r="G704" i="3"/>
  <c r="G702" i="3"/>
  <c r="G675" i="3"/>
  <c r="G673" i="3"/>
  <c r="G9910" i="3"/>
  <c r="G8948" i="3"/>
  <c r="G8813" i="3"/>
  <c r="G8598" i="3"/>
  <c r="G8591" i="3"/>
  <c r="G8058" i="3"/>
  <c r="G7771" i="3"/>
  <c r="G7762" i="3"/>
  <c r="G7588" i="3"/>
  <c r="G7494" i="3"/>
  <c r="G7446" i="3"/>
  <c r="G7232" i="3"/>
  <c r="G6978" i="3"/>
  <c r="G6930" i="3"/>
  <c r="G6720" i="3"/>
  <c r="G6565" i="3"/>
  <c r="G6527" i="3"/>
  <c r="G6502" i="3"/>
  <c r="G6443" i="3"/>
  <c r="G6378" i="3"/>
  <c r="G6363" i="3"/>
  <c r="G6360" i="3"/>
  <c r="G6342" i="3"/>
  <c r="G6311" i="3"/>
  <c r="G6259" i="3"/>
  <c r="G6141" i="3"/>
  <c r="G5998" i="3"/>
  <c r="G5962" i="3"/>
  <c r="G5915" i="3"/>
  <c r="G5909" i="3"/>
  <c r="G5725" i="3"/>
  <c r="G5674" i="3"/>
  <c r="G5671" i="3"/>
  <c r="G5625" i="3"/>
  <c r="G5532" i="3"/>
  <c r="G5511" i="3"/>
  <c r="G5506" i="3"/>
  <c r="G5494" i="3"/>
  <c r="G5424" i="3"/>
  <c r="G5403" i="3"/>
  <c r="G5259" i="3"/>
  <c r="G5115" i="3"/>
  <c r="G5053" i="3"/>
  <c r="G5003" i="3"/>
  <c r="G4786" i="3"/>
  <c r="G4759" i="3"/>
  <c r="G4741" i="3"/>
  <c r="G4692" i="3"/>
  <c r="G4626" i="3"/>
  <c r="G4585" i="3"/>
  <c r="G4493" i="3"/>
  <c r="G4491" i="3"/>
  <c r="G4462" i="3"/>
  <c r="G4434" i="3"/>
  <c r="G4428" i="3"/>
  <c r="G4414" i="3"/>
  <c r="G4384" i="3"/>
  <c r="G4247" i="3"/>
  <c r="G4066" i="3"/>
  <c r="G4052" i="3"/>
  <c r="G3978" i="3"/>
  <c r="G3968" i="3"/>
  <c r="G3935" i="3"/>
  <c r="G3932" i="3"/>
  <c r="G3921" i="3"/>
  <c r="G3898" i="3"/>
  <c r="G3873" i="3"/>
  <c r="G3868" i="3"/>
  <c r="G3791" i="3"/>
  <c r="G3773" i="3"/>
  <c r="G3710" i="3"/>
  <c r="G3692" i="3"/>
  <c r="G3640" i="3"/>
  <c r="G3588" i="3"/>
  <c r="G3585" i="3"/>
  <c r="G3572" i="3"/>
  <c r="G3500" i="3"/>
  <c r="G3485" i="3"/>
  <c r="G3472" i="3"/>
  <c r="G3429" i="3"/>
  <c r="G3396" i="3"/>
  <c r="G3393" i="3"/>
  <c r="G3377" i="3"/>
  <c r="G3349" i="3"/>
  <c r="G3322" i="3"/>
  <c r="G3309" i="3"/>
  <c r="G3299" i="3"/>
  <c r="G3252" i="3"/>
  <c r="G3219" i="3"/>
  <c r="G3155" i="3"/>
  <c r="G3119" i="3"/>
  <c r="G3107" i="3"/>
  <c r="G3064" i="3"/>
  <c r="G2954" i="3"/>
  <c r="G2944" i="3"/>
  <c r="G2911" i="3"/>
  <c r="G2908" i="3"/>
  <c r="G2897" i="3"/>
  <c r="G2874" i="3"/>
  <c r="G2849" i="3"/>
  <c r="G2844" i="3"/>
  <c r="G2767" i="3"/>
  <c r="G2749" i="3"/>
  <c r="G2686" i="3"/>
  <c r="G2668" i="3"/>
  <c r="G2616" i="3"/>
  <c r="G2567" i="3"/>
  <c r="G2532" i="3"/>
  <c r="G2527" i="3"/>
  <c r="G2512" i="3"/>
  <c r="G2488" i="3"/>
  <c r="G2483" i="3"/>
  <c r="G2480" i="3"/>
  <c r="G2458" i="3"/>
  <c r="G2446" i="3"/>
  <c r="G2415" i="3"/>
  <c r="G2410" i="3"/>
  <c r="G2400" i="3"/>
  <c r="G2379" i="3"/>
  <c r="G2376" i="3"/>
  <c r="G2356" i="3"/>
  <c r="G2334" i="3"/>
  <c r="G2324" i="3"/>
  <c r="G2315" i="3"/>
  <c r="G2294" i="3"/>
  <c r="G2273" i="3"/>
  <c r="G2249" i="3"/>
  <c r="G2224" i="3"/>
  <c r="G2213" i="3"/>
  <c r="G2186" i="3"/>
  <c r="G2174" i="3"/>
  <c r="G2114" i="3"/>
  <c r="G2011" i="3"/>
  <c r="G1986" i="3"/>
  <c r="G1883" i="3"/>
  <c r="G1858" i="3"/>
  <c r="G1755" i="3"/>
  <c r="G1730" i="3"/>
  <c r="G1631" i="3"/>
  <c r="G1612" i="3"/>
  <c r="G1591" i="3"/>
  <c r="G1494" i="3"/>
  <c r="G1475" i="3"/>
  <c r="G1473" i="3"/>
  <c r="G1471" i="3"/>
  <c r="G1462" i="3"/>
  <c r="G1446" i="3"/>
  <c r="G1410" i="3"/>
  <c r="G1327" i="3"/>
  <c r="G1289" i="3"/>
  <c r="G1279" i="3"/>
  <c r="G1265" i="3"/>
  <c r="G1220" i="3"/>
  <c r="G1218" i="3"/>
  <c r="G1216" i="3"/>
  <c r="G1119" i="3"/>
  <c r="G1055" i="3"/>
  <c r="G991" i="3"/>
  <c r="G927" i="3"/>
  <c r="G863" i="3"/>
  <c r="G799" i="3"/>
  <c r="G735" i="3"/>
  <c r="G671" i="3"/>
  <c r="G607" i="3"/>
  <c r="G9157" i="3"/>
  <c r="G8951" i="3"/>
  <c r="G8708" i="3"/>
  <c r="G8163" i="3"/>
  <c r="G7410" i="3"/>
  <c r="G7179" i="3"/>
  <c r="G7082" i="3"/>
  <c r="G7018" i="3"/>
  <c r="G6939" i="3"/>
  <c r="G6831" i="3"/>
  <c r="G6701" i="3"/>
  <c r="G6234" i="3"/>
  <c r="G6179" i="3"/>
  <c r="G6108" i="3"/>
  <c r="G6048" i="3"/>
  <c r="G6045" i="3"/>
  <c r="G5981" i="3"/>
  <c r="G5970" i="3"/>
  <c r="G5926" i="3"/>
  <c r="G5900" i="3"/>
  <c r="G5829" i="3"/>
  <c r="G5820" i="3"/>
  <c r="G5751" i="3"/>
  <c r="G5584" i="3"/>
  <c r="G5529" i="3"/>
  <c r="G5526" i="3"/>
  <c r="G5449" i="3"/>
  <c r="G5342" i="3"/>
  <c r="G5287" i="3"/>
  <c r="G5253" i="3"/>
  <c r="G5211" i="3"/>
  <c r="G5194" i="3"/>
  <c r="G5098" i="3"/>
  <c r="G5081" i="3"/>
  <c r="G5022" i="3"/>
  <c r="G4939" i="3"/>
  <c r="G4914" i="3"/>
  <c r="G4898" i="3"/>
  <c r="G4859" i="3"/>
  <c r="G4838" i="3"/>
  <c r="G4829" i="3"/>
  <c r="G4772" i="3"/>
  <c r="G4684" i="3"/>
  <c r="G4678" i="3"/>
  <c r="G4562" i="3"/>
  <c r="G4476" i="3"/>
  <c r="G4397" i="3"/>
  <c r="G4366" i="3"/>
  <c r="G4240" i="3"/>
  <c r="G4174" i="3"/>
  <c r="G4140" i="3"/>
  <c r="G4135" i="3"/>
  <c r="G4060" i="3"/>
  <c r="G4013" i="3"/>
  <c r="G3985" i="3"/>
  <c r="G3824" i="3"/>
  <c r="G3720" i="3"/>
  <c r="G3694" i="3"/>
  <c r="G3661" i="3"/>
  <c r="G3648" i="3"/>
  <c r="G3632" i="3"/>
  <c r="G3620" i="3"/>
  <c r="G3615" i="3"/>
  <c r="G3590" i="3"/>
  <c r="G3528" i="3"/>
  <c r="G3502" i="3"/>
  <c r="G3452" i="3"/>
  <c r="G3398" i="3"/>
  <c r="G3382" i="3"/>
  <c r="G3342" i="3"/>
  <c r="G3311" i="3"/>
  <c r="G3242" i="3"/>
  <c r="G3212" i="3"/>
  <c r="G3041" i="3"/>
  <c r="G2989" i="3"/>
  <c r="G2961" i="3"/>
  <c r="G2800" i="3"/>
  <c r="G2696" i="3"/>
  <c r="G2670" i="3"/>
  <c r="G2637" i="3"/>
  <c r="G2624" i="3"/>
  <c r="G2608" i="3"/>
  <c r="G2596" i="3"/>
  <c r="G2591" i="3"/>
  <c r="G2565" i="3"/>
  <c r="G2522" i="3"/>
  <c r="G2468" i="3"/>
  <c r="G2405" i="3"/>
  <c r="G2358" i="3"/>
  <c r="G2351" i="3"/>
  <c r="G2336" i="3"/>
  <c r="G2326" i="3"/>
  <c r="G2305" i="3"/>
  <c r="G2268" i="3"/>
  <c r="G2206" i="3"/>
  <c r="G2139" i="3"/>
  <c r="G2125" i="3"/>
  <c r="G2099" i="3"/>
  <c r="G2097" i="3"/>
  <c r="G2095" i="3"/>
  <c r="G2034" i="3"/>
  <c r="G2032" i="3"/>
  <c r="G1997" i="3"/>
  <c r="G1971" i="3"/>
  <c r="G1969" i="3"/>
  <c r="G1967" i="3"/>
  <c r="G1906" i="3"/>
  <c r="G1904" i="3"/>
  <c r="G1869" i="3"/>
  <c r="G1843" i="3"/>
  <c r="G1841" i="3"/>
  <c r="G1839" i="3"/>
  <c r="G1778" i="3"/>
  <c r="G1776" i="3"/>
  <c r="G1741" i="3"/>
  <c r="G1715" i="3"/>
  <c r="G1713" i="3"/>
  <c r="G1711" i="3"/>
  <c r="G8774" i="3"/>
  <c r="G8666" i="3"/>
  <c r="G8240" i="3"/>
  <c r="G8193" i="3"/>
  <c r="G8166" i="3"/>
  <c r="G7894" i="3"/>
  <c r="G7419" i="3"/>
  <c r="G6795" i="3"/>
  <c r="G6785" i="3"/>
  <c r="G6619" i="3"/>
  <c r="G6190" i="3"/>
  <c r="G6053" i="3"/>
  <c r="G5995" i="3"/>
  <c r="G5917" i="3"/>
  <c r="G5792" i="3"/>
  <c r="G5763" i="3"/>
  <c r="G5760" i="3"/>
  <c r="G5629" i="3"/>
  <c r="G5627" i="3"/>
  <c r="G5578" i="3"/>
  <c r="G5575" i="3"/>
  <c r="G5566" i="3"/>
  <c r="G5482" i="3"/>
  <c r="G5456" i="3"/>
  <c r="G5396" i="3"/>
  <c r="G5358" i="3"/>
  <c r="G5347" i="3"/>
  <c r="G5278" i="3"/>
  <c r="G5182" i="3"/>
  <c r="G5157" i="3"/>
  <c r="G5078" i="3"/>
  <c r="G4986" i="3"/>
  <c r="G4941" i="3"/>
  <c r="G4864" i="3"/>
  <c r="G4823" i="3"/>
  <c r="G4774" i="3"/>
  <c r="G4681" i="3"/>
  <c r="G4633" i="3"/>
  <c r="G4628" i="3"/>
  <c r="G4500" i="3"/>
  <c r="G4464" i="3"/>
  <c r="G4436" i="3"/>
  <c r="G4371" i="3"/>
  <c r="G4345" i="3"/>
  <c r="G4326" i="3"/>
  <c r="G4249" i="3"/>
  <c r="G4147" i="3"/>
  <c r="G4108" i="3"/>
  <c r="G4068" i="3"/>
  <c r="G4046" i="3"/>
  <c r="G3937" i="3"/>
  <c r="G3885" i="3"/>
  <c r="G3857" i="3"/>
  <c r="G3696" i="3"/>
  <c r="G3592" i="3"/>
  <c r="G3566" i="3"/>
  <c r="G3533" i="3"/>
  <c r="G3520" i="3"/>
  <c r="G3504" i="3"/>
  <c r="G3492" i="3"/>
  <c r="G3487" i="3"/>
  <c r="G3462" i="3"/>
  <c r="G3400" i="3"/>
  <c r="G3374" i="3"/>
  <c r="G3324" i="3"/>
  <c r="G3270" i="3"/>
  <c r="G3254" i="3"/>
  <c r="G3214" i="3"/>
  <c r="G3183" i="3"/>
  <c r="G3114" i="3"/>
  <c r="G3084" i="3"/>
  <c r="G2913" i="3"/>
  <c r="G2861" i="3"/>
  <c r="G2833" i="3"/>
  <c r="G2672" i="3"/>
  <c r="G2538" i="3"/>
  <c r="G2493" i="3"/>
  <c r="G2298" i="3"/>
  <c r="G2291" i="3"/>
  <c r="G2253" i="3"/>
  <c r="G2251" i="3"/>
  <c r="G2196" i="3"/>
  <c r="G2176" i="3"/>
  <c r="G2167" i="3"/>
  <c r="G2129" i="3"/>
  <c r="G2127" i="3"/>
  <c r="G2027" i="3"/>
  <c r="G2013" i="3"/>
  <c r="G2001" i="3"/>
  <c r="G1999" i="3"/>
  <c r="G1899" i="3"/>
  <c r="G1885" i="3"/>
  <c r="G1873" i="3"/>
  <c r="G1871" i="3"/>
  <c r="G1771" i="3"/>
  <c r="G1757" i="3"/>
  <c r="G1745" i="3"/>
  <c r="G1743" i="3"/>
  <c r="G1657" i="3"/>
  <c r="G1618" i="3"/>
  <c r="G1616" i="3"/>
  <c r="G1601" i="3"/>
  <c r="G1599" i="3"/>
  <c r="G1586" i="3"/>
  <c r="G1577" i="3"/>
  <c r="G1524" i="3"/>
  <c r="G1513" i="3"/>
  <c r="G1511" i="3"/>
  <c r="G1483" i="3"/>
  <c r="G1481" i="3"/>
  <c r="G1479" i="3"/>
  <c r="G1468" i="3"/>
  <c r="G1436" i="3"/>
  <c r="G1382" i="3"/>
  <c r="G1363" i="3"/>
  <c r="G1331" i="3"/>
  <c r="G1303" i="3"/>
  <c r="G1228" i="3"/>
  <c r="G1211" i="3"/>
  <c r="G1209" i="3"/>
  <c r="G1164" i="3"/>
  <c r="G1145" i="3"/>
  <c r="G1104" i="3"/>
  <c r="G1102" i="3"/>
  <c r="G1075" i="3"/>
  <c r="G1073" i="3"/>
  <c r="G1040" i="3"/>
  <c r="G1038" i="3"/>
  <c r="G1011" i="3"/>
  <c r="G1009" i="3"/>
  <c r="G976" i="3"/>
  <c r="G974" i="3"/>
  <c r="G947" i="3"/>
  <c r="G945" i="3"/>
  <c r="G912" i="3"/>
  <c r="G910" i="3"/>
  <c r="G883" i="3"/>
  <c r="G881" i="3"/>
  <c r="G848" i="3"/>
  <c r="G846" i="3"/>
  <c r="G819" i="3"/>
  <c r="G817" i="3"/>
  <c r="G784" i="3"/>
  <c r="G782" i="3"/>
  <c r="G755" i="3"/>
  <c r="G753" i="3"/>
  <c r="G720" i="3"/>
  <c r="G718" i="3"/>
  <c r="G691" i="3"/>
  <c r="G689" i="3"/>
  <c r="G656" i="3"/>
  <c r="G654" i="3"/>
  <c r="G627" i="3"/>
  <c r="G625" i="3"/>
  <c r="G592" i="3"/>
  <c r="G590" i="3"/>
  <c r="G563" i="3"/>
  <c r="G561" i="3"/>
  <c r="G528" i="3"/>
  <c r="G526" i="3"/>
  <c r="G499" i="3"/>
  <c r="G497" i="3"/>
  <c r="G464" i="3"/>
  <c r="G462" i="3"/>
  <c r="G408" i="3"/>
  <c r="G400" i="3"/>
  <c r="G398" i="3"/>
  <c r="G396" i="3"/>
  <c r="G394" i="3"/>
  <c r="G388" i="3"/>
  <c r="G287" i="3"/>
  <c r="G279" i="3"/>
  <c r="G277" i="3"/>
  <c r="G273" i="3"/>
  <c r="G267" i="3"/>
  <c r="G265" i="3"/>
  <c r="G259" i="3"/>
  <c r="G152" i="3"/>
  <c r="G144" i="3"/>
  <c r="G142" i="3"/>
  <c r="G140" i="3"/>
  <c r="G138" i="3"/>
  <c r="G9274" i="3"/>
  <c r="G9260" i="3"/>
  <c r="G9221" i="3"/>
  <c r="G7843" i="3"/>
  <c r="G7840" i="3"/>
  <c r="G7809" i="3"/>
  <c r="G7728" i="3"/>
  <c r="G7725" i="3"/>
  <c r="G7681" i="3"/>
  <c r="G7586" i="3"/>
  <c r="G6904" i="3"/>
  <c r="G6817" i="3"/>
  <c r="G6773" i="3"/>
  <c r="G6770" i="3"/>
  <c r="G6615" i="3"/>
  <c r="G6597" i="3"/>
  <c r="G6581" i="3"/>
  <c r="G6576" i="3"/>
  <c r="G6516" i="3"/>
  <c r="G6485" i="3"/>
  <c r="G6482" i="3"/>
  <c r="G6419" i="3"/>
  <c r="G6416" i="3"/>
  <c r="G6340" i="3"/>
  <c r="G6189" i="3"/>
  <c r="G6148" i="3"/>
  <c r="G5939" i="3"/>
  <c r="G5901" i="3"/>
  <c r="G5860" i="3"/>
  <c r="G5684" i="3"/>
  <c r="G5667" i="3"/>
  <c r="G5612" i="3"/>
  <c r="G5542" i="3"/>
  <c r="G5481" i="3"/>
  <c r="G5478" i="3"/>
  <c r="G5469" i="3"/>
  <c r="G5428" i="3"/>
  <c r="G5401" i="3"/>
  <c r="G5346" i="3"/>
  <c r="G5332" i="3"/>
  <c r="G5306" i="3"/>
  <c r="G5207" i="3"/>
  <c r="G5131" i="3"/>
  <c r="G5125" i="3"/>
  <c r="G5116" i="3"/>
  <c r="G5066" i="3"/>
  <c r="G5063" i="3"/>
  <c r="G5021" i="3"/>
  <c r="G4963" i="3"/>
  <c r="G4940" i="3"/>
  <c r="G8918" i="3"/>
  <c r="G8857" i="3"/>
  <c r="G8356" i="3"/>
  <c r="G7391" i="3"/>
  <c r="G6951" i="3"/>
  <c r="G6760" i="3"/>
  <c r="G6561" i="3"/>
  <c r="G6491" i="3"/>
  <c r="G6336" i="3"/>
  <c r="G6307" i="3"/>
  <c r="G6226" i="3"/>
  <c r="G6069" i="3"/>
  <c r="G5979" i="3"/>
  <c r="G5914" i="3"/>
  <c r="G5911" i="3"/>
  <c r="G5886" i="3"/>
  <c r="G5718" i="3"/>
  <c r="G5620" i="3"/>
  <c r="G5561" i="3"/>
  <c r="G5466" i="3"/>
  <c r="G5442" i="3"/>
  <c r="G5430" i="3"/>
  <c r="G5405" i="3"/>
  <c r="G5398" i="3"/>
  <c r="G5266" i="3"/>
  <c r="G5228" i="3"/>
  <c r="G5219" i="3"/>
  <c r="G5074" i="3"/>
  <c r="G8282" i="3"/>
  <c r="G7375" i="3"/>
  <c r="G6818" i="3"/>
  <c r="G6648" i="3"/>
  <c r="G6577" i="3"/>
  <c r="G6571" i="3"/>
  <c r="G6552" i="3"/>
  <c r="G6403" i="3"/>
  <c r="G6365" i="3"/>
  <c r="G6284" i="3"/>
  <c r="G5991" i="3"/>
  <c r="G5846" i="3"/>
  <c r="G5827" i="3"/>
  <c r="G5595" i="3"/>
  <c r="G5586" i="3"/>
  <c r="G5540" i="3"/>
  <c r="G5534" i="3"/>
  <c r="G5531" i="3"/>
  <c r="G8485" i="3"/>
  <c r="G8370" i="3"/>
  <c r="G8172" i="3"/>
  <c r="G7877" i="3"/>
  <c r="G9357" i="3"/>
  <c r="G7901" i="3"/>
  <c r="G9999" i="3"/>
  <c r="G7670" i="3"/>
  <c r="G7616" i="3"/>
  <c r="G7201" i="3"/>
  <c r="G7188" i="3"/>
  <c r="G6843" i="3"/>
  <c r="G6797" i="3"/>
  <c r="G6725" i="3"/>
  <c r="G6699" i="3"/>
  <c r="G6380" i="3"/>
  <c r="G6133" i="3"/>
  <c r="G6060" i="3"/>
  <c r="G5996" i="3"/>
  <c r="G5699" i="3"/>
  <c r="G5462" i="3"/>
  <c r="G5453" i="3"/>
  <c r="G9511" i="3"/>
  <c r="G8742" i="3"/>
  <c r="G8476" i="3"/>
  <c r="G8042" i="3"/>
  <c r="G7764" i="3"/>
  <c r="G7606" i="3"/>
  <c r="G7311" i="3"/>
  <c r="G7079" i="3"/>
  <c r="G7050" i="3"/>
  <c r="G6871" i="3"/>
  <c r="G6252" i="3"/>
  <c r="G6122" i="3"/>
  <c r="G5813" i="3"/>
  <c r="G5799" i="3"/>
  <c r="G5483" i="3"/>
  <c r="G5369" i="3"/>
  <c r="G5348" i="3"/>
  <c r="G5101" i="3"/>
  <c r="G5083" i="3"/>
  <c r="G4998" i="3"/>
  <c r="G4924" i="3"/>
  <c r="G4915" i="3"/>
  <c r="G4909" i="3"/>
  <c r="G4890" i="3"/>
  <c r="G4871" i="3"/>
  <c r="G4841" i="3"/>
  <c r="G4807" i="3"/>
  <c r="G4682" i="3"/>
  <c r="G4630" i="3"/>
  <c r="G4619" i="3"/>
  <c r="G4482" i="3"/>
  <c r="G4438" i="3"/>
  <c r="G4394" i="3"/>
  <c r="G4382" i="3"/>
  <c r="G4186" i="3"/>
  <c r="G4180" i="3"/>
  <c r="G4075" i="3"/>
  <c r="G4045" i="3"/>
  <c r="G4034" i="3"/>
  <c r="G4012" i="3"/>
  <c r="G3904" i="3"/>
  <c r="G3733" i="3"/>
  <c r="G3726" i="3"/>
  <c r="G3695" i="3"/>
  <c r="G3612" i="3"/>
  <c r="G3601" i="3"/>
  <c r="G3557" i="3"/>
  <c r="G8198" i="3"/>
  <c r="G7870" i="3"/>
  <c r="G7522" i="3"/>
  <c r="G7216" i="3"/>
  <c r="G6918" i="3"/>
  <c r="G6665" i="3"/>
  <c r="G5941" i="3"/>
  <c r="G5899" i="3"/>
  <c r="G5849" i="3"/>
  <c r="G5765" i="3"/>
  <c r="G5749" i="3"/>
  <c r="G5652" i="3"/>
  <c r="G5258" i="3"/>
  <c r="G5252" i="3"/>
  <c r="G5202" i="3"/>
  <c r="G5186" i="3"/>
  <c r="G5171" i="3"/>
  <c r="G5038" i="3"/>
  <c r="G5017" i="3"/>
  <c r="G4846" i="3"/>
  <c r="G4793" i="3"/>
  <c r="G4773" i="3"/>
  <c r="G4750" i="3"/>
  <c r="G4652" i="3"/>
  <c r="G4621" i="3"/>
  <c r="G4498" i="3"/>
  <c r="G4492" i="3"/>
  <c r="G4405" i="3"/>
  <c r="G4388" i="3"/>
  <c r="G4261" i="3"/>
  <c r="G4244" i="3"/>
  <c r="G4236" i="3"/>
  <c r="G4205" i="3"/>
  <c r="G4001" i="3"/>
  <c r="G3987" i="3"/>
  <c r="G3976" i="3"/>
  <c r="G3923" i="3"/>
  <c r="G3901" i="3"/>
  <c r="G3841" i="3"/>
  <c r="G8201" i="3"/>
  <c r="G8018" i="3"/>
  <c r="G7791" i="3"/>
  <c r="G7297" i="3"/>
  <c r="G7236" i="3"/>
  <c r="G7053" i="3"/>
  <c r="G6907" i="3"/>
  <c r="G6553" i="3"/>
  <c r="G6422" i="3"/>
  <c r="G6393" i="3"/>
  <c r="G6195" i="3"/>
  <c r="G6166" i="3"/>
  <c r="G5893" i="3"/>
  <c r="G5804" i="3"/>
  <c r="G5796" i="3"/>
  <c r="G7367" i="3"/>
  <c r="G6948" i="3"/>
  <c r="G6727" i="3"/>
  <c r="G6261" i="3"/>
  <c r="G6066" i="3"/>
  <c r="G6023" i="3"/>
  <c r="G9689" i="3"/>
  <c r="G7090" i="3"/>
  <c r="G6789" i="3"/>
  <c r="G6254" i="3"/>
  <c r="G5835" i="3"/>
  <c r="G5040" i="3"/>
  <c r="G5019" i="3"/>
  <c r="G4946" i="3"/>
  <c r="G4900" i="3"/>
  <c r="G4889" i="3"/>
  <c r="G4870" i="3"/>
  <c r="G4843" i="3"/>
  <c r="G4795" i="3"/>
  <c r="G4778" i="3"/>
  <c r="G4649" i="3"/>
  <c r="G4598" i="3"/>
  <c r="G4531" i="3"/>
  <c r="G4422" i="3"/>
  <c r="G4407" i="3"/>
  <c r="G4266" i="3"/>
  <c r="G4210" i="3"/>
  <c r="G4003" i="3"/>
  <c r="G3917" i="3"/>
  <c r="G3852" i="3"/>
  <c r="G3846" i="3"/>
  <c r="G3780" i="3"/>
  <c r="G7496" i="3"/>
  <c r="G7383" i="3"/>
  <c r="G7174" i="3"/>
  <c r="G7039" i="3"/>
  <c r="G6957" i="3"/>
  <c r="G6823" i="3"/>
  <c r="G6820" i="3"/>
  <c r="G6401" i="3"/>
  <c r="G6070" i="3"/>
  <c r="G5782" i="3"/>
  <c r="G5573" i="3"/>
  <c r="G5193" i="3"/>
  <c r="G5047" i="3"/>
  <c r="G4955" i="3"/>
  <c r="G4887" i="3"/>
  <c r="G4884" i="3"/>
  <c r="G4876" i="3"/>
  <c r="G4855" i="3"/>
  <c r="G4821" i="3"/>
  <c r="G4771" i="3"/>
  <c r="G4710" i="3"/>
  <c r="G4555" i="3"/>
  <c r="G4517" i="3"/>
  <c r="G4480" i="3"/>
  <c r="G4359" i="3"/>
  <c r="G4228" i="3"/>
  <c r="G4166" i="3"/>
  <c r="G4100" i="3"/>
  <c r="G4073" i="3"/>
  <c r="G4014" i="3"/>
  <c r="G3939" i="3"/>
  <c r="G3910" i="3"/>
  <c r="G3889" i="3"/>
  <c r="G3875" i="3"/>
  <c r="G3869" i="3"/>
  <c r="G3804" i="3"/>
  <c r="G3654" i="3"/>
  <c r="G3596" i="3"/>
  <c r="G3565" i="3"/>
  <c r="G3466" i="3"/>
  <c r="G3363" i="3"/>
  <c r="G3338" i="3"/>
  <c r="G3308" i="3"/>
  <c r="G3297" i="3"/>
  <c r="G3272" i="3"/>
  <c r="G3264" i="3"/>
  <c r="G3261" i="3"/>
  <c r="G3204" i="3"/>
  <c r="G3201" i="3"/>
  <c r="G3121" i="3"/>
  <c r="G3118" i="3"/>
  <c r="G3072" i="3"/>
  <c r="G2979" i="3"/>
  <c r="G2893" i="3"/>
  <c r="G2828" i="3"/>
  <c r="G2822" i="3"/>
  <c r="G2756" i="3"/>
  <c r="G2684" i="3"/>
  <c r="G2676" i="3"/>
  <c r="G2659" i="3"/>
  <c r="G2614" i="3"/>
  <c r="G2566" i="3"/>
  <c r="G2561" i="3"/>
  <c r="G2508" i="3"/>
  <c r="G2463" i="3"/>
  <c r="G2414" i="3"/>
  <c r="G2319" i="3"/>
  <c r="G2283" i="3"/>
  <c r="G2227" i="3"/>
  <c r="G2209" i="3"/>
  <c r="G2147" i="3"/>
  <c r="G2093" i="3"/>
  <c r="G2048" i="3"/>
  <c r="G1965" i="3"/>
  <c r="G1920" i="3"/>
  <c r="G1837" i="3"/>
  <c r="G1792" i="3"/>
  <c r="G1709" i="3"/>
  <c r="G1654" i="3"/>
  <c r="G1615" i="3"/>
  <c r="G1575" i="3"/>
  <c r="G1536" i="3"/>
  <c r="G1491" i="3"/>
  <c r="G1484" i="3"/>
  <c r="G1404" i="3"/>
  <c r="G1394" i="3"/>
  <c r="G1364" i="3"/>
  <c r="G1350" i="3"/>
  <c r="G1341" i="3"/>
  <c r="G1332" i="3"/>
  <c r="G1283" i="3"/>
  <c r="G1233" i="3"/>
  <c r="G1219" i="3"/>
  <c r="G1159" i="3"/>
  <c r="G1137" i="3"/>
  <c r="G1071" i="3"/>
  <c r="G1001" i="3"/>
  <c r="G969" i="3"/>
  <c r="G953" i="3"/>
  <c r="G951" i="3"/>
  <c r="G933" i="3"/>
  <c r="G899" i="3"/>
  <c r="G811" i="3"/>
  <c r="G763" i="3"/>
  <c r="G750" i="3"/>
  <c r="G736" i="3"/>
  <c r="G725" i="3"/>
  <c r="G716" i="3"/>
  <c r="G700" i="3"/>
  <c r="G666" i="3"/>
  <c r="G664" i="3"/>
  <c r="G622" i="3"/>
  <c r="G613" i="3"/>
  <c r="G602" i="3"/>
  <c r="G531" i="3"/>
  <c r="G428" i="3"/>
  <c r="G409" i="3"/>
  <c r="G407" i="3"/>
  <c r="G359" i="3"/>
  <c r="G357" i="3"/>
  <c r="G353" i="3"/>
  <c r="G347" i="3"/>
  <c r="G345" i="3"/>
  <c r="G339" i="3"/>
  <c r="G307" i="3"/>
  <c r="G299" i="3"/>
  <c r="G297" i="3"/>
  <c r="G295" i="3"/>
  <c r="G261" i="3"/>
  <c r="G240" i="3"/>
  <c r="G238" i="3"/>
  <c r="G236" i="3"/>
  <c r="G234" i="3"/>
  <c r="G228" i="3"/>
  <c r="G7115" i="3"/>
  <c r="G6156" i="3"/>
  <c r="G6117" i="3"/>
  <c r="G6090" i="3"/>
  <c r="G6055" i="3"/>
  <c r="G5971" i="3"/>
  <c r="G5854" i="3"/>
  <c r="G5844" i="3"/>
  <c r="G5641" i="3"/>
  <c r="G5422" i="3"/>
  <c r="G5050" i="3"/>
  <c r="G4994" i="3"/>
  <c r="G4919" i="3"/>
  <c r="G4803" i="3"/>
  <c r="G4756" i="3"/>
  <c r="G4738" i="3"/>
  <c r="G4726" i="3"/>
  <c r="G4666" i="3"/>
  <c r="G4651" i="3"/>
  <c r="G4589" i="3"/>
  <c r="G4435" i="3"/>
  <c r="G4406" i="3"/>
  <c r="G4379" i="3"/>
  <c r="G4251" i="3"/>
  <c r="G4178" i="3"/>
  <c r="G4146" i="3"/>
  <c r="G4048" i="3"/>
  <c r="G3982" i="3"/>
  <c r="G3844" i="3"/>
  <c r="G3821" i="3"/>
  <c r="G3722" i="3"/>
  <c r="G3576" i="3"/>
  <c r="G3491" i="3"/>
  <c r="G3438" i="3"/>
  <c r="G3405" i="3"/>
  <c r="G3376" i="3"/>
  <c r="G3258" i="3"/>
  <c r="G3247" i="3"/>
  <c r="G3231" i="3"/>
  <c r="G3171" i="3"/>
  <c r="G3080" i="3"/>
  <c r="G3055" i="3"/>
  <c r="G3045" i="3"/>
  <c r="G3025" i="3"/>
  <c r="G3009" i="3"/>
  <c r="G2998" i="3"/>
  <c r="G2940" i="3"/>
  <c r="G2868" i="3"/>
  <c r="G2860" i="3"/>
  <c r="G2852" i="3"/>
  <c r="G2808" i="3"/>
  <c r="G2769" i="3"/>
  <c r="G2735" i="3"/>
  <c r="G2584" i="3"/>
  <c r="G2548" i="3"/>
  <c r="G2422" i="3"/>
  <c r="G2369" i="3"/>
  <c r="G2343" i="3"/>
  <c r="G2311" i="3"/>
  <c r="G2303" i="3"/>
  <c r="G2296" i="3"/>
  <c r="G2275" i="3"/>
  <c r="G2219" i="3"/>
  <c r="G2185" i="3"/>
  <c r="G2154" i="3"/>
  <c r="G2131" i="3"/>
  <c r="G2119" i="3"/>
  <c r="G2111" i="3"/>
  <c r="G2100" i="3"/>
  <c r="G2077" i="3"/>
  <c r="G2019" i="3"/>
  <c r="G2003" i="3"/>
  <c r="G1991" i="3"/>
  <c r="G1983" i="3"/>
  <c r="G1972" i="3"/>
  <c r="G1949" i="3"/>
  <c r="G1891" i="3"/>
  <c r="G1875" i="3"/>
  <c r="G1863" i="3"/>
  <c r="G1855" i="3"/>
  <c r="G1844" i="3"/>
  <c r="G1821" i="3"/>
  <c r="G1763" i="3"/>
  <c r="G1747" i="3"/>
  <c r="G1735" i="3"/>
  <c r="G1727" i="3"/>
  <c r="G1716" i="3"/>
  <c r="G1693" i="3"/>
  <c r="G1664" i="3"/>
  <c r="G1656" i="3"/>
  <c r="G1628" i="3"/>
  <c r="G1617" i="3"/>
  <c r="G1531" i="3"/>
  <c r="G1526" i="3"/>
  <c r="G1507" i="3"/>
  <c r="G1448" i="3"/>
  <c r="G1375" i="3"/>
  <c r="G1357" i="3"/>
  <c r="G1324" i="3"/>
  <c r="G1309" i="3"/>
  <c r="G1188" i="3"/>
  <c r="G1180" i="3"/>
  <c r="G1149" i="3"/>
  <c r="G1091" i="3"/>
  <c r="G1003" i="3"/>
  <c r="G955" i="3"/>
  <c r="G942" i="3"/>
  <c r="G928" i="3"/>
  <c r="G917" i="3"/>
  <c r="G908" i="3"/>
  <c r="G892" i="3"/>
  <c r="G858" i="3"/>
  <c r="G856" i="3"/>
  <c r="G779" i="3"/>
  <c r="G752" i="3"/>
  <c r="G680" i="3"/>
  <c r="G668" i="3"/>
  <c r="G657" i="3"/>
  <c r="G655" i="3"/>
  <c r="G648" i="3"/>
  <c r="G624" i="3"/>
  <c r="G604" i="3"/>
  <c r="G600" i="3"/>
  <c r="G565" i="3"/>
  <c r="G554" i="3"/>
  <c r="G552" i="3"/>
  <c r="G465" i="3"/>
  <c r="G463" i="3"/>
  <c r="G448" i="3"/>
  <c r="G446" i="3"/>
  <c r="G444" i="3"/>
  <c r="G442" i="3"/>
  <c r="G436" i="3"/>
  <c r="G430" i="3"/>
  <c r="G411" i="3"/>
  <c r="G392" i="3"/>
  <c r="G371" i="3"/>
  <c r="G369" i="3"/>
  <c r="G351" i="3"/>
  <c r="G343" i="3"/>
  <c r="G341" i="3"/>
  <c r="G337" i="3"/>
  <c r="G331" i="3"/>
  <c r="G329" i="3"/>
  <c r="G323" i="3"/>
  <c r="G305" i="3"/>
  <c r="G303" i="3"/>
  <c r="G282" i="3"/>
  <c r="G280" i="3"/>
  <c r="G263" i="3"/>
  <c r="G7389" i="3"/>
  <c r="G6246" i="3"/>
  <c r="G6146" i="3"/>
  <c r="G6061" i="3"/>
  <c r="G5974" i="3"/>
  <c r="G5508" i="3"/>
  <c r="G5502" i="3"/>
  <c r="G5285" i="3"/>
  <c r="G5264" i="3"/>
  <c r="G5245" i="3"/>
  <c r="G5209" i="3"/>
  <c r="G4988" i="3"/>
  <c r="G4932" i="3"/>
  <c r="G4916" i="3"/>
  <c r="G4869" i="3"/>
  <c r="G4690" i="3"/>
  <c r="G4549" i="3"/>
  <c r="G4412" i="3"/>
  <c r="G4373" i="3"/>
  <c r="G4347" i="3"/>
  <c r="G4245" i="3"/>
  <c r="G4190" i="3"/>
  <c r="G4151" i="3"/>
  <c r="G4028" i="3"/>
  <c r="G4022" i="3"/>
  <c r="G3999" i="3"/>
  <c r="G3964" i="3"/>
  <c r="G3941" i="3"/>
  <c r="G3886" i="3"/>
  <c r="G3807" i="3"/>
  <c r="G3693" i="3"/>
  <c r="G3645" i="3"/>
  <c r="G3628" i="3"/>
  <c r="G3603" i="3"/>
  <c r="G3567" i="3"/>
  <c r="G3553" i="3"/>
  <c r="G3427" i="3"/>
  <c r="G3407" i="3"/>
  <c r="G3236" i="3"/>
  <c r="G3198" i="3"/>
  <c r="G3153" i="3"/>
  <c r="G2865" i="3"/>
  <c r="G2816" i="3"/>
  <c r="G2758" i="3"/>
  <c r="G2746" i="3"/>
  <c r="G2730" i="3"/>
  <c r="G2698" i="3"/>
  <c r="G2661" i="3"/>
  <c r="G2639" i="3"/>
  <c r="G2545" i="3"/>
  <c r="G2519" i="3"/>
  <c r="G2476" i="3"/>
  <c r="G2416" i="3"/>
  <c r="G2321" i="3"/>
  <c r="G2272" i="3"/>
  <c r="G2264" i="3"/>
  <c r="G2237" i="3"/>
  <c r="G2221" i="3"/>
  <c r="G2149" i="3"/>
  <c r="G2055" i="3"/>
  <c r="G2029" i="3"/>
  <c r="G1927" i="3"/>
  <c r="G1901" i="3"/>
  <c r="G1799" i="3"/>
  <c r="G1773" i="3"/>
  <c r="G1671" i="3"/>
  <c r="G1649" i="3"/>
  <c r="G1603" i="3"/>
  <c r="G1567" i="3"/>
  <c r="G1521" i="3"/>
  <c r="G8113" i="3"/>
  <c r="G7565" i="3"/>
  <c r="G6461" i="3"/>
  <c r="G6263" i="3"/>
  <c r="G6243" i="3"/>
  <c r="G5882" i="3"/>
  <c r="G5833" i="3"/>
  <c r="G5630" i="3"/>
  <c r="G5084" i="3"/>
  <c r="G5072" i="3"/>
  <c r="G5006" i="3"/>
  <c r="G4970" i="3"/>
  <c r="G4922" i="3"/>
  <c r="G4892" i="3"/>
  <c r="G4878" i="3"/>
  <c r="G4604" i="3"/>
  <c r="G4573" i="3"/>
  <c r="G4487" i="3"/>
  <c r="G4450" i="3"/>
  <c r="G4349" i="3"/>
  <c r="G4242" i="3"/>
  <c r="G4160" i="3"/>
  <c r="G4154" i="3"/>
  <c r="G4114" i="3"/>
  <c r="G3912" i="3"/>
  <c r="G3894" i="3"/>
  <c r="G3832" i="3"/>
  <c r="G3768" i="3"/>
  <c r="G3757" i="3"/>
  <c r="G3713" i="3"/>
  <c r="G3676" i="3"/>
  <c r="G3642" i="3"/>
  <c r="G3636" i="3"/>
  <c r="G3598" i="3"/>
  <c r="G3357" i="3"/>
  <c r="G3316" i="3"/>
  <c r="G3310" i="3"/>
  <c r="G3277" i="3"/>
  <c r="G3228" i="3"/>
  <c r="G3206" i="3"/>
  <c r="G3126" i="3"/>
  <c r="G3093" i="3"/>
  <c r="G3012" i="3"/>
  <c r="G2992" i="3"/>
  <c r="G2895" i="3"/>
  <c r="G2799" i="3"/>
  <c r="G2716" i="3"/>
  <c r="G2576" i="3"/>
  <c r="G2540" i="3"/>
  <c r="G2535" i="3"/>
  <c r="G2364" i="3"/>
  <c r="G2248" i="3"/>
  <c r="G2245" i="3"/>
  <c r="G2050" i="3"/>
  <c r="G1922" i="3"/>
  <c r="G1794" i="3"/>
  <c r="G1661" i="3"/>
  <c r="G1619" i="3"/>
  <c r="G1596" i="3"/>
  <c r="G1559" i="3"/>
  <c r="G9996" i="3"/>
  <c r="G8085" i="3"/>
  <c r="G7673" i="3"/>
  <c r="G7348" i="3"/>
  <c r="G7224" i="3"/>
  <c r="G7000" i="3"/>
  <c r="G6694" i="3"/>
  <c r="G6503" i="3"/>
  <c r="G6464" i="3"/>
  <c r="G6458" i="3"/>
  <c r="G6316" i="3"/>
  <c r="G6306" i="3"/>
  <c r="G6162" i="3"/>
  <c r="G6099" i="3"/>
  <c r="G6000" i="3"/>
  <c r="G5997" i="3"/>
  <c r="G5898" i="3"/>
  <c r="G5872" i="3"/>
  <c r="G5806" i="3"/>
  <c r="G5723" i="3"/>
  <c r="G5692" i="3"/>
  <c r="G5618" i="3"/>
  <c r="G5395" i="3"/>
  <c r="G5392" i="3"/>
  <c r="G5378" i="3"/>
  <c r="G5164" i="3"/>
  <c r="G5161" i="3"/>
  <c r="G5118" i="3"/>
  <c r="G4805" i="3"/>
  <c r="G4674" i="3"/>
  <c r="G4508" i="3"/>
  <c r="G4355" i="3"/>
  <c r="G4352" i="3"/>
  <c r="G4297" i="3"/>
  <c r="G4281" i="3"/>
  <c r="G4148" i="3"/>
  <c r="G4102" i="3"/>
  <c r="G4016" i="3"/>
  <c r="G3871" i="3"/>
  <c r="G3840" i="3"/>
  <c r="G3704" i="3"/>
  <c r="G3667" i="3"/>
  <c r="G3633" i="3"/>
  <c r="G3605" i="3"/>
  <c r="G3584" i="3"/>
  <c r="G3440" i="3"/>
  <c r="G3345" i="3"/>
  <c r="G3233" i="3"/>
  <c r="G3181" i="3"/>
  <c r="G3173" i="3"/>
  <c r="G3137" i="3"/>
  <c r="G3066" i="3"/>
  <c r="G3000" i="3"/>
  <c r="G2973" i="3"/>
  <c r="G2945" i="3"/>
  <c r="G2942" i="3"/>
  <c r="G2870" i="3"/>
  <c r="G2862" i="3"/>
  <c r="G2835" i="3"/>
  <c r="G2830" i="3"/>
  <c r="G2625" i="3"/>
  <c r="G2595" i="3"/>
  <c r="G2550" i="3"/>
  <c r="G2460" i="3"/>
  <c r="G2429" i="3"/>
  <c r="G2424" i="3"/>
  <c r="G2371" i="3"/>
  <c r="G2345" i="3"/>
  <c r="G2337" i="3"/>
  <c r="G2313" i="3"/>
  <c r="G2169" i="3"/>
  <c r="G2164" i="3"/>
  <c r="G2156" i="3"/>
  <c r="G2151" i="3"/>
  <c r="G2116" i="3"/>
  <c r="G2102" i="3"/>
  <c r="G2079" i="3"/>
  <c r="G2016" i="3"/>
  <c r="G1988" i="3"/>
  <c r="G1974" i="3"/>
  <c r="G1951" i="3"/>
  <c r="G1888" i="3"/>
  <c r="G1860" i="3"/>
  <c r="G1846" i="3"/>
  <c r="G1823" i="3"/>
  <c r="G1760" i="3"/>
  <c r="G1732" i="3"/>
  <c r="G1718" i="3"/>
  <c r="G1695" i="3"/>
  <c r="G1666" i="3"/>
  <c r="G1651" i="3"/>
  <c r="G1533" i="3"/>
  <c r="G1523" i="3"/>
  <c r="G1516" i="3"/>
  <c r="G1416" i="3"/>
  <c r="G1359" i="3"/>
  <c r="G1156" i="3"/>
  <c r="G1093" i="3"/>
  <c r="G1077" i="3"/>
  <c r="G1066" i="3"/>
  <c r="G1043" i="3"/>
  <c r="G1034" i="3"/>
  <c r="G1025" i="3"/>
  <c r="G1018" i="3"/>
  <c r="G1016" i="3"/>
  <c r="G935" i="3"/>
  <c r="G923" i="3"/>
  <c r="G921" i="3"/>
  <c r="G919" i="3"/>
  <c r="G903" i="3"/>
  <c r="G876" i="3"/>
  <c r="G862" i="3"/>
  <c r="G815" i="3"/>
  <c r="G745" i="3"/>
  <c r="G713" i="3"/>
  <c r="G697" i="3"/>
  <c r="G695" i="3"/>
  <c r="G677" i="3"/>
  <c r="G643" i="3"/>
  <c r="G617" i="3"/>
  <c r="G593" i="3"/>
  <c r="G591" i="3"/>
  <c r="G584" i="3"/>
  <c r="G558" i="3"/>
  <c r="G547" i="3"/>
  <c r="G545" i="3"/>
  <c r="G524" i="3"/>
  <c r="G507" i="3"/>
  <c r="G505" i="3"/>
  <c r="G492" i="3"/>
  <c r="G475" i="3"/>
  <c r="G473" i="3"/>
  <c r="G469" i="3"/>
  <c r="G458" i="3"/>
  <c r="G456" i="3"/>
  <c r="G419" i="3"/>
  <c r="G417" i="3"/>
  <c r="G415" i="3"/>
  <c r="G288" i="3"/>
  <c r="G250" i="3"/>
  <c r="G248" i="3"/>
  <c r="G184" i="3"/>
  <c r="G176" i="3"/>
  <c r="G8517" i="3"/>
  <c r="G7275" i="3"/>
  <c r="G7181" i="3"/>
  <c r="G6646" i="3"/>
  <c r="G6473" i="3"/>
  <c r="G6025" i="3"/>
  <c r="G5504" i="3"/>
  <c r="G5376" i="3"/>
  <c r="G5283" i="3"/>
  <c r="G5274" i="3"/>
  <c r="G8944" i="3"/>
  <c r="G6713" i="3"/>
  <c r="G6359" i="3"/>
  <c r="G6173" i="3"/>
  <c r="G5931" i="3"/>
  <c r="G5861" i="3"/>
  <c r="G5513" i="3"/>
  <c r="G5437" i="3"/>
  <c r="G5308" i="3"/>
  <c r="G5238" i="3"/>
  <c r="G5223" i="3"/>
  <c r="G5123" i="3"/>
  <c r="G4996" i="3"/>
  <c r="G4733" i="3"/>
  <c r="G4617" i="3"/>
  <c r="G4537" i="3"/>
  <c r="G4380" i="3"/>
  <c r="G4172" i="3"/>
  <c r="G4156" i="3"/>
  <c r="G4141" i="3"/>
  <c r="G4041" i="3"/>
  <c r="G4032" i="3"/>
  <c r="G3989" i="3"/>
  <c r="G3854" i="3"/>
  <c r="G3823" i="3"/>
  <c r="G3820" i="3"/>
  <c r="G3795" i="3"/>
  <c r="G3741" i="3"/>
  <c r="G3663" i="3"/>
  <c r="G3600" i="3"/>
  <c r="G3564" i="3"/>
  <c r="G3503" i="3"/>
  <c r="G3389" i="3"/>
  <c r="G3301" i="3"/>
  <c r="G3292" i="3"/>
  <c r="G3221" i="3"/>
  <c r="G3073" i="3"/>
  <c r="G3070" i="3"/>
  <c r="G3002" i="3"/>
  <c r="G2884" i="3"/>
  <c r="G2797" i="3"/>
  <c r="G2605" i="3"/>
  <c r="G2528" i="3"/>
  <c r="G2432" i="3"/>
  <c r="G2387" i="3"/>
  <c r="G8225" i="3"/>
  <c r="G8418" i="3"/>
  <c r="G6696" i="3"/>
  <c r="G6512" i="3"/>
  <c r="G6217" i="3"/>
  <c r="G6044" i="3"/>
  <c r="G6034" i="3"/>
  <c r="G5940" i="3"/>
  <c r="G5877" i="3"/>
  <c r="G5794" i="3"/>
  <c r="G5780" i="3"/>
  <c r="G5767" i="3"/>
  <c r="G5744" i="3"/>
  <c r="G5721" i="3"/>
  <c r="G5360" i="3"/>
  <c r="G5244" i="3"/>
  <c r="G5241" i="3"/>
  <c r="G5154" i="3"/>
  <c r="G4982" i="3"/>
  <c r="G4907" i="3"/>
  <c r="G4883" i="3"/>
  <c r="G4800" i="3"/>
  <c r="G4515" i="3"/>
  <c r="G4402" i="3"/>
  <c r="G4229" i="3"/>
  <c r="G4085" i="3"/>
  <c r="G3905" i="3"/>
  <c r="G3859" i="3"/>
  <c r="G3724" i="3"/>
  <c r="G3456" i="3"/>
  <c r="G3444" i="3"/>
  <c r="G3380" i="3"/>
  <c r="G3256" i="3"/>
  <c r="G3245" i="3"/>
  <c r="G3149" i="3"/>
  <c r="G3120" i="3"/>
  <c r="G3091" i="3"/>
  <c r="G3082" i="3"/>
  <c r="G2975" i="3"/>
  <c r="G2972" i="3"/>
  <c r="G2851" i="3"/>
  <c r="G2737" i="3"/>
  <c r="G2602" i="3"/>
  <c r="G2542" i="3"/>
  <c r="G2486" i="3"/>
  <c r="G2454" i="3"/>
  <c r="G2309" i="3"/>
  <c r="G2281" i="3"/>
  <c r="G2270" i="3"/>
  <c r="G2255" i="3"/>
  <c r="G2128" i="3"/>
  <c r="G2061" i="3"/>
  <c r="G2056" i="3"/>
  <c r="G2031" i="3"/>
  <c r="G2002" i="3"/>
  <c r="G1940" i="3"/>
  <c r="G7930" i="3"/>
  <c r="G7902" i="3"/>
  <c r="G7069" i="3"/>
  <c r="G6835" i="3"/>
  <c r="G6811" i="3"/>
  <c r="G5812" i="3"/>
  <c r="G5250" i="3"/>
  <c r="G4942" i="3"/>
  <c r="G4819" i="3"/>
  <c r="G4757" i="3"/>
  <c r="G4638" i="3"/>
  <c r="G4635" i="3"/>
  <c r="G4622" i="3"/>
  <c r="G4478" i="3"/>
  <c r="G4469" i="3"/>
  <c r="G4460" i="3"/>
  <c r="G4364" i="3"/>
  <c r="G4293" i="3"/>
  <c r="G4010" i="3"/>
  <c r="G4004" i="3"/>
  <c r="G3861" i="3"/>
  <c r="G3856" i="3"/>
  <c r="G3770" i="3"/>
  <c r="G3764" i="3"/>
  <c r="G3761" i="3"/>
  <c r="G3681" i="3"/>
  <c r="G3582" i="3"/>
  <c r="G3524" i="3"/>
  <c r="G3517" i="3"/>
  <c r="G3514" i="3"/>
  <c r="G3508" i="3"/>
  <c r="G3347" i="3"/>
  <c r="G3200" i="3"/>
  <c r="G3108" i="3"/>
  <c r="G3100" i="3"/>
  <c r="G3052" i="3"/>
  <c r="G2932" i="3"/>
  <c r="G2926" i="3"/>
  <c r="G2880" i="3"/>
  <c r="G2877" i="3"/>
  <c r="G2593" i="3"/>
  <c r="G2581" i="3"/>
  <c r="G2564" i="3"/>
  <c r="G2536" i="3"/>
  <c r="G2462" i="3"/>
  <c r="G2445" i="3"/>
  <c r="G2383" i="3"/>
  <c r="G2355" i="3"/>
  <c r="G2323" i="3"/>
  <c r="G2320" i="3"/>
  <c r="G2240" i="3"/>
  <c r="G2220" i="3"/>
  <c r="G2170" i="3"/>
  <c r="G2091" i="3"/>
  <c r="G1945" i="3"/>
  <c r="G1937" i="3"/>
  <c r="G1919" i="3"/>
  <c r="G1910" i="3"/>
  <c r="G1879" i="3"/>
  <c r="G1842" i="3"/>
  <c r="G1811" i="3"/>
  <c r="G1784" i="3"/>
  <c r="G1759" i="3"/>
  <c r="G1640" i="3"/>
  <c r="G1623" i="3"/>
  <c r="G1565" i="3"/>
  <c r="G1452" i="3"/>
  <c r="G1400" i="3"/>
  <c r="G1392" i="3"/>
  <c r="G1369" i="3"/>
  <c r="G1337" i="3"/>
  <c r="G1297" i="3"/>
  <c r="G1275" i="3"/>
  <c r="G1267" i="3"/>
  <c r="G1249" i="3"/>
  <c r="G1223" i="3"/>
  <c r="G1190" i="3"/>
  <c r="G1176" i="3"/>
  <c r="G1138" i="3"/>
  <c r="G1099" i="3"/>
  <c r="G988" i="3"/>
  <c r="G6657" i="3"/>
  <c r="G6637" i="3"/>
  <c r="G4917" i="3"/>
  <c r="G4851" i="3"/>
  <c r="G4547" i="3"/>
  <c r="G4357" i="3"/>
  <c r="G4334" i="3"/>
  <c r="G4314" i="3"/>
  <c r="G4149" i="3"/>
  <c r="G4125" i="3"/>
  <c r="G4058" i="3"/>
  <c r="G4017" i="3"/>
  <c r="G3836" i="3"/>
  <c r="G3745" i="3"/>
  <c r="G3568" i="3"/>
  <c r="G3539" i="3"/>
  <c r="G3450" i="3"/>
  <c r="G3409" i="3"/>
  <c r="G2991" i="3"/>
  <c r="G2917" i="3"/>
  <c r="G2810" i="3"/>
  <c r="G2804" i="3"/>
  <c r="G2733" i="3"/>
  <c r="G2721" i="3"/>
  <c r="G2709" i="3"/>
  <c r="G2689" i="3"/>
  <c r="G2494" i="3"/>
  <c r="G2478" i="3"/>
  <c r="G2461" i="3"/>
  <c r="G2437" i="3"/>
  <c r="G2373" i="3"/>
  <c r="G2362" i="3"/>
  <c r="G2353" i="3"/>
  <c r="G2232" i="3"/>
  <c r="G2112" i="3"/>
  <c r="G1848" i="3"/>
  <c r="G1819" i="3"/>
  <c r="G1796" i="3"/>
  <c r="G1767" i="3"/>
  <c r="G1744" i="3"/>
  <c r="G1547" i="3"/>
  <c r="G1383" i="3"/>
  <c r="G1261" i="3"/>
  <c r="G1236" i="3"/>
  <c r="G1213" i="3"/>
  <c r="G1151" i="3"/>
  <c r="G1140" i="3"/>
  <c r="G1105" i="3"/>
  <c r="G1100" i="3"/>
  <c r="G1095" i="3"/>
  <c r="G1063" i="3"/>
  <c r="G1045" i="3"/>
  <c r="G954" i="3"/>
  <c r="G897" i="3"/>
  <c r="G833" i="3"/>
  <c r="G821" i="3"/>
  <c r="G778" i="3"/>
  <c r="G744" i="3"/>
  <c r="G729" i="3"/>
  <c r="G635" i="3"/>
  <c r="G633" i="3"/>
  <c r="G631" i="3"/>
  <c r="G585" i="3"/>
  <c r="G574" i="3"/>
  <c r="G520" i="3"/>
  <c r="G420" i="3"/>
  <c r="G367" i="3"/>
  <c r="G315" i="3"/>
  <c r="G308" i="3"/>
  <c r="G271" i="3"/>
  <c r="G229" i="3"/>
  <c r="G187" i="3"/>
  <c r="G163" i="3"/>
  <c r="G143" i="3"/>
  <c r="G79" i="3"/>
  <c r="G71" i="3"/>
  <c r="G69" i="3"/>
  <c r="G65" i="3"/>
  <c r="G59" i="3"/>
  <c r="G57" i="3"/>
  <c r="G51" i="3"/>
  <c r="G2292" i="3"/>
  <c r="G2286" i="3"/>
  <c r="G2215" i="3"/>
  <c r="G2052" i="3"/>
  <c r="G1936" i="3"/>
  <c r="G1581" i="3"/>
  <c r="G1496" i="3"/>
  <c r="G1488" i="3"/>
  <c r="G1319" i="3"/>
  <c r="G1277" i="3"/>
  <c r="G1195" i="3"/>
  <c r="G1097" i="3"/>
  <c r="G1070" i="3"/>
  <c r="G1052" i="3"/>
  <c r="G999" i="3"/>
  <c r="G889" i="3"/>
  <c r="G773" i="3"/>
  <c r="G746" i="3"/>
  <c r="G741" i="3"/>
  <c r="G682" i="3"/>
  <c r="G649" i="3"/>
  <c r="G606" i="3"/>
  <c r="G599" i="3"/>
  <c r="G587" i="3"/>
  <c r="G511" i="3"/>
  <c r="G479" i="3"/>
  <c r="G344" i="3"/>
  <c r="G255" i="3"/>
  <c r="G212" i="3"/>
  <c r="G174" i="3"/>
  <c r="G47" i="3"/>
  <c r="G39" i="3"/>
  <c r="G7675" i="3"/>
  <c r="G7098" i="3"/>
  <c r="G6708" i="3"/>
  <c r="G6068" i="3"/>
  <c r="G5562" i="3"/>
  <c r="G5458" i="3"/>
  <c r="G5290" i="3"/>
  <c r="G4597" i="3"/>
  <c r="G4567" i="3"/>
  <c r="G4512" i="3"/>
  <c r="G4452" i="3"/>
  <c r="G4288" i="3"/>
  <c r="G4256" i="3"/>
  <c r="G4020" i="3"/>
  <c r="G3489" i="3"/>
  <c r="G3425" i="3"/>
  <c r="G3229" i="3"/>
  <c r="G3208" i="3"/>
  <c r="G3180" i="3"/>
  <c r="G2988" i="3"/>
  <c r="G2847" i="3"/>
  <c r="G2655" i="3"/>
  <c r="G2630" i="3"/>
  <c r="G2572" i="3"/>
  <c r="G2472" i="3"/>
  <c r="G2347" i="3"/>
  <c r="G2235" i="3"/>
  <c r="G2181" i="3"/>
  <c r="G2143" i="3"/>
  <c r="G2120" i="3"/>
  <c r="G2065" i="3"/>
  <c r="G1828" i="3"/>
  <c r="G1707" i="3"/>
  <c r="G1684" i="3"/>
  <c r="G1679" i="3"/>
  <c r="G1643" i="3"/>
  <c r="G1501" i="3"/>
  <c r="G1478" i="3"/>
  <c r="G1407" i="3"/>
  <c r="G1393" i="3"/>
  <c r="G1347" i="3"/>
  <c r="G1305" i="3"/>
  <c r="G1266" i="3"/>
  <c r="G1243" i="3"/>
  <c r="G1231" i="3"/>
  <c r="G1201" i="3"/>
  <c r="G1023" i="3"/>
  <c r="G1004" i="3"/>
  <c r="G959" i="3"/>
  <c r="G949" i="3"/>
  <c r="G939" i="3"/>
  <c r="G887" i="3"/>
  <c r="G875" i="3"/>
  <c r="G855" i="3"/>
  <c r="G828" i="3"/>
  <c r="G814" i="3"/>
  <c r="G807" i="3"/>
  <c r="G783" i="3"/>
  <c r="G751" i="3"/>
  <c r="G731" i="3"/>
  <c r="G714" i="3"/>
  <c r="G687" i="3"/>
  <c r="G659" i="3"/>
  <c r="G611" i="3"/>
  <c r="G576" i="3"/>
  <c r="G495" i="3"/>
  <c r="G488" i="3"/>
  <c r="G360" i="3"/>
  <c r="G233" i="3"/>
  <c r="G231" i="3"/>
  <c r="G206" i="3"/>
  <c r="G165" i="3"/>
  <c r="G145" i="3"/>
  <c r="G63" i="3"/>
  <c r="G55" i="3"/>
  <c r="G53" i="3"/>
  <c r="G49" i="3"/>
  <c r="G43" i="3"/>
  <c r="G41" i="3"/>
  <c r="G35" i="3"/>
  <c r="G3649" i="3"/>
  <c r="G3555" i="3"/>
  <c r="G3498" i="3"/>
  <c r="G3468" i="3"/>
  <c r="G3244" i="3"/>
  <c r="G3216" i="3"/>
  <c r="G3016" i="3"/>
  <c r="G2948" i="3"/>
  <c r="G2704" i="3"/>
  <c r="G2549" i="3"/>
  <c r="G2506" i="3"/>
  <c r="G2417" i="3"/>
  <c r="G2401" i="3"/>
  <c r="G2073" i="3"/>
  <c r="G1956" i="3"/>
  <c r="G1947" i="3"/>
  <c r="G1926" i="3"/>
  <c r="G1808" i="3"/>
  <c r="G1360" i="3"/>
  <c r="G1127" i="3"/>
  <c r="G1080" i="3"/>
  <c r="G1013" i="3"/>
  <c r="G979" i="3"/>
  <c r="G840" i="3"/>
  <c r="G709" i="3"/>
  <c r="G567" i="3"/>
  <c r="G522" i="3"/>
  <c r="G513" i="3"/>
  <c r="G483" i="3"/>
  <c r="G481" i="3"/>
  <c r="G447" i="3"/>
  <c r="G335" i="3"/>
  <c r="G275" i="3"/>
  <c r="G235" i="3"/>
  <c r="G218" i="3"/>
  <c r="G147" i="3"/>
  <c r="G33" i="3"/>
  <c r="G27" i="3"/>
  <c r="G25" i="3"/>
  <c r="G7716" i="3"/>
  <c r="G7197" i="3"/>
  <c r="G6863" i="3"/>
  <c r="G6853" i="3"/>
  <c r="G6509" i="3"/>
  <c r="G6440" i="3"/>
  <c r="G5451" i="3"/>
  <c r="G5337" i="3"/>
  <c r="G5296" i="3"/>
  <c r="G5070" i="3"/>
  <c r="G5024" i="3"/>
  <c r="G4965" i="3"/>
  <c r="G4937" i="3"/>
  <c r="G4797" i="3"/>
  <c r="G4763" i="3"/>
  <c r="G4670" i="3"/>
  <c r="G4553" i="3"/>
  <c r="G4458" i="3"/>
  <c r="G4426" i="3"/>
  <c r="G4317" i="3"/>
  <c r="G4291" i="3"/>
  <c r="G4259" i="3"/>
  <c r="G4234" i="3"/>
  <c r="G4231" i="3"/>
  <c r="G4134" i="3"/>
  <c r="G4131" i="3"/>
  <c r="G3972" i="3"/>
  <c r="G3892" i="3"/>
  <c r="G3766" i="3"/>
  <c r="G2692" i="3"/>
  <c r="G2534" i="3"/>
  <c r="G1897" i="3"/>
  <c r="G1602" i="3"/>
  <c r="G1522" i="3"/>
  <c r="G1352" i="3"/>
  <c r="G1238" i="3"/>
  <c r="G1170" i="3"/>
  <c r="G984" i="3"/>
  <c r="G944" i="3"/>
  <c r="G835" i="3"/>
  <c r="G785" i="3"/>
  <c r="G527" i="3"/>
  <c r="G515" i="3"/>
  <c r="G440" i="3"/>
  <c r="G362" i="3"/>
  <c r="G257" i="3"/>
  <c r="G154" i="3"/>
  <c r="G37" i="3"/>
  <c r="G19" i="3"/>
  <c r="G7995" i="3"/>
  <c r="G7600" i="3"/>
  <c r="G5709" i="3"/>
  <c r="G5539" i="3"/>
  <c r="G5323" i="3"/>
  <c r="G5086" i="3"/>
  <c r="G5004" i="3"/>
  <c r="G4882" i="3"/>
  <c r="G4853" i="3"/>
  <c r="G4570" i="3"/>
  <c r="G4499" i="3"/>
  <c r="G4486" i="3"/>
  <c r="G4396" i="3"/>
  <c r="G4137" i="3"/>
  <c r="G4112" i="3"/>
  <c r="G4083" i="3"/>
  <c r="G4080" i="3"/>
  <c r="G3997" i="3"/>
  <c r="G3962" i="3"/>
  <c r="G3813" i="3"/>
  <c r="G3754" i="3"/>
  <c r="G3683" i="3"/>
  <c r="G3652" i="3"/>
  <c r="G3501" i="3"/>
  <c r="G3437" i="3"/>
  <c r="G3283" i="3"/>
  <c r="G3192" i="3"/>
  <c r="G3086" i="3"/>
  <c r="G3043" i="3"/>
  <c r="G3027" i="3"/>
  <c r="G2925" i="3"/>
  <c r="G2837" i="3"/>
  <c r="G2760" i="3"/>
  <c r="G2682" i="3"/>
  <c r="G2500" i="3"/>
  <c r="G2484" i="3"/>
  <c r="G2452" i="3"/>
  <c r="G2375" i="3"/>
  <c r="G2300" i="3"/>
  <c r="G1903" i="3"/>
  <c r="G1798" i="3"/>
  <c r="G1746" i="3"/>
  <c r="G1689" i="3"/>
  <c r="G1681" i="3"/>
  <c r="G1663" i="3"/>
  <c r="G1638" i="3"/>
  <c r="G1625" i="3"/>
  <c r="G1588" i="3"/>
  <c r="G1561" i="3"/>
  <c r="G1519" i="3"/>
  <c r="G1480" i="3"/>
  <c r="G1432" i="3"/>
  <c r="G1424" i="3"/>
  <c r="G1380" i="3"/>
  <c r="G1372" i="3"/>
  <c r="G1329" i="3"/>
  <c r="G1245" i="3"/>
  <c r="G1120" i="3"/>
  <c r="G1107" i="3"/>
  <c r="G1082" i="3"/>
  <c r="G1065" i="3"/>
  <c r="G1032" i="3"/>
  <c r="G1020" i="3"/>
  <c r="G926" i="3"/>
  <c r="G857" i="3"/>
  <c r="G823" i="3"/>
  <c r="G816" i="3"/>
  <c r="G809" i="3"/>
  <c r="G616" i="3"/>
  <c r="G601" i="3"/>
  <c r="G569" i="3"/>
  <c r="G543" i="3"/>
  <c r="G490" i="3"/>
  <c r="G449" i="3"/>
  <c r="G399" i="3"/>
  <c r="G385" i="3"/>
  <c r="G383" i="3"/>
  <c r="G376" i="3"/>
  <c r="G364" i="3"/>
  <c r="G346" i="3"/>
  <c r="G321" i="3"/>
  <c r="G319" i="3"/>
  <c r="G264" i="3"/>
  <c r="G220" i="3"/>
  <c r="G216" i="3"/>
  <c r="G208" i="3"/>
  <c r="G195" i="3"/>
  <c r="G193" i="3"/>
  <c r="G191" i="3"/>
  <c r="G167" i="3"/>
  <c r="G132" i="3"/>
  <c r="G31" i="3"/>
  <c r="G23" i="3"/>
  <c r="G21" i="3"/>
  <c r="G17" i="3"/>
  <c r="G7985" i="3"/>
  <c r="G5243" i="3"/>
  <c r="G4980" i="3"/>
  <c r="G4894" i="3"/>
  <c r="G4683" i="3"/>
  <c r="G4663" i="3"/>
  <c r="G4583" i="3"/>
  <c r="G4489" i="3"/>
  <c r="G4243" i="3"/>
  <c r="G4096" i="3"/>
  <c r="G3984" i="3"/>
  <c r="G3956" i="3"/>
  <c r="G3950" i="3"/>
  <c r="G3782" i="3"/>
  <c r="G3386" i="3"/>
  <c r="G3344" i="3"/>
  <c r="G3329" i="3"/>
  <c r="G3235" i="3"/>
  <c r="G2965" i="3"/>
  <c r="G2886" i="3"/>
  <c r="G2864" i="3"/>
  <c r="G2785" i="3"/>
  <c r="G2557" i="3"/>
  <c r="G2407" i="3"/>
  <c r="G2391" i="3"/>
  <c r="G2302" i="3"/>
  <c r="G2262" i="3"/>
  <c r="G2198" i="3"/>
  <c r="G2183" i="3"/>
  <c r="G2145" i="3"/>
  <c r="G2137" i="3"/>
  <c r="G2096" i="3"/>
  <c r="G2067" i="3"/>
  <c r="G1976" i="3"/>
  <c r="G1970" i="3"/>
  <c r="G1908" i="3"/>
  <c r="G1831" i="3"/>
  <c r="G1810" i="3"/>
  <c r="G1775" i="3"/>
  <c r="G1712" i="3"/>
  <c r="G1607" i="3"/>
  <c r="G1593" i="3"/>
  <c r="G1583" i="3"/>
  <c r="G1555" i="3"/>
  <c r="G9709" i="3"/>
  <c r="G7705" i="3"/>
  <c r="G7210" i="3"/>
  <c r="G6882" i="3"/>
  <c r="G6272" i="3"/>
  <c r="G6230" i="3"/>
  <c r="G5568" i="3"/>
  <c r="G5410" i="3"/>
  <c r="G5108" i="3"/>
  <c r="G4891" i="3"/>
  <c r="G4813" i="3"/>
  <c r="G4717" i="3"/>
  <c r="G4686" i="3"/>
  <c r="G4606" i="3"/>
  <c r="G4333" i="3"/>
  <c r="G4158" i="3"/>
  <c r="G4070" i="3"/>
  <c r="G3838" i="3"/>
  <c r="G3685" i="3"/>
  <c r="G3626" i="3"/>
  <c r="G3548" i="3"/>
  <c r="G3332" i="3"/>
  <c r="G3326" i="3"/>
  <c r="G3210" i="3"/>
  <c r="G3182" i="3"/>
  <c r="G3128" i="3"/>
  <c r="G3116" i="3"/>
  <c r="G3101" i="3"/>
  <c r="G2812" i="3"/>
  <c r="G2744" i="3"/>
  <c r="G2723" i="3"/>
  <c r="G2717" i="3"/>
  <c r="G2688" i="3"/>
  <c r="G2657" i="3"/>
  <c r="G2641" i="3"/>
  <c r="G2551" i="3"/>
  <c r="G2490" i="3"/>
  <c r="G2426" i="3"/>
  <c r="G2277" i="3"/>
  <c r="G2217" i="3"/>
  <c r="G2192" i="3"/>
  <c r="G2148" i="3"/>
  <c r="G2054" i="3"/>
  <c r="G2025" i="3"/>
  <c r="G1959" i="3"/>
  <c r="G1938" i="3"/>
  <c r="G1933" i="3"/>
  <c r="G1928" i="3"/>
  <c r="G1769" i="3"/>
  <c r="G8442" i="3"/>
  <c r="G6679" i="3"/>
  <c r="G6164" i="3"/>
  <c r="G5669" i="3"/>
  <c r="G5648" i="3"/>
  <c r="G5450" i="3"/>
  <c r="G4861" i="3"/>
  <c r="G4643" i="3"/>
  <c r="G4176" i="3"/>
  <c r="G4110" i="3"/>
  <c r="G3758" i="3"/>
  <c r="G3336" i="3"/>
  <c r="G3281" i="3"/>
  <c r="G3249" i="3"/>
  <c r="G3140" i="3"/>
  <c r="G3021" i="3"/>
  <c r="G2872" i="3"/>
  <c r="G2826" i="3"/>
  <c r="G2820" i="3"/>
  <c r="G2732" i="3"/>
  <c r="G2680" i="3"/>
  <c r="G2436" i="3"/>
  <c r="G2331" i="3"/>
  <c r="G2228" i="3"/>
  <c r="G2063" i="3"/>
  <c r="G2020" i="3"/>
  <c r="G2017" i="3"/>
  <c r="G1968" i="3"/>
  <c r="G1864" i="3"/>
  <c r="G1812" i="3"/>
  <c r="G1736" i="3"/>
  <c r="G1699" i="3"/>
  <c r="G1571" i="3"/>
  <c r="G1543" i="3"/>
  <c r="G1537" i="3"/>
  <c r="G1469" i="3"/>
  <c r="G1346" i="3"/>
  <c r="G1272" i="3"/>
  <c r="G1196" i="3"/>
  <c r="G1116" i="3"/>
  <c r="G1111" i="3"/>
  <c r="G1031" i="3"/>
  <c r="G938" i="3"/>
  <c r="G895" i="3"/>
  <c r="G841" i="3"/>
  <c r="G767" i="3"/>
  <c r="G693" i="3"/>
  <c r="G661" i="3"/>
  <c r="G650" i="3"/>
  <c r="G609" i="3"/>
  <c r="G572" i="3"/>
  <c r="G453" i="3"/>
  <c r="G443" i="3"/>
  <c r="G384" i="3"/>
  <c r="G316" i="3"/>
  <c r="G289" i="3"/>
  <c r="G281" i="3"/>
  <c r="G266" i="3"/>
  <c r="G241" i="3"/>
  <c r="G239" i="3"/>
  <c r="G217" i="3"/>
  <c r="G149" i="3"/>
  <c r="G107" i="3"/>
  <c r="G103" i="3"/>
  <c r="G84" i="3"/>
  <c r="G1247" i="3"/>
  <c r="G1172" i="3"/>
  <c r="G1113" i="3"/>
  <c r="G1039" i="3"/>
  <c r="G981" i="3"/>
  <c r="G970" i="3"/>
  <c r="G764" i="3"/>
  <c r="G759" i="3"/>
  <c r="G743" i="3"/>
  <c r="G647" i="3"/>
  <c r="G632" i="3"/>
  <c r="G577" i="3"/>
  <c r="G544" i="3"/>
  <c r="G537" i="3"/>
  <c r="G535" i="3"/>
  <c r="G487" i="3"/>
  <c r="G426" i="3"/>
  <c r="G379" i="3"/>
  <c r="G348" i="3"/>
  <c r="G340" i="3"/>
  <c r="G175" i="3"/>
  <c r="G139" i="3"/>
  <c r="G24" i="3"/>
  <c r="G1600" i="3"/>
  <c r="G1539" i="3"/>
  <c r="G1515" i="3"/>
  <c r="G1241" i="3"/>
  <c r="G1017" i="3"/>
  <c r="G1002" i="3"/>
  <c r="G972" i="3"/>
  <c r="G913" i="3"/>
  <c r="G905" i="3"/>
  <c r="G639" i="3"/>
  <c r="G629" i="3"/>
  <c r="G619" i="3"/>
  <c r="G433" i="3"/>
  <c r="G416" i="3"/>
  <c r="G373" i="3"/>
  <c r="G328" i="3"/>
  <c r="G313" i="3"/>
  <c r="G293" i="3"/>
  <c r="G16" i="3"/>
  <c r="G7708" i="3"/>
  <c r="G5058" i="3"/>
  <c r="G4857" i="3"/>
  <c r="G4427" i="3"/>
  <c r="G3740" i="3"/>
  <c r="G3708" i="3"/>
  <c r="G3268" i="3"/>
  <c r="G2705" i="3"/>
  <c r="G2333" i="3"/>
  <c r="G1939" i="3"/>
  <c r="G1881" i="3"/>
  <c r="G1872" i="3"/>
  <c r="G1833" i="3"/>
  <c r="G1395" i="3"/>
  <c r="G1168" i="3"/>
  <c r="G1079" i="3"/>
  <c r="G940" i="3"/>
  <c r="G719" i="3"/>
  <c r="G705" i="3"/>
  <c r="G494" i="3"/>
  <c r="G435" i="3"/>
  <c r="G403" i="3"/>
  <c r="G100" i="3"/>
  <c r="G92" i="3"/>
  <c r="G88" i="3"/>
  <c r="G46" i="3"/>
  <c r="G6531" i="3"/>
  <c r="G6181" i="3"/>
  <c r="G5685" i="3"/>
  <c r="G5315" i="3"/>
  <c r="G5179" i="3"/>
  <c r="G5166" i="3"/>
  <c r="G4226" i="3"/>
  <c r="G3850" i="3"/>
  <c r="G3729" i="3"/>
  <c r="G3716" i="3"/>
  <c r="G3617" i="3"/>
  <c r="G3594" i="3"/>
  <c r="G3521" i="3"/>
  <c r="G3364" i="3"/>
  <c r="G3320" i="3"/>
  <c r="G3124" i="3"/>
  <c r="G3078" i="3"/>
  <c r="G3068" i="3"/>
  <c r="G3053" i="3"/>
  <c r="G2952" i="3"/>
  <c r="G2796" i="3"/>
  <c r="G2787" i="3"/>
  <c r="G2771" i="3"/>
  <c r="G2612" i="3"/>
  <c r="G2559" i="3"/>
  <c r="G2474" i="3"/>
  <c r="G2368" i="3"/>
  <c r="G2075" i="3"/>
  <c r="G1990" i="3"/>
  <c r="G1952" i="3"/>
  <c r="G1827" i="3"/>
  <c r="G1791" i="3"/>
  <c r="G1779" i="3"/>
  <c r="G1683" i="3"/>
  <c r="G1580" i="3"/>
  <c r="G1528" i="3"/>
  <c r="G1458" i="3"/>
  <c r="G1414" i="3"/>
  <c r="G1368" i="3"/>
  <c r="G1330" i="3"/>
  <c r="G1287" i="3"/>
  <c r="G1131" i="3"/>
  <c r="G911" i="3"/>
  <c r="G775" i="3"/>
  <c r="G559" i="3"/>
  <c r="G291" i="3"/>
  <c r="G243" i="3"/>
  <c r="G128" i="3"/>
  <c r="G115" i="3"/>
  <c r="G113" i="3"/>
  <c r="G7373" i="3"/>
  <c r="G6579" i="3"/>
  <c r="G6544" i="3"/>
  <c r="G5698" i="3"/>
  <c r="G5268" i="3"/>
  <c r="G5146" i="3"/>
  <c r="G5143" i="3"/>
  <c r="G5133" i="3"/>
  <c r="G4688" i="3"/>
  <c r="G4668" i="3"/>
  <c r="G4557" i="3"/>
  <c r="G4283" i="3"/>
  <c r="G3784" i="3"/>
  <c r="G3712" i="3"/>
  <c r="G3484" i="3"/>
  <c r="G3423" i="3"/>
  <c r="G3373" i="3"/>
  <c r="G3361" i="3"/>
  <c r="G3196" i="3"/>
  <c r="G3133" i="3"/>
  <c r="G3130" i="3"/>
  <c r="G3014" i="3"/>
  <c r="G2958" i="3"/>
  <c r="G2888" i="3"/>
  <c r="G2700" i="3"/>
  <c r="G2609" i="3"/>
  <c r="G2518" i="3"/>
  <c r="G2384" i="3"/>
  <c r="G2381" i="3"/>
  <c r="G2325" i="3"/>
  <c r="G2233" i="3"/>
  <c r="G2218" i="3"/>
  <c r="G2038" i="3"/>
  <c r="G2023" i="3"/>
  <c r="G1817" i="3"/>
  <c r="G1705" i="3"/>
  <c r="G1680" i="3"/>
  <c r="G1677" i="3"/>
  <c r="G1648" i="3"/>
  <c r="G1609" i="3"/>
  <c r="G1504" i="3"/>
  <c r="G1485" i="3"/>
  <c r="G1474" i="3"/>
  <c r="G1426" i="3"/>
  <c r="G1387" i="3"/>
  <c r="G1376" i="3"/>
  <c r="G1335" i="3"/>
  <c r="G1239" i="3"/>
  <c r="G1204" i="3"/>
  <c r="G1126" i="3"/>
  <c r="G1096" i="3"/>
  <c r="G1047" i="3"/>
  <c r="G1036" i="3"/>
  <c r="G859" i="3"/>
  <c r="G851" i="3"/>
  <c r="G827" i="3"/>
  <c r="G798" i="3"/>
  <c r="G727" i="3"/>
  <c r="G703" i="3"/>
  <c r="G603" i="3"/>
  <c r="G595" i="3"/>
  <c r="G455" i="3"/>
  <c r="G421" i="3"/>
  <c r="G414" i="3"/>
  <c r="G401" i="3"/>
  <c r="G391" i="3"/>
  <c r="G368" i="3"/>
  <c r="G363" i="3"/>
  <c r="G311" i="3"/>
  <c r="G296" i="3"/>
  <c r="G268" i="3"/>
  <c r="G172" i="3"/>
  <c r="G164" i="3"/>
  <c r="G44" i="3"/>
  <c r="G14" i="3"/>
  <c r="G1751" i="3"/>
  <c r="G1606" i="3"/>
  <c r="G1597" i="3"/>
  <c r="G1490" i="3"/>
  <c r="G1340" i="3"/>
  <c r="G1295" i="3"/>
  <c r="G986" i="3"/>
  <c r="G579" i="3"/>
  <c r="G474" i="3"/>
  <c r="G350" i="3"/>
  <c r="G325" i="3"/>
  <c r="G270" i="3"/>
  <c r="G151" i="3"/>
  <c r="G75" i="3"/>
  <c r="G4295" i="3"/>
  <c r="G3747" i="3"/>
  <c r="G2780" i="3"/>
  <c r="G2071" i="3"/>
  <c r="G1611" i="3"/>
  <c r="G1428" i="3"/>
  <c r="G1378" i="3"/>
  <c r="G1348" i="3"/>
  <c r="G1206" i="3"/>
  <c r="G880" i="3"/>
  <c r="G777" i="3"/>
  <c r="G489" i="3"/>
  <c r="G320" i="3"/>
  <c r="G283" i="3"/>
  <c r="G186" i="3"/>
  <c r="G123" i="3"/>
  <c r="G94" i="3"/>
  <c r="G6885" i="3"/>
  <c r="G6187" i="3"/>
  <c r="G5675" i="3"/>
  <c r="G5658" i="3"/>
  <c r="G5149" i="3"/>
  <c r="G5045" i="3"/>
  <c r="G4950" i="3"/>
  <c r="G4789" i="3"/>
  <c r="G4702" i="3"/>
  <c r="G4691" i="3"/>
  <c r="G4501" i="3"/>
  <c r="G4404" i="3"/>
  <c r="G3951" i="3"/>
  <c r="G3948" i="3"/>
  <c r="G3793" i="3"/>
  <c r="G3629" i="3"/>
  <c r="G3477" i="3"/>
  <c r="G3436" i="3"/>
  <c r="G3265" i="3"/>
  <c r="G3164" i="3"/>
  <c r="G3151" i="3"/>
  <c r="G3136" i="3"/>
  <c r="G3036" i="3"/>
  <c r="G2832" i="3"/>
  <c r="G2618" i="3"/>
  <c r="G2552" i="3"/>
  <c r="G2524" i="3"/>
  <c r="G2464" i="3"/>
  <c r="G2433" i="3"/>
  <c r="G2428" i="3"/>
  <c r="G2230" i="3"/>
  <c r="G2200" i="3"/>
  <c r="G2187" i="3"/>
  <c r="G2084" i="3"/>
  <c r="G2035" i="3"/>
  <c r="G1984" i="3"/>
  <c r="G1955" i="3"/>
  <c r="G1912" i="3"/>
  <c r="G1800" i="3"/>
  <c r="G1545" i="3"/>
  <c r="G1384" i="3"/>
  <c r="G1373" i="3"/>
  <c r="G1343" i="3"/>
  <c r="G1307" i="3"/>
  <c r="G1260" i="3"/>
  <c r="G1255" i="3"/>
  <c r="G1217" i="3"/>
  <c r="G1184" i="3"/>
  <c r="G1154" i="3"/>
  <c r="G1142" i="3"/>
  <c r="G1139" i="3"/>
  <c r="G1015" i="3"/>
  <c r="G967" i="3"/>
  <c r="G943" i="3"/>
  <c r="G878" i="3"/>
  <c r="G873" i="3"/>
  <c r="G843" i="3"/>
  <c r="G769" i="3"/>
  <c r="G761" i="3"/>
  <c r="G748" i="3"/>
  <c r="G734" i="3"/>
  <c r="G652" i="3"/>
  <c r="G634" i="3"/>
  <c r="G556" i="3"/>
  <c r="G551" i="3"/>
  <c r="G539" i="3"/>
  <c r="G519" i="3"/>
  <c r="G460" i="3"/>
  <c r="G431" i="3"/>
  <c r="G355" i="3"/>
  <c r="G318" i="3"/>
  <c r="G286" i="3"/>
  <c r="G260" i="3"/>
  <c r="G219" i="3"/>
  <c r="G196" i="3"/>
  <c r="G177" i="3"/>
  <c r="G121" i="3"/>
  <c r="G119" i="3"/>
  <c r="G117" i="3"/>
  <c r="G111" i="3"/>
  <c r="G73" i="3"/>
  <c r="G68" i="3"/>
  <c r="G36" i="3"/>
  <c r="G26" i="3"/>
  <c r="G2938" i="3"/>
  <c r="G2789" i="3"/>
  <c r="G2734" i="3"/>
  <c r="G2621" i="3"/>
  <c r="G2470" i="3"/>
  <c r="G2208" i="3"/>
  <c r="G1992" i="3"/>
  <c r="G1714" i="3"/>
  <c r="G1639" i="3"/>
  <c r="G1636" i="3"/>
  <c r="G1620" i="3"/>
  <c r="G1033" i="3"/>
  <c r="G800" i="3"/>
  <c r="G791" i="3"/>
  <c r="G780" i="3"/>
  <c r="G711" i="3"/>
  <c r="G663" i="3"/>
  <c r="G472" i="3"/>
  <c r="G245" i="3"/>
  <c r="G159" i="3"/>
  <c r="G7471" i="3"/>
  <c r="G5802" i="3"/>
  <c r="G5236" i="3"/>
  <c r="G5175" i="3"/>
  <c r="G4015" i="3"/>
  <c r="G3888" i="3"/>
  <c r="G3731" i="3"/>
  <c r="G3248" i="3"/>
  <c r="G2171" i="3"/>
  <c r="G2068" i="3"/>
  <c r="G2047" i="3"/>
  <c r="G1398" i="3"/>
  <c r="G1225" i="3"/>
  <c r="G1136" i="3"/>
  <c r="G1128" i="3"/>
  <c r="G1068" i="3"/>
  <c r="G1049" i="3"/>
  <c r="G1041" i="3"/>
  <c r="G891" i="3"/>
  <c r="G805" i="3"/>
  <c r="G529" i="3"/>
  <c r="G467" i="3"/>
  <c r="G457" i="3"/>
  <c r="G423" i="3"/>
  <c r="G393" i="3"/>
  <c r="G169" i="3"/>
  <c r="G96" i="3"/>
  <c r="G90" i="3"/>
  <c r="G6949" i="3"/>
  <c r="G6537" i="3"/>
  <c r="G6275" i="3"/>
  <c r="G5789" i="3"/>
  <c r="G5559" i="3"/>
  <c r="G4953" i="3"/>
  <c r="G4947" i="3"/>
  <c r="G4867" i="3"/>
  <c r="G4661" i="3"/>
  <c r="G4658" i="3"/>
  <c r="G3876" i="3"/>
  <c r="G3777" i="3"/>
  <c r="G3679" i="3"/>
  <c r="G3665" i="3"/>
  <c r="G3392" i="3"/>
  <c r="G3167" i="3"/>
  <c r="G3142" i="3"/>
  <c r="G3023" i="3"/>
  <c r="G2881" i="3"/>
  <c r="G2628" i="3"/>
  <c r="G2118" i="3"/>
  <c r="G1401" i="3"/>
  <c r="G1280" i="3"/>
  <c r="G975" i="3"/>
  <c r="G179" i="3"/>
  <c r="G6934" i="3"/>
  <c r="G6480" i="3"/>
  <c r="G6050" i="3"/>
  <c r="G4992" i="3"/>
  <c r="G4905" i="3"/>
  <c r="G4902" i="3"/>
  <c r="G4519" i="3"/>
  <c r="G4171" i="3"/>
  <c r="G4024" i="3"/>
  <c r="G3512" i="3"/>
  <c r="G3454" i="3"/>
  <c r="G3411" i="3"/>
  <c r="G3184" i="3"/>
  <c r="G2924" i="3"/>
  <c r="G2257" i="3"/>
  <c r="G2089" i="3"/>
  <c r="G2064" i="3"/>
  <c r="G1905" i="3"/>
  <c r="G1892" i="3"/>
  <c r="G1889" i="3"/>
  <c r="G1700" i="3"/>
  <c r="G1624" i="3"/>
  <c r="G1613" i="3"/>
  <c r="G1590" i="3"/>
  <c r="G1587" i="3"/>
  <c r="G1569" i="3"/>
  <c r="G1503" i="3"/>
  <c r="G1489" i="3"/>
  <c r="G1442" i="3"/>
  <c r="G1430" i="3"/>
  <c r="G1248" i="3"/>
  <c r="G1240" i="3"/>
  <c r="G1232" i="3"/>
  <c r="G1089" i="3"/>
  <c r="G1027" i="3"/>
  <c r="G990" i="3"/>
  <c r="G971" i="3"/>
  <c r="G920" i="3"/>
  <c r="G888" i="3"/>
  <c r="G885" i="3"/>
  <c r="G842" i="3"/>
  <c r="G837" i="3"/>
  <c r="G826" i="3"/>
  <c r="G787" i="3"/>
  <c r="G760" i="3"/>
  <c r="G728" i="3"/>
  <c r="G715" i="3"/>
  <c r="G707" i="3"/>
  <c r="G681" i="3"/>
  <c r="G538" i="3"/>
  <c r="G523" i="3"/>
  <c r="G410" i="3"/>
  <c r="G372" i="3"/>
  <c r="G334" i="3"/>
  <c r="G327" i="3"/>
  <c r="G324" i="3"/>
  <c r="G302" i="3"/>
  <c r="G209" i="3"/>
  <c r="G183" i="3"/>
  <c r="G129" i="3"/>
  <c r="G127" i="3"/>
  <c r="G116" i="3"/>
  <c r="G112" i="3"/>
  <c r="G72" i="3"/>
  <c r="G20" i="3"/>
  <c r="G10" i="3"/>
  <c r="I10" i="3" s="1"/>
  <c r="G6371" i="3"/>
  <c r="G6301" i="3"/>
  <c r="G5770" i="3"/>
  <c r="G5235" i="3"/>
  <c r="G4755" i="3"/>
  <c r="G4050" i="3"/>
  <c r="G3980" i="3"/>
  <c r="G3887" i="3"/>
  <c r="G3811" i="3"/>
  <c r="G3756" i="3"/>
  <c r="G3535" i="3"/>
  <c r="G3473" i="3"/>
  <c r="G3334" i="3"/>
  <c r="G97" i="3"/>
  <c r="G104" i="3"/>
  <c r="G124" i="3"/>
  <c r="G203" i="3"/>
  <c r="G222" i="3"/>
  <c r="G227" i="3"/>
  <c r="I262" i="3"/>
  <c r="I272" i="3"/>
  <c r="I274" i="3"/>
  <c r="I327" i="3"/>
  <c r="G332" i="3"/>
  <c r="I364" i="3"/>
  <c r="I541" i="3"/>
  <c r="I556" i="3"/>
  <c r="G620" i="3"/>
  <c r="G688" i="3"/>
  <c r="G712" i="3"/>
  <c r="I765" i="3"/>
  <c r="I798" i="3"/>
  <c r="I804" i="3"/>
  <c r="G825" i="3"/>
  <c r="I840" i="3"/>
  <c r="G849" i="3"/>
  <c r="I856" i="3"/>
  <c r="G977" i="3"/>
  <c r="G1006" i="3"/>
  <c r="I1032" i="3"/>
  <c r="G1098" i="3"/>
  <c r="G1212" i="3"/>
  <c r="I1348" i="3"/>
  <c r="I1448" i="3"/>
  <c r="G1487" i="3"/>
  <c r="I1665" i="3"/>
  <c r="G1777" i="3"/>
  <c r="G1780" i="3"/>
  <c r="G1874" i="3"/>
  <c r="G2015" i="3"/>
  <c r="I2092" i="3"/>
  <c r="I2348" i="3"/>
  <c r="I2429" i="3"/>
  <c r="G2707" i="3"/>
  <c r="I2837" i="3"/>
  <c r="G2986" i="3"/>
  <c r="I3308" i="3"/>
  <c r="I3329" i="3"/>
  <c r="I3417" i="3"/>
  <c r="G3420" i="3"/>
  <c r="I3482" i="3"/>
  <c r="G3537" i="3"/>
  <c r="G4030" i="3"/>
  <c r="I4099" i="3"/>
  <c r="I4167" i="3"/>
  <c r="I4271" i="3"/>
  <c r="I4278" i="3"/>
  <c r="G4378" i="3"/>
  <c r="I4527" i="3"/>
  <c r="G4530" i="3"/>
  <c r="G4948" i="3"/>
  <c r="G5110" i="3"/>
  <c r="I5121" i="3"/>
  <c r="G5574" i="3"/>
  <c r="G6434" i="3"/>
  <c r="G7409" i="3"/>
  <c r="G7786" i="3"/>
  <c r="I7947" i="3"/>
  <c r="G314" i="3"/>
  <c r="G439" i="3"/>
  <c r="I790" i="3"/>
  <c r="I872" i="3"/>
  <c r="G890" i="3"/>
  <c r="I923" i="3"/>
  <c r="I950" i="3"/>
  <c r="G956" i="3"/>
  <c r="G997" i="3"/>
  <c r="G1000" i="3"/>
  <c r="G1083" i="3"/>
  <c r="I1198" i="3"/>
  <c r="G1222" i="3"/>
  <c r="G1270" i="3"/>
  <c r="G1273" i="3"/>
  <c r="G1293" i="3"/>
  <c r="G1315" i="3"/>
  <c r="G1408" i="3"/>
  <c r="I1412" i="3"/>
  <c r="G1415" i="3"/>
  <c r="I1439" i="3"/>
  <c r="I1460" i="3"/>
  <c r="I1508" i="3"/>
  <c r="I1561" i="3"/>
  <c r="I1581" i="3"/>
  <c r="I1593" i="3"/>
  <c r="G1668" i="3"/>
  <c r="G1907" i="3"/>
  <c r="G1963" i="3"/>
  <c r="I1984" i="3"/>
  <c r="G2288" i="3"/>
  <c r="I2305" i="3"/>
  <c r="I2371" i="3"/>
  <c r="I2493" i="3"/>
  <c r="G2547" i="3"/>
  <c r="I2557" i="3"/>
  <c r="G2570" i="3"/>
  <c r="G2580" i="3"/>
  <c r="G2858" i="3"/>
  <c r="G2915" i="3"/>
  <c r="G2996" i="3"/>
  <c r="I3125" i="3"/>
  <c r="I3139" i="3"/>
  <c r="I3353" i="3"/>
  <c r="G3356" i="3"/>
  <c r="G3475" i="3"/>
  <c r="I3500" i="3"/>
  <c r="G3551" i="3"/>
  <c r="G3896" i="3"/>
  <c r="G3960" i="3"/>
  <c r="G3974" i="3"/>
  <c r="G4375" i="3"/>
  <c r="G4410" i="3"/>
  <c r="I4825" i="3"/>
  <c r="I4832" i="3"/>
  <c r="I5114" i="3"/>
  <c r="I5338" i="3"/>
  <c r="I6438" i="3"/>
  <c r="I6928" i="3"/>
  <c r="G683" i="3"/>
  <c r="G95" i="3"/>
  <c r="G135" i="3"/>
  <c r="G168" i="3"/>
  <c r="I1603" i="3"/>
  <c r="I1768" i="3"/>
  <c r="G1943" i="3"/>
  <c r="I2019" i="3"/>
  <c r="I2154" i="3"/>
  <c r="I2282" i="3"/>
  <c r="G2318" i="3"/>
  <c r="I2613" i="3"/>
  <c r="I2845" i="3"/>
  <c r="I2922" i="3"/>
  <c r="G2956" i="3"/>
  <c r="G2993" i="3"/>
  <c r="G3054" i="3"/>
  <c r="G3060" i="3"/>
  <c r="G3105" i="3"/>
  <c r="I3244" i="3"/>
  <c r="I3421" i="3"/>
  <c r="G3448" i="3"/>
  <c r="I3648" i="3"/>
  <c r="I3806" i="3"/>
  <c r="I3826" i="3"/>
  <c r="I4147" i="3"/>
  <c r="I4355" i="3"/>
  <c r="G4752" i="3"/>
  <c r="G4972" i="3"/>
  <c r="G5184" i="3"/>
  <c r="I5188" i="3"/>
  <c r="I5754" i="3"/>
  <c r="I5043" i="3"/>
  <c r="I5811" i="3"/>
  <c r="I205" i="3"/>
  <c r="I552" i="3"/>
  <c r="I955" i="3"/>
  <c r="I999" i="3"/>
  <c r="I2214" i="3"/>
  <c r="I2930" i="3"/>
  <c r="I3026" i="3"/>
  <c r="I3150" i="3"/>
  <c r="I3790" i="3"/>
  <c r="I4545" i="3"/>
  <c r="I5235" i="3"/>
  <c r="I5635" i="3"/>
  <c r="I369" i="3"/>
  <c r="I381" i="3"/>
  <c r="I780" i="3"/>
  <c r="I1200" i="3"/>
  <c r="I1523" i="3"/>
  <c r="I1583" i="3"/>
  <c r="I1896" i="3"/>
  <c r="I2310" i="3"/>
  <c r="I2649" i="3"/>
  <c r="I3104" i="3"/>
  <c r="I5096" i="3"/>
  <c r="I176" i="3"/>
  <c r="I265" i="3"/>
  <c r="I305" i="3"/>
  <c r="I564" i="3"/>
  <c r="I617" i="3"/>
  <c r="I758" i="3"/>
  <c r="I1014" i="3"/>
  <c r="I1110" i="3"/>
  <c r="I1161" i="3"/>
  <c r="I1841" i="3"/>
  <c r="I2716" i="3"/>
  <c r="I2992" i="3"/>
  <c r="I3722" i="3"/>
  <c r="I4772" i="3"/>
  <c r="I5037" i="3"/>
  <c r="I173" i="3"/>
  <c r="I450" i="3"/>
  <c r="I476" i="3"/>
  <c r="I649" i="3"/>
  <c r="I731" i="3"/>
  <c r="I852" i="3"/>
  <c r="I1230" i="3"/>
  <c r="I1434" i="3"/>
  <c r="I1459" i="3"/>
  <c r="I1722" i="3"/>
  <c r="I1780" i="3"/>
  <c r="I1893" i="3"/>
  <c r="I2064" i="3"/>
  <c r="I2101" i="3"/>
  <c r="I2208" i="3"/>
  <c r="I2754" i="3"/>
  <c r="I3066" i="3"/>
  <c r="I277" i="3"/>
  <c r="I430" i="3"/>
  <c r="I524" i="3"/>
  <c r="I635" i="3"/>
  <c r="I807" i="3"/>
  <c r="I862" i="3"/>
  <c r="I1276" i="3"/>
  <c r="I1329" i="3"/>
  <c r="I1969" i="3"/>
  <c r="I2003" i="3"/>
  <c r="I2021" i="3"/>
  <c r="I2189" i="3"/>
  <c r="G15" i="3"/>
  <c r="G42" i="3"/>
  <c r="G60" i="3"/>
  <c r="G74" i="3"/>
  <c r="I212" i="3"/>
  <c r="G352" i="3"/>
  <c r="I391" i="3"/>
  <c r="G476" i="3"/>
  <c r="G521" i="3"/>
  <c r="I550" i="3"/>
  <c r="G623" i="3"/>
  <c r="I174" i="3"/>
  <c r="G201" i="3"/>
  <c r="I263" i="3"/>
  <c r="I350" i="3"/>
  <c r="G553" i="3"/>
  <c r="G597" i="3"/>
  <c r="G615" i="3"/>
  <c r="I745" i="3"/>
  <c r="G965" i="3"/>
  <c r="G1029" i="3"/>
  <c r="I1051" i="3"/>
  <c r="G1056" i="3"/>
  <c r="I1240" i="3"/>
  <c r="G1321" i="3"/>
  <c r="I1342" i="3"/>
  <c r="G1405" i="3"/>
  <c r="G1764" i="3"/>
  <c r="G199" i="3"/>
  <c r="G292" i="3"/>
  <c r="I296" i="3"/>
  <c r="I318" i="3"/>
  <c r="G361" i="3"/>
  <c r="G382" i="3"/>
  <c r="G512" i="3"/>
  <c r="I528" i="3"/>
  <c r="G533" i="3"/>
  <c r="G536" i="3"/>
  <c r="G568" i="3"/>
  <c r="I571" i="3"/>
  <c r="G641" i="3"/>
  <c r="I665" i="3"/>
  <c r="G732" i="3"/>
  <c r="G762" i="3"/>
  <c r="G795" i="3"/>
  <c r="I875" i="3"/>
  <c r="I951" i="3"/>
  <c r="G968" i="3"/>
  <c r="G987" i="3"/>
  <c r="G992" i="3"/>
  <c r="I1121" i="3"/>
  <c r="I1294" i="3"/>
  <c r="I1306" i="3"/>
  <c r="G1339" i="3"/>
  <c r="I1381" i="3"/>
  <c r="G1451" i="3"/>
  <c r="I1485" i="3"/>
  <c r="G1703" i="3"/>
  <c r="G1761" i="3"/>
  <c r="G1856" i="3"/>
  <c r="G2007" i="3"/>
  <c r="G2222" i="3"/>
  <c r="I2236" i="3"/>
  <c r="G2299" i="3"/>
  <c r="G2435" i="3"/>
  <c r="G2544" i="3"/>
  <c r="I2554" i="3"/>
  <c r="I2610" i="3"/>
  <c r="I2827" i="3"/>
  <c r="G2977" i="3"/>
  <c r="G2980" i="3"/>
  <c r="G2990" i="3"/>
  <c r="I3490" i="3"/>
  <c r="G3631" i="3"/>
  <c r="I3740" i="3"/>
  <c r="I3799" i="3"/>
  <c r="G3809" i="3"/>
  <c r="G3884" i="3"/>
  <c r="I3911" i="3"/>
  <c r="G4078" i="3"/>
  <c r="I4224" i="3"/>
  <c r="I4289" i="3"/>
  <c r="G4372" i="3"/>
  <c r="I4477" i="3"/>
  <c r="I4504" i="3"/>
  <c r="I4726" i="3"/>
  <c r="I4740" i="3"/>
  <c r="G4743" i="3"/>
  <c r="G4746" i="3"/>
  <c r="I4794" i="3"/>
  <c r="G5104" i="3"/>
  <c r="G5778" i="3"/>
  <c r="I5904" i="3"/>
  <c r="G5907" i="3"/>
  <c r="G6046" i="3"/>
  <c r="G6346" i="3"/>
  <c r="G188" i="3"/>
  <c r="G298" i="3"/>
  <c r="I400" i="3"/>
  <c r="I460" i="3"/>
  <c r="I491" i="3"/>
  <c r="G638" i="3"/>
  <c r="I646" i="3"/>
  <c r="G12" i="3"/>
  <c r="G153" i="3"/>
  <c r="G256" i="3"/>
  <c r="G425" i="3"/>
  <c r="G471" i="3"/>
  <c r="I488" i="3"/>
  <c r="G665" i="3"/>
  <c r="G721" i="3"/>
  <c r="I869" i="3"/>
  <c r="G1035" i="3"/>
  <c r="I1086" i="3"/>
  <c r="G1144" i="3"/>
  <c r="I1150" i="3"/>
  <c r="G156" i="3"/>
  <c r="G180" i="3"/>
  <c r="G58" i="3"/>
  <c r="G122" i="3"/>
  <c r="G207" i="3"/>
  <c r="G225" i="3"/>
  <c r="G251" i="3"/>
  <c r="G330" i="3"/>
  <c r="I341" i="3"/>
  <c r="I344" i="3"/>
  <c r="G437" i="3"/>
  <c r="I440" i="3"/>
  <c r="I519" i="3"/>
  <c r="G588" i="3"/>
  <c r="G618" i="3"/>
  <c r="I633" i="3"/>
  <c r="I681" i="3"/>
  <c r="G686" i="3"/>
  <c r="G793" i="3"/>
  <c r="G853" i="3"/>
  <c r="I894" i="3"/>
  <c r="I912" i="3"/>
  <c r="I1036" i="3"/>
  <c r="I1063" i="3"/>
  <c r="G1186" i="3"/>
  <c r="I1220" i="3"/>
  <c r="I1274" i="3"/>
  <c r="G1345" i="3"/>
  <c r="G1366" i="3"/>
  <c r="G1412" i="3"/>
  <c r="G1457" i="3"/>
  <c r="G1499" i="3"/>
  <c r="G1505" i="3"/>
  <c r="I1625" i="3"/>
  <c r="G1652" i="3"/>
  <c r="G1696" i="3"/>
  <c r="I1717" i="3"/>
  <c r="I1795" i="3"/>
  <c r="I1805" i="3"/>
  <c r="G1807" i="3"/>
  <c r="G1862" i="3"/>
  <c r="I1905" i="3"/>
  <c r="I1964" i="3"/>
  <c r="G2036" i="3"/>
  <c r="I2226" i="3"/>
  <c r="G2239" i="3"/>
  <c r="G2465" i="3"/>
  <c r="I2542" i="3"/>
  <c r="I2638" i="3"/>
  <c r="G3088" i="3"/>
  <c r="I3265" i="3"/>
  <c r="I3473" i="3"/>
  <c r="I4034" i="3"/>
  <c r="G4285" i="3"/>
  <c r="I4467" i="3"/>
  <c r="G4736" i="3"/>
  <c r="I4881" i="3"/>
  <c r="I4915" i="3"/>
  <c r="I5108" i="3"/>
  <c r="I5178" i="3"/>
  <c r="G5533" i="3"/>
  <c r="G6322" i="3"/>
  <c r="G6329" i="3"/>
  <c r="I3418" i="3"/>
  <c r="I3523" i="3"/>
  <c r="I3538" i="3"/>
  <c r="I3914" i="3"/>
  <c r="I4829" i="3"/>
  <c r="I5191" i="3"/>
  <c r="I5832" i="3"/>
  <c r="I6009" i="3"/>
  <c r="I6309" i="3"/>
  <c r="I6986" i="3"/>
  <c r="I7107" i="3"/>
  <c r="I169" i="3"/>
  <c r="I413" i="3"/>
  <c r="I576" i="3"/>
  <c r="I676" i="3"/>
  <c r="I736" i="3"/>
  <c r="I845" i="3"/>
  <c r="I850" i="3"/>
  <c r="I902" i="3"/>
  <c r="I980" i="3"/>
  <c r="I1153" i="3"/>
  <c r="I1375" i="3"/>
  <c r="I1389" i="3"/>
  <c r="I1850" i="3"/>
  <c r="I2186" i="3"/>
  <c r="I2407" i="3"/>
  <c r="I2592" i="3"/>
  <c r="I2653" i="3"/>
  <c r="I2675" i="3"/>
  <c r="I2848" i="3"/>
  <c r="I3006" i="3"/>
  <c r="I3013" i="3"/>
  <c r="I3198" i="3"/>
  <c r="I3289" i="3"/>
  <c r="I3322" i="3"/>
  <c r="I3506" i="3"/>
  <c r="I3628" i="3"/>
  <c r="I3701" i="3"/>
  <c r="I4041" i="3"/>
  <c r="I4151" i="3"/>
  <c r="I4198" i="3"/>
  <c r="I4329" i="3"/>
  <c r="I4989" i="3"/>
  <c r="I5256" i="3"/>
  <c r="I5459" i="3"/>
  <c r="I6253" i="3"/>
  <c r="I6638" i="3"/>
  <c r="I2051" i="3"/>
  <c r="I3310" i="3"/>
  <c r="I3543" i="3"/>
  <c r="I4029" i="3"/>
  <c r="I4431" i="3"/>
  <c r="I4589" i="3"/>
  <c r="I4706" i="3"/>
  <c r="I4713" i="3"/>
  <c r="I4827" i="3"/>
  <c r="I5062" i="3"/>
  <c r="I5443" i="3"/>
  <c r="I6184" i="3"/>
  <c r="I6208" i="3"/>
  <c r="I6558" i="3"/>
  <c r="I7659" i="3"/>
  <c r="I248" i="3"/>
  <c r="I384" i="3"/>
  <c r="I567" i="3"/>
  <c r="I677" i="3"/>
  <c r="I1077" i="3"/>
  <c r="I1190" i="3"/>
  <c r="I1313" i="3"/>
  <c r="I1518" i="3"/>
  <c r="I2647" i="3"/>
  <c r="I2777" i="3"/>
  <c r="I2894" i="3"/>
  <c r="I2955" i="3"/>
  <c r="I3484" i="3"/>
  <c r="I3632" i="3"/>
  <c r="I3662" i="3"/>
  <c r="I4249" i="3"/>
  <c r="I5172" i="3"/>
  <c r="I6293" i="3"/>
  <c r="I606" i="3"/>
  <c r="I693" i="3"/>
  <c r="I916" i="3"/>
  <c r="I1172" i="3"/>
  <c r="I1228" i="3"/>
  <c r="I1293" i="3"/>
  <c r="I1310" i="3"/>
  <c r="I1414" i="3"/>
  <c r="I1558" i="3"/>
  <c r="I1875" i="3"/>
  <c r="I1885" i="3"/>
  <c r="I2125" i="3"/>
  <c r="I2316" i="3"/>
  <c r="I2484" i="3"/>
  <c r="I3033" i="3"/>
  <c r="I3389" i="3"/>
  <c r="I273" i="3"/>
  <c r="I517" i="3"/>
  <c r="I601" i="3"/>
  <c r="I674" i="3"/>
  <c r="I683" i="3"/>
  <c r="I740" i="3"/>
  <c r="I1181" i="3"/>
  <c r="I1196" i="3"/>
  <c r="I1441" i="3"/>
  <c r="I1488" i="3"/>
  <c r="I2113" i="3"/>
  <c r="I2169" i="3"/>
  <c r="I2331" i="3"/>
  <c r="I2337" i="3"/>
  <c r="I2378" i="3"/>
  <c r="I2846" i="3"/>
  <c r="I2978" i="3"/>
  <c r="I3011" i="3"/>
  <c r="I3246" i="3"/>
  <c r="I3262" i="3"/>
  <c r="I3501" i="3"/>
  <c r="I3614" i="3"/>
  <c r="I3676" i="3"/>
  <c r="I3870" i="3"/>
  <c r="I4603" i="3"/>
  <c r="I4799" i="3"/>
  <c r="I5066" i="3"/>
  <c r="I5956" i="3"/>
  <c r="I7380" i="3"/>
  <c r="I7426" i="3"/>
  <c r="I8477" i="3"/>
  <c r="I8495" i="3"/>
  <c r="I406" i="3"/>
  <c r="I1102" i="3"/>
  <c r="I1555" i="3"/>
  <c r="I1577" i="3"/>
  <c r="I1708" i="3"/>
  <c r="I1727" i="3"/>
  <c r="I1763" i="3"/>
  <c r="I2961" i="3"/>
  <c r="I4137" i="3"/>
  <c r="I438" i="3"/>
  <c r="I825" i="3"/>
  <c r="I1290" i="3"/>
  <c r="I1552" i="3"/>
  <c r="I1836" i="3"/>
  <c r="I276" i="3"/>
  <c r="I284" i="3"/>
  <c r="I321" i="3"/>
  <c r="I326" i="3"/>
  <c r="I468" i="3"/>
  <c r="I709" i="3"/>
  <c r="I809" i="3"/>
  <c r="I857" i="3"/>
  <c r="I984" i="3"/>
  <c r="I1013" i="3"/>
  <c r="I1269" i="3"/>
  <c r="I1284" i="3"/>
  <c r="I1349" i="3"/>
  <c r="I1379" i="3"/>
  <c r="I1393" i="3"/>
  <c r="I1411" i="3"/>
  <c r="I1438" i="3"/>
  <c r="I1464" i="3"/>
  <c r="I1502" i="3"/>
  <c r="I1549" i="3"/>
  <c r="I1651" i="3"/>
  <c r="I1657" i="3"/>
  <c r="I2033" i="3"/>
  <c r="I2412" i="3"/>
  <c r="I2866" i="3"/>
  <c r="I3213" i="3"/>
  <c r="I3386" i="3"/>
  <c r="I3420" i="3"/>
  <c r="I3481" i="3"/>
  <c r="I3653" i="3"/>
  <c r="I4016" i="3"/>
  <c r="I4200" i="3"/>
  <c r="I4411" i="3"/>
  <c r="I4425" i="3"/>
  <c r="I4505" i="3"/>
  <c r="I4724" i="3"/>
  <c r="I4731" i="3"/>
  <c r="I4957" i="3"/>
  <c r="I5288" i="3"/>
  <c r="I5402" i="3"/>
  <c r="I5584" i="3"/>
  <c r="I5594" i="3"/>
  <c r="I5907" i="3"/>
  <c r="I6548" i="3"/>
  <c r="I612" i="3"/>
  <c r="I887" i="3"/>
  <c r="I1042" i="3"/>
  <c r="I1061" i="3"/>
  <c r="I1108" i="3"/>
  <c r="I1429" i="3"/>
  <c r="I1540" i="3"/>
  <c r="I1859" i="3"/>
  <c r="I1978" i="3"/>
  <c r="I2036" i="3"/>
  <c r="I2195" i="3"/>
  <c r="I2465" i="3"/>
  <c r="I2471" i="3"/>
  <c r="I2562" i="3"/>
  <c r="I2833" i="3"/>
  <c r="I2843" i="3"/>
  <c r="I3137" i="3"/>
  <c r="I3356" i="3"/>
  <c r="I3434" i="3"/>
  <c r="I3867" i="3"/>
  <c r="I3932" i="3"/>
  <c r="I4013" i="3"/>
  <c r="I4059" i="3"/>
  <c r="I4296" i="3"/>
  <c r="I4761" i="3"/>
  <c r="I4875" i="3"/>
  <c r="I4945" i="3"/>
  <c r="I5137" i="3"/>
  <c r="I5384" i="3"/>
  <c r="I6849" i="3"/>
  <c r="I308" i="3"/>
  <c r="I830" i="3"/>
  <c r="I1423" i="3"/>
  <c r="I1680" i="3"/>
  <c r="I2910" i="3"/>
  <c r="I3133" i="3"/>
  <c r="I3399" i="3"/>
  <c r="I3642" i="3"/>
  <c r="I4086" i="3"/>
  <c r="I7698" i="3"/>
  <c r="I189" i="3"/>
  <c r="I208" i="3"/>
  <c r="I448" i="3"/>
  <c r="I587" i="3"/>
  <c r="I1099" i="3"/>
  <c r="I1145" i="3"/>
  <c r="I1357" i="3"/>
  <c r="I231" i="3"/>
  <c r="I246" i="3"/>
  <c r="I309" i="3"/>
  <c r="I533" i="3"/>
  <c r="I562" i="3"/>
  <c r="I949" i="3"/>
  <c r="I1169" i="3"/>
  <c r="I180" i="3"/>
  <c r="I237" i="3"/>
  <c r="I264" i="3"/>
  <c r="I294" i="3"/>
  <c r="I429" i="3"/>
  <c r="I598" i="3"/>
  <c r="I669" i="3"/>
  <c r="I701" i="3"/>
  <c r="I773" i="3"/>
  <c r="I792" i="3"/>
  <c r="I823" i="3"/>
  <c r="I914" i="3"/>
  <c r="I1003" i="3"/>
  <c r="I1021" i="3"/>
  <c r="I1083" i="3"/>
  <c r="I1149" i="3"/>
  <c r="I1155" i="3"/>
  <c r="I1270" i="3"/>
  <c r="I1352" i="3"/>
  <c r="I1424" i="3"/>
  <c r="I1546" i="3"/>
  <c r="I1601" i="3"/>
  <c r="I1637" i="3"/>
  <c r="I1901" i="3"/>
  <c r="I1923" i="3"/>
  <c r="I2419" i="3"/>
  <c r="I2498" i="3"/>
  <c r="I2691" i="3"/>
  <c r="I2759" i="3"/>
  <c r="I3082" i="3"/>
  <c r="I3134" i="3"/>
  <c r="I3673" i="3"/>
  <c r="I3713" i="3"/>
  <c r="I3955" i="3"/>
  <c r="I4193" i="3"/>
  <c r="I4264" i="3"/>
  <c r="I4647" i="3"/>
  <c r="I4659" i="3"/>
  <c r="I5117" i="3"/>
  <c r="I5131" i="3"/>
  <c r="I7628" i="3"/>
  <c r="I1701" i="3"/>
  <c r="I1741" i="3"/>
  <c r="I1808" i="3"/>
  <c r="I1857" i="3"/>
  <c r="I1936" i="3"/>
  <c r="I2049" i="3"/>
  <c r="I2131" i="3"/>
  <c r="I2326" i="3"/>
  <c r="I2540" i="3"/>
  <c r="I2572" i="3"/>
  <c r="I2578" i="3"/>
  <c r="I2605" i="3"/>
  <c r="I2889" i="3"/>
  <c r="I3003" i="3"/>
  <c r="I3131" i="3"/>
  <c r="I3165" i="3"/>
  <c r="I3202" i="3"/>
  <c r="I3219" i="3"/>
  <c r="I3259" i="3"/>
  <c r="I3440" i="3"/>
  <c r="I3443" i="3"/>
  <c r="I3527" i="3"/>
  <c r="I3530" i="3"/>
  <c r="I3692" i="3"/>
  <c r="I3757" i="3"/>
  <c r="I3905" i="3"/>
  <c r="I3978" i="3"/>
  <c r="I4023" i="3"/>
  <c r="I4134" i="3"/>
  <c r="I4458" i="3"/>
  <c r="I4763" i="3"/>
  <c r="I4856" i="3"/>
  <c r="I5007" i="3"/>
  <c r="I5224" i="3"/>
  <c r="I5555" i="3"/>
  <c r="I6674" i="3"/>
  <c r="I7063" i="3"/>
  <c r="I1752" i="3"/>
  <c r="I1891" i="3"/>
  <c r="I1914" i="3"/>
  <c r="I1962" i="3"/>
  <c r="I2008" i="3"/>
  <c r="I2085" i="3"/>
  <c r="I2516" i="3"/>
  <c r="I2560" i="3"/>
  <c r="I2627" i="3"/>
  <c r="I2931" i="3"/>
  <c r="I3189" i="3"/>
  <c r="I3296" i="3"/>
  <c r="I3357" i="3"/>
  <c r="I3517" i="3"/>
  <c r="I3658" i="3"/>
  <c r="I3678" i="3"/>
  <c r="I3785" i="3"/>
  <c r="I3797" i="3"/>
  <c r="I3898" i="3"/>
  <c r="I4262" i="3"/>
  <c r="I4288" i="3"/>
  <c r="I4600" i="3"/>
  <c r="I4776" i="3"/>
  <c r="I4879" i="3"/>
  <c r="I5027" i="3"/>
  <c r="I5264" i="3"/>
  <c r="I5562" i="3"/>
  <c r="I6071" i="3"/>
  <c r="I7126" i="3"/>
  <c r="I7316" i="3"/>
  <c r="I9108" i="3"/>
  <c r="H9" i="3"/>
  <c r="I244" i="3"/>
  <c r="I253" i="3"/>
  <c r="I313" i="3"/>
  <c r="I411" i="3"/>
  <c r="I436" i="3"/>
  <c r="I500" i="3"/>
  <c r="I520" i="3"/>
  <c r="I532" i="3"/>
  <c r="I539" i="3"/>
  <c r="I555" i="3"/>
  <c r="I626" i="3"/>
  <c r="I672" i="3"/>
  <c r="I699" i="3"/>
  <c r="I724" i="3"/>
  <c r="I860" i="3"/>
  <c r="I873" i="3"/>
  <c r="I907" i="3"/>
  <c r="I937" i="3"/>
  <c r="I1060" i="3"/>
  <c r="I1248" i="3"/>
  <c r="I1289" i="3"/>
  <c r="I1388" i="3"/>
  <c r="I1427" i="3"/>
  <c r="I1452" i="3"/>
  <c r="I1455" i="3"/>
  <c r="I1468" i="3"/>
  <c r="I1528" i="3"/>
  <c r="I1553" i="3"/>
  <c r="I1764" i="3"/>
  <c r="I1793" i="3"/>
  <c r="I1834" i="3"/>
  <c r="I1845" i="3"/>
  <c r="I1983" i="3"/>
  <c r="I2201" i="3"/>
  <c r="I2248" i="3"/>
  <c r="I2382" i="3"/>
  <c r="I2481" i="3"/>
  <c r="I2624" i="3"/>
  <c r="I2689" i="3"/>
  <c r="I2835" i="3"/>
  <c r="I3010" i="3"/>
  <c r="I3312" i="3"/>
  <c r="I3390" i="3"/>
  <c r="I3415" i="3"/>
  <c r="I3549" i="3"/>
  <c r="I3568" i="3"/>
  <c r="I3794" i="3"/>
  <c r="I3874" i="3"/>
  <c r="I3909" i="3"/>
  <c r="I3969" i="3"/>
  <c r="I4068" i="3"/>
  <c r="I4331" i="3"/>
  <c r="I4386" i="3"/>
  <c r="I4550" i="3"/>
  <c r="I4898" i="3"/>
  <c r="I4991" i="3"/>
  <c r="I5306" i="3"/>
  <c r="I5347" i="3"/>
  <c r="I5536" i="3"/>
  <c r="I5716" i="3"/>
  <c r="I5991" i="3"/>
  <c r="I6231" i="3"/>
  <c r="I6266" i="3"/>
  <c r="I6598" i="3"/>
  <c r="I7958" i="3"/>
  <c r="I292" i="3"/>
  <c r="I537" i="3"/>
  <c r="I1286" i="3"/>
  <c r="I1921" i="3"/>
  <c r="I1953" i="3"/>
  <c r="I2475" i="3"/>
  <c r="I2633" i="3"/>
  <c r="I2905" i="3"/>
  <c r="I3186" i="3"/>
  <c r="I3902" i="3"/>
  <c r="I4055" i="3"/>
  <c r="I4061" i="3"/>
  <c r="I4071" i="3"/>
  <c r="I4449" i="3"/>
  <c r="I4770" i="3"/>
  <c r="I4866" i="3"/>
  <c r="I5001" i="3"/>
  <c r="I5090" i="3"/>
  <c r="I5194" i="3"/>
  <c r="I5218" i="3"/>
  <c r="I5465" i="3"/>
  <c r="I5549" i="3"/>
  <c r="I5736" i="3"/>
  <c r="I6075" i="3"/>
  <c r="I6758" i="3"/>
  <c r="I7909" i="3"/>
  <c r="I8808" i="3"/>
  <c r="I9097" i="3"/>
  <c r="I9101" i="3"/>
  <c r="I565" i="3"/>
  <c r="I652" i="3"/>
  <c r="I1280" i="3"/>
  <c r="I1594" i="3"/>
  <c r="I2020" i="3"/>
  <c r="I2046" i="3"/>
  <c r="I2115" i="3"/>
  <c r="I2411" i="3"/>
  <c r="I2686" i="3"/>
  <c r="I2736" i="3"/>
  <c r="I2912" i="3"/>
  <c r="I2994" i="3"/>
  <c r="I3022" i="3"/>
  <c r="I3050" i="3"/>
  <c r="I3074" i="3"/>
  <c r="I3120" i="3"/>
  <c r="I3290" i="3"/>
  <c r="I3330" i="3"/>
  <c r="I3372" i="3"/>
  <c r="I3715" i="3"/>
  <c r="I329" i="3"/>
  <c r="I340" i="3"/>
  <c r="I404" i="3"/>
  <c r="I432" i="3"/>
  <c r="I475" i="3"/>
  <c r="I507" i="3"/>
  <c r="I619" i="3"/>
  <c r="I667" i="3"/>
  <c r="I722" i="3"/>
  <c r="I781" i="3"/>
  <c r="I795" i="3"/>
  <c r="I905" i="3"/>
  <c r="I997" i="3"/>
  <c r="I1113" i="3"/>
  <c r="I1216" i="3"/>
  <c r="I1272" i="3"/>
  <c r="I1292" i="3"/>
  <c r="I1363" i="3"/>
  <c r="I1391" i="3"/>
  <c r="I1405" i="3"/>
  <c r="I1542" i="3"/>
  <c r="I1550" i="3"/>
  <c r="I1661" i="3"/>
  <c r="I1702" i="3"/>
  <c r="I1731" i="3"/>
  <c r="I1749" i="3"/>
  <c r="I1790" i="3"/>
  <c r="I1825" i="3"/>
  <c r="I1880" i="3"/>
  <c r="I2167" i="3"/>
  <c r="I2269" i="3"/>
  <c r="I2295" i="3"/>
  <c r="I2341" i="3"/>
  <c r="I2405" i="3"/>
  <c r="I2510" i="3"/>
  <c r="I2531" i="3"/>
  <c r="I2544" i="3"/>
  <c r="I2621" i="3"/>
  <c r="I2652" i="3"/>
  <c r="I2718" i="3"/>
  <c r="I2773" i="3"/>
  <c r="I2850" i="3"/>
  <c r="I2887" i="3"/>
  <c r="I2945" i="3"/>
  <c r="I3089" i="3"/>
  <c r="I3093" i="3"/>
  <c r="I3099" i="3"/>
  <c r="I3211" i="3"/>
  <c r="I3339" i="3"/>
  <c r="I3387" i="3"/>
  <c r="I3597" i="3"/>
  <c r="I3742" i="3"/>
  <c r="I3770" i="3"/>
  <c r="I3777" i="3"/>
  <c r="I3843" i="3"/>
  <c r="I3925" i="3"/>
  <c r="I3979" i="3"/>
  <c r="I4128" i="3"/>
  <c r="I4219" i="3"/>
  <c r="I4367" i="3"/>
  <c r="I4455" i="3"/>
  <c r="I4557" i="3"/>
  <c r="I4564" i="3"/>
  <c r="I4715" i="3"/>
  <c r="I4754" i="3"/>
  <c r="I4808" i="3"/>
  <c r="I4835" i="3"/>
  <c r="I5083" i="3"/>
  <c r="I5519" i="3"/>
  <c r="I6155" i="3"/>
  <c r="I6193" i="3"/>
  <c r="I6783" i="3"/>
  <c r="I324" i="3"/>
  <c r="I434" i="3"/>
  <c r="I797" i="3"/>
  <c r="I1536" i="3"/>
  <c r="I1556" i="3"/>
  <c r="I1605" i="3"/>
  <c r="I2193" i="3"/>
  <c r="I2204" i="3"/>
  <c r="I2272" i="3"/>
  <c r="I2359" i="3"/>
  <c r="I2513" i="3"/>
  <c r="I260" i="3"/>
  <c r="I356" i="3"/>
  <c r="I372" i="3"/>
  <c r="I377" i="3"/>
  <c r="I388" i="3"/>
  <c r="I805" i="3"/>
  <c r="I868" i="3"/>
  <c r="I932" i="3"/>
  <c r="I957" i="3"/>
  <c r="I987" i="3"/>
  <c r="I1048" i="3"/>
  <c r="I1436" i="3"/>
  <c r="I1658" i="3"/>
  <c r="I1713" i="3"/>
  <c r="I1773" i="3"/>
  <c r="I1855" i="3"/>
  <c r="I1869" i="3"/>
  <c r="I1892" i="3"/>
  <c r="I1957" i="3"/>
  <c r="I2029" i="3"/>
  <c r="I2086" i="3"/>
  <c r="I2106" i="3"/>
  <c r="I2146" i="3"/>
  <c r="I2164" i="3"/>
  <c r="I2245" i="3"/>
  <c r="I2263" i="3"/>
  <c r="I2333" i="3"/>
  <c r="I2402" i="3"/>
  <c r="I2558" i="3"/>
  <c r="I2755" i="3"/>
  <c r="I2780" i="3"/>
  <c r="I2826" i="3"/>
  <c r="I2970" i="3"/>
  <c r="I3038" i="3"/>
  <c r="I3378" i="3"/>
  <c r="I3381" i="3"/>
  <c r="I3783" i="3"/>
  <c r="I4084" i="3"/>
  <c r="I4179" i="3"/>
  <c r="I4244" i="3"/>
  <c r="I4413" i="3"/>
  <c r="I4544" i="3"/>
  <c r="I4633" i="3"/>
  <c r="I4760" i="3"/>
  <c r="I4969" i="3"/>
  <c r="I5201" i="3"/>
  <c r="I5215" i="3"/>
  <c r="I5241" i="3"/>
  <c r="I5623" i="3"/>
  <c r="I5940" i="3"/>
  <c r="I6056" i="3"/>
  <c r="I6125" i="3"/>
  <c r="I6214" i="3"/>
  <c r="I6641" i="3"/>
  <c r="I7152" i="3"/>
  <c r="I7468" i="3"/>
  <c r="I1395" i="3"/>
  <c r="I1496" i="3"/>
  <c r="I1548" i="3"/>
  <c r="I1551" i="3"/>
  <c r="I1560" i="3"/>
  <c r="I1569" i="3"/>
  <c r="I1706" i="3"/>
  <c r="I1729" i="3"/>
  <c r="I1908" i="3"/>
  <c r="I1997" i="3"/>
  <c r="I2229" i="3"/>
  <c r="I2361" i="3"/>
  <c r="I2393" i="3"/>
  <c r="I2421" i="3"/>
  <c r="I2489" i="3"/>
  <c r="I2501" i="3"/>
  <c r="I2545" i="3"/>
  <c r="I2803" i="3"/>
  <c r="I2818" i="3"/>
  <c r="I2842" i="3"/>
  <c r="I3073" i="3"/>
  <c r="I3097" i="3"/>
  <c r="I3221" i="3"/>
  <c r="I3269" i="3"/>
  <c r="I3292" i="3"/>
  <c r="I3485" i="3"/>
  <c r="I3564" i="3"/>
  <c r="I3586" i="3"/>
  <c r="I3651" i="3"/>
  <c r="I3774" i="3"/>
  <c r="I3829" i="3"/>
  <c r="I4066" i="3"/>
  <c r="I4113" i="3"/>
  <c r="I4232" i="3"/>
  <c r="I4415" i="3"/>
  <c r="I4490" i="3"/>
  <c r="I4742" i="3"/>
  <c r="I5450" i="3"/>
  <c r="I5533" i="3"/>
  <c r="I5543" i="3"/>
  <c r="I5897" i="3"/>
  <c r="I5937" i="3"/>
  <c r="I6850" i="3"/>
  <c r="I7288" i="3"/>
  <c r="I8781" i="3"/>
  <c r="I1958" i="3"/>
  <c r="I2042" i="3"/>
  <c r="I2097" i="3"/>
  <c r="I2350" i="3"/>
  <c r="I2457" i="3"/>
  <c r="I2477" i="3"/>
  <c r="I2576" i="3"/>
  <c r="I2668" i="3"/>
  <c r="I2698" i="3"/>
  <c r="I2720" i="3"/>
  <c r="I2746" i="3"/>
  <c r="I2800" i="3"/>
  <c r="I2810" i="3"/>
  <c r="I2869" i="3"/>
  <c r="I2878" i="3"/>
  <c r="I2881" i="3"/>
  <c r="I3017" i="3"/>
  <c r="I3162" i="3"/>
  <c r="I3248" i="3"/>
  <c r="I3354" i="3"/>
  <c r="I3454" i="3"/>
  <c r="I3518" i="3"/>
  <c r="I3616" i="3"/>
  <c r="I3645" i="3"/>
  <c r="I3857" i="3"/>
  <c r="I4120" i="3"/>
  <c r="I5110" i="3"/>
  <c r="I5167" i="3"/>
  <c r="I5332" i="3"/>
  <c r="I5667" i="3"/>
  <c r="I5670" i="3"/>
  <c r="I5894" i="3"/>
  <c r="I6015" i="3"/>
  <c r="I6228" i="3"/>
  <c r="I6352" i="3"/>
  <c r="I6522" i="3"/>
  <c r="I6556" i="3"/>
  <c r="I7282" i="3"/>
  <c r="I7534" i="3"/>
  <c r="I8304" i="3"/>
  <c r="I8376" i="3"/>
  <c r="I2365" i="3"/>
  <c r="I2588" i="3"/>
  <c r="I2762" i="3"/>
  <c r="I2819" i="3"/>
  <c r="I2908" i="3"/>
  <c r="I2933" i="3"/>
  <c r="I2973" i="3"/>
  <c r="I3098" i="3"/>
  <c r="I3136" i="3"/>
  <c r="I3159" i="3"/>
  <c r="I3424" i="3"/>
  <c r="I3457" i="3"/>
  <c r="I3509" i="3"/>
  <c r="I3515" i="3"/>
  <c r="I3546" i="3"/>
  <c r="I3762" i="3"/>
  <c r="I3765" i="3"/>
  <c r="I3842" i="3"/>
  <c r="I3890" i="3"/>
  <c r="I3893" i="3"/>
  <c r="I3906" i="3"/>
  <c r="I4002" i="3"/>
  <c r="I4027" i="3"/>
  <c r="I4089" i="3"/>
  <c r="I4258" i="3"/>
  <c r="I4294" i="3"/>
  <c r="I4470" i="3"/>
  <c r="I4507" i="3"/>
  <c r="I4576" i="3"/>
  <c r="I4871" i="3"/>
  <c r="I5146" i="3"/>
  <c r="I6084" i="3"/>
  <c r="I6480" i="3"/>
  <c r="I6486" i="3"/>
  <c r="I7045" i="3"/>
  <c r="I7244" i="3"/>
  <c r="I5401" i="3"/>
  <c r="I6510" i="3"/>
  <c r="I6770" i="3"/>
  <c r="I7230" i="3"/>
  <c r="I228" i="3"/>
  <c r="I763" i="3"/>
  <c r="I788" i="3"/>
  <c r="I811" i="3"/>
  <c r="I933" i="3"/>
  <c r="I996" i="3"/>
  <c r="I1001" i="3"/>
  <c r="I1167" i="3"/>
  <c r="I1258" i="3"/>
  <c r="I1324" i="3"/>
  <c r="I1404" i="3"/>
  <c r="I1409" i="3"/>
  <c r="I1422" i="3"/>
  <c r="I1541" i="3"/>
  <c r="I1633" i="3"/>
  <c r="I1704" i="3"/>
  <c r="I1724" i="3"/>
  <c r="I1789" i="3"/>
  <c r="I1832" i="3"/>
  <c r="I1852" i="3"/>
  <c r="I1917" i="3"/>
  <c r="I1960" i="3"/>
  <c r="I1980" i="3"/>
  <c r="I2045" i="3"/>
  <c r="I2088" i="3"/>
  <c r="I2108" i="3"/>
  <c r="I2224" i="3"/>
  <c r="I2275" i="3"/>
  <c r="I2293" i="3"/>
  <c r="I2306" i="3"/>
  <c r="I2388" i="3"/>
  <c r="I2391" i="3"/>
  <c r="I2522" i="3"/>
  <c r="I2608" i="3"/>
  <c r="I2701" i="3"/>
  <c r="I2890" i="3"/>
  <c r="I2901" i="3"/>
  <c r="I3009" i="3"/>
  <c r="I3102" i="3"/>
  <c r="I3168" i="3"/>
  <c r="I3201" i="3"/>
  <c r="I3225" i="3"/>
  <c r="I3264" i="3"/>
  <c r="I3282" i="3"/>
  <c r="I3285" i="3"/>
  <c r="I3376" i="3"/>
  <c r="I3525" i="3"/>
  <c r="I3786" i="3"/>
  <c r="I3970" i="3"/>
  <c r="I4091" i="3"/>
  <c r="I4187" i="3"/>
  <c r="I4307" i="3"/>
  <c r="I4379" i="3"/>
  <c r="I4610" i="3"/>
  <c r="I4738" i="3"/>
  <c r="I4756" i="3"/>
  <c r="I4841" i="3"/>
  <c r="I5050" i="3"/>
  <c r="I5053" i="3"/>
  <c r="I5174" i="3"/>
  <c r="I5339" i="3"/>
  <c r="I5399" i="3"/>
  <c r="I5425" i="3"/>
  <c r="I5792" i="3"/>
  <c r="I5876" i="3"/>
  <c r="I6026" i="3"/>
  <c r="I8189" i="3"/>
  <c r="I9763" i="3"/>
  <c r="I2188" i="3"/>
  <c r="I2267" i="3"/>
  <c r="I2329" i="3"/>
  <c r="I2455" i="3"/>
  <c r="I2590" i="3"/>
  <c r="I2654" i="3"/>
  <c r="I2670" i="3"/>
  <c r="I2690" i="3"/>
  <c r="I2885" i="3"/>
  <c r="I2976" i="3"/>
  <c r="I3034" i="3"/>
  <c r="I3040" i="3"/>
  <c r="I3091" i="3"/>
  <c r="I3261" i="3"/>
  <c r="I3267" i="3"/>
  <c r="I3397" i="3"/>
  <c r="I3436" i="3"/>
  <c r="I3502" i="3"/>
  <c r="I3562" i="3"/>
  <c r="I3582" i="3"/>
  <c r="I3696" i="3"/>
  <c r="I3699" i="3"/>
  <c r="I3725" i="3"/>
  <c r="I3781" i="3"/>
  <c r="I3804" i="3"/>
  <c r="I4025" i="3"/>
  <c r="I4067" i="3"/>
  <c r="I4073" i="3"/>
  <c r="I4079" i="3"/>
  <c r="I4184" i="3"/>
  <c r="I4339" i="3"/>
  <c r="I4422" i="3"/>
  <c r="I4586" i="3"/>
  <c r="I4607" i="3"/>
  <c r="I4657" i="3"/>
  <c r="I4663" i="3"/>
  <c r="I4669" i="3"/>
  <c r="I5094" i="3"/>
  <c r="I5766" i="3"/>
  <c r="I6414" i="3"/>
  <c r="I6432" i="3"/>
  <c r="I6449" i="3"/>
  <c r="I6624" i="3"/>
  <c r="I6675" i="3"/>
  <c r="I7039" i="3"/>
  <c r="I7249" i="3"/>
  <c r="I7558" i="3"/>
  <c r="I7625" i="3"/>
  <c r="I7811" i="3"/>
  <c r="I8811" i="3"/>
  <c r="I9163" i="3"/>
  <c r="I9468" i="3"/>
  <c r="I1544" i="3"/>
  <c r="I1631" i="3"/>
  <c r="I1669" i="3"/>
  <c r="I1776" i="3"/>
  <c r="I1797" i="3"/>
  <c r="I1904" i="3"/>
  <c r="I1925" i="3"/>
  <c r="I2032" i="3"/>
  <c r="I2053" i="3"/>
  <c r="I2152" i="3"/>
  <c r="I2165" i="3"/>
  <c r="I2380" i="3"/>
  <c r="I2394" i="3"/>
  <c r="I2482" i="3"/>
  <c r="I2485" i="3"/>
  <c r="I2634" i="3"/>
  <c r="I2738" i="3"/>
  <c r="I2753" i="3"/>
  <c r="I2946" i="3"/>
  <c r="I3250" i="3"/>
  <c r="I3253" i="3"/>
  <c r="I3585" i="3"/>
  <c r="I3612" i="3"/>
  <c r="I3760" i="3"/>
  <c r="I3962" i="3"/>
  <c r="I3994" i="3"/>
  <c r="I4201" i="3"/>
  <c r="I4643" i="3"/>
  <c r="I4723" i="3"/>
  <c r="I4947" i="3"/>
  <c r="I4982" i="3"/>
  <c r="I5207" i="3"/>
  <c r="I5222" i="3"/>
  <c r="I5448" i="3"/>
  <c r="I5499" i="3"/>
  <c r="I5638" i="3"/>
  <c r="I5658" i="3"/>
  <c r="I5703" i="3"/>
  <c r="I5789" i="3"/>
  <c r="I5823" i="3"/>
  <c r="I5830" i="3"/>
  <c r="I5873" i="3"/>
  <c r="I6237" i="3"/>
  <c r="I6478" i="3"/>
  <c r="I6642" i="3"/>
  <c r="I7208" i="3"/>
  <c r="I7793" i="3"/>
  <c r="I8619" i="3"/>
  <c r="I596" i="3"/>
  <c r="I1035" i="3"/>
  <c r="I1162" i="3"/>
  <c r="I1173" i="3"/>
  <c r="I1407" i="3"/>
  <c r="I1417" i="3"/>
  <c r="I1524" i="3"/>
  <c r="I2178" i="3"/>
  <c r="I2212" i="3"/>
  <c r="I2243" i="3"/>
  <c r="I2246" i="3"/>
  <c r="I2324" i="3"/>
  <c r="I2346" i="3"/>
  <c r="I2400" i="3"/>
  <c r="I2453" i="3"/>
  <c r="I2629" i="3"/>
  <c r="I2741" i="3"/>
  <c r="I2750" i="3"/>
  <c r="I2761" i="3"/>
  <c r="I3061" i="3"/>
  <c r="I3083" i="3"/>
  <c r="I3306" i="3"/>
  <c r="I3358" i="3"/>
  <c r="I3410" i="3"/>
  <c r="I3486" i="3"/>
  <c r="I3548" i="3"/>
  <c r="I3677" i="3"/>
  <c r="I3714" i="3"/>
  <c r="I3744" i="3"/>
  <c r="I3824" i="3"/>
  <c r="I3827" i="3"/>
  <c r="I3872" i="3"/>
  <c r="I4103" i="3"/>
  <c r="I4214" i="3"/>
  <c r="I4260" i="3"/>
  <c r="I4774" i="3"/>
  <c r="I4786" i="3"/>
  <c r="I4867" i="3"/>
  <c r="I5010" i="3"/>
  <c r="I5129" i="3"/>
  <c r="I5252" i="3"/>
  <c r="I5396" i="3"/>
  <c r="I5551" i="3"/>
  <c r="I5622" i="3"/>
  <c r="I5747" i="3"/>
  <c r="I6043" i="3"/>
  <c r="I6120" i="3"/>
  <c r="I6160" i="3"/>
  <c r="I6267" i="3"/>
  <c r="I6425" i="3"/>
  <c r="I6494" i="3"/>
  <c r="I6775" i="3"/>
  <c r="I6974" i="3"/>
  <c r="I249" i="3"/>
  <c r="I251" i="3"/>
  <c r="I420" i="3"/>
  <c r="I459" i="3"/>
  <c r="I548" i="3"/>
  <c r="I637" i="3"/>
  <c r="I843" i="3"/>
  <c r="I1019" i="3"/>
  <c r="I1037" i="3"/>
  <c r="I1044" i="3"/>
  <c r="I1067" i="3"/>
  <c r="I1119" i="3"/>
  <c r="I1157" i="3"/>
  <c r="I1165" i="3"/>
  <c r="I1183" i="3"/>
  <c r="I1222" i="3"/>
  <c r="I1254" i="3"/>
  <c r="I1397" i="3"/>
  <c r="I1494" i="3"/>
  <c r="I1498" i="3"/>
  <c r="I1534" i="3"/>
  <c r="I1667" i="3"/>
  <c r="I1696" i="3"/>
  <c r="I1699" i="3"/>
  <c r="I1824" i="3"/>
  <c r="I1827" i="3"/>
  <c r="I1952" i="3"/>
  <c r="I1955" i="3"/>
  <c r="I2080" i="3"/>
  <c r="I2083" i="3"/>
  <c r="I2140" i="3"/>
  <c r="I2291" i="3"/>
  <c r="I2389" i="3"/>
  <c r="I2409" i="3"/>
  <c r="I2425" i="3"/>
  <c r="I2841" i="3"/>
  <c r="I2954" i="3"/>
  <c r="I2974" i="3"/>
  <c r="I3037" i="3"/>
  <c r="I3166" i="3"/>
  <c r="I3226" i="3"/>
  <c r="I3234" i="3"/>
  <c r="I3349" i="3"/>
  <c r="I3545" i="3"/>
  <c r="I3570" i="3"/>
  <c r="I3609" i="3"/>
  <c r="I3634" i="3"/>
  <c r="I3637" i="3"/>
  <c r="I3657" i="3"/>
  <c r="I3671" i="3"/>
  <c r="I3801" i="3"/>
  <c r="I3913" i="3"/>
  <c r="I3934" i="3"/>
  <c r="I3971" i="3"/>
  <c r="I4064" i="3"/>
  <c r="I4152" i="3"/>
  <c r="I4155" i="3"/>
  <c r="I4161" i="3"/>
  <c r="I4208" i="3"/>
  <c r="I4298" i="3"/>
  <c r="I4308" i="3"/>
  <c r="I4395" i="3"/>
  <c r="I4451" i="3"/>
  <c r="I4463" i="3"/>
  <c r="I4472" i="3"/>
  <c r="I4475" i="3"/>
  <c r="I4506" i="3"/>
  <c r="I4530" i="3"/>
  <c r="I4651" i="3"/>
  <c r="I4694" i="3"/>
  <c r="I4806" i="3"/>
  <c r="I4971" i="3"/>
  <c r="I5330" i="3"/>
  <c r="I5757" i="3"/>
  <c r="I5763" i="3"/>
  <c r="I5952" i="3"/>
  <c r="I5978" i="3"/>
  <c r="I6324" i="3"/>
  <c r="I6408" i="3"/>
  <c r="I6998" i="3"/>
  <c r="I7043" i="3"/>
  <c r="I7935" i="3"/>
  <c r="I3865" i="3"/>
  <c r="I3998" i="3"/>
  <c r="I4097" i="3"/>
  <c r="I4129" i="3"/>
  <c r="I4365" i="3"/>
  <c r="I4399" i="3"/>
  <c r="I4432" i="3"/>
  <c r="I4438" i="3"/>
  <c r="I4441" i="3"/>
  <c r="I4534" i="3"/>
  <c r="I4587" i="3"/>
  <c r="I4801" i="3"/>
  <c r="I4884" i="3"/>
  <c r="I4975" i="3"/>
  <c r="I5035" i="3"/>
  <c r="I5046" i="3"/>
  <c r="I5098" i="3"/>
  <c r="I5138" i="3"/>
  <c r="I5322" i="3"/>
  <c r="I5387" i="3"/>
  <c r="I6264" i="3"/>
  <c r="I6314" i="3"/>
  <c r="I6497" i="3"/>
  <c r="I6632" i="3"/>
  <c r="I7549" i="3"/>
  <c r="I7855" i="3"/>
  <c r="I8211" i="3"/>
  <c r="I6102" i="3"/>
  <c r="I6112" i="3"/>
  <c r="I6151" i="3"/>
  <c r="I6311" i="3"/>
  <c r="I6341" i="3"/>
  <c r="I6436" i="3"/>
  <c r="I6488" i="3"/>
  <c r="I6755" i="3"/>
  <c r="I6831" i="3"/>
  <c r="I6925" i="3"/>
  <c r="I6929" i="3"/>
  <c r="I7377" i="3"/>
  <c r="I7596" i="3"/>
  <c r="I8163" i="3"/>
  <c r="I8703" i="3"/>
  <c r="I8951" i="3"/>
  <c r="I6061" i="3"/>
  <c r="I6501" i="3"/>
  <c r="I6745" i="3"/>
  <c r="I7233" i="3"/>
  <c r="I7318" i="3"/>
  <c r="I7428" i="3"/>
  <c r="I7824" i="3"/>
  <c r="I8008" i="3"/>
  <c r="I8130" i="3"/>
  <c r="I9208" i="3"/>
  <c r="I9265" i="3"/>
  <c r="I3850" i="3"/>
  <c r="I3866" i="3"/>
  <c r="I3936" i="3"/>
  <c r="I4063" i="3"/>
  <c r="I4130" i="3"/>
  <c r="I4163" i="3"/>
  <c r="I4304" i="3"/>
  <c r="I4317" i="3"/>
  <c r="I4323" i="3"/>
  <c r="I4363" i="3"/>
  <c r="I4532" i="3"/>
  <c r="I4579" i="3"/>
  <c r="I4594" i="3"/>
  <c r="I4667" i="3"/>
  <c r="I4816" i="3"/>
  <c r="I5032" i="3"/>
  <c r="I5271" i="3"/>
  <c r="I5313" i="3"/>
  <c r="I5633" i="3"/>
  <c r="I5659" i="3"/>
  <c r="I5999" i="3"/>
  <c r="I6202" i="3"/>
  <c r="I6249" i="3"/>
  <c r="I6285" i="3"/>
  <c r="I6361" i="3"/>
  <c r="I6371" i="3"/>
  <c r="I7506" i="3"/>
  <c r="I7610" i="3"/>
  <c r="I8025" i="3"/>
  <c r="I3504" i="3"/>
  <c r="I3957" i="3"/>
  <c r="I3985" i="3"/>
  <c r="I4051" i="3"/>
  <c r="I4101" i="3"/>
  <c r="I4157" i="3"/>
  <c r="I4301" i="3"/>
  <c r="I4314" i="3"/>
  <c r="I4320" i="3"/>
  <c r="I4397" i="3"/>
  <c r="I4442" i="3"/>
  <c r="I4570" i="3"/>
  <c r="I4591" i="3"/>
  <c r="I4664" i="3"/>
  <c r="I4673" i="3"/>
  <c r="I4768" i="3"/>
  <c r="I4877" i="3"/>
  <c r="I5378" i="3"/>
  <c r="I5471" i="3"/>
  <c r="I5554" i="3"/>
  <c r="I5878" i="3"/>
  <c r="I6086" i="3"/>
  <c r="I6106" i="3"/>
  <c r="I6259" i="3"/>
  <c r="I6338" i="3"/>
  <c r="I6351" i="3"/>
  <c r="I6534" i="3"/>
  <c r="I6574" i="3"/>
  <c r="I7657" i="3"/>
  <c r="I7835" i="3"/>
  <c r="I8113" i="3"/>
  <c r="I8192" i="3"/>
  <c r="I8501" i="3"/>
  <c r="I8508" i="3"/>
  <c r="I8679" i="3"/>
  <c r="I9508" i="3"/>
  <c r="I5604" i="3"/>
  <c r="I5814" i="3"/>
  <c r="I6045" i="3"/>
  <c r="I6088" i="3"/>
  <c r="I6397" i="3"/>
  <c r="I6525" i="3"/>
  <c r="I6732" i="3"/>
  <c r="I6847" i="3"/>
  <c r="I7013" i="3"/>
  <c r="I7141" i="3"/>
  <c r="I7508" i="3"/>
  <c r="I8395" i="3"/>
  <c r="I8760" i="3"/>
  <c r="I8771" i="3"/>
  <c r="I7911" i="3"/>
  <c r="I7918" i="3"/>
  <c r="I9053" i="3"/>
  <c r="I9333" i="3"/>
  <c r="I9677" i="3"/>
  <c r="I7552" i="3"/>
  <c r="I7742" i="3"/>
  <c r="I8169" i="3"/>
  <c r="I8307" i="3"/>
  <c r="I8367" i="3"/>
  <c r="I8817" i="3"/>
  <c r="I5577" i="3"/>
  <c r="I5712" i="3"/>
  <c r="I5786" i="3"/>
  <c r="I5920" i="3"/>
  <c r="I6049" i="3"/>
  <c r="I6240" i="3"/>
  <c r="I6246" i="3"/>
  <c r="I6275" i="3"/>
  <c r="I6526" i="3"/>
  <c r="I6629" i="3"/>
  <c r="I6733" i="3"/>
  <c r="I6757" i="3"/>
  <c r="I6788" i="3"/>
  <c r="I7024" i="3"/>
  <c r="I7149" i="3"/>
  <c r="I7196" i="3"/>
  <c r="I7591" i="3"/>
  <c r="I7714" i="3"/>
  <c r="I8059" i="3"/>
  <c r="I8105" i="3"/>
  <c r="I8314" i="3"/>
  <c r="I8881" i="3"/>
  <c r="I5002" i="3"/>
  <c r="I5092" i="3"/>
  <c r="I5210" i="3"/>
  <c r="I5311" i="3"/>
  <c r="I5382" i="3"/>
  <c r="I5571" i="3"/>
  <c r="I5752" i="3"/>
  <c r="I6099" i="3"/>
  <c r="I6340" i="3"/>
  <c r="I6407" i="3"/>
  <c r="I6476" i="3"/>
  <c r="I6485" i="3"/>
  <c r="I6536" i="3"/>
  <c r="I6590" i="3"/>
  <c r="I6606" i="3"/>
  <c r="I6678" i="3"/>
  <c r="I6958" i="3"/>
  <c r="I7280" i="3"/>
  <c r="I7535" i="3"/>
  <c r="I7601" i="3"/>
  <c r="I7735" i="3"/>
  <c r="I7750" i="3"/>
  <c r="I8070" i="3"/>
  <c r="I4913" i="3"/>
  <c r="I4927" i="3"/>
  <c r="I4966" i="3"/>
  <c r="I5286" i="3"/>
  <c r="I5408" i="3"/>
  <c r="I5414" i="3"/>
  <c r="I5560" i="3"/>
  <c r="I5825" i="3"/>
  <c r="I5828" i="3"/>
  <c r="I5899" i="3"/>
  <c r="I5942" i="3"/>
  <c r="I6146" i="3"/>
  <c r="I6276" i="3"/>
  <c r="I6464" i="3"/>
  <c r="I6767" i="3"/>
  <c r="I6830" i="3"/>
  <c r="I6869" i="3"/>
  <c r="I6872" i="3"/>
  <c r="I7221" i="3"/>
  <c r="I7351" i="3"/>
  <c r="I7386" i="3"/>
  <c r="I7406" i="3"/>
  <c r="I7541" i="3"/>
  <c r="I7616" i="3"/>
  <c r="I196" i="3"/>
  <c r="I452" i="3"/>
  <c r="I516" i="3"/>
  <c r="I580" i="3"/>
  <c r="I644" i="3"/>
  <c r="I708" i="3"/>
  <c r="I772" i="3"/>
  <c r="I836" i="3"/>
  <c r="I900" i="3"/>
  <c r="I964" i="3"/>
  <c r="I1028" i="3"/>
  <c r="I1092" i="3"/>
  <c r="I1132" i="3"/>
  <c r="I1141" i="3"/>
  <c r="I1148" i="3"/>
  <c r="I1296" i="3"/>
  <c r="I1644" i="3"/>
  <c r="I1653" i="3"/>
  <c r="I1660" i="3"/>
  <c r="I1725" i="3"/>
  <c r="I1853" i="3"/>
  <c r="I1981" i="3"/>
  <c r="I2109" i="3"/>
  <c r="I2155" i="3"/>
  <c r="I2258" i="3"/>
  <c r="I2261" i="3"/>
  <c r="I2315" i="3"/>
  <c r="I2344" i="3"/>
  <c r="I2499" i="3"/>
  <c r="I2650" i="3"/>
  <c r="I2749" i="3"/>
  <c r="I2752" i="3"/>
  <c r="I2844" i="3"/>
  <c r="I2928" i="3"/>
  <c r="I3145" i="3"/>
  <c r="I3232" i="3"/>
  <c r="I3294" i="3"/>
  <c r="I3393" i="3"/>
  <c r="I3413" i="3"/>
  <c r="I3552" i="3"/>
  <c r="I3674" i="3"/>
  <c r="I3773" i="3"/>
  <c r="I3776" i="3"/>
  <c r="I3868" i="3"/>
  <c r="I3952" i="3"/>
  <c r="I4039" i="3"/>
  <c r="I4116" i="3"/>
  <c r="I4145" i="3"/>
  <c r="I4169" i="3"/>
  <c r="I4182" i="3"/>
  <c r="I4211" i="3"/>
  <c r="I4387" i="3"/>
  <c r="I4403" i="3"/>
  <c r="I4439" i="3"/>
  <c r="I4481" i="3"/>
  <c r="I4568" i="3"/>
  <c r="I4631" i="3"/>
  <c r="I4689" i="3"/>
  <c r="I4695" i="3"/>
  <c r="I4710" i="3"/>
  <c r="I4925" i="3"/>
  <c r="I4931" i="3"/>
  <c r="I4959" i="3"/>
  <c r="I5012" i="3"/>
  <c r="I5056" i="3"/>
  <c r="I5231" i="3"/>
  <c r="I5267" i="3"/>
  <c r="I5587" i="3"/>
  <c r="I5599" i="3"/>
  <c r="I5602" i="3"/>
  <c r="I5639" i="3"/>
  <c r="I5674" i="3"/>
  <c r="I5714" i="3"/>
  <c r="I5787" i="3"/>
  <c r="I5906" i="3"/>
  <c r="I6089" i="3"/>
  <c r="I6111" i="3"/>
  <c r="I6430" i="3"/>
  <c r="I6453" i="3"/>
  <c r="I6456" i="3"/>
  <c r="I6505" i="3"/>
  <c r="I6886" i="3"/>
  <c r="I7103" i="3"/>
  <c r="I7202" i="3"/>
  <c r="I7341" i="3"/>
  <c r="I7617" i="3"/>
  <c r="I7630" i="3"/>
  <c r="I7650" i="3"/>
  <c r="I1760" i="3"/>
  <c r="I1888" i="3"/>
  <c r="I2016" i="3"/>
  <c r="I2199" i="3"/>
  <c r="I2339" i="3"/>
  <c r="I2363" i="3"/>
  <c r="I2387" i="3"/>
  <c r="I2451" i="3"/>
  <c r="I2473" i="3"/>
  <c r="I2494" i="3"/>
  <c r="I2656" i="3"/>
  <c r="I2778" i="3"/>
  <c r="I2877" i="3"/>
  <c r="I2880" i="3"/>
  <c r="I2972" i="3"/>
  <c r="I3056" i="3"/>
  <c r="I3273" i="3"/>
  <c r="I3360" i="3"/>
  <c r="I3422" i="3"/>
  <c r="I3521" i="3"/>
  <c r="I3541" i="3"/>
  <c r="I3680" i="3"/>
  <c r="I3802" i="3"/>
  <c r="I3901" i="3"/>
  <c r="I3904" i="3"/>
  <c r="I3996" i="3"/>
  <c r="I4093" i="3"/>
  <c r="I4282" i="3"/>
  <c r="I4409" i="3"/>
  <c r="I4605" i="3"/>
  <c r="I4639" i="3"/>
  <c r="I4642" i="3"/>
  <c r="I4682" i="3"/>
  <c r="I4699" i="3"/>
  <c r="I4736" i="3"/>
  <c r="I4815" i="3"/>
  <c r="I4873" i="3"/>
  <c r="I4984" i="3"/>
  <c r="I5245" i="3"/>
  <c r="I5394" i="3"/>
  <c r="I5400" i="3"/>
  <c r="I5535" i="3"/>
  <c r="I5636" i="3"/>
  <c r="I5680" i="3"/>
  <c r="I5889" i="3"/>
  <c r="I5912" i="3"/>
  <c r="I6080" i="3"/>
  <c r="I6127" i="3"/>
  <c r="I6182" i="3"/>
  <c r="I6372" i="3"/>
  <c r="I6572" i="3"/>
  <c r="I6749" i="3"/>
  <c r="I7154" i="3"/>
  <c r="I7423" i="3"/>
  <c r="I7514" i="3"/>
  <c r="I7713" i="3"/>
  <c r="I9230" i="3"/>
  <c r="I9521" i="3"/>
  <c r="I1137" i="3"/>
  <c r="I1151" i="3"/>
  <c r="I1425" i="3"/>
  <c r="I1516" i="3"/>
  <c r="I1532" i="3"/>
  <c r="I1580" i="3"/>
  <c r="I1621" i="3"/>
  <c r="I1649" i="3"/>
  <c r="I1663" i="3"/>
  <c r="I1683" i="3"/>
  <c r="I1700" i="3"/>
  <c r="I1788" i="3"/>
  <c r="I1791" i="3"/>
  <c r="I1811" i="3"/>
  <c r="I1828" i="3"/>
  <c r="I1916" i="3"/>
  <c r="I1919" i="3"/>
  <c r="I1939" i="3"/>
  <c r="I1956" i="3"/>
  <c r="I2044" i="3"/>
  <c r="I2047" i="3"/>
  <c r="I2067" i="3"/>
  <c r="I2084" i="3"/>
  <c r="I2142" i="3"/>
  <c r="I2256" i="3"/>
  <c r="I2423" i="3"/>
  <c r="I2525" i="3"/>
  <c r="I2556" i="3"/>
  <c r="I2622" i="3"/>
  <c r="I2699" i="3"/>
  <c r="I2714" i="3"/>
  <c r="I2817" i="3"/>
  <c r="I2864" i="3"/>
  <c r="I2883" i="3"/>
  <c r="I2969" i="3"/>
  <c r="I2997" i="3"/>
  <c r="I3122" i="3"/>
  <c r="I3141" i="3"/>
  <c r="I3161" i="3"/>
  <c r="I3164" i="3"/>
  <c r="I3230" i="3"/>
  <c r="I3458" i="3"/>
  <c r="I3646" i="3"/>
  <c r="I3723" i="3"/>
  <c r="I3738" i="3"/>
  <c r="I3841" i="3"/>
  <c r="I3888" i="3"/>
  <c r="I3907" i="3"/>
  <c r="I3993" i="3"/>
  <c r="I4021" i="3"/>
  <c r="I4125" i="3"/>
  <c r="I4312" i="3"/>
  <c r="I4330" i="3"/>
  <c r="I4393" i="3"/>
  <c r="I4762" i="3"/>
  <c r="I4909" i="3"/>
  <c r="I4920" i="3"/>
  <c r="I4923" i="3"/>
  <c r="I4973" i="3"/>
  <c r="I5136" i="3"/>
  <c r="I5186" i="3"/>
  <c r="I5220" i="3"/>
  <c r="I5444" i="3"/>
  <c r="I5457" i="3"/>
  <c r="I5501" i="3"/>
  <c r="I5648" i="3"/>
  <c r="I5815" i="3"/>
  <c r="I5859" i="3"/>
  <c r="I6057" i="3"/>
  <c r="I6394" i="3"/>
  <c r="I6551" i="3"/>
  <c r="I6569" i="3"/>
  <c r="I6729" i="3"/>
  <c r="I6806" i="3"/>
  <c r="I6910" i="3"/>
  <c r="I6962" i="3"/>
  <c r="I7443" i="3"/>
  <c r="I7585" i="3"/>
  <c r="I8361" i="3"/>
  <c r="I9023" i="3"/>
  <c r="I9660" i="3"/>
  <c r="I692" i="3"/>
  <c r="I756" i="3"/>
  <c r="I820" i="3"/>
  <c r="I884" i="3"/>
  <c r="I948" i="3"/>
  <c r="I1012" i="3"/>
  <c r="I1076" i="3"/>
  <c r="I1180" i="3"/>
  <c r="I1212" i="3"/>
  <c r="I1268" i="3"/>
  <c r="I1304" i="3"/>
  <c r="I1401" i="3"/>
  <c r="I1420" i="3"/>
  <c r="I1484" i="3"/>
  <c r="I1617" i="3"/>
  <c r="I1619" i="3"/>
  <c r="I1772" i="3"/>
  <c r="I1900" i="3"/>
  <c r="I2028" i="3"/>
  <c r="I2197" i="3"/>
  <c r="I2232" i="3"/>
  <c r="I2313" i="3"/>
  <c r="I2539" i="3"/>
  <c r="I2625" i="3"/>
  <c r="I2645" i="3"/>
  <c r="I2784" i="3"/>
  <c r="I2906" i="3"/>
  <c r="I3005" i="3"/>
  <c r="I3008" i="3"/>
  <c r="I3100" i="3"/>
  <c r="I3184" i="3"/>
  <c r="I3401" i="3"/>
  <c r="I3488" i="3"/>
  <c r="I3550" i="3"/>
  <c r="I3649" i="3"/>
  <c r="I3669" i="3"/>
  <c r="I3808" i="3"/>
  <c r="I3930" i="3"/>
  <c r="I4250" i="3"/>
  <c r="I4303" i="3"/>
  <c r="I4359" i="3"/>
  <c r="I4372" i="3"/>
  <c r="I4552" i="3"/>
  <c r="I4560" i="3"/>
  <c r="I4563" i="3"/>
  <c r="I4569" i="3"/>
  <c r="I4679" i="3"/>
  <c r="I4696" i="3"/>
  <c r="I4704" i="3"/>
  <c r="I4719" i="3"/>
  <c r="I4810" i="3"/>
  <c r="I4824" i="3"/>
  <c r="I4836" i="3"/>
  <c r="I4839" i="3"/>
  <c r="I4987" i="3"/>
  <c r="I5018" i="3"/>
  <c r="I5195" i="3"/>
  <c r="I5302" i="3"/>
  <c r="I5410" i="3"/>
  <c r="I5521" i="3"/>
  <c r="I5651" i="3"/>
  <c r="I5773" i="3"/>
  <c r="I5809" i="3"/>
  <c r="I5924" i="3"/>
  <c r="I5968" i="3"/>
  <c r="I5971" i="3"/>
  <c r="I6054" i="3"/>
  <c r="I6223" i="3"/>
  <c r="I6226" i="3"/>
  <c r="I6320" i="3"/>
  <c r="I6403" i="3"/>
  <c r="I6506" i="3"/>
  <c r="I6633" i="3"/>
  <c r="I7056" i="3"/>
  <c r="I7080" i="3"/>
  <c r="I7144" i="3"/>
  <c r="I7255" i="3"/>
  <c r="I7717" i="3"/>
  <c r="I5385" i="3"/>
  <c r="I5656" i="3"/>
  <c r="I5711" i="3"/>
  <c r="I5737" i="3"/>
  <c r="I5759" i="3"/>
  <c r="I5803" i="3"/>
  <c r="I5831" i="3"/>
  <c r="I5840" i="3"/>
  <c r="I5888" i="3"/>
  <c r="I5949" i="3"/>
  <c r="I6091" i="3"/>
  <c r="I6097" i="3"/>
  <c r="I6138" i="3"/>
  <c r="I6262" i="3"/>
  <c r="I6307" i="3"/>
  <c r="I6318" i="3"/>
  <c r="I6385" i="3"/>
  <c r="I6790" i="3"/>
  <c r="I6816" i="3"/>
  <c r="I7077" i="3"/>
  <c r="I7477" i="3"/>
  <c r="I7644" i="3"/>
  <c r="I7689" i="3"/>
  <c r="I7709" i="3"/>
  <c r="I7779" i="3"/>
  <c r="I7782" i="3"/>
  <c r="I7943" i="3"/>
  <c r="I8390" i="3"/>
  <c r="I8634" i="3"/>
  <c r="I8823" i="3"/>
  <c r="I9911" i="3"/>
  <c r="I6672" i="3"/>
  <c r="I6709" i="3"/>
  <c r="I6883" i="3"/>
  <c r="I6909" i="3"/>
  <c r="I7070" i="3"/>
  <c r="I7322" i="3"/>
  <c r="I7366" i="3"/>
  <c r="I7543" i="3"/>
  <c r="I7739" i="3"/>
  <c r="I8214" i="3"/>
  <c r="I8716" i="3"/>
  <c r="I8789" i="3"/>
  <c r="I8809" i="3"/>
  <c r="I9063" i="3"/>
  <c r="I9127" i="3"/>
  <c r="I9145" i="3"/>
  <c r="I9454" i="3"/>
  <c r="I9881" i="3"/>
  <c r="I5423" i="3"/>
  <c r="I5494" i="3"/>
  <c r="I5616" i="3"/>
  <c r="I5679" i="3"/>
  <c r="I5734" i="3"/>
  <c r="I5849" i="3"/>
  <c r="I5874" i="3"/>
  <c r="I6007" i="3"/>
  <c r="I6013" i="3"/>
  <c r="I6144" i="3"/>
  <c r="I6180" i="3"/>
  <c r="I6257" i="3"/>
  <c r="I6405" i="3"/>
  <c r="I6499" i="3"/>
  <c r="I6616" i="3"/>
  <c r="I6640" i="3"/>
  <c r="I6694" i="3"/>
  <c r="I6916" i="3"/>
  <c r="I6970" i="3"/>
  <c r="I7064" i="3"/>
  <c r="I7474" i="3"/>
  <c r="I8027" i="3"/>
  <c r="I8133" i="3"/>
  <c r="I8472" i="3"/>
  <c r="I9336" i="3"/>
  <c r="I9440" i="3"/>
  <c r="I9465" i="3"/>
  <c r="I5334" i="3"/>
  <c r="I5412" i="3"/>
  <c r="I5478" i="3"/>
  <c r="I5709" i="3"/>
  <c r="I5771" i="3"/>
  <c r="I5871" i="3"/>
  <c r="I5914" i="3"/>
  <c r="I5922" i="3"/>
  <c r="I5959" i="3"/>
  <c r="I6281" i="3"/>
  <c r="I6512" i="3"/>
  <c r="I6593" i="3"/>
  <c r="I6596" i="3"/>
  <c r="I6660" i="3"/>
  <c r="I6666" i="3"/>
  <c r="I6855" i="3"/>
  <c r="I6887" i="3"/>
  <c r="I6900" i="3"/>
  <c r="I6994" i="3"/>
  <c r="I7021" i="3"/>
  <c r="I7025" i="3"/>
  <c r="I7104" i="3"/>
  <c r="I7363" i="3"/>
  <c r="I7445" i="3"/>
  <c r="I7703" i="3"/>
  <c r="I7829" i="3"/>
  <c r="I8161" i="3"/>
  <c r="I8305" i="3"/>
  <c r="I8465" i="3"/>
  <c r="I9017" i="3"/>
  <c r="I6778" i="3"/>
  <c r="I6896" i="3"/>
  <c r="I6949" i="3"/>
  <c r="I7076" i="3"/>
  <c r="I7180" i="3"/>
  <c r="I7183" i="3"/>
  <c r="I7214" i="3"/>
  <c r="I7239" i="3"/>
  <c r="I7486" i="3"/>
  <c r="I7622" i="3"/>
  <c r="I7678" i="3"/>
  <c r="I7853" i="3"/>
  <c r="I8119" i="3"/>
  <c r="I8170" i="3"/>
  <c r="I8317" i="3"/>
  <c r="I8531" i="3"/>
  <c r="I8719" i="3"/>
  <c r="I9937" i="3"/>
  <c r="I8080" i="3"/>
  <c r="I8246" i="3"/>
  <c r="I8433" i="3"/>
  <c r="I8566" i="3"/>
  <c r="I8790" i="3"/>
  <c r="I6656" i="3"/>
  <c r="I6680" i="3"/>
  <c r="I6737" i="3"/>
  <c r="I6780" i="3"/>
  <c r="I6913" i="3"/>
  <c r="I7002" i="3"/>
  <c r="I7188" i="3"/>
  <c r="I7235" i="3"/>
  <c r="I7277" i="3"/>
  <c r="I7357" i="3"/>
  <c r="I7381" i="3"/>
  <c r="I7400" i="3"/>
  <c r="I7671" i="3"/>
  <c r="I7741" i="3"/>
  <c r="I7786" i="3"/>
  <c r="I7789" i="3"/>
  <c r="I8855" i="3"/>
  <c r="I9135" i="3"/>
  <c r="I9657" i="3"/>
  <c r="I6150" i="3"/>
  <c r="I6189" i="3"/>
  <c r="I6192" i="3"/>
  <c r="I6305" i="3"/>
  <c r="I6398" i="3"/>
  <c r="I6418" i="3"/>
  <c r="I6463" i="3"/>
  <c r="I6838" i="3"/>
  <c r="I7036" i="3"/>
  <c r="I7090" i="3"/>
  <c r="I7185" i="3"/>
  <c r="I7250" i="3"/>
  <c r="I7566" i="3"/>
  <c r="I7705" i="3"/>
  <c r="I7771" i="3"/>
  <c r="I8152" i="3"/>
  <c r="I8369" i="3"/>
  <c r="I8658" i="3"/>
  <c r="I1308" i="3"/>
  <c r="I1564" i="3"/>
  <c r="I1692" i="3"/>
  <c r="I1756" i="3"/>
  <c r="I1820" i="3"/>
  <c r="I1884" i="3"/>
  <c r="I1948" i="3"/>
  <c r="I2012" i="3"/>
  <c r="I2076" i="3"/>
  <c r="I2210" i="3"/>
  <c r="I2280" i="3"/>
  <c r="I2464" i="3"/>
  <c r="I2480" i="3"/>
  <c r="I2509" i="3"/>
  <c r="I2685" i="3"/>
  <c r="I2813" i="3"/>
  <c r="I2941" i="3"/>
  <c r="I3069" i="3"/>
  <c r="I3197" i="3"/>
  <c r="I3325" i="3"/>
  <c r="I3453" i="3"/>
  <c r="I3581" i="3"/>
  <c r="I3709" i="3"/>
  <c r="I3837" i="3"/>
  <c r="I3965" i="3"/>
  <c r="I4177" i="3"/>
  <c r="I4429" i="3"/>
  <c r="I4443" i="3"/>
  <c r="I4548" i="3"/>
  <c r="I4655" i="3"/>
  <c r="I4711" i="3"/>
  <c r="I4792" i="3"/>
  <c r="I4822" i="3"/>
  <c r="I4849" i="3"/>
  <c r="I4918" i="3"/>
  <c r="I5031" i="3"/>
  <c r="I5060" i="3"/>
  <c r="I5075" i="3"/>
  <c r="I5106" i="3"/>
  <c r="I5119" i="3"/>
  <c r="I5239" i="3"/>
  <c r="I5309" i="3"/>
  <c r="I5407" i="3"/>
  <c r="I5696" i="3"/>
  <c r="I5908" i="3"/>
  <c r="I6115" i="3"/>
  <c r="I6118" i="3"/>
  <c r="I6170" i="3"/>
  <c r="I6175" i="3"/>
  <c r="I6207" i="3"/>
  <c r="I6221" i="3"/>
  <c r="I6381" i="3"/>
  <c r="I6442" i="3"/>
  <c r="I6451" i="3"/>
  <c r="I6468" i="3"/>
  <c r="I6545" i="3"/>
  <c r="I7206" i="3"/>
  <c r="I7420" i="3"/>
  <c r="I7564" i="3"/>
  <c r="I7637" i="3"/>
  <c r="I7720" i="3"/>
  <c r="I8051" i="3"/>
  <c r="I8373" i="3"/>
  <c r="I9051" i="3"/>
  <c r="I9196" i="3"/>
  <c r="I1340" i="3"/>
  <c r="I1596" i="3"/>
  <c r="I1715" i="3"/>
  <c r="I1779" i="3"/>
  <c r="I1843" i="3"/>
  <c r="I1907" i="3"/>
  <c r="I1971" i="3"/>
  <c r="I2035" i="3"/>
  <c r="I2099" i="3"/>
  <c r="I2376" i="3"/>
  <c r="I2483" i="3"/>
  <c r="I2521" i="3"/>
  <c r="I2528" i="3"/>
  <c r="I2697" i="3"/>
  <c r="I2825" i="3"/>
  <c r="I2953" i="3"/>
  <c r="I3081" i="3"/>
  <c r="I3209" i="3"/>
  <c r="I3337" i="3"/>
  <c r="I3465" i="3"/>
  <c r="I3593" i="3"/>
  <c r="I3721" i="3"/>
  <c r="I3849" i="3"/>
  <c r="I3977" i="3"/>
  <c r="I4042" i="3"/>
  <c r="I4049" i="3"/>
  <c r="I4207" i="3"/>
  <c r="I4391" i="3"/>
  <c r="I4427" i="3"/>
  <c r="I4502" i="3"/>
  <c r="I4543" i="3"/>
  <c r="I4546" i="3"/>
  <c r="I4598" i="3"/>
  <c r="I4627" i="3"/>
  <c r="I4820" i="3"/>
  <c r="I4921" i="3"/>
  <c r="I4985" i="3"/>
  <c r="I5005" i="3"/>
  <c r="I5176" i="3"/>
  <c r="I5247" i="3"/>
  <c r="I5307" i="3"/>
  <c r="I5469" i="3"/>
  <c r="I5529" i="3"/>
  <c r="I5537" i="3"/>
  <c r="I5611" i="3"/>
  <c r="I5631" i="3"/>
  <c r="I5735" i="3"/>
  <c r="I5745" i="3"/>
  <c r="I5938" i="3"/>
  <c r="I5967" i="3"/>
  <c r="I6019" i="3"/>
  <c r="I6070" i="3"/>
  <c r="I6302" i="3"/>
  <c r="I6359" i="3"/>
  <c r="I6406" i="3"/>
  <c r="I6431" i="3"/>
  <c r="I6634" i="3"/>
  <c r="I7071" i="3"/>
  <c r="I7118" i="3"/>
  <c r="I7213" i="3"/>
  <c r="I7231" i="3"/>
  <c r="I7315" i="3"/>
  <c r="I7484" i="3"/>
  <c r="I7589" i="3"/>
  <c r="I7624" i="3"/>
  <c r="I7634" i="3"/>
  <c r="I7951" i="3"/>
  <c r="I8222" i="3"/>
  <c r="I8247" i="3"/>
  <c r="I8343" i="3"/>
  <c r="I8377" i="3"/>
  <c r="I8489" i="3"/>
  <c r="I8673" i="3"/>
  <c r="I8852" i="3"/>
  <c r="I9006" i="3"/>
  <c r="I9287" i="3"/>
  <c r="I9492" i="3"/>
  <c r="I9499" i="3"/>
  <c r="I1356" i="3"/>
  <c r="I1612" i="3"/>
  <c r="I2153" i="3"/>
  <c r="I2217" i="3"/>
  <c r="I2221" i="3"/>
  <c r="I2304" i="3"/>
  <c r="I2507" i="3"/>
  <c r="I2688" i="3"/>
  <c r="I2816" i="3"/>
  <c r="I2944" i="3"/>
  <c r="I3072" i="3"/>
  <c r="I3200" i="3"/>
  <c r="I3328" i="3"/>
  <c r="I3456" i="3"/>
  <c r="I3584" i="3"/>
  <c r="I3712" i="3"/>
  <c r="I3840" i="3"/>
  <c r="I3968" i="3"/>
  <c r="I4057" i="3"/>
  <c r="I4230" i="3"/>
  <c r="I4256" i="3"/>
  <c r="I4287" i="3"/>
  <c r="I4313" i="3"/>
  <c r="I4344" i="3"/>
  <c r="I4675" i="3"/>
  <c r="I4783" i="3"/>
  <c r="I4790" i="3"/>
  <c r="I4831" i="3"/>
  <c r="I4842" i="3"/>
  <c r="I4899" i="3"/>
  <c r="I4941" i="3"/>
  <c r="I5039" i="3"/>
  <c r="I5055" i="3"/>
  <c r="I5258" i="3"/>
  <c r="I5389" i="3"/>
  <c r="I5495" i="3"/>
  <c r="I5606" i="3"/>
  <c r="I5686" i="3"/>
  <c r="I5764" i="3"/>
  <c r="I5775" i="3"/>
  <c r="I5785" i="3"/>
  <c r="I5821" i="3"/>
  <c r="I5895" i="3"/>
  <c r="I5928" i="3"/>
  <c r="I6047" i="3"/>
  <c r="I6073" i="3"/>
  <c r="I6239" i="3"/>
  <c r="I6289" i="3"/>
  <c r="I6292" i="3"/>
  <c r="I6330" i="3"/>
  <c r="I6423" i="3"/>
  <c r="I6530" i="3"/>
  <c r="I6661" i="3"/>
  <c r="I6702" i="3"/>
  <c r="I6730" i="3"/>
  <c r="I6867" i="3"/>
  <c r="I7068" i="3"/>
  <c r="I7362" i="3"/>
  <c r="I7606" i="3"/>
  <c r="I7696" i="3"/>
  <c r="I7983" i="3"/>
  <c r="I8013" i="3"/>
  <c r="I8075" i="3"/>
  <c r="I8098" i="3"/>
  <c r="I8145" i="3"/>
  <c r="I8298" i="3"/>
  <c r="I8384" i="3"/>
  <c r="I8454" i="3"/>
  <c r="I8648" i="3"/>
  <c r="I8652" i="3"/>
  <c r="I8849" i="3"/>
  <c r="I9714" i="3"/>
  <c r="I9783" i="3"/>
  <c r="I1116" i="3"/>
  <c r="I1372" i="3"/>
  <c r="I1628" i="3"/>
  <c r="I1676" i="3"/>
  <c r="I1740" i="3"/>
  <c r="I1804" i="3"/>
  <c r="I1868" i="3"/>
  <c r="I1932" i="3"/>
  <c r="I1996" i="3"/>
  <c r="I2060" i="3"/>
  <c r="I2124" i="3"/>
  <c r="I2151" i="3"/>
  <c r="I2234" i="3"/>
  <c r="I2302" i="3"/>
  <c r="I2368" i="3"/>
  <c r="I2512" i="3"/>
  <c r="I4095" i="3"/>
  <c r="I4105" i="3"/>
  <c r="I4143" i="3"/>
  <c r="I4199" i="3"/>
  <c r="I4280" i="3"/>
  <c r="I4310" i="3"/>
  <c r="I4337" i="3"/>
  <c r="I4406" i="3"/>
  <c r="I4559" i="3"/>
  <c r="I4562" i="3"/>
  <c r="I4580" i="3"/>
  <c r="I4800" i="3"/>
  <c r="I4826" i="3"/>
  <c r="I4834" i="3"/>
  <c r="I4911" i="3"/>
  <c r="I5008" i="3"/>
  <c r="I5011" i="3"/>
  <c r="I5158" i="3"/>
  <c r="I5190" i="3"/>
  <c r="I5193" i="3"/>
  <c r="I5368" i="3"/>
  <c r="I5446" i="3"/>
  <c r="I5590" i="3"/>
  <c r="I5617" i="3"/>
  <c r="I5629" i="3"/>
  <c r="I5663" i="3"/>
  <c r="I5846" i="3"/>
  <c r="I5866" i="3"/>
  <c r="I6107" i="3"/>
  <c r="I6116" i="3"/>
  <c r="I6148" i="3"/>
  <c r="I6176" i="3"/>
  <c r="I6322" i="3"/>
  <c r="I6349" i="3"/>
  <c r="I6357" i="3"/>
  <c r="I6567" i="3"/>
  <c r="I6719" i="3"/>
  <c r="I6742" i="3"/>
  <c r="I6814" i="3"/>
  <c r="I7053" i="3"/>
  <c r="I7098" i="3"/>
  <c r="I7146" i="3"/>
  <c r="I7198" i="3"/>
  <c r="I7389" i="3"/>
  <c r="I7404" i="3"/>
  <c r="I7410" i="3"/>
  <c r="I7418" i="3"/>
  <c r="I7561" i="3"/>
  <c r="I7571" i="3"/>
  <c r="I7758" i="3"/>
  <c r="I7993" i="3"/>
  <c r="I8483" i="3"/>
  <c r="I8510" i="3"/>
  <c r="I8708" i="3"/>
  <c r="I2384" i="3"/>
  <c r="I2505" i="3"/>
  <c r="I2617" i="3"/>
  <c r="I2681" i="3"/>
  <c r="I2745" i="3"/>
  <c r="I2809" i="3"/>
  <c r="I2873" i="3"/>
  <c r="I2937" i="3"/>
  <c r="I3001" i="3"/>
  <c r="I3065" i="3"/>
  <c r="I3129" i="3"/>
  <c r="I3193" i="3"/>
  <c r="I3257" i="3"/>
  <c r="I3321" i="3"/>
  <c r="I3385" i="3"/>
  <c r="I3449" i="3"/>
  <c r="I3513" i="3"/>
  <c r="I3577" i="3"/>
  <c r="I3641" i="3"/>
  <c r="I3705" i="3"/>
  <c r="I3769" i="3"/>
  <c r="I3833" i="3"/>
  <c r="I3897" i="3"/>
  <c r="I3961" i="3"/>
  <c r="I4040" i="3"/>
  <c r="I4082" i="3"/>
  <c r="I4175" i="3"/>
  <c r="I4306" i="3"/>
  <c r="I4454" i="3"/>
  <c r="I4575" i="3"/>
  <c r="I4687" i="3"/>
  <c r="I4818" i="3"/>
  <c r="I4943" i="3"/>
  <c r="I4967" i="3"/>
  <c r="I4983" i="3"/>
  <c r="I5025" i="3"/>
  <c r="I5078" i="3"/>
  <c r="I5087" i="3"/>
  <c r="I5170" i="3"/>
  <c r="I5199" i="3"/>
  <c r="I5305" i="3"/>
  <c r="I5366" i="3"/>
  <c r="I5769" i="3"/>
  <c r="I5935" i="3"/>
  <c r="I6079" i="3"/>
  <c r="I6123" i="3"/>
  <c r="I6178" i="3"/>
  <c r="I6224" i="3"/>
  <c r="I6255" i="3"/>
  <c r="I6355" i="3"/>
  <c r="I6388" i="3"/>
  <c r="I6421" i="3"/>
  <c r="I6484" i="3"/>
  <c r="I6508" i="3"/>
  <c r="I6513" i="3"/>
  <c r="I6791" i="3"/>
  <c r="I6804" i="3"/>
  <c r="I6812" i="3"/>
  <c r="I6834" i="3"/>
  <c r="I6890" i="3"/>
  <c r="I6911" i="3"/>
  <c r="I6990" i="3"/>
  <c r="I7046" i="3"/>
  <c r="I7133" i="3"/>
  <c r="I7242" i="3"/>
  <c r="I7271" i="3"/>
  <c r="I7303" i="3"/>
  <c r="I7334" i="3"/>
  <c r="I7360" i="3"/>
  <c r="I7472" i="3"/>
  <c r="I7626" i="3"/>
  <c r="I7706" i="3"/>
  <c r="I7755" i="3"/>
  <c r="I7865" i="3"/>
  <c r="I8077" i="3"/>
  <c r="I8256" i="3"/>
  <c r="I8286" i="3"/>
  <c r="I8326" i="3"/>
  <c r="I8456" i="3"/>
  <c r="I8541" i="3"/>
  <c r="I8639" i="3"/>
  <c r="I8840" i="3"/>
  <c r="I9066" i="3"/>
  <c r="I9105" i="3"/>
  <c r="I9179" i="3"/>
  <c r="I9635" i="3"/>
  <c r="I2416" i="3"/>
  <c r="I2537" i="3"/>
  <c r="I2640" i="3"/>
  <c r="I2704" i="3"/>
  <c r="I2768" i="3"/>
  <c r="I2832" i="3"/>
  <c r="I2896" i="3"/>
  <c r="I2960" i="3"/>
  <c r="I3024" i="3"/>
  <c r="I3088" i="3"/>
  <c r="I3152" i="3"/>
  <c r="I3216" i="3"/>
  <c r="I3280" i="3"/>
  <c r="I3344" i="3"/>
  <c r="I3408" i="3"/>
  <c r="I3472" i="3"/>
  <c r="I3536" i="3"/>
  <c r="I3600" i="3"/>
  <c r="I3664" i="3"/>
  <c r="I3728" i="3"/>
  <c r="I3792" i="3"/>
  <c r="I3856" i="3"/>
  <c r="I3920" i="3"/>
  <c r="I3984" i="3"/>
  <c r="I4038" i="3"/>
  <c r="I4141" i="3"/>
  <c r="I4173" i="3"/>
  <c r="I4185" i="3"/>
  <c r="I4246" i="3"/>
  <c r="I4292" i="3"/>
  <c r="I4342" i="3"/>
  <c r="I4383" i="3"/>
  <c r="I4486" i="3"/>
  <c r="I4520" i="3"/>
  <c r="I4578" i="3"/>
  <c r="I4621" i="3"/>
  <c r="I4623" i="3"/>
  <c r="I4653" i="3"/>
  <c r="I4685" i="3"/>
  <c r="I4697" i="3"/>
  <c r="I4758" i="3"/>
  <c r="I4804" i="3"/>
  <c r="I4854" i="3"/>
  <c r="I4895" i="3"/>
  <c r="I5064" i="3"/>
  <c r="I5144" i="3"/>
  <c r="I5279" i="3"/>
  <c r="I5319" i="3"/>
  <c r="I5350" i="3"/>
  <c r="I5503" i="3"/>
  <c r="I5520" i="3"/>
  <c r="I5654" i="3"/>
  <c r="I5743" i="3"/>
  <c r="I5962" i="3"/>
  <c r="I5983" i="3"/>
  <c r="I6258" i="3"/>
  <c r="I6279" i="3"/>
  <c r="I6565" i="3"/>
  <c r="I6614" i="3"/>
  <c r="I6673" i="3"/>
  <c r="I6751" i="3"/>
  <c r="I7078" i="3"/>
  <c r="I7173" i="3"/>
  <c r="I7251" i="3"/>
  <c r="I7331" i="3"/>
  <c r="I7408" i="3"/>
  <c r="I7461" i="3"/>
  <c r="I7569" i="3"/>
  <c r="I7733" i="3"/>
  <c r="I7781" i="3"/>
  <c r="I8045" i="3"/>
  <c r="I8087" i="3"/>
  <c r="I8949" i="3"/>
  <c r="I9046" i="3"/>
  <c r="I2432" i="3"/>
  <c r="I2553" i="3"/>
  <c r="I4080" i="3"/>
  <c r="I4159" i="3"/>
  <c r="I4171" i="3"/>
  <c r="I4335" i="3"/>
  <c r="I4407" i="3"/>
  <c r="I4423" i="3"/>
  <c r="I4435" i="3"/>
  <c r="I4518" i="3"/>
  <c r="I4671" i="3"/>
  <c r="I4683" i="3"/>
  <c r="I4847" i="3"/>
  <c r="I4919" i="3"/>
  <c r="I5014" i="3"/>
  <c r="I5016" i="3"/>
  <c r="I5081" i="3"/>
  <c r="I5197" i="3"/>
  <c r="I5275" i="3"/>
  <c r="I5277" i="3"/>
  <c r="I5359" i="3"/>
  <c r="I5361" i="3"/>
  <c r="I5439" i="3"/>
  <c r="I5463" i="3"/>
  <c r="I5539" i="3"/>
  <c r="I5640" i="3"/>
  <c r="I5657" i="3"/>
  <c r="I5731" i="3"/>
  <c r="I5843" i="3"/>
  <c r="I5855" i="3"/>
  <c r="I5862" i="3"/>
  <c r="I5872" i="3"/>
  <c r="I5910" i="3"/>
  <c r="I5926" i="3"/>
  <c r="I6041" i="3"/>
  <c r="I6212" i="3"/>
  <c r="I6298" i="3"/>
  <c r="I6303" i="3"/>
  <c r="I6313" i="3"/>
  <c r="I6353" i="3"/>
  <c r="I6521" i="3"/>
  <c r="I6631" i="3"/>
  <c r="I6676" i="3"/>
  <c r="I6690" i="3"/>
  <c r="I6754" i="3"/>
  <c r="I6823" i="3"/>
  <c r="I6826" i="3"/>
  <c r="I6848" i="3"/>
  <c r="I7055" i="3"/>
  <c r="I7170" i="3"/>
  <c r="I7237" i="3"/>
  <c r="I7317" i="3"/>
  <c r="I7498" i="3"/>
  <c r="I7551" i="3"/>
  <c r="I7557" i="3"/>
  <c r="I7575" i="3"/>
  <c r="I7612" i="3"/>
  <c r="I7633" i="3"/>
  <c r="I7663" i="3"/>
  <c r="I8039" i="3"/>
  <c r="I8042" i="3"/>
  <c r="I8115" i="3"/>
  <c r="I8207" i="3"/>
  <c r="I8940" i="3"/>
  <c r="I9231" i="3"/>
  <c r="I9272" i="3"/>
  <c r="I9293" i="3"/>
  <c r="I9564" i="3"/>
  <c r="I9826" i="3"/>
  <c r="I2386" i="3"/>
  <c r="I2448" i="3"/>
  <c r="I2569" i="3"/>
  <c r="I2601" i="3"/>
  <c r="I2665" i="3"/>
  <c r="I2729" i="3"/>
  <c r="I2793" i="3"/>
  <c r="I2857" i="3"/>
  <c r="I2921" i="3"/>
  <c r="I2985" i="3"/>
  <c r="I3049" i="3"/>
  <c r="I3113" i="3"/>
  <c r="I3177" i="3"/>
  <c r="I3241" i="3"/>
  <c r="I3305" i="3"/>
  <c r="I3369" i="3"/>
  <c r="I3433" i="3"/>
  <c r="I3497" i="3"/>
  <c r="I3561" i="3"/>
  <c r="I3625" i="3"/>
  <c r="I3689" i="3"/>
  <c r="I3753" i="3"/>
  <c r="I3817" i="3"/>
  <c r="I3881" i="3"/>
  <c r="I3945" i="3"/>
  <c r="I4009" i="3"/>
  <c r="I4065" i="3"/>
  <c r="I4150" i="3"/>
  <c r="I4166" i="3"/>
  <c r="I4168" i="3"/>
  <c r="I4195" i="3"/>
  <c r="I4351" i="3"/>
  <c r="I4459" i="3"/>
  <c r="I4566" i="3"/>
  <c r="I4662" i="3"/>
  <c r="I4678" i="3"/>
  <c r="I4680" i="3"/>
  <c r="I4707" i="3"/>
  <c r="I4863" i="3"/>
  <c r="I5142" i="3"/>
  <c r="I5254" i="3"/>
  <c r="I5284" i="3"/>
  <c r="I5376" i="3"/>
  <c r="I5418" i="3"/>
  <c r="I5437" i="3"/>
  <c r="I5442" i="3"/>
  <c r="I5558" i="3"/>
  <c r="I5574" i="3"/>
  <c r="I5642" i="3"/>
  <c r="I5798" i="3"/>
  <c r="I5960" i="3"/>
  <c r="I6077" i="3"/>
  <c r="I6098" i="3"/>
  <c r="I6316" i="3"/>
  <c r="I6370" i="3"/>
  <c r="I6383" i="3"/>
  <c r="I6444" i="3"/>
  <c r="I6467" i="3"/>
  <c r="I6549" i="3"/>
  <c r="I6768" i="3"/>
  <c r="I6874" i="3"/>
  <c r="I6954" i="3"/>
  <c r="I7018" i="3"/>
  <c r="I7032" i="3"/>
  <c r="I7200" i="3"/>
  <c r="I7416" i="3"/>
  <c r="I7439" i="3"/>
  <c r="I7488" i="3"/>
  <c r="I7593" i="3"/>
  <c r="I7654" i="3"/>
  <c r="I7740" i="3"/>
  <c r="I7866" i="3"/>
  <c r="I7891" i="3"/>
  <c r="I7897" i="3"/>
  <c r="I8078" i="3"/>
  <c r="I8155" i="3"/>
  <c r="I8327" i="3"/>
  <c r="I8542" i="3"/>
  <c r="I8633" i="3"/>
  <c r="I8697" i="3"/>
  <c r="I8714" i="3"/>
  <c r="I8920" i="3"/>
  <c r="I4191" i="3"/>
  <c r="I4326" i="3"/>
  <c r="I4447" i="3"/>
  <c r="I4582" i="3"/>
  <c r="I4703" i="3"/>
  <c r="I4838" i="3"/>
  <c r="I5151" i="3"/>
  <c r="I5343" i="3"/>
  <c r="I5615" i="3"/>
  <c r="I5695" i="3"/>
  <c r="I5750" i="3"/>
  <c r="I5807" i="3"/>
  <c r="I5951" i="3"/>
  <c r="I5958" i="3"/>
  <c r="I6191" i="3"/>
  <c r="I6348" i="3"/>
  <c r="I6435" i="3"/>
  <c r="I6454" i="3"/>
  <c r="I6543" i="3"/>
  <c r="I6585" i="3"/>
  <c r="I6756" i="3"/>
  <c r="I6829" i="3"/>
  <c r="I6870" i="3"/>
  <c r="I6927" i="3"/>
  <c r="I7038" i="3"/>
  <c r="I7072" i="3"/>
  <c r="I7075" i="3"/>
  <c r="I7123" i="3"/>
  <c r="I7139" i="3"/>
  <c r="I7301" i="3"/>
  <c r="I7427" i="3"/>
  <c r="I7607" i="3"/>
  <c r="I7695" i="3"/>
  <c r="I7744" i="3"/>
  <c r="I7820" i="3"/>
  <c r="I7826" i="3"/>
  <c r="I7925" i="3"/>
  <c r="I7977" i="3"/>
  <c r="I8329" i="3"/>
  <c r="I8350" i="3"/>
  <c r="I8515" i="3"/>
  <c r="I8630" i="3"/>
  <c r="I8723" i="3"/>
  <c r="I8765" i="3"/>
  <c r="I8937" i="3"/>
  <c r="I8946" i="3"/>
  <c r="I9673" i="3"/>
  <c r="I9686" i="3"/>
  <c r="I9760" i="3"/>
  <c r="I4223" i="3"/>
  <c r="I4358" i="3"/>
  <c r="I4479" i="3"/>
  <c r="I4614" i="3"/>
  <c r="I4735" i="3"/>
  <c r="I4870" i="3"/>
  <c r="I5263" i="3"/>
  <c r="I5398" i="3"/>
  <c r="I5727" i="3"/>
  <c r="I5919" i="3"/>
  <c r="I6269" i="3"/>
  <c r="I6271" i="3"/>
  <c r="I6346" i="3"/>
  <c r="I6753" i="3"/>
  <c r="I6832" i="3"/>
  <c r="I6840" i="3"/>
  <c r="I6908" i="3"/>
  <c r="I6917" i="3"/>
  <c r="I6972" i="3"/>
  <c r="I7062" i="3"/>
  <c r="I7192" i="3"/>
  <c r="I7332" i="3"/>
  <c r="I7365" i="3"/>
  <c r="I7542" i="3"/>
  <c r="I7579" i="3"/>
  <c r="I7669" i="3"/>
  <c r="I7794" i="3"/>
  <c r="I7902" i="3"/>
  <c r="I7913" i="3"/>
  <c r="I7934" i="3"/>
  <c r="I7954" i="3"/>
  <c r="I8150" i="3"/>
  <c r="I8375" i="3"/>
  <c r="I8450" i="3"/>
  <c r="I8571" i="3"/>
  <c r="I8693" i="3"/>
  <c r="I8962" i="3"/>
  <c r="I9061" i="3"/>
  <c r="I9209" i="3"/>
  <c r="I9345" i="3"/>
  <c r="I9555" i="3"/>
  <c r="I9703" i="3"/>
  <c r="I9923" i="3"/>
  <c r="I4239" i="3"/>
  <c r="I4374" i="3"/>
  <c r="I4495" i="3"/>
  <c r="I4630" i="3"/>
  <c r="I4751" i="3"/>
  <c r="I4886" i="3"/>
  <c r="I5023" i="3"/>
  <c r="I5126" i="3"/>
  <c r="I5318" i="3"/>
  <c r="I5455" i="3"/>
  <c r="I5480" i="3"/>
  <c r="I5510" i="3"/>
  <c r="I5565" i="3"/>
  <c r="I5567" i="3"/>
  <c r="I5672" i="3"/>
  <c r="I5702" i="3"/>
  <c r="I5990" i="3"/>
  <c r="I6134" i="3"/>
  <c r="I6168" i="3"/>
  <c r="I6198" i="3"/>
  <c r="I6234" i="3"/>
  <c r="I6326" i="3"/>
  <c r="I6337" i="3"/>
  <c r="I6440" i="3"/>
  <c r="I6528" i="3"/>
  <c r="I6766" i="3"/>
  <c r="I6771" i="3"/>
  <c r="I6858" i="3"/>
  <c r="I6938" i="3"/>
  <c r="I7111" i="3"/>
  <c r="I7204" i="3"/>
  <c r="I7215" i="3"/>
  <c r="I7294" i="3"/>
  <c r="I7311" i="3"/>
  <c r="I7412" i="3"/>
  <c r="I7441" i="3"/>
  <c r="I7462" i="3"/>
  <c r="I7576" i="3"/>
  <c r="I7632" i="3"/>
  <c r="I7666" i="3"/>
  <c r="I7687" i="3"/>
  <c r="I7701" i="3"/>
  <c r="I7791" i="3"/>
  <c r="I8215" i="3"/>
  <c r="I8608" i="3"/>
  <c r="I8742" i="3"/>
  <c r="I8837" i="3"/>
  <c r="I8902" i="3"/>
  <c r="I9041" i="3"/>
  <c r="I9616" i="3"/>
  <c r="I4255" i="3"/>
  <c r="I4328" i="3"/>
  <c r="I4390" i="3"/>
  <c r="I4511" i="3"/>
  <c r="I4584" i="3"/>
  <c r="I4646" i="3"/>
  <c r="I4767" i="3"/>
  <c r="I4840" i="3"/>
  <c r="I4902" i="3"/>
  <c r="I4934" i="3"/>
  <c r="I4998" i="3"/>
  <c r="I5048" i="3"/>
  <c r="I5103" i="3"/>
  <c r="I5183" i="3"/>
  <c r="I5238" i="3"/>
  <c r="I5295" i="3"/>
  <c r="I5375" i="3"/>
  <c r="I5430" i="3"/>
  <c r="I5592" i="3"/>
  <c r="I5864" i="3"/>
  <c r="I5970" i="3"/>
  <c r="I6031" i="3"/>
  <c r="I6063" i="3"/>
  <c r="I6166" i="3"/>
  <c r="I6216" i="3"/>
  <c r="I6335" i="3"/>
  <c r="I6608" i="3"/>
  <c r="I6636" i="3"/>
  <c r="I6700" i="3"/>
  <c r="I6793" i="3"/>
  <c r="I6824" i="3"/>
  <c r="I6892" i="3"/>
  <c r="I6956" i="3"/>
  <c r="I7057" i="3"/>
  <c r="I7296" i="3"/>
  <c r="I7327" i="3"/>
  <c r="I7504" i="3"/>
  <c r="I7573" i="3"/>
  <c r="I7655" i="3"/>
  <c r="I7721" i="3"/>
  <c r="I7756" i="3"/>
  <c r="I8118" i="3"/>
  <c r="I8201" i="3"/>
  <c r="I8209" i="3"/>
  <c r="I8285" i="3"/>
  <c r="I8330" i="3"/>
  <c r="I8426" i="3"/>
  <c r="I8684" i="3"/>
  <c r="I9031" i="3"/>
  <c r="I9133" i="3"/>
  <c r="I9349" i="3"/>
  <c r="I9387" i="3"/>
  <c r="I9415" i="3"/>
  <c r="I4950" i="3"/>
  <c r="I5071" i="3"/>
  <c r="I5206" i="3"/>
  <c r="I5327" i="3"/>
  <c r="I5462" i="3"/>
  <c r="I5583" i="3"/>
  <c r="I5718" i="3"/>
  <c r="I5839" i="3"/>
  <c r="I5974" i="3"/>
  <c r="I6095" i="3"/>
  <c r="I6230" i="3"/>
  <c r="I6547" i="3"/>
  <c r="I6707" i="3"/>
  <c r="I6836" i="3"/>
  <c r="I6943" i="3"/>
  <c r="I6950" i="3"/>
  <c r="I7012" i="3"/>
  <c r="I7168" i="3"/>
  <c r="I7269" i="3"/>
  <c r="I7384" i="3"/>
  <c r="I7578" i="3"/>
  <c r="I7674" i="3"/>
  <c r="I7715" i="3"/>
  <c r="I7759" i="3"/>
  <c r="I7797" i="3"/>
  <c r="I7814" i="3"/>
  <c r="I7822" i="3"/>
  <c r="I7854" i="3"/>
  <c r="I7863" i="3"/>
  <c r="I7984" i="3"/>
  <c r="I8332" i="3"/>
  <c r="I8457" i="3"/>
  <c r="I8775" i="3"/>
  <c r="I9003" i="3"/>
  <c r="I9013" i="3"/>
  <c r="I9020" i="3"/>
  <c r="I9426" i="3"/>
  <c r="I9588" i="3"/>
  <c r="I9858" i="3"/>
  <c r="I9878" i="3"/>
  <c r="I5887" i="3"/>
  <c r="I6022" i="3"/>
  <c r="I6143" i="3"/>
  <c r="I6278" i="3"/>
  <c r="I6300" i="3"/>
  <c r="I6429" i="3"/>
  <c r="I6564" i="3"/>
  <c r="I6581" i="3"/>
  <c r="I6604" i="3"/>
  <c r="I6623" i="3"/>
  <c r="I6696" i="3"/>
  <c r="I6941" i="3"/>
  <c r="I7037" i="3"/>
  <c r="I7194" i="3"/>
  <c r="I7325" i="3"/>
  <c r="I7395" i="3"/>
  <c r="I7437" i="3"/>
  <c r="I7562" i="3"/>
  <c r="I7586" i="3"/>
  <c r="I7608" i="3"/>
  <c r="I7784" i="3"/>
  <c r="I7792" i="3"/>
  <c r="I7806" i="3"/>
  <c r="I7843" i="3"/>
  <c r="I7942" i="3"/>
  <c r="I8006" i="3"/>
  <c r="I8034" i="3"/>
  <c r="I8126" i="3"/>
  <c r="I8141" i="3"/>
  <c r="I8349" i="3"/>
  <c r="I8382" i="3"/>
  <c r="I8430" i="3"/>
  <c r="I8562" i="3"/>
  <c r="I8577" i="3"/>
  <c r="I8695" i="3"/>
  <c r="I8759" i="3"/>
  <c r="I9355" i="3"/>
  <c r="I5135" i="3"/>
  <c r="I5270" i="3"/>
  <c r="I5391" i="3"/>
  <c r="I5526" i="3"/>
  <c r="I5647" i="3"/>
  <c r="I5782" i="3"/>
  <c r="I5903" i="3"/>
  <c r="I5976" i="3"/>
  <c r="I6038" i="3"/>
  <c r="I6159" i="3"/>
  <c r="I6232" i="3"/>
  <c r="I6446" i="3"/>
  <c r="I6465" i="3"/>
  <c r="I6524" i="3"/>
  <c r="I6602" i="3"/>
  <c r="I6627" i="3"/>
  <c r="I6904" i="3"/>
  <c r="I6906" i="3"/>
  <c r="I6931" i="3"/>
  <c r="I6963" i="3"/>
  <c r="I6965" i="3"/>
  <c r="I7082" i="3"/>
  <c r="I7105" i="3"/>
  <c r="I7166" i="3"/>
  <c r="I7184" i="3"/>
  <c r="I7313" i="3"/>
  <c r="I7349" i="3"/>
  <c r="I7382" i="3"/>
  <c r="I7422" i="3"/>
  <c r="I7425" i="3"/>
  <c r="I7500" i="3"/>
  <c r="I7656" i="3"/>
  <c r="I7686" i="3"/>
  <c r="I7723" i="3"/>
  <c r="I7751" i="3"/>
  <c r="I7867" i="3"/>
  <c r="I7937" i="3"/>
  <c r="I8001" i="3"/>
  <c r="I8413" i="3"/>
  <c r="I8509" i="3"/>
  <c r="I8622" i="3"/>
  <c r="I8820" i="3"/>
  <c r="I9137" i="3"/>
  <c r="I9147" i="3"/>
  <c r="I9457" i="3"/>
  <c r="I6688" i="3"/>
  <c r="I6741" i="3"/>
  <c r="I6759" i="3"/>
  <c r="I6810" i="3"/>
  <c r="I6992" i="3"/>
  <c r="I7011" i="3"/>
  <c r="I7034" i="3"/>
  <c r="I7066" i="3"/>
  <c r="I7176" i="3"/>
  <c r="I7217" i="3"/>
  <c r="I7219" i="3"/>
  <c r="I7292" i="3"/>
  <c r="I7399" i="3"/>
  <c r="I7547" i="3"/>
  <c r="I7567" i="3"/>
  <c r="I7726" i="3"/>
  <c r="I7800" i="3"/>
  <c r="I7810" i="3"/>
  <c r="I7861" i="3"/>
  <c r="I7900" i="3"/>
  <c r="I7936" i="3"/>
  <c r="I8012" i="3"/>
  <c r="I8046" i="3"/>
  <c r="I8106" i="3"/>
  <c r="I8197" i="3"/>
  <c r="I8274" i="3"/>
  <c r="I8315" i="3"/>
  <c r="I8360" i="3"/>
  <c r="I8411" i="3"/>
  <c r="I8478" i="3"/>
  <c r="I8481" i="3"/>
  <c r="I8551" i="3"/>
  <c r="I8705" i="3"/>
  <c r="I8767" i="3"/>
  <c r="I8892" i="3"/>
  <c r="I8980" i="3"/>
  <c r="I9015" i="3"/>
  <c r="I9050" i="3"/>
  <c r="I9487" i="3"/>
  <c r="I9654" i="3"/>
  <c r="I9795" i="3"/>
  <c r="I9835" i="3"/>
  <c r="I7466" i="3"/>
  <c r="I7545" i="3"/>
  <c r="I7577" i="3"/>
  <c r="I7685" i="3"/>
  <c r="I7749" i="3"/>
  <c r="I7769" i="3"/>
  <c r="I7986" i="3"/>
  <c r="I8269" i="3"/>
  <c r="I8290" i="3"/>
  <c r="I8355" i="3"/>
  <c r="I8371" i="3"/>
  <c r="I8374" i="3"/>
  <c r="I8419" i="3"/>
  <c r="I8453" i="3"/>
  <c r="I8844" i="3"/>
  <c r="I8847" i="3"/>
  <c r="I8850" i="3"/>
  <c r="I8899" i="3"/>
  <c r="I9292" i="3"/>
  <c r="I9315" i="3"/>
  <c r="I9846" i="3"/>
  <c r="I6885" i="3"/>
  <c r="I7143" i="3"/>
  <c r="I7229" i="3"/>
  <c r="I7267" i="3"/>
  <c r="I7278" i="3"/>
  <c r="I7290" i="3"/>
  <c r="I7402" i="3"/>
  <c r="I7429" i="3"/>
  <c r="I7502" i="3"/>
  <c r="I7560" i="3"/>
  <c r="I7582" i="3"/>
  <c r="I7670" i="3"/>
  <c r="I7737" i="3"/>
  <c r="I7757" i="3"/>
  <c r="I7813" i="3"/>
  <c r="I7931" i="3"/>
  <c r="I8010" i="3"/>
  <c r="I8066" i="3"/>
  <c r="I8117" i="3"/>
  <c r="I8120" i="3"/>
  <c r="I8157" i="3"/>
  <c r="I8272" i="3"/>
  <c r="I8323" i="3"/>
  <c r="I8397" i="3"/>
  <c r="I8422" i="3"/>
  <c r="I8558" i="3"/>
  <c r="I8651" i="3"/>
  <c r="I8721" i="3"/>
  <c r="I8751" i="3"/>
  <c r="I8761" i="3"/>
  <c r="I8907" i="3"/>
  <c r="I8977" i="3"/>
  <c r="I9279" i="3"/>
  <c r="I9505" i="3"/>
  <c r="I9533" i="3"/>
  <c r="I6668" i="3"/>
  <c r="I6670" i="3"/>
  <c r="I6764" i="3"/>
  <c r="I6773" i="3"/>
  <c r="I6828" i="3"/>
  <c r="I6915" i="3"/>
  <c r="I6988" i="3"/>
  <c r="I7023" i="3"/>
  <c r="I7109" i="3"/>
  <c r="I7127" i="3"/>
  <c r="I7172" i="3"/>
  <c r="I7186" i="3"/>
  <c r="I7333" i="3"/>
  <c r="I7397" i="3"/>
  <c r="I7565" i="3"/>
  <c r="I7587" i="3"/>
  <c r="I7647" i="3"/>
  <c r="I7662" i="3"/>
  <c r="I7798" i="3"/>
  <c r="I7850" i="3"/>
  <c r="I7915" i="3"/>
  <c r="I7978" i="3"/>
  <c r="I7997" i="3"/>
  <c r="I8030" i="3"/>
  <c r="I8035" i="3"/>
  <c r="I8047" i="3"/>
  <c r="I8071" i="3"/>
  <c r="I8093" i="3"/>
  <c r="I8112" i="3"/>
  <c r="I8134" i="3"/>
  <c r="I8137" i="3"/>
  <c r="I8146" i="3"/>
  <c r="I8225" i="3"/>
  <c r="I8302" i="3"/>
  <c r="I8334" i="3"/>
  <c r="I8485" i="3"/>
  <c r="I8587" i="3"/>
  <c r="I8706" i="3"/>
  <c r="I8826" i="3"/>
  <c r="I8914" i="3"/>
  <c r="I9025" i="3"/>
  <c r="I9299" i="3"/>
  <c r="I9390" i="3"/>
  <c r="I9512" i="3"/>
  <c r="I7848" i="3"/>
  <c r="I7859" i="3"/>
  <c r="I7962" i="3"/>
  <c r="I7996" i="3"/>
  <c r="I8014" i="3"/>
  <c r="I8096" i="3"/>
  <c r="I8185" i="3"/>
  <c r="I8226" i="3"/>
  <c r="I8279" i="3"/>
  <c r="I8325" i="3"/>
  <c r="I8380" i="3"/>
  <c r="I8385" i="3"/>
  <c r="I8417" i="3"/>
  <c r="I8487" i="3"/>
  <c r="I8490" i="3"/>
  <c r="I8549" i="3"/>
  <c r="I8674" i="3"/>
  <c r="I8724" i="3"/>
  <c r="I8762" i="3"/>
  <c r="I8887" i="3"/>
  <c r="I8981" i="3"/>
  <c r="I9210" i="3"/>
  <c r="I9236" i="3"/>
  <c r="I9249" i="3"/>
  <c r="I9734" i="3"/>
  <c r="I9810" i="3"/>
  <c r="I9927" i="3"/>
  <c r="I8415" i="3"/>
  <c r="I8434" i="3"/>
  <c r="I8466" i="3"/>
  <c r="I8506" i="3"/>
  <c r="I8624" i="3"/>
  <c r="I8747" i="3"/>
  <c r="I8756" i="3"/>
  <c r="I8830" i="3"/>
  <c r="I8926" i="3"/>
  <c r="I9125" i="3"/>
  <c r="I9182" i="3"/>
  <c r="I9243" i="3"/>
  <c r="I9418" i="3"/>
  <c r="I9544" i="3"/>
  <c r="I9567" i="3"/>
  <c r="I9728" i="3"/>
  <c r="I7857" i="3"/>
  <c r="I7960" i="3"/>
  <c r="I7999" i="3"/>
  <c r="I8136" i="3"/>
  <c r="I8154" i="3"/>
  <c r="I8221" i="3"/>
  <c r="I8362" i="3"/>
  <c r="I8553" i="3"/>
  <c r="I8741" i="3"/>
  <c r="I8839" i="3"/>
  <c r="I8921" i="3"/>
  <c r="I8964" i="3"/>
  <c r="I9113" i="3"/>
  <c r="I9122" i="3"/>
  <c r="I9185" i="3"/>
  <c r="I9284" i="3"/>
  <c r="I9313" i="3"/>
  <c r="I9421" i="3"/>
  <c r="I9503" i="3"/>
  <c r="I9580" i="3"/>
  <c r="I7841" i="3"/>
  <c r="I7982" i="3"/>
  <c r="I8015" i="3"/>
  <c r="I8064" i="3"/>
  <c r="I8082" i="3"/>
  <c r="I8171" i="3"/>
  <c r="I8227" i="3"/>
  <c r="I8239" i="3"/>
  <c r="I8303" i="3"/>
  <c r="I8527" i="3"/>
  <c r="I8621" i="3"/>
  <c r="I8718" i="3"/>
  <c r="I8806" i="3"/>
  <c r="I8871" i="3"/>
  <c r="I9012" i="3"/>
  <c r="I9036" i="3"/>
  <c r="I9396" i="3"/>
  <c r="I9695" i="3"/>
  <c r="I9719" i="3"/>
  <c r="I9913" i="3"/>
  <c r="I8804" i="3"/>
  <c r="I8938" i="3"/>
  <c r="I8941" i="3"/>
  <c r="I8987" i="3"/>
  <c r="I9007" i="3"/>
  <c r="I9027" i="3"/>
  <c r="I9074" i="3"/>
  <c r="I9080" i="3"/>
  <c r="I9092" i="3"/>
  <c r="I9098" i="3"/>
  <c r="I9169" i="3"/>
  <c r="I9303" i="3"/>
  <c r="I9562" i="3"/>
  <c r="I9569" i="3"/>
  <c r="I9997" i="3"/>
  <c r="I8567" i="3"/>
  <c r="I8645" i="3"/>
  <c r="I8743" i="3"/>
  <c r="I8757" i="3"/>
  <c r="I9106" i="3"/>
  <c r="I9118" i="3"/>
  <c r="I9150" i="3"/>
  <c r="I9338" i="3"/>
  <c r="I9360" i="3"/>
  <c r="I9676" i="3"/>
  <c r="I9758" i="3"/>
  <c r="I9857" i="3"/>
  <c r="I9896" i="3"/>
  <c r="I9980" i="3"/>
  <c r="I8428" i="3"/>
  <c r="I8443" i="3"/>
  <c r="I8807" i="3"/>
  <c r="I8828" i="3"/>
  <c r="I8888" i="3"/>
  <c r="I8935" i="3"/>
  <c r="I9033" i="3"/>
  <c r="I9048" i="3"/>
  <c r="I9241" i="3"/>
  <c r="I9247" i="3"/>
  <c r="I9347" i="3"/>
  <c r="I9398" i="3"/>
  <c r="I9459" i="3"/>
  <c r="I9527" i="3"/>
  <c r="I9615" i="3"/>
  <c r="I9854" i="3"/>
  <c r="I9943" i="3"/>
  <c r="I9977" i="3"/>
  <c r="I8769" i="3"/>
  <c r="I8785" i="3"/>
  <c r="I8845" i="3"/>
  <c r="I9244" i="3"/>
  <c r="I9295" i="3"/>
  <c r="I9404" i="3"/>
  <c r="I9452" i="3"/>
  <c r="I9524" i="3"/>
  <c r="I9547" i="3"/>
  <c r="I9666" i="3"/>
  <c r="I9798" i="3"/>
  <c r="I9822" i="3"/>
  <c r="I9838" i="3"/>
  <c r="I9936" i="3"/>
  <c r="I8853" i="3"/>
  <c r="I8985" i="3"/>
  <c r="I9099" i="3"/>
  <c r="I9214" i="3"/>
  <c r="I9227" i="3"/>
  <c r="I9259" i="3"/>
  <c r="I9290" i="3"/>
  <c r="I9359" i="3"/>
  <c r="I9634" i="3"/>
  <c r="I9768" i="3"/>
  <c r="I9780" i="3"/>
  <c r="I9793" i="3"/>
  <c r="I9880" i="3"/>
  <c r="I9899" i="3"/>
  <c r="I9934" i="3"/>
  <c r="I8220" i="3"/>
  <c r="I8378" i="3"/>
  <c r="I8406" i="3"/>
  <c r="I8573" i="3"/>
  <c r="I8799" i="3"/>
  <c r="I8824" i="3"/>
  <c r="I8917" i="3"/>
  <c r="I9010" i="3"/>
  <c r="I9350" i="3"/>
  <c r="I9419" i="3"/>
  <c r="I9422" i="3"/>
  <c r="I9438" i="3"/>
  <c r="I9608" i="3"/>
  <c r="I9740" i="3"/>
  <c r="I9931" i="3"/>
  <c r="I9410" i="3"/>
  <c r="I9948" i="3"/>
  <c r="I9954" i="3"/>
  <c r="I7728" i="3"/>
  <c r="I7808" i="3"/>
  <c r="I7837" i="3"/>
  <c r="I7898" i="3"/>
  <c r="I8021" i="3"/>
  <c r="I8053" i="3"/>
  <c r="I8172" i="3"/>
  <c r="I8191" i="3"/>
  <c r="I8444" i="3"/>
  <c r="I8557" i="3"/>
  <c r="I8890" i="3"/>
  <c r="I8968" i="3"/>
  <c r="I9018" i="3"/>
  <c r="I9049" i="3"/>
  <c r="I9054" i="3"/>
  <c r="I9059" i="3"/>
  <c r="I9103" i="3"/>
  <c r="I9170" i="3"/>
  <c r="I9173" i="3"/>
  <c r="I9202" i="3"/>
  <c r="I9205" i="3"/>
  <c r="I9285" i="3"/>
  <c r="I9311" i="3"/>
  <c r="I9536" i="3"/>
  <c r="I9620" i="3"/>
  <c r="I9644" i="3"/>
  <c r="I9840" i="3"/>
  <c r="I9877" i="3"/>
  <c r="I6637" i="3"/>
  <c r="I6777" i="3"/>
  <c r="I7539" i="3"/>
  <c r="I7563" i="3"/>
  <c r="I7846" i="3"/>
  <c r="I7907" i="3"/>
  <c r="I8049" i="3"/>
  <c r="I8069" i="3"/>
  <c r="I8139" i="3"/>
  <c r="I8176" i="3"/>
  <c r="I8231" i="3"/>
  <c r="I8253" i="3"/>
  <c r="I8270" i="3"/>
  <c r="I8277" i="3"/>
  <c r="I8293" i="3"/>
  <c r="I8469" i="3"/>
  <c r="I8476" i="3"/>
  <c r="I9111" i="3"/>
  <c r="I9114" i="3"/>
  <c r="I9141" i="3"/>
  <c r="I9177" i="3"/>
  <c r="I9263" i="3"/>
  <c r="I9475" i="3"/>
  <c r="I9581" i="3"/>
  <c r="I9742" i="3"/>
  <c r="I9827" i="3"/>
  <c r="I9994" i="3"/>
  <c r="I6801" i="3"/>
  <c r="I6948" i="3"/>
  <c r="I7164" i="3"/>
  <c r="I7460" i="3"/>
  <c r="I7693" i="3"/>
  <c r="I7765" i="3"/>
  <c r="I7804" i="3"/>
  <c r="I7815" i="3"/>
  <c r="I7995" i="3"/>
  <c r="I8187" i="3"/>
  <c r="I8198" i="3"/>
  <c r="I8446" i="3"/>
  <c r="I8523" i="3"/>
  <c r="I8656" i="3"/>
  <c r="I8667" i="3"/>
  <c r="I8699" i="3"/>
  <c r="I8712" i="3"/>
  <c r="I8810" i="3"/>
  <c r="I8815" i="3"/>
  <c r="I8939" i="3"/>
  <c r="I9068" i="3"/>
  <c r="I9183" i="3"/>
  <c r="I9198" i="3"/>
  <c r="I9239" i="3"/>
  <c r="I9286" i="3"/>
  <c r="I9308" i="3"/>
  <c r="I9560" i="3"/>
  <c r="I9572" i="3"/>
  <c r="I9659" i="3"/>
  <c r="I9684" i="3"/>
  <c r="I9702" i="3"/>
  <c r="I9849" i="3"/>
  <c r="I9865" i="3"/>
  <c r="I9942" i="3"/>
  <c r="I6720" i="3"/>
  <c r="I7015" i="3"/>
  <c r="I7162" i="3"/>
  <c r="I7691" i="3"/>
  <c r="I7763" i="3"/>
  <c r="I7802" i="3"/>
  <c r="I7926" i="3"/>
  <c r="I8174" i="3"/>
  <c r="I8229" i="3"/>
  <c r="I8301" i="3"/>
  <c r="I8358" i="3"/>
  <c r="I8432" i="3"/>
  <c r="I8626" i="3"/>
  <c r="I8643" i="3"/>
  <c r="I8702" i="3"/>
  <c r="I8745" i="3"/>
  <c r="I8758" i="3"/>
  <c r="I8777" i="3"/>
  <c r="I8947" i="3"/>
  <c r="I9062" i="3"/>
  <c r="I9090" i="3"/>
  <c r="I9261" i="3"/>
  <c r="I9343" i="3"/>
  <c r="I9352" i="3"/>
  <c r="I9455" i="3"/>
  <c r="I9516" i="3"/>
  <c r="I9656" i="3"/>
  <c r="I9693" i="3"/>
  <c r="I9868" i="3"/>
  <c r="I9916" i="3"/>
  <c r="I9991" i="3"/>
  <c r="I9406" i="3"/>
  <c r="I9441" i="3"/>
  <c r="I9592" i="3"/>
  <c r="I9814" i="3"/>
  <c r="I8073" i="3"/>
  <c r="I8268" i="3"/>
  <c r="I8491" i="3"/>
  <c r="I8545" i="3"/>
  <c r="I8547" i="3"/>
  <c r="I8632" i="3"/>
  <c r="I8710" i="3"/>
  <c r="I8763" i="3"/>
  <c r="I8822" i="3"/>
  <c r="I8998" i="3"/>
  <c r="I9067" i="3"/>
  <c r="I9428" i="3"/>
  <c r="I9466" i="3"/>
  <c r="I9576" i="3"/>
  <c r="I9697" i="3"/>
  <c r="I7838" i="3"/>
  <c r="I7920" i="3"/>
  <c r="I7964" i="3"/>
  <c r="I7966" i="3"/>
  <c r="I8586" i="3"/>
  <c r="I8836" i="3"/>
  <c r="I8869" i="3"/>
  <c r="I8918" i="3"/>
  <c r="I9038" i="3"/>
  <c r="I9086" i="3"/>
  <c r="I9123" i="3"/>
  <c r="I9143" i="3"/>
  <c r="I9229" i="3"/>
  <c r="I9270" i="3"/>
  <c r="I9463" i="3"/>
  <c r="I9514" i="3"/>
  <c r="I9537" i="3"/>
  <c r="I9542" i="3"/>
  <c r="I9568" i="3"/>
  <c r="I9622" i="3"/>
  <c r="I9668" i="3"/>
  <c r="I9706" i="3"/>
  <c r="I9806" i="3"/>
  <c r="I8338" i="3"/>
  <c r="I8539" i="3"/>
  <c r="I8569" i="3"/>
  <c r="I8654" i="3"/>
  <c r="I8677" i="3"/>
  <c r="I8834" i="3"/>
  <c r="I9009" i="3"/>
  <c r="I9039" i="3"/>
  <c r="I9268" i="3"/>
  <c r="I9306" i="3"/>
  <c r="I9351" i="3"/>
  <c r="I9518" i="3"/>
  <c r="I9667" i="3"/>
  <c r="I9718" i="3"/>
  <c r="I9747" i="3"/>
  <c r="I9847" i="3"/>
  <c r="I7896" i="3"/>
  <c r="I8257" i="3"/>
  <c r="I8281" i="3"/>
  <c r="I8408" i="3"/>
  <c r="I8620" i="3"/>
  <c r="I8638" i="3"/>
  <c r="I8650" i="3"/>
  <c r="I8701" i="3"/>
  <c r="I8722" i="3"/>
  <c r="I8735" i="3"/>
  <c r="I8867" i="3"/>
  <c r="I8898" i="3"/>
  <c r="I9102" i="3"/>
  <c r="I9180" i="3"/>
  <c r="I9240" i="3"/>
  <c r="I9301" i="3"/>
  <c r="I9354" i="3"/>
  <c r="I9456" i="3"/>
  <c r="I9543" i="3"/>
  <c r="I9704" i="3"/>
  <c r="I9776" i="3"/>
  <c r="I9794" i="3"/>
  <c r="I8739" i="3"/>
  <c r="I9021" i="3"/>
  <c r="I9181" i="3"/>
  <c r="I9194" i="3"/>
  <c r="I9257" i="3"/>
  <c r="I9395" i="3"/>
  <c r="I9519" i="3"/>
  <c r="I9583" i="3"/>
  <c r="I9606" i="3"/>
  <c r="I9640" i="3"/>
  <c r="I9744" i="3"/>
  <c r="I9755" i="3"/>
  <c r="I9856" i="3"/>
  <c r="I9904" i="3"/>
  <c r="I9955" i="3"/>
  <c r="I8861" i="3"/>
  <c r="I8901" i="3"/>
  <c r="I8979" i="3"/>
  <c r="I9192" i="3"/>
  <c r="I9255" i="3"/>
  <c r="I9416" i="3"/>
  <c r="I9494" i="3"/>
  <c r="I9507" i="3"/>
  <c r="I9510" i="3"/>
  <c r="I9553" i="3"/>
  <c r="I9652" i="3"/>
  <c r="I9691" i="3"/>
  <c r="I9741" i="3"/>
  <c r="I9836" i="3"/>
  <c r="I9986" i="3"/>
  <c r="I8597" i="3"/>
  <c r="I8678" i="3"/>
  <c r="I8737" i="3"/>
  <c r="I8874" i="3"/>
  <c r="I9042" i="3"/>
  <c r="I9084" i="3"/>
  <c r="I9100" i="3"/>
  <c r="I9124" i="3"/>
  <c r="I9139" i="3"/>
  <c r="I9237" i="3"/>
  <c r="I9281" i="3"/>
  <c r="I9538" i="3"/>
  <c r="I9548" i="3"/>
  <c r="I9738" i="3"/>
  <c r="I9785" i="3"/>
  <c r="I9821" i="3"/>
  <c r="I9918" i="3"/>
  <c r="I9958" i="3"/>
  <c r="I9963" i="3"/>
  <c r="I9534" i="3"/>
  <c r="I9618" i="3"/>
  <c r="I9638" i="3"/>
  <c r="I9661" i="3"/>
  <c r="I9736" i="3"/>
  <c r="I9745" i="3"/>
  <c r="I9922" i="3"/>
  <c r="I9992" i="3"/>
  <c r="I9995" i="3"/>
  <c r="I8897" i="3"/>
  <c r="I9363" i="3"/>
  <c r="I9379" i="3"/>
  <c r="I9392" i="3"/>
  <c r="I9501" i="3"/>
  <c r="I9713" i="3"/>
  <c r="I9761" i="3"/>
  <c r="I9766" i="3"/>
  <c r="I9898" i="3"/>
  <c r="I9914" i="3"/>
  <c r="I9952" i="3"/>
  <c r="I9130" i="3"/>
  <c r="I9160" i="3"/>
  <c r="I9324" i="3"/>
  <c r="I9496" i="3"/>
  <c r="I9784" i="3"/>
  <c r="I9450" i="3"/>
  <c r="I9497" i="3"/>
  <c r="I9601" i="3"/>
  <c r="I9687" i="3"/>
  <c r="I9756" i="3"/>
  <c r="I9912" i="3"/>
  <c r="I9920" i="3"/>
  <c r="I9437" i="3"/>
  <c r="I9531" i="3"/>
  <c r="I9599" i="3"/>
  <c r="I9663" i="3"/>
  <c r="I9753" i="3"/>
  <c r="I9837" i="3"/>
  <c r="I9845" i="3"/>
  <c r="I9430" i="3"/>
  <c r="I9566" i="3"/>
  <c r="I9577" i="3"/>
  <c r="I9675" i="3"/>
  <c r="I9796" i="3"/>
  <c r="I9841" i="3"/>
  <c r="I9900" i="3"/>
  <c r="I9665" i="3"/>
  <c r="I9689" i="3"/>
  <c r="I9708" i="3"/>
  <c r="I9749" i="3"/>
  <c r="I9778" i="3"/>
  <c r="I9786" i="3"/>
  <c r="I9884" i="3"/>
  <c r="I9894" i="3"/>
  <c r="I9926" i="3"/>
  <c r="I10000" i="3"/>
  <c r="I9472" i="3"/>
  <c r="I9612" i="3"/>
  <c r="I9797" i="3"/>
  <c r="I9910" i="3"/>
  <c r="I9788" i="3"/>
  <c r="I9774" i="3"/>
  <c r="I9833" i="3"/>
  <c r="I9860" i="3"/>
  <c r="I9990" i="3"/>
  <c r="I9982" i="3"/>
  <c r="F10" i="3" l="1"/>
  <c r="H10" i="3" s="1"/>
  <c r="I9" i="3"/>
  <c r="F11" i="3"/>
  <c r="E12" i="3"/>
  <c r="F12" i="3" l="1"/>
  <c r="E13" i="3"/>
  <c r="H11" i="3"/>
  <c r="I11" i="3" s="1"/>
  <c r="F13" i="3" l="1"/>
  <c r="E14" i="3"/>
  <c r="H12" i="3"/>
  <c r="I12" i="3" s="1"/>
  <c r="E15" i="3" l="1"/>
  <c r="F14" i="3"/>
  <c r="H13" i="3"/>
  <c r="I13" i="3" s="1"/>
  <c r="H14" i="3" l="1"/>
  <c r="I14" i="3" s="1"/>
  <c r="F15" i="3"/>
  <c r="E16" i="3"/>
  <c r="F16" i="3" l="1"/>
  <c r="E17" i="3"/>
  <c r="H15" i="3"/>
  <c r="I15" i="3" s="1"/>
  <c r="E18" i="3" l="1"/>
  <c r="F17" i="3"/>
  <c r="H16" i="3"/>
  <c r="I16" i="3" s="1"/>
  <c r="H17" i="3" l="1"/>
  <c r="I17" i="3" s="1"/>
  <c r="E19" i="3"/>
  <c r="F18" i="3"/>
  <c r="H18" i="3" l="1"/>
  <c r="I18" i="3" s="1"/>
  <c r="E20" i="3"/>
  <c r="F19" i="3"/>
  <c r="E21" i="3" l="1"/>
  <c r="F20" i="3"/>
  <c r="H19" i="3"/>
  <c r="I19" i="3" s="1"/>
  <c r="H20" i="3" l="1"/>
  <c r="I20" i="3" s="1"/>
  <c r="F21" i="3"/>
  <c r="E22" i="3"/>
  <c r="H21" i="3" l="1"/>
  <c r="I21" i="3" s="1"/>
  <c r="F22" i="3"/>
  <c r="E23" i="3"/>
  <c r="E24" i="3" l="1"/>
  <c r="F23" i="3"/>
  <c r="H22" i="3"/>
  <c r="I22" i="3" s="1"/>
  <c r="H23" i="3" l="1"/>
  <c r="I23" i="3" s="1"/>
  <c r="F24" i="3"/>
  <c r="E25" i="3"/>
  <c r="F25" i="3" l="1"/>
  <c r="E26" i="3"/>
  <c r="H24" i="3"/>
  <c r="I24" i="3" s="1"/>
  <c r="E27" i="3" l="1"/>
  <c r="F26" i="3"/>
  <c r="H25" i="3"/>
  <c r="I25" i="3" s="1"/>
  <c r="H26" i="3" l="1"/>
  <c r="I26" i="3" s="1"/>
  <c r="F27" i="3"/>
  <c r="E28" i="3"/>
  <c r="H27" i="3" l="1"/>
  <c r="I27" i="3"/>
  <c r="E29" i="3"/>
  <c r="F28" i="3"/>
  <c r="H28" i="3" l="1"/>
  <c r="I28" i="3" s="1"/>
  <c r="F29" i="3"/>
  <c r="E30" i="3"/>
  <c r="E31" i="3" l="1"/>
  <c r="F30" i="3"/>
  <c r="H29" i="3"/>
  <c r="I29" i="3" s="1"/>
  <c r="H30" i="3" l="1"/>
  <c r="I30" i="3" s="1"/>
  <c r="F31" i="3"/>
  <c r="E32" i="3"/>
  <c r="E33" i="3" l="1"/>
  <c r="F32" i="3"/>
  <c r="H31" i="3"/>
  <c r="I31" i="3"/>
  <c r="H32" i="3" l="1"/>
  <c r="I32" i="3" s="1"/>
  <c r="F33" i="3"/>
  <c r="E34" i="3"/>
  <c r="E35" i="3" l="1"/>
  <c r="F34" i="3"/>
  <c r="H33" i="3"/>
  <c r="I33" i="3" s="1"/>
  <c r="H34" i="3" l="1"/>
  <c r="I34" i="3" s="1"/>
  <c r="E36" i="3"/>
  <c r="F35" i="3"/>
  <c r="H35" i="3" l="1"/>
  <c r="I35" i="3" s="1"/>
  <c r="F36" i="3"/>
  <c r="E37" i="3"/>
  <c r="F37" i="3" l="1"/>
  <c r="E38" i="3"/>
  <c r="H36" i="3"/>
  <c r="I36" i="3" s="1"/>
  <c r="F38" i="3" l="1"/>
  <c r="E39" i="3"/>
  <c r="H37" i="3"/>
  <c r="I37" i="3" s="1"/>
  <c r="E40" i="3" l="1"/>
  <c r="F39" i="3"/>
  <c r="H38" i="3"/>
  <c r="I38" i="3" s="1"/>
  <c r="H39" i="3" l="1"/>
  <c r="I39" i="3" s="1"/>
  <c r="E41" i="3"/>
  <c r="F40" i="3"/>
  <c r="H40" i="3" l="1"/>
  <c r="I40" i="3" s="1"/>
  <c r="F41" i="3"/>
  <c r="E42" i="3"/>
  <c r="E43" i="3" l="1"/>
  <c r="F42" i="3"/>
  <c r="H41" i="3"/>
  <c r="I41" i="3"/>
  <c r="H42" i="3" l="1"/>
  <c r="I42" i="3"/>
  <c r="F43" i="3"/>
  <c r="E44" i="3"/>
  <c r="E45" i="3" l="1"/>
  <c r="F44" i="3"/>
  <c r="H43" i="3"/>
  <c r="I43" i="3" s="1"/>
  <c r="H44" i="3" l="1"/>
  <c r="I44" i="3" s="1"/>
  <c r="F45" i="3"/>
  <c r="E46" i="3"/>
  <c r="E47" i="3" l="1"/>
  <c r="F46" i="3"/>
  <c r="H45" i="3"/>
  <c r="I45" i="3"/>
  <c r="H46" i="3" l="1"/>
  <c r="I46" i="3" s="1"/>
  <c r="F47" i="3"/>
  <c r="E48" i="3"/>
  <c r="E49" i="3" l="1"/>
  <c r="F48" i="3"/>
  <c r="H47" i="3"/>
  <c r="I47" i="3" s="1"/>
  <c r="H48" i="3" l="1"/>
  <c r="I48" i="3" s="1"/>
  <c r="F49" i="3"/>
  <c r="E50" i="3"/>
  <c r="E51" i="3" l="1"/>
  <c r="F50" i="3"/>
  <c r="H49" i="3"/>
  <c r="I49" i="3"/>
  <c r="H50" i="3" l="1"/>
  <c r="I50" i="3" s="1"/>
  <c r="E52" i="3"/>
  <c r="F51" i="3"/>
  <c r="H51" i="3" l="1"/>
  <c r="I51" i="3" s="1"/>
  <c r="E53" i="3"/>
  <c r="F52" i="3"/>
  <c r="H52" i="3" l="1"/>
  <c r="I52" i="3" s="1"/>
  <c r="F53" i="3"/>
  <c r="E54" i="3"/>
  <c r="F54" i="3" l="1"/>
  <c r="E55" i="3"/>
  <c r="H53" i="3"/>
  <c r="I53" i="3"/>
  <c r="E56" i="3" l="1"/>
  <c r="F55" i="3"/>
  <c r="H54" i="3"/>
  <c r="I54" i="3" s="1"/>
  <c r="H55" i="3" l="1"/>
  <c r="I55" i="3" s="1"/>
  <c r="E57" i="3"/>
  <c r="F56" i="3"/>
  <c r="H56" i="3" l="1"/>
  <c r="I56" i="3" s="1"/>
  <c r="F57" i="3"/>
  <c r="E58" i="3"/>
  <c r="E59" i="3" l="1"/>
  <c r="F58" i="3"/>
  <c r="H57" i="3"/>
  <c r="I57" i="3" s="1"/>
  <c r="H58" i="3" l="1"/>
  <c r="I58" i="3" s="1"/>
  <c r="F59" i="3"/>
  <c r="E60" i="3"/>
  <c r="E61" i="3" l="1"/>
  <c r="F60" i="3"/>
  <c r="H59" i="3"/>
  <c r="I59" i="3" s="1"/>
  <c r="H60" i="3" l="1"/>
  <c r="I60" i="3"/>
  <c r="F61" i="3"/>
  <c r="E62" i="3"/>
  <c r="E63" i="3" l="1"/>
  <c r="F62" i="3"/>
  <c r="H61" i="3"/>
  <c r="I61" i="3" s="1"/>
  <c r="H62" i="3" l="1"/>
  <c r="I62" i="3" s="1"/>
  <c r="F63" i="3"/>
  <c r="E64" i="3"/>
  <c r="E65" i="3" l="1"/>
  <c r="F64" i="3"/>
  <c r="H63" i="3"/>
  <c r="I63" i="3"/>
  <c r="H64" i="3" l="1"/>
  <c r="I64" i="3"/>
  <c r="F65" i="3"/>
  <c r="E66" i="3"/>
  <c r="E67" i="3" l="1"/>
  <c r="F66" i="3"/>
  <c r="H65" i="3"/>
  <c r="I65" i="3" s="1"/>
  <c r="H66" i="3" l="1"/>
  <c r="I66" i="3" s="1"/>
  <c r="E68" i="3"/>
  <c r="F67" i="3"/>
  <c r="H67" i="3" l="1"/>
  <c r="I67" i="3"/>
  <c r="E69" i="3"/>
  <c r="F68" i="3"/>
  <c r="H68" i="3" l="1"/>
  <c r="I68" i="3" s="1"/>
  <c r="F69" i="3"/>
  <c r="E70" i="3"/>
  <c r="F70" i="3" l="1"/>
  <c r="E71" i="3"/>
  <c r="H69" i="3"/>
  <c r="I69" i="3" s="1"/>
  <c r="E72" i="3" l="1"/>
  <c r="F71" i="3"/>
  <c r="H70" i="3"/>
  <c r="I70" i="3"/>
  <c r="H71" i="3" l="1"/>
  <c r="I71" i="3" s="1"/>
  <c r="E73" i="3"/>
  <c r="F72" i="3"/>
  <c r="H72" i="3" l="1"/>
  <c r="I72" i="3"/>
  <c r="F73" i="3"/>
  <c r="E74" i="3"/>
  <c r="E75" i="3" l="1"/>
  <c r="F74" i="3"/>
  <c r="H73" i="3"/>
  <c r="I73" i="3"/>
  <c r="H74" i="3" l="1"/>
  <c r="I74" i="3"/>
  <c r="F75" i="3"/>
  <c r="E76" i="3"/>
  <c r="E77" i="3" l="1"/>
  <c r="F76" i="3"/>
  <c r="H75" i="3"/>
  <c r="I75" i="3"/>
  <c r="H76" i="3" l="1"/>
  <c r="I76" i="3" s="1"/>
  <c r="F77" i="3"/>
  <c r="E78" i="3"/>
  <c r="E79" i="3" l="1"/>
  <c r="F78" i="3"/>
  <c r="H77" i="3"/>
  <c r="I77" i="3" s="1"/>
  <c r="H78" i="3" l="1"/>
  <c r="I78" i="3" s="1"/>
  <c r="F79" i="3"/>
  <c r="E80" i="3"/>
  <c r="E81" i="3" l="1"/>
  <c r="F80" i="3"/>
  <c r="H79" i="3"/>
  <c r="I79" i="3" s="1"/>
  <c r="H80" i="3" l="1"/>
  <c r="I80" i="3"/>
  <c r="F81" i="3"/>
  <c r="E82" i="3"/>
  <c r="E83" i="3" l="1"/>
  <c r="F82" i="3"/>
  <c r="H81" i="3"/>
  <c r="I81" i="3" s="1"/>
  <c r="H82" i="3" l="1"/>
  <c r="I82" i="3" s="1"/>
  <c r="E84" i="3"/>
  <c r="F83" i="3"/>
  <c r="E85" i="3" l="1"/>
  <c r="F84" i="3"/>
  <c r="H83" i="3"/>
  <c r="I83" i="3" s="1"/>
  <c r="H84" i="3" l="1"/>
  <c r="I84" i="3" s="1"/>
  <c r="F85" i="3"/>
  <c r="E86" i="3"/>
  <c r="H85" i="3" l="1"/>
  <c r="I85" i="3" s="1"/>
  <c r="F86" i="3"/>
  <c r="E87" i="3"/>
  <c r="H86" i="3" l="1"/>
  <c r="I86" i="3" s="1"/>
  <c r="E88" i="3"/>
  <c r="F87" i="3"/>
  <c r="E89" i="3" l="1"/>
  <c r="F88" i="3"/>
  <c r="H87" i="3"/>
  <c r="I87" i="3" s="1"/>
  <c r="H88" i="3" l="1"/>
  <c r="I88" i="3" s="1"/>
  <c r="E90" i="3"/>
  <c r="F89" i="3"/>
  <c r="H89" i="3" l="1"/>
  <c r="I89" i="3" s="1"/>
  <c r="F90" i="3"/>
  <c r="E91" i="3"/>
  <c r="F91" i="3" l="1"/>
  <c r="E92" i="3"/>
  <c r="H90" i="3"/>
  <c r="I90" i="3" s="1"/>
  <c r="F92" i="3" l="1"/>
  <c r="E93" i="3"/>
  <c r="H91" i="3"/>
  <c r="I91" i="3" s="1"/>
  <c r="E94" i="3" l="1"/>
  <c r="F93" i="3"/>
  <c r="H92" i="3"/>
  <c r="I92" i="3" s="1"/>
  <c r="H93" i="3" l="1"/>
  <c r="I93" i="3" s="1"/>
  <c r="E95" i="3"/>
  <c r="F94" i="3"/>
  <c r="H94" i="3" l="1"/>
  <c r="I94" i="3" s="1"/>
  <c r="F95" i="3"/>
  <c r="E96" i="3"/>
  <c r="H95" i="3" l="1"/>
  <c r="I95" i="3" s="1"/>
  <c r="E97" i="3"/>
  <c r="F96" i="3"/>
  <c r="F97" i="3" l="1"/>
  <c r="E98" i="3"/>
  <c r="H96" i="3"/>
  <c r="I96" i="3" s="1"/>
  <c r="E99" i="3" l="1"/>
  <c r="F98" i="3"/>
  <c r="H97" i="3"/>
  <c r="I97" i="3" s="1"/>
  <c r="H98" i="3" l="1"/>
  <c r="I98" i="3"/>
  <c r="E100" i="3"/>
  <c r="F99" i="3"/>
  <c r="H99" i="3" l="1"/>
  <c r="I99" i="3" s="1"/>
  <c r="E101" i="3"/>
  <c r="F100" i="3"/>
  <c r="F101" i="3" l="1"/>
  <c r="E102" i="3"/>
  <c r="H100" i="3"/>
  <c r="I100" i="3" s="1"/>
  <c r="F102" i="3" l="1"/>
  <c r="E103" i="3"/>
  <c r="H101" i="3"/>
  <c r="I101" i="3" s="1"/>
  <c r="E104" i="3" l="1"/>
  <c r="F103" i="3"/>
  <c r="H102" i="3"/>
  <c r="I102" i="3"/>
  <c r="H103" i="3" l="1"/>
  <c r="I103" i="3"/>
  <c r="E105" i="3"/>
  <c r="F104" i="3"/>
  <c r="H104" i="3" l="1"/>
  <c r="I104" i="3" s="1"/>
  <c r="F105" i="3"/>
  <c r="E106" i="3"/>
  <c r="H105" i="3" l="1"/>
  <c r="I105" i="3" s="1"/>
  <c r="E107" i="3"/>
  <c r="F106" i="3"/>
  <c r="F107" i="3" l="1"/>
  <c r="E108" i="3"/>
  <c r="H106" i="3"/>
  <c r="I106" i="3" s="1"/>
  <c r="E109" i="3" l="1"/>
  <c r="F108" i="3"/>
  <c r="H107" i="3"/>
  <c r="I107" i="3"/>
  <c r="H108" i="3" l="1"/>
  <c r="I108" i="3" s="1"/>
  <c r="F109" i="3"/>
  <c r="E110" i="3"/>
  <c r="H109" i="3" l="1"/>
  <c r="I109" i="3" s="1"/>
  <c r="E111" i="3"/>
  <c r="F110" i="3"/>
  <c r="F111" i="3" l="1"/>
  <c r="E112" i="3"/>
  <c r="H110" i="3"/>
  <c r="I110" i="3" s="1"/>
  <c r="E113" i="3" l="1"/>
  <c r="F112" i="3"/>
  <c r="H111" i="3"/>
  <c r="I111" i="3" s="1"/>
  <c r="H112" i="3" l="1"/>
  <c r="I112" i="3" s="1"/>
  <c r="F113" i="3"/>
  <c r="E114" i="3"/>
  <c r="H113" i="3" l="1"/>
  <c r="I113" i="3" s="1"/>
  <c r="E115" i="3"/>
  <c r="F114" i="3"/>
  <c r="E116" i="3" l="1"/>
  <c r="F115" i="3"/>
  <c r="H114" i="3"/>
  <c r="I114" i="3" s="1"/>
  <c r="H115" i="3" l="1"/>
  <c r="I115" i="3" s="1"/>
  <c r="E117" i="3"/>
  <c r="F116" i="3"/>
  <c r="F117" i="3" l="1"/>
  <c r="E118" i="3"/>
  <c r="H116" i="3"/>
  <c r="I116" i="3" s="1"/>
  <c r="F118" i="3" l="1"/>
  <c r="E119" i="3"/>
  <c r="H117" i="3"/>
  <c r="I117" i="3" s="1"/>
  <c r="E120" i="3" l="1"/>
  <c r="F119" i="3"/>
  <c r="H118" i="3"/>
  <c r="I118" i="3" s="1"/>
  <c r="H119" i="3" l="1"/>
  <c r="I119" i="3" s="1"/>
  <c r="E121" i="3"/>
  <c r="F120" i="3"/>
  <c r="F121" i="3" l="1"/>
  <c r="E122" i="3"/>
  <c r="H120" i="3"/>
  <c r="I120" i="3" s="1"/>
  <c r="F122" i="3" l="1"/>
  <c r="E123" i="3"/>
  <c r="H121" i="3"/>
  <c r="I121" i="3" s="1"/>
  <c r="F123" i="3" l="1"/>
  <c r="E124" i="3"/>
  <c r="H122" i="3"/>
  <c r="I122" i="3" s="1"/>
  <c r="F124" i="3" l="1"/>
  <c r="E125" i="3"/>
  <c r="H123" i="3"/>
  <c r="I123" i="3"/>
  <c r="E126" i="3" l="1"/>
  <c r="F125" i="3"/>
  <c r="H124" i="3"/>
  <c r="I124" i="3" s="1"/>
  <c r="H125" i="3" l="1"/>
  <c r="I125" i="3" s="1"/>
  <c r="E127" i="3"/>
  <c r="F126" i="3"/>
  <c r="F127" i="3" l="1"/>
  <c r="E128" i="3"/>
  <c r="H126" i="3"/>
  <c r="I126" i="3" s="1"/>
  <c r="F128" i="3" l="1"/>
  <c r="E129" i="3"/>
  <c r="H127" i="3"/>
  <c r="I127" i="3" s="1"/>
  <c r="E130" i="3" l="1"/>
  <c r="F129" i="3"/>
  <c r="H128" i="3"/>
  <c r="I128" i="3" s="1"/>
  <c r="H129" i="3" l="1"/>
  <c r="I129" i="3"/>
  <c r="F130" i="3"/>
  <c r="E131" i="3"/>
  <c r="E132" i="3" l="1"/>
  <c r="F131" i="3"/>
  <c r="H130" i="3"/>
  <c r="I130" i="3" s="1"/>
  <c r="H131" i="3" l="1"/>
  <c r="I131" i="3"/>
  <c r="F132" i="3"/>
  <c r="E133" i="3"/>
  <c r="H132" i="3" l="1"/>
  <c r="I132" i="3" s="1"/>
  <c r="F133" i="3"/>
  <c r="E134" i="3"/>
  <c r="H133" i="3" l="1"/>
  <c r="I133" i="3" s="1"/>
  <c r="F134" i="3"/>
  <c r="E135" i="3"/>
  <c r="H134" i="3" l="1"/>
  <c r="I134" i="3" s="1"/>
  <c r="E136" i="3"/>
  <c r="F135" i="3"/>
  <c r="E137" i="3" l="1"/>
  <c r="F136" i="3"/>
  <c r="H135" i="3"/>
  <c r="I135" i="3" s="1"/>
  <c r="H136" i="3" l="1"/>
  <c r="I136" i="3" s="1"/>
  <c r="F137" i="3"/>
  <c r="E138" i="3"/>
  <c r="H137" i="3" l="1"/>
  <c r="I137" i="3" s="1"/>
  <c r="E139" i="3"/>
  <c r="F138" i="3"/>
  <c r="F139" i="3" l="1"/>
  <c r="E140" i="3"/>
  <c r="H138" i="3"/>
  <c r="I138" i="3" s="1"/>
  <c r="E141" i="3" l="1"/>
  <c r="F140" i="3"/>
  <c r="H139" i="3"/>
  <c r="I139" i="3"/>
  <c r="H140" i="3" l="1"/>
  <c r="I140" i="3" s="1"/>
  <c r="F141" i="3"/>
  <c r="E142" i="3"/>
  <c r="H141" i="3" l="1"/>
  <c r="I141" i="3" s="1"/>
  <c r="E143" i="3"/>
  <c r="F142" i="3"/>
  <c r="F143" i="3" l="1"/>
  <c r="E144" i="3"/>
  <c r="H142" i="3"/>
  <c r="I142" i="3"/>
  <c r="E145" i="3" l="1"/>
  <c r="F144" i="3"/>
  <c r="H143" i="3"/>
  <c r="I143" i="3" s="1"/>
  <c r="H144" i="3" l="1"/>
  <c r="I144" i="3"/>
  <c r="F145" i="3"/>
  <c r="E146" i="3"/>
  <c r="F146" i="3" l="1"/>
  <c r="E147" i="3"/>
  <c r="H145" i="3"/>
  <c r="I145" i="3" s="1"/>
  <c r="E148" i="3" l="1"/>
  <c r="F147" i="3"/>
  <c r="H146" i="3"/>
  <c r="I146" i="3"/>
  <c r="H147" i="3" l="1"/>
  <c r="I147" i="3" s="1"/>
  <c r="F148" i="3"/>
  <c r="E149" i="3"/>
  <c r="H148" i="3" l="1"/>
  <c r="I148" i="3" s="1"/>
  <c r="F149" i="3"/>
  <c r="E150" i="3"/>
  <c r="H149" i="3" l="1"/>
  <c r="I149" i="3"/>
  <c r="F150" i="3"/>
  <c r="E151" i="3"/>
  <c r="E152" i="3" l="1"/>
  <c r="F151" i="3"/>
  <c r="H150" i="3"/>
  <c r="I150" i="3" s="1"/>
  <c r="H151" i="3" l="1"/>
  <c r="I151" i="3" s="1"/>
  <c r="E153" i="3"/>
  <c r="F152" i="3"/>
  <c r="E154" i="3" l="1"/>
  <c r="F153" i="3"/>
  <c r="H152" i="3"/>
  <c r="I152" i="3" s="1"/>
  <c r="H153" i="3" l="1"/>
  <c r="I153" i="3"/>
  <c r="F154" i="3"/>
  <c r="E155" i="3"/>
  <c r="F155" i="3" l="1"/>
  <c r="E156" i="3"/>
  <c r="H154" i="3"/>
  <c r="I154" i="3" s="1"/>
  <c r="F156" i="3" l="1"/>
  <c r="E157" i="3"/>
  <c r="H155" i="3"/>
  <c r="I155" i="3"/>
  <c r="F157" i="3" l="1"/>
  <c r="E158" i="3"/>
  <c r="H156" i="3"/>
  <c r="I156" i="3" s="1"/>
  <c r="E159" i="3" l="1"/>
  <c r="F158" i="3"/>
  <c r="H157" i="3"/>
  <c r="I157" i="3" s="1"/>
  <c r="H158" i="3" l="1"/>
  <c r="I158" i="3"/>
  <c r="I6" i="3" s="1"/>
  <c r="F159" i="3"/>
  <c r="H159" i="3" s="1"/>
  <c r="E160" i="3"/>
  <c r="F160" i="3" l="1"/>
  <c r="H160" i="3" s="1"/>
  <c r="E161" i="3"/>
  <c r="E162" i="3" l="1"/>
  <c r="F161" i="3"/>
  <c r="H161" i="3" s="1"/>
  <c r="E163" i="3" l="1"/>
  <c r="F162" i="3"/>
  <c r="H162" i="3" s="1"/>
  <c r="E164" i="3" l="1"/>
  <c r="F163" i="3"/>
  <c r="H163" i="3" s="1"/>
  <c r="E165" i="3" l="1"/>
  <c r="F164" i="3"/>
  <c r="H164" i="3" s="1"/>
  <c r="E166" i="3" l="1"/>
  <c r="F165" i="3"/>
  <c r="H165" i="3" s="1"/>
  <c r="F166" i="3" l="1"/>
  <c r="H166" i="3" s="1"/>
  <c r="E167" i="3"/>
  <c r="E168" i="3" l="1"/>
  <c r="F167" i="3"/>
  <c r="H167" i="3" s="1"/>
  <c r="F168" i="3" l="1"/>
  <c r="H168" i="3" s="1"/>
  <c r="E169" i="3"/>
  <c r="E170" i="3" l="1"/>
  <c r="F169" i="3"/>
  <c r="H169" i="3" s="1"/>
  <c r="F170" i="3" l="1"/>
  <c r="H170" i="3" s="1"/>
  <c r="E171" i="3"/>
  <c r="F171" i="3" l="1"/>
  <c r="H171" i="3" s="1"/>
  <c r="E172" i="3"/>
  <c r="F172" i="3" l="1"/>
  <c r="H172" i="3" s="1"/>
  <c r="E173" i="3"/>
  <c r="E174" i="3" l="1"/>
  <c r="F173" i="3"/>
  <c r="H173" i="3" s="1"/>
  <c r="E175" i="3" l="1"/>
  <c r="F174" i="3"/>
  <c r="H174" i="3" s="1"/>
  <c r="F175" i="3" l="1"/>
  <c r="H175" i="3" s="1"/>
  <c r="E176" i="3"/>
  <c r="E177" i="3" l="1"/>
  <c r="F176" i="3"/>
  <c r="H176" i="3" s="1"/>
  <c r="F177" i="3" l="1"/>
  <c r="H177" i="3" s="1"/>
  <c r="E178" i="3"/>
  <c r="F178" i="3" l="1"/>
  <c r="H178" i="3" s="1"/>
  <c r="E179" i="3"/>
  <c r="E180" i="3" l="1"/>
  <c r="F179" i="3"/>
  <c r="H179" i="3" s="1"/>
  <c r="F180" i="3" l="1"/>
  <c r="H180" i="3" s="1"/>
  <c r="E181" i="3"/>
  <c r="E182" i="3" l="1"/>
  <c r="F181" i="3"/>
  <c r="H181" i="3" s="1"/>
  <c r="F182" i="3" l="1"/>
  <c r="H182" i="3" s="1"/>
  <c r="E183" i="3"/>
  <c r="E184" i="3" l="1"/>
  <c r="F183" i="3"/>
  <c r="H183" i="3" s="1"/>
  <c r="E185" i="3" l="1"/>
  <c r="F184" i="3"/>
  <c r="H184" i="3" s="1"/>
  <c r="F185" i="3" l="1"/>
  <c r="H185" i="3" s="1"/>
  <c r="E186" i="3"/>
  <c r="F186" i="3" l="1"/>
  <c r="H186" i="3" s="1"/>
  <c r="E187" i="3"/>
  <c r="F187" i="3" l="1"/>
  <c r="H187" i="3" s="1"/>
  <c r="E188" i="3"/>
  <c r="F188" i="3" l="1"/>
  <c r="H188" i="3" s="1"/>
  <c r="E189" i="3"/>
  <c r="F189" i="3" l="1"/>
  <c r="H189" i="3" s="1"/>
  <c r="E190" i="3"/>
  <c r="E191" i="3" l="1"/>
  <c r="F190" i="3"/>
  <c r="H190" i="3" s="1"/>
  <c r="F191" i="3" l="1"/>
  <c r="H191" i="3" s="1"/>
  <c r="E192" i="3"/>
  <c r="F192" i="3" l="1"/>
  <c r="H192" i="3" s="1"/>
  <c r="E193" i="3"/>
  <c r="E194" i="3" l="1"/>
  <c r="F193" i="3"/>
  <c r="H193" i="3" s="1"/>
  <c r="F194" i="3" l="1"/>
  <c r="H194" i="3" s="1"/>
  <c r="E195" i="3"/>
  <c r="E196" i="3" l="1"/>
  <c r="F195" i="3"/>
  <c r="H195" i="3" s="1"/>
  <c r="F196" i="3" l="1"/>
  <c r="H196" i="3" s="1"/>
  <c r="E197" i="3"/>
  <c r="E198" i="3" l="1"/>
  <c r="F197" i="3"/>
  <c r="H197" i="3" s="1"/>
  <c r="F198" i="3" l="1"/>
  <c r="H198" i="3" s="1"/>
  <c r="E199" i="3"/>
  <c r="E200" i="3" l="1"/>
  <c r="F199" i="3"/>
  <c r="H199" i="3" s="1"/>
  <c r="F200" i="3" l="1"/>
  <c r="H200" i="3" s="1"/>
  <c r="E201" i="3"/>
  <c r="E202" i="3" l="1"/>
  <c r="F201" i="3"/>
  <c r="H201" i="3" s="1"/>
  <c r="E203" i="3" l="1"/>
  <c r="F202" i="3"/>
  <c r="H202" i="3" s="1"/>
  <c r="F203" i="3" l="1"/>
  <c r="H203" i="3" s="1"/>
  <c r="E204" i="3"/>
  <c r="F204" i="3" l="1"/>
  <c r="H204" i="3" s="1"/>
  <c r="E205" i="3"/>
  <c r="E206" i="3" l="1"/>
  <c r="F205" i="3"/>
  <c r="H205" i="3" s="1"/>
  <c r="E207" i="3" l="1"/>
  <c r="F206" i="3"/>
  <c r="H206" i="3" s="1"/>
  <c r="F207" i="3" l="1"/>
  <c r="H207" i="3" s="1"/>
  <c r="E208" i="3"/>
  <c r="F208" i="3" l="1"/>
  <c r="H208" i="3" s="1"/>
  <c r="E209" i="3"/>
  <c r="E210" i="3" l="1"/>
  <c r="F209" i="3"/>
  <c r="H209" i="3" s="1"/>
  <c r="F210" i="3" l="1"/>
  <c r="H210" i="3" s="1"/>
  <c r="E211" i="3"/>
  <c r="E212" i="3" l="1"/>
  <c r="F211" i="3"/>
  <c r="H211" i="3" s="1"/>
  <c r="F212" i="3" l="1"/>
  <c r="H212" i="3" s="1"/>
  <c r="E213" i="3"/>
  <c r="E214" i="3" l="1"/>
  <c r="F213" i="3"/>
  <c r="H213" i="3" s="1"/>
  <c r="F214" i="3" l="1"/>
  <c r="H214" i="3" s="1"/>
  <c r="E215" i="3"/>
  <c r="E216" i="3" l="1"/>
  <c r="F215" i="3"/>
  <c r="H215" i="3" s="1"/>
  <c r="E217" i="3" l="1"/>
  <c r="F216" i="3"/>
  <c r="H216" i="3" s="1"/>
  <c r="F217" i="3" l="1"/>
  <c r="H217" i="3" s="1"/>
  <c r="E218" i="3"/>
  <c r="F218" i="3" l="1"/>
  <c r="H218" i="3" s="1"/>
  <c r="E219" i="3"/>
  <c r="F219" i="3" l="1"/>
  <c r="H219" i="3" s="1"/>
  <c r="E220" i="3"/>
  <c r="F220" i="3" l="1"/>
  <c r="H220" i="3" s="1"/>
  <c r="E221" i="3"/>
  <c r="F221" i="3" l="1"/>
  <c r="H221" i="3" s="1"/>
  <c r="E222" i="3"/>
  <c r="E223" i="3" l="1"/>
  <c r="F222" i="3"/>
  <c r="H222" i="3" s="1"/>
  <c r="F223" i="3" l="1"/>
  <c r="H223" i="3" s="1"/>
  <c r="E224" i="3"/>
  <c r="E225" i="3" l="1"/>
  <c r="F224" i="3"/>
  <c r="H224" i="3" s="1"/>
  <c r="E226" i="3" l="1"/>
  <c r="F225" i="3"/>
  <c r="H225" i="3" s="1"/>
  <c r="E227" i="3" l="1"/>
  <c r="F226" i="3"/>
  <c r="H226" i="3" s="1"/>
  <c r="E228" i="3" l="1"/>
  <c r="F227" i="3"/>
  <c r="H227" i="3" s="1"/>
  <c r="E229" i="3" l="1"/>
  <c r="F228" i="3"/>
  <c r="H228" i="3" s="1"/>
  <c r="F229" i="3" l="1"/>
  <c r="H229" i="3" s="1"/>
  <c r="E230" i="3"/>
  <c r="F230" i="3" l="1"/>
  <c r="H230" i="3" s="1"/>
  <c r="E231" i="3"/>
  <c r="E232" i="3" l="1"/>
  <c r="F231" i="3"/>
  <c r="H231" i="3" s="1"/>
  <c r="E233" i="3" l="1"/>
  <c r="F232" i="3"/>
  <c r="H232" i="3" s="1"/>
  <c r="F233" i="3" l="1"/>
  <c r="H233" i="3" s="1"/>
  <c r="E234" i="3"/>
  <c r="E235" i="3" l="1"/>
  <c r="F234" i="3"/>
  <c r="H234" i="3" s="1"/>
  <c r="F235" i="3" l="1"/>
  <c r="H235" i="3" s="1"/>
  <c r="E236" i="3"/>
  <c r="F236" i="3" l="1"/>
  <c r="H236" i="3" s="1"/>
  <c r="E237" i="3"/>
  <c r="F237" i="3" l="1"/>
  <c r="H237" i="3" s="1"/>
  <c r="E238" i="3"/>
  <c r="E239" i="3" l="1"/>
  <c r="F238" i="3"/>
  <c r="H238" i="3" s="1"/>
  <c r="F239" i="3" l="1"/>
  <c r="H239" i="3" s="1"/>
  <c r="E240" i="3"/>
  <c r="E241" i="3" l="1"/>
  <c r="F240" i="3"/>
  <c r="H240" i="3" s="1"/>
  <c r="F241" i="3" l="1"/>
  <c r="H241" i="3" s="1"/>
  <c r="E242" i="3"/>
  <c r="E243" i="3" l="1"/>
  <c r="F242" i="3"/>
  <c r="H242" i="3" s="1"/>
  <c r="E244" i="3" l="1"/>
  <c r="F243" i="3"/>
  <c r="H243" i="3" s="1"/>
  <c r="F244" i="3" l="1"/>
  <c r="H244" i="3" s="1"/>
  <c r="E245" i="3"/>
  <c r="E246" i="3" l="1"/>
  <c r="F245" i="3"/>
  <c r="H245" i="3" s="1"/>
  <c r="F246" i="3" l="1"/>
  <c r="H246" i="3" s="1"/>
  <c r="E247" i="3"/>
  <c r="E248" i="3" l="1"/>
  <c r="F247" i="3"/>
  <c r="H247" i="3" s="1"/>
  <c r="F248" i="3" l="1"/>
  <c r="H248" i="3" s="1"/>
  <c r="E249" i="3"/>
  <c r="E250" i="3" l="1"/>
  <c r="F249" i="3"/>
  <c r="H249" i="3" s="1"/>
  <c r="F250" i="3" l="1"/>
  <c r="H250" i="3" s="1"/>
  <c r="E251" i="3"/>
  <c r="F251" i="3" l="1"/>
  <c r="H251" i="3" s="1"/>
  <c r="E252" i="3"/>
  <c r="E253" i="3" l="1"/>
  <c r="F252" i="3"/>
  <c r="H252" i="3" s="1"/>
  <c r="F253" i="3" l="1"/>
  <c r="H253" i="3" s="1"/>
  <c r="E254" i="3"/>
  <c r="E255" i="3" l="1"/>
  <c r="F254" i="3"/>
  <c r="H254" i="3" s="1"/>
  <c r="F255" i="3" l="1"/>
  <c r="H255" i="3" s="1"/>
  <c r="E256" i="3"/>
  <c r="E257" i="3" l="1"/>
  <c r="F256" i="3"/>
  <c r="H256" i="3" s="1"/>
  <c r="F257" i="3" l="1"/>
  <c r="H257" i="3" s="1"/>
  <c r="E258" i="3"/>
  <c r="E259" i="3" l="1"/>
  <c r="F258" i="3"/>
  <c r="H258" i="3" s="1"/>
  <c r="E260" i="3" l="1"/>
  <c r="F259" i="3"/>
  <c r="H259" i="3" s="1"/>
  <c r="F260" i="3" l="1"/>
  <c r="H260" i="3" s="1"/>
  <c r="E261" i="3"/>
  <c r="F261" i="3" l="1"/>
  <c r="H261" i="3" s="1"/>
  <c r="E262" i="3"/>
  <c r="F262" i="3" l="1"/>
  <c r="H262" i="3" s="1"/>
  <c r="E263" i="3"/>
  <c r="E264" i="3" l="1"/>
  <c r="F263" i="3"/>
  <c r="H263" i="3" s="1"/>
  <c r="E265" i="3" l="1"/>
  <c r="F264" i="3"/>
  <c r="H264" i="3" s="1"/>
  <c r="E266" i="3" l="1"/>
  <c r="F265" i="3"/>
  <c r="H265" i="3" s="1"/>
  <c r="F266" i="3" l="1"/>
  <c r="H266" i="3" s="1"/>
  <c r="E267" i="3"/>
  <c r="F267" i="3" l="1"/>
  <c r="H267" i="3" s="1"/>
  <c r="E268" i="3"/>
  <c r="E269" i="3" l="1"/>
  <c r="F268" i="3"/>
  <c r="H268" i="3" s="1"/>
  <c r="F269" i="3" l="1"/>
  <c r="H269" i="3" s="1"/>
  <c r="E270" i="3"/>
  <c r="E271" i="3" l="1"/>
  <c r="F270" i="3"/>
  <c r="H270" i="3" s="1"/>
  <c r="F271" i="3" l="1"/>
  <c r="H271" i="3" s="1"/>
  <c r="E272" i="3"/>
  <c r="E273" i="3" l="1"/>
  <c r="F272" i="3"/>
  <c r="H272" i="3" s="1"/>
  <c r="F273" i="3" l="1"/>
  <c r="H273" i="3" s="1"/>
  <c r="E274" i="3"/>
  <c r="E275" i="3" l="1"/>
  <c r="F274" i="3"/>
  <c r="H274" i="3" s="1"/>
  <c r="E276" i="3" l="1"/>
  <c r="F275" i="3"/>
  <c r="H275" i="3" s="1"/>
  <c r="E277" i="3" l="1"/>
  <c r="F276" i="3"/>
  <c r="H276" i="3" s="1"/>
  <c r="E278" i="3" l="1"/>
  <c r="F277" i="3"/>
  <c r="H277" i="3" s="1"/>
  <c r="F278" i="3" l="1"/>
  <c r="H278" i="3" s="1"/>
  <c r="E279" i="3"/>
  <c r="E280" i="3" l="1"/>
  <c r="F279" i="3"/>
  <c r="H279" i="3" s="1"/>
  <c r="F280" i="3" l="1"/>
  <c r="H280" i="3" s="1"/>
  <c r="E281" i="3"/>
  <c r="F281" i="3" l="1"/>
  <c r="H281" i="3" s="1"/>
  <c r="E282" i="3"/>
  <c r="E283" i="3" l="1"/>
  <c r="F282" i="3"/>
  <c r="H282" i="3" s="1"/>
  <c r="F283" i="3" l="1"/>
  <c r="H283" i="3" s="1"/>
  <c r="E284" i="3"/>
  <c r="E285" i="3" l="1"/>
  <c r="F284" i="3"/>
  <c r="H284" i="3" s="1"/>
  <c r="F285" i="3" l="1"/>
  <c r="H285" i="3" s="1"/>
  <c r="E286" i="3"/>
  <c r="E287" i="3" l="1"/>
  <c r="F286" i="3"/>
  <c r="H286" i="3" s="1"/>
  <c r="F287" i="3" l="1"/>
  <c r="H287" i="3" s="1"/>
  <c r="E288" i="3"/>
  <c r="E289" i="3" l="1"/>
  <c r="F288" i="3"/>
  <c r="H288" i="3" s="1"/>
  <c r="F289" i="3" l="1"/>
  <c r="H289" i="3" s="1"/>
  <c r="E290" i="3"/>
  <c r="E291" i="3" l="1"/>
  <c r="F290" i="3"/>
  <c r="H290" i="3" s="1"/>
  <c r="E292" i="3" l="1"/>
  <c r="F291" i="3"/>
  <c r="H291" i="3" s="1"/>
  <c r="E293" i="3" l="1"/>
  <c r="F292" i="3"/>
  <c r="H292" i="3" s="1"/>
  <c r="F293" i="3" l="1"/>
  <c r="H293" i="3" s="1"/>
  <c r="E294" i="3"/>
  <c r="F294" i="3" l="1"/>
  <c r="H294" i="3" s="1"/>
  <c r="E295" i="3"/>
  <c r="E296" i="3" l="1"/>
  <c r="F295" i="3"/>
  <c r="H295" i="3" s="1"/>
  <c r="E297" i="3" l="1"/>
  <c r="F296" i="3"/>
  <c r="H296" i="3" s="1"/>
  <c r="F297" i="3" l="1"/>
  <c r="H297" i="3" s="1"/>
  <c r="E298" i="3"/>
  <c r="E299" i="3" l="1"/>
  <c r="F298" i="3"/>
  <c r="H298" i="3" s="1"/>
  <c r="F299" i="3" l="1"/>
  <c r="H299" i="3" s="1"/>
  <c r="E300" i="3"/>
  <c r="E301" i="3" l="1"/>
  <c r="F300" i="3"/>
  <c r="H300" i="3" s="1"/>
  <c r="F301" i="3" l="1"/>
  <c r="H301" i="3" s="1"/>
  <c r="E302" i="3"/>
  <c r="E303" i="3" l="1"/>
  <c r="F302" i="3"/>
  <c r="H302" i="3" s="1"/>
  <c r="F303" i="3" l="1"/>
  <c r="H303" i="3" s="1"/>
  <c r="E304" i="3"/>
  <c r="E305" i="3" l="1"/>
  <c r="F304" i="3"/>
  <c r="H304" i="3" s="1"/>
  <c r="E306" i="3" l="1"/>
  <c r="F305" i="3"/>
  <c r="H305" i="3" s="1"/>
  <c r="F306" i="3" l="1"/>
  <c r="H306" i="3" s="1"/>
  <c r="E307" i="3"/>
  <c r="E308" i="3" l="1"/>
  <c r="F307" i="3"/>
  <c r="H307" i="3" s="1"/>
  <c r="E309" i="3" l="1"/>
  <c r="F308" i="3"/>
  <c r="H308" i="3" s="1"/>
  <c r="F309" i="3" l="1"/>
  <c r="H309" i="3" s="1"/>
  <c r="E310" i="3"/>
  <c r="F310" i="3" l="1"/>
  <c r="H310" i="3" s="1"/>
  <c r="E311" i="3"/>
  <c r="E312" i="3" l="1"/>
  <c r="F311" i="3"/>
  <c r="H311" i="3" s="1"/>
  <c r="E313" i="3" l="1"/>
  <c r="F312" i="3"/>
  <c r="H312" i="3" s="1"/>
  <c r="F313" i="3" l="1"/>
  <c r="H313" i="3" s="1"/>
  <c r="E314" i="3"/>
  <c r="E315" i="3" l="1"/>
  <c r="F314" i="3"/>
  <c r="H314" i="3" s="1"/>
  <c r="F315" i="3" l="1"/>
  <c r="H315" i="3" s="1"/>
  <c r="E316" i="3"/>
  <c r="E317" i="3" l="1"/>
  <c r="F316" i="3"/>
  <c r="H316" i="3" s="1"/>
  <c r="F317" i="3" l="1"/>
  <c r="H317" i="3" s="1"/>
  <c r="E318" i="3"/>
  <c r="E319" i="3" l="1"/>
  <c r="F318" i="3"/>
  <c r="H318" i="3" s="1"/>
  <c r="F319" i="3" l="1"/>
  <c r="H319" i="3" s="1"/>
  <c r="E320" i="3"/>
  <c r="E321" i="3" l="1"/>
  <c r="F320" i="3"/>
  <c r="H320" i="3" s="1"/>
  <c r="E322" i="3" l="1"/>
  <c r="F321" i="3"/>
  <c r="H321" i="3" s="1"/>
  <c r="E323" i="3" l="1"/>
  <c r="F322" i="3"/>
  <c r="H322" i="3" s="1"/>
  <c r="E324" i="3" l="1"/>
  <c r="F323" i="3"/>
  <c r="H323" i="3" s="1"/>
  <c r="E325" i="3" l="1"/>
  <c r="F324" i="3"/>
  <c r="H324" i="3" s="1"/>
  <c r="E326" i="3" l="1"/>
  <c r="F325" i="3"/>
  <c r="H325" i="3" s="1"/>
  <c r="F326" i="3" l="1"/>
  <c r="H326" i="3" s="1"/>
  <c r="E327" i="3"/>
  <c r="E328" i="3" l="1"/>
  <c r="F327" i="3"/>
  <c r="H327" i="3" s="1"/>
  <c r="F328" i="3" l="1"/>
  <c r="H328" i="3" s="1"/>
  <c r="E329" i="3"/>
  <c r="F329" i="3" l="1"/>
  <c r="H329" i="3" s="1"/>
  <c r="E330" i="3"/>
  <c r="F330" i="3" l="1"/>
  <c r="H330" i="3" s="1"/>
  <c r="E331" i="3"/>
  <c r="F331" i="3" l="1"/>
  <c r="H331" i="3" s="1"/>
  <c r="E332" i="3"/>
  <c r="E333" i="3" l="1"/>
  <c r="F332" i="3"/>
  <c r="H332" i="3" s="1"/>
  <c r="F333" i="3" l="1"/>
  <c r="H333" i="3" s="1"/>
  <c r="E334" i="3"/>
  <c r="E335" i="3" l="1"/>
  <c r="F334" i="3"/>
  <c r="H334" i="3" s="1"/>
  <c r="F335" i="3" l="1"/>
  <c r="H335" i="3" s="1"/>
  <c r="E336" i="3"/>
  <c r="F336" i="3" l="1"/>
  <c r="H336" i="3" s="1"/>
  <c r="E337" i="3"/>
  <c r="F337" i="3" l="1"/>
  <c r="H337" i="3" s="1"/>
  <c r="E338" i="3"/>
  <c r="F338" i="3" l="1"/>
  <c r="H338" i="3" s="1"/>
  <c r="E339" i="3"/>
  <c r="E340" i="3" l="1"/>
  <c r="F339" i="3"/>
  <c r="H339" i="3" s="1"/>
  <c r="F340" i="3" l="1"/>
  <c r="H340" i="3" s="1"/>
  <c r="E341" i="3"/>
  <c r="E342" i="3" l="1"/>
  <c r="F341" i="3"/>
  <c r="H341" i="3" s="1"/>
  <c r="F342" i="3" l="1"/>
  <c r="H342" i="3" s="1"/>
  <c r="E343" i="3"/>
  <c r="E344" i="3" l="1"/>
  <c r="F343" i="3"/>
  <c r="H343" i="3" s="1"/>
  <c r="F344" i="3" l="1"/>
  <c r="H344" i="3" s="1"/>
  <c r="E345" i="3"/>
  <c r="F345" i="3" l="1"/>
  <c r="H345" i="3" s="1"/>
  <c r="E346" i="3"/>
  <c r="E347" i="3" l="1"/>
  <c r="F346" i="3"/>
  <c r="H346" i="3" s="1"/>
  <c r="F347" i="3" l="1"/>
  <c r="H347" i="3" s="1"/>
  <c r="E348" i="3"/>
  <c r="E349" i="3" l="1"/>
  <c r="F348" i="3"/>
  <c r="H348" i="3" s="1"/>
  <c r="F349" i="3" l="1"/>
  <c r="H349" i="3" s="1"/>
  <c r="E350" i="3"/>
  <c r="E351" i="3" l="1"/>
  <c r="F350" i="3"/>
  <c r="H350" i="3" s="1"/>
  <c r="F351" i="3" l="1"/>
  <c r="H351" i="3" s="1"/>
  <c r="E352" i="3"/>
  <c r="E353" i="3" l="1"/>
  <c r="F352" i="3"/>
  <c r="H352" i="3" s="1"/>
  <c r="F353" i="3" l="1"/>
  <c r="H353" i="3" s="1"/>
  <c r="E354" i="3"/>
  <c r="E355" i="3" l="1"/>
  <c r="F354" i="3"/>
  <c r="H354" i="3" s="1"/>
  <c r="E356" i="3" l="1"/>
  <c r="F355" i="3"/>
  <c r="H355" i="3" s="1"/>
  <c r="E357" i="3" l="1"/>
  <c r="F356" i="3"/>
  <c r="H356" i="3" s="1"/>
  <c r="F357" i="3" l="1"/>
  <c r="H357" i="3" s="1"/>
  <c r="E358" i="3"/>
  <c r="F358" i="3" l="1"/>
  <c r="H358" i="3" s="1"/>
  <c r="E359" i="3"/>
  <c r="E360" i="3" l="1"/>
  <c r="F359" i="3"/>
  <c r="H359" i="3" s="1"/>
  <c r="E361" i="3" l="1"/>
  <c r="F360" i="3"/>
  <c r="H360" i="3" s="1"/>
  <c r="F361" i="3" l="1"/>
  <c r="H361" i="3" s="1"/>
  <c r="E362" i="3"/>
  <c r="E363" i="3" l="1"/>
  <c r="F362" i="3"/>
  <c r="H362" i="3" s="1"/>
  <c r="F363" i="3" l="1"/>
  <c r="H363" i="3" s="1"/>
  <c r="E364" i="3"/>
  <c r="E365" i="3" l="1"/>
  <c r="F364" i="3"/>
  <c r="H364" i="3" s="1"/>
  <c r="F365" i="3" l="1"/>
  <c r="H365" i="3" s="1"/>
  <c r="E366" i="3"/>
  <c r="E367" i="3" l="1"/>
  <c r="F366" i="3"/>
  <c r="H366" i="3" s="1"/>
  <c r="F367" i="3" l="1"/>
  <c r="H367" i="3" s="1"/>
  <c r="E368" i="3"/>
  <c r="E369" i="3" l="1"/>
  <c r="F368" i="3"/>
  <c r="H368" i="3" s="1"/>
  <c r="F369" i="3" l="1"/>
  <c r="H369" i="3" s="1"/>
  <c r="E370" i="3"/>
  <c r="E371" i="3" l="1"/>
  <c r="F370" i="3"/>
  <c r="H370" i="3" s="1"/>
  <c r="E372" i="3" l="1"/>
  <c r="F371" i="3"/>
  <c r="H371" i="3" s="1"/>
  <c r="E373" i="3" l="1"/>
  <c r="F372" i="3"/>
  <c r="H372" i="3" s="1"/>
  <c r="E374" i="3" l="1"/>
  <c r="F373" i="3"/>
  <c r="H373" i="3" s="1"/>
  <c r="F374" i="3" l="1"/>
  <c r="H374" i="3" s="1"/>
  <c r="E375" i="3"/>
  <c r="E376" i="3" l="1"/>
  <c r="F375" i="3"/>
  <c r="H375" i="3" s="1"/>
  <c r="E377" i="3" l="1"/>
  <c r="F376" i="3"/>
  <c r="H376" i="3" s="1"/>
  <c r="F377" i="3" l="1"/>
  <c r="H377" i="3" s="1"/>
  <c r="E378" i="3"/>
  <c r="E379" i="3" l="1"/>
  <c r="F378" i="3"/>
  <c r="H378" i="3" s="1"/>
  <c r="F379" i="3" l="1"/>
  <c r="H379" i="3" s="1"/>
  <c r="E380" i="3"/>
  <c r="E381" i="3" l="1"/>
  <c r="F380" i="3"/>
  <c r="H380" i="3" s="1"/>
  <c r="F381" i="3" l="1"/>
  <c r="H381" i="3" s="1"/>
  <c r="E382" i="3"/>
  <c r="E383" i="3" l="1"/>
  <c r="F382" i="3"/>
  <c r="H382" i="3" s="1"/>
  <c r="F383" i="3" l="1"/>
  <c r="H383" i="3" s="1"/>
  <c r="E384" i="3"/>
  <c r="F384" i="3" l="1"/>
  <c r="H384" i="3" s="1"/>
  <c r="E385" i="3"/>
  <c r="E386" i="3" l="1"/>
  <c r="F385" i="3"/>
  <c r="H385" i="3" s="1"/>
  <c r="F386" i="3" l="1"/>
  <c r="H386" i="3" s="1"/>
  <c r="E387" i="3"/>
  <c r="E388" i="3" l="1"/>
  <c r="F387" i="3"/>
  <c r="H387" i="3" s="1"/>
  <c r="E389" i="3" l="1"/>
  <c r="F388" i="3"/>
  <c r="H388" i="3" s="1"/>
  <c r="E390" i="3" l="1"/>
  <c r="F389" i="3"/>
  <c r="H389" i="3" s="1"/>
  <c r="F390" i="3" l="1"/>
  <c r="H390" i="3" s="1"/>
  <c r="E391" i="3"/>
  <c r="E392" i="3" l="1"/>
  <c r="F391" i="3"/>
  <c r="H391" i="3" s="1"/>
  <c r="F392" i="3" l="1"/>
  <c r="H392" i="3" s="1"/>
  <c r="E393" i="3"/>
  <c r="E394" i="3" l="1"/>
  <c r="F393" i="3"/>
  <c r="H393" i="3" s="1"/>
  <c r="F394" i="3" l="1"/>
  <c r="H394" i="3" s="1"/>
  <c r="E395" i="3"/>
  <c r="F395" i="3" l="1"/>
  <c r="H395" i="3" s="1"/>
  <c r="E396" i="3"/>
  <c r="E397" i="3" l="1"/>
  <c r="F396" i="3"/>
  <c r="H396" i="3" s="1"/>
  <c r="F397" i="3" l="1"/>
  <c r="H397" i="3" s="1"/>
  <c r="E398" i="3"/>
  <c r="E399" i="3" l="1"/>
  <c r="F398" i="3"/>
  <c r="H398" i="3" s="1"/>
  <c r="F399" i="3" l="1"/>
  <c r="H399" i="3" s="1"/>
  <c r="E400" i="3"/>
  <c r="E401" i="3" l="1"/>
  <c r="F400" i="3"/>
  <c r="H400" i="3" s="1"/>
  <c r="F401" i="3" l="1"/>
  <c r="H401" i="3" s="1"/>
  <c r="E402" i="3"/>
  <c r="F402" i="3" l="1"/>
  <c r="H402" i="3" s="1"/>
  <c r="E403" i="3"/>
  <c r="E404" i="3" l="1"/>
  <c r="F403" i="3"/>
  <c r="H403" i="3" s="1"/>
  <c r="F404" i="3" l="1"/>
  <c r="H404" i="3" s="1"/>
  <c r="E405" i="3"/>
  <c r="F405" i="3" l="1"/>
  <c r="H405" i="3" s="1"/>
  <c r="E406" i="3"/>
  <c r="F406" i="3" l="1"/>
  <c r="H406" i="3" s="1"/>
  <c r="E407" i="3"/>
  <c r="E408" i="3" l="1"/>
  <c r="F407" i="3"/>
  <c r="H407" i="3" s="1"/>
  <c r="E409" i="3" l="1"/>
  <c r="F408" i="3"/>
  <c r="H408" i="3" s="1"/>
  <c r="F409" i="3" l="1"/>
  <c r="H409" i="3" s="1"/>
  <c r="E410" i="3"/>
  <c r="F410" i="3" l="1"/>
  <c r="H410" i="3" s="1"/>
  <c r="E411" i="3"/>
  <c r="F411" i="3" l="1"/>
  <c r="H411" i="3" s="1"/>
  <c r="E412" i="3"/>
  <c r="F412" i="3" l="1"/>
  <c r="H412" i="3" s="1"/>
  <c r="E413" i="3"/>
  <c r="F413" i="3" l="1"/>
  <c r="H413" i="3" s="1"/>
  <c r="E414" i="3"/>
  <c r="E415" i="3" l="1"/>
  <c r="F414" i="3"/>
  <c r="H414" i="3" s="1"/>
  <c r="F415" i="3" l="1"/>
  <c r="H415" i="3" s="1"/>
  <c r="E416" i="3"/>
  <c r="F416" i="3" l="1"/>
  <c r="H416" i="3" s="1"/>
  <c r="E417" i="3"/>
  <c r="E418" i="3" l="1"/>
  <c r="F417" i="3"/>
  <c r="H417" i="3" s="1"/>
  <c r="F418" i="3" l="1"/>
  <c r="H418" i="3" s="1"/>
  <c r="E419" i="3"/>
  <c r="E420" i="3" l="1"/>
  <c r="F419" i="3"/>
  <c r="H419" i="3" s="1"/>
  <c r="F420" i="3" l="1"/>
  <c r="H420" i="3" s="1"/>
  <c r="E421" i="3"/>
  <c r="E422" i="3" l="1"/>
  <c r="F421" i="3"/>
  <c r="H421" i="3" s="1"/>
  <c r="F422" i="3" l="1"/>
  <c r="H422" i="3" s="1"/>
  <c r="E423" i="3"/>
  <c r="E424" i="3" l="1"/>
  <c r="F423" i="3"/>
  <c r="H423" i="3" s="1"/>
  <c r="F424" i="3" l="1"/>
  <c r="H424" i="3" s="1"/>
  <c r="E425" i="3"/>
  <c r="E426" i="3" l="1"/>
  <c r="F425" i="3"/>
  <c r="H425" i="3" s="1"/>
  <c r="F426" i="3" l="1"/>
  <c r="H426" i="3" s="1"/>
  <c r="E427" i="3"/>
  <c r="F427" i="3" l="1"/>
  <c r="H427" i="3" s="1"/>
  <c r="E428" i="3"/>
  <c r="F428" i="3" l="1"/>
  <c r="H428" i="3" s="1"/>
  <c r="E429" i="3"/>
  <c r="E430" i="3" l="1"/>
  <c r="F429" i="3"/>
  <c r="H429" i="3" s="1"/>
  <c r="E431" i="3" l="1"/>
  <c r="F430" i="3"/>
  <c r="H430" i="3" s="1"/>
  <c r="F431" i="3" l="1"/>
  <c r="H431" i="3" s="1"/>
  <c r="E432" i="3"/>
  <c r="E433" i="3" l="1"/>
  <c r="F432" i="3"/>
  <c r="H432" i="3" s="1"/>
  <c r="F433" i="3" l="1"/>
  <c r="H433" i="3" s="1"/>
  <c r="E434" i="3"/>
  <c r="F434" i="3" l="1"/>
  <c r="H434" i="3" s="1"/>
  <c r="E435" i="3"/>
  <c r="E436" i="3" l="1"/>
  <c r="F435" i="3"/>
  <c r="H435" i="3" s="1"/>
  <c r="F436" i="3" l="1"/>
  <c r="H436" i="3" s="1"/>
  <c r="E437" i="3"/>
  <c r="E438" i="3" l="1"/>
  <c r="F437" i="3"/>
  <c r="H437" i="3" s="1"/>
  <c r="F438" i="3" l="1"/>
  <c r="H438" i="3" s="1"/>
  <c r="E439" i="3"/>
  <c r="E440" i="3" l="1"/>
  <c r="F439" i="3"/>
  <c r="H439" i="3" s="1"/>
  <c r="F440" i="3" l="1"/>
  <c r="H440" i="3" s="1"/>
  <c r="E441" i="3"/>
  <c r="E442" i="3" l="1"/>
  <c r="F441" i="3"/>
  <c r="H441" i="3" s="1"/>
  <c r="E443" i="3" l="1"/>
  <c r="F442" i="3"/>
  <c r="H442" i="3" s="1"/>
  <c r="F443" i="3" l="1"/>
  <c r="H443" i="3" s="1"/>
  <c r="E444" i="3"/>
  <c r="E445" i="3" l="1"/>
  <c r="F444" i="3"/>
  <c r="H444" i="3" s="1"/>
  <c r="F445" i="3" l="1"/>
  <c r="H445" i="3" s="1"/>
  <c r="E446" i="3"/>
  <c r="E447" i="3" l="1"/>
  <c r="F446" i="3"/>
  <c r="H446" i="3" s="1"/>
  <c r="F447" i="3" l="1"/>
  <c r="H447" i="3" s="1"/>
  <c r="E448" i="3"/>
  <c r="F448" i="3" l="1"/>
  <c r="H448" i="3" s="1"/>
  <c r="E449" i="3"/>
  <c r="E450" i="3" l="1"/>
  <c r="F449" i="3"/>
  <c r="H449" i="3" s="1"/>
  <c r="F450" i="3" l="1"/>
  <c r="H450" i="3" s="1"/>
  <c r="E451" i="3"/>
  <c r="E452" i="3" l="1"/>
  <c r="F451" i="3"/>
  <c r="H451" i="3" s="1"/>
  <c r="F452" i="3" l="1"/>
  <c r="H452" i="3" s="1"/>
  <c r="E453" i="3"/>
  <c r="E454" i="3" l="1"/>
  <c r="F453" i="3"/>
  <c r="H453" i="3" s="1"/>
  <c r="F454" i="3" l="1"/>
  <c r="H454" i="3" s="1"/>
  <c r="E455" i="3"/>
  <c r="E456" i="3" l="1"/>
  <c r="F455" i="3"/>
  <c r="H455" i="3" s="1"/>
  <c r="F456" i="3" l="1"/>
  <c r="H456" i="3" s="1"/>
  <c r="E457" i="3"/>
  <c r="E458" i="3" l="1"/>
  <c r="F457" i="3"/>
  <c r="H457" i="3" s="1"/>
  <c r="F458" i="3" l="1"/>
  <c r="H458" i="3" s="1"/>
  <c r="E459" i="3"/>
  <c r="F459" i="3" l="1"/>
  <c r="H459" i="3" s="1"/>
  <c r="E460" i="3"/>
  <c r="F460" i="3" l="1"/>
  <c r="H460" i="3" s="1"/>
  <c r="E461" i="3"/>
  <c r="F461" i="3" l="1"/>
  <c r="H461" i="3" s="1"/>
  <c r="E462" i="3"/>
  <c r="E463" i="3" l="1"/>
  <c r="F462" i="3"/>
  <c r="H462" i="3" s="1"/>
  <c r="F463" i="3" l="1"/>
  <c r="H463" i="3" s="1"/>
  <c r="E464" i="3"/>
  <c r="E465" i="3" l="1"/>
  <c r="F464" i="3"/>
  <c r="H464" i="3" s="1"/>
  <c r="F465" i="3" l="1"/>
  <c r="H465" i="3" s="1"/>
  <c r="E466" i="3"/>
  <c r="F466" i="3" l="1"/>
  <c r="H466" i="3" s="1"/>
  <c r="E467" i="3"/>
  <c r="E468" i="3" l="1"/>
  <c r="F467" i="3"/>
  <c r="H467" i="3" s="1"/>
  <c r="F468" i="3" l="1"/>
  <c r="H468" i="3" s="1"/>
  <c r="E469" i="3"/>
  <c r="E470" i="3" l="1"/>
  <c r="F469" i="3"/>
  <c r="H469" i="3" s="1"/>
  <c r="F470" i="3" l="1"/>
  <c r="H470" i="3" s="1"/>
  <c r="E471" i="3"/>
  <c r="E472" i="3" l="1"/>
  <c r="F471" i="3"/>
  <c r="H471" i="3" s="1"/>
  <c r="F472" i="3" l="1"/>
  <c r="H472" i="3" s="1"/>
  <c r="E473" i="3"/>
  <c r="E474" i="3" l="1"/>
  <c r="F473" i="3"/>
  <c r="H473" i="3" s="1"/>
  <c r="F474" i="3" l="1"/>
  <c r="H474" i="3" s="1"/>
  <c r="E475" i="3"/>
  <c r="F475" i="3" l="1"/>
  <c r="H475" i="3" s="1"/>
  <c r="E476" i="3"/>
  <c r="E477" i="3" l="1"/>
  <c r="F476" i="3"/>
  <c r="H476" i="3" s="1"/>
  <c r="F477" i="3" l="1"/>
  <c r="H477" i="3" s="1"/>
  <c r="E478" i="3"/>
  <c r="E479" i="3" l="1"/>
  <c r="F478" i="3"/>
  <c r="H478" i="3" s="1"/>
  <c r="F479" i="3" l="1"/>
  <c r="H479" i="3" s="1"/>
  <c r="E480" i="3"/>
  <c r="E481" i="3" l="1"/>
  <c r="F480" i="3"/>
  <c r="H480" i="3" s="1"/>
  <c r="F481" i="3" l="1"/>
  <c r="H481" i="3" s="1"/>
  <c r="E482" i="3"/>
  <c r="F482" i="3" l="1"/>
  <c r="H482" i="3" s="1"/>
  <c r="E483" i="3"/>
  <c r="E484" i="3" l="1"/>
  <c r="F483" i="3"/>
  <c r="H483" i="3" s="1"/>
  <c r="E485" i="3" l="1"/>
  <c r="F484" i="3"/>
  <c r="H484" i="3" s="1"/>
  <c r="E486" i="3" l="1"/>
  <c r="F485" i="3"/>
  <c r="H485" i="3" s="1"/>
  <c r="F486" i="3" l="1"/>
  <c r="H486" i="3" s="1"/>
  <c r="E487" i="3"/>
  <c r="E488" i="3" l="1"/>
  <c r="F487" i="3"/>
  <c r="H487" i="3" s="1"/>
  <c r="E489" i="3" l="1"/>
  <c r="F488" i="3"/>
  <c r="H488" i="3" s="1"/>
  <c r="F489" i="3" l="1"/>
  <c r="H489" i="3" s="1"/>
  <c r="E490" i="3"/>
  <c r="F490" i="3" l="1"/>
  <c r="H490" i="3" s="1"/>
  <c r="E491" i="3"/>
  <c r="F491" i="3" l="1"/>
  <c r="H491" i="3" s="1"/>
  <c r="E492" i="3"/>
  <c r="E493" i="3" l="1"/>
  <c r="F492" i="3"/>
  <c r="H492" i="3" s="1"/>
  <c r="F493" i="3" l="1"/>
  <c r="H493" i="3" s="1"/>
  <c r="E494" i="3"/>
  <c r="E495" i="3" l="1"/>
  <c r="F494" i="3"/>
  <c r="H494" i="3" s="1"/>
  <c r="F495" i="3" l="1"/>
  <c r="H495" i="3" s="1"/>
  <c r="E496" i="3"/>
  <c r="E497" i="3" l="1"/>
  <c r="F496" i="3"/>
  <c r="H496" i="3" s="1"/>
  <c r="F497" i="3" l="1"/>
  <c r="H497" i="3" s="1"/>
  <c r="E498" i="3"/>
  <c r="E499" i="3" l="1"/>
  <c r="F498" i="3"/>
  <c r="H498" i="3" s="1"/>
  <c r="E500" i="3" l="1"/>
  <c r="F499" i="3"/>
  <c r="H499" i="3" s="1"/>
  <c r="F500" i="3" l="1"/>
  <c r="H500" i="3" s="1"/>
  <c r="E501" i="3"/>
  <c r="E502" i="3" l="1"/>
  <c r="F501" i="3"/>
  <c r="H501" i="3" s="1"/>
  <c r="F502" i="3" l="1"/>
  <c r="H502" i="3" s="1"/>
  <c r="E503" i="3"/>
  <c r="E504" i="3" l="1"/>
  <c r="F503" i="3"/>
  <c r="H503" i="3" s="1"/>
  <c r="F504" i="3" l="1"/>
  <c r="H504" i="3" s="1"/>
  <c r="E505" i="3"/>
  <c r="E506" i="3" l="1"/>
  <c r="F505" i="3"/>
  <c r="H505" i="3" s="1"/>
  <c r="E507" i="3" l="1"/>
  <c r="F506" i="3"/>
  <c r="H506" i="3" s="1"/>
  <c r="F507" i="3" l="1"/>
  <c r="H507" i="3" s="1"/>
  <c r="E508" i="3"/>
  <c r="E509" i="3" l="1"/>
  <c r="F508" i="3"/>
  <c r="H508" i="3" s="1"/>
  <c r="F509" i="3" l="1"/>
  <c r="H509" i="3" s="1"/>
  <c r="E510" i="3"/>
  <c r="E511" i="3" l="1"/>
  <c r="F510" i="3"/>
  <c r="H510" i="3" s="1"/>
  <c r="F511" i="3" l="1"/>
  <c r="H511" i="3" s="1"/>
  <c r="E512" i="3"/>
  <c r="F512" i="3" l="1"/>
  <c r="H512" i="3" s="1"/>
  <c r="E513" i="3"/>
  <c r="F513" i="3" l="1"/>
  <c r="H513" i="3" s="1"/>
  <c r="E514" i="3"/>
  <c r="F514" i="3" l="1"/>
  <c r="H514" i="3" s="1"/>
  <c r="E515" i="3"/>
  <c r="E516" i="3" l="1"/>
  <c r="F515" i="3"/>
  <c r="H515" i="3" s="1"/>
  <c r="E517" i="3" l="1"/>
  <c r="F516" i="3"/>
  <c r="H516" i="3" s="1"/>
  <c r="E518" i="3" l="1"/>
  <c r="F517" i="3"/>
  <c r="H517" i="3" s="1"/>
  <c r="F518" i="3" l="1"/>
  <c r="H518" i="3" s="1"/>
  <c r="E519" i="3"/>
  <c r="E520" i="3" l="1"/>
  <c r="F519" i="3"/>
  <c r="H519" i="3" s="1"/>
  <c r="F520" i="3" l="1"/>
  <c r="H520" i="3" s="1"/>
  <c r="E521" i="3"/>
  <c r="E522" i="3" l="1"/>
  <c r="F521" i="3"/>
  <c r="H521" i="3" s="1"/>
  <c r="F522" i="3" l="1"/>
  <c r="H522" i="3" s="1"/>
  <c r="E523" i="3"/>
  <c r="F523" i="3" l="1"/>
  <c r="H523" i="3" s="1"/>
  <c r="E524" i="3"/>
  <c r="F524" i="3" l="1"/>
  <c r="H524" i="3" s="1"/>
  <c r="E525" i="3"/>
  <c r="F525" i="3" l="1"/>
  <c r="H525" i="3" s="1"/>
  <c r="E526" i="3"/>
  <c r="E527" i="3" l="1"/>
  <c r="F526" i="3"/>
  <c r="H526" i="3" s="1"/>
  <c r="F527" i="3" l="1"/>
  <c r="H527" i="3" s="1"/>
  <c r="E528" i="3"/>
  <c r="E529" i="3" l="1"/>
  <c r="F528" i="3"/>
  <c r="H528" i="3" s="1"/>
  <c r="F529" i="3" l="1"/>
  <c r="H529" i="3" s="1"/>
  <c r="E530" i="3"/>
  <c r="F530" i="3" l="1"/>
  <c r="H530" i="3" s="1"/>
  <c r="E531" i="3"/>
  <c r="E532" i="3" l="1"/>
  <c r="F531" i="3"/>
  <c r="H531" i="3" s="1"/>
  <c r="E533" i="3" l="1"/>
  <c r="F532" i="3"/>
  <c r="H532" i="3" s="1"/>
  <c r="E534" i="3" l="1"/>
  <c r="F533" i="3"/>
  <c r="H533" i="3" s="1"/>
  <c r="F534" i="3" l="1"/>
  <c r="H534" i="3" s="1"/>
  <c r="E535" i="3"/>
  <c r="E536" i="3" l="1"/>
  <c r="F535" i="3"/>
  <c r="H535" i="3" s="1"/>
  <c r="E537" i="3" l="1"/>
  <c r="F536" i="3"/>
  <c r="H536" i="3" s="1"/>
  <c r="F537" i="3" l="1"/>
  <c r="H537" i="3" s="1"/>
  <c r="E538" i="3"/>
  <c r="E539" i="3" l="1"/>
  <c r="F538" i="3"/>
  <c r="H538" i="3" s="1"/>
  <c r="F539" i="3" l="1"/>
  <c r="H539" i="3" s="1"/>
  <c r="E540" i="3"/>
  <c r="E541" i="3" l="1"/>
  <c r="F540" i="3"/>
  <c r="H540" i="3" s="1"/>
  <c r="F541" i="3" l="1"/>
  <c r="H541" i="3" s="1"/>
  <c r="E542" i="3"/>
  <c r="E543" i="3" l="1"/>
  <c r="F542" i="3"/>
  <c r="H542" i="3" s="1"/>
  <c r="F543" i="3" l="1"/>
  <c r="H543" i="3" s="1"/>
  <c r="E544" i="3"/>
  <c r="F544" i="3" l="1"/>
  <c r="H544" i="3" s="1"/>
  <c r="E545" i="3"/>
  <c r="E546" i="3" l="1"/>
  <c r="F545" i="3"/>
  <c r="H545" i="3" s="1"/>
  <c r="F546" i="3" l="1"/>
  <c r="H546" i="3" s="1"/>
  <c r="E547" i="3"/>
  <c r="E548" i="3" l="1"/>
  <c r="F547" i="3"/>
  <c r="H547" i="3" s="1"/>
  <c r="E549" i="3" l="1"/>
  <c r="F548" i="3"/>
  <c r="H548" i="3" s="1"/>
  <c r="E550" i="3" l="1"/>
  <c r="F549" i="3"/>
  <c r="H549" i="3" s="1"/>
  <c r="F550" i="3" l="1"/>
  <c r="H550" i="3" s="1"/>
  <c r="E551" i="3"/>
  <c r="E552" i="3" l="1"/>
  <c r="F551" i="3"/>
  <c r="H551" i="3" s="1"/>
  <c r="E553" i="3" l="1"/>
  <c r="F552" i="3"/>
  <c r="H552" i="3" s="1"/>
  <c r="E554" i="3" l="1"/>
  <c r="F553" i="3"/>
  <c r="H553" i="3" s="1"/>
  <c r="E555" i="3" l="1"/>
  <c r="F554" i="3"/>
  <c r="H554" i="3" s="1"/>
  <c r="F555" i="3" l="1"/>
  <c r="H555" i="3" s="1"/>
  <c r="E556" i="3"/>
  <c r="E557" i="3" l="1"/>
  <c r="F556" i="3"/>
  <c r="H556" i="3" s="1"/>
  <c r="F557" i="3" l="1"/>
  <c r="H557" i="3" s="1"/>
  <c r="E558" i="3"/>
  <c r="E559" i="3" l="1"/>
  <c r="F558" i="3"/>
  <c r="H558" i="3" s="1"/>
  <c r="F559" i="3" l="1"/>
  <c r="H559" i="3" s="1"/>
  <c r="E560" i="3"/>
  <c r="F560" i="3" l="1"/>
  <c r="H560" i="3" s="1"/>
  <c r="E561" i="3"/>
  <c r="E562" i="3" l="1"/>
  <c r="F561" i="3"/>
  <c r="H561" i="3" s="1"/>
  <c r="E563" i="3" l="1"/>
  <c r="F562" i="3"/>
  <c r="H562" i="3" s="1"/>
  <c r="E564" i="3" l="1"/>
  <c r="F563" i="3"/>
  <c r="H563" i="3" s="1"/>
  <c r="F564" i="3" l="1"/>
  <c r="H564" i="3" s="1"/>
  <c r="E565" i="3"/>
  <c r="E566" i="3" l="1"/>
  <c r="F565" i="3"/>
  <c r="H565" i="3" s="1"/>
  <c r="F566" i="3" l="1"/>
  <c r="H566" i="3" s="1"/>
  <c r="E567" i="3"/>
  <c r="E568" i="3" l="1"/>
  <c r="F567" i="3"/>
  <c r="H567" i="3" s="1"/>
  <c r="E569" i="3" l="1"/>
  <c r="F568" i="3"/>
  <c r="H568" i="3" s="1"/>
  <c r="E570" i="3" l="1"/>
  <c r="F569" i="3"/>
  <c r="H569" i="3" s="1"/>
  <c r="F570" i="3" l="1"/>
  <c r="H570" i="3" s="1"/>
  <c r="E571" i="3"/>
  <c r="F571" i="3" l="1"/>
  <c r="H571" i="3" s="1"/>
  <c r="E572" i="3"/>
  <c r="E573" i="3" l="1"/>
  <c r="F572" i="3"/>
  <c r="H572" i="3" s="1"/>
  <c r="F573" i="3" l="1"/>
  <c r="H573" i="3" s="1"/>
  <c r="E574" i="3"/>
  <c r="E575" i="3" l="1"/>
  <c r="F574" i="3"/>
  <c r="H574" i="3" s="1"/>
  <c r="F575" i="3" l="1"/>
  <c r="H575" i="3" s="1"/>
  <c r="E576" i="3"/>
  <c r="F576" i="3" l="1"/>
  <c r="H576" i="3" s="1"/>
  <c r="E577" i="3"/>
  <c r="E578" i="3" l="1"/>
  <c r="F577" i="3"/>
  <c r="H577" i="3" s="1"/>
  <c r="F578" i="3" l="1"/>
  <c r="H578" i="3" s="1"/>
  <c r="E579" i="3"/>
  <c r="E580" i="3" l="1"/>
  <c r="F579" i="3"/>
  <c r="H579" i="3" s="1"/>
  <c r="F580" i="3" l="1"/>
  <c r="H580" i="3" s="1"/>
  <c r="E581" i="3"/>
  <c r="E582" i="3" l="1"/>
  <c r="F581" i="3"/>
  <c r="H581" i="3" s="1"/>
  <c r="F582" i="3" l="1"/>
  <c r="H582" i="3" s="1"/>
  <c r="E583" i="3"/>
  <c r="E584" i="3" l="1"/>
  <c r="F583" i="3"/>
  <c r="H583" i="3" s="1"/>
  <c r="F584" i="3" l="1"/>
  <c r="H584" i="3" s="1"/>
  <c r="E585" i="3"/>
  <c r="E586" i="3" l="1"/>
  <c r="F585" i="3"/>
  <c r="H585" i="3" s="1"/>
  <c r="E587" i="3" l="1"/>
  <c r="F586" i="3"/>
  <c r="H586" i="3" s="1"/>
  <c r="F587" i="3" l="1"/>
  <c r="H587" i="3" s="1"/>
  <c r="E588" i="3"/>
  <c r="F588" i="3" l="1"/>
  <c r="H588" i="3" s="1"/>
  <c r="E589" i="3"/>
  <c r="F589" i="3" l="1"/>
  <c r="H589" i="3" s="1"/>
  <c r="E590" i="3"/>
  <c r="E591" i="3" l="1"/>
  <c r="F590" i="3"/>
  <c r="H590" i="3" s="1"/>
  <c r="F591" i="3" l="1"/>
  <c r="H591" i="3" s="1"/>
  <c r="E592" i="3"/>
  <c r="F592" i="3" l="1"/>
  <c r="H592" i="3" s="1"/>
  <c r="E593" i="3"/>
  <c r="F593" i="3" l="1"/>
  <c r="H593" i="3" s="1"/>
  <c r="E594" i="3"/>
  <c r="F594" i="3" l="1"/>
  <c r="H594" i="3" s="1"/>
  <c r="E595" i="3"/>
  <c r="E596" i="3" l="1"/>
  <c r="F595" i="3"/>
  <c r="H595" i="3" s="1"/>
  <c r="E597" i="3" l="1"/>
  <c r="F596" i="3"/>
  <c r="H596" i="3" s="1"/>
  <c r="E598" i="3" l="1"/>
  <c r="F597" i="3"/>
  <c r="H597" i="3" s="1"/>
  <c r="F598" i="3" l="1"/>
  <c r="H598" i="3" s="1"/>
  <c r="E599" i="3"/>
  <c r="E600" i="3" l="1"/>
  <c r="F599" i="3"/>
  <c r="H599" i="3" s="1"/>
  <c r="E601" i="3" l="1"/>
  <c r="F600" i="3"/>
  <c r="H600" i="3" s="1"/>
  <c r="E602" i="3" l="1"/>
  <c r="F601" i="3"/>
  <c r="H601" i="3" s="1"/>
  <c r="F602" i="3" l="1"/>
  <c r="H602" i="3" s="1"/>
  <c r="E603" i="3"/>
  <c r="F603" i="3" l="1"/>
  <c r="H603" i="3" s="1"/>
  <c r="E604" i="3"/>
  <c r="E605" i="3" l="1"/>
  <c r="F604" i="3"/>
  <c r="H604" i="3" s="1"/>
  <c r="F605" i="3" l="1"/>
  <c r="H605" i="3" s="1"/>
  <c r="E606" i="3"/>
  <c r="E607" i="3" l="1"/>
  <c r="F606" i="3"/>
  <c r="H606" i="3" s="1"/>
  <c r="F607" i="3" l="1"/>
  <c r="H607" i="3" s="1"/>
  <c r="E608" i="3"/>
  <c r="F608" i="3" l="1"/>
  <c r="H608" i="3" s="1"/>
  <c r="E609" i="3"/>
  <c r="F609" i="3" l="1"/>
  <c r="H609" i="3" s="1"/>
  <c r="E610" i="3"/>
  <c r="F610" i="3" l="1"/>
  <c r="H610" i="3" s="1"/>
  <c r="E611" i="3"/>
  <c r="E612" i="3" l="1"/>
  <c r="F611" i="3"/>
  <c r="H611" i="3" s="1"/>
  <c r="E613" i="3" l="1"/>
  <c r="F612" i="3"/>
  <c r="H612" i="3" s="1"/>
  <c r="E614" i="3" l="1"/>
  <c r="F613" i="3"/>
  <c r="H613" i="3" s="1"/>
  <c r="F614" i="3" l="1"/>
  <c r="H614" i="3" s="1"/>
  <c r="E615" i="3"/>
  <c r="E616" i="3" l="1"/>
  <c r="F615" i="3"/>
  <c r="H615" i="3" s="1"/>
  <c r="E617" i="3" l="1"/>
  <c r="F616" i="3"/>
  <c r="H616" i="3" s="1"/>
  <c r="F617" i="3" l="1"/>
  <c r="H617" i="3" s="1"/>
  <c r="E618" i="3"/>
  <c r="E619" i="3" l="1"/>
  <c r="F618" i="3"/>
  <c r="H618" i="3" s="1"/>
  <c r="F619" i="3" l="1"/>
  <c r="H619" i="3" s="1"/>
  <c r="E620" i="3"/>
  <c r="E621" i="3" l="1"/>
  <c r="F620" i="3"/>
  <c r="H620" i="3" s="1"/>
  <c r="F621" i="3" l="1"/>
  <c r="H621" i="3" s="1"/>
  <c r="E622" i="3"/>
  <c r="E623" i="3" l="1"/>
  <c r="F622" i="3"/>
  <c r="H622" i="3" s="1"/>
  <c r="F623" i="3" l="1"/>
  <c r="H623" i="3" s="1"/>
  <c r="E624" i="3"/>
  <c r="F624" i="3" l="1"/>
  <c r="H624" i="3" s="1"/>
  <c r="E625" i="3"/>
  <c r="E626" i="3" l="1"/>
  <c r="F625" i="3"/>
  <c r="H625" i="3" s="1"/>
  <c r="E627" i="3" l="1"/>
  <c r="F626" i="3"/>
  <c r="H626" i="3" s="1"/>
  <c r="E628" i="3" l="1"/>
  <c r="F627" i="3"/>
  <c r="H627" i="3" s="1"/>
  <c r="F628" i="3" l="1"/>
  <c r="H628" i="3" s="1"/>
  <c r="E629" i="3"/>
  <c r="E630" i="3" l="1"/>
  <c r="F629" i="3"/>
  <c r="H629" i="3" s="1"/>
  <c r="F630" i="3" l="1"/>
  <c r="H630" i="3" s="1"/>
  <c r="E631" i="3"/>
  <c r="E632" i="3" l="1"/>
  <c r="F631" i="3"/>
  <c r="H631" i="3" s="1"/>
  <c r="E633" i="3" l="1"/>
  <c r="F632" i="3"/>
  <c r="H632" i="3" s="1"/>
  <c r="F633" i="3" l="1"/>
  <c r="H633" i="3" s="1"/>
  <c r="E634" i="3"/>
  <c r="E635" i="3" l="1"/>
  <c r="F634" i="3"/>
  <c r="H634" i="3" s="1"/>
  <c r="F635" i="3" l="1"/>
  <c r="H635" i="3" s="1"/>
  <c r="E636" i="3"/>
  <c r="E637" i="3" l="1"/>
  <c r="F636" i="3"/>
  <c r="H636" i="3" s="1"/>
  <c r="F637" i="3" l="1"/>
  <c r="H637" i="3" s="1"/>
  <c r="E638" i="3"/>
  <c r="E639" i="3" l="1"/>
  <c r="F638" i="3"/>
  <c r="H638" i="3" s="1"/>
  <c r="F639" i="3" l="1"/>
  <c r="H639" i="3" s="1"/>
  <c r="E640" i="3"/>
  <c r="F640" i="3" l="1"/>
  <c r="H640" i="3" s="1"/>
  <c r="E641" i="3"/>
  <c r="E642" i="3" l="1"/>
  <c r="F641" i="3"/>
  <c r="H641" i="3" s="1"/>
  <c r="F642" i="3" l="1"/>
  <c r="H642" i="3" s="1"/>
  <c r="E643" i="3"/>
  <c r="E644" i="3" l="1"/>
  <c r="F643" i="3"/>
  <c r="H643" i="3" s="1"/>
  <c r="F644" i="3" l="1"/>
  <c r="H644" i="3" s="1"/>
  <c r="E645" i="3"/>
  <c r="E646" i="3" l="1"/>
  <c r="F645" i="3"/>
  <c r="H645" i="3" s="1"/>
  <c r="F646" i="3" l="1"/>
  <c r="H646" i="3" s="1"/>
  <c r="E647" i="3"/>
  <c r="E648" i="3" l="1"/>
  <c r="F647" i="3"/>
  <c r="H647" i="3" s="1"/>
  <c r="F648" i="3" l="1"/>
  <c r="H648" i="3" s="1"/>
  <c r="E649" i="3"/>
  <c r="E650" i="3" l="1"/>
  <c r="F649" i="3"/>
  <c r="H649" i="3" s="1"/>
  <c r="F650" i="3" l="1"/>
  <c r="H650" i="3" s="1"/>
  <c r="E651" i="3"/>
  <c r="F651" i="3" l="1"/>
  <c r="H651" i="3" s="1"/>
  <c r="E652" i="3"/>
  <c r="F652" i="3" l="1"/>
  <c r="H652" i="3" s="1"/>
  <c r="E653" i="3"/>
  <c r="F653" i="3" l="1"/>
  <c r="H653" i="3" s="1"/>
  <c r="E654" i="3"/>
  <c r="E655" i="3" l="1"/>
  <c r="F654" i="3"/>
  <c r="H654" i="3" s="1"/>
  <c r="F655" i="3" l="1"/>
  <c r="H655" i="3" s="1"/>
  <c r="E656" i="3"/>
  <c r="F656" i="3" l="1"/>
  <c r="H656" i="3" s="1"/>
  <c r="E657" i="3"/>
  <c r="E658" i="3" l="1"/>
  <c r="F657" i="3"/>
  <c r="H657" i="3" s="1"/>
  <c r="F658" i="3" l="1"/>
  <c r="H658" i="3" s="1"/>
  <c r="E659" i="3"/>
  <c r="E660" i="3" l="1"/>
  <c r="F659" i="3"/>
  <c r="H659" i="3" s="1"/>
  <c r="E661" i="3" l="1"/>
  <c r="F660" i="3"/>
  <c r="H660" i="3" s="1"/>
  <c r="E662" i="3" l="1"/>
  <c r="F661" i="3"/>
  <c r="H661" i="3" s="1"/>
  <c r="F662" i="3" l="1"/>
  <c r="H662" i="3" s="1"/>
  <c r="E663" i="3"/>
  <c r="E664" i="3" l="1"/>
  <c r="F663" i="3"/>
  <c r="H663" i="3" s="1"/>
  <c r="E665" i="3" l="1"/>
  <c r="F664" i="3"/>
  <c r="H664" i="3" s="1"/>
  <c r="E666" i="3" l="1"/>
  <c r="F665" i="3"/>
  <c r="H665" i="3" s="1"/>
  <c r="F666" i="3" l="1"/>
  <c r="H666" i="3" s="1"/>
  <c r="E667" i="3"/>
  <c r="F667" i="3" l="1"/>
  <c r="H667" i="3" s="1"/>
  <c r="E668" i="3"/>
  <c r="E669" i="3" l="1"/>
  <c r="F668" i="3"/>
  <c r="H668" i="3" s="1"/>
  <c r="F669" i="3" l="1"/>
  <c r="H669" i="3" s="1"/>
  <c r="E670" i="3"/>
  <c r="E671" i="3" l="1"/>
  <c r="F670" i="3"/>
  <c r="H670" i="3" s="1"/>
  <c r="F671" i="3" l="1"/>
  <c r="H671" i="3" s="1"/>
  <c r="E672" i="3"/>
  <c r="E673" i="3" l="1"/>
  <c r="F672" i="3"/>
  <c r="H672" i="3" s="1"/>
  <c r="F673" i="3" l="1"/>
  <c r="H673" i="3" s="1"/>
  <c r="E674" i="3"/>
  <c r="E675" i="3" l="1"/>
  <c r="F674" i="3"/>
  <c r="H674" i="3" s="1"/>
  <c r="E676" i="3" l="1"/>
  <c r="F675" i="3"/>
  <c r="H675" i="3" s="1"/>
  <c r="E677" i="3" l="1"/>
  <c r="F676" i="3"/>
  <c r="H676" i="3" s="1"/>
  <c r="E678" i="3" l="1"/>
  <c r="F677" i="3"/>
  <c r="H677" i="3" s="1"/>
  <c r="F678" i="3" l="1"/>
  <c r="H678" i="3" s="1"/>
  <c r="E679" i="3"/>
  <c r="E680" i="3" l="1"/>
  <c r="F679" i="3"/>
  <c r="H679" i="3" s="1"/>
  <c r="E681" i="3" l="1"/>
  <c r="F680" i="3"/>
  <c r="H680" i="3" s="1"/>
  <c r="E682" i="3" l="1"/>
  <c r="F681" i="3"/>
  <c r="H681" i="3" s="1"/>
  <c r="F682" i="3" l="1"/>
  <c r="H682" i="3" s="1"/>
  <c r="E683" i="3"/>
  <c r="F683" i="3" l="1"/>
  <c r="H683" i="3" s="1"/>
  <c r="E684" i="3"/>
  <c r="E685" i="3" l="1"/>
  <c r="F684" i="3"/>
  <c r="H684" i="3" s="1"/>
  <c r="F685" i="3" l="1"/>
  <c r="H685" i="3" s="1"/>
  <c r="E686" i="3"/>
  <c r="E687" i="3" l="1"/>
  <c r="F686" i="3"/>
  <c r="H686" i="3" s="1"/>
  <c r="F687" i="3" l="1"/>
  <c r="H687" i="3" s="1"/>
  <c r="E688" i="3"/>
  <c r="E689" i="3" l="1"/>
  <c r="F688" i="3"/>
  <c r="H688" i="3" s="1"/>
  <c r="F689" i="3" l="1"/>
  <c r="H689" i="3" s="1"/>
  <c r="E690" i="3"/>
  <c r="E691" i="3" l="1"/>
  <c r="F690" i="3"/>
  <c r="H690" i="3" s="1"/>
  <c r="E692" i="3" l="1"/>
  <c r="F691" i="3"/>
  <c r="H691" i="3" s="1"/>
  <c r="E693" i="3" l="1"/>
  <c r="F692" i="3"/>
  <c r="H692" i="3" s="1"/>
  <c r="E694" i="3" l="1"/>
  <c r="F693" i="3"/>
  <c r="H693" i="3" s="1"/>
  <c r="F694" i="3" l="1"/>
  <c r="H694" i="3" s="1"/>
  <c r="E695" i="3"/>
  <c r="E696" i="3" l="1"/>
  <c r="F695" i="3"/>
  <c r="H695" i="3" s="1"/>
  <c r="F696" i="3" l="1"/>
  <c r="H696" i="3" s="1"/>
  <c r="E697" i="3"/>
  <c r="E698" i="3" l="1"/>
  <c r="F697" i="3"/>
  <c r="H697" i="3" s="1"/>
  <c r="E699" i="3" l="1"/>
  <c r="F698" i="3"/>
  <c r="H698" i="3" s="1"/>
  <c r="F699" i="3" l="1"/>
  <c r="H699" i="3" s="1"/>
  <c r="E700" i="3"/>
  <c r="F700" i="3" l="1"/>
  <c r="H700" i="3" s="1"/>
  <c r="E701" i="3"/>
  <c r="F701" i="3" l="1"/>
  <c r="H701" i="3" s="1"/>
  <c r="E702" i="3"/>
  <c r="E703" i="3" l="1"/>
  <c r="F702" i="3"/>
  <c r="H702" i="3" s="1"/>
  <c r="F703" i="3" l="1"/>
  <c r="H703" i="3" s="1"/>
  <c r="E704" i="3"/>
  <c r="F704" i="3" l="1"/>
  <c r="H704" i="3" s="1"/>
  <c r="E705" i="3"/>
  <c r="E706" i="3" l="1"/>
  <c r="F705" i="3"/>
  <c r="H705" i="3" s="1"/>
  <c r="F706" i="3" l="1"/>
  <c r="H706" i="3" s="1"/>
  <c r="E707" i="3"/>
  <c r="E708" i="3" l="1"/>
  <c r="F707" i="3"/>
  <c r="H707" i="3" s="1"/>
  <c r="F708" i="3" l="1"/>
  <c r="H708" i="3" s="1"/>
  <c r="E709" i="3"/>
  <c r="E710" i="3" l="1"/>
  <c r="F709" i="3"/>
  <c r="H709" i="3" s="1"/>
  <c r="F710" i="3" l="1"/>
  <c r="H710" i="3" s="1"/>
  <c r="E711" i="3"/>
  <c r="E712" i="3" l="1"/>
  <c r="F711" i="3"/>
  <c r="H711" i="3" s="1"/>
  <c r="F712" i="3" l="1"/>
  <c r="H712" i="3" s="1"/>
  <c r="E713" i="3"/>
  <c r="E714" i="3" l="1"/>
  <c r="F713" i="3"/>
  <c r="H713" i="3" s="1"/>
  <c r="F714" i="3" l="1"/>
  <c r="H714" i="3" s="1"/>
  <c r="E715" i="3"/>
  <c r="F715" i="3" l="1"/>
  <c r="H715" i="3" s="1"/>
  <c r="E716" i="3"/>
  <c r="F716" i="3" l="1"/>
  <c r="H716" i="3" s="1"/>
  <c r="E717" i="3"/>
  <c r="F717" i="3" l="1"/>
  <c r="H717" i="3" s="1"/>
  <c r="E718" i="3"/>
  <c r="E719" i="3" l="1"/>
  <c r="F718" i="3"/>
  <c r="H718" i="3" s="1"/>
  <c r="F719" i="3" l="1"/>
  <c r="H719" i="3" s="1"/>
  <c r="E720" i="3"/>
  <c r="F720" i="3" l="1"/>
  <c r="H720" i="3" s="1"/>
  <c r="E721" i="3"/>
  <c r="E722" i="3" l="1"/>
  <c r="F721" i="3"/>
  <c r="H721" i="3" s="1"/>
  <c r="F722" i="3" l="1"/>
  <c r="H722" i="3" s="1"/>
  <c r="E723" i="3"/>
  <c r="E724" i="3" l="1"/>
  <c r="F723" i="3"/>
  <c r="H723" i="3" s="1"/>
  <c r="E725" i="3" l="1"/>
  <c r="F724" i="3"/>
  <c r="H724" i="3" s="1"/>
  <c r="E726" i="3" l="1"/>
  <c r="F725" i="3"/>
  <c r="H725" i="3" s="1"/>
  <c r="F726" i="3" l="1"/>
  <c r="H726" i="3" s="1"/>
  <c r="E727" i="3"/>
  <c r="E728" i="3" l="1"/>
  <c r="F727" i="3"/>
  <c r="H727" i="3" s="1"/>
  <c r="E729" i="3" l="1"/>
  <c r="F728" i="3"/>
  <c r="H728" i="3" s="1"/>
  <c r="F729" i="3" l="1"/>
  <c r="H729" i="3" s="1"/>
  <c r="E730" i="3"/>
  <c r="E731" i="3" l="1"/>
  <c r="F730" i="3"/>
  <c r="H730" i="3" s="1"/>
  <c r="F731" i="3" l="1"/>
  <c r="H731" i="3" s="1"/>
  <c r="E732" i="3"/>
  <c r="E733" i="3" l="1"/>
  <c r="F732" i="3"/>
  <c r="H732" i="3" s="1"/>
  <c r="F733" i="3" l="1"/>
  <c r="H733" i="3" s="1"/>
  <c r="E734" i="3"/>
  <c r="E735" i="3" l="1"/>
  <c r="F734" i="3"/>
  <c r="H734" i="3" s="1"/>
  <c r="F735" i="3" l="1"/>
  <c r="H735" i="3" s="1"/>
  <c r="E736" i="3"/>
  <c r="F736" i="3" l="1"/>
  <c r="H736" i="3" s="1"/>
  <c r="E737" i="3"/>
  <c r="F737" i="3" l="1"/>
  <c r="H737" i="3" s="1"/>
  <c r="E738" i="3"/>
  <c r="F738" i="3" l="1"/>
  <c r="H738" i="3" s="1"/>
  <c r="E739" i="3"/>
  <c r="E740" i="3" l="1"/>
  <c r="F739" i="3"/>
  <c r="H739" i="3" s="1"/>
  <c r="E741" i="3" l="1"/>
  <c r="F740" i="3"/>
  <c r="H740" i="3" s="1"/>
  <c r="E742" i="3" l="1"/>
  <c r="F741" i="3"/>
  <c r="H741" i="3" s="1"/>
  <c r="F742" i="3" l="1"/>
  <c r="H742" i="3" s="1"/>
  <c r="E743" i="3"/>
  <c r="E744" i="3" l="1"/>
  <c r="F743" i="3"/>
  <c r="H743" i="3" s="1"/>
  <c r="E745" i="3" l="1"/>
  <c r="F744" i="3"/>
  <c r="H744" i="3" s="1"/>
  <c r="E746" i="3" l="1"/>
  <c r="F745" i="3"/>
  <c r="H745" i="3" s="1"/>
  <c r="F746" i="3" l="1"/>
  <c r="H746" i="3" s="1"/>
  <c r="E747" i="3"/>
  <c r="F747" i="3" l="1"/>
  <c r="H747" i="3" s="1"/>
  <c r="E748" i="3"/>
  <c r="E749" i="3" l="1"/>
  <c r="F748" i="3"/>
  <c r="H748" i="3" s="1"/>
  <c r="F749" i="3" l="1"/>
  <c r="H749" i="3" s="1"/>
  <c r="E750" i="3"/>
  <c r="E751" i="3" l="1"/>
  <c r="F750" i="3"/>
  <c r="H750" i="3" s="1"/>
  <c r="F751" i="3" l="1"/>
  <c r="H751" i="3" s="1"/>
  <c r="E752" i="3"/>
  <c r="E753" i="3" l="1"/>
  <c r="F752" i="3"/>
  <c r="H752" i="3" s="1"/>
  <c r="F753" i="3" l="1"/>
  <c r="H753" i="3" s="1"/>
  <c r="E754" i="3"/>
  <c r="E755" i="3" l="1"/>
  <c r="F754" i="3"/>
  <c r="H754" i="3" s="1"/>
  <c r="E756" i="3" l="1"/>
  <c r="F755" i="3"/>
  <c r="H755" i="3" s="1"/>
  <c r="F756" i="3" l="1"/>
  <c r="H756" i="3" s="1"/>
  <c r="E757" i="3"/>
  <c r="E758" i="3" l="1"/>
  <c r="F757" i="3"/>
  <c r="H757" i="3" s="1"/>
  <c r="F758" i="3" l="1"/>
  <c r="H758" i="3" s="1"/>
  <c r="E759" i="3"/>
  <c r="E760" i="3" l="1"/>
  <c r="F759" i="3"/>
  <c r="H759" i="3" s="1"/>
  <c r="F760" i="3" l="1"/>
  <c r="H760" i="3" s="1"/>
  <c r="E761" i="3"/>
  <c r="E762" i="3" l="1"/>
  <c r="F761" i="3"/>
  <c r="H761" i="3" s="1"/>
  <c r="E763" i="3" l="1"/>
  <c r="F762" i="3"/>
  <c r="H762" i="3" s="1"/>
  <c r="F763" i="3" l="1"/>
  <c r="H763" i="3" s="1"/>
  <c r="E764" i="3"/>
  <c r="F764" i="3" l="1"/>
  <c r="H764" i="3" s="1"/>
  <c r="E765" i="3"/>
  <c r="F765" i="3" l="1"/>
  <c r="H765" i="3" s="1"/>
  <c r="E766" i="3"/>
  <c r="E767" i="3" l="1"/>
  <c r="F766" i="3"/>
  <c r="H766" i="3" s="1"/>
  <c r="F767" i="3" l="1"/>
  <c r="H767" i="3" s="1"/>
  <c r="E768" i="3"/>
  <c r="F768" i="3" l="1"/>
  <c r="H768" i="3" s="1"/>
  <c r="E769" i="3"/>
  <c r="E770" i="3" l="1"/>
  <c r="F769" i="3"/>
  <c r="H769" i="3" s="1"/>
  <c r="F770" i="3" l="1"/>
  <c r="H770" i="3" s="1"/>
  <c r="E771" i="3"/>
  <c r="E772" i="3" l="1"/>
  <c r="F771" i="3"/>
  <c r="H771" i="3" s="1"/>
  <c r="F772" i="3" l="1"/>
  <c r="H772" i="3" s="1"/>
  <c r="E773" i="3"/>
  <c r="E774" i="3" l="1"/>
  <c r="F773" i="3"/>
  <c r="H773" i="3" s="1"/>
  <c r="F774" i="3" l="1"/>
  <c r="H774" i="3" s="1"/>
  <c r="E775" i="3"/>
  <c r="E776" i="3" l="1"/>
  <c r="F775" i="3"/>
  <c r="H775" i="3" s="1"/>
  <c r="F776" i="3" l="1"/>
  <c r="H776" i="3" s="1"/>
  <c r="E777" i="3"/>
  <c r="E778" i="3" l="1"/>
  <c r="F777" i="3"/>
  <c r="H777" i="3" s="1"/>
  <c r="F778" i="3" l="1"/>
  <c r="H778" i="3" s="1"/>
  <c r="E779" i="3"/>
  <c r="F779" i="3" l="1"/>
  <c r="H779" i="3" s="1"/>
  <c r="E780" i="3"/>
  <c r="F780" i="3" l="1"/>
  <c r="H780" i="3" s="1"/>
  <c r="E781" i="3"/>
  <c r="F781" i="3" l="1"/>
  <c r="H781" i="3" s="1"/>
  <c r="E782" i="3"/>
  <c r="E783" i="3" l="1"/>
  <c r="F782" i="3"/>
  <c r="H782" i="3" s="1"/>
  <c r="F783" i="3" l="1"/>
  <c r="H783" i="3" s="1"/>
  <c r="E784" i="3"/>
  <c r="F784" i="3" l="1"/>
  <c r="H784" i="3" s="1"/>
  <c r="E785" i="3"/>
  <c r="E786" i="3" l="1"/>
  <c r="F785" i="3"/>
  <c r="H785" i="3" s="1"/>
  <c r="F786" i="3" l="1"/>
  <c r="H786" i="3" s="1"/>
  <c r="E787" i="3"/>
  <c r="E788" i="3" l="1"/>
  <c r="F787" i="3"/>
  <c r="H787" i="3" s="1"/>
  <c r="E789" i="3" l="1"/>
  <c r="F788" i="3"/>
  <c r="H788" i="3" s="1"/>
  <c r="E790" i="3" l="1"/>
  <c r="F789" i="3"/>
  <c r="H789" i="3" s="1"/>
  <c r="F790" i="3" l="1"/>
  <c r="H790" i="3" s="1"/>
  <c r="E791" i="3"/>
  <c r="E792" i="3" l="1"/>
  <c r="F791" i="3"/>
  <c r="H791" i="3" s="1"/>
  <c r="E793" i="3" l="1"/>
  <c r="F792" i="3"/>
  <c r="H792" i="3" s="1"/>
  <c r="E794" i="3" l="1"/>
  <c r="F793" i="3"/>
  <c r="H793" i="3" s="1"/>
  <c r="F794" i="3" l="1"/>
  <c r="H794" i="3" s="1"/>
  <c r="E795" i="3"/>
  <c r="F795" i="3" l="1"/>
  <c r="H795" i="3" s="1"/>
  <c r="E796" i="3"/>
  <c r="E797" i="3" l="1"/>
  <c r="F796" i="3"/>
  <c r="H796" i="3" s="1"/>
  <c r="F797" i="3" l="1"/>
  <c r="H797" i="3" s="1"/>
  <c r="E798" i="3"/>
  <c r="E799" i="3" l="1"/>
  <c r="F798" i="3"/>
  <c r="H798" i="3" s="1"/>
  <c r="F799" i="3" l="1"/>
  <c r="H799" i="3" s="1"/>
  <c r="E800" i="3"/>
  <c r="F800" i="3" l="1"/>
  <c r="H800" i="3" s="1"/>
  <c r="E801" i="3"/>
  <c r="F801" i="3" l="1"/>
  <c r="H801" i="3" s="1"/>
  <c r="E802" i="3"/>
  <c r="E803" i="3" l="1"/>
  <c r="F802" i="3"/>
  <c r="H802" i="3" s="1"/>
  <c r="E804" i="3" l="1"/>
  <c r="F803" i="3"/>
  <c r="H803" i="3" s="1"/>
  <c r="E805" i="3" l="1"/>
  <c r="F804" i="3"/>
  <c r="H804" i="3" s="1"/>
  <c r="E806" i="3" l="1"/>
  <c r="F805" i="3"/>
  <c r="H805" i="3" s="1"/>
  <c r="F806" i="3" l="1"/>
  <c r="H806" i="3" s="1"/>
  <c r="E807" i="3"/>
  <c r="E808" i="3" l="1"/>
  <c r="F807" i="3"/>
  <c r="H807" i="3" s="1"/>
  <c r="E809" i="3" l="1"/>
  <c r="F808" i="3"/>
  <c r="H808" i="3" s="1"/>
  <c r="F809" i="3" l="1"/>
  <c r="H809" i="3" s="1"/>
  <c r="E810" i="3"/>
  <c r="E811" i="3" l="1"/>
  <c r="F810" i="3"/>
  <c r="H810" i="3" s="1"/>
  <c r="F811" i="3" l="1"/>
  <c r="H811" i="3" s="1"/>
  <c r="E812" i="3"/>
  <c r="E813" i="3" l="1"/>
  <c r="F812" i="3"/>
  <c r="H812" i="3" s="1"/>
  <c r="F813" i="3" l="1"/>
  <c r="H813" i="3" s="1"/>
  <c r="E814" i="3"/>
  <c r="E815" i="3" l="1"/>
  <c r="F814" i="3"/>
  <c r="H814" i="3" s="1"/>
  <c r="F815" i="3" l="1"/>
  <c r="H815" i="3" s="1"/>
  <c r="E816" i="3"/>
  <c r="E817" i="3" l="1"/>
  <c r="F816" i="3"/>
  <c r="H816" i="3" s="1"/>
  <c r="F817" i="3" l="1"/>
  <c r="H817" i="3" s="1"/>
  <c r="E818" i="3"/>
  <c r="E819" i="3" l="1"/>
  <c r="F818" i="3"/>
  <c r="H818" i="3" s="1"/>
  <c r="E820" i="3" l="1"/>
  <c r="F819" i="3"/>
  <c r="H819" i="3" s="1"/>
  <c r="E821" i="3" l="1"/>
  <c r="F820" i="3"/>
  <c r="H820" i="3" s="1"/>
  <c r="E822" i="3" l="1"/>
  <c r="F821" i="3"/>
  <c r="H821" i="3" s="1"/>
  <c r="F822" i="3" l="1"/>
  <c r="H822" i="3" s="1"/>
  <c r="E823" i="3"/>
  <c r="E824" i="3" l="1"/>
  <c r="F823" i="3"/>
  <c r="H823" i="3" s="1"/>
  <c r="F824" i="3" l="1"/>
  <c r="H824" i="3" s="1"/>
  <c r="E825" i="3"/>
  <c r="E826" i="3" l="1"/>
  <c r="F825" i="3"/>
  <c r="H825" i="3" s="1"/>
  <c r="F826" i="3" l="1"/>
  <c r="H826" i="3" s="1"/>
  <c r="E827" i="3"/>
  <c r="F827" i="3" l="1"/>
  <c r="H827" i="3" s="1"/>
  <c r="E828" i="3"/>
  <c r="F828" i="3" l="1"/>
  <c r="H828" i="3" s="1"/>
  <c r="E829" i="3"/>
  <c r="F829" i="3" l="1"/>
  <c r="H829" i="3" s="1"/>
  <c r="E830" i="3"/>
  <c r="E831" i="3" l="1"/>
  <c r="F830" i="3"/>
  <c r="H830" i="3" s="1"/>
  <c r="F831" i="3" l="1"/>
  <c r="H831" i="3" s="1"/>
  <c r="E832" i="3"/>
  <c r="F832" i="3" l="1"/>
  <c r="H832" i="3" s="1"/>
  <c r="E833" i="3"/>
  <c r="E834" i="3" l="1"/>
  <c r="F833" i="3"/>
  <c r="H833" i="3" s="1"/>
  <c r="F834" i="3" l="1"/>
  <c r="H834" i="3" s="1"/>
  <c r="E835" i="3"/>
  <c r="E836" i="3" l="1"/>
  <c r="F835" i="3"/>
  <c r="H835" i="3" s="1"/>
  <c r="F836" i="3" l="1"/>
  <c r="H836" i="3" s="1"/>
  <c r="E837" i="3"/>
  <c r="E838" i="3" l="1"/>
  <c r="F837" i="3"/>
  <c r="H837" i="3" s="1"/>
  <c r="F838" i="3" l="1"/>
  <c r="H838" i="3" s="1"/>
  <c r="E839" i="3"/>
  <c r="E840" i="3" l="1"/>
  <c r="F839" i="3"/>
  <c r="H839" i="3" s="1"/>
  <c r="F840" i="3" l="1"/>
  <c r="H840" i="3" s="1"/>
  <c r="E841" i="3"/>
  <c r="E842" i="3" l="1"/>
  <c r="F841" i="3"/>
  <c r="H841" i="3" s="1"/>
  <c r="F842" i="3" l="1"/>
  <c r="H842" i="3" s="1"/>
  <c r="E843" i="3"/>
  <c r="F843" i="3" l="1"/>
  <c r="H843" i="3" s="1"/>
  <c r="E844" i="3"/>
  <c r="F844" i="3" l="1"/>
  <c r="H844" i="3" s="1"/>
  <c r="E845" i="3"/>
  <c r="F845" i="3" l="1"/>
  <c r="H845" i="3" s="1"/>
  <c r="E846" i="3"/>
  <c r="E847" i="3" l="1"/>
  <c r="F846" i="3"/>
  <c r="H846" i="3" s="1"/>
  <c r="F847" i="3" l="1"/>
  <c r="H847" i="3" s="1"/>
  <c r="E848" i="3"/>
  <c r="E849" i="3" l="1"/>
  <c r="F848" i="3"/>
  <c r="H848" i="3" s="1"/>
  <c r="E850" i="3" l="1"/>
  <c r="F849" i="3"/>
  <c r="H849" i="3" s="1"/>
  <c r="F850" i="3" l="1"/>
  <c r="H850" i="3" s="1"/>
  <c r="E851" i="3"/>
  <c r="E852" i="3" l="1"/>
  <c r="F851" i="3"/>
  <c r="H851" i="3" s="1"/>
  <c r="E853" i="3" l="1"/>
  <c r="F852" i="3"/>
  <c r="H852" i="3" s="1"/>
  <c r="E854" i="3" l="1"/>
  <c r="F853" i="3"/>
  <c r="H853" i="3" s="1"/>
  <c r="F854" i="3" l="1"/>
  <c r="H854" i="3" s="1"/>
  <c r="E855" i="3"/>
  <c r="E856" i="3" l="1"/>
  <c r="F855" i="3"/>
  <c r="H855" i="3" s="1"/>
  <c r="E857" i="3" l="1"/>
  <c r="F856" i="3"/>
  <c r="H856" i="3" s="1"/>
  <c r="E858" i="3" l="1"/>
  <c r="F857" i="3"/>
  <c r="H857" i="3" s="1"/>
  <c r="E859" i="3" l="1"/>
  <c r="F858" i="3"/>
  <c r="H858" i="3" s="1"/>
  <c r="F859" i="3" l="1"/>
  <c r="H859" i="3" s="1"/>
  <c r="E860" i="3"/>
  <c r="E861" i="3" l="1"/>
  <c r="F860" i="3"/>
  <c r="H860" i="3" s="1"/>
  <c r="F861" i="3" l="1"/>
  <c r="H861" i="3" s="1"/>
  <c r="E862" i="3"/>
  <c r="E863" i="3" l="1"/>
  <c r="F862" i="3"/>
  <c r="H862" i="3" s="1"/>
  <c r="F863" i="3" l="1"/>
  <c r="H863" i="3" s="1"/>
  <c r="E864" i="3"/>
  <c r="E865" i="3" l="1"/>
  <c r="F864" i="3"/>
  <c r="H864" i="3" s="1"/>
  <c r="F865" i="3" l="1"/>
  <c r="H865" i="3" s="1"/>
  <c r="E866" i="3"/>
  <c r="E867" i="3" l="1"/>
  <c r="F866" i="3"/>
  <c r="H866" i="3" s="1"/>
  <c r="E868" i="3" l="1"/>
  <c r="F867" i="3"/>
  <c r="H867" i="3" s="1"/>
  <c r="E869" i="3" l="1"/>
  <c r="F868" i="3"/>
  <c r="H868" i="3" s="1"/>
  <c r="E870" i="3" l="1"/>
  <c r="F869" i="3"/>
  <c r="H869" i="3" s="1"/>
  <c r="F870" i="3" l="1"/>
  <c r="H870" i="3" s="1"/>
  <c r="E871" i="3"/>
  <c r="E872" i="3" l="1"/>
  <c r="F871" i="3"/>
  <c r="H871" i="3" s="1"/>
  <c r="E873" i="3" l="1"/>
  <c r="F872" i="3"/>
  <c r="H872" i="3" s="1"/>
  <c r="F873" i="3" l="1"/>
  <c r="H873" i="3" s="1"/>
  <c r="E874" i="3"/>
  <c r="F874" i="3" l="1"/>
  <c r="H874" i="3" s="1"/>
  <c r="E875" i="3"/>
  <c r="F875" i="3" l="1"/>
  <c r="H875" i="3" s="1"/>
  <c r="E876" i="3"/>
  <c r="E877" i="3" l="1"/>
  <c r="F876" i="3"/>
  <c r="H876" i="3" s="1"/>
  <c r="F877" i="3" l="1"/>
  <c r="H877" i="3" s="1"/>
  <c r="E878" i="3"/>
  <c r="E879" i="3" l="1"/>
  <c r="F878" i="3"/>
  <c r="H878" i="3" s="1"/>
  <c r="F879" i="3" l="1"/>
  <c r="H879" i="3" s="1"/>
  <c r="E880" i="3"/>
  <c r="E881" i="3" l="1"/>
  <c r="F880" i="3"/>
  <c r="H880" i="3" s="1"/>
  <c r="F881" i="3" l="1"/>
  <c r="H881" i="3" s="1"/>
  <c r="E882" i="3"/>
  <c r="F882" i="3" l="1"/>
  <c r="H882" i="3" s="1"/>
  <c r="E883" i="3"/>
  <c r="E884" i="3" l="1"/>
  <c r="F883" i="3"/>
  <c r="H883" i="3" s="1"/>
  <c r="E885" i="3" l="1"/>
  <c r="F884" i="3"/>
  <c r="H884" i="3" s="1"/>
  <c r="E886" i="3" l="1"/>
  <c r="F885" i="3"/>
  <c r="H885" i="3" s="1"/>
  <c r="F886" i="3" l="1"/>
  <c r="H886" i="3" s="1"/>
  <c r="E887" i="3"/>
  <c r="E888" i="3" l="1"/>
  <c r="F887" i="3"/>
  <c r="H887" i="3" s="1"/>
  <c r="F888" i="3" l="1"/>
  <c r="H888" i="3" s="1"/>
  <c r="E889" i="3"/>
  <c r="E890" i="3" l="1"/>
  <c r="F889" i="3"/>
  <c r="H889" i="3" s="1"/>
  <c r="F890" i="3" l="1"/>
  <c r="H890" i="3" s="1"/>
  <c r="E891" i="3"/>
  <c r="F891" i="3" l="1"/>
  <c r="H891" i="3" s="1"/>
  <c r="E892" i="3"/>
  <c r="F892" i="3" l="1"/>
  <c r="H892" i="3" s="1"/>
  <c r="E893" i="3"/>
  <c r="F893" i="3" l="1"/>
  <c r="H893" i="3" s="1"/>
  <c r="E894" i="3"/>
  <c r="E895" i="3" l="1"/>
  <c r="F894" i="3"/>
  <c r="H894" i="3" s="1"/>
  <c r="F895" i="3" l="1"/>
  <c r="H895" i="3" s="1"/>
  <c r="E896" i="3"/>
  <c r="F896" i="3" l="1"/>
  <c r="H896" i="3" s="1"/>
  <c r="E897" i="3"/>
  <c r="E898" i="3" l="1"/>
  <c r="F897" i="3"/>
  <c r="H897" i="3" s="1"/>
  <c r="F898" i="3" l="1"/>
  <c r="H898" i="3" s="1"/>
  <c r="E899" i="3"/>
  <c r="E900" i="3" l="1"/>
  <c r="F899" i="3"/>
  <c r="H899" i="3" s="1"/>
  <c r="F900" i="3" l="1"/>
  <c r="H900" i="3" s="1"/>
  <c r="E901" i="3"/>
  <c r="E902" i="3" l="1"/>
  <c r="F901" i="3"/>
  <c r="H901" i="3" s="1"/>
  <c r="F902" i="3" l="1"/>
  <c r="H902" i="3" s="1"/>
  <c r="E903" i="3"/>
  <c r="E904" i="3" l="1"/>
  <c r="F903" i="3"/>
  <c r="H903" i="3" s="1"/>
  <c r="F904" i="3" l="1"/>
  <c r="H904" i="3" s="1"/>
  <c r="E905" i="3"/>
  <c r="E906" i="3" l="1"/>
  <c r="F905" i="3"/>
  <c r="H905" i="3" s="1"/>
  <c r="E907" i="3" l="1"/>
  <c r="F906" i="3"/>
  <c r="H906" i="3" s="1"/>
  <c r="F907" i="3" l="1"/>
  <c r="H907" i="3" s="1"/>
  <c r="E908" i="3"/>
  <c r="F908" i="3" l="1"/>
  <c r="H908" i="3" s="1"/>
  <c r="E909" i="3"/>
  <c r="F909" i="3" l="1"/>
  <c r="H909" i="3" s="1"/>
  <c r="E910" i="3"/>
  <c r="E911" i="3" l="1"/>
  <c r="F910" i="3"/>
  <c r="H910" i="3" s="1"/>
  <c r="F911" i="3" l="1"/>
  <c r="H911" i="3" s="1"/>
  <c r="E912" i="3"/>
  <c r="F912" i="3" l="1"/>
  <c r="H912" i="3" s="1"/>
  <c r="E913" i="3"/>
  <c r="E914" i="3" l="1"/>
  <c r="F913" i="3"/>
  <c r="H913" i="3" s="1"/>
  <c r="F914" i="3" l="1"/>
  <c r="H914" i="3" s="1"/>
  <c r="E915" i="3"/>
  <c r="E916" i="3" l="1"/>
  <c r="F915" i="3"/>
  <c r="H915" i="3" s="1"/>
  <c r="E917" i="3" l="1"/>
  <c r="F916" i="3"/>
  <c r="H916" i="3" s="1"/>
  <c r="E918" i="3" l="1"/>
  <c r="F917" i="3"/>
  <c r="H917" i="3" s="1"/>
  <c r="F918" i="3" l="1"/>
  <c r="H918" i="3" s="1"/>
  <c r="E919" i="3"/>
  <c r="E920" i="3" l="1"/>
  <c r="F919" i="3"/>
  <c r="H919" i="3" s="1"/>
  <c r="E921" i="3" l="1"/>
  <c r="F920" i="3"/>
  <c r="H920" i="3" s="1"/>
  <c r="F921" i="3" l="1"/>
  <c r="H921" i="3" s="1"/>
  <c r="E922" i="3"/>
  <c r="E923" i="3" l="1"/>
  <c r="F922" i="3"/>
  <c r="H922" i="3" s="1"/>
  <c r="F923" i="3" l="1"/>
  <c r="H923" i="3" s="1"/>
  <c r="E924" i="3"/>
  <c r="E925" i="3" l="1"/>
  <c r="F924" i="3"/>
  <c r="H924" i="3" s="1"/>
  <c r="F925" i="3" l="1"/>
  <c r="H925" i="3" s="1"/>
  <c r="E926" i="3"/>
  <c r="E927" i="3" l="1"/>
  <c r="F926" i="3"/>
  <c r="H926" i="3" s="1"/>
  <c r="F927" i="3" l="1"/>
  <c r="H927" i="3" s="1"/>
  <c r="E928" i="3"/>
  <c r="E929" i="3" l="1"/>
  <c r="F928" i="3"/>
  <c r="H928" i="3" s="1"/>
  <c r="F929" i="3" l="1"/>
  <c r="H929" i="3" s="1"/>
  <c r="E930" i="3"/>
  <c r="E931" i="3" l="1"/>
  <c r="F930" i="3"/>
  <c r="H930" i="3" s="1"/>
  <c r="E932" i="3" l="1"/>
  <c r="F931" i="3"/>
  <c r="H931" i="3" s="1"/>
  <c r="E933" i="3" l="1"/>
  <c r="F932" i="3"/>
  <c r="H932" i="3" s="1"/>
  <c r="E934" i="3" l="1"/>
  <c r="F933" i="3"/>
  <c r="H933" i="3" s="1"/>
  <c r="F934" i="3" l="1"/>
  <c r="H934" i="3" s="1"/>
  <c r="E935" i="3"/>
  <c r="E936" i="3" l="1"/>
  <c r="F935" i="3"/>
  <c r="H935" i="3" s="1"/>
  <c r="E937" i="3" l="1"/>
  <c r="F936" i="3"/>
  <c r="H936" i="3" s="1"/>
  <c r="E938" i="3" l="1"/>
  <c r="F937" i="3"/>
  <c r="H937" i="3" s="1"/>
  <c r="E939" i="3" l="1"/>
  <c r="F938" i="3"/>
  <c r="H938" i="3" s="1"/>
  <c r="F939" i="3" l="1"/>
  <c r="H939" i="3" s="1"/>
  <c r="E940" i="3"/>
  <c r="E941" i="3" l="1"/>
  <c r="F940" i="3"/>
  <c r="H940" i="3" s="1"/>
  <c r="F941" i="3" l="1"/>
  <c r="H941" i="3" s="1"/>
  <c r="E942" i="3"/>
  <c r="E943" i="3" l="1"/>
  <c r="F942" i="3"/>
  <c r="H942" i="3" s="1"/>
  <c r="F943" i="3" l="1"/>
  <c r="H943" i="3" s="1"/>
  <c r="E944" i="3"/>
  <c r="F944" i="3" l="1"/>
  <c r="H944" i="3" s="1"/>
  <c r="E945" i="3"/>
  <c r="E946" i="3" l="1"/>
  <c r="F945" i="3"/>
  <c r="H945" i="3" s="1"/>
  <c r="F946" i="3" l="1"/>
  <c r="H946" i="3" s="1"/>
  <c r="E947" i="3"/>
  <c r="E948" i="3" l="1"/>
  <c r="F947" i="3"/>
  <c r="H947" i="3" s="1"/>
  <c r="E949" i="3" l="1"/>
  <c r="F948" i="3"/>
  <c r="H948" i="3" s="1"/>
  <c r="E950" i="3" l="1"/>
  <c r="F949" i="3"/>
  <c r="H949" i="3" s="1"/>
  <c r="F950" i="3" l="1"/>
  <c r="H950" i="3" s="1"/>
  <c r="E951" i="3"/>
  <c r="E952" i="3" l="1"/>
  <c r="F951" i="3"/>
  <c r="H951" i="3" s="1"/>
  <c r="F952" i="3" l="1"/>
  <c r="H952" i="3" s="1"/>
  <c r="E953" i="3"/>
  <c r="E954" i="3" l="1"/>
  <c r="F953" i="3"/>
  <c r="H953" i="3" s="1"/>
  <c r="F954" i="3" l="1"/>
  <c r="H954" i="3" s="1"/>
  <c r="E955" i="3"/>
  <c r="F955" i="3" l="1"/>
  <c r="H955" i="3" s="1"/>
  <c r="E956" i="3"/>
  <c r="F956" i="3" l="1"/>
  <c r="H956" i="3" s="1"/>
  <c r="E957" i="3"/>
  <c r="F957" i="3" l="1"/>
  <c r="H957" i="3" s="1"/>
  <c r="E958" i="3"/>
  <c r="E959" i="3" l="1"/>
  <c r="F958" i="3"/>
  <c r="H958" i="3" s="1"/>
  <c r="F959" i="3" l="1"/>
  <c r="H959" i="3" s="1"/>
  <c r="E960" i="3"/>
  <c r="F960" i="3" l="1"/>
  <c r="H960" i="3" s="1"/>
  <c r="E961" i="3"/>
  <c r="E962" i="3" l="1"/>
  <c r="F961" i="3"/>
  <c r="H961" i="3" s="1"/>
  <c r="F962" i="3" l="1"/>
  <c r="H962" i="3" s="1"/>
  <c r="E963" i="3"/>
  <c r="E964" i="3" l="1"/>
  <c r="F963" i="3"/>
  <c r="H963" i="3" s="1"/>
  <c r="F964" i="3" l="1"/>
  <c r="H964" i="3" s="1"/>
  <c r="E965" i="3"/>
  <c r="E966" i="3" l="1"/>
  <c r="F965" i="3"/>
  <c r="H965" i="3" s="1"/>
  <c r="F966" i="3" l="1"/>
  <c r="H966" i="3" s="1"/>
  <c r="E967" i="3"/>
  <c r="E968" i="3" l="1"/>
  <c r="F967" i="3"/>
  <c r="H967" i="3" s="1"/>
  <c r="F968" i="3" l="1"/>
  <c r="H968" i="3" s="1"/>
  <c r="E969" i="3"/>
  <c r="E970" i="3" l="1"/>
  <c r="F969" i="3"/>
  <c r="H969" i="3" s="1"/>
  <c r="F970" i="3" l="1"/>
  <c r="H970" i="3" s="1"/>
  <c r="E971" i="3"/>
  <c r="F971" i="3" l="1"/>
  <c r="H971" i="3" s="1"/>
  <c r="E972" i="3"/>
  <c r="F972" i="3" l="1"/>
  <c r="H972" i="3" s="1"/>
  <c r="E973" i="3"/>
  <c r="F973" i="3" l="1"/>
  <c r="H973" i="3" s="1"/>
  <c r="E974" i="3"/>
  <c r="E975" i="3" l="1"/>
  <c r="F974" i="3"/>
  <c r="H974" i="3" s="1"/>
  <c r="F975" i="3" l="1"/>
  <c r="H975" i="3" s="1"/>
  <c r="E976" i="3"/>
  <c r="F976" i="3" l="1"/>
  <c r="H976" i="3" s="1"/>
  <c r="E977" i="3"/>
  <c r="E978" i="3" l="1"/>
  <c r="F977" i="3"/>
  <c r="H977" i="3" s="1"/>
  <c r="F978" i="3" l="1"/>
  <c r="H978" i="3" s="1"/>
  <c r="E979" i="3"/>
  <c r="E980" i="3" l="1"/>
  <c r="F979" i="3"/>
  <c r="H979" i="3" s="1"/>
  <c r="E981" i="3" l="1"/>
  <c r="F980" i="3"/>
  <c r="H980" i="3" s="1"/>
  <c r="E982" i="3" l="1"/>
  <c r="F981" i="3"/>
  <c r="H981" i="3" s="1"/>
  <c r="F982" i="3" l="1"/>
  <c r="H982" i="3" s="1"/>
  <c r="E983" i="3"/>
  <c r="E984" i="3" l="1"/>
  <c r="F983" i="3"/>
  <c r="H983" i="3" s="1"/>
  <c r="E985" i="3" l="1"/>
  <c r="F984" i="3"/>
  <c r="H984" i="3" s="1"/>
  <c r="F985" i="3" l="1"/>
  <c r="H985" i="3" s="1"/>
  <c r="E986" i="3"/>
  <c r="E987" i="3" l="1"/>
  <c r="F986" i="3"/>
  <c r="H986" i="3" s="1"/>
  <c r="F987" i="3" l="1"/>
  <c r="H987" i="3" s="1"/>
  <c r="E988" i="3"/>
  <c r="E989" i="3" l="1"/>
  <c r="F988" i="3"/>
  <c r="H988" i="3" s="1"/>
  <c r="F989" i="3" l="1"/>
  <c r="H989" i="3" s="1"/>
  <c r="E990" i="3"/>
  <c r="E991" i="3" l="1"/>
  <c r="F990" i="3"/>
  <c r="H990" i="3" s="1"/>
  <c r="F991" i="3" l="1"/>
  <c r="H991" i="3" s="1"/>
  <c r="E992" i="3"/>
  <c r="F992" i="3" l="1"/>
  <c r="H992" i="3" s="1"/>
  <c r="E993" i="3"/>
  <c r="F993" i="3" l="1"/>
  <c r="H993" i="3" s="1"/>
  <c r="E994" i="3"/>
  <c r="E995" i="3" l="1"/>
  <c r="F994" i="3"/>
  <c r="H994" i="3" s="1"/>
  <c r="E996" i="3" l="1"/>
  <c r="F995" i="3"/>
  <c r="H995" i="3" s="1"/>
  <c r="E997" i="3" l="1"/>
  <c r="F996" i="3"/>
  <c r="H996" i="3" s="1"/>
  <c r="E998" i="3" l="1"/>
  <c r="F997" i="3"/>
  <c r="H997" i="3" s="1"/>
  <c r="F998" i="3" l="1"/>
  <c r="H998" i="3" s="1"/>
  <c r="E999" i="3"/>
  <c r="E1000" i="3" l="1"/>
  <c r="F999" i="3"/>
  <c r="H999" i="3" s="1"/>
  <c r="E1001" i="3" l="1"/>
  <c r="F1000" i="3"/>
  <c r="H1000" i="3" s="1"/>
  <c r="F1001" i="3" l="1"/>
  <c r="H1001" i="3" s="1"/>
  <c r="E1002" i="3"/>
  <c r="F1002" i="3" l="1"/>
  <c r="H1002" i="3" s="1"/>
  <c r="E1003" i="3"/>
  <c r="F1003" i="3" l="1"/>
  <c r="H1003" i="3" s="1"/>
  <c r="E1004" i="3"/>
  <c r="E1005" i="3" l="1"/>
  <c r="F1004" i="3"/>
  <c r="H1004" i="3" s="1"/>
  <c r="F1005" i="3" l="1"/>
  <c r="H1005" i="3" s="1"/>
  <c r="E1006" i="3"/>
  <c r="E1007" i="3" l="1"/>
  <c r="F1006" i="3"/>
  <c r="H1006" i="3" s="1"/>
  <c r="F1007" i="3" l="1"/>
  <c r="H1007" i="3" s="1"/>
  <c r="E1008" i="3"/>
  <c r="F1008" i="3" l="1"/>
  <c r="H1008" i="3" s="1"/>
  <c r="E1009" i="3"/>
  <c r="E1010" i="3" l="1"/>
  <c r="F1009" i="3"/>
  <c r="H1009" i="3" s="1"/>
  <c r="E1011" i="3" l="1"/>
  <c r="F1010" i="3"/>
  <c r="H1010" i="3" s="1"/>
  <c r="E1012" i="3" l="1"/>
  <c r="F1011" i="3"/>
  <c r="H1011" i="3" s="1"/>
  <c r="F1012" i="3" l="1"/>
  <c r="H1012" i="3" s="1"/>
  <c r="E1013" i="3"/>
  <c r="E1014" i="3" l="1"/>
  <c r="F1013" i="3"/>
  <c r="H1013" i="3" s="1"/>
  <c r="F1014" i="3" l="1"/>
  <c r="H1014" i="3" s="1"/>
  <c r="E1015" i="3"/>
  <c r="E1016" i="3" l="1"/>
  <c r="F1015" i="3"/>
  <c r="H1015" i="3" s="1"/>
  <c r="F1016" i="3" l="1"/>
  <c r="H1016" i="3" s="1"/>
  <c r="E1017" i="3"/>
  <c r="E1018" i="3" l="1"/>
  <c r="F1017" i="3"/>
  <c r="H1017" i="3" s="1"/>
  <c r="F1018" i="3" l="1"/>
  <c r="H1018" i="3" s="1"/>
  <c r="E1019" i="3"/>
  <c r="F1019" i="3" l="1"/>
  <c r="H1019" i="3" s="1"/>
  <c r="E1020" i="3"/>
  <c r="F1020" i="3" l="1"/>
  <c r="H1020" i="3" s="1"/>
  <c r="E1021" i="3"/>
  <c r="F1021" i="3" l="1"/>
  <c r="H1021" i="3" s="1"/>
  <c r="E1022" i="3"/>
  <c r="E1023" i="3" l="1"/>
  <c r="F1022" i="3"/>
  <c r="H1022" i="3" s="1"/>
  <c r="F1023" i="3" l="1"/>
  <c r="H1023" i="3" s="1"/>
  <c r="E1024" i="3"/>
  <c r="F1024" i="3" l="1"/>
  <c r="H1024" i="3" s="1"/>
  <c r="E1025" i="3"/>
  <c r="E1026" i="3" l="1"/>
  <c r="F1025" i="3"/>
  <c r="H1025" i="3" s="1"/>
  <c r="F1026" i="3" l="1"/>
  <c r="H1026" i="3" s="1"/>
  <c r="E1027" i="3"/>
  <c r="E1028" i="3" l="1"/>
  <c r="F1027" i="3"/>
  <c r="H1027" i="3" s="1"/>
  <c r="F1028" i="3" l="1"/>
  <c r="H1028" i="3" s="1"/>
  <c r="E1029" i="3"/>
  <c r="E1030" i="3" l="1"/>
  <c r="F1029" i="3"/>
  <c r="H1029" i="3" s="1"/>
  <c r="F1030" i="3" l="1"/>
  <c r="H1030" i="3" s="1"/>
  <c r="E1031" i="3"/>
  <c r="E1032" i="3" l="1"/>
  <c r="F1031" i="3"/>
  <c r="H1031" i="3" s="1"/>
  <c r="F1032" i="3" l="1"/>
  <c r="H1032" i="3" s="1"/>
  <c r="E1033" i="3"/>
  <c r="E1034" i="3" l="1"/>
  <c r="F1033" i="3"/>
  <c r="H1033" i="3" s="1"/>
  <c r="E1035" i="3" l="1"/>
  <c r="F1034" i="3"/>
  <c r="H1034" i="3" s="1"/>
  <c r="F1035" i="3" l="1"/>
  <c r="H1035" i="3" s="1"/>
  <c r="E1036" i="3"/>
  <c r="F1036" i="3" l="1"/>
  <c r="H1036" i="3" s="1"/>
  <c r="E1037" i="3"/>
  <c r="F1037" i="3" l="1"/>
  <c r="H1037" i="3" s="1"/>
  <c r="E1038" i="3"/>
  <c r="E1039" i="3" l="1"/>
  <c r="F1038" i="3"/>
  <c r="H1038" i="3" s="1"/>
  <c r="F1039" i="3" l="1"/>
  <c r="H1039" i="3" s="1"/>
  <c r="E1040" i="3"/>
  <c r="F1040" i="3" l="1"/>
  <c r="H1040" i="3" s="1"/>
  <c r="E1041" i="3"/>
  <c r="F1041" i="3" l="1"/>
  <c r="H1041" i="3" s="1"/>
  <c r="E1042" i="3"/>
  <c r="F1042" i="3" l="1"/>
  <c r="H1042" i="3" s="1"/>
  <c r="E1043" i="3"/>
  <c r="E1044" i="3" l="1"/>
  <c r="F1043" i="3"/>
  <c r="H1043" i="3" s="1"/>
  <c r="E1045" i="3" l="1"/>
  <c r="F1044" i="3"/>
  <c r="H1044" i="3" s="1"/>
  <c r="E1046" i="3" l="1"/>
  <c r="F1045" i="3"/>
  <c r="H1045" i="3" s="1"/>
  <c r="F1046" i="3" l="1"/>
  <c r="H1046" i="3" s="1"/>
  <c r="E1047" i="3"/>
  <c r="E1048" i="3" l="1"/>
  <c r="F1047" i="3"/>
  <c r="H1047" i="3" s="1"/>
  <c r="E1049" i="3" l="1"/>
  <c r="F1048" i="3"/>
  <c r="H1048" i="3" s="1"/>
  <c r="E1050" i="3" l="1"/>
  <c r="F1049" i="3"/>
  <c r="H1049" i="3" s="1"/>
  <c r="F1050" i="3" l="1"/>
  <c r="H1050" i="3" s="1"/>
  <c r="E1051" i="3"/>
  <c r="F1051" i="3" l="1"/>
  <c r="H1051" i="3" s="1"/>
  <c r="E1052" i="3"/>
  <c r="E1053" i="3" l="1"/>
  <c r="F1052" i="3"/>
  <c r="H1052" i="3" s="1"/>
  <c r="F1053" i="3" l="1"/>
  <c r="H1053" i="3" s="1"/>
  <c r="E1054" i="3"/>
  <c r="E1055" i="3" l="1"/>
  <c r="F1054" i="3"/>
  <c r="H1054" i="3" s="1"/>
  <c r="F1055" i="3" l="1"/>
  <c r="H1055" i="3" s="1"/>
  <c r="E1056" i="3"/>
  <c r="E1057" i="3" l="1"/>
  <c r="F1056" i="3"/>
  <c r="H1056" i="3" s="1"/>
  <c r="F1057" i="3" l="1"/>
  <c r="H1057" i="3" s="1"/>
  <c r="E1058" i="3"/>
  <c r="F1058" i="3" l="1"/>
  <c r="H1058" i="3" s="1"/>
  <c r="E1059" i="3"/>
  <c r="E1060" i="3" l="1"/>
  <c r="F1059" i="3"/>
  <c r="H1059" i="3" s="1"/>
  <c r="E1061" i="3" l="1"/>
  <c r="F1060" i="3"/>
  <c r="H1060" i="3" s="1"/>
  <c r="E1062" i="3" l="1"/>
  <c r="F1061" i="3"/>
  <c r="H1061" i="3" s="1"/>
  <c r="F1062" i="3" l="1"/>
  <c r="H1062" i="3" s="1"/>
  <c r="E1063" i="3"/>
  <c r="E1064" i="3" l="1"/>
  <c r="F1063" i="3"/>
  <c r="H1063" i="3" s="1"/>
  <c r="E1065" i="3" l="1"/>
  <c r="F1064" i="3"/>
  <c r="H1064" i="3" s="1"/>
  <c r="E1066" i="3" l="1"/>
  <c r="F1065" i="3"/>
  <c r="H1065" i="3" s="1"/>
  <c r="F1066" i="3" l="1"/>
  <c r="H1066" i="3" s="1"/>
  <c r="E1067" i="3"/>
  <c r="F1067" i="3" l="1"/>
  <c r="H1067" i="3" s="1"/>
  <c r="E1068" i="3"/>
  <c r="E1069" i="3" l="1"/>
  <c r="F1068" i="3"/>
  <c r="H1068" i="3" s="1"/>
  <c r="F1069" i="3" l="1"/>
  <c r="H1069" i="3" s="1"/>
  <c r="E1070" i="3"/>
  <c r="E1071" i="3" l="1"/>
  <c r="F1070" i="3"/>
  <c r="H1070" i="3" s="1"/>
  <c r="F1071" i="3" l="1"/>
  <c r="H1071" i="3" s="1"/>
  <c r="E1072" i="3"/>
  <c r="E1073" i="3" l="1"/>
  <c r="F1072" i="3"/>
  <c r="H1072" i="3" s="1"/>
  <c r="F1073" i="3" l="1"/>
  <c r="H1073" i="3" s="1"/>
  <c r="E1074" i="3"/>
  <c r="E1075" i="3" l="1"/>
  <c r="F1074" i="3"/>
  <c r="H1074" i="3" s="1"/>
  <c r="E1076" i="3" l="1"/>
  <c r="F1075" i="3"/>
  <c r="H1075" i="3" s="1"/>
  <c r="E1077" i="3" l="1"/>
  <c r="F1076" i="3"/>
  <c r="H1076" i="3" s="1"/>
  <c r="E1078" i="3" l="1"/>
  <c r="F1077" i="3"/>
  <c r="H1077" i="3" s="1"/>
  <c r="F1078" i="3" l="1"/>
  <c r="H1078" i="3" s="1"/>
  <c r="E1079" i="3"/>
  <c r="E1080" i="3" l="1"/>
  <c r="F1079" i="3"/>
  <c r="H1079" i="3" s="1"/>
  <c r="F1080" i="3" l="1"/>
  <c r="H1080" i="3" s="1"/>
  <c r="E1081" i="3"/>
  <c r="E1082" i="3" l="1"/>
  <c r="F1081" i="3"/>
  <c r="H1081" i="3" s="1"/>
  <c r="F1082" i="3" l="1"/>
  <c r="H1082" i="3" s="1"/>
  <c r="E1083" i="3"/>
  <c r="F1083" i="3" l="1"/>
  <c r="H1083" i="3" s="1"/>
  <c r="E1084" i="3"/>
  <c r="F1084" i="3" l="1"/>
  <c r="H1084" i="3" s="1"/>
  <c r="E1085" i="3"/>
  <c r="F1085" i="3" l="1"/>
  <c r="H1085" i="3" s="1"/>
  <c r="E1086" i="3"/>
  <c r="E1087" i="3" l="1"/>
  <c r="F1086" i="3"/>
  <c r="H1086" i="3" s="1"/>
  <c r="F1087" i="3" l="1"/>
  <c r="H1087" i="3" s="1"/>
  <c r="E1088" i="3"/>
  <c r="F1088" i="3" l="1"/>
  <c r="H1088" i="3" s="1"/>
  <c r="E1089" i="3"/>
  <c r="E1090" i="3" l="1"/>
  <c r="F1089" i="3"/>
  <c r="H1089" i="3" s="1"/>
  <c r="F1090" i="3" l="1"/>
  <c r="H1090" i="3" s="1"/>
  <c r="E1091" i="3"/>
  <c r="E1092" i="3" l="1"/>
  <c r="F1091" i="3"/>
  <c r="H1091" i="3" s="1"/>
  <c r="F1092" i="3" l="1"/>
  <c r="H1092" i="3" s="1"/>
  <c r="E1093" i="3"/>
  <c r="E1094" i="3" l="1"/>
  <c r="F1093" i="3"/>
  <c r="H1093" i="3" s="1"/>
  <c r="F1094" i="3" l="1"/>
  <c r="H1094" i="3" s="1"/>
  <c r="E1095" i="3"/>
  <c r="E1096" i="3" l="1"/>
  <c r="F1095" i="3"/>
  <c r="H1095" i="3" s="1"/>
  <c r="F1096" i="3" l="1"/>
  <c r="H1096" i="3" s="1"/>
  <c r="E1097" i="3"/>
  <c r="E1098" i="3" l="1"/>
  <c r="F1097" i="3"/>
  <c r="H1097" i="3" s="1"/>
  <c r="F1098" i="3" l="1"/>
  <c r="H1098" i="3" s="1"/>
  <c r="E1099" i="3"/>
  <c r="F1099" i="3" l="1"/>
  <c r="H1099" i="3" s="1"/>
  <c r="E1100" i="3"/>
  <c r="F1100" i="3" l="1"/>
  <c r="H1100" i="3" s="1"/>
  <c r="E1101" i="3"/>
  <c r="F1101" i="3" l="1"/>
  <c r="H1101" i="3" s="1"/>
  <c r="E1102" i="3"/>
  <c r="E1103" i="3" l="1"/>
  <c r="F1102" i="3"/>
  <c r="H1102" i="3" s="1"/>
  <c r="F1103" i="3" l="1"/>
  <c r="H1103" i="3" s="1"/>
  <c r="E1104" i="3"/>
  <c r="E1105" i="3" l="1"/>
  <c r="F1104" i="3"/>
  <c r="H1104" i="3" s="1"/>
  <c r="F1105" i="3" l="1"/>
  <c r="H1105" i="3" s="1"/>
  <c r="E1106" i="3"/>
  <c r="F1106" i="3" l="1"/>
  <c r="H1106" i="3" s="1"/>
  <c r="E1107" i="3"/>
  <c r="E1108" i="3" l="1"/>
  <c r="F1107" i="3"/>
  <c r="H1107" i="3" s="1"/>
  <c r="E1109" i="3" l="1"/>
  <c r="F1108" i="3"/>
  <c r="H1108" i="3" s="1"/>
  <c r="E1110" i="3" l="1"/>
  <c r="F1109" i="3"/>
  <c r="H1109" i="3" s="1"/>
  <c r="F1110" i="3" l="1"/>
  <c r="H1110" i="3" s="1"/>
  <c r="E1111" i="3"/>
  <c r="E1112" i="3" l="1"/>
  <c r="F1111" i="3"/>
  <c r="H1111" i="3" s="1"/>
  <c r="E1113" i="3" l="1"/>
  <c r="F1112" i="3"/>
  <c r="H1112" i="3" s="1"/>
  <c r="E1114" i="3" l="1"/>
  <c r="F1113" i="3"/>
  <c r="H1113" i="3" s="1"/>
  <c r="E1115" i="3" l="1"/>
  <c r="F1114" i="3"/>
  <c r="H1114" i="3" s="1"/>
  <c r="E1116" i="3" l="1"/>
  <c r="F1115" i="3"/>
  <c r="H1115" i="3" s="1"/>
  <c r="F1116" i="3" l="1"/>
  <c r="H1116" i="3" s="1"/>
  <c r="E1117" i="3"/>
  <c r="F1117" i="3" l="1"/>
  <c r="H1117" i="3" s="1"/>
  <c r="E1118" i="3"/>
  <c r="F1118" i="3" l="1"/>
  <c r="H1118" i="3" s="1"/>
  <c r="E1119" i="3"/>
  <c r="E1120" i="3" l="1"/>
  <c r="F1119" i="3"/>
  <c r="H1119" i="3" s="1"/>
  <c r="E1121" i="3" l="1"/>
  <c r="F1120" i="3"/>
  <c r="H1120" i="3" s="1"/>
  <c r="F1121" i="3" l="1"/>
  <c r="H1121" i="3" s="1"/>
  <c r="E1122" i="3"/>
  <c r="E1123" i="3" l="1"/>
  <c r="F1122" i="3"/>
  <c r="H1122" i="3" s="1"/>
  <c r="F1123" i="3" l="1"/>
  <c r="H1123" i="3" s="1"/>
  <c r="E1124" i="3"/>
  <c r="E1125" i="3" l="1"/>
  <c r="F1124" i="3"/>
  <c r="H1124" i="3" s="1"/>
  <c r="F1125" i="3" l="1"/>
  <c r="H1125" i="3" s="1"/>
  <c r="E1126" i="3"/>
  <c r="E1127" i="3" l="1"/>
  <c r="F1126" i="3"/>
  <c r="H1126" i="3" s="1"/>
  <c r="F1127" i="3" l="1"/>
  <c r="H1127" i="3" s="1"/>
  <c r="E1128" i="3"/>
  <c r="F1128" i="3" l="1"/>
  <c r="H1128" i="3" s="1"/>
  <c r="E1129" i="3"/>
  <c r="E1130" i="3" l="1"/>
  <c r="F1129" i="3"/>
  <c r="H1129" i="3" s="1"/>
  <c r="E1131" i="3" l="1"/>
  <c r="F1130" i="3"/>
  <c r="H1130" i="3" s="1"/>
  <c r="E1132" i="3" l="1"/>
  <c r="F1131" i="3"/>
  <c r="H1131" i="3" s="1"/>
  <c r="F1132" i="3" l="1"/>
  <c r="H1132" i="3" s="1"/>
  <c r="E1133" i="3"/>
  <c r="E1134" i="3" l="1"/>
  <c r="F1133" i="3"/>
  <c r="H1133" i="3" s="1"/>
  <c r="F1134" i="3" l="1"/>
  <c r="H1134" i="3" s="1"/>
  <c r="E1135" i="3"/>
  <c r="E1136" i="3" l="1"/>
  <c r="F1135" i="3"/>
  <c r="H1135" i="3" s="1"/>
  <c r="E1137" i="3" l="1"/>
  <c r="F1136" i="3"/>
  <c r="H1136" i="3" s="1"/>
  <c r="F1137" i="3" l="1"/>
  <c r="H1137" i="3" s="1"/>
  <c r="E1138" i="3"/>
  <c r="E1139" i="3" l="1"/>
  <c r="F1138" i="3"/>
  <c r="H1138" i="3" s="1"/>
  <c r="F1139" i="3" l="1"/>
  <c r="H1139" i="3" s="1"/>
  <c r="E1140" i="3"/>
  <c r="E1141" i="3" l="1"/>
  <c r="F1140" i="3"/>
  <c r="H1140" i="3" s="1"/>
  <c r="F1141" i="3" l="1"/>
  <c r="H1141" i="3" s="1"/>
  <c r="E1142" i="3"/>
  <c r="E1143" i="3" l="1"/>
  <c r="F1142" i="3"/>
  <c r="H1142" i="3" s="1"/>
  <c r="F1143" i="3" l="1"/>
  <c r="H1143" i="3" s="1"/>
  <c r="E1144" i="3"/>
  <c r="F1144" i="3" l="1"/>
  <c r="H1144" i="3" s="1"/>
  <c r="E1145" i="3"/>
  <c r="F1145" i="3" l="1"/>
  <c r="H1145" i="3" s="1"/>
  <c r="E1146" i="3"/>
  <c r="E1147" i="3" l="1"/>
  <c r="F1146" i="3"/>
  <c r="H1146" i="3" s="1"/>
  <c r="E1148" i="3" l="1"/>
  <c r="F1147" i="3"/>
  <c r="H1147" i="3" s="1"/>
  <c r="F1148" i="3" l="1"/>
  <c r="H1148" i="3" s="1"/>
  <c r="E1149" i="3"/>
  <c r="F1149" i="3" l="1"/>
  <c r="H1149" i="3" s="1"/>
  <c r="E1150" i="3"/>
  <c r="F1150" i="3" l="1"/>
  <c r="H1150" i="3" s="1"/>
  <c r="E1151" i="3"/>
  <c r="E1152" i="3" l="1"/>
  <c r="F1151" i="3"/>
  <c r="H1151" i="3" s="1"/>
  <c r="E1153" i="3" l="1"/>
  <c r="F1152" i="3"/>
  <c r="H1152" i="3" s="1"/>
  <c r="F1153" i="3" l="1"/>
  <c r="H1153" i="3" s="1"/>
  <c r="E1154" i="3"/>
  <c r="F1154" i="3" l="1"/>
  <c r="H1154" i="3" s="1"/>
  <c r="E1155" i="3"/>
  <c r="F1155" i="3" l="1"/>
  <c r="H1155" i="3" s="1"/>
  <c r="E1156" i="3"/>
  <c r="E1157" i="3" l="1"/>
  <c r="F1156" i="3"/>
  <c r="H1156" i="3" s="1"/>
  <c r="F1157" i="3" l="1"/>
  <c r="H1157" i="3" s="1"/>
  <c r="E1158" i="3"/>
  <c r="E1159" i="3" l="1"/>
  <c r="F1158" i="3"/>
  <c r="H1158" i="3" s="1"/>
  <c r="F1159" i="3" l="1"/>
  <c r="H1159" i="3" s="1"/>
  <c r="E1160" i="3"/>
  <c r="E1161" i="3" l="1"/>
  <c r="F1160" i="3"/>
  <c r="H1160" i="3" s="1"/>
  <c r="E1162" i="3" l="1"/>
  <c r="F1161" i="3"/>
  <c r="H1161" i="3" s="1"/>
  <c r="E1163" i="3" l="1"/>
  <c r="F1162" i="3"/>
  <c r="H1162" i="3" s="1"/>
  <c r="E1164" i="3" l="1"/>
  <c r="F1163" i="3"/>
  <c r="H1163" i="3" s="1"/>
  <c r="E1165" i="3" l="1"/>
  <c r="F1164" i="3"/>
  <c r="H1164" i="3" s="1"/>
  <c r="E1166" i="3" l="1"/>
  <c r="F1165" i="3"/>
  <c r="H1165" i="3" s="1"/>
  <c r="F1166" i="3" l="1"/>
  <c r="H1166" i="3" s="1"/>
  <c r="E1167" i="3"/>
  <c r="E1168" i="3" l="1"/>
  <c r="F1167" i="3"/>
  <c r="H1167" i="3" s="1"/>
  <c r="E1169" i="3" l="1"/>
  <c r="F1168" i="3"/>
  <c r="H1168" i="3" s="1"/>
  <c r="F1169" i="3" l="1"/>
  <c r="H1169" i="3" s="1"/>
  <c r="E1170" i="3"/>
  <c r="E1171" i="3" l="1"/>
  <c r="F1170" i="3"/>
  <c r="H1170" i="3" s="1"/>
  <c r="F1171" i="3" l="1"/>
  <c r="H1171" i="3" s="1"/>
  <c r="E1172" i="3"/>
  <c r="E1173" i="3" l="1"/>
  <c r="F1172" i="3"/>
  <c r="H1172" i="3" s="1"/>
  <c r="F1173" i="3" l="1"/>
  <c r="H1173" i="3" s="1"/>
  <c r="E1174" i="3"/>
  <c r="E1175" i="3" l="1"/>
  <c r="F1174" i="3"/>
  <c r="H1174" i="3" s="1"/>
  <c r="F1175" i="3" l="1"/>
  <c r="H1175" i="3" s="1"/>
  <c r="E1176" i="3"/>
  <c r="E1177" i="3" l="1"/>
  <c r="F1176" i="3"/>
  <c r="H1176" i="3" s="1"/>
  <c r="F1177" i="3" l="1"/>
  <c r="H1177" i="3" s="1"/>
  <c r="E1178" i="3"/>
  <c r="E1179" i="3" l="1"/>
  <c r="F1178" i="3"/>
  <c r="H1178" i="3" s="1"/>
  <c r="E1180" i="3" l="1"/>
  <c r="F1179" i="3"/>
  <c r="H1179" i="3" s="1"/>
  <c r="E1181" i="3" l="1"/>
  <c r="F1180" i="3"/>
  <c r="H1180" i="3" s="1"/>
  <c r="F1181" i="3" l="1"/>
  <c r="H1181" i="3" s="1"/>
  <c r="E1182" i="3"/>
  <c r="F1182" i="3" l="1"/>
  <c r="H1182" i="3" s="1"/>
  <c r="E1183" i="3"/>
  <c r="E1184" i="3" l="1"/>
  <c r="F1183" i="3"/>
  <c r="H1183" i="3" s="1"/>
  <c r="E1185" i="3" l="1"/>
  <c r="F1184" i="3"/>
  <c r="H1184" i="3" s="1"/>
  <c r="F1185" i="3" l="1"/>
  <c r="H1185" i="3" s="1"/>
  <c r="E1186" i="3"/>
  <c r="E1187" i="3" l="1"/>
  <c r="F1186" i="3"/>
  <c r="H1186" i="3" s="1"/>
  <c r="F1187" i="3" l="1"/>
  <c r="H1187" i="3" s="1"/>
  <c r="E1188" i="3"/>
  <c r="E1189" i="3" l="1"/>
  <c r="F1188" i="3"/>
  <c r="H1188" i="3" s="1"/>
  <c r="F1189" i="3" l="1"/>
  <c r="H1189" i="3" s="1"/>
  <c r="E1190" i="3"/>
  <c r="E1191" i="3" l="1"/>
  <c r="F1190" i="3"/>
  <c r="H1190" i="3" s="1"/>
  <c r="F1191" i="3" l="1"/>
  <c r="H1191" i="3" s="1"/>
  <c r="E1192" i="3"/>
  <c r="E1193" i="3" l="1"/>
  <c r="F1192" i="3"/>
  <c r="H1192" i="3" s="1"/>
  <c r="F1193" i="3" l="1"/>
  <c r="H1193" i="3" s="1"/>
  <c r="E1194" i="3"/>
  <c r="E1195" i="3" l="1"/>
  <c r="F1194" i="3"/>
  <c r="H1194" i="3" s="1"/>
  <c r="E1196" i="3" l="1"/>
  <c r="F1195" i="3"/>
  <c r="H1195" i="3" s="1"/>
  <c r="E1197" i="3" l="1"/>
  <c r="F1196" i="3"/>
  <c r="H1196" i="3" s="1"/>
  <c r="F1197" i="3" l="1"/>
  <c r="H1197" i="3" s="1"/>
  <c r="E1198" i="3"/>
  <c r="F1198" i="3" l="1"/>
  <c r="H1198" i="3" s="1"/>
  <c r="E1199" i="3"/>
  <c r="E1200" i="3" l="1"/>
  <c r="F1199" i="3"/>
  <c r="H1199" i="3" s="1"/>
  <c r="E1201" i="3" l="1"/>
  <c r="F1200" i="3"/>
  <c r="H1200" i="3" s="1"/>
  <c r="F1201" i="3" l="1"/>
  <c r="H1201" i="3" s="1"/>
  <c r="E1202" i="3"/>
  <c r="E1203" i="3" l="1"/>
  <c r="F1202" i="3"/>
  <c r="H1202" i="3" s="1"/>
  <c r="F1203" i="3" l="1"/>
  <c r="H1203" i="3" s="1"/>
  <c r="E1204" i="3"/>
  <c r="E1205" i="3" l="1"/>
  <c r="F1204" i="3"/>
  <c r="H1204" i="3" s="1"/>
  <c r="F1205" i="3" l="1"/>
  <c r="H1205" i="3" s="1"/>
  <c r="E1206" i="3"/>
  <c r="E1207" i="3" l="1"/>
  <c r="F1206" i="3"/>
  <c r="H1206" i="3" s="1"/>
  <c r="F1207" i="3" l="1"/>
  <c r="H1207" i="3" s="1"/>
  <c r="E1208" i="3"/>
  <c r="E1209" i="3" l="1"/>
  <c r="F1208" i="3"/>
  <c r="H1208" i="3" s="1"/>
  <c r="F1209" i="3" l="1"/>
  <c r="H1209" i="3" s="1"/>
  <c r="E1210" i="3"/>
  <c r="E1211" i="3" l="1"/>
  <c r="F1210" i="3"/>
  <c r="H1210" i="3" s="1"/>
  <c r="E1212" i="3" l="1"/>
  <c r="F1211" i="3"/>
  <c r="H1211" i="3" s="1"/>
  <c r="E1213" i="3" l="1"/>
  <c r="F1212" i="3"/>
  <c r="H1212" i="3" s="1"/>
  <c r="F1213" i="3" l="1"/>
  <c r="H1213" i="3" s="1"/>
  <c r="E1214" i="3"/>
  <c r="F1214" i="3" l="1"/>
  <c r="H1214" i="3" s="1"/>
  <c r="E1215" i="3"/>
  <c r="E1216" i="3" l="1"/>
  <c r="F1215" i="3"/>
  <c r="H1215" i="3" s="1"/>
  <c r="E1217" i="3" l="1"/>
  <c r="F1216" i="3"/>
  <c r="H1216" i="3" s="1"/>
  <c r="E1218" i="3" l="1"/>
  <c r="F1217" i="3"/>
  <c r="H1217" i="3" s="1"/>
  <c r="E1219" i="3" l="1"/>
  <c r="F1218" i="3"/>
  <c r="H1218" i="3" s="1"/>
  <c r="F1219" i="3" l="1"/>
  <c r="H1219" i="3" s="1"/>
  <c r="E1220" i="3"/>
  <c r="E1221" i="3" l="1"/>
  <c r="F1220" i="3"/>
  <c r="H1220" i="3" s="1"/>
  <c r="E1222" i="3" l="1"/>
  <c r="F1221" i="3"/>
  <c r="H1221" i="3" s="1"/>
  <c r="E1223" i="3" l="1"/>
  <c r="F1222" i="3"/>
  <c r="H1222" i="3" s="1"/>
  <c r="F1223" i="3" l="1"/>
  <c r="H1223" i="3" s="1"/>
  <c r="E1224" i="3"/>
  <c r="E1225" i="3" l="1"/>
  <c r="F1224" i="3"/>
  <c r="H1224" i="3" s="1"/>
  <c r="E1226" i="3" l="1"/>
  <c r="F1225" i="3"/>
  <c r="H1225" i="3" s="1"/>
  <c r="F1226" i="3" l="1"/>
  <c r="H1226" i="3" s="1"/>
  <c r="E1227" i="3"/>
  <c r="E1228" i="3" l="1"/>
  <c r="F1227" i="3"/>
  <c r="H1227" i="3" s="1"/>
  <c r="E1229" i="3" l="1"/>
  <c r="F1228" i="3"/>
  <c r="H1228" i="3" s="1"/>
  <c r="E1230" i="3" l="1"/>
  <c r="F1229" i="3"/>
  <c r="H1229" i="3" s="1"/>
  <c r="F1230" i="3" l="1"/>
  <c r="H1230" i="3" s="1"/>
  <c r="E1231" i="3"/>
  <c r="E1232" i="3" l="1"/>
  <c r="F1231" i="3"/>
  <c r="H1231" i="3" s="1"/>
  <c r="E1233" i="3" l="1"/>
  <c r="F1232" i="3"/>
  <c r="H1232" i="3" s="1"/>
  <c r="F1233" i="3" l="1"/>
  <c r="H1233" i="3" s="1"/>
  <c r="E1234" i="3"/>
  <c r="E1235" i="3" l="1"/>
  <c r="F1234" i="3"/>
  <c r="H1234" i="3" s="1"/>
  <c r="F1235" i="3" l="1"/>
  <c r="H1235" i="3" s="1"/>
  <c r="E1236" i="3"/>
  <c r="F1236" i="3" l="1"/>
  <c r="H1236" i="3" s="1"/>
  <c r="E1237" i="3"/>
  <c r="F1237" i="3" l="1"/>
  <c r="H1237" i="3" s="1"/>
  <c r="E1238" i="3"/>
  <c r="E1239" i="3" l="1"/>
  <c r="F1238" i="3"/>
  <c r="H1238" i="3" s="1"/>
  <c r="F1239" i="3" l="1"/>
  <c r="H1239" i="3" s="1"/>
  <c r="E1240" i="3"/>
  <c r="E1241" i="3" l="1"/>
  <c r="F1240" i="3"/>
  <c r="H1240" i="3" s="1"/>
  <c r="F1241" i="3" l="1"/>
  <c r="H1241" i="3" s="1"/>
  <c r="E1242" i="3"/>
  <c r="F1242" i="3" l="1"/>
  <c r="H1242" i="3" s="1"/>
  <c r="E1243" i="3"/>
  <c r="E1244" i="3" l="1"/>
  <c r="F1243" i="3"/>
  <c r="H1243" i="3" s="1"/>
  <c r="F1244" i="3" l="1"/>
  <c r="H1244" i="3" s="1"/>
  <c r="E1245" i="3"/>
  <c r="E1246" i="3" l="1"/>
  <c r="F1245" i="3"/>
  <c r="H1245" i="3" s="1"/>
  <c r="F1246" i="3" l="1"/>
  <c r="H1246" i="3" s="1"/>
  <c r="E1247" i="3"/>
  <c r="E1248" i="3" l="1"/>
  <c r="F1247" i="3"/>
  <c r="H1247" i="3" s="1"/>
  <c r="F1248" i="3" l="1"/>
  <c r="H1248" i="3" s="1"/>
  <c r="E1249" i="3"/>
  <c r="E1250" i="3" l="1"/>
  <c r="F1249" i="3"/>
  <c r="H1249" i="3" s="1"/>
  <c r="E1251" i="3" l="1"/>
  <c r="F1250" i="3"/>
  <c r="H1250" i="3" s="1"/>
  <c r="F1251" i="3" l="1"/>
  <c r="H1251" i="3" s="1"/>
  <c r="E1252" i="3"/>
  <c r="F1252" i="3" l="1"/>
  <c r="H1252" i="3" s="1"/>
  <c r="E1253" i="3"/>
  <c r="F1253" i="3" l="1"/>
  <c r="H1253" i="3" s="1"/>
  <c r="E1254" i="3"/>
  <c r="E1255" i="3" l="1"/>
  <c r="F1254" i="3"/>
  <c r="H1254" i="3" s="1"/>
  <c r="F1255" i="3" l="1"/>
  <c r="H1255" i="3" s="1"/>
  <c r="E1256" i="3"/>
  <c r="F1256" i="3" l="1"/>
  <c r="H1256" i="3" s="1"/>
  <c r="E1257" i="3"/>
  <c r="E1258" i="3" l="1"/>
  <c r="F1257" i="3"/>
  <c r="H1257" i="3" s="1"/>
  <c r="F1258" i="3" l="1"/>
  <c r="H1258" i="3" s="1"/>
  <c r="E1259" i="3"/>
  <c r="E1260" i="3" l="1"/>
  <c r="F1259" i="3"/>
  <c r="H1259" i="3" s="1"/>
  <c r="F1260" i="3" l="1"/>
  <c r="H1260" i="3" s="1"/>
  <c r="E1261" i="3"/>
  <c r="F1261" i="3" l="1"/>
  <c r="H1261" i="3" s="1"/>
  <c r="E1262" i="3"/>
  <c r="F1262" i="3" l="1"/>
  <c r="H1262" i="3" s="1"/>
  <c r="E1263" i="3"/>
  <c r="E1264" i="3" l="1"/>
  <c r="F1263" i="3"/>
  <c r="H1263" i="3" s="1"/>
  <c r="E1265" i="3" l="1"/>
  <c r="F1264" i="3"/>
  <c r="H1264" i="3" s="1"/>
  <c r="E1266" i="3" l="1"/>
  <c r="F1265" i="3"/>
  <c r="H1265" i="3" s="1"/>
  <c r="F1266" i="3" l="1"/>
  <c r="H1266" i="3" s="1"/>
  <c r="E1267" i="3"/>
  <c r="F1267" i="3" l="1"/>
  <c r="H1267" i="3" s="1"/>
  <c r="E1268" i="3"/>
  <c r="F1268" i="3" l="1"/>
  <c r="H1268" i="3" s="1"/>
  <c r="E1269" i="3"/>
  <c r="E1270" i="3" l="1"/>
  <c r="F1269" i="3"/>
  <c r="H1269" i="3" s="1"/>
  <c r="E1271" i="3" l="1"/>
  <c r="F1270" i="3"/>
  <c r="H1270" i="3" s="1"/>
  <c r="F1271" i="3" l="1"/>
  <c r="H1271" i="3" s="1"/>
  <c r="E1272" i="3"/>
  <c r="F1272" i="3" l="1"/>
  <c r="H1272" i="3" s="1"/>
  <c r="E1273" i="3"/>
  <c r="E1274" i="3" l="1"/>
  <c r="F1273" i="3"/>
  <c r="H1273" i="3" s="1"/>
  <c r="F1274" i="3" l="1"/>
  <c r="H1274" i="3" s="1"/>
  <c r="E1275" i="3"/>
  <c r="E1276" i="3" l="1"/>
  <c r="F1275" i="3"/>
  <c r="H1275" i="3" s="1"/>
  <c r="E1277" i="3" l="1"/>
  <c r="F1276" i="3"/>
  <c r="H1276" i="3" s="1"/>
  <c r="E1278" i="3" l="1"/>
  <c r="F1277" i="3"/>
  <c r="H1277" i="3" s="1"/>
  <c r="F1278" i="3" l="1"/>
  <c r="H1278" i="3" s="1"/>
  <c r="E1279" i="3"/>
  <c r="E1280" i="3" l="1"/>
  <c r="F1279" i="3"/>
  <c r="H1279" i="3" s="1"/>
  <c r="F1280" i="3" l="1"/>
  <c r="H1280" i="3" s="1"/>
  <c r="E1281" i="3"/>
  <c r="E1282" i="3" l="1"/>
  <c r="F1281" i="3"/>
  <c r="H1281" i="3" s="1"/>
  <c r="E1283" i="3" l="1"/>
  <c r="F1282" i="3"/>
  <c r="H1282" i="3" s="1"/>
  <c r="F1283" i="3" l="1"/>
  <c r="H1283" i="3" s="1"/>
  <c r="E1284" i="3"/>
  <c r="F1284" i="3" l="1"/>
  <c r="H1284" i="3" s="1"/>
  <c r="E1285" i="3"/>
  <c r="E1286" i="3" l="1"/>
  <c r="F1285" i="3"/>
  <c r="H1285" i="3" s="1"/>
  <c r="E1287" i="3" l="1"/>
  <c r="F1286" i="3"/>
  <c r="H1286" i="3" s="1"/>
  <c r="F1287" i="3" l="1"/>
  <c r="H1287" i="3" s="1"/>
  <c r="E1288" i="3"/>
  <c r="F1288" i="3" l="1"/>
  <c r="H1288" i="3" s="1"/>
  <c r="E1289" i="3"/>
  <c r="E1290" i="3" l="1"/>
  <c r="F1289" i="3"/>
  <c r="H1289" i="3" s="1"/>
  <c r="F1290" i="3" l="1"/>
  <c r="H1290" i="3" s="1"/>
  <c r="E1291" i="3"/>
  <c r="E1292" i="3" l="1"/>
  <c r="F1291" i="3"/>
  <c r="H1291" i="3" s="1"/>
  <c r="F1292" i="3" l="1"/>
  <c r="H1292" i="3" s="1"/>
  <c r="E1293" i="3"/>
  <c r="E1294" i="3" l="1"/>
  <c r="F1293" i="3"/>
  <c r="H1293" i="3" s="1"/>
  <c r="F1294" i="3" l="1"/>
  <c r="H1294" i="3" s="1"/>
  <c r="E1295" i="3"/>
  <c r="E1296" i="3" l="1"/>
  <c r="F1295" i="3"/>
  <c r="H1295" i="3" s="1"/>
  <c r="F1296" i="3" l="1"/>
  <c r="H1296" i="3" s="1"/>
  <c r="E1297" i="3"/>
  <c r="E1298" i="3" l="1"/>
  <c r="F1297" i="3"/>
  <c r="H1297" i="3" s="1"/>
  <c r="F1298" i="3" l="1"/>
  <c r="H1298" i="3" s="1"/>
  <c r="E1299" i="3"/>
  <c r="F1299" i="3" l="1"/>
  <c r="H1299" i="3" s="1"/>
  <c r="E1300" i="3"/>
  <c r="F1300" i="3" l="1"/>
  <c r="H1300" i="3" s="1"/>
  <c r="E1301" i="3"/>
  <c r="F1301" i="3" l="1"/>
  <c r="H1301" i="3" s="1"/>
  <c r="E1302" i="3"/>
  <c r="E1303" i="3" l="1"/>
  <c r="F1302" i="3"/>
  <c r="H1302" i="3" s="1"/>
  <c r="F1303" i="3" l="1"/>
  <c r="H1303" i="3" s="1"/>
  <c r="E1304" i="3"/>
  <c r="F1304" i="3" l="1"/>
  <c r="H1304" i="3" s="1"/>
  <c r="E1305" i="3"/>
  <c r="E1306" i="3" l="1"/>
  <c r="F1305" i="3"/>
  <c r="H1305" i="3" s="1"/>
  <c r="F1306" i="3" l="1"/>
  <c r="H1306" i="3" s="1"/>
  <c r="E1307" i="3"/>
  <c r="E1308" i="3" l="1"/>
  <c r="F1307" i="3"/>
  <c r="H1307" i="3" s="1"/>
  <c r="F1308" i="3" l="1"/>
  <c r="H1308" i="3" s="1"/>
  <c r="E1309" i="3"/>
  <c r="E1310" i="3" l="1"/>
  <c r="F1309" i="3"/>
  <c r="H1309" i="3" s="1"/>
  <c r="F1310" i="3" l="1"/>
  <c r="H1310" i="3" s="1"/>
  <c r="E1311" i="3"/>
  <c r="E1312" i="3" l="1"/>
  <c r="F1311" i="3"/>
  <c r="H1311" i="3" s="1"/>
  <c r="F1312" i="3" l="1"/>
  <c r="H1312" i="3" s="1"/>
  <c r="E1313" i="3"/>
  <c r="E1314" i="3" l="1"/>
  <c r="F1313" i="3"/>
  <c r="H1313" i="3" s="1"/>
  <c r="F1314" i="3" l="1"/>
  <c r="H1314" i="3" s="1"/>
  <c r="E1315" i="3"/>
  <c r="F1315" i="3" l="1"/>
  <c r="H1315" i="3" s="1"/>
  <c r="E1316" i="3"/>
  <c r="F1316" i="3" l="1"/>
  <c r="H1316" i="3" s="1"/>
  <c r="E1317" i="3"/>
  <c r="E1318" i="3" l="1"/>
  <c r="F1317" i="3"/>
  <c r="H1317" i="3" s="1"/>
  <c r="E1319" i="3" l="1"/>
  <c r="F1318" i="3"/>
  <c r="H1318" i="3" s="1"/>
  <c r="F1319" i="3" l="1"/>
  <c r="H1319" i="3" s="1"/>
  <c r="E1320" i="3"/>
  <c r="F1320" i="3" l="1"/>
  <c r="H1320" i="3" s="1"/>
  <c r="E1321" i="3"/>
  <c r="E1322" i="3" l="1"/>
  <c r="F1321" i="3"/>
  <c r="H1321" i="3" s="1"/>
  <c r="F1322" i="3" l="1"/>
  <c r="H1322" i="3" s="1"/>
  <c r="E1323" i="3"/>
  <c r="E1324" i="3" l="1"/>
  <c r="F1323" i="3"/>
  <c r="H1323" i="3" s="1"/>
  <c r="F1324" i="3" l="1"/>
  <c r="H1324" i="3" s="1"/>
  <c r="E1325" i="3"/>
  <c r="E1326" i="3" l="1"/>
  <c r="F1325" i="3"/>
  <c r="H1325" i="3" s="1"/>
  <c r="F1326" i="3" l="1"/>
  <c r="H1326" i="3" s="1"/>
  <c r="E1327" i="3"/>
  <c r="E1328" i="3" l="1"/>
  <c r="F1327" i="3"/>
  <c r="H1327" i="3" s="1"/>
  <c r="F1328" i="3" l="1"/>
  <c r="H1328" i="3" s="1"/>
  <c r="E1329" i="3"/>
  <c r="E1330" i="3" l="1"/>
  <c r="F1329" i="3"/>
  <c r="H1329" i="3" s="1"/>
  <c r="F1330" i="3" l="1"/>
  <c r="H1330" i="3" s="1"/>
  <c r="E1331" i="3"/>
  <c r="F1331" i="3" l="1"/>
  <c r="H1331" i="3" s="1"/>
  <c r="E1332" i="3"/>
  <c r="F1332" i="3" l="1"/>
  <c r="H1332" i="3" s="1"/>
  <c r="E1333" i="3"/>
  <c r="E1334" i="3" l="1"/>
  <c r="F1333" i="3"/>
  <c r="H1333" i="3" s="1"/>
  <c r="E1335" i="3" l="1"/>
  <c r="F1334" i="3"/>
  <c r="H1334" i="3" s="1"/>
  <c r="F1335" i="3" l="1"/>
  <c r="H1335" i="3" s="1"/>
  <c r="E1336" i="3"/>
  <c r="F1336" i="3" l="1"/>
  <c r="H1336" i="3" s="1"/>
  <c r="E1337" i="3"/>
  <c r="E1338" i="3" l="1"/>
  <c r="F1337" i="3"/>
  <c r="H1337" i="3" s="1"/>
  <c r="E1339" i="3" l="1"/>
  <c r="F1338" i="3"/>
  <c r="H1338" i="3" s="1"/>
  <c r="E1340" i="3" l="1"/>
  <c r="F1339" i="3"/>
  <c r="H1339" i="3" s="1"/>
  <c r="F1340" i="3" l="1"/>
  <c r="H1340" i="3" s="1"/>
  <c r="E1341" i="3"/>
  <c r="E1342" i="3" l="1"/>
  <c r="F1341" i="3"/>
  <c r="H1341" i="3" s="1"/>
  <c r="F1342" i="3" l="1"/>
  <c r="H1342" i="3" s="1"/>
  <c r="E1343" i="3"/>
  <c r="E1344" i="3" l="1"/>
  <c r="F1343" i="3"/>
  <c r="H1343" i="3" s="1"/>
  <c r="F1344" i="3" l="1"/>
  <c r="H1344" i="3" s="1"/>
  <c r="E1345" i="3"/>
  <c r="E1346" i="3" l="1"/>
  <c r="F1345" i="3"/>
  <c r="H1345" i="3" s="1"/>
  <c r="E1347" i="3" l="1"/>
  <c r="F1346" i="3"/>
  <c r="H1346" i="3" s="1"/>
  <c r="F1347" i="3" l="1"/>
  <c r="H1347" i="3" s="1"/>
  <c r="E1348" i="3"/>
  <c r="F1348" i="3" l="1"/>
  <c r="H1348" i="3" s="1"/>
  <c r="E1349" i="3"/>
  <c r="E1350" i="3" l="1"/>
  <c r="F1349" i="3"/>
  <c r="H1349" i="3" s="1"/>
  <c r="E1351" i="3" l="1"/>
  <c r="F1350" i="3"/>
  <c r="H1350" i="3" s="1"/>
  <c r="F1351" i="3" l="1"/>
  <c r="H1351" i="3" s="1"/>
  <c r="E1352" i="3"/>
  <c r="F1352" i="3" l="1"/>
  <c r="H1352" i="3" s="1"/>
  <c r="E1353" i="3"/>
  <c r="F1353" i="3" l="1"/>
  <c r="H1353" i="3" s="1"/>
  <c r="E1354" i="3"/>
  <c r="E1355" i="3" l="1"/>
  <c r="F1354" i="3"/>
  <c r="H1354" i="3" s="1"/>
  <c r="E1356" i="3" l="1"/>
  <c r="F1355" i="3"/>
  <c r="H1355" i="3" s="1"/>
  <c r="E1357" i="3" l="1"/>
  <c r="F1356" i="3"/>
  <c r="H1356" i="3" s="1"/>
  <c r="F1357" i="3" l="1"/>
  <c r="H1357" i="3" s="1"/>
  <c r="E1358" i="3"/>
  <c r="F1358" i="3" l="1"/>
  <c r="H1358" i="3" s="1"/>
  <c r="E1359" i="3"/>
  <c r="E1360" i="3" l="1"/>
  <c r="F1359" i="3"/>
  <c r="H1359" i="3" s="1"/>
  <c r="F1360" i="3" l="1"/>
  <c r="H1360" i="3" s="1"/>
  <c r="E1361" i="3"/>
  <c r="F1361" i="3" l="1"/>
  <c r="H1361" i="3" s="1"/>
  <c r="E1362" i="3"/>
  <c r="F1362" i="3" l="1"/>
  <c r="H1362" i="3" s="1"/>
  <c r="E1363" i="3"/>
  <c r="F1363" i="3" l="1"/>
  <c r="H1363" i="3" s="1"/>
  <c r="E1364" i="3"/>
  <c r="F1364" i="3" l="1"/>
  <c r="H1364" i="3" s="1"/>
  <c r="E1365" i="3"/>
  <c r="E1366" i="3" l="1"/>
  <c r="F1365" i="3"/>
  <c r="H1365" i="3" s="1"/>
  <c r="E1367" i="3" l="1"/>
  <c r="F1366" i="3"/>
  <c r="H1366" i="3" s="1"/>
  <c r="F1367" i="3" l="1"/>
  <c r="H1367" i="3" s="1"/>
  <c r="E1368" i="3"/>
  <c r="F1368" i="3" l="1"/>
  <c r="H1368" i="3" s="1"/>
  <c r="E1369" i="3"/>
  <c r="E1370" i="3" l="1"/>
  <c r="F1369" i="3"/>
  <c r="H1369" i="3" s="1"/>
  <c r="F1370" i="3" l="1"/>
  <c r="H1370" i="3" s="1"/>
  <c r="E1371" i="3"/>
  <c r="E1372" i="3" l="1"/>
  <c r="F1371" i="3"/>
  <c r="H1371" i="3" s="1"/>
  <c r="F1372" i="3" l="1"/>
  <c r="H1372" i="3" s="1"/>
  <c r="E1373" i="3"/>
  <c r="F1373" i="3" l="1"/>
  <c r="H1373" i="3" s="1"/>
  <c r="E1374" i="3"/>
  <c r="F1374" i="3" l="1"/>
  <c r="H1374" i="3" s="1"/>
  <c r="E1375" i="3"/>
  <c r="E1376" i="3" l="1"/>
  <c r="F1375" i="3"/>
  <c r="H1375" i="3" s="1"/>
  <c r="E1377" i="3" l="1"/>
  <c r="F1376" i="3"/>
  <c r="H1376" i="3" s="1"/>
  <c r="E1378" i="3" l="1"/>
  <c r="F1377" i="3"/>
  <c r="H1377" i="3" s="1"/>
  <c r="E1379" i="3" l="1"/>
  <c r="F1378" i="3"/>
  <c r="H1378" i="3" s="1"/>
  <c r="F1379" i="3" l="1"/>
  <c r="H1379" i="3" s="1"/>
  <c r="E1380" i="3"/>
  <c r="F1380" i="3" l="1"/>
  <c r="H1380" i="3" s="1"/>
  <c r="E1381" i="3"/>
  <c r="F1381" i="3" l="1"/>
  <c r="H1381" i="3" s="1"/>
  <c r="E1382" i="3"/>
  <c r="E1383" i="3" l="1"/>
  <c r="F1382" i="3"/>
  <c r="H1382" i="3" s="1"/>
  <c r="F1383" i="3" l="1"/>
  <c r="H1383" i="3" s="1"/>
  <c r="E1384" i="3"/>
  <c r="F1384" i="3" l="1"/>
  <c r="H1384" i="3" s="1"/>
  <c r="E1385" i="3"/>
  <c r="F1385" i="3" l="1"/>
  <c r="H1385" i="3" s="1"/>
  <c r="E1386" i="3"/>
  <c r="E1387" i="3" l="1"/>
  <c r="F1386" i="3"/>
  <c r="H1386" i="3" s="1"/>
  <c r="E1388" i="3" l="1"/>
  <c r="F1387" i="3"/>
  <c r="H1387" i="3" s="1"/>
  <c r="F1388" i="3" l="1"/>
  <c r="H1388" i="3" s="1"/>
  <c r="E1389" i="3"/>
  <c r="F1389" i="3" l="1"/>
  <c r="H1389" i="3" s="1"/>
  <c r="E1390" i="3"/>
  <c r="F1390" i="3" l="1"/>
  <c r="H1390" i="3" s="1"/>
  <c r="E1391" i="3"/>
  <c r="E1392" i="3" l="1"/>
  <c r="F1391" i="3"/>
  <c r="H1391" i="3" s="1"/>
  <c r="E1393" i="3" l="1"/>
  <c r="F1392" i="3"/>
  <c r="H1392" i="3" s="1"/>
  <c r="F1393" i="3" l="1"/>
  <c r="H1393" i="3" s="1"/>
  <c r="E1394" i="3"/>
  <c r="E1395" i="3" l="1"/>
  <c r="F1394" i="3"/>
  <c r="H1394" i="3" s="1"/>
  <c r="F1395" i="3" l="1"/>
  <c r="H1395" i="3" s="1"/>
  <c r="E1396" i="3"/>
  <c r="E1397" i="3" l="1"/>
  <c r="F1396" i="3"/>
  <c r="H1396" i="3" s="1"/>
  <c r="E1398" i="3" l="1"/>
  <c r="F1397" i="3"/>
  <c r="H1397" i="3" s="1"/>
  <c r="E1399" i="3" l="1"/>
  <c r="F1398" i="3"/>
  <c r="H1398" i="3" s="1"/>
  <c r="F1399" i="3" l="1"/>
  <c r="H1399" i="3" s="1"/>
  <c r="E1400" i="3"/>
  <c r="F1400" i="3" l="1"/>
  <c r="H1400" i="3" s="1"/>
  <c r="E1401" i="3"/>
  <c r="F1401" i="3" l="1"/>
  <c r="H1401" i="3" s="1"/>
  <c r="E1402" i="3"/>
  <c r="E1403" i="3" l="1"/>
  <c r="F1402" i="3"/>
  <c r="H1402" i="3" s="1"/>
  <c r="E1404" i="3" l="1"/>
  <c r="F1403" i="3"/>
  <c r="H1403" i="3" s="1"/>
  <c r="F1404" i="3" l="1"/>
  <c r="H1404" i="3" s="1"/>
  <c r="E1405" i="3"/>
  <c r="F1405" i="3" l="1"/>
  <c r="H1405" i="3" s="1"/>
  <c r="E1406" i="3"/>
  <c r="F1406" i="3" l="1"/>
  <c r="H1406" i="3" s="1"/>
  <c r="E1407" i="3"/>
  <c r="E1408" i="3" l="1"/>
  <c r="F1407" i="3"/>
  <c r="H1407" i="3" s="1"/>
  <c r="E1409" i="3" l="1"/>
  <c r="F1408" i="3"/>
  <c r="H1408" i="3" s="1"/>
  <c r="F1409" i="3" l="1"/>
  <c r="H1409" i="3" s="1"/>
  <c r="E1410" i="3"/>
  <c r="E1411" i="3" l="1"/>
  <c r="F1410" i="3"/>
  <c r="H1410" i="3" s="1"/>
  <c r="F1411" i="3" l="1"/>
  <c r="H1411" i="3" s="1"/>
  <c r="E1412" i="3"/>
  <c r="F1412" i="3" l="1"/>
  <c r="H1412" i="3" s="1"/>
  <c r="E1413" i="3"/>
  <c r="F1413" i="3" l="1"/>
  <c r="H1413" i="3" s="1"/>
  <c r="E1414" i="3"/>
  <c r="E1415" i="3" l="1"/>
  <c r="F1414" i="3"/>
  <c r="H1414" i="3" s="1"/>
  <c r="F1415" i="3" l="1"/>
  <c r="H1415" i="3" s="1"/>
  <c r="E1416" i="3"/>
  <c r="E1417" i="3" l="1"/>
  <c r="F1416" i="3"/>
  <c r="H1416" i="3" s="1"/>
  <c r="F1417" i="3" l="1"/>
  <c r="H1417" i="3" s="1"/>
  <c r="E1418" i="3"/>
  <c r="F1418" i="3" l="1"/>
  <c r="H1418" i="3" s="1"/>
  <c r="E1419" i="3"/>
  <c r="E1420" i="3" l="1"/>
  <c r="F1419" i="3"/>
  <c r="H1419" i="3" s="1"/>
  <c r="E1421" i="3" l="1"/>
  <c r="F1420" i="3"/>
  <c r="H1420" i="3" s="1"/>
  <c r="E1422" i="3" l="1"/>
  <c r="F1421" i="3"/>
  <c r="H1421" i="3" s="1"/>
  <c r="F1422" i="3" l="1"/>
  <c r="H1422" i="3" s="1"/>
  <c r="E1423" i="3"/>
  <c r="E1424" i="3" l="1"/>
  <c r="F1423" i="3"/>
  <c r="H1423" i="3" s="1"/>
  <c r="E1425" i="3" l="1"/>
  <c r="F1424" i="3"/>
  <c r="H1424" i="3" s="1"/>
  <c r="F1425" i="3" l="1"/>
  <c r="H1425" i="3" s="1"/>
  <c r="E1426" i="3"/>
  <c r="E1427" i="3" l="1"/>
  <c r="F1426" i="3"/>
  <c r="H1426" i="3" s="1"/>
  <c r="F1427" i="3" l="1"/>
  <c r="H1427" i="3" s="1"/>
  <c r="E1428" i="3"/>
  <c r="E1429" i="3" l="1"/>
  <c r="F1428" i="3"/>
  <c r="H1428" i="3" s="1"/>
  <c r="F1429" i="3" l="1"/>
  <c r="H1429" i="3" s="1"/>
  <c r="E1430" i="3"/>
  <c r="E1431" i="3" l="1"/>
  <c r="F1430" i="3"/>
  <c r="H1430" i="3" s="1"/>
  <c r="F1431" i="3" l="1"/>
  <c r="H1431" i="3" s="1"/>
  <c r="E1432" i="3"/>
  <c r="F1432" i="3" l="1"/>
  <c r="H1432" i="3" s="1"/>
  <c r="E1433" i="3"/>
  <c r="F1433" i="3" l="1"/>
  <c r="H1433" i="3" s="1"/>
  <c r="E1434" i="3"/>
  <c r="E1435" i="3" l="1"/>
  <c r="F1434" i="3"/>
  <c r="H1434" i="3" s="1"/>
  <c r="E1436" i="3" l="1"/>
  <c r="F1435" i="3"/>
  <c r="H1435" i="3" s="1"/>
  <c r="E1437" i="3" l="1"/>
  <c r="F1436" i="3"/>
  <c r="H1436" i="3" s="1"/>
  <c r="F1437" i="3" l="1"/>
  <c r="H1437" i="3" s="1"/>
  <c r="E1438" i="3"/>
  <c r="F1438" i="3" l="1"/>
  <c r="H1438" i="3" s="1"/>
  <c r="E1439" i="3"/>
  <c r="E1440" i="3" l="1"/>
  <c r="F1439" i="3"/>
  <c r="H1439" i="3" s="1"/>
  <c r="E1441" i="3" l="1"/>
  <c r="F1440" i="3"/>
  <c r="H1440" i="3" s="1"/>
  <c r="F1441" i="3" l="1"/>
  <c r="H1441" i="3" s="1"/>
  <c r="E1442" i="3"/>
  <c r="E1443" i="3" l="1"/>
  <c r="F1442" i="3"/>
  <c r="H1442" i="3" s="1"/>
  <c r="F1443" i="3" l="1"/>
  <c r="H1443" i="3" s="1"/>
  <c r="E1444" i="3"/>
  <c r="E1445" i="3" l="1"/>
  <c r="F1444" i="3"/>
  <c r="H1444" i="3" s="1"/>
  <c r="F1445" i="3" l="1"/>
  <c r="H1445" i="3" s="1"/>
  <c r="E1446" i="3"/>
  <c r="E1447" i="3" l="1"/>
  <c r="F1446" i="3"/>
  <c r="H1446" i="3" s="1"/>
  <c r="F1447" i="3" l="1"/>
  <c r="H1447" i="3" s="1"/>
  <c r="E1448" i="3"/>
  <c r="E1449" i="3" l="1"/>
  <c r="F1448" i="3"/>
  <c r="H1448" i="3" s="1"/>
  <c r="F1449" i="3" l="1"/>
  <c r="H1449" i="3" s="1"/>
  <c r="E1450" i="3"/>
  <c r="E1451" i="3" l="1"/>
  <c r="F1450" i="3"/>
  <c r="H1450" i="3" s="1"/>
  <c r="E1452" i="3" l="1"/>
  <c r="F1451" i="3"/>
  <c r="H1451" i="3" s="1"/>
  <c r="E1453" i="3" l="1"/>
  <c r="F1452" i="3"/>
  <c r="H1452" i="3" s="1"/>
  <c r="F1453" i="3" l="1"/>
  <c r="H1453" i="3" s="1"/>
  <c r="E1454" i="3"/>
  <c r="F1454" i="3" l="1"/>
  <c r="H1454" i="3" s="1"/>
  <c r="E1455" i="3"/>
  <c r="E1456" i="3" l="1"/>
  <c r="F1455" i="3"/>
  <c r="H1455" i="3" s="1"/>
  <c r="E1457" i="3" l="1"/>
  <c r="F1456" i="3"/>
  <c r="H1456" i="3" s="1"/>
  <c r="F1457" i="3" l="1"/>
  <c r="H1457" i="3" s="1"/>
  <c r="E1458" i="3"/>
  <c r="E1459" i="3" l="1"/>
  <c r="F1458" i="3"/>
  <c r="H1458" i="3" s="1"/>
  <c r="F1459" i="3" l="1"/>
  <c r="H1459" i="3" s="1"/>
  <c r="E1460" i="3"/>
  <c r="E1461" i="3" l="1"/>
  <c r="F1460" i="3"/>
  <c r="H1460" i="3" s="1"/>
  <c r="F1461" i="3" l="1"/>
  <c r="H1461" i="3" s="1"/>
  <c r="E1462" i="3"/>
  <c r="E1463" i="3" l="1"/>
  <c r="F1462" i="3"/>
  <c r="H1462" i="3" s="1"/>
  <c r="F1463" i="3" l="1"/>
  <c r="H1463" i="3" s="1"/>
  <c r="E1464" i="3"/>
  <c r="E1465" i="3" l="1"/>
  <c r="F1464" i="3"/>
  <c r="H1464" i="3" s="1"/>
  <c r="F1465" i="3" l="1"/>
  <c r="H1465" i="3" s="1"/>
  <c r="E1466" i="3"/>
  <c r="E1467" i="3" l="1"/>
  <c r="F1466" i="3"/>
  <c r="H1466" i="3" s="1"/>
  <c r="E1468" i="3" l="1"/>
  <c r="F1467" i="3"/>
  <c r="H1467" i="3" s="1"/>
  <c r="E1469" i="3" l="1"/>
  <c r="F1468" i="3"/>
  <c r="H1468" i="3" s="1"/>
  <c r="F1469" i="3" l="1"/>
  <c r="H1469" i="3" s="1"/>
  <c r="E1470" i="3"/>
  <c r="F1470" i="3" l="1"/>
  <c r="H1470" i="3" s="1"/>
  <c r="E1471" i="3"/>
  <c r="E1472" i="3" l="1"/>
  <c r="F1471" i="3"/>
  <c r="H1471" i="3" s="1"/>
  <c r="E1473" i="3" l="1"/>
  <c r="F1472" i="3"/>
  <c r="H1472" i="3" s="1"/>
  <c r="F1473" i="3" l="1"/>
  <c r="H1473" i="3" s="1"/>
  <c r="E1474" i="3"/>
  <c r="E1475" i="3" l="1"/>
  <c r="F1474" i="3"/>
  <c r="H1474" i="3" s="1"/>
  <c r="F1475" i="3" l="1"/>
  <c r="H1475" i="3" s="1"/>
  <c r="E1476" i="3"/>
  <c r="E1477" i="3" l="1"/>
  <c r="F1476" i="3"/>
  <c r="H1476" i="3" s="1"/>
  <c r="E1478" i="3" l="1"/>
  <c r="F1477" i="3"/>
  <c r="H1477" i="3" s="1"/>
  <c r="E1479" i="3" l="1"/>
  <c r="F1478" i="3"/>
  <c r="H1478" i="3" s="1"/>
  <c r="F1479" i="3" l="1"/>
  <c r="H1479" i="3" s="1"/>
  <c r="E1480" i="3"/>
  <c r="E1481" i="3" l="1"/>
  <c r="F1480" i="3"/>
  <c r="H1480" i="3" s="1"/>
  <c r="E1482" i="3" l="1"/>
  <c r="F1481" i="3"/>
  <c r="H1481" i="3" s="1"/>
  <c r="E1483" i="3" l="1"/>
  <c r="F1482" i="3"/>
  <c r="H1482" i="3" s="1"/>
  <c r="E1484" i="3" l="1"/>
  <c r="F1483" i="3"/>
  <c r="H1483" i="3" s="1"/>
  <c r="E1485" i="3" l="1"/>
  <c r="F1484" i="3"/>
  <c r="H1484" i="3" s="1"/>
  <c r="E1486" i="3" l="1"/>
  <c r="F1485" i="3"/>
  <c r="H1485" i="3" s="1"/>
  <c r="F1486" i="3" l="1"/>
  <c r="H1486" i="3" s="1"/>
  <c r="E1487" i="3"/>
  <c r="E1488" i="3" l="1"/>
  <c r="F1487" i="3"/>
  <c r="H1487" i="3" s="1"/>
  <c r="F1488" i="3" l="1"/>
  <c r="H1488" i="3" s="1"/>
  <c r="E1489" i="3"/>
  <c r="E1490" i="3" l="1"/>
  <c r="F1489" i="3"/>
  <c r="H1489" i="3" s="1"/>
  <c r="F1490" i="3" l="1"/>
  <c r="H1490" i="3" s="1"/>
  <c r="E1491" i="3"/>
  <c r="F1491" i="3" l="1"/>
  <c r="H1491" i="3" s="1"/>
  <c r="E1492" i="3"/>
  <c r="F1492" i="3" l="1"/>
  <c r="H1492" i="3" s="1"/>
  <c r="E1493" i="3"/>
  <c r="F1493" i="3" l="1"/>
  <c r="H1493" i="3" s="1"/>
  <c r="E1494" i="3"/>
  <c r="E1495" i="3" l="1"/>
  <c r="F1494" i="3"/>
  <c r="H1494" i="3" s="1"/>
  <c r="F1495" i="3" l="1"/>
  <c r="H1495" i="3" s="1"/>
  <c r="E1496" i="3"/>
  <c r="F1496" i="3" l="1"/>
  <c r="H1496" i="3" s="1"/>
  <c r="E1497" i="3"/>
  <c r="E1498" i="3" l="1"/>
  <c r="F1497" i="3"/>
  <c r="H1497" i="3" s="1"/>
  <c r="F1498" i="3" l="1"/>
  <c r="H1498" i="3" s="1"/>
  <c r="E1499" i="3"/>
  <c r="E1500" i="3" l="1"/>
  <c r="F1499" i="3"/>
  <c r="H1499" i="3" s="1"/>
  <c r="F1500" i="3" l="1"/>
  <c r="H1500" i="3" s="1"/>
  <c r="E1501" i="3"/>
  <c r="F1501" i="3" l="1"/>
  <c r="H1501" i="3" s="1"/>
  <c r="E1502" i="3"/>
  <c r="F1502" i="3" l="1"/>
  <c r="H1502" i="3" s="1"/>
  <c r="E1503" i="3"/>
  <c r="E1504" i="3" l="1"/>
  <c r="F1503" i="3"/>
  <c r="H1503" i="3" s="1"/>
  <c r="E1505" i="3" l="1"/>
  <c r="F1504" i="3"/>
  <c r="H1504" i="3" s="1"/>
  <c r="F1505" i="3" l="1"/>
  <c r="H1505" i="3" s="1"/>
  <c r="E1506" i="3"/>
  <c r="E1507" i="3" l="1"/>
  <c r="F1506" i="3"/>
  <c r="H1506" i="3" s="1"/>
  <c r="F1507" i="3" l="1"/>
  <c r="H1507" i="3" s="1"/>
  <c r="E1508" i="3"/>
  <c r="E1509" i="3" l="1"/>
  <c r="F1508" i="3"/>
  <c r="H1508" i="3" s="1"/>
  <c r="F1509" i="3" l="1"/>
  <c r="H1509" i="3" s="1"/>
  <c r="E1510" i="3"/>
  <c r="E1511" i="3" l="1"/>
  <c r="F1510" i="3"/>
  <c r="H1510" i="3" s="1"/>
  <c r="F1511" i="3" l="1"/>
  <c r="H1511" i="3" s="1"/>
  <c r="E1512" i="3"/>
  <c r="F1512" i="3" l="1"/>
  <c r="H1512" i="3" s="1"/>
  <c r="E1513" i="3"/>
  <c r="E1514" i="3" l="1"/>
  <c r="F1513" i="3"/>
  <c r="H1513" i="3" s="1"/>
  <c r="F1514" i="3" l="1"/>
  <c r="H1514" i="3" s="1"/>
  <c r="E1515" i="3"/>
  <c r="E1516" i="3" l="1"/>
  <c r="F1515" i="3"/>
  <c r="H1515" i="3" s="1"/>
  <c r="F1516" i="3" l="1"/>
  <c r="H1516" i="3" s="1"/>
  <c r="E1517" i="3"/>
  <c r="E1518" i="3" l="1"/>
  <c r="F1517" i="3"/>
  <c r="H1517" i="3" s="1"/>
  <c r="F1518" i="3" l="1"/>
  <c r="H1518" i="3" s="1"/>
  <c r="E1519" i="3"/>
  <c r="E1520" i="3" l="1"/>
  <c r="F1519" i="3"/>
  <c r="H1519" i="3" s="1"/>
  <c r="F1520" i="3" l="1"/>
  <c r="H1520" i="3" s="1"/>
  <c r="E1521" i="3"/>
  <c r="F1521" i="3" l="1"/>
  <c r="H1521" i="3" s="1"/>
  <c r="E1522" i="3"/>
  <c r="F1522" i="3" l="1"/>
  <c r="H1522" i="3" s="1"/>
  <c r="E1523" i="3"/>
  <c r="F1523" i="3" l="1"/>
  <c r="H1523" i="3" s="1"/>
  <c r="E1524" i="3"/>
  <c r="F1524" i="3" l="1"/>
  <c r="H1524" i="3" s="1"/>
  <c r="E1525" i="3"/>
  <c r="E1526" i="3" l="1"/>
  <c r="F1525" i="3"/>
  <c r="H1525" i="3" s="1"/>
  <c r="E1527" i="3" l="1"/>
  <c r="F1526" i="3"/>
  <c r="H1526" i="3" s="1"/>
  <c r="F1527" i="3" l="1"/>
  <c r="H1527" i="3" s="1"/>
  <c r="E1528" i="3"/>
  <c r="F1528" i="3" l="1"/>
  <c r="H1528" i="3" s="1"/>
  <c r="E1529" i="3"/>
  <c r="E1530" i="3" l="1"/>
  <c r="F1529" i="3"/>
  <c r="H1529" i="3" s="1"/>
  <c r="F1530" i="3" l="1"/>
  <c r="H1530" i="3" s="1"/>
  <c r="E1531" i="3"/>
  <c r="E1532" i="3" l="1"/>
  <c r="F1531" i="3"/>
  <c r="H1531" i="3" s="1"/>
  <c r="E1533" i="3" l="1"/>
  <c r="F1532" i="3"/>
  <c r="H1532" i="3" s="1"/>
  <c r="E1534" i="3" l="1"/>
  <c r="F1533" i="3"/>
  <c r="H1533" i="3" s="1"/>
  <c r="F1534" i="3" l="1"/>
  <c r="H1534" i="3" s="1"/>
  <c r="E1535" i="3"/>
  <c r="E1536" i="3" l="1"/>
  <c r="F1535" i="3"/>
  <c r="H1535" i="3" s="1"/>
  <c r="F1536" i="3" l="1"/>
  <c r="H1536" i="3" s="1"/>
  <c r="E1537" i="3"/>
  <c r="E1538" i="3" l="1"/>
  <c r="F1537" i="3"/>
  <c r="H1537" i="3" s="1"/>
  <c r="F1538" i="3" l="1"/>
  <c r="H1538" i="3" s="1"/>
  <c r="E1539" i="3"/>
  <c r="F1539" i="3" l="1"/>
  <c r="H1539" i="3" s="1"/>
  <c r="E1540" i="3"/>
  <c r="E1541" i="3" l="1"/>
  <c r="F1540" i="3"/>
  <c r="H1540" i="3" s="1"/>
  <c r="E1542" i="3" l="1"/>
  <c r="F1541" i="3"/>
  <c r="H1541" i="3" s="1"/>
  <c r="E1543" i="3" l="1"/>
  <c r="F1542" i="3"/>
  <c r="H1542" i="3" s="1"/>
  <c r="F1543" i="3" l="1"/>
  <c r="H1543" i="3" s="1"/>
  <c r="E1544" i="3"/>
  <c r="F1544" i="3" l="1"/>
  <c r="H1544" i="3" s="1"/>
  <c r="E1545" i="3"/>
  <c r="E1546" i="3" l="1"/>
  <c r="F1545" i="3"/>
  <c r="H1545" i="3" s="1"/>
  <c r="F1546" i="3" l="1"/>
  <c r="H1546" i="3" s="1"/>
  <c r="E1547" i="3"/>
  <c r="E1548" i="3" l="1"/>
  <c r="F1547" i="3"/>
  <c r="H1547" i="3" s="1"/>
  <c r="F1548" i="3" l="1"/>
  <c r="H1548" i="3" s="1"/>
  <c r="E1549" i="3"/>
  <c r="F1549" i="3" l="1"/>
  <c r="H1549" i="3" s="1"/>
  <c r="E1550" i="3"/>
  <c r="F1550" i="3" l="1"/>
  <c r="H1550" i="3" s="1"/>
  <c r="E1551" i="3"/>
  <c r="E1552" i="3" l="1"/>
  <c r="F1551" i="3"/>
  <c r="H1551" i="3" s="1"/>
  <c r="E1553" i="3" l="1"/>
  <c r="F1552" i="3"/>
  <c r="H1552" i="3" s="1"/>
  <c r="E1554" i="3" l="1"/>
  <c r="F1553" i="3"/>
  <c r="H1553" i="3" s="1"/>
  <c r="F1554" i="3" l="1"/>
  <c r="H1554" i="3" s="1"/>
  <c r="E1555" i="3"/>
  <c r="F1555" i="3" l="1"/>
  <c r="H1555" i="3" s="1"/>
  <c r="E1556" i="3"/>
  <c r="F1556" i="3" l="1"/>
  <c r="H1556" i="3" s="1"/>
  <c r="E1557" i="3"/>
  <c r="E1558" i="3" l="1"/>
  <c r="F1557" i="3"/>
  <c r="H1557" i="3" s="1"/>
  <c r="E1559" i="3" l="1"/>
  <c r="F1558" i="3"/>
  <c r="H1558" i="3" s="1"/>
  <c r="F1559" i="3" l="1"/>
  <c r="H1559" i="3" s="1"/>
  <c r="E1560" i="3"/>
  <c r="F1560" i="3" l="1"/>
  <c r="H1560" i="3" s="1"/>
  <c r="E1561" i="3"/>
  <c r="E1562" i="3" l="1"/>
  <c r="F1561" i="3"/>
  <c r="H1561" i="3" s="1"/>
  <c r="F1562" i="3" l="1"/>
  <c r="H1562" i="3" s="1"/>
  <c r="E1563" i="3"/>
  <c r="E1564" i="3" l="1"/>
  <c r="F1563" i="3"/>
  <c r="H1563" i="3" s="1"/>
  <c r="F1564" i="3" l="1"/>
  <c r="H1564" i="3" s="1"/>
  <c r="E1565" i="3"/>
  <c r="E1566" i="3" l="1"/>
  <c r="F1565" i="3"/>
  <c r="H1565" i="3" s="1"/>
  <c r="F1566" i="3" l="1"/>
  <c r="H1566" i="3" s="1"/>
  <c r="E1567" i="3"/>
  <c r="E1568" i="3" l="1"/>
  <c r="F1567" i="3"/>
  <c r="H1567" i="3" s="1"/>
  <c r="F1568" i="3" l="1"/>
  <c r="H1568" i="3" s="1"/>
  <c r="E1569" i="3"/>
  <c r="E1570" i="3" l="1"/>
  <c r="F1569" i="3"/>
  <c r="H1569" i="3" s="1"/>
  <c r="F1570" i="3" l="1"/>
  <c r="H1570" i="3" s="1"/>
  <c r="E1571" i="3"/>
  <c r="F1571" i="3" l="1"/>
  <c r="H1571" i="3" s="1"/>
  <c r="E1572" i="3"/>
  <c r="F1572" i="3" l="1"/>
  <c r="H1572" i="3" s="1"/>
  <c r="E1573" i="3"/>
  <c r="E1574" i="3" l="1"/>
  <c r="F1573" i="3"/>
  <c r="H1573" i="3" s="1"/>
  <c r="E1575" i="3" l="1"/>
  <c r="F1574" i="3"/>
  <c r="H1574" i="3" s="1"/>
  <c r="F1575" i="3" l="1"/>
  <c r="H1575" i="3" s="1"/>
  <c r="E1576" i="3"/>
  <c r="F1576" i="3" l="1"/>
  <c r="H1576" i="3" s="1"/>
  <c r="E1577" i="3"/>
  <c r="E1578" i="3" l="1"/>
  <c r="F1577" i="3"/>
  <c r="H1577" i="3" s="1"/>
  <c r="F1578" i="3" l="1"/>
  <c r="H1578" i="3" s="1"/>
  <c r="E1579" i="3"/>
  <c r="E1580" i="3" l="1"/>
  <c r="F1579" i="3"/>
  <c r="H1579" i="3" s="1"/>
  <c r="F1580" i="3" l="1"/>
  <c r="H1580" i="3" s="1"/>
  <c r="E1581" i="3"/>
  <c r="E1582" i="3" l="1"/>
  <c r="F1581" i="3"/>
  <c r="H1581" i="3" s="1"/>
  <c r="F1582" i="3" l="1"/>
  <c r="H1582" i="3" s="1"/>
  <c r="E1583" i="3"/>
  <c r="E1584" i="3" l="1"/>
  <c r="F1583" i="3"/>
  <c r="H1583" i="3" s="1"/>
  <c r="F1584" i="3" l="1"/>
  <c r="H1584" i="3" s="1"/>
  <c r="E1585" i="3"/>
  <c r="E1586" i="3" l="1"/>
  <c r="F1585" i="3"/>
  <c r="H1585" i="3" s="1"/>
  <c r="F1586" i="3" l="1"/>
  <c r="H1586" i="3" s="1"/>
  <c r="E1587" i="3"/>
  <c r="F1587" i="3" l="1"/>
  <c r="H1587" i="3" s="1"/>
  <c r="E1588" i="3"/>
  <c r="F1588" i="3" l="1"/>
  <c r="H1588" i="3" s="1"/>
  <c r="E1589" i="3"/>
  <c r="E1590" i="3" l="1"/>
  <c r="F1589" i="3"/>
  <c r="H1589" i="3" s="1"/>
  <c r="E1591" i="3" l="1"/>
  <c r="F1590" i="3"/>
  <c r="H1590" i="3" s="1"/>
  <c r="F1591" i="3" l="1"/>
  <c r="H1591" i="3" s="1"/>
  <c r="E1592" i="3"/>
  <c r="F1592" i="3" l="1"/>
  <c r="H1592" i="3" s="1"/>
  <c r="E1593" i="3"/>
  <c r="E1594" i="3" l="1"/>
  <c r="F1593" i="3"/>
  <c r="H1593" i="3" s="1"/>
  <c r="E1595" i="3" l="1"/>
  <c r="F1594" i="3"/>
  <c r="H1594" i="3" s="1"/>
  <c r="E1596" i="3" l="1"/>
  <c r="F1595" i="3"/>
  <c r="H1595" i="3" s="1"/>
  <c r="F1596" i="3" l="1"/>
  <c r="H1596" i="3" s="1"/>
  <c r="E1597" i="3"/>
  <c r="E1598" i="3" l="1"/>
  <c r="F1597" i="3"/>
  <c r="H1597" i="3" s="1"/>
  <c r="F1598" i="3" l="1"/>
  <c r="H1598" i="3" s="1"/>
  <c r="E1599" i="3"/>
  <c r="E1600" i="3" l="1"/>
  <c r="F1599" i="3"/>
  <c r="H1599" i="3" s="1"/>
  <c r="F1600" i="3" l="1"/>
  <c r="H1600" i="3" s="1"/>
  <c r="E1601" i="3"/>
  <c r="E1602" i="3" l="1"/>
  <c r="F1601" i="3"/>
  <c r="H1601" i="3" s="1"/>
  <c r="E1603" i="3" l="1"/>
  <c r="F1602" i="3"/>
  <c r="H1602" i="3" s="1"/>
  <c r="F1603" i="3" l="1"/>
  <c r="H1603" i="3" s="1"/>
  <c r="E1604" i="3"/>
  <c r="E1605" i="3" l="1"/>
  <c r="F1604" i="3"/>
  <c r="H1604" i="3" s="1"/>
  <c r="E1606" i="3" l="1"/>
  <c r="F1605" i="3"/>
  <c r="H1605" i="3" s="1"/>
  <c r="E1607" i="3" l="1"/>
  <c r="F1606" i="3"/>
  <c r="H1606" i="3" s="1"/>
  <c r="F1607" i="3" l="1"/>
  <c r="H1607" i="3" s="1"/>
  <c r="E1608" i="3"/>
  <c r="F1608" i="3" l="1"/>
  <c r="H1608" i="3" s="1"/>
  <c r="E1609" i="3"/>
  <c r="E1610" i="3" l="1"/>
  <c r="F1609" i="3"/>
  <c r="H1609" i="3" s="1"/>
  <c r="F1610" i="3" l="1"/>
  <c r="H1610" i="3" s="1"/>
  <c r="E1611" i="3"/>
  <c r="E1612" i="3" l="1"/>
  <c r="F1611" i="3"/>
  <c r="H1611" i="3" s="1"/>
  <c r="E1613" i="3" l="1"/>
  <c r="F1612" i="3"/>
  <c r="H1612" i="3" s="1"/>
  <c r="E1614" i="3" l="1"/>
  <c r="F1613" i="3"/>
  <c r="H1613" i="3" s="1"/>
  <c r="F1614" i="3" l="1"/>
  <c r="H1614" i="3" s="1"/>
  <c r="E1615" i="3"/>
  <c r="E1616" i="3" l="1"/>
  <c r="F1615" i="3"/>
  <c r="H1615" i="3" s="1"/>
  <c r="E1617" i="3" l="1"/>
  <c r="F1616" i="3"/>
  <c r="H1616" i="3" s="1"/>
  <c r="F1617" i="3" l="1"/>
  <c r="H1617" i="3" s="1"/>
  <c r="E1618" i="3"/>
  <c r="E1619" i="3" l="1"/>
  <c r="F1618" i="3"/>
  <c r="H1618" i="3" s="1"/>
  <c r="F1619" i="3" l="1"/>
  <c r="H1619" i="3" s="1"/>
  <c r="E1620" i="3"/>
  <c r="F1620" i="3" l="1"/>
  <c r="H1620" i="3" s="1"/>
  <c r="E1621" i="3"/>
  <c r="E1622" i="3" l="1"/>
  <c r="F1621" i="3"/>
  <c r="H1621" i="3" s="1"/>
  <c r="E1623" i="3" l="1"/>
  <c r="F1622" i="3"/>
  <c r="H1622" i="3" s="1"/>
  <c r="F1623" i="3" l="1"/>
  <c r="H1623" i="3" s="1"/>
  <c r="E1624" i="3"/>
  <c r="E1625" i="3" l="1"/>
  <c r="F1624" i="3"/>
  <c r="H1624" i="3" s="1"/>
  <c r="E1626" i="3" l="1"/>
  <c r="F1625" i="3"/>
  <c r="H1625" i="3" s="1"/>
  <c r="E1627" i="3" l="1"/>
  <c r="F1626" i="3"/>
  <c r="H1626" i="3" s="1"/>
  <c r="E1628" i="3" l="1"/>
  <c r="F1627" i="3"/>
  <c r="H1627" i="3" s="1"/>
  <c r="F1628" i="3" l="1"/>
  <c r="H1628" i="3" s="1"/>
  <c r="E1629" i="3"/>
  <c r="F1629" i="3" l="1"/>
  <c r="H1629" i="3" s="1"/>
  <c r="E1630" i="3"/>
  <c r="F1630" i="3" l="1"/>
  <c r="H1630" i="3" s="1"/>
  <c r="E1631" i="3"/>
  <c r="E1632" i="3" l="1"/>
  <c r="F1631" i="3"/>
  <c r="H1631" i="3" s="1"/>
  <c r="E1633" i="3" l="1"/>
  <c r="F1632" i="3"/>
  <c r="H1632" i="3" s="1"/>
  <c r="F1633" i="3" l="1"/>
  <c r="H1633" i="3" s="1"/>
  <c r="E1634" i="3"/>
  <c r="E1635" i="3" l="1"/>
  <c r="F1634" i="3"/>
  <c r="H1634" i="3" s="1"/>
  <c r="F1635" i="3" l="1"/>
  <c r="H1635" i="3" s="1"/>
  <c r="E1636" i="3"/>
  <c r="E1637" i="3" l="1"/>
  <c r="F1636" i="3"/>
  <c r="H1636" i="3" s="1"/>
  <c r="F1637" i="3" l="1"/>
  <c r="H1637" i="3" s="1"/>
  <c r="E1638" i="3"/>
  <c r="E1639" i="3" l="1"/>
  <c r="F1638" i="3"/>
  <c r="H1638" i="3" s="1"/>
  <c r="F1639" i="3" l="1"/>
  <c r="H1639" i="3" s="1"/>
  <c r="E1640" i="3"/>
  <c r="E1641" i="3" l="1"/>
  <c r="F1640" i="3"/>
  <c r="H1640" i="3" s="1"/>
  <c r="E1642" i="3" l="1"/>
  <c r="F1641" i="3"/>
  <c r="H1641" i="3" s="1"/>
  <c r="F1642" i="3" l="1"/>
  <c r="H1642" i="3" s="1"/>
  <c r="E1643" i="3"/>
  <c r="E1644" i="3" l="1"/>
  <c r="F1643" i="3"/>
  <c r="H1643" i="3" s="1"/>
  <c r="F1644" i="3" l="1"/>
  <c r="H1644" i="3" s="1"/>
  <c r="E1645" i="3"/>
  <c r="E1646" i="3" l="1"/>
  <c r="F1645" i="3"/>
  <c r="H1645" i="3" s="1"/>
  <c r="F1646" i="3" l="1"/>
  <c r="H1646" i="3" s="1"/>
  <c r="E1647" i="3"/>
  <c r="E1648" i="3" l="1"/>
  <c r="F1647" i="3"/>
  <c r="H1647" i="3" s="1"/>
  <c r="E1649" i="3" l="1"/>
  <c r="F1648" i="3"/>
  <c r="H1648" i="3" s="1"/>
  <c r="F1649" i="3" l="1"/>
  <c r="H1649" i="3" s="1"/>
  <c r="E1650" i="3"/>
  <c r="E1651" i="3" l="1"/>
  <c r="F1650" i="3"/>
  <c r="H1650" i="3" s="1"/>
  <c r="F1651" i="3" l="1"/>
  <c r="H1651" i="3" s="1"/>
  <c r="E1652" i="3"/>
  <c r="E1653" i="3" l="1"/>
  <c r="F1652" i="3"/>
  <c r="H1652" i="3" s="1"/>
  <c r="F1653" i="3" l="1"/>
  <c r="H1653" i="3" s="1"/>
  <c r="E1654" i="3"/>
  <c r="E1655" i="3" l="1"/>
  <c r="F1654" i="3"/>
  <c r="H1654" i="3" s="1"/>
  <c r="F1655" i="3" l="1"/>
  <c r="H1655" i="3" s="1"/>
  <c r="E1656" i="3"/>
  <c r="F1656" i="3" l="1"/>
  <c r="H1656" i="3" s="1"/>
  <c r="E1657" i="3"/>
  <c r="F1657" i="3" l="1"/>
  <c r="H1657" i="3" s="1"/>
  <c r="E1658" i="3"/>
  <c r="E1659" i="3" l="1"/>
  <c r="F1658" i="3"/>
  <c r="H1658" i="3" s="1"/>
  <c r="E1660" i="3" l="1"/>
  <c r="F1659" i="3"/>
  <c r="H1659" i="3" s="1"/>
  <c r="F1660" i="3" l="1"/>
  <c r="H1660" i="3" s="1"/>
  <c r="E1661" i="3"/>
  <c r="F1661" i="3" l="1"/>
  <c r="H1661" i="3" s="1"/>
  <c r="E1662" i="3"/>
  <c r="F1662" i="3" l="1"/>
  <c r="H1662" i="3" s="1"/>
  <c r="E1663" i="3"/>
  <c r="E1664" i="3" l="1"/>
  <c r="F1663" i="3"/>
  <c r="H1663" i="3" s="1"/>
  <c r="E1665" i="3" l="1"/>
  <c r="F1664" i="3"/>
  <c r="H1664" i="3" s="1"/>
  <c r="F1665" i="3" l="1"/>
  <c r="H1665" i="3" s="1"/>
  <c r="E1666" i="3"/>
  <c r="F1666" i="3" l="1"/>
  <c r="H1666" i="3" s="1"/>
  <c r="E1667" i="3"/>
  <c r="F1667" i="3" l="1"/>
  <c r="H1667" i="3" s="1"/>
  <c r="E1668" i="3"/>
  <c r="E1669" i="3" l="1"/>
  <c r="F1668" i="3"/>
  <c r="H1668" i="3" s="1"/>
  <c r="F1669" i="3" l="1"/>
  <c r="H1669" i="3" s="1"/>
  <c r="E1670" i="3"/>
  <c r="E1671" i="3" l="1"/>
  <c r="F1670" i="3"/>
  <c r="H1670" i="3" s="1"/>
  <c r="F1671" i="3" l="1"/>
  <c r="H1671" i="3" s="1"/>
  <c r="E1672" i="3"/>
  <c r="F1672" i="3" l="1"/>
  <c r="H1672" i="3" s="1"/>
  <c r="E1673" i="3"/>
  <c r="E1674" i="3" l="1"/>
  <c r="F1673" i="3"/>
  <c r="H1673" i="3" s="1"/>
  <c r="F1674" i="3" l="1"/>
  <c r="H1674" i="3" s="1"/>
  <c r="E1675" i="3"/>
  <c r="E1676" i="3" l="1"/>
  <c r="F1675" i="3"/>
  <c r="H1675" i="3" s="1"/>
  <c r="F1676" i="3" l="1"/>
  <c r="H1676" i="3" s="1"/>
  <c r="E1677" i="3"/>
  <c r="E1678" i="3" l="1"/>
  <c r="F1677" i="3"/>
  <c r="H1677" i="3" s="1"/>
  <c r="F1678" i="3" l="1"/>
  <c r="H1678" i="3" s="1"/>
  <c r="E1679" i="3"/>
  <c r="E1680" i="3" l="1"/>
  <c r="F1679" i="3"/>
  <c r="H1679" i="3" s="1"/>
  <c r="F1680" i="3" l="1"/>
  <c r="H1680" i="3" s="1"/>
  <c r="E1681" i="3"/>
  <c r="E1682" i="3" l="1"/>
  <c r="F1681" i="3"/>
  <c r="H1681" i="3" s="1"/>
  <c r="E1683" i="3" l="1"/>
  <c r="F1682" i="3"/>
  <c r="H1682" i="3" s="1"/>
  <c r="F1683" i="3" l="1"/>
  <c r="H1683" i="3" s="1"/>
  <c r="E1684" i="3"/>
  <c r="F1684" i="3" l="1"/>
  <c r="H1684" i="3" s="1"/>
  <c r="E1685" i="3"/>
  <c r="F1685" i="3" l="1"/>
  <c r="H1685" i="3" s="1"/>
  <c r="E1686" i="3"/>
  <c r="E1687" i="3" l="1"/>
  <c r="F1686" i="3"/>
  <c r="H1686" i="3" s="1"/>
  <c r="F1687" i="3" l="1"/>
  <c r="H1687" i="3" s="1"/>
  <c r="E1688" i="3"/>
  <c r="F1688" i="3" l="1"/>
  <c r="H1688" i="3" s="1"/>
  <c r="E1689" i="3"/>
  <c r="E1690" i="3" l="1"/>
  <c r="F1689" i="3"/>
  <c r="H1689" i="3" s="1"/>
  <c r="F1690" i="3" l="1"/>
  <c r="H1690" i="3" s="1"/>
  <c r="E1691" i="3"/>
  <c r="E1692" i="3" l="1"/>
  <c r="F1691" i="3"/>
  <c r="H1691" i="3" s="1"/>
  <c r="F1692" i="3" l="1"/>
  <c r="H1692" i="3" s="1"/>
  <c r="E1693" i="3"/>
  <c r="E1694" i="3" l="1"/>
  <c r="F1693" i="3"/>
  <c r="H1693" i="3" s="1"/>
  <c r="F1694" i="3" l="1"/>
  <c r="H1694" i="3" s="1"/>
  <c r="E1695" i="3"/>
  <c r="E1696" i="3" l="1"/>
  <c r="F1695" i="3"/>
  <c r="H1695" i="3" s="1"/>
  <c r="F1696" i="3" l="1"/>
  <c r="H1696" i="3" s="1"/>
  <c r="E1697" i="3"/>
  <c r="E1698" i="3" l="1"/>
  <c r="F1697" i="3"/>
  <c r="H1697" i="3" s="1"/>
  <c r="E1699" i="3" l="1"/>
  <c r="F1698" i="3"/>
  <c r="H1698" i="3" s="1"/>
  <c r="F1699" i="3" l="1"/>
  <c r="H1699" i="3" s="1"/>
  <c r="E1700" i="3"/>
  <c r="F1700" i="3" l="1"/>
  <c r="H1700" i="3" s="1"/>
  <c r="E1701" i="3"/>
  <c r="F1701" i="3" l="1"/>
  <c r="H1701" i="3" s="1"/>
  <c r="E1702" i="3"/>
  <c r="E1703" i="3" l="1"/>
  <c r="F1702" i="3"/>
  <c r="H1702" i="3" s="1"/>
  <c r="F1703" i="3" l="1"/>
  <c r="H1703" i="3" s="1"/>
  <c r="E1704" i="3"/>
  <c r="F1704" i="3" l="1"/>
  <c r="H1704" i="3" s="1"/>
  <c r="E1705" i="3"/>
  <c r="E1706" i="3" l="1"/>
  <c r="F1705" i="3"/>
  <c r="H1705" i="3" s="1"/>
  <c r="F1706" i="3" l="1"/>
  <c r="H1706" i="3" s="1"/>
  <c r="E1707" i="3"/>
  <c r="E1708" i="3" l="1"/>
  <c r="F1707" i="3"/>
  <c r="H1707" i="3" s="1"/>
  <c r="E1709" i="3" l="1"/>
  <c r="F1708" i="3"/>
  <c r="H1708" i="3" s="1"/>
  <c r="E1710" i="3" l="1"/>
  <c r="F1709" i="3"/>
  <c r="H1709" i="3" s="1"/>
  <c r="F1710" i="3" l="1"/>
  <c r="H1710" i="3" s="1"/>
  <c r="E1711" i="3"/>
  <c r="E1712" i="3" l="1"/>
  <c r="F1711" i="3"/>
  <c r="H1711" i="3" s="1"/>
  <c r="E1713" i="3" l="1"/>
  <c r="F1712" i="3"/>
  <c r="H1712" i="3" s="1"/>
  <c r="E1714" i="3" l="1"/>
  <c r="F1713" i="3"/>
  <c r="H1713" i="3" s="1"/>
  <c r="F1714" i="3" l="1"/>
  <c r="H1714" i="3" s="1"/>
  <c r="E1715" i="3"/>
  <c r="F1715" i="3" l="1"/>
  <c r="H1715" i="3" s="1"/>
  <c r="E1716" i="3"/>
  <c r="E1717" i="3" l="1"/>
  <c r="F1716" i="3"/>
  <c r="H1716" i="3" s="1"/>
  <c r="F1717" i="3" l="1"/>
  <c r="H1717" i="3" s="1"/>
  <c r="E1718" i="3"/>
  <c r="E1719" i="3" l="1"/>
  <c r="F1718" i="3"/>
  <c r="H1718" i="3" s="1"/>
  <c r="F1719" i="3" l="1"/>
  <c r="H1719" i="3" s="1"/>
  <c r="E1720" i="3"/>
  <c r="E1721" i="3" l="1"/>
  <c r="F1720" i="3"/>
  <c r="H1720" i="3" s="1"/>
  <c r="F1721" i="3" l="1"/>
  <c r="H1721" i="3" s="1"/>
  <c r="E1722" i="3"/>
  <c r="E1723" i="3" l="1"/>
  <c r="F1722" i="3"/>
  <c r="H1722" i="3" s="1"/>
  <c r="E1724" i="3" l="1"/>
  <c r="F1723" i="3"/>
  <c r="H1723" i="3" s="1"/>
  <c r="E1725" i="3" l="1"/>
  <c r="F1724" i="3"/>
  <c r="H1724" i="3" s="1"/>
  <c r="E1726" i="3" l="1"/>
  <c r="F1725" i="3"/>
  <c r="H1725" i="3" s="1"/>
  <c r="F1726" i="3" l="1"/>
  <c r="H1726" i="3" s="1"/>
  <c r="E1727" i="3"/>
  <c r="E1728" i="3" l="1"/>
  <c r="F1727" i="3"/>
  <c r="H1727" i="3" s="1"/>
  <c r="E1729" i="3" l="1"/>
  <c r="F1728" i="3"/>
  <c r="H1728" i="3" s="1"/>
  <c r="E1730" i="3" l="1"/>
  <c r="F1729" i="3"/>
  <c r="H1729" i="3" s="1"/>
  <c r="F1730" i="3" l="1"/>
  <c r="H1730" i="3" s="1"/>
  <c r="E1731" i="3"/>
  <c r="F1731" i="3" l="1"/>
  <c r="H1731" i="3" s="1"/>
  <c r="E1732" i="3"/>
  <c r="E1733" i="3" l="1"/>
  <c r="F1732" i="3"/>
  <c r="H1732" i="3" s="1"/>
  <c r="F1733" i="3" l="1"/>
  <c r="H1733" i="3" s="1"/>
  <c r="E1734" i="3"/>
  <c r="E1735" i="3" l="1"/>
  <c r="F1734" i="3"/>
  <c r="H1734" i="3" s="1"/>
  <c r="F1735" i="3" l="1"/>
  <c r="H1735" i="3" s="1"/>
  <c r="E1736" i="3"/>
  <c r="E1737" i="3" l="1"/>
  <c r="F1736" i="3"/>
  <c r="H1736" i="3" s="1"/>
  <c r="F1737" i="3" l="1"/>
  <c r="H1737" i="3" s="1"/>
  <c r="E1738" i="3"/>
  <c r="E1739" i="3" l="1"/>
  <c r="F1738" i="3"/>
  <c r="H1738" i="3" s="1"/>
  <c r="E1740" i="3" l="1"/>
  <c r="F1739" i="3"/>
  <c r="H1739" i="3" s="1"/>
  <c r="E1741" i="3" l="1"/>
  <c r="F1740" i="3"/>
  <c r="H1740" i="3" s="1"/>
  <c r="E1742" i="3" l="1"/>
  <c r="F1741" i="3"/>
  <c r="H1741" i="3" s="1"/>
  <c r="F1742" i="3" l="1"/>
  <c r="H1742" i="3" s="1"/>
  <c r="E1743" i="3"/>
  <c r="E1744" i="3" l="1"/>
  <c r="F1743" i="3"/>
  <c r="H1743" i="3" s="1"/>
  <c r="F1744" i="3" l="1"/>
  <c r="H1744" i="3" s="1"/>
  <c r="E1745" i="3"/>
  <c r="E1746" i="3" l="1"/>
  <c r="F1745" i="3"/>
  <c r="H1745" i="3" s="1"/>
  <c r="E1747" i="3" l="1"/>
  <c r="F1746" i="3"/>
  <c r="H1746" i="3" s="1"/>
  <c r="F1747" i="3" l="1"/>
  <c r="H1747" i="3" s="1"/>
  <c r="E1748" i="3"/>
  <c r="F1748" i="3" l="1"/>
  <c r="H1748" i="3" s="1"/>
  <c r="E1749" i="3"/>
  <c r="F1749" i="3" l="1"/>
  <c r="H1749" i="3" s="1"/>
  <c r="E1750" i="3"/>
  <c r="E1751" i="3" l="1"/>
  <c r="F1750" i="3"/>
  <c r="H1750" i="3" s="1"/>
  <c r="F1751" i="3" l="1"/>
  <c r="H1751" i="3" s="1"/>
  <c r="E1752" i="3"/>
  <c r="F1752" i="3" l="1"/>
  <c r="H1752" i="3" s="1"/>
  <c r="E1753" i="3"/>
  <c r="E1754" i="3" l="1"/>
  <c r="F1753" i="3"/>
  <c r="H1753" i="3" s="1"/>
  <c r="F1754" i="3" l="1"/>
  <c r="H1754" i="3" s="1"/>
  <c r="E1755" i="3"/>
  <c r="E1756" i="3" l="1"/>
  <c r="F1755" i="3"/>
  <c r="H1755" i="3" s="1"/>
  <c r="F1756" i="3" l="1"/>
  <c r="H1756" i="3" s="1"/>
  <c r="E1757" i="3"/>
  <c r="E1758" i="3" l="1"/>
  <c r="F1757" i="3"/>
  <c r="H1757" i="3" s="1"/>
  <c r="F1758" i="3" l="1"/>
  <c r="H1758" i="3" s="1"/>
  <c r="E1759" i="3"/>
  <c r="E1760" i="3" l="1"/>
  <c r="F1759" i="3"/>
  <c r="H1759" i="3" s="1"/>
  <c r="F1760" i="3" l="1"/>
  <c r="H1760" i="3" s="1"/>
  <c r="E1761" i="3"/>
  <c r="E1762" i="3" l="1"/>
  <c r="F1761" i="3"/>
  <c r="H1761" i="3" s="1"/>
  <c r="F1762" i="3" l="1"/>
  <c r="H1762" i="3" s="1"/>
  <c r="E1763" i="3"/>
  <c r="F1763" i="3" l="1"/>
  <c r="H1763" i="3" s="1"/>
  <c r="E1764" i="3"/>
  <c r="F1764" i="3" l="1"/>
  <c r="H1764" i="3" s="1"/>
  <c r="E1765" i="3"/>
  <c r="F1765" i="3" l="1"/>
  <c r="H1765" i="3" s="1"/>
  <c r="E1766" i="3"/>
  <c r="E1767" i="3" l="1"/>
  <c r="F1766" i="3"/>
  <c r="H1766" i="3" s="1"/>
  <c r="F1767" i="3" l="1"/>
  <c r="H1767" i="3" s="1"/>
  <c r="E1768" i="3"/>
  <c r="F1768" i="3" l="1"/>
  <c r="H1768" i="3" s="1"/>
  <c r="E1769" i="3"/>
  <c r="F1769" i="3" l="1"/>
  <c r="H1769" i="3" s="1"/>
  <c r="E1770" i="3"/>
  <c r="F1770" i="3" l="1"/>
  <c r="H1770" i="3" s="1"/>
  <c r="E1771" i="3"/>
  <c r="E1772" i="3" l="1"/>
  <c r="F1771" i="3"/>
  <c r="H1771" i="3" s="1"/>
  <c r="E1773" i="3" l="1"/>
  <c r="F1772" i="3"/>
  <c r="H1772" i="3" s="1"/>
  <c r="E1774" i="3" l="1"/>
  <c r="F1773" i="3"/>
  <c r="H1773" i="3" s="1"/>
  <c r="F1774" i="3" l="1"/>
  <c r="H1774" i="3" s="1"/>
  <c r="E1775" i="3"/>
  <c r="E1776" i="3" l="1"/>
  <c r="F1775" i="3"/>
  <c r="H1775" i="3" s="1"/>
  <c r="E1777" i="3" l="1"/>
  <c r="F1776" i="3"/>
  <c r="H1776" i="3" s="1"/>
  <c r="E1778" i="3" l="1"/>
  <c r="F1777" i="3"/>
  <c r="H1777" i="3" s="1"/>
  <c r="F1778" i="3" l="1"/>
  <c r="H1778" i="3" s="1"/>
  <c r="E1779" i="3"/>
  <c r="F1779" i="3" l="1"/>
  <c r="H1779" i="3" s="1"/>
  <c r="E1780" i="3"/>
  <c r="E1781" i="3" l="1"/>
  <c r="F1780" i="3"/>
  <c r="H1780" i="3" s="1"/>
  <c r="F1781" i="3" l="1"/>
  <c r="H1781" i="3" s="1"/>
  <c r="E1782" i="3"/>
  <c r="E1783" i="3" l="1"/>
  <c r="F1782" i="3"/>
  <c r="H1782" i="3" s="1"/>
  <c r="F1783" i="3" l="1"/>
  <c r="H1783" i="3" s="1"/>
  <c r="E1784" i="3"/>
  <c r="E1785" i="3" l="1"/>
  <c r="F1784" i="3"/>
  <c r="H1784" i="3" s="1"/>
  <c r="F1785" i="3" l="1"/>
  <c r="H1785" i="3" s="1"/>
  <c r="E1786" i="3"/>
  <c r="E1787" i="3" l="1"/>
  <c r="F1786" i="3"/>
  <c r="H1786" i="3" s="1"/>
  <c r="E1788" i="3" l="1"/>
  <c r="F1787" i="3"/>
  <c r="H1787" i="3" s="1"/>
  <c r="E1789" i="3" l="1"/>
  <c r="F1788" i="3"/>
  <c r="H1788" i="3" s="1"/>
  <c r="E1790" i="3" l="1"/>
  <c r="F1789" i="3"/>
  <c r="H1789" i="3" s="1"/>
  <c r="F1790" i="3" l="1"/>
  <c r="H1790" i="3" s="1"/>
  <c r="E1791" i="3"/>
  <c r="E1792" i="3" l="1"/>
  <c r="F1791" i="3"/>
  <c r="H1791" i="3" s="1"/>
  <c r="E1793" i="3" l="1"/>
  <c r="F1792" i="3"/>
  <c r="H1792" i="3" s="1"/>
  <c r="F1793" i="3" l="1"/>
  <c r="H1793" i="3" s="1"/>
  <c r="E1794" i="3"/>
  <c r="E1795" i="3" l="1"/>
  <c r="F1794" i="3"/>
  <c r="H1794" i="3" s="1"/>
  <c r="F1795" i="3" l="1"/>
  <c r="H1795" i="3" s="1"/>
  <c r="E1796" i="3"/>
  <c r="E1797" i="3" l="1"/>
  <c r="F1796" i="3"/>
  <c r="H1796" i="3" s="1"/>
  <c r="F1797" i="3" l="1"/>
  <c r="H1797" i="3" s="1"/>
  <c r="E1798" i="3"/>
  <c r="E1799" i="3" l="1"/>
  <c r="F1798" i="3"/>
  <c r="H1798" i="3" s="1"/>
  <c r="F1799" i="3" l="1"/>
  <c r="H1799" i="3" s="1"/>
  <c r="E1800" i="3"/>
  <c r="E1801" i="3" l="1"/>
  <c r="F1800" i="3"/>
  <c r="H1800" i="3" s="1"/>
  <c r="E1802" i="3" l="1"/>
  <c r="F1801" i="3"/>
  <c r="H1801" i="3" s="1"/>
  <c r="E1803" i="3" l="1"/>
  <c r="F1802" i="3"/>
  <c r="H1802" i="3" s="1"/>
  <c r="E1804" i="3" l="1"/>
  <c r="F1803" i="3"/>
  <c r="H1803" i="3" s="1"/>
  <c r="F1804" i="3" l="1"/>
  <c r="H1804" i="3" s="1"/>
  <c r="E1805" i="3"/>
  <c r="E1806" i="3" l="1"/>
  <c r="F1805" i="3"/>
  <c r="H1805" i="3" s="1"/>
  <c r="F1806" i="3" l="1"/>
  <c r="H1806" i="3" s="1"/>
  <c r="E1807" i="3"/>
  <c r="E1808" i="3" l="1"/>
  <c r="F1807" i="3"/>
  <c r="H1807" i="3" s="1"/>
  <c r="F1808" i="3" l="1"/>
  <c r="H1808" i="3" s="1"/>
  <c r="E1809" i="3"/>
  <c r="E1810" i="3" l="1"/>
  <c r="F1809" i="3"/>
  <c r="H1809" i="3" s="1"/>
  <c r="E1811" i="3" l="1"/>
  <c r="F1810" i="3"/>
  <c r="H1810" i="3" s="1"/>
  <c r="F1811" i="3" l="1"/>
  <c r="H1811" i="3" s="1"/>
  <c r="E1812" i="3"/>
  <c r="F1812" i="3" l="1"/>
  <c r="H1812" i="3" s="1"/>
  <c r="E1813" i="3"/>
  <c r="F1813" i="3" l="1"/>
  <c r="H1813" i="3" s="1"/>
  <c r="E1814" i="3"/>
  <c r="E1815" i="3" l="1"/>
  <c r="F1814" i="3"/>
  <c r="H1814" i="3" s="1"/>
  <c r="F1815" i="3" l="1"/>
  <c r="H1815" i="3" s="1"/>
  <c r="E1816" i="3"/>
  <c r="F1816" i="3" l="1"/>
  <c r="H1816" i="3" s="1"/>
  <c r="E1817" i="3"/>
  <c r="E1818" i="3" l="1"/>
  <c r="F1817" i="3"/>
  <c r="H1817" i="3" s="1"/>
  <c r="F1818" i="3" l="1"/>
  <c r="H1818" i="3" s="1"/>
  <c r="E1819" i="3"/>
  <c r="E1820" i="3" l="1"/>
  <c r="F1819" i="3"/>
  <c r="H1819" i="3" s="1"/>
  <c r="F1820" i="3" l="1"/>
  <c r="H1820" i="3" s="1"/>
  <c r="E1821" i="3"/>
  <c r="E1822" i="3" l="1"/>
  <c r="F1821" i="3"/>
  <c r="H1821" i="3" s="1"/>
  <c r="F1822" i="3" l="1"/>
  <c r="H1822" i="3" s="1"/>
  <c r="E1823" i="3"/>
  <c r="E1824" i="3" l="1"/>
  <c r="F1823" i="3"/>
  <c r="H1823" i="3" s="1"/>
  <c r="F1824" i="3" l="1"/>
  <c r="H1824" i="3" s="1"/>
  <c r="E1825" i="3"/>
  <c r="E1826" i="3" l="1"/>
  <c r="F1825" i="3"/>
  <c r="H1825" i="3" s="1"/>
  <c r="E1827" i="3" l="1"/>
  <c r="F1826" i="3"/>
  <c r="H1826" i="3" s="1"/>
  <c r="F1827" i="3" l="1"/>
  <c r="H1827" i="3" s="1"/>
  <c r="E1828" i="3"/>
  <c r="F1828" i="3" l="1"/>
  <c r="H1828" i="3" s="1"/>
  <c r="E1829" i="3"/>
  <c r="F1829" i="3" l="1"/>
  <c r="H1829" i="3" s="1"/>
  <c r="E1830" i="3"/>
  <c r="E1831" i="3" l="1"/>
  <c r="F1830" i="3"/>
  <c r="H1830" i="3" s="1"/>
  <c r="F1831" i="3" l="1"/>
  <c r="H1831" i="3" s="1"/>
  <c r="E1832" i="3"/>
  <c r="F1832" i="3" l="1"/>
  <c r="H1832" i="3" s="1"/>
  <c r="E1833" i="3"/>
  <c r="E1834" i="3" l="1"/>
  <c r="F1833" i="3"/>
  <c r="H1833" i="3" s="1"/>
  <c r="F1834" i="3" l="1"/>
  <c r="H1834" i="3" s="1"/>
  <c r="E1835" i="3"/>
  <c r="E1836" i="3" l="1"/>
  <c r="F1835" i="3"/>
  <c r="H1835" i="3" s="1"/>
  <c r="E1837" i="3" l="1"/>
  <c r="F1836" i="3"/>
  <c r="H1836" i="3" s="1"/>
  <c r="E1838" i="3" l="1"/>
  <c r="F1837" i="3"/>
  <c r="H1837" i="3" s="1"/>
  <c r="F1838" i="3" l="1"/>
  <c r="H1838" i="3" s="1"/>
  <c r="E1839" i="3"/>
  <c r="E1840" i="3" l="1"/>
  <c r="F1839" i="3"/>
  <c r="H1839" i="3" s="1"/>
  <c r="E1841" i="3" l="1"/>
  <c r="F1840" i="3"/>
  <c r="H1840" i="3" s="1"/>
  <c r="E1842" i="3" l="1"/>
  <c r="F1841" i="3"/>
  <c r="H1841" i="3" s="1"/>
  <c r="F1842" i="3" l="1"/>
  <c r="H1842" i="3" s="1"/>
  <c r="E1843" i="3"/>
  <c r="F1843" i="3" l="1"/>
  <c r="H1843" i="3" s="1"/>
  <c r="E1844" i="3"/>
  <c r="E1845" i="3" l="1"/>
  <c r="F1844" i="3"/>
  <c r="H1844" i="3" s="1"/>
  <c r="F1845" i="3" l="1"/>
  <c r="H1845" i="3" s="1"/>
  <c r="E1846" i="3"/>
  <c r="E1847" i="3" l="1"/>
  <c r="F1846" i="3"/>
  <c r="H1846" i="3" s="1"/>
  <c r="F1847" i="3" l="1"/>
  <c r="H1847" i="3" s="1"/>
  <c r="E1848" i="3"/>
  <c r="E1849" i="3" l="1"/>
  <c r="F1848" i="3"/>
  <c r="H1848" i="3" s="1"/>
  <c r="F1849" i="3" l="1"/>
  <c r="H1849" i="3" s="1"/>
  <c r="E1850" i="3"/>
  <c r="E1851" i="3" l="1"/>
  <c r="F1850" i="3"/>
  <c r="H1850" i="3" s="1"/>
  <c r="E1852" i="3" l="1"/>
  <c r="F1851" i="3"/>
  <c r="H1851" i="3" s="1"/>
  <c r="E1853" i="3" l="1"/>
  <c r="F1852" i="3"/>
  <c r="H1852" i="3" s="1"/>
  <c r="E1854" i="3" l="1"/>
  <c r="F1853" i="3"/>
  <c r="H1853" i="3" s="1"/>
  <c r="F1854" i="3" l="1"/>
  <c r="H1854" i="3" s="1"/>
  <c r="E1855" i="3"/>
  <c r="E1856" i="3" l="1"/>
  <c r="F1855" i="3"/>
  <c r="H1855" i="3" s="1"/>
  <c r="E1857" i="3" l="1"/>
  <c r="F1856" i="3"/>
  <c r="H1856" i="3" s="1"/>
  <c r="E1858" i="3" l="1"/>
  <c r="F1857" i="3"/>
  <c r="H1857" i="3" s="1"/>
  <c r="F1858" i="3" l="1"/>
  <c r="H1858" i="3" s="1"/>
  <c r="E1859" i="3"/>
  <c r="F1859" i="3" l="1"/>
  <c r="H1859" i="3" s="1"/>
  <c r="E1860" i="3"/>
  <c r="E1861" i="3" l="1"/>
  <c r="F1860" i="3"/>
  <c r="H1860" i="3" s="1"/>
  <c r="F1861" i="3" l="1"/>
  <c r="H1861" i="3" s="1"/>
  <c r="E1862" i="3"/>
  <c r="E1863" i="3" l="1"/>
  <c r="F1862" i="3"/>
  <c r="H1862" i="3" s="1"/>
  <c r="F1863" i="3" l="1"/>
  <c r="H1863" i="3" s="1"/>
  <c r="E1864" i="3"/>
  <c r="E1865" i="3" l="1"/>
  <c r="F1864" i="3"/>
  <c r="H1864" i="3" s="1"/>
  <c r="F1865" i="3" l="1"/>
  <c r="H1865" i="3" s="1"/>
  <c r="E1866" i="3"/>
  <c r="E1867" i="3" l="1"/>
  <c r="F1866" i="3"/>
  <c r="H1866" i="3" s="1"/>
  <c r="E1868" i="3" l="1"/>
  <c r="F1867" i="3"/>
  <c r="H1867" i="3" s="1"/>
  <c r="E1869" i="3" l="1"/>
  <c r="F1868" i="3"/>
  <c r="H1868" i="3" s="1"/>
  <c r="E1870" i="3" l="1"/>
  <c r="F1869" i="3"/>
  <c r="H1869" i="3" s="1"/>
  <c r="F1870" i="3" l="1"/>
  <c r="H1870" i="3" s="1"/>
  <c r="E1871" i="3"/>
  <c r="E1872" i="3" l="1"/>
  <c r="F1871" i="3"/>
  <c r="H1871" i="3" s="1"/>
  <c r="F1872" i="3" l="1"/>
  <c r="H1872" i="3" s="1"/>
  <c r="E1873" i="3"/>
  <c r="E1874" i="3" l="1"/>
  <c r="F1873" i="3"/>
  <c r="H1873" i="3" s="1"/>
  <c r="E1875" i="3" l="1"/>
  <c r="F1874" i="3"/>
  <c r="H1874" i="3" s="1"/>
  <c r="F1875" i="3" l="1"/>
  <c r="H1875" i="3" s="1"/>
  <c r="E1876" i="3"/>
  <c r="F1876" i="3" l="1"/>
  <c r="H1876" i="3" s="1"/>
  <c r="E1877" i="3"/>
  <c r="F1877" i="3" l="1"/>
  <c r="H1877" i="3" s="1"/>
  <c r="E1878" i="3"/>
  <c r="E1879" i="3" l="1"/>
  <c r="F1878" i="3"/>
  <c r="H1878" i="3" s="1"/>
  <c r="F1879" i="3" l="1"/>
  <c r="H1879" i="3" s="1"/>
  <c r="E1880" i="3"/>
  <c r="F1880" i="3" l="1"/>
  <c r="H1880" i="3" s="1"/>
  <c r="E1881" i="3"/>
  <c r="E1882" i="3" l="1"/>
  <c r="F1881" i="3"/>
  <c r="H1881" i="3" s="1"/>
  <c r="F1882" i="3" l="1"/>
  <c r="H1882" i="3" s="1"/>
  <c r="E1883" i="3"/>
  <c r="E1884" i="3" l="1"/>
  <c r="F1883" i="3"/>
  <c r="H1883" i="3" s="1"/>
  <c r="F1884" i="3" l="1"/>
  <c r="H1884" i="3" s="1"/>
  <c r="E1885" i="3"/>
  <c r="E1886" i="3" l="1"/>
  <c r="F1885" i="3"/>
  <c r="H1885" i="3" s="1"/>
  <c r="F1886" i="3" l="1"/>
  <c r="H1886" i="3" s="1"/>
  <c r="E1887" i="3"/>
  <c r="E1888" i="3" l="1"/>
  <c r="F1887" i="3"/>
  <c r="H1887" i="3" s="1"/>
  <c r="F1888" i="3" l="1"/>
  <c r="H1888" i="3" s="1"/>
  <c r="E1889" i="3"/>
  <c r="E1890" i="3" l="1"/>
  <c r="F1889" i="3"/>
  <c r="H1889" i="3" s="1"/>
  <c r="F1890" i="3" l="1"/>
  <c r="H1890" i="3" s="1"/>
  <c r="E1891" i="3"/>
  <c r="F1891" i="3" l="1"/>
  <c r="H1891" i="3" s="1"/>
  <c r="E1892" i="3"/>
  <c r="F1892" i="3" l="1"/>
  <c r="H1892" i="3" s="1"/>
  <c r="E1893" i="3"/>
  <c r="F1893" i="3" l="1"/>
  <c r="H1893" i="3" s="1"/>
  <c r="E1894" i="3"/>
  <c r="E1895" i="3" l="1"/>
  <c r="F1894" i="3"/>
  <c r="H1894" i="3" s="1"/>
  <c r="F1895" i="3" l="1"/>
  <c r="H1895" i="3" s="1"/>
  <c r="E1896" i="3"/>
  <c r="F1896" i="3" l="1"/>
  <c r="H1896" i="3" s="1"/>
  <c r="E1897" i="3"/>
  <c r="F1897" i="3" l="1"/>
  <c r="H1897" i="3" s="1"/>
  <c r="E1898" i="3"/>
  <c r="F1898" i="3" l="1"/>
  <c r="H1898" i="3" s="1"/>
  <c r="E1899" i="3"/>
  <c r="E1900" i="3" l="1"/>
  <c r="F1899" i="3"/>
  <c r="H1899" i="3" s="1"/>
  <c r="E1901" i="3" l="1"/>
  <c r="F1900" i="3"/>
  <c r="H1900" i="3" s="1"/>
  <c r="E1902" i="3" l="1"/>
  <c r="F1901" i="3"/>
  <c r="H1901" i="3" s="1"/>
  <c r="F1902" i="3" l="1"/>
  <c r="H1902" i="3" s="1"/>
  <c r="E1903" i="3"/>
  <c r="E1904" i="3" l="1"/>
  <c r="F1903" i="3"/>
  <c r="H1903" i="3" s="1"/>
  <c r="E1905" i="3" l="1"/>
  <c r="F1904" i="3"/>
  <c r="H1904" i="3" s="1"/>
  <c r="E1906" i="3" l="1"/>
  <c r="F1905" i="3"/>
  <c r="H1905" i="3" s="1"/>
  <c r="F1906" i="3" l="1"/>
  <c r="H1906" i="3" s="1"/>
  <c r="E1907" i="3"/>
  <c r="F1907" i="3" l="1"/>
  <c r="H1907" i="3" s="1"/>
  <c r="E1908" i="3"/>
  <c r="E1909" i="3" l="1"/>
  <c r="F1908" i="3"/>
  <c r="H1908" i="3" s="1"/>
  <c r="F1909" i="3" l="1"/>
  <c r="H1909" i="3" s="1"/>
  <c r="E1910" i="3"/>
  <c r="E1911" i="3" l="1"/>
  <c r="F1910" i="3"/>
  <c r="H1910" i="3" s="1"/>
  <c r="F1911" i="3" l="1"/>
  <c r="H1911" i="3" s="1"/>
  <c r="E1912" i="3"/>
  <c r="E1913" i="3" l="1"/>
  <c r="F1912" i="3"/>
  <c r="H1912" i="3" s="1"/>
  <c r="F1913" i="3" l="1"/>
  <c r="H1913" i="3" s="1"/>
  <c r="E1914" i="3"/>
  <c r="E1915" i="3" l="1"/>
  <c r="F1914" i="3"/>
  <c r="H1914" i="3" s="1"/>
  <c r="E1916" i="3" l="1"/>
  <c r="F1915" i="3"/>
  <c r="H1915" i="3" s="1"/>
  <c r="E1917" i="3" l="1"/>
  <c r="F1916" i="3"/>
  <c r="H1916" i="3" s="1"/>
  <c r="E1918" i="3" l="1"/>
  <c r="F1917" i="3"/>
  <c r="H1917" i="3" s="1"/>
  <c r="F1918" i="3" l="1"/>
  <c r="H1918" i="3" s="1"/>
  <c r="E1919" i="3"/>
  <c r="E1920" i="3" l="1"/>
  <c r="F1919" i="3"/>
  <c r="H1919" i="3" s="1"/>
  <c r="E1921" i="3" l="1"/>
  <c r="F1920" i="3"/>
  <c r="H1920" i="3" s="1"/>
  <c r="F1921" i="3" l="1"/>
  <c r="H1921" i="3" s="1"/>
  <c r="E1922" i="3"/>
  <c r="E1923" i="3" l="1"/>
  <c r="F1922" i="3"/>
  <c r="H1922" i="3" s="1"/>
  <c r="F1923" i="3" l="1"/>
  <c r="H1923" i="3" s="1"/>
  <c r="E1924" i="3"/>
  <c r="E1925" i="3" l="1"/>
  <c r="F1924" i="3"/>
  <c r="H1924" i="3" s="1"/>
  <c r="F1925" i="3" l="1"/>
  <c r="H1925" i="3" s="1"/>
  <c r="E1926" i="3"/>
  <c r="E1927" i="3" l="1"/>
  <c r="F1926" i="3"/>
  <c r="H1926" i="3" s="1"/>
  <c r="F1927" i="3" l="1"/>
  <c r="H1927" i="3" s="1"/>
  <c r="E1928" i="3"/>
  <c r="F1928" i="3" l="1"/>
  <c r="H1928" i="3" s="1"/>
  <c r="E1929" i="3"/>
  <c r="E1930" i="3" l="1"/>
  <c r="F1929" i="3"/>
  <c r="H1929" i="3" s="1"/>
  <c r="E1931" i="3" l="1"/>
  <c r="F1930" i="3"/>
  <c r="H1930" i="3" s="1"/>
  <c r="E1932" i="3" l="1"/>
  <c r="F1931" i="3"/>
  <c r="H1931" i="3" s="1"/>
  <c r="F1932" i="3" l="1"/>
  <c r="H1932" i="3" s="1"/>
  <c r="E1933" i="3"/>
  <c r="E1934" i="3" l="1"/>
  <c r="F1933" i="3"/>
  <c r="H1933" i="3" s="1"/>
  <c r="F1934" i="3" l="1"/>
  <c r="H1934" i="3" s="1"/>
  <c r="E1935" i="3"/>
  <c r="E1936" i="3" l="1"/>
  <c r="F1935" i="3"/>
  <c r="H1935" i="3" s="1"/>
  <c r="F1936" i="3" l="1"/>
  <c r="H1936" i="3" s="1"/>
  <c r="E1937" i="3"/>
  <c r="E1938" i="3" l="1"/>
  <c r="F1937" i="3"/>
  <c r="H1937" i="3" s="1"/>
  <c r="E1939" i="3" l="1"/>
  <c r="F1938" i="3"/>
  <c r="H1938" i="3" s="1"/>
  <c r="F1939" i="3" l="1"/>
  <c r="H1939" i="3" s="1"/>
  <c r="E1940" i="3"/>
  <c r="F1940" i="3" l="1"/>
  <c r="H1940" i="3" s="1"/>
  <c r="E1941" i="3"/>
  <c r="F1941" i="3" l="1"/>
  <c r="H1941" i="3" s="1"/>
  <c r="E1942" i="3"/>
  <c r="E1943" i="3" l="1"/>
  <c r="F1942" i="3"/>
  <c r="H1942" i="3" s="1"/>
  <c r="F1943" i="3" l="1"/>
  <c r="H1943" i="3" s="1"/>
  <c r="E1944" i="3"/>
  <c r="F1944" i="3" l="1"/>
  <c r="H1944" i="3" s="1"/>
  <c r="E1945" i="3"/>
  <c r="E1946" i="3" l="1"/>
  <c r="F1945" i="3"/>
  <c r="H1945" i="3" s="1"/>
  <c r="F1946" i="3" l="1"/>
  <c r="H1946" i="3" s="1"/>
  <c r="E1947" i="3"/>
  <c r="E1948" i="3" l="1"/>
  <c r="F1947" i="3"/>
  <c r="H1947" i="3" s="1"/>
  <c r="F1948" i="3" l="1"/>
  <c r="H1948" i="3" s="1"/>
  <c r="E1949" i="3"/>
  <c r="E1950" i="3" l="1"/>
  <c r="F1949" i="3"/>
  <c r="H1949" i="3" s="1"/>
  <c r="F1950" i="3" l="1"/>
  <c r="H1950" i="3" s="1"/>
  <c r="E1951" i="3"/>
  <c r="E1952" i="3" l="1"/>
  <c r="F1951" i="3"/>
  <c r="H1951" i="3" s="1"/>
  <c r="F1952" i="3" l="1"/>
  <c r="H1952" i="3" s="1"/>
  <c r="E1953" i="3"/>
  <c r="E1954" i="3" l="1"/>
  <c r="F1953" i="3"/>
  <c r="H1953" i="3" s="1"/>
  <c r="E1955" i="3" l="1"/>
  <c r="F1954" i="3"/>
  <c r="H1954" i="3" s="1"/>
  <c r="F1955" i="3" l="1"/>
  <c r="H1955" i="3" s="1"/>
  <c r="E1956" i="3"/>
  <c r="F1956" i="3" l="1"/>
  <c r="H1956" i="3" s="1"/>
  <c r="E1957" i="3"/>
  <c r="F1957" i="3" l="1"/>
  <c r="H1957" i="3" s="1"/>
  <c r="E1958" i="3"/>
  <c r="E1959" i="3" l="1"/>
  <c r="F1958" i="3"/>
  <c r="H1958" i="3" s="1"/>
  <c r="F1959" i="3" l="1"/>
  <c r="H1959" i="3" s="1"/>
  <c r="E1960" i="3"/>
  <c r="F1960" i="3" l="1"/>
  <c r="H1960" i="3" s="1"/>
  <c r="E1961" i="3"/>
  <c r="E1962" i="3" l="1"/>
  <c r="F1961" i="3"/>
  <c r="H1961" i="3" s="1"/>
  <c r="F1962" i="3" l="1"/>
  <c r="H1962" i="3" s="1"/>
  <c r="E1963" i="3"/>
  <c r="E1964" i="3" l="1"/>
  <c r="F1963" i="3"/>
  <c r="H1963" i="3" s="1"/>
  <c r="E1965" i="3" l="1"/>
  <c r="F1964" i="3"/>
  <c r="H1964" i="3" s="1"/>
  <c r="E1966" i="3" l="1"/>
  <c r="F1965" i="3"/>
  <c r="H1965" i="3" s="1"/>
  <c r="F1966" i="3" l="1"/>
  <c r="H1966" i="3" s="1"/>
  <c r="E1967" i="3"/>
  <c r="E1968" i="3" l="1"/>
  <c r="F1967" i="3"/>
  <c r="H1967" i="3" s="1"/>
  <c r="E1969" i="3" l="1"/>
  <c r="F1968" i="3"/>
  <c r="H1968" i="3" s="1"/>
  <c r="E1970" i="3" l="1"/>
  <c r="F1969" i="3"/>
  <c r="H1969" i="3" s="1"/>
  <c r="F1970" i="3" l="1"/>
  <c r="H1970" i="3" s="1"/>
  <c r="E1971" i="3"/>
  <c r="F1971" i="3" l="1"/>
  <c r="H1971" i="3" s="1"/>
  <c r="E1972" i="3"/>
  <c r="E1973" i="3" l="1"/>
  <c r="F1972" i="3"/>
  <c r="H1972" i="3" s="1"/>
  <c r="F1973" i="3" l="1"/>
  <c r="H1973" i="3" s="1"/>
  <c r="E1974" i="3"/>
  <c r="E1975" i="3" l="1"/>
  <c r="F1974" i="3"/>
  <c r="H1974" i="3" s="1"/>
  <c r="F1975" i="3" l="1"/>
  <c r="H1975" i="3" s="1"/>
  <c r="E1976" i="3"/>
  <c r="E1977" i="3" l="1"/>
  <c r="F1976" i="3"/>
  <c r="H1976" i="3" s="1"/>
  <c r="F1977" i="3" l="1"/>
  <c r="H1977" i="3" s="1"/>
  <c r="E1978" i="3"/>
  <c r="E1979" i="3" l="1"/>
  <c r="F1978" i="3"/>
  <c r="H1978" i="3" s="1"/>
  <c r="E1980" i="3" l="1"/>
  <c r="F1979" i="3"/>
  <c r="H1979" i="3" s="1"/>
  <c r="E1981" i="3" l="1"/>
  <c r="F1980" i="3"/>
  <c r="H1980" i="3" s="1"/>
  <c r="E1982" i="3" l="1"/>
  <c r="F1981" i="3"/>
  <c r="H1981" i="3" s="1"/>
  <c r="F1982" i="3" l="1"/>
  <c r="H1982" i="3" s="1"/>
  <c r="E1983" i="3"/>
  <c r="E1984" i="3" l="1"/>
  <c r="F1983" i="3"/>
  <c r="H1983" i="3" s="1"/>
  <c r="E1985" i="3" l="1"/>
  <c r="F1984" i="3"/>
  <c r="H1984" i="3" s="1"/>
  <c r="E1986" i="3" l="1"/>
  <c r="F1985" i="3"/>
  <c r="H1985" i="3" s="1"/>
  <c r="F1986" i="3" l="1"/>
  <c r="H1986" i="3" s="1"/>
  <c r="E1987" i="3"/>
  <c r="F1987" i="3" l="1"/>
  <c r="H1987" i="3" s="1"/>
  <c r="E1988" i="3"/>
  <c r="E1989" i="3" l="1"/>
  <c r="F1988" i="3"/>
  <c r="H1988" i="3" s="1"/>
  <c r="F1989" i="3" l="1"/>
  <c r="H1989" i="3" s="1"/>
  <c r="E1990" i="3"/>
  <c r="E1991" i="3" l="1"/>
  <c r="F1990" i="3"/>
  <c r="H1990" i="3" s="1"/>
  <c r="F1991" i="3" l="1"/>
  <c r="H1991" i="3" s="1"/>
  <c r="E1992" i="3"/>
  <c r="E1993" i="3" l="1"/>
  <c r="F1992" i="3"/>
  <c r="H1992" i="3" s="1"/>
  <c r="F1993" i="3" l="1"/>
  <c r="H1993" i="3" s="1"/>
  <c r="E1994" i="3"/>
  <c r="E1995" i="3" l="1"/>
  <c r="F1994" i="3"/>
  <c r="H1994" i="3" s="1"/>
  <c r="E1996" i="3" l="1"/>
  <c r="F1995" i="3"/>
  <c r="H1995" i="3" s="1"/>
  <c r="E1997" i="3" l="1"/>
  <c r="F1996" i="3"/>
  <c r="H1996" i="3" s="1"/>
  <c r="E1998" i="3" l="1"/>
  <c r="F1997" i="3"/>
  <c r="H1997" i="3" s="1"/>
  <c r="F1998" i="3" l="1"/>
  <c r="H1998" i="3" s="1"/>
  <c r="E1999" i="3"/>
  <c r="E2000" i="3" l="1"/>
  <c r="F1999" i="3"/>
  <c r="H1999" i="3" s="1"/>
  <c r="F2000" i="3" l="1"/>
  <c r="H2000" i="3" s="1"/>
  <c r="E2001" i="3"/>
  <c r="E2002" i="3" l="1"/>
  <c r="F2001" i="3"/>
  <c r="H2001" i="3" s="1"/>
  <c r="E2003" i="3" l="1"/>
  <c r="F2002" i="3"/>
  <c r="H2002" i="3" s="1"/>
  <c r="F2003" i="3" l="1"/>
  <c r="H2003" i="3" s="1"/>
  <c r="E2004" i="3"/>
  <c r="F2004" i="3" l="1"/>
  <c r="H2004" i="3" s="1"/>
  <c r="E2005" i="3"/>
  <c r="F2005" i="3" l="1"/>
  <c r="H2005" i="3" s="1"/>
  <c r="E2006" i="3"/>
  <c r="E2007" i="3" l="1"/>
  <c r="F2006" i="3"/>
  <c r="H2006" i="3" s="1"/>
  <c r="F2007" i="3" l="1"/>
  <c r="H2007" i="3" s="1"/>
  <c r="E2008" i="3"/>
  <c r="F2008" i="3" l="1"/>
  <c r="H2008" i="3" s="1"/>
  <c r="E2009" i="3"/>
  <c r="E2010" i="3" l="1"/>
  <c r="F2009" i="3"/>
  <c r="H2009" i="3" s="1"/>
  <c r="F2010" i="3" l="1"/>
  <c r="H2010" i="3" s="1"/>
  <c r="E2011" i="3"/>
  <c r="E2012" i="3" l="1"/>
  <c r="F2011" i="3"/>
  <c r="H2011" i="3" s="1"/>
  <c r="F2012" i="3" l="1"/>
  <c r="H2012" i="3" s="1"/>
  <c r="E2013" i="3"/>
  <c r="E2014" i="3" l="1"/>
  <c r="F2013" i="3"/>
  <c r="H2013" i="3" s="1"/>
  <c r="F2014" i="3" l="1"/>
  <c r="H2014" i="3" s="1"/>
  <c r="E2015" i="3"/>
  <c r="E2016" i="3" l="1"/>
  <c r="F2015" i="3"/>
  <c r="H2015" i="3" s="1"/>
  <c r="F2016" i="3" l="1"/>
  <c r="H2016" i="3" s="1"/>
  <c r="E2017" i="3"/>
  <c r="E2018" i="3" l="1"/>
  <c r="F2017" i="3"/>
  <c r="H2017" i="3" s="1"/>
  <c r="F2018" i="3" l="1"/>
  <c r="H2018" i="3" s="1"/>
  <c r="E2019" i="3"/>
  <c r="F2019" i="3" l="1"/>
  <c r="H2019" i="3" s="1"/>
  <c r="E2020" i="3"/>
  <c r="F2020" i="3" l="1"/>
  <c r="H2020" i="3" s="1"/>
  <c r="E2021" i="3"/>
  <c r="F2021" i="3" l="1"/>
  <c r="H2021" i="3" s="1"/>
  <c r="E2022" i="3"/>
  <c r="E2023" i="3" l="1"/>
  <c r="F2022" i="3"/>
  <c r="H2022" i="3" s="1"/>
  <c r="F2023" i="3" l="1"/>
  <c r="H2023" i="3" s="1"/>
  <c r="E2024" i="3"/>
  <c r="F2024" i="3" l="1"/>
  <c r="H2024" i="3" s="1"/>
  <c r="E2025" i="3"/>
  <c r="F2025" i="3" l="1"/>
  <c r="H2025" i="3" s="1"/>
  <c r="E2026" i="3"/>
  <c r="F2026" i="3" l="1"/>
  <c r="H2026" i="3" s="1"/>
  <c r="E2027" i="3"/>
  <c r="E2028" i="3" l="1"/>
  <c r="F2027" i="3"/>
  <c r="H2027" i="3" s="1"/>
  <c r="E2029" i="3" l="1"/>
  <c r="F2028" i="3"/>
  <c r="H2028" i="3" s="1"/>
  <c r="E2030" i="3" l="1"/>
  <c r="F2029" i="3"/>
  <c r="H2029" i="3" s="1"/>
  <c r="F2030" i="3" l="1"/>
  <c r="H2030" i="3" s="1"/>
  <c r="E2031" i="3"/>
  <c r="E2032" i="3" l="1"/>
  <c r="F2031" i="3"/>
  <c r="H2031" i="3" s="1"/>
  <c r="E2033" i="3" l="1"/>
  <c r="F2032" i="3"/>
  <c r="H2032" i="3" s="1"/>
  <c r="E2034" i="3" l="1"/>
  <c r="F2033" i="3"/>
  <c r="H2033" i="3" s="1"/>
  <c r="F2034" i="3" l="1"/>
  <c r="H2034" i="3" s="1"/>
  <c r="E2035" i="3"/>
  <c r="F2035" i="3" l="1"/>
  <c r="H2035" i="3" s="1"/>
  <c r="E2036" i="3"/>
  <c r="E2037" i="3" l="1"/>
  <c r="F2036" i="3"/>
  <c r="H2036" i="3" s="1"/>
  <c r="F2037" i="3" l="1"/>
  <c r="H2037" i="3" s="1"/>
  <c r="E2038" i="3"/>
  <c r="E2039" i="3" l="1"/>
  <c r="F2038" i="3"/>
  <c r="H2038" i="3" s="1"/>
  <c r="F2039" i="3" l="1"/>
  <c r="H2039" i="3" s="1"/>
  <c r="E2040" i="3"/>
  <c r="E2041" i="3" l="1"/>
  <c r="F2040" i="3"/>
  <c r="H2040" i="3" s="1"/>
  <c r="F2041" i="3" l="1"/>
  <c r="H2041" i="3" s="1"/>
  <c r="E2042" i="3"/>
  <c r="E2043" i="3" l="1"/>
  <c r="F2042" i="3"/>
  <c r="H2042" i="3" s="1"/>
  <c r="E2044" i="3" l="1"/>
  <c r="F2043" i="3"/>
  <c r="H2043" i="3" s="1"/>
  <c r="E2045" i="3" l="1"/>
  <c r="F2044" i="3"/>
  <c r="H2044" i="3" s="1"/>
  <c r="E2046" i="3" l="1"/>
  <c r="F2045" i="3"/>
  <c r="H2045" i="3" s="1"/>
  <c r="F2046" i="3" l="1"/>
  <c r="H2046" i="3" s="1"/>
  <c r="E2047" i="3"/>
  <c r="E2048" i="3" l="1"/>
  <c r="F2047" i="3"/>
  <c r="H2047" i="3" s="1"/>
  <c r="E2049" i="3" l="1"/>
  <c r="F2048" i="3"/>
  <c r="H2048" i="3" s="1"/>
  <c r="F2049" i="3" l="1"/>
  <c r="H2049" i="3" s="1"/>
  <c r="E2050" i="3"/>
  <c r="E2051" i="3" l="1"/>
  <c r="F2050" i="3"/>
  <c r="H2050" i="3" s="1"/>
  <c r="F2051" i="3" l="1"/>
  <c r="H2051" i="3" s="1"/>
  <c r="E2052" i="3"/>
  <c r="E2053" i="3" l="1"/>
  <c r="F2052" i="3"/>
  <c r="H2052" i="3" s="1"/>
  <c r="F2053" i="3" l="1"/>
  <c r="H2053" i="3" s="1"/>
  <c r="E2054" i="3"/>
  <c r="E2055" i="3" l="1"/>
  <c r="F2054" i="3"/>
  <c r="H2054" i="3" s="1"/>
  <c r="F2055" i="3" l="1"/>
  <c r="H2055" i="3" s="1"/>
  <c r="E2056" i="3"/>
  <c r="E2057" i="3" l="1"/>
  <c r="F2056" i="3"/>
  <c r="H2056" i="3" s="1"/>
  <c r="E2058" i="3" l="1"/>
  <c r="F2057" i="3"/>
  <c r="H2057" i="3" s="1"/>
  <c r="E2059" i="3" l="1"/>
  <c r="F2058" i="3"/>
  <c r="H2058" i="3" s="1"/>
  <c r="E2060" i="3" l="1"/>
  <c r="F2059" i="3"/>
  <c r="H2059" i="3" s="1"/>
  <c r="F2060" i="3" l="1"/>
  <c r="H2060" i="3" s="1"/>
  <c r="E2061" i="3"/>
  <c r="E2062" i="3" l="1"/>
  <c r="F2061" i="3"/>
  <c r="H2061" i="3" s="1"/>
  <c r="F2062" i="3" l="1"/>
  <c r="H2062" i="3" s="1"/>
  <c r="E2063" i="3"/>
  <c r="E2064" i="3" l="1"/>
  <c r="F2063" i="3"/>
  <c r="H2063" i="3" s="1"/>
  <c r="F2064" i="3" l="1"/>
  <c r="H2064" i="3" s="1"/>
  <c r="E2065" i="3"/>
  <c r="E2066" i="3" l="1"/>
  <c r="F2065" i="3"/>
  <c r="H2065" i="3" s="1"/>
  <c r="E2067" i="3" l="1"/>
  <c r="F2066" i="3"/>
  <c r="H2066" i="3" s="1"/>
  <c r="F2067" i="3" l="1"/>
  <c r="H2067" i="3" s="1"/>
  <c r="E2068" i="3"/>
  <c r="F2068" i="3" l="1"/>
  <c r="H2068" i="3" s="1"/>
  <c r="E2069" i="3"/>
  <c r="F2069" i="3" l="1"/>
  <c r="H2069" i="3" s="1"/>
  <c r="E2070" i="3"/>
  <c r="E2071" i="3" l="1"/>
  <c r="F2070" i="3"/>
  <c r="H2070" i="3" s="1"/>
  <c r="F2071" i="3" l="1"/>
  <c r="H2071" i="3" s="1"/>
  <c r="E2072" i="3"/>
  <c r="F2072" i="3" l="1"/>
  <c r="H2072" i="3" s="1"/>
  <c r="E2073" i="3"/>
  <c r="E2074" i="3" l="1"/>
  <c r="F2073" i="3"/>
  <c r="H2073" i="3" s="1"/>
  <c r="F2074" i="3" l="1"/>
  <c r="H2074" i="3" s="1"/>
  <c r="E2075" i="3"/>
  <c r="E2076" i="3" l="1"/>
  <c r="F2075" i="3"/>
  <c r="H2075" i="3" s="1"/>
  <c r="F2076" i="3" l="1"/>
  <c r="H2076" i="3" s="1"/>
  <c r="E2077" i="3"/>
  <c r="E2078" i="3" l="1"/>
  <c r="F2077" i="3"/>
  <c r="H2077" i="3" s="1"/>
  <c r="F2078" i="3" l="1"/>
  <c r="H2078" i="3" s="1"/>
  <c r="E2079" i="3"/>
  <c r="E2080" i="3" l="1"/>
  <c r="F2079" i="3"/>
  <c r="H2079" i="3" s="1"/>
  <c r="F2080" i="3" l="1"/>
  <c r="H2080" i="3" s="1"/>
  <c r="E2081" i="3"/>
  <c r="E2082" i="3" l="1"/>
  <c r="F2081" i="3"/>
  <c r="H2081" i="3" s="1"/>
  <c r="E2083" i="3" l="1"/>
  <c r="F2082" i="3"/>
  <c r="H2082" i="3" s="1"/>
  <c r="F2083" i="3" l="1"/>
  <c r="H2083" i="3" s="1"/>
  <c r="E2084" i="3"/>
  <c r="F2084" i="3" l="1"/>
  <c r="H2084" i="3" s="1"/>
  <c r="E2085" i="3"/>
  <c r="F2085" i="3" l="1"/>
  <c r="H2085" i="3" s="1"/>
  <c r="E2086" i="3"/>
  <c r="E2087" i="3" l="1"/>
  <c r="F2086" i="3"/>
  <c r="H2086" i="3" s="1"/>
  <c r="F2087" i="3" l="1"/>
  <c r="H2087" i="3" s="1"/>
  <c r="E2088" i="3"/>
  <c r="F2088" i="3" l="1"/>
  <c r="H2088" i="3" s="1"/>
  <c r="E2089" i="3"/>
  <c r="E2090" i="3" l="1"/>
  <c r="F2089" i="3"/>
  <c r="H2089" i="3" s="1"/>
  <c r="F2090" i="3" l="1"/>
  <c r="H2090" i="3" s="1"/>
  <c r="E2091" i="3"/>
  <c r="E2092" i="3" l="1"/>
  <c r="F2091" i="3"/>
  <c r="H2091" i="3" s="1"/>
  <c r="E2093" i="3" l="1"/>
  <c r="F2092" i="3"/>
  <c r="H2092" i="3" s="1"/>
  <c r="E2094" i="3" l="1"/>
  <c r="F2093" i="3"/>
  <c r="H2093" i="3" s="1"/>
  <c r="F2094" i="3" l="1"/>
  <c r="H2094" i="3" s="1"/>
  <c r="E2095" i="3"/>
  <c r="E2096" i="3" l="1"/>
  <c r="F2095" i="3"/>
  <c r="H2095" i="3" s="1"/>
  <c r="E2097" i="3" l="1"/>
  <c r="F2096" i="3"/>
  <c r="H2096" i="3" s="1"/>
  <c r="E2098" i="3" l="1"/>
  <c r="F2097" i="3"/>
  <c r="H2097" i="3" s="1"/>
  <c r="F2098" i="3" l="1"/>
  <c r="H2098" i="3" s="1"/>
  <c r="E2099" i="3"/>
  <c r="F2099" i="3" l="1"/>
  <c r="H2099" i="3" s="1"/>
  <c r="E2100" i="3"/>
  <c r="E2101" i="3" l="1"/>
  <c r="F2100" i="3"/>
  <c r="H2100" i="3" s="1"/>
  <c r="F2101" i="3" l="1"/>
  <c r="H2101" i="3" s="1"/>
  <c r="E2102" i="3"/>
  <c r="E2103" i="3" l="1"/>
  <c r="F2102" i="3"/>
  <c r="H2102" i="3" s="1"/>
  <c r="F2103" i="3" l="1"/>
  <c r="H2103" i="3" s="1"/>
  <c r="E2104" i="3"/>
  <c r="E2105" i="3" l="1"/>
  <c r="F2104" i="3"/>
  <c r="H2104" i="3" s="1"/>
  <c r="F2105" i="3" l="1"/>
  <c r="H2105" i="3" s="1"/>
  <c r="E2106" i="3"/>
  <c r="E2107" i="3" l="1"/>
  <c r="F2106" i="3"/>
  <c r="H2106" i="3" s="1"/>
  <c r="E2108" i="3" l="1"/>
  <c r="F2107" i="3"/>
  <c r="H2107" i="3" s="1"/>
  <c r="E2109" i="3" l="1"/>
  <c r="F2108" i="3"/>
  <c r="H2108" i="3" s="1"/>
  <c r="E2110" i="3" l="1"/>
  <c r="F2109" i="3"/>
  <c r="H2109" i="3" s="1"/>
  <c r="F2110" i="3" l="1"/>
  <c r="H2110" i="3" s="1"/>
  <c r="E2111" i="3"/>
  <c r="E2112" i="3" l="1"/>
  <c r="F2111" i="3"/>
  <c r="H2111" i="3" s="1"/>
  <c r="E2113" i="3" l="1"/>
  <c r="F2112" i="3"/>
  <c r="H2112" i="3" s="1"/>
  <c r="E2114" i="3" l="1"/>
  <c r="F2113" i="3"/>
  <c r="H2113" i="3" s="1"/>
  <c r="F2114" i="3" l="1"/>
  <c r="H2114" i="3" s="1"/>
  <c r="E2115" i="3"/>
  <c r="F2115" i="3" l="1"/>
  <c r="H2115" i="3" s="1"/>
  <c r="E2116" i="3"/>
  <c r="E2117" i="3" l="1"/>
  <c r="F2116" i="3"/>
  <c r="H2116" i="3" s="1"/>
  <c r="F2117" i="3" l="1"/>
  <c r="H2117" i="3" s="1"/>
  <c r="E2118" i="3"/>
  <c r="E2119" i="3" l="1"/>
  <c r="F2118" i="3"/>
  <c r="H2118" i="3" s="1"/>
  <c r="F2119" i="3" l="1"/>
  <c r="H2119" i="3" s="1"/>
  <c r="E2120" i="3"/>
  <c r="E2121" i="3" l="1"/>
  <c r="F2120" i="3"/>
  <c r="H2120" i="3" s="1"/>
  <c r="F2121" i="3" l="1"/>
  <c r="H2121" i="3" s="1"/>
  <c r="E2122" i="3"/>
  <c r="E2123" i="3" l="1"/>
  <c r="F2122" i="3"/>
  <c r="H2122" i="3" s="1"/>
  <c r="E2124" i="3" l="1"/>
  <c r="F2123" i="3"/>
  <c r="H2123" i="3" s="1"/>
  <c r="E2125" i="3" l="1"/>
  <c r="F2124" i="3"/>
  <c r="H2124" i="3" s="1"/>
  <c r="E2126" i="3" l="1"/>
  <c r="F2125" i="3"/>
  <c r="H2125" i="3" s="1"/>
  <c r="F2126" i="3" l="1"/>
  <c r="H2126" i="3" s="1"/>
  <c r="E2127" i="3"/>
  <c r="E2128" i="3" l="1"/>
  <c r="F2127" i="3"/>
  <c r="H2127" i="3" s="1"/>
  <c r="F2128" i="3" l="1"/>
  <c r="H2128" i="3" s="1"/>
  <c r="E2129" i="3"/>
  <c r="E2130" i="3" l="1"/>
  <c r="F2129" i="3"/>
  <c r="H2129" i="3" s="1"/>
  <c r="E2131" i="3" l="1"/>
  <c r="F2130" i="3"/>
  <c r="H2130" i="3" s="1"/>
  <c r="F2131" i="3" l="1"/>
  <c r="H2131" i="3" s="1"/>
  <c r="E2132" i="3"/>
  <c r="F2132" i="3" l="1"/>
  <c r="H2132" i="3" s="1"/>
  <c r="E2133" i="3"/>
  <c r="F2133" i="3" l="1"/>
  <c r="H2133" i="3" s="1"/>
  <c r="E2134" i="3"/>
  <c r="E2135" i="3" l="1"/>
  <c r="F2134" i="3"/>
  <c r="H2134" i="3" s="1"/>
  <c r="F2135" i="3" l="1"/>
  <c r="H2135" i="3" s="1"/>
  <c r="E2136" i="3"/>
  <c r="F2136" i="3" l="1"/>
  <c r="H2136" i="3" s="1"/>
  <c r="E2137" i="3"/>
  <c r="E2138" i="3" l="1"/>
  <c r="F2137" i="3"/>
  <c r="H2137" i="3" s="1"/>
  <c r="F2138" i="3" l="1"/>
  <c r="H2138" i="3" s="1"/>
  <c r="E2139" i="3"/>
  <c r="F2139" i="3" l="1"/>
  <c r="H2139" i="3" s="1"/>
  <c r="E2140" i="3"/>
  <c r="F2140" i="3" l="1"/>
  <c r="H2140" i="3" s="1"/>
  <c r="E2141" i="3"/>
  <c r="E2142" i="3" l="1"/>
  <c r="F2141" i="3"/>
  <c r="H2141" i="3" s="1"/>
  <c r="F2142" i="3" l="1"/>
  <c r="H2142" i="3" s="1"/>
  <c r="E2143" i="3"/>
  <c r="E2144" i="3" l="1"/>
  <c r="F2143" i="3"/>
  <c r="H2143" i="3" s="1"/>
  <c r="F2144" i="3" l="1"/>
  <c r="H2144" i="3" s="1"/>
  <c r="E2145" i="3"/>
  <c r="E2146" i="3" l="1"/>
  <c r="F2145" i="3"/>
  <c r="H2145" i="3" s="1"/>
  <c r="F2146" i="3" l="1"/>
  <c r="H2146" i="3" s="1"/>
  <c r="E2147" i="3"/>
  <c r="E2148" i="3" l="1"/>
  <c r="F2147" i="3"/>
  <c r="H2147" i="3" s="1"/>
  <c r="F2148" i="3" l="1"/>
  <c r="H2148" i="3" s="1"/>
  <c r="E2149" i="3"/>
  <c r="F2149" i="3" l="1"/>
  <c r="H2149" i="3" s="1"/>
  <c r="E2150" i="3"/>
  <c r="F2150" i="3" l="1"/>
  <c r="H2150" i="3" s="1"/>
  <c r="E2151" i="3"/>
  <c r="F2151" i="3" l="1"/>
  <c r="H2151" i="3" s="1"/>
  <c r="E2152" i="3"/>
  <c r="E2153" i="3" l="1"/>
  <c r="F2152" i="3"/>
  <c r="H2152" i="3" s="1"/>
  <c r="F2153" i="3" l="1"/>
  <c r="H2153" i="3" s="1"/>
  <c r="E2154" i="3"/>
  <c r="E2155" i="3" l="1"/>
  <c r="F2154" i="3"/>
  <c r="H2154" i="3" s="1"/>
  <c r="F2155" i="3" l="1"/>
  <c r="H2155" i="3" s="1"/>
  <c r="E2156" i="3"/>
  <c r="E2157" i="3" l="1"/>
  <c r="F2156" i="3"/>
  <c r="H2156" i="3" s="1"/>
  <c r="F2157" i="3" l="1"/>
  <c r="H2157" i="3" s="1"/>
  <c r="E2158" i="3"/>
  <c r="E2159" i="3" l="1"/>
  <c r="F2158" i="3"/>
  <c r="H2158" i="3" s="1"/>
  <c r="F2159" i="3" l="1"/>
  <c r="H2159" i="3" s="1"/>
  <c r="E2160" i="3"/>
  <c r="F2160" i="3" l="1"/>
  <c r="H2160" i="3" s="1"/>
  <c r="E2161" i="3"/>
  <c r="F2161" i="3" l="1"/>
  <c r="H2161" i="3" s="1"/>
  <c r="E2162" i="3"/>
  <c r="F2162" i="3" l="1"/>
  <c r="H2162" i="3" s="1"/>
  <c r="E2163" i="3"/>
  <c r="E2164" i="3" l="1"/>
  <c r="F2163" i="3"/>
  <c r="H2163" i="3" s="1"/>
  <c r="F2164" i="3" l="1"/>
  <c r="H2164" i="3" s="1"/>
  <c r="E2165" i="3"/>
  <c r="F2165" i="3" l="1"/>
  <c r="H2165" i="3" s="1"/>
  <c r="E2166" i="3"/>
  <c r="F2166" i="3" l="1"/>
  <c r="H2166" i="3" s="1"/>
  <c r="E2167" i="3"/>
  <c r="E2168" i="3" l="1"/>
  <c r="F2167" i="3"/>
  <c r="H2167" i="3" s="1"/>
  <c r="F2168" i="3" l="1"/>
  <c r="H2168" i="3" s="1"/>
  <c r="E2169" i="3"/>
  <c r="E2170" i="3" l="1"/>
  <c r="F2169" i="3"/>
  <c r="H2169" i="3" s="1"/>
  <c r="F2170" i="3" l="1"/>
  <c r="H2170" i="3" s="1"/>
  <c r="E2171" i="3"/>
  <c r="F2171" i="3" l="1"/>
  <c r="H2171" i="3" s="1"/>
  <c r="E2172" i="3"/>
  <c r="F2172" i="3" l="1"/>
  <c r="H2172" i="3" s="1"/>
  <c r="E2173" i="3"/>
  <c r="E2174" i="3" l="1"/>
  <c r="F2173" i="3"/>
  <c r="H2173" i="3" s="1"/>
  <c r="E2175" i="3" l="1"/>
  <c r="F2174" i="3"/>
  <c r="H2174" i="3" s="1"/>
  <c r="E2176" i="3" l="1"/>
  <c r="F2175" i="3"/>
  <c r="H2175" i="3" s="1"/>
  <c r="F2176" i="3" l="1"/>
  <c r="H2176" i="3" s="1"/>
  <c r="E2177" i="3"/>
  <c r="F2177" i="3" l="1"/>
  <c r="H2177" i="3" s="1"/>
  <c r="E2178" i="3"/>
  <c r="E2179" i="3" l="1"/>
  <c r="F2178" i="3"/>
  <c r="H2178" i="3" s="1"/>
  <c r="E2180" i="3" l="1"/>
  <c r="F2179" i="3"/>
  <c r="H2179" i="3" s="1"/>
  <c r="E2181" i="3" l="1"/>
  <c r="F2180" i="3"/>
  <c r="H2180" i="3" s="1"/>
  <c r="F2181" i="3" l="1"/>
  <c r="H2181" i="3" s="1"/>
  <c r="E2182" i="3"/>
  <c r="E2183" i="3" l="1"/>
  <c r="F2182" i="3"/>
  <c r="H2182" i="3" s="1"/>
  <c r="E2184" i="3" l="1"/>
  <c r="F2183" i="3"/>
  <c r="H2183" i="3" s="1"/>
  <c r="F2184" i="3" l="1"/>
  <c r="H2184" i="3" s="1"/>
  <c r="E2185" i="3"/>
  <c r="E2186" i="3" l="1"/>
  <c r="F2185" i="3"/>
  <c r="H2185" i="3" s="1"/>
  <c r="F2186" i="3" l="1"/>
  <c r="H2186" i="3" s="1"/>
  <c r="E2187" i="3"/>
  <c r="F2187" i="3" l="1"/>
  <c r="H2187" i="3" s="1"/>
  <c r="E2188" i="3"/>
  <c r="E2189" i="3" l="1"/>
  <c r="F2188" i="3"/>
  <c r="H2188" i="3" s="1"/>
  <c r="E2190" i="3" l="1"/>
  <c r="F2189" i="3"/>
  <c r="H2189" i="3" s="1"/>
  <c r="F2190" i="3" l="1"/>
  <c r="H2190" i="3" s="1"/>
  <c r="E2191" i="3"/>
  <c r="E2192" i="3" l="1"/>
  <c r="F2191" i="3"/>
  <c r="H2191" i="3" s="1"/>
  <c r="E2193" i="3" l="1"/>
  <c r="F2192" i="3"/>
  <c r="H2192" i="3" s="1"/>
  <c r="E2194" i="3" l="1"/>
  <c r="F2193" i="3"/>
  <c r="H2193" i="3" s="1"/>
  <c r="E2195" i="3" l="1"/>
  <c r="F2194" i="3"/>
  <c r="H2194" i="3" s="1"/>
  <c r="E2196" i="3" l="1"/>
  <c r="F2195" i="3"/>
  <c r="H2195" i="3" s="1"/>
  <c r="E2197" i="3" l="1"/>
  <c r="F2196" i="3"/>
  <c r="H2196" i="3" s="1"/>
  <c r="F2197" i="3" l="1"/>
  <c r="H2197" i="3" s="1"/>
  <c r="E2198" i="3"/>
  <c r="E2199" i="3" l="1"/>
  <c r="F2198" i="3"/>
  <c r="H2198" i="3" s="1"/>
  <c r="F2199" i="3" l="1"/>
  <c r="H2199" i="3" s="1"/>
  <c r="E2200" i="3"/>
  <c r="E2201" i="3" l="1"/>
  <c r="F2200" i="3"/>
  <c r="H2200" i="3" s="1"/>
  <c r="F2201" i="3" l="1"/>
  <c r="H2201" i="3" s="1"/>
  <c r="E2202" i="3"/>
  <c r="E2203" i="3" l="1"/>
  <c r="F2202" i="3"/>
  <c r="H2202" i="3" s="1"/>
  <c r="F2203" i="3" l="1"/>
  <c r="H2203" i="3" s="1"/>
  <c r="E2204" i="3"/>
  <c r="E2205" i="3" l="1"/>
  <c r="F2204" i="3"/>
  <c r="H2204" i="3" s="1"/>
  <c r="E2206" i="3" l="1"/>
  <c r="F2205" i="3"/>
  <c r="H2205" i="3" s="1"/>
  <c r="F2206" i="3" l="1"/>
  <c r="H2206" i="3" s="1"/>
  <c r="E2207" i="3"/>
  <c r="E2208" i="3" l="1"/>
  <c r="F2207" i="3"/>
  <c r="H2207" i="3" s="1"/>
  <c r="F2208" i="3" l="1"/>
  <c r="H2208" i="3" s="1"/>
  <c r="E2209" i="3"/>
  <c r="E2210" i="3" l="1"/>
  <c r="F2209" i="3"/>
  <c r="H2209" i="3" s="1"/>
  <c r="F2210" i="3" l="1"/>
  <c r="H2210" i="3" s="1"/>
  <c r="E2211" i="3"/>
  <c r="E2212" i="3" l="1"/>
  <c r="F2211" i="3"/>
  <c r="H2211" i="3" s="1"/>
  <c r="F2212" i="3" l="1"/>
  <c r="H2212" i="3" s="1"/>
  <c r="E2213" i="3"/>
  <c r="E2214" i="3" l="1"/>
  <c r="F2213" i="3"/>
  <c r="H2213" i="3" s="1"/>
  <c r="F2214" i="3" l="1"/>
  <c r="H2214" i="3" s="1"/>
  <c r="E2215" i="3"/>
  <c r="E2216" i="3" l="1"/>
  <c r="F2215" i="3"/>
  <c r="H2215" i="3" s="1"/>
  <c r="E2217" i="3" l="1"/>
  <c r="F2216" i="3"/>
  <c r="H2216" i="3" s="1"/>
  <c r="F2217" i="3" l="1"/>
  <c r="H2217" i="3" s="1"/>
  <c r="E2218" i="3"/>
  <c r="E2219" i="3" l="1"/>
  <c r="F2218" i="3"/>
  <c r="H2218" i="3" s="1"/>
  <c r="F2219" i="3" l="1"/>
  <c r="H2219" i="3" s="1"/>
  <c r="E2220" i="3"/>
  <c r="E2221" i="3" l="1"/>
  <c r="F2220" i="3"/>
  <c r="H2220" i="3" s="1"/>
  <c r="F2221" i="3" l="1"/>
  <c r="H2221" i="3" s="1"/>
  <c r="E2222" i="3"/>
  <c r="F2222" i="3" l="1"/>
  <c r="H2222" i="3" s="1"/>
  <c r="E2223" i="3"/>
  <c r="F2223" i="3" l="1"/>
  <c r="H2223" i="3" s="1"/>
  <c r="E2224" i="3"/>
  <c r="E2225" i="3" l="1"/>
  <c r="F2224" i="3"/>
  <c r="H2224" i="3" s="1"/>
  <c r="F2225" i="3" l="1"/>
  <c r="H2225" i="3" s="1"/>
  <c r="E2226" i="3"/>
  <c r="E2227" i="3" l="1"/>
  <c r="F2226" i="3"/>
  <c r="H2226" i="3" s="1"/>
  <c r="E2228" i="3" l="1"/>
  <c r="F2227" i="3"/>
  <c r="H2227" i="3" s="1"/>
  <c r="E2229" i="3" l="1"/>
  <c r="F2228" i="3"/>
  <c r="H2228" i="3" s="1"/>
  <c r="F2229" i="3" l="1"/>
  <c r="H2229" i="3" s="1"/>
  <c r="E2230" i="3"/>
  <c r="E2231" i="3" l="1"/>
  <c r="F2230" i="3"/>
  <c r="H2230" i="3" s="1"/>
  <c r="E2232" i="3" l="1"/>
  <c r="F2231" i="3"/>
  <c r="H2231" i="3" s="1"/>
  <c r="F2232" i="3" l="1"/>
  <c r="H2232" i="3" s="1"/>
  <c r="E2233" i="3"/>
  <c r="E2234" i="3" l="1"/>
  <c r="F2233" i="3"/>
  <c r="H2233" i="3" s="1"/>
  <c r="F2234" i="3" l="1"/>
  <c r="H2234" i="3" s="1"/>
  <c r="E2235" i="3"/>
  <c r="F2235" i="3" l="1"/>
  <c r="H2235" i="3" s="1"/>
  <c r="E2236" i="3"/>
  <c r="F2236" i="3" l="1"/>
  <c r="H2236" i="3" s="1"/>
  <c r="E2237" i="3"/>
  <c r="E2238" i="3" l="1"/>
  <c r="F2237" i="3"/>
  <c r="H2237" i="3" s="1"/>
  <c r="F2238" i="3" l="1"/>
  <c r="H2238" i="3" s="1"/>
  <c r="E2239" i="3"/>
  <c r="E2240" i="3" l="1"/>
  <c r="F2239" i="3"/>
  <c r="H2239" i="3" s="1"/>
  <c r="F2240" i="3" l="1"/>
  <c r="H2240" i="3" s="1"/>
  <c r="E2241" i="3"/>
  <c r="E2242" i="3" l="1"/>
  <c r="F2241" i="3"/>
  <c r="H2241" i="3" s="1"/>
  <c r="F2242" i="3" l="1"/>
  <c r="H2242" i="3" s="1"/>
  <c r="E2243" i="3"/>
  <c r="E2244" i="3" l="1"/>
  <c r="F2243" i="3"/>
  <c r="H2243" i="3" s="1"/>
  <c r="F2244" i="3" l="1"/>
  <c r="H2244" i="3" s="1"/>
  <c r="E2245" i="3"/>
  <c r="F2245" i="3" l="1"/>
  <c r="H2245" i="3" s="1"/>
  <c r="E2246" i="3"/>
  <c r="F2246" i="3" l="1"/>
  <c r="H2246" i="3" s="1"/>
  <c r="E2247" i="3"/>
  <c r="F2247" i="3" l="1"/>
  <c r="H2247" i="3" s="1"/>
  <c r="E2248" i="3"/>
  <c r="E2249" i="3" l="1"/>
  <c r="F2248" i="3"/>
  <c r="H2248" i="3" s="1"/>
  <c r="F2249" i="3" l="1"/>
  <c r="H2249" i="3" s="1"/>
  <c r="E2250" i="3"/>
  <c r="E2251" i="3" l="1"/>
  <c r="F2250" i="3"/>
  <c r="H2250" i="3" s="1"/>
  <c r="F2251" i="3" l="1"/>
  <c r="H2251" i="3" s="1"/>
  <c r="E2252" i="3"/>
  <c r="E2253" i="3" l="1"/>
  <c r="F2252" i="3"/>
  <c r="H2252" i="3" s="1"/>
  <c r="F2253" i="3" l="1"/>
  <c r="H2253" i="3" s="1"/>
  <c r="E2254" i="3"/>
  <c r="F2254" i="3" l="1"/>
  <c r="H2254" i="3" s="1"/>
  <c r="E2255" i="3"/>
  <c r="E2256" i="3" l="1"/>
  <c r="F2255" i="3"/>
  <c r="H2255" i="3" s="1"/>
  <c r="E2257" i="3" l="1"/>
  <c r="F2256" i="3"/>
  <c r="H2256" i="3" s="1"/>
  <c r="E2258" i="3" l="1"/>
  <c r="F2257" i="3"/>
  <c r="H2257" i="3" s="1"/>
  <c r="F2258" i="3" l="1"/>
  <c r="H2258" i="3" s="1"/>
  <c r="E2259" i="3"/>
  <c r="E2260" i="3" l="1"/>
  <c r="F2259" i="3"/>
  <c r="H2259" i="3" s="1"/>
  <c r="F2260" i="3" l="1"/>
  <c r="H2260" i="3" s="1"/>
  <c r="E2261" i="3"/>
  <c r="E2262" i="3" l="1"/>
  <c r="F2261" i="3"/>
  <c r="H2261" i="3" s="1"/>
  <c r="F2262" i="3" l="1"/>
  <c r="H2262" i="3" s="1"/>
  <c r="E2263" i="3"/>
  <c r="E2264" i="3" l="1"/>
  <c r="F2263" i="3"/>
  <c r="H2263" i="3" s="1"/>
  <c r="F2264" i="3" l="1"/>
  <c r="H2264" i="3" s="1"/>
  <c r="E2265" i="3"/>
  <c r="F2265" i="3" l="1"/>
  <c r="H2265" i="3" s="1"/>
  <c r="E2266" i="3"/>
  <c r="F2266" i="3" l="1"/>
  <c r="H2266" i="3" s="1"/>
  <c r="E2267" i="3"/>
  <c r="F2267" i="3" l="1"/>
  <c r="H2267" i="3" s="1"/>
  <c r="E2268" i="3"/>
  <c r="E2269" i="3" l="1"/>
  <c r="F2268" i="3"/>
  <c r="H2268" i="3" s="1"/>
  <c r="F2269" i="3" l="1"/>
  <c r="H2269" i="3" s="1"/>
  <c r="E2270" i="3"/>
  <c r="E2271" i="3" l="1"/>
  <c r="F2270" i="3"/>
  <c r="H2270" i="3" s="1"/>
  <c r="F2271" i="3" l="1"/>
  <c r="H2271" i="3" s="1"/>
  <c r="E2272" i="3"/>
  <c r="E2273" i="3" l="1"/>
  <c r="F2272" i="3"/>
  <c r="H2272" i="3" s="1"/>
  <c r="F2273" i="3" l="1"/>
  <c r="H2273" i="3" s="1"/>
  <c r="E2274" i="3"/>
  <c r="E2275" i="3" l="1"/>
  <c r="F2274" i="3"/>
  <c r="H2274" i="3" s="1"/>
  <c r="E2276" i="3" l="1"/>
  <c r="F2275" i="3"/>
  <c r="H2275" i="3" s="1"/>
  <c r="F2276" i="3" l="1"/>
  <c r="H2276" i="3" s="1"/>
  <c r="E2277" i="3"/>
  <c r="E2278" i="3" l="1"/>
  <c r="F2277" i="3"/>
  <c r="H2277" i="3" s="1"/>
  <c r="F2278" i="3" l="1"/>
  <c r="H2278" i="3" s="1"/>
  <c r="E2279" i="3"/>
  <c r="E2280" i="3" l="1"/>
  <c r="F2279" i="3"/>
  <c r="H2279" i="3" s="1"/>
  <c r="F2280" i="3" l="1"/>
  <c r="H2280" i="3" s="1"/>
  <c r="E2281" i="3"/>
  <c r="E2282" i="3" l="1"/>
  <c r="F2281" i="3"/>
  <c r="H2281" i="3" s="1"/>
  <c r="F2282" i="3" l="1"/>
  <c r="H2282" i="3" s="1"/>
  <c r="E2283" i="3"/>
  <c r="F2283" i="3" l="1"/>
  <c r="H2283" i="3" s="1"/>
  <c r="E2284" i="3"/>
  <c r="F2284" i="3" l="1"/>
  <c r="H2284" i="3" s="1"/>
  <c r="E2285" i="3"/>
  <c r="E2286" i="3" l="1"/>
  <c r="F2285" i="3"/>
  <c r="H2285" i="3" s="1"/>
  <c r="E2287" i="3" l="1"/>
  <c r="F2286" i="3"/>
  <c r="H2286" i="3" s="1"/>
  <c r="F2287" i="3" l="1"/>
  <c r="H2287" i="3" s="1"/>
  <c r="E2288" i="3"/>
  <c r="F2288" i="3" l="1"/>
  <c r="H2288" i="3" s="1"/>
  <c r="E2289" i="3"/>
  <c r="F2289" i="3" l="1"/>
  <c r="H2289" i="3" s="1"/>
  <c r="E2290" i="3"/>
  <c r="E2291" i="3" l="1"/>
  <c r="F2290" i="3"/>
  <c r="H2290" i="3" s="1"/>
  <c r="E2292" i="3" l="1"/>
  <c r="F2291" i="3"/>
  <c r="H2291" i="3" s="1"/>
  <c r="E2293" i="3" l="1"/>
  <c r="F2292" i="3"/>
  <c r="H2292" i="3" s="1"/>
  <c r="F2293" i="3" l="1"/>
  <c r="H2293" i="3" s="1"/>
  <c r="E2294" i="3"/>
  <c r="E2295" i="3" l="1"/>
  <c r="F2294" i="3"/>
  <c r="H2294" i="3" s="1"/>
  <c r="F2295" i="3" l="1"/>
  <c r="H2295" i="3" s="1"/>
  <c r="E2296" i="3"/>
  <c r="E2297" i="3" l="1"/>
  <c r="F2296" i="3"/>
  <c r="H2296" i="3" s="1"/>
  <c r="E2298" i="3" l="1"/>
  <c r="F2297" i="3"/>
  <c r="H2297" i="3" s="1"/>
  <c r="F2298" i="3" l="1"/>
  <c r="H2298" i="3" s="1"/>
  <c r="E2299" i="3"/>
  <c r="F2299" i="3" l="1"/>
  <c r="H2299" i="3" s="1"/>
  <c r="E2300" i="3"/>
  <c r="F2300" i="3" l="1"/>
  <c r="H2300" i="3" s="1"/>
  <c r="E2301" i="3"/>
  <c r="E2302" i="3" l="1"/>
  <c r="F2301" i="3"/>
  <c r="H2301" i="3" s="1"/>
  <c r="F2302" i="3" l="1"/>
  <c r="H2302" i="3" s="1"/>
  <c r="E2303" i="3"/>
  <c r="F2303" i="3" l="1"/>
  <c r="H2303" i="3" s="1"/>
  <c r="E2304" i="3"/>
  <c r="F2304" i="3" l="1"/>
  <c r="H2304" i="3" s="1"/>
  <c r="E2305" i="3"/>
  <c r="E2306" i="3" l="1"/>
  <c r="F2305" i="3"/>
  <c r="H2305" i="3" s="1"/>
  <c r="F2306" i="3" l="1"/>
  <c r="H2306" i="3" s="1"/>
  <c r="E2307" i="3"/>
  <c r="E2308" i="3" l="1"/>
  <c r="F2307" i="3"/>
  <c r="H2307" i="3" s="1"/>
  <c r="F2308" i="3" l="1"/>
  <c r="H2308" i="3" s="1"/>
  <c r="E2309" i="3"/>
  <c r="E2310" i="3" l="1"/>
  <c r="F2309" i="3"/>
  <c r="H2309" i="3" s="1"/>
  <c r="F2310" i="3" l="1"/>
  <c r="H2310" i="3" s="1"/>
  <c r="E2311" i="3"/>
  <c r="F2311" i="3" l="1"/>
  <c r="H2311" i="3" s="1"/>
  <c r="E2312" i="3"/>
  <c r="F2312" i="3" l="1"/>
  <c r="H2312" i="3" s="1"/>
  <c r="E2313" i="3"/>
  <c r="F2313" i="3" l="1"/>
  <c r="H2313" i="3" s="1"/>
  <c r="E2314" i="3"/>
  <c r="E2315" i="3" l="1"/>
  <c r="F2314" i="3"/>
  <c r="H2314" i="3" s="1"/>
  <c r="F2315" i="3" l="1"/>
  <c r="H2315" i="3" s="1"/>
  <c r="E2316" i="3"/>
  <c r="F2316" i="3" l="1"/>
  <c r="H2316" i="3" s="1"/>
  <c r="E2317" i="3"/>
  <c r="F2317" i="3" l="1"/>
  <c r="H2317" i="3" s="1"/>
  <c r="E2318" i="3"/>
  <c r="E2319" i="3" l="1"/>
  <c r="F2318" i="3"/>
  <c r="H2318" i="3" s="1"/>
  <c r="F2319" i="3" l="1"/>
  <c r="H2319" i="3" s="1"/>
  <c r="E2320" i="3"/>
  <c r="E2321" i="3" l="1"/>
  <c r="F2320" i="3"/>
  <c r="H2320" i="3" s="1"/>
  <c r="E2322" i="3" l="1"/>
  <c r="F2321" i="3"/>
  <c r="H2321" i="3" s="1"/>
  <c r="E2323" i="3" l="1"/>
  <c r="F2322" i="3"/>
  <c r="H2322" i="3" s="1"/>
  <c r="E2324" i="3" l="1"/>
  <c r="F2323" i="3"/>
  <c r="H2323" i="3" s="1"/>
  <c r="E2325" i="3" l="1"/>
  <c r="F2324" i="3"/>
  <c r="H2324" i="3" s="1"/>
  <c r="E2326" i="3" l="1"/>
  <c r="F2325" i="3"/>
  <c r="H2325" i="3" s="1"/>
  <c r="F2326" i="3" l="1"/>
  <c r="H2326" i="3" s="1"/>
  <c r="E2327" i="3"/>
  <c r="F2327" i="3" l="1"/>
  <c r="H2327" i="3" s="1"/>
  <c r="E2328" i="3"/>
  <c r="F2328" i="3" l="1"/>
  <c r="H2328" i="3" s="1"/>
  <c r="E2329" i="3"/>
  <c r="E2330" i="3" l="1"/>
  <c r="F2329" i="3"/>
  <c r="H2329" i="3" s="1"/>
  <c r="F2330" i="3" l="1"/>
  <c r="H2330" i="3" s="1"/>
  <c r="E2331" i="3"/>
  <c r="F2331" i="3" l="1"/>
  <c r="H2331" i="3" s="1"/>
  <c r="E2332" i="3"/>
  <c r="F2332" i="3" l="1"/>
  <c r="H2332" i="3" s="1"/>
  <c r="E2333" i="3"/>
  <c r="F2333" i="3" l="1"/>
  <c r="H2333" i="3" s="1"/>
  <c r="E2334" i="3"/>
  <c r="E2335" i="3" l="1"/>
  <c r="F2334" i="3"/>
  <c r="H2334" i="3" s="1"/>
  <c r="E2336" i="3" l="1"/>
  <c r="F2335" i="3"/>
  <c r="H2335" i="3" s="1"/>
  <c r="E2337" i="3" l="1"/>
  <c r="F2336" i="3"/>
  <c r="H2336" i="3" s="1"/>
  <c r="F2337" i="3" l="1"/>
  <c r="H2337" i="3" s="1"/>
  <c r="E2338" i="3"/>
  <c r="E2339" i="3" l="1"/>
  <c r="F2338" i="3"/>
  <c r="H2338" i="3" s="1"/>
  <c r="E2340" i="3" l="1"/>
  <c r="F2339" i="3"/>
  <c r="H2339" i="3" s="1"/>
  <c r="F2340" i="3" l="1"/>
  <c r="H2340" i="3" s="1"/>
  <c r="E2341" i="3"/>
  <c r="F2341" i="3" l="1"/>
  <c r="H2341" i="3" s="1"/>
  <c r="E2342" i="3"/>
  <c r="E2343" i="3" l="1"/>
  <c r="F2342" i="3"/>
  <c r="H2342" i="3" s="1"/>
  <c r="F2343" i="3" l="1"/>
  <c r="H2343" i="3" s="1"/>
  <c r="E2344" i="3"/>
  <c r="F2344" i="3" l="1"/>
  <c r="H2344" i="3" s="1"/>
  <c r="E2345" i="3"/>
  <c r="E2346" i="3" l="1"/>
  <c r="F2345" i="3"/>
  <c r="H2345" i="3" s="1"/>
  <c r="F2346" i="3" l="1"/>
  <c r="H2346" i="3" s="1"/>
  <c r="E2347" i="3"/>
  <c r="F2347" i="3" l="1"/>
  <c r="H2347" i="3" s="1"/>
  <c r="E2348" i="3"/>
  <c r="F2348" i="3" l="1"/>
  <c r="H2348" i="3" s="1"/>
  <c r="E2349" i="3"/>
  <c r="E2350" i="3" l="1"/>
  <c r="F2349" i="3"/>
  <c r="H2349" i="3" s="1"/>
  <c r="E2351" i="3" l="1"/>
  <c r="F2350" i="3"/>
  <c r="H2350" i="3" s="1"/>
  <c r="E2352" i="3" l="1"/>
  <c r="F2351" i="3"/>
  <c r="H2351" i="3" s="1"/>
  <c r="F2352" i="3" l="1"/>
  <c r="H2352" i="3" s="1"/>
  <c r="E2353" i="3"/>
  <c r="E2354" i="3" l="1"/>
  <c r="F2353" i="3"/>
  <c r="H2353" i="3" s="1"/>
  <c r="F2354" i="3" l="1"/>
  <c r="H2354" i="3" s="1"/>
  <c r="E2355" i="3"/>
  <c r="E2356" i="3" l="1"/>
  <c r="F2355" i="3"/>
  <c r="H2355" i="3" s="1"/>
  <c r="F2356" i="3" l="1"/>
  <c r="H2356" i="3" s="1"/>
  <c r="E2357" i="3"/>
  <c r="F2357" i="3" l="1"/>
  <c r="H2357" i="3" s="1"/>
  <c r="E2358" i="3"/>
  <c r="E2359" i="3" l="1"/>
  <c r="F2358" i="3"/>
  <c r="H2358" i="3" s="1"/>
  <c r="F2359" i="3" l="1"/>
  <c r="H2359" i="3" s="1"/>
  <c r="E2360" i="3"/>
  <c r="E2361" i="3" l="1"/>
  <c r="F2360" i="3"/>
  <c r="H2360" i="3" s="1"/>
  <c r="F2361" i="3" l="1"/>
  <c r="H2361" i="3" s="1"/>
  <c r="E2362" i="3"/>
  <c r="E2363" i="3" l="1"/>
  <c r="F2362" i="3"/>
  <c r="H2362" i="3" s="1"/>
  <c r="F2363" i="3" l="1"/>
  <c r="H2363" i="3" s="1"/>
  <c r="E2364" i="3"/>
  <c r="E2365" i="3" l="1"/>
  <c r="F2364" i="3"/>
  <c r="H2364" i="3" s="1"/>
  <c r="F2365" i="3" l="1"/>
  <c r="H2365" i="3" s="1"/>
  <c r="E2366" i="3"/>
  <c r="E2367" i="3" l="1"/>
  <c r="F2366" i="3"/>
  <c r="H2366" i="3" s="1"/>
  <c r="F2367" i="3" l="1"/>
  <c r="H2367" i="3" s="1"/>
  <c r="E2368" i="3"/>
  <c r="E2369" i="3" l="1"/>
  <c r="F2368" i="3"/>
  <c r="H2368" i="3" s="1"/>
  <c r="F2369" i="3" l="1"/>
  <c r="H2369" i="3" s="1"/>
  <c r="E2370" i="3"/>
  <c r="F2370" i="3" l="1"/>
  <c r="H2370" i="3" s="1"/>
  <c r="E2371" i="3"/>
  <c r="E2372" i="3" l="1"/>
  <c r="F2371" i="3"/>
  <c r="H2371" i="3" s="1"/>
  <c r="F2372" i="3" l="1"/>
  <c r="H2372" i="3" s="1"/>
  <c r="E2373" i="3"/>
  <c r="E2374" i="3" l="1"/>
  <c r="F2373" i="3"/>
  <c r="H2373" i="3" s="1"/>
  <c r="F2374" i="3" l="1"/>
  <c r="H2374" i="3" s="1"/>
  <c r="E2375" i="3"/>
  <c r="E2376" i="3" l="1"/>
  <c r="F2375" i="3"/>
  <c r="H2375" i="3" s="1"/>
  <c r="F2376" i="3" l="1"/>
  <c r="H2376" i="3" s="1"/>
  <c r="E2377" i="3"/>
  <c r="E2378" i="3" l="1"/>
  <c r="F2377" i="3"/>
  <c r="H2377" i="3" s="1"/>
  <c r="E2379" i="3" l="1"/>
  <c r="F2378" i="3"/>
  <c r="H2378" i="3" s="1"/>
  <c r="F2379" i="3" l="1"/>
  <c r="H2379" i="3" s="1"/>
  <c r="E2380" i="3"/>
  <c r="F2380" i="3" l="1"/>
  <c r="H2380" i="3" s="1"/>
  <c r="E2381" i="3"/>
  <c r="F2381" i="3" l="1"/>
  <c r="H2381" i="3" s="1"/>
  <c r="E2382" i="3"/>
  <c r="F2382" i="3" l="1"/>
  <c r="H2382" i="3" s="1"/>
  <c r="E2383" i="3"/>
  <c r="E2384" i="3" l="1"/>
  <c r="F2383" i="3"/>
  <c r="H2383" i="3" s="1"/>
  <c r="F2384" i="3" l="1"/>
  <c r="H2384" i="3" s="1"/>
  <c r="E2385" i="3"/>
  <c r="E2386" i="3" l="1"/>
  <c r="F2385" i="3"/>
  <c r="H2385" i="3" s="1"/>
  <c r="F2386" i="3" l="1"/>
  <c r="H2386" i="3" s="1"/>
  <c r="E2387" i="3"/>
  <c r="E2388" i="3" l="1"/>
  <c r="F2387" i="3"/>
  <c r="H2387" i="3" s="1"/>
  <c r="F2388" i="3" l="1"/>
  <c r="H2388" i="3" s="1"/>
  <c r="E2389" i="3"/>
  <c r="E2390" i="3" l="1"/>
  <c r="F2389" i="3"/>
  <c r="H2389" i="3" s="1"/>
  <c r="F2390" i="3" l="1"/>
  <c r="H2390" i="3" s="1"/>
  <c r="E2391" i="3"/>
  <c r="E2392" i="3" l="1"/>
  <c r="F2391" i="3"/>
  <c r="H2391" i="3" s="1"/>
  <c r="F2392" i="3" l="1"/>
  <c r="H2392" i="3" s="1"/>
  <c r="E2393" i="3"/>
  <c r="E2394" i="3" l="1"/>
  <c r="F2393" i="3"/>
  <c r="H2393" i="3" s="1"/>
  <c r="E2395" i="3" l="1"/>
  <c r="F2394" i="3"/>
  <c r="H2394" i="3" s="1"/>
  <c r="F2395" i="3" l="1"/>
  <c r="H2395" i="3" s="1"/>
  <c r="E2396" i="3"/>
  <c r="E2397" i="3" l="1"/>
  <c r="F2396" i="3"/>
  <c r="H2396" i="3" s="1"/>
  <c r="E2398" i="3" l="1"/>
  <c r="F2397" i="3"/>
  <c r="H2397" i="3" s="1"/>
  <c r="F2398" i="3" l="1"/>
  <c r="H2398" i="3" s="1"/>
  <c r="E2399" i="3"/>
  <c r="E2400" i="3" l="1"/>
  <c r="F2399" i="3"/>
  <c r="H2399" i="3" s="1"/>
  <c r="F2400" i="3" l="1"/>
  <c r="H2400" i="3" s="1"/>
  <c r="E2401" i="3"/>
  <c r="E2402" i="3" l="1"/>
  <c r="F2401" i="3"/>
  <c r="H2401" i="3" s="1"/>
  <c r="F2402" i="3" l="1"/>
  <c r="H2402" i="3" s="1"/>
  <c r="E2403" i="3"/>
  <c r="E2404" i="3" l="1"/>
  <c r="F2403" i="3"/>
  <c r="H2403" i="3" s="1"/>
  <c r="F2404" i="3" l="1"/>
  <c r="H2404" i="3" s="1"/>
  <c r="E2405" i="3"/>
  <c r="E2406" i="3" l="1"/>
  <c r="F2405" i="3"/>
  <c r="H2405" i="3" s="1"/>
  <c r="F2406" i="3" l="1"/>
  <c r="H2406" i="3" s="1"/>
  <c r="E2407" i="3"/>
  <c r="E2408" i="3" l="1"/>
  <c r="F2407" i="3"/>
  <c r="H2407" i="3" s="1"/>
  <c r="F2408" i="3" l="1"/>
  <c r="H2408" i="3" s="1"/>
  <c r="E2409" i="3"/>
  <c r="E2410" i="3" l="1"/>
  <c r="F2409" i="3"/>
  <c r="H2409" i="3" s="1"/>
  <c r="E2411" i="3" l="1"/>
  <c r="F2410" i="3"/>
  <c r="H2410" i="3" s="1"/>
  <c r="F2411" i="3" l="1"/>
  <c r="H2411" i="3" s="1"/>
  <c r="E2412" i="3"/>
  <c r="E2413" i="3" l="1"/>
  <c r="F2412" i="3"/>
  <c r="H2412" i="3" s="1"/>
  <c r="E2414" i="3" l="1"/>
  <c r="F2413" i="3"/>
  <c r="H2413" i="3" s="1"/>
  <c r="F2414" i="3" l="1"/>
  <c r="H2414" i="3" s="1"/>
  <c r="E2415" i="3"/>
  <c r="F2415" i="3" l="1"/>
  <c r="H2415" i="3" s="1"/>
  <c r="E2416" i="3"/>
  <c r="E2417" i="3" l="1"/>
  <c r="F2416" i="3"/>
  <c r="H2416" i="3" s="1"/>
  <c r="F2417" i="3" l="1"/>
  <c r="H2417" i="3" s="1"/>
  <c r="E2418" i="3"/>
  <c r="F2418" i="3" l="1"/>
  <c r="H2418" i="3" s="1"/>
  <c r="E2419" i="3"/>
  <c r="E2420" i="3" l="1"/>
  <c r="F2419" i="3"/>
  <c r="H2419" i="3" s="1"/>
  <c r="F2420" i="3" l="1"/>
  <c r="H2420" i="3" s="1"/>
  <c r="E2421" i="3"/>
  <c r="E2422" i="3" l="1"/>
  <c r="F2421" i="3"/>
  <c r="H2421" i="3" s="1"/>
  <c r="F2422" i="3" l="1"/>
  <c r="H2422" i="3" s="1"/>
  <c r="E2423" i="3"/>
  <c r="F2423" i="3" l="1"/>
  <c r="H2423" i="3" s="1"/>
  <c r="E2424" i="3"/>
  <c r="E2425" i="3" l="1"/>
  <c r="F2424" i="3"/>
  <c r="H2424" i="3" s="1"/>
  <c r="E2426" i="3" l="1"/>
  <c r="F2425" i="3"/>
  <c r="H2425" i="3" s="1"/>
  <c r="E2427" i="3" l="1"/>
  <c r="F2426" i="3"/>
  <c r="H2426" i="3" s="1"/>
  <c r="F2427" i="3" l="1"/>
  <c r="H2427" i="3" s="1"/>
  <c r="E2428" i="3"/>
  <c r="E2429" i="3" l="1"/>
  <c r="F2428" i="3"/>
  <c r="H2428" i="3" s="1"/>
  <c r="E2430" i="3" l="1"/>
  <c r="F2429" i="3"/>
  <c r="H2429" i="3" s="1"/>
  <c r="F2430" i="3" l="1"/>
  <c r="H2430" i="3" s="1"/>
  <c r="E2431" i="3"/>
  <c r="E2432" i="3" l="1"/>
  <c r="F2431" i="3"/>
  <c r="H2431" i="3" s="1"/>
  <c r="F2432" i="3" l="1"/>
  <c r="H2432" i="3" s="1"/>
  <c r="E2433" i="3"/>
  <c r="E2434" i="3" l="1"/>
  <c r="F2433" i="3"/>
  <c r="H2433" i="3" s="1"/>
  <c r="F2434" i="3" l="1"/>
  <c r="H2434" i="3" s="1"/>
  <c r="E2435" i="3"/>
  <c r="E2436" i="3" l="1"/>
  <c r="F2435" i="3"/>
  <c r="H2435" i="3" s="1"/>
  <c r="F2436" i="3" l="1"/>
  <c r="H2436" i="3" s="1"/>
  <c r="E2437" i="3"/>
  <c r="E2438" i="3" l="1"/>
  <c r="F2437" i="3"/>
  <c r="H2437" i="3" s="1"/>
  <c r="E2439" i="3" l="1"/>
  <c r="F2438" i="3"/>
  <c r="H2438" i="3" s="1"/>
  <c r="E2440" i="3" l="1"/>
  <c r="F2439" i="3"/>
  <c r="H2439" i="3" s="1"/>
  <c r="E2441" i="3" l="1"/>
  <c r="F2440" i="3"/>
  <c r="H2440" i="3" s="1"/>
  <c r="F2441" i="3" l="1"/>
  <c r="H2441" i="3" s="1"/>
  <c r="E2442" i="3"/>
  <c r="E2443" i="3" l="1"/>
  <c r="F2442" i="3"/>
  <c r="H2442" i="3" s="1"/>
  <c r="F2443" i="3" l="1"/>
  <c r="H2443" i="3" s="1"/>
  <c r="E2444" i="3"/>
  <c r="E2445" i="3" l="1"/>
  <c r="F2444" i="3"/>
  <c r="H2444" i="3" s="1"/>
  <c r="E2446" i="3" l="1"/>
  <c r="F2445" i="3"/>
  <c r="H2445" i="3" s="1"/>
  <c r="F2446" i="3" l="1"/>
  <c r="H2446" i="3" s="1"/>
  <c r="E2447" i="3"/>
  <c r="E2448" i="3" l="1"/>
  <c r="F2447" i="3"/>
  <c r="H2447" i="3" s="1"/>
  <c r="E2449" i="3" l="1"/>
  <c r="F2448" i="3"/>
  <c r="H2448" i="3" s="1"/>
  <c r="E2450" i="3" l="1"/>
  <c r="F2449" i="3"/>
  <c r="H2449" i="3" s="1"/>
  <c r="F2450" i="3" l="1"/>
  <c r="H2450" i="3" s="1"/>
  <c r="E2451" i="3"/>
  <c r="E2452" i="3" l="1"/>
  <c r="F2451" i="3"/>
  <c r="H2451" i="3" s="1"/>
  <c r="F2452" i="3" l="1"/>
  <c r="H2452" i="3" s="1"/>
  <c r="E2453" i="3"/>
  <c r="E2454" i="3" l="1"/>
  <c r="F2453" i="3"/>
  <c r="H2453" i="3" s="1"/>
  <c r="E2455" i="3" l="1"/>
  <c r="F2454" i="3"/>
  <c r="H2454" i="3" s="1"/>
  <c r="F2455" i="3" l="1"/>
  <c r="H2455" i="3" s="1"/>
  <c r="E2456" i="3"/>
  <c r="E2457" i="3" l="1"/>
  <c r="F2456" i="3"/>
  <c r="H2456" i="3" s="1"/>
  <c r="F2457" i="3" l="1"/>
  <c r="H2457" i="3" s="1"/>
  <c r="E2458" i="3"/>
  <c r="E2459" i="3" l="1"/>
  <c r="F2458" i="3"/>
  <c r="H2458" i="3" s="1"/>
  <c r="F2459" i="3" l="1"/>
  <c r="H2459" i="3" s="1"/>
  <c r="E2460" i="3"/>
  <c r="E2461" i="3" l="1"/>
  <c r="F2460" i="3"/>
  <c r="H2460" i="3" s="1"/>
  <c r="E2462" i="3" l="1"/>
  <c r="F2461" i="3"/>
  <c r="H2461" i="3" s="1"/>
  <c r="F2462" i="3" l="1"/>
  <c r="H2462" i="3" s="1"/>
  <c r="E2463" i="3"/>
  <c r="F2463" i="3" l="1"/>
  <c r="H2463" i="3" s="1"/>
  <c r="E2464" i="3"/>
  <c r="F2464" i="3" l="1"/>
  <c r="H2464" i="3" s="1"/>
  <c r="E2465" i="3"/>
  <c r="F2465" i="3" l="1"/>
  <c r="H2465" i="3" s="1"/>
  <c r="E2466" i="3"/>
  <c r="F2466" i="3" l="1"/>
  <c r="H2466" i="3" s="1"/>
  <c r="E2467" i="3"/>
  <c r="E2468" i="3" l="1"/>
  <c r="F2467" i="3"/>
  <c r="H2467" i="3" s="1"/>
  <c r="F2468" i="3" l="1"/>
  <c r="H2468" i="3" s="1"/>
  <c r="E2469" i="3"/>
  <c r="F2469" i="3" l="1"/>
  <c r="H2469" i="3" s="1"/>
  <c r="E2470" i="3"/>
  <c r="E2471" i="3" l="1"/>
  <c r="F2470" i="3"/>
  <c r="H2470" i="3" s="1"/>
  <c r="F2471" i="3" l="1"/>
  <c r="H2471" i="3" s="1"/>
  <c r="E2472" i="3"/>
  <c r="E2473" i="3" l="1"/>
  <c r="F2472" i="3"/>
  <c r="H2472" i="3" s="1"/>
  <c r="F2473" i="3" l="1"/>
  <c r="H2473" i="3" s="1"/>
  <c r="E2474" i="3"/>
  <c r="E2475" i="3" l="1"/>
  <c r="F2474" i="3"/>
  <c r="H2474" i="3" s="1"/>
  <c r="F2475" i="3" l="1"/>
  <c r="H2475" i="3" s="1"/>
  <c r="E2476" i="3"/>
  <c r="E2477" i="3" l="1"/>
  <c r="F2476" i="3"/>
  <c r="H2476" i="3" s="1"/>
  <c r="E2478" i="3" l="1"/>
  <c r="F2477" i="3"/>
  <c r="H2477" i="3" s="1"/>
  <c r="E2479" i="3" l="1"/>
  <c r="F2478" i="3"/>
  <c r="H2478" i="3" s="1"/>
  <c r="E2480" i="3" l="1"/>
  <c r="F2479" i="3"/>
  <c r="H2479" i="3" s="1"/>
  <c r="E2481" i="3" l="1"/>
  <c r="F2480" i="3"/>
  <c r="H2480" i="3" s="1"/>
  <c r="F2481" i="3" l="1"/>
  <c r="H2481" i="3" s="1"/>
  <c r="E2482" i="3"/>
  <c r="F2482" i="3" l="1"/>
  <c r="H2482" i="3" s="1"/>
  <c r="E2483" i="3"/>
  <c r="E2484" i="3" l="1"/>
  <c r="F2483" i="3"/>
  <c r="H2483" i="3" s="1"/>
  <c r="F2484" i="3" l="1"/>
  <c r="H2484" i="3" s="1"/>
  <c r="E2485" i="3"/>
  <c r="F2485" i="3" l="1"/>
  <c r="H2485" i="3" s="1"/>
  <c r="E2486" i="3"/>
  <c r="F2486" i="3" l="1"/>
  <c r="H2486" i="3" s="1"/>
  <c r="E2487" i="3"/>
  <c r="F2487" i="3" l="1"/>
  <c r="H2487" i="3" s="1"/>
  <c r="E2488" i="3"/>
  <c r="E2489" i="3" l="1"/>
  <c r="F2488" i="3"/>
  <c r="H2488" i="3" s="1"/>
  <c r="F2489" i="3" l="1"/>
  <c r="H2489" i="3" s="1"/>
  <c r="E2490" i="3"/>
  <c r="E2491" i="3" l="1"/>
  <c r="F2490" i="3"/>
  <c r="H2490" i="3" s="1"/>
  <c r="F2491" i="3" l="1"/>
  <c r="H2491" i="3" s="1"/>
  <c r="E2492" i="3"/>
  <c r="E2493" i="3" l="1"/>
  <c r="F2492" i="3"/>
  <c r="H2492" i="3" s="1"/>
  <c r="F2493" i="3" l="1"/>
  <c r="H2493" i="3" s="1"/>
  <c r="E2494" i="3"/>
  <c r="F2494" i="3" l="1"/>
  <c r="H2494" i="3" s="1"/>
  <c r="E2495" i="3"/>
  <c r="F2495" i="3" l="1"/>
  <c r="H2495" i="3" s="1"/>
  <c r="E2496" i="3"/>
  <c r="F2496" i="3" l="1"/>
  <c r="H2496" i="3" s="1"/>
  <c r="E2497" i="3"/>
  <c r="F2497" i="3" l="1"/>
  <c r="H2497" i="3" s="1"/>
  <c r="E2498" i="3"/>
  <c r="F2498" i="3" l="1"/>
  <c r="H2498" i="3" s="1"/>
  <c r="E2499" i="3"/>
  <c r="E2500" i="3" l="1"/>
  <c r="F2499" i="3"/>
  <c r="H2499" i="3" s="1"/>
  <c r="F2500" i="3" l="1"/>
  <c r="H2500" i="3" s="1"/>
  <c r="E2501" i="3"/>
  <c r="E2502" i="3" l="1"/>
  <c r="F2501" i="3"/>
  <c r="H2501" i="3" s="1"/>
  <c r="E2503" i="3" l="1"/>
  <c r="F2502" i="3"/>
  <c r="H2502" i="3" s="1"/>
  <c r="F2503" i="3" l="1"/>
  <c r="H2503" i="3" s="1"/>
  <c r="E2504" i="3"/>
  <c r="E2505" i="3" l="1"/>
  <c r="F2504" i="3"/>
  <c r="H2504" i="3" s="1"/>
  <c r="F2505" i="3" l="1"/>
  <c r="H2505" i="3" s="1"/>
  <c r="E2506" i="3"/>
  <c r="E2507" i="3" l="1"/>
  <c r="F2506" i="3"/>
  <c r="H2506" i="3" s="1"/>
  <c r="F2507" i="3" l="1"/>
  <c r="H2507" i="3" s="1"/>
  <c r="E2508" i="3"/>
  <c r="E2509" i="3" l="1"/>
  <c r="F2508" i="3"/>
  <c r="H2508" i="3" s="1"/>
  <c r="F2509" i="3" l="1"/>
  <c r="H2509" i="3" s="1"/>
  <c r="E2510" i="3"/>
  <c r="E2511" i="3" l="1"/>
  <c r="F2510" i="3"/>
  <c r="H2510" i="3" s="1"/>
  <c r="F2511" i="3" l="1"/>
  <c r="H2511" i="3" s="1"/>
  <c r="E2512" i="3"/>
  <c r="E2513" i="3" l="1"/>
  <c r="F2512" i="3"/>
  <c r="H2512" i="3" s="1"/>
  <c r="F2513" i="3" l="1"/>
  <c r="H2513" i="3" s="1"/>
  <c r="E2514" i="3"/>
  <c r="F2514" i="3" l="1"/>
  <c r="H2514" i="3" s="1"/>
  <c r="E2515" i="3"/>
  <c r="E2516" i="3" l="1"/>
  <c r="F2515" i="3"/>
  <c r="H2515" i="3" s="1"/>
  <c r="F2516" i="3" l="1"/>
  <c r="H2516" i="3" s="1"/>
  <c r="E2517" i="3"/>
  <c r="F2517" i="3" l="1"/>
  <c r="H2517" i="3" s="1"/>
  <c r="E2518" i="3"/>
  <c r="E2519" i="3" l="1"/>
  <c r="F2518" i="3"/>
  <c r="H2518" i="3" s="1"/>
  <c r="F2519" i="3" l="1"/>
  <c r="H2519" i="3" s="1"/>
  <c r="E2520" i="3"/>
  <c r="E2521" i="3" l="1"/>
  <c r="F2520" i="3"/>
  <c r="H2520" i="3" s="1"/>
  <c r="E2522" i="3" l="1"/>
  <c r="F2521" i="3"/>
  <c r="H2521" i="3" s="1"/>
  <c r="E2523" i="3" l="1"/>
  <c r="F2522" i="3"/>
  <c r="H2522" i="3" s="1"/>
  <c r="F2523" i="3" l="1"/>
  <c r="H2523" i="3" s="1"/>
  <c r="E2524" i="3"/>
  <c r="E2525" i="3" l="1"/>
  <c r="F2524" i="3"/>
  <c r="H2524" i="3" s="1"/>
  <c r="F2525" i="3" l="1"/>
  <c r="H2525" i="3" s="1"/>
  <c r="E2526" i="3"/>
  <c r="E2527" i="3" l="1"/>
  <c r="F2526" i="3"/>
  <c r="H2526" i="3" s="1"/>
  <c r="F2527" i="3" l="1"/>
  <c r="H2527" i="3" s="1"/>
  <c r="E2528" i="3"/>
  <c r="E2529" i="3" l="1"/>
  <c r="F2528" i="3"/>
  <c r="H2528" i="3" s="1"/>
  <c r="F2529" i="3" l="1"/>
  <c r="H2529" i="3" s="1"/>
  <c r="E2530" i="3"/>
  <c r="F2530" i="3" l="1"/>
  <c r="H2530" i="3" s="1"/>
  <c r="E2531" i="3"/>
  <c r="E2532" i="3" l="1"/>
  <c r="F2531" i="3"/>
  <c r="H2531" i="3" s="1"/>
  <c r="F2532" i="3" l="1"/>
  <c r="H2532" i="3" s="1"/>
  <c r="E2533" i="3"/>
  <c r="F2533" i="3" l="1"/>
  <c r="H2533" i="3" s="1"/>
  <c r="E2534" i="3"/>
  <c r="E2535" i="3" l="1"/>
  <c r="F2534" i="3"/>
  <c r="H2534" i="3" s="1"/>
  <c r="F2535" i="3" l="1"/>
  <c r="H2535" i="3" s="1"/>
  <c r="E2536" i="3"/>
  <c r="F2536" i="3" l="1"/>
  <c r="H2536" i="3" s="1"/>
  <c r="E2537" i="3"/>
  <c r="E2538" i="3" l="1"/>
  <c r="F2537" i="3"/>
  <c r="H2537" i="3" s="1"/>
  <c r="E2539" i="3" l="1"/>
  <c r="F2538" i="3"/>
  <c r="H2538" i="3" s="1"/>
  <c r="F2539" i="3" l="1"/>
  <c r="H2539" i="3" s="1"/>
  <c r="E2540" i="3"/>
  <c r="E2541" i="3" l="1"/>
  <c r="F2540" i="3"/>
  <c r="H2540" i="3" s="1"/>
  <c r="F2541" i="3" l="1"/>
  <c r="H2541" i="3" s="1"/>
  <c r="E2542" i="3"/>
  <c r="E2543" i="3" l="1"/>
  <c r="F2542" i="3"/>
  <c r="H2542" i="3" s="1"/>
  <c r="F2543" i="3" l="1"/>
  <c r="H2543" i="3" s="1"/>
  <c r="E2544" i="3"/>
  <c r="E2545" i="3" l="1"/>
  <c r="F2544" i="3"/>
  <c r="H2544" i="3" s="1"/>
  <c r="F2545" i="3" l="1"/>
  <c r="H2545" i="3" s="1"/>
  <c r="E2546" i="3"/>
  <c r="F2546" i="3" l="1"/>
  <c r="H2546" i="3" s="1"/>
  <c r="E2547" i="3"/>
  <c r="E2548" i="3" l="1"/>
  <c r="F2547" i="3"/>
  <c r="H2547" i="3" s="1"/>
  <c r="F2548" i="3" l="1"/>
  <c r="H2548" i="3" s="1"/>
  <c r="E2549" i="3"/>
  <c r="F2549" i="3" l="1"/>
  <c r="H2549" i="3" s="1"/>
  <c r="E2550" i="3"/>
  <c r="F2550" i="3" l="1"/>
  <c r="H2550" i="3" s="1"/>
  <c r="E2551" i="3"/>
  <c r="E2552" i="3" l="1"/>
  <c r="F2551" i="3"/>
  <c r="H2551" i="3" s="1"/>
  <c r="F2552" i="3" l="1"/>
  <c r="H2552" i="3" s="1"/>
  <c r="E2553" i="3"/>
  <c r="E2554" i="3" l="1"/>
  <c r="F2553" i="3"/>
  <c r="H2553" i="3" s="1"/>
  <c r="E2555" i="3" l="1"/>
  <c r="F2554" i="3"/>
  <c r="H2554" i="3" s="1"/>
  <c r="F2555" i="3" l="1"/>
  <c r="H2555" i="3" s="1"/>
  <c r="E2556" i="3"/>
  <c r="E2557" i="3" l="1"/>
  <c r="F2556" i="3"/>
  <c r="H2556" i="3" s="1"/>
  <c r="F2557" i="3" l="1"/>
  <c r="H2557" i="3" s="1"/>
  <c r="E2558" i="3"/>
  <c r="F2558" i="3" l="1"/>
  <c r="H2558" i="3" s="1"/>
  <c r="E2559" i="3"/>
  <c r="E2560" i="3" l="1"/>
  <c r="F2559" i="3"/>
  <c r="H2559" i="3" s="1"/>
  <c r="F2560" i="3" l="1"/>
  <c r="H2560" i="3" s="1"/>
  <c r="E2561" i="3"/>
  <c r="E2562" i="3" l="1"/>
  <c r="F2561" i="3"/>
  <c r="H2561" i="3" s="1"/>
  <c r="F2562" i="3" l="1"/>
  <c r="H2562" i="3" s="1"/>
  <c r="E2563" i="3"/>
  <c r="E2564" i="3" l="1"/>
  <c r="F2563" i="3"/>
  <c r="H2563" i="3" s="1"/>
  <c r="F2564" i="3" l="1"/>
  <c r="H2564" i="3" s="1"/>
  <c r="E2565" i="3"/>
  <c r="E2566" i="3" l="1"/>
  <c r="F2565" i="3"/>
  <c r="H2565" i="3" s="1"/>
  <c r="F2566" i="3" l="1"/>
  <c r="H2566" i="3" s="1"/>
  <c r="E2567" i="3"/>
  <c r="F2567" i="3" l="1"/>
  <c r="H2567" i="3" s="1"/>
  <c r="E2568" i="3"/>
  <c r="F2568" i="3" l="1"/>
  <c r="H2568" i="3" s="1"/>
  <c r="E2569" i="3"/>
  <c r="F2569" i="3" l="1"/>
  <c r="H2569" i="3" s="1"/>
  <c r="E2570" i="3"/>
  <c r="E2571" i="3" l="1"/>
  <c r="F2570" i="3"/>
  <c r="H2570" i="3" s="1"/>
  <c r="F2571" i="3" l="1"/>
  <c r="H2571" i="3" s="1"/>
  <c r="E2572" i="3"/>
  <c r="E2573" i="3" l="1"/>
  <c r="F2572" i="3"/>
  <c r="H2572" i="3" s="1"/>
  <c r="E2574" i="3" l="1"/>
  <c r="F2573" i="3"/>
  <c r="H2573" i="3" s="1"/>
  <c r="F2574" i="3" l="1"/>
  <c r="H2574" i="3" s="1"/>
  <c r="E2575" i="3"/>
  <c r="F2575" i="3" l="1"/>
  <c r="H2575" i="3" s="1"/>
  <c r="E2576" i="3"/>
  <c r="F2576" i="3" l="1"/>
  <c r="H2576" i="3" s="1"/>
  <c r="E2577" i="3"/>
  <c r="E2578" i="3" l="1"/>
  <c r="F2577" i="3"/>
  <c r="H2577" i="3" s="1"/>
  <c r="F2578" i="3" l="1"/>
  <c r="H2578" i="3" s="1"/>
  <c r="E2579" i="3"/>
  <c r="E2580" i="3" l="1"/>
  <c r="F2579" i="3"/>
  <c r="H2579" i="3" s="1"/>
  <c r="F2580" i="3" l="1"/>
  <c r="H2580" i="3" s="1"/>
  <c r="E2581" i="3"/>
  <c r="F2581" i="3" l="1"/>
  <c r="H2581" i="3" s="1"/>
  <c r="E2582" i="3"/>
  <c r="E2583" i="3" l="1"/>
  <c r="F2582" i="3"/>
  <c r="H2582" i="3" s="1"/>
  <c r="F2583" i="3" l="1"/>
  <c r="H2583" i="3" s="1"/>
  <c r="E2584" i="3"/>
  <c r="F2584" i="3" l="1"/>
  <c r="H2584" i="3" s="1"/>
  <c r="E2585" i="3"/>
  <c r="E2586" i="3" l="1"/>
  <c r="F2585" i="3"/>
  <c r="H2585" i="3" s="1"/>
  <c r="E2587" i="3" l="1"/>
  <c r="F2586" i="3"/>
  <c r="H2586" i="3" s="1"/>
  <c r="F2587" i="3" l="1"/>
  <c r="H2587" i="3" s="1"/>
  <c r="E2588" i="3"/>
  <c r="E2589" i="3" l="1"/>
  <c r="F2588" i="3"/>
  <c r="H2588" i="3" s="1"/>
  <c r="E2590" i="3" l="1"/>
  <c r="F2589" i="3"/>
  <c r="H2589" i="3" s="1"/>
  <c r="E2591" i="3" l="1"/>
  <c r="F2590" i="3"/>
  <c r="H2590" i="3" s="1"/>
  <c r="E2592" i="3" l="1"/>
  <c r="F2591" i="3"/>
  <c r="H2591" i="3" s="1"/>
  <c r="F2592" i="3" l="1"/>
  <c r="H2592" i="3" s="1"/>
  <c r="E2593" i="3"/>
  <c r="E2594" i="3" l="1"/>
  <c r="F2593" i="3"/>
  <c r="H2593" i="3" s="1"/>
  <c r="F2594" i="3" l="1"/>
  <c r="H2594" i="3" s="1"/>
  <c r="E2595" i="3"/>
  <c r="E2596" i="3" l="1"/>
  <c r="F2595" i="3"/>
  <c r="H2595" i="3" s="1"/>
  <c r="F2596" i="3" l="1"/>
  <c r="H2596" i="3" s="1"/>
  <c r="E2597" i="3"/>
  <c r="F2597" i="3" l="1"/>
  <c r="H2597" i="3" s="1"/>
  <c r="E2598" i="3"/>
  <c r="E2599" i="3" l="1"/>
  <c r="F2598" i="3"/>
  <c r="H2598" i="3" s="1"/>
  <c r="F2599" i="3" l="1"/>
  <c r="H2599" i="3" s="1"/>
  <c r="E2600" i="3"/>
  <c r="E2601" i="3" l="1"/>
  <c r="F2600" i="3"/>
  <c r="H2600" i="3" s="1"/>
  <c r="E2602" i="3" l="1"/>
  <c r="F2601" i="3"/>
  <c r="H2601" i="3" s="1"/>
  <c r="E2603" i="3" l="1"/>
  <c r="F2602" i="3"/>
  <c r="H2602" i="3" s="1"/>
  <c r="F2603" i="3" l="1"/>
  <c r="H2603" i="3" s="1"/>
  <c r="E2604" i="3"/>
  <c r="E2605" i="3" l="1"/>
  <c r="F2604" i="3"/>
  <c r="H2604" i="3" s="1"/>
  <c r="F2605" i="3" l="1"/>
  <c r="H2605" i="3" s="1"/>
  <c r="E2606" i="3"/>
  <c r="E2607" i="3" l="1"/>
  <c r="F2606" i="3"/>
  <c r="H2606" i="3" s="1"/>
  <c r="E2608" i="3" l="1"/>
  <c r="F2607" i="3"/>
  <c r="H2607" i="3" s="1"/>
  <c r="F2608" i="3" l="1"/>
  <c r="H2608" i="3" s="1"/>
  <c r="E2609" i="3"/>
  <c r="F2609" i="3" l="1"/>
  <c r="H2609" i="3" s="1"/>
  <c r="E2610" i="3"/>
  <c r="F2610" i="3" l="1"/>
  <c r="H2610" i="3" s="1"/>
  <c r="E2611" i="3"/>
  <c r="E2612" i="3" l="1"/>
  <c r="F2611" i="3"/>
  <c r="H2611" i="3" s="1"/>
  <c r="F2612" i="3" l="1"/>
  <c r="H2612" i="3" s="1"/>
  <c r="E2613" i="3"/>
  <c r="F2613" i="3" l="1"/>
  <c r="H2613" i="3" s="1"/>
  <c r="E2614" i="3"/>
  <c r="E2615" i="3" l="1"/>
  <c r="F2614" i="3"/>
  <c r="H2614" i="3" s="1"/>
  <c r="F2615" i="3" l="1"/>
  <c r="H2615" i="3" s="1"/>
  <c r="E2616" i="3"/>
  <c r="E2617" i="3" l="1"/>
  <c r="F2616" i="3"/>
  <c r="H2616" i="3" s="1"/>
  <c r="F2617" i="3" l="1"/>
  <c r="H2617" i="3" s="1"/>
  <c r="E2618" i="3"/>
  <c r="E2619" i="3" l="1"/>
  <c r="F2618" i="3"/>
  <c r="H2618" i="3" s="1"/>
  <c r="F2619" i="3" l="1"/>
  <c r="H2619" i="3" s="1"/>
  <c r="E2620" i="3"/>
  <c r="E2621" i="3" l="1"/>
  <c r="F2620" i="3"/>
  <c r="H2620" i="3" s="1"/>
  <c r="F2621" i="3" l="1"/>
  <c r="H2621" i="3" s="1"/>
  <c r="E2622" i="3"/>
  <c r="E2623" i="3" l="1"/>
  <c r="F2622" i="3"/>
  <c r="H2622" i="3" s="1"/>
  <c r="F2623" i="3" l="1"/>
  <c r="H2623" i="3" s="1"/>
  <c r="E2624" i="3"/>
  <c r="F2624" i="3" l="1"/>
  <c r="H2624" i="3" s="1"/>
  <c r="E2625" i="3"/>
  <c r="F2625" i="3" l="1"/>
  <c r="H2625" i="3" s="1"/>
  <c r="E2626" i="3"/>
  <c r="F2626" i="3" l="1"/>
  <c r="H2626" i="3" s="1"/>
  <c r="E2627" i="3"/>
  <c r="E2628" i="3" l="1"/>
  <c r="F2627" i="3"/>
  <c r="H2627" i="3" s="1"/>
  <c r="F2628" i="3" l="1"/>
  <c r="H2628" i="3" s="1"/>
  <c r="E2629" i="3"/>
  <c r="E2630" i="3" l="1"/>
  <c r="F2629" i="3"/>
  <c r="H2629" i="3" s="1"/>
  <c r="E2631" i="3" l="1"/>
  <c r="F2630" i="3"/>
  <c r="H2630" i="3" s="1"/>
  <c r="F2631" i="3" l="1"/>
  <c r="H2631" i="3" s="1"/>
  <c r="E2632" i="3"/>
  <c r="E2633" i="3" l="1"/>
  <c r="F2632" i="3"/>
  <c r="H2632" i="3" s="1"/>
  <c r="E2634" i="3" l="1"/>
  <c r="F2633" i="3"/>
  <c r="H2633" i="3" s="1"/>
  <c r="E2635" i="3" l="1"/>
  <c r="F2634" i="3"/>
  <c r="H2634" i="3" s="1"/>
  <c r="F2635" i="3" l="1"/>
  <c r="H2635" i="3" s="1"/>
  <c r="E2636" i="3"/>
  <c r="E2637" i="3" l="1"/>
  <c r="F2636" i="3"/>
  <c r="H2636" i="3" s="1"/>
  <c r="E2638" i="3" l="1"/>
  <c r="F2637" i="3"/>
  <c r="H2637" i="3" s="1"/>
  <c r="E2639" i="3" l="1"/>
  <c r="F2638" i="3"/>
  <c r="H2638" i="3" s="1"/>
  <c r="F2639" i="3" l="1"/>
  <c r="H2639" i="3" s="1"/>
  <c r="E2640" i="3"/>
  <c r="F2640" i="3" l="1"/>
  <c r="H2640" i="3" s="1"/>
  <c r="E2641" i="3"/>
  <c r="E2642" i="3" l="1"/>
  <c r="F2641" i="3"/>
  <c r="H2641" i="3" s="1"/>
  <c r="F2642" i="3" l="1"/>
  <c r="H2642" i="3" s="1"/>
  <c r="E2643" i="3"/>
  <c r="E2644" i="3" l="1"/>
  <c r="F2643" i="3"/>
  <c r="H2643" i="3" s="1"/>
  <c r="F2644" i="3" l="1"/>
  <c r="H2644" i="3" s="1"/>
  <c r="E2645" i="3"/>
  <c r="E2646" i="3" l="1"/>
  <c r="F2645" i="3"/>
  <c r="H2645" i="3" s="1"/>
  <c r="F2646" i="3" l="1"/>
  <c r="H2646" i="3" s="1"/>
  <c r="E2647" i="3"/>
  <c r="E2648" i="3" l="1"/>
  <c r="F2647" i="3"/>
  <c r="H2647" i="3" s="1"/>
  <c r="E2649" i="3" l="1"/>
  <c r="F2648" i="3"/>
  <c r="H2648" i="3" s="1"/>
  <c r="E2650" i="3" l="1"/>
  <c r="F2649" i="3"/>
  <c r="H2649" i="3" s="1"/>
  <c r="E2651" i="3" l="1"/>
  <c r="F2650" i="3"/>
  <c r="H2650" i="3" s="1"/>
  <c r="F2651" i="3" l="1"/>
  <c r="H2651" i="3" s="1"/>
  <c r="E2652" i="3"/>
  <c r="E2653" i="3" l="1"/>
  <c r="F2652" i="3"/>
  <c r="H2652" i="3" s="1"/>
  <c r="E2654" i="3" l="1"/>
  <c r="F2653" i="3"/>
  <c r="H2653" i="3" s="1"/>
  <c r="F2654" i="3" l="1"/>
  <c r="H2654" i="3" s="1"/>
  <c r="E2655" i="3"/>
  <c r="F2655" i="3" l="1"/>
  <c r="H2655" i="3" s="1"/>
  <c r="E2656" i="3"/>
  <c r="F2656" i="3" l="1"/>
  <c r="H2656" i="3" s="1"/>
  <c r="E2657" i="3"/>
  <c r="E2658" i="3" l="1"/>
  <c r="F2657" i="3"/>
  <c r="H2657" i="3" s="1"/>
  <c r="F2658" i="3" l="1"/>
  <c r="H2658" i="3" s="1"/>
  <c r="E2659" i="3"/>
  <c r="E2660" i="3" l="1"/>
  <c r="F2659" i="3"/>
  <c r="H2659" i="3" s="1"/>
  <c r="F2660" i="3" l="1"/>
  <c r="H2660" i="3" s="1"/>
  <c r="E2661" i="3"/>
  <c r="E2662" i="3" l="1"/>
  <c r="F2661" i="3"/>
  <c r="H2661" i="3" s="1"/>
  <c r="F2662" i="3" l="1"/>
  <c r="H2662" i="3" s="1"/>
  <c r="E2663" i="3"/>
  <c r="F2663" i="3" l="1"/>
  <c r="H2663" i="3" s="1"/>
  <c r="E2664" i="3"/>
  <c r="E2665" i="3" l="1"/>
  <c r="F2664" i="3"/>
  <c r="H2664" i="3" s="1"/>
  <c r="E2666" i="3" l="1"/>
  <c r="F2665" i="3"/>
  <c r="H2665" i="3" s="1"/>
  <c r="E2667" i="3" l="1"/>
  <c r="F2666" i="3"/>
  <c r="H2666" i="3" s="1"/>
  <c r="F2667" i="3" l="1"/>
  <c r="H2667" i="3" s="1"/>
  <c r="E2668" i="3"/>
  <c r="E2669" i="3" l="1"/>
  <c r="F2668" i="3"/>
  <c r="H2668" i="3" s="1"/>
  <c r="F2669" i="3" l="1"/>
  <c r="H2669" i="3" s="1"/>
  <c r="E2670" i="3"/>
  <c r="E2671" i="3" l="1"/>
  <c r="F2670" i="3"/>
  <c r="H2670" i="3" s="1"/>
  <c r="F2671" i="3" l="1"/>
  <c r="H2671" i="3" s="1"/>
  <c r="E2672" i="3"/>
  <c r="F2672" i="3" l="1"/>
  <c r="H2672" i="3" s="1"/>
  <c r="E2673" i="3"/>
  <c r="F2673" i="3" l="1"/>
  <c r="H2673" i="3" s="1"/>
  <c r="E2674" i="3"/>
  <c r="F2674" i="3" l="1"/>
  <c r="H2674" i="3" s="1"/>
  <c r="E2675" i="3"/>
  <c r="E2676" i="3" l="1"/>
  <c r="F2675" i="3"/>
  <c r="H2675" i="3" s="1"/>
  <c r="F2676" i="3" l="1"/>
  <c r="H2676" i="3" s="1"/>
  <c r="E2677" i="3"/>
  <c r="F2677" i="3" l="1"/>
  <c r="H2677" i="3" s="1"/>
  <c r="E2678" i="3"/>
  <c r="E2679" i="3" l="1"/>
  <c r="F2678" i="3"/>
  <c r="H2678" i="3" s="1"/>
  <c r="F2679" i="3" l="1"/>
  <c r="H2679" i="3" s="1"/>
  <c r="E2680" i="3"/>
  <c r="E2681" i="3" l="1"/>
  <c r="F2680" i="3"/>
  <c r="H2680" i="3" s="1"/>
  <c r="F2681" i="3" l="1"/>
  <c r="H2681" i="3" s="1"/>
  <c r="E2682" i="3"/>
  <c r="E2683" i="3" l="1"/>
  <c r="F2682" i="3"/>
  <c r="H2682" i="3" s="1"/>
  <c r="F2683" i="3" l="1"/>
  <c r="H2683" i="3" s="1"/>
  <c r="E2684" i="3"/>
  <c r="E2685" i="3" l="1"/>
  <c r="F2684" i="3"/>
  <c r="H2684" i="3" s="1"/>
  <c r="F2685" i="3" l="1"/>
  <c r="H2685" i="3" s="1"/>
  <c r="E2686" i="3"/>
  <c r="E2687" i="3" l="1"/>
  <c r="F2686" i="3"/>
  <c r="H2686" i="3" s="1"/>
  <c r="F2687" i="3" l="1"/>
  <c r="H2687" i="3" s="1"/>
  <c r="E2688" i="3"/>
  <c r="F2688" i="3" l="1"/>
  <c r="H2688" i="3" s="1"/>
  <c r="E2689" i="3"/>
  <c r="F2689" i="3" l="1"/>
  <c r="H2689" i="3" s="1"/>
  <c r="E2690" i="3"/>
  <c r="F2690" i="3" l="1"/>
  <c r="H2690" i="3" s="1"/>
  <c r="E2691" i="3"/>
  <c r="E2692" i="3" l="1"/>
  <c r="F2691" i="3"/>
  <c r="H2691" i="3" s="1"/>
  <c r="F2692" i="3" l="1"/>
  <c r="H2692" i="3" s="1"/>
  <c r="E2693" i="3"/>
  <c r="E2694" i="3" l="1"/>
  <c r="F2693" i="3"/>
  <c r="H2693" i="3" s="1"/>
  <c r="F2694" i="3" l="1"/>
  <c r="H2694" i="3" s="1"/>
  <c r="E2695" i="3"/>
  <c r="F2695" i="3" l="1"/>
  <c r="H2695" i="3" s="1"/>
  <c r="E2696" i="3"/>
  <c r="E2697" i="3" l="1"/>
  <c r="F2696" i="3"/>
  <c r="H2696" i="3" s="1"/>
  <c r="E2698" i="3" l="1"/>
  <c r="F2697" i="3"/>
  <c r="H2697" i="3" s="1"/>
  <c r="E2699" i="3" l="1"/>
  <c r="F2698" i="3"/>
  <c r="H2698" i="3" s="1"/>
  <c r="F2699" i="3" l="1"/>
  <c r="H2699" i="3" s="1"/>
  <c r="E2700" i="3"/>
  <c r="E2701" i="3" l="1"/>
  <c r="F2700" i="3"/>
  <c r="H2700" i="3" s="1"/>
  <c r="E2702" i="3" l="1"/>
  <c r="F2701" i="3"/>
  <c r="H2701" i="3" s="1"/>
  <c r="F2702" i="3" l="1"/>
  <c r="H2702" i="3" s="1"/>
  <c r="E2703" i="3"/>
  <c r="F2703" i="3" l="1"/>
  <c r="H2703" i="3" s="1"/>
  <c r="E2704" i="3"/>
  <c r="F2704" i="3" l="1"/>
  <c r="H2704" i="3" s="1"/>
  <c r="E2705" i="3"/>
  <c r="E2706" i="3" l="1"/>
  <c r="F2705" i="3"/>
  <c r="H2705" i="3" s="1"/>
  <c r="F2706" i="3" l="1"/>
  <c r="H2706" i="3" s="1"/>
  <c r="E2707" i="3"/>
  <c r="E2708" i="3" l="1"/>
  <c r="F2707" i="3"/>
  <c r="H2707" i="3" s="1"/>
  <c r="F2708" i="3" l="1"/>
  <c r="H2708" i="3" s="1"/>
  <c r="E2709" i="3"/>
  <c r="E2710" i="3" l="1"/>
  <c r="F2709" i="3"/>
  <c r="H2709" i="3" s="1"/>
  <c r="F2710" i="3" l="1"/>
  <c r="H2710" i="3" s="1"/>
  <c r="E2711" i="3"/>
  <c r="E2712" i="3" l="1"/>
  <c r="F2711" i="3"/>
  <c r="H2711" i="3" s="1"/>
  <c r="E2713" i="3" l="1"/>
  <c r="F2712" i="3"/>
  <c r="H2712" i="3" s="1"/>
  <c r="E2714" i="3" l="1"/>
  <c r="F2713" i="3"/>
  <c r="H2713" i="3" s="1"/>
  <c r="E2715" i="3" l="1"/>
  <c r="F2714" i="3"/>
  <c r="H2714" i="3" s="1"/>
  <c r="F2715" i="3" l="1"/>
  <c r="H2715" i="3" s="1"/>
  <c r="E2716" i="3"/>
  <c r="E2717" i="3" l="1"/>
  <c r="F2716" i="3"/>
  <c r="H2716" i="3" s="1"/>
  <c r="E2718" i="3" l="1"/>
  <c r="F2717" i="3"/>
  <c r="H2717" i="3" s="1"/>
  <c r="F2718" i="3" l="1"/>
  <c r="H2718" i="3" s="1"/>
  <c r="E2719" i="3"/>
  <c r="E2720" i="3" l="1"/>
  <c r="F2719" i="3"/>
  <c r="H2719" i="3" s="1"/>
  <c r="F2720" i="3" l="1"/>
  <c r="H2720" i="3" s="1"/>
  <c r="E2721" i="3"/>
  <c r="E2722" i="3" l="1"/>
  <c r="F2721" i="3"/>
  <c r="H2721" i="3" s="1"/>
  <c r="F2722" i="3" l="1"/>
  <c r="H2722" i="3" s="1"/>
  <c r="E2723" i="3"/>
  <c r="E2724" i="3" l="1"/>
  <c r="F2723" i="3"/>
  <c r="H2723" i="3" s="1"/>
  <c r="F2724" i="3" l="1"/>
  <c r="H2724" i="3" s="1"/>
  <c r="E2725" i="3"/>
  <c r="F2725" i="3" l="1"/>
  <c r="H2725" i="3" s="1"/>
  <c r="E2726" i="3"/>
  <c r="E2727" i="3" l="1"/>
  <c r="F2726" i="3"/>
  <c r="H2726" i="3" s="1"/>
  <c r="F2727" i="3" l="1"/>
  <c r="H2727" i="3" s="1"/>
  <c r="E2728" i="3"/>
  <c r="E2729" i="3" l="1"/>
  <c r="F2728" i="3"/>
  <c r="H2728" i="3" s="1"/>
  <c r="F2729" i="3" l="1"/>
  <c r="H2729" i="3" s="1"/>
  <c r="E2730" i="3"/>
  <c r="E2731" i="3" l="1"/>
  <c r="F2730" i="3"/>
  <c r="H2730" i="3" s="1"/>
  <c r="F2731" i="3" l="1"/>
  <c r="H2731" i="3" s="1"/>
  <c r="E2732" i="3"/>
  <c r="E2733" i="3" l="1"/>
  <c r="F2732" i="3"/>
  <c r="H2732" i="3" s="1"/>
  <c r="F2733" i="3" l="1"/>
  <c r="H2733" i="3" s="1"/>
  <c r="E2734" i="3"/>
  <c r="E2735" i="3" l="1"/>
  <c r="F2734" i="3"/>
  <c r="H2734" i="3" s="1"/>
  <c r="E2736" i="3" l="1"/>
  <c r="F2735" i="3"/>
  <c r="H2735" i="3" s="1"/>
  <c r="F2736" i="3" l="1"/>
  <c r="H2736" i="3" s="1"/>
  <c r="E2737" i="3"/>
  <c r="F2737" i="3" l="1"/>
  <c r="H2737" i="3" s="1"/>
  <c r="E2738" i="3"/>
  <c r="F2738" i="3" l="1"/>
  <c r="H2738" i="3" s="1"/>
  <c r="E2739" i="3"/>
  <c r="E2740" i="3" l="1"/>
  <c r="F2739" i="3"/>
  <c r="H2739" i="3" s="1"/>
  <c r="F2740" i="3" l="1"/>
  <c r="H2740" i="3" s="1"/>
  <c r="E2741" i="3"/>
  <c r="F2741" i="3" l="1"/>
  <c r="H2741" i="3" s="1"/>
  <c r="E2742" i="3"/>
  <c r="E2743" i="3" l="1"/>
  <c r="F2742" i="3"/>
  <c r="H2742" i="3" s="1"/>
  <c r="F2743" i="3" l="1"/>
  <c r="H2743" i="3" s="1"/>
  <c r="E2744" i="3"/>
  <c r="E2745" i="3" l="1"/>
  <c r="F2744" i="3"/>
  <c r="H2744" i="3" s="1"/>
  <c r="F2745" i="3" l="1"/>
  <c r="H2745" i="3" s="1"/>
  <c r="E2746" i="3"/>
  <c r="E2747" i="3" l="1"/>
  <c r="F2746" i="3"/>
  <c r="H2746" i="3" s="1"/>
  <c r="F2747" i="3" l="1"/>
  <c r="H2747" i="3" s="1"/>
  <c r="E2748" i="3"/>
  <c r="E2749" i="3" l="1"/>
  <c r="F2748" i="3"/>
  <c r="H2748" i="3" s="1"/>
  <c r="F2749" i="3" l="1"/>
  <c r="H2749" i="3" s="1"/>
  <c r="E2750" i="3"/>
  <c r="E2751" i="3" l="1"/>
  <c r="F2750" i="3"/>
  <c r="H2750" i="3" s="1"/>
  <c r="E2752" i="3" l="1"/>
  <c r="F2751" i="3"/>
  <c r="H2751" i="3" s="1"/>
  <c r="F2752" i="3" l="1"/>
  <c r="H2752" i="3" s="1"/>
  <c r="E2753" i="3"/>
  <c r="F2753" i="3" l="1"/>
  <c r="H2753" i="3" s="1"/>
  <c r="E2754" i="3"/>
  <c r="F2754" i="3" l="1"/>
  <c r="H2754" i="3" s="1"/>
  <c r="E2755" i="3"/>
  <c r="E2756" i="3" l="1"/>
  <c r="F2755" i="3"/>
  <c r="H2755" i="3" s="1"/>
  <c r="F2756" i="3" l="1"/>
  <c r="H2756" i="3" s="1"/>
  <c r="E2757" i="3"/>
  <c r="E2758" i="3" l="1"/>
  <c r="F2757" i="3"/>
  <c r="H2757" i="3" s="1"/>
  <c r="F2758" i="3" l="1"/>
  <c r="H2758" i="3" s="1"/>
  <c r="E2759" i="3"/>
  <c r="F2759" i="3" l="1"/>
  <c r="H2759" i="3" s="1"/>
  <c r="E2760" i="3"/>
  <c r="E2761" i="3" l="1"/>
  <c r="F2760" i="3"/>
  <c r="H2760" i="3" s="1"/>
  <c r="E2762" i="3" l="1"/>
  <c r="F2761" i="3"/>
  <c r="H2761" i="3" s="1"/>
  <c r="E2763" i="3" l="1"/>
  <c r="F2762" i="3"/>
  <c r="H2762" i="3" s="1"/>
  <c r="F2763" i="3" l="1"/>
  <c r="H2763" i="3" s="1"/>
  <c r="E2764" i="3"/>
  <c r="E2765" i="3" l="1"/>
  <c r="F2764" i="3"/>
  <c r="H2764" i="3" s="1"/>
  <c r="E2766" i="3" l="1"/>
  <c r="F2765" i="3"/>
  <c r="H2765" i="3" s="1"/>
  <c r="F2766" i="3" l="1"/>
  <c r="H2766" i="3" s="1"/>
  <c r="E2767" i="3"/>
  <c r="F2767" i="3" l="1"/>
  <c r="H2767" i="3" s="1"/>
  <c r="E2768" i="3"/>
  <c r="F2768" i="3" l="1"/>
  <c r="H2768" i="3" s="1"/>
  <c r="E2769" i="3"/>
  <c r="E2770" i="3" l="1"/>
  <c r="F2769" i="3"/>
  <c r="H2769" i="3" s="1"/>
  <c r="F2770" i="3" l="1"/>
  <c r="H2770" i="3" s="1"/>
  <c r="E2771" i="3"/>
  <c r="E2772" i="3" l="1"/>
  <c r="F2771" i="3"/>
  <c r="H2771" i="3" s="1"/>
  <c r="F2772" i="3" l="1"/>
  <c r="H2772" i="3" s="1"/>
  <c r="E2773" i="3"/>
  <c r="E2774" i="3" l="1"/>
  <c r="F2773" i="3"/>
  <c r="H2773" i="3" s="1"/>
  <c r="F2774" i="3" l="1"/>
  <c r="H2774" i="3" s="1"/>
  <c r="E2775" i="3"/>
  <c r="E2776" i="3" l="1"/>
  <c r="F2775" i="3"/>
  <c r="H2775" i="3" s="1"/>
  <c r="E2777" i="3" l="1"/>
  <c r="F2776" i="3"/>
  <c r="H2776" i="3" s="1"/>
  <c r="E2778" i="3" l="1"/>
  <c r="F2777" i="3"/>
  <c r="H2777" i="3" s="1"/>
  <c r="E2779" i="3" l="1"/>
  <c r="F2778" i="3"/>
  <c r="H2778" i="3" s="1"/>
  <c r="F2779" i="3" l="1"/>
  <c r="H2779" i="3" s="1"/>
  <c r="E2780" i="3"/>
  <c r="E2781" i="3" l="1"/>
  <c r="F2780" i="3"/>
  <c r="H2780" i="3" s="1"/>
  <c r="E2782" i="3" l="1"/>
  <c r="F2781" i="3"/>
  <c r="H2781" i="3" s="1"/>
  <c r="E2783" i="3" l="1"/>
  <c r="F2782" i="3"/>
  <c r="H2782" i="3" s="1"/>
  <c r="F2783" i="3" l="1"/>
  <c r="H2783" i="3" s="1"/>
  <c r="E2784" i="3"/>
  <c r="F2784" i="3" l="1"/>
  <c r="H2784" i="3" s="1"/>
  <c r="E2785" i="3"/>
  <c r="E2786" i="3" l="1"/>
  <c r="F2785" i="3"/>
  <c r="H2785" i="3" s="1"/>
  <c r="F2786" i="3" l="1"/>
  <c r="H2786" i="3" s="1"/>
  <c r="E2787" i="3"/>
  <c r="E2788" i="3" l="1"/>
  <c r="F2787" i="3"/>
  <c r="H2787" i="3" s="1"/>
  <c r="F2788" i="3" l="1"/>
  <c r="H2788" i="3" s="1"/>
  <c r="E2789" i="3"/>
  <c r="E2790" i="3" l="1"/>
  <c r="F2789" i="3"/>
  <c r="H2789" i="3" s="1"/>
  <c r="F2790" i="3" l="1"/>
  <c r="H2790" i="3" s="1"/>
  <c r="E2791" i="3"/>
  <c r="F2791" i="3" l="1"/>
  <c r="H2791" i="3" s="1"/>
  <c r="E2792" i="3"/>
  <c r="E2793" i="3" l="1"/>
  <c r="F2792" i="3"/>
  <c r="H2792" i="3" s="1"/>
  <c r="E2794" i="3" l="1"/>
  <c r="F2793" i="3"/>
  <c r="H2793" i="3" s="1"/>
  <c r="E2795" i="3" l="1"/>
  <c r="F2794" i="3"/>
  <c r="H2794" i="3" s="1"/>
  <c r="F2795" i="3" l="1"/>
  <c r="H2795" i="3" s="1"/>
  <c r="E2796" i="3"/>
  <c r="E2797" i="3" l="1"/>
  <c r="F2796" i="3"/>
  <c r="H2796" i="3" s="1"/>
  <c r="F2797" i="3" l="1"/>
  <c r="H2797" i="3" s="1"/>
  <c r="E2798" i="3"/>
  <c r="E2799" i="3" l="1"/>
  <c r="F2798" i="3"/>
  <c r="H2798" i="3" s="1"/>
  <c r="F2799" i="3" l="1"/>
  <c r="H2799" i="3" s="1"/>
  <c r="E2800" i="3"/>
  <c r="F2800" i="3" l="1"/>
  <c r="H2800" i="3" s="1"/>
  <c r="E2801" i="3"/>
  <c r="F2801" i="3" l="1"/>
  <c r="H2801" i="3" s="1"/>
  <c r="E2802" i="3"/>
  <c r="F2802" i="3" l="1"/>
  <c r="H2802" i="3" s="1"/>
  <c r="E2803" i="3"/>
  <c r="E2804" i="3" l="1"/>
  <c r="F2803" i="3"/>
  <c r="H2803" i="3" s="1"/>
  <c r="F2804" i="3" l="1"/>
  <c r="H2804" i="3" s="1"/>
  <c r="E2805" i="3"/>
  <c r="F2805" i="3" l="1"/>
  <c r="H2805" i="3" s="1"/>
  <c r="E2806" i="3"/>
  <c r="E2807" i="3" l="1"/>
  <c r="F2806" i="3"/>
  <c r="H2806" i="3" s="1"/>
  <c r="F2807" i="3" l="1"/>
  <c r="H2807" i="3" s="1"/>
  <c r="E2808" i="3"/>
  <c r="E2809" i="3" l="1"/>
  <c r="F2808" i="3"/>
  <c r="H2808" i="3" s="1"/>
  <c r="F2809" i="3" l="1"/>
  <c r="H2809" i="3" s="1"/>
  <c r="E2810" i="3"/>
  <c r="E2811" i="3" l="1"/>
  <c r="F2810" i="3"/>
  <c r="H2810" i="3" s="1"/>
  <c r="F2811" i="3" l="1"/>
  <c r="H2811" i="3" s="1"/>
  <c r="E2812" i="3"/>
  <c r="E2813" i="3" l="1"/>
  <c r="F2812" i="3"/>
  <c r="H2812" i="3" s="1"/>
  <c r="F2813" i="3" l="1"/>
  <c r="H2813" i="3" s="1"/>
  <c r="E2814" i="3"/>
  <c r="E2815" i="3" l="1"/>
  <c r="F2814" i="3"/>
  <c r="H2814" i="3" s="1"/>
  <c r="F2815" i="3" l="1"/>
  <c r="H2815" i="3" s="1"/>
  <c r="E2816" i="3"/>
  <c r="F2816" i="3" l="1"/>
  <c r="H2816" i="3" s="1"/>
  <c r="E2817" i="3"/>
  <c r="F2817" i="3" l="1"/>
  <c r="H2817" i="3" s="1"/>
  <c r="E2818" i="3"/>
  <c r="F2818" i="3" l="1"/>
  <c r="H2818" i="3" s="1"/>
  <c r="E2819" i="3"/>
  <c r="E2820" i="3" l="1"/>
  <c r="F2819" i="3"/>
  <c r="H2819" i="3" s="1"/>
  <c r="F2820" i="3" l="1"/>
  <c r="H2820" i="3" s="1"/>
  <c r="E2821" i="3"/>
  <c r="E2822" i="3" l="1"/>
  <c r="F2821" i="3"/>
  <c r="H2821" i="3" s="1"/>
  <c r="F2822" i="3" l="1"/>
  <c r="H2822" i="3" s="1"/>
  <c r="E2823" i="3"/>
  <c r="F2823" i="3" l="1"/>
  <c r="H2823" i="3" s="1"/>
  <c r="E2824" i="3"/>
  <c r="E2825" i="3" l="1"/>
  <c r="F2824" i="3"/>
  <c r="H2824" i="3" s="1"/>
  <c r="E2826" i="3" l="1"/>
  <c r="F2825" i="3"/>
  <c r="H2825" i="3" s="1"/>
  <c r="E2827" i="3" l="1"/>
  <c r="F2826" i="3"/>
  <c r="H2826" i="3" s="1"/>
  <c r="F2827" i="3" l="1"/>
  <c r="H2827" i="3" s="1"/>
  <c r="E2828" i="3"/>
  <c r="E2829" i="3" l="1"/>
  <c r="F2828" i="3"/>
  <c r="H2828" i="3" s="1"/>
  <c r="E2830" i="3" l="1"/>
  <c r="F2829" i="3"/>
  <c r="H2829" i="3" s="1"/>
  <c r="E2831" i="3" l="1"/>
  <c r="F2830" i="3"/>
  <c r="H2830" i="3" s="1"/>
  <c r="F2831" i="3" l="1"/>
  <c r="H2831" i="3" s="1"/>
  <c r="E2832" i="3"/>
  <c r="F2832" i="3" l="1"/>
  <c r="H2832" i="3" s="1"/>
  <c r="E2833" i="3"/>
  <c r="E2834" i="3" l="1"/>
  <c r="F2833" i="3"/>
  <c r="H2833" i="3" s="1"/>
  <c r="F2834" i="3" l="1"/>
  <c r="H2834" i="3" s="1"/>
  <c r="E2835" i="3"/>
  <c r="E2836" i="3" l="1"/>
  <c r="F2835" i="3"/>
  <c r="H2835" i="3" s="1"/>
  <c r="F2836" i="3" l="1"/>
  <c r="H2836" i="3" s="1"/>
  <c r="E2837" i="3"/>
  <c r="E2838" i="3" l="1"/>
  <c r="F2837" i="3"/>
  <c r="H2837" i="3" s="1"/>
  <c r="F2838" i="3" l="1"/>
  <c r="H2838" i="3" s="1"/>
  <c r="E2839" i="3"/>
  <c r="E2840" i="3" l="1"/>
  <c r="F2839" i="3"/>
  <c r="H2839" i="3" s="1"/>
  <c r="E2841" i="3" l="1"/>
  <c r="F2840" i="3"/>
  <c r="H2840" i="3" s="1"/>
  <c r="E2842" i="3" l="1"/>
  <c r="F2841" i="3"/>
  <c r="H2841" i="3" s="1"/>
  <c r="E2843" i="3" l="1"/>
  <c r="F2842" i="3"/>
  <c r="H2842" i="3" s="1"/>
  <c r="F2843" i="3" l="1"/>
  <c r="H2843" i="3" s="1"/>
  <c r="E2844" i="3"/>
  <c r="E2845" i="3" l="1"/>
  <c r="F2844" i="3"/>
  <c r="H2844" i="3" s="1"/>
  <c r="E2846" i="3" l="1"/>
  <c r="F2845" i="3"/>
  <c r="H2845" i="3" s="1"/>
  <c r="F2846" i="3" l="1"/>
  <c r="H2846" i="3" s="1"/>
  <c r="E2847" i="3"/>
  <c r="E2848" i="3" l="1"/>
  <c r="F2847" i="3"/>
  <c r="H2847" i="3" s="1"/>
  <c r="F2848" i="3" l="1"/>
  <c r="H2848" i="3" s="1"/>
  <c r="E2849" i="3"/>
  <c r="E2850" i="3" l="1"/>
  <c r="F2849" i="3"/>
  <c r="H2849" i="3" s="1"/>
  <c r="F2850" i="3" l="1"/>
  <c r="H2850" i="3" s="1"/>
  <c r="E2851" i="3"/>
  <c r="E2852" i="3" l="1"/>
  <c r="F2851" i="3"/>
  <c r="H2851" i="3" s="1"/>
  <c r="F2852" i="3" l="1"/>
  <c r="H2852" i="3" s="1"/>
  <c r="E2853" i="3"/>
  <c r="F2853" i="3" l="1"/>
  <c r="H2853" i="3" s="1"/>
  <c r="E2854" i="3"/>
  <c r="E2855" i="3" l="1"/>
  <c r="F2854" i="3"/>
  <c r="H2854" i="3" s="1"/>
  <c r="F2855" i="3" l="1"/>
  <c r="H2855" i="3" s="1"/>
  <c r="E2856" i="3"/>
  <c r="E2857" i="3" l="1"/>
  <c r="F2856" i="3"/>
  <c r="H2856" i="3" s="1"/>
  <c r="F2857" i="3" l="1"/>
  <c r="H2857" i="3" s="1"/>
  <c r="E2858" i="3"/>
  <c r="E2859" i="3" l="1"/>
  <c r="F2858" i="3"/>
  <c r="H2858" i="3" s="1"/>
  <c r="F2859" i="3" l="1"/>
  <c r="H2859" i="3" s="1"/>
  <c r="E2860" i="3"/>
  <c r="E2861" i="3" l="1"/>
  <c r="F2860" i="3"/>
  <c r="H2860" i="3" s="1"/>
  <c r="F2861" i="3" l="1"/>
  <c r="H2861" i="3" s="1"/>
  <c r="E2862" i="3"/>
  <c r="E2863" i="3" l="1"/>
  <c r="F2862" i="3"/>
  <c r="H2862" i="3" s="1"/>
  <c r="E2864" i="3" l="1"/>
  <c r="F2863" i="3"/>
  <c r="H2863" i="3" s="1"/>
  <c r="F2864" i="3" l="1"/>
  <c r="H2864" i="3" s="1"/>
  <c r="E2865" i="3"/>
  <c r="F2865" i="3" l="1"/>
  <c r="H2865" i="3" s="1"/>
  <c r="E2866" i="3"/>
  <c r="F2866" i="3" l="1"/>
  <c r="H2866" i="3" s="1"/>
  <c r="E2867" i="3"/>
  <c r="E2868" i="3" l="1"/>
  <c r="F2867" i="3"/>
  <c r="H2867" i="3" s="1"/>
  <c r="F2868" i="3" l="1"/>
  <c r="H2868" i="3" s="1"/>
  <c r="E2869" i="3"/>
  <c r="F2869" i="3" l="1"/>
  <c r="H2869" i="3" s="1"/>
  <c r="E2870" i="3"/>
  <c r="E2871" i="3" l="1"/>
  <c r="F2870" i="3"/>
  <c r="H2870" i="3" s="1"/>
  <c r="F2871" i="3" l="1"/>
  <c r="H2871" i="3" s="1"/>
  <c r="E2872" i="3"/>
  <c r="E2873" i="3" l="1"/>
  <c r="F2872" i="3"/>
  <c r="H2872" i="3" s="1"/>
  <c r="F2873" i="3" l="1"/>
  <c r="H2873" i="3" s="1"/>
  <c r="E2874" i="3"/>
  <c r="E2875" i="3" l="1"/>
  <c r="F2874" i="3"/>
  <c r="H2874" i="3" s="1"/>
  <c r="F2875" i="3" l="1"/>
  <c r="H2875" i="3" s="1"/>
  <c r="E2876" i="3"/>
  <c r="E2877" i="3" l="1"/>
  <c r="F2876" i="3"/>
  <c r="H2876" i="3" s="1"/>
  <c r="F2877" i="3" l="1"/>
  <c r="H2877" i="3" s="1"/>
  <c r="E2878" i="3"/>
  <c r="E2879" i="3" l="1"/>
  <c r="F2878" i="3"/>
  <c r="H2878" i="3" s="1"/>
  <c r="F2879" i="3" l="1"/>
  <c r="H2879" i="3" s="1"/>
  <c r="E2880" i="3"/>
  <c r="F2880" i="3" l="1"/>
  <c r="H2880" i="3" s="1"/>
  <c r="E2881" i="3"/>
  <c r="F2881" i="3" l="1"/>
  <c r="H2881" i="3" s="1"/>
  <c r="E2882" i="3"/>
  <c r="F2882" i="3" l="1"/>
  <c r="H2882" i="3" s="1"/>
  <c r="E2883" i="3"/>
  <c r="E2884" i="3" l="1"/>
  <c r="F2883" i="3"/>
  <c r="H2883" i="3" s="1"/>
  <c r="F2884" i="3" l="1"/>
  <c r="H2884" i="3" s="1"/>
  <c r="E2885" i="3"/>
  <c r="F2885" i="3" l="1"/>
  <c r="H2885" i="3" s="1"/>
  <c r="E2886" i="3"/>
  <c r="E2887" i="3" l="1"/>
  <c r="F2886" i="3"/>
  <c r="H2886" i="3" s="1"/>
  <c r="F2887" i="3" l="1"/>
  <c r="H2887" i="3" s="1"/>
  <c r="E2888" i="3"/>
  <c r="E2889" i="3" l="1"/>
  <c r="F2888" i="3"/>
  <c r="H2888" i="3" s="1"/>
  <c r="E2890" i="3" l="1"/>
  <c r="F2889" i="3"/>
  <c r="H2889" i="3" s="1"/>
  <c r="E2891" i="3" l="1"/>
  <c r="F2890" i="3"/>
  <c r="H2890" i="3" s="1"/>
  <c r="F2891" i="3" l="1"/>
  <c r="H2891" i="3" s="1"/>
  <c r="E2892" i="3"/>
  <c r="E2893" i="3" l="1"/>
  <c r="F2892" i="3"/>
  <c r="H2892" i="3" s="1"/>
  <c r="E2894" i="3" l="1"/>
  <c r="F2893" i="3"/>
  <c r="H2893" i="3" s="1"/>
  <c r="E2895" i="3" l="1"/>
  <c r="F2894" i="3"/>
  <c r="H2894" i="3" s="1"/>
  <c r="F2895" i="3" l="1"/>
  <c r="H2895" i="3" s="1"/>
  <c r="E2896" i="3"/>
  <c r="F2896" i="3" l="1"/>
  <c r="H2896" i="3" s="1"/>
  <c r="E2897" i="3"/>
  <c r="E2898" i="3" l="1"/>
  <c r="F2897" i="3"/>
  <c r="H2897" i="3" s="1"/>
  <c r="F2898" i="3" l="1"/>
  <c r="H2898" i="3" s="1"/>
  <c r="E2899" i="3"/>
  <c r="E2900" i="3" l="1"/>
  <c r="F2899" i="3"/>
  <c r="H2899" i="3" s="1"/>
  <c r="F2900" i="3" l="1"/>
  <c r="H2900" i="3" s="1"/>
  <c r="E2901" i="3"/>
  <c r="E2902" i="3" l="1"/>
  <c r="F2901" i="3"/>
  <c r="H2901" i="3" s="1"/>
  <c r="F2902" i="3" l="1"/>
  <c r="H2902" i="3" s="1"/>
  <c r="E2903" i="3"/>
  <c r="E2904" i="3" l="1"/>
  <c r="F2903" i="3"/>
  <c r="H2903" i="3" s="1"/>
  <c r="E2905" i="3" l="1"/>
  <c r="F2904" i="3"/>
  <c r="H2904" i="3" s="1"/>
  <c r="E2906" i="3" l="1"/>
  <c r="F2905" i="3"/>
  <c r="H2905" i="3" s="1"/>
  <c r="E2907" i="3" l="1"/>
  <c r="F2906" i="3"/>
  <c r="H2906" i="3" s="1"/>
  <c r="F2907" i="3" l="1"/>
  <c r="H2907" i="3" s="1"/>
  <c r="E2908" i="3"/>
  <c r="E2909" i="3" l="1"/>
  <c r="F2908" i="3"/>
  <c r="H2908" i="3" s="1"/>
  <c r="E2910" i="3" l="1"/>
  <c r="F2909" i="3"/>
  <c r="H2909" i="3" s="1"/>
  <c r="E2911" i="3" l="1"/>
  <c r="F2910" i="3"/>
  <c r="H2910" i="3" s="1"/>
  <c r="F2911" i="3" l="1"/>
  <c r="H2911" i="3" s="1"/>
  <c r="E2912" i="3"/>
  <c r="F2912" i="3" l="1"/>
  <c r="H2912" i="3" s="1"/>
  <c r="E2913" i="3"/>
  <c r="E2914" i="3" l="1"/>
  <c r="F2913" i="3"/>
  <c r="H2913" i="3" s="1"/>
  <c r="F2914" i="3" l="1"/>
  <c r="H2914" i="3" s="1"/>
  <c r="E2915" i="3"/>
  <c r="E2916" i="3" l="1"/>
  <c r="F2915" i="3"/>
  <c r="H2915" i="3" s="1"/>
  <c r="F2916" i="3" l="1"/>
  <c r="H2916" i="3" s="1"/>
  <c r="E2917" i="3"/>
  <c r="E2918" i="3" l="1"/>
  <c r="F2917" i="3"/>
  <c r="H2917" i="3" s="1"/>
  <c r="F2918" i="3" l="1"/>
  <c r="H2918" i="3" s="1"/>
  <c r="E2919" i="3"/>
  <c r="F2919" i="3" l="1"/>
  <c r="H2919" i="3" s="1"/>
  <c r="E2920" i="3"/>
  <c r="E2921" i="3" l="1"/>
  <c r="F2920" i="3"/>
  <c r="H2920" i="3" s="1"/>
  <c r="F2921" i="3" l="1"/>
  <c r="H2921" i="3" s="1"/>
  <c r="E2922" i="3"/>
  <c r="E2923" i="3" l="1"/>
  <c r="F2922" i="3"/>
  <c r="H2922" i="3" s="1"/>
  <c r="F2923" i="3" l="1"/>
  <c r="H2923" i="3" s="1"/>
  <c r="E2924" i="3"/>
  <c r="E2925" i="3" l="1"/>
  <c r="F2924" i="3"/>
  <c r="H2924" i="3" s="1"/>
  <c r="F2925" i="3" l="1"/>
  <c r="H2925" i="3" s="1"/>
  <c r="E2926" i="3"/>
  <c r="E2927" i="3" l="1"/>
  <c r="F2926" i="3"/>
  <c r="H2926" i="3" s="1"/>
  <c r="F2927" i="3" l="1"/>
  <c r="H2927" i="3" s="1"/>
  <c r="E2928" i="3"/>
  <c r="F2928" i="3" l="1"/>
  <c r="H2928" i="3" s="1"/>
  <c r="E2929" i="3"/>
  <c r="F2929" i="3" l="1"/>
  <c r="H2929" i="3" s="1"/>
  <c r="E2930" i="3"/>
  <c r="F2930" i="3" l="1"/>
  <c r="H2930" i="3" s="1"/>
  <c r="E2931" i="3"/>
  <c r="E2932" i="3" l="1"/>
  <c r="F2931" i="3"/>
  <c r="H2931" i="3" s="1"/>
  <c r="F2932" i="3" l="1"/>
  <c r="H2932" i="3" s="1"/>
  <c r="E2933" i="3"/>
  <c r="F2933" i="3" l="1"/>
  <c r="H2933" i="3" s="1"/>
  <c r="E2934" i="3"/>
  <c r="E2935" i="3" l="1"/>
  <c r="F2934" i="3"/>
  <c r="H2934" i="3" s="1"/>
  <c r="F2935" i="3" l="1"/>
  <c r="H2935" i="3" s="1"/>
  <c r="E2936" i="3"/>
  <c r="E2937" i="3" l="1"/>
  <c r="F2936" i="3"/>
  <c r="H2936" i="3" s="1"/>
  <c r="F2937" i="3" l="1"/>
  <c r="H2937" i="3" s="1"/>
  <c r="E2938" i="3"/>
  <c r="E2939" i="3" l="1"/>
  <c r="F2938" i="3"/>
  <c r="H2938" i="3" s="1"/>
  <c r="F2939" i="3" l="1"/>
  <c r="H2939" i="3" s="1"/>
  <c r="E2940" i="3"/>
  <c r="E2941" i="3" l="1"/>
  <c r="F2940" i="3"/>
  <c r="H2940" i="3" s="1"/>
  <c r="F2941" i="3" l="1"/>
  <c r="H2941" i="3" s="1"/>
  <c r="E2942" i="3"/>
  <c r="E2943" i="3" l="1"/>
  <c r="F2942" i="3"/>
  <c r="H2942" i="3" s="1"/>
  <c r="F2943" i="3" l="1"/>
  <c r="H2943" i="3" s="1"/>
  <c r="E2944" i="3"/>
  <c r="F2944" i="3" l="1"/>
  <c r="H2944" i="3" s="1"/>
  <c r="E2945" i="3"/>
  <c r="F2945" i="3" l="1"/>
  <c r="H2945" i="3" s="1"/>
  <c r="E2946" i="3"/>
  <c r="F2946" i="3" l="1"/>
  <c r="H2946" i="3" s="1"/>
  <c r="E2947" i="3"/>
  <c r="E2948" i="3" l="1"/>
  <c r="F2947" i="3"/>
  <c r="H2947" i="3" s="1"/>
  <c r="F2948" i="3" l="1"/>
  <c r="H2948" i="3" s="1"/>
  <c r="E2949" i="3"/>
  <c r="F2949" i="3" l="1"/>
  <c r="H2949" i="3" s="1"/>
  <c r="E2950" i="3"/>
  <c r="E2951" i="3" l="1"/>
  <c r="F2950" i="3"/>
  <c r="H2950" i="3" s="1"/>
  <c r="F2951" i="3" l="1"/>
  <c r="H2951" i="3" s="1"/>
  <c r="E2952" i="3"/>
  <c r="E2953" i="3" l="1"/>
  <c r="F2952" i="3"/>
  <c r="H2952" i="3" s="1"/>
  <c r="E2954" i="3" l="1"/>
  <c r="F2953" i="3"/>
  <c r="H2953" i="3" s="1"/>
  <c r="E2955" i="3" l="1"/>
  <c r="F2954" i="3"/>
  <c r="H2954" i="3" s="1"/>
  <c r="F2955" i="3" l="1"/>
  <c r="H2955" i="3" s="1"/>
  <c r="E2956" i="3"/>
  <c r="E2957" i="3" l="1"/>
  <c r="F2956" i="3"/>
  <c r="H2956" i="3" s="1"/>
  <c r="E2958" i="3" l="1"/>
  <c r="F2957" i="3"/>
  <c r="H2957" i="3" s="1"/>
  <c r="E2959" i="3" l="1"/>
  <c r="F2958" i="3"/>
  <c r="H2958" i="3" s="1"/>
  <c r="F2959" i="3" l="1"/>
  <c r="H2959" i="3" s="1"/>
  <c r="E2960" i="3"/>
  <c r="F2960" i="3" l="1"/>
  <c r="H2960" i="3" s="1"/>
  <c r="E2961" i="3"/>
  <c r="E2962" i="3" l="1"/>
  <c r="F2961" i="3"/>
  <c r="H2961" i="3" s="1"/>
  <c r="F2962" i="3" l="1"/>
  <c r="H2962" i="3" s="1"/>
  <c r="E2963" i="3"/>
  <c r="E2964" i="3" l="1"/>
  <c r="F2963" i="3"/>
  <c r="H2963" i="3" s="1"/>
  <c r="F2964" i="3" l="1"/>
  <c r="H2964" i="3" s="1"/>
  <c r="E2965" i="3"/>
  <c r="E2966" i="3" l="1"/>
  <c r="F2965" i="3"/>
  <c r="H2965" i="3" s="1"/>
  <c r="F2966" i="3" l="1"/>
  <c r="H2966" i="3" s="1"/>
  <c r="E2967" i="3"/>
  <c r="E2968" i="3" l="1"/>
  <c r="F2967" i="3"/>
  <c r="H2967" i="3" s="1"/>
  <c r="E2969" i="3" l="1"/>
  <c r="F2968" i="3"/>
  <c r="H2968" i="3" s="1"/>
  <c r="E2970" i="3" l="1"/>
  <c r="F2969" i="3"/>
  <c r="H2969" i="3" s="1"/>
  <c r="E2971" i="3" l="1"/>
  <c r="F2970" i="3"/>
  <c r="H2970" i="3" s="1"/>
  <c r="F2971" i="3" l="1"/>
  <c r="H2971" i="3" s="1"/>
  <c r="E2972" i="3"/>
  <c r="E2973" i="3" l="1"/>
  <c r="F2972" i="3"/>
  <c r="H2972" i="3" s="1"/>
  <c r="E2974" i="3" l="1"/>
  <c r="F2973" i="3"/>
  <c r="H2973" i="3" s="1"/>
  <c r="F2974" i="3" l="1"/>
  <c r="H2974" i="3" s="1"/>
  <c r="E2975" i="3"/>
  <c r="E2976" i="3" l="1"/>
  <c r="F2975" i="3"/>
  <c r="H2975" i="3" s="1"/>
  <c r="F2976" i="3" l="1"/>
  <c r="H2976" i="3" s="1"/>
  <c r="E2977" i="3"/>
  <c r="E2978" i="3" l="1"/>
  <c r="F2977" i="3"/>
  <c r="H2977" i="3" s="1"/>
  <c r="F2978" i="3" l="1"/>
  <c r="H2978" i="3" s="1"/>
  <c r="E2979" i="3"/>
  <c r="E2980" i="3" l="1"/>
  <c r="F2979" i="3"/>
  <c r="H2979" i="3" s="1"/>
  <c r="F2980" i="3" l="1"/>
  <c r="H2980" i="3" s="1"/>
  <c r="E2981" i="3"/>
  <c r="F2981" i="3" l="1"/>
  <c r="H2981" i="3" s="1"/>
  <c r="E2982" i="3"/>
  <c r="E2983" i="3" l="1"/>
  <c r="F2982" i="3"/>
  <c r="H2982" i="3" s="1"/>
  <c r="F2983" i="3" l="1"/>
  <c r="H2983" i="3" s="1"/>
  <c r="E2984" i="3"/>
  <c r="E2985" i="3" l="1"/>
  <c r="F2984" i="3"/>
  <c r="H2984" i="3" s="1"/>
  <c r="F2985" i="3" l="1"/>
  <c r="H2985" i="3" s="1"/>
  <c r="E2986" i="3"/>
  <c r="E2987" i="3" l="1"/>
  <c r="F2986" i="3"/>
  <c r="H2986" i="3" s="1"/>
  <c r="F2987" i="3" l="1"/>
  <c r="H2987" i="3" s="1"/>
  <c r="E2988" i="3"/>
  <c r="E2989" i="3" l="1"/>
  <c r="F2988" i="3"/>
  <c r="H2988" i="3" s="1"/>
  <c r="F2989" i="3" l="1"/>
  <c r="H2989" i="3" s="1"/>
  <c r="E2990" i="3"/>
  <c r="E2991" i="3" l="1"/>
  <c r="F2990" i="3"/>
  <c r="H2990" i="3" s="1"/>
  <c r="E2992" i="3" l="1"/>
  <c r="F2991" i="3"/>
  <c r="H2991" i="3" s="1"/>
  <c r="F2992" i="3" l="1"/>
  <c r="H2992" i="3" s="1"/>
  <c r="E2993" i="3"/>
  <c r="F2993" i="3" l="1"/>
  <c r="H2993" i="3" s="1"/>
  <c r="E2994" i="3"/>
  <c r="F2994" i="3" l="1"/>
  <c r="H2994" i="3" s="1"/>
  <c r="E2995" i="3"/>
  <c r="E2996" i="3" l="1"/>
  <c r="F2995" i="3"/>
  <c r="H2995" i="3" s="1"/>
  <c r="F2996" i="3" l="1"/>
  <c r="H2996" i="3" s="1"/>
  <c r="E2997" i="3"/>
  <c r="F2997" i="3" l="1"/>
  <c r="H2997" i="3" s="1"/>
  <c r="E2998" i="3"/>
  <c r="E2999" i="3" l="1"/>
  <c r="F2998" i="3"/>
  <c r="H2998" i="3" s="1"/>
  <c r="F2999" i="3" l="1"/>
  <c r="H2999" i="3" s="1"/>
  <c r="E3000" i="3"/>
  <c r="E3001" i="3" l="1"/>
  <c r="F3000" i="3"/>
  <c r="H3000" i="3" s="1"/>
  <c r="F3001" i="3" l="1"/>
  <c r="H3001" i="3" s="1"/>
  <c r="E3002" i="3"/>
  <c r="E3003" i="3" l="1"/>
  <c r="F3002" i="3"/>
  <c r="H3002" i="3" s="1"/>
  <c r="F3003" i="3" l="1"/>
  <c r="H3003" i="3" s="1"/>
  <c r="E3004" i="3"/>
  <c r="E3005" i="3" l="1"/>
  <c r="F3004" i="3"/>
  <c r="H3004" i="3" s="1"/>
  <c r="F3005" i="3" l="1"/>
  <c r="H3005" i="3" s="1"/>
  <c r="E3006" i="3"/>
  <c r="E3007" i="3" l="1"/>
  <c r="F3006" i="3"/>
  <c r="H3006" i="3" s="1"/>
  <c r="E3008" i="3" l="1"/>
  <c r="F3007" i="3"/>
  <c r="H3007" i="3" s="1"/>
  <c r="F3008" i="3" l="1"/>
  <c r="H3008" i="3" s="1"/>
  <c r="E3009" i="3"/>
  <c r="F3009" i="3" l="1"/>
  <c r="H3009" i="3" s="1"/>
  <c r="E3010" i="3"/>
  <c r="F3010" i="3" l="1"/>
  <c r="H3010" i="3" s="1"/>
  <c r="E3011" i="3"/>
  <c r="E3012" i="3" l="1"/>
  <c r="F3011" i="3"/>
  <c r="H3011" i="3" s="1"/>
  <c r="F3012" i="3" l="1"/>
  <c r="H3012" i="3" s="1"/>
  <c r="E3013" i="3"/>
  <c r="F3013" i="3" l="1"/>
  <c r="H3013" i="3" s="1"/>
  <c r="E3014" i="3"/>
  <c r="E3015" i="3" l="1"/>
  <c r="F3014" i="3"/>
  <c r="H3014" i="3" s="1"/>
  <c r="F3015" i="3" l="1"/>
  <c r="H3015" i="3" s="1"/>
  <c r="E3016" i="3"/>
  <c r="E3017" i="3" l="1"/>
  <c r="F3016" i="3"/>
  <c r="H3016" i="3" s="1"/>
  <c r="E3018" i="3" l="1"/>
  <c r="F3017" i="3"/>
  <c r="H3017" i="3" s="1"/>
  <c r="E3019" i="3" l="1"/>
  <c r="F3018" i="3"/>
  <c r="H3018" i="3" s="1"/>
  <c r="F3019" i="3" l="1"/>
  <c r="H3019" i="3" s="1"/>
  <c r="E3020" i="3"/>
  <c r="E3021" i="3" l="1"/>
  <c r="F3020" i="3"/>
  <c r="H3020" i="3" s="1"/>
  <c r="E3022" i="3" l="1"/>
  <c r="F3021" i="3"/>
  <c r="H3021" i="3" s="1"/>
  <c r="F3022" i="3" l="1"/>
  <c r="H3022" i="3" s="1"/>
  <c r="E3023" i="3"/>
  <c r="E3024" i="3" l="1"/>
  <c r="F3023" i="3"/>
  <c r="H3023" i="3" s="1"/>
  <c r="F3024" i="3" l="1"/>
  <c r="H3024" i="3" s="1"/>
  <c r="E3025" i="3"/>
  <c r="E3026" i="3" l="1"/>
  <c r="F3025" i="3"/>
  <c r="H3025" i="3" s="1"/>
  <c r="F3026" i="3" l="1"/>
  <c r="H3026" i="3" s="1"/>
  <c r="E3027" i="3"/>
  <c r="E3028" i="3" l="1"/>
  <c r="F3027" i="3"/>
  <c r="H3027" i="3" s="1"/>
  <c r="F3028" i="3" l="1"/>
  <c r="H3028" i="3" s="1"/>
  <c r="E3029" i="3"/>
  <c r="E3030" i="3" l="1"/>
  <c r="F3029" i="3"/>
  <c r="H3029" i="3" s="1"/>
  <c r="F3030" i="3" l="1"/>
  <c r="H3030" i="3" s="1"/>
  <c r="E3031" i="3"/>
  <c r="E3032" i="3" l="1"/>
  <c r="F3031" i="3"/>
  <c r="H3031" i="3" s="1"/>
  <c r="E3033" i="3" l="1"/>
  <c r="F3032" i="3"/>
  <c r="H3032" i="3" s="1"/>
  <c r="E3034" i="3" l="1"/>
  <c r="F3033" i="3"/>
  <c r="H3033" i="3" s="1"/>
  <c r="E3035" i="3" l="1"/>
  <c r="F3034" i="3"/>
  <c r="H3034" i="3" s="1"/>
  <c r="F3035" i="3" l="1"/>
  <c r="H3035" i="3" s="1"/>
  <c r="E3036" i="3"/>
  <c r="E3037" i="3" l="1"/>
  <c r="F3036" i="3"/>
  <c r="H3036" i="3" s="1"/>
  <c r="E3038" i="3" l="1"/>
  <c r="F3037" i="3"/>
  <c r="H3037" i="3" s="1"/>
  <c r="E3039" i="3" l="1"/>
  <c r="F3038" i="3"/>
  <c r="H3038" i="3" s="1"/>
  <c r="F3039" i="3" l="1"/>
  <c r="H3039" i="3" s="1"/>
  <c r="E3040" i="3"/>
  <c r="F3040" i="3" l="1"/>
  <c r="H3040" i="3" s="1"/>
  <c r="E3041" i="3"/>
  <c r="E3042" i="3" l="1"/>
  <c r="F3041" i="3"/>
  <c r="H3041" i="3" s="1"/>
  <c r="F3042" i="3" l="1"/>
  <c r="H3042" i="3" s="1"/>
  <c r="E3043" i="3"/>
  <c r="E3044" i="3" l="1"/>
  <c r="F3043" i="3"/>
  <c r="H3043" i="3" s="1"/>
  <c r="F3044" i="3" l="1"/>
  <c r="H3044" i="3" s="1"/>
  <c r="E3045" i="3"/>
  <c r="E3046" i="3" l="1"/>
  <c r="F3045" i="3"/>
  <c r="H3045" i="3" s="1"/>
  <c r="F3046" i="3" l="1"/>
  <c r="H3046" i="3" s="1"/>
  <c r="E3047" i="3"/>
  <c r="F3047" i="3" l="1"/>
  <c r="H3047" i="3" s="1"/>
  <c r="E3048" i="3"/>
  <c r="E3049" i="3" l="1"/>
  <c r="F3048" i="3"/>
  <c r="H3048" i="3" s="1"/>
  <c r="E3050" i="3" l="1"/>
  <c r="F3049" i="3"/>
  <c r="H3049" i="3" s="1"/>
  <c r="E3051" i="3" l="1"/>
  <c r="F3050" i="3"/>
  <c r="H3050" i="3" s="1"/>
  <c r="F3051" i="3" l="1"/>
  <c r="H3051" i="3" s="1"/>
  <c r="E3052" i="3"/>
  <c r="E3053" i="3" l="1"/>
  <c r="F3052" i="3"/>
  <c r="H3052" i="3" s="1"/>
  <c r="F3053" i="3" l="1"/>
  <c r="H3053" i="3" s="1"/>
  <c r="E3054" i="3"/>
  <c r="E3055" i="3" l="1"/>
  <c r="F3054" i="3"/>
  <c r="H3054" i="3" s="1"/>
  <c r="F3055" i="3" l="1"/>
  <c r="H3055" i="3" s="1"/>
  <c r="E3056" i="3"/>
  <c r="F3056" i="3" l="1"/>
  <c r="H3056" i="3" s="1"/>
  <c r="E3057" i="3"/>
  <c r="F3057" i="3" l="1"/>
  <c r="H3057" i="3" s="1"/>
  <c r="E3058" i="3"/>
  <c r="F3058" i="3" l="1"/>
  <c r="H3058" i="3" s="1"/>
  <c r="E3059" i="3"/>
  <c r="E3060" i="3" l="1"/>
  <c r="F3059" i="3"/>
  <c r="H3059" i="3" s="1"/>
  <c r="F3060" i="3" l="1"/>
  <c r="H3060" i="3" s="1"/>
  <c r="E3061" i="3"/>
  <c r="F3061" i="3" l="1"/>
  <c r="H3061" i="3" s="1"/>
  <c r="E3062" i="3"/>
  <c r="E3063" i="3" l="1"/>
  <c r="F3062" i="3"/>
  <c r="H3062" i="3" s="1"/>
  <c r="F3063" i="3" l="1"/>
  <c r="H3063" i="3" s="1"/>
  <c r="E3064" i="3"/>
  <c r="E3065" i="3" l="1"/>
  <c r="F3064" i="3"/>
  <c r="H3064" i="3" s="1"/>
  <c r="F3065" i="3" l="1"/>
  <c r="H3065" i="3" s="1"/>
  <c r="E3066" i="3"/>
  <c r="E3067" i="3" l="1"/>
  <c r="F3066" i="3"/>
  <c r="H3066" i="3" s="1"/>
  <c r="F3067" i="3" l="1"/>
  <c r="H3067" i="3" s="1"/>
  <c r="E3068" i="3"/>
  <c r="E3069" i="3" l="1"/>
  <c r="F3068" i="3"/>
  <c r="H3068" i="3" s="1"/>
  <c r="F3069" i="3" l="1"/>
  <c r="H3069" i="3" s="1"/>
  <c r="E3070" i="3"/>
  <c r="E3071" i="3" l="1"/>
  <c r="F3070" i="3"/>
  <c r="H3070" i="3" s="1"/>
  <c r="F3071" i="3" l="1"/>
  <c r="H3071" i="3" s="1"/>
  <c r="E3072" i="3"/>
  <c r="F3072" i="3" l="1"/>
  <c r="H3072" i="3" s="1"/>
  <c r="E3073" i="3"/>
  <c r="F3073" i="3" l="1"/>
  <c r="H3073" i="3" s="1"/>
  <c r="E3074" i="3"/>
  <c r="F3074" i="3" l="1"/>
  <c r="H3074" i="3" s="1"/>
  <c r="E3075" i="3"/>
  <c r="E3076" i="3" l="1"/>
  <c r="F3075" i="3"/>
  <c r="H3075" i="3" s="1"/>
  <c r="F3076" i="3" l="1"/>
  <c r="H3076" i="3" s="1"/>
  <c r="E3077" i="3"/>
  <c r="F3077" i="3" l="1"/>
  <c r="H3077" i="3" s="1"/>
  <c r="E3078" i="3"/>
  <c r="E3079" i="3" l="1"/>
  <c r="F3078" i="3"/>
  <c r="H3078" i="3" s="1"/>
  <c r="F3079" i="3" l="1"/>
  <c r="H3079" i="3" s="1"/>
  <c r="E3080" i="3"/>
  <c r="E3081" i="3" l="1"/>
  <c r="F3080" i="3"/>
  <c r="H3080" i="3" s="1"/>
  <c r="E3082" i="3" l="1"/>
  <c r="F3081" i="3"/>
  <c r="H3081" i="3" s="1"/>
  <c r="E3083" i="3" l="1"/>
  <c r="F3082" i="3"/>
  <c r="H3082" i="3" s="1"/>
  <c r="F3083" i="3" l="1"/>
  <c r="H3083" i="3" s="1"/>
  <c r="E3084" i="3"/>
  <c r="E3085" i="3" l="1"/>
  <c r="F3084" i="3"/>
  <c r="H3084" i="3" s="1"/>
  <c r="E3086" i="3" l="1"/>
  <c r="F3085" i="3"/>
  <c r="H3085" i="3" s="1"/>
  <c r="E3087" i="3" l="1"/>
  <c r="F3086" i="3"/>
  <c r="H3086" i="3" s="1"/>
  <c r="E3088" i="3" l="1"/>
  <c r="F3087" i="3"/>
  <c r="H3087" i="3" s="1"/>
  <c r="F3088" i="3" l="1"/>
  <c r="H3088" i="3" s="1"/>
  <c r="E3089" i="3"/>
  <c r="E3090" i="3" l="1"/>
  <c r="F3089" i="3"/>
  <c r="H3089" i="3" s="1"/>
  <c r="F3090" i="3" l="1"/>
  <c r="H3090" i="3" s="1"/>
  <c r="E3091" i="3"/>
  <c r="E3092" i="3" l="1"/>
  <c r="F3091" i="3"/>
  <c r="H3091" i="3" s="1"/>
  <c r="F3092" i="3" l="1"/>
  <c r="H3092" i="3" s="1"/>
  <c r="E3093" i="3"/>
  <c r="E3094" i="3" l="1"/>
  <c r="F3093" i="3"/>
  <c r="H3093" i="3" s="1"/>
  <c r="F3094" i="3" l="1"/>
  <c r="H3094" i="3" s="1"/>
  <c r="E3095" i="3"/>
  <c r="E3096" i="3" l="1"/>
  <c r="F3095" i="3"/>
  <c r="H3095" i="3" s="1"/>
  <c r="E3097" i="3" l="1"/>
  <c r="F3096" i="3"/>
  <c r="H3096" i="3" s="1"/>
  <c r="E3098" i="3" l="1"/>
  <c r="F3097" i="3"/>
  <c r="H3097" i="3" s="1"/>
  <c r="E3099" i="3" l="1"/>
  <c r="F3098" i="3"/>
  <c r="H3098" i="3" s="1"/>
  <c r="F3099" i="3" l="1"/>
  <c r="H3099" i="3" s="1"/>
  <c r="E3100" i="3"/>
  <c r="E3101" i="3" l="1"/>
  <c r="F3100" i="3"/>
  <c r="H3100" i="3" s="1"/>
  <c r="E3102" i="3" l="1"/>
  <c r="F3101" i="3"/>
  <c r="H3101" i="3" s="1"/>
  <c r="F3102" i="3" l="1"/>
  <c r="H3102" i="3" s="1"/>
  <c r="E3103" i="3"/>
  <c r="E3104" i="3" l="1"/>
  <c r="F3103" i="3"/>
  <c r="H3103" i="3" s="1"/>
  <c r="F3104" i="3" l="1"/>
  <c r="H3104" i="3" s="1"/>
  <c r="E3105" i="3"/>
  <c r="E3106" i="3" l="1"/>
  <c r="F3105" i="3"/>
  <c r="H3105" i="3" s="1"/>
  <c r="F3106" i="3" l="1"/>
  <c r="H3106" i="3" s="1"/>
  <c r="E3107" i="3"/>
  <c r="E3108" i="3" l="1"/>
  <c r="F3107" i="3"/>
  <c r="H3107" i="3" s="1"/>
  <c r="F3108" i="3" l="1"/>
  <c r="H3108" i="3" s="1"/>
  <c r="E3109" i="3"/>
  <c r="F3109" i="3" l="1"/>
  <c r="H3109" i="3" s="1"/>
  <c r="E3110" i="3"/>
  <c r="E3111" i="3" l="1"/>
  <c r="F3110" i="3"/>
  <c r="H3110" i="3" s="1"/>
  <c r="F3111" i="3" l="1"/>
  <c r="H3111" i="3" s="1"/>
  <c r="E3112" i="3"/>
  <c r="E3113" i="3" l="1"/>
  <c r="F3112" i="3"/>
  <c r="H3112" i="3" s="1"/>
  <c r="F3113" i="3" l="1"/>
  <c r="H3113" i="3" s="1"/>
  <c r="E3114" i="3"/>
  <c r="E3115" i="3" l="1"/>
  <c r="F3114" i="3"/>
  <c r="H3114" i="3" s="1"/>
  <c r="F3115" i="3" l="1"/>
  <c r="H3115" i="3" s="1"/>
  <c r="E3116" i="3"/>
  <c r="E3117" i="3" l="1"/>
  <c r="F3116" i="3"/>
  <c r="H3116" i="3" s="1"/>
  <c r="F3117" i="3" l="1"/>
  <c r="H3117" i="3" s="1"/>
  <c r="E3118" i="3"/>
  <c r="E3119" i="3" l="1"/>
  <c r="F3118" i="3"/>
  <c r="H3118" i="3" s="1"/>
  <c r="E3120" i="3" l="1"/>
  <c r="F3119" i="3"/>
  <c r="H3119" i="3" s="1"/>
  <c r="F3120" i="3" l="1"/>
  <c r="H3120" i="3" s="1"/>
  <c r="E3121" i="3"/>
  <c r="F3121" i="3" l="1"/>
  <c r="H3121" i="3" s="1"/>
  <c r="E3122" i="3"/>
  <c r="F3122" i="3" l="1"/>
  <c r="H3122" i="3" s="1"/>
  <c r="E3123" i="3"/>
  <c r="E3124" i="3" l="1"/>
  <c r="F3123" i="3"/>
  <c r="H3123" i="3" s="1"/>
  <c r="F3124" i="3" l="1"/>
  <c r="H3124" i="3" s="1"/>
  <c r="E3125" i="3"/>
  <c r="F3125" i="3" l="1"/>
  <c r="H3125" i="3" s="1"/>
  <c r="E3126" i="3"/>
  <c r="E3127" i="3" l="1"/>
  <c r="F3126" i="3"/>
  <c r="H3126" i="3" s="1"/>
  <c r="F3127" i="3" l="1"/>
  <c r="H3127" i="3" s="1"/>
  <c r="E3128" i="3"/>
  <c r="E3129" i="3" l="1"/>
  <c r="F3128" i="3"/>
  <c r="H3128" i="3" s="1"/>
  <c r="F3129" i="3" l="1"/>
  <c r="H3129" i="3" s="1"/>
  <c r="E3130" i="3"/>
  <c r="E3131" i="3" l="1"/>
  <c r="F3130" i="3"/>
  <c r="H3130" i="3" s="1"/>
  <c r="F3131" i="3" l="1"/>
  <c r="H3131" i="3" s="1"/>
  <c r="E3132" i="3"/>
  <c r="E3133" i="3" l="1"/>
  <c r="F3132" i="3"/>
  <c r="H3132" i="3" s="1"/>
  <c r="F3133" i="3" l="1"/>
  <c r="H3133" i="3" s="1"/>
  <c r="E3134" i="3"/>
  <c r="E3135" i="3" l="1"/>
  <c r="F3134" i="3"/>
  <c r="H3134" i="3" s="1"/>
  <c r="F3135" i="3" l="1"/>
  <c r="H3135" i="3" s="1"/>
  <c r="E3136" i="3"/>
  <c r="F3136" i="3" l="1"/>
  <c r="H3136" i="3" s="1"/>
  <c r="E3137" i="3"/>
  <c r="F3137" i="3" l="1"/>
  <c r="H3137" i="3" s="1"/>
  <c r="E3138" i="3"/>
  <c r="F3138" i="3" l="1"/>
  <c r="H3138" i="3" s="1"/>
  <c r="E3139" i="3"/>
  <c r="E3140" i="3" l="1"/>
  <c r="F3139" i="3"/>
  <c r="H3139" i="3" s="1"/>
  <c r="F3140" i="3" l="1"/>
  <c r="H3140" i="3" s="1"/>
  <c r="E3141" i="3"/>
  <c r="F3141" i="3" l="1"/>
  <c r="H3141" i="3" s="1"/>
  <c r="E3142" i="3"/>
  <c r="E3143" i="3" l="1"/>
  <c r="F3142" i="3"/>
  <c r="H3142" i="3" s="1"/>
  <c r="F3143" i="3" l="1"/>
  <c r="H3143" i="3" s="1"/>
  <c r="E3144" i="3"/>
  <c r="E3145" i="3" l="1"/>
  <c r="F3144" i="3"/>
  <c r="H3144" i="3" s="1"/>
  <c r="E3146" i="3" l="1"/>
  <c r="F3145" i="3"/>
  <c r="H3145" i="3" s="1"/>
  <c r="E3147" i="3" l="1"/>
  <c r="F3146" i="3"/>
  <c r="H3146" i="3" s="1"/>
  <c r="F3147" i="3" l="1"/>
  <c r="H3147" i="3" s="1"/>
  <c r="E3148" i="3"/>
  <c r="E3149" i="3" l="1"/>
  <c r="F3148" i="3"/>
  <c r="H3148" i="3" s="1"/>
  <c r="E3150" i="3" l="1"/>
  <c r="F3149" i="3"/>
  <c r="H3149" i="3" s="1"/>
  <c r="E3151" i="3" l="1"/>
  <c r="F3150" i="3"/>
  <c r="H3150" i="3" s="1"/>
  <c r="E3152" i="3" l="1"/>
  <c r="F3151" i="3"/>
  <c r="H3151" i="3" s="1"/>
  <c r="F3152" i="3" l="1"/>
  <c r="H3152" i="3" s="1"/>
  <c r="E3153" i="3"/>
  <c r="E3154" i="3" l="1"/>
  <c r="F3153" i="3"/>
  <c r="H3153" i="3" s="1"/>
  <c r="F3154" i="3" l="1"/>
  <c r="H3154" i="3" s="1"/>
  <c r="E3155" i="3"/>
  <c r="E3156" i="3" l="1"/>
  <c r="F3155" i="3"/>
  <c r="H3155" i="3" s="1"/>
  <c r="F3156" i="3" l="1"/>
  <c r="H3156" i="3" s="1"/>
  <c r="E3157" i="3"/>
  <c r="E3158" i="3" l="1"/>
  <c r="F3157" i="3"/>
  <c r="H3157" i="3" s="1"/>
  <c r="F3158" i="3" l="1"/>
  <c r="H3158" i="3" s="1"/>
  <c r="E3159" i="3"/>
  <c r="E3160" i="3" l="1"/>
  <c r="F3159" i="3"/>
  <c r="H3159" i="3" s="1"/>
  <c r="E3161" i="3" l="1"/>
  <c r="F3160" i="3"/>
  <c r="H3160" i="3" s="1"/>
  <c r="E3162" i="3" l="1"/>
  <c r="F3161" i="3"/>
  <c r="H3161" i="3" s="1"/>
  <c r="E3163" i="3" l="1"/>
  <c r="F3162" i="3"/>
  <c r="H3162" i="3" s="1"/>
  <c r="F3163" i="3" l="1"/>
  <c r="H3163" i="3" s="1"/>
  <c r="E3164" i="3"/>
  <c r="E3165" i="3" l="1"/>
  <c r="F3164" i="3"/>
  <c r="H3164" i="3" s="1"/>
  <c r="E3166" i="3" l="1"/>
  <c r="F3165" i="3"/>
  <c r="H3165" i="3" s="1"/>
  <c r="E3167" i="3" l="1"/>
  <c r="F3166" i="3"/>
  <c r="H3166" i="3" s="1"/>
  <c r="F3167" i="3" l="1"/>
  <c r="H3167" i="3" s="1"/>
  <c r="E3168" i="3"/>
  <c r="F3168" i="3" l="1"/>
  <c r="H3168" i="3" s="1"/>
  <c r="E3169" i="3"/>
  <c r="E3170" i="3" l="1"/>
  <c r="F3169" i="3"/>
  <c r="H3169" i="3" s="1"/>
  <c r="F3170" i="3" l="1"/>
  <c r="H3170" i="3" s="1"/>
  <c r="E3171" i="3"/>
  <c r="E3172" i="3" l="1"/>
  <c r="F3171" i="3"/>
  <c r="H3171" i="3" s="1"/>
  <c r="F3172" i="3" l="1"/>
  <c r="H3172" i="3" s="1"/>
  <c r="E3173" i="3"/>
  <c r="E3174" i="3" l="1"/>
  <c r="F3173" i="3"/>
  <c r="H3173" i="3" s="1"/>
  <c r="F3174" i="3" l="1"/>
  <c r="H3174" i="3" s="1"/>
  <c r="E3175" i="3"/>
  <c r="E3176" i="3" l="1"/>
  <c r="F3175" i="3"/>
  <c r="H3175" i="3" s="1"/>
  <c r="E3177" i="3" l="1"/>
  <c r="F3176" i="3"/>
  <c r="H3176" i="3" s="1"/>
  <c r="F3177" i="3" l="1"/>
  <c r="H3177" i="3" s="1"/>
  <c r="E3178" i="3"/>
  <c r="E3179" i="3" l="1"/>
  <c r="F3178" i="3"/>
  <c r="H3178" i="3" s="1"/>
  <c r="F3179" i="3" l="1"/>
  <c r="H3179" i="3" s="1"/>
  <c r="E3180" i="3"/>
  <c r="E3181" i="3" l="1"/>
  <c r="F3180" i="3"/>
  <c r="H3180" i="3" s="1"/>
  <c r="F3181" i="3" l="1"/>
  <c r="H3181" i="3" s="1"/>
  <c r="E3182" i="3"/>
  <c r="E3183" i="3" l="1"/>
  <c r="F3182" i="3"/>
  <c r="H3182" i="3" s="1"/>
  <c r="F3183" i="3" l="1"/>
  <c r="H3183" i="3" s="1"/>
  <c r="E3184" i="3"/>
  <c r="F3184" i="3" l="1"/>
  <c r="H3184" i="3" s="1"/>
  <c r="E3185" i="3"/>
  <c r="F3185" i="3" l="1"/>
  <c r="H3185" i="3" s="1"/>
  <c r="E3186" i="3"/>
  <c r="F3186" i="3" l="1"/>
  <c r="H3186" i="3" s="1"/>
  <c r="E3187" i="3"/>
  <c r="E3188" i="3" l="1"/>
  <c r="F3187" i="3"/>
  <c r="H3187" i="3" s="1"/>
  <c r="F3188" i="3" l="1"/>
  <c r="H3188" i="3" s="1"/>
  <c r="E3189" i="3"/>
  <c r="F3189" i="3" l="1"/>
  <c r="H3189" i="3" s="1"/>
  <c r="E3190" i="3"/>
  <c r="E3191" i="3" l="1"/>
  <c r="F3190" i="3"/>
  <c r="H3190" i="3" s="1"/>
  <c r="F3191" i="3" l="1"/>
  <c r="H3191" i="3" s="1"/>
  <c r="E3192" i="3"/>
  <c r="E3193" i="3" l="1"/>
  <c r="F3192" i="3"/>
  <c r="H3192" i="3" s="1"/>
  <c r="F3193" i="3" l="1"/>
  <c r="H3193" i="3" s="1"/>
  <c r="E3194" i="3"/>
  <c r="E3195" i="3" l="1"/>
  <c r="F3194" i="3"/>
  <c r="H3194" i="3" s="1"/>
  <c r="F3195" i="3" l="1"/>
  <c r="H3195" i="3" s="1"/>
  <c r="E3196" i="3"/>
  <c r="E3197" i="3" l="1"/>
  <c r="F3196" i="3"/>
  <c r="H3196" i="3" s="1"/>
  <c r="F3197" i="3" l="1"/>
  <c r="H3197" i="3" s="1"/>
  <c r="E3198" i="3"/>
  <c r="E3199" i="3" l="1"/>
  <c r="F3198" i="3"/>
  <c r="H3198" i="3" s="1"/>
  <c r="F3199" i="3" l="1"/>
  <c r="H3199" i="3" s="1"/>
  <c r="E3200" i="3"/>
  <c r="F3200" i="3" l="1"/>
  <c r="H3200" i="3" s="1"/>
  <c r="E3201" i="3"/>
  <c r="F3201" i="3" l="1"/>
  <c r="H3201" i="3" s="1"/>
  <c r="E3202" i="3"/>
  <c r="F3202" i="3" l="1"/>
  <c r="H3202" i="3" s="1"/>
  <c r="E3203" i="3"/>
  <c r="E3204" i="3" l="1"/>
  <c r="F3203" i="3"/>
  <c r="H3203" i="3" s="1"/>
  <c r="F3204" i="3" l="1"/>
  <c r="H3204" i="3" s="1"/>
  <c r="E3205" i="3"/>
  <c r="F3205" i="3" l="1"/>
  <c r="H3205" i="3" s="1"/>
  <c r="E3206" i="3"/>
  <c r="E3207" i="3" l="1"/>
  <c r="F3206" i="3"/>
  <c r="H3206" i="3" s="1"/>
  <c r="F3207" i="3" l="1"/>
  <c r="H3207" i="3" s="1"/>
  <c r="E3208" i="3"/>
  <c r="E3209" i="3" l="1"/>
  <c r="F3208" i="3"/>
  <c r="H3208" i="3" s="1"/>
  <c r="E3210" i="3" l="1"/>
  <c r="F3209" i="3"/>
  <c r="H3209" i="3" s="1"/>
  <c r="E3211" i="3" l="1"/>
  <c r="F3210" i="3"/>
  <c r="H3210" i="3" s="1"/>
  <c r="F3211" i="3" l="1"/>
  <c r="H3211" i="3" s="1"/>
  <c r="E3212" i="3"/>
  <c r="E3213" i="3" l="1"/>
  <c r="F3212" i="3"/>
  <c r="H3212" i="3" s="1"/>
  <c r="E3214" i="3" l="1"/>
  <c r="F3213" i="3"/>
  <c r="H3213" i="3" s="1"/>
  <c r="F3214" i="3" l="1"/>
  <c r="H3214" i="3" s="1"/>
  <c r="E3215" i="3"/>
  <c r="F3215" i="3" l="1"/>
  <c r="H3215" i="3" s="1"/>
  <c r="E3216" i="3"/>
  <c r="F3216" i="3" l="1"/>
  <c r="H3216" i="3" s="1"/>
  <c r="E3217" i="3"/>
  <c r="E3218" i="3" l="1"/>
  <c r="F3217" i="3"/>
  <c r="H3217" i="3" s="1"/>
  <c r="F3218" i="3" l="1"/>
  <c r="H3218" i="3" s="1"/>
  <c r="E3219" i="3"/>
  <c r="E3220" i="3" l="1"/>
  <c r="F3219" i="3"/>
  <c r="H3219" i="3" s="1"/>
  <c r="F3220" i="3" l="1"/>
  <c r="H3220" i="3" s="1"/>
  <c r="E3221" i="3"/>
  <c r="E3222" i="3" l="1"/>
  <c r="F3221" i="3"/>
  <c r="H3221" i="3" s="1"/>
  <c r="F3222" i="3" l="1"/>
  <c r="H3222" i="3" s="1"/>
  <c r="E3223" i="3"/>
  <c r="E3224" i="3" l="1"/>
  <c r="F3223" i="3"/>
  <c r="H3223" i="3" s="1"/>
  <c r="E3225" i="3" l="1"/>
  <c r="F3224" i="3"/>
  <c r="H3224" i="3" s="1"/>
  <c r="E3226" i="3" l="1"/>
  <c r="F3225" i="3"/>
  <c r="H3225" i="3" s="1"/>
  <c r="E3227" i="3" l="1"/>
  <c r="F3226" i="3"/>
  <c r="H3226" i="3" s="1"/>
  <c r="F3227" i="3" l="1"/>
  <c r="H3227" i="3" s="1"/>
  <c r="E3228" i="3"/>
  <c r="E3229" i="3" l="1"/>
  <c r="F3228" i="3"/>
  <c r="H3228" i="3" s="1"/>
  <c r="E3230" i="3" l="1"/>
  <c r="F3229" i="3"/>
  <c r="H3229" i="3" s="1"/>
  <c r="F3230" i="3" l="1"/>
  <c r="H3230" i="3" s="1"/>
  <c r="E3231" i="3"/>
  <c r="E3232" i="3" l="1"/>
  <c r="F3231" i="3"/>
  <c r="H3231" i="3" s="1"/>
  <c r="F3232" i="3" l="1"/>
  <c r="H3232" i="3" s="1"/>
  <c r="E3233" i="3"/>
  <c r="E3234" i="3" l="1"/>
  <c r="F3233" i="3"/>
  <c r="H3233" i="3" s="1"/>
  <c r="F3234" i="3" l="1"/>
  <c r="H3234" i="3" s="1"/>
  <c r="E3235" i="3"/>
  <c r="E3236" i="3" l="1"/>
  <c r="F3235" i="3"/>
  <c r="H3235" i="3" s="1"/>
  <c r="F3236" i="3" l="1"/>
  <c r="H3236" i="3" s="1"/>
  <c r="E3237" i="3"/>
  <c r="F3237" i="3" l="1"/>
  <c r="H3237" i="3" s="1"/>
  <c r="E3238" i="3"/>
  <c r="E3239" i="3" l="1"/>
  <c r="F3238" i="3"/>
  <c r="H3238" i="3" s="1"/>
  <c r="F3239" i="3" l="1"/>
  <c r="H3239" i="3" s="1"/>
  <c r="E3240" i="3"/>
  <c r="E3241" i="3" l="1"/>
  <c r="F3240" i="3"/>
  <c r="H3240" i="3" s="1"/>
  <c r="E3242" i="3" l="1"/>
  <c r="F3241" i="3"/>
  <c r="H3241" i="3" s="1"/>
  <c r="E3243" i="3" l="1"/>
  <c r="F3242" i="3"/>
  <c r="H3242" i="3" s="1"/>
  <c r="F3243" i="3" l="1"/>
  <c r="H3243" i="3" s="1"/>
  <c r="E3244" i="3"/>
  <c r="E3245" i="3" l="1"/>
  <c r="F3244" i="3"/>
  <c r="H3244" i="3" s="1"/>
  <c r="F3245" i="3" l="1"/>
  <c r="H3245" i="3" s="1"/>
  <c r="E3246" i="3"/>
  <c r="E3247" i="3" l="1"/>
  <c r="F3246" i="3"/>
  <c r="H3246" i="3" s="1"/>
  <c r="E3248" i="3" l="1"/>
  <c r="F3247" i="3"/>
  <c r="H3247" i="3" s="1"/>
  <c r="F3248" i="3" l="1"/>
  <c r="H3248" i="3" s="1"/>
  <c r="E3249" i="3"/>
  <c r="F3249" i="3" l="1"/>
  <c r="H3249" i="3" s="1"/>
  <c r="E3250" i="3"/>
  <c r="F3250" i="3" l="1"/>
  <c r="H3250" i="3" s="1"/>
  <c r="E3251" i="3"/>
  <c r="E3252" i="3" l="1"/>
  <c r="F3251" i="3"/>
  <c r="H3251" i="3" s="1"/>
  <c r="F3252" i="3" l="1"/>
  <c r="H3252" i="3" s="1"/>
  <c r="E3253" i="3"/>
  <c r="F3253" i="3" l="1"/>
  <c r="H3253" i="3" s="1"/>
  <c r="E3254" i="3"/>
  <c r="E3255" i="3" l="1"/>
  <c r="F3254" i="3"/>
  <c r="H3254" i="3" s="1"/>
  <c r="F3255" i="3" l="1"/>
  <c r="H3255" i="3" s="1"/>
  <c r="E3256" i="3"/>
  <c r="E3257" i="3" l="1"/>
  <c r="F3256" i="3"/>
  <c r="H3256" i="3" s="1"/>
  <c r="F3257" i="3" l="1"/>
  <c r="H3257" i="3" s="1"/>
  <c r="E3258" i="3"/>
  <c r="E3259" i="3" l="1"/>
  <c r="F3258" i="3"/>
  <c r="H3258" i="3" s="1"/>
  <c r="F3259" i="3" l="1"/>
  <c r="H3259" i="3" s="1"/>
  <c r="E3260" i="3"/>
  <c r="E3261" i="3" l="1"/>
  <c r="F3260" i="3"/>
  <c r="H3260" i="3" s="1"/>
  <c r="F3261" i="3" l="1"/>
  <c r="H3261" i="3" s="1"/>
  <c r="E3262" i="3"/>
  <c r="E3263" i="3" l="1"/>
  <c r="F3262" i="3"/>
  <c r="H3262" i="3" s="1"/>
  <c r="E3264" i="3" l="1"/>
  <c r="F3263" i="3"/>
  <c r="H3263" i="3" s="1"/>
  <c r="F3264" i="3" l="1"/>
  <c r="H3264" i="3" s="1"/>
  <c r="E3265" i="3"/>
  <c r="F3265" i="3" l="1"/>
  <c r="H3265" i="3" s="1"/>
  <c r="E3266" i="3"/>
  <c r="F3266" i="3" l="1"/>
  <c r="H3266" i="3" s="1"/>
  <c r="E3267" i="3"/>
  <c r="E3268" i="3" l="1"/>
  <c r="F3267" i="3"/>
  <c r="H3267" i="3" s="1"/>
  <c r="F3268" i="3" l="1"/>
  <c r="H3268" i="3" s="1"/>
  <c r="E3269" i="3"/>
  <c r="F3269" i="3" l="1"/>
  <c r="H3269" i="3" s="1"/>
  <c r="E3270" i="3"/>
  <c r="E3271" i="3" l="1"/>
  <c r="F3270" i="3"/>
  <c r="H3270" i="3" s="1"/>
  <c r="F3271" i="3" l="1"/>
  <c r="H3271" i="3" s="1"/>
  <c r="E3272" i="3"/>
  <c r="E3273" i="3" l="1"/>
  <c r="F3272" i="3"/>
  <c r="H3272" i="3" s="1"/>
  <c r="E3274" i="3" l="1"/>
  <c r="F3273" i="3"/>
  <c r="H3273" i="3" s="1"/>
  <c r="E3275" i="3" l="1"/>
  <c r="F3274" i="3"/>
  <c r="H3274" i="3" s="1"/>
  <c r="F3275" i="3" l="1"/>
  <c r="H3275" i="3" s="1"/>
  <c r="E3276" i="3"/>
  <c r="E3277" i="3" l="1"/>
  <c r="F3276" i="3"/>
  <c r="H3276" i="3" s="1"/>
  <c r="E3278" i="3" l="1"/>
  <c r="F3277" i="3"/>
  <c r="H3277" i="3" s="1"/>
  <c r="F3278" i="3" l="1"/>
  <c r="H3278" i="3" s="1"/>
  <c r="E3279" i="3"/>
  <c r="E3280" i="3" l="1"/>
  <c r="F3279" i="3"/>
  <c r="H3279" i="3" s="1"/>
  <c r="F3280" i="3" l="1"/>
  <c r="H3280" i="3" s="1"/>
  <c r="E3281" i="3"/>
  <c r="E3282" i="3" l="1"/>
  <c r="F3281" i="3"/>
  <c r="H3281" i="3" s="1"/>
  <c r="F3282" i="3" l="1"/>
  <c r="H3282" i="3" s="1"/>
  <c r="E3283" i="3"/>
  <c r="E3284" i="3" l="1"/>
  <c r="F3283" i="3"/>
  <c r="H3283" i="3" s="1"/>
  <c r="F3284" i="3" l="1"/>
  <c r="H3284" i="3" s="1"/>
  <c r="E3285" i="3"/>
  <c r="E3286" i="3" l="1"/>
  <c r="F3285" i="3"/>
  <c r="H3285" i="3" s="1"/>
  <c r="F3286" i="3" l="1"/>
  <c r="H3286" i="3" s="1"/>
  <c r="E3287" i="3"/>
  <c r="E3288" i="3" l="1"/>
  <c r="F3287" i="3"/>
  <c r="H3287" i="3" s="1"/>
  <c r="E3289" i="3" l="1"/>
  <c r="F3288" i="3"/>
  <c r="H3288" i="3" s="1"/>
  <c r="E3290" i="3" l="1"/>
  <c r="F3289" i="3"/>
  <c r="H3289" i="3" s="1"/>
  <c r="E3291" i="3" l="1"/>
  <c r="F3290" i="3"/>
  <c r="H3290" i="3" s="1"/>
  <c r="F3291" i="3" l="1"/>
  <c r="H3291" i="3" s="1"/>
  <c r="E3292" i="3"/>
  <c r="E3293" i="3" l="1"/>
  <c r="F3292" i="3"/>
  <c r="H3292" i="3" s="1"/>
  <c r="E3294" i="3" l="1"/>
  <c r="F3293" i="3"/>
  <c r="H3293" i="3" s="1"/>
  <c r="F3294" i="3" l="1"/>
  <c r="H3294" i="3" s="1"/>
  <c r="E3295" i="3"/>
  <c r="F3295" i="3" l="1"/>
  <c r="H3295" i="3" s="1"/>
  <c r="E3296" i="3"/>
  <c r="F3296" i="3" l="1"/>
  <c r="H3296" i="3" s="1"/>
  <c r="E3297" i="3"/>
  <c r="E3298" i="3" l="1"/>
  <c r="F3297" i="3"/>
  <c r="H3297" i="3" s="1"/>
  <c r="F3298" i="3" l="1"/>
  <c r="H3298" i="3" s="1"/>
  <c r="E3299" i="3"/>
  <c r="E3300" i="3" l="1"/>
  <c r="F3299" i="3"/>
  <c r="H3299" i="3" s="1"/>
  <c r="F3300" i="3" l="1"/>
  <c r="H3300" i="3" s="1"/>
  <c r="E3301" i="3"/>
  <c r="E3302" i="3" l="1"/>
  <c r="F3301" i="3"/>
  <c r="H3301" i="3" s="1"/>
  <c r="F3302" i="3" l="1"/>
  <c r="H3302" i="3" s="1"/>
  <c r="E3303" i="3"/>
  <c r="E3304" i="3" l="1"/>
  <c r="F3303" i="3"/>
  <c r="H3303" i="3" s="1"/>
  <c r="E3305" i="3" l="1"/>
  <c r="F3304" i="3"/>
  <c r="H3304" i="3" s="1"/>
  <c r="F3305" i="3" l="1"/>
  <c r="H3305" i="3" s="1"/>
  <c r="E3306" i="3"/>
  <c r="E3307" i="3" l="1"/>
  <c r="F3306" i="3"/>
  <c r="H3306" i="3" s="1"/>
  <c r="F3307" i="3" l="1"/>
  <c r="H3307" i="3" s="1"/>
  <c r="E3308" i="3"/>
  <c r="E3309" i="3" l="1"/>
  <c r="F3308" i="3"/>
  <c r="H3308" i="3" s="1"/>
  <c r="F3309" i="3" l="1"/>
  <c r="H3309" i="3" s="1"/>
  <c r="E3310" i="3"/>
  <c r="E3311" i="3" l="1"/>
  <c r="F3310" i="3"/>
  <c r="H3310" i="3" s="1"/>
  <c r="F3311" i="3" l="1"/>
  <c r="H3311" i="3" s="1"/>
  <c r="E3312" i="3"/>
  <c r="F3312" i="3" l="1"/>
  <c r="H3312" i="3" s="1"/>
  <c r="E3313" i="3"/>
  <c r="F3313" i="3" l="1"/>
  <c r="H3313" i="3" s="1"/>
  <c r="E3314" i="3"/>
  <c r="F3314" i="3" l="1"/>
  <c r="H3314" i="3" s="1"/>
  <c r="E3315" i="3"/>
  <c r="E3316" i="3" l="1"/>
  <c r="F3315" i="3"/>
  <c r="H3315" i="3" s="1"/>
  <c r="F3316" i="3" l="1"/>
  <c r="H3316" i="3" s="1"/>
  <c r="E3317" i="3"/>
  <c r="F3317" i="3" l="1"/>
  <c r="H3317" i="3" s="1"/>
  <c r="E3318" i="3"/>
  <c r="E3319" i="3" l="1"/>
  <c r="F3318" i="3"/>
  <c r="H3318" i="3" s="1"/>
  <c r="F3319" i="3" l="1"/>
  <c r="H3319" i="3" s="1"/>
  <c r="E3320" i="3"/>
  <c r="E3321" i="3" l="1"/>
  <c r="F3320" i="3"/>
  <c r="H3320" i="3" s="1"/>
  <c r="F3321" i="3" l="1"/>
  <c r="H3321" i="3" s="1"/>
  <c r="E3322" i="3"/>
  <c r="E3323" i="3" l="1"/>
  <c r="F3322" i="3"/>
  <c r="H3322" i="3" s="1"/>
  <c r="F3323" i="3" l="1"/>
  <c r="H3323" i="3" s="1"/>
  <c r="E3324" i="3"/>
  <c r="E3325" i="3" l="1"/>
  <c r="F3324" i="3"/>
  <c r="H3324" i="3" s="1"/>
  <c r="F3325" i="3" l="1"/>
  <c r="H3325" i="3" s="1"/>
  <c r="E3326" i="3"/>
  <c r="E3327" i="3" l="1"/>
  <c r="F3326" i="3"/>
  <c r="H3326" i="3" s="1"/>
  <c r="F3327" i="3" l="1"/>
  <c r="H3327" i="3" s="1"/>
  <c r="E3328" i="3"/>
  <c r="F3328" i="3" l="1"/>
  <c r="H3328" i="3" s="1"/>
  <c r="E3329" i="3"/>
  <c r="F3329" i="3" l="1"/>
  <c r="H3329" i="3" s="1"/>
  <c r="E3330" i="3"/>
  <c r="F3330" i="3" l="1"/>
  <c r="H3330" i="3" s="1"/>
  <c r="E3331" i="3"/>
  <c r="E3332" i="3" l="1"/>
  <c r="F3331" i="3"/>
  <c r="H3331" i="3" s="1"/>
  <c r="F3332" i="3" l="1"/>
  <c r="H3332" i="3" s="1"/>
  <c r="E3333" i="3"/>
  <c r="F3333" i="3" l="1"/>
  <c r="H3333" i="3" s="1"/>
  <c r="E3334" i="3"/>
  <c r="E3335" i="3" l="1"/>
  <c r="F3334" i="3"/>
  <c r="H3334" i="3" s="1"/>
  <c r="F3335" i="3" l="1"/>
  <c r="H3335" i="3" s="1"/>
  <c r="E3336" i="3"/>
  <c r="E3337" i="3" l="1"/>
  <c r="F3336" i="3"/>
  <c r="H3336" i="3" s="1"/>
  <c r="E3338" i="3" l="1"/>
  <c r="F3337" i="3"/>
  <c r="H3337" i="3" s="1"/>
  <c r="E3339" i="3" l="1"/>
  <c r="F3338" i="3"/>
  <c r="H3338" i="3" s="1"/>
  <c r="F3339" i="3" l="1"/>
  <c r="H3339" i="3" s="1"/>
  <c r="E3340" i="3"/>
  <c r="E3341" i="3" l="1"/>
  <c r="F3340" i="3"/>
  <c r="H3340" i="3" s="1"/>
  <c r="E3342" i="3" l="1"/>
  <c r="F3341" i="3"/>
  <c r="H3341" i="3" s="1"/>
  <c r="E3343" i="3" l="1"/>
  <c r="F3342" i="3"/>
  <c r="H3342" i="3" s="1"/>
  <c r="E3344" i="3" l="1"/>
  <c r="F3343" i="3"/>
  <c r="H3343" i="3" s="1"/>
  <c r="F3344" i="3" l="1"/>
  <c r="H3344" i="3" s="1"/>
  <c r="E3345" i="3"/>
  <c r="E3346" i="3" l="1"/>
  <c r="F3345" i="3"/>
  <c r="H3345" i="3" s="1"/>
  <c r="F3346" i="3" l="1"/>
  <c r="H3346" i="3" s="1"/>
  <c r="E3347" i="3"/>
  <c r="E3348" i="3" l="1"/>
  <c r="F3347" i="3"/>
  <c r="H3347" i="3" s="1"/>
  <c r="F3348" i="3" l="1"/>
  <c r="H3348" i="3" s="1"/>
  <c r="E3349" i="3"/>
  <c r="E3350" i="3" l="1"/>
  <c r="F3349" i="3"/>
  <c r="H3349" i="3" s="1"/>
  <c r="F3350" i="3" l="1"/>
  <c r="H3350" i="3" s="1"/>
  <c r="E3351" i="3"/>
  <c r="E3352" i="3" l="1"/>
  <c r="F3351" i="3"/>
  <c r="H3351" i="3" s="1"/>
  <c r="E3353" i="3" l="1"/>
  <c r="F3352" i="3"/>
  <c r="H3352" i="3" s="1"/>
  <c r="E3354" i="3" l="1"/>
  <c r="F3353" i="3"/>
  <c r="H3353" i="3" s="1"/>
  <c r="E3355" i="3" l="1"/>
  <c r="F3354" i="3"/>
  <c r="H3354" i="3" s="1"/>
  <c r="F3355" i="3" l="1"/>
  <c r="H3355" i="3" s="1"/>
  <c r="E3356" i="3"/>
  <c r="E3357" i="3" l="1"/>
  <c r="F3356" i="3"/>
  <c r="H3356" i="3" s="1"/>
  <c r="E3358" i="3" l="1"/>
  <c r="F3357" i="3"/>
  <c r="H3357" i="3" s="1"/>
  <c r="F3358" i="3" l="1"/>
  <c r="H3358" i="3" s="1"/>
  <c r="E3359" i="3"/>
  <c r="E3360" i="3" l="1"/>
  <c r="F3359" i="3"/>
  <c r="H3359" i="3" s="1"/>
  <c r="F3360" i="3" l="1"/>
  <c r="H3360" i="3" s="1"/>
  <c r="E3361" i="3"/>
  <c r="E3362" i="3" l="1"/>
  <c r="F3361" i="3"/>
  <c r="H3361" i="3" s="1"/>
  <c r="F3362" i="3" l="1"/>
  <c r="H3362" i="3" s="1"/>
  <c r="E3363" i="3"/>
  <c r="E3364" i="3" l="1"/>
  <c r="F3363" i="3"/>
  <c r="H3363" i="3" s="1"/>
  <c r="F3364" i="3" l="1"/>
  <c r="H3364" i="3" s="1"/>
  <c r="E3365" i="3"/>
  <c r="F3365" i="3" l="1"/>
  <c r="H3365" i="3" s="1"/>
  <c r="E3366" i="3"/>
  <c r="E3367" i="3" l="1"/>
  <c r="F3366" i="3"/>
  <c r="H3366" i="3" s="1"/>
  <c r="F3367" i="3" l="1"/>
  <c r="H3367" i="3" s="1"/>
  <c r="E3368" i="3"/>
  <c r="E3369" i="3" l="1"/>
  <c r="F3368" i="3"/>
  <c r="H3368" i="3" s="1"/>
  <c r="E3370" i="3" l="1"/>
  <c r="F3369" i="3"/>
  <c r="H3369" i="3" s="1"/>
  <c r="E3371" i="3" l="1"/>
  <c r="F3370" i="3"/>
  <c r="H3370" i="3" s="1"/>
  <c r="F3371" i="3" l="1"/>
  <c r="H3371" i="3" s="1"/>
  <c r="E3372" i="3"/>
  <c r="E3373" i="3" l="1"/>
  <c r="F3372" i="3"/>
  <c r="H3372" i="3" s="1"/>
  <c r="F3373" i="3" l="1"/>
  <c r="H3373" i="3" s="1"/>
  <c r="E3374" i="3"/>
  <c r="E3375" i="3" l="1"/>
  <c r="F3374" i="3"/>
  <c r="H3374" i="3" s="1"/>
  <c r="E3376" i="3" l="1"/>
  <c r="F3375" i="3"/>
  <c r="H3375" i="3" s="1"/>
  <c r="F3376" i="3" l="1"/>
  <c r="H3376" i="3" s="1"/>
  <c r="E3377" i="3"/>
  <c r="F3377" i="3" l="1"/>
  <c r="H3377" i="3" s="1"/>
  <c r="E3378" i="3"/>
  <c r="F3378" i="3" l="1"/>
  <c r="H3378" i="3" s="1"/>
  <c r="E3379" i="3"/>
  <c r="E3380" i="3" l="1"/>
  <c r="F3379" i="3"/>
  <c r="H3379" i="3" s="1"/>
  <c r="F3380" i="3" l="1"/>
  <c r="H3380" i="3" s="1"/>
  <c r="E3381" i="3"/>
  <c r="F3381" i="3" l="1"/>
  <c r="H3381" i="3" s="1"/>
  <c r="E3382" i="3"/>
  <c r="E3383" i="3" l="1"/>
  <c r="F3382" i="3"/>
  <c r="H3382" i="3" s="1"/>
  <c r="F3383" i="3" l="1"/>
  <c r="H3383" i="3" s="1"/>
  <c r="E3384" i="3"/>
  <c r="E3385" i="3" l="1"/>
  <c r="F3384" i="3"/>
  <c r="H3384" i="3" s="1"/>
  <c r="F3385" i="3" l="1"/>
  <c r="H3385" i="3" s="1"/>
  <c r="E3386" i="3"/>
  <c r="E3387" i="3" l="1"/>
  <c r="F3386" i="3"/>
  <c r="H3386" i="3" s="1"/>
  <c r="F3387" i="3" l="1"/>
  <c r="H3387" i="3" s="1"/>
  <c r="E3388" i="3"/>
  <c r="E3389" i="3" l="1"/>
  <c r="F3388" i="3"/>
  <c r="H3388" i="3" s="1"/>
  <c r="F3389" i="3" l="1"/>
  <c r="H3389" i="3" s="1"/>
  <c r="E3390" i="3"/>
  <c r="E3391" i="3" l="1"/>
  <c r="F3390" i="3"/>
  <c r="H3390" i="3" s="1"/>
  <c r="F3391" i="3" l="1"/>
  <c r="H3391" i="3" s="1"/>
  <c r="E3392" i="3"/>
  <c r="F3392" i="3" l="1"/>
  <c r="H3392" i="3" s="1"/>
  <c r="E3393" i="3"/>
  <c r="F3393" i="3" l="1"/>
  <c r="H3393" i="3" s="1"/>
  <c r="E3394" i="3"/>
  <c r="F3394" i="3" l="1"/>
  <c r="H3394" i="3" s="1"/>
  <c r="E3395" i="3"/>
  <c r="E3396" i="3" l="1"/>
  <c r="F3395" i="3"/>
  <c r="H3395" i="3" s="1"/>
  <c r="F3396" i="3" l="1"/>
  <c r="H3396" i="3" s="1"/>
  <c r="E3397" i="3"/>
  <c r="E3398" i="3" l="1"/>
  <c r="F3397" i="3"/>
  <c r="H3397" i="3" s="1"/>
  <c r="E3399" i="3" l="1"/>
  <c r="F3398" i="3"/>
  <c r="H3398" i="3" s="1"/>
  <c r="F3399" i="3" l="1"/>
  <c r="H3399" i="3" s="1"/>
  <c r="E3400" i="3"/>
  <c r="E3401" i="3" l="1"/>
  <c r="F3400" i="3"/>
  <c r="H3400" i="3" s="1"/>
  <c r="E3402" i="3" l="1"/>
  <c r="F3401" i="3"/>
  <c r="H3401" i="3" s="1"/>
  <c r="E3403" i="3" l="1"/>
  <c r="F3402" i="3"/>
  <c r="H3402" i="3" s="1"/>
  <c r="F3403" i="3" l="1"/>
  <c r="H3403" i="3" s="1"/>
  <c r="E3404" i="3"/>
  <c r="E3405" i="3" l="1"/>
  <c r="F3404" i="3"/>
  <c r="H3404" i="3" s="1"/>
  <c r="E3406" i="3" l="1"/>
  <c r="F3405" i="3"/>
  <c r="H3405" i="3" s="1"/>
  <c r="E3407" i="3" l="1"/>
  <c r="F3406" i="3"/>
  <c r="H3406" i="3" s="1"/>
  <c r="E3408" i="3" l="1"/>
  <c r="F3407" i="3"/>
  <c r="H3407" i="3" s="1"/>
  <c r="F3408" i="3" l="1"/>
  <c r="H3408" i="3" s="1"/>
  <c r="E3409" i="3"/>
  <c r="E3410" i="3" l="1"/>
  <c r="F3409" i="3"/>
  <c r="H3409" i="3" s="1"/>
  <c r="F3410" i="3" l="1"/>
  <c r="H3410" i="3" s="1"/>
  <c r="E3411" i="3"/>
  <c r="E3412" i="3" l="1"/>
  <c r="F3411" i="3"/>
  <c r="H3411" i="3" s="1"/>
  <c r="F3412" i="3" l="1"/>
  <c r="H3412" i="3" s="1"/>
  <c r="E3413" i="3"/>
  <c r="E3414" i="3" l="1"/>
  <c r="F3413" i="3"/>
  <c r="H3413" i="3" s="1"/>
  <c r="F3414" i="3" l="1"/>
  <c r="H3414" i="3" s="1"/>
  <c r="E3415" i="3"/>
  <c r="E3416" i="3" l="1"/>
  <c r="F3415" i="3"/>
  <c r="H3415" i="3" s="1"/>
  <c r="E3417" i="3" l="1"/>
  <c r="F3416" i="3"/>
  <c r="H3416" i="3" s="1"/>
  <c r="E3418" i="3" l="1"/>
  <c r="F3417" i="3"/>
  <c r="H3417" i="3" s="1"/>
  <c r="E3419" i="3" l="1"/>
  <c r="F3418" i="3"/>
  <c r="H3418" i="3" s="1"/>
  <c r="F3419" i="3" l="1"/>
  <c r="H3419" i="3" s="1"/>
  <c r="E3420" i="3"/>
  <c r="E3421" i="3" l="1"/>
  <c r="F3420" i="3"/>
  <c r="H3420" i="3" s="1"/>
  <c r="E3422" i="3" l="1"/>
  <c r="F3421" i="3"/>
  <c r="H3421" i="3" s="1"/>
  <c r="F3422" i="3" l="1"/>
  <c r="H3422" i="3" s="1"/>
  <c r="E3423" i="3"/>
  <c r="F3423" i="3" l="1"/>
  <c r="H3423" i="3" s="1"/>
  <c r="E3424" i="3"/>
  <c r="F3424" i="3" l="1"/>
  <c r="H3424" i="3" s="1"/>
  <c r="E3425" i="3"/>
  <c r="E3426" i="3" l="1"/>
  <c r="F3425" i="3"/>
  <c r="H3425" i="3" s="1"/>
  <c r="F3426" i="3" l="1"/>
  <c r="H3426" i="3" s="1"/>
  <c r="E3427" i="3"/>
  <c r="E3428" i="3" l="1"/>
  <c r="F3427" i="3"/>
  <c r="H3427" i="3" s="1"/>
  <c r="F3428" i="3" l="1"/>
  <c r="H3428" i="3" s="1"/>
  <c r="E3429" i="3"/>
  <c r="E3430" i="3" l="1"/>
  <c r="F3429" i="3"/>
  <c r="H3429" i="3" s="1"/>
  <c r="F3430" i="3" l="1"/>
  <c r="H3430" i="3" s="1"/>
  <c r="E3431" i="3"/>
  <c r="E3432" i="3" l="1"/>
  <c r="F3431" i="3"/>
  <c r="H3431" i="3" s="1"/>
  <c r="E3433" i="3" l="1"/>
  <c r="F3432" i="3"/>
  <c r="H3432" i="3" s="1"/>
  <c r="E3434" i="3" l="1"/>
  <c r="F3433" i="3"/>
  <c r="H3433" i="3" s="1"/>
  <c r="E3435" i="3" l="1"/>
  <c r="F3434" i="3"/>
  <c r="H3434" i="3" s="1"/>
  <c r="F3435" i="3" l="1"/>
  <c r="H3435" i="3" s="1"/>
  <c r="E3436" i="3"/>
  <c r="E3437" i="3" l="1"/>
  <c r="F3436" i="3"/>
  <c r="H3436" i="3" s="1"/>
  <c r="F3437" i="3" l="1"/>
  <c r="H3437" i="3" s="1"/>
  <c r="E3438" i="3"/>
  <c r="E3439" i="3" l="1"/>
  <c r="F3438" i="3"/>
  <c r="H3438" i="3" s="1"/>
  <c r="F3439" i="3" l="1"/>
  <c r="H3439" i="3" s="1"/>
  <c r="E3440" i="3"/>
  <c r="F3440" i="3" l="1"/>
  <c r="H3440" i="3" s="1"/>
  <c r="E3441" i="3"/>
  <c r="F3441" i="3" l="1"/>
  <c r="H3441" i="3" s="1"/>
  <c r="E3442" i="3"/>
  <c r="F3442" i="3" l="1"/>
  <c r="H3442" i="3" s="1"/>
  <c r="E3443" i="3"/>
  <c r="E3444" i="3" l="1"/>
  <c r="F3443" i="3"/>
  <c r="H3443" i="3" s="1"/>
  <c r="F3444" i="3" l="1"/>
  <c r="H3444" i="3" s="1"/>
  <c r="E3445" i="3"/>
  <c r="F3445" i="3" l="1"/>
  <c r="H3445" i="3" s="1"/>
  <c r="E3446" i="3"/>
  <c r="E3447" i="3" l="1"/>
  <c r="F3446" i="3"/>
  <c r="H3446" i="3" s="1"/>
  <c r="F3447" i="3" l="1"/>
  <c r="H3447" i="3" s="1"/>
  <c r="E3448" i="3"/>
  <c r="E3449" i="3" l="1"/>
  <c r="F3448" i="3"/>
  <c r="H3448" i="3" s="1"/>
  <c r="F3449" i="3" l="1"/>
  <c r="H3449" i="3" s="1"/>
  <c r="E3450" i="3"/>
  <c r="E3451" i="3" l="1"/>
  <c r="F3450" i="3"/>
  <c r="H3450" i="3" s="1"/>
  <c r="F3451" i="3" l="1"/>
  <c r="H3451" i="3" s="1"/>
  <c r="E3452" i="3"/>
  <c r="E3453" i="3" l="1"/>
  <c r="F3452" i="3"/>
  <c r="H3452" i="3" s="1"/>
  <c r="F3453" i="3" l="1"/>
  <c r="H3453" i="3" s="1"/>
  <c r="E3454" i="3"/>
  <c r="E3455" i="3" l="1"/>
  <c r="F3454" i="3"/>
  <c r="H3454" i="3" s="1"/>
  <c r="F3455" i="3" l="1"/>
  <c r="H3455" i="3" s="1"/>
  <c r="E3456" i="3"/>
  <c r="F3456" i="3" l="1"/>
  <c r="H3456" i="3" s="1"/>
  <c r="E3457" i="3"/>
  <c r="F3457" i="3" l="1"/>
  <c r="H3457" i="3" s="1"/>
  <c r="E3458" i="3"/>
  <c r="F3458" i="3" l="1"/>
  <c r="H3458" i="3" s="1"/>
  <c r="E3459" i="3"/>
  <c r="E3460" i="3" l="1"/>
  <c r="F3459" i="3"/>
  <c r="H3459" i="3" s="1"/>
  <c r="F3460" i="3" l="1"/>
  <c r="H3460" i="3" s="1"/>
  <c r="E3461" i="3"/>
  <c r="F3461" i="3" l="1"/>
  <c r="H3461" i="3" s="1"/>
  <c r="E3462" i="3"/>
  <c r="F3462" i="3" l="1"/>
  <c r="H3462" i="3" s="1"/>
  <c r="E3463" i="3"/>
  <c r="F3463" i="3" l="1"/>
  <c r="H3463" i="3" s="1"/>
  <c r="E3464" i="3"/>
  <c r="E3465" i="3" l="1"/>
  <c r="F3464" i="3"/>
  <c r="H3464" i="3" s="1"/>
  <c r="E3466" i="3" l="1"/>
  <c r="F3465" i="3"/>
  <c r="H3465" i="3" s="1"/>
  <c r="E3467" i="3" l="1"/>
  <c r="F3466" i="3"/>
  <c r="H3466" i="3" s="1"/>
  <c r="F3467" i="3" l="1"/>
  <c r="H3467" i="3" s="1"/>
  <c r="E3468" i="3"/>
  <c r="E3469" i="3" l="1"/>
  <c r="F3468" i="3"/>
  <c r="H3468" i="3" s="1"/>
  <c r="E3470" i="3" l="1"/>
  <c r="F3469" i="3"/>
  <c r="H3469" i="3" s="1"/>
  <c r="F3470" i="3" l="1"/>
  <c r="H3470" i="3" s="1"/>
  <c r="E3471" i="3"/>
  <c r="E3472" i="3" l="1"/>
  <c r="F3471" i="3"/>
  <c r="H3471" i="3" s="1"/>
  <c r="F3472" i="3" l="1"/>
  <c r="H3472" i="3" s="1"/>
  <c r="E3473" i="3"/>
  <c r="E3474" i="3" l="1"/>
  <c r="F3473" i="3"/>
  <c r="H3473" i="3" s="1"/>
  <c r="F3474" i="3" l="1"/>
  <c r="H3474" i="3" s="1"/>
  <c r="E3475" i="3"/>
  <c r="E3476" i="3" l="1"/>
  <c r="F3475" i="3"/>
  <c r="H3475" i="3" s="1"/>
  <c r="F3476" i="3" l="1"/>
  <c r="H3476" i="3" s="1"/>
  <c r="E3477" i="3"/>
  <c r="E3478" i="3" l="1"/>
  <c r="F3477" i="3"/>
  <c r="H3477" i="3" s="1"/>
  <c r="F3478" i="3" l="1"/>
  <c r="H3478" i="3" s="1"/>
  <c r="E3479" i="3"/>
  <c r="E3480" i="3" l="1"/>
  <c r="F3479" i="3"/>
  <c r="H3479" i="3" s="1"/>
  <c r="E3481" i="3" l="1"/>
  <c r="F3480" i="3"/>
  <c r="H3480" i="3" s="1"/>
  <c r="E3482" i="3" l="1"/>
  <c r="F3481" i="3"/>
  <c r="H3481" i="3" s="1"/>
  <c r="E3483" i="3" l="1"/>
  <c r="F3482" i="3"/>
  <c r="H3482" i="3" s="1"/>
  <c r="F3483" i="3" l="1"/>
  <c r="H3483" i="3" s="1"/>
  <c r="E3484" i="3"/>
  <c r="E3485" i="3" l="1"/>
  <c r="F3484" i="3"/>
  <c r="H3484" i="3" s="1"/>
  <c r="E3486" i="3" l="1"/>
  <c r="F3485" i="3"/>
  <c r="H3485" i="3" s="1"/>
  <c r="F3486" i="3" l="1"/>
  <c r="H3486" i="3" s="1"/>
  <c r="E3487" i="3"/>
  <c r="E3488" i="3" l="1"/>
  <c r="F3487" i="3"/>
  <c r="H3487" i="3" s="1"/>
  <c r="F3488" i="3" l="1"/>
  <c r="H3488" i="3" s="1"/>
  <c r="E3489" i="3"/>
  <c r="E3490" i="3" l="1"/>
  <c r="F3489" i="3"/>
  <c r="H3489" i="3" s="1"/>
  <c r="F3490" i="3" l="1"/>
  <c r="H3490" i="3" s="1"/>
  <c r="E3491" i="3"/>
  <c r="E3492" i="3" l="1"/>
  <c r="F3491" i="3"/>
  <c r="H3491" i="3" s="1"/>
  <c r="F3492" i="3" l="1"/>
  <c r="H3492" i="3" s="1"/>
  <c r="E3493" i="3"/>
  <c r="F3493" i="3" l="1"/>
  <c r="H3493" i="3" s="1"/>
  <c r="E3494" i="3"/>
  <c r="E3495" i="3" l="1"/>
  <c r="F3494" i="3"/>
  <c r="H3494" i="3" s="1"/>
  <c r="F3495" i="3" l="1"/>
  <c r="H3495" i="3" s="1"/>
  <c r="E3496" i="3"/>
  <c r="E3497" i="3" l="1"/>
  <c r="F3496" i="3"/>
  <c r="H3496" i="3" s="1"/>
  <c r="E3498" i="3" l="1"/>
  <c r="F3497" i="3"/>
  <c r="H3497" i="3" s="1"/>
  <c r="E3499" i="3" l="1"/>
  <c r="F3498" i="3"/>
  <c r="H3498" i="3" s="1"/>
  <c r="F3499" i="3" l="1"/>
  <c r="H3499" i="3" s="1"/>
  <c r="E3500" i="3"/>
  <c r="E3501" i="3" l="1"/>
  <c r="F3500" i="3"/>
  <c r="H3500" i="3" s="1"/>
  <c r="F3501" i="3" l="1"/>
  <c r="H3501" i="3" s="1"/>
  <c r="E3502" i="3"/>
  <c r="E3503" i="3" l="1"/>
  <c r="F3502" i="3"/>
  <c r="H3502" i="3" s="1"/>
  <c r="E3504" i="3" l="1"/>
  <c r="F3503" i="3"/>
  <c r="H3503" i="3" s="1"/>
  <c r="F3504" i="3" l="1"/>
  <c r="H3504" i="3" s="1"/>
  <c r="E3505" i="3"/>
  <c r="F3505" i="3" l="1"/>
  <c r="H3505" i="3" s="1"/>
  <c r="E3506" i="3"/>
  <c r="F3506" i="3" l="1"/>
  <c r="H3506" i="3" s="1"/>
  <c r="E3507" i="3"/>
  <c r="E3508" i="3" l="1"/>
  <c r="F3507" i="3"/>
  <c r="H3507" i="3" s="1"/>
  <c r="F3508" i="3" l="1"/>
  <c r="H3508" i="3" s="1"/>
  <c r="E3509" i="3"/>
  <c r="F3509" i="3" l="1"/>
  <c r="H3509" i="3" s="1"/>
  <c r="E3510" i="3"/>
  <c r="E3511" i="3" l="1"/>
  <c r="F3510" i="3"/>
  <c r="H3510" i="3" s="1"/>
  <c r="F3511" i="3" l="1"/>
  <c r="H3511" i="3" s="1"/>
  <c r="E3512" i="3"/>
  <c r="E3513" i="3" l="1"/>
  <c r="F3512" i="3"/>
  <c r="H3512" i="3" s="1"/>
  <c r="F3513" i="3" l="1"/>
  <c r="H3513" i="3" s="1"/>
  <c r="E3514" i="3"/>
  <c r="E3515" i="3" l="1"/>
  <c r="F3514" i="3"/>
  <c r="H3514" i="3" s="1"/>
  <c r="F3515" i="3" l="1"/>
  <c r="H3515" i="3" s="1"/>
  <c r="E3516" i="3"/>
  <c r="E3517" i="3" l="1"/>
  <c r="F3516" i="3"/>
  <c r="H3516" i="3" s="1"/>
  <c r="F3517" i="3" l="1"/>
  <c r="H3517" i="3" s="1"/>
  <c r="E3518" i="3"/>
  <c r="E3519" i="3" l="1"/>
  <c r="F3518" i="3"/>
  <c r="H3518" i="3" s="1"/>
  <c r="F3519" i="3" l="1"/>
  <c r="H3519" i="3" s="1"/>
  <c r="E3520" i="3"/>
  <c r="F3520" i="3" l="1"/>
  <c r="H3520" i="3" s="1"/>
  <c r="E3521" i="3"/>
  <c r="F3521" i="3" l="1"/>
  <c r="H3521" i="3" s="1"/>
  <c r="E3522" i="3"/>
  <c r="F3522" i="3" l="1"/>
  <c r="H3522" i="3" s="1"/>
  <c r="E3523" i="3"/>
  <c r="E3524" i="3" l="1"/>
  <c r="F3523" i="3"/>
  <c r="H3523" i="3" s="1"/>
  <c r="F3524" i="3" l="1"/>
  <c r="H3524" i="3" s="1"/>
  <c r="E3525" i="3"/>
  <c r="E3526" i="3" l="1"/>
  <c r="F3525" i="3"/>
  <c r="H3525" i="3" s="1"/>
  <c r="F3526" i="3" l="1"/>
  <c r="H3526" i="3" s="1"/>
  <c r="E3527" i="3"/>
  <c r="F3527" i="3" l="1"/>
  <c r="H3527" i="3" s="1"/>
  <c r="E3528" i="3"/>
  <c r="E3529" i="3" l="1"/>
  <c r="F3528" i="3"/>
  <c r="H3528" i="3" s="1"/>
  <c r="E3530" i="3" l="1"/>
  <c r="F3529" i="3"/>
  <c r="H3529" i="3" s="1"/>
  <c r="E3531" i="3" l="1"/>
  <c r="F3530" i="3"/>
  <c r="H3530" i="3" s="1"/>
  <c r="F3531" i="3" l="1"/>
  <c r="H3531" i="3" s="1"/>
  <c r="E3532" i="3"/>
  <c r="E3533" i="3" l="1"/>
  <c r="F3532" i="3"/>
  <c r="H3532" i="3" s="1"/>
  <c r="E3534" i="3" l="1"/>
  <c r="F3533" i="3"/>
  <c r="H3533" i="3" s="1"/>
  <c r="F3534" i="3" l="1"/>
  <c r="H3534" i="3" s="1"/>
  <c r="E3535" i="3"/>
  <c r="F3535" i="3" l="1"/>
  <c r="H3535" i="3" s="1"/>
  <c r="E3536" i="3"/>
  <c r="F3536" i="3" l="1"/>
  <c r="H3536" i="3" s="1"/>
  <c r="E3537" i="3"/>
  <c r="E3538" i="3" l="1"/>
  <c r="F3537" i="3"/>
  <c r="H3537" i="3" s="1"/>
  <c r="F3538" i="3" l="1"/>
  <c r="H3538" i="3" s="1"/>
  <c r="E3539" i="3"/>
  <c r="E3540" i="3" l="1"/>
  <c r="F3539" i="3"/>
  <c r="H3539" i="3" s="1"/>
  <c r="F3540" i="3" l="1"/>
  <c r="H3540" i="3" s="1"/>
  <c r="E3541" i="3"/>
  <c r="E3542" i="3" l="1"/>
  <c r="F3541" i="3"/>
  <c r="H3541" i="3" s="1"/>
  <c r="F3542" i="3" l="1"/>
  <c r="H3542" i="3" s="1"/>
  <c r="E3543" i="3"/>
  <c r="E3544" i="3" l="1"/>
  <c r="F3543" i="3"/>
  <c r="H3543" i="3" s="1"/>
  <c r="E3545" i="3" l="1"/>
  <c r="F3544" i="3"/>
  <c r="H3544" i="3" s="1"/>
  <c r="E3546" i="3" l="1"/>
  <c r="F3545" i="3"/>
  <c r="H3545" i="3" s="1"/>
  <c r="E3547" i="3" l="1"/>
  <c r="F3546" i="3"/>
  <c r="H3546" i="3" s="1"/>
  <c r="F3547" i="3" l="1"/>
  <c r="H3547" i="3" s="1"/>
  <c r="E3548" i="3"/>
  <c r="E3549" i="3" l="1"/>
  <c r="F3548" i="3"/>
  <c r="H3548" i="3" s="1"/>
  <c r="E3550" i="3" l="1"/>
  <c r="F3549" i="3"/>
  <c r="H3549" i="3" s="1"/>
  <c r="F3550" i="3" l="1"/>
  <c r="H3550" i="3" s="1"/>
  <c r="E3551" i="3"/>
  <c r="F3551" i="3" l="1"/>
  <c r="H3551" i="3" s="1"/>
  <c r="E3552" i="3"/>
  <c r="F3552" i="3" l="1"/>
  <c r="H3552" i="3" s="1"/>
  <c r="E3553" i="3"/>
  <c r="E3554" i="3" l="1"/>
  <c r="F3553" i="3"/>
  <c r="H3553" i="3" s="1"/>
  <c r="F3554" i="3" l="1"/>
  <c r="H3554" i="3" s="1"/>
  <c r="E3555" i="3"/>
  <c r="E3556" i="3" l="1"/>
  <c r="F3555" i="3"/>
  <c r="H3555" i="3" s="1"/>
  <c r="F3556" i="3" l="1"/>
  <c r="H3556" i="3" s="1"/>
  <c r="E3557" i="3"/>
  <c r="E3558" i="3" l="1"/>
  <c r="F3557" i="3"/>
  <c r="H3557" i="3" s="1"/>
  <c r="F3558" i="3" l="1"/>
  <c r="H3558" i="3" s="1"/>
  <c r="E3559" i="3"/>
  <c r="E3560" i="3" l="1"/>
  <c r="F3559" i="3"/>
  <c r="H3559" i="3" s="1"/>
  <c r="E3561" i="3" l="1"/>
  <c r="F3560" i="3"/>
  <c r="H3560" i="3" s="1"/>
  <c r="E3562" i="3" l="1"/>
  <c r="F3561" i="3"/>
  <c r="H3561" i="3" s="1"/>
  <c r="E3563" i="3" l="1"/>
  <c r="F3562" i="3"/>
  <c r="H3562" i="3" s="1"/>
  <c r="F3563" i="3" l="1"/>
  <c r="H3563" i="3" s="1"/>
  <c r="E3564" i="3"/>
  <c r="E3565" i="3" l="1"/>
  <c r="F3564" i="3"/>
  <c r="H3564" i="3" s="1"/>
  <c r="F3565" i="3" l="1"/>
  <c r="H3565" i="3" s="1"/>
  <c r="E3566" i="3"/>
  <c r="E3567" i="3" l="1"/>
  <c r="F3566" i="3"/>
  <c r="H3566" i="3" s="1"/>
  <c r="F3567" i="3" l="1"/>
  <c r="H3567" i="3" s="1"/>
  <c r="E3568" i="3"/>
  <c r="F3568" i="3" l="1"/>
  <c r="H3568" i="3" s="1"/>
  <c r="E3569" i="3"/>
  <c r="F3569" i="3" l="1"/>
  <c r="H3569" i="3" s="1"/>
  <c r="E3570" i="3"/>
  <c r="F3570" i="3" l="1"/>
  <c r="H3570" i="3" s="1"/>
  <c r="E3571" i="3"/>
  <c r="E3572" i="3" l="1"/>
  <c r="F3571" i="3"/>
  <c r="H3571" i="3" s="1"/>
  <c r="F3572" i="3" l="1"/>
  <c r="H3572" i="3" s="1"/>
  <c r="E3573" i="3"/>
  <c r="F3573" i="3" l="1"/>
  <c r="H3573" i="3" s="1"/>
  <c r="E3574" i="3"/>
  <c r="E3575" i="3" l="1"/>
  <c r="F3574" i="3"/>
  <c r="H3574" i="3" s="1"/>
  <c r="F3575" i="3" l="1"/>
  <c r="H3575" i="3" s="1"/>
  <c r="E3576" i="3"/>
  <c r="E3577" i="3" l="1"/>
  <c r="F3576" i="3"/>
  <c r="H3576" i="3" s="1"/>
  <c r="F3577" i="3" l="1"/>
  <c r="H3577" i="3" s="1"/>
  <c r="E3578" i="3"/>
  <c r="E3579" i="3" l="1"/>
  <c r="F3578" i="3"/>
  <c r="H3578" i="3" s="1"/>
  <c r="F3579" i="3" l="1"/>
  <c r="H3579" i="3" s="1"/>
  <c r="E3580" i="3"/>
  <c r="E3581" i="3" l="1"/>
  <c r="F3580" i="3"/>
  <c r="H3580" i="3" s="1"/>
  <c r="F3581" i="3" l="1"/>
  <c r="H3581" i="3" s="1"/>
  <c r="E3582" i="3"/>
  <c r="E3583" i="3" l="1"/>
  <c r="F3582" i="3"/>
  <c r="H3582" i="3" s="1"/>
  <c r="F3583" i="3" l="1"/>
  <c r="H3583" i="3" s="1"/>
  <c r="E3584" i="3"/>
  <c r="F3584" i="3" l="1"/>
  <c r="H3584" i="3" s="1"/>
  <c r="E3585" i="3"/>
  <c r="F3585" i="3" l="1"/>
  <c r="H3585" i="3" s="1"/>
  <c r="E3586" i="3"/>
  <c r="F3586" i="3" l="1"/>
  <c r="H3586" i="3" s="1"/>
  <c r="E3587" i="3"/>
  <c r="E3588" i="3" l="1"/>
  <c r="F3587" i="3"/>
  <c r="H3587" i="3" s="1"/>
  <c r="F3588" i="3" l="1"/>
  <c r="H3588" i="3" s="1"/>
  <c r="E3589" i="3"/>
  <c r="E3590" i="3" l="1"/>
  <c r="F3589" i="3"/>
  <c r="H3589" i="3" s="1"/>
  <c r="F3590" i="3" l="1"/>
  <c r="H3590" i="3" s="1"/>
  <c r="E3591" i="3"/>
  <c r="F3591" i="3" l="1"/>
  <c r="H3591" i="3" s="1"/>
  <c r="E3592" i="3"/>
  <c r="E3593" i="3" l="1"/>
  <c r="F3592" i="3"/>
  <c r="H3592" i="3" s="1"/>
  <c r="E3594" i="3" l="1"/>
  <c r="F3593" i="3"/>
  <c r="H3593" i="3" s="1"/>
  <c r="E3595" i="3" l="1"/>
  <c r="F3594" i="3"/>
  <c r="H3594" i="3" s="1"/>
  <c r="F3595" i="3" l="1"/>
  <c r="H3595" i="3" s="1"/>
  <c r="E3596" i="3"/>
  <c r="E3597" i="3" l="1"/>
  <c r="F3596" i="3"/>
  <c r="H3596" i="3" s="1"/>
  <c r="E3598" i="3" l="1"/>
  <c r="F3597" i="3"/>
  <c r="H3597" i="3" s="1"/>
  <c r="F3598" i="3" l="1"/>
  <c r="H3598" i="3" s="1"/>
  <c r="E3599" i="3"/>
  <c r="E3600" i="3" l="1"/>
  <c r="F3599" i="3"/>
  <c r="H3599" i="3" s="1"/>
  <c r="F3600" i="3" l="1"/>
  <c r="H3600" i="3" s="1"/>
  <c r="E3601" i="3"/>
  <c r="E3602" i="3" l="1"/>
  <c r="F3601" i="3"/>
  <c r="H3601" i="3" s="1"/>
  <c r="F3602" i="3" l="1"/>
  <c r="H3602" i="3" s="1"/>
  <c r="E3603" i="3"/>
  <c r="E3604" i="3" l="1"/>
  <c r="F3603" i="3"/>
  <c r="H3603" i="3" s="1"/>
  <c r="F3604" i="3" l="1"/>
  <c r="H3604" i="3" s="1"/>
  <c r="E3605" i="3"/>
  <c r="E3606" i="3" l="1"/>
  <c r="F3605" i="3"/>
  <c r="H3605" i="3" s="1"/>
  <c r="F3606" i="3" l="1"/>
  <c r="H3606" i="3" s="1"/>
  <c r="E3607" i="3"/>
  <c r="E3608" i="3" l="1"/>
  <c r="F3607" i="3"/>
  <c r="H3607" i="3" s="1"/>
  <c r="E3609" i="3" l="1"/>
  <c r="F3608" i="3"/>
  <c r="H3608" i="3" s="1"/>
  <c r="E3610" i="3" l="1"/>
  <c r="F3609" i="3"/>
  <c r="H3609" i="3" s="1"/>
  <c r="E3611" i="3" l="1"/>
  <c r="F3610" i="3"/>
  <c r="H3610" i="3" s="1"/>
  <c r="F3611" i="3" l="1"/>
  <c r="H3611" i="3" s="1"/>
  <c r="E3612" i="3"/>
  <c r="E3613" i="3" l="1"/>
  <c r="F3612" i="3"/>
  <c r="H3612" i="3" s="1"/>
  <c r="E3614" i="3" l="1"/>
  <c r="F3613" i="3"/>
  <c r="H3613" i="3" s="1"/>
  <c r="F3614" i="3" l="1"/>
  <c r="H3614" i="3" s="1"/>
  <c r="E3615" i="3"/>
  <c r="E3616" i="3" l="1"/>
  <c r="F3615" i="3"/>
  <c r="H3615" i="3" s="1"/>
  <c r="F3616" i="3" l="1"/>
  <c r="H3616" i="3" s="1"/>
  <c r="E3617" i="3"/>
  <c r="E3618" i="3" l="1"/>
  <c r="F3617" i="3"/>
  <c r="H3617" i="3" s="1"/>
  <c r="F3618" i="3" l="1"/>
  <c r="H3618" i="3" s="1"/>
  <c r="E3619" i="3"/>
  <c r="E3620" i="3" l="1"/>
  <c r="F3619" i="3"/>
  <c r="H3619" i="3" s="1"/>
  <c r="F3620" i="3" l="1"/>
  <c r="H3620" i="3" s="1"/>
  <c r="E3621" i="3"/>
  <c r="F3621" i="3" l="1"/>
  <c r="H3621" i="3" s="1"/>
  <c r="E3622" i="3"/>
  <c r="E3623" i="3" l="1"/>
  <c r="F3622" i="3"/>
  <c r="H3622" i="3" s="1"/>
  <c r="F3623" i="3" l="1"/>
  <c r="H3623" i="3" s="1"/>
  <c r="E3624" i="3"/>
  <c r="E3625" i="3" l="1"/>
  <c r="F3624" i="3"/>
  <c r="H3624" i="3" s="1"/>
  <c r="E3626" i="3" l="1"/>
  <c r="F3625" i="3"/>
  <c r="H3625" i="3" s="1"/>
  <c r="E3627" i="3" l="1"/>
  <c r="F3626" i="3"/>
  <c r="H3626" i="3" s="1"/>
  <c r="F3627" i="3" l="1"/>
  <c r="H3627" i="3" s="1"/>
  <c r="E3628" i="3"/>
  <c r="E3629" i="3" l="1"/>
  <c r="F3628" i="3"/>
  <c r="H3628" i="3" s="1"/>
  <c r="F3629" i="3" l="1"/>
  <c r="H3629" i="3" s="1"/>
  <c r="E3630" i="3"/>
  <c r="E3631" i="3" l="1"/>
  <c r="F3630" i="3"/>
  <c r="H3630" i="3" s="1"/>
  <c r="E3632" i="3" l="1"/>
  <c r="F3631" i="3"/>
  <c r="H3631" i="3" s="1"/>
  <c r="F3632" i="3" l="1"/>
  <c r="H3632" i="3" s="1"/>
  <c r="E3633" i="3"/>
  <c r="F3633" i="3" l="1"/>
  <c r="H3633" i="3" s="1"/>
  <c r="E3634" i="3"/>
  <c r="F3634" i="3" l="1"/>
  <c r="H3634" i="3" s="1"/>
  <c r="E3635" i="3"/>
  <c r="E3636" i="3" l="1"/>
  <c r="F3635" i="3"/>
  <c r="H3635" i="3" s="1"/>
  <c r="F3636" i="3" l="1"/>
  <c r="H3636" i="3" s="1"/>
  <c r="E3637" i="3"/>
  <c r="F3637" i="3" l="1"/>
  <c r="H3637" i="3" s="1"/>
  <c r="E3638" i="3"/>
  <c r="E3639" i="3" l="1"/>
  <c r="F3638" i="3"/>
  <c r="H3638" i="3" s="1"/>
  <c r="F3639" i="3" l="1"/>
  <c r="H3639" i="3" s="1"/>
  <c r="E3640" i="3"/>
  <c r="E3641" i="3" l="1"/>
  <c r="F3640" i="3"/>
  <c r="H3640" i="3" s="1"/>
  <c r="F3641" i="3" l="1"/>
  <c r="H3641" i="3" s="1"/>
  <c r="E3642" i="3"/>
  <c r="E3643" i="3" l="1"/>
  <c r="F3642" i="3"/>
  <c r="H3642" i="3" s="1"/>
  <c r="F3643" i="3" l="1"/>
  <c r="H3643" i="3" s="1"/>
  <c r="E3644" i="3"/>
  <c r="E3645" i="3" l="1"/>
  <c r="F3644" i="3"/>
  <c r="H3644" i="3" s="1"/>
  <c r="F3645" i="3" l="1"/>
  <c r="H3645" i="3" s="1"/>
  <c r="E3646" i="3"/>
  <c r="E3647" i="3" l="1"/>
  <c r="F3646" i="3"/>
  <c r="H3646" i="3" s="1"/>
  <c r="E3648" i="3" l="1"/>
  <c r="F3647" i="3"/>
  <c r="H3647" i="3" s="1"/>
  <c r="F3648" i="3" l="1"/>
  <c r="H3648" i="3" s="1"/>
  <c r="E3649" i="3"/>
  <c r="F3649" i="3" l="1"/>
  <c r="H3649" i="3" s="1"/>
  <c r="E3650" i="3"/>
  <c r="F3650" i="3" l="1"/>
  <c r="H3650" i="3" s="1"/>
  <c r="E3651" i="3"/>
  <c r="E3652" i="3" l="1"/>
  <c r="F3651" i="3"/>
  <c r="H3651" i="3" s="1"/>
  <c r="F3652" i="3" l="1"/>
  <c r="H3652" i="3" s="1"/>
  <c r="E3653" i="3"/>
  <c r="E3654" i="3" l="1"/>
  <c r="F3653" i="3"/>
  <c r="H3653" i="3" s="1"/>
  <c r="F3654" i="3" l="1"/>
  <c r="H3654" i="3" s="1"/>
  <c r="E3655" i="3"/>
  <c r="F3655" i="3" l="1"/>
  <c r="H3655" i="3" s="1"/>
  <c r="E3656" i="3"/>
  <c r="E3657" i="3" l="1"/>
  <c r="F3656" i="3"/>
  <c r="H3656" i="3" s="1"/>
  <c r="E3658" i="3" l="1"/>
  <c r="F3657" i="3"/>
  <c r="H3657" i="3" s="1"/>
  <c r="E3659" i="3" l="1"/>
  <c r="F3658" i="3"/>
  <c r="H3658" i="3" s="1"/>
  <c r="F3659" i="3" l="1"/>
  <c r="H3659" i="3" s="1"/>
  <c r="E3660" i="3"/>
  <c r="E3661" i="3" l="1"/>
  <c r="F3660" i="3"/>
  <c r="H3660" i="3" s="1"/>
  <c r="E3662" i="3" l="1"/>
  <c r="F3661" i="3"/>
  <c r="H3661" i="3" s="1"/>
  <c r="F3662" i="3" l="1"/>
  <c r="H3662" i="3" s="1"/>
  <c r="E3663" i="3"/>
  <c r="F3663" i="3" l="1"/>
  <c r="H3663" i="3" s="1"/>
  <c r="E3664" i="3"/>
  <c r="F3664" i="3" l="1"/>
  <c r="H3664" i="3" s="1"/>
  <c r="E3665" i="3"/>
  <c r="E3666" i="3" l="1"/>
  <c r="F3665" i="3"/>
  <c r="H3665" i="3" s="1"/>
  <c r="F3666" i="3" l="1"/>
  <c r="H3666" i="3" s="1"/>
  <c r="E3667" i="3"/>
  <c r="E3668" i="3" l="1"/>
  <c r="F3667" i="3"/>
  <c r="H3667" i="3" s="1"/>
  <c r="F3668" i="3" l="1"/>
  <c r="H3668" i="3" s="1"/>
  <c r="E3669" i="3"/>
  <c r="E3670" i="3" l="1"/>
  <c r="F3669" i="3"/>
  <c r="H3669" i="3" s="1"/>
  <c r="F3670" i="3" l="1"/>
  <c r="H3670" i="3" s="1"/>
  <c r="E3671" i="3"/>
  <c r="E3672" i="3" l="1"/>
  <c r="F3671" i="3"/>
  <c r="H3671" i="3" s="1"/>
  <c r="E3673" i="3" l="1"/>
  <c r="F3672" i="3"/>
  <c r="H3672" i="3" s="1"/>
  <c r="E3674" i="3" l="1"/>
  <c r="F3673" i="3"/>
  <c r="H3673" i="3" s="1"/>
  <c r="E3675" i="3" l="1"/>
  <c r="F3674" i="3"/>
  <c r="H3674" i="3" s="1"/>
  <c r="F3675" i="3" l="1"/>
  <c r="H3675" i="3" s="1"/>
  <c r="E3676" i="3"/>
  <c r="E3677" i="3" l="1"/>
  <c r="F3676" i="3"/>
  <c r="H3676" i="3" s="1"/>
  <c r="E3678" i="3" l="1"/>
  <c r="F3677" i="3"/>
  <c r="H3677" i="3" s="1"/>
  <c r="E3679" i="3" l="1"/>
  <c r="F3678" i="3"/>
  <c r="H3678" i="3" s="1"/>
  <c r="F3679" i="3" l="1"/>
  <c r="H3679" i="3" s="1"/>
  <c r="E3680" i="3"/>
  <c r="F3680" i="3" l="1"/>
  <c r="H3680" i="3" s="1"/>
  <c r="E3681" i="3"/>
  <c r="E3682" i="3" l="1"/>
  <c r="F3681" i="3"/>
  <c r="H3681" i="3" s="1"/>
  <c r="F3682" i="3" l="1"/>
  <c r="H3682" i="3" s="1"/>
  <c r="E3683" i="3"/>
  <c r="E3684" i="3" l="1"/>
  <c r="F3683" i="3"/>
  <c r="H3683" i="3" s="1"/>
  <c r="F3684" i="3" l="1"/>
  <c r="H3684" i="3" s="1"/>
  <c r="E3685" i="3"/>
  <c r="E3686" i="3" l="1"/>
  <c r="F3685" i="3"/>
  <c r="H3685" i="3" s="1"/>
  <c r="F3686" i="3" l="1"/>
  <c r="H3686" i="3" s="1"/>
  <c r="E3687" i="3"/>
  <c r="F3687" i="3" l="1"/>
  <c r="H3687" i="3" s="1"/>
  <c r="E3688" i="3"/>
  <c r="E3689" i="3" l="1"/>
  <c r="F3688" i="3"/>
  <c r="H3688" i="3" s="1"/>
  <c r="E3690" i="3" l="1"/>
  <c r="F3689" i="3"/>
  <c r="H3689" i="3" s="1"/>
  <c r="E3691" i="3" l="1"/>
  <c r="F3690" i="3"/>
  <c r="H3690" i="3" s="1"/>
  <c r="F3691" i="3" l="1"/>
  <c r="H3691" i="3" s="1"/>
  <c r="E3692" i="3"/>
  <c r="E3693" i="3" l="1"/>
  <c r="F3692" i="3"/>
  <c r="H3692" i="3" s="1"/>
  <c r="F3693" i="3" l="1"/>
  <c r="H3693" i="3" s="1"/>
  <c r="E3694" i="3"/>
  <c r="E3695" i="3" l="1"/>
  <c r="F3694" i="3"/>
  <c r="H3694" i="3" s="1"/>
  <c r="F3695" i="3" l="1"/>
  <c r="H3695" i="3" s="1"/>
  <c r="E3696" i="3"/>
  <c r="F3696" i="3" l="1"/>
  <c r="H3696" i="3" s="1"/>
  <c r="E3697" i="3"/>
  <c r="F3697" i="3" l="1"/>
  <c r="H3697" i="3" s="1"/>
  <c r="E3698" i="3"/>
  <c r="F3698" i="3" l="1"/>
  <c r="H3698" i="3" s="1"/>
  <c r="E3699" i="3"/>
  <c r="E3700" i="3" l="1"/>
  <c r="F3699" i="3"/>
  <c r="H3699" i="3" s="1"/>
  <c r="F3700" i="3" l="1"/>
  <c r="H3700" i="3" s="1"/>
  <c r="E3701" i="3"/>
  <c r="F3701" i="3" l="1"/>
  <c r="H3701" i="3" s="1"/>
  <c r="E3702" i="3"/>
  <c r="E3703" i="3" l="1"/>
  <c r="F3702" i="3"/>
  <c r="H3702" i="3" s="1"/>
  <c r="F3703" i="3" l="1"/>
  <c r="H3703" i="3" s="1"/>
  <c r="E3704" i="3"/>
  <c r="E3705" i="3" l="1"/>
  <c r="F3704" i="3"/>
  <c r="H3704" i="3" s="1"/>
  <c r="F3705" i="3" l="1"/>
  <c r="H3705" i="3" s="1"/>
  <c r="E3706" i="3"/>
  <c r="E3707" i="3" l="1"/>
  <c r="F3706" i="3"/>
  <c r="H3706" i="3" s="1"/>
  <c r="F3707" i="3" l="1"/>
  <c r="H3707" i="3" s="1"/>
  <c r="E3708" i="3"/>
  <c r="E3709" i="3" l="1"/>
  <c r="F3708" i="3"/>
  <c r="H3708" i="3" s="1"/>
  <c r="F3709" i="3" l="1"/>
  <c r="H3709" i="3" s="1"/>
  <c r="E3710" i="3"/>
  <c r="E3711" i="3" l="1"/>
  <c r="F3710" i="3"/>
  <c r="H3710" i="3" s="1"/>
  <c r="F3711" i="3" l="1"/>
  <c r="H3711" i="3" s="1"/>
  <c r="E3712" i="3"/>
  <c r="F3712" i="3" l="1"/>
  <c r="H3712" i="3" s="1"/>
  <c r="E3713" i="3"/>
  <c r="F3713" i="3" l="1"/>
  <c r="H3713" i="3" s="1"/>
  <c r="E3714" i="3"/>
  <c r="F3714" i="3" l="1"/>
  <c r="H3714" i="3" s="1"/>
  <c r="E3715" i="3"/>
  <c r="E3716" i="3" l="1"/>
  <c r="F3715" i="3"/>
  <c r="H3715" i="3" s="1"/>
  <c r="F3716" i="3" l="1"/>
  <c r="H3716" i="3" s="1"/>
  <c r="E3717" i="3"/>
  <c r="E3718" i="3" l="1"/>
  <c r="F3717" i="3"/>
  <c r="H3717" i="3" s="1"/>
  <c r="F3718" i="3" l="1"/>
  <c r="H3718" i="3" s="1"/>
  <c r="E3719" i="3"/>
  <c r="F3719" i="3" l="1"/>
  <c r="H3719" i="3" s="1"/>
  <c r="E3720" i="3"/>
  <c r="E3721" i="3" l="1"/>
  <c r="F3720" i="3"/>
  <c r="H3720" i="3" s="1"/>
  <c r="E3722" i="3" l="1"/>
  <c r="F3721" i="3"/>
  <c r="H3721" i="3" s="1"/>
  <c r="E3723" i="3" l="1"/>
  <c r="F3722" i="3"/>
  <c r="H3722" i="3" s="1"/>
  <c r="F3723" i="3" l="1"/>
  <c r="H3723" i="3" s="1"/>
  <c r="E3724" i="3"/>
  <c r="E3725" i="3" l="1"/>
  <c r="F3724" i="3"/>
  <c r="H3724" i="3" s="1"/>
  <c r="E3726" i="3" l="1"/>
  <c r="F3725" i="3"/>
  <c r="H3725" i="3" s="1"/>
  <c r="E3727" i="3" l="1"/>
  <c r="F3726" i="3"/>
  <c r="H3726" i="3" s="1"/>
  <c r="F3727" i="3" l="1"/>
  <c r="H3727" i="3" s="1"/>
  <c r="E3728" i="3"/>
  <c r="F3728" i="3" l="1"/>
  <c r="H3728" i="3" s="1"/>
  <c r="E3729" i="3"/>
  <c r="E3730" i="3" l="1"/>
  <c r="F3729" i="3"/>
  <c r="H3729" i="3" s="1"/>
  <c r="F3730" i="3" l="1"/>
  <c r="H3730" i="3" s="1"/>
  <c r="E3731" i="3"/>
  <c r="E3732" i="3" l="1"/>
  <c r="F3731" i="3"/>
  <c r="H3731" i="3" s="1"/>
  <c r="F3732" i="3" l="1"/>
  <c r="H3732" i="3" s="1"/>
  <c r="E3733" i="3"/>
  <c r="E3734" i="3" l="1"/>
  <c r="F3733" i="3"/>
  <c r="H3733" i="3" s="1"/>
  <c r="F3734" i="3" l="1"/>
  <c r="H3734" i="3" s="1"/>
  <c r="E3735" i="3"/>
  <c r="E3736" i="3" l="1"/>
  <c r="F3735" i="3"/>
  <c r="H3735" i="3" s="1"/>
  <c r="E3737" i="3" l="1"/>
  <c r="F3736" i="3"/>
  <c r="H3736" i="3" s="1"/>
  <c r="E3738" i="3" l="1"/>
  <c r="F3737" i="3"/>
  <c r="H3737" i="3" s="1"/>
  <c r="E3739" i="3" l="1"/>
  <c r="F3738" i="3"/>
  <c r="H3738" i="3" s="1"/>
  <c r="F3739" i="3" l="1"/>
  <c r="H3739" i="3" s="1"/>
  <c r="E3740" i="3"/>
  <c r="E3741" i="3" l="1"/>
  <c r="F3740" i="3"/>
  <c r="H3740" i="3" s="1"/>
  <c r="E3742" i="3" l="1"/>
  <c r="F3741" i="3"/>
  <c r="H3741" i="3" s="1"/>
  <c r="F3742" i="3" l="1"/>
  <c r="H3742" i="3" s="1"/>
  <c r="E3743" i="3"/>
  <c r="E3744" i="3" l="1"/>
  <c r="F3743" i="3"/>
  <c r="H3743" i="3" s="1"/>
  <c r="F3744" i="3" l="1"/>
  <c r="H3744" i="3" s="1"/>
  <c r="E3745" i="3"/>
  <c r="E3746" i="3" l="1"/>
  <c r="F3745" i="3"/>
  <c r="H3745" i="3" s="1"/>
  <c r="F3746" i="3" l="1"/>
  <c r="H3746" i="3" s="1"/>
  <c r="E3747" i="3"/>
  <c r="E3748" i="3" l="1"/>
  <c r="F3747" i="3"/>
  <c r="H3747" i="3" s="1"/>
  <c r="F3748" i="3" l="1"/>
  <c r="H3748" i="3" s="1"/>
  <c r="E3749" i="3"/>
  <c r="F3749" i="3" l="1"/>
  <c r="H3749" i="3" s="1"/>
  <c r="E3750" i="3"/>
  <c r="E3751" i="3" l="1"/>
  <c r="F3750" i="3"/>
  <c r="H3750" i="3" s="1"/>
  <c r="F3751" i="3" l="1"/>
  <c r="H3751" i="3" s="1"/>
  <c r="E3752" i="3"/>
  <c r="E3753" i="3" l="1"/>
  <c r="F3752" i="3"/>
  <c r="H3752" i="3" s="1"/>
  <c r="F3753" i="3" l="1"/>
  <c r="H3753" i="3" s="1"/>
  <c r="E3754" i="3"/>
  <c r="E3755" i="3" l="1"/>
  <c r="F3754" i="3"/>
  <c r="H3754" i="3" s="1"/>
  <c r="F3755" i="3" l="1"/>
  <c r="H3755" i="3" s="1"/>
  <c r="E3756" i="3"/>
  <c r="E3757" i="3" l="1"/>
  <c r="F3756" i="3"/>
  <c r="H3756" i="3" s="1"/>
  <c r="F3757" i="3" l="1"/>
  <c r="H3757" i="3" s="1"/>
  <c r="E3758" i="3"/>
  <c r="E3759" i="3" l="1"/>
  <c r="F3758" i="3"/>
  <c r="H3758" i="3" s="1"/>
  <c r="E3760" i="3" l="1"/>
  <c r="F3759" i="3"/>
  <c r="H3759" i="3" s="1"/>
  <c r="F3760" i="3" l="1"/>
  <c r="H3760" i="3" s="1"/>
  <c r="E3761" i="3"/>
  <c r="F3761" i="3" l="1"/>
  <c r="H3761" i="3" s="1"/>
  <c r="E3762" i="3"/>
  <c r="F3762" i="3" l="1"/>
  <c r="H3762" i="3" s="1"/>
  <c r="E3763" i="3"/>
  <c r="E3764" i="3" l="1"/>
  <c r="F3763" i="3"/>
  <c r="H3763" i="3" s="1"/>
  <c r="F3764" i="3" l="1"/>
  <c r="H3764" i="3" s="1"/>
  <c r="E3765" i="3"/>
  <c r="F3765" i="3" l="1"/>
  <c r="H3765" i="3" s="1"/>
  <c r="E3766" i="3"/>
  <c r="E3767" i="3" l="1"/>
  <c r="F3766" i="3"/>
  <c r="H3766" i="3" s="1"/>
  <c r="F3767" i="3" l="1"/>
  <c r="H3767" i="3" s="1"/>
  <c r="E3768" i="3"/>
  <c r="E3769" i="3" l="1"/>
  <c r="F3768" i="3"/>
  <c r="H3768" i="3" s="1"/>
  <c r="F3769" i="3" l="1"/>
  <c r="H3769" i="3" s="1"/>
  <c r="E3770" i="3"/>
  <c r="E3771" i="3" l="1"/>
  <c r="F3770" i="3"/>
  <c r="H3770" i="3" s="1"/>
  <c r="F3771" i="3" l="1"/>
  <c r="H3771" i="3" s="1"/>
  <c r="E3772" i="3"/>
  <c r="E3773" i="3" l="1"/>
  <c r="F3772" i="3"/>
  <c r="H3772" i="3" s="1"/>
  <c r="F3773" i="3" l="1"/>
  <c r="H3773" i="3" s="1"/>
  <c r="E3774" i="3"/>
  <c r="E3775" i="3" l="1"/>
  <c r="F3774" i="3"/>
  <c r="H3774" i="3" s="1"/>
  <c r="E3776" i="3" l="1"/>
  <c r="F3775" i="3"/>
  <c r="H3775" i="3" s="1"/>
  <c r="F3776" i="3" l="1"/>
  <c r="H3776" i="3" s="1"/>
  <c r="E3777" i="3"/>
  <c r="F3777" i="3" l="1"/>
  <c r="H3777" i="3" s="1"/>
  <c r="E3778" i="3"/>
  <c r="F3778" i="3" l="1"/>
  <c r="H3778" i="3" s="1"/>
  <c r="E3779" i="3"/>
  <c r="E3780" i="3" l="1"/>
  <c r="F3779" i="3"/>
  <c r="H3779" i="3" s="1"/>
  <c r="F3780" i="3" l="1"/>
  <c r="H3780" i="3" s="1"/>
  <c r="E3781" i="3"/>
  <c r="F3781" i="3" l="1"/>
  <c r="H3781" i="3" s="1"/>
  <c r="E3782" i="3"/>
  <c r="E3783" i="3" l="1"/>
  <c r="F3782" i="3"/>
  <c r="H3782" i="3" s="1"/>
  <c r="F3783" i="3" l="1"/>
  <c r="H3783" i="3" s="1"/>
  <c r="E3784" i="3"/>
  <c r="E3785" i="3" l="1"/>
  <c r="F3784" i="3"/>
  <c r="H3784" i="3" s="1"/>
  <c r="E3786" i="3" l="1"/>
  <c r="F3785" i="3"/>
  <c r="H3785" i="3" s="1"/>
  <c r="E3787" i="3" l="1"/>
  <c r="F3786" i="3"/>
  <c r="H3786" i="3" s="1"/>
  <c r="F3787" i="3" l="1"/>
  <c r="H3787" i="3" s="1"/>
  <c r="E3788" i="3"/>
  <c r="E3789" i="3" l="1"/>
  <c r="F3788" i="3"/>
  <c r="H3788" i="3" s="1"/>
  <c r="E3790" i="3" l="1"/>
  <c r="F3789" i="3"/>
  <c r="H3789" i="3" s="1"/>
  <c r="E3791" i="3" l="1"/>
  <c r="F3790" i="3"/>
  <c r="H3790" i="3" s="1"/>
  <c r="F3791" i="3" l="1"/>
  <c r="H3791" i="3" s="1"/>
  <c r="E3792" i="3"/>
  <c r="F3792" i="3" l="1"/>
  <c r="H3792" i="3" s="1"/>
  <c r="E3793" i="3"/>
  <c r="E3794" i="3" l="1"/>
  <c r="F3793" i="3"/>
  <c r="H3793" i="3" s="1"/>
  <c r="F3794" i="3" l="1"/>
  <c r="H3794" i="3" s="1"/>
  <c r="E3795" i="3"/>
  <c r="E3796" i="3" l="1"/>
  <c r="F3795" i="3"/>
  <c r="H3795" i="3" s="1"/>
  <c r="F3796" i="3" l="1"/>
  <c r="H3796" i="3" s="1"/>
  <c r="E3797" i="3"/>
  <c r="E3798" i="3" l="1"/>
  <c r="F3797" i="3"/>
  <c r="H3797" i="3" s="1"/>
  <c r="F3798" i="3" l="1"/>
  <c r="H3798" i="3" s="1"/>
  <c r="E3799" i="3"/>
  <c r="E3800" i="3" l="1"/>
  <c r="F3799" i="3"/>
  <c r="H3799" i="3" s="1"/>
  <c r="E3801" i="3" l="1"/>
  <c r="F3800" i="3"/>
  <c r="H3800" i="3" s="1"/>
  <c r="E3802" i="3" l="1"/>
  <c r="F3801" i="3"/>
  <c r="H3801" i="3" s="1"/>
  <c r="E3803" i="3" l="1"/>
  <c r="F3802" i="3"/>
  <c r="H3802" i="3" s="1"/>
  <c r="F3803" i="3" l="1"/>
  <c r="H3803" i="3" s="1"/>
  <c r="E3804" i="3"/>
  <c r="E3805" i="3" l="1"/>
  <c r="F3804" i="3"/>
  <c r="H3804" i="3" s="1"/>
  <c r="E3806" i="3" l="1"/>
  <c r="F3805" i="3"/>
  <c r="H3805" i="3" s="1"/>
  <c r="E3807" i="3" l="1"/>
  <c r="F3806" i="3"/>
  <c r="H3806" i="3" s="1"/>
  <c r="F3807" i="3" l="1"/>
  <c r="H3807" i="3" s="1"/>
  <c r="E3808" i="3"/>
  <c r="F3808" i="3" l="1"/>
  <c r="H3808" i="3" s="1"/>
  <c r="E3809" i="3"/>
  <c r="E3810" i="3" l="1"/>
  <c r="F3809" i="3"/>
  <c r="H3809" i="3" s="1"/>
  <c r="F3810" i="3" l="1"/>
  <c r="H3810" i="3" s="1"/>
  <c r="E3811" i="3"/>
  <c r="E3812" i="3" l="1"/>
  <c r="F3811" i="3"/>
  <c r="H3811" i="3" s="1"/>
  <c r="F3812" i="3" l="1"/>
  <c r="H3812" i="3" s="1"/>
  <c r="E3813" i="3"/>
  <c r="E3814" i="3" l="1"/>
  <c r="F3813" i="3"/>
  <c r="H3813" i="3" s="1"/>
  <c r="F3814" i="3" l="1"/>
  <c r="H3814" i="3" s="1"/>
  <c r="E3815" i="3"/>
  <c r="F3815" i="3" l="1"/>
  <c r="H3815" i="3" s="1"/>
  <c r="E3816" i="3"/>
  <c r="E3817" i="3" l="1"/>
  <c r="F3816" i="3"/>
  <c r="H3816" i="3" s="1"/>
  <c r="E3818" i="3" l="1"/>
  <c r="F3817" i="3"/>
  <c r="H3817" i="3" s="1"/>
  <c r="E3819" i="3" l="1"/>
  <c r="F3818" i="3"/>
  <c r="H3818" i="3" s="1"/>
  <c r="F3819" i="3" l="1"/>
  <c r="H3819" i="3" s="1"/>
  <c r="E3820" i="3"/>
  <c r="E3821" i="3" l="1"/>
  <c r="F3820" i="3"/>
  <c r="H3820" i="3" s="1"/>
  <c r="F3821" i="3" l="1"/>
  <c r="H3821" i="3" s="1"/>
  <c r="E3822" i="3"/>
  <c r="E3823" i="3" l="1"/>
  <c r="F3822" i="3"/>
  <c r="H3822" i="3" s="1"/>
  <c r="F3823" i="3" l="1"/>
  <c r="H3823" i="3" s="1"/>
  <c r="E3824" i="3"/>
  <c r="F3824" i="3" l="1"/>
  <c r="H3824" i="3" s="1"/>
  <c r="E3825" i="3"/>
  <c r="F3825" i="3" l="1"/>
  <c r="H3825" i="3" s="1"/>
  <c r="E3826" i="3"/>
  <c r="F3826" i="3" l="1"/>
  <c r="H3826" i="3" s="1"/>
  <c r="E3827" i="3"/>
  <c r="E3828" i="3" l="1"/>
  <c r="F3827" i="3"/>
  <c r="H3827" i="3" s="1"/>
  <c r="F3828" i="3" l="1"/>
  <c r="H3828" i="3" s="1"/>
  <c r="E3829" i="3"/>
  <c r="F3829" i="3" l="1"/>
  <c r="H3829" i="3" s="1"/>
  <c r="E3830" i="3"/>
  <c r="E3831" i="3" l="1"/>
  <c r="F3830" i="3"/>
  <c r="H3830" i="3" s="1"/>
  <c r="F3831" i="3" l="1"/>
  <c r="H3831" i="3" s="1"/>
  <c r="E3832" i="3"/>
  <c r="E3833" i="3" l="1"/>
  <c r="F3832" i="3"/>
  <c r="H3832" i="3" s="1"/>
  <c r="F3833" i="3" l="1"/>
  <c r="H3833" i="3" s="1"/>
  <c r="E3834" i="3"/>
  <c r="E3835" i="3" l="1"/>
  <c r="F3834" i="3"/>
  <c r="H3834" i="3" s="1"/>
  <c r="F3835" i="3" l="1"/>
  <c r="H3835" i="3" s="1"/>
  <c r="E3836" i="3"/>
  <c r="E3837" i="3" l="1"/>
  <c r="F3836" i="3"/>
  <c r="H3836" i="3" s="1"/>
  <c r="F3837" i="3" l="1"/>
  <c r="H3837" i="3" s="1"/>
  <c r="E3838" i="3"/>
  <c r="E3839" i="3" l="1"/>
  <c r="F3838" i="3"/>
  <c r="H3838" i="3" s="1"/>
  <c r="F3839" i="3" l="1"/>
  <c r="H3839" i="3" s="1"/>
  <c r="E3840" i="3"/>
  <c r="F3840" i="3" l="1"/>
  <c r="H3840" i="3" s="1"/>
  <c r="E3841" i="3"/>
  <c r="F3841" i="3" l="1"/>
  <c r="H3841" i="3" s="1"/>
  <c r="E3842" i="3"/>
  <c r="F3842" i="3" l="1"/>
  <c r="H3842" i="3" s="1"/>
  <c r="E3843" i="3"/>
  <c r="E3844" i="3" l="1"/>
  <c r="F3843" i="3"/>
  <c r="H3843" i="3" s="1"/>
  <c r="F3844" i="3" l="1"/>
  <c r="H3844" i="3" s="1"/>
  <c r="E3845" i="3"/>
  <c r="E3846" i="3" l="1"/>
  <c r="F3845" i="3"/>
  <c r="H3845" i="3" s="1"/>
  <c r="F3846" i="3" l="1"/>
  <c r="H3846" i="3" s="1"/>
  <c r="E3847" i="3"/>
  <c r="F3847" i="3" l="1"/>
  <c r="H3847" i="3" s="1"/>
  <c r="E3848" i="3"/>
  <c r="E3849" i="3" l="1"/>
  <c r="F3848" i="3"/>
  <c r="H3848" i="3" s="1"/>
  <c r="E3850" i="3" l="1"/>
  <c r="F3849" i="3"/>
  <c r="H3849" i="3" s="1"/>
  <c r="E3851" i="3" l="1"/>
  <c r="F3850" i="3"/>
  <c r="H3850" i="3" s="1"/>
  <c r="F3851" i="3" l="1"/>
  <c r="H3851" i="3" s="1"/>
  <c r="E3852" i="3"/>
  <c r="E3853" i="3" l="1"/>
  <c r="F3852" i="3"/>
  <c r="H3852" i="3" s="1"/>
  <c r="E3854" i="3" l="1"/>
  <c r="F3853" i="3"/>
  <c r="H3853" i="3" s="1"/>
  <c r="E3855" i="3" l="1"/>
  <c r="F3854" i="3"/>
  <c r="H3854" i="3" s="1"/>
  <c r="F3855" i="3" l="1"/>
  <c r="H3855" i="3" s="1"/>
  <c r="E3856" i="3"/>
  <c r="F3856" i="3" l="1"/>
  <c r="H3856" i="3" s="1"/>
  <c r="E3857" i="3"/>
  <c r="E3858" i="3" l="1"/>
  <c r="F3857" i="3"/>
  <c r="H3857" i="3" s="1"/>
  <c r="F3858" i="3" l="1"/>
  <c r="H3858" i="3" s="1"/>
  <c r="E3859" i="3"/>
  <c r="E3860" i="3" l="1"/>
  <c r="F3859" i="3"/>
  <c r="H3859" i="3" s="1"/>
  <c r="F3860" i="3" l="1"/>
  <c r="H3860" i="3" s="1"/>
  <c r="E3861" i="3"/>
  <c r="E3862" i="3" l="1"/>
  <c r="F3861" i="3"/>
  <c r="H3861" i="3" s="1"/>
  <c r="F3862" i="3" l="1"/>
  <c r="H3862" i="3" s="1"/>
  <c r="E3863" i="3"/>
  <c r="E3864" i="3" l="1"/>
  <c r="F3863" i="3"/>
  <c r="H3863" i="3" s="1"/>
  <c r="E3865" i="3" l="1"/>
  <c r="F3864" i="3"/>
  <c r="H3864" i="3" s="1"/>
  <c r="E3866" i="3" l="1"/>
  <c r="F3865" i="3"/>
  <c r="H3865" i="3" s="1"/>
  <c r="E3867" i="3" l="1"/>
  <c r="F3866" i="3"/>
  <c r="H3866" i="3" s="1"/>
  <c r="F3867" i="3" l="1"/>
  <c r="H3867" i="3" s="1"/>
  <c r="E3868" i="3"/>
  <c r="E3869" i="3" l="1"/>
  <c r="F3868" i="3"/>
  <c r="H3868" i="3" s="1"/>
  <c r="E3870" i="3" l="1"/>
  <c r="F3869" i="3"/>
  <c r="H3869" i="3" s="1"/>
  <c r="F3870" i="3" l="1"/>
  <c r="H3870" i="3" s="1"/>
  <c r="E3871" i="3"/>
  <c r="E3872" i="3" l="1"/>
  <c r="F3871" i="3"/>
  <c r="H3871" i="3" s="1"/>
  <c r="F3872" i="3" l="1"/>
  <c r="H3872" i="3" s="1"/>
  <c r="E3873" i="3"/>
  <c r="E3874" i="3" l="1"/>
  <c r="F3873" i="3"/>
  <c r="H3873" i="3" s="1"/>
  <c r="F3874" i="3" l="1"/>
  <c r="H3874" i="3" s="1"/>
  <c r="E3875" i="3"/>
  <c r="E3876" i="3" l="1"/>
  <c r="F3875" i="3"/>
  <c r="H3875" i="3" s="1"/>
  <c r="F3876" i="3" l="1"/>
  <c r="H3876" i="3" s="1"/>
  <c r="E3877" i="3"/>
  <c r="F3877" i="3" l="1"/>
  <c r="H3877" i="3" s="1"/>
  <c r="E3878" i="3"/>
  <c r="E3879" i="3" l="1"/>
  <c r="F3878" i="3"/>
  <c r="H3878" i="3" s="1"/>
  <c r="F3879" i="3" l="1"/>
  <c r="H3879" i="3" s="1"/>
  <c r="E3880" i="3"/>
  <c r="E3881" i="3" l="1"/>
  <c r="F3880" i="3"/>
  <c r="H3880" i="3" s="1"/>
  <c r="F3881" i="3" l="1"/>
  <c r="H3881" i="3" s="1"/>
  <c r="E3882" i="3"/>
  <c r="E3883" i="3" l="1"/>
  <c r="F3882" i="3"/>
  <c r="H3882" i="3" s="1"/>
  <c r="F3883" i="3" l="1"/>
  <c r="H3883" i="3" s="1"/>
  <c r="E3884" i="3"/>
  <c r="E3885" i="3" l="1"/>
  <c r="F3884" i="3"/>
  <c r="H3884" i="3" s="1"/>
  <c r="F3885" i="3" l="1"/>
  <c r="H3885" i="3" s="1"/>
  <c r="E3886" i="3"/>
  <c r="E3887" i="3" l="1"/>
  <c r="F3886" i="3"/>
  <c r="H3886" i="3" s="1"/>
  <c r="E3888" i="3" l="1"/>
  <c r="F3887" i="3"/>
  <c r="H3887" i="3" s="1"/>
  <c r="F3888" i="3" l="1"/>
  <c r="H3888" i="3" s="1"/>
  <c r="E3889" i="3"/>
  <c r="F3889" i="3" l="1"/>
  <c r="H3889" i="3" s="1"/>
  <c r="E3890" i="3"/>
  <c r="F3890" i="3" l="1"/>
  <c r="H3890" i="3" s="1"/>
  <c r="E3891" i="3"/>
  <c r="E3892" i="3" l="1"/>
  <c r="F3891" i="3"/>
  <c r="H3891" i="3" s="1"/>
  <c r="F3892" i="3" l="1"/>
  <c r="H3892" i="3" s="1"/>
  <c r="E3893" i="3"/>
  <c r="F3893" i="3" l="1"/>
  <c r="H3893" i="3" s="1"/>
  <c r="E3894" i="3"/>
  <c r="E3895" i="3" l="1"/>
  <c r="F3894" i="3"/>
  <c r="H3894" i="3" s="1"/>
  <c r="F3895" i="3" l="1"/>
  <c r="H3895" i="3" s="1"/>
  <c r="E3896" i="3"/>
  <c r="E3897" i="3" l="1"/>
  <c r="F3896" i="3"/>
  <c r="H3896" i="3" s="1"/>
  <c r="F3897" i="3" l="1"/>
  <c r="H3897" i="3" s="1"/>
  <c r="E3898" i="3"/>
  <c r="E3899" i="3" l="1"/>
  <c r="F3898" i="3"/>
  <c r="H3898" i="3" s="1"/>
  <c r="F3899" i="3" l="1"/>
  <c r="H3899" i="3" s="1"/>
  <c r="E3900" i="3"/>
  <c r="E3901" i="3" l="1"/>
  <c r="F3900" i="3"/>
  <c r="H3900" i="3" s="1"/>
  <c r="F3901" i="3" l="1"/>
  <c r="H3901" i="3" s="1"/>
  <c r="E3902" i="3"/>
  <c r="E3903" i="3" l="1"/>
  <c r="F3902" i="3"/>
  <c r="H3902" i="3" s="1"/>
  <c r="E3904" i="3" l="1"/>
  <c r="F3903" i="3"/>
  <c r="H3903" i="3" s="1"/>
  <c r="F3904" i="3" l="1"/>
  <c r="H3904" i="3" s="1"/>
  <c r="E3905" i="3"/>
  <c r="F3905" i="3" l="1"/>
  <c r="H3905" i="3" s="1"/>
  <c r="E3906" i="3"/>
  <c r="F3906" i="3" l="1"/>
  <c r="H3906" i="3" s="1"/>
  <c r="E3907" i="3"/>
  <c r="E3908" i="3" l="1"/>
  <c r="F3907" i="3"/>
  <c r="H3907" i="3" s="1"/>
  <c r="F3908" i="3" l="1"/>
  <c r="H3908" i="3" s="1"/>
  <c r="E3909" i="3"/>
  <c r="F3909" i="3" l="1"/>
  <c r="H3909" i="3" s="1"/>
  <c r="E3910" i="3"/>
  <c r="F3910" i="3" l="1"/>
  <c r="H3910" i="3" s="1"/>
  <c r="E3911" i="3"/>
  <c r="F3911" i="3" l="1"/>
  <c r="H3911" i="3" s="1"/>
  <c r="E3912" i="3"/>
  <c r="E3913" i="3" l="1"/>
  <c r="F3912" i="3"/>
  <c r="H3912" i="3" s="1"/>
  <c r="E3914" i="3" l="1"/>
  <c r="F3913" i="3"/>
  <c r="H3913" i="3" s="1"/>
  <c r="E3915" i="3" l="1"/>
  <c r="F3914" i="3"/>
  <c r="H3914" i="3" s="1"/>
  <c r="F3915" i="3" l="1"/>
  <c r="H3915" i="3" s="1"/>
  <c r="E3916" i="3"/>
  <c r="E3917" i="3" l="1"/>
  <c r="F3916" i="3"/>
  <c r="H3916" i="3" s="1"/>
  <c r="E3918" i="3" l="1"/>
  <c r="F3917" i="3"/>
  <c r="H3917" i="3" s="1"/>
  <c r="E3919" i="3" l="1"/>
  <c r="F3918" i="3"/>
  <c r="H3918" i="3" s="1"/>
  <c r="F3919" i="3" l="1"/>
  <c r="H3919" i="3" s="1"/>
  <c r="E3920" i="3"/>
  <c r="F3920" i="3" l="1"/>
  <c r="H3920" i="3" s="1"/>
  <c r="E3921" i="3"/>
  <c r="E3922" i="3" l="1"/>
  <c r="F3921" i="3"/>
  <c r="H3921" i="3" s="1"/>
  <c r="F3922" i="3" l="1"/>
  <c r="H3922" i="3" s="1"/>
  <c r="E3923" i="3"/>
  <c r="E3924" i="3" l="1"/>
  <c r="F3923" i="3"/>
  <c r="H3923" i="3" s="1"/>
  <c r="F3924" i="3" l="1"/>
  <c r="H3924" i="3" s="1"/>
  <c r="E3925" i="3"/>
  <c r="E3926" i="3" l="1"/>
  <c r="F3925" i="3"/>
  <c r="H3925" i="3" s="1"/>
  <c r="F3926" i="3" l="1"/>
  <c r="H3926" i="3" s="1"/>
  <c r="E3927" i="3"/>
  <c r="E3928" i="3" l="1"/>
  <c r="F3927" i="3"/>
  <c r="H3927" i="3" s="1"/>
  <c r="E3929" i="3" l="1"/>
  <c r="F3928" i="3"/>
  <c r="H3928" i="3" s="1"/>
  <c r="E3930" i="3" l="1"/>
  <c r="F3929" i="3"/>
  <c r="H3929" i="3" s="1"/>
  <c r="E3931" i="3" l="1"/>
  <c r="F3930" i="3"/>
  <c r="H3930" i="3" s="1"/>
  <c r="F3931" i="3" l="1"/>
  <c r="H3931" i="3" s="1"/>
  <c r="E3932" i="3"/>
  <c r="E3933" i="3" l="1"/>
  <c r="F3932" i="3"/>
  <c r="H3932" i="3" s="1"/>
  <c r="E3934" i="3" l="1"/>
  <c r="F3933" i="3"/>
  <c r="H3933" i="3" s="1"/>
  <c r="E3935" i="3" l="1"/>
  <c r="F3934" i="3"/>
  <c r="H3934" i="3" s="1"/>
  <c r="F3935" i="3" l="1"/>
  <c r="H3935" i="3" s="1"/>
  <c r="E3936" i="3"/>
  <c r="F3936" i="3" l="1"/>
  <c r="H3936" i="3" s="1"/>
  <c r="E3937" i="3"/>
  <c r="E3938" i="3" l="1"/>
  <c r="F3937" i="3"/>
  <c r="H3937" i="3" s="1"/>
  <c r="F3938" i="3" l="1"/>
  <c r="H3938" i="3" s="1"/>
  <c r="E3939" i="3"/>
  <c r="E3940" i="3" l="1"/>
  <c r="F3939" i="3"/>
  <c r="H3939" i="3" s="1"/>
  <c r="F3940" i="3" l="1"/>
  <c r="H3940" i="3" s="1"/>
  <c r="E3941" i="3"/>
  <c r="E3942" i="3" l="1"/>
  <c r="F3941" i="3"/>
  <c r="H3941" i="3" s="1"/>
  <c r="F3942" i="3" l="1"/>
  <c r="H3942" i="3" s="1"/>
  <c r="E3943" i="3"/>
  <c r="F3943" i="3" l="1"/>
  <c r="H3943" i="3" s="1"/>
  <c r="E3944" i="3"/>
  <c r="E3945" i="3" l="1"/>
  <c r="F3944" i="3"/>
  <c r="H3944" i="3" s="1"/>
  <c r="F3945" i="3" l="1"/>
  <c r="H3945" i="3" s="1"/>
  <c r="E3946" i="3"/>
  <c r="E3947" i="3" l="1"/>
  <c r="F3946" i="3"/>
  <c r="H3946" i="3" s="1"/>
  <c r="F3947" i="3" l="1"/>
  <c r="H3947" i="3" s="1"/>
  <c r="E3948" i="3"/>
  <c r="E3949" i="3" l="1"/>
  <c r="F3948" i="3"/>
  <c r="H3948" i="3" s="1"/>
  <c r="F3949" i="3" l="1"/>
  <c r="H3949" i="3" s="1"/>
  <c r="E3950" i="3"/>
  <c r="E3951" i="3" l="1"/>
  <c r="F3950" i="3"/>
  <c r="H3950" i="3" s="1"/>
  <c r="F3951" i="3" l="1"/>
  <c r="H3951" i="3" s="1"/>
  <c r="E3952" i="3"/>
  <c r="F3952" i="3" l="1"/>
  <c r="H3952" i="3" s="1"/>
  <c r="E3953" i="3"/>
  <c r="F3953" i="3" l="1"/>
  <c r="H3953" i="3" s="1"/>
  <c r="E3954" i="3"/>
  <c r="F3954" i="3" l="1"/>
  <c r="H3954" i="3" s="1"/>
  <c r="E3955" i="3"/>
  <c r="E3956" i="3" l="1"/>
  <c r="F3955" i="3"/>
  <c r="H3955" i="3" s="1"/>
  <c r="F3956" i="3" l="1"/>
  <c r="H3956" i="3" s="1"/>
  <c r="E3957" i="3"/>
  <c r="F3957" i="3" l="1"/>
  <c r="H3957" i="3" s="1"/>
  <c r="E3958" i="3"/>
  <c r="E3959" i="3" l="1"/>
  <c r="F3958" i="3"/>
  <c r="H3958" i="3" s="1"/>
  <c r="F3959" i="3" l="1"/>
  <c r="H3959" i="3" s="1"/>
  <c r="E3960" i="3"/>
  <c r="E3961" i="3" l="1"/>
  <c r="F3960" i="3"/>
  <c r="H3960" i="3" s="1"/>
  <c r="F3961" i="3" l="1"/>
  <c r="H3961" i="3" s="1"/>
  <c r="E3962" i="3"/>
  <c r="E3963" i="3" l="1"/>
  <c r="F3962" i="3"/>
  <c r="H3962" i="3" s="1"/>
  <c r="F3963" i="3" l="1"/>
  <c r="H3963" i="3" s="1"/>
  <c r="E3964" i="3"/>
  <c r="E3965" i="3" l="1"/>
  <c r="F3964" i="3"/>
  <c r="H3964" i="3" s="1"/>
  <c r="F3965" i="3" l="1"/>
  <c r="H3965" i="3" s="1"/>
  <c r="E3966" i="3"/>
  <c r="E3967" i="3" l="1"/>
  <c r="F3966" i="3"/>
  <c r="H3966" i="3" s="1"/>
  <c r="F3967" i="3" l="1"/>
  <c r="H3967" i="3" s="1"/>
  <c r="E3968" i="3"/>
  <c r="F3968" i="3" l="1"/>
  <c r="H3968" i="3" s="1"/>
  <c r="E3969" i="3"/>
  <c r="F3969" i="3" l="1"/>
  <c r="H3969" i="3" s="1"/>
  <c r="E3970" i="3"/>
  <c r="F3970" i="3" l="1"/>
  <c r="H3970" i="3" s="1"/>
  <c r="E3971" i="3"/>
  <c r="E3972" i="3" l="1"/>
  <c r="F3971" i="3"/>
  <c r="H3971" i="3" s="1"/>
  <c r="F3972" i="3" l="1"/>
  <c r="H3972" i="3" s="1"/>
  <c r="E3973" i="3"/>
  <c r="F3973" i="3" l="1"/>
  <c r="H3973" i="3" s="1"/>
  <c r="E3974" i="3"/>
  <c r="F3974" i="3" l="1"/>
  <c r="H3974" i="3" s="1"/>
  <c r="E3975" i="3"/>
  <c r="F3975" i="3" l="1"/>
  <c r="H3975" i="3" s="1"/>
  <c r="E3976" i="3"/>
  <c r="E3977" i="3" l="1"/>
  <c r="F3976" i="3"/>
  <c r="H3976" i="3" s="1"/>
  <c r="E3978" i="3" l="1"/>
  <c r="F3977" i="3"/>
  <c r="H3977" i="3" s="1"/>
  <c r="E3979" i="3" l="1"/>
  <c r="F3978" i="3"/>
  <c r="H3978" i="3" s="1"/>
  <c r="F3979" i="3" l="1"/>
  <c r="H3979" i="3" s="1"/>
  <c r="E3980" i="3"/>
  <c r="E3981" i="3" l="1"/>
  <c r="F3980" i="3"/>
  <c r="H3980" i="3" s="1"/>
  <c r="E3982" i="3" l="1"/>
  <c r="F3981" i="3"/>
  <c r="H3981" i="3" s="1"/>
  <c r="E3983" i="3" l="1"/>
  <c r="F3982" i="3"/>
  <c r="H3982" i="3" s="1"/>
  <c r="F3983" i="3" l="1"/>
  <c r="H3983" i="3" s="1"/>
  <c r="E3984" i="3"/>
  <c r="F3984" i="3" l="1"/>
  <c r="H3984" i="3" s="1"/>
  <c r="E3985" i="3"/>
  <c r="E3986" i="3" l="1"/>
  <c r="F3985" i="3"/>
  <c r="H3985" i="3" s="1"/>
  <c r="F3986" i="3" l="1"/>
  <c r="H3986" i="3" s="1"/>
  <c r="E3987" i="3"/>
  <c r="E3988" i="3" l="1"/>
  <c r="F3987" i="3"/>
  <c r="H3987" i="3" s="1"/>
  <c r="F3988" i="3" l="1"/>
  <c r="H3988" i="3" s="1"/>
  <c r="E3989" i="3"/>
  <c r="E3990" i="3" l="1"/>
  <c r="F3989" i="3"/>
  <c r="H3989" i="3" s="1"/>
  <c r="F3990" i="3" l="1"/>
  <c r="H3990" i="3" s="1"/>
  <c r="E3991" i="3"/>
  <c r="E3992" i="3" l="1"/>
  <c r="F3991" i="3"/>
  <c r="H3991" i="3" s="1"/>
  <c r="E3993" i="3" l="1"/>
  <c r="F3992" i="3"/>
  <c r="H3992" i="3" s="1"/>
  <c r="E3994" i="3" l="1"/>
  <c r="F3993" i="3"/>
  <c r="H3993" i="3" s="1"/>
  <c r="E3995" i="3" l="1"/>
  <c r="F3994" i="3"/>
  <c r="H3994" i="3" s="1"/>
  <c r="F3995" i="3" l="1"/>
  <c r="H3995" i="3" s="1"/>
  <c r="E3996" i="3"/>
  <c r="E3997" i="3" l="1"/>
  <c r="F3996" i="3"/>
  <c r="H3996" i="3" s="1"/>
  <c r="E3998" i="3" l="1"/>
  <c r="F3997" i="3"/>
  <c r="H3997" i="3" s="1"/>
  <c r="F3998" i="3" l="1"/>
  <c r="H3998" i="3" s="1"/>
  <c r="E3999" i="3"/>
  <c r="E4000" i="3" l="1"/>
  <c r="F3999" i="3"/>
  <c r="H3999" i="3" s="1"/>
  <c r="F4000" i="3" l="1"/>
  <c r="H4000" i="3" s="1"/>
  <c r="E4001" i="3"/>
  <c r="E4002" i="3" l="1"/>
  <c r="F4001" i="3"/>
  <c r="H4001" i="3" s="1"/>
  <c r="F4002" i="3" l="1"/>
  <c r="H4002" i="3" s="1"/>
  <c r="E4003" i="3"/>
  <c r="E4004" i="3" l="1"/>
  <c r="F4003" i="3"/>
  <c r="H4003" i="3" s="1"/>
  <c r="F4004" i="3" l="1"/>
  <c r="H4004" i="3" s="1"/>
  <c r="E4005" i="3"/>
  <c r="F4005" i="3" l="1"/>
  <c r="H4005" i="3" s="1"/>
  <c r="E4006" i="3"/>
  <c r="E4007" i="3" l="1"/>
  <c r="F4006" i="3"/>
  <c r="H4006" i="3" s="1"/>
  <c r="F4007" i="3" l="1"/>
  <c r="H4007" i="3" s="1"/>
  <c r="E4008" i="3"/>
  <c r="E4009" i="3" l="1"/>
  <c r="F4008" i="3"/>
  <c r="H4008" i="3" s="1"/>
  <c r="E4010" i="3" l="1"/>
  <c r="F4009" i="3"/>
  <c r="H4009" i="3" s="1"/>
  <c r="E4011" i="3" l="1"/>
  <c r="F4010" i="3"/>
  <c r="H4010" i="3" s="1"/>
  <c r="F4011" i="3" l="1"/>
  <c r="H4011" i="3" s="1"/>
  <c r="E4012" i="3"/>
  <c r="E4013" i="3" l="1"/>
  <c r="F4012" i="3"/>
  <c r="H4012" i="3" s="1"/>
  <c r="F4013" i="3" l="1"/>
  <c r="H4013" i="3" s="1"/>
  <c r="E4014" i="3"/>
  <c r="E4015" i="3" l="1"/>
  <c r="F4014" i="3"/>
  <c r="H4014" i="3" s="1"/>
  <c r="E4016" i="3" l="1"/>
  <c r="F4015" i="3"/>
  <c r="H4015" i="3" s="1"/>
  <c r="F4016" i="3" l="1"/>
  <c r="H4016" i="3" s="1"/>
  <c r="E4017" i="3"/>
  <c r="F4017" i="3" l="1"/>
  <c r="H4017" i="3" s="1"/>
  <c r="E4018" i="3"/>
  <c r="F4018" i="3" l="1"/>
  <c r="H4018" i="3" s="1"/>
  <c r="E4019" i="3"/>
  <c r="E4020" i="3" l="1"/>
  <c r="F4019" i="3"/>
  <c r="H4019" i="3" s="1"/>
  <c r="F4020" i="3" l="1"/>
  <c r="H4020" i="3" s="1"/>
  <c r="E4021" i="3"/>
  <c r="F4021" i="3" l="1"/>
  <c r="H4021" i="3" s="1"/>
  <c r="E4022" i="3"/>
  <c r="E4023" i="3" l="1"/>
  <c r="F4022" i="3"/>
  <c r="H4022" i="3" s="1"/>
  <c r="F4023" i="3" l="1"/>
  <c r="H4023" i="3" s="1"/>
  <c r="E4024" i="3"/>
  <c r="F4024" i="3" l="1"/>
  <c r="H4024" i="3" s="1"/>
  <c r="E4025" i="3"/>
  <c r="F4025" i="3" l="1"/>
  <c r="H4025" i="3" s="1"/>
  <c r="E4026" i="3"/>
  <c r="E4027" i="3" l="1"/>
  <c r="F4026" i="3"/>
  <c r="H4026" i="3" s="1"/>
  <c r="F4027" i="3" l="1"/>
  <c r="H4027" i="3" s="1"/>
  <c r="E4028" i="3"/>
  <c r="E4029" i="3" l="1"/>
  <c r="F4028" i="3"/>
  <c r="H4028" i="3" s="1"/>
  <c r="F4029" i="3" l="1"/>
  <c r="H4029" i="3" s="1"/>
  <c r="E4030" i="3"/>
  <c r="E4031" i="3" l="1"/>
  <c r="F4030" i="3"/>
  <c r="H4030" i="3" s="1"/>
  <c r="F4031" i="3" l="1"/>
  <c r="H4031" i="3" s="1"/>
  <c r="E4032" i="3"/>
  <c r="E4033" i="3" l="1"/>
  <c r="F4032" i="3"/>
  <c r="H4032" i="3" s="1"/>
  <c r="F4033" i="3" l="1"/>
  <c r="H4033" i="3" s="1"/>
  <c r="E4034" i="3"/>
  <c r="F4034" i="3" l="1"/>
  <c r="H4034" i="3" s="1"/>
  <c r="E4035" i="3"/>
  <c r="F4035" i="3" l="1"/>
  <c r="H4035" i="3" s="1"/>
  <c r="E4036" i="3"/>
  <c r="F4036" i="3" l="1"/>
  <c r="H4036" i="3" s="1"/>
  <c r="E4037" i="3"/>
  <c r="E4038" i="3" l="1"/>
  <c r="F4037" i="3"/>
  <c r="H4037" i="3" s="1"/>
  <c r="E4039" i="3" l="1"/>
  <c r="F4038" i="3"/>
  <c r="H4038" i="3" s="1"/>
  <c r="E4040" i="3" l="1"/>
  <c r="F4039" i="3"/>
  <c r="H4039" i="3" s="1"/>
  <c r="F4040" i="3" l="1"/>
  <c r="H4040" i="3" s="1"/>
  <c r="E4041" i="3"/>
  <c r="E4042" i="3" l="1"/>
  <c r="F4041" i="3"/>
  <c r="H4041" i="3" s="1"/>
  <c r="F4042" i="3" l="1"/>
  <c r="H4042" i="3" s="1"/>
  <c r="E4043" i="3"/>
  <c r="E4044" i="3" l="1"/>
  <c r="F4043" i="3"/>
  <c r="H4043" i="3" s="1"/>
  <c r="F4044" i="3" l="1"/>
  <c r="H4044" i="3" s="1"/>
  <c r="E4045" i="3"/>
  <c r="E4046" i="3" l="1"/>
  <c r="F4045" i="3"/>
  <c r="H4045" i="3" s="1"/>
  <c r="F4046" i="3" l="1"/>
  <c r="H4046" i="3" s="1"/>
  <c r="E4047" i="3"/>
  <c r="E4048" i="3" l="1"/>
  <c r="F4047" i="3"/>
  <c r="H4047" i="3" s="1"/>
  <c r="E4049" i="3" l="1"/>
  <c r="F4048" i="3"/>
  <c r="H4048" i="3" s="1"/>
  <c r="E4050" i="3" l="1"/>
  <c r="F4049" i="3"/>
  <c r="H4049" i="3" s="1"/>
  <c r="E4051" i="3" l="1"/>
  <c r="F4050" i="3"/>
  <c r="H4050" i="3" s="1"/>
  <c r="E4052" i="3" l="1"/>
  <c r="F4051" i="3"/>
  <c r="H4051" i="3" s="1"/>
  <c r="E4053" i="3" l="1"/>
  <c r="F4052" i="3"/>
  <c r="H4052" i="3" s="1"/>
  <c r="E4054" i="3" l="1"/>
  <c r="F4053" i="3"/>
  <c r="H4053" i="3" s="1"/>
  <c r="E4055" i="3" l="1"/>
  <c r="F4054" i="3"/>
  <c r="H4054" i="3" s="1"/>
  <c r="F4055" i="3" l="1"/>
  <c r="H4055" i="3" s="1"/>
  <c r="E4056" i="3"/>
  <c r="F4056" i="3" l="1"/>
  <c r="H4056" i="3" s="1"/>
  <c r="E4057" i="3"/>
  <c r="F4057" i="3" l="1"/>
  <c r="H4057" i="3" s="1"/>
  <c r="E4058" i="3"/>
  <c r="F4058" i="3" l="1"/>
  <c r="H4058" i="3" s="1"/>
  <c r="E4059" i="3"/>
  <c r="F4059" i="3" l="1"/>
  <c r="H4059" i="3" s="1"/>
  <c r="E4060" i="3"/>
  <c r="F4060" i="3" l="1"/>
  <c r="H4060" i="3" s="1"/>
  <c r="E4061" i="3"/>
  <c r="F4061" i="3" l="1"/>
  <c r="H4061" i="3" s="1"/>
  <c r="E4062" i="3"/>
  <c r="E4063" i="3" l="1"/>
  <c r="F4062" i="3"/>
  <c r="H4062" i="3" s="1"/>
  <c r="F4063" i="3" l="1"/>
  <c r="H4063" i="3" s="1"/>
  <c r="E4064" i="3"/>
  <c r="E4065" i="3" l="1"/>
  <c r="F4064" i="3"/>
  <c r="H4064" i="3" s="1"/>
  <c r="F4065" i="3" l="1"/>
  <c r="H4065" i="3" s="1"/>
  <c r="E4066" i="3"/>
  <c r="E4067" i="3" l="1"/>
  <c r="F4066" i="3"/>
  <c r="H4066" i="3" s="1"/>
  <c r="F4067" i="3" l="1"/>
  <c r="H4067" i="3" s="1"/>
  <c r="E4068" i="3"/>
  <c r="E4069" i="3" l="1"/>
  <c r="F4068" i="3"/>
  <c r="H4068" i="3" s="1"/>
  <c r="F4069" i="3" l="1"/>
  <c r="H4069" i="3" s="1"/>
  <c r="E4070" i="3"/>
  <c r="E4071" i="3" l="1"/>
  <c r="F4070" i="3"/>
  <c r="H4070" i="3" s="1"/>
  <c r="E4072" i="3" l="1"/>
  <c r="F4071" i="3"/>
  <c r="H4071" i="3" s="1"/>
  <c r="F4072" i="3" l="1"/>
  <c r="H4072" i="3" s="1"/>
  <c r="E4073" i="3"/>
  <c r="F4073" i="3" l="1"/>
  <c r="H4073" i="3" s="1"/>
  <c r="E4074" i="3"/>
  <c r="F4074" i="3" l="1"/>
  <c r="H4074" i="3" s="1"/>
  <c r="E4075" i="3"/>
  <c r="F4075" i="3" l="1"/>
  <c r="H4075" i="3" s="1"/>
  <c r="E4076" i="3"/>
  <c r="E4077" i="3" l="1"/>
  <c r="F4076" i="3"/>
  <c r="H4076" i="3" s="1"/>
  <c r="F4077" i="3" l="1"/>
  <c r="H4077" i="3" s="1"/>
  <c r="E4078" i="3"/>
  <c r="F4078" i="3" l="1"/>
  <c r="H4078" i="3" s="1"/>
  <c r="E4079" i="3"/>
  <c r="F4079" i="3" l="1"/>
  <c r="H4079" i="3" s="1"/>
  <c r="E4080" i="3"/>
  <c r="E4081" i="3" l="1"/>
  <c r="F4080" i="3"/>
  <c r="H4080" i="3" s="1"/>
  <c r="E4082" i="3" l="1"/>
  <c r="F4081" i="3"/>
  <c r="H4081" i="3" s="1"/>
  <c r="E4083" i="3" l="1"/>
  <c r="F4082" i="3"/>
  <c r="H4082" i="3" s="1"/>
  <c r="E4084" i="3" l="1"/>
  <c r="F4083" i="3"/>
  <c r="H4083" i="3" s="1"/>
  <c r="F4084" i="3" l="1"/>
  <c r="H4084" i="3" s="1"/>
  <c r="E4085" i="3"/>
  <c r="E4086" i="3" l="1"/>
  <c r="F4085" i="3"/>
  <c r="H4085" i="3" s="1"/>
  <c r="F4086" i="3" l="1"/>
  <c r="H4086" i="3" s="1"/>
  <c r="E4087" i="3"/>
  <c r="E4088" i="3" l="1"/>
  <c r="F4087" i="3"/>
  <c r="H4087" i="3" s="1"/>
  <c r="F4088" i="3" l="1"/>
  <c r="H4088" i="3" s="1"/>
  <c r="E4089" i="3"/>
  <c r="E4090" i="3" l="1"/>
  <c r="F4089" i="3"/>
  <c r="H4089" i="3" s="1"/>
  <c r="F4090" i="3" l="1"/>
  <c r="H4090" i="3" s="1"/>
  <c r="E4091" i="3"/>
  <c r="E4092" i="3" l="1"/>
  <c r="F4091" i="3"/>
  <c r="H4091" i="3" s="1"/>
  <c r="E4093" i="3" l="1"/>
  <c r="F4092" i="3"/>
  <c r="H4092" i="3" s="1"/>
  <c r="F4093" i="3" l="1"/>
  <c r="H4093" i="3" s="1"/>
  <c r="E4094" i="3"/>
  <c r="E4095" i="3" l="1"/>
  <c r="F4094" i="3"/>
  <c r="H4094" i="3" s="1"/>
  <c r="F4095" i="3" l="1"/>
  <c r="H4095" i="3" s="1"/>
  <c r="E4096" i="3"/>
  <c r="E4097" i="3" l="1"/>
  <c r="F4096" i="3"/>
  <c r="H4096" i="3" s="1"/>
  <c r="F4097" i="3" l="1"/>
  <c r="H4097" i="3" s="1"/>
  <c r="E4098" i="3"/>
  <c r="E4099" i="3" l="1"/>
  <c r="F4098" i="3"/>
  <c r="H4098" i="3" s="1"/>
  <c r="F4099" i="3" l="1"/>
  <c r="H4099" i="3" s="1"/>
  <c r="E4100" i="3"/>
  <c r="E4101" i="3" l="1"/>
  <c r="F4100" i="3"/>
  <c r="H4100" i="3" s="1"/>
  <c r="F4101" i="3" l="1"/>
  <c r="H4101" i="3" s="1"/>
  <c r="E4102" i="3"/>
  <c r="E4103" i="3" l="1"/>
  <c r="F4102" i="3"/>
  <c r="H4102" i="3" s="1"/>
  <c r="E4104" i="3" l="1"/>
  <c r="F4103" i="3"/>
  <c r="H4103" i="3" s="1"/>
  <c r="F4104" i="3" l="1"/>
  <c r="H4104" i="3" s="1"/>
  <c r="E4105" i="3"/>
  <c r="E4106" i="3" l="1"/>
  <c r="F4105" i="3"/>
  <c r="H4105" i="3" s="1"/>
  <c r="F4106" i="3" l="1"/>
  <c r="H4106" i="3" s="1"/>
  <c r="E4107" i="3"/>
  <c r="F4107" i="3" l="1"/>
  <c r="H4107" i="3" s="1"/>
  <c r="E4108" i="3"/>
  <c r="E4109" i="3" l="1"/>
  <c r="F4108" i="3"/>
  <c r="H4108" i="3" s="1"/>
  <c r="F4109" i="3" l="1"/>
  <c r="H4109" i="3" s="1"/>
  <c r="E4110" i="3"/>
  <c r="E4111" i="3" l="1"/>
  <c r="F4110" i="3"/>
  <c r="H4110" i="3" s="1"/>
  <c r="F4111" i="3" l="1"/>
  <c r="H4111" i="3" s="1"/>
  <c r="E4112" i="3"/>
  <c r="E4113" i="3" l="1"/>
  <c r="F4112" i="3"/>
  <c r="H4112" i="3" s="1"/>
  <c r="F4113" i="3" l="1"/>
  <c r="H4113" i="3" s="1"/>
  <c r="E4114" i="3"/>
  <c r="E4115" i="3" l="1"/>
  <c r="F4114" i="3"/>
  <c r="H4114" i="3" s="1"/>
  <c r="F4115" i="3" l="1"/>
  <c r="H4115" i="3" s="1"/>
  <c r="E4116" i="3"/>
  <c r="E4117" i="3" l="1"/>
  <c r="F4116" i="3"/>
  <c r="H4116" i="3" s="1"/>
  <c r="F4117" i="3" l="1"/>
  <c r="H4117" i="3" s="1"/>
  <c r="E4118" i="3"/>
  <c r="E4119" i="3" l="1"/>
  <c r="F4118" i="3"/>
  <c r="H4118" i="3" s="1"/>
  <c r="F4119" i="3" l="1"/>
  <c r="H4119" i="3" s="1"/>
  <c r="E4120" i="3"/>
  <c r="F4120" i="3" l="1"/>
  <c r="H4120" i="3" s="1"/>
  <c r="E4121" i="3"/>
  <c r="F4121" i="3" l="1"/>
  <c r="H4121" i="3" s="1"/>
  <c r="E4122" i="3"/>
  <c r="F4122" i="3" l="1"/>
  <c r="H4122" i="3" s="1"/>
  <c r="E4123" i="3"/>
  <c r="E4124" i="3" l="1"/>
  <c r="F4123" i="3"/>
  <c r="H4123" i="3" s="1"/>
  <c r="F4124" i="3" l="1"/>
  <c r="H4124" i="3" s="1"/>
  <c r="E4125" i="3"/>
  <c r="F4125" i="3" l="1"/>
  <c r="H4125" i="3" s="1"/>
  <c r="E4126" i="3"/>
  <c r="F4126" i="3" l="1"/>
  <c r="H4126" i="3" s="1"/>
  <c r="E4127" i="3"/>
  <c r="E4128" i="3" l="1"/>
  <c r="F4127" i="3"/>
  <c r="H4127" i="3" s="1"/>
  <c r="E4129" i="3" l="1"/>
  <c r="F4128" i="3"/>
  <c r="H4128" i="3" s="1"/>
  <c r="F4129" i="3" l="1"/>
  <c r="H4129" i="3" s="1"/>
  <c r="E4130" i="3"/>
  <c r="E4131" i="3" l="1"/>
  <c r="F4130" i="3"/>
  <c r="H4130" i="3" s="1"/>
  <c r="E4132" i="3" l="1"/>
  <c r="F4131" i="3"/>
  <c r="H4131" i="3" s="1"/>
  <c r="F4132" i="3" l="1"/>
  <c r="H4132" i="3" s="1"/>
  <c r="E4133" i="3"/>
  <c r="E4134" i="3" l="1"/>
  <c r="F4133" i="3"/>
  <c r="H4133" i="3" s="1"/>
  <c r="F4134" i="3" l="1"/>
  <c r="H4134" i="3" s="1"/>
  <c r="E4135" i="3"/>
  <c r="E4136" i="3" l="1"/>
  <c r="F4135" i="3"/>
  <c r="H4135" i="3" s="1"/>
  <c r="F4136" i="3" l="1"/>
  <c r="H4136" i="3" s="1"/>
  <c r="E4137" i="3"/>
  <c r="E4138" i="3" l="1"/>
  <c r="F4137" i="3"/>
  <c r="H4137" i="3" s="1"/>
  <c r="F4138" i="3" l="1"/>
  <c r="H4138" i="3" s="1"/>
  <c r="E4139" i="3"/>
  <c r="E4140" i="3" l="1"/>
  <c r="F4139" i="3"/>
  <c r="H4139" i="3" s="1"/>
  <c r="F4140" i="3" l="1"/>
  <c r="H4140" i="3" s="1"/>
  <c r="E4141" i="3"/>
  <c r="F4141" i="3" l="1"/>
  <c r="H4141" i="3" s="1"/>
  <c r="E4142" i="3"/>
  <c r="E4143" i="3" l="1"/>
  <c r="F4142" i="3"/>
  <c r="H4142" i="3" s="1"/>
  <c r="F4143" i="3" l="1"/>
  <c r="H4143" i="3" s="1"/>
  <c r="E4144" i="3"/>
  <c r="E4145" i="3" l="1"/>
  <c r="F4144" i="3"/>
  <c r="H4144" i="3" s="1"/>
  <c r="F4145" i="3" l="1"/>
  <c r="H4145" i="3" s="1"/>
  <c r="E4146" i="3"/>
  <c r="E4147" i="3" l="1"/>
  <c r="F4146" i="3"/>
  <c r="H4146" i="3" s="1"/>
  <c r="F4147" i="3" l="1"/>
  <c r="H4147" i="3" s="1"/>
  <c r="E4148" i="3"/>
  <c r="E4149" i="3" l="1"/>
  <c r="F4148" i="3"/>
  <c r="H4148" i="3" s="1"/>
  <c r="F4149" i="3" l="1"/>
  <c r="H4149" i="3" s="1"/>
  <c r="E4150" i="3"/>
  <c r="F4150" i="3" l="1"/>
  <c r="H4150" i="3" s="1"/>
  <c r="E4151" i="3"/>
  <c r="F4151" i="3" l="1"/>
  <c r="H4151" i="3" s="1"/>
  <c r="E4152" i="3"/>
  <c r="F4152" i="3" l="1"/>
  <c r="H4152" i="3" s="1"/>
  <c r="E4153" i="3"/>
  <c r="E4154" i="3" l="1"/>
  <c r="F4153" i="3"/>
  <c r="H4153" i="3" s="1"/>
  <c r="F4154" i="3" l="1"/>
  <c r="H4154" i="3" s="1"/>
  <c r="E4155" i="3"/>
  <c r="F4155" i="3" l="1"/>
  <c r="H4155" i="3" s="1"/>
  <c r="E4156" i="3"/>
  <c r="E4157" i="3" l="1"/>
  <c r="F4156" i="3"/>
  <c r="H4156" i="3" s="1"/>
  <c r="F4157" i="3" l="1"/>
  <c r="H4157" i="3" s="1"/>
  <c r="E4158" i="3"/>
  <c r="F4158" i="3" l="1"/>
  <c r="H4158" i="3" s="1"/>
  <c r="E4159" i="3"/>
  <c r="F4159" i="3" l="1"/>
  <c r="H4159" i="3" s="1"/>
  <c r="E4160" i="3"/>
  <c r="E4161" i="3" l="1"/>
  <c r="F4160" i="3"/>
  <c r="H4160" i="3" s="1"/>
  <c r="F4161" i="3" l="1"/>
  <c r="H4161" i="3" s="1"/>
  <c r="E4162" i="3"/>
  <c r="E4163" i="3" l="1"/>
  <c r="F4162" i="3"/>
  <c r="H4162" i="3" s="1"/>
  <c r="F4163" i="3" l="1"/>
  <c r="H4163" i="3" s="1"/>
  <c r="E4164" i="3"/>
  <c r="E4165" i="3" l="1"/>
  <c r="F4164" i="3"/>
  <c r="H4164" i="3" s="1"/>
  <c r="E4166" i="3" l="1"/>
  <c r="F4165" i="3"/>
  <c r="H4165" i="3" s="1"/>
  <c r="E4167" i="3" l="1"/>
  <c r="F4166" i="3"/>
  <c r="H4166" i="3" s="1"/>
  <c r="E4168" i="3" l="1"/>
  <c r="F4167" i="3"/>
  <c r="H4167" i="3" s="1"/>
  <c r="F4168" i="3" l="1"/>
  <c r="H4168" i="3" s="1"/>
  <c r="E4169" i="3"/>
  <c r="E4170" i="3" l="1"/>
  <c r="F4169" i="3"/>
  <c r="H4169" i="3" s="1"/>
  <c r="F4170" i="3" l="1"/>
  <c r="H4170" i="3" s="1"/>
  <c r="E4171" i="3"/>
  <c r="F4171" i="3" l="1"/>
  <c r="H4171" i="3" s="1"/>
  <c r="E4172" i="3"/>
  <c r="F4172" i="3" l="1"/>
  <c r="H4172" i="3" s="1"/>
  <c r="E4173" i="3"/>
  <c r="F4173" i="3" l="1"/>
  <c r="H4173" i="3" s="1"/>
  <c r="E4174" i="3"/>
  <c r="E4175" i="3" l="1"/>
  <c r="F4174" i="3"/>
  <c r="H4174" i="3" s="1"/>
  <c r="F4175" i="3" l="1"/>
  <c r="H4175" i="3" s="1"/>
  <c r="E4176" i="3"/>
  <c r="E4177" i="3" l="1"/>
  <c r="F4176" i="3"/>
  <c r="H4176" i="3" s="1"/>
  <c r="F4177" i="3" l="1"/>
  <c r="H4177" i="3" s="1"/>
  <c r="E4178" i="3"/>
  <c r="E4179" i="3" l="1"/>
  <c r="F4178" i="3"/>
  <c r="H4178" i="3" s="1"/>
  <c r="F4179" i="3" l="1"/>
  <c r="H4179" i="3" s="1"/>
  <c r="E4180" i="3"/>
  <c r="F4180" i="3" l="1"/>
  <c r="H4180" i="3" s="1"/>
  <c r="E4181" i="3"/>
  <c r="F4181" i="3" l="1"/>
  <c r="H4181" i="3" s="1"/>
  <c r="E4182" i="3"/>
  <c r="F4182" i="3" l="1"/>
  <c r="H4182" i="3" s="1"/>
  <c r="E4183" i="3"/>
  <c r="F4183" i="3" l="1"/>
  <c r="H4183" i="3" s="1"/>
  <c r="E4184" i="3"/>
  <c r="F4184" i="3" l="1"/>
  <c r="H4184" i="3" s="1"/>
  <c r="E4185" i="3"/>
  <c r="E4186" i="3" l="1"/>
  <c r="F4185" i="3"/>
  <c r="H4185" i="3" s="1"/>
  <c r="F4186" i="3" l="1"/>
  <c r="H4186" i="3" s="1"/>
  <c r="E4187" i="3"/>
  <c r="E4188" i="3" l="1"/>
  <c r="F4187" i="3"/>
  <c r="H4187" i="3" s="1"/>
  <c r="E4189" i="3" l="1"/>
  <c r="F4188" i="3"/>
  <c r="H4188" i="3" s="1"/>
  <c r="F4189" i="3" l="1"/>
  <c r="H4189" i="3" s="1"/>
  <c r="E4190" i="3"/>
  <c r="E4191" i="3" l="1"/>
  <c r="F4190" i="3"/>
  <c r="H4190" i="3" s="1"/>
  <c r="F4191" i="3" l="1"/>
  <c r="H4191" i="3" s="1"/>
  <c r="E4192" i="3"/>
  <c r="E4193" i="3" l="1"/>
  <c r="F4192" i="3"/>
  <c r="H4192" i="3" s="1"/>
  <c r="F4193" i="3" l="1"/>
  <c r="H4193" i="3" s="1"/>
  <c r="E4194" i="3"/>
  <c r="E4195" i="3" l="1"/>
  <c r="F4194" i="3"/>
  <c r="H4194" i="3" s="1"/>
  <c r="E4196" i="3" l="1"/>
  <c r="F4195" i="3"/>
  <c r="H4195" i="3" s="1"/>
  <c r="E4197" i="3" l="1"/>
  <c r="F4196" i="3"/>
  <c r="H4196" i="3" s="1"/>
  <c r="F4197" i="3" l="1"/>
  <c r="H4197" i="3" s="1"/>
  <c r="E4198" i="3"/>
  <c r="E4199" i="3" l="1"/>
  <c r="F4198" i="3"/>
  <c r="H4198" i="3" s="1"/>
  <c r="F4199" i="3" l="1"/>
  <c r="H4199" i="3" s="1"/>
  <c r="E4200" i="3"/>
  <c r="F4200" i="3" l="1"/>
  <c r="H4200" i="3" s="1"/>
  <c r="E4201" i="3"/>
  <c r="E4202" i="3" l="1"/>
  <c r="F4201" i="3"/>
  <c r="H4201" i="3" s="1"/>
  <c r="F4202" i="3" l="1"/>
  <c r="H4202" i="3" s="1"/>
  <c r="E4203" i="3"/>
  <c r="F4203" i="3" l="1"/>
  <c r="H4203" i="3" s="1"/>
  <c r="E4204" i="3"/>
  <c r="E4205" i="3" l="1"/>
  <c r="F4204" i="3"/>
  <c r="H4204" i="3" s="1"/>
  <c r="F4205" i="3" l="1"/>
  <c r="H4205" i="3" s="1"/>
  <c r="E4206" i="3"/>
  <c r="E4207" i="3" l="1"/>
  <c r="F4206" i="3"/>
  <c r="H4206" i="3" s="1"/>
  <c r="E4208" i="3" l="1"/>
  <c r="F4207" i="3"/>
  <c r="H4207" i="3" s="1"/>
  <c r="E4209" i="3" l="1"/>
  <c r="F4208" i="3"/>
  <c r="H4208" i="3" s="1"/>
  <c r="F4209" i="3" l="1"/>
  <c r="H4209" i="3" s="1"/>
  <c r="E4210" i="3"/>
  <c r="E4211" i="3" l="1"/>
  <c r="F4210" i="3"/>
  <c r="H4210" i="3" s="1"/>
  <c r="F4211" i="3" l="1"/>
  <c r="H4211" i="3" s="1"/>
  <c r="E4212" i="3"/>
  <c r="E4213" i="3" l="1"/>
  <c r="F4212" i="3"/>
  <c r="H4212" i="3" s="1"/>
  <c r="F4213" i="3" l="1"/>
  <c r="H4213" i="3" s="1"/>
  <c r="E4214" i="3"/>
  <c r="E4215" i="3" l="1"/>
  <c r="F4214" i="3"/>
  <c r="H4214" i="3" s="1"/>
  <c r="F4215" i="3" l="1"/>
  <c r="H4215" i="3" s="1"/>
  <c r="E4216" i="3"/>
  <c r="F4216" i="3" l="1"/>
  <c r="H4216" i="3" s="1"/>
  <c r="E4217" i="3"/>
  <c r="E4218" i="3" l="1"/>
  <c r="F4217" i="3"/>
  <c r="H4217" i="3" s="1"/>
  <c r="F4218" i="3" l="1"/>
  <c r="H4218" i="3" s="1"/>
  <c r="E4219" i="3"/>
  <c r="F4219" i="3" l="1"/>
  <c r="H4219" i="3" s="1"/>
  <c r="E4220" i="3"/>
  <c r="E4221" i="3" l="1"/>
  <c r="F4220" i="3"/>
  <c r="H4220" i="3" s="1"/>
  <c r="E4222" i="3" l="1"/>
  <c r="F4221" i="3"/>
  <c r="H4221" i="3" s="1"/>
  <c r="F4222" i="3" l="1"/>
  <c r="H4222" i="3" s="1"/>
  <c r="E4223" i="3"/>
  <c r="E4224" i="3" l="1"/>
  <c r="F4223" i="3"/>
  <c r="H4223" i="3" s="1"/>
  <c r="E4225" i="3" l="1"/>
  <c r="F4224" i="3"/>
  <c r="H4224" i="3" s="1"/>
  <c r="F4225" i="3" l="1"/>
  <c r="H4225" i="3" s="1"/>
  <c r="E4226" i="3"/>
  <c r="E4227" i="3" l="1"/>
  <c r="F4226" i="3"/>
  <c r="H4226" i="3" s="1"/>
  <c r="F4227" i="3" l="1"/>
  <c r="H4227" i="3" s="1"/>
  <c r="E4228" i="3"/>
  <c r="E4229" i="3" l="1"/>
  <c r="F4228" i="3"/>
  <c r="H4228" i="3" s="1"/>
  <c r="E4230" i="3" l="1"/>
  <c r="F4229" i="3"/>
  <c r="H4229" i="3" s="1"/>
  <c r="E4231" i="3" l="1"/>
  <c r="F4230" i="3"/>
  <c r="H4230" i="3" s="1"/>
  <c r="F4231" i="3" l="1"/>
  <c r="H4231" i="3" s="1"/>
  <c r="E4232" i="3"/>
  <c r="F4232" i="3" l="1"/>
  <c r="H4232" i="3" s="1"/>
  <c r="E4233" i="3"/>
  <c r="E4234" i="3" l="1"/>
  <c r="F4233" i="3"/>
  <c r="H4233" i="3" s="1"/>
  <c r="F4234" i="3" l="1"/>
  <c r="H4234" i="3" s="1"/>
  <c r="E4235" i="3"/>
  <c r="F4235" i="3" l="1"/>
  <c r="H4235" i="3" s="1"/>
  <c r="E4236" i="3"/>
  <c r="E4237" i="3" l="1"/>
  <c r="F4236" i="3"/>
  <c r="H4236" i="3" s="1"/>
  <c r="E4238" i="3" l="1"/>
  <c r="F4237" i="3"/>
  <c r="H4237" i="3" s="1"/>
  <c r="E4239" i="3" l="1"/>
  <c r="F4238" i="3"/>
  <c r="H4238" i="3" s="1"/>
  <c r="F4239" i="3" l="1"/>
  <c r="H4239" i="3" s="1"/>
  <c r="E4240" i="3"/>
  <c r="E4241" i="3" l="1"/>
  <c r="F4240" i="3"/>
  <c r="H4240" i="3" s="1"/>
  <c r="F4241" i="3" l="1"/>
  <c r="H4241" i="3" s="1"/>
  <c r="E4242" i="3"/>
  <c r="E4243" i="3" l="1"/>
  <c r="F4242" i="3"/>
  <c r="H4242" i="3" s="1"/>
  <c r="F4243" i="3" l="1"/>
  <c r="H4243" i="3" s="1"/>
  <c r="E4244" i="3"/>
  <c r="F4244" i="3" l="1"/>
  <c r="H4244" i="3" s="1"/>
  <c r="E4245" i="3"/>
  <c r="E4246" i="3" l="1"/>
  <c r="F4245" i="3"/>
  <c r="H4245" i="3" s="1"/>
  <c r="F4246" i="3" l="1"/>
  <c r="H4246" i="3" s="1"/>
  <c r="E4247" i="3"/>
  <c r="E4248" i="3" l="1"/>
  <c r="F4247" i="3"/>
  <c r="H4247" i="3" s="1"/>
  <c r="F4248" i="3" l="1"/>
  <c r="H4248" i="3" s="1"/>
  <c r="E4249" i="3"/>
  <c r="E4250" i="3" l="1"/>
  <c r="F4249" i="3"/>
  <c r="H4249" i="3" s="1"/>
  <c r="F4250" i="3" l="1"/>
  <c r="H4250" i="3" s="1"/>
  <c r="E4251" i="3"/>
  <c r="F4251" i="3" l="1"/>
  <c r="H4251" i="3" s="1"/>
  <c r="E4252" i="3"/>
  <c r="F4252" i="3" l="1"/>
  <c r="H4252" i="3" s="1"/>
  <c r="E4253" i="3"/>
  <c r="F4253" i="3" l="1"/>
  <c r="H4253" i="3" s="1"/>
  <c r="E4254" i="3"/>
  <c r="F4254" i="3" l="1"/>
  <c r="H4254" i="3" s="1"/>
  <c r="E4255" i="3"/>
  <c r="F4255" i="3" l="1"/>
  <c r="H4255" i="3" s="1"/>
  <c r="E4256" i="3"/>
  <c r="E4257" i="3" l="1"/>
  <c r="F4256" i="3"/>
  <c r="H4256" i="3" s="1"/>
  <c r="F4257" i="3" l="1"/>
  <c r="H4257" i="3" s="1"/>
  <c r="E4258" i="3"/>
  <c r="E4259" i="3" l="1"/>
  <c r="F4258" i="3"/>
  <c r="H4258" i="3" s="1"/>
  <c r="E4260" i="3" l="1"/>
  <c r="F4259" i="3"/>
  <c r="H4259" i="3" s="1"/>
  <c r="F4260" i="3" l="1"/>
  <c r="H4260" i="3" s="1"/>
  <c r="E4261" i="3"/>
  <c r="E4262" i="3" l="1"/>
  <c r="F4261" i="3"/>
  <c r="H4261" i="3" s="1"/>
  <c r="F4262" i="3" l="1"/>
  <c r="H4262" i="3" s="1"/>
  <c r="E4263" i="3"/>
  <c r="F4263" i="3" l="1"/>
  <c r="H4263" i="3" s="1"/>
  <c r="E4264" i="3"/>
  <c r="F4264" i="3" l="1"/>
  <c r="H4264" i="3" s="1"/>
  <c r="E4265" i="3"/>
  <c r="E4266" i="3" l="1"/>
  <c r="F4265" i="3"/>
  <c r="H4265" i="3" s="1"/>
  <c r="F4266" i="3" l="1"/>
  <c r="H4266" i="3" s="1"/>
  <c r="E4267" i="3"/>
  <c r="F4267" i="3" l="1"/>
  <c r="H4267" i="3" s="1"/>
  <c r="E4268" i="3"/>
  <c r="E4269" i="3" l="1"/>
  <c r="F4268" i="3"/>
  <c r="H4268" i="3" s="1"/>
  <c r="F4269" i="3" l="1"/>
  <c r="H4269" i="3" s="1"/>
  <c r="E4270" i="3"/>
  <c r="F4270" i="3" l="1"/>
  <c r="H4270" i="3" s="1"/>
  <c r="E4271" i="3"/>
  <c r="F4271" i="3" l="1"/>
  <c r="H4271" i="3" s="1"/>
  <c r="E4272" i="3"/>
  <c r="E4273" i="3" l="1"/>
  <c r="F4272" i="3"/>
  <c r="H4272" i="3" s="1"/>
  <c r="F4273" i="3" l="1"/>
  <c r="H4273" i="3" s="1"/>
  <c r="E4274" i="3"/>
  <c r="E4275" i="3" l="1"/>
  <c r="F4274" i="3"/>
  <c r="H4274" i="3" s="1"/>
  <c r="E4276" i="3" l="1"/>
  <c r="F4275" i="3"/>
  <c r="H4275" i="3" s="1"/>
  <c r="F4276" i="3" l="1"/>
  <c r="H4276" i="3" s="1"/>
  <c r="E4277" i="3"/>
  <c r="E4278" i="3" l="1"/>
  <c r="F4277" i="3"/>
  <c r="H4277" i="3" s="1"/>
  <c r="F4278" i="3" l="1"/>
  <c r="H4278" i="3" s="1"/>
  <c r="E4279" i="3"/>
  <c r="E4280" i="3" l="1"/>
  <c r="F4279" i="3"/>
  <c r="H4279" i="3" s="1"/>
  <c r="F4280" i="3" l="1"/>
  <c r="H4280" i="3" s="1"/>
  <c r="E4281" i="3"/>
  <c r="E4282" i="3" l="1"/>
  <c r="F4281" i="3"/>
  <c r="H4281" i="3" s="1"/>
  <c r="F4282" i="3" l="1"/>
  <c r="H4282" i="3" s="1"/>
  <c r="E4283" i="3"/>
  <c r="E4284" i="3" l="1"/>
  <c r="F4283" i="3"/>
  <c r="H4283" i="3" s="1"/>
  <c r="F4284" i="3" l="1"/>
  <c r="H4284" i="3" s="1"/>
  <c r="E4285" i="3"/>
  <c r="E4286" i="3" l="1"/>
  <c r="F4285" i="3"/>
  <c r="H4285" i="3" s="1"/>
  <c r="E4287" i="3" l="1"/>
  <c r="F4286" i="3"/>
  <c r="H4286" i="3" s="1"/>
  <c r="F4287" i="3" l="1"/>
  <c r="H4287" i="3" s="1"/>
  <c r="E4288" i="3"/>
  <c r="E4289" i="3" l="1"/>
  <c r="F4288" i="3"/>
  <c r="H4288" i="3" s="1"/>
  <c r="F4289" i="3" l="1"/>
  <c r="H4289" i="3" s="1"/>
  <c r="E4290" i="3"/>
  <c r="E4291" i="3" l="1"/>
  <c r="F4290" i="3"/>
  <c r="H4290" i="3" s="1"/>
  <c r="E4292" i="3" l="1"/>
  <c r="F4291" i="3"/>
  <c r="H4291" i="3" s="1"/>
  <c r="F4292" i="3" l="1"/>
  <c r="H4292" i="3" s="1"/>
  <c r="E4293" i="3"/>
  <c r="E4294" i="3" l="1"/>
  <c r="F4293" i="3"/>
  <c r="H4293" i="3" s="1"/>
  <c r="F4294" i="3" l="1"/>
  <c r="H4294" i="3" s="1"/>
  <c r="E4295" i="3"/>
  <c r="E4296" i="3" l="1"/>
  <c r="F4295" i="3"/>
  <c r="H4295" i="3" s="1"/>
  <c r="F4296" i="3" l="1"/>
  <c r="H4296" i="3" s="1"/>
  <c r="E4297" i="3"/>
  <c r="E4298" i="3" l="1"/>
  <c r="F4297" i="3"/>
  <c r="H4297" i="3" s="1"/>
  <c r="F4298" i="3" l="1"/>
  <c r="H4298" i="3" s="1"/>
  <c r="E4299" i="3"/>
  <c r="E4300" i="3" l="1"/>
  <c r="F4299" i="3"/>
  <c r="H4299" i="3" s="1"/>
  <c r="E4301" i="3" l="1"/>
  <c r="F4300" i="3"/>
  <c r="H4300" i="3" s="1"/>
  <c r="E4302" i="3" l="1"/>
  <c r="F4301" i="3"/>
  <c r="H4301" i="3" s="1"/>
  <c r="F4302" i="3" l="1"/>
  <c r="H4302" i="3" s="1"/>
  <c r="E4303" i="3"/>
  <c r="E4304" i="3" l="1"/>
  <c r="F4303" i="3"/>
  <c r="H4303" i="3" s="1"/>
  <c r="E4305" i="3" l="1"/>
  <c r="F4304" i="3"/>
  <c r="H4304" i="3" s="1"/>
  <c r="F4305" i="3" l="1"/>
  <c r="H4305" i="3" s="1"/>
  <c r="E4306" i="3"/>
  <c r="E4307" i="3" l="1"/>
  <c r="F4306" i="3"/>
  <c r="H4306" i="3" s="1"/>
  <c r="E4308" i="3" l="1"/>
  <c r="F4307" i="3"/>
  <c r="H4307" i="3" s="1"/>
  <c r="E4309" i="3" l="1"/>
  <c r="F4308" i="3"/>
  <c r="H4308" i="3" s="1"/>
  <c r="E4310" i="3" l="1"/>
  <c r="F4309" i="3"/>
  <c r="H4309" i="3" s="1"/>
  <c r="F4310" i="3" l="1"/>
  <c r="H4310" i="3" s="1"/>
  <c r="E4311" i="3"/>
  <c r="E4312" i="3" l="1"/>
  <c r="F4311" i="3"/>
  <c r="H4311" i="3" s="1"/>
  <c r="F4312" i="3" l="1"/>
  <c r="H4312" i="3" s="1"/>
  <c r="E4313" i="3"/>
  <c r="E4314" i="3" l="1"/>
  <c r="F4313" i="3"/>
  <c r="H4313" i="3" s="1"/>
  <c r="F4314" i="3" l="1"/>
  <c r="H4314" i="3" s="1"/>
  <c r="E4315" i="3"/>
  <c r="F4315" i="3" l="1"/>
  <c r="H4315" i="3" s="1"/>
  <c r="E4316" i="3"/>
  <c r="F4316" i="3" l="1"/>
  <c r="H4316" i="3" s="1"/>
  <c r="E4317" i="3"/>
  <c r="E4318" i="3" l="1"/>
  <c r="F4317" i="3"/>
  <c r="H4317" i="3" s="1"/>
  <c r="F4318" i="3" l="1"/>
  <c r="H4318" i="3" s="1"/>
  <c r="E4319" i="3"/>
  <c r="E4320" i="3" l="1"/>
  <c r="F4319" i="3"/>
  <c r="H4319" i="3" s="1"/>
  <c r="E4321" i="3" l="1"/>
  <c r="F4320" i="3"/>
  <c r="H4320" i="3" s="1"/>
  <c r="F4321" i="3" l="1"/>
  <c r="H4321" i="3" s="1"/>
  <c r="E4322" i="3"/>
  <c r="E4323" i="3" l="1"/>
  <c r="F4322" i="3"/>
  <c r="H4322" i="3" s="1"/>
  <c r="F4323" i="3" l="1"/>
  <c r="H4323" i="3" s="1"/>
  <c r="E4324" i="3"/>
  <c r="F4324" i="3" l="1"/>
  <c r="H4324" i="3" s="1"/>
  <c r="E4325" i="3"/>
  <c r="E4326" i="3" l="1"/>
  <c r="F4325" i="3"/>
  <c r="H4325" i="3" s="1"/>
  <c r="F4326" i="3" l="1"/>
  <c r="H4326" i="3" s="1"/>
  <c r="E4327" i="3"/>
  <c r="E4328" i="3" l="1"/>
  <c r="F4327" i="3"/>
  <c r="H4327" i="3" s="1"/>
  <c r="F4328" i="3" l="1"/>
  <c r="H4328" i="3" s="1"/>
  <c r="E4329" i="3"/>
  <c r="E4330" i="3" l="1"/>
  <c r="F4329" i="3"/>
  <c r="H4329" i="3" s="1"/>
  <c r="F4330" i="3" l="1"/>
  <c r="H4330" i="3" s="1"/>
  <c r="E4331" i="3"/>
  <c r="E4332" i="3" l="1"/>
  <c r="F4331" i="3"/>
  <c r="H4331" i="3" s="1"/>
  <c r="F4332" i="3" l="1"/>
  <c r="H4332" i="3" s="1"/>
  <c r="E4333" i="3"/>
  <c r="E4334" i="3" l="1"/>
  <c r="F4333" i="3"/>
  <c r="H4333" i="3" s="1"/>
  <c r="F4334" i="3" l="1"/>
  <c r="H4334" i="3" s="1"/>
  <c r="E4335" i="3"/>
  <c r="E4336" i="3" l="1"/>
  <c r="F4335" i="3"/>
  <c r="H4335" i="3" s="1"/>
  <c r="E4337" i="3" l="1"/>
  <c r="F4336" i="3"/>
  <c r="H4336" i="3" s="1"/>
  <c r="F4337" i="3" l="1"/>
  <c r="H4337" i="3" s="1"/>
  <c r="E4338" i="3"/>
  <c r="E4339" i="3" l="1"/>
  <c r="F4338" i="3"/>
  <c r="H4338" i="3" s="1"/>
  <c r="E4340" i="3" l="1"/>
  <c r="F4339" i="3"/>
  <c r="H4339" i="3" s="1"/>
  <c r="F4340" i="3" l="1"/>
  <c r="H4340" i="3" s="1"/>
  <c r="E4341" i="3"/>
  <c r="E4342" i="3" l="1"/>
  <c r="F4341" i="3"/>
  <c r="H4341" i="3" s="1"/>
  <c r="E4343" i="3" l="1"/>
  <c r="F4342" i="3"/>
  <c r="H4342" i="3" s="1"/>
  <c r="E4344" i="3" l="1"/>
  <c r="F4343" i="3"/>
  <c r="H4343" i="3" s="1"/>
  <c r="F4344" i="3" l="1"/>
  <c r="H4344" i="3" s="1"/>
  <c r="E4345" i="3"/>
  <c r="E4346" i="3" l="1"/>
  <c r="F4345" i="3"/>
  <c r="H4345" i="3" s="1"/>
  <c r="F4346" i="3" l="1"/>
  <c r="H4346" i="3" s="1"/>
  <c r="E4347" i="3"/>
  <c r="E4348" i="3" l="1"/>
  <c r="F4347" i="3"/>
  <c r="H4347" i="3" s="1"/>
  <c r="F4348" i="3" l="1"/>
  <c r="H4348" i="3" s="1"/>
  <c r="E4349" i="3"/>
  <c r="E4350" i="3" l="1"/>
  <c r="F4349" i="3"/>
  <c r="H4349" i="3" s="1"/>
  <c r="F4350" i="3" l="1"/>
  <c r="H4350" i="3" s="1"/>
  <c r="E4351" i="3"/>
  <c r="E4352" i="3" l="1"/>
  <c r="F4351" i="3"/>
  <c r="H4351" i="3" s="1"/>
  <c r="E4353" i="3" l="1"/>
  <c r="F4352" i="3"/>
  <c r="H4352" i="3" s="1"/>
  <c r="F4353" i="3" l="1"/>
  <c r="H4353" i="3" s="1"/>
  <c r="E4354" i="3"/>
  <c r="E4355" i="3" l="1"/>
  <c r="F4354" i="3"/>
  <c r="H4354" i="3" s="1"/>
  <c r="E4356" i="3" l="1"/>
  <c r="F4355" i="3"/>
  <c r="H4355" i="3" s="1"/>
  <c r="F4356" i="3" l="1"/>
  <c r="H4356" i="3" s="1"/>
  <c r="E4357" i="3"/>
  <c r="F4357" i="3" l="1"/>
  <c r="H4357" i="3" s="1"/>
  <c r="E4358" i="3"/>
  <c r="F4358" i="3" l="1"/>
  <c r="H4358" i="3" s="1"/>
  <c r="E4359" i="3"/>
  <c r="F4359" i="3" l="1"/>
  <c r="H4359" i="3" s="1"/>
  <c r="E4360" i="3"/>
  <c r="F4360" i="3" l="1"/>
  <c r="H4360" i="3" s="1"/>
  <c r="E4361" i="3"/>
  <c r="E4362" i="3" l="1"/>
  <c r="F4361" i="3"/>
  <c r="H4361" i="3" s="1"/>
  <c r="F4362" i="3" l="1"/>
  <c r="H4362" i="3" s="1"/>
  <c r="E4363" i="3"/>
  <c r="E4364" i="3" l="1"/>
  <c r="F4363" i="3"/>
  <c r="H4363" i="3" s="1"/>
  <c r="E4365" i="3" l="1"/>
  <c r="F4364" i="3"/>
  <c r="H4364" i="3" s="1"/>
  <c r="E4366" i="3" l="1"/>
  <c r="F4365" i="3"/>
  <c r="H4365" i="3" s="1"/>
  <c r="E4367" i="3" l="1"/>
  <c r="F4366" i="3"/>
  <c r="H4366" i="3" s="1"/>
  <c r="E4368" i="3" l="1"/>
  <c r="F4367" i="3"/>
  <c r="H4367" i="3" s="1"/>
  <c r="E4369" i="3" l="1"/>
  <c r="F4368" i="3"/>
  <c r="H4368" i="3" s="1"/>
  <c r="F4369" i="3" l="1"/>
  <c r="H4369" i="3" s="1"/>
  <c r="E4370" i="3"/>
  <c r="E4371" i="3" l="1"/>
  <c r="F4370" i="3"/>
  <c r="H4370" i="3" s="1"/>
  <c r="E4372" i="3" l="1"/>
  <c r="F4371" i="3"/>
  <c r="H4371" i="3" s="1"/>
  <c r="F4372" i="3" l="1"/>
  <c r="H4372" i="3" s="1"/>
  <c r="E4373" i="3"/>
  <c r="E4374" i="3" l="1"/>
  <c r="F4373" i="3"/>
  <c r="H4373" i="3" s="1"/>
  <c r="E4375" i="3" l="1"/>
  <c r="F4374" i="3"/>
  <c r="H4374" i="3" s="1"/>
  <c r="F4375" i="3" l="1"/>
  <c r="H4375" i="3" s="1"/>
  <c r="E4376" i="3"/>
  <c r="F4376" i="3" l="1"/>
  <c r="H4376" i="3" s="1"/>
  <c r="E4377" i="3"/>
  <c r="E4378" i="3" l="1"/>
  <c r="F4377" i="3"/>
  <c r="H4377" i="3" s="1"/>
  <c r="F4378" i="3" l="1"/>
  <c r="H4378" i="3" s="1"/>
  <c r="E4379" i="3"/>
  <c r="F4379" i="3" l="1"/>
  <c r="H4379" i="3" s="1"/>
  <c r="E4380" i="3"/>
  <c r="E4381" i="3" l="1"/>
  <c r="F4380" i="3"/>
  <c r="H4380" i="3" s="1"/>
  <c r="E4382" i="3" l="1"/>
  <c r="F4381" i="3"/>
  <c r="H4381" i="3" s="1"/>
  <c r="E4383" i="3" l="1"/>
  <c r="F4382" i="3"/>
  <c r="H4382" i="3" s="1"/>
  <c r="F4383" i="3" l="1"/>
  <c r="H4383" i="3" s="1"/>
  <c r="E4384" i="3"/>
  <c r="E4385" i="3" l="1"/>
  <c r="F4384" i="3"/>
  <c r="H4384" i="3" s="1"/>
  <c r="F4385" i="3" l="1"/>
  <c r="H4385" i="3" s="1"/>
  <c r="E4386" i="3"/>
  <c r="E4387" i="3" l="1"/>
  <c r="F4386" i="3"/>
  <c r="H4386" i="3" s="1"/>
  <c r="F4387" i="3" l="1"/>
  <c r="H4387" i="3" s="1"/>
  <c r="E4388" i="3"/>
  <c r="F4388" i="3" l="1"/>
  <c r="H4388" i="3" s="1"/>
  <c r="E4389" i="3"/>
  <c r="F4389" i="3" l="1"/>
  <c r="H4389" i="3" s="1"/>
  <c r="E4390" i="3"/>
  <c r="E4391" i="3" l="1"/>
  <c r="F4390" i="3"/>
  <c r="H4390" i="3" s="1"/>
  <c r="E4392" i="3" l="1"/>
  <c r="F4391" i="3"/>
  <c r="H4391" i="3" s="1"/>
  <c r="F4392" i="3" l="1"/>
  <c r="H4392" i="3" s="1"/>
  <c r="E4393" i="3"/>
  <c r="E4394" i="3" l="1"/>
  <c r="F4393" i="3"/>
  <c r="H4393" i="3" s="1"/>
  <c r="F4394" i="3" l="1"/>
  <c r="H4394" i="3" s="1"/>
  <c r="E4395" i="3"/>
  <c r="E4396" i="3" l="1"/>
  <c r="F4395" i="3"/>
  <c r="H4395" i="3" s="1"/>
  <c r="F4396" i="3" l="1"/>
  <c r="H4396" i="3" s="1"/>
  <c r="E4397" i="3"/>
  <c r="F4397" i="3" l="1"/>
  <c r="H4397" i="3" s="1"/>
  <c r="E4398" i="3"/>
  <c r="E4399" i="3" l="1"/>
  <c r="F4398" i="3"/>
  <c r="H4398" i="3" s="1"/>
  <c r="E4400" i="3" l="1"/>
  <c r="F4399" i="3"/>
  <c r="H4399" i="3" s="1"/>
  <c r="E4401" i="3" l="1"/>
  <c r="F4400" i="3"/>
  <c r="H4400" i="3" s="1"/>
  <c r="F4401" i="3" l="1"/>
  <c r="H4401" i="3" s="1"/>
  <c r="E4402" i="3"/>
  <c r="E4403" i="3" l="1"/>
  <c r="F4402" i="3"/>
  <c r="H4402" i="3" s="1"/>
  <c r="F4403" i="3" l="1"/>
  <c r="H4403" i="3" s="1"/>
  <c r="E4404" i="3"/>
  <c r="F4404" i="3" l="1"/>
  <c r="H4404" i="3" s="1"/>
  <c r="E4405" i="3"/>
  <c r="F4405" i="3" l="1"/>
  <c r="H4405" i="3" s="1"/>
  <c r="E4406" i="3"/>
  <c r="F4406" i="3" l="1"/>
  <c r="H4406" i="3" s="1"/>
  <c r="E4407" i="3"/>
  <c r="F4407" i="3" l="1"/>
  <c r="H4407" i="3" s="1"/>
  <c r="E4408" i="3"/>
  <c r="F4408" i="3" l="1"/>
  <c r="H4408" i="3" s="1"/>
  <c r="E4409" i="3"/>
  <c r="E4410" i="3" l="1"/>
  <c r="F4409" i="3"/>
  <c r="H4409" i="3" s="1"/>
  <c r="F4410" i="3" l="1"/>
  <c r="H4410" i="3" s="1"/>
  <c r="E4411" i="3"/>
  <c r="F4411" i="3" l="1"/>
  <c r="H4411" i="3" s="1"/>
  <c r="E4412" i="3"/>
  <c r="E4413" i="3" l="1"/>
  <c r="F4412" i="3"/>
  <c r="H4412" i="3" s="1"/>
  <c r="F4413" i="3" l="1"/>
  <c r="H4413" i="3" s="1"/>
  <c r="E4414" i="3"/>
  <c r="F4414" i="3" l="1"/>
  <c r="H4414" i="3" s="1"/>
  <c r="E4415" i="3"/>
  <c r="F4415" i="3" l="1"/>
  <c r="H4415" i="3" s="1"/>
  <c r="E4416" i="3"/>
  <c r="E4417" i="3" l="1"/>
  <c r="F4416" i="3"/>
  <c r="H4416" i="3" s="1"/>
  <c r="F4417" i="3" l="1"/>
  <c r="H4417" i="3" s="1"/>
  <c r="E4418" i="3"/>
  <c r="E4419" i="3" l="1"/>
  <c r="F4418" i="3"/>
  <c r="H4418" i="3" s="1"/>
  <c r="E4420" i="3" l="1"/>
  <c r="F4419" i="3"/>
  <c r="H4419" i="3" s="1"/>
  <c r="E4421" i="3" l="1"/>
  <c r="F4420" i="3"/>
  <c r="H4420" i="3" s="1"/>
  <c r="F4421" i="3" l="1"/>
  <c r="H4421" i="3" s="1"/>
  <c r="E4422" i="3"/>
  <c r="E4423" i="3" l="1"/>
  <c r="F4422" i="3"/>
  <c r="H4422" i="3" s="1"/>
  <c r="E4424" i="3" l="1"/>
  <c r="F4423" i="3"/>
  <c r="H4423" i="3" s="1"/>
  <c r="F4424" i="3" l="1"/>
  <c r="H4424" i="3" s="1"/>
  <c r="E4425" i="3"/>
  <c r="E4426" i="3" l="1"/>
  <c r="F4425" i="3"/>
  <c r="H4425" i="3" s="1"/>
  <c r="F4426" i="3" l="1"/>
  <c r="H4426" i="3" s="1"/>
  <c r="E4427" i="3"/>
  <c r="F4427" i="3" l="1"/>
  <c r="H4427" i="3" s="1"/>
  <c r="E4428" i="3"/>
  <c r="E4429" i="3" l="1"/>
  <c r="F4428" i="3"/>
  <c r="H4428" i="3" s="1"/>
  <c r="F4429" i="3" l="1"/>
  <c r="H4429" i="3" s="1"/>
  <c r="E4430" i="3"/>
  <c r="E4431" i="3" l="1"/>
  <c r="F4430" i="3"/>
  <c r="H4430" i="3" s="1"/>
  <c r="F4431" i="3" l="1"/>
  <c r="H4431" i="3" s="1"/>
  <c r="E4432" i="3"/>
  <c r="E4433" i="3" l="1"/>
  <c r="F4432" i="3"/>
  <c r="H4432" i="3" s="1"/>
  <c r="F4433" i="3" l="1"/>
  <c r="H4433" i="3" s="1"/>
  <c r="E4434" i="3"/>
  <c r="E4435" i="3" l="1"/>
  <c r="F4434" i="3"/>
  <c r="H4434" i="3" s="1"/>
  <c r="F4435" i="3" l="1"/>
  <c r="H4435" i="3" s="1"/>
  <c r="E4436" i="3"/>
  <c r="E4437" i="3" l="1"/>
  <c r="F4436" i="3"/>
  <c r="H4436" i="3" s="1"/>
  <c r="F4437" i="3" l="1"/>
  <c r="H4437" i="3" s="1"/>
  <c r="E4438" i="3"/>
  <c r="E4439" i="3" l="1"/>
  <c r="F4438" i="3"/>
  <c r="H4438" i="3" s="1"/>
  <c r="F4439" i="3" l="1"/>
  <c r="H4439" i="3" s="1"/>
  <c r="E4440" i="3"/>
  <c r="F4440" i="3" l="1"/>
  <c r="H4440" i="3" s="1"/>
  <c r="E4441" i="3"/>
  <c r="E4442" i="3" l="1"/>
  <c r="F4441" i="3"/>
  <c r="H4441" i="3" s="1"/>
  <c r="F4442" i="3" l="1"/>
  <c r="H4442" i="3" s="1"/>
  <c r="E4443" i="3"/>
  <c r="F4443" i="3" l="1"/>
  <c r="H4443" i="3" s="1"/>
  <c r="E4444" i="3"/>
  <c r="E4445" i="3" l="1"/>
  <c r="F4444" i="3"/>
  <c r="H4444" i="3" s="1"/>
  <c r="F4445" i="3" l="1"/>
  <c r="H4445" i="3" s="1"/>
  <c r="E4446" i="3"/>
  <c r="E4447" i="3" l="1"/>
  <c r="F4446" i="3"/>
  <c r="H4446" i="3" s="1"/>
  <c r="F4447" i="3" l="1"/>
  <c r="H4447" i="3" s="1"/>
  <c r="E4448" i="3"/>
  <c r="E4449" i="3" l="1"/>
  <c r="F4448" i="3"/>
  <c r="H4448" i="3" s="1"/>
  <c r="F4449" i="3" l="1"/>
  <c r="H4449" i="3" s="1"/>
  <c r="E4450" i="3"/>
  <c r="E4451" i="3" l="1"/>
  <c r="F4450" i="3"/>
  <c r="H4450" i="3" s="1"/>
  <c r="E4452" i="3" l="1"/>
  <c r="F4451" i="3"/>
  <c r="H4451" i="3" s="1"/>
  <c r="E4453" i="3" l="1"/>
  <c r="F4452" i="3"/>
  <c r="H4452" i="3" s="1"/>
  <c r="F4453" i="3" l="1"/>
  <c r="H4453" i="3" s="1"/>
  <c r="E4454" i="3"/>
  <c r="E4455" i="3" l="1"/>
  <c r="F4454" i="3"/>
  <c r="H4454" i="3" s="1"/>
  <c r="F4455" i="3" l="1"/>
  <c r="H4455" i="3" s="1"/>
  <c r="E4456" i="3"/>
  <c r="F4456" i="3" l="1"/>
  <c r="H4456" i="3" s="1"/>
  <c r="E4457" i="3"/>
  <c r="E4458" i="3" l="1"/>
  <c r="F4457" i="3"/>
  <c r="H4457" i="3" s="1"/>
  <c r="F4458" i="3" l="1"/>
  <c r="H4458" i="3" s="1"/>
  <c r="E4459" i="3"/>
  <c r="F4459" i="3" l="1"/>
  <c r="H4459" i="3" s="1"/>
  <c r="E4460" i="3"/>
  <c r="E4461" i="3" l="1"/>
  <c r="F4460" i="3"/>
  <c r="H4460" i="3" s="1"/>
  <c r="F4461" i="3" l="1"/>
  <c r="H4461" i="3" s="1"/>
  <c r="E4462" i="3"/>
  <c r="E4463" i="3" l="1"/>
  <c r="F4462" i="3"/>
  <c r="H4462" i="3" s="1"/>
  <c r="F4463" i="3" l="1"/>
  <c r="H4463" i="3" s="1"/>
  <c r="E4464" i="3"/>
  <c r="E4465" i="3" l="1"/>
  <c r="F4464" i="3"/>
  <c r="H4464" i="3" s="1"/>
  <c r="F4465" i="3" l="1"/>
  <c r="H4465" i="3" s="1"/>
  <c r="E4466" i="3"/>
  <c r="E4467" i="3" l="1"/>
  <c r="F4466" i="3"/>
  <c r="H4466" i="3" s="1"/>
  <c r="F4467" i="3" l="1"/>
  <c r="H4467" i="3" s="1"/>
  <c r="E4468" i="3"/>
  <c r="E4469" i="3" l="1"/>
  <c r="F4468" i="3"/>
  <c r="H4468" i="3" s="1"/>
  <c r="F4469" i="3" l="1"/>
  <c r="H4469" i="3" s="1"/>
  <c r="E4470" i="3"/>
  <c r="E4471" i="3" l="1"/>
  <c r="F4470" i="3"/>
  <c r="H4470" i="3" s="1"/>
  <c r="F4471" i="3" l="1"/>
  <c r="H4471" i="3" s="1"/>
  <c r="E4472" i="3"/>
  <c r="F4472" i="3" l="1"/>
  <c r="H4472" i="3" s="1"/>
  <c r="E4473" i="3"/>
  <c r="E4474" i="3" l="1"/>
  <c r="F4473" i="3"/>
  <c r="H4473" i="3" s="1"/>
  <c r="F4474" i="3" l="1"/>
  <c r="H4474" i="3" s="1"/>
  <c r="E4475" i="3"/>
  <c r="F4475" i="3" l="1"/>
  <c r="H4475" i="3" s="1"/>
  <c r="E4476" i="3"/>
  <c r="E4477" i="3" l="1"/>
  <c r="F4476" i="3"/>
  <c r="H4476" i="3" s="1"/>
  <c r="F4477" i="3" l="1"/>
  <c r="H4477" i="3" s="1"/>
  <c r="E4478" i="3"/>
  <c r="F4478" i="3" l="1"/>
  <c r="H4478" i="3" s="1"/>
  <c r="E4479" i="3"/>
  <c r="F4479" i="3" l="1"/>
  <c r="H4479" i="3" s="1"/>
  <c r="E4480" i="3"/>
  <c r="E4481" i="3" l="1"/>
  <c r="F4480" i="3"/>
  <c r="H4480" i="3" s="1"/>
  <c r="F4481" i="3" l="1"/>
  <c r="H4481" i="3" s="1"/>
  <c r="E4482" i="3"/>
  <c r="E4483" i="3" l="1"/>
  <c r="F4482" i="3"/>
  <c r="H4482" i="3" s="1"/>
  <c r="F4483" i="3" l="1"/>
  <c r="H4483" i="3" s="1"/>
  <c r="E4484" i="3"/>
  <c r="E4485" i="3" l="1"/>
  <c r="F4484" i="3"/>
  <c r="H4484" i="3" s="1"/>
  <c r="E4486" i="3" l="1"/>
  <c r="F4485" i="3"/>
  <c r="H4485" i="3" s="1"/>
  <c r="E4487" i="3" l="1"/>
  <c r="F4486" i="3"/>
  <c r="H4486" i="3" s="1"/>
  <c r="E4488" i="3" l="1"/>
  <c r="F4487" i="3"/>
  <c r="H4487" i="3" s="1"/>
  <c r="F4488" i="3" l="1"/>
  <c r="H4488" i="3" s="1"/>
  <c r="E4489" i="3"/>
  <c r="E4490" i="3" l="1"/>
  <c r="F4489" i="3"/>
  <c r="H4489" i="3" s="1"/>
  <c r="F4490" i="3" l="1"/>
  <c r="H4490" i="3" s="1"/>
  <c r="E4491" i="3"/>
  <c r="F4491" i="3" l="1"/>
  <c r="H4491" i="3" s="1"/>
  <c r="E4492" i="3"/>
  <c r="F4492" i="3" l="1"/>
  <c r="H4492" i="3" s="1"/>
  <c r="E4493" i="3"/>
  <c r="E4494" i="3" l="1"/>
  <c r="F4493" i="3"/>
  <c r="H4493" i="3" s="1"/>
  <c r="E4495" i="3" l="1"/>
  <c r="F4494" i="3"/>
  <c r="H4494" i="3" s="1"/>
  <c r="F4495" i="3" l="1"/>
  <c r="H4495" i="3" s="1"/>
  <c r="E4496" i="3"/>
  <c r="E4497" i="3" l="1"/>
  <c r="F4496" i="3"/>
  <c r="H4496" i="3" s="1"/>
  <c r="F4497" i="3" l="1"/>
  <c r="H4497" i="3" s="1"/>
  <c r="E4498" i="3"/>
  <c r="E4499" i="3" l="1"/>
  <c r="F4498" i="3"/>
  <c r="H4498" i="3" s="1"/>
  <c r="F4499" i="3" l="1"/>
  <c r="H4499" i="3" s="1"/>
  <c r="E4500" i="3"/>
  <c r="E4501" i="3" l="1"/>
  <c r="F4500" i="3"/>
  <c r="H4500" i="3" s="1"/>
  <c r="E4502" i="3" l="1"/>
  <c r="F4501" i="3"/>
  <c r="H4501" i="3" s="1"/>
  <c r="E4503" i="3" l="1"/>
  <c r="F4502" i="3"/>
  <c r="H4502" i="3" s="1"/>
  <c r="F4503" i="3" l="1"/>
  <c r="H4503" i="3" s="1"/>
  <c r="E4504" i="3"/>
  <c r="F4504" i="3" l="1"/>
  <c r="H4504" i="3" s="1"/>
  <c r="E4505" i="3"/>
  <c r="E4506" i="3" l="1"/>
  <c r="F4505" i="3"/>
  <c r="H4505" i="3" s="1"/>
  <c r="F4506" i="3" l="1"/>
  <c r="H4506" i="3" s="1"/>
  <c r="E4507" i="3"/>
  <c r="F4507" i="3" l="1"/>
  <c r="H4507" i="3" s="1"/>
  <c r="E4508" i="3"/>
  <c r="F4508" i="3" l="1"/>
  <c r="H4508" i="3" s="1"/>
  <c r="E4509" i="3"/>
  <c r="F4509" i="3" l="1"/>
  <c r="H4509" i="3" s="1"/>
  <c r="E4510" i="3"/>
  <c r="E4511" i="3" l="1"/>
  <c r="F4510" i="3"/>
  <c r="H4510" i="3" s="1"/>
  <c r="F4511" i="3" l="1"/>
  <c r="H4511" i="3" s="1"/>
  <c r="E4512" i="3"/>
  <c r="E4513" i="3" l="1"/>
  <c r="F4512" i="3"/>
  <c r="H4512" i="3" s="1"/>
  <c r="F4513" i="3" l="1"/>
  <c r="H4513" i="3" s="1"/>
  <c r="E4514" i="3"/>
  <c r="E4515" i="3" l="1"/>
  <c r="F4514" i="3"/>
  <c r="H4514" i="3" s="1"/>
  <c r="E4516" i="3" l="1"/>
  <c r="F4515" i="3"/>
  <c r="H4515" i="3" s="1"/>
  <c r="F4516" i="3" l="1"/>
  <c r="H4516" i="3" s="1"/>
  <c r="E4517" i="3"/>
  <c r="E4518" i="3" l="1"/>
  <c r="F4517" i="3"/>
  <c r="H4517" i="3" s="1"/>
  <c r="F4518" i="3" l="1"/>
  <c r="H4518" i="3" s="1"/>
  <c r="E4519" i="3"/>
  <c r="E4520" i="3" l="1"/>
  <c r="F4519" i="3"/>
  <c r="H4519" i="3" s="1"/>
  <c r="F4520" i="3" l="1"/>
  <c r="H4520" i="3" s="1"/>
  <c r="E4521" i="3"/>
  <c r="E4522" i="3" l="1"/>
  <c r="F4521" i="3"/>
  <c r="H4521" i="3" s="1"/>
  <c r="F4522" i="3" l="1"/>
  <c r="H4522" i="3" s="1"/>
  <c r="E4523" i="3"/>
  <c r="E4524" i="3" l="1"/>
  <c r="F4523" i="3"/>
  <c r="H4523" i="3" s="1"/>
  <c r="F4524" i="3" l="1"/>
  <c r="H4524" i="3" s="1"/>
  <c r="E4525" i="3"/>
  <c r="E4526" i="3" l="1"/>
  <c r="F4525" i="3"/>
  <c r="H4525" i="3" s="1"/>
  <c r="F4526" i="3" l="1"/>
  <c r="H4526" i="3" s="1"/>
  <c r="E4527" i="3"/>
  <c r="E4528" i="3" l="1"/>
  <c r="F4527" i="3"/>
  <c r="H4527" i="3" s="1"/>
  <c r="E4529" i="3" l="1"/>
  <c r="F4528" i="3"/>
  <c r="H4528" i="3" s="1"/>
  <c r="F4529" i="3" l="1"/>
  <c r="H4529" i="3" s="1"/>
  <c r="E4530" i="3"/>
  <c r="E4531" i="3" l="1"/>
  <c r="F4530" i="3"/>
  <c r="H4530" i="3" s="1"/>
  <c r="F4531" i="3" l="1"/>
  <c r="H4531" i="3" s="1"/>
  <c r="E4532" i="3"/>
  <c r="E4533" i="3" l="1"/>
  <c r="F4532" i="3"/>
  <c r="H4532" i="3" s="1"/>
  <c r="E4534" i="3" l="1"/>
  <c r="F4533" i="3"/>
  <c r="H4533" i="3" s="1"/>
  <c r="E4535" i="3" l="1"/>
  <c r="F4534" i="3"/>
  <c r="H4534" i="3" s="1"/>
  <c r="E4536" i="3" l="1"/>
  <c r="F4535" i="3"/>
  <c r="H4535" i="3" s="1"/>
  <c r="F4536" i="3" l="1"/>
  <c r="H4536" i="3" s="1"/>
  <c r="E4537" i="3"/>
  <c r="E4538" i="3" l="1"/>
  <c r="F4537" i="3"/>
  <c r="H4537" i="3" s="1"/>
  <c r="F4538" i="3" l="1"/>
  <c r="H4538" i="3" s="1"/>
  <c r="E4539" i="3"/>
  <c r="E4540" i="3" l="1"/>
  <c r="F4539" i="3"/>
  <c r="H4539" i="3" s="1"/>
  <c r="F4540" i="3" l="1"/>
  <c r="H4540" i="3" s="1"/>
  <c r="E4541" i="3"/>
  <c r="E4542" i="3" l="1"/>
  <c r="F4541" i="3"/>
  <c r="H4541" i="3" s="1"/>
  <c r="E4543" i="3" l="1"/>
  <c r="F4542" i="3"/>
  <c r="H4542" i="3" s="1"/>
  <c r="E4544" i="3" l="1"/>
  <c r="F4543" i="3"/>
  <c r="H4543" i="3" s="1"/>
  <c r="E4545" i="3" l="1"/>
  <c r="F4544" i="3"/>
  <c r="H4544" i="3" s="1"/>
  <c r="F4545" i="3" l="1"/>
  <c r="H4545" i="3" s="1"/>
  <c r="E4546" i="3"/>
  <c r="E4547" i="3" l="1"/>
  <c r="F4546" i="3"/>
  <c r="H4546" i="3" s="1"/>
  <c r="E4548" i="3" l="1"/>
  <c r="F4547" i="3"/>
  <c r="H4547" i="3" s="1"/>
  <c r="F4548" i="3" l="1"/>
  <c r="H4548" i="3" s="1"/>
  <c r="E4549" i="3"/>
  <c r="F4549" i="3" l="1"/>
  <c r="H4549" i="3" s="1"/>
  <c r="E4550" i="3"/>
  <c r="F4550" i="3" l="1"/>
  <c r="H4550" i="3" s="1"/>
  <c r="E4551" i="3"/>
  <c r="F4551" i="3" l="1"/>
  <c r="H4551" i="3" s="1"/>
  <c r="E4552" i="3"/>
  <c r="F4552" i="3" l="1"/>
  <c r="H4552" i="3" s="1"/>
  <c r="E4553" i="3"/>
  <c r="E4554" i="3" l="1"/>
  <c r="F4553" i="3"/>
  <c r="H4553" i="3" s="1"/>
  <c r="F4554" i="3" l="1"/>
  <c r="H4554" i="3" s="1"/>
  <c r="E4555" i="3"/>
  <c r="E4556" i="3" l="1"/>
  <c r="F4555" i="3"/>
  <c r="H4555" i="3" s="1"/>
  <c r="F4556" i="3" l="1"/>
  <c r="H4556" i="3" s="1"/>
  <c r="E4557" i="3"/>
  <c r="E4558" i="3" l="1"/>
  <c r="F4557" i="3"/>
  <c r="H4557" i="3" s="1"/>
  <c r="F4558" i="3" l="1"/>
  <c r="H4558" i="3" s="1"/>
  <c r="E4559" i="3"/>
  <c r="E4560" i="3" l="1"/>
  <c r="F4559" i="3"/>
  <c r="H4559" i="3" s="1"/>
  <c r="E4561" i="3" l="1"/>
  <c r="F4560" i="3"/>
  <c r="H4560" i="3" s="1"/>
  <c r="F4561" i="3" l="1"/>
  <c r="H4561" i="3" s="1"/>
  <c r="E4562" i="3"/>
  <c r="E4563" i="3" l="1"/>
  <c r="F4562" i="3"/>
  <c r="H4562" i="3" s="1"/>
  <c r="E4564" i="3" l="1"/>
  <c r="F4563" i="3"/>
  <c r="H4563" i="3" s="1"/>
  <c r="F4564" i="3" l="1"/>
  <c r="H4564" i="3" s="1"/>
  <c r="E4565" i="3"/>
  <c r="E4566" i="3" l="1"/>
  <c r="F4565" i="3"/>
  <c r="H4565" i="3" s="1"/>
  <c r="F4566" i="3" l="1"/>
  <c r="H4566" i="3" s="1"/>
  <c r="E4567" i="3"/>
  <c r="E4568" i="3" l="1"/>
  <c r="F4567" i="3"/>
  <c r="H4567" i="3" s="1"/>
  <c r="F4568" i="3" l="1"/>
  <c r="H4568" i="3" s="1"/>
  <c r="E4569" i="3"/>
  <c r="E4570" i="3" l="1"/>
  <c r="F4569" i="3"/>
  <c r="H4569" i="3" s="1"/>
  <c r="F4570" i="3" l="1"/>
  <c r="H4570" i="3" s="1"/>
  <c r="E4571" i="3"/>
  <c r="F4571" i="3" l="1"/>
  <c r="H4571" i="3" s="1"/>
  <c r="E4572" i="3"/>
  <c r="F4572" i="3" l="1"/>
  <c r="H4572" i="3" s="1"/>
  <c r="E4573" i="3"/>
  <c r="E4574" i="3" l="1"/>
  <c r="F4573" i="3"/>
  <c r="H4573" i="3" s="1"/>
  <c r="F4574" i="3" l="1"/>
  <c r="H4574" i="3" s="1"/>
  <c r="E4575" i="3"/>
  <c r="F4575" i="3" l="1"/>
  <c r="H4575" i="3" s="1"/>
  <c r="E4576" i="3"/>
  <c r="E4577" i="3" l="1"/>
  <c r="F4576" i="3"/>
  <c r="H4576" i="3" s="1"/>
  <c r="F4577" i="3" l="1"/>
  <c r="H4577" i="3" s="1"/>
  <c r="E4578" i="3"/>
  <c r="E4579" i="3" l="1"/>
  <c r="F4578" i="3"/>
  <c r="H4578" i="3" s="1"/>
  <c r="E4580" i="3" l="1"/>
  <c r="F4579" i="3"/>
  <c r="H4579" i="3" s="1"/>
  <c r="F4580" i="3" l="1"/>
  <c r="H4580" i="3" s="1"/>
  <c r="E4581" i="3"/>
  <c r="E4582" i="3" l="1"/>
  <c r="F4581" i="3"/>
  <c r="H4581" i="3" s="1"/>
  <c r="F4582" i="3" l="1"/>
  <c r="H4582" i="3" s="1"/>
  <c r="E4583" i="3"/>
  <c r="E4584" i="3" l="1"/>
  <c r="F4583" i="3"/>
  <c r="H4583" i="3" s="1"/>
  <c r="F4584" i="3" l="1"/>
  <c r="H4584" i="3" s="1"/>
  <c r="E4585" i="3"/>
  <c r="E4586" i="3" l="1"/>
  <c r="F4585" i="3"/>
  <c r="H4585" i="3" s="1"/>
  <c r="F4586" i="3" l="1"/>
  <c r="H4586" i="3" s="1"/>
  <c r="E4587" i="3"/>
  <c r="E4588" i="3" l="1"/>
  <c r="F4587" i="3"/>
  <c r="H4587" i="3" s="1"/>
  <c r="F4588" i="3" l="1"/>
  <c r="H4588" i="3" s="1"/>
  <c r="E4589" i="3"/>
  <c r="E4590" i="3" l="1"/>
  <c r="F4589" i="3"/>
  <c r="H4589" i="3" s="1"/>
  <c r="F4590" i="3" l="1"/>
  <c r="H4590" i="3" s="1"/>
  <c r="E4591" i="3"/>
  <c r="E4592" i="3" l="1"/>
  <c r="F4591" i="3"/>
  <c r="H4591" i="3" s="1"/>
  <c r="E4593" i="3" l="1"/>
  <c r="F4592" i="3"/>
  <c r="H4592" i="3" s="1"/>
  <c r="F4593" i="3" l="1"/>
  <c r="H4593" i="3" s="1"/>
  <c r="E4594" i="3"/>
  <c r="E4595" i="3" l="1"/>
  <c r="F4594" i="3"/>
  <c r="H4594" i="3" s="1"/>
  <c r="E4596" i="3" l="1"/>
  <c r="F4595" i="3"/>
  <c r="H4595" i="3" s="1"/>
  <c r="F4596" i="3" l="1"/>
  <c r="H4596" i="3" s="1"/>
  <c r="E4597" i="3"/>
  <c r="E4598" i="3" l="1"/>
  <c r="F4597" i="3"/>
  <c r="H4597" i="3" s="1"/>
  <c r="E4599" i="3" l="1"/>
  <c r="F4598" i="3"/>
  <c r="H4598" i="3" s="1"/>
  <c r="E4600" i="3" l="1"/>
  <c r="F4599" i="3"/>
  <c r="H4599" i="3" s="1"/>
  <c r="F4600" i="3" l="1"/>
  <c r="H4600" i="3" s="1"/>
  <c r="E4601" i="3"/>
  <c r="E4602" i="3" l="1"/>
  <c r="F4601" i="3"/>
  <c r="H4601" i="3" s="1"/>
  <c r="F4602" i="3" l="1"/>
  <c r="H4602" i="3" s="1"/>
  <c r="E4603" i="3"/>
  <c r="E4604" i="3" l="1"/>
  <c r="F4603" i="3"/>
  <c r="H4603" i="3" s="1"/>
  <c r="F4604" i="3" l="1"/>
  <c r="H4604" i="3" s="1"/>
  <c r="E4605" i="3"/>
  <c r="E4606" i="3" l="1"/>
  <c r="F4605" i="3"/>
  <c r="H4605" i="3" s="1"/>
  <c r="E4607" i="3" l="1"/>
  <c r="F4606" i="3"/>
  <c r="H4606" i="3" s="1"/>
  <c r="E4608" i="3" l="1"/>
  <c r="F4607" i="3"/>
  <c r="H4607" i="3" s="1"/>
  <c r="E4609" i="3" l="1"/>
  <c r="F4608" i="3"/>
  <c r="H4608" i="3" s="1"/>
  <c r="F4609" i="3" l="1"/>
  <c r="H4609" i="3" s="1"/>
  <c r="E4610" i="3"/>
  <c r="E4611" i="3" l="1"/>
  <c r="F4610" i="3"/>
  <c r="H4610" i="3" s="1"/>
  <c r="E4612" i="3" l="1"/>
  <c r="F4611" i="3"/>
  <c r="H4611" i="3" s="1"/>
  <c r="F4612" i="3" l="1"/>
  <c r="H4612" i="3" s="1"/>
  <c r="E4613" i="3"/>
  <c r="E4614" i="3" l="1"/>
  <c r="F4613" i="3"/>
  <c r="H4613" i="3" s="1"/>
  <c r="F4614" i="3" l="1"/>
  <c r="H4614" i="3" s="1"/>
  <c r="E4615" i="3"/>
  <c r="F4615" i="3" l="1"/>
  <c r="H4615" i="3" s="1"/>
  <c r="E4616" i="3"/>
  <c r="F4616" i="3" l="1"/>
  <c r="H4616" i="3" s="1"/>
  <c r="E4617" i="3"/>
  <c r="E4618" i="3" l="1"/>
  <c r="F4617" i="3"/>
  <c r="H4617" i="3" s="1"/>
  <c r="F4618" i="3" l="1"/>
  <c r="H4618" i="3" s="1"/>
  <c r="E4619" i="3"/>
  <c r="E4620" i="3" l="1"/>
  <c r="F4619" i="3"/>
  <c r="H4619" i="3" s="1"/>
  <c r="F4620" i="3" l="1"/>
  <c r="H4620" i="3" s="1"/>
  <c r="E4621" i="3"/>
  <c r="E4622" i="3" l="1"/>
  <c r="F4621" i="3"/>
  <c r="H4621" i="3" s="1"/>
  <c r="F4622" i="3" l="1"/>
  <c r="H4622" i="3" s="1"/>
  <c r="E4623" i="3"/>
  <c r="E4624" i="3" l="1"/>
  <c r="F4623" i="3"/>
  <c r="H4623" i="3" s="1"/>
  <c r="E4625" i="3" l="1"/>
  <c r="F4624" i="3"/>
  <c r="H4624" i="3" s="1"/>
  <c r="F4625" i="3" l="1"/>
  <c r="H4625" i="3" s="1"/>
  <c r="E4626" i="3"/>
  <c r="E4627" i="3" l="1"/>
  <c r="F4626" i="3"/>
  <c r="H4626" i="3" s="1"/>
  <c r="E4628" i="3" l="1"/>
  <c r="F4627" i="3"/>
  <c r="H4627" i="3" s="1"/>
  <c r="E4629" i="3" l="1"/>
  <c r="F4628" i="3"/>
  <c r="H4628" i="3" s="1"/>
  <c r="F4629" i="3" l="1"/>
  <c r="H4629" i="3" s="1"/>
  <c r="E4630" i="3"/>
  <c r="E4631" i="3" l="1"/>
  <c r="F4630" i="3"/>
  <c r="H4630" i="3" s="1"/>
  <c r="F4631" i="3" l="1"/>
  <c r="H4631" i="3" s="1"/>
  <c r="E4632" i="3"/>
  <c r="F4632" i="3" l="1"/>
  <c r="H4632" i="3" s="1"/>
  <c r="E4633" i="3"/>
  <c r="E4634" i="3" l="1"/>
  <c r="F4633" i="3"/>
  <c r="H4633" i="3" s="1"/>
  <c r="F4634" i="3" l="1"/>
  <c r="H4634" i="3" s="1"/>
  <c r="E4635" i="3"/>
  <c r="E4636" i="3" l="1"/>
  <c r="F4635" i="3"/>
  <c r="H4635" i="3" s="1"/>
  <c r="F4636" i="3" l="1"/>
  <c r="H4636" i="3" s="1"/>
  <c r="E4637" i="3"/>
  <c r="E4638" i="3" l="1"/>
  <c r="F4637" i="3"/>
  <c r="H4637" i="3" s="1"/>
  <c r="F4638" i="3" l="1"/>
  <c r="H4638" i="3" s="1"/>
  <c r="E4639" i="3"/>
  <c r="F4639" i="3" l="1"/>
  <c r="H4639" i="3" s="1"/>
  <c r="E4640" i="3"/>
  <c r="E4641" i="3" l="1"/>
  <c r="F4640" i="3"/>
  <c r="H4640" i="3" s="1"/>
  <c r="F4641" i="3" l="1"/>
  <c r="H4641" i="3" s="1"/>
  <c r="E4642" i="3"/>
  <c r="E4643" i="3" l="1"/>
  <c r="F4642" i="3"/>
  <c r="H4642" i="3" s="1"/>
  <c r="E4644" i="3" l="1"/>
  <c r="F4643" i="3"/>
  <c r="H4643" i="3" s="1"/>
  <c r="F4644" i="3" l="1"/>
  <c r="H4644" i="3" s="1"/>
  <c r="E4645" i="3"/>
  <c r="E4646" i="3" l="1"/>
  <c r="F4645" i="3"/>
  <c r="H4645" i="3" s="1"/>
  <c r="F4646" i="3" l="1"/>
  <c r="H4646" i="3" s="1"/>
  <c r="E4647" i="3"/>
  <c r="F4647" i="3" l="1"/>
  <c r="H4647" i="3" s="1"/>
  <c r="E4648" i="3"/>
  <c r="F4648" i="3" l="1"/>
  <c r="H4648" i="3" s="1"/>
  <c r="E4649" i="3"/>
  <c r="E4650" i="3" l="1"/>
  <c r="F4649" i="3"/>
  <c r="H4649" i="3" s="1"/>
  <c r="F4650" i="3" l="1"/>
  <c r="H4650" i="3" s="1"/>
  <c r="E4651" i="3"/>
  <c r="F4651" i="3" l="1"/>
  <c r="H4651" i="3" s="1"/>
  <c r="E4652" i="3"/>
  <c r="E4653" i="3" l="1"/>
  <c r="F4652" i="3"/>
  <c r="H4652" i="3" s="1"/>
  <c r="F4653" i="3" l="1"/>
  <c r="H4653" i="3" s="1"/>
  <c r="E4654" i="3"/>
  <c r="E4655" i="3" l="1"/>
  <c r="F4654" i="3"/>
  <c r="H4654" i="3" s="1"/>
  <c r="F4655" i="3" l="1"/>
  <c r="H4655" i="3" s="1"/>
  <c r="E4656" i="3"/>
  <c r="E4657" i="3" l="1"/>
  <c r="F4656" i="3"/>
  <c r="H4656" i="3" s="1"/>
  <c r="F4657" i="3" l="1"/>
  <c r="H4657" i="3" s="1"/>
  <c r="E4658" i="3"/>
  <c r="E4659" i="3" l="1"/>
  <c r="F4658" i="3"/>
  <c r="H4658" i="3" s="1"/>
  <c r="F4659" i="3" l="1"/>
  <c r="H4659" i="3" s="1"/>
  <c r="E4660" i="3"/>
  <c r="E4661" i="3" l="1"/>
  <c r="F4660" i="3"/>
  <c r="H4660" i="3" s="1"/>
  <c r="F4661" i="3" l="1"/>
  <c r="H4661" i="3" s="1"/>
  <c r="E4662" i="3"/>
  <c r="F4662" i="3" l="1"/>
  <c r="H4662" i="3" s="1"/>
  <c r="E4663" i="3"/>
  <c r="F4663" i="3" l="1"/>
  <c r="H4663" i="3" s="1"/>
  <c r="E4664" i="3"/>
  <c r="F4664" i="3" l="1"/>
  <c r="H4664" i="3" s="1"/>
  <c r="E4665" i="3"/>
  <c r="E4666" i="3" l="1"/>
  <c r="F4665" i="3"/>
  <c r="H4665" i="3" s="1"/>
  <c r="F4666" i="3" l="1"/>
  <c r="H4666" i="3" s="1"/>
  <c r="E4667" i="3"/>
  <c r="F4667" i="3" l="1"/>
  <c r="H4667" i="3" s="1"/>
  <c r="E4668" i="3"/>
  <c r="E4669" i="3" l="1"/>
  <c r="F4668" i="3"/>
  <c r="H4668" i="3" s="1"/>
  <c r="E4670" i="3" l="1"/>
  <c r="F4669" i="3"/>
  <c r="H4669" i="3" s="1"/>
  <c r="F4670" i="3" l="1"/>
  <c r="H4670" i="3" s="1"/>
  <c r="E4671" i="3"/>
  <c r="F4671" i="3" l="1"/>
  <c r="H4671" i="3" s="1"/>
  <c r="E4672" i="3"/>
  <c r="E4673" i="3" l="1"/>
  <c r="F4672" i="3"/>
  <c r="H4672" i="3" s="1"/>
  <c r="F4673" i="3" l="1"/>
  <c r="H4673" i="3" s="1"/>
  <c r="E4674" i="3"/>
  <c r="E4675" i="3" l="1"/>
  <c r="F4674" i="3"/>
  <c r="H4674" i="3" s="1"/>
  <c r="F4675" i="3" l="1"/>
  <c r="H4675" i="3" s="1"/>
  <c r="E4676" i="3"/>
  <c r="E4677" i="3" l="1"/>
  <c r="F4676" i="3"/>
  <c r="H4676" i="3" s="1"/>
  <c r="F4677" i="3" l="1"/>
  <c r="H4677" i="3" s="1"/>
  <c r="E4678" i="3"/>
  <c r="E4679" i="3" l="1"/>
  <c r="F4678" i="3"/>
  <c r="H4678" i="3" s="1"/>
  <c r="E4680" i="3" l="1"/>
  <c r="F4679" i="3"/>
  <c r="H4679" i="3" s="1"/>
  <c r="F4680" i="3" l="1"/>
  <c r="H4680" i="3" s="1"/>
  <c r="E4681" i="3"/>
  <c r="E4682" i="3" l="1"/>
  <c r="F4681" i="3"/>
  <c r="H4681" i="3" s="1"/>
  <c r="F4682" i="3" l="1"/>
  <c r="H4682" i="3" s="1"/>
  <c r="E4683" i="3"/>
  <c r="F4683" i="3" l="1"/>
  <c r="H4683" i="3" s="1"/>
  <c r="E4684" i="3"/>
  <c r="E4685" i="3" l="1"/>
  <c r="F4684" i="3"/>
  <c r="H4684" i="3" s="1"/>
  <c r="F4685" i="3" l="1"/>
  <c r="H4685" i="3" s="1"/>
  <c r="E4686" i="3"/>
  <c r="E4687" i="3" l="1"/>
  <c r="F4686" i="3"/>
  <c r="H4686" i="3" s="1"/>
  <c r="F4687" i="3" l="1"/>
  <c r="H4687" i="3" s="1"/>
  <c r="E4688" i="3"/>
  <c r="E4689" i="3" l="1"/>
  <c r="F4688" i="3"/>
  <c r="H4688" i="3" s="1"/>
  <c r="F4689" i="3" l="1"/>
  <c r="H4689" i="3" s="1"/>
  <c r="E4690" i="3"/>
  <c r="E4691" i="3" l="1"/>
  <c r="F4690" i="3"/>
  <c r="H4690" i="3" s="1"/>
  <c r="F4691" i="3" l="1"/>
  <c r="H4691" i="3" s="1"/>
  <c r="E4692" i="3"/>
  <c r="F4692" i="3" l="1"/>
  <c r="H4692" i="3" s="1"/>
  <c r="E4693" i="3"/>
  <c r="F4693" i="3" l="1"/>
  <c r="H4693" i="3" s="1"/>
  <c r="E4694" i="3"/>
  <c r="F4694" i="3" l="1"/>
  <c r="H4694" i="3" s="1"/>
  <c r="E4695" i="3"/>
  <c r="F4695" i="3" l="1"/>
  <c r="H4695" i="3" s="1"/>
  <c r="E4696" i="3"/>
  <c r="F4696" i="3" l="1"/>
  <c r="H4696" i="3" s="1"/>
  <c r="E4697" i="3"/>
  <c r="E4698" i="3" l="1"/>
  <c r="F4697" i="3"/>
  <c r="H4697" i="3" s="1"/>
  <c r="F4698" i="3" l="1"/>
  <c r="H4698" i="3" s="1"/>
  <c r="E4699" i="3"/>
  <c r="E4700" i="3" l="1"/>
  <c r="F4699" i="3"/>
  <c r="H4699" i="3" s="1"/>
  <c r="E4701" i="3" l="1"/>
  <c r="F4700" i="3"/>
  <c r="H4700" i="3" s="1"/>
  <c r="F4701" i="3" l="1"/>
  <c r="H4701" i="3" s="1"/>
  <c r="E4702" i="3"/>
  <c r="E4703" i="3" l="1"/>
  <c r="F4702" i="3"/>
  <c r="H4702" i="3" s="1"/>
  <c r="F4703" i="3" l="1"/>
  <c r="H4703" i="3" s="1"/>
  <c r="E4704" i="3"/>
  <c r="E4705" i="3" l="1"/>
  <c r="F4704" i="3"/>
  <c r="H4704" i="3" s="1"/>
  <c r="F4705" i="3" l="1"/>
  <c r="H4705" i="3" s="1"/>
  <c r="E4706" i="3"/>
  <c r="E4707" i="3" l="1"/>
  <c r="F4706" i="3"/>
  <c r="H4706" i="3" s="1"/>
  <c r="F4707" i="3" l="1"/>
  <c r="H4707" i="3" s="1"/>
  <c r="E4708" i="3"/>
  <c r="E4709" i="3" l="1"/>
  <c r="F4708" i="3"/>
  <c r="H4708" i="3" s="1"/>
  <c r="F4709" i="3" l="1"/>
  <c r="H4709" i="3" s="1"/>
  <c r="E4710" i="3"/>
  <c r="E4711" i="3" l="1"/>
  <c r="F4710" i="3"/>
  <c r="H4710" i="3" s="1"/>
  <c r="F4711" i="3" l="1"/>
  <c r="H4711" i="3" s="1"/>
  <c r="E4712" i="3"/>
  <c r="F4712" i="3" l="1"/>
  <c r="H4712" i="3" s="1"/>
  <c r="E4713" i="3"/>
  <c r="E4714" i="3" l="1"/>
  <c r="F4713" i="3"/>
  <c r="H4713" i="3" s="1"/>
  <c r="F4714" i="3" l="1"/>
  <c r="H4714" i="3" s="1"/>
  <c r="E4715" i="3"/>
  <c r="F4715" i="3" l="1"/>
  <c r="H4715" i="3" s="1"/>
  <c r="E4716" i="3"/>
  <c r="E4717" i="3" l="1"/>
  <c r="F4716" i="3"/>
  <c r="H4716" i="3" s="1"/>
  <c r="F4717" i="3" l="1"/>
  <c r="H4717" i="3" s="1"/>
  <c r="E4718" i="3"/>
  <c r="E4719" i="3" l="1"/>
  <c r="F4718" i="3"/>
  <c r="H4718" i="3" s="1"/>
  <c r="E4720" i="3" l="1"/>
  <c r="F4719" i="3"/>
  <c r="H4719" i="3" s="1"/>
  <c r="E4721" i="3" l="1"/>
  <c r="F4720" i="3"/>
  <c r="H4720" i="3" s="1"/>
  <c r="F4721" i="3" l="1"/>
  <c r="H4721" i="3" s="1"/>
  <c r="E4722" i="3"/>
  <c r="E4723" i="3" l="1"/>
  <c r="F4722" i="3"/>
  <c r="H4722" i="3" s="1"/>
  <c r="F4723" i="3" l="1"/>
  <c r="H4723" i="3" s="1"/>
  <c r="E4724" i="3"/>
  <c r="E4725" i="3" l="1"/>
  <c r="F4724" i="3"/>
  <c r="H4724" i="3" s="1"/>
  <c r="F4725" i="3" l="1"/>
  <c r="H4725" i="3" s="1"/>
  <c r="E4726" i="3"/>
  <c r="E4727" i="3" l="1"/>
  <c r="F4726" i="3"/>
  <c r="H4726" i="3" s="1"/>
  <c r="F4727" i="3" l="1"/>
  <c r="H4727" i="3" s="1"/>
  <c r="E4728" i="3"/>
  <c r="F4728" i="3" l="1"/>
  <c r="H4728" i="3" s="1"/>
  <c r="E4729" i="3"/>
  <c r="E4730" i="3" l="1"/>
  <c r="F4729" i="3"/>
  <c r="H4729" i="3" s="1"/>
  <c r="F4730" i="3" l="1"/>
  <c r="H4730" i="3" s="1"/>
  <c r="E4731" i="3"/>
  <c r="F4731" i="3" l="1"/>
  <c r="H4731" i="3" s="1"/>
  <c r="E4732" i="3"/>
  <c r="E4733" i="3" l="1"/>
  <c r="F4732" i="3"/>
  <c r="H4732" i="3" s="1"/>
  <c r="E4734" i="3" l="1"/>
  <c r="F4733" i="3"/>
  <c r="H4733" i="3" s="1"/>
  <c r="E4735" i="3" l="1"/>
  <c r="F4734" i="3"/>
  <c r="H4734" i="3" s="1"/>
  <c r="F4735" i="3" l="1"/>
  <c r="H4735" i="3" s="1"/>
  <c r="E4736" i="3"/>
  <c r="E4737" i="3" l="1"/>
  <c r="F4736" i="3"/>
  <c r="H4736" i="3" s="1"/>
  <c r="F4737" i="3" l="1"/>
  <c r="H4737" i="3" s="1"/>
  <c r="E4738" i="3"/>
  <c r="E4739" i="3" l="1"/>
  <c r="F4738" i="3"/>
  <c r="H4738" i="3" s="1"/>
  <c r="F4739" i="3" l="1"/>
  <c r="H4739" i="3" s="1"/>
  <c r="E4740" i="3"/>
  <c r="E4741" i="3" l="1"/>
  <c r="F4740" i="3"/>
  <c r="H4740" i="3" s="1"/>
  <c r="E4742" i="3" l="1"/>
  <c r="F4741" i="3"/>
  <c r="H4741" i="3" s="1"/>
  <c r="E4743" i="3" l="1"/>
  <c r="F4742" i="3"/>
  <c r="H4742" i="3" s="1"/>
  <c r="F4743" i="3" l="1"/>
  <c r="H4743" i="3" s="1"/>
  <c r="E4744" i="3"/>
  <c r="F4744" i="3" l="1"/>
  <c r="H4744" i="3" s="1"/>
  <c r="E4745" i="3"/>
  <c r="E4746" i="3" l="1"/>
  <c r="F4745" i="3"/>
  <c r="H4745" i="3" s="1"/>
  <c r="F4746" i="3" l="1"/>
  <c r="H4746" i="3" s="1"/>
  <c r="E4747" i="3"/>
  <c r="F4747" i="3" l="1"/>
  <c r="H4747" i="3" s="1"/>
  <c r="E4748" i="3"/>
  <c r="E4749" i="3" l="1"/>
  <c r="F4748" i="3"/>
  <c r="H4748" i="3" s="1"/>
  <c r="F4749" i="3" l="1"/>
  <c r="H4749" i="3" s="1"/>
  <c r="E4750" i="3"/>
  <c r="E4751" i="3" l="1"/>
  <c r="F4750" i="3"/>
  <c r="H4750" i="3" s="1"/>
  <c r="E4752" i="3" l="1"/>
  <c r="F4751" i="3"/>
  <c r="H4751" i="3" s="1"/>
  <c r="E4753" i="3" l="1"/>
  <c r="F4752" i="3"/>
  <c r="H4752" i="3" s="1"/>
  <c r="F4753" i="3" l="1"/>
  <c r="H4753" i="3" s="1"/>
  <c r="E4754" i="3"/>
  <c r="E4755" i="3" l="1"/>
  <c r="F4754" i="3"/>
  <c r="H4754" i="3" s="1"/>
  <c r="F4755" i="3" l="1"/>
  <c r="H4755" i="3" s="1"/>
  <c r="E4756" i="3"/>
  <c r="F4756" i="3" l="1"/>
  <c r="H4756" i="3" s="1"/>
  <c r="E4757" i="3"/>
  <c r="E4758" i="3" l="1"/>
  <c r="F4757" i="3"/>
  <c r="H4757" i="3" s="1"/>
  <c r="E4759" i="3" l="1"/>
  <c r="F4758" i="3"/>
  <c r="H4758" i="3" s="1"/>
  <c r="E4760" i="3" l="1"/>
  <c r="F4759" i="3"/>
  <c r="H4759" i="3" s="1"/>
  <c r="F4760" i="3" l="1"/>
  <c r="H4760" i="3" s="1"/>
  <c r="E4761" i="3"/>
  <c r="E4762" i="3" l="1"/>
  <c r="F4761" i="3"/>
  <c r="H4761" i="3" s="1"/>
  <c r="F4762" i="3" l="1"/>
  <c r="H4762" i="3" s="1"/>
  <c r="E4763" i="3"/>
  <c r="F4763" i="3" l="1"/>
  <c r="H4763" i="3" s="1"/>
  <c r="E4764" i="3"/>
  <c r="F4764" i="3" l="1"/>
  <c r="H4764" i="3" s="1"/>
  <c r="E4765" i="3"/>
  <c r="E4766" i="3" l="1"/>
  <c r="F4765" i="3"/>
  <c r="H4765" i="3" s="1"/>
  <c r="F4766" i="3" l="1"/>
  <c r="H4766" i="3" s="1"/>
  <c r="E4767" i="3"/>
  <c r="E4768" i="3" l="1"/>
  <c r="F4767" i="3"/>
  <c r="H4767" i="3" s="1"/>
  <c r="E4769" i="3" l="1"/>
  <c r="F4768" i="3"/>
  <c r="H4768" i="3" s="1"/>
  <c r="F4769" i="3" l="1"/>
  <c r="H4769" i="3" s="1"/>
  <c r="E4770" i="3"/>
  <c r="E4771" i="3" l="1"/>
  <c r="F4770" i="3"/>
  <c r="H4770" i="3" s="1"/>
  <c r="E4772" i="3" l="1"/>
  <c r="F4771" i="3"/>
  <c r="H4771" i="3" s="1"/>
  <c r="E4773" i="3" l="1"/>
  <c r="F4772" i="3"/>
  <c r="H4772" i="3" s="1"/>
  <c r="F4773" i="3" l="1"/>
  <c r="H4773" i="3" s="1"/>
  <c r="E4774" i="3"/>
  <c r="F4774" i="3" l="1"/>
  <c r="H4774" i="3" s="1"/>
  <c r="E4775" i="3"/>
  <c r="F4775" i="3" l="1"/>
  <c r="H4775" i="3" s="1"/>
  <c r="E4776" i="3"/>
  <c r="F4776" i="3" l="1"/>
  <c r="H4776" i="3" s="1"/>
  <c r="E4777" i="3"/>
  <c r="E4778" i="3" l="1"/>
  <c r="F4777" i="3"/>
  <c r="H4777" i="3" s="1"/>
  <c r="F4778" i="3" l="1"/>
  <c r="H4778" i="3" s="1"/>
  <c r="E4779" i="3"/>
  <c r="F4779" i="3" l="1"/>
  <c r="H4779" i="3" s="1"/>
  <c r="E4780" i="3"/>
  <c r="E4781" i="3" l="1"/>
  <c r="F4780" i="3"/>
  <c r="H4780" i="3" s="1"/>
  <c r="F4781" i="3" l="1"/>
  <c r="H4781" i="3" s="1"/>
  <c r="E4782" i="3"/>
  <c r="F4782" i="3" l="1"/>
  <c r="H4782" i="3" s="1"/>
  <c r="E4783" i="3"/>
  <c r="F4783" i="3" l="1"/>
  <c r="H4783" i="3" s="1"/>
  <c r="E4784" i="3"/>
  <c r="E4785" i="3" l="1"/>
  <c r="F4784" i="3"/>
  <c r="H4784" i="3" s="1"/>
  <c r="F4785" i="3" l="1"/>
  <c r="H4785" i="3" s="1"/>
  <c r="E4786" i="3"/>
  <c r="E4787" i="3" l="1"/>
  <c r="F4786" i="3"/>
  <c r="H4786" i="3" s="1"/>
  <c r="E4788" i="3" l="1"/>
  <c r="F4787" i="3"/>
  <c r="H4787" i="3" s="1"/>
  <c r="F4788" i="3" l="1"/>
  <c r="H4788" i="3" s="1"/>
  <c r="E4789" i="3"/>
  <c r="E4790" i="3" l="1"/>
  <c r="F4789" i="3"/>
  <c r="H4789" i="3" s="1"/>
  <c r="F4790" i="3" l="1"/>
  <c r="H4790" i="3" s="1"/>
  <c r="E4791" i="3"/>
  <c r="E4792" i="3" l="1"/>
  <c r="F4791" i="3"/>
  <c r="H4791" i="3" s="1"/>
  <c r="F4792" i="3" l="1"/>
  <c r="H4792" i="3" s="1"/>
  <c r="E4793" i="3"/>
  <c r="E4794" i="3" l="1"/>
  <c r="F4793" i="3"/>
  <c r="H4793" i="3" s="1"/>
  <c r="F4794" i="3" l="1"/>
  <c r="H4794" i="3" s="1"/>
  <c r="E4795" i="3"/>
  <c r="E4796" i="3" l="1"/>
  <c r="F4795" i="3"/>
  <c r="H4795" i="3" s="1"/>
  <c r="F4796" i="3" l="1"/>
  <c r="H4796" i="3" s="1"/>
  <c r="E4797" i="3"/>
  <c r="E4798" i="3" l="1"/>
  <c r="F4797" i="3"/>
  <c r="H4797" i="3" s="1"/>
  <c r="E4799" i="3" l="1"/>
  <c r="F4798" i="3"/>
  <c r="H4798" i="3" s="1"/>
  <c r="F4799" i="3" l="1"/>
  <c r="H4799" i="3" s="1"/>
  <c r="E4800" i="3"/>
  <c r="E4801" i="3" l="1"/>
  <c r="F4800" i="3"/>
  <c r="H4800" i="3" s="1"/>
  <c r="F4801" i="3" l="1"/>
  <c r="H4801" i="3" s="1"/>
  <c r="E4802" i="3"/>
  <c r="E4803" i="3" l="1"/>
  <c r="F4802" i="3"/>
  <c r="H4802" i="3" s="1"/>
  <c r="E4804" i="3" l="1"/>
  <c r="F4803" i="3"/>
  <c r="H4803" i="3" s="1"/>
  <c r="F4804" i="3" l="1"/>
  <c r="H4804" i="3" s="1"/>
  <c r="E4805" i="3"/>
  <c r="E4806" i="3" l="1"/>
  <c r="F4805" i="3"/>
  <c r="H4805" i="3" s="1"/>
  <c r="F4806" i="3" l="1"/>
  <c r="H4806" i="3" s="1"/>
  <c r="E4807" i="3"/>
  <c r="E4808" i="3" l="1"/>
  <c r="F4807" i="3"/>
  <c r="H4807" i="3" s="1"/>
  <c r="F4808" i="3" l="1"/>
  <c r="H4808" i="3" s="1"/>
  <c r="E4809" i="3"/>
  <c r="E4810" i="3" l="1"/>
  <c r="F4809" i="3"/>
  <c r="H4809" i="3" s="1"/>
  <c r="F4810" i="3" l="1"/>
  <c r="H4810" i="3" s="1"/>
  <c r="E4811" i="3"/>
  <c r="E4812" i="3" l="1"/>
  <c r="F4811" i="3"/>
  <c r="H4811" i="3" s="1"/>
  <c r="E4813" i="3" l="1"/>
  <c r="F4812" i="3"/>
  <c r="H4812" i="3" s="1"/>
  <c r="E4814" i="3" l="1"/>
  <c r="F4813" i="3"/>
  <c r="H4813" i="3" s="1"/>
  <c r="F4814" i="3" l="1"/>
  <c r="H4814" i="3" s="1"/>
  <c r="E4815" i="3"/>
  <c r="E4816" i="3" l="1"/>
  <c r="F4815" i="3"/>
  <c r="H4815" i="3" s="1"/>
  <c r="E4817" i="3" l="1"/>
  <c r="F4816" i="3"/>
  <c r="H4816" i="3" s="1"/>
  <c r="F4817" i="3" l="1"/>
  <c r="H4817" i="3" s="1"/>
  <c r="E4818" i="3"/>
  <c r="E4819" i="3" l="1"/>
  <c r="F4818" i="3"/>
  <c r="H4818" i="3" s="1"/>
  <c r="E4820" i="3" l="1"/>
  <c r="F4819" i="3"/>
  <c r="H4819" i="3" s="1"/>
  <c r="E4821" i="3" l="1"/>
  <c r="F4820" i="3"/>
  <c r="H4820" i="3" s="1"/>
  <c r="E4822" i="3" l="1"/>
  <c r="F4821" i="3"/>
  <c r="H4821" i="3" s="1"/>
  <c r="F4822" i="3" l="1"/>
  <c r="H4822" i="3" s="1"/>
  <c r="E4823" i="3"/>
  <c r="E4824" i="3" l="1"/>
  <c r="F4823" i="3"/>
  <c r="H4823" i="3" s="1"/>
  <c r="F4824" i="3" l="1"/>
  <c r="H4824" i="3" s="1"/>
  <c r="E4825" i="3"/>
  <c r="E4826" i="3" l="1"/>
  <c r="F4825" i="3"/>
  <c r="H4825" i="3" s="1"/>
  <c r="F4826" i="3" l="1"/>
  <c r="H4826" i="3" s="1"/>
  <c r="E4827" i="3"/>
  <c r="E4828" i="3" l="1"/>
  <c r="F4827" i="3"/>
  <c r="H4827" i="3" s="1"/>
  <c r="F4828" i="3" l="1"/>
  <c r="H4828" i="3" s="1"/>
  <c r="E4829" i="3"/>
  <c r="E4830" i="3" l="1"/>
  <c r="F4829" i="3"/>
  <c r="H4829" i="3" s="1"/>
  <c r="F4830" i="3" l="1"/>
  <c r="H4830" i="3" s="1"/>
  <c r="E4831" i="3"/>
  <c r="E4832" i="3" l="1"/>
  <c r="F4831" i="3"/>
  <c r="H4831" i="3" s="1"/>
  <c r="E4833" i="3" l="1"/>
  <c r="F4832" i="3"/>
  <c r="H4832" i="3" s="1"/>
  <c r="F4833" i="3" l="1"/>
  <c r="H4833" i="3" s="1"/>
  <c r="E4834" i="3"/>
  <c r="E4835" i="3" l="1"/>
  <c r="F4834" i="3"/>
  <c r="H4834" i="3" s="1"/>
  <c r="F4835" i="3" l="1"/>
  <c r="H4835" i="3" s="1"/>
  <c r="E4836" i="3"/>
  <c r="F4836" i="3" l="1"/>
  <c r="H4836" i="3" s="1"/>
  <c r="E4837" i="3"/>
  <c r="E4838" i="3" l="1"/>
  <c r="F4837" i="3"/>
  <c r="H4837" i="3" s="1"/>
  <c r="F4838" i="3" l="1"/>
  <c r="H4838" i="3" s="1"/>
  <c r="E4839" i="3"/>
  <c r="E4840" i="3" l="1"/>
  <c r="F4839" i="3"/>
  <c r="H4839" i="3" s="1"/>
  <c r="F4840" i="3" l="1"/>
  <c r="H4840" i="3" s="1"/>
  <c r="E4841" i="3"/>
  <c r="E4842" i="3" l="1"/>
  <c r="F4841" i="3"/>
  <c r="H4841" i="3" s="1"/>
  <c r="F4842" i="3" l="1"/>
  <c r="H4842" i="3" s="1"/>
  <c r="E4843" i="3"/>
  <c r="E4844" i="3" l="1"/>
  <c r="F4843" i="3"/>
  <c r="H4843" i="3" s="1"/>
  <c r="F4844" i="3" l="1"/>
  <c r="H4844" i="3" s="1"/>
  <c r="E4845" i="3"/>
  <c r="E4846" i="3" l="1"/>
  <c r="F4845" i="3"/>
  <c r="H4845" i="3" s="1"/>
  <c r="F4846" i="3" l="1"/>
  <c r="H4846" i="3" s="1"/>
  <c r="E4847" i="3"/>
  <c r="E4848" i="3" l="1"/>
  <c r="F4847" i="3"/>
  <c r="H4847" i="3" s="1"/>
  <c r="E4849" i="3" l="1"/>
  <c r="F4848" i="3"/>
  <c r="H4848" i="3" s="1"/>
  <c r="F4849" i="3" l="1"/>
  <c r="H4849" i="3" s="1"/>
  <c r="E4850" i="3"/>
  <c r="E4851" i="3" l="1"/>
  <c r="F4850" i="3"/>
  <c r="H4850" i="3" s="1"/>
  <c r="E4852" i="3" l="1"/>
  <c r="F4851" i="3"/>
  <c r="H4851" i="3" s="1"/>
  <c r="F4852" i="3" l="1"/>
  <c r="H4852" i="3" s="1"/>
  <c r="E4853" i="3"/>
  <c r="E4854" i="3" l="1"/>
  <c r="F4853" i="3"/>
  <c r="H4853" i="3" s="1"/>
  <c r="F4854" i="3" l="1"/>
  <c r="H4854" i="3" s="1"/>
  <c r="E4855" i="3"/>
  <c r="E4856" i="3" l="1"/>
  <c r="F4855" i="3"/>
  <c r="H4855" i="3" s="1"/>
  <c r="F4856" i="3" l="1"/>
  <c r="H4856" i="3" s="1"/>
  <c r="E4857" i="3"/>
  <c r="E4858" i="3" l="1"/>
  <c r="F4857" i="3"/>
  <c r="H4857" i="3" s="1"/>
  <c r="F4858" i="3" l="1"/>
  <c r="H4858" i="3" s="1"/>
  <c r="E4859" i="3"/>
  <c r="E4860" i="3" l="1"/>
  <c r="F4859" i="3"/>
  <c r="H4859" i="3" s="1"/>
  <c r="F4860" i="3" l="1"/>
  <c r="H4860" i="3" s="1"/>
  <c r="E4861" i="3"/>
  <c r="E4862" i="3" l="1"/>
  <c r="F4861" i="3"/>
  <c r="H4861" i="3" s="1"/>
  <c r="E4863" i="3" l="1"/>
  <c r="F4862" i="3"/>
  <c r="H4862" i="3" s="1"/>
  <c r="E4864" i="3" l="1"/>
  <c r="F4863" i="3"/>
  <c r="H4863" i="3" s="1"/>
  <c r="E4865" i="3" l="1"/>
  <c r="F4864" i="3"/>
  <c r="H4864" i="3" s="1"/>
  <c r="F4865" i="3" l="1"/>
  <c r="H4865" i="3" s="1"/>
  <c r="E4866" i="3"/>
  <c r="E4867" i="3" l="1"/>
  <c r="F4866" i="3"/>
  <c r="H4866" i="3" s="1"/>
  <c r="E4868" i="3" l="1"/>
  <c r="F4867" i="3"/>
  <c r="H4867" i="3" s="1"/>
  <c r="F4868" i="3" l="1"/>
  <c r="H4868" i="3" s="1"/>
  <c r="E4869" i="3"/>
  <c r="F4869" i="3" l="1"/>
  <c r="H4869" i="3" s="1"/>
  <c r="E4870" i="3"/>
  <c r="E4871" i="3" l="1"/>
  <c r="F4870" i="3"/>
  <c r="H4870" i="3" s="1"/>
  <c r="F4871" i="3" l="1"/>
  <c r="H4871" i="3" s="1"/>
  <c r="E4872" i="3"/>
  <c r="F4872" i="3" l="1"/>
  <c r="H4872" i="3" s="1"/>
  <c r="E4873" i="3"/>
  <c r="E4874" i="3" l="1"/>
  <c r="F4873" i="3"/>
  <c r="H4873" i="3" s="1"/>
  <c r="F4874" i="3" l="1"/>
  <c r="H4874" i="3" s="1"/>
  <c r="E4875" i="3"/>
  <c r="E4876" i="3" l="1"/>
  <c r="F4875" i="3"/>
  <c r="H4875" i="3" s="1"/>
  <c r="F4876" i="3" l="1"/>
  <c r="H4876" i="3" s="1"/>
  <c r="E4877" i="3"/>
  <c r="E4878" i="3" l="1"/>
  <c r="F4877" i="3"/>
  <c r="H4877" i="3" s="1"/>
  <c r="E4879" i="3" l="1"/>
  <c r="F4878" i="3"/>
  <c r="H4878" i="3" s="1"/>
  <c r="E4880" i="3" l="1"/>
  <c r="F4879" i="3"/>
  <c r="H4879" i="3" s="1"/>
  <c r="E4881" i="3" l="1"/>
  <c r="F4880" i="3"/>
  <c r="H4880" i="3" s="1"/>
  <c r="F4881" i="3" l="1"/>
  <c r="H4881" i="3" s="1"/>
  <c r="E4882" i="3"/>
  <c r="E4883" i="3" l="1"/>
  <c r="F4882" i="3"/>
  <c r="H4882" i="3" s="1"/>
  <c r="E4884" i="3" l="1"/>
  <c r="F4883" i="3"/>
  <c r="H4883" i="3" s="1"/>
  <c r="F4884" i="3" l="1"/>
  <c r="H4884" i="3" s="1"/>
  <c r="E4885" i="3"/>
  <c r="E4886" i="3" l="1"/>
  <c r="F4885" i="3"/>
  <c r="H4885" i="3" s="1"/>
  <c r="E4887" i="3" l="1"/>
  <c r="F4886" i="3"/>
  <c r="H4886" i="3" s="1"/>
  <c r="F4887" i="3" l="1"/>
  <c r="H4887" i="3" s="1"/>
  <c r="E4888" i="3"/>
  <c r="F4888" i="3" l="1"/>
  <c r="H4888" i="3" s="1"/>
  <c r="E4889" i="3"/>
  <c r="E4890" i="3" l="1"/>
  <c r="F4889" i="3"/>
  <c r="H4889" i="3" s="1"/>
  <c r="F4890" i="3" l="1"/>
  <c r="H4890" i="3" s="1"/>
  <c r="E4891" i="3"/>
  <c r="E4892" i="3" l="1"/>
  <c r="F4891" i="3"/>
  <c r="H4891" i="3" s="1"/>
  <c r="F4892" i="3" l="1"/>
  <c r="H4892" i="3" s="1"/>
  <c r="E4893" i="3"/>
  <c r="E4894" i="3" l="1"/>
  <c r="F4893" i="3"/>
  <c r="H4893" i="3" s="1"/>
  <c r="F4894" i="3" l="1"/>
  <c r="H4894" i="3" s="1"/>
  <c r="E4895" i="3"/>
  <c r="F4895" i="3" l="1"/>
  <c r="H4895" i="3" s="1"/>
  <c r="E4896" i="3"/>
  <c r="E4897" i="3" l="1"/>
  <c r="F4896" i="3"/>
  <c r="H4896" i="3" s="1"/>
  <c r="F4897" i="3" l="1"/>
  <c r="H4897" i="3" s="1"/>
  <c r="E4898" i="3"/>
  <c r="E4899" i="3" l="1"/>
  <c r="F4898" i="3"/>
  <c r="H4898" i="3" s="1"/>
  <c r="E4900" i="3" l="1"/>
  <c r="F4899" i="3"/>
  <c r="H4899" i="3" s="1"/>
  <c r="E4901" i="3" l="1"/>
  <c r="F4900" i="3"/>
  <c r="H4900" i="3" s="1"/>
  <c r="F4901" i="3" l="1"/>
  <c r="H4901" i="3" s="1"/>
  <c r="E4902" i="3"/>
  <c r="E4903" i="3" l="1"/>
  <c r="F4902" i="3"/>
  <c r="H4902" i="3" s="1"/>
  <c r="F4903" i="3" l="1"/>
  <c r="H4903" i="3" s="1"/>
  <c r="E4904" i="3"/>
  <c r="F4904" i="3" l="1"/>
  <c r="H4904" i="3" s="1"/>
  <c r="E4905" i="3"/>
  <c r="E4906" i="3" l="1"/>
  <c r="F4905" i="3"/>
  <c r="H4905" i="3" s="1"/>
  <c r="F4906" i="3" l="1"/>
  <c r="H4906" i="3" s="1"/>
  <c r="E4907" i="3"/>
  <c r="E4908" i="3" l="1"/>
  <c r="F4907" i="3"/>
  <c r="H4907" i="3" s="1"/>
  <c r="F4908" i="3" l="1"/>
  <c r="H4908" i="3" s="1"/>
  <c r="E4909" i="3"/>
  <c r="F4909" i="3" l="1"/>
  <c r="H4909" i="3" s="1"/>
  <c r="E4910" i="3"/>
  <c r="E4911" i="3" l="1"/>
  <c r="F4910" i="3"/>
  <c r="H4910" i="3" s="1"/>
  <c r="F4911" i="3" l="1"/>
  <c r="H4911" i="3" s="1"/>
  <c r="E4912" i="3"/>
  <c r="E4913" i="3" l="1"/>
  <c r="F4912" i="3"/>
  <c r="H4912" i="3" s="1"/>
  <c r="F4913" i="3" l="1"/>
  <c r="H4913" i="3" s="1"/>
  <c r="E4914" i="3"/>
  <c r="E4915" i="3" l="1"/>
  <c r="F4914" i="3"/>
  <c r="H4914" i="3" s="1"/>
  <c r="F4915" i="3" l="1"/>
  <c r="H4915" i="3" s="1"/>
  <c r="E4916" i="3"/>
  <c r="F4916" i="3" l="1"/>
  <c r="H4916" i="3" s="1"/>
  <c r="E4917" i="3"/>
  <c r="F4917" i="3" l="1"/>
  <c r="H4917" i="3" s="1"/>
  <c r="E4918" i="3"/>
  <c r="F4918" i="3" l="1"/>
  <c r="H4918" i="3" s="1"/>
  <c r="E4919" i="3"/>
  <c r="F4919" i="3" l="1"/>
  <c r="H4919" i="3" s="1"/>
  <c r="E4920" i="3"/>
  <c r="F4920" i="3" l="1"/>
  <c r="H4920" i="3" s="1"/>
  <c r="E4921" i="3"/>
  <c r="E4922" i="3" l="1"/>
  <c r="F4921" i="3"/>
  <c r="H4921" i="3" s="1"/>
  <c r="F4922" i="3" l="1"/>
  <c r="H4922" i="3" s="1"/>
  <c r="E4923" i="3"/>
  <c r="F4923" i="3" l="1"/>
  <c r="H4923" i="3" s="1"/>
  <c r="E4924" i="3"/>
  <c r="E4925" i="3" l="1"/>
  <c r="F4924" i="3"/>
  <c r="H4924" i="3" s="1"/>
  <c r="F4925" i="3" l="1"/>
  <c r="H4925" i="3" s="1"/>
  <c r="E4926" i="3"/>
  <c r="F4926" i="3" l="1"/>
  <c r="H4926" i="3" s="1"/>
  <c r="E4927" i="3"/>
  <c r="F4927" i="3" l="1"/>
  <c r="H4927" i="3" s="1"/>
  <c r="E4928" i="3"/>
  <c r="E4929" i="3" l="1"/>
  <c r="F4928" i="3"/>
  <c r="H4928" i="3" s="1"/>
  <c r="F4929" i="3" l="1"/>
  <c r="H4929" i="3" s="1"/>
  <c r="E4930" i="3"/>
  <c r="E4931" i="3" l="1"/>
  <c r="F4930" i="3"/>
  <c r="H4930" i="3" s="1"/>
  <c r="E4932" i="3" l="1"/>
  <c r="F4931" i="3"/>
  <c r="H4931" i="3" s="1"/>
  <c r="F4932" i="3" l="1"/>
  <c r="H4932" i="3" s="1"/>
  <c r="E4933" i="3"/>
  <c r="E4934" i="3" l="1"/>
  <c r="F4933" i="3"/>
  <c r="H4933" i="3" s="1"/>
  <c r="F4934" i="3" l="1"/>
  <c r="H4934" i="3" s="1"/>
  <c r="E4935" i="3"/>
  <c r="E4936" i="3" l="1"/>
  <c r="F4935" i="3"/>
  <c r="H4935" i="3" s="1"/>
  <c r="F4936" i="3" l="1"/>
  <c r="H4936" i="3" s="1"/>
  <c r="E4937" i="3"/>
  <c r="E4938" i="3" l="1"/>
  <c r="F4937" i="3"/>
  <c r="H4937" i="3" s="1"/>
  <c r="F4938" i="3" l="1"/>
  <c r="H4938" i="3" s="1"/>
  <c r="E4939" i="3"/>
  <c r="F4939" i="3" l="1"/>
  <c r="H4939" i="3" s="1"/>
  <c r="E4940" i="3"/>
  <c r="E4941" i="3" l="1"/>
  <c r="F4940" i="3"/>
  <c r="H4940" i="3" s="1"/>
  <c r="F4941" i="3" l="1"/>
  <c r="H4941" i="3" s="1"/>
  <c r="E4942" i="3"/>
  <c r="E4943" i="3" l="1"/>
  <c r="F4942" i="3"/>
  <c r="H4942" i="3" s="1"/>
  <c r="F4943" i="3" l="1"/>
  <c r="H4943" i="3" s="1"/>
  <c r="E4944" i="3"/>
  <c r="E4945" i="3" l="1"/>
  <c r="F4944" i="3"/>
  <c r="H4944" i="3" s="1"/>
  <c r="F4945" i="3" l="1"/>
  <c r="H4945" i="3" s="1"/>
  <c r="E4946" i="3"/>
  <c r="E4947" i="3" l="1"/>
  <c r="F4946" i="3"/>
  <c r="H4946" i="3" s="1"/>
  <c r="E4948" i="3" l="1"/>
  <c r="F4947" i="3"/>
  <c r="H4947" i="3" s="1"/>
  <c r="E4949" i="3" l="1"/>
  <c r="F4948" i="3"/>
  <c r="H4948" i="3" s="1"/>
  <c r="E4950" i="3" l="1"/>
  <c r="F4949" i="3"/>
  <c r="H4949" i="3" s="1"/>
  <c r="E4951" i="3" l="1"/>
  <c r="F4950" i="3"/>
  <c r="H4950" i="3" s="1"/>
  <c r="E4952" i="3" l="1"/>
  <c r="F4951" i="3"/>
  <c r="H4951" i="3" s="1"/>
  <c r="F4952" i="3" l="1"/>
  <c r="H4952" i="3" s="1"/>
  <c r="E4953" i="3"/>
  <c r="E4954" i="3" l="1"/>
  <c r="F4953" i="3"/>
  <c r="H4953" i="3" s="1"/>
  <c r="F4954" i="3" l="1"/>
  <c r="H4954" i="3" s="1"/>
  <c r="E4955" i="3"/>
  <c r="E4956" i="3" l="1"/>
  <c r="F4955" i="3"/>
  <c r="H4955" i="3" s="1"/>
  <c r="F4956" i="3" l="1"/>
  <c r="H4956" i="3" s="1"/>
  <c r="E4957" i="3"/>
  <c r="F4957" i="3" l="1"/>
  <c r="H4957" i="3" s="1"/>
  <c r="E4958" i="3"/>
  <c r="E4959" i="3" l="1"/>
  <c r="F4958" i="3"/>
  <c r="H4958" i="3" s="1"/>
  <c r="E4960" i="3" l="1"/>
  <c r="F4959" i="3"/>
  <c r="H4959" i="3" s="1"/>
  <c r="E4961" i="3" l="1"/>
  <c r="F4960" i="3"/>
  <c r="H4960" i="3" s="1"/>
  <c r="F4961" i="3" l="1"/>
  <c r="H4961" i="3" s="1"/>
  <c r="E4962" i="3"/>
  <c r="E4963" i="3" l="1"/>
  <c r="F4962" i="3"/>
  <c r="H4962" i="3" s="1"/>
  <c r="E4964" i="3" l="1"/>
  <c r="F4963" i="3"/>
  <c r="H4963" i="3" s="1"/>
  <c r="F4964" i="3" l="1"/>
  <c r="H4964" i="3" s="1"/>
  <c r="E4965" i="3"/>
  <c r="F4965" i="3" l="1"/>
  <c r="H4965" i="3" s="1"/>
  <c r="E4966" i="3"/>
  <c r="E4967" i="3" l="1"/>
  <c r="F4966" i="3"/>
  <c r="H4966" i="3" s="1"/>
  <c r="F4967" i="3" l="1"/>
  <c r="H4967" i="3" s="1"/>
  <c r="E4968" i="3"/>
  <c r="F4968" i="3" l="1"/>
  <c r="H4968" i="3" s="1"/>
  <c r="E4969" i="3"/>
  <c r="E4970" i="3" l="1"/>
  <c r="F4969" i="3"/>
  <c r="H4969" i="3" s="1"/>
  <c r="F4970" i="3" l="1"/>
  <c r="H4970" i="3" s="1"/>
  <c r="E4971" i="3"/>
  <c r="E4972" i="3" l="1"/>
  <c r="F4971" i="3"/>
  <c r="H4971" i="3" s="1"/>
  <c r="E4973" i="3" l="1"/>
  <c r="F4972" i="3"/>
  <c r="H4972" i="3" s="1"/>
  <c r="E4974" i="3" l="1"/>
  <c r="F4973" i="3"/>
  <c r="H4973" i="3" s="1"/>
  <c r="F4974" i="3" l="1"/>
  <c r="H4974" i="3" s="1"/>
  <c r="E4975" i="3"/>
  <c r="F4975" i="3" l="1"/>
  <c r="H4975" i="3" s="1"/>
  <c r="E4976" i="3"/>
  <c r="E4977" i="3" l="1"/>
  <c r="F4976" i="3"/>
  <c r="H4976" i="3" s="1"/>
  <c r="F4977" i="3" l="1"/>
  <c r="H4977" i="3" s="1"/>
  <c r="E4978" i="3"/>
  <c r="E4979" i="3" l="1"/>
  <c r="F4978" i="3"/>
  <c r="H4978" i="3" s="1"/>
  <c r="F4979" i="3" l="1"/>
  <c r="H4979" i="3" s="1"/>
  <c r="E4980" i="3"/>
  <c r="E4981" i="3" l="1"/>
  <c r="F4980" i="3"/>
  <c r="H4980" i="3" s="1"/>
  <c r="E4982" i="3" l="1"/>
  <c r="F4981" i="3"/>
  <c r="H4981" i="3" s="1"/>
  <c r="E4983" i="3" l="1"/>
  <c r="F4982" i="3"/>
  <c r="H4982" i="3" s="1"/>
  <c r="F4983" i="3" l="1"/>
  <c r="H4983" i="3" s="1"/>
  <c r="E4984" i="3"/>
  <c r="F4984" i="3" l="1"/>
  <c r="H4984" i="3" s="1"/>
  <c r="E4985" i="3"/>
  <c r="E4986" i="3" l="1"/>
  <c r="F4985" i="3"/>
  <c r="H4985" i="3" s="1"/>
  <c r="F4986" i="3" l="1"/>
  <c r="H4986" i="3" s="1"/>
  <c r="E4987" i="3"/>
  <c r="E4988" i="3" l="1"/>
  <c r="F4987" i="3"/>
  <c r="H4987" i="3" s="1"/>
  <c r="E4989" i="3" l="1"/>
  <c r="F4988" i="3"/>
  <c r="H4988" i="3" s="1"/>
  <c r="F4989" i="3" l="1"/>
  <c r="H4989" i="3" s="1"/>
  <c r="E4990" i="3"/>
  <c r="E4991" i="3" l="1"/>
  <c r="F4990" i="3"/>
  <c r="H4990" i="3" s="1"/>
  <c r="E4992" i="3" l="1"/>
  <c r="F4991" i="3"/>
  <c r="H4991" i="3" s="1"/>
  <c r="E4993" i="3" l="1"/>
  <c r="F4992" i="3"/>
  <c r="H4992" i="3" s="1"/>
  <c r="F4993" i="3" l="1"/>
  <c r="H4993" i="3" s="1"/>
  <c r="E4994" i="3"/>
  <c r="E4995" i="3" l="1"/>
  <c r="F4994" i="3"/>
  <c r="H4994" i="3" s="1"/>
  <c r="F4995" i="3" l="1"/>
  <c r="H4995" i="3" s="1"/>
  <c r="E4996" i="3"/>
  <c r="E4997" i="3" l="1"/>
  <c r="F4996" i="3"/>
  <c r="H4996" i="3" s="1"/>
  <c r="F4997" i="3" l="1"/>
  <c r="H4997" i="3" s="1"/>
  <c r="E4998" i="3"/>
  <c r="E4999" i="3" l="1"/>
  <c r="F4998" i="3"/>
  <c r="H4998" i="3" s="1"/>
  <c r="E5000" i="3" l="1"/>
  <c r="F4999" i="3"/>
  <c r="H4999" i="3" s="1"/>
  <c r="F5000" i="3" l="1"/>
  <c r="H5000" i="3" s="1"/>
  <c r="E5001" i="3"/>
  <c r="E5002" i="3" l="1"/>
  <c r="F5001" i="3"/>
  <c r="H5001" i="3" s="1"/>
  <c r="F5002" i="3" l="1"/>
  <c r="H5002" i="3" s="1"/>
  <c r="E5003" i="3"/>
  <c r="E5004" i="3" l="1"/>
  <c r="F5003" i="3"/>
  <c r="H5003" i="3" s="1"/>
  <c r="F5004" i="3" l="1"/>
  <c r="H5004" i="3" s="1"/>
  <c r="E5005" i="3"/>
  <c r="E5006" i="3" l="1"/>
  <c r="F5005" i="3"/>
  <c r="H5005" i="3" s="1"/>
  <c r="F5006" i="3" l="1"/>
  <c r="H5006" i="3" s="1"/>
  <c r="E5007" i="3"/>
  <c r="F5007" i="3" l="1"/>
  <c r="H5007" i="3" s="1"/>
  <c r="E5008" i="3"/>
  <c r="E5009" i="3" l="1"/>
  <c r="F5008" i="3"/>
  <c r="H5008" i="3" s="1"/>
  <c r="F5009" i="3" l="1"/>
  <c r="H5009" i="3" s="1"/>
  <c r="E5010" i="3"/>
  <c r="E5011" i="3" l="1"/>
  <c r="F5010" i="3"/>
  <c r="H5010" i="3" s="1"/>
  <c r="E5012" i="3" l="1"/>
  <c r="F5011" i="3"/>
  <c r="H5011" i="3" s="1"/>
  <c r="E5013" i="3" l="1"/>
  <c r="F5012" i="3"/>
  <c r="H5012" i="3" s="1"/>
  <c r="E5014" i="3" l="1"/>
  <c r="F5013" i="3"/>
  <c r="H5013" i="3" s="1"/>
  <c r="F5014" i="3" l="1"/>
  <c r="H5014" i="3" s="1"/>
  <c r="E5015" i="3"/>
  <c r="E5016" i="3" l="1"/>
  <c r="F5015" i="3"/>
  <c r="H5015" i="3" s="1"/>
  <c r="F5016" i="3" l="1"/>
  <c r="H5016" i="3" s="1"/>
  <c r="E5017" i="3"/>
  <c r="E5018" i="3" l="1"/>
  <c r="F5017" i="3"/>
  <c r="H5017" i="3" s="1"/>
  <c r="F5018" i="3" l="1"/>
  <c r="H5018" i="3" s="1"/>
  <c r="E5019" i="3"/>
  <c r="E5020" i="3" l="1"/>
  <c r="F5019" i="3"/>
  <c r="H5019" i="3" s="1"/>
  <c r="E5021" i="3" l="1"/>
  <c r="F5020" i="3"/>
  <c r="H5020" i="3" s="1"/>
  <c r="F5021" i="3" l="1"/>
  <c r="H5021" i="3" s="1"/>
  <c r="E5022" i="3"/>
  <c r="E5023" i="3" l="1"/>
  <c r="F5022" i="3"/>
  <c r="H5022" i="3" s="1"/>
  <c r="F5023" i="3" l="1"/>
  <c r="H5023" i="3" s="1"/>
  <c r="E5024" i="3"/>
  <c r="E5025" i="3" l="1"/>
  <c r="F5024" i="3"/>
  <c r="H5024" i="3" s="1"/>
  <c r="F5025" i="3" l="1"/>
  <c r="H5025" i="3" s="1"/>
  <c r="E5026" i="3"/>
  <c r="E5027" i="3" l="1"/>
  <c r="F5026" i="3"/>
  <c r="H5026" i="3" s="1"/>
  <c r="F5027" i="3" l="1"/>
  <c r="H5027" i="3" s="1"/>
  <c r="E5028" i="3"/>
  <c r="E5029" i="3" l="1"/>
  <c r="F5028" i="3"/>
  <c r="H5028" i="3" s="1"/>
  <c r="F5029" i="3" l="1"/>
  <c r="H5029" i="3" s="1"/>
  <c r="E5030" i="3"/>
  <c r="F5030" i="3" l="1"/>
  <c r="H5030" i="3" s="1"/>
  <c r="E5031" i="3"/>
  <c r="F5031" i="3" l="1"/>
  <c r="H5031" i="3" s="1"/>
  <c r="E5032" i="3"/>
  <c r="F5032" i="3" l="1"/>
  <c r="H5032" i="3" s="1"/>
  <c r="E5033" i="3"/>
  <c r="E5034" i="3" l="1"/>
  <c r="F5033" i="3"/>
  <c r="H5033" i="3" s="1"/>
  <c r="F5034" i="3" l="1"/>
  <c r="H5034" i="3" s="1"/>
  <c r="E5035" i="3"/>
  <c r="F5035" i="3" l="1"/>
  <c r="H5035" i="3" s="1"/>
  <c r="E5036" i="3"/>
  <c r="E5037" i="3" l="1"/>
  <c r="F5036" i="3"/>
  <c r="H5036" i="3" s="1"/>
  <c r="F5037" i="3" l="1"/>
  <c r="H5037" i="3" s="1"/>
  <c r="E5038" i="3"/>
  <c r="E5039" i="3" l="1"/>
  <c r="F5038" i="3"/>
  <c r="H5038" i="3" s="1"/>
  <c r="F5039" i="3" l="1"/>
  <c r="H5039" i="3" s="1"/>
  <c r="E5040" i="3"/>
  <c r="E5041" i="3" l="1"/>
  <c r="F5040" i="3"/>
  <c r="H5040" i="3" s="1"/>
  <c r="F5041" i="3" l="1"/>
  <c r="H5041" i="3" s="1"/>
  <c r="E5042" i="3"/>
  <c r="E5043" i="3" l="1"/>
  <c r="F5042" i="3"/>
  <c r="H5042" i="3" s="1"/>
  <c r="E5044" i="3" l="1"/>
  <c r="F5043" i="3"/>
  <c r="H5043" i="3" s="1"/>
  <c r="E5045" i="3" l="1"/>
  <c r="F5044" i="3"/>
  <c r="H5044" i="3" s="1"/>
  <c r="E5046" i="3" l="1"/>
  <c r="F5045" i="3"/>
  <c r="H5045" i="3" s="1"/>
  <c r="E5047" i="3" l="1"/>
  <c r="F5046" i="3"/>
  <c r="H5046" i="3" s="1"/>
  <c r="E5048" i="3" l="1"/>
  <c r="F5047" i="3"/>
  <c r="H5047" i="3" s="1"/>
  <c r="F5048" i="3" l="1"/>
  <c r="H5048" i="3" s="1"/>
  <c r="E5049" i="3"/>
  <c r="E5050" i="3" l="1"/>
  <c r="F5049" i="3"/>
  <c r="H5049" i="3" s="1"/>
  <c r="F5050" i="3" l="1"/>
  <c r="H5050" i="3" s="1"/>
  <c r="E5051" i="3"/>
  <c r="F5051" i="3" l="1"/>
  <c r="H5051" i="3" s="1"/>
  <c r="E5052" i="3"/>
  <c r="F5052" i="3" l="1"/>
  <c r="H5052" i="3" s="1"/>
  <c r="E5053" i="3"/>
  <c r="E5054" i="3" l="1"/>
  <c r="F5053" i="3"/>
  <c r="H5053" i="3" s="1"/>
  <c r="F5054" i="3" l="1"/>
  <c r="H5054" i="3" s="1"/>
  <c r="E5055" i="3"/>
  <c r="E5056" i="3" l="1"/>
  <c r="F5055" i="3"/>
  <c r="H5055" i="3" s="1"/>
  <c r="E5057" i="3" l="1"/>
  <c r="F5056" i="3"/>
  <c r="H5056" i="3" s="1"/>
  <c r="F5057" i="3" l="1"/>
  <c r="H5057" i="3" s="1"/>
  <c r="E5058" i="3"/>
  <c r="E5059" i="3" l="1"/>
  <c r="F5058" i="3"/>
  <c r="H5058" i="3" s="1"/>
  <c r="F5059" i="3" l="1"/>
  <c r="H5059" i="3" s="1"/>
  <c r="E5060" i="3"/>
  <c r="F5060" i="3" l="1"/>
  <c r="H5060" i="3" s="1"/>
  <c r="E5061" i="3"/>
  <c r="E5062" i="3" l="1"/>
  <c r="F5061" i="3"/>
  <c r="H5061" i="3" s="1"/>
  <c r="E5063" i="3" l="1"/>
  <c r="F5062" i="3"/>
  <c r="H5062" i="3" s="1"/>
  <c r="E5064" i="3" l="1"/>
  <c r="F5063" i="3"/>
  <c r="H5063" i="3" s="1"/>
  <c r="F5064" i="3" l="1"/>
  <c r="H5064" i="3" s="1"/>
  <c r="E5065" i="3"/>
  <c r="E5066" i="3" l="1"/>
  <c r="F5065" i="3"/>
  <c r="H5065" i="3" s="1"/>
  <c r="F5066" i="3" l="1"/>
  <c r="H5066" i="3" s="1"/>
  <c r="E5067" i="3"/>
  <c r="F5067" i="3" l="1"/>
  <c r="H5067" i="3" s="1"/>
  <c r="E5068" i="3"/>
  <c r="E5069" i="3" l="1"/>
  <c r="F5068" i="3"/>
  <c r="H5068" i="3" s="1"/>
  <c r="F5069" i="3" l="1"/>
  <c r="H5069" i="3" s="1"/>
  <c r="E5070" i="3"/>
  <c r="E5071" i="3" l="1"/>
  <c r="F5070" i="3"/>
  <c r="H5070" i="3" s="1"/>
  <c r="F5071" i="3" l="1"/>
  <c r="H5071" i="3" s="1"/>
  <c r="E5072" i="3"/>
  <c r="E5073" i="3" l="1"/>
  <c r="F5072" i="3"/>
  <c r="H5072" i="3" s="1"/>
  <c r="F5073" i="3" l="1"/>
  <c r="H5073" i="3" s="1"/>
  <c r="E5074" i="3"/>
  <c r="E5075" i="3" l="1"/>
  <c r="F5074" i="3"/>
  <c r="H5074" i="3" s="1"/>
  <c r="F5075" i="3" l="1"/>
  <c r="H5075" i="3" s="1"/>
  <c r="E5076" i="3"/>
  <c r="E5077" i="3" l="1"/>
  <c r="F5076" i="3"/>
  <c r="H5076" i="3" s="1"/>
  <c r="E5078" i="3" l="1"/>
  <c r="F5077" i="3"/>
  <c r="H5077" i="3" s="1"/>
  <c r="F5078" i="3" l="1"/>
  <c r="H5078" i="3" s="1"/>
  <c r="E5079" i="3"/>
  <c r="F5079" i="3" l="1"/>
  <c r="H5079" i="3" s="1"/>
  <c r="E5080" i="3"/>
  <c r="F5080" i="3" l="1"/>
  <c r="H5080" i="3" s="1"/>
  <c r="E5081" i="3"/>
  <c r="E5082" i="3" l="1"/>
  <c r="F5081" i="3"/>
  <c r="H5081" i="3" s="1"/>
  <c r="F5082" i="3" l="1"/>
  <c r="H5082" i="3" s="1"/>
  <c r="E5083" i="3"/>
  <c r="E5084" i="3" l="1"/>
  <c r="F5083" i="3"/>
  <c r="H5083" i="3" s="1"/>
  <c r="E5085" i="3" l="1"/>
  <c r="F5084" i="3"/>
  <c r="H5084" i="3" s="1"/>
  <c r="F5085" i="3" l="1"/>
  <c r="H5085" i="3" s="1"/>
  <c r="E5086" i="3"/>
  <c r="E5087" i="3" l="1"/>
  <c r="F5086" i="3"/>
  <c r="H5086" i="3" s="1"/>
  <c r="E5088" i="3" l="1"/>
  <c r="F5087" i="3"/>
  <c r="H5087" i="3" s="1"/>
  <c r="E5089" i="3" l="1"/>
  <c r="F5088" i="3"/>
  <c r="H5088" i="3" s="1"/>
  <c r="F5089" i="3" l="1"/>
  <c r="H5089" i="3" s="1"/>
  <c r="E5090" i="3"/>
  <c r="E5091" i="3" l="1"/>
  <c r="F5090" i="3"/>
  <c r="H5090" i="3" s="1"/>
  <c r="E5092" i="3" l="1"/>
  <c r="F5091" i="3"/>
  <c r="H5091" i="3" s="1"/>
  <c r="F5092" i="3" l="1"/>
  <c r="H5092" i="3" s="1"/>
  <c r="E5093" i="3"/>
  <c r="F5093" i="3" l="1"/>
  <c r="H5093" i="3" s="1"/>
  <c r="E5094" i="3"/>
  <c r="F5094" i="3" l="1"/>
  <c r="H5094" i="3" s="1"/>
  <c r="E5095" i="3"/>
  <c r="F5095" i="3" l="1"/>
  <c r="H5095" i="3" s="1"/>
  <c r="E5096" i="3"/>
  <c r="F5096" i="3" l="1"/>
  <c r="H5096" i="3" s="1"/>
  <c r="E5097" i="3"/>
  <c r="E5098" i="3" l="1"/>
  <c r="F5097" i="3"/>
  <c r="H5097" i="3" s="1"/>
  <c r="F5098" i="3" l="1"/>
  <c r="H5098" i="3" s="1"/>
  <c r="E5099" i="3"/>
  <c r="E5100" i="3" l="1"/>
  <c r="F5099" i="3"/>
  <c r="H5099" i="3" s="1"/>
  <c r="E5101" i="3" l="1"/>
  <c r="F5100" i="3"/>
  <c r="H5100" i="3" s="1"/>
  <c r="F5101" i="3" l="1"/>
  <c r="H5101" i="3" s="1"/>
  <c r="E5102" i="3"/>
  <c r="E5103" i="3" l="1"/>
  <c r="F5102" i="3"/>
  <c r="H5102" i="3" s="1"/>
  <c r="E5104" i="3" l="1"/>
  <c r="F5103" i="3"/>
  <c r="H5103" i="3" s="1"/>
  <c r="E5105" i="3" l="1"/>
  <c r="F5104" i="3"/>
  <c r="H5104" i="3" s="1"/>
  <c r="F5105" i="3" l="1"/>
  <c r="H5105" i="3" s="1"/>
  <c r="E5106" i="3"/>
  <c r="E5107" i="3" l="1"/>
  <c r="F5106" i="3"/>
  <c r="H5106" i="3" s="1"/>
  <c r="F5107" i="3" l="1"/>
  <c r="H5107" i="3" s="1"/>
  <c r="E5108" i="3"/>
  <c r="E5109" i="3" l="1"/>
  <c r="F5108" i="3"/>
  <c r="H5108" i="3" s="1"/>
  <c r="F5109" i="3" l="1"/>
  <c r="H5109" i="3" s="1"/>
  <c r="E5110" i="3"/>
  <c r="E5111" i="3" l="1"/>
  <c r="F5110" i="3"/>
  <c r="H5110" i="3" s="1"/>
  <c r="F5111" i="3" l="1"/>
  <c r="H5111" i="3" s="1"/>
  <c r="E5112" i="3"/>
  <c r="F5112" i="3" l="1"/>
  <c r="H5112" i="3" s="1"/>
  <c r="E5113" i="3"/>
  <c r="E5114" i="3" l="1"/>
  <c r="F5113" i="3"/>
  <c r="H5113" i="3" s="1"/>
  <c r="F5114" i="3" l="1"/>
  <c r="H5114" i="3" s="1"/>
  <c r="E5115" i="3"/>
  <c r="F5115" i="3" l="1"/>
  <c r="H5115" i="3" s="1"/>
  <c r="E5116" i="3"/>
  <c r="F5116" i="3" l="1"/>
  <c r="H5116" i="3" s="1"/>
  <c r="E5117" i="3"/>
  <c r="F5117" i="3" l="1"/>
  <c r="H5117" i="3" s="1"/>
  <c r="E5118" i="3"/>
  <c r="F5118" i="3" l="1"/>
  <c r="H5118" i="3" s="1"/>
  <c r="E5119" i="3"/>
  <c r="F5119" i="3" l="1"/>
  <c r="H5119" i="3" s="1"/>
  <c r="E5120" i="3"/>
  <c r="E5121" i="3" l="1"/>
  <c r="F5120" i="3"/>
  <c r="H5120" i="3" s="1"/>
  <c r="F5121" i="3" l="1"/>
  <c r="H5121" i="3" s="1"/>
  <c r="E5122" i="3"/>
  <c r="E5123" i="3" l="1"/>
  <c r="F5122" i="3"/>
  <c r="H5122" i="3" s="1"/>
  <c r="F5123" i="3" l="1"/>
  <c r="H5123" i="3" s="1"/>
  <c r="E5124" i="3"/>
  <c r="E5125" i="3" l="1"/>
  <c r="F5124" i="3"/>
  <c r="H5124" i="3" s="1"/>
  <c r="E5126" i="3" l="1"/>
  <c r="F5125" i="3"/>
  <c r="H5125" i="3" s="1"/>
  <c r="E5127" i="3" l="1"/>
  <c r="F5126" i="3"/>
  <c r="H5126" i="3" s="1"/>
  <c r="F5127" i="3" l="1"/>
  <c r="H5127" i="3" s="1"/>
  <c r="E5128" i="3"/>
  <c r="F5128" i="3" l="1"/>
  <c r="H5128" i="3" s="1"/>
  <c r="E5129" i="3"/>
  <c r="E5130" i="3" l="1"/>
  <c r="F5129" i="3"/>
  <c r="H5129" i="3" s="1"/>
  <c r="F5130" i="3" l="1"/>
  <c r="H5130" i="3" s="1"/>
  <c r="E5131" i="3"/>
  <c r="E5132" i="3" l="1"/>
  <c r="F5131" i="3"/>
  <c r="H5131" i="3" s="1"/>
  <c r="F5132" i="3" l="1"/>
  <c r="H5132" i="3" s="1"/>
  <c r="E5133" i="3"/>
  <c r="E5134" i="3" l="1"/>
  <c r="F5133" i="3"/>
  <c r="H5133" i="3" s="1"/>
  <c r="F5134" i="3" l="1"/>
  <c r="H5134" i="3" s="1"/>
  <c r="E5135" i="3"/>
  <c r="E5136" i="3" l="1"/>
  <c r="F5135" i="3"/>
  <c r="H5135" i="3" s="1"/>
  <c r="E5137" i="3" l="1"/>
  <c r="F5136" i="3"/>
  <c r="H5136" i="3" s="1"/>
  <c r="F5137" i="3" l="1"/>
  <c r="H5137" i="3" s="1"/>
  <c r="E5138" i="3"/>
  <c r="E5139" i="3" l="1"/>
  <c r="F5138" i="3"/>
  <c r="H5138" i="3" s="1"/>
  <c r="E5140" i="3" l="1"/>
  <c r="F5139" i="3"/>
  <c r="H5139" i="3" s="1"/>
  <c r="E5141" i="3" l="1"/>
  <c r="F5140" i="3"/>
  <c r="H5140" i="3" s="1"/>
  <c r="F5141" i="3" l="1"/>
  <c r="H5141" i="3" s="1"/>
  <c r="E5142" i="3"/>
  <c r="F5142" i="3" l="1"/>
  <c r="H5142" i="3" s="1"/>
  <c r="E5143" i="3"/>
  <c r="E5144" i="3" l="1"/>
  <c r="F5143" i="3"/>
  <c r="H5143" i="3" s="1"/>
  <c r="F5144" i="3" l="1"/>
  <c r="H5144" i="3" s="1"/>
  <c r="E5145" i="3"/>
  <c r="E5146" i="3" l="1"/>
  <c r="F5145" i="3"/>
  <c r="H5145" i="3" s="1"/>
  <c r="F5146" i="3" l="1"/>
  <c r="H5146" i="3" s="1"/>
  <c r="E5147" i="3"/>
  <c r="F5147" i="3" l="1"/>
  <c r="H5147" i="3" s="1"/>
  <c r="E5148" i="3"/>
  <c r="E5149" i="3" l="1"/>
  <c r="F5148" i="3"/>
  <c r="H5148" i="3" s="1"/>
  <c r="F5149" i="3" l="1"/>
  <c r="H5149" i="3" s="1"/>
  <c r="E5150" i="3"/>
  <c r="F5150" i="3" l="1"/>
  <c r="H5150" i="3" s="1"/>
  <c r="E5151" i="3"/>
  <c r="F5151" i="3" l="1"/>
  <c r="H5151" i="3" s="1"/>
  <c r="E5152" i="3"/>
  <c r="E5153" i="3" l="1"/>
  <c r="F5152" i="3"/>
  <c r="H5152" i="3" s="1"/>
  <c r="F5153" i="3" l="1"/>
  <c r="H5153" i="3" s="1"/>
  <c r="E5154" i="3"/>
  <c r="E5155" i="3" l="1"/>
  <c r="F5154" i="3"/>
  <c r="H5154" i="3" s="1"/>
  <c r="E5156" i="3" l="1"/>
  <c r="F5155" i="3"/>
  <c r="H5155" i="3" s="1"/>
  <c r="F5156" i="3" l="1"/>
  <c r="H5156" i="3" s="1"/>
  <c r="E5157" i="3"/>
  <c r="E5158" i="3" l="1"/>
  <c r="F5157" i="3"/>
  <c r="H5157" i="3" s="1"/>
  <c r="F5158" i="3" l="1"/>
  <c r="H5158" i="3" s="1"/>
  <c r="E5159" i="3"/>
  <c r="E5160" i="3" l="1"/>
  <c r="F5159" i="3"/>
  <c r="H5159" i="3" s="1"/>
  <c r="F5160" i="3" l="1"/>
  <c r="H5160" i="3" s="1"/>
  <c r="E5161" i="3"/>
  <c r="E5162" i="3" l="1"/>
  <c r="F5161" i="3"/>
  <c r="H5161" i="3" s="1"/>
  <c r="F5162" i="3" l="1"/>
  <c r="H5162" i="3" s="1"/>
  <c r="E5163" i="3"/>
  <c r="E5164" i="3" l="1"/>
  <c r="F5163" i="3"/>
  <c r="H5163" i="3" s="1"/>
  <c r="F5164" i="3" l="1"/>
  <c r="H5164" i="3" s="1"/>
  <c r="E5165" i="3"/>
  <c r="E5166" i="3" l="1"/>
  <c r="F5165" i="3"/>
  <c r="H5165" i="3" s="1"/>
  <c r="F5166" i="3" l="1"/>
  <c r="H5166" i="3" s="1"/>
  <c r="E5167" i="3"/>
  <c r="E5168" i="3" l="1"/>
  <c r="F5167" i="3"/>
  <c r="H5167" i="3" s="1"/>
  <c r="E5169" i="3" l="1"/>
  <c r="F5168" i="3"/>
  <c r="H5168" i="3" s="1"/>
  <c r="F5169" i="3" l="1"/>
  <c r="H5169" i="3" s="1"/>
  <c r="E5170" i="3"/>
  <c r="E5171" i="3" l="1"/>
  <c r="F5170" i="3"/>
  <c r="H5170" i="3" s="1"/>
  <c r="E5172" i="3" l="1"/>
  <c r="F5171" i="3"/>
  <c r="H5171" i="3" s="1"/>
  <c r="F5172" i="3" l="1"/>
  <c r="H5172" i="3" s="1"/>
  <c r="E5173" i="3"/>
  <c r="E5174" i="3" l="1"/>
  <c r="F5173" i="3"/>
  <c r="H5173" i="3" s="1"/>
  <c r="F5174" i="3" l="1"/>
  <c r="H5174" i="3" s="1"/>
  <c r="E5175" i="3"/>
  <c r="F5175" i="3" l="1"/>
  <c r="H5175" i="3" s="1"/>
  <c r="E5176" i="3"/>
  <c r="F5176" i="3" l="1"/>
  <c r="H5176" i="3" s="1"/>
  <c r="E5177" i="3"/>
  <c r="E5178" i="3" l="1"/>
  <c r="F5177" i="3"/>
  <c r="H5177" i="3" s="1"/>
  <c r="F5178" i="3" l="1"/>
  <c r="H5178" i="3" s="1"/>
  <c r="E5179" i="3"/>
  <c r="E5180" i="3" l="1"/>
  <c r="F5179" i="3"/>
  <c r="H5179" i="3" s="1"/>
  <c r="E5181" i="3" l="1"/>
  <c r="F5180" i="3"/>
  <c r="H5180" i="3" s="1"/>
  <c r="F5181" i="3" l="1"/>
  <c r="H5181" i="3" s="1"/>
  <c r="E5182" i="3"/>
  <c r="F5182" i="3" l="1"/>
  <c r="H5182" i="3" s="1"/>
  <c r="E5183" i="3"/>
  <c r="E5184" i="3" l="1"/>
  <c r="F5183" i="3"/>
  <c r="H5183" i="3" s="1"/>
  <c r="E5185" i="3" l="1"/>
  <c r="F5184" i="3"/>
  <c r="H5184" i="3" s="1"/>
  <c r="F5185" i="3" l="1"/>
  <c r="H5185" i="3" s="1"/>
  <c r="E5186" i="3"/>
  <c r="E5187" i="3" l="1"/>
  <c r="F5186" i="3"/>
  <c r="H5186" i="3" s="1"/>
  <c r="E5188" i="3" l="1"/>
  <c r="F5187" i="3"/>
  <c r="H5187" i="3" s="1"/>
  <c r="E5189" i="3" l="1"/>
  <c r="F5188" i="3"/>
  <c r="H5188" i="3" s="1"/>
  <c r="F5189" i="3" l="1"/>
  <c r="H5189" i="3" s="1"/>
  <c r="E5190" i="3"/>
  <c r="E5191" i="3" l="1"/>
  <c r="F5190" i="3"/>
  <c r="H5190" i="3" s="1"/>
  <c r="F5191" i="3" l="1"/>
  <c r="H5191" i="3" s="1"/>
  <c r="E5192" i="3"/>
  <c r="F5192" i="3" l="1"/>
  <c r="H5192" i="3" s="1"/>
  <c r="E5193" i="3"/>
  <c r="E5194" i="3" l="1"/>
  <c r="F5193" i="3"/>
  <c r="H5193" i="3" s="1"/>
  <c r="F5194" i="3" l="1"/>
  <c r="H5194" i="3" s="1"/>
  <c r="E5195" i="3"/>
  <c r="F5195" i="3" l="1"/>
  <c r="H5195" i="3" s="1"/>
  <c r="E5196" i="3"/>
  <c r="E5197" i="3" l="1"/>
  <c r="F5196" i="3"/>
  <c r="H5196" i="3" s="1"/>
  <c r="E5198" i="3" l="1"/>
  <c r="F5197" i="3"/>
  <c r="H5197" i="3" s="1"/>
  <c r="E5199" i="3" l="1"/>
  <c r="F5198" i="3"/>
  <c r="H5198" i="3" s="1"/>
  <c r="F5199" i="3" l="1"/>
  <c r="H5199" i="3" s="1"/>
  <c r="E5200" i="3"/>
  <c r="E5201" i="3" l="1"/>
  <c r="F5200" i="3"/>
  <c r="H5200" i="3" s="1"/>
  <c r="F5201" i="3" l="1"/>
  <c r="H5201" i="3" s="1"/>
  <c r="E5202" i="3"/>
  <c r="E5203" i="3" l="1"/>
  <c r="F5202" i="3"/>
  <c r="H5202" i="3" s="1"/>
  <c r="E5204" i="3" l="1"/>
  <c r="F5203" i="3"/>
  <c r="H5203" i="3" s="1"/>
  <c r="F5204" i="3" l="1"/>
  <c r="H5204" i="3" s="1"/>
  <c r="E5205" i="3"/>
  <c r="E5206" i="3" l="1"/>
  <c r="F5205" i="3"/>
  <c r="H5205" i="3" s="1"/>
  <c r="F5206" i="3" l="1"/>
  <c r="H5206" i="3" s="1"/>
  <c r="E5207" i="3"/>
  <c r="E5208" i="3" l="1"/>
  <c r="F5207" i="3"/>
  <c r="H5207" i="3" s="1"/>
  <c r="F5208" i="3" l="1"/>
  <c r="H5208" i="3" s="1"/>
  <c r="E5209" i="3"/>
  <c r="E5210" i="3" l="1"/>
  <c r="F5209" i="3"/>
  <c r="H5209" i="3" s="1"/>
  <c r="F5210" i="3" l="1"/>
  <c r="H5210" i="3" s="1"/>
  <c r="E5211" i="3"/>
  <c r="F5211" i="3" l="1"/>
  <c r="H5211" i="3" s="1"/>
  <c r="E5212" i="3"/>
  <c r="F5212" i="3" l="1"/>
  <c r="H5212" i="3" s="1"/>
  <c r="E5213" i="3"/>
  <c r="F5213" i="3" l="1"/>
  <c r="H5213" i="3" s="1"/>
  <c r="E5214" i="3"/>
  <c r="F5214" i="3" l="1"/>
  <c r="H5214" i="3" s="1"/>
  <c r="E5215" i="3"/>
  <c r="F5215" i="3" l="1"/>
  <c r="H5215" i="3" s="1"/>
  <c r="E5216" i="3"/>
  <c r="E5217" i="3" l="1"/>
  <c r="F5216" i="3"/>
  <c r="H5216" i="3" s="1"/>
  <c r="F5217" i="3" l="1"/>
  <c r="H5217" i="3" s="1"/>
  <c r="E5218" i="3"/>
  <c r="E5219" i="3" l="1"/>
  <c r="F5218" i="3"/>
  <c r="H5218" i="3" s="1"/>
  <c r="F5219" i="3" l="1"/>
  <c r="H5219" i="3" s="1"/>
  <c r="E5220" i="3"/>
  <c r="F5220" i="3" l="1"/>
  <c r="H5220" i="3" s="1"/>
  <c r="E5221" i="3"/>
  <c r="E5222" i="3" l="1"/>
  <c r="F5221" i="3"/>
  <c r="H5221" i="3" s="1"/>
  <c r="E5223" i="3" l="1"/>
  <c r="F5222" i="3"/>
  <c r="H5222" i="3" s="1"/>
  <c r="E5224" i="3" l="1"/>
  <c r="F5223" i="3"/>
  <c r="H5223" i="3" s="1"/>
  <c r="F5224" i="3" l="1"/>
  <c r="H5224" i="3" s="1"/>
  <c r="E5225" i="3"/>
  <c r="E5226" i="3" l="1"/>
  <c r="F5225" i="3"/>
  <c r="H5225" i="3" s="1"/>
  <c r="F5226" i="3" l="1"/>
  <c r="H5226" i="3" s="1"/>
  <c r="E5227" i="3"/>
  <c r="F5227" i="3" l="1"/>
  <c r="H5227" i="3" s="1"/>
  <c r="E5228" i="3"/>
  <c r="F5228" i="3" l="1"/>
  <c r="H5228" i="3" s="1"/>
  <c r="E5229" i="3"/>
  <c r="E5230" i="3" l="1"/>
  <c r="F5229" i="3"/>
  <c r="H5229" i="3" s="1"/>
  <c r="E5231" i="3" l="1"/>
  <c r="F5230" i="3"/>
  <c r="H5230" i="3" s="1"/>
  <c r="F5231" i="3" l="1"/>
  <c r="H5231" i="3" s="1"/>
  <c r="E5232" i="3"/>
  <c r="E5233" i="3" l="1"/>
  <c r="F5232" i="3"/>
  <c r="H5232" i="3" s="1"/>
  <c r="F5233" i="3" l="1"/>
  <c r="H5233" i="3" s="1"/>
  <c r="E5234" i="3"/>
  <c r="E5235" i="3" l="1"/>
  <c r="F5234" i="3"/>
  <c r="H5234" i="3" s="1"/>
  <c r="F5235" i="3" l="1"/>
  <c r="H5235" i="3" s="1"/>
  <c r="E5236" i="3"/>
  <c r="F5236" i="3" l="1"/>
  <c r="H5236" i="3" s="1"/>
  <c r="E5237" i="3"/>
  <c r="F5237" i="3" l="1"/>
  <c r="H5237" i="3" s="1"/>
  <c r="E5238" i="3"/>
  <c r="E5239" i="3" l="1"/>
  <c r="F5238" i="3"/>
  <c r="H5238" i="3" s="1"/>
  <c r="F5239" i="3" l="1"/>
  <c r="H5239" i="3" s="1"/>
  <c r="E5240" i="3"/>
  <c r="F5240" i="3" l="1"/>
  <c r="H5240" i="3" s="1"/>
  <c r="E5241" i="3"/>
  <c r="E5242" i="3" l="1"/>
  <c r="F5241" i="3"/>
  <c r="H5241" i="3" s="1"/>
  <c r="F5242" i="3" l="1"/>
  <c r="H5242" i="3" s="1"/>
  <c r="E5243" i="3"/>
  <c r="E5244" i="3" l="1"/>
  <c r="F5243" i="3"/>
  <c r="H5243" i="3" s="1"/>
  <c r="F5244" i="3" l="1"/>
  <c r="H5244" i="3" s="1"/>
  <c r="E5245" i="3"/>
  <c r="E5246" i="3" l="1"/>
  <c r="F5245" i="3"/>
  <c r="H5245" i="3" s="1"/>
  <c r="F5246" i="3" l="1"/>
  <c r="H5246" i="3" s="1"/>
  <c r="E5247" i="3"/>
  <c r="E5248" i="3" l="1"/>
  <c r="F5247" i="3"/>
  <c r="H5247" i="3" s="1"/>
  <c r="E5249" i="3" l="1"/>
  <c r="F5248" i="3"/>
  <c r="H5248" i="3" s="1"/>
  <c r="F5249" i="3" l="1"/>
  <c r="H5249" i="3" s="1"/>
  <c r="E5250" i="3"/>
  <c r="E5251" i="3" l="1"/>
  <c r="F5250" i="3"/>
  <c r="H5250" i="3" s="1"/>
  <c r="E5252" i="3" l="1"/>
  <c r="F5251" i="3"/>
  <c r="H5251" i="3" s="1"/>
  <c r="F5252" i="3" l="1"/>
  <c r="H5252" i="3" s="1"/>
  <c r="E5253" i="3"/>
  <c r="E5254" i="3" l="1"/>
  <c r="F5253" i="3"/>
  <c r="H5253" i="3" s="1"/>
  <c r="E5255" i="3" l="1"/>
  <c r="F5254" i="3"/>
  <c r="H5254" i="3" s="1"/>
  <c r="E5256" i="3" l="1"/>
  <c r="F5255" i="3"/>
  <c r="H5255" i="3" s="1"/>
  <c r="F5256" i="3" l="1"/>
  <c r="H5256" i="3" s="1"/>
  <c r="E5257" i="3"/>
  <c r="E5258" i="3" l="1"/>
  <c r="F5257" i="3"/>
  <c r="H5257" i="3" s="1"/>
  <c r="F5258" i="3" l="1"/>
  <c r="H5258" i="3" s="1"/>
  <c r="E5259" i="3"/>
  <c r="E5260" i="3" l="1"/>
  <c r="F5259" i="3"/>
  <c r="H5259" i="3" s="1"/>
  <c r="F5260" i="3" l="1"/>
  <c r="H5260" i="3" s="1"/>
  <c r="E5261" i="3"/>
  <c r="E5262" i="3" l="1"/>
  <c r="F5261" i="3"/>
  <c r="H5261" i="3" s="1"/>
  <c r="F5262" i="3" l="1"/>
  <c r="H5262" i="3" s="1"/>
  <c r="E5263" i="3"/>
  <c r="F5263" i="3" l="1"/>
  <c r="H5263" i="3" s="1"/>
  <c r="E5264" i="3"/>
  <c r="E5265" i="3" l="1"/>
  <c r="F5264" i="3"/>
  <c r="H5264" i="3" s="1"/>
  <c r="F5265" i="3" l="1"/>
  <c r="H5265" i="3" s="1"/>
  <c r="E5266" i="3"/>
  <c r="E5267" i="3" l="1"/>
  <c r="F5266" i="3"/>
  <c r="H5266" i="3" s="1"/>
  <c r="F5267" i="3" l="1"/>
  <c r="H5267" i="3" s="1"/>
  <c r="E5268" i="3"/>
  <c r="E5269" i="3" l="1"/>
  <c r="F5268" i="3"/>
  <c r="H5268" i="3" s="1"/>
  <c r="F5269" i="3" l="1"/>
  <c r="H5269" i="3" s="1"/>
  <c r="E5270" i="3"/>
  <c r="E5271" i="3" l="1"/>
  <c r="F5270" i="3"/>
  <c r="H5270" i="3" s="1"/>
  <c r="E5272" i="3" l="1"/>
  <c r="F5271" i="3"/>
  <c r="H5271" i="3" s="1"/>
  <c r="F5272" i="3" l="1"/>
  <c r="H5272" i="3" s="1"/>
  <c r="E5273" i="3"/>
  <c r="E5274" i="3" l="1"/>
  <c r="F5273" i="3"/>
  <c r="H5273" i="3" s="1"/>
  <c r="F5274" i="3" l="1"/>
  <c r="H5274" i="3" s="1"/>
  <c r="E5275" i="3"/>
  <c r="E5276" i="3" l="1"/>
  <c r="F5275" i="3"/>
  <c r="H5275" i="3" s="1"/>
  <c r="F5276" i="3" l="1"/>
  <c r="H5276" i="3" s="1"/>
  <c r="E5277" i="3"/>
  <c r="F5277" i="3" l="1"/>
  <c r="H5277" i="3" s="1"/>
  <c r="E5278" i="3"/>
  <c r="E5279" i="3" l="1"/>
  <c r="F5278" i="3"/>
  <c r="H5278" i="3" s="1"/>
  <c r="E5280" i="3" l="1"/>
  <c r="F5279" i="3"/>
  <c r="H5279" i="3" s="1"/>
  <c r="E5281" i="3" l="1"/>
  <c r="F5280" i="3"/>
  <c r="H5280" i="3" s="1"/>
  <c r="F5281" i="3" l="1"/>
  <c r="H5281" i="3" s="1"/>
  <c r="E5282" i="3"/>
  <c r="E5283" i="3" l="1"/>
  <c r="F5282" i="3"/>
  <c r="H5282" i="3" s="1"/>
  <c r="E5284" i="3" l="1"/>
  <c r="F5283" i="3"/>
  <c r="H5283" i="3" s="1"/>
  <c r="F5284" i="3" l="1"/>
  <c r="H5284" i="3" s="1"/>
  <c r="E5285" i="3"/>
  <c r="F5285" i="3" l="1"/>
  <c r="H5285" i="3" s="1"/>
  <c r="E5286" i="3"/>
  <c r="F5286" i="3" l="1"/>
  <c r="H5286" i="3" s="1"/>
  <c r="E5287" i="3"/>
  <c r="F5287" i="3" l="1"/>
  <c r="H5287" i="3" s="1"/>
  <c r="E5288" i="3"/>
  <c r="F5288" i="3" l="1"/>
  <c r="H5288" i="3" s="1"/>
  <c r="E5289" i="3"/>
  <c r="E5290" i="3" l="1"/>
  <c r="F5289" i="3"/>
  <c r="H5289" i="3" s="1"/>
  <c r="F5290" i="3" l="1"/>
  <c r="H5290" i="3" s="1"/>
  <c r="E5291" i="3"/>
  <c r="F5291" i="3" l="1"/>
  <c r="H5291" i="3" s="1"/>
  <c r="E5292" i="3"/>
  <c r="E5293" i="3" l="1"/>
  <c r="F5292" i="3"/>
  <c r="H5292" i="3" s="1"/>
  <c r="F5293" i="3" l="1"/>
  <c r="H5293" i="3" s="1"/>
  <c r="E5294" i="3"/>
  <c r="E5295" i="3" l="1"/>
  <c r="F5294" i="3"/>
  <c r="H5294" i="3" s="1"/>
  <c r="F5295" i="3" l="1"/>
  <c r="H5295" i="3" s="1"/>
  <c r="E5296" i="3"/>
  <c r="E5297" i="3" l="1"/>
  <c r="F5296" i="3"/>
  <c r="H5296" i="3" s="1"/>
  <c r="F5297" i="3" l="1"/>
  <c r="H5297" i="3" s="1"/>
  <c r="E5298" i="3"/>
  <c r="E5299" i="3" l="1"/>
  <c r="F5298" i="3"/>
  <c r="H5298" i="3" s="1"/>
  <c r="F5299" i="3" l="1"/>
  <c r="H5299" i="3" s="1"/>
  <c r="E5300" i="3"/>
  <c r="E5301" i="3" l="1"/>
  <c r="F5300" i="3"/>
  <c r="H5300" i="3" s="1"/>
  <c r="F5301" i="3" l="1"/>
  <c r="H5301" i="3" s="1"/>
  <c r="E5302" i="3"/>
  <c r="E5303" i="3" l="1"/>
  <c r="F5302" i="3"/>
  <c r="H5302" i="3" s="1"/>
  <c r="F5303" i="3" l="1"/>
  <c r="H5303" i="3" s="1"/>
  <c r="E5304" i="3"/>
  <c r="F5304" i="3" l="1"/>
  <c r="H5304" i="3" s="1"/>
  <c r="E5305" i="3"/>
  <c r="E5306" i="3" l="1"/>
  <c r="F5305" i="3"/>
  <c r="H5305" i="3" s="1"/>
  <c r="F5306" i="3" l="1"/>
  <c r="H5306" i="3" s="1"/>
  <c r="E5307" i="3"/>
  <c r="F5307" i="3" l="1"/>
  <c r="H5307" i="3" s="1"/>
  <c r="E5308" i="3"/>
  <c r="E5309" i="3" l="1"/>
  <c r="F5308" i="3"/>
  <c r="H5308" i="3" s="1"/>
  <c r="E5310" i="3" l="1"/>
  <c r="F5309" i="3"/>
  <c r="H5309" i="3" s="1"/>
  <c r="E5311" i="3" l="1"/>
  <c r="F5310" i="3"/>
  <c r="H5310" i="3" s="1"/>
  <c r="E5312" i="3" l="1"/>
  <c r="F5311" i="3"/>
  <c r="H5311" i="3" s="1"/>
  <c r="E5313" i="3" l="1"/>
  <c r="F5312" i="3"/>
  <c r="H5312" i="3" s="1"/>
  <c r="F5313" i="3" l="1"/>
  <c r="H5313" i="3" s="1"/>
  <c r="E5314" i="3"/>
  <c r="E5315" i="3" l="1"/>
  <c r="F5314" i="3"/>
  <c r="H5314" i="3" s="1"/>
  <c r="F5315" i="3" l="1"/>
  <c r="H5315" i="3" s="1"/>
  <c r="E5316" i="3"/>
  <c r="E5317" i="3" l="1"/>
  <c r="F5316" i="3"/>
  <c r="H5316" i="3" s="1"/>
  <c r="E5318" i="3" l="1"/>
  <c r="F5317" i="3"/>
  <c r="H5317" i="3" s="1"/>
  <c r="F5318" i="3" l="1"/>
  <c r="H5318" i="3" s="1"/>
  <c r="E5319" i="3"/>
  <c r="F5319" i="3" l="1"/>
  <c r="H5319" i="3" s="1"/>
  <c r="E5320" i="3"/>
  <c r="F5320" i="3" l="1"/>
  <c r="H5320" i="3" s="1"/>
  <c r="E5321" i="3"/>
  <c r="E5322" i="3" l="1"/>
  <c r="F5321" i="3"/>
  <c r="H5321" i="3" s="1"/>
  <c r="F5322" i="3" l="1"/>
  <c r="H5322" i="3" s="1"/>
  <c r="E5323" i="3"/>
  <c r="E5324" i="3" l="1"/>
  <c r="F5323" i="3"/>
  <c r="H5323" i="3" s="1"/>
  <c r="F5324" i="3" l="1"/>
  <c r="H5324" i="3" s="1"/>
  <c r="E5325" i="3"/>
  <c r="E5326" i="3" l="1"/>
  <c r="F5325" i="3"/>
  <c r="H5325" i="3" s="1"/>
  <c r="F5326" i="3" l="1"/>
  <c r="H5326" i="3" s="1"/>
  <c r="E5327" i="3"/>
  <c r="F5327" i="3" l="1"/>
  <c r="H5327" i="3" s="1"/>
  <c r="E5328" i="3"/>
  <c r="E5329" i="3" l="1"/>
  <c r="F5328" i="3"/>
  <c r="H5328" i="3" s="1"/>
  <c r="F5329" i="3" l="1"/>
  <c r="H5329" i="3" s="1"/>
  <c r="E5330" i="3"/>
  <c r="E5331" i="3" l="1"/>
  <c r="F5330" i="3"/>
  <c r="H5330" i="3" s="1"/>
  <c r="F5331" i="3" l="1"/>
  <c r="H5331" i="3" s="1"/>
  <c r="E5332" i="3"/>
  <c r="E5333" i="3" l="1"/>
  <c r="F5332" i="3"/>
  <c r="H5332" i="3" s="1"/>
  <c r="F5333" i="3" l="1"/>
  <c r="H5333" i="3" s="1"/>
  <c r="E5334" i="3"/>
  <c r="E5335" i="3" l="1"/>
  <c r="F5334" i="3"/>
  <c r="H5334" i="3" s="1"/>
  <c r="F5335" i="3" l="1"/>
  <c r="H5335" i="3" s="1"/>
  <c r="E5336" i="3"/>
  <c r="F5336" i="3" l="1"/>
  <c r="H5336" i="3" s="1"/>
  <c r="E5337" i="3"/>
  <c r="E5338" i="3" l="1"/>
  <c r="F5337" i="3"/>
  <c r="H5337" i="3" s="1"/>
  <c r="F5338" i="3" l="1"/>
  <c r="H5338" i="3" s="1"/>
  <c r="E5339" i="3"/>
  <c r="F5339" i="3" l="1"/>
  <c r="H5339" i="3" s="1"/>
  <c r="E5340" i="3"/>
  <c r="E5341" i="3" l="1"/>
  <c r="F5340" i="3"/>
  <c r="H5340" i="3" s="1"/>
  <c r="F5341" i="3" l="1"/>
  <c r="H5341" i="3" s="1"/>
  <c r="E5342" i="3"/>
  <c r="E5343" i="3" l="1"/>
  <c r="F5342" i="3"/>
  <c r="H5342" i="3" s="1"/>
  <c r="F5343" i="3" l="1"/>
  <c r="H5343" i="3" s="1"/>
  <c r="E5344" i="3"/>
  <c r="E5345" i="3" l="1"/>
  <c r="F5344" i="3"/>
  <c r="H5344" i="3" s="1"/>
  <c r="F5345" i="3" l="1"/>
  <c r="H5345" i="3" s="1"/>
  <c r="E5346" i="3"/>
  <c r="E5347" i="3" l="1"/>
  <c r="F5346" i="3"/>
  <c r="H5346" i="3" s="1"/>
  <c r="F5347" i="3" l="1"/>
  <c r="H5347" i="3" s="1"/>
  <c r="E5348" i="3"/>
  <c r="E5349" i="3" l="1"/>
  <c r="F5348" i="3"/>
  <c r="H5348" i="3" s="1"/>
  <c r="F5349" i="3" l="1"/>
  <c r="H5349" i="3" s="1"/>
  <c r="E5350" i="3"/>
  <c r="F5350" i="3" l="1"/>
  <c r="H5350" i="3" s="1"/>
  <c r="E5351" i="3"/>
  <c r="F5351" i="3" l="1"/>
  <c r="H5351" i="3" s="1"/>
  <c r="E5352" i="3"/>
  <c r="F5352" i="3" l="1"/>
  <c r="H5352" i="3" s="1"/>
  <c r="E5353" i="3"/>
  <c r="E5354" i="3" l="1"/>
  <c r="F5353" i="3"/>
  <c r="H5353" i="3" s="1"/>
  <c r="F5354" i="3" l="1"/>
  <c r="H5354" i="3" s="1"/>
  <c r="E5355" i="3"/>
  <c r="E5356" i="3" l="1"/>
  <c r="F5355" i="3"/>
  <c r="H5355" i="3" s="1"/>
  <c r="E5357" i="3" l="1"/>
  <c r="F5356" i="3"/>
  <c r="H5356" i="3" s="1"/>
  <c r="E5358" i="3" l="1"/>
  <c r="F5357" i="3"/>
  <c r="H5357" i="3" s="1"/>
  <c r="F5358" i="3" l="1"/>
  <c r="H5358" i="3" s="1"/>
  <c r="E5359" i="3"/>
  <c r="E5360" i="3" l="1"/>
  <c r="F5359" i="3"/>
  <c r="H5359" i="3" s="1"/>
  <c r="E5361" i="3" l="1"/>
  <c r="F5360" i="3"/>
  <c r="H5360" i="3" s="1"/>
  <c r="F5361" i="3" l="1"/>
  <c r="H5361" i="3" s="1"/>
  <c r="E5362" i="3"/>
  <c r="E5363" i="3" l="1"/>
  <c r="F5362" i="3"/>
  <c r="H5362" i="3" s="1"/>
  <c r="E5364" i="3" l="1"/>
  <c r="F5363" i="3"/>
  <c r="H5363" i="3" s="1"/>
  <c r="E5365" i="3" l="1"/>
  <c r="F5364" i="3"/>
  <c r="H5364" i="3" s="1"/>
  <c r="E5366" i="3" l="1"/>
  <c r="F5365" i="3"/>
  <c r="H5365" i="3" s="1"/>
  <c r="E5367" i="3" l="1"/>
  <c r="F5366" i="3"/>
  <c r="H5366" i="3" s="1"/>
  <c r="E5368" i="3" l="1"/>
  <c r="F5367" i="3"/>
  <c r="H5367" i="3" s="1"/>
  <c r="F5368" i="3" l="1"/>
  <c r="H5368" i="3" s="1"/>
  <c r="E5369" i="3"/>
  <c r="E5370" i="3" l="1"/>
  <c r="F5369" i="3"/>
  <c r="H5369" i="3" s="1"/>
  <c r="F5370" i="3" l="1"/>
  <c r="H5370" i="3" s="1"/>
  <c r="E5371" i="3"/>
  <c r="F5371" i="3" l="1"/>
  <c r="H5371" i="3" s="1"/>
  <c r="E5372" i="3"/>
  <c r="E5373" i="3" l="1"/>
  <c r="F5372" i="3"/>
  <c r="H5372" i="3" s="1"/>
  <c r="F5373" i="3" l="1"/>
  <c r="H5373" i="3" s="1"/>
  <c r="E5374" i="3"/>
  <c r="F5374" i="3" l="1"/>
  <c r="H5374" i="3" s="1"/>
  <c r="E5375" i="3"/>
  <c r="F5375" i="3" l="1"/>
  <c r="H5375" i="3" s="1"/>
  <c r="E5376" i="3"/>
  <c r="E5377" i="3" l="1"/>
  <c r="F5376" i="3"/>
  <c r="H5376" i="3" s="1"/>
  <c r="F5377" i="3" l="1"/>
  <c r="H5377" i="3" s="1"/>
  <c r="E5378" i="3"/>
  <c r="E5379" i="3" l="1"/>
  <c r="F5378" i="3"/>
  <c r="H5378" i="3" s="1"/>
  <c r="F5379" i="3" l="1"/>
  <c r="H5379" i="3" s="1"/>
  <c r="E5380" i="3"/>
  <c r="E5381" i="3" l="1"/>
  <c r="F5380" i="3"/>
  <c r="H5380" i="3" s="1"/>
  <c r="F5381" i="3" l="1"/>
  <c r="H5381" i="3" s="1"/>
  <c r="E5382" i="3"/>
  <c r="E5383" i="3" l="1"/>
  <c r="F5382" i="3"/>
  <c r="H5382" i="3" s="1"/>
  <c r="F5383" i="3" l="1"/>
  <c r="H5383" i="3" s="1"/>
  <c r="E5384" i="3"/>
  <c r="F5384" i="3" l="1"/>
  <c r="H5384" i="3" s="1"/>
  <c r="E5385" i="3"/>
  <c r="E5386" i="3" l="1"/>
  <c r="F5385" i="3"/>
  <c r="H5385" i="3" s="1"/>
  <c r="F5386" i="3" l="1"/>
  <c r="H5386" i="3" s="1"/>
  <c r="E5387" i="3"/>
  <c r="F5387" i="3" l="1"/>
  <c r="H5387" i="3" s="1"/>
  <c r="E5388" i="3"/>
  <c r="E5389" i="3" l="1"/>
  <c r="F5388" i="3"/>
  <c r="H5388" i="3" s="1"/>
  <c r="E5390" i="3" l="1"/>
  <c r="F5389" i="3"/>
  <c r="H5389" i="3" s="1"/>
  <c r="E5391" i="3" l="1"/>
  <c r="F5390" i="3"/>
  <c r="H5390" i="3" s="1"/>
  <c r="F5391" i="3" l="1"/>
  <c r="H5391" i="3" s="1"/>
  <c r="E5392" i="3"/>
  <c r="E5393" i="3" l="1"/>
  <c r="F5392" i="3"/>
  <c r="H5392" i="3" s="1"/>
  <c r="F5393" i="3" l="1"/>
  <c r="H5393" i="3" s="1"/>
  <c r="E5394" i="3"/>
  <c r="E5395" i="3" l="1"/>
  <c r="F5394" i="3"/>
  <c r="H5394" i="3" s="1"/>
  <c r="E5396" i="3" l="1"/>
  <c r="F5395" i="3"/>
  <c r="H5395" i="3" s="1"/>
  <c r="E5397" i="3" l="1"/>
  <c r="F5396" i="3"/>
  <c r="H5396" i="3" s="1"/>
  <c r="F5397" i="3" l="1"/>
  <c r="H5397" i="3" s="1"/>
  <c r="E5398" i="3"/>
  <c r="F5398" i="3" l="1"/>
  <c r="H5398" i="3" s="1"/>
  <c r="E5399" i="3"/>
  <c r="E5400" i="3" l="1"/>
  <c r="F5399" i="3"/>
  <c r="H5399" i="3" s="1"/>
  <c r="F5400" i="3" l="1"/>
  <c r="H5400" i="3" s="1"/>
  <c r="E5401" i="3"/>
  <c r="E5402" i="3" l="1"/>
  <c r="F5401" i="3"/>
  <c r="H5401" i="3" s="1"/>
  <c r="F5402" i="3" l="1"/>
  <c r="H5402" i="3" s="1"/>
  <c r="E5403" i="3"/>
  <c r="E5404" i="3" l="1"/>
  <c r="F5403" i="3"/>
  <c r="H5403" i="3" s="1"/>
  <c r="F5404" i="3" l="1"/>
  <c r="H5404" i="3" s="1"/>
  <c r="E5405" i="3"/>
  <c r="E5406" i="3" l="1"/>
  <c r="F5405" i="3"/>
  <c r="H5405" i="3" s="1"/>
  <c r="F5406" i="3" l="1"/>
  <c r="H5406" i="3" s="1"/>
  <c r="E5407" i="3"/>
  <c r="F5407" i="3" l="1"/>
  <c r="H5407" i="3" s="1"/>
  <c r="E5408" i="3"/>
  <c r="E5409" i="3" l="1"/>
  <c r="F5408" i="3"/>
  <c r="H5408" i="3" s="1"/>
  <c r="F5409" i="3" l="1"/>
  <c r="H5409" i="3" s="1"/>
  <c r="E5410" i="3"/>
  <c r="E5411" i="3" l="1"/>
  <c r="F5410" i="3"/>
  <c r="H5410" i="3" s="1"/>
  <c r="F5411" i="3" l="1"/>
  <c r="H5411" i="3" s="1"/>
  <c r="E5412" i="3"/>
  <c r="F5412" i="3" l="1"/>
  <c r="H5412" i="3" s="1"/>
  <c r="E5413" i="3"/>
  <c r="E5414" i="3" l="1"/>
  <c r="F5413" i="3"/>
  <c r="H5413" i="3" s="1"/>
  <c r="E5415" i="3" l="1"/>
  <c r="F5414" i="3"/>
  <c r="H5414" i="3" s="1"/>
  <c r="E5416" i="3" l="1"/>
  <c r="F5415" i="3"/>
  <c r="H5415" i="3" s="1"/>
  <c r="F5416" i="3" l="1"/>
  <c r="H5416" i="3" s="1"/>
  <c r="E5417" i="3"/>
  <c r="E5418" i="3" l="1"/>
  <c r="F5417" i="3"/>
  <c r="H5417" i="3" s="1"/>
  <c r="F5418" i="3" l="1"/>
  <c r="H5418" i="3" s="1"/>
  <c r="E5419" i="3"/>
  <c r="F5419" i="3" l="1"/>
  <c r="H5419" i="3" s="1"/>
  <c r="E5420" i="3"/>
  <c r="F5420" i="3" l="1"/>
  <c r="H5420" i="3" s="1"/>
  <c r="E5421" i="3"/>
  <c r="E5422" i="3" l="1"/>
  <c r="F5421" i="3"/>
  <c r="H5421" i="3" s="1"/>
  <c r="E5423" i="3" l="1"/>
  <c r="F5422" i="3"/>
  <c r="H5422" i="3" s="1"/>
  <c r="F5423" i="3" l="1"/>
  <c r="H5423" i="3" s="1"/>
  <c r="E5424" i="3"/>
  <c r="E5425" i="3" l="1"/>
  <c r="F5424" i="3"/>
  <c r="H5424" i="3" s="1"/>
  <c r="F5425" i="3" l="1"/>
  <c r="H5425" i="3" s="1"/>
  <c r="E5426" i="3"/>
  <c r="E5427" i="3" l="1"/>
  <c r="F5426" i="3"/>
  <c r="H5426" i="3" s="1"/>
  <c r="E5428" i="3" l="1"/>
  <c r="F5427" i="3"/>
  <c r="H5427" i="3" s="1"/>
  <c r="F5428" i="3" l="1"/>
  <c r="H5428" i="3" s="1"/>
  <c r="E5429" i="3"/>
  <c r="E5430" i="3" l="1"/>
  <c r="F5429" i="3"/>
  <c r="H5429" i="3" s="1"/>
  <c r="F5430" i="3" l="1"/>
  <c r="H5430" i="3" s="1"/>
  <c r="E5431" i="3"/>
  <c r="E5432" i="3" l="1"/>
  <c r="F5431" i="3"/>
  <c r="H5431" i="3" s="1"/>
  <c r="F5432" i="3" l="1"/>
  <c r="H5432" i="3" s="1"/>
  <c r="E5433" i="3"/>
  <c r="E5434" i="3" l="1"/>
  <c r="F5433" i="3"/>
  <c r="H5433" i="3" s="1"/>
  <c r="F5434" i="3" l="1"/>
  <c r="H5434" i="3" s="1"/>
  <c r="E5435" i="3"/>
  <c r="E5436" i="3" l="1"/>
  <c r="F5435" i="3"/>
  <c r="H5435" i="3" s="1"/>
  <c r="E5437" i="3" l="1"/>
  <c r="F5436" i="3"/>
  <c r="H5436" i="3" s="1"/>
  <c r="F5437" i="3" l="1"/>
  <c r="H5437" i="3" s="1"/>
  <c r="E5438" i="3"/>
  <c r="F5438" i="3" l="1"/>
  <c r="H5438" i="3" s="1"/>
  <c r="E5439" i="3"/>
  <c r="E5440" i="3" l="1"/>
  <c r="F5439" i="3"/>
  <c r="H5439" i="3" s="1"/>
  <c r="E5441" i="3" l="1"/>
  <c r="F5440" i="3"/>
  <c r="H5440" i="3" s="1"/>
  <c r="F5441" i="3" l="1"/>
  <c r="H5441" i="3" s="1"/>
  <c r="E5442" i="3"/>
  <c r="E5443" i="3" l="1"/>
  <c r="F5442" i="3"/>
  <c r="H5442" i="3" s="1"/>
  <c r="E5444" i="3" l="1"/>
  <c r="F5443" i="3"/>
  <c r="H5443" i="3" s="1"/>
  <c r="F5444" i="3" l="1"/>
  <c r="H5444" i="3" s="1"/>
  <c r="E5445" i="3"/>
  <c r="E5446" i="3" l="1"/>
  <c r="F5445" i="3"/>
  <c r="H5445" i="3" s="1"/>
  <c r="F5446" i="3" l="1"/>
  <c r="H5446" i="3" s="1"/>
  <c r="E5447" i="3"/>
  <c r="E5448" i="3" l="1"/>
  <c r="F5447" i="3"/>
  <c r="H5447" i="3" s="1"/>
  <c r="F5448" i="3" l="1"/>
  <c r="H5448" i="3" s="1"/>
  <c r="E5449" i="3"/>
  <c r="E5450" i="3" l="1"/>
  <c r="F5449" i="3"/>
  <c r="H5449" i="3" s="1"/>
  <c r="F5450" i="3" l="1"/>
  <c r="H5450" i="3" s="1"/>
  <c r="E5451" i="3"/>
  <c r="F5451" i="3" l="1"/>
  <c r="H5451" i="3" s="1"/>
  <c r="E5452" i="3"/>
  <c r="E5453" i="3" l="1"/>
  <c r="F5452" i="3"/>
  <c r="H5452" i="3" s="1"/>
  <c r="E5454" i="3" l="1"/>
  <c r="F5453" i="3"/>
  <c r="H5453" i="3" s="1"/>
  <c r="E5455" i="3" l="1"/>
  <c r="F5454" i="3"/>
  <c r="H5454" i="3" s="1"/>
  <c r="F5455" i="3" l="1"/>
  <c r="H5455" i="3" s="1"/>
  <c r="E5456" i="3"/>
  <c r="E5457" i="3" l="1"/>
  <c r="F5456" i="3"/>
  <c r="H5456" i="3" s="1"/>
  <c r="F5457" i="3" l="1"/>
  <c r="H5457" i="3" s="1"/>
  <c r="E5458" i="3"/>
  <c r="E5459" i="3" l="1"/>
  <c r="F5458" i="3"/>
  <c r="H5458" i="3" s="1"/>
  <c r="E5460" i="3" l="1"/>
  <c r="F5459" i="3"/>
  <c r="H5459" i="3" s="1"/>
  <c r="F5460" i="3" l="1"/>
  <c r="H5460" i="3" s="1"/>
  <c r="E5461" i="3"/>
  <c r="F5461" i="3" l="1"/>
  <c r="H5461" i="3" s="1"/>
  <c r="E5462" i="3"/>
  <c r="F5462" i="3" l="1"/>
  <c r="H5462" i="3" s="1"/>
  <c r="E5463" i="3"/>
  <c r="F5463" i="3" l="1"/>
  <c r="H5463" i="3" s="1"/>
  <c r="E5464" i="3"/>
  <c r="F5464" i="3" l="1"/>
  <c r="H5464" i="3" s="1"/>
  <c r="E5465" i="3"/>
  <c r="E5466" i="3" l="1"/>
  <c r="F5465" i="3"/>
  <c r="H5465" i="3" s="1"/>
  <c r="F5466" i="3" l="1"/>
  <c r="H5466" i="3" s="1"/>
  <c r="E5467" i="3"/>
  <c r="E5468" i="3" l="1"/>
  <c r="F5467" i="3"/>
  <c r="H5467" i="3" s="1"/>
  <c r="F5468" i="3" l="1"/>
  <c r="H5468" i="3" s="1"/>
  <c r="E5469" i="3"/>
  <c r="F5469" i="3" l="1"/>
  <c r="H5469" i="3" s="1"/>
  <c r="E5470" i="3"/>
  <c r="F5470" i="3" l="1"/>
  <c r="H5470" i="3" s="1"/>
  <c r="E5471" i="3"/>
  <c r="F5471" i="3" l="1"/>
  <c r="H5471" i="3" s="1"/>
  <c r="E5472" i="3"/>
  <c r="E5473" i="3" l="1"/>
  <c r="F5472" i="3"/>
  <c r="H5472" i="3" s="1"/>
  <c r="F5473" i="3" l="1"/>
  <c r="H5473" i="3" s="1"/>
  <c r="E5474" i="3"/>
  <c r="E5475" i="3" l="1"/>
  <c r="F5474" i="3"/>
  <c r="H5474" i="3" s="1"/>
  <c r="E5476" i="3" l="1"/>
  <c r="F5475" i="3"/>
  <c r="H5475" i="3" s="1"/>
  <c r="F5476" i="3" l="1"/>
  <c r="H5476" i="3" s="1"/>
  <c r="E5477" i="3"/>
  <c r="E5478" i="3" l="1"/>
  <c r="F5477" i="3"/>
  <c r="H5477" i="3" s="1"/>
  <c r="F5478" i="3" l="1"/>
  <c r="H5478" i="3" s="1"/>
  <c r="E5479" i="3"/>
  <c r="E5480" i="3" l="1"/>
  <c r="F5479" i="3"/>
  <c r="H5479" i="3" s="1"/>
  <c r="F5480" i="3" l="1"/>
  <c r="H5480" i="3" s="1"/>
  <c r="E5481" i="3"/>
  <c r="E5482" i="3" l="1"/>
  <c r="F5481" i="3"/>
  <c r="H5481" i="3" s="1"/>
  <c r="F5482" i="3" l="1"/>
  <c r="H5482" i="3" s="1"/>
  <c r="E5483" i="3"/>
  <c r="E5484" i="3" l="1"/>
  <c r="F5483" i="3"/>
  <c r="H5483" i="3" s="1"/>
  <c r="F5484" i="3" l="1"/>
  <c r="H5484" i="3" s="1"/>
  <c r="E5485" i="3"/>
  <c r="E5486" i="3" l="1"/>
  <c r="F5485" i="3"/>
  <c r="H5485" i="3" s="1"/>
  <c r="F5486" i="3" l="1"/>
  <c r="H5486" i="3" s="1"/>
  <c r="E5487" i="3"/>
  <c r="F5487" i="3" l="1"/>
  <c r="H5487" i="3" s="1"/>
  <c r="E5488" i="3"/>
  <c r="E5489" i="3" l="1"/>
  <c r="F5488" i="3"/>
  <c r="H5488" i="3" s="1"/>
  <c r="F5489" i="3" l="1"/>
  <c r="H5489" i="3" s="1"/>
  <c r="E5490" i="3"/>
  <c r="E5491" i="3" l="1"/>
  <c r="F5490" i="3"/>
  <c r="H5490" i="3" s="1"/>
  <c r="F5491" i="3" l="1"/>
  <c r="H5491" i="3" s="1"/>
  <c r="E5492" i="3"/>
  <c r="F5492" i="3" l="1"/>
  <c r="H5492" i="3" s="1"/>
  <c r="E5493" i="3"/>
  <c r="F5493" i="3" l="1"/>
  <c r="H5493" i="3" s="1"/>
  <c r="E5494" i="3"/>
  <c r="E5495" i="3" l="1"/>
  <c r="F5494" i="3"/>
  <c r="H5494" i="3" s="1"/>
  <c r="E5496" i="3" l="1"/>
  <c r="F5495" i="3"/>
  <c r="H5495" i="3" s="1"/>
  <c r="F5496" i="3" l="1"/>
  <c r="H5496" i="3" s="1"/>
  <c r="E5497" i="3"/>
  <c r="E5498" i="3" l="1"/>
  <c r="F5497" i="3"/>
  <c r="H5497" i="3" s="1"/>
  <c r="F5498" i="3" l="1"/>
  <c r="H5498" i="3" s="1"/>
  <c r="E5499" i="3"/>
  <c r="E5500" i="3" l="1"/>
  <c r="F5499" i="3"/>
  <c r="H5499" i="3" s="1"/>
  <c r="E5501" i="3" l="1"/>
  <c r="F5500" i="3"/>
  <c r="H5500" i="3" s="1"/>
  <c r="F5501" i="3" l="1"/>
  <c r="H5501" i="3" s="1"/>
  <c r="E5502" i="3"/>
  <c r="E5503" i="3" l="1"/>
  <c r="F5502" i="3"/>
  <c r="H5502" i="3" s="1"/>
  <c r="E5504" i="3" l="1"/>
  <c r="F5503" i="3"/>
  <c r="H5503" i="3" s="1"/>
  <c r="E5505" i="3" l="1"/>
  <c r="F5504" i="3"/>
  <c r="H5504" i="3" s="1"/>
  <c r="F5505" i="3" l="1"/>
  <c r="H5505" i="3" s="1"/>
  <c r="E5506" i="3"/>
  <c r="E5507" i="3" l="1"/>
  <c r="F5506" i="3"/>
  <c r="H5506" i="3" s="1"/>
  <c r="E5508" i="3" l="1"/>
  <c r="F5507" i="3"/>
  <c r="H5507" i="3" s="1"/>
  <c r="F5508" i="3" l="1"/>
  <c r="H5508" i="3" s="1"/>
  <c r="E5509" i="3"/>
  <c r="E5510" i="3" l="1"/>
  <c r="F5509" i="3"/>
  <c r="H5509" i="3" s="1"/>
  <c r="F5510" i="3" l="1"/>
  <c r="H5510" i="3" s="1"/>
  <c r="E5511" i="3"/>
  <c r="E5512" i="3" l="1"/>
  <c r="F5511" i="3"/>
  <c r="H5511" i="3" s="1"/>
  <c r="F5512" i="3" l="1"/>
  <c r="H5512" i="3" s="1"/>
  <c r="E5513" i="3"/>
  <c r="E5514" i="3" l="1"/>
  <c r="F5513" i="3"/>
  <c r="H5513" i="3" s="1"/>
  <c r="F5514" i="3" l="1"/>
  <c r="H5514" i="3" s="1"/>
  <c r="E5515" i="3"/>
  <c r="E5516" i="3" l="1"/>
  <c r="F5515" i="3"/>
  <c r="H5515" i="3" s="1"/>
  <c r="F5516" i="3" l="1"/>
  <c r="H5516" i="3" s="1"/>
  <c r="E5517" i="3"/>
  <c r="E5518" i="3" l="1"/>
  <c r="F5517" i="3"/>
  <c r="H5517" i="3" s="1"/>
  <c r="F5518" i="3" l="1"/>
  <c r="H5518" i="3" s="1"/>
  <c r="E5519" i="3"/>
  <c r="F5519" i="3" l="1"/>
  <c r="H5519" i="3" s="1"/>
  <c r="E5520" i="3"/>
  <c r="E5521" i="3" l="1"/>
  <c r="F5520" i="3"/>
  <c r="H5520" i="3" s="1"/>
  <c r="F5521" i="3" l="1"/>
  <c r="H5521" i="3" s="1"/>
  <c r="E5522" i="3"/>
  <c r="E5523" i="3" l="1"/>
  <c r="F5522" i="3"/>
  <c r="H5522" i="3" s="1"/>
  <c r="E5524" i="3" l="1"/>
  <c r="F5523" i="3"/>
  <c r="H5523" i="3" s="1"/>
  <c r="E5525" i="3" l="1"/>
  <c r="F5524" i="3"/>
  <c r="H5524" i="3" s="1"/>
  <c r="E5526" i="3" l="1"/>
  <c r="F5525" i="3"/>
  <c r="H5525" i="3" s="1"/>
  <c r="F5526" i="3" l="1"/>
  <c r="H5526" i="3" s="1"/>
  <c r="E5527" i="3"/>
  <c r="F5527" i="3" l="1"/>
  <c r="H5527" i="3" s="1"/>
  <c r="E5528" i="3"/>
  <c r="F5528" i="3" l="1"/>
  <c r="H5528" i="3" s="1"/>
  <c r="E5529" i="3"/>
  <c r="E5530" i="3" l="1"/>
  <c r="F5529" i="3"/>
  <c r="H5529" i="3" s="1"/>
  <c r="F5530" i="3" l="1"/>
  <c r="H5530" i="3" s="1"/>
  <c r="E5531" i="3"/>
  <c r="F5531" i="3" l="1"/>
  <c r="H5531" i="3" s="1"/>
  <c r="E5532" i="3"/>
  <c r="E5533" i="3" l="1"/>
  <c r="F5532" i="3"/>
  <c r="H5532" i="3" s="1"/>
  <c r="F5533" i="3" l="1"/>
  <c r="H5533" i="3" s="1"/>
  <c r="E5534" i="3"/>
  <c r="E5535" i="3" l="1"/>
  <c r="F5534" i="3"/>
  <c r="H5534" i="3" s="1"/>
  <c r="F5535" i="3" l="1"/>
  <c r="H5535" i="3" s="1"/>
  <c r="E5536" i="3"/>
  <c r="E5537" i="3" l="1"/>
  <c r="F5536" i="3"/>
  <c r="H5536" i="3" s="1"/>
  <c r="F5537" i="3" l="1"/>
  <c r="H5537" i="3" s="1"/>
  <c r="E5538" i="3"/>
  <c r="E5539" i="3" l="1"/>
  <c r="F5538" i="3"/>
  <c r="H5538" i="3" s="1"/>
  <c r="F5539" i="3" l="1"/>
  <c r="H5539" i="3" s="1"/>
  <c r="E5540" i="3"/>
  <c r="E5541" i="3" l="1"/>
  <c r="F5540" i="3"/>
  <c r="H5540" i="3" s="1"/>
  <c r="F5541" i="3" l="1"/>
  <c r="H5541" i="3" s="1"/>
  <c r="E5542" i="3"/>
  <c r="E5543" i="3" l="1"/>
  <c r="F5542" i="3"/>
  <c r="H5542" i="3" s="1"/>
  <c r="F5543" i="3" l="1"/>
  <c r="H5543" i="3" s="1"/>
  <c r="E5544" i="3"/>
  <c r="F5544" i="3" l="1"/>
  <c r="H5544" i="3" s="1"/>
  <c r="E5545" i="3"/>
  <c r="E5546" i="3" l="1"/>
  <c r="F5545" i="3"/>
  <c r="H5545" i="3" s="1"/>
  <c r="F5546" i="3" l="1"/>
  <c r="H5546" i="3" s="1"/>
  <c r="E5547" i="3"/>
  <c r="E5548" i="3" l="1"/>
  <c r="F5547" i="3"/>
  <c r="H5547" i="3" s="1"/>
  <c r="E5549" i="3" l="1"/>
  <c r="F5548" i="3"/>
  <c r="H5548" i="3" s="1"/>
  <c r="E5550" i="3" l="1"/>
  <c r="F5549" i="3"/>
  <c r="H5549" i="3" s="1"/>
  <c r="F5550" i="3" l="1"/>
  <c r="H5550" i="3" s="1"/>
  <c r="E5551" i="3"/>
  <c r="E5552" i="3" l="1"/>
  <c r="F5551" i="3"/>
  <c r="H5551" i="3" s="1"/>
  <c r="E5553" i="3" l="1"/>
  <c r="F5552" i="3"/>
  <c r="H5552" i="3" s="1"/>
  <c r="F5553" i="3" l="1"/>
  <c r="H5553" i="3" s="1"/>
  <c r="E5554" i="3"/>
  <c r="E5555" i="3" l="1"/>
  <c r="F5554" i="3"/>
  <c r="H5554" i="3" s="1"/>
  <c r="F5555" i="3" l="1"/>
  <c r="H5555" i="3" s="1"/>
  <c r="E5556" i="3"/>
  <c r="E5557" i="3" l="1"/>
  <c r="F5556" i="3"/>
  <c r="H5556" i="3" s="1"/>
  <c r="E5558" i="3" l="1"/>
  <c r="F5557" i="3"/>
  <c r="H5557" i="3" s="1"/>
  <c r="E5559" i="3" l="1"/>
  <c r="F5558" i="3"/>
  <c r="H5558" i="3" s="1"/>
  <c r="E5560" i="3" l="1"/>
  <c r="F5559" i="3"/>
  <c r="H5559" i="3" s="1"/>
  <c r="F5560" i="3" l="1"/>
  <c r="H5560" i="3" s="1"/>
  <c r="E5561" i="3"/>
  <c r="E5562" i="3" l="1"/>
  <c r="F5561" i="3"/>
  <c r="H5561" i="3" s="1"/>
  <c r="F5562" i="3" l="1"/>
  <c r="H5562" i="3" s="1"/>
  <c r="E5563" i="3"/>
  <c r="F5563" i="3" l="1"/>
  <c r="H5563" i="3" s="1"/>
  <c r="E5564" i="3"/>
  <c r="F5564" i="3" l="1"/>
  <c r="H5564" i="3" s="1"/>
  <c r="E5565" i="3"/>
  <c r="F5565" i="3" l="1"/>
  <c r="H5565" i="3" s="1"/>
  <c r="E5566" i="3"/>
  <c r="E5567" i="3" l="1"/>
  <c r="F5566" i="3"/>
  <c r="H5566" i="3" s="1"/>
  <c r="F5567" i="3" l="1"/>
  <c r="H5567" i="3" s="1"/>
  <c r="E5568" i="3"/>
  <c r="E5569" i="3" l="1"/>
  <c r="F5568" i="3"/>
  <c r="H5568" i="3" s="1"/>
  <c r="F5569" i="3" l="1"/>
  <c r="H5569" i="3" s="1"/>
  <c r="E5570" i="3"/>
  <c r="E5571" i="3" l="1"/>
  <c r="F5570" i="3"/>
  <c r="H5570" i="3" s="1"/>
  <c r="F5571" i="3" l="1"/>
  <c r="H5571" i="3" s="1"/>
  <c r="E5572" i="3"/>
  <c r="E5573" i="3" l="1"/>
  <c r="F5572" i="3"/>
  <c r="H5572" i="3" s="1"/>
  <c r="F5573" i="3" l="1"/>
  <c r="H5573" i="3" s="1"/>
  <c r="E5574" i="3"/>
  <c r="E5575" i="3" l="1"/>
  <c r="F5574" i="3"/>
  <c r="H5574" i="3" s="1"/>
  <c r="F5575" i="3" l="1"/>
  <c r="H5575" i="3" s="1"/>
  <c r="E5576" i="3"/>
  <c r="F5576" i="3" l="1"/>
  <c r="H5576" i="3" s="1"/>
  <c r="E5577" i="3"/>
  <c r="E5578" i="3" l="1"/>
  <c r="F5577" i="3"/>
  <c r="H5577" i="3" s="1"/>
  <c r="F5578" i="3" l="1"/>
  <c r="H5578" i="3" s="1"/>
  <c r="E5579" i="3"/>
  <c r="E5580" i="3" l="1"/>
  <c r="F5579" i="3"/>
  <c r="H5579" i="3" s="1"/>
  <c r="F5580" i="3" l="1"/>
  <c r="H5580" i="3" s="1"/>
  <c r="E5581" i="3"/>
  <c r="F5581" i="3" l="1"/>
  <c r="H5581" i="3" s="1"/>
  <c r="E5582" i="3"/>
  <c r="E5583" i="3" l="1"/>
  <c r="F5582" i="3"/>
  <c r="H5582" i="3" s="1"/>
  <c r="F5583" i="3" l="1"/>
  <c r="H5583" i="3" s="1"/>
  <c r="E5584" i="3"/>
  <c r="E5585" i="3" l="1"/>
  <c r="F5584" i="3"/>
  <c r="H5584" i="3" s="1"/>
  <c r="F5585" i="3" l="1"/>
  <c r="H5585" i="3" s="1"/>
  <c r="E5586" i="3"/>
  <c r="E5587" i="3" l="1"/>
  <c r="F5586" i="3"/>
  <c r="H5586" i="3" s="1"/>
  <c r="E5588" i="3" l="1"/>
  <c r="F5587" i="3"/>
  <c r="H5587" i="3" s="1"/>
  <c r="F5588" i="3" l="1"/>
  <c r="H5588" i="3" s="1"/>
  <c r="E5589" i="3"/>
  <c r="E5590" i="3" l="1"/>
  <c r="F5589" i="3"/>
  <c r="H5589" i="3" s="1"/>
  <c r="F5590" i="3" l="1"/>
  <c r="H5590" i="3" s="1"/>
  <c r="E5591" i="3"/>
  <c r="E5592" i="3" l="1"/>
  <c r="F5591" i="3"/>
  <c r="H5591" i="3" s="1"/>
  <c r="F5592" i="3" l="1"/>
  <c r="H5592" i="3" s="1"/>
  <c r="E5593" i="3"/>
  <c r="E5594" i="3" l="1"/>
  <c r="F5593" i="3"/>
  <c r="H5593" i="3" s="1"/>
  <c r="F5594" i="3" l="1"/>
  <c r="H5594" i="3" s="1"/>
  <c r="E5595" i="3"/>
  <c r="E5596" i="3" l="1"/>
  <c r="F5595" i="3"/>
  <c r="H5595" i="3" s="1"/>
  <c r="F5596" i="3" l="1"/>
  <c r="H5596" i="3" s="1"/>
  <c r="E5597" i="3"/>
  <c r="F5597" i="3" l="1"/>
  <c r="H5597" i="3" s="1"/>
  <c r="E5598" i="3"/>
  <c r="E5599" i="3" l="1"/>
  <c r="F5598" i="3"/>
  <c r="H5598" i="3" s="1"/>
  <c r="E5600" i="3" l="1"/>
  <c r="F5599" i="3"/>
  <c r="H5599" i="3" s="1"/>
  <c r="E5601" i="3" l="1"/>
  <c r="F5600" i="3"/>
  <c r="H5600" i="3" s="1"/>
  <c r="F5601" i="3" l="1"/>
  <c r="H5601" i="3" s="1"/>
  <c r="E5602" i="3"/>
  <c r="E5603" i="3" l="1"/>
  <c r="F5602" i="3"/>
  <c r="H5602" i="3" s="1"/>
  <c r="F5603" i="3" l="1"/>
  <c r="H5603" i="3" s="1"/>
  <c r="E5604" i="3"/>
  <c r="F5604" i="3" l="1"/>
  <c r="H5604" i="3" s="1"/>
  <c r="E5605" i="3"/>
  <c r="F5605" i="3" l="1"/>
  <c r="H5605" i="3" s="1"/>
  <c r="E5606" i="3"/>
  <c r="F5606" i="3" l="1"/>
  <c r="H5606" i="3" s="1"/>
  <c r="E5607" i="3"/>
  <c r="F5607" i="3" l="1"/>
  <c r="H5607" i="3" s="1"/>
  <c r="E5608" i="3"/>
  <c r="F5608" i="3" l="1"/>
  <c r="H5608" i="3" s="1"/>
  <c r="E5609" i="3"/>
  <c r="E5610" i="3" l="1"/>
  <c r="F5609" i="3"/>
  <c r="H5609" i="3" s="1"/>
  <c r="F5610" i="3" l="1"/>
  <c r="H5610" i="3" s="1"/>
  <c r="E5611" i="3"/>
  <c r="F5611" i="3" l="1"/>
  <c r="H5611" i="3" s="1"/>
  <c r="E5612" i="3"/>
  <c r="E5613" i="3" l="1"/>
  <c r="F5612" i="3"/>
  <c r="H5612" i="3" s="1"/>
  <c r="F5613" i="3" l="1"/>
  <c r="H5613" i="3" s="1"/>
  <c r="E5614" i="3"/>
  <c r="E5615" i="3" l="1"/>
  <c r="F5614" i="3"/>
  <c r="H5614" i="3" s="1"/>
  <c r="F5615" i="3" l="1"/>
  <c r="H5615" i="3" s="1"/>
  <c r="E5616" i="3"/>
  <c r="E5617" i="3" l="1"/>
  <c r="F5616" i="3"/>
  <c r="H5616" i="3" s="1"/>
  <c r="F5617" i="3" l="1"/>
  <c r="H5617" i="3" s="1"/>
  <c r="E5618" i="3"/>
  <c r="E5619" i="3" l="1"/>
  <c r="F5618" i="3"/>
  <c r="H5618" i="3" s="1"/>
  <c r="F5619" i="3" l="1"/>
  <c r="H5619" i="3" s="1"/>
  <c r="E5620" i="3"/>
  <c r="E5621" i="3" l="1"/>
  <c r="F5620" i="3"/>
  <c r="H5620" i="3" s="1"/>
  <c r="F5621" i="3" l="1"/>
  <c r="H5621" i="3" s="1"/>
  <c r="E5622" i="3"/>
  <c r="E5623" i="3" l="1"/>
  <c r="F5622" i="3"/>
  <c r="H5622" i="3" s="1"/>
  <c r="F5623" i="3" l="1"/>
  <c r="H5623" i="3" s="1"/>
  <c r="E5624" i="3"/>
  <c r="F5624" i="3" l="1"/>
  <c r="H5624" i="3" s="1"/>
  <c r="E5625" i="3"/>
  <c r="E5626" i="3" l="1"/>
  <c r="F5625" i="3"/>
  <c r="H5625" i="3" s="1"/>
  <c r="F5626" i="3" l="1"/>
  <c r="H5626" i="3" s="1"/>
  <c r="E5627" i="3"/>
  <c r="F5627" i="3" l="1"/>
  <c r="H5627" i="3" s="1"/>
  <c r="E5628" i="3"/>
  <c r="F5628" i="3" l="1"/>
  <c r="H5628" i="3" s="1"/>
  <c r="E5629" i="3"/>
  <c r="E5630" i="3" l="1"/>
  <c r="F5629" i="3"/>
  <c r="H5629" i="3" s="1"/>
  <c r="E5631" i="3" l="1"/>
  <c r="F5630" i="3"/>
  <c r="H5630" i="3" s="1"/>
  <c r="E5632" i="3" l="1"/>
  <c r="F5631" i="3"/>
  <c r="H5631" i="3" s="1"/>
  <c r="E5633" i="3" l="1"/>
  <c r="F5632" i="3"/>
  <c r="H5632" i="3" s="1"/>
  <c r="F5633" i="3" l="1"/>
  <c r="H5633" i="3" s="1"/>
  <c r="E5634" i="3"/>
  <c r="E5635" i="3" l="1"/>
  <c r="F5634" i="3"/>
  <c r="H5634" i="3" s="1"/>
  <c r="F5635" i="3" l="1"/>
  <c r="H5635" i="3" s="1"/>
  <c r="E5636" i="3"/>
  <c r="F5636" i="3" l="1"/>
  <c r="H5636" i="3" s="1"/>
  <c r="E5637" i="3"/>
  <c r="E5638" i="3" l="1"/>
  <c r="F5637" i="3"/>
  <c r="H5637" i="3" s="1"/>
  <c r="F5638" i="3" l="1"/>
  <c r="H5638" i="3" s="1"/>
  <c r="E5639" i="3"/>
  <c r="F5639" i="3" l="1"/>
  <c r="H5639" i="3" s="1"/>
  <c r="E5640" i="3"/>
  <c r="F5640" i="3" l="1"/>
  <c r="H5640" i="3" s="1"/>
  <c r="E5641" i="3"/>
  <c r="E5642" i="3" l="1"/>
  <c r="F5641" i="3"/>
  <c r="H5641" i="3" s="1"/>
  <c r="F5642" i="3" l="1"/>
  <c r="H5642" i="3" s="1"/>
  <c r="E5643" i="3"/>
  <c r="F5643" i="3" l="1"/>
  <c r="H5643" i="3" s="1"/>
  <c r="E5644" i="3"/>
  <c r="F5644" i="3" l="1"/>
  <c r="H5644" i="3" s="1"/>
  <c r="E5645" i="3"/>
  <c r="E5646" i="3" l="1"/>
  <c r="F5645" i="3"/>
  <c r="H5645" i="3" s="1"/>
  <c r="E5647" i="3" l="1"/>
  <c r="F5646" i="3"/>
  <c r="H5646" i="3" s="1"/>
  <c r="F5647" i="3" l="1"/>
  <c r="H5647" i="3" s="1"/>
  <c r="E5648" i="3"/>
  <c r="E5649" i="3" l="1"/>
  <c r="F5648" i="3"/>
  <c r="H5648" i="3" s="1"/>
  <c r="F5649" i="3" l="1"/>
  <c r="H5649" i="3" s="1"/>
  <c r="E5650" i="3"/>
  <c r="E5651" i="3" l="1"/>
  <c r="F5650" i="3"/>
  <c r="H5650" i="3" s="1"/>
  <c r="F5651" i="3" l="1"/>
  <c r="H5651" i="3" s="1"/>
  <c r="E5652" i="3"/>
  <c r="E5653" i="3" l="1"/>
  <c r="F5652" i="3"/>
  <c r="H5652" i="3" s="1"/>
  <c r="F5653" i="3" l="1"/>
  <c r="H5653" i="3" s="1"/>
  <c r="E5654" i="3"/>
  <c r="F5654" i="3" l="1"/>
  <c r="H5654" i="3" s="1"/>
  <c r="E5655" i="3"/>
  <c r="F5655" i="3" l="1"/>
  <c r="H5655" i="3" s="1"/>
  <c r="E5656" i="3"/>
  <c r="F5656" i="3" l="1"/>
  <c r="H5656" i="3" s="1"/>
  <c r="E5657" i="3"/>
  <c r="E5658" i="3" l="1"/>
  <c r="F5657" i="3"/>
  <c r="H5657" i="3" s="1"/>
  <c r="F5658" i="3" l="1"/>
  <c r="H5658" i="3" s="1"/>
  <c r="E5659" i="3"/>
  <c r="F5659" i="3" l="1"/>
  <c r="H5659" i="3" s="1"/>
  <c r="E5660" i="3"/>
  <c r="F5660" i="3" l="1"/>
  <c r="H5660" i="3" s="1"/>
  <c r="E5661" i="3"/>
  <c r="F5661" i="3" l="1"/>
  <c r="H5661" i="3" s="1"/>
  <c r="E5662" i="3"/>
  <c r="F5662" i="3" l="1"/>
  <c r="H5662" i="3" s="1"/>
  <c r="E5663" i="3"/>
  <c r="F5663" i="3" l="1"/>
  <c r="H5663" i="3" s="1"/>
  <c r="E5664" i="3"/>
  <c r="E5665" i="3" l="1"/>
  <c r="F5664" i="3"/>
  <c r="H5664" i="3" s="1"/>
  <c r="F5665" i="3" l="1"/>
  <c r="H5665" i="3" s="1"/>
  <c r="E5666" i="3"/>
  <c r="E5667" i="3" l="1"/>
  <c r="F5666" i="3"/>
  <c r="H5666" i="3" s="1"/>
  <c r="E5668" i="3" l="1"/>
  <c r="F5667" i="3"/>
  <c r="H5667" i="3" s="1"/>
  <c r="F5668" i="3" l="1"/>
  <c r="H5668" i="3" s="1"/>
  <c r="E5669" i="3"/>
  <c r="E5670" i="3" l="1"/>
  <c r="F5669" i="3"/>
  <c r="H5669" i="3" s="1"/>
  <c r="F5670" i="3" l="1"/>
  <c r="H5670" i="3" s="1"/>
  <c r="E5671" i="3"/>
  <c r="E5672" i="3" l="1"/>
  <c r="F5671" i="3"/>
  <c r="H5671" i="3" s="1"/>
  <c r="F5672" i="3" l="1"/>
  <c r="H5672" i="3" s="1"/>
  <c r="E5673" i="3"/>
  <c r="E5674" i="3" l="1"/>
  <c r="F5673" i="3"/>
  <c r="H5673" i="3" s="1"/>
  <c r="F5674" i="3" l="1"/>
  <c r="H5674" i="3" s="1"/>
  <c r="E5675" i="3"/>
  <c r="E5676" i="3" l="1"/>
  <c r="F5675" i="3"/>
  <c r="H5675" i="3" s="1"/>
  <c r="F5676" i="3" l="1"/>
  <c r="H5676" i="3" s="1"/>
  <c r="E5677" i="3"/>
  <c r="E5678" i="3" l="1"/>
  <c r="F5677" i="3"/>
  <c r="H5677" i="3" s="1"/>
  <c r="F5678" i="3" l="1"/>
  <c r="H5678" i="3" s="1"/>
  <c r="E5679" i="3"/>
  <c r="E5680" i="3" l="1"/>
  <c r="F5679" i="3"/>
  <c r="H5679" i="3" s="1"/>
  <c r="E5681" i="3" l="1"/>
  <c r="F5680" i="3"/>
  <c r="H5680" i="3" s="1"/>
  <c r="F5681" i="3" l="1"/>
  <c r="H5681" i="3" s="1"/>
  <c r="E5682" i="3"/>
  <c r="E5683" i="3" l="1"/>
  <c r="F5682" i="3"/>
  <c r="H5682" i="3" s="1"/>
  <c r="F5683" i="3" l="1"/>
  <c r="H5683" i="3" s="1"/>
  <c r="E5684" i="3"/>
  <c r="F5684" i="3" l="1"/>
  <c r="H5684" i="3" s="1"/>
  <c r="E5685" i="3"/>
  <c r="F5685" i="3" l="1"/>
  <c r="H5685" i="3" s="1"/>
  <c r="E5686" i="3"/>
  <c r="E5687" i="3" l="1"/>
  <c r="F5686" i="3"/>
  <c r="H5686" i="3" s="1"/>
  <c r="E5688" i="3" l="1"/>
  <c r="F5687" i="3"/>
  <c r="H5687" i="3" s="1"/>
  <c r="F5688" i="3" l="1"/>
  <c r="H5688" i="3" s="1"/>
  <c r="E5689" i="3"/>
  <c r="E5690" i="3" l="1"/>
  <c r="F5689" i="3"/>
  <c r="H5689" i="3" s="1"/>
  <c r="F5690" i="3" l="1"/>
  <c r="H5690" i="3" s="1"/>
  <c r="E5691" i="3"/>
  <c r="E5692" i="3" l="1"/>
  <c r="F5691" i="3"/>
  <c r="H5691" i="3" s="1"/>
  <c r="E5693" i="3" l="1"/>
  <c r="F5692" i="3"/>
  <c r="H5692" i="3" s="1"/>
  <c r="F5693" i="3" l="1"/>
  <c r="H5693" i="3" s="1"/>
  <c r="E5694" i="3"/>
  <c r="E5695" i="3" l="1"/>
  <c r="F5694" i="3"/>
  <c r="H5694" i="3" s="1"/>
  <c r="E5696" i="3" l="1"/>
  <c r="F5695" i="3"/>
  <c r="H5695" i="3" s="1"/>
  <c r="E5697" i="3" l="1"/>
  <c r="F5696" i="3"/>
  <c r="H5696" i="3" s="1"/>
  <c r="F5697" i="3" l="1"/>
  <c r="H5697" i="3" s="1"/>
  <c r="E5698" i="3"/>
  <c r="E5699" i="3" l="1"/>
  <c r="F5698" i="3"/>
  <c r="H5698" i="3" s="1"/>
  <c r="E5700" i="3" l="1"/>
  <c r="F5699" i="3"/>
  <c r="H5699" i="3" s="1"/>
  <c r="E5701" i="3" l="1"/>
  <c r="F5700" i="3"/>
  <c r="H5700" i="3" s="1"/>
  <c r="F5701" i="3" l="1"/>
  <c r="H5701" i="3" s="1"/>
  <c r="E5702" i="3"/>
  <c r="E5703" i="3" l="1"/>
  <c r="F5702" i="3"/>
  <c r="H5702" i="3" s="1"/>
  <c r="E5704" i="3" l="1"/>
  <c r="F5703" i="3"/>
  <c r="H5703" i="3" s="1"/>
  <c r="F5704" i="3" l="1"/>
  <c r="H5704" i="3" s="1"/>
  <c r="E5705" i="3"/>
  <c r="E5706" i="3" l="1"/>
  <c r="F5705" i="3"/>
  <c r="H5705" i="3" s="1"/>
  <c r="F5706" i="3" l="1"/>
  <c r="H5706" i="3" s="1"/>
  <c r="E5707" i="3"/>
  <c r="E5708" i="3" l="1"/>
  <c r="F5707" i="3"/>
  <c r="H5707" i="3" s="1"/>
  <c r="E5709" i="3" l="1"/>
  <c r="F5708" i="3"/>
  <c r="H5708" i="3" s="1"/>
  <c r="E5710" i="3" l="1"/>
  <c r="F5709" i="3"/>
  <c r="H5709" i="3" s="1"/>
  <c r="E5711" i="3" l="1"/>
  <c r="F5710" i="3"/>
  <c r="H5710" i="3" s="1"/>
  <c r="E5712" i="3" l="1"/>
  <c r="F5711" i="3"/>
  <c r="H5711" i="3" s="1"/>
  <c r="E5713" i="3" l="1"/>
  <c r="F5712" i="3"/>
  <c r="H5712" i="3" s="1"/>
  <c r="F5713" i="3" l="1"/>
  <c r="H5713" i="3" s="1"/>
  <c r="E5714" i="3"/>
  <c r="E5715" i="3" l="1"/>
  <c r="F5714" i="3"/>
  <c r="H5714" i="3" s="1"/>
  <c r="F5715" i="3" l="1"/>
  <c r="H5715" i="3" s="1"/>
  <c r="E5716" i="3"/>
  <c r="F5716" i="3" l="1"/>
  <c r="H5716" i="3" s="1"/>
  <c r="E5717" i="3"/>
  <c r="E5718" i="3" l="1"/>
  <c r="F5717" i="3"/>
  <c r="H5717" i="3" s="1"/>
  <c r="F5718" i="3" l="1"/>
  <c r="H5718" i="3" s="1"/>
  <c r="E5719" i="3"/>
  <c r="E5720" i="3" l="1"/>
  <c r="F5719" i="3"/>
  <c r="H5719" i="3" s="1"/>
  <c r="F5720" i="3" l="1"/>
  <c r="H5720" i="3" s="1"/>
  <c r="E5721" i="3"/>
  <c r="E5722" i="3" l="1"/>
  <c r="F5721" i="3"/>
  <c r="H5721" i="3" s="1"/>
  <c r="F5722" i="3" l="1"/>
  <c r="H5722" i="3" s="1"/>
  <c r="E5723" i="3"/>
  <c r="E5724" i="3" l="1"/>
  <c r="F5723" i="3"/>
  <c r="H5723" i="3" s="1"/>
  <c r="E5725" i="3" l="1"/>
  <c r="F5724" i="3"/>
  <c r="H5724" i="3" s="1"/>
  <c r="E5726" i="3" l="1"/>
  <c r="F5725" i="3"/>
  <c r="H5725" i="3" s="1"/>
  <c r="F5726" i="3" l="1"/>
  <c r="H5726" i="3" s="1"/>
  <c r="E5727" i="3"/>
  <c r="E5728" i="3" l="1"/>
  <c r="F5727" i="3"/>
  <c r="H5727" i="3" s="1"/>
  <c r="E5729" i="3" l="1"/>
  <c r="F5728" i="3"/>
  <c r="H5728" i="3" s="1"/>
  <c r="F5729" i="3" l="1"/>
  <c r="H5729" i="3" s="1"/>
  <c r="E5730" i="3"/>
  <c r="E5731" i="3" l="1"/>
  <c r="F5730" i="3"/>
  <c r="H5730" i="3" s="1"/>
  <c r="E5732" i="3" l="1"/>
  <c r="F5731" i="3"/>
  <c r="H5731" i="3" s="1"/>
  <c r="E5733" i="3" l="1"/>
  <c r="F5732" i="3"/>
  <c r="H5732" i="3" s="1"/>
  <c r="E5734" i="3" l="1"/>
  <c r="F5733" i="3"/>
  <c r="H5733" i="3" s="1"/>
  <c r="E5735" i="3" l="1"/>
  <c r="F5734" i="3"/>
  <c r="H5734" i="3" s="1"/>
  <c r="E5736" i="3" l="1"/>
  <c r="F5735" i="3"/>
  <c r="H5735" i="3" s="1"/>
  <c r="F5736" i="3" l="1"/>
  <c r="H5736" i="3" s="1"/>
  <c r="E5737" i="3"/>
  <c r="E5738" i="3" l="1"/>
  <c r="F5737" i="3"/>
  <c r="H5737" i="3" s="1"/>
  <c r="F5738" i="3" l="1"/>
  <c r="H5738" i="3" s="1"/>
  <c r="E5739" i="3"/>
  <c r="E5740" i="3" l="1"/>
  <c r="F5739" i="3"/>
  <c r="H5739" i="3" s="1"/>
  <c r="F5740" i="3" l="1"/>
  <c r="H5740" i="3" s="1"/>
  <c r="E5741" i="3"/>
  <c r="E5742" i="3" l="1"/>
  <c r="F5741" i="3"/>
  <c r="H5741" i="3" s="1"/>
  <c r="F5742" i="3" l="1"/>
  <c r="H5742" i="3" s="1"/>
  <c r="E5743" i="3"/>
  <c r="E5744" i="3" l="1"/>
  <c r="F5743" i="3"/>
  <c r="H5743" i="3" s="1"/>
  <c r="E5745" i="3" l="1"/>
  <c r="F5744" i="3"/>
  <c r="H5744" i="3" s="1"/>
  <c r="F5745" i="3" l="1"/>
  <c r="H5745" i="3" s="1"/>
  <c r="E5746" i="3"/>
  <c r="E5747" i="3" l="1"/>
  <c r="F5746" i="3"/>
  <c r="H5746" i="3" s="1"/>
  <c r="E5748" i="3" l="1"/>
  <c r="F5747" i="3"/>
  <c r="H5747" i="3" s="1"/>
  <c r="F5748" i="3" l="1"/>
  <c r="H5748" i="3" s="1"/>
  <c r="E5749" i="3"/>
  <c r="E5750" i="3" l="1"/>
  <c r="F5749" i="3"/>
  <c r="H5749" i="3" s="1"/>
  <c r="F5750" i="3" l="1"/>
  <c r="H5750" i="3" s="1"/>
  <c r="E5751" i="3"/>
  <c r="E5752" i="3" l="1"/>
  <c r="F5751" i="3"/>
  <c r="H5751" i="3" s="1"/>
  <c r="F5752" i="3" l="1"/>
  <c r="H5752" i="3" s="1"/>
  <c r="E5753" i="3"/>
  <c r="E5754" i="3" l="1"/>
  <c r="F5753" i="3"/>
  <c r="H5753" i="3" s="1"/>
  <c r="F5754" i="3" l="1"/>
  <c r="H5754" i="3" s="1"/>
  <c r="E5755" i="3"/>
  <c r="E5756" i="3" l="1"/>
  <c r="F5755" i="3"/>
  <c r="H5755" i="3" s="1"/>
  <c r="F5756" i="3" l="1"/>
  <c r="H5756" i="3" s="1"/>
  <c r="E5757" i="3"/>
  <c r="F5757" i="3" l="1"/>
  <c r="H5757" i="3" s="1"/>
  <c r="E5758" i="3"/>
  <c r="F5758" i="3" l="1"/>
  <c r="H5758" i="3" s="1"/>
  <c r="E5759" i="3"/>
  <c r="E5760" i="3" l="1"/>
  <c r="F5759" i="3"/>
  <c r="H5759" i="3" s="1"/>
  <c r="E5761" i="3" l="1"/>
  <c r="F5760" i="3"/>
  <c r="H5760" i="3" s="1"/>
  <c r="F5761" i="3" l="1"/>
  <c r="H5761" i="3" s="1"/>
  <c r="E5762" i="3"/>
  <c r="E5763" i="3" l="1"/>
  <c r="F5762" i="3"/>
  <c r="H5762" i="3" s="1"/>
  <c r="E5764" i="3" l="1"/>
  <c r="F5763" i="3"/>
  <c r="H5763" i="3" s="1"/>
  <c r="E5765" i="3" l="1"/>
  <c r="F5764" i="3"/>
  <c r="H5764" i="3" s="1"/>
  <c r="E5766" i="3" l="1"/>
  <c r="F5765" i="3"/>
  <c r="H5765" i="3" s="1"/>
  <c r="E5767" i="3" l="1"/>
  <c r="F5766" i="3"/>
  <c r="H5766" i="3" s="1"/>
  <c r="F5767" i="3" l="1"/>
  <c r="H5767" i="3" s="1"/>
  <c r="E5768" i="3"/>
  <c r="F5768" i="3" l="1"/>
  <c r="H5768" i="3" s="1"/>
  <c r="E5769" i="3"/>
  <c r="E5770" i="3" l="1"/>
  <c r="F5769" i="3"/>
  <c r="H5769" i="3" s="1"/>
  <c r="F5770" i="3" l="1"/>
  <c r="H5770" i="3" s="1"/>
  <c r="E5771" i="3"/>
  <c r="E5772" i="3" l="1"/>
  <c r="F5771" i="3"/>
  <c r="H5771" i="3" s="1"/>
  <c r="F5772" i="3" l="1"/>
  <c r="H5772" i="3" s="1"/>
  <c r="E5773" i="3"/>
  <c r="F5773" i="3" l="1"/>
  <c r="H5773" i="3" s="1"/>
  <c r="E5774" i="3"/>
  <c r="F5774" i="3" l="1"/>
  <c r="H5774" i="3" s="1"/>
  <c r="E5775" i="3"/>
  <c r="F5775" i="3" l="1"/>
  <c r="H5775" i="3" s="1"/>
  <c r="E5776" i="3"/>
  <c r="E5777" i="3" l="1"/>
  <c r="F5776" i="3"/>
  <c r="H5776" i="3" s="1"/>
  <c r="F5777" i="3" l="1"/>
  <c r="H5777" i="3" s="1"/>
  <c r="E5778" i="3"/>
  <c r="E5779" i="3" l="1"/>
  <c r="F5778" i="3"/>
  <c r="H5778" i="3" s="1"/>
  <c r="E5780" i="3" l="1"/>
  <c r="F5779" i="3"/>
  <c r="H5779" i="3" s="1"/>
  <c r="F5780" i="3" l="1"/>
  <c r="H5780" i="3" s="1"/>
  <c r="E5781" i="3"/>
  <c r="E5782" i="3" l="1"/>
  <c r="F5781" i="3"/>
  <c r="H5781" i="3" s="1"/>
  <c r="E5783" i="3" l="1"/>
  <c r="F5782" i="3"/>
  <c r="H5782" i="3" s="1"/>
  <c r="E5784" i="3" l="1"/>
  <c r="F5783" i="3"/>
  <c r="H5783" i="3" s="1"/>
  <c r="F5784" i="3" l="1"/>
  <c r="H5784" i="3" s="1"/>
  <c r="E5785" i="3"/>
  <c r="E5786" i="3" l="1"/>
  <c r="F5785" i="3"/>
  <c r="H5785" i="3" s="1"/>
  <c r="F5786" i="3" l="1"/>
  <c r="H5786" i="3" s="1"/>
  <c r="E5787" i="3"/>
  <c r="F5787" i="3" l="1"/>
  <c r="H5787" i="3" s="1"/>
  <c r="E5788" i="3"/>
  <c r="F5788" i="3" l="1"/>
  <c r="H5788" i="3" s="1"/>
  <c r="E5789" i="3"/>
  <c r="F5789" i="3" l="1"/>
  <c r="H5789" i="3" s="1"/>
  <c r="E5790" i="3"/>
  <c r="E5791" i="3" l="1"/>
  <c r="F5790" i="3"/>
  <c r="H5790" i="3" s="1"/>
  <c r="F5791" i="3" l="1"/>
  <c r="H5791" i="3" s="1"/>
  <c r="E5792" i="3"/>
  <c r="E5793" i="3" l="1"/>
  <c r="F5792" i="3"/>
  <c r="H5792" i="3" s="1"/>
  <c r="F5793" i="3" l="1"/>
  <c r="H5793" i="3" s="1"/>
  <c r="E5794" i="3"/>
  <c r="E5795" i="3" l="1"/>
  <c r="F5794" i="3"/>
  <c r="H5794" i="3" s="1"/>
  <c r="F5795" i="3" l="1"/>
  <c r="H5795" i="3" s="1"/>
  <c r="E5796" i="3"/>
  <c r="E5797" i="3" l="1"/>
  <c r="F5796" i="3"/>
  <c r="H5796" i="3" s="1"/>
  <c r="F5797" i="3" l="1"/>
  <c r="H5797" i="3" s="1"/>
  <c r="E5798" i="3"/>
  <c r="E5799" i="3" l="1"/>
  <c r="F5798" i="3"/>
  <c r="H5798" i="3" s="1"/>
  <c r="F5799" i="3" l="1"/>
  <c r="H5799" i="3" s="1"/>
  <c r="E5800" i="3"/>
  <c r="F5800" i="3" l="1"/>
  <c r="H5800" i="3" s="1"/>
  <c r="E5801" i="3"/>
  <c r="E5802" i="3" l="1"/>
  <c r="F5801" i="3"/>
  <c r="H5801" i="3" s="1"/>
  <c r="F5802" i="3" l="1"/>
  <c r="H5802" i="3" s="1"/>
  <c r="E5803" i="3"/>
  <c r="F5803" i="3" l="1"/>
  <c r="H5803" i="3" s="1"/>
  <c r="E5804" i="3"/>
  <c r="E5805" i="3" l="1"/>
  <c r="F5804" i="3"/>
  <c r="H5804" i="3" s="1"/>
  <c r="F5805" i="3" l="1"/>
  <c r="H5805" i="3" s="1"/>
  <c r="E5806" i="3"/>
  <c r="E5807" i="3" l="1"/>
  <c r="F5806" i="3"/>
  <c r="H5806" i="3" s="1"/>
  <c r="F5807" i="3" l="1"/>
  <c r="H5807" i="3" s="1"/>
  <c r="E5808" i="3"/>
  <c r="E5809" i="3" l="1"/>
  <c r="F5808" i="3"/>
  <c r="H5808" i="3" s="1"/>
  <c r="F5809" i="3" l="1"/>
  <c r="H5809" i="3" s="1"/>
  <c r="E5810" i="3"/>
  <c r="E5811" i="3" l="1"/>
  <c r="F5810" i="3"/>
  <c r="H5810" i="3" s="1"/>
  <c r="F5811" i="3" l="1"/>
  <c r="H5811" i="3" s="1"/>
  <c r="E5812" i="3"/>
  <c r="E5813" i="3" l="1"/>
  <c r="F5812" i="3"/>
  <c r="H5812" i="3" s="1"/>
  <c r="F5813" i="3" l="1"/>
  <c r="H5813" i="3" s="1"/>
  <c r="E5814" i="3"/>
  <c r="E5815" i="3" l="1"/>
  <c r="F5814" i="3"/>
  <c r="H5814" i="3" s="1"/>
  <c r="E5816" i="3" l="1"/>
  <c r="F5815" i="3"/>
  <c r="H5815" i="3" s="1"/>
  <c r="F5816" i="3" l="1"/>
  <c r="H5816" i="3" s="1"/>
  <c r="E5817" i="3"/>
  <c r="E5818" i="3" l="1"/>
  <c r="F5817" i="3"/>
  <c r="H5817" i="3" s="1"/>
  <c r="F5818" i="3" l="1"/>
  <c r="H5818" i="3" s="1"/>
  <c r="E5819" i="3"/>
  <c r="F5819" i="3" l="1"/>
  <c r="H5819" i="3" s="1"/>
  <c r="E5820" i="3"/>
  <c r="F5820" i="3" l="1"/>
  <c r="H5820" i="3" s="1"/>
  <c r="E5821" i="3"/>
  <c r="E5822" i="3" l="1"/>
  <c r="F5821" i="3"/>
  <c r="H5821" i="3" s="1"/>
  <c r="F5822" i="3" l="1"/>
  <c r="H5822" i="3" s="1"/>
  <c r="E5823" i="3"/>
  <c r="E5824" i="3" l="1"/>
  <c r="F5823" i="3"/>
  <c r="H5823" i="3" s="1"/>
  <c r="E5825" i="3" l="1"/>
  <c r="F5824" i="3"/>
  <c r="H5824" i="3" s="1"/>
  <c r="F5825" i="3" l="1"/>
  <c r="H5825" i="3" s="1"/>
  <c r="E5826" i="3"/>
  <c r="E5827" i="3" l="1"/>
  <c r="F5826" i="3"/>
  <c r="H5826" i="3" s="1"/>
  <c r="F5827" i="3" l="1"/>
  <c r="H5827" i="3" s="1"/>
  <c r="E5828" i="3"/>
  <c r="F5828" i="3" l="1"/>
  <c r="H5828" i="3" s="1"/>
  <c r="E5829" i="3"/>
  <c r="E5830" i="3" l="1"/>
  <c r="F5829" i="3"/>
  <c r="H5829" i="3" s="1"/>
  <c r="F5830" i="3" l="1"/>
  <c r="H5830" i="3" s="1"/>
  <c r="E5831" i="3"/>
  <c r="F5831" i="3" l="1"/>
  <c r="H5831" i="3" s="1"/>
  <c r="E5832" i="3"/>
  <c r="F5832" i="3" l="1"/>
  <c r="H5832" i="3" s="1"/>
  <c r="E5833" i="3"/>
  <c r="E5834" i="3" l="1"/>
  <c r="F5833" i="3"/>
  <c r="H5833" i="3" s="1"/>
  <c r="F5834" i="3" l="1"/>
  <c r="H5834" i="3" s="1"/>
  <c r="E5835" i="3"/>
  <c r="E5836" i="3" l="1"/>
  <c r="F5835" i="3"/>
  <c r="H5835" i="3" s="1"/>
  <c r="F5836" i="3" l="1"/>
  <c r="H5836" i="3" s="1"/>
  <c r="E5837" i="3"/>
  <c r="E5838" i="3" l="1"/>
  <c r="F5837" i="3"/>
  <c r="H5837" i="3" s="1"/>
  <c r="F5838" i="3" l="1"/>
  <c r="H5838" i="3" s="1"/>
  <c r="E5839" i="3"/>
  <c r="F5839" i="3" l="1"/>
  <c r="H5839" i="3" s="1"/>
  <c r="E5840" i="3"/>
  <c r="E5841" i="3" l="1"/>
  <c r="F5840" i="3"/>
  <c r="H5840" i="3" s="1"/>
  <c r="F5841" i="3" l="1"/>
  <c r="H5841" i="3" s="1"/>
  <c r="E5842" i="3"/>
  <c r="E5843" i="3" l="1"/>
  <c r="F5842" i="3"/>
  <c r="H5842" i="3" s="1"/>
  <c r="F5843" i="3" l="1"/>
  <c r="H5843" i="3" s="1"/>
  <c r="E5844" i="3"/>
  <c r="E5845" i="3" l="1"/>
  <c r="F5844" i="3"/>
  <c r="H5844" i="3" s="1"/>
  <c r="F5845" i="3" l="1"/>
  <c r="H5845" i="3" s="1"/>
  <c r="E5846" i="3"/>
  <c r="E5847" i="3" l="1"/>
  <c r="F5846" i="3"/>
  <c r="H5846" i="3" s="1"/>
  <c r="F5847" i="3" l="1"/>
  <c r="H5847" i="3" s="1"/>
  <c r="E5848" i="3"/>
  <c r="F5848" i="3" l="1"/>
  <c r="H5848" i="3" s="1"/>
  <c r="E5849" i="3"/>
  <c r="E5850" i="3" l="1"/>
  <c r="F5849" i="3"/>
  <c r="H5849" i="3" s="1"/>
  <c r="F5850" i="3" l="1"/>
  <c r="H5850" i="3" s="1"/>
  <c r="E5851" i="3"/>
  <c r="E5852" i="3" l="1"/>
  <c r="F5851" i="3"/>
  <c r="H5851" i="3" s="1"/>
  <c r="E5853" i="3" l="1"/>
  <c r="F5852" i="3"/>
  <c r="H5852" i="3" s="1"/>
  <c r="F5853" i="3" l="1"/>
  <c r="H5853" i="3" s="1"/>
  <c r="E5854" i="3"/>
  <c r="E5855" i="3" l="1"/>
  <c r="F5854" i="3"/>
  <c r="H5854" i="3" s="1"/>
  <c r="E5856" i="3" l="1"/>
  <c r="F5855" i="3"/>
  <c r="H5855" i="3" s="1"/>
  <c r="E5857" i="3" l="1"/>
  <c r="F5856" i="3"/>
  <c r="H5856" i="3" s="1"/>
  <c r="F5857" i="3" l="1"/>
  <c r="H5857" i="3" s="1"/>
  <c r="E5858" i="3"/>
  <c r="E5859" i="3" l="1"/>
  <c r="F5858" i="3"/>
  <c r="H5858" i="3" s="1"/>
  <c r="E5860" i="3" l="1"/>
  <c r="F5859" i="3"/>
  <c r="H5859" i="3" s="1"/>
  <c r="F5860" i="3" l="1"/>
  <c r="H5860" i="3" s="1"/>
  <c r="E5861" i="3"/>
  <c r="F5861" i="3" l="1"/>
  <c r="H5861" i="3" s="1"/>
  <c r="E5862" i="3"/>
  <c r="E5863" i="3" l="1"/>
  <c r="F5862" i="3"/>
  <c r="H5862" i="3" s="1"/>
  <c r="F5863" i="3" l="1"/>
  <c r="H5863" i="3" s="1"/>
  <c r="E5864" i="3"/>
  <c r="F5864" i="3" l="1"/>
  <c r="H5864" i="3" s="1"/>
  <c r="E5865" i="3"/>
  <c r="E5866" i="3" l="1"/>
  <c r="F5865" i="3"/>
  <c r="H5865" i="3" s="1"/>
  <c r="F5866" i="3" l="1"/>
  <c r="H5866" i="3" s="1"/>
  <c r="E5867" i="3"/>
  <c r="E5868" i="3" l="1"/>
  <c r="F5867" i="3"/>
  <c r="H5867" i="3" s="1"/>
  <c r="E5869" i="3" l="1"/>
  <c r="F5868" i="3"/>
  <c r="H5868" i="3" s="1"/>
  <c r="E5870" i="3" l="1"/>
  <c r="F5869" i="3"/>
  <c r="H5869" i="3" s="1"/>
  <c r="E5871" i="3" l="1"/>
  <c r="F5870" i="3"/>
  <c r="H5870" i="3" s="1"/>
  <c r="F5871" i="3" l="1"/>
  <c r="H5871" i="3" s="1"/>
  <c r="E5872" i="3"/>
  <c r="E5873" i="3" l="1"/>
  <c r="F5872" i="3"/>
  <c r="H5872" i="3" s="1"/>
  <c r="F5873" i="3" l="1"/>
  <c r="H5873" i="3" s="1"/>
  <c r="E5874" i="3"/>
  <c r="E5875" i="3" l="1"/>
  <c r="F5874" i="3"/>
  <c r="H5874" i="3" s="1"/>
  <c r="E5876" i="3" l="1"/>
  <c r="F5875" i="3"/>
  <c r="H5875" i="3" s="1"/>
  <c r="E5877" i="3" l="1"/>
  <c r="F5876" i="3"/>
  <c r="H5876" i="3" s="1"/>
  <c r="E5878" i="3" l="1"/>
  <c r="F5877" i="3"/>
  <c r="H5877" i="3" s="1"/>
  <c r="E5879" i="3" l="1"/>
  <c r="F5878" i="3"/>
  <c r="H5878" i="3" s="1"/>
  <c r="F5879" i="3" l="1"/>
  <c r="H5879" i="3" s="1"/>
  <c r="E5880" i="3"/>
  <c r="F5880" i="3" l="1"/>
  <c r="H5880" i="3" s="1"/>
  <c r="E5881" i="3"/>
  <c r="E5882" i="3" l="1"/>
  <c r="F5881" i="3"/>
  <c r="H5881" i="3" s="1"/>
  <c r="F5882" i="3" l="1"/>
  <c r="H5882" i="3" s="1"/>
  <c r="E5883" i="3"/>
  <c r="F5883" i="3" l="1"/>
  <c r="H5883" i="3" s="1"/>
  <c r="E5884" i="3"/>
  <c r="E5885" i="3" l="1"/>
  <c r="F5884" i="3"/>
  <c r="H5884" i="3" s="1"/>
  <c r="F5885" i="3" l="1"/>
  <c r="H5885" i="3" s="1"/>
  <c r="E5886" i="3"/>
  <c r="E5887" i="3" l="1"/>
  <c r="F5886" i="3"/>
  <c r="H5886" i="3" s="1"/>
  <c r="F5887" i="3" l="1"/>
  <c r="H5887" i="3" s="1"/>
  <c r="E5888" i="3"/>
  <c r="E5889" i="3" l="1"/>
  <c r="F5888" i="3"/>
  <c r="H5888" i="3" s="1"/>
  <c r="F5889" i="3" l="1"/>
  <c r="H5889" i="3" s="1"/>
  <c r="E5890" i="3"/>
  <c r="E5891" i="3" l="1"/>
  <c r="F5890" i="3"/>
  <c r="H5890" i="3" s="1"/>
  <c r="F5891" i="3" l="1"/>
  <c r="H5891" i="3" s="1"/>
  <c r="E5892" i="3"/>
  <c r="E5893" i="3" l="1"/>
  <c r="F5892" i="3"/>
  <c r="H5892" i="3" s="1"/>
  <c r="F5893" i="3" l="1"/>
  <c r="H5893" i="3" s="1"/>
  <c r="E5894" i="3"/>
  <c r="E5895" i="3" l="1"/>
  <c r="F5894" i="3"/>
  <c r="H5894" i="3" s="1"/>
  <c r="F5895" i="3" l="1"/>
  <c r="H5895" i="3" s="1"/>
  <c r="E5896" i="3"/>
  <c r="F5896" i="3" l="1"/>
  <c r="H5896" i="3" s="1"/>
  <c r="E5897" i="3"/>
  <c r="E5898" i="3" l="1"/>
  <c r="F5897" i="3"/>
  <c r="H5897" i="3" s="1"/>
  <c r="F5898" i="3" l="1"/>
  <c r="H5898" i="3" s="1"/>
  <c r="E5899" i="3"/>
  <c r="E5900" i="3" l="1"/>
  <c r="F5899" i="3"/>
  <c r="H5899" i="3" s="1"/>
  <c r="F5900" i="3" l="1"/>
  <c r="H5900" i="3" s="1"/>
  <c r="E5901" i="3"/>
  <c r="E5902" i="3" l="1"/>
  <c r="F5901" i="3"/>
  <c r="H5901" i="3" s="1"/>
  <c r="F5902" i="3" l="1"/>
  <c r="H5902" i="3" s="1"/>
  <c r="E5903" i="3"/>
  <c r="E5904" i="3" l="1"/>
  <c r="F5903" i="3"/>
  <c r="H5903" i="3" s="1"/>
  <c r="E5905" i="3" l="1"/>
  <c r="F5904" i="3"/>
  <c r="H5904" i="3" s="1"/>
  <c r="F5905" i="3" l="1"/>
  <c r="H5905" i="3" s="1"/>
  <c r="E5906" i="3"/>
  <c r="E5907" i="3" l="1"/>
  <c r="F5906" i="3"/>
  <c r="H5906" i="3" s="1"/>
  <c r="E5908" i="3" l="1"/>
  <c r="F5907" i="3"/>
  <c r="H5907" i="3" s="1"/>
  <c r="F5908" i="3" l="1"/>
  <c r="H5908" i="3" s="1"/>
  <c r="E5909" i="3"/>
  <c r="E5910" i="3" l="1"/>
  <c r="F5909" i="3"/>
  <c r="H5909" i="3" s="1"/>
  <c r="F5910" i="3" l="1"/>
  <c r="H5910" i="3" s="1"/>
  <c r="E5911" i="3"/>
  <c r="E5912" i="3" l="1"/>
  <c r="F5911" i="3"/>
  <c r="H5911" i="3" s="1"/>
  <c r="F5912" i="3" l="1"/>
  <c r="H5912" i="3" s="1"/>
  <c r="E5913" i="3"/>
  <c r="E5914" i="3" l="1"/>
  <c r="F5913" i="3"/>
  <c r="H5913" i="3" s="1"/>
  <c r="F5914" i="3" l="1"/>
  <c r="H5914" i="3" s="1"/>
  <c r="E5915" i="3"/>
  <c r="F5915" i="3" l="1"/>
  <c r="H5915" i="3" s="1"/>
  <c r="E5916" i="3"/>
  <c r="F5916" i="3" l="1"/>
  <c r="H5916" i="3" s="1"/>
  <c r="E5917" i="3"/>
  <c r="F5917" i="3" l="1"/>
  <c r="H5917" i="3" s="1"/>
  <c r="E5918" i="3"/>
  <c r="F5918" i="3" l="1"/>
  <c r="H5918" i="3" s="1"/>
  <c r="E5919" i="3"/>
  <c r="E5920" i="3" l="1"/>
  <c r="F5919" i="3"/>
  <c r="H5919" i="3" s="1"/>
  <c r="E5921" i="3" l="1"/>
  <c r="F5920" i="3"/>
  <c r="H5920" i="3" s="1"/>
  <c r="F5921" i="3" l="1"/>
  <c r="H5921" i="3" s="1"/>
  <c r="E5922" i="3"/>
  <c r="E5923" i="3" l="1"/>
  <c r="F5922" i="3"/>
  <c r="H5922" i="3" s="1"/>
  <c r="F5923" i="3" l="1"/>
  <c r="H5923" i="3" s="1"/>
  <c r="E5924" i="3"/>
  <c r="E5925" i="3" l="1"/>
  <c r="F5924" i="3"/>
  <c r="H5924" i="3" s="1"/>
  <c r="E5926" i="3" l="1"/>
  <c r="F5925" i="3"/>
  <c r="H5925" i="3" s="1"/>
  <c r="E5927" i="3" l="1"/>
  <c r="F5926" i="3"/>
  <c r="H5926" i="3" s="1"/>
  <c r="E5928" i="3" l="1"/>
  <c r="F5927" i="3"/>
  <c r="H5927" i="3" s="1"/>
  <c r="F5928" i="3" l="1"/>
  <c r="H5928" i="3" s="1"/>
  <c r="E5929" i="3"/>
  <c r="E5930" i="3" l="1"/>
  <c r="F5929" i="3"/>
  <c r="H5929" i="3" s="1"/>
  <c r="F5930" i="3" l="1"/>
  <c r="H5930" i="3" s="1"/>
  <c r="E5931" i="3"/>
  <c r="E5932" i="3" l="1"/>
  <c r="F5931" i="3"/>
  <c r="H5931" i="3" s="1"/>
  <c r="F5932" i="3" l="1"/>
  <c r="H5932" i="3" s="1"/>
  <c r="E5933" i="3"/>
  <c r="E5934" i="3" l="1"/>
  <c r="F5933" i="3"/>
  <c r="H5933" i="3" s="1"/>
  <c r="E5935" i="3" l="1"/>
  <c r="F5934" i="3"/>
  <c r="H5934" i="3" s="1"/>
  <c r="E5936" i="3" l="1"/>
  <c r="F5935" i="3"/>
  <c r="H5935" i="3" s="1"/>
  <c r="E5937" i="3" l="1"/>
  <c r="F5936" i="3"/>
  <c r="H5936" i="3" s="1"/>
  <c r="F5937" i="3" l="1"/>
  <c r="H5937" i="3" s="1"/>
  <c r="E5938" i="3"/>
  <c r="E5939" i="3" l="1"/>
  <c r="F5938" i="3"/>
  <c r="H5938" i="3" s="1"/>
  <c r="E5940" i="3" l="1"/>
  <c r="F5939" i="3"/>
  <c r="H5939" i="3" s="1"/>
  <c r="F5940" i="3" l="1"/>
  <c r="H5940" i="3" s="1"/>
  <c r="E5941" i="3"/>
  <c r="E5942" i="3" l="1"/>
  <c r="F5941" i="3"/>
  <c r="H5941" i="3" s="1"/>
  <c r="E5943" i="3" l="1"/>
  <c r="F5942" i="3"/>
  <c r="H5942" i="3" s="1"/>
  <c r="F5943" i="3" l="1"/>
  <c r="H5943" i="3" s="1"/>
  <c r="E5944" i="3"/>
  <c r="F5944" i="3" l="1"/>
  <c r="H5944" i="3" s="1"/>
  <c r="E5945" i="3"/>
  <c r="E5946" i="3" l="1"/>
  <c r="F5945" i="3"/>
  <c r="H5945" i="3" s="1"/>
  <c r="F5946" i="3" l="1"/>
  <c r="H5946" i="3" s="1"/>
  <c r="E5947" i="3"/>
  <c r="E5948" i="3" l="1"/>
  <c r="F5947" i="3"/>
  <c r="H5947" i="3" s="1"/>
  <c r="E5949" i="3" l="1"/>
  <c r="F5948" i="3"/>
  <c r="H5948" i="3" s="1"/>
  <c r="F5949" i="3" l="1"/>
  <c r="H5949" i="3" s="1"/>
  <c r="E5950" i="3"/>
  <c r="E5951" i="3" l="1"/>
  <c r="F5950" i="3"/>
  <c r="H5950" i="3" s="1"/>
  <c r="E5952" i="3" l="1"/>
  <c r="F5951" i="3"/>
  <c r="H5951" i="3" s="1"/>
  <c r="E5953" i="3" l="1"/>
  <c r="F5952" i="3"/>
  <c r="H5952" i="3" s="1"/>
  <c r="F5953" i="3" l="1"/>
  <c r="H5953" i="3" s="1"/>
  <c r="E5954" i="3"/>
  <c r="E5955" i="3" l="1"/>
  <c r="F5954" i="3"/>
  <c r="H5954" i="3" s="1"/>
  <c r="E5956" i="3" l="1"/>
  <c r="F5955" i="3"/>
  <c r="H5955" i="3" s="1"/>
  <c r="F5956" i="3" l="1"/>
  <c r="H5956" i="3" s="1"/>
  <c r="E5957" i="3"/>
  <c r="E5958" i="3" l="1"/>
  <c r="F5957" i="3"/>
  <c r="H5957" i="3" s="1"/>
  <c r="F5958" i="3" l="1"/>
  <c r="H5958" i="3" s="1"/>
  <c r="E5959" i="3"/>
  <c r="F5959" i="3" l="1"/>
  <c r="H5959" i="3" s="1"/>
  <c r="E5960" i="3"/>
  <c r="F5960" i="3" l="1"/>
  <c r="H5960" i="3" s="1"/>
  <c r="E5961" i="3"/>
  <c r="E5962" i="3" l="1"/>
  <c r="F5961" i="3"/>
  <c r="H5961" i="3" s="1"/>
  <c r="F5962" i="3" l="1"/>
  <c r="H5962" i="3" s="1"/>
  <c r="E5963" i="3"/>
  <c r="E5964" i="3" l="1"/>
  <c r="F5963" i="3"/>
  <c r="H5963" i="3" s="1"/>
  <c r="F5964" i="3" l="1"/>
  <c r="H5964" i="3" s="1"/>
  <c r="E5965" i="3"/>
  <c r="E5966" i="3" l="1"/>
  <c r="F5965" i="3"/>
  <c r="H5965" i="3" s="1"/>
  <c r="F5966" i="3" l="1"/>
  <c r="H5966" i="3" s="1"/>
  <c r="E5967" i="3"/>
  <c r="F5967" i="3" l="1"/>
  <c r="H5967" i="3" s="1"/>
  <c r="E5968" i="3"/>
  <c r="E5969" i="3" l="1"/>
  <c r="F5968" i="3"/>
  <c r="H5968" i="3" s="1"/>
  <c r="F5969" i="3" l="1"/>
  <c r="H5969" i="3" s="1"/>
  <c r="E5970" i="3"/>
  <c r="E5971" i="3" l="1"/>
  <c r="F5970" i="3"/>
  <c r="H5970" i="3" s="1"/>
  <c r="F5971" i="3" l="1"/>
  <c r="H5971" i="3" s="1"/>
  <c r="E5972" i="3"/>
  <c r="F5972" i="3" l="1"/>
  <c r="H5972" i="3" s="1"/>
  <c r="E5973" i="3"/>
  <c r="E5974" i="3" l="1"/>
  <c r="F5973" i="3"/>
  <c r="H5973" i="3" s="1"/>
  <c r="F5974" i="3" l="1"/>
  <c r="H5974" i="3" s="1"/>
  <c r="E5975" i="3"/>
  <c r="E5976" i="3" l="1"/>
  <c r="F5975" i="3"/>
  <c r="H5975" i="3" s="1"/>
  <c r="F5976" i="3" l="1"/>
  <c r="H5976" i="3" s="1"/>
  <c r="E5977" i="3"/>
  <c r="E5978" i="3" l="1"/>
  <c r="F5977" i="3"/>
  <c r="H5977" i="3" s="1"/>
  <c r="F5978" i="3" l="1"/>
  <c r="H5978" i="3" s="1"/>
  <c r="E5979" i="3"/>
  <c r="E5980" i="3" l="1"/>
  <c r="F5979" i="3"/>
  <c r="H5979" i="3" s="1"/>
  <c r="F5980" i="3" l="1"/>
  <c r="H5980" i="3" s="1"/>
  <c r="E5981" i="3"/>
  <c r="E5982" i="3" l="1"/>
  <c r="F5981" i="3"/>
  <c r="H5981" i="3" s="1"/>
  <c r="F5982" i="3" l="1"/>
  <c r="H5982" i="3" s="1"/>
  <c r="E5983" i="3"/>
  <c r="E5984" i="3" l="1"/>
  <c r="F5983" i="3"/>
  <c r="H5983" i="3" s="1"/>
  <c r="E5985" i="3" l="1"/>
  <c r="F5984" i="3"/>
  <c r="H5984" i="3" s="1"/>
  <c r="F5985" i="3" l="1"/>
  <c r="H5985" i="3" s="1"/>
  <c r="E5986" i="3"/>
  <c r="E5987" i="3" l="1"/>
  <c r="F5986" i="3"/>
  <c r="H5986" i="3" s="1"/>
  <c r="E5988" i="3" l="1"/>
  <c r="F5987" i="3"/>
  <c r="H5987" i="3" s="1"/>
  <c r="F5988" i="3" l="1"/>
  <c r="H5988" i="3" s="1"/>
  <c r="E5989" i="3"/>
  <c r="E5990" i="3" l="1"/>
  <c r="F5989" i="3"/>
  <c r="H5989" i="3" s="1"/>
  <c r="F5990" i="3" l="1"/>
  <c r="H5990" i="3" s="1"/>
  <c r="E5991" i="3"/>
  <c r="E5992" i="3" l="1"/>
  <c r="F5991" i="3"/>
  <c r="H5991" i="3" s="1"/>
  <c r="F5992" i="3" l="1"/>
  <c r="H5992" i="3" s="1"/>
  <c r="E5993" i="3"/>
  <c r="E5994" i="3" l="1"/>
  <c r="F5993" i="3"/>
  <c r="H5993" i="3" s="1"/>
  <c r="F5994" i="3" l="1"/>
  <c r="H5994" i="3" s="1"/>
  <c r="E5995" i="3"/>
  <c r="E5996" i="3" l="1"/>
  <c r="F5995" i="3"/>
  <c r="H5995" i="3" s="1"/>
  <c r="F5996" i="3" l="1"/>
  <c r="H5996" i="3" s="1"/>
  <c r="E5997" i="3"/>
  <c r="E5998" i="3" l="1"/>
  <c r="F5997" i="3"/>
  <c r="H5997" i="3" s="1"/>
  <c r="F5998" i="3" l="1"/>
  <c r="H5998" i="3" s="1"/>
  <c r="E5999" i="3"/>
  <c r="E6000" i="3" l="1"/>
  <c r="F5999" i="3"/>
  <c r="H5999" i="3" s="1"/>
  <c r="E6001" i="3" l="1"/>
  <c r="F6000" i="3"/>
  <c r="H6000" i="3" s="1"/>
  <c r="F6001" i="3" l="1"/>
  <c r="H6001" i="3" s="1"/>
  <c r="E6002" i="3"/>
  <c r="E6003" i="3" l="1"/>
  <c r="F6002" i="3"/>
  <c r="H6002" i="3" s="1"/>
  <c r="E6004" i="3" l="1"/>
  <c r="F6003" i="3"/>
  <c r="H6003" i="3" s="1"/>
  <c r="F6004" i="3" l="1"/>
  <c r="H6004" i="3" s="1"/>
  <c r="E6005" i="3"/>
  <c r="F6005" i="3" l="1"/>
  <c r="H6005" i="3" s="1"/>
  <c r="E6006" i="3"/>
  <c r="E6007" i="3" l="1"/>
  <c r="F6006" i="3"/>
  <c r="H6006" i="3" s="1"/>
  <c r="F6007" i="3" l="1"/>
  <c r="H6007" i="3" s="1"/>
  <c r="E6008" i="3"/>
  <c r="F6008" i="3" l="1"/>
  <c r="H6008" i="3" s="1"/>
  <c r="E6009" i="3"/>
  <c r="E6010" i="3" l="1"/>
  <c r="F6009" i="3"/>
  <c r="H6009" i="3" s="1"/>
  <c r="F6010" i="3" l="1"/>
  <c r="H6010" i="3" s="1"/>
  <c r="E6011" i="3"/>
  <c r="E6012" i="3" l="1"/>
  <c r="F6011" i="3"/>
  <c r="H6011" i="3" s="1"/>
  <c r="F6012" i="3" l="1"/>
  <c r="H6012" i="3" s="1"/>
  <c r="E6013" i="3"/>
  <c r="F6013" i="3" l="1"/>
  <c r="H6013" i="3" s="1"/>
  <c r="E6014" i="3"/>
  <c r="E6015" i="3" l="1"/>
  <c r="F6014" i="3"/>
  <c r="H6014" i="3" s="1"/>
  <c r="E6016" i="3" l="1"/>
  <c r="F6015" i="3"/>
  <c r="H6015" i="3" s="1"/>
  <c r="E6017" i="3" l="1"/>
  <c r="F6016" i="3"/>
  <c r="H6016" i="3" s="1"/>
  <c r="F6017" i="3" l="1"/>
  <c r="H6017" i="3" s="1"/>
  <c r="E6018" i="3"/>
  <c r="E6019" i="3" l="1"/>
  <c r="F6018" i="3"/>
  <c r="H6018" i="3" s="1"/>
  <c r="E6020" i="3" l="1"/>
  <c r="F6019" i="3"/>
  <c r="H6019" i="3" s="1"/>
  <c r="F6020" i="3" l="1"/>
  <c r="H6020" i="3" s="1"/>
  <c r="E6021" i="3"/>
  <c r="E6022" i="3" l="1"/>
  <c r="F6021" i="3"/>
  <c r="H6021" i="3" s="1"/>
  <c r="F6022" i="3" l="1"/>
  <c r="H6022" i="3" s="1"/>
  <c r="E6023" i="3"/>
  <c r="E6024" i="3" l="1"/>
  <c r="F6023" i="3"/>
  <c r="H6023" i="3" s="1"/>
  <c r="F6024" i="3" l="1"/>
  <c r="H6024" i="3" s="1"/>
  <c r="E6025" i="3"/>
  <c r="E6026" i="3" l="1"/>
  <c r="F6025" i="3"/>
  <c r="H6025" i="3" s="1"/>
  <c r="F6026" i="3" l="1"/>
  <c r="H6026" i="3" s="1"/>
  <c r="E6027" i="3"/>
  <c r="F6027" i="3" l="1"/>
  <c r="H6027" i="3" s="1"/>
  <c r="E6028" i="3"/>
  <c r="E6029" i="3" l="1"/>
  <c r="F6028" i="3"/>
  <c r="H6028" i="3" s="1"/>
  <c r="F6029" i="3" l="1"/>
  <c r="H6029" i="3" s="1"/>
  <c r="E6030" i="3"/>
  <c r="E6031" i="3" l="1"/>
  <c r="F6030" i="3"/>
  <c r="H6030" i="3" s="1"/>
  <c r="F6031" i="3" l="1"/>
  <c r="H6031" i="3" s="1"/>
  <c r="E6032" i="3"/>
  <c r="E6033" i="3" l="1"/>
  <c r="F6032" i="3"/>
  <c r="H6032" i="3" s="1"/>
  <c r="F6033" i="3" l="1"/>
  <c r="H6033" i="3" s="1"/>
  <c r="E6034" i="3"/>
  <c r="E6035" i="3" l="1"/>
  <c r="F6034" i="3"/>
  <c r="H6034" i="3" s="1"/>
  <c r="F6035" i="3" l="1"/>
  <c r="H6035" i="3" s="1"/>
  <c r="E6036" i="3"/>
  <c r="E6037" i="3" l="1"/>
  <c r="F6036" i="3"/>
  <c r="H6036" i="3" s="1"/>
  <c r="F6037" i="3" l="1"/>
  <c r="H6037" i="3" s="1"/>
  <c r="E6038" i="3"/>
  <c r="E6039" i="3" l="1"/>
  <c r="F6038" i="3"/>
  <c r="H6038" i="3" s="1"/>
  <c r="F6039" i="3" l="1"/>
  <c r="H6039" i="3" s="1"/>
  <c r="E6040" i="3"/>
  <c r="F6040" i="3" l="1"/>
  <c r="H6040" i="3" s="1"/>
  <c r="E6041" i="3"/>
  <c r="E6042" i="3" l="1"/>
  <c r="F6041" i="3"/>
  <c r="H6041" i="3" s="1"/>
  <c r="F6042" i="3" l="1"/>
  <c r="H6042" i="3" s="1"/>
  <c r="E6043" i="3"/>
  <c r="F6043" i="3" l="1"/>
  <c r="H6043" i="3" s="1"/>
  <c r="E6044" i="3"/>
  <c r="E6045" i="3" l="1"/>
  <c r="F6044" i="3"/>
  <c r="H6044" i="3" s="1"/>
  <c r="F6045" i="3" l="1"/>
  <c r="H6045" i="3" s="1"/>
  <c r="E6046" i="3"/>
  <c r="E6047" i="3" l="1"/>
  <c r="F6046" i="3"/>
  <c r="H6046" i="3" s="1"/>
  <c r="F6047" i="3" l="1"/>
  <c r="H6047" i="3" s="1"/>
  <c r="E6048" i="3"/>
  <c r="E6049" i="3" l="1"/>
  <c r="F6048" i="3"/>
  <c r="H6048" i="3" s="1"/>
  <c r="F6049" i="3" l="1"/>
  <c r="H6049" i="3" s="1"/>
  <c r="E6050" i="3"/>
  <c r="E6051" i="3" l="1"/>
  <c r="F6050" i="3"/>
  <c r="H6050" i="3" s="1"/>
  <c r="E6052" i="3" l="1"/>
  <c r="F6051" i="3"/>
  <c r="H6051" i="3" s="1"/>
  <c r="F6052" i="3" l="1"/>
  <c r="H6052" i="3" s="1"/>
  <c r="E6053" i="3"/>
  <c r="F6053" i="3" l="1"/>
  <c r="H6053" i="3" s="1"/>
  <c r="E6054" i="3"/>
  <c r="E6055" i="3" l="1"/>
  <c r="F6054" i="3"/>
  <c r="H6054" i="3" s="1"/>
  <c r="F6055" i="3" l="1"/>
  <c r="H6055" i="3" s="1"/>
  <c r="E6056" i="3"/>
  <c r="F6056" i="3" l="1"/>
  <c r="H6056" i="3" s="1"/>
  <c r="E6057" i="3"/>
  <c r="E6058" i="3" l="1"/>
  <c r="F6057" i="3"/>
  <c r="H6057" i="3" s="1"/>
  <c r="F6058" i="3" l="1"/>
  <c r="H6058" i="3" s="1"/>
  <c r="E6059" i="3"/>
  <c r="E6060" i="3" l="1"/>
  <c r="F6059" i="3"/>
  <c r="H6059" i="3" s="1"/>
  <c r="E6061" i="3" l="1"/>
  <c r="F6060" i="3"/>
  <c r="H6060" i="3" s="1"/>
  <c r="E6062" i="3" l="1"/>
  <c r="F6061" i="3"/>
  <c r="H6061" i="3" s="1"/>
  <c r="F6062" i="3" l="1"/>
  <c r="H6062" i="3" s="1"/>
  <c r="E6063" i="3"/>
  <c r="E6064" i="3" l="1"/>
  <c r="F6063" i="3"/>
  <c r="H6063" i="3" s="1"/>
  <c r="E6065" i="3" l="1"/>
  <c r="F6064" i="3"/>
  <c r="H6064" i="3" s="1"/>
  <c r="F6065" i="3" l="1"/>
  <c r="H6065" i="3" s="1"/>
  <c r="E6066" i="3"/>
  <c r="E6067" i="3" l="1"/>
  <c r="F6066" i="3"/>
  <c r="H6066" i="3" s="1"/>
  <c r="F6067" i="3" l="1"/>
  <c r="H6067" i="3" s="1"/>
  <c r="E6068" i="3"/>
  <c r="E6069" i="3" l="1"/>
  <c r="F6068" i="3"/>
  <c r="H6068" i="3" s="1"/>
  <c r="F6069" i="3" l="1"/>
  <c r="H6069" i="3" s="1"/>
  <c r="E6070" i="3"/>
  <c r="E6071" i="3" l="1"/>
  <c r="F6070" i="3"/>
  <c r="H6070" i="3" s="1"/>
  <c r="F6071" i="3" l="1"/>
  <c r="H6071" i="3" s="1"/>
  <c r="E6072" i="3"/>
  <c r="F6072" i="3" l="1"/>
  <c r="H6072" i="3" s="1"/>
  <c r="E6073" i="3"/>
  <c r="E6074" i="3" l="1"/>
  <c r="F6073" i="3"/>
  <c r="H6073" i="3" s="1"/>
  <c r="F6074" i="3" l="1"/>
  <c r="H6074" i="3" s="1"/>
  <c r="E6075" i="3"/>
  <c r="F6075" i="3" l="1"/>
  <c r="H6075" i="3" s="1"/>
  <c r="E6076" i="3"/>
  <c r="F6076" i="3" l="1"/>
  <c r="H6076" i="3" s="1"/>
  <c r="E6077" i="3"/>
  <c r="E6078" i="3" l="1"/>
  <c r="F6077" i="3"/>
  <c r="H6077" i="3" s="1"/>
  <c r="F6078" i="3" l="1"/>
  <c r="H6078" i="3" s="1"/>
  <c r="E6079" i="3"/>
  <c r="F6079" i="3" l="1"/>
  <c r="H6079" i="3" s="1"/>
  <c r="E6080" i="3"/>
  <c r="E6081" i="3" l="1"/>
  <c r="F6080" i="3"/>
  <c r="H6080" i="3" s="1"/>
  <c r="F6081" i="3" l="1"/>
  <c r="H6081" i="3" s="1"/>
  <c r="E6082" i="3"/>
  <c r="E6083" i="3" l="1"/>
  <c r="F6082" i="3"/>
  <c r="H6082" i="3" s="1"/>
  <c r="F6083" i="3" l="1"/>
  <c r="H6083" i="3" s="1"/>
  <c r="E6084" i="3"/>
  <c r="F6084" i="3" l="1"/>
  <c r="H6084" i="3" s="1"/>
  <c r="E6085" i="3"/>
  <c r="E6086" i="3" l="1"/>
  <c r="F6085" i="3"/>
  <c r="H6085" i="3" s="1"/>
  <c r="E6087" i="3" l="1"/>
  <c r="F6086" i="3"/>
  <c r="H6086" i="3" s="1"/>
  <c r="E6088" i="3" l="1"/>
  <c r="F6087" i="3"/>
  <c r="H6087" i="3" s="1"/>
  <c r="F6088" i="3" l="1"/>
  <c r="H6088" i="3" s="1"/>
  <c r="E6089" i="3"/>
  <c r="E6090" i="3" l="1"/>
  <c r="F6089" i="3"/>
  <c r="H6089" i="3" s="1"/>
  <c r="F6090" i="3" l="1"/>
  <c r="H6090" i="3" s="1"/>
  <c r="E6091" i="3"/>
  <c r="E6092" i="3" l="1"/>
  <c r="F6091" i="3"/>
  <c r="H6091" i="3" s="1"/>
  <c r="F6092" i="3" l="1"/>
  <c r="H6092" i="3" s="1"/>
  <c r="E6093" i="3"/>
  <c r="F6093" i="3" l="1"/>
  <c r="H6093" i="3" s="1"/>
  <c r="E6094" i="3"/>
  <c r="E6095" i="3" l="1"/>
  <c r="F6094" i="3"/>
  <c r="H6094" i="3" s="1"/>
  <c r="F6095" i="3" l="1"/>
  <c r="H6095" i="3" s="1"/>
  <c r="E6096" i="3"/>
  <c r="E6097" i="3" l="1"/>
  <c r="F6096" i="3"/>
  <c r="H6096" i="3" s="1"/>
  <c r="F6097" i="3" l="1"/>
  <c r="H6097" i="3" s="1"/>
  <c r="E6098" i="3"/>
  <c r="E6099" i="3" l="1"/>
  <c r="F6098" i="3"/>
  <c r="H6098" i="3" s="1"/>
  <c r="E6100" i="3" l="1"/>
  <c r="F6099" i="3"/>
  <c r="H6099" i="3" s="1"/>
  <c r="F6100" i="3" l="1"/>
  <c r="H6100" i="3" s="1"/>
  <c r="E6101" i="3"/>
  <c r="F6101" i="3" l="1"/>
  <c r="H6101" i="3" s="1"/>
  <c r="E6102" i="3"/>
  <c r="F6102" i="3" l="1"/>
  <c r="H6102" i="3" s="1"/>
  <c r="E6103" i="3"/>
  <c r="F6103" i="3" l="1"/>
  <c r="H6103" i="3" s="1"/>
  <c r="E6104" i="3"/>
  <c r="F6104" i="3" l="1"/>
  <c r="H6104" i="3" s="1"/>
  <c r="E6105" i="3"/>
  <c r="E6106" i="3" l="1"/>
  <c r="F6105" i="3"/>
  <c r="H6105" i="3" s="1"/>
  <c r="F6106" i="3" l="1"/>
  <c r="H6106" i="3" s="1"/>
  <c r="E6107" i="3"/>
  <c r="E6108" i="3" l="1"/>
  <c r="F6107" i="3"/>
  <c r="H6107" i="3" s="1"/>
  <c r="E6109" i="3" l="1"/>
  <c r="F6108" i="3"/>
  <c r="H6108" i="3" s="1"/>
  <c r="F6109" i="3" l="1"/>
  <c r="H6109" i="3" s="1"/>
  <c r="E6110" i="3"/>
  <c r="E6111" i="3" l="1"/>
  <c r="F6110" i="3"/>
  <c r="H6110" i="3" s="1"/>
  <c r="E6112" i="3" l="1"/>
  <c r="F6111" i="3"/>
  <c r="H6111" i="3" s="1"/>
  <c r="E6113" i="3" l="1"/>
  <c r="F6112" i="3"/>
  <c r="H6112" i="3" s="1"/>
  <c r="F6113" i="3" l="1"/>
  <c r="H6113" i="3" s="1"/>
  <c r="E6114" i="3"/>
  <c r="E6115" i="3" l="1"/>
  <c r="F6114" i="3"/>
  <c r="H6114" i="3" s="1"/>
  <c r="E6116" i="3" l="1"/>
  <c r="F6115" i="3"/>
  <c r="H6115" i="3" s="1"/>
  <c r="E6117" i="3" l="1"/>
  <c r="F6116" i="3"/>
  <c r="H6116" i="3" s="1"/>
  <c r="F6117" i="3" l="1"/>
  <c r="H6117" i="3" s="1"/>
  <c r="E6118" i="3"/>
  <c r="E6119" i="3" l="1"/>
  <c r="F6118" i="3"/>
  <c r="H6118" i="3" s="1"/>
  <c r="F6119" i="3" l="1"/>
  <c r="H6119" i="3" s="1"/>
  <c r="E6120" i="3"/>
  <c r="F6120" i="3" l="1"/>
  <c r="H6120" i="3" s="1"/>
  <c r="E6121" i="3"/>
  <c r="E6122" i="3" l="1"/>
  <c r="F6121" i="3"/>
  <c r="H6121" i="3" s="1"/>
  <c r="F6122" i="3" l="1"/>
  <c r="H6122" i="3" s="1"/>
  <c r="E6123" i="3"/>
  <c r="F6123" i="3" l="1"/>
  <c r="H6123" i="3" s="1"/>
  <c r="E6124" i="3"/>
  <c r="E6125" i="3" l="1"/>
  <c r="F6124" i="3"/>
  <c r="H6124" i="3" s="1"/>
  <c r="F6125" i="3" l="1"/>
  <c r="H6125" i="3" s="1"/>
  <c r="E6126" i="3"/>
  <c r="E6127" i="3" l="1"/>
  <c r="F6126" i="3"/>
  <c r="H6126" i="3" s="1"/>
  <c r="F6127" i="3" l="1"/>
  <c r="H6127" i="3" s="1"/>
  <c r="E6128" i="3"/>
  <c r="E6129" i="3" l="1"/>
  <c r="F6128" i="3"/>
  <c r="H6128" i="3" s="1"/>
  <c r="F6129" i="3" l="1"/>
  <c r="H6129" i="3" s="1"/>
  <c r="E6130" i="3"/>
  <c r="E6131" i="3" l="1"/>
  <c r="F6130" i="3"/>
  <c r="H6130" i="3" s="1"/>
  <c r="F6131" i="3" l="1"/>
  <c r="H6131" i="3" s="1"/>
  <c r="E6132" i="3"/>
  <c r="E6133" i="3" l="1"/>
  <c r="F6132" i="3"/>
  <c r="H6132" i="3" s="1"/>
  <c r="E6134" i="3" l="1"/>
  <c r="F6133" i="3"/>
  <c r="H6133" i="3" s="1"/>
  <c r="E6135" i="3" l="1"/>
  <c r="F6134" i="3"/>
  <c r="H6134" i="3" s="1"/>
  <c r="F6135" i="3" l="1"/>
  <c r="H6135" i="3" s="1"/>
  <c r="E6136" i="3"/>
  <c r="F6136" i="3" l="1"/>
  <c r="H6136" i="3" s="1"/>
  <c r="E6137" i="3"/>
  <c r="E6138" i="3" l="1"/>
  <c r="F6137" i="3"/>
  <c r="H6137" i="3" s="1"/>
  <c r="F6138" i="3" l="1"/>
  <c r="H6138" i="3" s="1"/>
  <c r="E6139" i="3"/>
  <c r="F6139" i="3" l="1"/>
  <c r="H6139" i="3" s="1"/>
  <c r="E6140" i="3"/>
  <c r="F6140" i="3" l="1"/>
  <c r="H6140" i="3" s="1"/>
  <c r="E6141" i="3"/>
  <c r="E6142" i="3" l="1"/>
  <c r="F6141" i="3"/>
  <c r="H6141" i="3" s="1"/>
  <c r="F6142" i="3" l="1"/>
  <c r="H6142" i="3" s="1"/>
  <c r="E6143" i="3"/>
  <c r="F6143" i="3" l="1"/>
  <c r="H6143" i="3" s="1"/>
  <c r="E6144" i="3"/>
  <c r="E6145" i="3" l="1"/>
  <c r="F6144" i="3"/>
  <c r="H6144" i="3" s="1"/>
  <c r="F6145" i="3" l="1"/>
  <c r="H6145" i="3" s="1"/>
  <c r="E6146" i="3"/>
  <c r="E6147" i="3" l="1"/>
  <c r="F6146" i="3"/>
  <c r="H6146" i="3" s="1"/>
  <c r="F6147" i="3" l="1"/>
  <c r="H6147" i="3" s="1"/>
  <c r="E6148" i="3"/>
  <c r="E6149" i="3" l="1"/>
  <c r="F6148" i="3"/>
  <c r="H6148" i="3" s="1"/>
  <c r="E6150" i="3" l="1"/>
  <c r="F6149" i="3"/>
  <c r="H6149" i="3" s="1"/>
  <c r="E6151" i="3" l="1"/>
  <c r="F6150" i="3"/>
  <c r="H6150" i="3" s="1"/>
  <c r="E6152" i="3" l="1"/>
  <c r="F6151" i="3"/>
  <c r="H6151" i="3" s="1"/>
  <c r="F6152" i="3" l="1"/>
  <c r="H6152" i="3" s="1"/>
  <c r="E6153" i="3"/>
  <c r="E6154" i="3" l="1"/>
  <c r="F6153" i="3"/>
  <c r="H6153" i="3" s="1"/>
  <c r="F6154" i="3" l="1"/>
  <c r="H6154" i="3" s="1"/>
  <c r="E6155" i="3"/>
  <c r="F6155" i="3" l="1"/>
  <c r="H6155" i="3" s="1"/>
  <c r="E6156" i="3"/>
  <c r="E6157" i="3" l="1"/>
  <c r="F6156" i="3"/>
  <c r="H6156" i="3" s="1"/>
  <c r="F6157" i="3" l="1"/>
  <c r="H6157" i="3" s="1"/>
  <c r="E6158" i="3"/>
  <c r="E6159" i="3" l="1"/>
  <c r="F6158" i="3"/>
  <c r="H6158" i="3" s="1"/>
  <c r="F6159" i="3" l="1"/>
  <c r="H6159" i="3" s="1"/>
  <c r="E6160" i="3"/>
  <c r="E6161" i="3" l="1"/>
  <c r="F6160" i="3"/>
  <c r="H6160" i="3" s="1"/>
  <c r="F6161" i="3" l="1"/>
  <c r="H6161" i="3" s="1"/>
  <c r="E6162" i="3"/>
  <c r="E6163" i="3" l="1"/>
  <c r="F6162" i="3"/>
  <c r="H6162" i="3" s="1"/>
  <c r="E6164" i="3" l="1"/>
  <c r="F6163" i="3"/>
  <c r="H6163" i="3" s="1"/>
  <c r="F6164" i="3" l="1"/>
  <c r="H6164" i="3" s="1"/>
  <c r="E6165" i="3"/>
  <c r="E6166" i="3" l="1"/>
  <c r="F6165" i="3"/>
  <c r="H6165" i="3" s="1"/>
  <c r="F6166" i="3" l="1"/>
  <c r="H6166" i="3" s="1"/>
  <c r="E6167" i="3"/>
  <c r="E6168" i="3" l="1"/>
  <c r="F6167" i="3"/>
  <c r="H6167" i="3" s="1"/>
  <c r="F6168" i="3" l="1"/>
  <c r="H6168" i="3" s="1"/>
  <c r="E6169" i="3"/>
  <c r="E6170" i="3" l="1"/>
  <c r="F6169" i="3"/>
  <c r="H6169" i="3" s="1"/>
  <c r="F6170" i="3" l="1"/>
  <c r="H6170" i="3" s="1"/>
  <c r="E6171" i="3"/>
  <c r="E6172" i="3" l="1"/>
  <c r="F6171" i="3"/>
  <c r="H6171" i="3" s="1"/>
  <c r="F6172" i="3" l="1"/>
  <c r="H6172" i="3" s="1"/>
  <c r="E6173" i="3"/>
  <c r="E6174" i="3" l="1"/>
  <c r="F6173" i="3"/>
  <c r="H6173" i="3" s="1"/>
  <c r="F6174" i="3" l="1"/>
  <c r="H6174" i="3" s="1"/>
  <c r="E6175" i="3"/>
  <c r="F6175" i="3" l="1"/>
  <c r="H6175" i="3" s="1"/>
  <c r="E6176" i="3"/>
  <c r="E6177" i="3" l="1"/>
  <c r="F6176" i="3"/>
  <c r="H6176" i="3" s="1"/>
  <c r="F6177" i="3" l="1"/>
  <c r="H6177" i="3" s="1"/>
  <c r="E6178" i="3"/>
  <c r="E6179" i="3" l="1"/>
  <c r="F6178" i="3"/>
  <c r="H6178" i="3" s="1"/>
  <c r="F6179" i="3" l="1"/>
  <c r="H6179" i="3" s="1"/>
  <c r="E6180" i="3"/>
  <c r="F6180" i="3" l="1"/>
  <c r="H6180" i="3" s="1"/>
  <c r="E6181" i="3"/>
  <c r="E6182" i="3" l="1"/>
  <c r="F6181" i="3"/>
  <c r="H6181" i="3" s="1"/>
  <c r="F6182" i="3" l="1"/>
  <c r="H6182" i="3" s="1"/>
  <c r="E6183" i="3"/>
  <c r="E6184" i="3" l="1"/>
  <c r="F6183" i="3"/>
  <c r="H6183" i="3" s="1"/>
  <c r="F6184" i="3" l="1"/>
  <c r="H6184" i="3" s="1"/>
  <c r="E6185" i="3"/>
  <c r="E6186" i="3" l="1"/>
  <c r="F6185" i="3"/>
  <c r="H6185" i="3" s="1"/>
  <c r="F6186" i="3" l="1"/>
  <c r="H6186" i="3" s="1"/>
  <c r="E6187" i="3"/>
  <c r="F6187" i="3" l="1"/>
  <c r="H6187" i="3" s="1"/>
  <c r="E6188" i="3"/>
  <c r="F6188" i="3" l="1"/>
  <c r="H6188" i="3" s="1"/>
  <c r="E6189" i="3"/>
  <c r="E6190" i="3" l="1"/>
  <c r="F6189" i="3"/>
  <c r="H6189" i="3" s="1"/>
  <c r="E6191" i="3" l="1"/>
  <c r="F6190" i="3"/>
  <c r="H6190" i="3" s="1"/>
  <c r="F6191" i="3" l="1"/>
  <c r="H6191" i="3" s="1"/>
  <c r="E6192" i="3"/>
  <c r="E6193" i="3" l="1"/>
  <c r="F6192" i="3"/>
  <c r="H6192" i="3" s="1"/>
  <c r="F6193" i="3" l="1"/>
  <c r="H6193" i="3" s="1"/>
  <c r="E6194" i="3"/>
  <c r="E6195" i="3" l="1"/>
  <c r="F6194" i="3"/>
  <c r="H6194" i="3" s="1"/>
  <c r="F6195" i="3" l="1"/>
  <c r="H6195" i="3" s="1"/>
  <c r="E6196" i="3"/>
  <c r="F6196" i="3" l="1"/>
  <c r="H6196" i="3" s="1"/>
  <c r="E6197" i="3"/>
  <c r="F6197" i="3" l="1"/>
  <c r="H6197" i="3" s="1"/>
  <c r="E6198" i="3"/>
  <c r="E6199" i="3" l="1"/>
  <c r="F6198" i="3"/>
  <c r="H6198" i="3" s="1"/>
  <c r="F6199" i="3" l="1"/>
  <c r="H6199" i="3" s="1"/>
  <c r="E6200" i="3"/>
  <c r="F6200" i="3" l="1"/>
  <c r="H6200" i="3" s="1"/>
  <c r="E6201" i="3"/>
  <c r="E6202" i="3" l="1"/>
  <c r="F6201" i="3"/>
  <c r="H6201" i="3" s="1"/>
  <c r="F6202" i="3" l="1"/>
  <c r="H6202" i="3" s="1"/>
  <c r="E6203" i="3"/>
  <c r="E6204" i="3" l="1"/>
  <c r="F6203" i="3"/>
  <c r="H6203" i="3" s="1"/>
  <c r="F6204" i="3" l="1"/>
  <c r="H6204" i="3" s="1"/>
  <c r="E6205" i="3"/>
  <c r="E6206" i="3" l="1"/>
  <c r="F6205" i="3"/>
  <c r="H6205" i="3" s="1"/>
  <c r="F6206" i="3" l="1"/>
  <c r="H6206" i="3" s="1"/>
  <c r="E6207" i="3"/>
  <c r="E6208" i="3" l="1"/>
  <c r="F6207" i="3"/>
  <c r="H6207" i="3" s="1"/>
  <c r="E6209" i="3" l="1"/>
  <c r="F6208" i="3"/>
  <c r="H6208" i="3" s="1"/>
  <c r="F6209" i="3" l="1"/>
  <c r="H6209" i="3" s="1"/>
  <c r="E6210" i="3"/>
  <c r="E6211" i="3" l="1"/>
  <c r="F6210" i="3"/>
  <c r="H6210" i="3" s="1"/>
  <c r="E6212" i="3" l="1"/>
  <c r="F6211" i="3"/>
  <c r="H6211" i="3" s="1"/>
  <c r="E6213" i="3" l="1"/>
  <c r="F6212" i="3"/>
  <c r="H6212" i="3" s="1"/>
  <c r="E6214" i="3" l="1"/>
  <c r="F6213" i="3"/>
  <c r="H6213" i="3" s="1"/>
  <c r="F6214" i="3" l="1"/>
  <c r="H6214" i="3" s="1"/>
  <c r="E6215" i="3"/>
  <c r="F6215" i="3" l="1"/>
  <c r="H6215" i="3" s="1"/>
  <c r="E6216" i="3"/>
  <c r="F6216" i="3" l="1"/>
  <c r="H6216" i="3" s="1"/>
  <c r="E6217" i="3"/>
  <c r="E6218" i="3" l="1"/>
  <c r="F6217" i="3"/>
  <c r="H6217" i="3" s="1"/>
  <c r="F6218" i="3" l="1"/>
  <c r="H6218" i="3" s="1"/>
  <c r="E6219" i="3"/>
  <c r="E6220" i="3" l="1"/>
  <c r="F6219" i="3"/>
  <c r="H6219" i="3" s="1"/>
  <c r="E6221" i="3" l="1"/>
  <c r="F6220" i="3"/>
  <c r="H6220" i="3" s="1"/>
  <c r="E6222" i="3" l="1"/>
  <c r="F6221" i="3"/>
  <c r="H6221" i="3" s="1"/>
  <c r="F6222" i="3" l="1"/>
  <c r="H6222" i="3" s="1"/>
  <c r="E6223" i="3"/>
  <c r="E6224" i="3" l="1"/>
  <c r="F6223" i="3"/>
  <c r="H6223" i="3" s="1"/>
  <c r="E6225" i="3" l="1"/>
  <c r="F6224" i="3"/>
  <c r="H6224" i="3" s="1"/>
  <c r="F6225" i="3" l="1"/>
  <c r="H6225" i="3" s="1"/>
  <c r="E6226" i="3"/>
  <c r="E6227" i="3" l="1"/>
  <c r="F6226" i="3"/>
  <c r="H6226" i="3" s="1"/>
  <c r="F6227" i="3" l="1"/>
  <c r="H6227" i="3" s="1"/>
  <c r="E6228" i="3"/>
  <c r="E6229" i="3" l="1"/>
  <c r="F6228" i="3"/>
  <c r="H6228" i="3" s="1"/>
  <c r="E6230" i="3" l="1"/>
  <c r="F6229" i="3"/>
  <c r="H6229" i="3" s="1"/>
  <c r="F6230" i="3" l="1"/>
  <c r="H6230" i="3" s="1"/>
  <c r="E6231" i="3"/>
  <c r="E6232" i="3" l="1"/>
  <c r="F6231" i="3"/>
  <c r="H6231" i="3" s="1"/>
  <c r="F6232" i="3" l="1"/>
  <c r="H6232" i="3" s="1"/>
  <c r="E6233" i="3"/>
  <c r="E6234" i="3" l="1"/>
  <c r="F6233" i="3"/>
  <c r="H6233" i="3" s="1"/>
  <c r="F6234" i="3" l="1"/>
  <c r="H6234" i="3" s="1"/>
  <c r="E6235" i="3"/>
  <c r="E6236" i="3" l="1"/>
  <c r="F6235" i="3"/>
  <c r="H6235" i="3" s="1"/>
  <c r="F6236" i="3" l="1"/>
  <c r="H6236" i="3" s="1"/>
  <c r="E6237" i="3"/>
  <c r="E6238" i="3" l="1"/>
  <c r="F6237" i="3"/>
  <c r="H6237" i="3" s="1"/>
  <c r="F6238" i="3" l="1"/>
  <c r="H6238" i="3" s="1"/>
  <c r="E6239" i="3"/>
  <c r="E6240" i="3" l="1"/>
  <c r="F6239" i="3"/>
  <c r="H6239" i="3" s="1"/>
  <c r="E6241" i="3" l="1"/>
  <c r="F6240" i="3"/>
  <c r="H6240" i="3" s="1"/>
  <c r="F6241" i="3" l="1"/>
  <c r="H6241" i="3" s="1"/>
  <c r="E6242" i="3"/>
  <c r="E6243" i="3" l="1"/>
  <c r="F6242" i="3"/>
  <c r="H6242" i="3" s="1"/>
  <c r="F6243" i="3" l="1"/>
  <c r="H6243" i="3" s="1"/>
  <c r="E6244" i="3"/>
  <c r="F6244" i="3" l="1"/>
  <c r="H6244" i="3" s="1"/>
  <c r="E6245" i="3"/>
  <c r="E6246" i="3" l="1"/>
  <c r="F6245" i="3"/>
  <c r="H6245" i="3" s="1"/>
  <c r="E6247" i="3" l="1"/>
  <c r="F6246" i="3"/>
  <c r="H6246" i="3" s="1"/>
  <c r="E6248" i="3" l="1"/>
  <c r="F6247" i="3"/>
  <c r="H6247" i="3" s="1"/>
  <c r="F6248" i="3" l="1"/>
  <c r="H6248" i="3" s="1"/>
  <c r="E6249" i="3"/>
  <c r="E6250" i="3" l="1"/>
  <c r="F6249" i="3"/>
  <c r="H6249" i="3" s="1"/>
  <c r="F6250" i="3" l="1"/>
  <c r="H6250" i="3" s="1"/>
  <c r="E6251" i="3"/>
  <c r="E6252" i="3" l="1"/>
  <c r="F6251" i="3"/>
  <c r="H6251" i="3" s="1"/>
  <c r="F6252" i="3" l="1"/>
  <c r="H6252" i="3" s="1"/>
  <c r="E6253" i="3"/>
  <c r="E6254" i="3" l="1"/>
  <c r="F6253" i="3"/>
  <c r="H6253" i="3" s="1"/>
  <c r="E6255" i="3" l="1"/>
  <c r="F6254" i="3"/>
  <c r="H6254" i="3" s="1"/>
  <c r="E6256" i="3" l="1"/>
  <c r="F6255" i="3"/>
  <c r="H6255" i="3" s="1"/>
  <c r="E6257" i="3" l="1"/>
  <c r="F6256" i="3"/>
  <c r="H6256" i="3" s="1"/>
  <c r="F6257" i="3" l="1"/>
  <c r="H6257" i="3" s="1"/>
  <c r="E6258" i="3"/>
  <c r="E6259" i="3" l="1"/>
  <c r="F6258" i="3"/>
  <c r="H6258" i="3" s="1"/>
  <c r="E6260" i="3" l="1"/>
  <c r="F6259" i="3"/>
  <c r="H6259" i="3" s="1"/>
  <c r="F6260" i="3" l="1"/>
  <c r="H6260" i="3" s="1"/>
  <c r="E6261" i="3"/>
  <c r="E6262" i="3" l="1"/>
  <c r="F6261" i="3"/>
  <c r="H6261" i="3" s="1"/>
  <c r="F6262" i="3" l="1"/>
  <c r="H6262" i="3" s="1"/>
  <c r="E6263" i="3"/>
  <c r="E6264" i="3" l="1"/>
  <c r="F6263" i="3"/>
  <c r="H6263" i="3" s="1"/>
  <c r="F6264" i="3" l="1"/>
  <c r="H6264" i="3" s="1"/>
  <c r="E6265" i="3"/>
  <c r="E6266" i="3" l="1"/>
  <c r="F6265" i="3"/>
  <c r="H6265" i="3" s="1"/>
  <c r="F6266" i="3" l="1"/>
  <c r="H6266" i="3" s="1"/>
  <c r="E6267" i="3"/>
  <c r="E6268" i="3" l="1"/>
  <c r="F6267" i="3"/>
  <c r="H6267" i="3" s="1"/>
  <c r="E6269" i="3" l="1"/>
  <c r="F6268" i="3"/>
  <c r="H6268" i="3" s="1"/>
  <c r="F6269" i="3" l="1"/>
  <c r="H6269" i="3" s="1"/>
  <c r="E6270" i="3"/>
  <c r="E6271" i="3" l="1"/>
  <c r="F6270" i="3"/>
  <c r="H6270" i="3" s="1"/>
  <c r="E6272" i="3" l="1"/>
  <c r="F6271" i="3"/>
  <c r="H6271" i="3" s="1"/>
  <c r="E6273" i="3" l="1"/>
  <c r="F6272" i="3"/>
  <c r="H6272" i="3" s="1"/>
  <c r="F6273" i="3" l="1"/>
  <c r="H6273" i="3" s="1"/>
  <c r="E6274" i="3"/>
  <c r="E6275" i="3" l="1"/>
  <c r="F6274" i="3"/>
  <c r="H6274" i="3" s="1"/>
  <c r="E6276" i="3" l="1"/>
  <c r="F6275" i="3"/>
  <c r="H6275" i="3" s="1"/>
  <c r="E6277" i="3" l="1"/>
  <c r="F6276" i="3"/>
  <c r="H6276" i="3" s="1"/>
  <c r="F6277" i="3" l="1"/>
  <c r="H6277" i="3" s="1"/>
  <c r="E6278" i="3"/>
  <c r="F6278" i="3" l="1"/>
  <c r="H6278" i="3" s="1"/>
  <c r="E6279" i="3"/>
  <c r="F6279" i="3" l="1"/>
  <c r="H6279" i="3" s="1"/>
  <c r="E6280" i="3"/>
  <c r="F6280" i="3" l="1"/>
  <c r="H6280" i="3" s="1"/>
  <c r="E6281" i="3"/>
  <c r="E6282" i="3" l="1"/>
  <c r="F6281" i="3"/>
  <c r="H6281" i="3" s="1"/>
  <c r="F6282" i="3" l="1"/>
  <c r="H6282" i="3" s="1"/>
  <c r="E6283" i="3"/>
  <c r="F6283" i="3" l="1"/>
  <c r="H6283" i="3" s="1"/>
  <c r="E6284" i="3"/>
  <c r="E6285" i="3" l="1"/>
  <c r="F6284" i="3"/>
  <c r="H6284" i="3" s="1"/>
  <c r="E6286" i="3" l="1"/>
  <c r="F6285" i="3"/>
  <c r="H6285" i="3" s="1"/>
  <c r="F6286" i="3" l="1"/>
  <c r="H6286" i="3" s="1"/>
  <c r="E6287" i="3"/>
  <c r="E6288" i="3" l="1"/>
  <c r="F6287" i="3"/>
  <c r="H6287" i="3" s="1"/>
  <c r="F6288" i="3" l="1"/>
  <c r="H6288" i="3" s="1"/>
  <c r="E6289" i="3"/>
  <c r="E6290" i="3" l="1"/>
  <c r="F6289" i="3"/>
  <c r="H6289" i="3" s="1"/>
  <c r="F6290" i="3" l="1"/>
  <c r="H6290" i="3" s="1"/>
  <c r="E6291" i="3"/>
  <c r="F6291" i="3" l="1"/>
  <c r="H6291" i="3" s="1"/>
  <c r="E6292" i="3"/>
  <c r="E6293" i="3" l="1"/>
  <c r="F6292" i="3"/>
  <c r="H6292" i="3" s="1"/>
  <c r="F6293" i="3" l="1"/>
  <c r="H6293" i="3" s="1"/>
  <c r="E6294" i="3"/>
  <c r="E6295" i="3" l="1"/>
  <c r="F6294" i="3"/>
  <c r="H6294" i="3" s="1"/>
  <c r="F6295" i="3" l="1"/>
  <c r="H6295" i="3" s="1"/>
  <c r="E6296" i="3"/>
  <c r="F6296" i="3" l="1"/>
  <c r="H6296" i="3" s="1"/>
  <c r="E6297" i="3"/>
  <c r="F6297" i="3" l="1"/>
  <c r="H6297" i="3" s="1"/>
  <c r="E6298" i="3"/>
  <c r="F6298" i="3" l="1"/>
  <c r="H6298" i="3" s="1"/>
  <c r="E6299" i="3"/>
  <c r="F6299" i="3" l="1"/>
  <c r="H6299" i="3" s="1"/>
  <c r="E6300" i="3"/>
  <c r="E6301" i="3" l="1"/>
  <c r="F6300" i="3"/>
  <c r="H6300" i="3" s="1"/>
  <c r="F6301" i="3" l="1"/>
  <c r="H6301" i="3" s="1"/>
  <c r="E6302" i="3"/>
  <c r="F6302" i="3" l="1"/>
  <c r="H6302" i="3" s="1"/>
  <c r="E6303" i="3"/>
  <c r="E6304" i="3" l="1"/>
  <c r="F6303" i="3"/>
  <c r="H6303" i="3" s="1"/>
  <c r="F6304" i="3" l="1"/>
  <c r="H6304" i="3" s="1"/>
  <c r="E6305" i="3"/>
  <c r="E6306" i="3" l="1"/>
  <c r="F6305" i="3"/>
  <c r="H6305" i="3" s="1"/>
  <c r="F6306" i="3" l="1"/>
  <c r="H6306" i="3" s="1"/>
  <c r="E6307" i="3"/>
  <c r="F6307" i="3" l="1"/>
  <c r="H6307" i="3" s="1"/>
  <c r="E6308" i="3"/>
  <c r="E6309" i="3" l="1"/>
  <c r="F6308" i="3"/>
  <c r="H6308" i="3" s="1"/>
  <c r="E6310" i="3" l="1"/>
  <c r="F6309" i="3"/>
  <c r="H6309" i="3" s="1"/>
  <c r="F6310" i="3" l="1"/>
  <c r="H6310" i="3" s="1"/>
  <c r="E6311" i="3"/>
  <c r="F6311" i="3" l="1"/>
  <c r="H6311" i="3" s="1"/>
  <c r="E6312" i="3"/>
  <c r="F6312" i="3" l="1"/>
  <c r="H6312" i="3" s="1"/>
  <c r="E6313" i="3"/>
  <c r="E6314" i="3" l="1"/>
  <c r="F6313" i="3"/>
  <c r="H6313" i="3" s="1"/>
  <c r="E6315" i="3" l="1"/>
  <c r="F6314" i="3"/>
  <c r="H6314" i="3" s="1"/>
  <c r="F6315" i="3" l="1"/>
  <c r="H6315" i="3" s="1"/>
  <c r="E6316" i="3"/>
  <c r="E6317" i="3" l="1"/>
  <c r="F6316" i="3"/>
  <c r="H6316" i="3" s="1"/>
  <c r="F6317" i="3" l="1"/>
  <c r="H6317" i="3" s="1"/>
  <c r="E6318" i="3"/>
  <c r="E6319" i="3" l="1"/>
  <c r="F6318" i="3"/>
  <c r="H6318" i="3" s="1"/>
  <c r="E6320" i="3" l="1"/>
  <c r="F6319" i="3"/>
  <c r="H6319" i="3" s="1"/>
  <c r="E6321" i="3" l="1"/>
  <c r="F6320" i="3"/>
  <c r="H6320" i="3" s="1"/>
  <c r="E6322" i="3" l="1"/>
  <c r="F6321" i="3"/>
  <c r="H6321" i="3" s="1"/>
  <c r="E6323" i="3" l="1"/>
  <c r="F6322" i="3"/>
  <c r="H6322" i="3" s="1"/>
  <c r="F6323" i="3" l="1"/>
  <c r="H6323" i="3" s="1"/>
  <c r="E6324" i="3"/>
  <c r="F6324" i="3" l="1"/>
  <c r="H6324" i="3" s="1"/>
  <c r="E6325" i="3"/>
  <c r="F6325" i="3" l="1"/>
  <c r="H6325" i="3" s="1"/>
  <c r="E6326" i="3"/>
  <c r="F6326" i="3" l="1"/>
  <c r="H6326" i="3" s="1"/>
  <c r="E6327" i="3"/>
  <c r="F6327" i="3" l="1"/>
  <c r="H6327" i="3" s="1"/>
  <c r="E6328" i="3"/>
  <c r="F6328" i="3" l="1"/>
  <c r="H6328" i="3" s="1"/>
  <c r="E6329" i="3"/>
  <c r="E6330" i="3" l="1"/>
  <c r="F6329" i="3"/>
  <c r="H6329" i="3" s="1"/>
  <c r="E6331" i="3" l="1"/>
  <c r="F6330" i="3"/>
  <c r="H6330" i="3" s="1"/>
  <c r="E6332" i="3" l="1"/>
  <c r="F6331" i="3"/>
  <c r="H6331" i="3" s="1"/>
  <c r="E6333" i="3" l="1"/>
  <c r="F6332" i="3"/>
  <c r="H6332" i="3" s="1"/>
  <c r="F6333" i="3" l="1"/>
  <c r="H6333" i="3" s="1"/>
  <c r="E6334" i="3"/>
  <c r="F6334" i="3" l="1"/>
  <c r="H6334" i="3" s="1"/>
  <c r="E6335" i="3"/>
  <c r="E6336" i="3" l="1"/>
  <c r="F6335" i="3"/>
  <c r="H6335" i="3" s="1"/>
  <c r="E6337" i="3" l="1"/>
  <c r="F6336" i="3"/>
  <c r="H6336" i="3" s="1"/>
  <c r="E6338" i="3" l="1"/>
  <c r="F6337" i="3"/>
  <c r="H6337" i="3" s="1"/>
  <c r="E6339" i="3" l="1"/>
  <c r="F6338" i="3"/>
  <c r="H6338" i="3" s="1"/>
  <c r="F6339" i="3" l="1"/>
  <c r="H6339" i="3" s="1"/>
  <c r="E6340" i="3"/>
  <c r="E6341" i="3" l="1"/>
  <c r="F6340" i="3"/>
  <c r="H6340" i="3" s="1"/>
  <c r="F6341" i="3" l="1"/>
  <c r="H6341" i="3" s="1"/>
  <c r="E6342" i="3"/>
  <c r="F6342" i="3" l="1"/>
  <c r="H6342" i="3" s="1"/>
  <c r="E6343" i="3"/>
  <c r="F6343" i="3" l="1"/>
  <c r="H6343" i="3" s="1"/>
  <c r="E6344" i="3"/>
  <c r="E6345" i="3" l="1"/>
  <c r="F6344" i="3"/>
  <c r="H6344" i="3" s="1"/>
  <c r="F6345" i="3" l="1"/>
  <c r="H6345" i="3" s="1"/>
  <c r="E6346" i="3"/>
  <c r="E6347" i="3" l="1"/>
  <c r="F6346" i="3"/>
  <c r="H6346" i="3" s="1"/>
  <c r="F6347" i="3" l="1"/>
  <c r="H6347" i="3" s="1"/>
  <c r="E6348" i="3"/>
  <c r="F6348" i="3" l="1"/>
  <c r="H6348" i="3" s="1"/>
  <c r="E6349" i="3"/>
  <c r="E6350" i="3" l="1"/>
  <c r="F6349" i="3"/>
  <c r="H6349" i="3" s="1"/>
  <c r="F6350" i="3" l="1"/>
  <c r="H6350" i="3" s="1"/>
  <c r="E6351" i="3"/>
  <c r="E6352" i="3" l="1"/>
  <c r="F6351" i="3"/>
  <c r="H6351" i="3" s="1"/>
  <c r="F6352" i="3" l="1"/>
  <c r="H6352" i="3" s="1"/>
  <c r="E6353" i="3"/>
  <c r="E6354" i="3" l="1"/>
  <c r="F6353" i="3"/>
  <c r="H6353" i="3" s="1"/>
  <c r="E6355" i="3" l="1"/>
  <c r="F6354" i="3"/>
  <c r="H6354" i="3" s="1"/>
  <c r="F6355" i="3" l="1"/>
  <c r="H6355" i="3" s="1"/>
  <c r="E6356" i="3"/>
  <c r="F6356" i="3" l="1"/>
  <c r="H6356" i="3" s="1"/>
  <c r="E6357" i="3"/>
  <c r="F6357" i="3" l="1"/>
  <c r="H6357" i="3" s="1"/>
  <c r="E6358" i="3"/>
  <c r="E6359" i="3" l="1"/>
  <c r="F6358" i="3"/>
  <c r="H6358" i="3" s="1"/>
  <c r="F6359" i="3" l="1"/>
  <c r="H6359" i="3" s="1"/>
  <c r="E6360" i="3"/>
  <c r="E6361" i="3" l="1"/>
  <c r="F6360" i="3"/>
  <c r="H6360" i="3" s="1"/>
  <c r="F6361" i="3" l="1"/>
  <c r="H6361" i="3" s="1"/>
  <c r="E6362" i="3"/>
  <c r="E6363" i="3" l="1"/>
  <c r="F6362" i="3"/>
  <c r="H6362" i="3" s="1"/>
  <c r="F6363" i="3" l="1"/>
  <c r="H6363" i="3" s="1"/>
  <c r="E6364" i="3"/>
  <c r="E6365" i="3" l="1"/>
  <c r="F6364" i="3"/>
  <c r="H6364" i="3" s="1"/>
  <c r="E6366" i="3" l="1"/>
  <c r="F6365" i="3"/>
  <c r="H6365" i="3" s="1"/>
  <c r="F6366" i="3" l="1"/>
  <c r="H6366" i="3" s="1"/>
  <c r="E6367" i="3"/>
  <c r="E6368" i="3" l="1"/>
  <c r="F6367" i="3"/>
  <c r="H6367" i="3" s="1"/>
  <c r="F6368" i="3" l="1"/>
  <c r="H6368" i="3" s="1"/>
  <c r="E6369" i="3"/>
  <c r="F6369" i="3" l="1"/>
  <c r="H6369" i="3" s="1"/>
  <c r="E6370" i="3"/>
  <c r="F6370" i="3" l="1"/>
  <c r="H6370" i="3" s="1"/>
  <c r="E6371" i="3"/>
  <c r="F6371" i="3" l="1"/>
  <c r="H6371" i="3" s="1"/>
  <c r="E6372" i="3"/>
  <c r="F6372" i="3" l="1"/>
  <c r="H6372" i="3" s="1"/>
  <c r="E6373" i="3"/>
  <c r="E6374" i="3" l="1"/>
  <c r="F6373" i="3"/>
  <c r="H6373" i="3" s="1"/>
  <c r="F6374" i="3" l="1"/>
  <c r="H6374" i="3" s="1"/>
  <c r="E6375" i="3"/>
  <c r="F6375" i="3" l="1"/>
  <c r="H6375" i="3" s="1"/>
  <c r="E6376" i="3"/>
  <c r="F6376" i="3" l="1"/>
  <c r="H6376" i="3" s="1"/>
  <c r="E6377" i="3"/>
  <c r="E6378" i="3" l="1"/>
  <c r="F6377" i="3"/>
  <c r="H6377" i="3" s="1"/>
  <c r="E6379" i="3" l="1"/>
  <c r="F6378" i="3"/>
  <c r="H6378" i="3" s="1"/>
  <c r="F6379" i="3" l="1"/>
  <c r="H6379" i="3" s="1"/>
  <c r="E6380" i="3"/>
  <c r="E6381" i="3" l="1"/>
  <c r="F6380" i="3"/>
  <c r="H6380" i="3" s="1"/>
  <c r="F6381" i="3" l="1"/>
  <c r="H6381" i="3" s="1"/>
  <c r="E6382" i="3"/>
  <c r="E6383" i="3" l="1"/>
  <c r="F6382" i="3"/>
  <c r="H6382" i="3" s="1"/>
  <c r="E6384" i="3" l="1"/>
  <c r="F6383" i="3"/>
  <c r="H6383" i="3" s="1"/>
  <c r="F6384" i="3" l="1"/>
  <c r="H6384" i="3" s="1"/>
  <c r="E6385" i="3"/>
  <c r="F6385" i="3" l="1"/>
  <c r="H6385" i="3" s="1"/>
  <c r="E6386" i="3"/>
  <c r="E6387" i="3" l="1"/>
  <c r="F6386" i="3"/>
  <c r="H6386" i="3" s="1"/>
  <c r="F6387" i="3" l="1"/>
  <c r="H6387" i="3" s="1"/>
  <c r="E6388" i="3"/>
  <c r="F6388" i="3" l="1"/>
  <c r="H6388" i="3" s="1"/>
  <c r="E6389" i="3"/>
  <c r="E6390" i="3" l="1"/>
  <c r="F6389" i="3"/>
  <c r="H6389" i="3" s="1"/>
  <c r="F6390" i="3" l="1"/>
  <c r="H6390" i="3" s="1"/>
  <c r="E6391" i="3"/>
  <c r="F6391" i="3" l="1"/>
  <c r="H6391" i="3" s="1"/>
  <c r="E6392" i="3"/>
  <c r="F6392" i="3" l="1"/>
  <c r="H6392" i="3" s="1"/>
  <c r="E6393" i="3"/>
  <c r="E6394" i="3" l="1"/>
  <c r="F6393" i="3"/>
  <c r="H6393" i="3" s="1"/>
  <c r="E6395" i="3" l="1"/>
  <c r="F6394" i="3"/>
  <c r="H6394" i="3" s="1"/>
  <c r="E6396" i="3" l="1"/>
  <c r="F6395" i="3"/>
  <c r="H6395" i="3" s="1"/>
  <c r="F6396" i="3" l="1"/>
  <c r="H6396" i="3" s="1"/>
  <c r="E6397" i="3"/>
  <c r="E6398" i="3" l="1"/>
  <c r="F6397" i="3"/>
  <c r="H6397" i="3" s="1"/>
  <c r="F6398" i="3" l="1"/>
  <c r="H6398" i="3" s="1"/>
  <c r="E6399" i="3"/>
  <c r="E6400" i="3" l="1"/>
  <c r="F6399" i="3"/>
  <c r="H6399" i="3" s="1"/>
  <c r="F6400" i="3" l="1"/>
  <c r="H6400" i="3" s="1"/>
  <c r="E6401" i="3"/>
  <c r="E6402" i="3" l="1"/>
  <c r="F6401" i="3"/>
  <c r="H6401" i="3" s="1"/>
  <c r="E6403" i="3" l="1"/>
  <c r="F6402" i="3"/>
  <c r="H6402" i="3" s="1"/>
  <c r="F6403" i="3" l="1"/>
  <c r="H6403" i="3" s="1"/>
  <c r="E6404" i="3"/>
  <c r="E6405" i="3" l="1"/>
  <c r="F6404" i="3"/>
  <c r="H6404" i="3" s="1"/>
  <c r="E6406" i="3" l="1"/>
  <c r="F6405" i="3"/>
  <c r="H6405" i="3" s="1"/>
  <c r="F6406" i="3" l="1"/>
  <c r="H6406" i="3" s="1"/>
  <c r="E6407" i="3"/>
  <c r="F6407" i="3" l="1"/>
  <c r="H6407" i="3" s="1"/>
  <c r="E6408" i="3"/>
  <c r="E6409" i="3" l="1"/>
  <c r="F6408" i="3"/>
  <c r="H6408" i="3" s="1"/>
  <c r="F6409" i="3" l="1"/>
  <c r="H6409" i="3" s="1"/>
  <c r="E6410" i="3"/>
  <c r="E6411" i="3" l="1"/>
  <c r="F6410" i="3"/>
  <c r="H6410" i="3" s="1"/>
  <c r="F6411" i="3" l="1"/>
  <c r="H6411" i="3" s="1"/>
  <c r="E6412" i="3"/>
  <c r="E6413" i="3" l="1"/>
  <c r="F6412" i="3"/>
  <c r="H6412" i="3" s="1"/>
  <c r="F6413" i="3" l="1"/>
  <c r="H6413" i="3" s="1"/>
  <c r="E6414" i="3"/>
  <c r="F6414" i="3" l="1"/>
  <c r="H6414" i="3" s="1"/>
  <c r="E6415" i="3"/>
  <c r="E6416" i="3" l="1"/>
  <c r="F6415" i="3"/>
  <c r="H6415" i="3" s="1"/>
  <c r="F6416" i="3" l="1"/>
  <c r="H6416" i="3" s="1"/>
  <c r="E6417" i="3"/>
  <c r="E6418" i="3" l="1"/>
  <c r="F6417" i="3"/>
  <c r="H6417" i="3" s="1"/>
  <c r="F6418" i="3" l="1"/>
  <c r="H6418" i="3" s="1"/>
  <c r="E6419" i="3"/>
  <c r="E6420" i="3" l="1"/>
  <c r="F6419" i="3"/>
  <c r="H6419" i="3" s="1"/>
  <c r="F6420" i="3" l="1"/>
  <c r="H6420" i="3" s="1"/>
  <c r="E6421" i="3"/>
  <c r="E6422" i="3" l="1"/>
  <c r="F6421" i="3"/>
  <c r="H6421" i="3" s="1"/>
  <c r="F6422" i="3" l="1"/>
  <c r="H6422" i="3" s="1"/>
  <c r="E6423" i="3"/>
  <c r="F6423" i="3" l="1"/>
  <c r="H6423" i="3" s="1"/>
  <c r="E6424" i="3"/>
  <c r="E6425" i="3" l="1"/>
  <c r="F6424" i="3"/>
  <c r="H6424" i="3" s="1"/>
  <c r="E6426" i="3" l="1"/>
  <c r="F6425" i="3"/>
  <c r="H6425" i="3" s="1"/>
  <c r="F6426" i="3" l="1"/>
  <c r="H6426" i="3" s="1"/>
  <c r="E6427" i="3"/>
  <c r="E6428" i="3" l="1"/>
  <c r="F6427" i="3"/>
  <c r="H6427" i="3" s="1"/>
  <c r="F6428" i="3" l="1"/>
  <c r="H6428" i="3" s="1"/>
  <c r="E6429" i="3"/>
  <c r="E6430" i="3" l="1"/>
  <c r="F6429" i="3"/>
  <c r="H6429" i="3" s="1"/>
  <c r="E6431" i="3" l="1"/>
  <c r="F6430" i="3"/>
  <c r="H6430" i="3" s="1"/>
  <c r="E6432" i="3" l="1"/>
  <c r="F6431" i="3"/>
  <c r="H6431" i="3" s="1"/>
  <c r="E6433" i="3" l="1"/>
  <c r="F6432" i="3"/>
  <c r="H6432" i="3" s="1"/>
  <c r="F6433" i="3" l="1"/>
  <c r="H6433" i="3" s="1"/>
  <c r="E6434" i="3"/>
  <c r="E6435" i="3" l="1"/>
  <c r="F6434" i="3"/>
  <c r="H6434" i="3" s="1"/>
  <c r="F6435" i="3" l="1"/>
  <c r="H6435" i="3" s="1"/>
  <c r="E6436" i="3"/>
  <c r="E6437" i="3" l="1"/>
  <c r="F6436" i="3"/>
  <c r="H6436" i="3" s="1"/>
  <c r="F6437" i="3" l="1"/>
  <c r="H6437" i="3" s="1"/>
  <c r="E6438" i="3"/>
  <c r="E6439" i="3" l="1"/>
  <c r="F6438" i="3"/>
  <c r="H6438" i="3" s="1"/>
  <c r="F6439" i="3" l="1"/>
  <c r="H6439" i="3" s="1"/>
  <c r="E6440" i="3"/>
  <c r="E6441" i="3" l="1"/>
  <c r="F6440" i="3"/>
  <c r="H6440" i="3" s="1"/>
  <c r="E6442" i="3" l="1"/>
  <c r="F6441" i="3"/>
  <c r="H6441" i="3" s="1"/>
  <c r="E6443" i="3" l="1"/>
  <c r="F6442" i="3"/>
  <c r="H6442" i="3" s="1"/>
  <c r="E6444" i="3" l="1"/>
  <c r="F6443" i="3"/>
  <c r="H6443" i="3" s="1"/>
  <c r="E6445" i="3" l="1"/>
  <c r="F6444" i="3"/>
  <c r="H6444" i="3" s="1"/>
  <c r="E6446" i="3" l="1"/>
  <c r="F6445" i="3"/>
  <c r="H6445" i="3" s="1"/>
  <c r="F6446" i="3" l="1"/>
  <c r="H6446" i="3" s="1"/>
  <c r="E6447" i="3"/>
  <c r="E6448" i="3" l="1"/>
  <c r="F6447" i="3"/>
  <c r="H6447" i="3" s="1"/>
  <c r="F6448" i="3" l="1"/>
  <c r="H6448" i="3" s="1"/>
  <c r="E6449" i="3"/>
  <c r="E6450" i="3" l="1"/>
  <c r="F6449" i="3"/>
  <c r="H6449" i="3" s="1"/>
  <c r="F6450" i="3" l="1"/>
  <c r="H6450" i="3" s="1"/>
  <c r="E6451" i="3"/>
  <c r="E6452" i="3" l="1"/>
  <c r="F6451" i="3"/>
  <c r="H6451" i="3" s="1"/>
  <c r="E6453" i="3" l="1"/>
  <c r="F6452" i="3"/>
  <c r="H6452" i="3" s="1"/>
  <c r="E6454" i="3" l="1"/>
  <c r="F6453" i="3"/>
  <c r="H6453" i="3" s="1"/>
  <c r="F6454" i="3" l="1"/>
  <c r="H6454" i="3" s="1"/>
  <c r="E6455" i="3"/>
  <c r="F6455" i="3" l="1"/>
  <c r="H6455" i="3" s="1"/>
  <c r="E6456" i="3"/>
  <c r="E6457" i="3" l="1"/>
  <c r="F6456" i="3"/>
  <c r="H6456" i="3" s="1"/>
  <c r="E6458" i="3" l="1"/>
  <c r="F6457" i="3"/>
  <c r="H6457" i="3" s="1"/>
  <c r="E6459" i="3" l="1"/>
  <c r="F6458" i="3"/>
  <c r="H6458" i="3" s="1"/>
  <c r="F6459" i="3" l="1"/>
  <c r="H6459" i="3" s="1"/>
  <c r="E6460" i="3"/>
  <c r="F6460" i="3" l="1"/>
  <c r="H6460" i="3" s="1"/>
  <c r="E6461" i="3"/>
  <c r="F6461" i="3" l="1"/>
  <c r="H6461" i="3" s="1"/>
  <c r="E6462" i="3"/>
  <c r="F6462" i="3" l="1"/>
  <c r="H6462" i="3" s="1"/>
  <c r="E6463" i="3"/>
  <c r="E6464" i="3" l="1"/>
  <c r="F6463" i="3"/>
  <c r="H6463" i="3" s="1"/>
  <c r="F6464" i="3" l="1"/>
  <c r="H6464" i="3" s="1"/>
  <c r="E6465" i="3"/>
  <c r="E6466" i="3" l="1"/>
  <c r="F6465" i="3"/>
  <c r="H6465" i="3" s="1"/>
  <c r="E6467" i="3" l="1"/>
  <c r="F6466" i="3"/>
  <c r="H6466" i="3" s="1"/>
  <c r="E6468" i="3" l="1"/>
  <c r="F6467" i="3"/>
  <c r="H6467" i="3" s="1"/>
  <c r="E6469" i="3" l="1"/>
  <c r="F6468" i="3"/>
  <c r="H6468" i="3" s="1"/>
  <c r="F6469" i="3" l="1"/>
  <c r="H6469" i="3" s="1"/>
  <c r="E6470" i="3"/>
  <c r="E6471" i="3" l="1"/>
  <c r="F6470" i="3"/>
  <c r="H6470" i="3" s="1"/>
  <c r="F6471" i="3" l="1"/>
  <c r="H6471" i="3" s="1"/>
  <c r="E6472" i="3"/>
  <c r="E6473" i="3" l="1"/>
  <c r="F6472" i="3"/>
  <c r="H6472" i="3" s="1"/>
  <c r="F6473" i="3" l="1"/>
  <c r="H6473" i="3" s="1"/>
  <c r="E6474" i="3"/>
  <c r="E6475" i="3" l="1"/>
  <c r="F6474" i="3"/>
  <c r="H6474" i="3" s="1"/>
  <c r="E6476" i="3" l="1"/>
  <c r="F6475" i="3"/>
  <c r="H6475" i="3" s="1"/>
  <c r="E6477" i="3" l="1"/>
  <c r="F6476" i="3"/>
  <c r="H6476" i="3" s="1"/>
  <c r="E6478" i="3" l="1"/>
  <c r="F6477" i="3"/>
  <c r="H6477" i="3" s="1"/>
  <c r="E6479" i="3" l="1"/>
  <c r="F6478" i="3"/>
  <c r="H6478" i="3" s="1"/>
  <c r="E6480" i="3" l="1"/>
  <c r="F6479" i="3"/>
  <c r="H6479" i="3" s="1"/>
  <c r="E6481" i="3" l="1"/>
  <c r="F6480" i="3"/>
  <c r="H6480" i="3" s="1"/>
  <c r="F6481" i="3" l="1"/>
  <c r="H6481" i="3" s="1"/>
  <c r="E6482" i="3"/>
  <c r="E6483" i="3" l="1"/>
  <c r="F6482" i="3"/>
  <c r="H6482" i="3" s="1"/>
  <c r="F6483" i="3" l="1"/>
  <c r="H6483" i="3" s="1"/>
  <c r="E6484" i="3"/>
  <c r="E6485" i="3" l="1"/>
  <c r="F6484" i="3"/>
  <c r="H6484" i="3" s="1"/>
  <c r="E6486" i="3" l="1"/>
  <c r="F6485" i="3"/>
  <c r="H6485" i="3" s="1"/>
  <c r="F6486" i="3" l="1"/>
  <c r="H6486" i="3" s="1"/>
  <c r="E6487" i="3"/>
  <c r="F6487" i="3" l="1"/>
  <c r="H6487" i="3" s="1"/>
  <c r="E6488" i="3"/>
  <c r="F6488" i="3" l="1"/>
  <c r="H6488" i="3" s="1"/>
  <c r="E6489" i="3"/>
  <c r="E6490" i="3" l="1"/>
  <c r="F6489" i="3"/>
  <c r="H6489" i="3" s="1"/>
  <c r="F6490" i="3" l="1"/>
  <c r="H6490" i="3" s="1"/>
  <c r="E6491" i="3"/>
  <c r="E6492" i="3" l="1"/>
  <c r="F6491" i="3"/>
  <c r="H6491" i="3" s="1"/>
  <c r="F6492" i="3" l="1"/>
  <c r="H6492" i="3" s="1"/>
  <c r="E6493" i="3"/>
  <c r="E6494" i="3" l="1"/>
  <c r="F6493" i="3"/>
  <c r="H6493" i="3" s="1"/>
  <c r="F6494" i="3" l="1"/>
  <c r="H6494" i="3" s="1"/>
  <c r="E6495" i="3"/>
  <c r="E6496" i="3" l="1"/>
  <c r="F6495" i="3"/>
  <c r="H6495" i="3" s="1"/>
  <c r="F6496" i="3" l="1"/>
  <c r="H6496" i="3" s="1"/>
  <c r="E6497" i="3"/>
  <c r="F6497" i="3" l="1"/>
  <c r="H6497" i="3" s="1"/>
  <c r="E6498" i="3"/>
  <c r="F6498" i="3" l="1"/>
  <c r="H6498" i="3" s="1"/>
  <c r="E6499" i="3"/>
  <c r="F6499" i="3" l="1"/>
  <c r="H6499" i="3" s="1"/>
  <c r="E6500" i="3"/>
  <c r="E6501" i="3" l="1"/>
  <c r="F6500" i="3"/>
  <c r="H6500" i="3" s="1"/>
  <c r="F6501" i="3" l="1"/>
  <c r="H6501" i="3" s="1"/>
  <c r="E6502" i="3"/>
  <c r="E6503" i="3" l="1"/>
  <c r="F6502" i="3"/>
  <c r="H6502" i="3" s="1"/>
  <c r="F6503" i="3" l="1"/>
  <c r="H6503" i="3" s="1"/>
  <c r="E6504" i="3"/>
  <c r="F6504" i="3" l="1"/>
  <c r="H6504" i="3" s="1"/>
  <c r="E6505" i="3"/>
  <c r="E6506" i="3" l="1"/>
  <c r="F6505" i="3"/>
  <c r="H6505" i="3" s="1"/>
  <c r="E6507" i="3" l="1"/>
  <c r="F6506" i="3"/>
  <c r="H6506" i="3" s="1"/>
  <c r="F6507" i="3" l="1"/>
  <c r="H6507" i="3" s="1"/>
  <c r="E6508" i="3"/>
  <c r="E6509" i="3" l="1"/>
  <c r="F6508" i="3"/>
  <c r="H6508" i="3" s="1"/>
  <c r="F6509" i="3" l="1"/>
  <c r="H6509" i="3" s="1"/>
  <c r="E6510" i="3"/>
  <c r="E6511" i="3" l="1"/>
  <c r="F6510" i="3"/>
  <c r="H6510" i="3" s="1"/>
  <c r="E6512" i="3" l="1"/>
  <c r="F6511" i="3"/>
  <c r="H6511" i="3" s="1"/>
  <c r="E6513" i="3" l="1"/>
  <c r="F6512" i="3"/>
  <c r="H6512" i="3" s="1"/>
  <c r="F6513" i="3" l="1"/>
  <c r="H6513" i="3" s="1"/>
  <c r="E6514" i="3"/>
  <c r="F6514" i="3" l="1"/>
  <c r="H6514" i="3" s="1"/>
  <c r="E6515" i="3"/>
  <c r="F6515" i="3" l="1"/>
  <c r="H6515" i="3" s="1"/>
  <c r="E6516" i="3"/>
  <c r="F6516" i="3" l="1"/>
  <c r="H6516" i="3" s="1"/>
  <c r="E6517" i="3"/>
  <c r="E6518" i="3" l="1"/>
  <c r="F6517" i="3"/>
  <c r="H6517" i="3" s="1"/>
  <c r="F6518" i="3" l="1"/>
  <c r="H6518" i="3" s="1"/>
  <c r="E6519" i="3"/>
  <c r="F6519" i="3" l="1"/>
  <c r="H6519" i="3" s="1"/>
  <c r="E6520" i="3"/>
  <c r="F6520" i="3" l="1"/>
  <c r="H6520" i="3" s="1"/>
  <c r="E6521" i="3"/>
  <c r="E6522" i="3" l="1"/>
  <c r="F6521" i="3"/>
  <c r="H6521" i="3" s="1"/>
  <c r="E6523" i="3" l="1"/>
  <c r="F6522" i="3"/>
  <c r="H6522" i="3" s="1"/>
  <c r="F6523" i="3" l="1"/>
  <c r="H6523" i="3" s="1"/>
  <c r="E6524" i="3"/>
  <c r="F6524" i="3" l="1"/>
  <c r="H6524" i="3" s="1"/>
  <c r="E6525" i="3"/>
  <c r="F6525" i="3" l="1"/>
  <c r="H6525" i="3" s="1"/>
  <c r="E6526" i="3"/>
  <c r="E6527" i="3" l="1"/>
  <c r="F6526" i="3"/>
  <c r="H6526" i="3" s="1"/>
  <c r="E6528" i="3" l="1"/>
  <c r="F6527" i="3"/>
  <c r="H6527" i="3" s="1"/>
  <c r="E6529" i="3" l="1"/>
  <c r="F6528" i="3"/>
  <c r="H6528" i="3" s="1"/>
  <c r="E6530" i="3" l="1"/>
  <c r="F6529" i="3"/>
  <c r="H6529" i="3" s="1"/>
  <c r="F6530" i="3" l="1"/>
  <c r="H6530" i="3" s="1"/>
  <c r="E6531" i="3"/>
  <c r="E6532" i="3" l="1"/>
  <c r="F6531" i="3"/>
  <c r="H6531" i="3" s="1"/>
  <c r="F6532" i="3" l="1"/>
  <c r="H6532" i="3" s="1"/>
  <c r="E6533" i="3"/>
  <c r="E6534" i="3" l="1"/>
  <c r="F6533" i="3"/>
  <c r="H6533" i="3" s="1"/>
  <c r="E6535" i="3" l="1"/>
  <c r="F6534" i="3"/>
  <c r="H6534" i="3" s="1"/>
  <c r="F6535" i="3" l="1"/>
  <c r="H6535" i="3" s="1"/>
  <c r="E6536" i="3"/>
  <c r="E6537" i="3" l="1"/>
  <c r="F6536" i="3"/>
  <c r="H6536" i="3" s="1"/>
  <c r="E6538" i="3" l="1"/>
  <c r="F6537" i="3"/>
  <c r="H6537" i="3" s="1"/>
  <c r="E6539" i="3" l="1"/>
  <c r="F6538" i="3"/>
  <c r="H6538" i="3" s="1"/>
  <c r="F6539" i="3" l="1"/>
  <c r="H6539" i="3" s="1"/>
  <c r="E6540" i="3"/>
  <c r="E6541" i="3" l="1"/>
  <c r="F6540" i="3"/>
  <c r="H6540" i="3" s="1"/>
  <c r="F6541" i="3" l="1"/>
  <c r="H6541" i="3" s="1"/>
  <c r="E6542" i="3"/>
  <c r="E6543" i="3" l="1"/>
  <c r="F6542" i="3"/>
  <c r="H6542" i="3" s="1"/>
  <c r="E6544" i="3" l="1"/>
  <c r="F6543" i="3"/>
  <c r="H6543" i="3" s="1"/>
  <c r="E6545" i="3" l="1"/>
  <c r="F6544" i="3"/>
  <c r="H6544" i="3" s="1"/>
  <c r="F6545" i="3" l="1"/>
  <c r="H6545" i="3" s="1"/>
  <c r="E6546" i="3"/>
  <c r="E6547" i="3" l="1"/>
  <c r="F6546" i="3"/>
  <c r="H6546" i="3" s="1"/>
  <c r="F6547" i="3" l="1"/>
  <c r="H6547" i="3" s="1"/>
  <c r="E6548" i="3"/>
  <c r="E6549" i="3" l="1"/>
  <c r="F6548" i="3"/>
  <c r="H6548" i="3" s="1"/>
  <c r="F6549" i="3" l="1"/>
  <c r="H6549" i="3" s="1"/>
  <c r="E6550" i="3"/>
  <c r="E6551" i="3" l="1"/>
  <c r="F6550" i="3"/>
  <c r="H6550" i="3" s="1"/>
  <c r="F6551" i="3" l="1"/>
  <c r="H6551" i="3" s="1"/>
  <c r="E6552" i="3"/>
  <c r="E6553" i="3" l="1"/>
  <c r="F6552" i="3"/>
  <c r="H6552" i="3" s="1"/>
  <c r="F6553" i="3" l="1"/>
  <c r="H6553" i="3" s="1"/>
  <c r="E6554" i="3"/>
  <c r="F6554" i="3" l="1"/>
  <c r="H6554" i="3" s="1"/>
  <c r="E6555" i="3"/>
  <c r="E6556" i="3" l="1"/>
  <c r="F6555" i="3"/>
  <c r="H6555" i="3" s="1"/>
  <c r="E6557" i="3" l="1"/>
  <c r="F6556" i="3"/>
  <c r="H6556" i="3" s="1"/>
  <c r="F6557" i="3" l="1"/>
  <c r="H6557" i="3" s="1"/>
  <c r="E6558" i="3"/>
  <c r="E6559" i="3" l="1"/>
  <c r="F6558" i="3"/>
  <c r="H6558" i="3" s="1"/>
  <c r="E6560" i="3" l="1"/>
  <c r="F6559" i="3"/>
  <c r="H6559" i="3" s="1"/>
  <c r="E6561" i="3" l="1"/>
  <c r="F6560" i="3"/>
  <c r="H6560" i="3" s="1"/>
  <c r="E6562" i="3" l="1"/>
  <c r="F6561" i="3"/>
  <c r="H6561" i="3" s="1"/>
  <c r="E6563" i="3" l="1"/>
  <c r="F6562" i="3"/>
  <c r="H6562" i="3" s="1"/>
  <c r="E6564" i="3" l="1"/>
  <c r="F6563" i="3"/>
  <c r="H6563" i="3" s="1"/>
  <c r="E6565" i="3" l="1"/>
  <c r="F6564" i="3"/>
  <c r="H6564" i="3" s="1"/>
  <c r="E6566" i="3" l="1"/>
  <c r="F6565" i="3"/>
  <c r="H6565" i="3" s="1"/>
  <c r="E6567" i="3" l="1"/>
  <c r="F6566" i="3"/>
  <c r="H6566" i="3" s="1"/>
  <c r="F6567" i="3" l="1"/>
  <c r="H6567" i="3" s="1"/>
  <c r="E6568" i="3"/>
  <c r="F6568" i="3" l="1"/>
  <c r="H6568" i="3" s="1"/>
  <c r="E6569" i="3"/>
  <c r="E6570" i="3" l="1"/>
  <c r="F6569" i="3"/>
  <c r="H6569" i="3" s="1"/>
  <c r="F6570" i="3" l="1"/>
  <c r="H6570" i="3" s="1"/>
  <c r="E6571" i="3"/>
  <c r="F6571" i="3" l="1"/>
  <c r="H6571" i="3" s="1"/>
  <c r="E6572" i="3"/>
  <c r="E6573" i="3" l="1"/>
  <c r="F6572" i="3"/>
  <c r="H6572" i="3" s="1"/>
  <c r="E6574" i="3" l="1"/>
  <c r="F6573" i="3"/>
  <c r="H6573" i="3" s="1"/>
  <c r="F6574" i="3" l="1"/>
  <c r="H6574" i="3" s="1"/>
  <c r="E6575" i="3"/>
  <c r="E6576" i="3" l="1"/>
  <c r="F6575" i="3"/>
  <c r="H6575" i="3" s="1"/>
  <c r="F6576" i="3" l="1"/>
  <c r="H6576" i="3" s="1"/>
  <c r="E6577" i="3"/>
  <c r="E6578" i="3" l="1"/>
  <c r="F6577" i="3"/>
  <c r="H6577" i="3" s="1"/>
  <c r="E6579" i="3" l="1"/>
  <c r="F6578" i="3"/>
  <c r="H6578" i="3" s="1"/>
  <c r="E6580" i="3" l="1"/>
  <c r="F6579" i="3"/>
  <c r="H6579" i="3" s="1"/>
  <c r="F6580" i="3" l="1"/>
  <c r="H6580" i="3" s="1"/>
  <c r="E6581" i="3"/>
  <c r="E6582" i="3" l="1"/>
  <c r="F6581" i="3"/>
  <c r="H6581" i="3" s="1"/>
  <c r="E6583" i="3" l="1"/>
  <c r="F6582" i="3"/>
  <c r="H6582" i="3" s="1"/>
  <c r="F6583" i="3" l="1"/>
  <c r="H6583" i="3" s="1"/>
  <c r="E6584" i="3"/>
  <c r="F6584" i="3" l="1"/>
  <c r="H6584" i="3" s="1"/>
  <c r="E6585" i="3"/>
  <c r="F6585" i="3" l="1"/>
  <c r="H6585" i="3" s="1"/>
  <c r="E6586" i="3"/>
  <c r="E6587" i="3" l="1"/>
  <c r="F6586" i="3"/>
  <c r="H6586" i="3" s="1"/>
  <c r="F6587" i="3" l="1"/>
  <c r="H6587" i="3" s="1"/>
  <c r="E6588" i="3"/>
  <c r="E6589" i="3" l="1"/>
  <c r="F6588" i="3"/>
  <c r="H6588" i="3" s="1"/>
  <c r="F6589" i="3" l="1"/>
  <c r="H6589" i="3" s="1"/>
  <c r="E6590" i="3"/>
  <c r="E6591" i="3" l="1"/>
  <c r="F6590" i="3"/>
  <c r="H6590" i="3" s="1"/>
  <c r="E6592" i="3" l="1"/>
  <c r="F6591" i="3"/>
  <c r="H6591" i="3" s="1"/>
  <c r="E6593" i="3" l="1"/>
  <c r="F6592" i="3"/>
  <c r="H6592" i="3" s="1"/>
  <c r="F6593" i="3" l="1"/>
  <c r="H6593" i="3" s="1"/>
  <c r="E6594" i="3"/>
  <c r="E6595" i="3" l="1"/>
  <c r="F6594" i="3"/>
  <c r="H6594" i="3" s="1"/>
  <c r="F6595" i="3" l="1"/>
  <c r="H6595" i="3" s="1"/>
  <c r="E6596" i="3"/>
  <c r="E6597" i="3" l="1"/>
  <c r="F6596" i="3"/>
  <c r="H6596" i="3" s="1"/>
  <c r="E6598" i="3" l="1"/>
  <c r="F6597" i="3"/>
  <c r="H6597" i="3" s="1"/>
  <c r="E6599" i="3" l="1"/>
  <c r="F6598" i="3"/>
  <c r="H6598" i="3" s="1"/>
  <c r="F6599" i="3" l="1"/>
  <c r="H6599" i="3" s="1"/>
  <c r="E6600" i="3"/>
  <c r="E6601" i="3" l="1"/>
  <c r="F6600" i="3"/>
  <c r="H6600" i="3" s="1"/>
  <c r="F6601" i="3" l="1"/>
  <c r="H6601" i="3" s="1"/>
  <c r="E6602" i="3"/>
  <c r="E6603" i="3" l="1"/>
  <c r="F6602" i="3"/>
  <c r="H6602" i="3" s="1"/>
  <c r="E6604" i="3" l="1"/>
  <c r="F6603" i="3"/>
  <c r="H6603" i="3" s="1"/>
  <c r="F6604" i="3" l="1"/>
  <c r="H6604" i="3" s="1"/>
  <c r="E6605" i="3"/>
  <c r="E6606" i="3" l="1"/>
  <c r="F6605" i="3"/>
  <c r="H6605" i="3" s="1"/>
  <c r="F6606" i="3" l="1"/>
  <c r="H6606" i="3" s="1"/>
  <c r="E6607" i="3"/>
  <c r="E6608" i="3" l="1"/>
  <c r="F6607" i="3"/>
  <c r="H6607" i="3" s="1"/>
  <c r="F6608" i="3" l="1"/>
  <c r="H6608" i="3" s="1"/>
  <c r="E6609" i="3"/>
  <c r="E6610" i="3" l="1"/>
  <c r="F6609" i="3"/>
  <c r="H6609" i="3" s="1"/>
  <c r="F6610" i="3" l="1"/>
  <c r="H6610" i="3" s="1"/>
  <c r="E6611" i="3"/>
  <c r="E6612" i="3" l="1"/>
  <c r="F6611" i="3"/>
  <c r="H6611" i="3" s="1"/>
  <c r="F6612" i="3" l="1"/>
  <c r="H6612" i="3" s="1"/>
  <c r="E6613" i="3"/>
  <c r="E6614" i="3" l="1"/>
  <c r="F6613" i="3"/>
  <c r="H6613" i="3" s="1"/>
  <c r="E6615" i="3" l="1"/>
  <c r="F6614" i="3"/>
  <c r="H6614" i="3" s="1"/>
  <c r="F6615" i="3" l="1"/>
  <c r="H6615" i="3" s="1"/>
  <c r="E6616" i="3"/>
  <c r="E6617" i="3" l="1"/>
  <c r="F6616" i="3"/>
  <c r="H6616" i="3" s="1"/>
  <c r="F6617" i="3" l="1"/>
  <c r="H6617" i="3" s="1"/>
  <c r="E6618" i="3"/>
  <c r="E6619" i="3" l="1"/>
  <c r="F6618" i="3"/>
  <c r="H6618" i="3" s="1"/>
  <c r="F6619" i="3" l="1"/>
  <c r="H6619" i="3" s="1"/>
  <c r="E6620" i="3"/>
  <c r="E6621" i="3" l="1"/>
  <c r="F6620" i="3"/>
  <c r="H6620" i="3" s="1"/>
  <c r="E6622" i="3" l="1"/>
  <c r="F6621" i="3"/>
  <c r="H6621" i="3" s="1"/>
  <c r="E6623" i="3" l="1"/>
  <c r="F6622" i="3"/>
  <c r="H6622" i="3" s="1"/>
  <c r="E6624" i="3" l="1"/>
  <c r="F6623" i="3"/>
  <c r="H6623" i="3" s="1"/>
  <c r="E6625" i="3" l="1"/>
  <c r="F6624" i="3"/>
  <c r="H6624" i="3" s="1"/>
  <c r="F6625" i="3" l="1"/>
  <c r="H6625" i="3" s="1"/>
  <c r="E6626" i="3"/>
  <c r="E6627" i="3" l="1"/>
  <c r="F6626" i="3"/>
  <c r="H6626" i="3" s="1"/>
  <c r="F6627" i="3" l="1"/>
  <c r="H6627" i="3" s="1"/>
  <c r="E6628" i="3"/>
  <c r="E6629" i="3" l="1"/>
  <c r="F6628" i="3"/>
  <c r="H6628" i="3" s="1"/>
  <c r="F6629" i="3" l="1"/>
  <c r="H6629" i="3" s="1"/>
  <c r="E6630" i="3"/>
  <c r="F6630" i="3" l="1"/>
  <c r="H6630" i="3" s="1"/>
  <c r="E6631" i="3"/>
  <c r="F6631" i="3" l="1"/>
  <c r="H6631" i="3" s="1"/>
  <c r="E6632" i="3"/>
  <c r="E6633" i="3" l="1"/>
  <c r="F6632" i="3"/>
  <c r="H6632" i="3" s="1"/>
  <c r="F6633" i="3" l="1"/>
  <c r="H6633" i="3" s="1"/>
  <c r="E6634" i="3"/>
  <c r="E6635" i="3" l="1"/>
  <c r="F6634" i="3"/>
  <c r="H6634" i="3" s="1"/>
  <c r="E6636" i="3" l="1"/>
  <c r="F6635" i="3"/>
  <c r="H6635" i="3" s="1"/>
  <c r="F6636" i="3" l="1"/>
  <c r="H6636" i="3" s="1"/>
  <c r="E6637" i="3"/>
  <c r="E6638" i="3" l="1"/>
  <c r="F6637" i="3"/>
  <c r="H6637" i="3" s="1"/>
  <c r="E6639" i="3" l="1"/>
  <c r="F6638" i="3"/>
  <c r="H6638" i="3" s="1"/>
  <c r="E6640" i="3" l="1"/>
  <c r="F6639" i="3"/>
  <c r="H6639" i="3" s="1"/>
  <c r="E6641" i="3" l="1"/>
  <c r="F6640" i="3"/>
  <c r="H6640" i="3" s="1"/>
  <c r="F6641" i="3" l="1"/>
  <c r="H6641" i="3" s="1"/>
  <c r="E6642" i="3"/>
  <c r="E6643" i="3" l="1"/>
  <c r="F6642" i="3"/>
  <c r="H6642" i="3" s="1"/>
  <c r="F6643" i="3" l="1"/>
  <c r="H6643" i="3" s="1"/>
  <c r="E6644" i="3"/>
  <c r="E6645" i="3" l="1"/>
  <c r="F6644" i="3"/>
  <c r="H6644" i="3" s="1"/>
  <c r="F6645" i="3" l="1"/>
  <c r="H6645" i="3" s="1"/>
  <c r="E6646" i="3"/>
  <c r="E6647" i="3" l="1"/>
  <c r="F6646" i="3"/>
  <c r="H6646" i="3" s="1"/>
  <c r="F6647" i="3" l="1"/>
  <c r="H6647" i="3" s="1"/>
  <c r="E6648" i="3"/>
  <c r="E6649" i="3" l="1"/>
  <c r="F6648" i="3"/>
  <c r="H6648" i="3" s="1"/>
  <c r="F6649" i="3" l="1"/>
  <c r="H6649" i="3" s="1"/>
  <c r="E6650" i="3"/>
  <c r="F6650" i="3" l="1"/>
  <c r="H6650" i="3" s="1"/>
  <c r="E6651" i="3"/>
  <c r="E6652" i="3" l="1"/>
  <c r="F6651" i="3"/>
  <c r="H6651" i="3" s="1"/>
  <c r="F6652" i="3" l="1"/>
  <c r="H6652" i="3" s="1"/>
  <c r="E6653" i="3"/>
  <c r="E6654" i="3" l="1"/>
  <c r="F6653" i="3"/>
  <c r="H6653" i="3" s="1"/>
  <c r="E6655" i="3" l="1"/>
  <c r="F6654" i="3"/>
  <c r="H6654" i="3" s="1"/>
  <c r="E6656" i="3" l="1"/>
  <c r="F6655" i="3"/>
  <c r="H6655" i="3" s="1"/>
  <c r="E6657" i="3" l="1"/>
  <c r="F6656" i="3"/>
  <c r="H6656" i="3" s="1"/>
  <c r="F6657" i="3" l="1"/>
  <c r="H6657" i="3" s="1"/>
  <c r="E6658" i="3"/>
  <c r="E6659" i="3" l="1"/>
  <c r="F6658" i="3"/>
  <c r="H6658" i="3" s="1"/>
  <c r="F6659" i="3" l="1"/>
  <c r="H6659" i="3" s="1"/>
  <c r="E6660" i="3"/>
  <c r="E6661" i="3" l="1"/>
  <c r="F6660" i="3"/>
  <c r="H6660" i="3" s="1"/>
  <c r="E6662" i="3" l="1"/>
  <c r="F6661" i="3"/>
  <c r="H6661" i="3" s="1"/>
  <c r="F6662" i="3" l="1"/>
  <c r="H6662" i="3" s="1"/>
  <c r="E6663" i="3"/>
  <c r="F6663" i="3" l="1"/>
  <c r="H6663" i="3" s="1"/>
  <c r="E6664" i="3"/>
  <c r="E6665" i="3" l="1"/>
  <c r="F6664" i="3"/>
  <c r="H6664" i="3" s="1"/>
  <c r="F6665" i="3" l="1"/>
  <c r="H6665" i="3" s="1"/>
  <c r="E6666" i="3"/>
  <c r="F6666" i="3" l="1"/>
  <c r="H6666" i="3" s="1"/>
  <c r="E6667" i="3"/>
  <c r="E6668" i="3" l="1"/>
  <c r="F6667" i="3"/>
  <c r="H6667" i="3" s="1"/>
  <c r="E6669" i="3" l="1"/>
  <c r="F6668" i="3"/>
  <c r="H6668" i="3" s="1"/>
  <c r="E6670" i="3" l="1"/>
  <c r="F6669" i="3"/>
  <c r="H6669" i="3" s="1"/>
  <c r="E6671" i="3" l="1"/>
  <c r="F6670" i="3"/>
  <c r="H6670" i="3" s="1"/>
  <c r="E6672" i="3" l="1"/>
  <c r="F6671" i="3"/>
  <c r="H6671" i="3" s="1"/>
  <c r="F6672" i="3" l="1"/>
  <c r="H6672" i="3" s="1"/>
  <c r="E6673" i="3"/>
  <c r="E6674" i="3" l="1"/>
  <c r="F6673" i="3"/>
  <c r="H6673" i="3" s="1"/>
  <c r="F6674" i="3" l="1"/>
  <c r="H6674" i="3" s="1"/>
  <c r="E6675" i="3"/>
  <c r="E6676" i="3" l="1"/>
  <c r="F6675" i="3"/>
  <c r="H6675" i="3" s="1"/>
  <c r="F6676" i="3" l="1"/>
  <c r="H6676" i="3" s="1"/>
  <c r="E6677" i="3"/>
  <c r="E6678" i="3" l="1"/>
  <c r="F6677" i="3"/>
  <c r="H6677" i="3" s="1"/>
  <c r="F6678" i="3" l="1"/>
  <c r="H6678" i="3" s="1"/>
  <c r="E6679" i="3"/>
  <c r="F6679" i="3" l="1"/>
  <c r="H6679" i="3" s="1"/>
  <c r="E6680" i="3"/>
  <c r="F6680" i="3" l="1"/>
  <c r="H6680" i="3" s="1"/>
  <c r="E6681" i="3"/>
  <c r="E6682" i="3" l="1"/>
  <c r="F6681" i="3"/>
  <c r="H6681" i="3" s="1"/>
  <c r="F6682" i="3" l="1"/>
  <c r="H6682" i="3" s="1"/>
  <c r="E6683" i="3"/>
  <c r="E6684" i="3" l="1"/>
  <c r="F6683" i="3"/>
  <c r="H6683" i="3" s="1"/>
  <c r="F6684" i="3" l="1"/>
  <c r="H6684" i="3" s="1"/>
  <c r="E6685" i="3"/>
  <c r="E6686" i="3" l="1"/>
  <c r="F6685" i="3"/>
  <c r="H6685" i="3" s="1"/>
  <c r="F6686" i="3" l="1"/>
  <c r="H6686" i="3" s="1"/>
  <c r="E6687" i="3"/>
  <c r="E6688" i="3" l="1"/>
  <c r="F6687" i="3"/>
  <c r="H6687" i="3" s="1"/>
  <c r="E6689" i="3" l="1"/>
  <c r="F6688" i="3"/>
  <c r="H6688" i="3" s="1"/>
  <c r="F6689" i="3" l="1"/>
  <c r="H6689" i="3" s="1"/>
  <c r="E6690" i="3"/>
  <c r="F6690" i="3" l="1"/>
  <c r="H6690" i="3" s="1"/>
  <c r="E6691" i="3"/>
  <c r="E6692" i="3" l="1"/>
  <c r="F6691" i="3"/>
  <c r="H6691" i="3" s="1"/>
  <c r="F6692" i="3" l="1"/>
  <c r="H6692" i="3" s="1"/>
  <c r="E6693" i="3"/>
  <c r="E6694" i="3" l="1"/>
  <c r="F6693" i="3"/>
  <c r="H6693" i="3" s="1"/>
  <c r="F6694" i="3" l="1"/>
  <c r="H6694" i="3" s="1"/>
  <c r="E6695" i="3"/>
  <c r="F6695" i="3" l="1"/>
  <c r="H6695" i="3" s="1"/>
  <c r="E6696" i="3"/>
  <c r="F6696" i="3" l="1"/>
  <c r="H6696" i="3" s="1"/>
  <c r="E6697" i="3"/>
  <c r="E6698" i="3" l="1"/>
  <c r="F6697" i="3"/>
  <c r="H6697" i="3" s="1"/>
  <c r="F6698" i="3" l="1"/>
  <c r="H6698" i="3" s="1"/>
  <c r="E6699" i="3"/>
  <c r="E6700" i="3" l="1"/>
  <c r="F6699" i="3"/>
  <c r="H6699" i="3" s="1"/>
  <c r="F6700" i="3" l="1"/>
  <c r="H6700" i="3" s="1"/>
  <c r="E6701" i="3"/>
  <c r="E6702" i="3" l="1"/>
  <c r="F6701" i="3"/>
  <c r="H6701" i="3" s="1"/>
  <c r="F6702" i="3" l="1"/>
  <c r="H6702" i="3" s="1"/>
  <c r="E6703" i="3"/>
  <c r="E6704" i="3" l="1"/>
  <c r="F6703" i="3"/>
  <c r="H6703" i="3" s="1"/>
  <c r="F6704" i="3" l="1"/>
  <c r="H6704" i="3" s="1"/>
  <c r="E6705" i="3"/>
  <c r="F6705" i="3" l="1"/>
  <c r="H6705" i="3" s="1"/>
  <c r="E6706" i="3"/>
  <c r="F6706" i="3" l="1"/>
  <c r="H6706" i="3" s="1"/>
  <c r="E6707" i="3"/>
  <c r="F6707" i="3" l="1"/>
  <c r="H6707" i="3" s="1"/>
  <c r="E6708" i="3"/>
  <c r="F6708" i="3" l="1"/>
  <c r="H6708" i="3" s="1"/>
  <c r="E6709" i="3"/>
  <c r="F6709" i="3" l="1"/>
  <c r="H6709" i="3" s="1"/>
  <c r="E6710" i="3"/>
  <c r="E6711" i="3" l="1"/>
  <c r="F6710" i="3"/>
  <c r="H6710" i="3" s="1"/>
  <c r="F6711" i="3" l="1"/>
  <c r="H6711" i="3" s="1"/>
  <c r="E6712" i="3"/>
  <c r="E6713" i="3" l="1"/>
  <c r="F6712" i="3"/>
  <c r="H6712" i="3" s="1"/>
  <c r="E6714" i="3" l="1"/>
  <c r="F6713" i="3"/>
  <c r="H6713" i="3" s="1"/>
  <c r="F6714" i="3" l="1"/>
  <c r="H6714" i="3" s="1"/>
  <c r="E6715" i="3"/>
  <c r="E6716" i="3" l="1"/>
  <c r="F6715" i="3"/>
  <c r="H6715" i="3" s="1"/>
  <c r="F6716" i="3" l="1"/>
  <c r="H6716" i="3" s="1"/>
  <c r="E6717" i="3"/>
  <c r="E6718" i="3" l="1"/>
  <c r="F6717" i="3"/>
  <c r="H6717" i="3" s="1"/>
  <c r="F6718" i="3" l="1"/>
  <c r="H6718" i="3" s="1"/>
  <c r="E6719" i="3"/>
  <c r="E6720" i="3" l="1"/>
  <c r="F6719" i="3"/>
  <c r="H6719" i="3" s="1"/>
  <c r="F6720" i="3" l="1"/>
  <c r="H6720" i="3" s="1"/>
  <c r="E6721" i="3"/>
  <c r="E6722" i="3" l="1"/>
  <c r="F6721" i="3"/>
  <c r="H6721" i="3" s="1"/>
  <c r="F6722" i="3" l="1"/>
  <c r="H6722" i="3" s="1"/>
  <c r="E6723" i="3"/>
  <c r="E6724" i="3" l="1"/>
  <c r="F6723" i="3"/>
  <c r="H6723" i="3" s="1"/>
  <c r="F6724" i="3" l="1"/>
  <c r="H6724" i="3" s="1"/>
  <c r="E6725" i="3"/>
  <c r="E6726" i="3" l="1"/>
  <c r="F6725" i="3"/>
  <c r="H6725" i="3" s="1"/>
  <c r="F6726" i="3" l="1"/>
  <c r="H6726" i="3" s="1"/>
  <c r="E6727" i="3"/>
  <c r="F6727" i="3" l="1"/>
  <c r="H6727" i="3" s="1"/>
  <c r="E6728" i="3"/>
  <c r="F6728" i="3" l="1"/>
  <c r="H6728" i="3" s="1"/>
  <c r="E6729" i="3"/>
  <c r="E6730" i="3" l="1"/>
  <c r="F6729" i="3"/>
  <c r="H6729" i="3" s="1"/>
  <c r="E6731" i="3" l="1"/>
  <c r="F6730" i="3"/>
  <c r="H6730" i="3" s="1"/>
  <c r="F6731" i="3" l="1"/>
  <c r="H6731" i="3" s="1"/>
  <c r="E6732" i="3"/>
  <c r="E6733" i="3" l="1"/>
  <c r="F6732" i="3"/>
  <c r="H6732" i="3" s="1"/>
  <c r="F6733" i="3" l="1"/>
  <c r="H6733" i="3" s="1"/>
  <c r="E6734" i="3"/>
  <c r="E6735" i="3" l="1"/>
  <c r="F6734" i="3"/>
  <c r="H6734" i="3" s="1"/>
  <c r="E6736" i="3" l="1"/>
  <c r="F6735" i="3"/>
  <c r="H6735" i="3" s="1"/>
  <c r="E6737" i="3" l="1"/>
  <c r="F6736" i="3"/>
  <c r="H6736" i="3" s="1"/>
  <c r="E6738" i="3" l="1"/>
  <c r="F6737" i="3"/>
  <c r="H6737" i="3" s="1"/>
  <c r="F6738" i="3" l="1"/>
  <c r="H6738" i="3" s="1"/>
  <c r="E6739" i="3"/>
  <c r="F6739" i="3" l="1"/>
  <c r="H6739" i="3" s="1"/>
  <c r="E6740" i="3"/>
  <c r="F6740" i="3" l="1"/>
  <c r="H6740" i="3" s="1"/>
  <c r="E6741" i="3"/>
  <c r="F6741" i="3" l="1"/>
  <c r="H6741" i="3" s="1"/>
  <c r="E6742" i="3"/>
  <c r="E6743" i="3" l="1"/>
  <c r="F6742" i="3"/>
  <c r="H6742" i="3" s="1"/>
  <c r="F6743" i="3" l="1"/>
  <c r="H6743" i="3" s="1"/>
  <c r="E6744" i="3"/>
  <c r="E6745" i="3" l="1"/>
  <c r="F6744" i="3"/>
  <c r="H6744" i="3" s="1"/>
  <c r="E6746" i="3" l="1"/>
  <c r="F6745" i="3"/>
  <c r="H6745" i="3" s="1"/>
  <c r="F6746" i="3" l="1"/>
  <c r="H6746" i="3" s="1"/>
  <c r="E6747" i="3"/>
  <c r="F6747" i="3" l="1"/>
  <c r="H6747" i="3" s="1"/>
  <c r="E6748" i="3"/>
  <c r="F6748" i="3" l="1"/>
  <c r="H6748" i="3" s="1"/>
  <c r="E6749" i="3"/>
  <c r="F6749" i="3" l="1"/>
  <c r="H6749" i="3" s="1"/>
  <c r="E6750" i="3"/>
  <c r="E6751" i="3" l="1"/>
  <c r="F6750" i="3"/>
  <c r="H6750" i="3" s="1"/>
  <c r="E6752" i="3" l="1"/>
  <c r="F6751" i="3"/>
  <c r="H6751" i="3" s="1"/>
  <c r="F6752" i="3" l="1"/>
  <c r="H6752" i="3" s="1"/>
  <c r="E6753" i="3"/>
  <c r="F6753" i="3" l="1"/>
  <c r="H6753" i="3" s="1"/>
  <c r="E6754" i="3"/>
  <c r="E6755" i="3" l="1"/>
  <c r="F6754" i="3"/>
  <c r="H6754" i="3" s="1"/>
  <c r="F6755" i="3" l="1"/>
  <c r="H6755" i="3" s="1"/>
  <c r="E6756" i="3"/>
  <c r="E6757" i="3" l="1"/>
  <c r="F6756" i="3"/>
  <c r="H6756" i="3" s="1"/>
  <c r="F6757" i="3" l="1"/>
  <c r="H6757" i="3" s="1"/>
  <c r="E6758" i="3"/>
  <c r="E6759" i="3" l="1"/>
  <c r="F6758" i="3"/>
  <c r="H6758" i="3" s="1"/>
  <c r="F6759" i="3" l="1"/>
  <c r="H6759" i="3" s="1"/>
  <c r="E6760" i="3"/>
  <c r="E6761" i="3" l="1"/>
  <c r="F6760" i="3"/>
  <c r="H6760" i="3" s="1"/>
  <c r="F6761" i="3" l="1"/>
  <c r="H6761" i="3" s="1"/>
  <c r="E6762" i="3"/>
  <c r="E6763" i="3" l="1"/>
  <c r="F6762" i="3"/>
  <c r="H6762" i="3" s="1"/>
  <c r="F6763" i="3" l="1"/>
  <c r="H6763" i="3" s="1"/>
  <c r="E6764" i="3"/>
  <c r="E6765" i="3" l="1"/>
  <c r="F6764" i="3"/>
  <c r="H6764" i="3" s="1"/>
  <c r="F6765" i="3" l="1"/>
  <c r="H6765" i="3" s="1"/>
  <c r="E6766" i="3"/>
  <c r="E6767" i="3" l="1"/>
  <c r="F6766" i="3"/>
  <c r="H6766" i="3" s="1"/>
  <c r="E6768" i="3" l="1"/>
  <c r="F6767" i="3"/>
  <c r="H6767" i="3" s="1"/>
  <c r="E6769" i="3" l="1"/>
  <c r="F6768" i="3"/>
  <c r="H6768" i="3" s="1"/>
  <c r="E6770" i="3" l="1"/>
  <c r="F6769" i="3"/>
  <c r="H6769" i="3" s="1"/>
  <c r="F6770" i="3" l="1"/>
  <c r="H6770" i="3" s="1"/>
  <c r="E6771" i="3"/>
  <c r="F6771" i="3" l="1"/>
  <c r="H6771" i="3" s="1"/>
  <c r="E6772" i="3"/>
  <c r="E6773" i="3" l="1"/>
  <c r="F6772" i="3"/>
  <c r="H6772" i="3" s="1"/>
  <c r="F6773" i="3" l="1"/>
  <c r="H6773" i="3" s="1"/>
  <c r="E6774" i="3"/>
  <c r="E6775" i="3" l="1"/>
  <c r="F6774" i="3"/>
  <c r="H6774" i="3" s="1"/>
  <c r="F6775" i="3" l="1"/>
  <c r="H6775" i="3" s="1"/>
  <c r="E6776" i="3"/>
  <c r="F6776" i="3" l="1"/>
  <c r="H6776" i="3" s="1"/>
  <c r="E6777" i="3"/>
  <c r="E6778" i="3" l="1"/>
  <c r="F6777" i="3"/>
  <c r="H6777" i="3" s="1"/>
  <c r="F6778" i="3" l="1"/>
  <c r="H6778" i="3" s="1"/>
  <c r="E6779" i="3"/>
  <c r="F6779" i="3" l="1"/>
  <c r="H6779" i="3" s="1"/>
  <c r="E6780" i="3"/>
  <c r="E6781" i="3" l="1"/>
  <c r="F6780" i="3"/>
  <c r="H6780" i="3" s="1"/>
  <c r="F6781" i="3" l="1"/>
  <c r="H6781" i="3" s="1"/>
  <c r="E6782" i="3"/>
  <c r="E6783" i="3" l="1"/>
  <c r="F6782" i="3"/>
  <c r="H6782" i="3" s="1"/>
  <c r="E6784" i="3" l="1"/>
  <c r="F6783" i="3"/>
  <c r="H6783" i="3" s="1"/>
  <c r="E6785" i="3" l="1"/>
  <c r="F6784" i="3"/>
  <c r="H6784" i="3" s="1"/>
  <c r="F6785" i="3" l="1"/>
  <c r="H6785" i="3" s="1"/>
  <c r="E6786" i="3"/>
  <c r="E6787" i="3" l="1"/>
  <c r="F6786" i="3"/>
  <c r="H6786" i="3" s="1"/>
  <c r="E6788" i="3" l="1"/>
  <c r="F6787" i="3"/>
  <c r="H6787" i="3" s="1"/>
  <c r="E6789" i="3" l="1"/>
  <c r="F6788" i="3"/>
  <c r="H6788" i="3" s="1"/>
  <c r="F6789" i="3" l="1"/>
  <c r="H6789" i="3" s="1"/>
  <c r="E6790" i="3"/>
  <c r="E6791" i="3" l="1"/>
  <c r="F6790" i="3"/>
  <c r="H6790" i="3" s="1"/>
  <c r="F6791" i="3" l="1"/>
  <c r="H6791" i="3" s="1"/>
  <c r="E6792" i="3"/>
  <c r="F6792" i="3" l="1"/>
  <c r="H6792" i="3" s="1"/>
  <c r="E6793" i="3"/>
  <c r="E6794" i="3" l="1"/>
  <c r="F6793" i="3"/>
  <c r="H6793" i="3" s="1"/>
  <c r="E6795" i="3" l="1"/>
  <c r="F6794" i="3"/>
  <c r="H6794" i="3" s="1"/>
  <c r="F6795" i="3" l="1"/>
  <c r="H6795" i="3" s="1"/>
  <c r="E6796" i="3"/>
  <c r="F6796" i="3" l="1"/>
  <c r="H6796" i="3" s="1"/>
  <c r="E6797" i="3"/>
  <c r="F6797" i="3" l="1"/>
  <c r="H6797" i="3" s="1"/>
  <c r="E6798" i="3"/>
  <c r="E6799" i="3" l="1"/>
  <c r="F6798" i="3"/>
  <c r="H6798" i="3" s="1"/>
  <c r="E6800" i="3" l="1"/>
  <c r="F6799" i="3"/>
  <c r="H6799" i="3" s="1"/>
  <c r="F6800" i="3" l="1"/>
  <c r="H6800" i="3" s="1"/>
  <c r="E6801" i="3"/>
  <c r="E6802" i="3" l="1"/>
  <c r="F6801" i="3"/>
  <c r="H6801" i="3" s="1"/>
  <c r="F6802" i="3" l="1"/>
  <c r="H6802" i="3" s="1"/>
  <c r="E6803" i="3"/>
  <c r="F6803" i="3" l="1"/>
  <c r="H6803" i="3" s="1"/>
  <c r="E6804" i="3"/>
  <c r="E6805" i="3" l="1"/>
  <c r="F6804" i="3"/>
  <c r="H6804" i="3" s="1"/>
  <c r="E6806" i="3" l="1"/>
  <c r="F6805" i="3"/>
  <c r="H6805" i="3" s="1"/>
  <c r="E6807" i="3" l="1"/>
  <c r="F6806" i="3"/>
  <c r="H6806" i="3" s="1"/>
  <c r="F6807" i="3" l="1"/>
  <c r="H6807" i="3" s="1"/>
  <c r="E6808" i="3"/>
  <c r="E6809" i="3" l="1"/>
  <c r="F6808" i="3"/>
  <c r="H6808" i="3" s="1"/>
  <c r="E6810" i="3" l="1"/>
  <c r="F6809" i="3"/>
  <c r="H6809" i="3" s="1"/>
  <c r="F6810" i="3" l="1"/>
  <c r="H6810" i="3" s="1"/>
  <c r="E6811" i="3"/>
  <c r="F6811" i="3" l="1"/>
  <c r="H6811" i="3" s="1"/>
  <c r="E6812" i="3"/>
  <c r="F6812" i="3" l="1"/>
  <c r="H6812" i="3" s="1"/>
  <c r="E6813" i="3"/>
  <c r="E6814" i="3" l="1"/>
  <c r="F6813" i="3"/>
  <c r="H6813" i="3" s="1"/>
  <c r="F6814" i="3" l="1"/>
  <c r="H6814" i="3" s="1"/>
  <c r="E6815" i="3"/>
  <c r="E6816" i="3" l="1"/>
  <c r="F6815" i="3"/>
  <c r="H6815" i="3" s="1"/>
  <c r="F6816" i="3" l="1"/>
  <c r="H6816" i="3" s="1"/>
  <c r="E6817" i="3"/>
  <c r="E6818" i="3" l="1"/>
  <c r="F6817" i="3"/>
  <c r="H6817" i="3" s="1"/>
  <c r="E6819" i="3" l="1"/>
  <c r="F6818" i="3"/>
  <c r="H6818" i="3" s="1"/>
  <c r="F6819" i="3" l="1"/>
  <c r="H6819" i="3" s="1"/>
  <c r="E6820" i="3"/>
  <c r="F6820" i="3" l="1"/>
  <c r="H6820" i="3" s="1"/>
  <c r="E6821" i="3"/>
  <c r="F6821" i="3" l="1"/>
  <c r="H6821" i="3" s="1"/>
  <c r="E6822" i="3"/>
  <c r="F6822" i="3" l="1"/>
  <c r="H6822" i="3" s="1"/>
  <c r="E6823" i="3"/>
  <c r="F6823" i="3" l="1"/>
  <c r="H6823" i="3" s="1"/>
  <c r="E6824" i="3"/>
  <c r="E6825" i="3" l="1"/>
  <c r="F6824" i="3"/>
  <c r="H6824" i="3" s="1"/>
  <c r="F6825" i="3" l="1"/>
  <c r="H6825" i="3" s="1"/>
  <c r="E6826" i="3"/>
  <c r="E6827" i="3" l="1"/>
  <c r="F6826" i="3"/>
  <c r="H6826" i="3" s="1"/>
  <c r="F6827" i="3" l="1"/>
  <c r="H6827" i="3" s="1"/>
  <c r="E6828" i="3"/>
  <c r="E6829" i="3" l="1"/>
  <c r="F6828" i="3"/>
  <c r="H6828" i="3" s="1"/>
  <c r="F6829" i="3" l="1"/>
  <c r="H6829" i="3" s="1"/>
  <c r="E6830" i="3"/>
  <c r="E6831" i="3" l="1"/>
  <c r="F6830" i="3"/>
  <c r="H6830" i="3" s="1"/>
  <c r="E6832" i="3" l="1"/>
  <c r="F6831" i="3"/>
  <c r="H6831" i="3" s="1"/>
  <c r="F6832" i="3" l="1"/>
  <c r="H6832" i="3" s="1"/>
  <c r="E6833" i="3"/>
  <c r="E6834" i="3" l="1"/>
  <c r="F6833" i="3"/>
  <c r="H6833" i="3" s="1"/>
  <c r="F6834" i="3" l="1"/>
  <c r="H6834" i="3" s="1"/>
  <c r="E6835" i="3"/>
  <c r="E6836" i="3" l="1"/>
  <c r="F6835" i="3"/>
  <c r="H6835" i="3" s="1"/>
  <c r="F6836" i="3" l="1"/>
  <c r="H6836" i="3" s="1"/>
  <c r="E6837" i="3"/>
  <c r="E6838" i="3" l="1"/>
  <c r="F6837" i="3"/>
  <c r="H6837" i="3" s="1"/>
  <c r="F6838" i="3" l="1"/>
  <c r="H6838" i="3" s="1"/>
  <c r="E6839" i="3"/>
  <c r="F6839" i="3" l="1"/>
  <c r="H6839" i="3" s="1"/>
  <c r="E6840" i="3"/>
  <c r="F6840" i="3" l="1"/>
  <c r="H6840" i="3" s="1"/>
  <c r="E6841" i="3"/>
  <c r="F6841" i="3" l="1"/>
  <c r="H6841" i="3" s="1"/>
  <c r="E6842" i="3"/>
  <c r="F6842" i="3" l="1"/>
  <c r="H6842" i="3" s="1"/>
  <c r="E6843" i="3"/>
  <c r="E6844" i="3" l="1"/>
  <c r="F6843" i="3"/>
  <c r="H6843" i="3" s="1"/>
  <c r="F6844" i="3" l="1"/>
  <c r="H6844" i="3" s="1"/>
  <c r="E6845" i="3"/>
  <c r="E6846" i="3" l="1"/>
  <c r="F6845" i="3"/>
  <c r="H6845" i="3" s="1"/>
  <c r="F6846" i="3" l="1"/>
  <c r="H6846" i="3" s="1"/>
  <c r="E6847" i="3"/>
  <c r="E6848" i="3" l="1"/>
  <c r="F6847" i="3"/>
  <c r="H6847" i="3" s="1"/>
  <c r="F6848" i="3" l="1"/>
  <c r="H6848" i="3" s="1"/>
  <c r="E6849" i="3"/>
  <c r="E6850" i="3" l="1"/>
  <c r="F6849" i="3"/>
  <c r="H6849" i="3" s="1"/>
  <c r="E6851" i="3" l="1"/>
  <c r="F6850" i="3"/>
  <c r="H6850" i="3" s="1"/>
  <c r="F6851" i="3" l="1"/>
  <c r="H6851" i="3" s="1"/>
  <c r="E6852" i="3"/>
  <c r="F6852" i="3" l="1"/>
  <c r="H6852" i="3" s="1"/>
  <c r="E6853" i="3"/>
  <c r="F6853" i="3" l="1"/>
  <c r="H6853" i="3" s="1"/>
  <c r="E6854" i="3"/>
  <c r="F6854" i="3" l="1"/>
  <c r="H6854" i="3" s="1"/>
  <c r="E6855" i="3"/>
  <c r="F6855" i="3" l="1"/>
  <c r="H6855" i="3" s="1"/>
  <c r="E6856" i="3"/>
  <c r="F6856" i="3" l="1"/>
  <c r="H6856" i="3" s="1"/>
  <c r="E6857" i="3"/>
  <c r="E6858" i="3" l="1"/>
  <c r="F6857" i="3"/>
  <c r="H6857" i="3" s="1"/>
  <c r="F6858" i="3" l="1"/>
  <c r="H6858" i="3" s="1"/>
  <c r="E6859" i="3"/>
  <c r="E6860" i="3" l="1"/>
  <c r="F6859" i="3"/>
  <c r="H6859" i="3" s="1"/>
  <c r="E6861" i="3" l="1"/>
  <c r="F6860" i="3"/>
  <c r="H6860" i="3" s="1"/>
  <c r="E6862" i="3" l="1"/>
  <c r="F6861" i="3"/>
  <c r="H6861" i="3" s="1"/>
  <c r="F6862" i="3" l="1"/>
  <c r="H6862" i="3" s="1"/>
  <c r="E6863" i="3"/>
  <c r="E6864" i="3" l="1"/>
  <c r="F6863" i="3"/>
  <c r="H6863" i="3" s="1"/>
  <c r="F6864" i="3" l="1"/>
  <c r="H6864" i="3" s="1"/>
  <c r="E6865" i="3"/>
  <c r="E6866" i="3" l="1"/>
  <c r="F6865" i="3"/>
  <c r="H6865" i="3" s="1"/>
  <c r="E6867" i="3" l="1"/>
  <c r="F6866" i="3"/>
  <c r="H6866" i="3" s="1"/>
  <c r="E6868" i="3" l="1"/>
  <c r="F6867" i="3"/>
  <c r="H6867" i="3" s="1"/>
  <c r="F6868" i="3" l="1"/>
  <c r="H6868" i="3" s="1"/>
  <c r="E6869" i="3"/>
  <c r="F6869" i="3" l="1"/>
  <c r="H6869" i="3" s="1"/>
  <c r="E6870" i="3"/>
  <c r="F6870" i="3" l="1"/>
  <c r="H6870" i="3" s="1"/>
  <c r="E6871" i="3"/>
  <c r="F6871" i="3" l="1"/>
  <c r="H6871" i="3" s="1"/>
  <c r="E6872" i="3"/>
  <c r="F6872" i="3" l="1"/>
  <c r="H6872" i="3" s="1"/>
  <c r="E6873" i="3"/>
  <c r="F6873" i="3" l="1"/>
  <c r="H6873" i="3" s="1"/>
  <c r="E6874" i="3"/>
  <c r="F6874" i="3" l="1"/>
  <c r="H6874" i="3" s="1"/>
  <c r="E6875" i="3"/>
  <c r="E6876" i="3" l="1"/>
  <c r="F6875" i="3"/>
  <c r="H6875" i="3" s="1"/>
  <c r="F6876" i="3" l="1"/>
  <c r="H6876" i="3" s="1"/>
  <c r="E6877" i="3"/>
  <c r="E6878" i="3" l="1"/>
  <c r="F6877" i="3"/>
  <c r="H6877" i="3" s="1"/>
  <c r="F6878" i="3" l="1"/>
  <c r="H6878" i="3" s="1"/>
  <c r="E6879" i="3"/>
  <c r="E6880" i="3" l="1"/>
  <c r="F6879" i="3"/>
  <c r="H6879" i="3" s="1"/>
  <c r="F6880" i="3" l="1"/>
  <c r="H6880" i="3" s="1"/>
  <c r="E6881" i="3"/>
  <c r="E6882" i="3" l="1"/>
  <c r="F6881" i="3"/>
  <c r="H6881" i="3" s="1"/>
  <c r="F6882" i="3" l="1"/>
  <c r="H6882" i="3" s="1"/>
  <c r="E6883" i="3"/>
  <c r="E6884" i="3" l="1"/>
  <c r="F6883" i="3"/>
  <c r="H6883" i="3" s="1"/>
  <c r="F6884" i="3" l="1"/>
  <c r="H6884" i="3" s="1"/>
  <c r="E6885" i="3"/>
  <c r="F6885" i="3" l="1"/>
  <c r="H6885" i="3" s="1"/>
  <c r="E6886" i="3"/>
  <c r="F6886" i="3" l="1"/>
  <c r="H6886" i="3" s="1"/>
  <c r="E6887" i="3"/>
  <c r="F6887" i="3" l="1"/>
  <c r="H6887" i="3" s="1"/>
  <c r="E6888" i="3"/>
  <c r="F6888" i="3" l="1"/>
  <c r="H6888" i="3" s="1"/>
  <c r="E6889" i="3"/>
  <c r="F6889" i="3" l="1"/>
  <c r="H6889" i="3" s="1"/>
  <c r="E6890" i="3"/>
  <c r="E6891" i="3" l="1"/>
  <c r="F6890" i="3"/>
  <c r="H6890" i="3" s="1"/>
  <c r="F6891" i="3" l="1"/>
  <c r="H6891" i="3" s="1"/>
  <c r="E6892" i="3"/>
  <c r="E6893" i="3" l="1"/>
  <c r="F6892" i="3"/>
  <c r="H6892" i="3" s="1"/>
  <c r="E6894" i="3" l="1"/>
  <c r="F6893" i="3"/>
  <c r="H6893" i="3" s="1"/>
  <c r="E6895" i="3" l="1"/>
  <c r="F6894" i="3"/>
  <c r="H6894" i="3" s="1"/>
  <c r="E6896" i="3" l="1"/>
  <c r="F6895" i="3"/>
  <c r="H6895" i="3" s="1"/>
  <c r="E6897" i="3" l="1"/>
  <c r="F6896" i="3"/>
  <c r="H6896" i="3" s="1"/>
  <c r="F6897" i="3" l="1"/>
  <c r="H6897" i="3" s="1"/>
  <c r="E6898" i="3"/>
  <c r="E6899" i="3" l="1"/>
  <c r="F6898" i="3"/>
  <c r="H6898" i="3" s="1"/>
  <c r="F6899" i="3" l="1"/>
  <c r="H6899" i="3" s="1"/>
  <c r="E6900" i="3"/>
  <c r="E6901" i="3" l="1"/>
  <c r="F6900" i="3"/>
  <c r="H6900" i="3" s="1"/>
  <c r="F6901" i="3" l="1"/>
  <c r="H6901" i="3" s="1"/>
  <c r="E6902" i="3"/>
  <c r="E6903" i="3" l="1"/>
  <c r="F6902" i="3"/>
  <c r="H6902" i="3" s="1"/>
  <c r="F6903" i="3" l="1"/>
  <c r="H6903" i="3" s="1"/>
  <c r="E6904" i="3"/>
  <c r="E6905" i="3" l="1"/>
  <c r="F6904" i="3"/>
  <c r="H6904" i="3" s="1"/>
  <c r="F6905" i="3" l="1"/>
  <c r="H6905" i="3" s="1"/>
  <c r="E6906" i="3"/>
  <c r="E6907" i="3" l="1"/>
  <c r="F6906" i="3"/>
  <c r="H6906" i="3" s="1"/>
  <c r="E6908" i="3" l="1"/>
  <c r="F6907" i="3"/>
  <c r="H6907" i="3" s="1"/>
  <c r="F6908" i="3" l="1"/>
  <c r="H6908" i="3" s="1"/>
  <c r="E6909" i="3"/>
  <c r="E6910" i="3" l="1"/>
  <c r="F6909" i="3"/>
  <c r="H6909" i="3" s="1"/>
  <c r="E6911" i="3" l="1"/>
  <c r="F6910" i="3"/>
  <c r="H6910" i="3" s="1"/>
  <c r="E6912" i="3" l="1"/>
  <c r="F6911" i="3"/>
  <c r="H6911" i="3" s="1"/>
  <c r="F6912" i="3" l="1"/>
  <c r="H6912" i="3" s="1"/>
  <c r="E6913" i="3"/>
  <c r="E6914" i="3" l="1"/>
  <c r="F6913" i="3"/>
  <c r="H6913" i="3" s="1"/>
  <c r="F6914" i="3" l="1"/>
  <c r="H6914" i="3" s="1"/>
  <c r="E6915" i="3"/>
  <c r="E6916" i="3" l="1"/>
  <c r="F6915" i="3"/>
  <c r="H6915" i="3" s="1"/>
  <c r="E6917" i="3" l="1"/>
  <c r="F6916" i="3"/>
  <c r="H6916" i="3" s="1"/>
  <c r="F6917" i="3" l="1"/>
  <c r="H6917" i="3" s="1"/>
  <c r="E6918" i="3"/>
  <c r="E6919" i="3" l="1"/>
  <c r="F6918" i="3"/>
  <c r="H6918" i="3" s="1"/>
  <c r="F6919" i="3" l="1"/>
  <c r="H6919" i="3" s="1"/>
  <c r="E6920" i="3"/>
  <c r="E6921" i="3" l="1"/>
  <c r="F6920" i="3"/>
  <c r="H6920" i="3" s="1"/>
  <c r="F6921" i="3" l="1"/>
  <c r="H6921" i="3" s="1"/>
  <c r="E6922" i="3"/>
  <c r="F6922" i="3" l="1"/>
  <c r="H6922" i="3" s="1"/>
  <c r="E6923" i="3"/>
  <c r="F6923" i="3" l="1"/>
  <c r="H6923" i="3" s="1"/>
  <c r="E6924" i="3"/>
  <c r="F6924" i="3" l="1"/>
  <c r="H6924" i="3" s="1"/>
  <c r="E6925" i="3"/>
  <c r="E6926" i="3" l="1"/>
  <c r="F6925" i="3"/>
  <c r="H6925" i="3" s="1"/>
  <c r="F6926" i="3" l="1"/>
  <c r="H6926" i="3" s="1"/>
  <c r="E6927" i="3"/>
  <c r="E6928" i="3" l="1"/>
  <c r="F6927" i="3"/>
  <c r="H6927" i="3" s="1"/>
  <c r="E6929" i="3" l="1"/>
  <c r="F6928" i="3"/>
  <c r="H6928" i="3" s="1"/>
  <c r="E6930" i="3" l="1"/>
  <c r="F6929" i="3"/>
  <c r="H6929" i="3" s="1"/>
  <c r="F6930" i="3" l="1"/>
  <c r="H6930" i="3" s="1"/>
  <c r="E6931" i="3"/>
  <c r="F6931" i="3" l="1"/>
  <c r="H6931" i="3" s="1"/>
  <c r="E6932" i="3"/>
  <c r="E6933" i="3" l="1"/>
  <c r="F6932" i="3"/>
  <c r="H6932" i="3" s="1"/>
  <c r="F6933" i="3" l="1"/>
  <c r="H6933" i="3" s="1"/>
  <c r="E6934" i="3"/>
  <c r="E6935" i="3" l="1"/>
  <c r="F6934" i="3"/>
  <c r="H6934" i="3" s="1"/>
  <c r="F6935" i="3" l="1"/>
  <c r="H6935" i="3" s="1"/>
  <c r="E6936" i="3"/>
  <c r="E6937" i="3" l="1"/>
  <c r="F6936" i="3"/>
  <c r="H6936" i="3" s="1"/>
  <c r="E6938" i="3" l="1"/>
  <c r="F6937" i="3"/>
  <c r="H6937" i="3" s="1"/>
  <c r="E6939" i="3" l="1"/>
  <c r="F6938" i="3"/>
  <c r="H6938" i="3" s="1"/>
  <c r="E6940" i="3" l="1"/>
  <c r="F6939" i="3"/>
  <c r="H6939" i="3" s="1"/>
  <c r="E6941" i="3" l="1"/>
  <c r="F6940" i="3"/>
  <c r="H6940" i="3" s="1"/>
  <c r="E6942" i="3" l="1"/>
  <c r="F6941" i="3"/>
  <c r="H6941" i="3" s="1"/>
  <c r="E6943" i="3" l="1"/>
  <c r="F6942" i="3"/>
  <c r="H6942" i="3" s="1"/>
  <c r="E6944" i="3" l="1"/>
  <c r="F6943" i="3"/>
  <c r="H6943" i="3" s="1"/>
  <c r="E6945" i="3" l="1"/>
  <c r="F6944" i="3"/>
  <c r="H6944" i="3" s="1"/>
  <c r="F6945" i="3" l="1"/>
  <c r="H6945" i="3" s="1"/>
  <c r="E6946" i="3"/>
  <c r="E6947" i="3" l="1"/>
  <c r="F6946" i="3"/>
  <c r="H6946" i="3" s="1"/>
  <c r="F6947" i="3" l="1"/>
  <c r="H6947" i="3" s="1"/>
  <c r="E6948" i="3"/>
  <c r="F6948" i="3" l="1"/>
  <c r="H6948" i="3" s="1"/>
  <c r="E6949" i="3"/>
  <c r="F6949" i="3" l="1"/>
  <c r="H6949" i="3" s="1"/>
  <c r="E6950" i="3"/>
  <c r="F6950" i="3" l="1"/>
  <c r="H6950" i="3" s="1"/>
  <c r="E6951" i="3"/>
  <c r="F6951" i="3" l="1"/>
  <c r="H6951" i="3" s="1"/>
  <c r="E6952" i="3"/>
  <c r="F6952" i="3" l="1"/>
  <c r="H6952" i="3" s="1"/>
  <c r="E6953" i="3"/>
  <c r="E6954" i="3" l="1"/>
  <c r="F6953" i="3"/>
  <c r="H6953" i="3" s="1"/>
  <c r="F6954" i="3" l="1"/>
  <c r="H6954" i="3" s="1"/>
  <c r="E6955" i="3"/>
  <c r="E6956" i="3" l="1"/>
  <c r="F6955" i="3"/>
  <c r="H6955" i="3" s="1"/>
  <c r="F6956" i="3" l="1"/>
  <c r="H6956" i="3" s="1"/>
  <c r="E6957" i="3"/>
  <c r="E6958" i="3" l="1"/>
  <c r="F6957" i="3"/>
  <c r="H6957" i="3" s="1"/>
  <c r="F6958" i="3" l="1"/>
  <c r="H6958" i="3" s="1"/>
  <c r="E6959" i="3"/>
  <c r="E6960" i="3" l="1"/>
  <c r="F6959" i="3"/>
  <c r="H6959" i="3" s="1"/>
  <c r="F6960" i="3" l="1"/>
  <c r="H6960" i="3" s="1"/>
  <c r="E6961" i="3"/>
  <c r="F6961" i="3" l="1"/>
  <c r="H6961" i="3" s="1"/>
  <c r="E6962" i="3"/>
  <c r="E6963" i="3" l="1"/>
  <c r="F6962" i="3"/>
  <c r="H6962" i="3" s="1"/>
  <c r="F6963" i="3" l="1"/>
  <c r="H6963" i="3" s="1"/>
  <c r="E6964" i="3"/>
  <c r="F6964" i="3" l="1"/>
  <c r="H6964" i="3" s="1"/>
  <c r="E6965" i="3"/>
  <c r="F6965" i="3" l="1"/>
  <c r="H6965" i="3" s="1"/>
  <c r="E6966" i="3"/>
  <c r="F6966" i="3" l="1"/>
  <c r="H6966" i="3" s="1"/>
  <c r="E6967" i="3"/>
  <c r="F6967" i="3" l="1"/>
  <c r="H6967" i="3" s="1"/>
  <c r="E6968" i="3"/>
  <c r="F6968" i="3" l="1"/>
  <c r="H6968" i="3" s="1"/>
  <c r="E6969" i="3"/>
  <c r="E6970" i="3" l="1"/>
  <c r="F6969" i="3"/>
  <c r="H6969" i="3" s="1"/>
  <c r="F6970" i="3" l="1"/>
  <c r="H6970" i="3" s="1"/>
  <c r="E6971" i="3"/>
  <c r="E6972" i="3" l="1"/>
  <c r="F6971" i="3"/>
  <c r="H6971" i="3" s="1"/>
  <c r="F6972" i="3" l="1"/>
  <c r="H6972" i="3" s="1"/>
  <c r="E6973" i="3"/>
  <c r="E6974" i="3" l="1"/>
  <c r="F6973" i="3"/>
  <c r="H6973" i="3" s="1"/>
  <c r="E6975" i="3" l="1"/>
  <c r="F6974" i="3"/>
  <c r="H6974" i="3" s="1"/>
  <c r="E6976" i="3" l="1"/>
  <c r="F6975" i="3"/>
  <c r="H6975" i="3" s="1"/>
  <c r="E6977" i="3" l="1"/>
  <c r="F6976" i="3"/>
  <c r="H6976" i="3" s="1"/>
  <c r="F6977" i="3" l="1"/>
  <c r="H6977" i="3" s="1"/>
  <c r="E6978" i="3"/>
  <c r="E6979" i="3" l="1"/>
  <c r="F6978" i="3"/>
  <c r="H6978" i="3" s="1"/>
  <c r="F6979" i="3" l="1"/>
  <c r="H6979" i="3" s="1"/>
  <c r="E6980" i="3"/>
  <c r="F6980" i="3" l="1"/>
  <c r="H6980" i="3" s="1"/>
  <c r="E6981" i="3"/>
  <c r="F6981" i="3" l="1"/>
  <c r="H6981" i="3" s="1"/>
  <c r="E6982" i="3"/>
  <c r="F6982" i="3" l="1"/>
  <c r="H6982" i="3" s="1"/>
  <c r="E6983" i="3"/>
  <c r="F6983" i="3" l="1"/>
  <c r="H6983" i="3" s="1"/>
  <c r="E6984" i="3"/>
  <c r="E6985" i="3" l="1"/>
  <c r="F6984" i="3"/>
  <c r="H6984" i="3" s="1"/>
  <c r="F6985" i="3" l="1"/>
  <c r="H6985" i="3" s="1"/>
  <c r="E6986" i="3"/>
  <c r="E6987" i="3" l="1"/>
  <c r="F6986" i="3"/>
  <c r="H6986" i="3" s="1"/>
  <c r="F6987" i="3" l="1"/>
  <c r="H6987" i="3" s="1"/>
  <c r="E6988" i="3"/>
  <c r="F6988" i="3" l="1"/>
  <c r="H6988" i="3" s="1"/>
  <c r="E6989" i="3"/>
  <c r="E6990" i="3" l="1"/>
  <c r="F6989" i="3"/>
  <c r="H6989" i="3" s="1"/>
  <c r="F6990" i="3" l="1"/>
  <c r="H6990" i="3" s="1"/>
  <c r="E6991" i="3"/>
  <c r="E6992" i="3" l="1"/>
  <c r="F6991" i="3"/>
  <c r="H6991" i="3" s="1"/>
  <c r="F6992" i="3" l="1"/>
  <c r="H6992" i="3" s="1"/>
  <c r="E6993" i="3"/>
  <c r="F6993" i="3" l="1"/>
  <c r="H6993" i="3" s="1"/>
  <c r="E6994" i="3"/>
  <c r="F6994" i="3" l="1"/>
  <c r="H6994" i="3" s="1"/>
  <c r="E6995" i="3"/>
  <c r="E6996" i="3" l="1"/>
  <c r="F6995" i="3"/>
  <c r="H6995" i="3" s="1"/>
  <c r="F6996" i="3" l="1"/>
  <c r="H6996" i="3" s="1"/>
  <c r="E6997" i="3"/>
  <c r="F6997" i="3" l="1"/>
  <c r="H6997" i="3" s="1"/>
  <c r="E6998" i="3"/>
  <c r="F6998" i="3" l="1"/>
  <c r="H6998" i="3" s="1"/>
  <c r="E6999" i="3"/>
  <c r="F6999" i="3" l="1"/>
  <c r="H6999" i="3" s="1"/>
  <c r="E7000" i="3"/>
  <c r="F7000" i="3" l="1"/>
  <c r="H7000" i="3" s="1"/>
  <c r="E7001" i="3"/>
  <c r="E7002" i="3" l="1"/>
  <c r="F7001" i="3"/>
  <c r="H7001" i="3" s="1"/>
  <c r="E7003" i="3" l="1"/>
  <c r="F7002" i="3"/>
  <c r="H7002" i="3" s="1"/>
  <c r="E7004" i="3" l="1"/>
  <c r="F7003" i="3"/>
  <c r="H7003" i="3" s="1"/>
  <c r="E7005" i="3" l="1"/>
  <c r="F7004" i="3"/>
  <c r="H7004" i="3" s="1"/>
  <c r="E7006" i="3" l="1"/>
  <c r="F7005" i="3"/>
  <c r="H7005" i="3" s="1"/>
  <c r="E7007" i="3" l="1"/>
  <c r="F7006" i="3"/>
  <c r="H7006" i="3" s="1"/>
  <c r="E7008" i="3" l="1"/>
  <c r="F7007" i="3"/>
  <c r="H7007" i="3" s="1"/>
  <c r="E7009" i="3" l="1"/>
  <c r="F7008" i="3"/>
  <c r="H7008" i="3" s="1"/>
  <c r="F7009" i="3" l="1"/>
  <c r="H7009" i="3" s="1"/>
  <c r="E7010" i="3"/>
  <c r="E7011" i="3" l="1"/>
  <c r="F7010" i="3"/>
  <c r="H7010" i="3" s="1"/>
  <c r="F7011" i="3" l="1"/>
  <c r="H7011" i="3" s="1"/>
  <c r="E7012" i="3"/>
  <c r="F7012" i="3" l="1"/>
  <c r="H7012" i="3" s="1"/>
  <c r="E7013" i="3"/>
  <c r="F7013" i="3" l="1"/>
  <c r="H7013" i="3" s="1"/>
  <c r="E7014" i="3"/>
  <c r="F7014" i="3" l="1"/>
  <c r="H7014" i="3" s="1"/>
  <c r="E7015" i="3"/>
  <c r="F7015" i="3" l="1"/>
  <c r="H7015" i="3" s="1"/>
  <c r="E7016" i="3"/>
  <c r="E7017" i="3" l="1"/>
  <c r="F7016" i="3"/>
  <c r="H7016" i="3" s="1"/>
  <c r="F7017" i="3" l="1"/>
  <c r="H7017" i="3" s="1"/>
  <c r="E7018" i="3"/>
  <c r="E7019" i="3" l="1"/>
  <c r="F7018" i="3"/>
  <c r="H7018" i="3" s="1"/>
  <c r="F7019" i="3" l="1"/>
  <c r="H7019" i="3" s="1"/>
  <c r="E7020" i="3"/>
  <c r="E7021" i="3" l="1"/>
  <c r="F7020" i="3"/>
  <c r="H7020" i="3" s="1"/>
  <c r="E7022" i="3" l="1"/>
  <c r="F7021" i="3"/>
  <c r="H7021" i="3" s="1"/>
  <c r="E7023" i="3" l="1"/>
  <c r="F7022" i="3"/>
  <c r="H7022" i="3" s="1"/>
  <c r="E7024" i="3" l="1"/>
  <c r="F7023" i="3"/>
  <c r="H7023" i="3" s="1"/>
  <c r="E7025" i="3" l="1"/>
  <c r="F7024" i="3"/>
  <c r="H7024" i="3" s="1"/>
  <c r="F7025" i="3" l="1"/>
  <c r="H7025" i="3" s="1"/>
  <c r="E7026" i="3"/>
  <c r="E7027" i="3" l="1"/>
  <c r="F7026" i="3"/>
  <c r="H7026" i="3" s="1"/>
  <c r="F7027" i="3" l="1"/>
  <c r="H7027" i="3" s="1"/>
  <c r="E7028" i="3"/>
  <c r="E7029" i="3" l="1"/>
  <c r="F7028" i="3"/>
  <c r="H7028" i="3" s="1"/>
  <c r="F7029" i="3" l="1"/>
  <c r="H7029" i="3" s="1"/>
  <c r="E7030" i="3"/>
  <c r="E7031" i="3" l="1"/>
  <c r="F7030" i="3"/>
  <c r="H7030" i="3" s="1"/>
  <c r="F7031" i="3" l="1"/>
  <c r="H7031" i="3" s="1"/>
  <c r="E7032" i="3"/>
  <c r="E7033" i="3" l="1"/>
  <c r="F7032" i="3"/>
  <c r="H7032" i="3" s="1"/>
  <c r="F7033" i="3" l="1"/>
  <c r="H7033" i="3" s="1"/>
  <c r="E7034" i="3"/>
  <c r="F7034" i="3" l="1"/>
  <c r="H7034" i="3" s="1"/>
  <c r="E7035" i="3"/>
  <c r="F7035" i="3" l="1"/>
  <c r="H7035" i="3" s="1"/>
  <c r="E7036" i="3"/>
  <c r="F7036" i="3" l="1"/>
  <c r="H7036" i="3" s="1"/>
  <c r="E7037" i="3"/>
  <c r="E7038" i="3" l="1"/>
  <c r="F7037" i="3"/>
  <c r="H7037" i="3" s="1"/>
  <c r="E7039" i="3" l="1"/>
  <c r="F7038" i="3"/>
  <c r="H7038" i="3" s="1"/>
  <c r="E7040" i="3" l="1"/>
  <c r="F7039" i="3"/>
  <c r="H7039" i="3" s="1"/>
  <c r="E7041" i="3" l="1"/>
  <c r="F7040" i="3"/>
  <c r="H7040" i="3" s="1"/>
  <c r="E7042" i="3" l="1"/>
  <c r="F7041" i="3"/>
  <c r="H7041" i="3" s="1"/>
  <c r="F7042" i="3" l="1"/>
  <c r="H7042" i="3" s="1"/>
  <c r="E7043" i="3"/>
  <c r="E7044" i="3" l="1"/>
  <c r="F7043" i="3"/>
  <c r="H7043" i="3" s="1"/>
  <c r="F7044" i="3" l="1"/>
  <c r="H7044" i="3" s="1"/>
  <c r="E7045" i="3"/>
  <c r="F7045" i="3" l="1"/>
  <c r="H7045" i="3" s="1"/>
  <c r="E7046" i="3"/>
  <c r="F7046" i="3" l="1"/>
  <c r="H7046" i="3" s="1"/>
  <c r="E7047" i="3"/>
  <c r="F7047" i="3" l="1"/>
  <c r="H7047" i="3" s="1"/>
  <c r="E7048" i="3"/>
  <c r="F7048" i="3" l="1"/>
  <c r="H7048" i="3" s="1"/>
  <c r="E7049" i="3"/>
  <c r="E7050" i="3" l="1"/>
  <c r="F7049" i="3"/>
  <c r="H7049" i="3" s="1"/>
  <c r="F7050" i="3" l="1"/>
  <c r="H7050" i="3" s="1"/>
  <c r="E7051" i="3"/>
  <c r="E7052" i="3" l="1"/>
  <c r="F7051" i="3"/>
  <c r="H7051" i="3" s="1"/>
  <c r="E7053" i="3" l="1"/>
  <c r="F7052" i="3"/>
  <c r="H7052" i="3" s="1"/>
  <c r="E7054" i="3" l="1"/>
  <c r="F7053" i="3"/>
  <c r="H7053" i="3" s="1"/>
  <c r="F7054" i="3" l="1"/>
  <c r="H7054" i="3" s="1"/>
  <c r="E7055" i="3"/>
  <c r="E7056" i="3" l="1"/>
  <c r="F7055" i="3"/>
  <c r="H7055" i="3" s="1"/>
  <c r="F7056" i="3" l="1"/>
  <c r="H7056" i="3" s="1"/>
  <c r="E7057" i="3"/>
  <c r="E7058" i="3" l="1"/>
  <c r="F7057" i="3"/>
  <c r="H7057" i="3" s="1"/>
  <c r="F7058" i="3" l="1"/>
  <c r="H7058" i="3" s="1"/>
  <c r="E7059" i="3"/>
  <c r="F7059" i="3" l="1"/>
  <c r="H7059" i="3" s="1"/>
  <c r="E7060" i="3"/>
  <c r="E7061" i="3" l="1"/>
  <c r="F7060" i="3"/>
  <c r="H7060" i="3" s="1"/>
  <c r="F7061" i="3" l="1"/>
  <c r="H7061" i="3" s="1"/>
  <c r="E7062" i="3"/>
  <c r="E7063" i="3" l="1"/>
  <c r="F7062" i="3"/>
  <c r="H7062" i="3" s="1"/>
  <c r="F7063" i="3" l="1"/>
  <c r="H7063" i="3" s="1"/>
  <c r="E7064" i="3"/>
  <c r="E7065" i="3" l="1"/>
  <c r="F7064" i="3"/>
  <c r="H7064" i="3" s="1"/>
  <c r="E7066" i="3" l="1"/>
  <c r="F7065" i="3"/>
  <c r="H7065" i="3" s="1"/>
  <c r="F7066" i="3" l="1"/>
  <c r="H7066" i="3" s="1"/>
  <c r="E7067" i="3"/>
  <c r="F7067" i="3" l="1"/>
  <c r="H7067" i="3" s="1"/>
  <c r="E7068" i="3"/>
  <c r="F7068" i="3" l="1"/>
  <c r="H7068" i="3" s="1"/>
  <c r="E7069" i="3"/>
  <c r="E7070" i="3" l="1"/>
  <c r="F7069" i="3"/>
  <c r="H7069" i="3" s="1"/>
  <c r="F7070" i="3" l="1"/>
  <c r="H7070" i="3" s="1"/>
  <c r="E7071" i="3"/>
  <c r="E7072" i="3" l="1"/>
  <c r="F7071" i="3"/>
  <c r="H7071" i="3" s="1"/>
  <c r="E7073" i="3" l="1"/>
  <c r="F7072" i="3"/>
  <c r="H7072" i="3" s="1"/>
  <c r="E7074" i="3" l="1"/>
  <c r="F7073" i="3"/>
  <c r="H7073" i="3" s="1"/>
  <c r="F7074" i="3" l="1"/>
  <c r="H7074" i="3" s="1"/>
  <c r="E7075" i="3"/>
  <c r="E7076" i="3" l="1"/>
  <c r="F7075" i="3"/>
  <c r="H7075" i="3" s="1"/>
  <c r="F7076" i="3" l="1"/>
  <c r="H7076" i="3" s="1"/>
  <c r="E7077" i="3"/>
  <c r="F7077" i="3" l="1"/>
  <c r="H7077" i="3" s="1"/>
  <c r="E7078" i="3"/>
  <c r="F7078" i="3" l="1"/>
  <c r="H7078" i="3" s="1"/>
  <c r="E7079" i="3"/>
  <c r="F7079" i="3" l="1"/>
  <c r="H7079" i="3" s="1"/>
  <c r="E7080" i="3"/>
  <c r="F7080" i="3" l="1"/>
  <c r="H7080" i="3" s="1"/>
  <c r="E7081" i="3"/>
  <c r="E7082" i="3" l="1"/>
  <c r="F7081" i="3"/>
  <c r="H7081" i="3" s="1"/>
  <c r="F7082" i="3" l="1"/>
  <c r="H7082" i="3" s="1"/>
  <c r="E7083" i="3"/>
  <c r="E7084" i="3" l="1"/>
  <c r="F7083" i="3"/>
  <c r="H7083" i="3" s="1"/>
  <c r="E7085" i="3" l="1"/>
  <c r="F7084" i="3"/>
  <c r="H7084" i="3" s="1"/>
  <c r="E7086" i="3" l="1"/>
  <c r="F7085" i="3"/>
  <c r="H7085" i="3" s="1"/>
  <c r="F7086" i="3" l="1"/>
  <c r="H7086" i="3" s="1"/>
  <c r="E7087" i="3"/>
  <c r="E7088" i="3" l="1"/>
  <c r="F7087" i="3"/>
  <c r="H7087" i="3" s="1"/>
  <c r="F7088" i="3" l="1"/>
  <c r="H7088" i="3" s="1"/>
  <c r="E7089" i="3"/>
  <c r="F7089" i="3" l="1"/>
  <c r="H7089" i="3" s="1"/>
  <c r="E7090" i="3"/>
  <c r="E7091" i="3" l="1"/>
  <c r="F7090" i="3"/>
  <c r="H7090" i="3" s="1"/>
  <c r="F7091" i="3" l="1"/>
  <c r="H7091" i="3" s="1"/>
  <c r="E7092" i="3"/>
  <c r="E7093" i="3" l="1"/>
  <c r="F7092" i="3"/>
  <c r="H7092" i="3" s="1"/>
  <c r="F7093" i="3" l="1"/>
  <c r="H7093" i="3" s="1"/>
  <c r="E7094" i="3"/>
  <c r="E7095" i="3" l="1"/>
  <c r="F7094" i="3"/>
  <c r="H7094" i="3" s="1"/>
  <c r="F7095" i="3" l="1"/>
  <c r="H7095" i="3" s="1"/>
  <c r="E7096" i="3"/>
  <c r="E7097" i="3" l="1"/>
  <c r="F7096" i="3"/>
  <c r="H7096" i="3" s="1"/>
  <c r="F7097" i="3" l="1"/>
  <c r="H7097" i="3" s="1"/>
  <c r="E7098" i="3"/>
  <c r="E7099" i="3" l="1"/>
  <c r="F7098" i="3"/>
  <c r="H7098" i="3" s="1"/>
  <c r="F7099" i="3" l="1"/>
  <c r="H7099" i="3" s="1"/>
  <c r="E7100" i="3"/>
  <c r="F7100" i="3" l="1"/>
  <c r="H7100" i="3" s="1"/>
  <c r="E7101" i="3"/>
  <c r="E7102" i="3" l="1"/>
  <c r="F7101" i="3"/>
  <c r="H7101" i="3" s="1"/>
  <c r="E7103" i="3" l="1"/>
  <c r="F7102" i="3"/>
  <c r="H7102" i="3" s="1"/>
  <c r="E7104" i="3" l="1"/>
  <c r="F7103" i="3"/>
  <c r="H7103" i="3" s="1"/>
  <c r="E7105" i="3" l="1"/>
  <c r="F7104" i="3"/>
  <c r="H7104" i="3" s="1"/>
  <c r="F7105" i="3" l="1"/>
  <c r="H7105" i="3" s="1"/>
  <c r="E7106" i="3"/>
  <c r="E7107" i="3" l="1"/>
  <c r="F7106" i="3"/>
  <c r="H7106" i="3" s="1"/>
  <c r="F7107" i="3" l="1"/>
  <c r="H7107" i="3" s="1"/>
  <c r="E7108" i="3"/>
  <c r="E7109" i="3" l="1"/>
  <c r="F7108" i="3"/>
  <c r="H7108" i="3" s="1"/>
  <c r="F7109" i="3" l="1"/>
  <c r="H7109" i="3" s="1"/>
  <c r="E7110" i="3"/>
  <c r="E7111" i="3" l="1"/>
  <c r="F7110" i="3"/>
  <c r="H7110" i="3" s="1"/>
  <c r="F7111" i="3" l="1"/>
  <c r="H7111" i="3" s="1"/>
  <c r="E7112" i="3"/>
  <c r="E7113" i="3" l="1"/>
  <c r="F7112" i="3"/>
  <c r="H7112" i="3" s="1"/>
  <c r="F7113" i="3" l="1"/>
  <c r="H7113" i="3" s="1"/>
  <c r="E7114" i="3"/>
  <c r="E7115" i="3" l="1"/>
  <c r="F7114" i="3"/>
  <c r="H7114" i="3" s="1"/>
  <c r="E7116" i="3" l="1"/>
  <c r="F7115" i="3"/>
  <c r="H7115" i="3" s="1"/>
  <c r="E7117" i="3" l="1"/>
  <c r="F7116" i="3"/>
  <c r="H7116" i="3" s="1"/>
  <c r="E7118" i="3" l="1"/>
  <c r="F7117" i="3"/>
  <c r="H7117" i="3" s="1"/>
  <c r="E7119" i="3" l="1"/>
  <c r="F7118" i="3"/>
  <c r="H7118" i="3" s="1"/>
  <c r="E7120" i="3" l="1"/>
  <c r="F7119" i="3"/>
  <c r="H7119" i="3" s="1"/>
  <c r="E7121" i="3" l="1"/>
  <c r="F7120" i="3"/>
  <c r="H7120" i="3" s="1"/>
  <c r="F7121" i="3" l="1"/>
  <c r="H7121" i="3" s="1"/>
  <c r="E7122" i="3"/>
  <c r="E7123" i="3" l="1"/>
  <c r="F7122" i="3"/>
  <c r="H7122" i="3" s="1"/>
  <c r="E7124" i="3" l="1"/>
  <c r="F7123" i="3"/>
  <c r="H7123" i="3" s="1"/>
  <c r="F7124" i="3" l="1"/>
  <c r="H7124" i="3" s="1"/>
  <c r="E7125" i="3"/>
  <c r="F7125" i="3" l="1"/>
  <c r="H7125" i="3" s="1"/>
  <c r="E7126" i="3"/>
  <c r="F7126" i="3" l="1"/>
  <c r="H7126" i="3" s="1"/>
  <c r="E7127" i="3"/>
  <c r="F7127" i="3" l="1"/>
  <c r="H7127" i="3" s="1"/>
  <c r="E7128" i="3"/>
  <c r="F7128" i="3" l="1"/>
  <c r="H7128" i="3" s="1"/>
  <c r="E7129" i="3"/>
  <c r="F7129" i="3" l="1"/>
  <c r="H7129" i="3" s="1"/>
  <c r="E7130" i="3"/>
  <c r="E7131" i="3" l="1"/>
  <c r="F7130" i="3"/>
  <c r="H7130" i="3" s="1"/>
  <c r="F7131" i="3" l="1"/>
  <c r="H7131" i="3" s="1"/>
  <c r="E7132" i="3"/>
  <c r="E7133" i="3" l="1"/>
  <c r="F7132" i="3"/>
  <c r="H7132" i="3" s="1"/>
  <c r="E7134" i="3" l="1"/>
  <c r="F7133" i="3"/>
  <c r="H7133" i="3" s="1"/>
  <c r="F7134" i="3" l="1"/>
  <c r="H7134" i="3" s="1"/>
  <c r="E7135" i="3"/>
  <c r="E7136" i="3" l="1"/>
  <c r="F7135" i="3"/>
  <c r="H7135" i="3" s="1"/>
  <c r="E7137" i="3" l="1"/>
  <c r="F7136" i="3"/>
  <c r="H7136" i="3" s="1"/>
  <c r="F7137" i="3" l="1"/>
  <c r="H7137" i="3" s="1"/>
  <c r="E7138" i="3"/>
  <c r="E7139" i="3" l="1"/>
  <c r="F7138" i="3"/>
  <c r="H7138" i="3" s="1"/>
  <c r="F7139" i="3" l="1"/>
  <c r="H7139" i="3" s="1"/>
  <c r="E7140" i="3"/>
  <c r="E7141" i="3" l="1"/>
  <c r="F7140" i="3"/>
  <c r="H7140" i="3" s="1"/>
  <c r="F7141" i="3" l="1"/>
  <c r="H7141" i="3" s="1"/>
  <c r="E7142" i="3"/>
  <c r="E7143" i="3" l="1"/>
  <c r="F7142" i="3"/>
  <c r="H7142" i="3" s="1"/>
  <c r="F7143" i="3" l="1"/>
  <c r="H7143" i="3" s="1"/>
  <c r="E7144" i="3"/>
  <c r="E7145" i="3" l="1"/>
  <c r="F7144" i="3"/>
  <c r="H7144" i="3" s="1"/>
  <c r="F7145" i="3" l="1"/>
  <c r="H7145" i="3" s="1"/>
  <c r="E7146" i="3"/>
  <c r="E7147" i="3" l="1"/>
  <c r="F7146" i="3"/>
  <c r="H7146" i="3" s="1"/>
  <c r="F7147" i="3" l="1"/>
  <c r="H7147" i="3" s="1"/>
  <c r="E7148" i="3"/>
  <c r="E7149" i="3" l="1"/>
  <c r="F7148" i="3"/>
  <c r="H7148" i="3" s="1"/>
  <c r="E7150" i="3" l="1"/>
  <c r="F7149" i="3"/>
  <c r="H7149" i="3" s="1"/>
  <c r="E7151" i="3" l="1"/>
  <c r="F7150" i="3"/>
  <c r="H7150" i="3" s="1"/>
  <c r="E7152" i="3" l="1"/>
  <c r="F7151" i="3"/>
  <c r="H7151" i="3" s="1"/>
  <c r="E7153" i="3" l="1"/>
  <c r="F7152" i="3"/>
  <c r="H7152" i="3" s="1"/>
  <c r="E7154" i="3" l="1"/>
  <c r="F7153" i="3"/>
  <c r="H7153" i="3" s="1"/>
  <c r="E7155" i="3" l="1"/>
  <c r="F7154" i="3"/>
  <c r="H7154" i="3" s="1"/>
  <c r="E7156" i="3" l="1"/>
  <c r="F7155" i="3"/>
  <c r="H7155" i="3" s="1"/>
  <c r="E7157" i="3" l="1"/>
  <c r="F7156" i="3"/>
  <c r="H7156" i="3" s="1"/>
  <c r="F7157" i="3" l="1"/>
  <c r="H7157" i="3" s="1"/>
  <c r="E7158" i="3"/>
  <c r="E7159" i="3" l="1"/>
  <c r="F7158" i="3"/>
  <c r="H7158" i="3" s="1"/>
  <c r="F7159" i="3" l="1"/>
  <c r="H7159" i="3" s="1"/>
  <c r="E7160" i="3"/>
  <c r="F7160" i="3" l="1"/>
  <c r="H7160" i="3" s="1"/>
  <c r="E7161" i="3"/>
  <c r="E7162" i="3" l="1"/>
  <c r="F7161" i="3"/>
  <c r="H7161" i="3" s="1"/>
  <c r="F7162" i="3" l="1"/>
  <c r="H7162" i="3" s="1"/>
  <c r="E7163" i="3"/>
  <c r="F7163" i="3" l="1"/>
  <c r="H7163" i="3" s="1"/>
  <c r="E7164" i="3"/>
  <c r="F7164" i="3" l="1"/>
  <c r="H7164" i="3" s="1"/>
  <c r="E7165" i="3"/>
  <c r="E7166" i="3" l="1"/>
  <c r="F7165" i="3"/>
  <c r="H7165" i="3" s="1"/>
  <c r="F7166" i="3" l="1"/>
  <c r="H7166" i="3" s="1"/>
  <c r="E7167" i="3"/>
  <c r="E7168" i="3" l="1"/>
  <c r="F7167" i="3"/>
  <c r="H7167" i="3" s="1"/>
  <c r="F7168" i="3" l="1"/>
  <c r="H7168" i="3" s="1"/>
  <c r="E7169" i="3"/>
  <c r="E7170" i="3" l="1"/>
  <c r="F7169" i="3"/>
  <c r="H7169" i="3" s="1"/>
  <c r="F7170" i="3" l="1"/>
  <c r="H7170" i="3" s="1"/>
  <c r="E7171" i="3"/>
  <c r="E7172" i="3" l="1"/>
  <c r="F7171" i="3"/>
  <c r="H7171" i="3" s="1"/>
  <c r="E7173" i="3" l="1"/>
  <c r="F7172" i="3"/>
  <c r="H7172" i="3" s="1"/>
  <c r="F7173" i="3" l="1"/>
  <c r="H7173" i="3" s="1"/>
  <c r="E7174" i="3"/>
  <c r="F7174" i="3" l="1"/>
  <c r="H7174" i="3" s="1"/>
  <c r="E7175" i="3"/>
  <c r="F7175" i="3" l="1"/>
  <c r="H7175" i="3" s="1"/>
  <c r="E7176" i="3"/>
  <c r="F7176" i="3" l="1"/>
  <c r="H7176" i="3" s="1"/>
  <c r="E7177" i="3"/>
  <c r="E7178" i="3" l="1"/>
  <c r="F7177" i="3"/>
  <c r="H7177" i="3" s="1"/>
  <c r="F7178" i="3" l="1"/>
  <c r="H7178" i="3" s="1"/>
  <c r="E7179" i="3"/>
  <c r="E7180" i="3" l="1"/>
  <c r="F7179" i="3"/>
  <c r="H7179" i="3" s="1"/>
  <c r="F7180" i="3" l="1"/>
  <c r="H7180" i="3" s="1"/>
  <c r="E7181" i="3"/>
  <c r="E7182" i="3" l="1"/>
  <c r="F7181" i="3"/>
  <c r="H7181" i="3" s="1"/>
  <c r="E7183" i="3" l="1"/>
  <c r="F7182" i="3"/>
  <c r="H7182" i="3" s="1"/>
  <c r="E7184" i="3" l="1"/>
  <c r="F7183" i="3"/>
  <c r="H7183" i="3" s="1"/>
  <c r="E7185" i="3" l="1"/>
  <c r="F7184" i="3"/>
  <c r="H7184" i="3" s="1"/>
  <c r="E7186" i="3" l="1"/>
  <c r="F7185" i="3"/>
  <c r="H7185" i="3" s="1"/>
  <c r="F7186" i="3" l="1"/>
  <c r="H7186" i="3" s="1"/>
  <c r="E7187" i="3"/>
  <c r="F7187" i="3" l="1"/>
  <c r="H7187" i="3" s="1"/>
  <c r="E7188" i="3"/>
  <c r="E7189" i="3" l="1"/>
  <c r="F7188" i="3"/>
  <c r="H7188" i="3" s="1"/>
  <c r="F7189" i="3" l="1"/>
  <c r="H7189" i="3" s="1"/>
  <c r="E7190" i="3"/>
  <c r="E7191" i="3" l="1"/>
  <c r="F7190" i="3"/>
  <c r="H7190" i="3" s="1"/>
  <c r="F7191" i="3" l="1"/>
  <c r="H7191" i="3" s="1"/>
  <c r="E7192" i="3"/>
  <c r="E7193" i="3" l="1"/>
  <c r="F7192" i="3"/>
  <c r="H7192" i="3" s="1"/>
  <c r="F7193" i="3" l="1"/>
  <c r="H7193" i="3" s="1"/>
  <c r="E7194" i="3"/>
  <c r="E7195" i="3" l="1"/>
  <c r="F7194" i="3"/>
  <c r="H7194" i="3" s="1"/>
  <c r="E7196" i="3" l="1"/>
  <c r="F7195" i="3"/>
  <c r="H7195" i="3" s="1"/>
  <c r="E7197" i="3" l="1"/>
  <c r="F7196" i="3"/>
  <c r="H7196" i="3" s="1"/>
  <c r="E7198" i="3" l="1"/>
  <c r="F7197" i="3"/>
  <c r="H7197" i="3" s="1"/>
  <c r="E7199" i="3" l="1"/>
  <c r="F7198" i="3"/>
  <c r="H7198" i="3" s="1"/>
  <c r="E7200" i="3" l="1"/>
  <c r="F7199" i="3"/>
  <c r="H7199" i="3" s="1"/>
  <c r="F7200" i="3" l="1"/>
  <c r="H7200" i="3" s="1"/>
  <c r="E7201" i="3"/>
  <c r="E7202" i="3" l="1"/>
  <c r="F7201" i="3"/>
  <c r="H7201" i="3" s="1"/>
  <c r="F7202" i="3" l="1"/>
  <c r="H7202" i="3" s="1"/>
  <c r="E7203" i="3"/>
  <c r="F7203" i="3" l="1"/>
  <c r="H7203" i="3" s="1"/>
  <c r="E7204" i="3"/>
  <c r="F7204" i="3" l="1"/>
  <c r="H7204" i="3" s="1"/>
  <c r="E7205" i="3"/>
  <c r="F7205" i="3" l="1"/>
  <c r="H7205" i="3" s="1"/>
  <c r="E7206" i="3"/>
  <c r="E7207" i="3" l="1"/>
  <c r="F7206" i="3"/>
  <c r="H7206" i="3" s="1"/>
  <c r="F7207" i="3" l="1"/>
  <c r="H7207" i="3" s="1"/>
  <c r="E7208" i="3"/>
  <c r="E7209" i="3" l="1"/>
  <c r="F7208" i="3"/>
  <c r="H7208" i="3" s="1"/>
  <c r="E7210" i="3" l="1"/>
  <c r="F7209" i="3"/>
  <c r="H7209" i="3" s="1"/>
  <c r="F7210" i="3" l="1"/>
  <c r="H7210" i="3" s="1"/>
  <c r="E7211" i="3"/>
  <c r="E7212" i="3" l="1"/>
  <c r="F7211" i="3"/>
  <c r="H7211" i="3" s="1"/>
  <c r="F7212" i="3" l="1"/>
  <c r="H7212" i="3" s="1"/>
  <c r="E7213" i="3"/>
  <c r="E7214" i="3" l="1"/>
  <c r="F7213" i="3"/>
  <c r="H7213" i="3" s="1"/>
  <c r="F7214" i="3" l="1"/>
  <c r="H7214" i="3" s="1"/>
  <c r="E7215" i="3"/>
  <c r="E7216" i="3" l="1"/>
  <c r="F7215" i="3"/>
  <c r="H7215" i="3" s="1"/>
  <c r="F7216" i="3" l="1"/>
  <c r="H7216" i="3" s="1"/>
  <c r="E7217" i="3"/>
  <c r="F7217" i="3" l="1"/>
  <c r="H7217" i="3" s="1"/>
  <c r="E7218" i="3"/>
  <c r="E7219" i="3" l="1"/>
  <c r="F7218" i="3"/>
  <c r="H7218" i="3" s="1"/>
  <c r="F7219" i="3" l="1"/>
  <c r="H7219" i="3" s="1"/>
  <c r="E7220" i="3"/>
  <c r="E7221" i="3" l="1"/>
  <c r="F7220" i="3"/>
  <c r="H7220" i="3" s="1"/>
  <c r="F7221" i="3" l="1"/>
  <c r="H7221" i="3" s="1"/>
  <c r="E7222" i="3"/>
  <c r="E7223" i="3" l="1"/>
  <c r="F7222" i="3"/>
  <c r="H7222" i="3" s="1"/>
  <c r="F7223" i="3" l="1"/>
  <c r="H7223" i="3" s="1"/>
  <c r="E7224" i="3"/>
  <c r="E7225" i="3" l="1"/>
  <c r="F7224" i="3"/>
  <c r="H7224" i="3" s="1"/>
  <c r="F7225" i="3" l="1"/>
  <c r="H7225" i="3" s="1"/>
  <c r="E7226" i="3"/>
  <c r="E7227" i="3" l="1"/>
  <c r="F7226" i="3"/>
  <c r="H7226" i="3" s="1"/>
  <c r="F7227" i="3" l="1"/>
  <c r="H7227" i="3" s="1"/>
  <c r="E7228" i="3"/>
  <c r="F7228" i="3" l="1"/>
  <c r="H7228" i="3" s="1"/>
  <c r="E7229" i="3"/>
  <c r="E7230" i="3" l="1"/>
  <c r="F7229" i="3"/>
  <c r="H7229" i="3" s="1"/>
  <c r="E7231" i="3" l="1"/>
  <c r="F7230" i="3"/>
  <c r="H7230" i="3" s="1"/>
  <c r="E7232" i="3" l="1"/>
  <c r="F7231" i="3"/>
  <c r="H7231" i="3" s="1"/>
  <c r="F7232" i="3" l="1"/>
  <c r="H7232" i="3" s="1"/>
  <c r="E7233" i="3"/>
  <c r="F7233" i="3" l="1"/>
  <c r="H7233" i="3" s="1"/>
  <c r="E7234" i="3"/>
  <c r="E7235" i="3" l="1"/>
  <c r="F7234" i="3"/>
  <c r="H7234" i="3" s="1"/>
  <c r="E7236" i="3" l="1"/>
  <c r="F7235" i="3"/>
  <c r="H7235" i="3" s="1"/>
  <c r="E7237" i="3" l="1"/>
  <c r="F7236" i="3"/>
  <c r="H7236" i="3" s="1"/>
  <c r="F7237" i="3" l="1"/>
  <c r="H7237" i="3" s="1"/>
  <c r="E7238" i="3"/>
  <c r="F7238" i="3" l="1"/>
  <c r="H7238" i="3" s="1"/>
  <c r="E7239" i="3"/>
  <c r="F7239" i="3" l="1"/>
  <c r="H7239" i="3" s="1"/>
  <c r="E7240" i="3"/>
  <c r="F7240" i="3" l="1"/>
  <c r="H7240" i="3" s="1"/>
  <c r="E7241" i="3"/>
  <c r="F7241" i="3" l="1"/>
  <c r="H7241" i="3" s="1"/>
  <c r="E7242" i="3"/>
  <c r="F7242" i="3" l="1"/>
  <c r="H7242" i="3" s="1"/>
  <c r="E7243" i="3"/>
  <c r="F7243" i="3" l="1"/>
  <c r="H7243" i="3" s="1"/>
  <c r="E7244" i="3"/>
  <c r="E7245" i="3" l="1"/>
  <c r="F7244" i="3"/>
  <c r="H7244" i="3" s="1"/>
  <c r="E7246" i="3" l="1"/>
  <c r="F7245" i="3"/>
  <c r="H7245" i="3" s="1"/>
  <c r="F7246" i="3" l="1"/>
  <c r="H7246" i="3" s="1"/>
  <c r="E7247" i="3"/>
  <c r="E7248" i="3" l="1"/>
  <c r="F7247" i="3"/>
  <c r="H7247" i="3" s="1"/>
  <c r="E7249" i="3" l="1"/>
  <c r="F7248" i="3"/>
  <c r="H7248" i="3" s="1"/>
  <c r="E7250" i="3" l="1"/>
  <c r="F7249" i="3"/>
  <c r="H7249" i="3" s="1"/>
  <c r="F7250" i="3" l="1"/>
  <c r="H7250" i="3" s="1"/>
  <c r="E7251" i="3"/>
  <c r="F7251" i="3" l="1"/>
  <c r="H7251" i="3" s="1"/>
  <c r="E7252" i="3"/>
  <c r="F7252" i="3" l="1"/>
  <c r="H7252" i="3" s="1"/>
  <c r="E7253" i="3"/>
  <c r="F7253" i="3" l="1"/>
  <c r="H7253" i="3" s="1"/>
  <c r="E7254" i="3"/>
  <c r="F7254" i="3" l="1"/>
  <c r="H7254" i="3" s="1"/>
  <c r="E7255" i="3"/>
  <c r="F7255" i="3" l="1"/>
  <c r="H7255" i="3" s="1"/>
  <c r="E7256" i="3"/>
  <c r="F7256" i="3" l="1"/>
  <c r="H7256" i="3" s="1"/>
  <c r="E7257" i="3"/>
  <c r="F7257" i="3" l="1"/>
  <c r="H7257" i="3" s="1"/>
  <c r="E7258" i="3"/>
  <c r="E7259" i="3" l="1"/>
  <c r="F7258" i="3"/>
  <c r="H7258" i="3" s="1"/>
  <c r="F7259" i="3" l="1"/>
  <c r="H7259" i="3" s="1"/>
  <c r="E7260" i="3"/>
  <c r="E7261" i="3" l="1"/>
  <c r="F7260" i="3"/>
  <c r="H7260" i="3" s="1"/>
  <c r="E7262" i="3" l="1"/>
  <c r="F7261" i="3"/>
  <c r="H7261" i="3" s="1"/>
  <c r="E7263" i="3" l="1"/>
  <c r="F7262" i="3"/>
  <c r="H7262" i="3" s="1"/>
  <c r="E7264" i="3" l="1"/>
  <c r="F7263" i="3"/>
  <c r="H7263" i="3" s="1"/>
  <c r="E7265" i="3" l="1"/>
  <c r="F7264" i="3"/>
  <c r="H7264" i="3" s="1"/>
  <c r="F7265" i="3" l="1"/>
  <c r="H7265" i="3" s="1"/>
  <c r="E7266" i="3"/>
  <c r="E7267" i="3" l="1"/>
  <c r="F7266" i="3"/>
  <c r="H7266" i="3" s="1"/>
  <c r="F7267" i="3" l="1"/>
  <c r="H7267" i="3" s="1"/>
  <c r="E7268" i="3"/>
  <c r="E7269" i="3" l="1"/>
  <c r="F7268" i="3"/>
  <c r="H7268" i="3" s="1"/>
  <c r="F7269" i="3" l="1"/>
  <c r="H7269" i="3" s="1"/>
  <c r="E7270" i="3"/>
  <c r="E7271" i="3" l="1"/>
  <c r="F7270" i="3"/>
  <c r="H7270" i="3" s="1"/>
  <c r="F7271" i="3" l="1"/>
  <c r="H7271" i="3" s="1"/>
  <c r="E7272" i="3"/>
  <c r="E7273" i="3" l="1"/>
  <c r="F7272" i="3"/>
  <c r="H7272" i="3" s="1"/>
  <c r="F7273" i="3" l="1"/>
  <c r="H7273" i="3" s="1"/>
  <c r="E7274" i="3"/>
  <c r="E7275" i="3" l="1"/>
  <c r="F7274" i="3"/>
  <c r="H7274" i="3" s="1"/>
  <c r="F7275" i="3" l="1"/>
  <c r="H7275" i="3" s="1"/>
  <c r="E7276" i="3"/>
  <c r="E7277" i="3" l="1"/>
  <c r="F7276" i="3"/>
  <c r="H7276" i="3" s="1"/>
  <c r="E7278" i="3" l="1"/>
  <c r="F7277" i="3"/>
  <c r="H7277" i="3" s="1"/>
  <c r="E7279" i="3" l="1"/>
  <c r="F7278" i="3"/>
  <c r="H7278" i="3" s="1"/>
  <c r="E7280" i="3" l="1"/>
  <c r="F7279" i="3"/>
  <c r="H7279" i="3" s="1"/>
  <c r="E7281" i="3" l="1"/>
  <c r="F7280" i="3"/>
  <c r="H7280" i="3" s="1"/>
  <c r="F7281" i="3" l="1"/>
  <c r="H7281" i="3" s="1"/>
  <c r="E7282" i="3"/>
  <c r="F7282" i="3" l="1"/>
  <c r="H7282" i="3" s="1"/>
  <c r="E7283" i="3"/>
  <c r="F7283" i="3" l="1"/>
  <c r="H7283" i="3" s="1"/>
  <c r="E7284" i="3"/>
  <c r="F7284" i="3" l="1"/>
  <c r="H7284" i="3" s="1"/>
  <c r="E7285" i="3"/>
  <c r="F7285" i="3" l="1"/>
  <c r="H7285" i="3" s="1"/>
  <c r="E7286" i="3"/>
  <c r="F7286" i="3" l="1"/>
  <c r="H7286" i="3" s="1"/>
  <c r="E7287" i="3"/>
  <c r="F7287" i="3" l="1"/>
  <c r="H7287" i="3" s="1"/>
  <c r="E7288" i="3"/>
  <c r="F7288" i="3" l="1"/>
  <c r="H7288" i="3" s="1"/>
  <c r="E7289" i="3"/>
  <c r="E7290" i="3" l="1"/>
  <c r="F7289" i="3"/>
  <c r="H7289" i="3" s="1"/>
  <c r="F7290" i="3" l="1"/>
  <c r="H7290" i="3" s="1"/>
  <c r="E7291" i="3"/>
  <c r="E7292" i="3" l="1"/>
  <c r="F7291" i="3"/>
  <c r="H7291" i="3" s="1"/>
  <c r="F7292" i="3" l="1"/>
  <c r="H7292" i="3" s="1"/>
  <c r="E7293" i="3"/>
  <c r="E7294" i="3" l="1"/>
  <c r="F7293" i="3"/>
  <c r="H7293" i="3" s="1"/>
  <c r="F7294" i="3" l="1"/>
  <c r="H7294" i="3" s="1"/>
  <c r="E7295" i="3"/>
  <c r="E7296" i="3" l="1"/>
  <c r="F7295" i="3"/>
  <c r="H7295" i="3" s="1"/>
  <c r="E7297" i="3" l="1"/>
  <c r="F7296" i="3"/>
  <c r="H7296" i="3" s="1"/>
  <c r="E7298" i="3" l="1"/>
  <c r="F7297" i="3"/>
  <c r="H7297" i="3" s="1"/>
  <c r="F7298" i="3" l="1"/>
  <c r="H7298" i="3" s="1"/>
  <c r="E7299" i="3"/>
  <c r="E7300" i="3" l="1"/>
  <c r="F7299" i="3"/>
  <c r="H7299" i="3" s="1"/>
  <c r="E7301" i="3" l="1"/>
  <c r="F7300" i="3"/>
  <c r="H7300" i="3" s="1"/>
  <c r="F7301" i="3" l="1"/>
  <c r="H7301" i="3" s="1"/>
  <c r="E7302" i="3"/>
  <c r="E7303" i="3" l="1"/>
  <c r="F7302" i="3"/>
  <c r="H7302" i="3" s="1"/>
  <c r="F7303" i="3" l="1"/>
  <c r="H7303" i="3" s="1"/>
  <c r="E7304" i="3"/>
  <c r="E7305" i="3" l="1"/>
  <c r="F7304" i="3"/>
  <c r="H7304" i="3" s="1"/>
  <c r="E7306" i="3" l="1"/>
  <c r="F7305" i="3"/>
  <c r="H7305" i="3" s="1"/>
  <c r="F7306" i="3" l="1"/>
  <c r="H7306" i="3" s="1"/>
  <c r="E7307" i="3"/>
  <c r="F7307" i="3" l="1"/>
  <c r="H7307" i="3" s="1"/>
  <c r="E7308" i="3"/>
  <c r="F7308" i="3" l="1"/>
  <c r="H7308" i="3" s="1"/>
  <c r="E7309" i="3"/>
  <c r="E7310" i="3" l="1"/>
  <c r="F7309" i="3"/>
  <c r="H7309" i="3" s="1"/>
  <c r="E7311" i="3" l="1"/>
  <c r="F7310" i="3"/>
  <c r="H7310" i="3" s="1"/>
  <c r="E7312" i="3" l="1"/>
  <c r="F7311" i="3"/>
  <c r="H7311" i="3" s="1"/>
  <c r="E7313" i="3" l="1"/>
  <c r="F7312" i="3"/>
  <c r="H7312" i="3" s="1"/>
  <c r="E7314" i="3" l="1"/>
  <c r="F7313" i="3"/>
  <c r="H7313" i="3" s="1"/>
  <c r="E7315" i="3" l="1"/>
  <c r="F7314" i="3"/>
  <c r="H7314" i="3" s="1"/>
  <c r="F7315" i="3" l="1"/>
  <c r="H7315" i="3" s="1"/>
  <c r="E7316" i="3"/>
  <c r="E7317" i="3" l="1"/>
  <c r="F7316" i="3"/>
  <c r="H7316" i="3" s="1"/>
  <c r="F7317" i="3" l="1"/>
  <c r="H7317" i="3" s="1"/>
  <c r="E7318" i="3"/>
  <c r="E7319" i="3" l="1"/>
  <c r="F7318" i="3"/>
  <c r="H7318" i="3" s="1"/>
  <c r="F7319" i="3" l="1"/>
  <c r="H7319" i="3" s="1"/>
  <c r="E7320" i="3"/>
  <c r="E7321" i="3" l="1"/>
  <c r="F7320" i="3"/>
  <c r="H7320" i="3" s="1"/>
  <c r="F7321" i="3" l="1"/>
  <c r="H7321" i="3" s="1"/>
  <c r="E7322" i="3"/>
  <c r="E7323" i="3" l="1"/>
  <c r="F7322" i="3"/>
  <c r="H7322" i="3" s="1"/>
  <c r="E7324" i="3" l="1"/>
  <c r="F7323" i="3"/>
  <c r="H7323" i="3" s="1"/>
  <c r="F7324" i="3" l="1"/>
  <c r="H7324" i="3" s="1"/>
  <c r="E7325" i="3"/>
  <c r="E7326" i="3" l="1"/>
  <c r="F7325" i="3"/>
  <c r="H7325" i="3" s="1"/>
  <c r="F7326" i="3" l="1"/>
  <c r="H7326" i="3" s="1"/>
  <c r="E7327" i="3"/>
  <c r="E7328" i="3" l="1"/>
  <c r="F7327" i="3"/>
  <c r="H7327" i="3" s="1"/>
  <c r="E7329" i="3" l="1"/>
  <c r="F7328" i="3"/>
  <c r="H7328" i="3" s="1"/>
  <c r="F7329" i="3" l="1"/>
  <c r="H7329" i="3" s="1"/>
  <c r="E7330" i="3"/>
  <c r="E7331" i="3" l="1"/>
  <c r="F7330" i="3"/>
  <c r="H7330" i="3" s="1"/>
  <c r="F7331" i="3" l="1"/>
  <c r="H7331" i="3" s="1"/>
  <c r="E7332" i="3"/>
  <c r="F7332" i="3" l="1"/>
  <c r="H7332" i="3" s="1"/>
  <c r="E7333" i="3"/>
  <c r="F7333" i="3" l="1"/>
  <c r="H7333" i="3" s="1"/>
  <c r="E7334" i="3"/>
  <c r="E7335" i="3" l="1"/>
  <c r="F7334" i="3"/>
  <c r="H7334" i="3" s="1"/>
  <c r="F7335" i="3" l="1"/>
  <c r="H7335" i="3" s="1"/>
  <c r="E7336" i="3"/>
  <c r="E7337" i="3" l="1"/>
  <c r="F7336" i="3"/>
  <c r="H7336" i="3" s="1"/>
  <c r="E7338" i="3" l="1"/>
  <c r="F7337" i="3"/>
  <c r="H7337" i="3" s="1"/>
  <c r="F7338" i="3" l="1"/>
  <c r="H7338" i="3" s="1"/>
  <c r="E7339" i="3"/>
  <c r="E7340" i="3" l="1"/>
  <c r="F7339" i="3"/>
  <c r="H7339" i="3" s="1"/>
  <c r="F7340" i="3" l="1"/>
  <c r="H7340" i="3" s="1"/>
  <c r="E7341" i="3"/>
  <c r="E7342" i="3" l="1"/>
  <c r="F7341" i="3"/>
  <c r="H7341" i="3" s="1"/>
  <c r="F7342" i="3" l="1"/>
  <c r="H7342" i="3" s="1"/>
  <c r="E7343" i="3"/>
  <c r="E7344" i="3" l="1"/>
  <c r="F7343" i="3"/>
  <c r="H7343" i="3" s="1"/>
  <c r="F7344" i="3" l="1"/>
  <c r="H7344" i="3" s="1"/>
  <c r="E7345" i="3"/>
  <c r="E7346" i="3" l="1"/>
  <c r="F7345" i="3"/>
  <c r="H7345" i="3" s="1"/>
  <c r="E7347" i="3" l="1"/>
  <c r="F7346" i="3"/>
  <c r="H7346" i="3" s="1"/>
  <c r="F7347" i="3" l="1"/>
  <c r="H7347" i="3" s="1"/>
  <c r="E7348" i="3"/>
  <c r="E7349" i="3" l="1"/>
  <c r="F7348" i="3"/>
  <c r="H7348" i="3" s="1"/>
  <c r="F7349" i="3" l="1"/>
  <c r="H7349" i="3" s="1"/>
  <c r="E7350" i="3"/>
  <c r="E7351" i="3" l="1"/>
  <c r="F7350" i="3"/>
  <c r="H7350" i="3" s="1"/>
  <c r="F7351" i="3" l="1"/>
  <c r="H7351" i="3" s="1"/>
  <c r="E7352" i="3"/>
  <c r="E7353" i="3" l="1"/>
  <c r="F7352" i="3"/>
  <c r="H7352" i="3" s="1"/>
  <c r="E7354" i="3" l="1"/>
  <c r="F7353" i="3"/>
  <c r="H7353" i="3" s="1"/>
  <c r="E7355" i="3" l="1"/>
  <c r="F7354" i="3"/>
  <c r="H7354" i="3" s="1"/>
  <c r="E7356" i="3" l="1"/>
  <c r="F7355" i="3"/>
  <c r="H7355" i="3" s="1"/>
  <c r="F7356" i="3" l="1"/>
  <c r="H7356" i="3" s="1"/>
  <c r="E7357" i="3"/>
  <c r="E7358" i="3" l="1"/>
  <c r="F7357" i="3"/>
  <c r="H7357" i="3" s="1"/>
  <c r="F7358" i="3" l="1"/>
  <c r="H7358" i="3" s="1"/>
  <c r="E7359" i="3"/>
  <c r="E7360" i="3" l="1"/>
  <c r="F7359" i="3"/>
  <c r="H7359" i="3" s="1"/>
  <c r="F7360" i="3" l="1"/>
  <c r="H7360" i="3" s="1"/>
  <c r="E7361" i="3"/>
  <c r="F7361" i="3" l="1"/>
  <c r="H7361" i="3" s="1"/>
  <c r="E7362" i="3"/>
  <c r="E7363" i="3" l="1"/>
  <c r="F7362" i="3"/>
  <c r="H7362" i="3" s="1"/>
  <c r="F7363" i="3" l="1"/>
  <c r="H7363" i="3" s="1"/>
  <c r="E7364" i="3"/>
  <c r="F7364" i="3" l="1"/>
  <c r="H7364" i="3" s="1"/>
  <c r="E7365" i="3"/>
  <c r="F7365" i="3" l="1"/>
  <c r="H7365" i="3" s="1"/>
  <c r="E7366" i="3"/>
  <c r="F7366" i="3" l="1"/>
  <c r="H7366" i="3" s="1"/>
  <c r="E7367" i="3"/>
  <c r="F7367" i="3" l="1"/>
  <c r="H7367" i="3" s="1"/>
  <c r="E7368" i="3"/>
  <c r="F7368" i="3" l="1"/>
  <c r="H7368" i="3" s="1"/>
  <c r="E7369" i="3"/>
  <c r="E7370" i="3" l="1"/>
  <c r="F7369" i="3"/>
  <c r="H7369" i="3" s="1"/>
  <c r="E7371" i="3" l="1"/>
  <c r="F7370" i="3"/>
  <c r="H7370" i="3" s="1"/>
  <c r="E7372" i="3" l="1"/>
  <c r="F7371" i="3"/>
  <c r="H7371" i="3" s="1"/>
  <c r="E7373" i="3" l="1"/>
  <c r="F7372" i="3"/>
  <c r="H7372" i="3" s="1"/>
  <c r="E7374" i="3" l="1"/>
  <c r="F7373" i="3"/>
  <c r="H7373" i="3" s="1"/>
  <c r="E7375" i="3" l="1"/>
  <c r="F7374" i="3"/>
  <c r="H7374" i="3" s="1"/>
  <c r="E7376" i="3" l="1"/>
  <c r="F7375" i="3"/>
  <c r="H7375" i="3" s="1"/>
  <c r="E7377" i="3" l="1"/>
  <c r="F7376" i="3"/>
  <c r="H7376" i="3" s="1"/>
  <c r="E7378" i="3" l="1"/>
  <c r="F7377" i="3"/>
  <c r="H7377" i="3" s="1"/>
  <c r="E7379" i="3" l="1"/>
  <c r="F7378" i="3"/>
  <c r="H7378" i="3" s="1"/>
  <c r="E7380" i="3" l="1"/>
  <c r="F7379" i="3"/>
  <c r="H7379" i="3" s="1"/>
  <c r="F7380" i="3" l="1"/>
  <c r="H7380" i="3" s="1"/>
  <c r="E7381" i="3"/>
  <c r="F7381" i="3" l="1"/>
  <c r="H7381" i="3" s="1"/>
  <c r="E7382" i="3"/>
  <c r="F7382" i="3" l="1"/>
  <c r="H7382" i="3" s="1"/>
  <c r="E7383" i="3"/>
  <c r="F7383" i="3" l="1"/>
  <c r="H7383" i="3" s="1"/>
  <c r="E7384" i="3"/>
  <c r="F7384" i="3" l="1"/>
  <c r="H7384" i="3" s="1"/>
  <c r="E7385" i="3"/>
  <c r="F7385" i="3" l="1"/>
  <c r="H7385" i="3" s="1"/>
  <c r="E7386" i="3"/>
  <c r="F7386" i="3" l="1"/>
  <c r="H7386" i="3" s="1"/>
  <c r="E7387" i="3"/>
  <c r="E7388" i="3" l="1"/>
  <c r="F7387" i="3"/>
  <c r="H7387" i="3" s="1"/>
  <c r="F7388" i="3" l="1"/>
  <c r="H7388" i="3" s="1"/>
  <c r="E7389" i="3"/>
  <c r="E7390" i="3" l="1"/>
  <c r="F7389" i="3"/>
  <c r="H7389" i="3" s="1"/>
  <c r="F7390" i="3" l="1"/>
  <c r="H7390" i="3" s="1"/>
  <c r="E7391" i="3"/>
  <c r="E7392" i="3" l="1"/>
  <c r="F7391" i="3"/>
  <c r="H7391" i="3" s="1"/>
  <c r="F7392" i="3" l="1"/>
  <c r="H7392" i="3" s="1"/>
  <c r="E7393" i="3"/>
  <c r="E7394" i="3" l="1"/>
  <c r="F7393" i="3"/>
  <c r="H7393" i="3" s="1"/>
  <c r="F7394" i="3" l="1"/>
  <c r="H7394" i="3" s="1"/>
  <c r="E7395" i="3"/>
  <c r="E7396" i="3" l="1"/>
  <c r="F7395" i="3"/>
  <c r="H7395" i="3" s="1"/>
  <c r="F7396" i="3" l="1"/>
  <c r="H7396" i="3" s="1"/>
  <c r="E7397" i="3"/>
  <c r="F7397" i="3" l="1"/>
  <c r="H7397" i="3" s="1"/>
  <c r="E7398" i="3"/>
  <c r="F7398" i="3" l="1"/>
  <c r="H7398" i="3" s="1"/>
  <c r="E7399" i="3"/>
  <c r="F7399" i="3" l="1"/>
  <c r="H7399" i="3" s="1"/>
  <c r="E7400" i="3"/>
  <c r="F7400" i="3" l="1"/>
  <c r="H7400" i="3" s="1"/>
  <c r="E7401" i="3"/>
  <c r="F7401" i="3" l="1"/>
  <c r="H7401" i="3" s="1"/>
  <c r="E7402" i="3"/>
  <c r="E7403" i="3" l="1"/>
  <c r="F7402" i="3"/>
  <c r="H7402" i="3" s="1"/>
  <c r="F7403" i="3" l="1"/>
  <c r="H7403" i="3" s="1"/>
  <c r="E7404" i="3"/>
  <c r="E7405" i="3" l="1"/>
  <c r="F7404" i="3"/>
  <c r="H7404" i="3" s="1"/>
  <c r="E7406" i="3" l="1"/>
  <c r="F7405" i="3"/>
  <c r="H7405" i="3" s="1"/>
  <c r="E7407" i="3" l="1"/>
  <c r="F7406" i="3"/>
  <c r="H7406" i="3" s="1"/>
  <c r="E7408" i="3" l="1"/>
  <c r="F7407" i="3"/>
  <c r="H7407" i="3" s="1"/>
  <c r="E7409" i="3" l="1"/>
  <c r="F7408" i="3"/>
  <c r="H7408" i="3" s="1"/>
  <c r="F7409" i="3" l="1"/>
  <c r="H7409" i="3" s="1"/>
  <c r="E7410" i="3"/>
  <c r="F7410" i="3" l="1"/>
  <c r="H7410" i="3" s="1"/>
  <c r="E7411" i="3"/>
  <c r="E7412" i="3" l="1"/>
  <c r="F7411" i="3"/>
  <c r="H7411" i="3" s="1"/>
  <c r="E7413" i="3" l="1"/>
  <c r="F7412" i="3"/>
  <c r="H7412" i="3" s="1"/>
  <c r="F7413" i="3" l="1"/>
  <c r="H7413" i="3" s="1"/>
  <c r="E7414" i="3"/>
  <c r="F7414" i="3" l="1"/>
  <c r="H7414" i="3" s="1"/>
  <c r="E7415" i="3"/>
  <c r="F7415" i="3" l="1"/>
  <c r="H7415" i="3" s="1"/>
  <c r="E7416" i="3"/>
  <c r="F7416" i="3" l="1"/>
  <c r="H7416" i="3" s="1"/>
  <c r="E7417" i="3"/>
  <c r="E7418" i="3" l="1"/>
  <c r="F7417" i="3"/>
  <c r="H7417" i="3" s="1"/>
  <c r="F7418" i="3" l="1"/>
  <c r="H7418" i="3" s="1"/>
  <c r="E7419" i="3"/>
  <c r="E7420" i="3" l="1"/>
  <c r="F7419" i="3"/>
  <c r="H7419" i="3" s="1"/>
  <c r="F7420" i="3" l="1"/>
  <c r="H7420" i="3" s="1"/>
  <c r="E7421" i="3"/>
  <c r="E7422" i="3" l="1"/>
  <c r="F7421" i="3"/>
  <c r="H7421" i="3" s="1"/>
  <c r="E7423" i="3" l="1"/>
  <c r="F7422" i="3"/>
  <c r="H7422" i="3" s="1"/>
  <c r="E7424" i="3" l="1"/>
  <c r="F7423" i="3"/>
  <c r="H7423" i="3" s="1"/>
  <c r="F7424" i="3" l="1"/>
  <c r="H7424" i="3" s="1"/>
  <c r="E7425" i="3"/>
  <c r="E7426" i="3" l="1"/>
  <c r="F7425" i="3"/>
  <c r="H7425" i="3" s="1"/>
  <c r="F7426" i="3" l="1"/>
  <c r="H7426" i="3" s="1"/>
  <c r="E7427" i="3"/>
  <c r="E7428" i="3" l="1"/>
  <c r="F7427" i="3"/>
  <c r="H7427" i="3" s="1"/>
  <c r="E7429" i="3" l="1"/>
  <c r="F7428" i="3"/>
  <c r="H7428" i="3" s="1"/>
  <c r="F7429" i="3" l="1"/>
  <c r="H7429" i="3" s="1"/>
  <c r="E7430" i="3"/>
  <c r="E7431" i="3" l="1"/>
  <c r="F7430" i="3"/>
  <c r="H7430" i="3" s="1"/>
  <c r="F7431" i="3" l="1"/>
  <c r="H7431" i="3" s="1"/>
  <c r="E7432" i="3"/>
  <c r="E7433" i="3" l="1"/>
  <c r="F7432" i="3"/>
  <c r="H7432" i="3" s="1"/>
  <c r="F7433" i="3" l="1"/>
  <c r="H7433" i="3" s="1"/>
  <c r="E7434" i="3"/>
  <c r="E7435" i="3" l="1"/>
  <c r="F7434" i="3"/>
  <c r="H7434" i="3" s="1"/>
  <c r="F7435" i="3" l="1"/>
  <c r="H7435" i="3" s="1"/>
  <c r="E7436" i="3"/>
  <c r="E7437" i="3" l="1"/>
  <c r="F7436" i="3"/>
  <c r="H7436" i="3" s="1"/>
  <c r="E7438" i="3" l="1"/>
  <c r="F7437" i="3"/>
  <c r="H7437" i="3" s="1"/>
  <c r="F7438" i="3" l="1"/>
  <c r="H7438" i="3" s="1"/>
  <c r="E7439" i="3"/>
  <c r="E7440" i="3" l="1"/>
  <c r="F7439" i="3"/>
  <c r="H7439" i="3" s="1"/>
  <c r="F7440" i="3" l="1"/>
  <c r="H7440" i="3" s="1"/>
  <c r="E7441" i="3"/>
  <c r="E7442" i="3" l="1"/>
  <c r="F7441" i="3"/>
  <c r="H7441" i="3" s="1"/>
  <c r="E7443" i="3" l="1"/>
  <c r="F7442" i="3"/>
  <c r="H7442" i="3" s="1"/>
  <c r="F7443" i="3" l="1"/>
  <c r="H7443" i="3" s="1"/>
  <c r="E7444" i="3"/>
  <c r="E7445" i="3" l="1"/>
  <c r="F7444" i="3"/>
  <c r="H7444" i="3" s="1"/>
  <c r="F7445" i="3" l="1"/>
  <c r="H7445" i="3" s="1"/>
  <c r="E7446" i="3"/>
  <c r="E7447" i="3" l="1"/>
  <c r="F7446" i="3"/>
  <c r="H7446" i="3" s="1"/>
  <c r="F7447" i="3" l="1"/>
  <c r="H7447" i="3" s="1"/>
  <c r="E7448" i="3"/>
  <c r="E7449" i="3" l="1"/>
  <c r="F7448" i="3"/>
  <c r="H7448" i="3" s="1"/>
  <c r="E7450" i="3" l="1"/>
  <c r="F7449" i="3"/>
  <c r="H7449" i="3" s="1"/>
  <c r="F7450" i="3" l="1"/>
  <c r="H7450" i="3" s="1"/>
  <c r="E7451" i="3"/>
  <c r="F7451" i="3" l="1"/>
  <c r="H7451" i="3" s="1"/>
  <c r="E7452" i="3"/>
  <c r="E7453" i="3" l="1"/>
  <c r="F7452" i="3"/>
  <c r="H7452" i="3" s="1"/>
  <c r="E7454" i="3" l="1"/>
  <c r="F7453" i="3"/>
  <c r="H7453" i="3" s="1"/>
  <c r="E7455" i="3" l="1"/>
  <c r="F7454" i="3"/>
  <c r="H7454" i="3" s="1"/>
  <c r="E7456" i="3" l="1"/>
  <c r="F7455" i="3"/>
  <c r="H7455" i="3" s="1"/>
  <c r="E7457" i="3" l="1"/>
  <c r="F7456" i="3"/>
  <c r="H7456" i="3" s="1"/>
  <c r="F7457" i="3" l="1"/>
  <c r="H7457" i="3" s="1"/>
  <c r="E7458" i="3"/>
  <c r="E7459" i="3" l="1"/>
  <c r="F7458" i="3"/>
  <c r="H7458" i="3" s="1"/>
  <c r="F7459" i="3" l="1"/>
  <c r="H7459" i="3" s="1"/>
  <c r="E7460" i="3"/>
  <c r="E7461" i="3" l="1"/>
  <c r="F7460" i="3"/>
  <c r="H7460" i="3" s="1"/>
  <c r="F7461" i="3" l="1"/>
  <c r="H7461" i="3" s="1"/>
  <c r="E7462" i="3"/>
  <c r="E7463" i="3" l="1"/>
  <c r="F7462" i="3"/>
  <c r="H7462" i="3" s="1"/>
  <c r="F7463" i="3" l="1"/>
  <c r="H7463" i="3" s="1"/>
  <c r="E7464" i="3"/>
  <c r="F7464" i="3" l="1"/>
  <c r="H7464" i="3" s="1"/>
  <c r="E7465" i="3"/>
  <c r="E7466" i="3" l="1"/>
  <c r="F7465" i="3"/>
  <c r="H7465" i="3" s="1"/>
  <c r="F7466" i="3" l="1"/>
  <c r="H7466" i="3" s="1"/>
  <c r="E7467" i="3"/>
  <c r="E7468" i="3" l="1"/>
  <c r="F7467" i="3"/>
  <c r="H7467" i="3" s="1"/>
  <c r="F7468" i="3" l="1"/>
  <c r="H7468" i="3" s="1"/>
  <c r="E7469" i="3"/>
  <c r="E7470" i="3" l="1"/>
  <c r="F7469" i="3"/>
  <c r="H7469" i="3" s="1"/>
  <c r="F7470" i="3" l="1"/>
  <c r="H7470" i="3" s="1"/>
  <c r="E7471" i="3"/>
  <c r="E7472" i="3" l="1"/>
  <c r="F7471" i="3"/>
  <c r="H7471" i="3" s="1"/>
  <c r="F7472" i="3" l="1"/>
  <c r="H7472" i="3" s="1"/>
  <c r="E7473" i="3"/>
  <c r="F7473" i="3" l="1"/>
  <c r="H7473" i="3" s="1"/>
  <c r="E7474" i="3"/>
  <c r="E7475" i="3" l="1"/>
  <c r="F7474" i="3"/>
  <c r="H7474" i="3" s="1"/>
  <c r="F7475" i="3" l="1"/>
  <c r="H7475" i="3" s="1"/>
  <c r="E7476" i="3"/>
  <c r="F7476" i="3" l="1"/>
  <c r="H7476" i="3" s="1"/>
  <c r="E7477" i="3"/>
  <c r="F7477" i="3" l="1"/>
  <c r="H7477" i="3" s="1"/>
  <c r="E7478" i="3"/>
  <c r="F7478" i="3" l="1"/>
  <c r="H7478" i="3" s="1"/>
  <c r="E7479" i="3"/>
  <c r="F7479" i="3" l="1"/>
  <c r="H7479" i="3" s="1"/>
  <c r="E7480" i="3"/>
  <c r="F7480" i="3" l="1"/>
  <c r="H7480" i="3" s="1"/>
  <c r="E7481" i="3"/>
  <c r="E7482" i="3" l="1"/>
  <c r="F7481" i="3"/>
  <c r="H7481" i="3" s="1"/>
  <c r="F7482" i="3" l="1"/>
  <c r="H7482" i="3" s="1"/>
  <c r="E7483" i="3"/>
  <c r="E7484" i="3" l="1"/>
  <c r="F7483" i="3"/>
  <c r="H7483" i="3" s="1"/>
  <c r="F7484" i="3" l="1"/>
  <c r="H7484" i="3" s="1"/>
  <c r="E7485" i="3"/>
  <c r="E7486" i="3" l="1"/>
  <c r="F7485" i="3"/>
  <c r="H7485" i="3" s="1"/>
  <c r="F7486" i="3" l="1"/>
  <c r="H7486" i="3" s="1"/>
  <c r="E7487" i="3"/>
  <c r="E7488" i="3" l="1"/>
  <c r="F7487" i="3"/>
  <c r="H7487" i="3" s="1"/>
  <c r="E7489" i="3" l="1"/>
  <c r="F7488" i="3"/>
  <c r="H7488" i="3" s="1"/>
  <c r="F7489" i="3" l="1"/>
  <c r="H7489" i="3" s="1"/>
  <c r="E7490" i="3"/>
  <c r="E7491" i="3" l="1"/>
  <c r="F7490" i="3"/>
  <c r="H7490" i="3" s="1"/>
  <c r="F7491" i="3" l="1"/>
  <c r="H7491" i="3" s="1"/>
  <c r="E7492" i="3"/>
  <c r="E7493" i="3" l="1"/>
  <c r="F7492" i="3"/>
  <c r="H7492" i="3" s="1"/>
  <c r="F7493" i="3" l="1"/>
  <c r="H7493" i="3" s="1"/>
  <c r="E7494" i="3"/>
  <c r="E7495" i="3" l="1"/>
  <c r="F7494" i="3"/>
  <c r="H7494" i="3" s="1"/>
  <c r="F7495" i="3" l="1"/>
  <c r="H7495" i="3" s="1"/>
  <c r="E7496" i="3"/>
  <c r="E7497" i="3" l="1"/>
  <c r="F7496" i="3"/>
  <c r="H7496" i="3" s="1"/>
  <c r="F7497" i="3" l="1"/>
  <c r="H7497" i="3" s="1"/>
  <c r="E7498" i="3"/>
  <c r="E7499" i="3" l="1"/>
  <c r="F7498" i="3"/>
  <c r="H7498" i="3" s="1"/>
  <c r="F7499" i="3" l="1"/>
  <c r="H7499" i="3" s="1"/>
  <c r="E7500" i="3"/>
  <c r="F7500" i="3" l="1"/>
  <c r="H7500" i="3" s="1"/>
  <c r="E7501" i="3"/>
  <c r="E7502" i="3" l="1"/>
  <c r="F7501" i="3"/>
  <c r="H7501" i="3" s="1"/>
  <c r="F7502" i="3" l="1"/>
  <c r="H7502" i="3" s="1"/>
  <c r="E7503" i="3"/>
  <c r="E7504" i="3" l="1"/>
  <c r="F7503" i="3"/>
  <c r="H7503" i="3" s="1"/>
  <c r="F7504" i="3" l="1"/>
  <c r="H7504" i="3" s="1"/>
  <c r="E7505" i="3"/>
  <c r="E7506" i="3" l="1"/>
  <c r="F7505" i="3"/>
  <c r="H7505" i="3" s="1"/>
  <c r="F7506" i="3" l="1"/>
  <c r="H7506" i="3" s="1"/>
  <c r="E7507" i="3"/>
  <c r="F7507" i="3" l="1"/>
  <c r="H7507" i="3" s="1"/>
  <c r="E7508" i="3"/>
  <c r="F7508" i="3" l="1"/>
  <c r="H7508" i="3" s="1"/>
  <c r="E7509" i="3"/>
  <c r="F7509" i="3" l="1"/>
  <c r="H7509" i="3" s="1"/>
  <c r="E7510" i="3"/>
  <c r="F7510" i="3" l="1"/>
  <c r="H7510" i="3" s="1"/>
  <c r="E7511" i="3"/>
  <c r="F7511" i="3" l="1"/>
  <c r="H7511" i="3" s="1"/>
  <c r="E7512" i="3"/>
  <c r="F7512" i="3" l="1"/>
  <c r="H7512" i="3" s="1"/>
  <c r="E7513" i="3"/>
  <c r="F7513" i="3" l="1"/>
  <c r="H7513" i="3" s="1"/>
  <c r="E7514" i="3"/>
  <c r="E7515" i="3" l="1"/>
  <c r="F7514" i="3"/>
  <c r="H7514" i="3" s="1"/>
  <c r="F7515" i="3" l="1"/>
  <c r="H7515" i="3" s="1"/>
  <c r="E7516" i="3"/>
  <c r="E7517" i="3" l="1"/>
  <c r="F7516" i="3"/>
  <c r="H7516" i="3" s="1"/>
  <c r="E7518" i="3" l="1"/>
  <c r="F7517" i="3"/>
  <c r="H7517" i="3" s="1"/>
  <c r="E7519" i="3" l="1"/>
  <c r="F7518" i="3"/>
  <c r="H7518" i="3" s="1"/>
  <c r="E7520" i="3" l="1"/>
  <c r="F7519" i="3"/>
  <c r="H7519" i="3" s="1"/>
  <c r="F7520" i="3" l="1"/>
  <c r="H7520" i="3" s="1"/>
  <c r="E7521" i="3"/>
  <c r="F7521" i="3" l="1"/>
  <c r="H7521" i="3" s="1"/>
  <c r="E7522" i="3"/>
  <c r="E7523" i="3" l="1"/>
  <c r="F7522" i="3"/>
  <c r="H7522" i="3" s="1"/>
  <c r="E7524" i="3" l="1"/>
  <c r="F7523" i="3"/>
  <c r="H7523" i="3" s="1"/>
  <c r="E7525" i="3" l="1"/>
  <c r="F7524" i="3"/>
  <c r="H7524" i="3" s="1"/>
  <c r="E7526" i="3" l="1"/>
  <c r="F7525" i="3"/>
  <c r="H7525" i="3" s="1"/>
  <c r="E7527" i="3" l="1"/>
  <c r="F7526" i="3"/>
  <c r="H7526" i="3" s="1"/>
  <c r="F7527" i="3" l="1"/>
  <c r="H7527" i="3" s="1"/>
  <c r="E7528" i="3"/>
  <c r="E7529" i="3" l="1"/>
  <c r="F7528" i="3"/>
  <c r="H7528" i="3" s="1"/>
  <c r="F7529" i="3" l="1"/>
  <c r="H7529" i="3" s="1"/>
  <c r="E7530" i="3"/>
  <c r="E7531" i="3" l="1"/>
  <c r="F7530" i="3"/>
  <c r="H7530" i="3" s="1"/>
  <c r="F7531" i="3" l="1"/>
  <c r="H7531" i="3" s="1"/>
  <c r="E7532" i="3"/>
  <c r="E7533" i="3" l="1"/>
  <c r="F7532" i="3"/>
  <c r="H7532" i="3" s="1"/>
  <c r="F7533" i="3" l="1"/>
  <c r="H7533" i="3" s="1"/>
  <c r="E7534" i="3"/>
  <c r="E7535" i="3" l="1"/>
  <c r="F7534" i="3"/>
  <c r="H7534" i="3" s="1"/>
  <c r="F7535" i="3" l="1"/>
  <c r="H7535" i="3" s="1"/>
  <c r="E7536" i="3"/>
  <c r="F7536" i="3" l="1"/>
  <c r="H7536" i="3" s="1"/>
  <c r="E7537" i="3"/>
  <c r="F7537" i="3" l="1"/>
  <c r="H7537" i="3" s="1"/>
  <c r="E7538" i="3"/>
  <c r="E7539" i="3" l="1"/>
  <c r="F7538" i="3"/>
  <c r="H7538" i="3" s="1"/>
  <c r="E7540" i="3" l="1"/>
  <c r="F7539" i="3"/>
  <c r="H7539" i="3" s="1"/>
  <c r="E7541" i="3" l="1"/>
  <c r="F7540" i="3"/>
  <c r="H7540" i="3" s="1"/>
  <c r="F7541" i="3" l="1"/>
  <c r="H7541" i="3" s="1"/>
  <c r="E7542" i="3"/>
  <c r="F7542" i="3" l="1"/>
  <c r="H7542" i="3" s="1"/>
  <c r="E7543" i="3"/>
  <c r="E7544" i="3" l="1"/>
  <c r="F7543" i="3"/>
  <c r="H7543" i="3" s="1"/>
  <c r="E7545" i="3" l="1"/>
  <c r="F7544" i="3"/>
  <c r="H7544" i="3" s="1"/>
  <c r="F7545" i="3" l="1"/>
  <c r="H7545" i="3" s="1"/>
  <c r="E7546" i="3"/>
  <c r="E7547" i="3" l="1"/>
  <c r="F7546" i="3"/>
  <c r="H7546" i="3" s="1"/>
  <c r="F7547" i="3" l="1"/>
  <c r="H7547" i="3" s="1"/>
  <c r="E7548" i="3"/>
  <c r="F7548" i="3" l="1"/>
  <c r="H7548" i="3" s="1"/>
  <c r="E7549" i="3"/>
  <c r="F7549" i="3" l="1"/>
  <c r="H7549" i="3" s="1"/>
  <c r="E7550" i="3"/>
  <c r="F7550" i="3" l="1"/>
  <c r="H7550" i="3" s="1"/>
  <c r="E7551" i="3"/>
  <c r="F7551" i="3" l="1"/>
  <c r="H7551" i="3" s="1"/>
  <c r="E7552" i="3"/>
  <c r="F7552" i="3" l="1"/>
  <c r="H7552" i="3" s="1"/>
  <c r="E7553" i="3"/>
  <c r="E7554" i="3" l="1"/>
  <c r="F7553" i="3"/>
  <c r="H7553" i="3" s="1"/>
  <c r="E7555" i="3" l="1"/>
  <c r="F7554" i="3"/>
  <c r="H7554" i="3" s="1"/>
  <c r="E7556" i="3" l="1"/>
  <c r="F7555" i="3"/>
  <c r="H7555" i="3" s="1"/>
  <c r="F7556" i="3" l="1"/>
  <c r="H7556" i="3" s="1"/>
  <c r="E7557" i="3"/>
  <c r="E7558" i="3" l="1"/>
  <c r="F7557" i="3"/>
  <c r="H7557" i="3" s="1"/>
  <c r="F7558" i="3" l="1"/>
  <c r="H7558" i="3" s="1"/>
  <c r="E7559" i="3"/>
  <c r="F7559" i="3" l="1"/>
  <c r="H7559" i="3" s="1"/>
  <c r="E7560" i="3"/>
  <c r="E7561" i="3" l="1"/>
  <c r="F7560" i="3"/>
  <c r="H7560" i="3" s="1"/>
  <c r="E7562" i="3" l="1"/>
  <c r="F7561" i="3"/>
  <c r="H7561" i="3" s="1"/>
  <c r="F7562" i="3" l="1"/>
  <c r="H7562" i="3" s="1"/>
  <c r="E7563" i="3"/>
  <c r="E7564" i="3" l="1"/>
  <c r="F7563" i="3"/>
  <c r="H7563" i="3" s="1"/>
  <c r="E7565" i="3" l="1"/>
  <c r="F7564" i="3"/>
  <c r="H7564" i="3" s="1"/>
  <c r="E7566" i="3" l="1"/>
  <c r="F7565" i="3"/>
  <c r="H7565" i="3" s="1"/>
  <c r="E7567" i="3" l="1"/>
  <c r="F7566" i="3"/>
  <c r="H7566" i="3" s="1"/>
  <c r="F7567" i="3" l="1"/>
  <c r="H7567" i="3" s="1"/>
  <c r="E7568" i="3"/>
  <c r="F7568" i="3" l="1"/>
  <c r="H7568" i="3" s="1"/>
  <c r="E7569" i="3"/>
  <c r="E7570" i="3" l="1"/>
  <c r="F7569" i="3"/>
  <c r="H7569" i="3" s="1"/>
  <c r="E7571" i="3" l="1"/>
  <c r="F7570" i="3"/>
  <c r="H7570" i="3" s="1"/>
  <c r="F7571" i="3" l="1"/>
  <c r="H7571" i="3" s="1"/>
  <c r="E7572" i="3"/>
  <c r="E7573" i="3" l="1"/>
  <c r="F7572" i="3"/>
  <c r="H7572" i="3" s="1"/>
  <c r="F7573" i="3" l="1"/>
  <c r="H7573" i="3" s="1"/>
  <c r="E7574" i="3"/>
  <c r="E7575" i="3" l="1"/>
  <c r="F7574" i="3"/>
  <c r="H7574" i="3" s="1"/>
  <c r="F7575" i="3" l="1"/>
  <c r="H7575" i="3" s="1"/>
  <c r="E7576" i="3"/>
  <c r="E7577" i="3" l="1"/>
  <c r="F7576" i="3"/>
  <c r="H7576" i="3" s="1"/>
  <c r="E7578" i="3" l="1"/>
  <c r="F7577" i="3"/>
  <c r="H7577" i="3" s="1"/>
  <c r="E7579" i="3" l="1"/>
  <c r="F7578" i="3"/>
  <c r="H7578" i="3" s="1"/>
  <c r="E7580" i="3" l="1"/>
  <c r="F7579" i="3"/>
  <c r="H7579" i="3" s="1"/>
  <c r="E7581" i="3" l="1"/>
  <c r="F7580" i="3"/>
  <c r="H7580" i="3" s="1"/>
  <c r="F7581" i="3" l="1"/>
  <c r="H7581" i="3" s="1"/>
  <c r="E7582" i="3"/>
  <c r="E7583" i="3" l="1"/>
  <c r="F7582" i="3"/>
  <c r="H7582" i="3" s="1"/>
  <c r="F7583" i="3" l="1"/>
  <c r="H7583" i="3" s="1"/>
  <c r="E7584" i="3"/>
  <c r="F7584" i="3" l="1"/>
  <c r="H7584" i="3" s="1"/>
  <c r="E7585" i="3"/>
  <c r="F7585" i="3" l="1"/>
  <c r="H7585" i="3" s="1"/>
  <c r="E7586" i="3"/>
  <c r="F7586" i="3" l="1"/>
  <c r="H7586" i="3" s="1"/>
  <c r="E7587" i="3"/>
  <c r="F7587" i="3" l="1"/>
  <c r="H7587" i="3" s="1"/>
  <c r="E7588" i="3"/>
  <c r="F7588" i="3" l="1"/>
  <c r="H7588" i="3" s="1"/>
  <c r="E7589" i="3"/>
  <c r="E7590" i="3" l="1"/>
  <c r="F7589" i="3"/>
  <c r="H7589" i="3" s="1"/>
  <c r="E7591" i="3" l="1"/>
  <c r="F7590" i="3"/>
  <c r="H7590" i="3" s="1"/>
  <c r="F7591" i="3" l="1"/>
  <c r="H7591" i="3" s="1"/>
  <c r="E7592" i="3"/>
  <c r="E7593" i="3" l="1"/>
  <c r="F7592" i="3"/>
  <c r="H7592" i="3" s="1"/>
  <c r="F7593" i="3" l="1"/>
  <c r="H7593" i="3" s="1"/>
  <c r="E7594" i="3"/>
  <c r="E7595" i="3" l="1"/>
  <c r="F7594" i="3"/>
  <c r="H7594" i="3" s="1"/>
  <c r="F7595" i="3" l="1"/>
  <c r="H7595" i="3" s="1"/>
  <c r="E7596" i="3"/>
  <c r="E7597" i="3" l="1"/>
  <c r="F7596" i="3"/>
  <c r="H7596" i="3" s="1"/>
  <c r="F7597" i="3" l="1"/>
  <c r="H7597" i="3" s="1"/>
  <c r="E7598" i="3"/>
  <c r="E7599" i="3" l="1"/>
  <c r="F7598" i="3"/>
  <c r="H7598" i="3" s="1"/>
  <c r="F7599" i="3" l="1"/>
  <c r="H7599" i="3" s="1"/>
  <c r="E7600" i="3"/>
  <c r="F7600" i="3" l="1"/>
  <c r="H7600" i="3" s="1"/>
  <c r="E7601" i="3"/>
  <c r="F7601" i="3" l="1"/>
  <c r="H7601" i="3" s="1"/>
  <c r="E7602" i="3"/>
  <c r="F7602" i="3" l="1"/>
  <c r="H7602" i="3" s="1"/>
  <c r="E7603" i="3"/>
  <c r="F7603" i="3" l="1"/>
  <c r="H7603" i="3" s="1"/>
  <c r="E7604" i="3"/>
  <c r="E7605" i="3" l="1"/>
  <c r="F7604" i="3"/>
  <c r="H7604" i="3" s="1"/>
  <c r="F7605" i="3" l="1"/>
  <c r="H7605" i="3" s="1"/>
  <c r="E7606" i="3"/>
  <c r="E7607" i="3" l="1"/>
  <c r="F7606" i="3"/>
  <c r="H7606" i="3" s="1"/>
  <c r="F7607" i="3" l="1"/>
  <c r="H7607" i="3" s="1"/>
  <c r="E7608" i="3"/>
  <c r="E7609" i="3" l="1"/>
  <c r="F7608" i="3"/>
  <c r="H7608" i="3" s="1"/>
  <c r="E7610" i="3" l="1"/>
  <c r="F7609" i="3"/>
  <c r="H7609" i="3" s="1"/>
  <c r="F7610" i="3" l="1"/>
  <c r="H7610" i="3" s="1"/>
  <c r="E7611" i="3"/>
  <c r="E7612" i="3" l="1"/>
  <c r="F7611" i="3"/>
  <c r="H7611" i="3" s="1"/>
  <c r="F7612" i="3" l="1"/>
  <c r="H7612" i="3" s="1"/>
  <c r="E7613" i="3"/>
  <c r="E7614" i="3" l="1"/>
  <c r="F7613" i="3"/>
  <c r="H7613" i="3" s="1"/>
  <c r="E7615" i="3" l="1"/>
  <c r="F7614" i="3"/>
  <c r="H7614" i="3" s="1"/>
  <c r="F7615" i="3" l="1"/>
  <c r="H7615" i="3" s="1"/>
  <c r="E7616" i="3"/>
  <c r="F7616" i="3" l="1"/>
  <c r="H7616" i="3" s="1"/>
  <c r="E7617" i="3"/>
  <c r="F7617" i="3" l="1"/>
  <c r="H7617" i="3" s="1"/>
  <c r="E7618" i="3"/>
  <c r="E7619" i="3" l="1"/>
  <c r="F7618" i="3"/>
  <c r="H7618" i="3" s="1"/>
  <c r="E7620" i="3" l="1"/>
  <c r="F7619" i="3"/>
  <c r="H7619" i="3" s="1"/>
  <c r="E7621" i="3" l="1"/>
  <c r="F7620" i="3"/>
  <c r="H7620" i="3" s="1"/>
  <c r="E7622" i="3" l="1"/>
  <c r="F7621" i="3"/>
  <c r="H7621" i="3" s="1"/>
  <c r="F7622" i="3" l="1"/>
  <c r="H7622" i="3" s="1"/>
  <c r="E7623" i="3"/>
  <c r="F7623" i="3" l="1"/>
  <c r="H7623" i="3" s="1"/>
  <c r="E7624" i="3"/>
  <c r="E7625" i="3" l="1"/>
  <c r="F7624" i="3"/>
  <c r="H7624" i="3" s="1"/>
  <c r="F7625" i="3" l="1"/>
  <c r="H7625" i="3" s="1"/>
  <c r="E7626" i="3"/>
  <c r="E7627" i="3" l="1"/>
  <c r="F7626" i="3"/>
  <c r="H7626" i="3" s="1"/>
  <c r="F7627" i="3" l="1"/>
  <c r="H7627" i="3" s="1"/>
  <c r="E7628" i="3"/>
  <c r="F7628" i="3" l="1"/>
  <c r="H7628" i="3" s="1"/>
  <c r="E7629" i="3"/>
  <c r="E7630" i="3" l="1"/>
  <c r="F7629" i="3"/>
  <c r="H7629" i="3" s="1"/>
  <c r="F7630" i="3" l="1"/>
  <c r="H7630" i="3" s="1"/>
  <c r="E7631" i="3"/>
  <c r="E7632" i="3" l="1"/>
  <c r="F7631" i="3"/>
  <c r="H7631" i="3" s="1"/>
  <c r="F7632" i="3" l="1"/>
  <c r="H7632" i="3" s="1"/>
  <c r="E7633" i="3"/>
  <c r="E7634" i="3" l="1"/>
  <c r="F7633" i="3"/>
  <c r="H7633" i="3" s="1"/>
  <c r="E7635" i="3" l="1"/>
  <c r="F7634" i="3"/>
  <c r="H7634" i="3" s="1"/>
  <c r="E7636" i="3" l="1"/>
  <c r="F7635" i="3"/>
  <c r="H7635" i="3" s="1"/>
  <c r="E7637" i="3" l="1"/>
  <c r="F7636" i="3"/>
  <c r="H7636" i="3" s="1"/>
  <c r="E7638" i="3" l="1"/>
  <c r="F7637" i="3"/>
  <c r="H7637" i="3" s="1"/>
  <c r="F7638" i="3" l="1"/>
  <c r="H7638" i="3" s="1"/>
  <c r="E7639" i="3"/>
  <c r="E7640" i="3" l="1"/>
  <c r="F7639" i="3"/>
  <c r="H7639" i="3" s="1"/>
  <c r="E7641" i="3" l="1"/>
  <c r="F7640" i="3"/>
  <c r="H7640" i="3" s="1"/>
  <c r="E7642" i="3" l="1"/>
  <c r="F7641" i="3"/>
  <c r="H7641" i="3" s="1"/>
  <c r="F7642" i="3" l="1"/>
  <c r="H7642" i="3" s="1"/>
  <c r="E7643" i="3"/>
  <c r="E7644" i="3" l="1"/>
  <c r="F7643" i="3"/>
  <c r="H7643" i="3" s="1"/>
  <c r="E7645" i="3" l="1"/>
  <c r="F7644" i="3"/>
  <c r="H7644" i="3" s="1"/>
  <c r="E7646" i="3" l="1"/>
  <c r="F7645" i="3"/>
  <c r="H7645" i="3" s="1"/>
  <c r="F7646" i="3" l="1"/>
  <c r="H7646" i="3" s="1"/>
  <c r="E7647" i="3"/>
  <c r="F7647" i="3" l="1"/>
  <c r="H7647" i="3" s="1"/>
  <c r="E7648" i="3"/>
  <c r="F7648" i="3" l="1"/>
  <c r="H7648" i="3" s="1"/>
  <c r="E7649" i="3"/>
  <c r="E7650" i="3" l="1"/>
  <c r="F7649" i="3"/>
  <c r="H7649" i="3" s="1"/>
  <c r="F7650" i="3" l="1"/>
  <c r="H7650" i="3" s="1"/>
  <c r="E7651" i="3"/>
  <c r="F7651" i="3" l="1"/>
  <c r="H7651" i="3" s="1"/>
  <c r="E7652" i="3"/>
  <c r="E7653" i="3" l="1"/>
  <c r="F7652" i="3"/>
  <c r="H7652" i="3" s="1"/>
  <c r="F7653" i="3" l="1"/>
  <c r="H7653" i="3" s="1"/>
  <c r="E7654" i="3"/>
  <c r="E7655" i="3" l="1"/>
  <c r="F7654" i="3"/>
  <c r="H7654" i="3" s="1"/>
  <c r="E7656" i="3" l="1"/>
  <c r="F7655" i="3"/>
  <c r="H7655" i="3" s="1"/>
  <c r="E7657" i="3" l="1"/>
  <c r="F7656" i="3"/>
  <c r="H7656" i="3" s="1"/>
  <c r="E7658" i="3" l="1"/>
  <c r="F7657" i="3"/>
  <c r="H7657" i="3" s="1"/>
  <c r="F7658" i="3" l="1"/>
  <c r="H7658" i="3" s="1"/>
  <c r="E7659" i="3"/>
  <c r="E7660" i="3" l="1"/>
  <c r="F7659" i="3"/>
  <c r="H7659" i="3" s="1"/>
  <c r="F7660" i="3" l="1"/>
  <c r="H7660" i="3" s="1"/>
  <c r="E7661" i="3"/>
  <c r="E7662" i="3" l="1"/>
  <c r="F7661" i="3"/>
  <c r="H7661" i="3" s="1"/>
  <c r="F7662" i="3" l="1"/>
  <c r="H7662" i="3" s="1"/>
  <c r="E7663" i="3"/>
  <c r="E7664" i="3" l="1"/>
  <c r="F7663" i="3"/>
  <c r="H7663" i="3" s="1"/>
  <c r="F7664" i="3" l="1"/>
  <c r="H7664" i="3" s="1"/>
  <c r="E7665" i="3"/>
  <c r="E7666" i="3" l="1"/>
  <c r="F7665" i="3"/>
  <c r="H7665" i="3" s="1"/>
  <c r="F7666" i="3" l="1"/>
  <c r="H7666" i="3" s="1"/>
  <c r="E7667" i="3"/>
  <c r="F7667" i="3" l="1"/>
  <c r="H7667" i="3" s="1"/>
  <c r="E7668" i="3"/>
  <c r="E7669" i="3" l="1"/>
  <c r="F7668" i="3"/>
  <c r="H7668" i="3" s="1"/>
  <c r="F7669" i="3" l="1"/>
  <c r="H7669" i="3" s="1"/>
  <c r="E7670" i="3"/>
  <c r="E7671" i="3" l="1"/>
  <c r="F7670" i="3"/>
  <c r="H7670" i="3" s="1"/>
  <c r="E7672" i="3" l="1"/>
  <c r="F7671" i="3"/>
  <c r="H7671" i="3" s="1"/>
  <c r="E7673" i="3" l="1"/>
  <c r="F7672" i="3"/>
  <c r="H7672" i="3" s="1"/>
  <c r="E7674" i="3" l="1"/>
  <c r="F7673" i="3"/>
  <c r="H7673" i="3" s="1"/>
  <c r="F7674" i="3" l="1"/>
  <c r="H7674" i="3" s="1"/>
  <c r="E7675" i="3"/>
  <c r="E7676" i="3" l="1"/>
  <c r="F7675" i="3"/>
  <c r="H7675" i="3" s="1"/>
  <c r="F7676" i="3" l="1"/>
  <c r="H7676" i="3" s="1"/>
  <c r="E7677" i="3"/>
  <c r="E7678" i="3" l="1"/>
  <c r="F7677" i="3"/>
  <c r="H7677" i="3" s="1"/>
  <c r="F7678" i="3" l="1"/>
  <c r="H7678" i="3" s="1"/>
  <c r="E7679" i="3"/>
  <c r="E7680" i="3" l="1"/>
  <c r="F7679" i="3"/>
  <c r="H7679" i="3" s="1"/>
  <c r="F7680" i="3" l="1"/>
  <c r="H7680" i="3" s="1"/>
  <c r="E7681" i="3"/>
  <c r="F7681" i="3" l="1"/>
  <c r="H7681" i="3" s="1"/>
  <c r="E7682" i="3"/>
  <c r="F7682" i="3" l="1"/>
  <c r="H7682" i="3" s="1"/>
  <c r="E7683" i="3"/>
  <c r="E7684" i="3" l="1"/>
  <c r="F7683" i="3"/>
  <c r="H7683" i="3" s="1"/>
  <c r="E7685" i="3" l="1"/>
  <c r="F7684" i="3"/>
  <c r="H7684" i="3" s="1"/>
  <c r="E7686" i="3" l="1"/>
  <c r="F7685" i="3"/>
  <c r="H7685" i="3" s="1"/>
  <c r="E7687" i="3" l="1"/>
  <c r="F7686" i="3"/>
  <c r="H7686" i="3" s="1"/>
  <c r="F7687" i="3" l="1"/>
  <c r="H7687" i="3" s="1"/>
  <c r="E7688" i="3"/>
  <c r="E7689" i="3" l="1"/>
  <c r="F7688" i="3"/>
  <c r="H7688" i="3" s="1"/>
  <c r="F7689" i="3" l="1"/>
  <c r="H7689" i="3" s="1"/>
  <c r="E7690" i="3"/>
  <c r="F7690" i="3" l="1"/>
  <c r="H7690" i="3" s="1"/>
  <c r="E7691" i="3"/>
  <c r="F7691" i="3" l="1"/>
  <c r="H7691" i="3" s="1"/>
  <c r="E7692" i="3"/>
  <c r="F7692" i="3" l="1"/>
  <c r="H7692" i="3" s="1"/>
  <c r="E7693" i="3"/>
  <c r="F7693" i="3" l="1"/>
  <c r="H7693" i="3" s="1"/>
  <c r="E7694" i="3"/>
  <c r="E7695" i="3" l="1"/>
  <c r="F7694" i="3"/>
  <c r="H7694" i="3" s="1"/>
  <c r="F7695" i="3" l="1"/>
  <c r="H7695" i="3" s="1"/>
  <c r="E7696" i="3"/>
  <c r="F7696" i="3" l="1"/>
  <c r="H7696" i="3" s="1"/>
  <c r="E7697" i="3"/>
  <c r="F7697" i="3" l="1"/>
  <c r="H7697" i="3" s="1"/>
  <c r="E7698" i="3"/>
  <c r="E7699" i="3" l="1"/>
  <c r="F7698" i="3"/>
  <c r="H7698" i="3" s="1"/>
  <c r="F7699" i="3" l="1"/>
  <c r="H7699" i="3" s="1"/>
  <c r="E7700" i="3"/>
  <c r="E7701" i="3" l="1"/>
  <c r="F7700" i="3"/>
  <c r="H7700" i="3" s="1"/>
  <c r="F7701" i="3" l="1"/>
  <c r="H7701" i="3" s="1"/>
  <c r="E7702" i="3"/>
  <c r="F7702" i="3" l="1"/>
  <c r="H7702" i="3" s="1"/>
  <c r="E7703" i="3"/>
  <c r="E7704" i="3" l="1"/>
  <c r="F7703" i="3"/>
  <c r="H7703" i="3" s="1"/>
  <c r="E7705" i="3" l="1"/>
  <c r="F7704" i="3"/>
  <c r="H7704" i="3" s="1"/>
  <c r="E7706" i="3" l="1"/>
  <c r="F7705" i="3"/>
  <c r="H7705" i="3" s="1"/>
  <c r="F7706" i="3" l="1"/>
  <c r="H7706" i="3" s="1"/>
  <c r="E7707" i="3"/>
  <c r="F7707" i="3" l="1"/>
  <c r="H7707" i="3" s="1"/>
  <c r="E7708" i="3"/>
  <c r="E7709" i="3" l="1"/>
  <c r="F7708" i="3"/>
  <c r="H7708" i="3" s="1"/>
  <c r="F7709" i="3" l="1"/>
  <c r="H7709" i="3" s="1"/>
  <c r="E7710" i="3"/>
  <c r="E7711" i="3" l="1"/>
  <c r="F7710" i="3"/>
  <c r="H7710" i="3" s="1"/>
  <c r="F7711" i="3" l="1"/>
  <c r="H7711" i="3" s="1"/>
  <c r="E7712" i="3"/>
  <c r="F7712" i="3" l="1"/>
  <c r="H7712" i="3" s="1"/>
  <c r="E7713" i="3"/>
  <c r="F7713" i="3" l="1"/>
  <c r="H7713" i="3" s="1"/>
  <c r="E7714" i="3"/>
  <c r="E7715" i="3" l="1"/>
  <c r="F7714" i="3"/>
  <c r="H7714" i="3" s="1"/>
  <c r="F7715" i="3" l="1"/>
  <c r="H7715" i="3" s="1"/>
  <c r="E7716" i="3"/>
  <c r="E7717" i="3" l="1"/>
  <c r="F7716" i="3"/>
  <c r="H7716" i="3" s="1"/>
  <c r="F7717" i="3" l="1"/>
  <c r="H7717" i="3" s="1"/>
  <c r="E7718" i="3"/>
  <c r="E7719" i="3" l="1"/>
  <c r="F7718" i="3"/>
  <c r="H7718" i="3" s="1"/>
  <c r="F7719" i="3" l="1"/>
  <c r="H7719" i="3" s="1"/>
  <c r="E7720" i="3"/>
  <c r="E7721" i="3" l="1"/>
  <c r="F7720" i="3"/>
  <c r="H7720" i="3" s="1"/>
  <c r="F7721" i="3" l="1"/>
  <c r="H7721" i="3" s="1"/>
  <c r="E7722" i="3"/>
  <c r="E7723" i="3" l="1"/>
  <c r="F7722" i="3"/>
  <c r="H7722" i="3" s="1"/>
  <c r="E7724" i="3" l="1"/>
  <c r="F7723" i="3"/>
  <c r="H7723" i="3" s="1"/>
  <c r="E7725" i="3" l="1"/>
  <c r="F7724" i="3"/>
  <c r="H7724" i="3" s="1"/>
  <c r="F7725" i="3" l="1"/>
  <c r="H7725" i="3" s="1"/>
  <c r="E7726" i="3"/>
  <c r="E7727" i="3" l="1"/>
  <c r="F7726" i="3"/>
  <c r="H7726" i="3" s="1"/>
  <c r="F7727" i="3" l="1"/>
  <c r="H7727" i="3" s="1"/>
  <c r="E7728" i="3"/>
  <c r="F7728" i="3" l="1"/>
  <c r="H7728" i="3" s="1"/>
  <c r="E7729" i="3"/>
  <c r="F7729" i="3" l="1"/>
  <c r="H7729" i="3" s="1"/>
  <c r="E7730" i="3"/>
  <c r="F7730" i="3" l="1"/>
  <c r="H7730" i="3" s="1"/>
  <c r="E7731" i="3"/>
  <c r="F7731" i="3" l="1"/>
  <c r="H7731" i="3" s="1"/>
  <c r="E7732" i="3"/>
  <c r="F7732" i="3" l="1"/>
  <c r="H7732" i="3" s="1"/>
  <c r="E7733" i="3"/>
  <c r="F7733" i="3" l="1"/>
  <c r="H7733" i="3" s="1"/>
  <c r="E7734" i="3"/>
  <c r="F7734" i="3" l="1"/>
  <c r="H7734" i="3" s="1"/>
  <c r="E7735" i="3"/>
  <c r="F7735" i="3" l="1"/>
  <c r="H7735" i="3" s="1"/>
  <c r="E7736" i="3"/>
  <c r="E7737" i="3" l="1"/>
  <c r="F7736" i="3"/>
  <c r="H7736" i="3" s="1"/>
  <c r="E7738" i="3" l="1"/>
  <c r="F7737" i="3"/>
  <c r="H7737" i="3" s="1"/>
  <c r="F7738" i="3" l="1"/>
  <c r="H7738" i="3" s="1"/>
  <c r="E7739" i="3"/>
  <c r="E7740" i="3" l="1"/>
  <c r="F7739" i="3"/>
  <c r="H7739" i="3" s="1"/>
  <c r="F7740" i="3" l="1"/>
  <c r="H7740" i="3" s="1"/>
  <c r="E7741" i="3"/>
  <c r="E7742" i="3" l="1"/>
  <c r="F7741" i="3"/>
  <c r="H7741" i="3" s="1"/>
  <c r="F7742" i="3" l="1"/>
  <c r="H7742" i="3" s="1"/>
  <c r="E7743" i="3"/>
  <c r="F7743" i="3" l="1"/>
  <c r="H7743" i="3" s="1"/>
  <c r="E7744" i="3"/>
  <c r="F7744" i="3" l="1"/>
  <c r="H7744" i="3" s="1"/>
  <c r="E7745" i="3"/>
  <c r="F7745" i="3" l="1"/>
  <c r="H7745" i="3" s="1"/>
  <c r="E7746" i="3"/>
  <c r="E7747" i="3" l="1"/>
  <c r="F7746" i="3"/>
  <c r="H7746" i="3" s="1"/>
  <c r="F7747" i="3" l="1"/>
  <c r="H7747" i="3" s="1"/>
  <c r="E7748" i="3"/>
  <c r="E7749" i="3" l="1"/>
  <c r="F7748" i="3"/>
  <c r="H7748" i="3" s="1"/>
  <c r="F7749" i="3" l="1"/>
  <c r="H7749" i="3" s="1"/>
  <c r="E7750" i="3"/>
  <c r="E7751" i="3" l="1"/>
  <c r="F7750" i="3"/>
  <c r="H7750" i="3" s="1"/>
  <c r="F7751" i="3" l="1"/>
  <c r="H7751" i="3" s="1"/>
  <c r="E7752" i="3"/>
  <c r="E7753" i="3" l="1"/>
  <c r="F7752" i="3"/>
  <c r="H7752" i="3" s="1"/>
  <c r="F7753" i="3" l="1"/>
  <c r="H7753" i="3" s="1"/>
  <c r="E7754" i="3"/>
  <c r="F7754" i="3" l="1"/>
  <c r="H7754" i="3" s="1"/>
  <c r="E7755" i="3"/>
  <c r="F7755" i="3" l="1"/>
  <c r="H7755" i="3" s="1"/>
  <c r="E7756" i="3"/>
  <c r="E7757" i="3" l="1"/>
  <c r="F7756" i="3"/>
  <c r="H7756" i="3" s="1"/>
  <c r="F7757" i="3" l="1"/>
  <c r="H7757" i="3" s="1"/>
  <c r="E7758" i="3"/>
  <c r="F7758" i="3" l="1"/>
  <c r="H7758" i="3" s="1"/>
  <c r="E7759" i="3"/>
  <c r="E7760" i="3" l="1"/>
  <c r="F7759" i="3"/>
  <c r="H7759" i="3" s="1"/>
  <c r="F7760" i="3" l="1"/>
  <c r="H7760" i="3" s="1"/>
  <c r="E7761" i="3"/>
  <c r="F7761" i="3" l="1"/>
  <c r="H7761" i="3" s="1"/>
  <c r="E7762" i="3"/>
  <c r="E7763" i="3" l="1"/>
  <c r="F7762" i="3"/>
  <c r="H7762" i="3" s="1"/>
  <c r="F7763" i="3" l="1"/>
  <c r="H7763" i="3" s="1"/>
  <c r="E7764" i="3"/>
  <c r="F7764" i="3" l="1"/>
  <c r="H7764" i="3" s="1"/>
  <c r="E7765" i="3"/>
  <c r="E7766" i="3" l="1"/>
  <c r="F7765" i="3"/>
  <c r="H7765" i="3" s="1"/>
  <c r="E7767" i="3" l="1"/>
  <c r="F7766" i="3"/>
  <c r="H7766" i="3" s="1"/>
  <c r="F7767" i="3" l="1"/>
  <c r="H7767" i="3" s="1"/>
  <c r="E7768" i="3"/>
  <c r="E7769" i="3" l="1"/>
  <c r="F7768" i="3"/>
  <c r="H7768" i="3" s="1"/>
  <c r="F7769" i="3" l="1"/>
  <c r="H7769" i="3" s="1"/>
  <c r="E7770" i="3"/>
  <c r="E7771" i="3" l="1"/>
  <c r="F7770" i="3"/>
  <c r="H7770" i="3" s="1"/>
  <c r="F7771" i="3" l="1"/>
  <c r="H7771" i="3" s="1"/>
  <c r="E7772" i="3"/>
  <c r="F7772" i="3" l="1"/>
  <c r="H7772" i="3" s="1"/>
  <c r="E7773" i="3"/>
  <c r="E7774" i="3" l="1"/>
  <c r="F7773" i="3"/>
  <c r="H7773" i="3" s="1"/>
  <c r="F7774" i="3" l="1"/>
  <c r="H7774" i="3" s="1"/>
  <c r="E7775" i="3"/>
  <c r="E7776" i="3" l="1"/>
  <c r="F7775" i="3"/>
  <c r="H7775" i="3" s="1"/>
  <c r="F7776" i="3" l="1"/>
  <c r="H7776" i="3" s="1"/>
  <c r="E7777" i="3"/>
  <c r="E7778" i="3" l="1"/>
  <c r="F7777" i="3"/>
  <c r="H7777" i="3" s="1"/>
  <c r="F7778" i="3" l="1"/>
  <c r="H7778" i="3" s="1"/>
  <c r="E7779" i="3"/>
  <c r="E7780" i="3" l="1"/>
  <c r="F7779" i="3"/>
  <c r="H7779" i="3" s="1"/>
  <c r="E7781" i="3" l="1"/>
  <c r="F7780" i="3"/>
  <c r="H7780" i="3" s="1"/>
  <c r="E7782" i="3" l="1"/>
  <c r="F7781" i="3"/>
  <c r="H7781" i="3" s="1"/>
  <c r="F7782" i="3" l="1"/>
  <c r="H7782" i="3" s="1"/>
  <c r="E7783" i="3"/>
  <c r="E7784" i="3" l="1"/>
  <c r="F7783" i="3"/>
  <c r="H7783" i="3" s="1"/>
  <c r="E7785" i="3" l="1"/>
  <c r="F7784" i="3"/>
  <c r="H7784" i="3" s="1"/>
  <c r="E7786" i="3" l="1"/>
  <c r="F7785" i="3"/>
  <c r="H7785" i="3" s="1"/>
  <c r="E7787" i="3" l="1"/>
  <c r="F7786" i="3"/>
  <c r="H7786" i="3" s="1"/>
  <c r="F7787" i="3" l="1"/>
  <c r="H7787" i="3" s="1"/>
  <c r="E7788" i="3"/>
  <c r="F7788" i="3" l="1"/>
  <c r="H7788" i="3" s="1"/>
  <c r="E7789" i="3"/>
  <c r="F7789" i="3" l="1"/>
  <c r="H7789" i="3" s="1"/>
  <c r="E7790" i="3"/>
  <c r="E7791" i="3" l="1"/>
  <c r="F7790" i="3"/>
  <c r="H7790" i="3" s="1"/>
  <c r="F7791" i="3" l="1"/>
  <c r="H7791" i="3" s="1"/>
  <c r="E7792" i="3"/>
  <c r="F7792" i="3" l="1"/>
  <c r="H7792" i="3" s="1"/>
  <c r="E7793" i="3"/>
  <c r="F7793" i="3" l="1"/>
  <c r="H7793" i="3" s="1"/>
  <c r="E7794" i="3"/>
  <c r="E7795" i="3" l="1"/>
  <c r="F7794" i="3"/>
  <c r="H7794" i="3" s="1"/>
  <c r="F7795" i="3" l="1"/>
  <c r="H7795" i="3" s="1"/>
  <c r="E7796" i="3"/>
  <c r="E7797" i="3" l="1"/>
  <c r="F7796" i="3"/>
  <c r="H7796" i="3" s="1"/>
  <c r="F7797" i="3" l="1"/>
  <c r="H7797" i="3" s="1"/>
  <c r="E7798" i="3"/>
  <c r="E7799" i="3" l="1"/>
  <c r="F7798" i="3"/>
  <c r="H7798" i="3" s="1"/>
  <c r="E7800" i="3" l="1"/>
  <c r="F7799" i="3"/>
  <c r="H7799" i="3" s="1"/>
  <c r="E7801" i="3" l="1"/>
  <c r="F7800" i="3"/>
  <c r="H7800" i="3" s="1"/>
  <c r="E7802" i="3" l="1"/>
  <c r="F7801" i="3"/>
  <c r="H7801" i="3" s="1"/>
  <c r="E7803" i="3" l="1"/>
  <c r="F7802" i="3"/>
  <c r="H7802" i="3" s="1"/>
  <c r="F7803" i="3" l="1"/>
  <c r="H7803" i="3" s="1"/>
  <c r="E7804" i="3"/>
  <c r="F7804" i="3" l="1"/>
  <c r="H7804" i="3" s="1"/>
  <c r="E7805" i="3"/>
  <c r="E7806" i="3" l="1"/>
  <c r="F7805" i="3"/>
  <c r="H7805" i="3" s="1"/>
  <c r="F7806" i="3" l="1"/>
  <c r="H7806" i="3" s="1"/>
  <c r="E7807" i="3"/>
  <c r="E7808" i="3" l="1"/>
  <c r="F7807" i="3"/>
  <c r="H7807" i="3" s="1"/>
  <c r="F7808" i="3" l="1"/>
  <c r="H7808" i="3" s="1"/>
  <c r="E7809" i="3"/>
  <c r="E7810" i="3" l="1"/>
  <c r="F7809" i="3"/>
  <c r="H7809" i="3" s="1"/>
  <c r="F7810" i="3" l="1"/>
  <c r="H7810" i="3" s="1"/>
  <c r="E7811" i="3"/>
  <c r="F7811" i="3" l="1"/>
  <c r="H7811" i="3" s="1"/>
  <c r="E7812" i="3"/>
  <c r="F7812" i="3" l="1"/>
  <c r="H7812" i="3" s="1"/>
  <c r="E7813" i="3"/>
  <c r="E7814" i="3" l="1"/>
  <c r="F7813" i="3"/>
  <c r="H7813" i="3" s="1"/>
  <c r="E7815" i="3" l="1"/>
  <c r="F7814" i="3"/>
  <c r="H7814" i="3" s="1"/>
  <c r="F7815" i="3" l="1"/>
  <c r="H7815" i="3" s="1"/>
  <c r="E7816" i="3"/>
  <c r="E7817" i="3" l="1"/>
  <c r="F7816" i="3"/>
  <c r="H7816" i="3" s="1"/>
  <c r="F7817" i="3" l="1"/>
  <c r="H7817" i="3" s="1"/>
  <c r="E7818" i="3"/>
  <c r="E7819" i="3" l="1"/>
  <c r="F7818" i="3"/>
  <c r="H7818" i="3" s="1"/>
  <c r="F7819" i="3" l="1"/>
  <c r="H7819" i="3" s="1"/>
  <c r="E7820" i="3"/>
  <c r="E7821" i="3" l="1"/>
  <c r="F7820" i="3"/>
  <c r="H7820" i="3" s="1"/>
  <c r="F7821" i="3" l="1"/>
  <c r="H7821" i="3" s="1"/>
  <c r="E7822" i="3"/>
  <c r="E7823" i="3" l="1"/>
  <c r="F7822" i="3"/>
  <c r="H7822" i="3" s="1"/>
  <c r="F7823" i="3" l="1"/>
  <c r="H7823" i="3" s="1"/>
  <c r="E7824" i="3"/>
  <c r="F7824" i="3" l="1"/>
  <c r="H7824" i="3" s="1"/>
  <c r="E7825" i="3"/>
  <c r="F7825" i="3" l="1"/>
  <c r="H7825" i="3" s="1"/>
  <c r="E7826" i="3"/>
  <c r="F7826" i="3" l="1"/>
  <c r="H7826" i="3" s="1"/>
  <c r="E7827" i="3"/>
  <c r="F7827" i="3" l="1"/>
  <c r="H7827" i="3" s="1"/>
  <c r="E7828" i="3"/>
  <c r="F7828" i="3" l="1"/>
  <c r="H7828" i="3" s="1"/>
  <c r="E7829" i="3"/>
  <c r="E7830" i="3" l="1"/>
  <c r="F7829" i="3"/>
  <c r="H7829" i="3" s="1"/>
  <c r="F7830" i="3" l="1"/>
  <c r="H7830" i="3" s="1"/>
  <c r="E7831" i="3"/>
  <c r="E7832" i="3" l="1"/>
  <c r="F7831" i="3"/>
  <c r="H7831" i="3" s="1"/>
  <c r="E7833" i="3" l="1"/>
  <c r="F7832" i="3"/>
  <c r="H7832" i="3" s="1"/>
  <c r="E7834" i="3" l="1"/>
  <c r="F7833" i="3"/>
  <c r="H7833" i="3" s="1"/>
  <c r="F7834" i="3" l="1"/>
  <c r="H7834" i="3" s="1"/>
  <c r="E7835" i="3"/>
  <c r="E7836" i="3" l="1"/>
  <c r="F7835" i="3"/>
  <c r="H7835" i="3" s="1"/>
  <c r="F7836" i="3" l="1"/>
  <c r="H7836" i="3" s="1"/>
  <c r="E7837" i="3"/>
  <c r="E7838" i="3" l="1"/>
  <c r="F7837" i="3"/>
  <c r="H7837" i="3" s="1"/>
  <c r="F7838" i="3" l="1"/>
  <c r="H7838" i="3" s="1"/>
  <c r="E7839" i="3"/>
  <c r="E7840" i="3" l="1"/>
  <c r="F7839" i="3"/>
  <c r="H7839" i="3" s="1"/>
  <c r="F7840" i="3" l="1"/>
  <c r="H7840" i="3" s="1"/>
  <c r="E7841" i="3"/>
  <c r="F7841" i="3" l="1"/>
  <c r="H7841" i="3" s="1"/>
  <c r="E7842" i="3"/>
  <c r="E7843" i="3" l="1"/>
  <c r="F7842" i="3"/>
  <c r="H7842" i="3" s="1"/>
  <c r="E7844" i="3" l="1"/>
  <c r="F7843" i="3"/>
  <c r="H7843" i="3" s="1"/>
  <c r="F7844" i="3" l="1"/>
  <c r="H7844" i="3" s="1"/>
  <c r="E7845" i="3"/>
  <c r="F7845" i="3" l="1"/>
  <c r="H7845" i="3" s="1"/>
  <c r="E7846" i="3"/>
  <c r="F7846" i="3" l="1"/>
  <c r="H7846" i="3" s="1"/>
  <c r="E7847" i="3"/>
  <c r="E7848" i="3" l="1"/>
  <c r="F7847" i="3"/>
  <c r="H7847" i="3" s="1"/>
  <c r="E7849" i="3" l="1"/>
  <c r="F7848" i="3"/>
  <c r="H7848" i="3" s="1"/>
  <c r="E7850" i="3" l="1"/>
  <c r="F7849" i="3"/>
  <c r="H7849" i="3" s="1"/>
  <c r="E7851" i="3" l="1"/>
  <c r="F7850" i="3"/>
  <c r="H7850" i="3" s="1"/>
  <c r="E7852" i="3" l="1"/>
  <c r="F7851" i="3"/>
  <c r="H7851" i="3" s="1"/>
  <c r="F7852" i="3" l="1"/>
  <c r="H7852" i="3" s="1"/>
  <c r="E7853" i="3"/>
  <c r="E7854" i="3" l="1"/>
  <c r="F7853" i="3"/>
  <c r="H7853" i="3" s="1"/>
  <c r="F7854" i="3" l="1"/>
  <c r="H7854" i="3" s="1"/>
  <c r="E7855" i="3"/>
  <c r="E7856" i="3" l="1"/>
  <c r="F7855" i="3"/>
  <c r="H7855" i="3" s="1"/>
  <c r="F7856" i="3" l="1"/>
  <c r="H7856" i="3" s="1"/>
  <c r="E7857" i="3"/>
  <c r="E7858" i="3" l="1"/>
  <c r="F7857" i="3"/>
  <c r="H7857" i="3" s="1"/>
  <c r="F7858" i="3" l="1"/>
  <c r="H7858" i="3" s="1"/>
  <c r="E7859" i="3"/>
  <c r="E7860" i="3" l="1"/>
  <c r="F7859" i="3"/>
  <c r="H7859" i="3" s="1"/>
  <c r="F7860" i="3" l="1"/>
  <c r="H7860" i="3" s="1"/>
  <c r="E7861" i="3"/>
  <c r="F7861" i="3" l="1"/>
  <c r="H7861" i="3" s="1"/>
  <c r="E7862" i="3"/>
  <c r="F7862" i="3" l="1"/>
  <c r="H7862" i="3" s="1"/>
  <c r="E7863" i="3"/>
  <c r="F7863" i="3" l="1"/>
  <c r="H7863" i="3" s="1"/>
  <c r="E7864" i="3"/>
  <c r="E7865" i="3" l="1"/>
  <c r="F7864" i="3"/>
  <c r="H7864" i="3" s="1"/>
  <c r="F7865" i="3" l="1"/>
  <c r="H7865" i="3" s="1"/>
  <c r="E7866" i="3"/>
  <c r="E7867" i="3" l="1"/>
  <c r="F7866" i="3"/>
  <c r="H7866" i="3" s="1"/>
  <c r="E7868" i="3" l="1"/>
  <c r="F7867" i="3"/>
  <c r="H7867" i="3" s="1"/>
  <c r="E7869" i="3" l="1"/>
  <c r="F7868" i="3"/>
  <c r="H7868" i="3" s="1"/>
  <c r="E7870" i="3" l="1"/>
  <c r="F7869" i="3"/>
  <c r="H7869" i="3" s="1"/>
  <c r="F7870" i="3" l="1"/>
  <c r="H7870" i="3" s="1"/>
  <c r="E7871" i="3"/>
  <c r="E7872" i="3" l="1"/>
  <c r="F7871" i="3"/>
  <c r="H7871" i="3" s="1"/>
  <c r="F7872" i="3" l="1"/>
  <c r="H7872" i="3" s="1"/>
  <c r="E7873" i="3"/>
  <c r="E7874" i="3" l="1"/>
  <c r="F7873" i="3"/>
  <c r="H7873" i="3" s="1"/>
  <c r="F7874" i="3" l="1"/>
  <c r="H7874" i="3" s="1"/>
  <c r="E7875" i="3"/>
  <c r="E7876" i="3" l="1"/>
  <c r="F7875" i="3"/>
  <c r="H7875" i="3" s="1"/>
  <c r="F7876" i="3" l="1"/>
  <c r="H7876" i="3" s="1"/>
  <c r="E7877" i="3"/>
  <c r="E7878" i="3" l="1"/>
  <c r="F7877" i="3"/>
  <c r="H7877" i="3" s="1"/>
  <c r="F7878" i="3" l="1"/>
  <c r="H7878" i="3" s="1"/>
  <c r="E7879" i="3"/>
  <c r="E7880" i="3" l="1"/>
  <c r="F7879" i="3"/>
  <c r="H7879" i="3" s="1"/>
  <c r="E7881" i="3" l="1"/>
  <c r="F7880" i="3"/>
  <c r="H7880" i="3" s="1"/>
  <c r="F7881" i="3" l="1"/>
  <c r="H7881" i="3" s="1"/>
  <c r="E7882" i="3"/>
  <c r="F7882" i="3" l="1"/>
  <c r="H7882" i="3" s="1"/>
  <c r="E7883" i="3"/>
  <c r="F7883" i="3" l="1"/>
  <c r="H7883" i="3" s="1"/>
  <c r="E7884" i="3"/>
  <c r="F7884" i="3" l="1"/>
  <c r="H7884" i="3" s="1"/>
  <c r="E7885" i="3"/>
  <c r="F7885" i="3" l="1"/>
  <c r="H7885" i="3" s="1"/>
  <c r="E7886" i="3"/>
  <c r="E7887" i="3" l="1"/>
  <c r="F7886" i="3"/>
  <c r="H7886" i="3" s="1"/>
  <c r="F7887" i="3" l="1"/>
  <c r="H7887" i="3" s="1"/>
  <c r="E7888" i="3"/>
  <c r="F7888" i="3" l="1"/>
  <c r="H7888" i="3" s="1"/>
  <c r="E7889" i="3"/>
  <c r="F7889" i="3" l="1"/>
  <c r="H7889" i="3" s="1"/>
  <c r="E7890" i="3"/>
  <c r="F7890" i="3" l="1"/>
  <c r="H7890" i="3" s="1"/>
  <c r="E7891" i="3"/>
  <c r="F7891" i="3" l="1"/>
  <c r="H7891" i="3" s="1"/>
  <c r="E7892" i="3"/>
  <c r="E7893" i="3" l="1"/>
  <c r="F7892" i="3"/>
  <c r="H7892" i="3" s="1"/>
  <c r="F7893" i="3" l="1"/>
  <c r="H7893" i="3" s="1"/>
  <c r="E7894" i="3"/>
  <c r="F7894" i="3" l="1"/>
  <c r="H7894" i="3" s="1"/>
  <c r="E7895" i="3"/>
  <c r="E7896" i="3" l="1"/>
  <c r="F7895" i="3"/>
  <c r="H7895" i="3" s="1"/>
  <c r="E7897" i="3" l="1"/>
  <c r="F7896" i="3"/>
  <c r="H7896" i="3" s="1"/>
  <c r="F7897" i="3" l="1"/>
  <c r="H7897" i="3" s="1"/>
  <c r="E7898" i="3"/>
  <c r="E7899" i="3" l="1"/>
  <c r="F7898" i="3"/>
  <c r="H7898" i="3" s="1"/>
  <c r="E7900" i="3" l="1"/>
  <c r="F7899" i="3"/>
  <c r="H7899" i="3" s="1"/>
  <c r="F7900" i="3" l="1"/>
  <c r="H7900" i="3" s="1"/>
  <c r="E7901" i="3"/>
  <c r="F7901" i="3" l="1"/>
  <c r="H7901" i="3" s="1"/>
  <c r="E7902" i="3"/>
  <c r="E7903" i="3" l="1"/>
  <c r="F7902" i="3"/>
  <c r="H7902" i="3" s="1"/>
  <c r="F7903" i="3" l="1"/>
  <c r="H7903" i="3" s="1"/>
  <c r="E7904" i="3"/>
  <c r="F7904" i="3" l="1"/>
  <c r="H7904" i="3" s="1"/>
  <c r="E7905" i="3"/>
  <c r="F7905" i="3" l="1"/>
  <c r="H7905" i="3" s="1"/>
  <c r="E7906" i="3"/>
  <c r="E7907" i="3" l="1"/>
  <c r="F7906" i="3"/>
  <c r="H7906" i="3" s="1"/>
  <c r="F7907" i="3" l="1"/>
  <c r="H7907" i="3" s="1"/>
  <c r="E7908" i="3"/>
  <c r="E7909" i="3" l="1"/>
  <c r="F7908" i="3"/>
  <c r="H7908" i="3" s="1"/>
  <c r="F7909" i="3" l="1"/>
  <c r="H7909" i="3" s="1"/>
  <c r="E7910" i="3"/>
  <c r="E7911" i="3" l="1"/>
  <c r="F7910" i="3"/>
  <c r="H7910" i="3" s="1"/>
  <c r="F7911" i="3" l="1"/>
  <c r="H7911" i="3" s="1"/>
  <c r="E7912" i="3"/>
  <c r="E7913" i="3" l="1"/>
  <c r="F7912" i="3"/>
  <c r="H7912" i="3" s="1"/>
  <c r="F7913" i="3" l="1"/>
  <c r="H7913" i="3" s="1"/>
  <c r="E7914" i="3"/>
  <c r="F7914" i="3" l="1"/>
  <c r="H7914" i="3" s="1"/>
  <c r="E7915" i="3"/>
  <c r="E7916" i="3" l="1"/>
  <c r="F7915" i="3"/>
  <c r="H7915" i="3" s="1"/>
  <c r="E7917" i="3" l="1"/>
  <c r="F7916" i="3"/>
  <c r="H7916" i="3" s="1"/>
  <c r="F7917" i="3" l="1"/>
  <c r="H7917" i="3" s="1"/>
  <c r="E7918" i="3"/>
  <c r="F7918" i="3" l="1"/>
  <c r="H7918" i="3" s="1"/>
  <c r="E7919" i="3"/>
  <c r="F7919" i="3" l="1"/>
  <c r="H7919" i="3" s="1"/>
  <c r="E7920" i="3"/>
  <c r="F7920" i="3" l="1"/>
  <c r="H7920" i="3" s="1"/>
  <c r="E7921" i="3"/>
  <c r="E7922" i="3" l="1"/>
  <c r="F7921" i="3"/>
  <c r="H7921" i="3" s="1"/>
  <c r="F7922" i="3" l="1"/>
  <c r="H7922" i="3" s="1"/>
  <c r="E7923" i="3"/>
  <c r="E7924" i="3" l="1"/>
  <c r="F7923" i="3"/>
  <c r="H7923" i="3" s="1"/>
  <c r="F7924" i="3" l="1"/>
  <c r="H7924" i="3" s="1"/>
  <c r="E7925" i="3"/>
  <c r="F7925" i="3" l="1"/>
  <c r="H7925" i="3" s="1"/>
  <c r="E7926" i="3"/>
  <c r="E7927" i="3" l="1"/>
  <c r="F7926" i="3"/>
  <c r="H7926" i="3" s="1"/>
  <c r="E7928" i="3" l="1"/>
  <c r="F7927" i="3"/>
  <c r="H7927" i="3" s="1"/>
  <c r="E7929" i="3" l="1"/>
  <c r="F7928" i="3"/>
  <c r="H7928" i="3" s="1"/>
  <c r="E7930" i="3" l="1"/>
  <c r="F7929" i="3"/>
  <c r="H7929" i="3" s="1"/>
  <c r="E7931" i="3" l="1"/>
  <c r="F7930" i="3"/>
  <c r="H7930" i="3" s="1"/>
  <c r="E7932" i="3" l="1"/>
  <c r="F7931" i="3"/>
  <c r="H7931" i="3" s="1"/>
  <c r="E7933" i="3" l="1"/>
  <c r="F7932" i="3"/>
  <c r="H7932" i="3" s="1"/>
  <c r="F7933" i="3" l="1"/>
  <c r="H7933" i="3" s="1"/>
  <c r="E7934" i="3"/>
  <c r="E7935" i="3" l="1"/>
  <c r="F7934" i="3"/>
  <c r="H7934" i="3" s="1"/>
  <c r="F7935" i="3" l="1"/>
  <c r="H7935" i="3" s="1"/>
  <c r="E7936" i="3"/>
  <c r="F7936" i="3" l="1"/>
  <c r="H7936" i="3" s="1"/>
  <c r="E7937" i="3"/>
  <c r="F7937" i="3" l="1"/>
  <c r="H7937" i="3" s="1"/>
  <c r="E7938" i="3"/>
  <c r="E7939" i="3" l="1"/>
  <c r="F7938" i="3"/>
  <c r="H7938" i="3" s="1"/>
  <c r="F7939" i="3" l="1"/>
  <c r="H7939" i="3" s="1"/>
  <c r="E7940" i="3"/>
  <c r="E7941" i="3" l="1"/>
  <c r="F7940" i="3"/>
  <c r="H7940" i="3" s="1"/>
  <c r="F7941" i="3" l="1"/>
  <c r="H7941" i="3" s="1"/>
  <c r="E7942" i="3"/>
  <c r="E7943" i="3" l="1"/>
  <c r="F7942" i="3"/>
  <c r="H7942" i="3" s="1"/>
  <c r="E7944" i="3" l="1"/>
  <c r="F7943" i="3"/>
  <c r="H7943" i="3" s="1"/>
  <c r="E7945" i="3" l="1"/>
  <c r="F7944" i="3"/>
  <c r="H7944" i="3" s="1"/>
  <c r="E7946" i="3" l="1"/>
  <c r="F7945" i="3"/>
  <c r="H7945" i="3" s="1"/>
  <c r="F7946" i="3" l="1"/>
  <c r="H7946" i="3" s="1"/>
  <c r="E7947" i="3"/>
  <c r="E7948" i="3" l="1"/>
  <c r="F7947" i="3"/>
  <c r="H7947" i="3" s="1"/>
  <c r="F7948" i="3" l="1"/>
  <c r="H7948" i="3" s="1"/>
  <c r="E7949" i="3"/>
  <c r="F7949" i="3" l="1"/>
  <c r="H7949" i="3" s="1"/>
  <c r="E7950" i="3"/>
  <c r="E7951" i="3" l="1"/>
  <c r="F7950" i="3"/>
  <c r="H7950" i="3" s="1"/>
  <c r="E7952" i="3" l="1"/>
  <c r="F7951" i="3"/>
  <c r="H7951" i="3" s="1"/>
  <c r="F7952" i="3" l="1"/>
  <c r="H7952" i="3" s="1"/>
  <c r="E7953" i="3"/>
  <c r="E7954" i="3" l="1"/>
  <c r="F7953" i="3"/>
  <c r="H7953" i="3" s="1"/>
  <c r="F7954" i="3" l="1"/>
  <c r="H7954" i="3" s="1"/>
  <c r="E7955" i="3"/>
  <c r="E7956" i="3" l="1"/>
  <c r="F7955" i="3"/>
  <c r="H7955" i="3" s="1"/>
  <c r="E7957" i="3" l="1"/>
  <c r="F7956" i="3"/>
  <c r="H7956" i="3" s="1"/>
  <c r="F7957" i="3" l="1"/>
  <c r="H7957" i="3" s="1"/>
  <c r="E7958" i="3"/>
  <c r="E7959" i="3" l="1"/>
  <c r="F7958" i="3"/>
  <c r="H7958" i="3" s="1"/>
  <c r="E7960" i="3" l="1"/>
  <c r="F7959" i="3"/>
  <c r="H7959" i="3" s="1"/>
  <c r="E7961" i="3" l="1"/>
  <c r="F7960" i="3"/>
  <c r="H7960" i="3" s="1"/>
  <c r="F7961" i="3" l="1"/>
  <c r="H7961" i="3" s="1"/>
  <c r="E7962" i="3"/>
  <c r="F7962" i="3" l="1"/>
  <c r="H7962" i="3" s="1"/>
  <c r="E7963" i="3"/>
  <c r="E7964" i="3" l="1"/>
  <c r="F7963" i="3"/>
  <c r="H7963" i="3" s="1"/>
  <c r="F7964" i="3" l="1"/>
  <c r="H7964" i="3" s="1"/>
  <c r="E7965" i="3"/>
  <c r="E7966" i="3" l="1"/>
  <c r="F7965" i="3"/>
  <c r="H7965" i="3" s="1"/>
  <c r="F7966" i="3" l="1"/>
  <c r="H7966" i="3" s="1"/>
  <c r="E7967" i="3"/>
  <c r="F7967" i="3" l="1"/>
  <c r="H7967" i="3" s="1"/>
  <c r="E7968" i="3"/>
  <c r="F7968" i="3" l="1"/>
  <c r="H7968" i="3" s="1"/>
  <c r="E7969" i="3"/>
  <c r="E7970" i="3" l="1"/>
  <c r="F7969" i="3"/>
  <c r="H7969" i="3" s="1"/>
  <c r="F7970" i="3" l="1"/>
  <c r="H7970" i="3" s="1"/>
  <c r="E7971" i="3"/>
  <c r="F7971" i="3" l="1"/>
  <c r="H7971" i="3" s="1"/>
  <c r="E7972" i="3"/>
  <c r="F7972" i="3" l="1"/>
  <c r="H7972" i="3" s="1"/>
  <c r="E7973" i="3"/>
  <c r="E7974" i="3" l="1"/>
  <c r="F7973" i="3"/>
  <c r="H7973" i="3" s="1"/>
  <c r="F7974" i="3" l="1"/>
  <c r="H7974" i="3" s="1"/>
  <c r="E7975" i="3"/>
  <c r="E7976" i="3" l="1"/>
  <c r="F7975" i="3"/>
  <c r="H7975" i="3" s="1"/>
  <c r="E7977" i="3" l="1"/>
  <c r="F7976" i="3"/>
  <c r="H7976" i="3" s="1"/>
  <c r="F7977" i="3" l="1"/>
  <c r="H7977" i="3" s="1"/>
  <c r="E7978" i="3"/>
  <c r="F7978" i="3" l="1"/>
  <c r="H7978" i="3" s="1"/>
  <c r="E7979" i="3"/>
  <c r="E7980" i="3" l="1"/>
  <c r="F7979" i="3"/>
  <c r="H7979" i="3" s="1"/>
  <c r="E7981" i="3" l="1"/>
  <c r="F7980" i="3"/>
  <c r="H7980" i="3" s="1"/>
  <c r="F7981" i="3" l="1"/>
  <c r="H7981" i="3" s="1"/>
  <c r="E7982" i="3"/>
  <c r="E7983" i="3" l="1"/>
  <c r="F7982" i="3"/>
  <c r="H7982" i="3" s="1"/>
  <c r="F7983" i="3" l="1"/>
  <c r="H7983" i="3" s="1"/>
  <c r="E7984" i="3"/>
  <c r="F7984" i="3" l="1"/>
  <c r="H7984" i="3" s="1"/>
  <c r="E7985" i="3"/>
  <c r="E7986" i="3" l="1"/>
  <c r="F7985" i="3"/>
  <c r="H7985" i="3" s="1"/>
  <c r="F7986" i="3" l="1"/>
  <c r="H7986" i="3" s="1"/>
  <c r="E7987" i="3"/>
  <c r="E7988" i="3" l="1"/>
  <c r="F7987" i="3"/>
  <c r="H7987" i="3" s="1"/>
  <c r="F7988" i="3" l="1"/>
  <c r="H7988" i="3" s="1"/>
  <c r="E7989" i="3"/>
  <c r="E7990" i="3" l="1"/>
  <c r="F7989" i="3"/>
  <c r="H7989" i="3" s="1"/>
  <c r="F7990" i="3" l="1"/>
  <c r="H7990" i="3" s="1"/>
  <c r="E7991" i="3"/>
  <c r="E7992" i="3" l="1"/>
  <c r="F7991" i="3"/>
  <c r="H7991" i="3" s="1"/>
  <c r="E7993" i="3" l="1"/>
  <c r="F7992" i="3"/>
  <c r="H7992" i="3" s="1"/>
  <c r="E7994" i="3" l="1"/>
  <c r="F7993" i="3"/>
  <c r="H7993" i="3" s="1"/>
  <c r="F7994" i="3" l="1"/>
  <c r="H7994" i="3" s="1"/>
  <c r="E7995" i="3"/>
  <c r="E7996" i="3" l="1"/>
  <c r="F7995" i="3"/>
  <c r="H7995" i="3" s="1"/>
  <c r="F7996" i="3" l="1"/>
  <c r="H7996" i="3" s="1"/>
  <c r="E7997" i="3"/>
  <c r="F7997" i="3" l="1"/>
  <c r="H7997" i="3" s="1"/>
  <c r="E7998" i="3"/>
  <c r="F7998" i="3" l="1"/>
  <c r="H7998" i="3" s="1"/>
  <c r="E7999" i="3"/>
  <c r="F7999" i="3" l="1"/>
  <c r="H7999" i="3" s="1"/>
  <c r="E8000" i="3"/>
  <c r="F8000" i="3" l="1"/>
  <c r="H8000" i="3" s="1"/>
  <c r="E8001" i="3"/>
  <c r="E8002" i="3" l="1"/>
  <c r="F8001" i="3"/>
  <c r="H8001" i="3" s="1"/>
  <c r="F8002" i="3" l="1"/>
  <c r="H8002" i="3" s="1"/>
  <c r="E8003" i="3"/>
  <c r="F8003" i="3" l="1"/>
  <c r="H8003" i="3" s="1"/>
  <c r="E8004" i="3"/>
  <c r="E8005" i="3" l="1"/>
  <c r="F8004" i="3"/>
  <c r="H8004" i="3" s="1"/>
  <c r="E8006" i="3" l="1"/>
  <c r="F8005" i="3"/>
  <c r="H8005" i="3" s="1"/>
  <c r="F8006" i="3" l="1"/>
  <c r="H8006" i="3" s="1"/>
  <c r="E8007" i="3"/>
  <c r="F8007" i="3" l="1"/>
  <c r="H8007" i="3" s="1"/>
  <c r="E8008" i="3"/>
  <c r="E8009" i="3" l="1"/>
  <c r="F8008" i="3"/>
  <c r="H8008" i="3" s="1"/>
  <c r="E8010" i="3" l="1"/>
  <c r="F8009" i="3"/>
  <c r="H8009" i="3" s="1"/>
  <c r="E8011" i="3" l="1"/>
  <c r="F8010" i="3"/>
  <c r="H8010" i="3" s="1"/>
  <c r="F8011" i="3" l="1"/>
  <c r="H8011" i="3" s="1"/>
  <c r="E8012" i="3"/>
  <c r="F8012" i="3" l="1"/>
  <c r="H8012" i="3" s="1"/>
  <c r="E8013" i="3"/>
  <c r="F8013" i="3" l="1"/>
  <c r="H8013" i="3" s="1"/>
  <c r="E8014" i="3"/>
  <c r="F8014" i="3" l="1"/>
  <c r="H8014" i="3" s="1"/>
  <c r="E8015" i="3"/>
  <c r="E8016" i="3" l="1"/>
  <c r="F8015" i="3"/>
  <c r="H8015" i="3" s="1"/>
  <c r="F8016" i="3" l="1"/>
  <c r="H8016" i="3" s="1"/>
  <c r="E8017" i="3"/>
  <c r="E8018" i="3" l="1"/>
  <c r="F8017" i="3"/>
  <c r="H8017" i="3" s="1"/>
  <c r="F8018" i="3" l="1"/>
  <c r="H8018" i="3" s="1"/>
  <c r="E8019" i="3"/>
  <c r="E8020" i="3" l="1"/>
  <c r="F8019" i="3"/>
  <c r="H8019" i="3" s="1"/>
  <c r="F8020" i="3" l="1"/>
  <c r="H8020" i="3" s="1"/>
  <c r="E8021" i="3"/>
  <c r="F8021" i="3" l="1"/>
  <c r="H8021" i="3" s="1"/>
  <c r="E8022" i="3"/>
  <c r="E8023" i="3" l="1"/>
  <c r="F8022" i="3"/>
  <c r="H8022" i="3" s="1"/>
  <c r="F8023" i="3" l="1"/>
  <c r="H8023" i="3" s="1"/>
  <c r="E8024" i="3"/>
  <c r="E8025" i="3" l="1"/>
  <c r="F8024" i="3"/>
  <c r="H8024" i="3" s="1"/>
  <c r="E8026" i="3" l="1"/>
  <c r="F8025" i="3"/>
  <c r="H8025" i="3" s="1"/>
  <c r="F8026" i="3" l="1"/>
  <c r="H8026" i="3" s="1"/>
  <c r="E8027" i="3"/>
  <c r="F8027" i="3" l="1"/>
  <c r="H8027" i="3" s="1"/>
  <c r="E8028" i="3"/>
  <c r="E8029" i="3" l="1"/>
  <c r="F8028" i="3"/>
  <c r="H8028" i="3" s="1"/>
  <c r="E8030" i="3" l="1"/>
  <c r="F8029" i="3"/>
  <c r="H8029" i="3" s="1"/>
  <c r="F8030" i="3" l="1"/>
  <c r="H8030" i="3" s="1"/>
  <c r="E8031" i="3"/>
  <c r="E8032" i="3" l="1"/>
  <c r="F8031" i="3"/>
  <c r="H8031" i="3" s="1"/>
  <c r="F8032" i="3" l="1"/>
  <c r="H8032" i="3" s="1"/>
  <c r="E8033" i="3"/>
  <c r="F8033" i="3" l="1"/>
  <c r="H8033" i="3" s="1"/>
  <c r="E8034" i="3"/>
  <c r="E8035" i="3" l="1"/>
  <c r="F8034" i="3"/>
  <c r="H8034" i="3" s="1"/>
  <c r="E8036" i="3" l="1"/>
  <c r="F8035" i="3"/>
  <c r="H8035" i="3" s="1"/>
  <c r="E8037" i="3" l="1"/>
  <c r="F8036" i="3"/>
  <c r="H8036" i="3" s="1"/>
  <c r="F8037" i="3" l="1"/>
  <c r="H8037" i="3" s="1"/>
  <c r="E8038" i="3"/>
  <c r="F8038" i="3" l="1"/>
  <c r="H8038" i="3" s="1"/>
  <c r="E8039" i="3"/>
  <c r="E8040" i="3" l="1"/>
  <c r="F8039" i="3"/>
  <c r="H8039" i="3" s="1"/>
  <c r="E8041" i="3" l="1"/>
  <c r="F8040" i="3"/>
  <c r="H8040" i="3" s="1"/>
  <c r="E8042" i="3" l="1"/>
  <c r="F8041" i="3"/>
  <c r="H8041" i="3" s="1"/>
  <c r="E8043" i="3" l="1"/>
  <c r="F8042" i="3"/>
  <c r="H8042" i="3" s="1"/>
  <c r="F8043" i="3" l="1"/>
  <c r="H8043" i="3" s="1"/>
  <c r="E8044" i="3"/>
  <c r="E8045" i="3" l="1"/>
  <c r="F8044" i="3"/>
  <c r="H8044" i="3" s="1"/>
  <c r="E8046" i="3" l="1"/>
  <c r="F8045" i="3"/>
  <c r="H8045" i="3" s="1"/>
  <c r="E8047" i="3" l="1"/>
  <c r="F8046" i="3"/>
  <c r="H8046" i="3" s="1"/>
  <c r="F8047" i="3" l="1"/>
  <c r="H8047" i="3" s="1"/>
  <c r="E8048" i="3"/>
  <c r="F8048" i="3" l="1"/>
  <c r="H8048" i="3" s="1"/>
  <c r="E8049" i="3"/>
  <c r="F8049" i="3" l="1"/>
  <c r="H8049" i="3" s="1"/>
  <c r="E8050" i="3"/>
  <c r="E8051" i="3" l="1"/>
  <c r="F8050" i="3"/>
  <c r="H8050" i="3" s="1"/>
  <c r="F8051" i="3" l="1"/>
  <c r="H8051" i="3" s="1"/>
  <c r="E8052" i="3"/>
  <c r="E8053" i="3" l="1"/>
  <c r="F8052" i="3"/>
  <c r="H8052" i="3" s="1"/>
  <c r="F8053" i="3" l="1"/>
  <c r="H8053" i="3" s="1"/>
  <c r="E8054" i="3"/>
  <c r="E8055" i="3" l="1"/>
  <c r="F8054" i="3"/>
  <c r="H8054" i="3" s="1"/>
  <c r="F8055" i="3" l="1"/>
  <c r="H8055" i="3" s="1"/>
  <c r="E8056" i="3"/>
  <c r="E8057" i="3" l="1"/>
  <c r="F8056" i="3"/>
  <c r="H8056" i="3" s="1"/>
  <c r="F8057" i="3" l="1"/>
  <c r="H8057" i="3" s="1"/>
  <c r="E8058" i="3"/>
  <c r="E8059" i="3" l="1"/>
  <c r="F8058" i="3"/>
  <c r="H8058" i="3" s="1"/>
  <c r="F8059" i="3" l="1"/>
  <c r="H8059" i="3" s="1"/>
  <c r="E8060" i="3"/>
  <c r="E8061" i="3" l="1"/>
  <c r="F8060" i="3"/>
  <c r="H8060" i="3" s="1"/>
  <c r="E8062" i="3" l="1"/>
  <c r="F8061" i="3"/>
  <c r="H8061" i="3" s="1"/>
  <c r="F8062" i="3" l="1"/>
  <c r="H8062" i="3" s="1"/>
  <c r="E8063" i="3"/>
  <c r="E8064" i="3" l="1"/>
  <c r="F8063" i="3"/>
  <c r="H8063" i="3" s="1"/>
  <c r="F8064" i="3" l="1"/>
  <c r="H8064" i="3" s="1"/>
  <c r="E8065" i="3"/>
  <c r="F8065" i="3" l="1"/>
  <c r="H8065" i="3" s="1"/>
  <c r="E8066" i="3"/>
  <c r="E8067" i="3" l="1"/>
  <c r="F8066" i="3"/>
  <c r="H8066" i="3" s="1"/>
  <c r="E8068" i="3" l="1"/>
  <c r="F8067" i="3"/>
  <c r="H8067" i="3" s="1"/>
  <c r="E8069" i="3" l="1"/>
  <c r="F8068" i="3"/>
  <c r="H8068" i="3" s="1"/>
  <c r="E8070" i="3" l="1"/>
  <c r="F8069" i="3"/>
  <c r="H8069" i="3" s="1"/>
  <c r="E8071" i="3" l="1"/>
  <c r="F8070" i="3"/>
  <c r="H8070" i="3" s="1"/>
  <c r="F8071" i="3" l="1"/>
  <c r="H8071" i="3" s="1"/>
  <c r="E8072" i="3"/>
  <c r="E8073" i="3" l="1"/>
  <c r="F8072" i="3"/>
  <c r="H8072" i="3" s="1"/>
  <c r="F8073" i="3" l="1"/>
  <c r="H8073" i="3" s="1"/>
  <c r="E8074" i="3"/>
  <c r="E8075" i="3" l="1"/>
  <c r="F8074" i="3"/>
  <c r="H8074" i="3" s="1"/>
  <c r="F8075" i="3" l="1"/>
  <c r="H8075" i="3" s="1"/>
  <c r="E8076" i="3"/>
  <c r="E8077" i="3" l="1"/>
  <c r="F8076" i="3"/>
  <c r="H8076" i="3" s="1"/>
  <c r="F8077" i="3" l="1"/>
  <c r="H8077" i="3" s="1"/>
  <c r="E8078" i="3"/>
  <c r="F8078" i="3" l="1"/>
  <c r="H8078" i="3" s="1"/>
  <c r="E8079" i="3"/>
  <c r="F8079" i="3" l="1"/>
  <c r="H8079" i="3" s="1"/>
  <c r="E8080" i="3"/>
  <c r="F8080" i="3" l="1"/>
  <c r="H8080" i="3" s="1"/>
  <c r="E8081" i="3"/>
  <c r="F8081" i="3" l="1"/>
  <c r="H8081" i="3" s="1"/>
  <c r="E8082" i="3"/>
  <c r="E8083" i="3" l="1"/>
  <c r="F8082" i="3"/>
  <c r="H8082" i="3" s="1"/>
  <c r="E8084" i="3" l="1"/>
  <c r="F8083" i="3"/>
  <c r="H8083" i="3" s="1"/>
  <c r="F8084" i="3" l="1"/>
  <c r="H8084" i="3" s="1"/>
  <c r="E8085" i="3"/>
  <c r="E8086" i="3" l="1"/>
  <c r="F8085" i="3"/>
  <c r="H8085" i="3" s="1"/>
  <c r="F8086" i="3" l="1"/>
  <c r="H8086" i="3" s="1"/>
  <c r="E8087" i="3"/>
  <c r="E8088" i="3" l="1"/>
  <c r="F8087" i="3"/>
  <c r="H8087" i="3" s="1"/>
  <c r="E8089" i="3" l="1"/>
  <c r="F8088" i="3"/>
  <c r="H8088" i="3" s="1"/>
  <c r="E8090" i="3" l="1"/>
  <c r="F8089" i="3"/>
  <c r="H8089" i="3" s="1"/>
  <c r="E8091" i="3" l="1"/>
  <c r="F8090" i="3"/>
  <c r="H8090" i="3" s="1"/>
  <c r="E8092" i="3" l="1"/>
  <c r="F8091" i="3"/>
  <c r="H8091" i="3" s="1"/>
  <c r="F8092" i="3" l="1"/>
  <c r="H8092" i="3" s="1"/>
  <c r="E8093" i="3"/>
  <c r="E8094" i="3" l="1"/>
  <c r="F8093" i="3"/>
  <c r="H8093" i="3" s="1"/>
  <c r="E8095" i="3" l="1"/>
  <c r="F8094" i="3"/>
  <c r="H8094" i="3" s="1"/>
  <c r="E8096" i="3" l="1"/>
  <c r="F8095" i="3"/>
  <c r="H8095" i="3" s="1"/>
  <c r="F8096" i="3" l="1"/>
  <c r="H8096" i="3" s="1"/>
  <c r="E8097" i="3"/>
  <c r="F8097" i="3" l="1"/>
  <c r="H8097" i="3" s="1"/>
  <c r="E8098" i="3"/>
  <c r="E8099" i="3" l="1"/>
  <c r="F8098" i="3"/>
  <c r="H8098" i="3" s="1"/>
  <c r="F8099" i="3" l="1"/>
  <c r="H8099" i="3" s="1"/>
  <c r="E8100" i="3"/>
  <c r="E8101" i="3" l="1"/>
  <c r="F8100" i="3"/>
  <c r="H8100" i="3" s="1"/>
  <c r="F8101" i="3" l="1"/>
  <c r="H8101" i="3" s="1"/>
  <c r="E8102" i="3"/>
  <c r="F8102" i="3" l="1"/>
  <c r="H8102" i="3" s="1"/>
  <c r="E8103" i="3"/>
  <c r="E8104" i="3" l="1"/>
  <c r="F8103" i="3"/>
  <c r="H8103" i="3" s="1"/>
  <c r="E8105" i="3" l="1"/>
  <c r="F8104" i="3"/>
  <c r="H8104" i="3" s="1"/>
  <c r="E8106" i="3" l="1"/>
  <c r="F8105" i="3"/>
  <c r="H8105" i="3" s="1"/>
  <c r="F8106" i="3" l="1"/>
  <c r="H8106" i="3" s="1"/>
  <c r="E8107" i="3"/>
  <c r="E8108" i="3" l="1"/>
  <c r="F8107" i="3"/>
  <c r="H8107" i="3" s="1"/>
  <c r="F8108" i="3" l="1"/>
  <c r="H8108" i="3" s="1"/>
  <c r="E8109" i="3"/>
  <c r="E8110" i="3" l="1"/>
  <c r="F8109" i="3"/>
  <c r="H8109" i="3" s="1"/>
  <c r="F8110" i="3" l="1"/>
  <c r="H8110" i="3" s="1"/>
  <c r="E8111" i="3"/>
  <c r="E8112" i="3" l="1"/>
  <c r="F8111" i="3"/>
  <c r="H8111" i="3" s="1"/>
  <c r="F8112" i="3" l="1"/>
  <c r="H8112" i="3" s="1"/>
  <c r="E8113" i="3"/>
  <c r="E8114" i="3" l="1"/>
  <c r="F8113" i="3"/>
  <c r="H8113" i="3" s="1"/>
  <c r="F8114" i="3" l="1"/>
  <c r="H8114" i="3" s="1"/>
  <c r="E8115" i="3"/>
  <c r="E8116" i="3" l="1"/>
  <c r="F8115" i="3"/>
  <c r="H8115" i="3" s="1"/>
  <c r="F8116" i="3" l="1"/>
  <c r="H8116" i="3" s="1"/>
  <c r="E8117" i="3"/>
  <c r="F8117" i="3" l="1"/>
  <c r="H8117" i="3" s="1"/>
  <c r="E8118" i="3"/>
  <c r="F8118" i="3" l="1"/>
  <c r="H8118" i="3" s="1"/>
  <c r="E8119" i="3"/>
  <c r="F8119" i="3" l="1"/>
  <c r="H8119" i="3" s="1"/>
  <c r="E8120" i="3"/>
  <c r="E8121" i="3" l="1"/>
  <c r="F8120" i="3"/>
  <c r="H8120" i="3" s="1"/>
  <c r="F8121" i="3" l="1"/>
  <c r="H8121" i="3" s="1"/>
  <c r="E8122" i="3"/>
  <c r="E8123" i="3" l="1"/>
  <c r="F8122" i="3"/>
  <c r="H8122" i="3" s="1"/>
  <c r="F8123" i="3" l="1"/>
  <c r="H8123" i="3" s="1"/>
  <c r="E8124" i="3"/>
  <c r="F8124" i="3" l="1"/>
  <c r="H8124" i="3" s="1"/>
  <c r="E8125" i="3"/>
  <c r="E8126" i="3" l="1"/>
  <c r="F8125" i="3"/>
  <c r="H8125" i="3" s="1"/>
  <c r="E8127" i="3" l="1"/>
  <c r="F8126" i="3"/>
  <c r="H8126" i="3" s="1"/>
  <c r="E8128" i="3" l="1"/>
  <c r="F8127" i="3"/>
  <c r="H8127" i="3" s="1"/>
  <c r="F8128" i="3" l="1"/>
  <c r="H8128" i="3" s="1"/>
  <c r="E8129" i="3"/>
  <c r="E8130" i="3" l="1"/>
  <c r="F8129" i="3"/>
  <c r="H8129" i="3" s="1"/>
  <c r="F8130" i="3" l="1"/>
  <c r="H8130" i="3" s="1"/>
  <c r="E8131" i="3"/>
  <c r="E8132" i="3" l="1"/>
  <c r="F8131" i="3"/>
  <c r="H8131" i="3" s="1"/>
  <c r="F8132" i="3" l="1"/>
  <c r="H8132" i="3" s="1"/>
  <c r="E8133" i="3"/>
  <c r="E8134" i="3" l="1"/>
  <c r="F8133" i="3"/>
  <c r="H8133" i="3" s="1"/>
  <c r="E8135" i="3" l="1"/>
  <c r="F8134" i="3"/>
  <c r="H8134" i="3" s="1"/>
  <c r="F8135" i="3" l="1"/>
  <c r="H8135" i="3" s="1"/>
  <c r="E8136" i="3"/>
  <c r="E8137" i="3" l="1"/>
  <c r="F8136" i="3"/>
  <c r="H8136" i="3" s="1"/>
  <c r="E8138" i="3" l="1"/>
  <c r="F8137" i="3"/>
  <c r="H8137" i="3" s="1"/>
  <c r="F8138" i="3" l="1"/>
  <c r="H8138" i="3" s="1"/>
  <c r="E8139" i="3"/>
  <c r="E8140" i="3" l="1"/>
  <c r="F8139" i="3"/>
  <c r="H8139" i="3" s="1"/>
  <c r="E8141" i="3" l="1"/>
  <c r="F8140" i="3"/>
  <c r="H8140" i="3" s="1"/>
  <c r="E8142" i="3" l="1"/>
  <c r="F8141" i="3"/>
  <c r="H8141" i="3" s="1"/>
  <c r="F8142" i="3" l="1"/>
  <c r="H8142" i="3" s="1"/>
  <c r="E8143" i="3"/>
  <c r="F8143" i="3" l="1"/>
  <c r="H8143" i="3" s="1"/>
  <c r="E8144" i="3"/>
  <c r="F8144" i="3" l="1"/>
  <c r="H8144" i="3" s="1"/>
  <c r="E8145" i="3"/>
  <c r="F8145" i="3" l="1"/>
  <c r="H8145" i="3" s="1"/>
  <c r="E8146" i="3"/>
  <c r="F8146" i="3" l="1"/>
  <c r="H8146" i="3" s="1"/>
  <c r="E8147" i="3"/>
  <c r="E8148" i="3" l="1"/>
  <c r="F8147" i="3"/>
  <c r="H8147" i="3" s="1"/>
  <c r="E8149" i="3" l="1"/>
  <c r="F8148" i="3"/>
  <c r="H8148" i="3" s="1"/>
  <c r="F8149" i="3" l="1"/>
  <c r="H8149" i="3" s="1"/>
  <c r="E8150" i="3"/>
  <c r="F8150" i="3" l="1"/>
  <c r="H8150" i="3" s="1"/>
  <c r="E8151" i="3"/>
  <c r="F8151" i="3" l="1"/>
  <c r="H8151" i="3" s="1"/>
  <c r="E8152" i="3"/>
  <c r="E8153" i="3" l="1"/>
  <c r="F8152" i="3"/>
  <c r="H8152" i="3" s="1"/>
  <c r="E8154" i="3" l="1"/>
  <c r="F8153" i="3"/>
  <c r="H8153" i="3" s="1"/>
  <c r="E8155" i="3" l="1"/>
  <c r="F8154" i="3"/>
  <c r="H8154" i="3" s="1"/>
  <c r="E8156" i="3" l="1"/>
  <c r="F8155" i="3"/>
  <c r="H8155" i="3" s="1"/>
  <c r="F8156" i="3" l="1"/>
  <c r="H8156" i="3" s="1"/>
  <c r="E8157" i="3"/>
  <c r="E8158" i="3" l="1"/>
  <c r="F8157" i="3"/>
  <c r="H8157" i="3" s="1"/>
  <c r="E8159" i="3" l="1"/>
  <c r="F8158" i="3"/>
  <c r="H8158" i="3" s="1"/>
  <c r="E8160" i="3" l="1"/>
  <c r="F8159" i="3"/>
  <c r="H8159" i="3" s="1"/>
  <c r="F8160" i="3" l="1"/>
  <c r="H8160" i="3" s="1"/>
  <c r="E8161" i="3"/>
  <c r="E8162" i="3" l="1"/>
  <c r="F8161" i="3"/>
  <c r="H8161" i="3" s="1"/>
  <c r="F8162" i="3" l="1"/>
  <c r="H8162" i="3" s="1"/>
  <c r="E8163" i="3"/>
  <c r="E8164" i="3" l="1"/>
  <c r="F8163" i="3"/>
  <c r="H8163" i="3" s="1"/>
  <c r="F8164" i="3" l="1"/>
  <c r="H8164" i="3" s="1"/>
  <c r="E8165" i="3"/>
  <c r="F8165" i="3" l="1"/>
  <c r="H8165" i="3" s="1"/>
  <c r="E8166" i="3"/>
  <c r="E8167" i="3" l="1"/>
  <c r="F8166" i="3"/>
  <c r="H8166" i="3" s="1"/>
  <c r="F8167" i="3" l="1"/>
  <c r="H8167" i="3" s="1"/>
  <c r="E8168" i="3"/>
  <c r="E8169" i="3" l="1"/>
  <c r="F8168" i="3"/>
  <c r="H8168" i="3" s="1"/>
  <c r="F8169" i="3" l="1"/>
  <c r="H8169" i="3" s="1"/>
  <c r="E8170" i="3"/>
  <c r="E8171" i="3" l="1"/>
  <c r="F8170" i="3"/>
  <c r="H8170" i="3" s="1"/>
  <c r="E8172" i="3" l="1"/>
  <c r="F8171" i="3"/>
  <c r="H8171" i="3" s="1"/>
  <c r="E8173" i="3" l="1"/>
  <c r="F8172" i="3"/>
  <c r="H8172" i="3" s="1"/>
  <c r="F8173" i="3" l="1"/>
  <c r="H8173" i="3" s="1"/>
  <c r="E8174" i="3"/>
  <c r="F8174" i="3" l="1"/>
  <c r="H8174" i="3" s="1"/>
  <c r="E8175" i="3"/>
  <c r="E8176" i="3" l="1"/>
  <c r="F8175" i="3"/>
  <c r="H8175" i="3" s="1"/>
  <c r="F8176" i="3" l="1"/>
  <c r="H8176" i="3" s="1"/>
  <c r="E8177" i="3"/>
  <c r="E8178" i="3" l="1"/>
  <c r="F8177" i="3"/>
  <c r="H8177" i="3" s="1"/>
  <c r="F8178" i="3" l="1"/>
  <c r="H8178" i="3" s="1"/>
  <c r="E8179" i="3"/>
  <c r="E8180" i="3" l="1"/>
  <c r="F8179" i="3"/>
  <c r="H8179" i="3" s="1"/>
  <c r="F8180" i="3" l="1"/>
  <c r="H8180" i="3" s="1"/>
  <c r="E8181" i="3"/>
  <c r="E8182" i="3" l="1"/>
  <c r="F8181" i="3"/>
  <c r="H8181" i="3" s="1"/>
  <c r="F8182" i="3" l="1"/>
  <c r="H8182" i="3" s="1"/>
  <c r="E8183" i="3"/>
  <c r="F8183" i="3" l="1"/>
  <c r="H8183" i="3" s="1"/>
  <c r="E8184" i="3"/>
  <c r="E8185" i="3" l="1"/>
  <c r="F8184" i="3"/>
  <c r="H8184" i="3" s="1"/>
  <c r="F8185" i="3" l="1"/>
  <c r="H8185" i="3" s="1"/>
  <c r="E8186" i="3"/>
  <c r="F8186" i="3" l="1"/>
  <c r="H8186" i="3" s="1"/>
  <c r="E8187" i="3"/>
  <c r="E8188" i="3" l="1"/>
  <c r="F8187" i="3"/>
  <c r="H8187" i="3" s="1"/>
  <c r="E8189" i="3" l="1"/>
  <c r="F8188" i="3"/>
  <c r="H8188" i="3" s="1"/>
  <c r="F8189" i="3" l="1"/>
  <c r="H8189" i="3" s="1"/>
  <c r="E8190" i="3"/>
  <c r="E8191" i="3" l="1"/>
  <c r="F8190" i="3"/>
  <c r="H8190" i="3" s="1"/>
  <c r="F8191" i="3" l="1"/>
  <c r="H8191" i="3" s="1"/>
  <c r="E8192" i="3"/>
  <c r="F8192" i="3" l="1"/>
  <c r="H8192" i="3" s="1"/>
  <c r="E8193" i="3"/>
  <c r="F8193" i="3" l="1"/>
  <c r="H8193" i="3" s="1"/>
  <c r="E8194" i="3"/>
  <c r="E8195" i="3" l="1"/>
  <c r="F8194" i="3"/>
  <c r="H8194" i="3" s="1"/>
  <c r="F8195" i="3" l="1"/>
  <c r="H8195" i="3" s="1"/>
  <c r="E8196" i="3"/>
  <c r="E8197" i="3" l="1"/>
  <c r="F8196" i="3"/>
  <c r="H8196" i="3" s="1"/>
  <c r="F8197" i="3" l="1"/>
  <c r="H8197" i="3" s="1"/>
  <c r="E8198" i="3"/>
  <c r="E8199" i="3" l="1"/>
  <c r="F8198" i="3"/>
  <c r="H8198" i="3" s="1"/>
  <c r="E8200" i="3" l="1"/>
  <c r="F8199" i="3"/>
  <c r="H8199" i="3" s="1"/>
  <c r="E8201" i="3" l="1"/>
  <c r="F8200" i="3"/>
  <c r="H8200" i="3" s="1"/>
  <c r="F8201" i="3" l="1"/>
  <c r="H8201" i="3" s="1"/>
  <c r="E8202" i="3"/>
  <c r="F8202" i="3" l="1"/>
  <c r="H8202" i="3" s="1"/>
  <c r="E8203" i="3"/>
  <c r="E8204" i="3" l="1"/>
  <c r="F8203" i="3"/>
  <c r="H8203" i="3" s="1"/>
  <c r="E8205" i="3" l="1"/>
  <c r="F8204" i="3"/>
  <c r="H8204" i="3" s="1"/>
  <c r="F8205" i="3" l="1"/>
  <c r="H8205" i="3" s="1"/>
  <c r="E8206" i="3"/>
  <c r="E8207" i="3" l="1"/>
  <c r="F8206" i="3"/>
  <c r="H8206" i="3" s="1"/>
  <c r="F8207" i="3" l="1"/>
  <c r="H8207" i="3" s="1"/>
  <c r="E8208" i="3"/>
  <c r="F8208" i="3" l="1"/>
  <c r="H8208" i="3" s="1"/>
  <c r="E8209" i="3"/>
  <c r="F8209" i="3" l="1"/>
  <c r="H8209" i="3" s="1"/>
  <c r="E8210" i="3"/>
  <c r="E8211" i="3" l="1"/>
  <c r="F8210" i="3"/>
  <c r="H8210" i="3" s="1"/>
  <c r="E8212" i="3" l="1"/>
  <c r="F8211" i="3"/>
  <c r="H8211" i="3" s="1"/>
  <c r="E8213" i="3" l="1"/>
  <c r="F8212" i="3"/>
  <c r="H8212" i="3" s="1"/>
  <c r="F8213" i="3" l="1"/>
  <c r="H8213" i="3" s="1"/>
  <c r="E8214" i="3"/>
  <c r="E8215" i="3" l="1"/>
  <c r="F8214" i="3"/>
  <c r="H8214" i="3" s="1"/>
  <c r="E8216" i="3" l="1"/>
  <c r="F8215" i="3"/>
  <c r="H8215" i="3" s="1"/>
  <c r="E8217" i="3" l="1"/>
  <c r="F8216" i="3"/>
  <c r="H8216" i="3" s="1"/>
  <c r="F8217" i="3" l="1"/>
  <c r="H8217" i="3" s="1"/>
  <c r="E8218" i="3"/>
  <c r="E8219" i="3" l="1"/>
  <c r="F8218" i="3"/>
  <c r="H8218" i="3" s="1"/>
  <c r="F8219" i="3" l="1"/>
  <c r="H8219" i="3" s="1"/>
  <c r="E8220" i="3"/>
  <c r="E8221" i="3" l="1"/>
  <c r="F8220" i="3"/>
  <c r="H8220" i="3" s="1"/>
  <c r="F8221" i="3" l="1"/>
  <c r="H8221" i="3" s="1"/>
  <c r="E8222" i="3"/>
  <c r="E8223" i="3" l="1"/>
  <c r="F8222" i="3"/>
  <c r="H8222" i="3" s="1"/>
  <c r="E8224" i="3" l="1"/>
  <c r="F8223" i="3"/>
  <c r="H8223" i="3" s="1"/>
  <c r="F8224" i="3" l="1"/>
  <c r="H8224" i="3" s="1"/>
  <c r="E8225" i="3"/>
  <c r="E8226" i="3" l="1"/>
  <c r="F8225" i="3"/>
  <c r="H8225" i="3" s="1"/>
  <c r="F8226" i="3" l="1"/>
  <c r="H8226" i="3" s="1"/>
  <c r="E8227" i="3"/>
  <c r="F8227" i="3" l="1"/>
  <c r="H8227" i="3" s="1"/>
  <c r="E8228" i="3"/>
  <c r="E8229" i="3" l="1"/>
  <c r="F8228" i="3"/>
  <c r="H8228" i="3" s="1"/>
  <c r="F8229" i="3" l="1"/>
  <c r="H8229" i="3" s="1"/>
  <c r="E8230" i="3"/>
  <c r="E8231" i="3" l="1"/>
  <c r="F8230" i="3"/>
  <c r="H8230" i="3" s="1"/>
  <c r="F8231" i="3" l="1"/>
  <c r="H8231" i="3" s="1"/>
  <c r="E8232" i="3"/>
  <c r="E8233" i="3" l="1"/>
  <c r="F8232" i="3"/>
  <c r="H8232" i="3" s="1"/>
  <c r="F8233" i="3" l="1"/>
  <c r="H8233" i="3" s="1"/>
  <c r="E8234" i="3"/>
  <c r="E8235" i="3" l="1"/>
  <c r="F8234" i="3"/>
  <c r="H8234" i="3" s="1"/>
  <c r="F8235" i="3" l="1"/>
  <c r="H8235" i="3" s="1"/>
  <c r="E8236" i="3"/>
  <c r="E8237" i="3" l="1"/>
  <c r="F8236" i="3"/>
  <c r="H8236" i="3" s="1"/>
  <c r="F8237" i="3" l="1"/>
  <c r="H8237" i="3" s="1"/>
  <c r="E8238" i="3"/>
  <c r="E8239" i="3" l="1"/>
  <c r="F8238" i="3"/>
  <c r="H8238" i="3" s="1"/>
  <c r="F8239" i="3" l="1"/>
  <c r="H8239" i="3" s="1"/>
  <c r="E8240" i="3"/>
  <c r="F8240" i="3" l="1"/>
  <c r="H8240" i="3" s="1"/>
  <c r="E8241" i="3"/>
  <c r="E8242" i="3" l="1"/>
  <c r="F8241" i="3"/>
  <c r="H8241" i="3" s="1"/>
  <c r="F8242" i="3" l="1"/>
  <c r="H8242" i="3" s="1"/>
  <c r="E8243" i="3"/>
  <c r="E8244" i="3" l="1"/>
  <c r="F8243" i="3"/>
  <c r="H8243" i="3" s="1"/>
  <c r="F8244" i="3" l="1"/>
  <c r="H8244" i="3" s="1"/>
  <c r="E8245" i="3"/>
  <c r="F8245" i="3" l="1"/>
  <c r="H8245" i="3" s="1"/>
  <c r="E8246" i="3"/>
  <c r="F8246" i="3" l="1"/>
  <c r="H8246" i="3" s="1"/>
  <c r="E8247" i="3"/>
  <c r="F8247" i="3" l="1"/>
  <c r="H8247" i="3" s="1"/>
  <c r="E8248" i="3"/>
  <c r="E8249" i="3" l="1"/>
  <c r="F8248" i="3"/>
  <c r="H8248" i="3" s="1"/>
  <c r="E8250" i="3" l="1"/>
  <c r="F8249" i="3"/>
  <c r="H8249" i="3" s="1"/>
  <c r="F8250" i="3" l="1"/>
  <c r="H8250" i="3" s="1"/>
  <c r="E8251" i="3"/>
  <c r="F8251" i="3" l="1"/>
  <c r="H8251" i="3" s="1"/>
  <c r="E8252" i="3"/>
  <c r="E8253" i="3" l="1"/>
  <c r="F8252" i="3"/>
  <c r="H8252" i="3" s="1"/>
  <c r="F8253" i="3" l="1"/>
  <c r="H8253" i="3" s="1"/>
  <c r="E8254" i="3"/>
  <c r="E8255" i="3" l="1"/>
  <c r="F8254" i="3"/>
  <c r="H8254" i="3" s="1"/>
  <c r="E8256" i="3" l="1"/>
  <c r="F8255" i="3"/>
  <c r="H8255" i="3" s="1"/>
  <c r="F8256" i="3" l="1"/>
  <c r="H8256" i="3" s="1"/>
  <c r="E8257" i="3"/>
  <c r="F8257" i="3" l="1"/>
  <c r="H8257" i="3" s="1"/>
  <c r="E8258" i="3"/>
  <c r="E8259" i="3" l="1"/>
  <c r="F8258" i="3"/>
  <c r="H8258" i="3" s="1"/>
  <c r="F8259" i="3" l="1"/>
  <c r="H8259" i="3" s="1"/>
  <c r="E8260" i="3"/>
  <c r="E8261" i="3" l="1"/>
  <c r="F8260" i="3"/>
  <c r="H8260" i="3" s="1"/>
  <c r="E8262" i="3" l="1"/>
  <c r="F8261" i="3"/>
  <c r="H8261" i="3" s="1"/>
  <c r="E8263" i="3" l="1"/>
  <c r="F8262" i="3"/>
  <c r="H8262" i="3" s="1"/>
  <c r="E8264" i="3" l="1"/>
  <c r="F8263" i="3"/>
  <c r="H8263" i="3" s="1"/>
  <c r="E8265" i="3" l="1"/>
  <c r="F8264" i="3"/>
  <c r="H8264" i="3" s="1"/>
  <c r="F8265" i="3" l="1"/>
  <c r="H8265" i="3" s="1"/>
  <c r="E8266" i="3"/>
  <c r="E8267" i="3" l="1"/>
  <c r="F8266" i="3"/>
  <c r="H8266" i="3" s="1"/>
  <c r="E8268" i="3" l="1"/>
  <c r="F8267" i="3"/>
  <c r="H8267" i="3" s="1"/>
  <c r="F8268" i="3" l="1"/>
  <c r="H8268" i="3" s="1"/>
  <c r="E8269" i="3"/>
  <c r="E8270" i="3" l="1"/>
  <c r="F8269" i="3"/>
  <c r="H8269" i="3" s="1"/>
  <c r="F8270" i="3" l="1"/>
  <c r="H8270" i="3" s="1"/>
  <c r="E8271" i="3"/>
  <c r="E8272" i="3" l="1"/>
  <c r="F8271" i="3"/>
  <c r="H8271" i="3" s="1"/>
  <c r="F8272" i="3" l="1"/>
  <c r="H8272" i="3" s="1"/>
  <c r="E8273" i="3"/>
  <c r="E8274" i="3" l="1"/>
  <c r="F8273" i="3"/>
  <c r="H8273" i="3" s="1"/>
  <c r="F8274" i="3" l="1"/>
  <c r="H8274" i="3" s="1"/>
  <c r="E8275" i="3"/>
  <c r="E8276" i="3" l="1"/>
  <c r="F8275" i="3"/>
  <c r="H8275" i="3" s="1"/>
  <c r="F8276" i="3" l="1"/>
  <c r="H8276" i="3" s="1"/>
  <c r="E8277" i="3"/>
  <c r="E8278" i="3" l="1"/>
  <c r="F8277" i="3"/>
  <c r="H8277" i="3" s="1"/>
  <c r="E8279" i="3" l="1"/>
  <c r="F8278" i="3"/>
  <c r="H8278" i="3" s="1"/>
  <c r="F8279" i="3" l="1"/>
  <c r="H8279" i="3" s="1"/>
  <c r="E8280" i="3"/>
  <c r="E8281" i="3" l="1"/>
  <c r="F8280" i="3"/>
  <c r="H8280" i="3" s="1"/>
  <c r="E8282" i="3" l="1"/>
  <c r="F8281" i="3"/>
  <c r="H8281" i="3" s="1"/>
  <c r="E8283" i="3" l="1"/>
  <c r="F8282" i="3"/>
  <c r="H8282" i="3" s="1"/>
  <c r="F8283" i="3" l="1"/>
  <c r="H8283" i="3" s="1"/>
  <c r="E8284" i="3"/>
  <c r="E8285" i="3" l="1"/>
  <c r="F8284" i="3"/>
  <c r="H8284" i="3" s="1"/>
  <c r="F8285" i="3" l="1"/>
  <c r="H8285" i="3" s="1"/>
  <c r="E8286" i="3"/>
  <c r="E8287" i="3" l="1"/>
  <c r="F8286" i="3"/>
  <c r="H8286" i="3" s="1"/>
  <c r="F8287" i="3" l="1"/>
  <c r="H8287" i="3" s="1"/>
  <c r="E8288" i="3"/>
  <c r="F8288" i="3" l="1"/>
  <c r="H8288" i="3" s="1"/>
  <c r="E8289" i="3"/>
  <c r="F8289" i="3" l="1"/>
  <c r="H8289" i="3" s="1"/>
  <c r="E8290" i="3"/>
  <c r="E8291" i="3" l="1"/>
  <c r="F8290" i="3"/>
  <c r="H8290" i="3" s="1"/>
  <c r="F8291" i="3" l="1"/>
  <c r="H8291" i="3" s="1"/>
  <c r="E8292" i="3"/>
  <c r="F8292" i="3" l="1"/>
  <c r="H8292" i="3" s="1"/>
  <c r="E8293" i="3"/>
  <c r="E8294" i="3" l="1"/>
  <c r="F8293" i="3"/>
  <c r="H8293" i="3" s="1"/>
  <c r="F8294" i="3" l="1"/>
  <c r="H8294" i="3" s="1"/>
  <c r="E8295" i="3"/>
  <c r="E8296" i="3" l="1"/>
  <c r="F8295" i="3"/>
  <c r="H8295" i="3" s="1"/>
  <c r="E8297" i="3" l="1"/>
  <c r="F8296" i="3"/>
  <c r="H8296" i="3" s="1"/>
  <c r="E8298" i="3" l="1"/>
  <c r="F8297" i="3"/>
  <c r="H8297" i="3" s="1"/>
  <c r="F8298" i="3" l="1"/>
  <c r="H8298" i="3" s="1"/>
  <c r="E8299" i="3"/>
  <c r="F8299" i="3" l="1"/>
  <c r="H8299" i="3" s="1"/>
  <c r="E8300" i="3"/>
  <c r="E8301" i="3" l="1"/>
  <c r="F8300" i="3"/>
  <c r="H8300" i="3" s="1"/>
  <c r="F8301" i="3" l="1"/>
  <c r="H8301" i="3" s="1"/>
  <c r="E8302" i="3"/>
  <c r="E8303" i="3" l="1"/>
  <c r="F8302" i="3"/>
  <c r="H8302" i="3" s="1"/>
  <c r="F8303" i="3" l="1"/>
  <c r="H8303" i="3" s="1"/>
  <c r="E8304" i="3"/>
  <c r="F8304" i="3" l="1"/>
  <c r="H8304" i="3" s="1"/>
  <c r="E8305" i="3"/>
  <c r="F8305" i="3" l="1"/>
  <c r="H8305" i="3" s="1"/>
  <c r="E8306" i="3"/>
  <c r="E8307" i="3" l="1"/>
  <c r="F8306" i="3"/>
  <c r="H8306" i="3" s="1"/>
  <c r="F8307" i="3" l="1"/>
  <c r="H8307" i="3" s="1"/>
  <c r="E8308" i="3"/>
  <c r="E8309" i="3" l="1"/>
  <c r="F8308" i="3"/>
  <c r="H8308" i="3" s="1"/>
  <c r="F8309" i="3" l="1"/>
  <c r="H8309" i="3" s="1"/>
  <c r="E8310" i="3"/>
  <c r="E8311" i="3" l="1"/>
  <c r="F8310" i="3"/>
  <c r="H8310" i="3" s="1"/>
  <c r="E8312" i="3" l="1"/>
  <c r="F8311" i="3"/>
  <c r="H8311" i="3" s="1"/>
  <c r="E8313" i="3" l="1"/>
  <c r="F8312" i="3"/>
  <c r="H8312" i="3" s="1"/>
  <c r="F8313" i="3" l="1"/>
  <c r="H8313" i="3" s="1"/>
  <c r="E8314" i="3"/>
  <c r="F8314" i="3" l="1"/>
  <c r="H8314" i="3" s="1"/>
  <c r="E8315" i="3"/>
  <c r="F8315" i="3" l="1"/>
  <c r="H8315" i="3" s="1"/>
  <c r="E8316" i="3"/>
  <c r="F8316" i="3" l="1"/>
  <c r="H8316" i="3" s="1"/>
  <c r="E8317" i="3"/>
  <c r="E8318" i="3" l="1"/>
  <c r="F8317" i="3"/>
  <c r="H8317" i="3" s="1"/>
  <c r="F8318" i="3" l="1"/>
  <c r="H8318" i="3" s="1"/>
  <c r="E8319" i="3"/>
  <c r="E8320" i="3" l="1"/>
  <c r="F8319" i="3"/>
  <c r="H8319" i="3" s="1"/>
  <c r="F8320" i="3" l="1"/>
  <c r="H8320" i="3" s="1"/>
  <c r="E8321" i="3"/>
  <c r="F8321" i="3" l="1"/>
  <c r="H8321" i="3" s="1"/>
  <c r="E8322" i="3"/>
  <c r="E8323" i="3" l="1"/>
  <c r="F8322" i="3"/>
  <c r="H8322" i="3" s="1"/>
  <c r="F8323" i="3" l="1"/>
  <c r="H8323" i="3" s="1"/>
  <c r="E8324" i="3"/>
  <c r="E8325" i="3" l="1"/>
  <c r="F8324" i="3"/>
  <c r="H8324" i="3" s="1"/>
  <c r="F8325" i="3" l="1"/>
  <c r="H8325" i="3" s="1"/>
  <c r="E8326" i="3"/>
  <c r="E8327" i="3" l="1"/>
  <c r="F8326" i="3"/>
  <c r="H8326" i="3" s="1"/>
  <c r="F8327" i="3" l="1"/>
  <c r="H8327" i="3" s="1"/>
  <c r="E8328" i="3"/>
  <c r="E8329" i="3" l="1"/>
  <c r="F8328" i="3"/>
  <c r="H8328" i="3" s="1"/>
  <c r="F8329" i="3" l="1"/>
  <c r="H8329" i="3" s="1"/>
  <c r="E8330" i="3"/>
  <c r="E8331" i="3" l="1"/>
  <c r="F8330" i="3"/>
  <c r="H8330" i="3" s="1"/>
  <c r="F8331" i="3" l="1"/>
  <c r="H8331" i="3" s="1"/>
  <c r="E8332" i="3"/>
  <c r="E8333" i="3" l="1"/>
  <c r="F8332" i="3"/>
  <c r="H8332" i="3" s="1"/>
  <c r="E8334" i="3" l="1"/>
  <c r="F8333" i="3"/>
  <c r="H8333" i="3" s="1"/>
  <c r="E8335" i="3" l="1"/>
  <c r="F8334" i="3"/>
  <c r="H8334" i="3" s="1"/>
  <c r="E8336" i="3" l="1"/>
  <c r="F8335" i="3"/>
  <c r="H8335" i="3" s="1"/>
  <c r="F8336" i="3" l="1"/>
  <c r="H8336" i="3" s="1"/>
  <c r="E8337" i="3"/>
  <c r="E8338" i="3" l="1"/>
  <c r="F8337" i="3"/>
  <c r="H8337" i="3" s="1"/>
  <c r="E8339" i="3" l="1"/>
  <c r="F8338" i="3"/>
  <c r="H8338" i="3" s="1"/>
  <c r="E8340" i="3" l="1"/>
  <c r="F8339" i="3"/>
  <c r="H8339" i="3" s="1"/>
  <c r="F8340" i="3" l="1"/>
  <c r="H8340" i="3" s="1"/>
  <c r="E8341" i="3"/>
  <c r="E8342" i="3" l="1"/>
  <c r="F8341" i="3"/>
  <c r="H8341" i="3" s="1"/>
  <c r="F8342" i="3" l="1"/>
  <c r="H8342" i="3" s="1"/>
  <c r="E8343" i="3"/>
  <c r="E8344" i="3" l="1"/>
  <c r="F8343" i="3"/>
  <c r="H8343" i="3" s="1"/>
  <c r="E8345" i="3" l="1"/>
  <c r="F8344" i="3"/>
  <c r="H8344" i="3" s="1"/>
  <c r="F8345" i="3" l="1"/>
  <c r="H8345" i="3" s="1"/>
  <c r="E8346" i="3"/>
  <c r="F8346" i="3" l="1"/>
  <c r="H8346" i="3" s="1"/>
  <c r="E8347" i="3"/>
  <c r="E8348" i="3" l="1"/>
  <c r="F8347" i="3"/>
  <c r="H8347" i="3" s="1"/>
  <c r="F8348" i="3" l="1"/>
  <c r="H8348" i="3" s="1"/>
  <c r="E8349" i="3"/>
  <c r="F8349" i="3" l="1"/>
  <c r="H8349" i="3" s="1"/>
  <c r="E8350" i="3"/>
  <c r="F8350" i="3" l="1"/>
  <c r="H8350" i="3" s="1"/>
  <c r="E8351" i="3"/>
  <c r="F8351" i="3" l="1"/>
  <c r="H8351" i="3" s="1"/>
  <c r="E8352" i="3"/>
  <c r="F8352" i="3" l="1"/>
  <c r="H8352" i="3" s="1"/>
  <c r="E8353" i="3"/>
  <c r="F8353" i="3" l="1"/>
  <c r="H8353" i="3" s="1"/>
  <c r="E8354" i="3"/>
  <c r="E8355" i="3" l="1"/>
  <c r="F8354" i="3"/>
  <c r="H8354" i="3" s="1"/>
  <c r="F8355" i="3" l="1"/>
  <c r="H8355" i="3" s="1"/>
  <c r="E8356" i="3"/>
  <c r="E8357" i="3" l="1"/>
  <c r="F8356" i="3"/>
  <c r="H8356" i="3" s="1"/>
  <c r="E8358" i="3" l="1"/>
  <c r="F8357" i="3"/>
  <c r="H8357" i="3" s="1"/>
  <c r="E8359" i="3" l="1"/>
  <c r="F8358" i="3"/>
  <c r="H8358" i="3" s="1"/>
  <c r="F8359" i="3" l="1"/>
  <c r="H8359" i="3" s="1"/>
  <c r="E8360" i="3"/>
  <c r="E8361" i="3" l="1"/>
  <c r="F8360" i="3"/>
  <c r="H8360" i="3" s="1"/>
  <c r="F8361" i="3" l="1"/>
  <c r="H8361" i="3" s="1"/>
  <c r="E8362" i="3"/>
  <c r="E8363" i="3" l="1"/>
  <c r="F8362" i="3"/>
  <c r="H8362" i="3" s="1"/>
  <c r="E8364" i="3" l="1"/>
  <c r="F8363" i="3"/>
  <c r="H8363" i="3" s="1"/>
  <c r="F8364" i="3" l="1"/>
  <c r="H8364" i="3" s="1"/>
  <c r="E8365" i="3"/>
  <c r="E8366" i="3" l="1"/>
  <c r="F8365" i="3"/>
  <c r="H8365" i="3" s="1"/>
  <c r="E8367" i="3" l="1"/>
  <c r="F8366" i="3"/>
  <c r="H8366" i="3" s="1"/>
  <c r="F8367" i="3" l="1"/>
  <c r="H8367" i="3" s="1"/>
  <c r="E8368" i="3"/>
  <c r="F8368" i="3" l="1"/>
  <c r="H8368" i="3" s="1"/>
  <c r="E8369" i="3"/>
  <c r="F8369" i="3" l="1"/>
  <c r="H8369" i="3" s="1"/>
  <c r="E8370" i="3"/>
  <c r="E8371" i="3" l="1"/>
  <c r="F8370" i="3"/>
  <c r="H8370" i="3" s="1"/>
  <c r="E8372" i="3" l="1"/>
  <c r="F8371" i="3"/>
  <c r="H8371" i="3" s="1"/>
  <c r="E8373" i="3" l="1"/>
  <c r="F8372" i="3"/>
  <c r="H8372" i="3" s="1"/>
  <c r="F8373" i="3" l="1"/>
  <c r="H8373" i="3" s="1"/>
  <c r="E8374" i="3"/>
  <c r="E8375" i="3" l="1"/>
  <c r="F8374" i="3"/>
  <c r="H8374" i="3" s="1"/>
  <c r="F8375" i="3" l="1"/>
  <c r="H8375" i="3" s="1"/>
  <c r="E8376" i="3"/>
  <c r="E8377" i="3" l="1"/>
  <c r="F8376" i="3"/>
  <c r="H8376" i="3" s="1"/>
  <c r="F8377" i="3" l="1"/>
  <c r="H8377" i="3" s="1"/>
  <c r="E8378" i="3"/>
  <c r="E8379" i="3" l="1"/>
  <c r="F8378" i="3"/>
  <c r="H8378" i="3" s="1"/>
  <c r="E8380" i="3" l="1"/>
  <c r="F8379" i="3"/>
  <c r="H8379" i="3" s="1"/>
  <c r="E8381" i="3" l="1"/>
  <c r="F8380" i="3"/>
  <c r="H8380" i="3" s="1"/>
  <c r="E8382" i="3" l="1"/>
  <c r="F8381" i="3"/>
  <c r="H8381" i="3" s="1"/>
  <c r="E8383" i="3" l="1"/>
  <c r="F8382" i="3"/>
  <c r="H8382" i="3" s="1"/>
  <c r="F8383" i="3" l="1"/>
  <c r="H8383" i="3" s="1"/>
  <c r="E8384" i="3"/>
  <c r="F8384" i="3" l="1"/>
  <c r="H8384" i="3" s="1"/>
  <c r="E8385" i="3"/>
  <c r="F8385" i="3" l="1"/>
  <c r="H8385" i="3" s="1"/>
  <c r="E8386" i="3"/>
  <c r="F8386" i="3" l="1"/>
  <c r="H8386" i="3" s="1"/>
  <c r="E8387" i="3"/>
  <c r="E8388" i="3" l="1"/>
  <c r="F8387" i="3"/>
  <c r="H8387" i="3" s="1"/>
  <c r="F8388" i="3" l="1"/>
  <c r="H8388" i="3" s="1"/>
  <c r="E8389" i="3"/>
  <c r="E8390" i="3" l="1"/>
  <c r="F8389" i="3"/>
  <c r="H8389" i="3" s="1"/>
  <c r="F8390" i="3" l="1"/>
  <c r="H8390" i="3" s="1"/>
  <c r="E8391" i="3"/>
  <c r="F8391" i="3" l="1"/>
  <c r="H8391" i="3" s="1"/>
  <c r="E8392" i="3"/>
  <c r="E8393" i="3" l="1"/>
  <c r="F8392" i="3"/>
  <c r="H8392" i="3" s="1"/>
  <c r="F8393" i="3" l="1"/>
  <c r="H8393" i="3" s="1"/>
  <c r="E8394" i="3"/>
  <c r="E8395" i="3" l="1"/>
  <c r="F8394" i="3"/>
  <c r="H8394" i="3" s="1"/>
  <c r="F8395" i="3" l="1"/>
  <c r="H8395" i="3" s="1"/>
  <c r="E8396" i="3"/>
  <c r="E8397" i="3" l="1"/>
  <c r="F8396" i="3"/>
  <c r="H8396" i="3" s="1"/>
  <c r="F8397" i="3" l="1"/>
  <c r="H8397" i="3" s="1"/>
  <c r="E8398" i="3"/>
  <c r="E8399" i="3" l="1"/>
  <c r="F8398" i="3"/>
  <c r="H8398" i="3" s="1"/>
  <c r="F8399" i="3" l="1"/>
  <c r="H8399" i="3" s="1"/>
  <c r="E8400" i="3"/>
  <c r="F8400" i="3" l="1"/>
  <c r="H8400" i="3" s="1"/>
  <c r="E8401" i="3"/>
  <c r="F8401" i="3" l="1"/>
  <c r="H8401" i="3" s="1"/>
  <c r="E8402" i="3"/>
  <c r="E8403" i="3" l="1"/>
  <c r="F8402" i="3"/>
  <c r="H8402" i="3" s="1"/>
  <c r="F8403" i="3" l="1"/>
  <c r="H8403" i="3" s="1"/>
  <c r="E8404" i="3"/>
  <c r="F8404" i="3" l="1"/>
  <c r="H8404" i="3" s="1"/>
  <c r="E8405" i="3"/>
  <c r="F8405" i="3" l="1"/>
  <c r="H8405" i="3" s="1"/>
  <c r="E8406" i="3"/>
  <c r="E8407" i="3" l="1"/>
  <c r="F8406" i="3"/>
  <c r="H8406" i="3" s="1"/>
  <c r="F8407" i="3" l="1"/>
  <c r="H8407" i="3" s="1"/>
  <c r="E8408" i="3"/>
  <c r="E8409" i="3" l="1"/>
  <c r="F8408" i="3"/>
  <c r="H8408" i="3" s="1"/>
  <c r="F8409" i="3" l="1"/>
  <c r="H8409" i="3" s="1"/>
  <c r="E8410" i="3"/>
  <c r="F8410" i="3" l="1"/>
  <c r="H8410" i="3" s="1"/>
  <c r="E8411" i="3"/>
  <c r="E8412" i="3" l="1"/>
  <c r="F8411" i="3"/>
  <c r="H8411" i="3" s="1"/>
  <c r="F8412" i="3" l="1"/>
  <c r="H8412" i="3" s="1"/>
  <c r="E8413" i="3"/>
  <c r="E8414" i="3" l="1"/>
  <c r="F8413" i="3"/>
  <c r="H8413" i="3" s="1"/>
  <c r="E8415" i="3" l="1"/>
  <c r="F8414" i="3"/>
  <c r="H8414" i="3" s="1"/>
  <c r="E8416" i="3" l="1"/>
  <c r="F8415" i="3"/>
  <c r="H8415" i="3" s="1"/>
  <c r="F8416" i="3" l="1"/>
  <c r="H8416" i="3" s="1"/>
  <c r="E8417" i="3"/>
  <c r="F8417" i="3" l="1"/>
  <c r="H8417" i="3" s="1"/>
  <c r="E8418" i="3"/>
  <c r="E8419" i="3" l="1"/>
  <c r="F8418" i="3"/>
  <c r="H8418" i="3" s="1"/>
  <c r="E8420" i="3" l="1"/>
  <c r="F8419" i="3"/>
  <c r="H8419" i="3" s="1"/>
  <c r="E8421" i="3" l="1"/>
  <c r="F8420" i="3"/>
  <c r="H8420" i="3" s="1"/>
  <c r="F8421" i="3" l="1"/>
  <c r="H8421" i="3" s="1"/>
  <c r="E8422" i="3"/>
  <c r="E8423" i="3" l="1"/>
  <c r="F8422" i="3"/>
  <c r="H8422" i="3" s="1"/>
  <c r="F8423" i="3" l="1"/>
  <c r="H8423" i="3" s="1"/>
  <c r="E8424" i="3"/>
  <c r="E8425" i="3" l="1"/>
  <c r="F8424" i="3"/>
  <c r="H8424" i="3" s="1"/>
  <c r="F8425" i="3" l="1"/>
  <c r="H8425" i="3" s="1"/>
  <c r="E8426" i="3"/>
  <c r="F8426" i="3" l="1"/>
  <c r="H8426" i="3" s="1"/>
  <c r="E8427" i="3"/>
  <c r="F8427" i="3" l="1"/>
  <c r="H8427" i="3" s="1"/>
  <c r="E8428" i="3"/>
  <c r="F8428" i="3" l="1"/>
  <c r="H8428" i="3" s="1"/>
  <c r="E8429" i="3"/>
  <c r="E8430" i="3" l="1"/>
  <c r="F8429" i="3"/>
  <c r="H8429" i="3" s="1"/>
  <c r="E8431" i="3" l="1"/>
  <c r="F8430" i="3"/>
  <c r="H8430" i="3" s="1"/>
  <c r="F8431" i="3" l="1"/>
  <c r="H8431" i="3" s="1"/>
  <c r="E8432" i="3"/>
  <c r="F8432" i="3" l="1"/>
  <c r="H8432" i="3" s="1"/>
  <c r="E8433" i="3"/>
  <c r="E8434" i="3" l="1"/>
  <c r="F8433" i="3"/>
  <c r="H8433" i="3" s="1"/>
  <c r="F8434" i="3" l="1"/>
  <c r="H8434" i="3" s="1"/>
  <c r="E8435" i="3"/>
  <c r="E8436" i="3" l="1"/>
  <c r="F8435" i="3"/>
  <c r="H8435" i="3" s="1"/>
  <c r="F8436" i="3" l="1"/>
  <c r="H8436" i="3" s="1"/>
  <c r="E8437" i="3"/>
  <c r="E8438" i="3" l="1"/>
  <c r="F8437" i="3"/>
  <c r="H8437" i="3" s="1"/>
  <c r="F8438" i="3" l="1"/>
  <c r="H8438" i="3" s="1"/>
  <c r="E8439" i="3"/>
  <c r="E8440" i="3" l="1"/>
  <c r="F8439" i="3"/>
  <c r="H8439" i="3" s="1"/>
  <c r="E8441" i="3" l="1"/>
  <c r="F8440" i="3"/>
  <c r="H8440" i="3" s="1"/>
  <c r="E8442" i="3" l="1"/>
  <c r="F8441" i="3"/>
  <c r="H8441" i="3" s="1"/>
  <c r="F8442" i="3" l="1"/>
  <c r="H8442" i="3" s="1"/>
  <c r="E8443" i="3"/>
  <c r="F8443" i="3" l="1"/>
  <c r="H8443" i="3" s="1"/>
  <c r="E8444" i="3"/>
  <c r="E8445" i="3" l="1"/>
  <c r="F8444" i="3"/>
  <c r="H8444" i="3" s="1"/>
  <c r="F8445" i="3" l="1"/>
  <c r="H8445" i="3" s="1"/>
  <c r="E8446" i="3"/>
  <c r="E8447" i="3" l="1"/>
  <c r="F8446" i="3"/>
  <c r="H8446" i="3" s="1"/>
  <c r="F8447" i="3" l="1"/>
  <c r="H8447" i="3" s="1"/>
  <c r="E8448" i="3"/>
  <c r="F8448" i="3" l="1"/>
  <c r="H8448" i="3" s="1"/>
  <c r="E8449" i="3"/>
  <c r="F8449" i="3" l="1"/>
  <c r="H8449" i="3" s="1"/>
  <c r="E8450" i="3"/>
  <c r="E8451" i="3" l="1"/>
  <c r="F8450" i="3"/>
  <c r="H8450" i="3" s="1"/>
  <c r="E8452" i="3" l="1"/>
  <c r="F8451" i="3"/>
  <c r="H8451" i="3" s="1"/>
  <c r="E8453" i="3" l="1"/>
  <c r="F8452" i="3"/>
  <c r="H8452" i="3" s="1"/>
  <c r="F8453" i="3" l="1"/>
  <c r="H8453" i="3" s="1"/>
  <c r="E8454" i="3"/>
  <c r="F8454" i="3" l="1"/>
  <c r="H8454" i="3" s="1"/>
  <c r="E8455" i="3"/>
  <c r="F8455" i="3" l="1"/>
  <c r="H8455" i="3" s="1"/>
  <c r="E8456" i="3"/>
  <c r="E8457" i="3" l="1"/>
  <c r="F8456" i="3"/>
  <c r="H8456" i="3" s="1"/>
  <c r="E8458" i="3" l="1"/>
  <c r="F8457" i="3"/>
  <c r="H8457" i="3" s="1"/>
  <c r="F8458" i="3" l="1"/>
  <c r="H8458" i="3" s="1"/>
  <c r="E8459" i="3"/>
  <c r="E8460" i="3" l="1"/>
  <c r="F8459" i="3"/>
  <c r="H8459" i="3" s="1"/>
  <c r="F8460" i="3" l="1"/>
  <c r="H8460" i="3" s="1"/>
  <c r="E8461" i="3"/>
  <c r="F8461" i="3" l="1"/>
  <c r="H8461" i="3" s="1"/>
  <c r="E8462" i="3"/>
  <c r="E8463" i="3" l="1"/>
  <c r="F8462" i="3"/>
  <c r="H8462" i="3" s="1"/>
  <c r="E8464" i="3" l="1"/>
  <c r="F8463" i="3"/>
  <c r="H8463" i="3" s="1"/>
  <c r="F8464" i="3" l="1"/>
  <c r="H8464" i="3" s="1"/>
  <c r="E8465" i="3"/>
  <c r="F8465" i="3" l="1"/>
  <c r="H8465" i="3" s="1"/>
  <c r="E8466" i="3"/>
  <c r="E8467" i="3" l="1"/>
  <c r="F8466" i="3"/>
  <c r="H8466" i="3" s="1"/>
  <c r="F8467" i="3" l="1"/>
  <c r="H8467" i="3" s="1"/>
  <c r="E8468" i="3"/>
  <c r="E8469" i="3" l="1"/>
  <c r="F8468" i="3"/>
  <c r="H8468" i="3" s="1"/>
  <c r="F8469" i="3" l="1"/>
  <c r="H8469" i="3" s="1"/>
  <c r="E8470" i="3"/>
  <c r="E8471" i="3" l="1"/>
  <c r="F8470" i="3"/>
  <c r="H8470" i="3" s="1"/>
  <c r="F8471" i="3" l="1"/>
  <c r="H8471" i="3" s="1"/>
  <c r="E8472" i="3"/>
  <c r="E8473" i="3" l="1"/>
  <c r="F8472" i="3"/>
  <c r="H8472" i="3" s="1"/>
  <c r="F8473" i="3" l="1"/>
  <c r="H8473" i="3" s="1"/>
  <c r="E8474" i="3"/>
  <c r="E8475" i="3" l="1"/>
  <c r="F8474" i="3"/>
  <c r="H8474" i="3" s="1"/>
  <c r="F8475" i="3" l="1"/>
  <c r="H8475" i="3" s="1"/>
  <c r="E8476" i="3"/>
  <c r="E8477" i="3" l="1"/>
  <c r="F8476" i="3"/>
  <c r="H8476" i="3" s="1"/>
  <c r="F8477" i="3" l="1"/>
  <c r="H8477" i="3" s="1"/>
  <c r="E8478" i="3"/>
  <c r="F8478" i="3" l="1"/>
  <c r="H8478" i="3" s="1"/>
  <c r="E8479" i="3"/>
  <c r="E8480" i="3" l="1"/>
  <c r="F8479" i="3"/>
  <c r="H8479" i="3" s="1"/>
  <c r="F8480" i="3" l="1"/>
  <c r="H8480" i="3" s="1"/>
  <c r="E8481" i="3"/>
  <c r="E8482" i="3" l="1"/>
  <c r="F8481" i="3"/>
  <c r="H8481" i="3" s="1"/>
  <c r="F8482" i="3" l="1"/>
  <c r="H8482" i="3" s="1"/>
  <c r="E8483" i="3"/>
  <c r="E8484" i="3" l="1"/>
  <c r="F8483" i="3"/>
  <c r="H8483" i="3" s="1"/>
  <c r="F8484" i="3" l="1"/>
  <c r="H8484" i="3" s="1"/>
  <c r="E8485" i="3"/>
  <c r="F8485" i="3" l="1"/>
  <c r="H8485" i="3" s="1"/>
  <c r="E8486" i="3"/>
  <c r="E8487" i="3" l="1"/>
  <c r="F8486" i="3"/>
  <c r="H8486" i="3" s="1"/>
  <c r="F8487" i="3" l="1"/>
  <c r="H8487" i="3" s="1"/>
  <c r="E8488" i="3"/>
  <c r="E8489" i="3" l="1"/>
  <c r="F8488" i="3"/>
  <c r="H8488" i="3" s="1"/>
  <c r="F8489" i="3" l="1"/>
  <c r="H8489" i="3" s="1"/>
  <c r="E8490" i="3"/>
  <c r="F8490" i="3" l="1"/>
  <c r="H8490" i="3" s="1"/>
  <c r="E8491" i="3"/>
  <c r="F8491" i="3" l="1"/>
  <c r="H8491" i="3" s="1"/>
  <c r="E8492" i="3"/>
  <c r="E8493" i="3" l="1"/>
  <c r="F8492" i="3"/>
  <c r="H8492" i="3" s="1"/>
  <c r="F8493" i="3" l="1"/>
  <c r="H8493" i="3" s="1"/>
  <c r="E8494" i="3"/>
  <c r="E8495" i="3" l="1"/>
  <c r="F8494" i="3"/>
  <c r="H8494" i="3" s="1"/>
  <c r="F8495" i="3" l="1"/>
  <c r="H8495" i="3" s="1"/>
  <c r="E8496" i="3"/>
  <c r="F8496" i="3" l="1"/>
  <c r="H8496" i="3" s="1"/>
  <c r="E8497" i="3"/>
  <c r="E8498" i="3" l="1"/>
  <c r="F8497" i="3"/>
  <c r="H8497" i="3" s="1"/>
  <c r="F8498" i="3" l="1"/>
  <c r="H8498" i="3" s="1"/>
  <c r="E8499" i="3"/>
  <c r="F8499" i="3" l="1"/>
  <c r="H8499" i="3" s="1"/>
  <c r="E8500" i="3"/>
  <c r="F8500" i="3" l="1"/>
  <c r="H8500" i="3" s="1"/>
  <c r="E8501" i="3"/>
  <c r="E8502" i="3" l="1"/>
  <c r="F8501" i="3"/>
  <c r="H8501" i="3" s="1"/>
  <c r="F8502" i="3" l="1"/>
  <c r="H8502" i="3" s="1"/>
  <c r="E8503" i="3"/>
  <c r="E8504" i="3" l="1"/>
  <c r="F8503" i="3"/>
  <c r="H8503" i="3" s="1"/>
  <c r="E8505" i="3" l="1"/>
  <c r="F8504" i="3"/>
  <c r="H8504" i="3" s="1"/>
  <c r="E8506" i="3" l="1"/>
  <c r="F8505" i="3"/>
  <c r="H8505" i="3" s="1"/>
  <c r="F8506" i="3" l="1"/>
  <c r="H8506" i="3" s="1"/>
  <c r="E8507" i="3"/>
  <c r="F8507" i="3" l="1"/>
  <c r="H8507" i="3" s="1"/>
  <c r="E8508" i="3"/>
  <c r="F8508" i="3" l="1"/>
  <c r="H8508" i="3" s="1"/>
  <c r="E8509" i="3"/>
  <c r="E8510" i="3" l="1"/>
  <c r="F8509" i="3"/>
  <c r="H8509" i="3" s="1"/>
  <c r="E8511" i="3" l="1"/>
  <c r="F8510" i="3"/>
  <c r="H8510" i="3" s="1"/>
  <c r="E8512" i="3" l="1"/>
  <c r="F8511" i="3"/>
  <c r="H8511" i="3" s="1"/>
  <c r="F8512" i="3" l="1"/>
  <c r="H8512" i="3" s="1"/>
  <c r="E8513" i="3"/>
  <c r="F8513" i="3" l="1"/>
  <c r="H8513" i="3" s="1"/>
  <c r="E8514" i="3"/>
  <c r="E8515" i="3" l="1"/>
  <c r="F8514" i="3"/>
  <c r="H8514" i="3" s="1"/>
  <c r="E8516" i="3" l="1"/>
  <c r="F8515" i="3"/>
  <c r="H8515" i="3" s="1"/>
  <c r="E8517" i="3" l="1"/>
  <c r="F8516" i="3"/>
  <c r="H8516" i="3" s="1"/>
  <c r="E8518" i="3" l="1"/>
  <c r="F8517" i="3"/>
  <c r="H8517" i="3" s="1"/>
  <c r="F8518" i="3" l="1"/>
  <c r="H8518" i="3" s="1"/>
  <c r="E8519" i="3"/>
  <c r="E8520" i="3" l="1"/>
  <c r="F8519" i="3"/>
  <c r="H8519" i="3" s="1"/>
  <c r="E8521" i="3" l="1"/>
  <c r="F8520" i="3"/>
  <c r="H8520" i="3" s="1"/>
  <c r="E8522" i="3" l="1"/>
  <c r="F8521" i="3"/>
  <c r="H8521" i="3" s="1"/>
  <c r="F8522" i="3" l="1"/>
  <c r="H8522" i="3" s="1"/>
  <c r="E8523" i="3"/>
  <c r="E8524" i="3" l="1"/>
  <c r="F8523" i="3"/>
  <c r="H8523" i="3" s="1"/>
  <c r="F8524" i="3" l="1"/>
  <c r="H8524" i="3" s="1"/>
  <c r="E8525" i="3"/>
  <c r="F8525" i="3" l="1"/>
  <c r="H8525" i="3" s="1"/>
  <c r="E8526" i="3"/>
  <c r="E8527" i="3" l="1"/>
  <c r="F8526" i="3"/>
  <c r="H8526" i="3" s="1"/>
  <c r="F8527" i="3" l="1"/>
  <c r="H8527" i="3" s="1"/>
  <c r="E8528" i="3"/>
  <c r="F8528" i="3" l="1"/>
  <c r="H8528" i="3" s="1"/>
  <c r="E8529" i="3"/>
  <c r="E8530" i="3" l="1"/>
  <c r="F8529" i="3"/>
  <c r="H8529" i="3" s="1"/>
  <c r="E8531" i="3" l="1"/>
  <c r="F8530" i="3"/>
  <c r="H8530" i="3" s="1"/>
  <c r="F8531" i="3" l="1"/>
  <c r="H8531" i="3" s="1"/>
  <c r="E8532" i="3"/>
  <c r="F8532" i="3" l="1"/>
  <c r="H8532" i="3" s="1"/>
  <c r="E8533" i="3"/>
  <c r="F8533" i="3" l="1"/>
  <c r="H8533" i="3" s="1"/>
  <c r="E8534" i="3"/>
  <c r="E8535" i="3" l="1"/>
  <c r="F8534" i="3"/>
  <c r="H8534" i="3" s="1"/>
  <c r="E8536" i="3" l="1"/>
  <c r="F8535" i="3"/>
  <c r="H8535" i="3" s="1"/>
  <c r="E8537" i="3" l="1"/>
  <c r="F8536" i="3"/>
  <c r="H8536" i="3" s="1"/>
  <c r="F8537" i="3" l="1"/>
  <c r="H8537" i="3" s="1"/>
  <c r="E8538" i="3"/>
  <c r="F8538" i="3" l="1"/>
  <c r="H8538" i="3" s="1"/>
  <c r="E8539" i="3"/>
  <c r="E8540" i="3" l="1"/>
  <c r="F8539" i="3"/>
  <c r="H8539" i="3" s="1"/>
  <c r="E8541" i="3" l="1"/>
  <c r="F8540" i="3"/>
  <c r="H8540" i="3" s="1"/>
  <c r="E8542" i="3" l="1"/>
  <c r="F8541" i="3"/>
  <c r="H8541" i="3" s="1"/>
  <c r="F8542" i="3" l="1"/>
  <c r="H8542" i="3" s="1"/>
  <c r="E8543" i="3"/>
  <c r="E8544" i="3" l="1"/>
  <c r="F8543" i="3"/>
  <c r="H8543" i="3" s="1"/>
  <c r="F8544" i="3" l="1"/>
  <c r="H8544" i="3" s="1"/>
  <c r="E8545" i="3"/>
  <c r="F8545" i="3" l="1"/>
  <c r="H8545" i="3" s="1"/>
  <c r="E8546" i="3"/>
  <c r="E8547" i="3" l="1"/>
  <c r="F8546" i="3"/>
  <c r="H8546" i="3" s="1"/>
  <c r="E8548" i="3" l="1"/>
  <c r="F8547" i="3"/>
  <c r="H8547" i="3" s="1"/>
  <c r="E8549" i="3" l="1"/>
  <c r="F8548" i="3"/>
  <c r="H8548" i="3" s="1"/>
  <c r="F8549" i="3" l="1"/>
  <c r="H8549" i="3" s="1"/>
  <c r="E8550" i="3"/>
  <c r="E8551" i="3" l="1"/>
  <c r="F8550" i="3"/>
  <c r="H8550" i="3" s="1"/>
  <c r="F8551" i="3" l="1"/>
  <c r="H8551" i="3" s="1"/>
  <c r="E8552" i="3"/>
  <c r="E8553" i="3" l="1"/>
  <c r="F8552" i="3"/>
  <c r="H8552" i="3" s="1"/>
  <c r="E8554" i="3" l="1"/>
  <c r="F8553" i="3"/>
  <c r="H8553" i="3" s="1"/>
  <c r="E8555" i="3" l="1"/>
  <c r="F8554" i="3"/>
  <c r="H8554" i="3" s="1"/>
  <c r="F8555" i="3" l="1"/>
  <c r="H8555" i="3" s="1"/>
  <c r="E8556" i="3"/>
  <c r="E8557" i="3" l="1"/>
  <c r="F8556" i="3"/>
  <c r="H8556" i="3" s="1"/>
  <c r="E8558" i="3" l="1"/>
  <c r="F8557" i="3"/>
  <c r="H8557" i="3" s="1"/>
  <c r="E8559" i="3" l="1"/>
  <c r="F8558" i="3"/>
  <c r="H8558" i="3" s="1"/>
  <c r="F8559" i="3" l="1"/>
  <c r="H8559" i="3" s="1"/>
  <c r="E8560" i="3"/>
  <c r="F8560" i="3" l="1"/>
  <c r="H8560" i="3" s="1"/>
  <c r="E8561" i="3"/>
  <c r="F8561" i="3" l="1"/>
  <c r="H8561" i="3" s="1"/>
  <c r="E8562" i="3"/>
  <c r="E8563" i="3" l="1"/>
  <c r="F8562" i="3"/>
  <c r="H8562" i="3" s="1"/>
  <c r="F8563" i="3" l="1"/>
  <c r="H8563" i="3" s="1"/>
  <c r="E8564" i="3"/>
  <c r="F8564" i="3" l="1"/>
  <c r="H8564" i="3" s="1"/>
  <c r="E8565" i="3"/>
  <c r="E8566" i="3" l="1"/>
  <c r="F8565" i="3"/>
  <c r="H8565" i="3" s="1"/>
  <c r="F8566" i="3" l="1"/>
  <c r="H8566" i="3" s="1"/>
  <c r="E8567" i="3"/>
  <c r="E8568" i="3" l="1"/>
  <c r="F8567" i="3"/>
  <c r="H8567" i="3" s="1"/>
  <c r="E8569" i="3" l="1"/>
  <c r="F8568" i="3"/>
  <c r="H8568" i="3" s="1"/>
  <c r="E8570" i="3" l="1"/>
  <c r="F8569" i="3"/>
  <c r="H8569" i="3" s="1"/>
  <c r="E8571" i="3" l="1"/>
  <c r="F8570" i="3"/>
  <c r="H8570" i="3" s="1"/>
  <c r="F8571" i="3" l="1"/>
  <c r="H8571" i="3" s="1"/>
  <c r="E8572" i="3"/>
  <c r="E8573" i="3" l="1"/>
  <c r="F8572" i="3"/>
  <c r="H8572" i="3" s="1"/>
  <c r="F8573" i="3" l="1"/>
  <c r="H8573" i="3" s="1"/>
  <c r="E8574" i="3"/>
  <c r="E8575" i="3" l="1"/>
  <c r="F8574" i="3"/>
  <c r="H8574" i="3" s="1"/>
  <c r="F8575" i="3" l="1"/>
  <c r="H8575" i="3" s="1"/>
  <c r="E8576" i="3"/>
  <c r="F8576" i="3" l="1"/>
  <c r="H8576" i="3" s="1"/>
  <c r="E8577" i="3"/>
  <c r="F8577" i="3" l="1"/>
  <c r="H8577" i="3" s="1"/>
  <c r="E8578" i="3"/>
  <c r="E8579" i="3" l="1"/>
  <c r="F8578" i="3"/>
  <c r="H8578" i="3" s="1"/>
  <c r="F8579" i="3" l="1"/>
  <c r="H8579" i="3" s="1"/>
  <c r="E8580" i="3"/>
  <c r="E8581" i="3" l="1"/>
  <c r="F8580" i="3"/>
  <c r="H8580" i="3" s="1"/>
  <c r="F8581" i="3" l="1"/>
  <c r="H8581" i="3" s="1"/>
  <c r="E8582" i="3"/>
  <c r="E8583" i="3" l="1"/>
  <c r="F8582" i="3"/>
  <c r="H8582" i="3" s="1"/>
  <c r="E8584" i="3" l="1"/>
  <c r="F8583" i="3"/>
  <c r="H8583" i="3" s="1"/>
  <c r="E8585" i="3" l="1"/>
  <c r="F8584" i="3"/>
  <c r="H8584" i="3" s="1"/>
  <c r="F8585" i="3" l="1"/>
  <c r="H8585" i="3" s="1"/>
  <c r="E8586" i="3"/>
  <c r="E8587" i="3" l="1"/>
  <c r="F8586" i="3"/>
  <c r="H8586" i="3" s="1"/>
  <c r="F8587" i="3" l="1"/>
  <c r="H8587" i="3" s="1"/>
  <c r="E8588" i="3"/>
  <c r="F8588" i="3" l="1"/>
  <c r="H8588" i="3" s="1"/>
  <c r="E8589" i="3"/>
  <c r="E8590" i="3" l="1"/>
  <c r="F8589" i="3"/>
  <c r="H8589" i="3" s="1"/>
  <c r="E8591" i="3" l="1"/>
  <c r="F8590" i="3"/>
  <c r="H8590" i="3" s="1"/>
  <c r="F8591" i="3" l="1"/>
  <c r="H8591" i="3" s="1"/>
  <c r="E8592" i="3"/>
  <c r="F8592" i="3" l="1"/>
  <c r="H8592" i="3" s="1"/>
  <c r="E8593" i="3"/>
  <c r="E8594" i="3" l="1"/>
  <c r="F8593" i="3"/>
  <c r="H8593" i="3" s="1"/>
  <c r="F8594" i="3" l="1"/>
  <c r="H8594" i="3" s="1"/>
  <c r="E8595" i="3"/>
  <c r="F8595" i="3" l="1"/>
  <c r="H8595" i="3" s="1"/>
  <c r="E8596" i="3"/>
  <c r="F8596" i="3" l="1"/>
  <c r="H8596" i="3" s="1"/>
  <c r="E8597" i="3"/>
  <c r="F8597" i="3" l="1"/>
  <c r="H8597" i="3" s="1"/>
  <c r="E8598" i="3"/>
  <c r="E8599" i="3" l="1"/>
  <c r="F8598" i="3"/>
  <c r="H8598" i="3" s="1"/>
  <c r="F8599" i="3" l="1"/>
  <c r="H8599" i="3" s="1"/>
  <c r="E8600" i="3"/>
  <c r="E8601" i="3" l="1"/>
  <c r="F8600" i="3"/>
  <c r="H8600" i="3" s="1"/>
  <c r="F8601" i="3" l="1"/>
  <c r="H8601" i="3" s="1"/>
  <c r="E8602" i="3"/>
  <c r="E8603" i="3" l="1"/>
  <c r="F8602" i="3"/>
  <c r="H8602" i="3" s="1"/>
  <c r="F8603" i="3" l="1"/>
  <c r="H8603" i="3" s="1"/>
  <c r="E8604" i="3"/>
  <c r="E8605" i="3" l="1"/>
  <c r="F8604" i="3"/>
  <c r="H8604" i="3" s="1"/>
  <c r="F8605" i="3" l="1"/>
  <c r="H8605" i="3" s="1"/>
  <c r="E8606" i="3"/>
  <c r="E8607" i="3" l="1"/>
  <c r="F8606" i="3"/>
  <c r="H8606" i="3" s="1"/>
  <c r="F8607" i="3" l="1"/>
  <c r="H8607" i="3" s="1"/>
  <c r="E8608" i="3"/>
  <c r="F8608" i="3" l="1"/>
  <c r="H8608" i="3" s="1"/>
  <c r="E8609" i="3"/>
  <c r="F8609" i="3" l="1"/>
  <c r="H8609" i="3" s="1"/>
  <c r="E8610" i="3"/>
  <c r="F8610" i="3" l="1"/>
  <c r="H8610" i="3" s="1"/>
  <c r="E8611" i="3"/>
  <c r="E8612" i="3" l="1"/>
  <c r="F8611" i="3"/>
  <c r="H8611" i="3" s="1"/>
  <c r="F8612" i="3" l="1"/>
  <c r="H8612" i="3" s="1"/>
  <c r="E8613" i="3"/>
  <c r="E8614" i="3" l="1"/>
  <c r="F8613" i="3"/>
  <c r="H8613" i="3" s="1"/>
  <c r="F8614" i="3" l="1"/>
  <c r="H8614" i="3" s="1"/>
  <c r="E8615" i="3"/>
  <c r="E8616" i="3" l="1"/>
  <c r="F8615" i="3"/>
  <c r="H8615" i="3" s="1"/>
  <c r="E8617" i="3" l="1"/>
  <c r="F8616" i="3"/>
  <c r="H8616" i="3" s="1"/>
  <c r="E8618" i="3" l="1"/>
  <c r="F8617" i="3"/>
  <c r="H8617" i="3" s="1"/>
  <c r="F8618" i="3" l="1"/>
  <c r="H8618" i="3" s="1"/>
  <c r="E8619" i="3"/>
  <c r="E8620" i="3" l="1"/>
  <c r="F8619" i="3"/>
  <c r="H8619" i="3" s="1"/>
  <c r="F8620" i="3" l="1"/>
  <c r="H8620" i="3" s="1"/>
  <c r="E8621" i="3"/>
  <c r="E8622" i="3" l="1"/>
  <c r="F8621" i="3"/>
  <c r="H8621" i="3" s="1"/>
  <c r="E8623" i="3" l="1"/>
  <c r="F8622" i="3"/>
  <c r="H8622" i="3" s="1"/>
  <c r="F8623" i="3" l="1"/>
  <c r="H8623" i="3" s="1"/>
  <c r="E8624" i="3"/>
  <c r="F8624" i="3" l="1"/>
  <c r="H8624" i="3" s="1"/>
  <c r="E8625" i="3"/>
  <c r="F8625" i="3" l="1"/>
  <c r="H8625" i="3" s="1"/>
  <c r="E8626" i="3"/>
  <c r="F8626" i="3" l="1"/>
  <c r="H8626" i="3" s="1"/>
  <c r="E8627" i="3"/>
  <c r="F8627" i="3" l="1"/>
  <c r="H8627" i="3" s="1"/>
  <c r="E8628" i="3"/>
  <c r="E8629" i="3" l="1"/>
  <c r="F8628" i="3"/>
  <c r="H8628" i="3" s="1"/>
  <c r="F8629" i="3" l="1"/>
  <c r="H8629" i="3" s="1"/>
  <c r="E8630" i="3"/>
  <c r="F8630" i="3" l="1"/>
  <c r="H8630" i="3" s="1"/>
  <c r="E8631" i="3"/>
  <c r="E8632" i="3" l="1"/>
  <c r="F8631" i="3"/>
  <c r="H8631" i="3" s="1"/>
  <c r="E8633" i="3" l="1"/>
  <c r="F8632" i="3"/>
  <c r="H8632" i="3" s="1"/>
  <c r="F8633" i="3" l="1"/>
  <c r="H8633" i="3" s="1"/>
  <c r="E8634" i="3"/>
  <c r="E8635" i="3" l="1"/>
  <c r="F8634" i="3"/>
  <c r="H8634" i="3" s="1"/>
  <c r="E8636" i="3" l="1"/>
  <c r="F8635" i="3"/>
  <c r="H8635" i="3" s="1"/>
  <c r="F8636" i="3" l="1"/>
  <c r="H8636" i="3" s="1"/>
  <c r="E8637" i="3"/>
  <c r="F8637" i="3" l="1"/>
  <c r="H8637" i="3" s="1"/>
  <c r="E8638" i="3"/>
  <c r="E8639" i="3" l="1"/>
  <c r="F8638" i="3"/>
  <c r="H8638" i="3" s="1"/>
  <c r="E8640" i="3" l="1"/>
  <c r="F8639" i="3"/>
  <c r="H8639" i="3" s="1"/>
  <c r="F8640" i="3" l="1"/>
  <c r="H8640" i="3" s="1"/>
  <c r="E8641" i="3"/>
  <c r="E8642" i="3" l="1"/>
  <c r="F8641" i="3"/>
  <c r="H8641" i="3" s="1"/>
  <c r="F8642" i="3" l="1"/>
  <c r="H8642" i="3" s="1"/>
  <c r="E8643" i="3"/>
  <c r="E8644" i="3" l="1"/>
  <c r="F8643" i="3"/>
  <c r="H8643" i="3" s="1"/>
  <c r="F8644" i="3" l="1"/>
  <c r="H8644" i="3" s="1"/>
  <c r="E8645" i="3"/>
  <c r="F8645" i="3" l="1"/>
  <c r="H8645" i="3" s="1"/>
  <c r="E8646" i="3"/>
  <c r="E8647" i="3" l="1"/>
  <c r="F8646" i="3"/>
  <c r="H8646" i="3" s="1"/>
  <c r="F8647" i="3" l="1"/>
  <c r="H8647" i="3" s="1"/>
  <c r="E8648" i="3"/>
  <c r="E8649" i="3" l="1"/>
  <c r="F8648" i="3"/>
  <c r="H8648" i="3" s="1"/>
  <c r="F8649" i="3" l="1"/>
  <c r="H8649" i="3" s="1"/>
  <c r="E8650" i="3"/>
  <c r="E8651" i="3" l="1"/>
  <c r="F8650" i="3"/>
  <c r="H8650" i="3" s="1"/>
  <c r="E8652" i="3" l="1"/>
  <c r="F8651" i="3"/>
  <c r="H8651" i="3" s="1"/>
  <c r="F8652" i="3" l="1"/>
  <c r="H8652" i="3" s="1"/>
  <c r="E8653" i="3"/>
  <c r="E8654" i="3" l="1"/>
  <c r="F8653" i="3"/>
  <c r="H8653" i="3" s="1"/>
  <c r="E8655" i="3" l="1"/>
  <c r="F8654" i="3"/>
  <c r="H8654" i="3" s="1"/>
  <c r="E8656" i="3" l="1"/>
  <c r="F8655" i="3"/>
  <c r="H8655" i="3" s="1"/>
  <c r="F8656" i="3" l="1"/>
  <c r="H8656" i="3" s="1"/>
  <c r="E8657" i="3"/>
  <c r="E8658" i="3" l="1"/>
  <c r="F8657" i="3"/>
  <c r="H8657" i="3" s="1"/>
  <c r="F8658" i="3" l="1"/>
  <c r="H8658" i="3" s="1"/>
  <c r="E8659" i="3"/>
  <c r="E8660" i="3" l="1"/>
  <c r="F8659" i="3"/>
  <c r="H8659" i="3" s="1"/>
  <c r="F8660" i="3" l="1"/>
  <c r="H8660" i="3" s="1"/>
  <c r="E8661" i="3"/>
  <c r="E8662" i="3" l="1"/>
  <c r="F8661" i="3"/>
  <c r="H8661" i="3" s="1"/>
  <c r="F8662" i="3" l="1"/>
  <c r="H8662" i="3" s="1"/>
  <c r="E8663" i="3"/>
  <c r="E8664" i="3" l="1"/>
  <c r="F8663" i="3"/>
  <c r="H8663" i="3" s="1"/>
  <c r="E8665" i="3" l="1"/>
  <c r="F8664" i="3"/>
  <c r="H8664" i="3" s="1"/>
  <c r="F8665" i="3" l="1"/>
  <c r="H8665" i="3" s="1"/>
  <c r="E8666" i="3"/>
  <c r="E8667" i="3" l="1"/>
  <c r="F8666" i="3"/>
  <c r="H8666" i="3" s="1"/>
  <c r="F8667" i="3" l="1"/>
  <c r="H8667" i="3" s="1"/>
  <c r="E8668" i="3"/>
  <c r="E8669" i="3" l="1"/>
  <c r="F8668" i="3"/>
  <c r="H8668" i="3" s="1"/>
  <c r="F8669" i="3" l="1"/>
  <c r="H8669" i="3" s="1"/>
  <c r="E8670" i="3"/>
  <c r="E8671" i="3" l="1"/>
  <c r="F8670" i="3"/>
  <c r="H8670" i="3" s="1"/>
  <c r="F8671" i="3" l="1"/>
  <c r="H8671" i="3" s="1"/>
  <c r="E8672" i="3"/>
  <c r="F8672" i="3" l="1"/>
  <c r="H8672" i="3" s="1"/>
  <c r="E8673" i="3"/>
  <c r="E8674" i="3" l="1"/>
  <c r="F8673" i="3"/>
  <c r="H8673" i="3" s="1"/>
  <c r="E8675" i="3" l="1"/>
  <c r="F8674" i="3"/>
  <c r="H8674" i="3" s="1"/>
  <c r="F8675" i="3" l="1"/>
  <c r="H8675" i="3" s="1"/>
  <c r="E8676" i="3"/>
  <c r="E8677" i="3" l="1"/>
  <c r="F8676" i="3"/>
  <c r="H8676" i="3" s="1"/>
  <c r="F8677" i="3" l="1"/>
  <c r="H8677" i="3" s="1"/>
  <c r="E8678" i="3"/>
  <c r="E8679" i="3" l="1"/>
  <c r="F8678" i="3"/>
  <c r="H8678" i="3" s="1"/>
  <c r="F8679" i="3" l="1"/>
  <c r="H8679" i="3" s="1"/>
  <c r="E8680" i="3"/>
  <c r="E8681" i="3" l="1"/>
  <c r="F8680" i="3"/>
  <c r="H8680" i="3" s="1"/>
  <c r="F8681" i="3" l="1"/>
  <c r="H8681" i="3" s="1"/>
  <c r="E8682" i="3"/>
  <c r="F8682" i="3" l="1"/>
  <c r="H8682" i="3" s="1"/>
  <c r="E8683" i="3"/>
  <c r="E8684" i="3" l="1"/>
  <c r="F8683" i="3"/>
  <c r="H8683" i="3" s="1"/>
  <c r="F8684" i="3" l="1"/>
  <c r="H8684" i="3" s="1"/>
  <c r="E8685" i="3"/>
  <c r="E8686" i="3" l="1"/>
  <c r="F8685" i="3"/>
  <c r="H8685" i="3" s="1"/>
  <c r="F8686" i="3" l="1"/>
  <c r="H8686" i="3" s="1"/>
  <c r="E8687" i="3"/>
  <c r="E8688" i="3" l="1"/>
  <c r="F8687" i="3"/>
  <c r="H8687" i="3" s="1"/>
  <c r="F8688" i="3" l="1"/>
  <c r="H8688" i="3" s="1"/>
  <c r="E8689" i="3"/>
  <c r="E8690" i="3" l="1"/>
  <c r="F8689" i="3"/>
  <c r="H8689" i="3" s="1"/>
  <c r="F8690" i="3" l="1"/>
  <c r="H8690" i="3" s="1"/>
  <c r="E8691" i="3"/>
  <c r="E8692" i="3" l="1"/>
  <c r="F8691" i="3"/>
  <c r="H8691" i="3" s="1"/>
  <c r="E8693" i="3" l="1"/>
  <c r="F8692" i="3"/>
  <c r="H8692" i="3" s="1"/>
  <c r="E8694" i="3" l="1"/>
  <c r="F8693" i="3"/>
  <c r="H8693" i="3" s="1"/>
  <c r="F8694" i="3" l="1"/>
  <c r="H8694" i="3" s="1"/>
  <c r="E8695" i="3"/>
  <c r="F8695" i="3" l="1"/>
  <c r="H8695" i="3" s="1"/>
  <c r="E8696" i="3"/>
  <c r="F8696" i="3" l="1"/>
  <c r="H8696" i="3" s="1"/>
  <c r="E8697" i="3"/>
  <c r="F8697" i="3" l="1"/>
  <c r="H8697" i="3" s="1"/>
  <c r="E8698" i="3"/>
  <c r="F8698" i="3" l="1"/>
  <c r="H8698" i="3" s="1"/>
  <c r="E8699" i="3"/>
  <c r="E8700" i="3" l="1"/>
  <c r="F8699" i="3"/>
  <c r="H8699" i="3" s="1"/>
  <c r="F8700" i="3" l="1"/>
  <c r="H8700" i="3" s="1"/>
  <c r="E8701" i="3"/>
  <c r="F8701" i="3" l="1"/>
  <c r="H8701" i="3" s="1"/>
  <c r="E8702" i="3"/>
  <c r="F8702" i="3" l="1"/>
  <c r="H8702" i="3" s="1"/>
  <c r="E8703" i="3"/>
  <c r="F8703" i="3" l="1"/>
  <c r="H8703" i="3" s="1"/>
  <c r="E8704" i="3"/>
  <c r="E8705" i="3" l="1"/>
  <c r="F8704" i="3"/>
  <c r="H8704" i="3" s="1"/>
  <c r="F8705" i="3" l="1"/>
  <c r="H8705" i="3" s="1"/>
  <c r="E8706" i="3"/>
  <c r="E8707" i="3" l="1"/>
  <c r="F8706" i="3"/>
  <c r="H8706" i="3" s="1"/>
  <c r="E8708" i="3" l="1"/>
  <c r="F8707" i="3"/>
  <c r="H8707" i="3" s="1"/>
  <c r="E8709" i="3" l="1"/>
  <c r="F8708" i="3"/>
  <c r="H8708" i="3" s="1"/>
  <c r="F8709" i="3" l="1"/>
  <c r="H8709" i="3" s="1"/>
  <c r="E8710" i="3"/>
  <c r="F8710" i="3" l="1"/>
  <c r="H8710" i="3" s="1"/>
  <c r="E8711" i="3"/>
  <c r="E8712" i="3" l="1"/>
  <c r="F8711" i="3"/>
  <c r="H8711" i="3" s="1"/>
  <c r="F8712" i="3" l="1"/>
  <c r="H8712" i="3" s="1"/>
  <c r="E8713" i="3"/>
  <c r="E8714" i="3" l="1"/>
  <c r="F8713" i="3"/>
  <c r="H8713" i="3" s="1"/>
  <c r="F8714" i="3" l="1"/>
  <c r="H8714" i="3" s="1"/>
  <c r="E8715" i="3"/>
  <c r="E8716" i="3" l="1"/>
  <c r="F8715" i="3"/>
  <c r="H8715" i="3" s="1"/>
  <c r="F8716" i="3" l="1"/>
  <c r="H8716" i="3" s="1"/>
  <c r="E8717" i="3"/>
  <c r="E8718" i="3" l="1"/>
  <c r="F8717" i="3"/>
  <c r="H8717" i="3" s="1"/>
  <c r="F8718" i="3" l="1"/>
  <c r="H8718" i="3" s="1"/>
  <c r="E8719" i="3"/>
  <c r="E8720" i="3" l="1"/>
  <c r="F8719" i="3"/>
  <c r="H8719" i="3" s="1"/>
  <c r="F8720" i="3" l="1"/>
  <c r="H8720" i="3" s="1"/>
  <c r="E8721" i="3"/>
  <c r="E8722" i="3" l="1"/>
  <c r="F8721" i="3"/>
  <c r="H8721" i="3" s="1"/>
  <c r="F8722" i="3" l="1"/>
  <c r="H8722" i="3" s="1"/>
  <c r="E8723" i="3"/>
  <c r="E8724" i="3" l="1"/>
  <c r="F8723" i="3"/>
  <c r="H8723" i="3" s="1"/>
  <c r="E8725" i="3" l="1"/>
  <c r="F8724" i="3"/>
  <c r="H8724" i="3" s="1"/>
  <c r="E8726" i="3" l="1"/>
  <c r="F8725" i="3"/>
  <c r="H8725" i="3" s="1"/>
  <c r="F8726" i="3" l="1"/>
  <c r="H8726" i="3" s="1"/>
  <c r="E8727" i="3"/>
  <c r="F8727" i="3" l="1"/>
  <c r="H8727" i="3" s="1"/>
  <c r="E8728" i="3"/>
  <c r="F8728" i="3" l="1"/>
  <c r="H8728" i="3" s="1"/>
  <c r="E8729" i="3"/>
  <c r="F8729" i="3" l="1"/>
  <c r="H8729" i="3" s="1"/>
  <c r="E8730" i="3"/>
  <c r="E8731" i="3" l="1"/>
  <c r="F8730" i="3"/>
  <c r="H8730" i="3" s="1"/>
  <c r="F8731" i="3" l="1"/>
  <c r="H8731" i="3" s="1"/>
  <c r="E8732" i="3"/>
  <c r="F8732" i="3" l="1"/>
  <c r="H8732" i="3" s="1"/>
  <c r="E8733" i="3"/>
  <c r="F8733" i="3" l="1"/>
  <c r="H8733" i="3" s="1"/>
  <c r="E8734" i="3"/>
  <c r="F8734" i="3" l="1"/>
  <c r="H8734" i="3" s="1"/>
  <c r="E8735" i="3"/>
  <c r="F8735" i="3" l="1"/>
  <c r="H8735" i="3" s="1"/>
  <c r="E8736" i="3"/>
  <c r="E8737" i="3" l="1"/>
  <c r="F8736" i="3"/>
  <c r="H8736" i="3" s="1"/>
  <c r="F8737" i="3" l="1"/>
  <c r="H8737" i="3" s="1"/>
  <c r="E8738" i="3"/>
  <c r="F8738" i="3" l="1"/>
  <c r="H8738" i="3" s="1"/>
  <c r="E8739" i="3"/>
  <c r="E8740" i="3" l="1"/>
  <c r="F8739" i="3"/>
  <c r="H8739" i="3" s="1"/>
  <c r="E8741" i="3" l="1"/>
  <c r="F8740" i="3"/>
  <c r="H8740" i="3" s="1"/>
  <c r="F8741" i="3" l="1"/>
  <c r="H8741" i="3" s="1"/>
  <c r="E8742" i="3"/>
  <c r="E8743" i="3" l="1"/>
  <c r="F8742" i="3"/>
  <c r="H8742" i="3" s="1"/>
  <c r="F8743" i="3" l="1"/>
  <c r="H8743" i="3" s="1"/>
  <c r="E8744" i="3"/>
  <c r="E8745" i="3" l="1"/>
  <c r="F8744" i="3"/>
  <c r="H8744" i="3" s="1"/>
  <c r="F8745" i="3" l="1"/>
  <c r="H8745" i="3" s="1"/>
  <c r="E8746" i="3"/>
  <c r="E8747" i="3" l="1"/>
  <c r="F8746" i="3"/>
  <c r="H8746" i="3" s="1"/>
  <c r="E8748" i="3" l="1"/>
  <c r="F8747" i="3"/>
  <c r="H8747" i="3" s="1"/>
  <c r="F8748" i="3" l="1"/>
  <c r="H8748" i="3" s="1"/>
  <c r="E8749" i="3"/>
  <c r="E8750" i="3" l="1"/>
  <c r="F8749" i="3"/>
  <c r="H8749" i="3" s="1"/>
  <c r="E8751" i="3" l="1"/>
  <c r="F8750" i="3"/>
  <c r="H8750" i="3" s="1"/>
  <c r="F8751" i="3" l="1"/>
  <c r="H8751" i="3" s="1"/>
  <c r="E8752" i="3"/>
  <c r="F8752" i="3" l="1"/>
  <c r="H8752" i="3" s="1"/>
  <c r="E8753" i="3"/>
  <c r="F8753" i="3" l="1"/>
  <c r="H8753" i="3" s="1"/>
  <c r="E8754" i="3"/>
  <c r="E8755" i="3" l="1"/>
  <c r="F8754" i="3"/>
  <c r="H8754" i="3" s="1"/>
  <c r="F8755" i="3" l="1"/>
  <c r="H8755" i="3" s="1"/>
  <c r="E8756" i="3"/>
  <c r="E8757" i="3" l="1"/>
  <c r="F8756" i="3"/>
  <c r="H8756" i="3" s="1"/>
  <c r="F8757" i="3" l="1"/>
  <c r="H8757" i="3" s="1"/>
  <c r="E8758" i="3"/>
  <c r="F8758" i="3" l="1"/>
  <c r="H8758" i="3" s="1"/>
  <c r="E8759" i="3"/>
  <c r="F8759" i="3" l="1"/>
  <c r="H8759" i="3" s="1"/>
  <c r="E8760" i="3"/>
  <c r="F8760" i="3" l="1"/>
  <c r="H8760" i="3" s="1"/>
  <c r="E8761" i="3"/>
  <c r="E8762" i="3" l="1"/>
  <c r="F8761" i="3"/>
  <c r="H8761" i="3" s="1"/>
  <c r="E8763" i="3" l="1"/>
  <c r="F8762" i="3"/>
  <c r="H8762" i="3" s="1"/>
  <c r="F8763" i="3" l="1"/>
  <c r="H8763" i="3" s="1"/>
  <c r="E8764" i="3"/>
  <c r="F8764" i="3" l="1"/>
  <c r="H8764" i="3" s="1"/>
  <c r="E8765" i="3"/>
  <c r="E8766" i="3" l="1"/>
  <c r="F8765" i="3"/>
  <c r="H8765" i="3" s="1"/>
  <c r="F8766" i="3" l="1"/>
  <c r="H8766" i="3" s="1"/>
  <c r="E8767" i="3"/>
  <c r="E8768" i="3" l="1"/>
  <c r="F8767" i="3"/>
  <c r="H8767" i="3" s="1"/>
  <c r="F8768" i="3" l="1"/>
  <c r="H8768" i="3" s="1"/>
  <c r="E8769" i="3"/>
  <c r="F8769" i="3" l="1"/>
  <c r="H8769" i="3" s="1"/>
  <c r="E8770" i="3"/>
  <c r="F8770" i="3" l="1"/>
  <c r="H8770" i="3" s="1"/>
  <c r="E8771" i="3"/>
  <c r="F8771" i="3" l="1"/>
  <c r="H8771" i="3" s="1"/>
  <c r="E8772" i="3"/>
  <c r="E8773" i="3" l="1"/>
  <c r="F8772" i="3"/>
  <c r="H8772" i="3" s="1"/>
  <c r="E8774" i="3" l="1"/>
  <c r="F8773" i="3"/>
  <c r="H8773" i="3" s="1"/>
  <c r="E8775" i="3" l="1"/>
  <c r="F8774" i="3"/>
  <c r="H8774" i="3" s="1"/>
  <c r="E8776" i="3" l="1"/>
  <c r="F8775" i="3"/>
  <c r="H8775" i="3" s="1"/>
  <c r="E8777" i="3" l="1"/>
  <c r="F8776" i="3"/>
  <c r="H8776" i="3" s="1"/>
  <c r="F8777" i="3" l="1"/>
  <c r="H8777" i="3" s="1"/>
  <c r="E8778" i="3"/>
  <c r="F8778" i="3" l="1"/>
  <c r="H8778" i="3" s="1"/>
  <c r="E8779" i="3"/>
  <c r="F8779" i="3" l="1"/>
  <c r="H8779" i="3" s="1"/>
  <c r="E8780" i="3"/>
  <c r="F8780" i="3" l="1"/>
  <c r="H8780" i="3" s="1"/>
  <c r="E8781" i="3"/>
  <c r="E8782" i="3" l="1"/>
  <c r="F8781" i="3"/>
  <c r="H8781" i="3" s="1"/>
  <c r="F8782" i="3" l="1"/>
  <c r="H8782" i="3" s="1"/>
  <c r="E8783" i="3"/>
  <c r="F8783" i="3" l="1"/>
  <c r="H8783" i="3" s="1"/>
  <c r="E8784" i="3"/>
  <c r="F8784" i="3" l="1"/>
  <c r="H8784" i="3" s="1"/>
  <c r="E8785" i="3"/>
  <c r="E8786" i="3" l="1"/>
  <c r="F8785" i="3"/>
  <c r="H8785" i="3" s="1"/>
  <c r="E8787" i="3" l="1"/>
  <c r="F8786" i="3"/>
  <c r="H8786" i="3" s="1"/>
  <c r="F8787" i="3" l="1"/>
  <c r="H8787" i="3" s="1"/>
  <c r="E8788" i="3"/>
  <c r="E8789" i="3" l="1"/>
  <c r="F8788" i="3"/>
  <c r="H8788" i="3" s="1"/>
  <c r="F8789" i="3" l="1"/>
  <c r="H8789" i="3" s="1"/>
  <c r="E8790" i="3"/>
  <c r="F8790" i="3" l="1"/>
  <c r="H8790" i="3" s="1"/>
  <c r="E8791" i="3"/>
  <c r="E8792" i="3" l="1"/>
  <c r="F8791" i="3"/>
  <c r="H8791" i="3" s="1"/>
  <c r="E8793" i="3" l="1"/>
  <c r="F8792" i="3"/>
  <c r="H8792" i="3" s="1"/>
  <c r="E8794" i="3" l="1"/>
  <c r="F8793" i="3"/>
  <c r="H8793" i="3" s="1"/>
  <c r="E8795" i="3" l="1"/>
  <c r="F8794" i="3"/>
  <c r="H8794" i="3" s="1"/>
  <c r="E8796" i="3" l="1"/>
  <c r="F8795" i="3"/>
  <c r="H8795" i="3" s="1"/>
  <c r="F8796" i="3" l="1"/>
  <c r="H8796" i="3" s="1"/>
  <c r="E8797" i="3"/>
  <c r="F8797" i="3" l="1"/>
  <c r="H8797" i="3" s="1"/>
  <c r="E8798" i="3"/>
  <c r="E8799" i="3" l="1"/>
  <c r="F8798" i="3"/>
  <c r="H8798" i="3" s="1"/>
  <c r="F8799" i="3" l="1"/>
  <c r="H8799" i="3" s="1"/>
  <c r="E8800" i="3"/>
  <c r="E8801" i="3" l="1"/>
  <c r="F8800" i="3"/>
  <c r="H8800" i="3" s="1"/>
  <c r="E8802" i="3" l="1"/>
  <c r="F8801" i="3"/>
  <c r="H8801" i="3" s="1"/>
  <c r="F8802" i="3" l="1"/>
  <c r="H8802" i="3" s="1"/>
  <c r="E8803" i="3"/>
  <c r="E8804" i="3" l="1"/>
  <c r="F8803" i="3"/>
  <c r="H8803" i="3" s="1"/>
  <c r="E8805" i="3" l="1"/>
  <c r="F8804" i="3"/>
  <c r="H8804" i="3" s="1"/>
  <c r="E8806" i="3" l="1"/>
  <c r="F8805" i="3"/>
  <c r="H8805" i="3" s="1"/>
  <c r="F8806" i="3" l="1"/>
  <c r="H8806" i="3" s="1"/>
  <c r="E8807" i="3"/>
  <c r="E8808" i="3" l="1"/>
  <c r="F8807" i="3"/>
  <c r="H8807" i="3" s="1"/>
  <c r="F8808" i="3" l="1"/>
  <c r="H8808" i="3" s="1"/>
  <c r="E8809" i="3"/>
  <c r="F8809" i="3" l="1"/>
  <c r="H8809" i="3" s="1"/>
  <c r="E8810" i="3"/>
  <c r="F8810" i="3" l="1"/>
  <c r="H8810" i="3" s="1"/>
  <c r="E8811" i="3"/>
  <c r="E8812" i="3" l="1"/>
  <c r="F8811" i="3"/>
  <c r="H8811" i="3" s="1"/>
  <c r="F8812" i="3" l="1"/>
  <c r="H8812" i="3" s="1"/>
  <c r="E8813" i="3"/>
  <c r="E8814" i="3" l="1"/>
  <c r="F8813" i="3"/>
  <c r="H8813" i="3" s="1"/>
  <c r="F8814" i="3" l="1"/>
  <c r="H8814" i="3" s="1"/>
  <c r="E8815" i="3"/>
  <c r="E8816" i="3" l="1"/>
  <c r="F8815" i="3"/>
  <c r="H8815" i="3" s="1"/>
  <c r="F8816" i="3" l="1"/>
  <c r="H8816" i="3" s="1"/>
  <c r="E8817" i="3"/>
  <c r="E8818" i="3" l="1"/>
  <c r="F8817" i="3"/>
  <c r="H8817" i="3" s="1"/>
  <c r="F8818" i="3" l="1"/>
  <c r="H8818" i="3" s="1"/>
  <c r="E8819" i="3"/>
  <c r="F8819" i="3" l="1"/>
  <c r="H8819" i="3" s="1"/>
  <c r="E8820" i="3"/>
  <c r="E8821" i="3" l="1"/>
  <c r="F8820" i="3"/>
  <c r="H8820" i="3" s="1"/>
  <c r="F8821" i="3" l="1"/>
  <c r="H8821" i="3" s="1"/>
  <c r="E8822" i="3"/>
  <c r="E8823" i="3" l="1"/>
  <c r="F8822" i="3"/>
  <c r="H8822" i="3" s="1"/>
  <c r="E8824" i="3" l="1"/>
  <c r="F8823" i="3"/>
  <c r="H8823" i="3" s="1"/>
  <c r="E8825" i="3" l="1"/>
  <c r="F8824" i="3"/>
  <c r="H8824" i="3" s="1"/>
  <c r="F8825" i="3" l="1"/>
  <c r="H8825" i="3" s="1"/>
  <c r="E8826" i="3"/>
  <c r="E8827" i="3" l="1"/>
  <c r="F8826" i="3"/>
  <c r="H8826" i="3" s="1"/>
  <c r="F8827" i="3" l="1"/>
  <c r="H8827" i="3" s="1"/>
  <c r="E8828" i="3"/>
  <c r="F8828" i="3" l="1"/>
  <c r="H8828" i="3" s="1"/>
  <c r="E8829" i="3"/>
  <c r="F8829" i="3" l="1"/>
  <c r="H8829" i="3" s="1"/>
  <c r="E8830" i="3"/>
  <c r="E8831" i="3" l="1"/>
  <c r="F8830" i="3"/>
  <c r="H8830" i="3" s="1"/>
  <c r="E8832" i="3" l="1"/>
  <c r="F8831" i="3"/>
  <c r="H8831" i="3" s="1"/>
  <c r="E8833" i="3" l="1"/>
  <c r="F8832" i="3"/>
  <c r="H8832" i="3" s="1"/>
  <c r="F8833" i="3" l="1"/>
  <c r="H8833" i="3" s="1"/>
  <c r="E8834" i="3"/>
  <c r="E8835" i="3" l="1"/>
  <c r="F8834" i="3"/>
  <c r="H8834" i="3" s="1"/>
  <c r="F8835" i="3" l="1"/>
  <c r="H8835" i="3" s="1"/>
  <c r="E8836" i="3"/>
  <c r="E8837" i="3" l="1"/>
  <c r="F8836" i="3"/>
  <c r="H8836" i="3" s="1"/>
  <c r="E8838" i="3" l="1"/>
  <c r="F8837" i="3"/>
  <c r="H8837" i="3" s="1"/>
  <c r="F8838" i="3" l="1"/>
  <c r="H8838" i="3" s="1"/>
  <c r="E8839" i="3"/>
  <c r="E8840" i="3" l="1"/>
  <c r="F8839" i="3"/>
  <c r="H8839" i="3" s="1"/>
  <c r="F8840" i="3" l="1"/>
  <c r="H8840" i="3" s="1"/>
  <c r="E8841" i="3"/>
  <c r="F8841" i="3" l="1"/>
  <c r="H8841" i="3" s="1"/>
  <c r="E8842" i="3"/>
  <c r="F8842" i="3" l="1"/>
  <c r="H8842" i="3" s="1"/>
  <c r="E8843" i="3"/>
  <c r="F8843" i="3" l="1"/>
  <c r="H8843" i="3" s="1"/>
  <c r="E8844" i="3"/>
  <c r="F8844" i="3" l="1"/>
  <c r="H8844" i="3" s="1"/>
  <c r="E8845" i="3"/>
  <c r="F8845" i="3" l="1"/>
  <c r="H8845" i="3" s="1"/>
  <c r="E8846" i="3"/>
  <c r="F8846" i="3" l="1"/>
  <c r="H8846" i="3" s="1"/>
  <c r="E8847" i="3"/>
  <c r="E8848" i="3" l="1"/>
  <c r="F8847" i="3"/>
  <c r="H8847" i="3" s="1"/>
  <c r="E8849" i="3" l="1"/>
  <c r="F8848" i="3"/>
  <c r="H8848" i="3" s="1"/>
  <c r="E8850" i="3" l="1"/>
  <c r="F8849" i="3"/>
  <c r="H8849" i="3" s="1"/>
  <c r="E8851" i="3" l="1"/>
  <c r="F8850" i="3"/>
  <c r="H8850" i="3" s="1"/>
  <c r="E8852" i="3" l="1"/>
  <c r="F8851" i="3"/>
  <c r="H8851" i="3" s="1"/>
  <c r="E8853" i="3" l="1"/>
  <c r="F8852" i="3"/>
  <c r="H8852" i="3" s="1"/>
  <c r="F8853" i="3" l="1"/>
  <c r="H8853" i="3" s="1"/>
  <c r="E8854" i="3"/>
  <c r="E8855" i="3" l="1"/>
  <c r="F8854" i="3"/>
  <c r="H8854" i="3" s="1"/>
  <c r="E8856" i="3" l="1"/>
  <c r="F8855" i="3"/>
  <c r="H8855" i="3" s="1"/>
  <c r="E8857" i="3" l="1"/>
  <c r="F8856" i="3"/>
  <c r="H8856" i="3" s="1"/>
  <c r="E8858" i="3" l="1"/>
  <c r="F8857" i="3"/>
  <c r="H8857" i="3" s="1"/>
  <c r="E8859" i="3" l="1"/>
  <c r="F8858" i="3"/>
  <c r="H8858" i="3" s="1"/>
  <c r="E8860" i="3" l="1"/>
  <c r="F8859" i="3"/>
  <c r="H8859" i="3" s="1"/>
  <c r="F8860" i="3" l="1"/>
  <c r="H8860" i="3" s="1"/>
  <c r="E8861" i="3"/>
  <c r="F8861" i="3" l="1"/>
  <c r="H8861" i="3" s="1"/>
  <c r="E8862" i="3"/>
  <c r="F8862" i="3" l="1"/>
  <c r="H8862" i="3" s="1"/>
  <c r="E8863" i="3"/>
  <c r="F8863" i="3" l="1"/>
  <c r="H8863" i="3" s="1"/>
  <c r="E8864" i="3"/>
  <c r="E8865" i="3" l="1"/>
  <c r="F8864" i="3"/>
  <c r="H8864" i="3" s="1"/>
  <c r="F8865" i="3" l="1"/>
  <c r="H8865" i="3" s="1"/>
  <c r="E8866" i="3"/>
  <c r="E8867" i="3" l="1"/>
  <c r="F8866" i="3"/>
  <c r="H8866" i="3" s="1"/>
  <c r="F8867" i="3" l="1"/>
  <c r="H8867" i="3" s="1"/>
  <c r="E8868" i="3"/>
  <c r="E8869" i="3" l="1"/>
  <c r="F8868" i="3"/>
  <c r="H8868" i="3" s="1"/>
  <c r="F8869" i="3" l="1"/>
  <c r="H8869" i="3" s="1"/>
  <c r="E8870" i="3"/>
  <c r="E8871" i="3" l="1"/>
  <c r="F8870" i="3"/>
  <c r="H8870" i="3" s="1"/>
  <c r="F8871" i="3" l="1"/>
  <c r="H8871" i="3" s="1"/>
  <c r="E8872" i="3"/>
  <c r="E8873" i="3" l="1"/>
  <c r="F8872" i="3"/>
  <c r="H8872" i="3" s="1"/>
  <c r="F8873" i="3" l="1"/>
  <c r="H8873" i="3" s="1"/>
  <c r="E8874" i="3"/>
  <c r="E8875" i="3" l="1"/>
  <c r="F8874" i="3"/>
  <c r="H8874" i="3" s="1"/>
  <c r="F8875" i="3" l="1"/>
  <c r="H8875" i="3" s="1"/>
  <c r="E8876" i="3"/>
  <c r="F8876" i="3" l="1"/>
  <c r="H8876" i="3" s="1"/>
  <c r="E8877" i="3"/>
  <c r="E8878" i="3" l="1"/>
  <c r="F8877" i="3"/>
  <c r="H8877" i="3" s="1"/>
  <c r="F8878" i="3" l="1"/>
  <c r="H8878" i="3" s="1"/>
  <c r="E8879" i="3"/>
  <c r="E8880" i="3" l="1"/>
  <c r="F8879" i="3"/>
  <c r="H8879" i="3" s="1"/>
  <c r="E8881" i="3" l="1"/>
  <c r="F8880" i="3"/>
  <c r="H8880" i="3" s="1"/>
  <c r="F8881" i="3" l="1"/>
  <c r="H8881" i="3" s="1"/>
  <c r="E8882" i="3"/>
  <c r="F8882" i="3" l="1"/>
  <c r="H8882" i="3" s="1"/>
  <c r="E8883" i="3"/>
  <c r="F8883" i="3" l="1"/>
  <c r="H8883" i="3" s="1"/>
  <c r="E8884" i="3"/>
  <c r="E8885" i="3" l="1"/>
  <c r="F8884" i="3"/>
  <c r="H8884" i="3" s="1"/>
  <c r="E8886" i="3" l="1"/>
  <c r="F8885" i="3"/>
  <c r="H8885" i="3" s="1"/>
  <c r="F8886" i="3" l="1"/>
  <c r="H8886" i="3" s="1"/>
  <c r="E8887" i="3"/>
  <c r="E8888" i="3" l="1"/>
  <c r="F8887" i="3"/>
  <c r="H8887" i="3" s="1"/>
  <c r="F8888" i="3" l="1"/>
  <c r="H8888" i="3" s="1"/>
  <c r="E8889" i="3"/>
  <c r="F8889" i="3" l="1"/>
  <c r="H8889" i="3" s="1"/>
  <c r="E8890" i="3"/>
  <c r="E8891" i="3" l="1"/>
  <c r="F8890" i="3"/>
  <c r="H8890" i="3" s="1"/>
  <c r="F8891" i="3" l="1"/>
  <c r="H8891" i="3" s="1"/>
  <c r="E8892" i="3"/>
  <c r="F8892" i="3" l="1"/>
  <c r="H8892" i="3" s="1"/>
  <c r="E8893" i="3"/>
  <c r="F8893" i="3" l="1"/>
  <c r="H8893" i="3" s="1"/>
  <c r="E8894" i="3"/>
  <c r="E8895" i="3" l="1"/>
  <c r="F8894" i="3"/>
  <c r="H8894" i="3" s="1"/>
  <c r="F8895" i="3" l="1"/>
  <c r="H8895" i="3" s="1"/>
  <c r="E8896" i="3"/>
  <c r="F8896" i="3" l="1"/>
  <c r="H8896" i="3" s="1"/>
  <c r="E8897" i="3"/>
  <c r="F8897" i="3" l="1"/>
  <c r="H8897" i="3" s="1"/>
  <c r="E8898" i="3"/>
  <c r="F8898" i="3" l="1"/>
  <c r="H8898" i="3" s="1"/>
  <c r="E8899" i="3"/>
  <c r="E8900" i="3" l="1"/>
  <c r="F8899" i="3"/>
  <c r="H8899" i="3" s="1"/>
  <c r="E8901" i="3" l="1"/>
  <c r="F8900" i="3"/>
  <c r="H8900" i="3" s="1"/>
  <c r="E8902" i="3" l="1"/>
  <c r="F8901" i="3"/>
  <c r="H8901" i="3" s="1"/>
  <c r="F8902" i="3" l="1"/>
  <c r="H8902" i="3" s="1"/>
  <c r="E8903" i="3"/>
  <c r="F8903" i="3" l="1"/>
  <c r="H8903" i="3" s="1"/>
  <c r="E8904" i="3"/>
  <c r="E8905" i="3" l="1"/>
  <c r="F8904" i="3"/>
  <c r="H8904" i="3" s="1"/>
  <c r="F8905" i="3" l="1"/>
  <c r="H8905" i="3" s="1"/>
  <c r="E8906" i="3"/>
  <c r="E8907" i="3" l="1"/>
  <c r="F8906" i="3"/>
  <c r="H8906" i="3" s="1"/>
  <c r="F8907" i="3" l="1"/>
  <c r="H8907" i="3" s="1"/>
  <c r="E8908" i="3"/>
  <c r="F8908" i="3" l="1"/>
  <c r="H8908" i="3" s="1"/>
  <c r="E8909" i="3"/>
  <c r="F8909" i="3" l="1"/>
  <c r="H8909" i="3" s="1"/>
  <c r="E8910" i="3"/>
  <c r="E8911" i="3" l="1"/>
  <c r="F8910" i="3"/>
  <c r="H8910" i="3" s="1"/>
  <c r="F8911" i="3" l="1"/>
  <c r="H8911" i="3" s="1"/>
  <c r="E8912" i="3"/>
  <c r="E8913" i="3" l="1"/>
  <c r="F8912" i="3"/>
  <c r="H8912" i="3" s="1"/>
  <c r="F8913" i="3" l="1"/>
  <c r="H8913" i="3" s="1"/>
  <c r="E8914" i="3"/>
  <c r="E8915" i="3" l="1"/>
  <c r="F8914" i="3"/>
  <c r="H8914" i="3" s="1"/>
  <c r="F8915" i="3" l="1"/>
  <c r="H8915" i="3" s="1"/>
  <c r="E8916" i="3"/>
  <c r="E8917" i="3" l="1"/>
  <c r="F8916" i="3"/>
  <c r="H8916" i="3" s="1"/>
  <c r="F8917" i="3" l="1"/>
  <c r="H8917" i="3" s="1"/>
  <c r="E8918" i="3"/>
  <c r="E8919" i="3" l="1"/>
  <c r="F8918" i="3"/>
  <c r="H8918" i="3" s="1"/>
  <c r="F8919" i="3" l="1"/>
  <c r="H8919" i="3" s="1"/>
  <c r="E8920" i="3"/>
  <c r="F8920" i="3" l="1"/>
  <c r="H8920" i="3" s="1"/>
  <c r="E8921" i="3"/>
  <c r="E8922" i="3" l="1"/>
  <c r="F8921" i="3"/>
  <c r="H8921" i="3" s="1"/>
  <c r="F8922" i="3" l="1"/>
  <c r="H8922" i="3" s="1"/>
  <c r="E8923" i="3"/>
  <c r="E8924" i="3" l="1"/>
  <c r="F8923" i="3"/>
  <c r="H8923" i="3" s="1"/>
  <c r="F8924" i="3" l="1"/>
  <c r="H8924" i="3" s="1"/>
  <c r="E8925" i="3"/>
  <c r="E8926" i="3" l="1"/>
  <c r="F8925" i="3"/>
  <c r="H8925" i="3" s="1"/>
  <c r="F8926" i="3" l="1"/>
  <c r="H8926" i="3" s="1"/>
  <c r="E8927" i="3"/>
  <c r="E8928" i="3" l="1"/>
  <c r="F8927" i="3"/>
  <c r="H8927" i="3" s="1"/>
  <c r="F8928" i="3" l="1"/>
  <c r="H8928" i="3" s="1"/>
  <c r="E8929" i="3"/>
  <c r="E8930" i="3" l="1"/>
  <c r="F8929" i="3"/>
  <c r="H8929" i="3" s="1"/>
  <c r="E8931" i="3" l="1"/>
  <c r="F8930" i="3"/>
  <c r="H8930" i="3" s="1"/>
  <c r="F8931" i="3" l="1"/>
  <c r="H8931" i="3" s="1"/>
  <c r="E8932" i="3"/>
  <c r="E8933" i="3" l="1"/>
  <c r="F8932" i="3"/>
  <c r="H8932" i="3" s="1"/>
  <c r="E8934" i="3" l="1"/>
  <c r="F8933" i="3"/>
  <c r="H8933" i="3" s="1"/>
  <c r="E8935" i="3" l="1"/>
  <c r="F8934" i="3"/>
  <c r="H8934" i="3" s="1"/>
  <c r="F8935" i="3" l="1"/>
  <c r="H8935" i="3" s="1"/>
  <c r="E8936" i="3"/>
  <c r="E8937" i="3" l="1"/>
  <c r="F8936" i="3"/>
  <c r="H8936" i="3" s="1"/>
  <c r="E8938" i="3" l="1"/>
  <c r="F8937" i="3"/>
  <c r="H8937" i="3" s="1"/>
  <c r="F8938" i="3" l="1"/>
  <c r="H8938" i="3" s="1"/>
  <c r="E8939" i="3"/>
  <c r="E8940" i="3" l="1"/>
  <c r="F8939" i="3"/>
  <c r="H8939" i="3" s="1"/>
  <c r="F8940" i="3" l="1"/>
  <c r="H8940" i="3" s="1"/>
  <c r="E8941" i="3"/>
  <c r="E8942" i="3" l="1"/>
  <c r="F8941" i="3"/>
  <c r="H8941" i="3" s="1"/>
  <c r="E8943" i="3" l="1"/>
  <c r="F8942" i="3"/>
  <c r="H8942" i="3" s="1"/>
  <c r="F8943" i="3" l="1"/>
  <c r="H8943" i="3" s="1"/>
  <c r="E8944" i="3"/>
  <c r="E8945" i="3" l="1"/>
  <c r="F8944" i="3"/>
  <c r="H8944" i="3" s="1"/>
  <c r="E8946" i="3" l="1"/>
  <c r="F8945" i="3"/>
  <c r="H8945" i="3" s="1"/>
  <c r="E8947" i="3" l="1"/>
  <c r="F8946" i="3"/>
  <c r="H8946" i="3" s="1"/>
  <c r="F8947" i="3" l="1"/>
  <c r="H8947" i="3" s="1"/>
  <c r="E8948" i="3"/>
  <c r="E8949" i="3" l="1"/>
  <c r="F8948" i="3"/>
  <c r="H8948" i="3" s="1"/>
  <c r="E8950" i="3" l="1"/>
  <c r="F8949" i="3"/>
  <c r="H8949" i="3" s="1"/>
  <c r="E8951" i="3" l="1"/>
  <c r="F8950" i="3"/>
  <c r="H8950" i="3" s="1"/>
  <c r="E8952" i="3" l="1"/>
  <c r="F8951" i="3"/>
  <c r="H8951" i="3" s="1"/>
  <c r="F8952" i="3" l="1"/>
  <c r="H8952" i="3" s="1"/>
  <c r="E8953" i="3"/>
  <c r="E8954" i="3" l="1"/>
  <c r="F8953" i="3"/>
  <c r="H8953" i="3" s="1"/>
  <c r="F8954" i="3" l="1"/>
  <c r="H8954" i="3" s="1"/>
  <c r="E8955" i="3"/>
  <c r="E8956" i="3" l="1"/>
  <c r="F8955" i="3"/>
  <c r="H8955" i="3" s="1"/>
  <c r="F8956" i="3" l="1"/>
  <c r="H8956" i="3" s="1"/>
  <c r="E8957" i="3"/>
  <c r="F8957" i="3" l="1"/>
  <c r="H8957" i="3" s="1"/>
  <c r="E8958" i="3"/>
  <c r="F8958" i="3" l="1"/>
  <c r="H8958" i="3" s="1"/>
  <c r="E8959" i="3"/>
  <c r="F8959" i="3" l="1"/>
  <c r="H8959" i="3" s="1"/>
  <c r="E8960" i="3"/>
  <c r="F8960" i="3" l="1"/>
  <c r="H8960" i="3" s="1"/>
  <c r="E8961" i="3"/>
  <c r="E8962" i="3" l="1"/>
  <c r="F8961" i="3"/>
  <c r="H8961" i="3" s="1"/>
  <c r="F8962" i="3" l="1"/>
  <c r="H8962" i="3" s="1"/>
  <c r="E8963" i="3"/>
  <c r="E8964" i="3" l="1"/>
  <c r="F8963" i="3"/>
  <c r="H8963" i="3" s="1"/>
  <c r="E8965" i="3" l="1"/>
  <c r="F8964" i="3"/>
  <c r="H8964" i="3" s="1"/>
  <c r="E8966" i="3" l="1"/>
  <c r="F8965" i="3"/>
  <c r="H8965" i="3" s="1"/>
  <c r="F8966" i="3" l="1"/>
  <c r="H8966" i="3" s="1"/>
  <c r="E8967" i="3"/>
  <c r="E8968" i="3" l="1"/>
  <c r="F8967" i="3"/>
  <c r="H8967" i="3" s="1"/>
  <c r="F8968" i="3" l="1"/>
  <c r="H8968" i="3" s="1"/>
  <c r="E8969" i="3"/>
  <c r="E8970" i="3" l="1"/>
  <c r="F8969" i="3"/>
  <c r="H8969" i="3" s="1"/>
  <c r="F8970" i="3" l="1"/>
  <c r="H8970" i="3" s="1"/>
  <c r="E8971" i="3"/>
  <c r="E8972" i="3" l="1"/>
  <c r="F8971" i="3"/>
  <c r="H8971" i="3" s="1"/>
  <c r="F8972" i="3" l="1"/>
  <c r="H8972" i="3" s="1"/>
  <c r="E8973" i="3"/>
  <c r="E8974" i="3" l="1"/>
  <c r="F8973" i="3"/>
  <c r="H8973" i="3" s="1"/>
  <c r="E8975" i="3" l="1"/>
  <c r="F8974" i="3"/>
  <c r="H8974" i="3" s="1"/>
  <c r="E8976" i="3" l="1"/>
  <c r="F8975" i="3"/>
  <c r="H8975" i="3" s="1"/>
  <c r="F8976" i="3" l="1"/>
  <c r="H8976" i="3" s="1"/>
  <c r="E8977" i="3"/>
  <c r="F8977" i="3" l="1"/>
  <c r="H8977" i="3" s="1"/>
  <c r="E8978" i="3"/>
  <c r="F8978" i="3" l="1"/>
  <c r="H8978" i="3" s="1"/>
  <c r="E8979" i="3"/>
  <c r="F8979" i="3" l="1"/>
  <c r="H8979" i="3" s="1"/>
  <c r="E8980" i="3"/>
  <c r="E8981" i="3" l="1"/>
  <c r="F8980" i="3"/>
  <c r="H8980" i="3" s="1"/>
  <c r="F8981" i="3" l="1"/>
  <c r="H8981" i="3" s="1"/>
  <c r="E8982" i="3"/>
  <c r="F8982" i="3" l="1"/>
  <c r="H8982" i="3" s="1"/>
  <c r="E8983" i="3"/>
  <c r="F8983" i="3" l="1"/>
  <c r="H8983" i="3" s="1"/>
  <c r="E8984" i="3"/>
  <c r="E8985" i="3" l="1"/>
  <c r="F8984" i="3"/>
  <c r="H8984" i="3" s="1"/>
  <c r="F8985" i="3" l="1"/>
  <c r="H8985" i="3" s="1"/>
  <c r="E8986" i="3"/>
  <c r="E8987" i="3" l="1"/>
  <c r="F8986" i="3"/>
  <c r="H8986" i="3" s="1"/>
  <c r="E8988" i="3" l="1"/>
  <c r="F8987" i="3"/>
  <c r="H8987" i="3" s="1"/>
  <c r="F8988" i="3" l="1"/>
  <c r="H8988" i="3" s="1"/>
  <c r="E8989" i="3"/>
  <c r="E8990" i="3" l="1"/>
  <c r="F8989" i="3"/>
  <c r="H8989" i="3" s="1"/>
  <c r="F8990" i="3" l="1"/>
  <c r="H8990" i="3" s="1"/>
  <c r="E8991" i="3"/>
  <c r="E8992" i="3" l="1"/>
  <c r="F8991" i="3"/>
  <c r="H8991" i="3" s="1"/>
  <c r="F8992" i="3" l="1"/>
  <c r="H8992" i="3" s="1"/>
  <c r="E8993" i="3"/>
  <c r="F8993" i="3" l="1"/>
  <c r="H8993" i="3" s="1"/>
  <c r="E8994" i="3"/>
  <c r="F8994" i="3" l="1"/>
  <c r="H8994" i="3" s="1"/>
  <c r="E8995" i="3"/>
  <c r="E8996" i="3" l="1"/>
  <c r="F8995" i="3"/>
  <c r="H8995" i="3" s="1"/>
  <c r="E8997" i="3" l="1"/>
  <c r="F8996" i="3"/>
  <c r="H8996" i="3" s="1"/>
  <c r="E8998" i="3" l="1"/>
  <c r="F8997" i="3"/>
  <c r="H8997" i="3" s="1"/>
  <c r="F8998" i="3" l="1"/>
  <c r="H8998" i="3" s="1"/>
  <c r="E8999" i="3"/>
  <c r="F8999" i="3" l="1"/>
  <c r="H8999" i="3" s="1"/>
  <c r="E9000" i="3"/>
  <c r="E9001" i="3" l="1"/>
  <c r="F9000" i="3"/>
  <c r="H9000" i="3" s="1"/>
  <c r="F9001" i="3" l="1"/>
  <c r="H9001" i="3" s="1"/>
  <c r="E9002" i="3"/>
  <c r="F9002" i="3" l="1"/>
  <c r="H9002" i="3" s="1"/>
  <c r="E9003" i="3"/>
  <c r="F9003" i="3" l="1"/>
  <c r="H9003" i="3" s="1"/>
  <c r="E9004" i="3"/>
  <c r="F9004" i="3" l="1"/>
  <c r="H9004" i="3" s="1"/>
  <c r="E9005" i="3"/>
  <c r="F9005" i="3" l="1"/>
  <c r="H9005" i="3" s="1"/>
  <c r="E9006" i="3"/>
  <c r="E9007" i="3" l="1"/>
  <c r="F9006" i="3"/>
  <c r="H9006" i="3" s="1"/>
  <c r="E9008" i="3" l="1"/>
  <c r="F9007" i="3"/>
  <c r="H9007" i="3" s="1"/>
  <c r="F9008" i="3" l="1"/>
  <c r="H9008" i="3" s="1"/>
  <c r="E9009" i="3"/>
  <c r="E9010" i="3" l="1"/>
  <c r="F9009" i="3"/>
  <c r="H9009" i="3" s="1"/>
  <c r="E9011" i="3" l="1"/>
  <c r="F9010" i="3"/>
  <c r="H9010" i="3" s="1"/>
  <c r="F9011" i="3" l="1"/>
  <c r="H9011" i="3" s="1"/>
  <c r="E9012" i="3"/>
  <c r="E9013" i="3" l="1"/>
  <c r="F9012" i="3"/>
  <c r="H9012" i="3" s="1"/>
  <c r="E9014" i="3" l="1"/>
  <c r="F9013" i="3"/>
  <c r="H9013" i="3" s="1"/>
  <c r="F9014" i="3" l="1"/>
  <c r="H9014" i="3" s="1"/>
  <c r="E9015" i="3"/>
  <c r="E9016" i="3" l="1"/>
  <c r="F9015" i="3"/>
  <c r="H9015" i="3" s="1"/>
  <c r="F9016" i="3" l="1"/>
  <c r="H9016" i="3" s="1"/>
  <c r="E9017" i="3"/>
  <c r="E9018" i="3" l="1"/>
  <c r="F9017" i="3"/>
  <c r="H9017" i="3" s="1"/>
  <c r="F9018" i="3" l="1"/>
  <c r="H9018" i="3" s="1"/>
  <c r="E9019" i="3"/>
  <c r="F9019" i="3" l="1"/>
  <c r="H9019" i="3" s="1"/>
  <c r="E9020" i="3"/>
  <c r="F9020" i="3" l="1"/>
  <c r="H9020" i="3" s="1"/>
  <c r="E9021" i="3"/>
  <c r="F9021" i="3" l="1"/>
  <c r="H9021" i="3" s="1"/>
  <c r="E9022" i="3"/>
  <c r="E9023" i="3" l="1"/>
  <c r="F9022" i="3"/>
  <c r="H9022" i="3" s="1"/>
  <c r="F9023" i="3" l="1"/>
  <c r="H9023" i="3" s="1"/>
  <c r="E9024" i="3"/>
  <c r="E9025" i="3" l="1"/>
  <c r="F9024" i="3"/>
  <c r="H9024" i="3" s="1"/>
  <c r="F9025" i="3" l="1"/>
  <c r="H9025" i="3" s="1"/>
  <c r="E9026" i="3"/>
  <c r="E9027" i="3" l="1"/>
  <c r="F9026" i="3"/>
  <c r="H9026" i="3" s="1"/>
  <c r="F9027" i="3" l="1"/>
  <c r="H9027" i="3" s="1"/>
  <c r="E9028" i="3"/>
  <c r="E9029" i="3" l="1"/>
  <c r="F9028" i="3"/>
  <c r="H9028" i="3" s="1"/>
  <c r="F9029" i="3" l="1"/>
  <c r="H9029" i="3" s="1"/>
  <c r="E9030" i="3"/>
  <c r="E9031" i="3" l="1"/>
  <c r="F9030" i="3"/>
  <c r="H9030" i="3" s="1"/>
  <c r="F9031" i="3" l="1"/>
  <c r="H9031" i="3" s="1"/>
  <c r="E9032" i="3"/>
  <c r="F9032" i="3" l="1"/>
  <c r="H9032" i="3" s="1"/>
  <c r="E9033" i="3"/>
  <c r="E9034" i="3" l="1"/>
  <c r="F9033" i="3"/>
  <c r="H9033" i="3" s="1"/>
  <c r="F9034" i="3" l="1"/>
  <c r="H9034" i="3" s="1"/>
  <c r="E9035" i="3"/>
  <c r="F9035" i="3" l="1"/>
  <c r="H9035" i="3" s="1"/>
  <c r="E9036" i="3"/>
  <c r="F9036" i="3" l="1"/>
  <c r="H9036" i="3" s="1"/>
  <c r="E9037" i="3"/>
  <c r="F9037" i="3" l="1"/>
  <c r="H9037" i="3" s="1"/>
  <c r="E9038" i="3"/>
  <c r="E9039" i="3" l="1"/>
  <c r="F9038" i="3"/>
  <c r="H9038" i="3" s="1"/>
  <c r="F9039" i="3" l="1"/>
  <c r="H9039" i="3" s="1"/>
  <c r="E9040" i="3"/>
  <c r="F9040" i="3" l="1"/>
  <c r="H9040" i="3" s="1"/>
  <c r="E9041" i="3"/>
  <c r="E9042" i="3" l="1"/>
  <c r="F9041" i="3"/>
  <c r="H9041" i="3" s="1"/>
  <c r="F9042" i="3" l="1"/>
  <c r="H9042" i="3" s="1"/>
  <c r="E9043" i="3"/>
  <c r="F9043" i="3" l="1"/>
  <c r="H9043" i="3" s="1"/>
  <c r="E9044" i="3"/>
  <c r="E9045" i="3" l="1"/>
  <c r="F9044" i="3"/>
  <c r="H9044" i="3" s="1"/>
  <c r="E9046" i="3" l="1"/>
  <c r="F9045" i="3"/>
  <c r="H9045" i="3" s="1"/>
  <c r="F9046" i="3" l="1"/>
  <c r="H9046" i="3" s="1"/>
  <c r="E9047" i="3"/>
  <c r="E9048" i="3" l="1"/>
  <c r="F9047" i="3"/>
  <c r="H9047" i="3" s="1"/>
  <c r="F9048" i="3" l="1"/>
  <c r="H9048" i="3" s="1"/>
  <c r="E9049" i="3"/>
  <c r="E9050" i="3" l="1"/>
  <c r="F9049" i="3"/>
  <c r="H9049" i="3" s="1"/>
  <c r="F9050" i="3" l="1"/>
  <c r="H9050" i="3" s="1"/>
  <c r="E9051" i="3"/>
  <c r="E9052" i="3" l="1"/>
  <c r="F9051" i="3"/>
  <c r="H9051" i="3" s="1"/>
  <c r="F9052" i="3" l="1"/>
  <c r="H9052" i="3" s="1"/>
  <c r="E9053" i="3"/>
  <c r="F9053" i="3" l="1"/>
  <c r="H9053" i="3" s="1"/>
  <c r="E9054" i="3"/>
  <c r="F9054" i="3" l="1"/>
  <c r="H9054" i="3" s="1"/>
  <c r="E9055" i="3"/>
  <c r="E9056" i="3" l="1"/>
  <c r="F9055" i="3"/>
  <c r="H9055" i="3" s="1"/>
  <c r="F9056" i="3" l="1"/>
  <c r="H9056" i="3" s="1"/>
  <c r="E9057" i="3"/>
  <c r="F9057" i="3" l="1"/>
  <c r="H9057" i="3" s="1"/>
  <c r="E9058" i="3"/>
  <c r="E9059" i="3" l="1"/>
  <c r="F9058" i="3"/>
  <c r="H9058" i="3" s="1"/>
  <c r="E9060" i="3" l="1"/>
  <c r="F9059" i="3"/>
  <c r="H9059" i="3" s="1"/>
  <c r="E9061" i="3" l="1"/>
  <c r="F9060" i="3"/>
  <c r="H9060" i="3" s="1"/>
  <c r="E9062" i="3" l="1"/>
  <c r="F9061" i="3"/>
  <c r="H9061" i="3" s="1"/>
  <c r="F9062" i="3" l="1"/>
  <c r="H9062" i="3" s="1"/>
  <c r="E9063" i="3"/>
  <c r="E9064" i="3" l="1"/>
  <c r="F9063" i="3"/>
  <c r="H9063" i="3" s="1"/>
  <c r="F9064" i="3" l="1"/>
  <c r="H9064" i="3" s="1"/>
  <c r="E9065" i="3"/>
  <c r="F9065" i="3" l="1"/>
  <c r="H9065" i="3" s="1"/>
  <c r="E9066" i="3"/>
  <c r="E9067" i="3" l="1"/>
  <c r="F9066" i="3"/>
  <c r="H9066" i="3" s="1"/>
  <c r="F9067" i="3" l="1"/>
  <c r="H9067" i="3" s="1"/>
  <c r="E9068" i="3"/>
  <c r="F9068" i="3" l="1"/>
  <c r="H9068" i="3" s="1"/>
  <c r="E9069" i="3"/>
  <c r="F9069" i="3" l="1"/>
  <c r="H9069" i="3" s="1"/>
  <c r="E9070" i="3"/>
  <c r="F9070" i="3" l="1"/>
  <c r="H9070" i="3" s="1"/>
  <c r="E9071" i="3"/>
  <c r="E9072" i="3" l="1"/>
  <c r="F9071" i="3"/>
  <c r="H9071" i="3" s="1"/>
  <c r="F9072" i="3" l="1"/>
  <c r="H9072" i="3" s="1"/>
  <c r="E9073" i="3"/>
  <c r="E9074" i="3" l="1"/>
  <c r="F9073" i="3"/>
  <c r="H9073" i="3" s="1"/>
  <c r="F9074" i="3" l="1"/>
  <c r="H9074" i="3" s="1"/>
  <c r="E9075" i="3"/>
  <c r="F9075" i="3" l="1"/>
  <c r="H9075" i="3" s="1"/>
  <c r="E9076" i="3"/>
  <c r="E9077" i="3" l="1"/>
  <c r="F9076" i="3"/>
  <c r="H9076" i="3" s="1"/>
  <c r="F9077" i="3" l="1"/>
  <c r="H9077" i="3" s="1"/>
  <c r="E9078" i="3"/>
  <c r="F9078" i="3" l="1"/>
  <c r="H9078" i="3" s="1"/>
  <c r="E9079" i="3"/>
  <c r="E9080" i="3" l="1"/>
  <c r="F9079" i="3"/>
  <c r="H9079" i="3" s="1"/>
  <c r="F9080" i="3" l="1"/>
  <c r="H9080" i="3" s="1"/>
  <c r="E9081" i="3"/>
  <c r="E9082" i="3" l="1"/>
  <c r="F9081" i="3"/>
  <c r="H9081" i="3" s="1"/>
  <c r="F9082" i="3" l="1"/>
  <c r="H9082" i="3" s="1"/>
  <c r="E9083" i="3"/>
  <c r="E9084" i="3" l="1"/>
  <c r="F9083" i="3"/>
  <c r="H9083" i="3" s="1"/>
  <c r="F9084" i="3" l="1"/>
  <c r="H9084" i="3" s="1"/>
  <c r="E9085" i="3"/>
  <c r="E9086" i="3" l="1"/>
  <c r="F9085" i="3"/>
  <c r="H9085" i="3" s="1"/>
  <c r="F9086" i="3" l="1"/>
  <c r="H9086" i="3" s="1"/>
  <c r="E9087" i="3"/>
  <c r="E9088" i="3" l="1"/>
  <c r="F9087" i="3"/>
  <c r="H9087" i="3" s="1"/>
  <c r="F9088" i="3" l="1"/>
  <c r="H9088" i="3" s="1"/>
  <c r="E9089" i="3"/>
  <c r="E9090" i="3" l="1"/>
  <c r="F9089" i="3"/>
  <c r="H9089" i="3" s="1"/>
  <c r="E9091" i="3" l="1"/>
  <c r="F9090" i="3"/>
  <c r="H9090" i="3" s="1"/>
  <c r="F9091" i="3" l="1"/>
  <c r="H9091" i="3" s="1"/>
  <c r="E9092" i="3"/>
  <c r="E9093" i="3" l="1"/>
  <c r="F9092" i="3"/>
  <c r="H9092" i="3" s="1"/>
  <c r="E9094" i="3" l="1"/>
  <c r="F9093" i="3"/>
  <c r="H9093" i="3" s="1"/>
  <c r="E9095" i="3" l="1"/>
  <c r="F9094" i="3"/>
  <c r="H9094" i="3" s="1"/>
  <c r="F9095" i="3" l="1"/>
  <c r="H9095" i="3" s="1"/>
  <c r="E9096" i="3"/>
  <c r="F9096" i="3" l="1"/>
  <c r="H9096" i="3" s="1"/>
  <c r="E9097" i="3"/>
  <c r="E9098" i="3" l="1"/>
  <c r="F9097" i="3"/>
  <c r="H9097" i="3" s="1"/>
  <c r="F9098" i="3" l="1"/>
  <c r="H9098" i="3" s="1"/>
  <c r="E9099" i="3"/>
  <c r="F9099" i="3" l="1"/>
  <c r="H9099" i="3" s="1"/>
  <c r="E9100" i="3"/>
  <c r="F9100" i="3" l="1"/>
  <c r="H9100" i="3" s="1"/>
  <c r="E9101" i="3"/>
  <c r="E9102" i="3" l="1"/>
  <c r="F9101" i="3"/>
  <c r="H9101" i="3" s="1"/>
  <c r="E9103" i="3" l="1"/>
  <c r="F9102" i="3"/>
  <c r="H9102" i="3" s="1"/>
  <c r="E9104" i="3" l="1"/>
  <c r="F9103" i="3"/>
  <c r="H9103" i="3" s="1"/>
  <c r="E9105" i="3" l="1"/>
  <c r="F9104" i="3"/>
  <c r="H9104" i="3" s="1"/>
  <c r="F9105" i="3" l="1"/>
  <c r="H9105" i="3" s="1"/>
  <c r="E9106" i="3"/>
  <c r="E9107" i="3" l="1"/>
  <c r="F9106" i="3"/>
  <c r="H9106" i="3" s="1"/>
  <c r="F9107" i="3" l="1"/>
  <c r="H9107" i="3" s="1"/>
  <c r="E9108" i="3"/>
  <c r="E9109" i="3" l="1"/>
  <c r="F9108" i="3"/>
  <c r="H9108" i="3" s="1"/>
  <c r="F9109" i="3" l="1"/>
  <c r="H9109" i="3" s="1"/>
  <c r="E9110" i="3"/>
  <c r="E9111" i="3" l="1"/>
  <c r="F9110" i="3"/>
  <c r="H9110" i="3" s="1"/>
  <c r="E9112" i="3" l="1"/>
  <c r="F9111" i="3"/>
  <c r="H9111" i="3" s="1"/>
  <c r="E9113" i="3" l="1"/>
  <c r="F9112" i="3"/>
  <c r="H9112" i="3" s="1"/>
  <c r="E9114" i="3" l="1"/>
  <c r="F9113" i="3"/>
  <c r="H9113" i="3" s="1"/>
  <c r="F9114" i="3" l="1"/>
  <c r="H9114" i="3" s="1"/>
  <c r="E9115" i="3"/>
  <c r="F9115" i="3" l="1"/>
  <c r="H9115" i="3" s="1"/>
  <c r="E9116" i="3"/>
  <c r="F9116" i="3" l="1"/>
  <c r="H9116" i="3" s="1"/>
  <c r="E9117" i="3"/>
  <c r="F9117" i="3" l="1"/>
  <c r="H9117" i="3" s="1"/>
  <c r="E9118" i="3"/>
  <c r="E9119" i="3" l="1"/>
  <c r="F9118" i="3"/>
  <c r="H9118" i="3" s="1"/>
  <c r="F9119" i="3" l="1"/>
  <c r="H9119" i="3" s="1"/>
  <c r="E9120" i="3"/>
  <c r="E9121" i="3" l="1"/>
  <c r="F9120" i="3"/>
  <c r="H9120" i="3" s="1"/>
  <c r="F9121" i="3" l="1"/>
  <c r="H9121" i="3" s="1"/>
  <c r="E9122" i="3"/>
  <c r="E9123" i="3" l="1"/>
  <c r="F9122" i="3"/>
  <c r="H9122" i="3" s="1"/>
  <c r="F9123" i="3" l="1"/>
  <c r="H9123" i="3" s="1"/>
  <c r="E9124" i="3"/>
  <c r="E9125" i="3" l="1"/>
  <c r="F9124" i="3"/>
  <c r="H9124" i="3" s="1"/>
  <c r="F9125" i="3" l="1"/>
  <c r="H9125" i="3" s="1"/>
  <c r="E9126" i="3"/>
  <c r="E9127" i="3" l="1"/>
  <c r="F9126" i="3"/>
  <c r="H9126" i="3" s="1"/>
  <c r="E9128" i="3" l="1"/>
  <c r="F9127" i="3"/>
  <c r="H9127" i="3" s="1"/>
  <c r="F9128" i="3" l="1"/>
  <c r="H9128" i="3" s="1"/>
  <c r="E9129" i="3"/>
  <c r="E9130" i="3" l="1"/>
  <c r="F9129" i="3"/>
  <c r="H9129" i="3" s="1"/>
  <c r="F9130" i="3" l="1"/>
  <c r="H9130" i="3" s="1"/>
  <c r="E9131" i="3"/>
  <c r="E9132" i="3" l="1"/>
  <c r="F9131" i="3"/>
  <c r="H9131" i="3" s="1"/>
  <c r="F9132" i="3" l="1"/>
  <c r="H9132" i="3" s="1"/>
  <c r="E9133" i="3"/>
  <c r="E9134" i="3" l="1"/>
  <c r="F9133" i="3"/>
  <c r="H9133" i="3" s="1"/>
  <c r="F9134" i="3" l="1"/>
  <c r="H9134" i="3" s="1"/>
  <c r="E9135" i="3"/>
  <c r="E9136" i="3" l="1"/>
  <c r="F9135" i="3"/>
  <c r="H9135" i="3" s="1"/>
  <c r="F9136" i="3" l="1"/>
  <c r="H9136" i="3" s="1"/>
  <c r="E9137" i="3"/>
  <c r="F9137" i="3" l="1"/>
  <c r="H9137" i="3" s="1"/>
  <c r="E9138" i="3"/>
  <c r="E9139" i="3" l="1"/>
  <c r="F9138" i="3"/>
  <c r="H9138" i="3" s="1"/>
  <c r="F9139" i="3" l="1"/>
  <c r="H9139" i="3" s="1"/>
  <c r="E9140" i="3"/>
  <c r="E9141" i="3" l="1"/>
  <c r="F9140" i="3"/>
  <c r="H9140" i="3" s="1"/>
  <c r="F9141" i="3" l="1"/>
  <c r="H9141" i="3" s="1"/>
  <c r="E9142" i="3"/>
  <c r="E9143" i="3" l="1"/>
  <c r="F9142" i="3"/>
  <c r="H9142" i="3" s="1"/>
  <c r="F9143" i="3" l="1"/>
  <c r="H9143" i="3" s="1"/>
  <c r="E9144" i="3"/>
  <c r="E9145" i="3" l="1"/>
  <c r="F9144" i="3"/>
  <c r="H9144" i="3" s="1"/>
  <c r="F9145" i="3" l="1"/>
  <c r="H9145" i="3" s="1"/>
  <c r="E9146" i="3"/>
  <c r="E9147" i="3" l="1"/>
  <c r="F9146" i="3"/>
  <c r="H9146" i="3" s="1"/>
  <c r="F9147" i="3" l="1"/>
  <c r="H9147" i="3" s="1"/>
  <c r="E9148" i="3"/>
  <c r="F9148" i="3" l="1"/>
  <c r="H9148" i="3" s="1"/>
  <c r="E9149" i="3"/>
  <c r="F9149" i="3" l="1"/>
  <c r="H9149" i="3" s="1"/>
  <c r="E9150" i="3"/>
  <c r="F9150" i="3" l="1"/>
  <c r="H9150" i="3" s="1"/>
  <c r="E9151" i="3"/>
  <c r="F9151" i="3" l="1"/>
  <c r="H9151" i="3" s="1"/>
  <c r="E9152" i="3"/>
  <c r="F9152" i="3" l="1"/>
  <c r="H9152" i="3" s="1"/>
  <c r="E9153" i="3"/>
  <c r="E9154" i="3" l="1"/>
  <c r="F9153" i="3"/>
  <c r="H9153" i="3" s="1"/>
  <c r="F9154" i="3" l="1"/>
  <c r="H9154" i="3" s="1"/>
  <c r="E9155" i="3"/>
  <c r="E9156" i="3" l="1"/>
  <c r="F9155" i="3"/>
  <c r="H9155" i="3" s="1"/>
  <c r="E9157" i="3" l="1"/>
  <c r="F9156" i="3"/>
  <c r="H9156" i="3" s="1"/>
  <c r="E9158" i="3" l="1"/>
  <c r="F9157" i="3"/>
  <c r="H9157" i="3" s="1"/>
  <c r="F9158" i="3" l="1"/>
  <c r="H9158" i="3" s="1"/>
  <c r="E9159" i="3"/>
  <c r="E9160" i="3" l="1"/>
  <c r="F9159" i="3"/>
  <c r="H9159" i="3" s="1"/>
  <c r="F9160" i="3" l="1"/>
  <c r="H9160" i="3" s="1"/>
  <c r="E9161" i="3"/>
  <c r="E9162" i="3" l="1"/>
  <c r="F9161" i="3"/>
  <c r="H9161" i="3" s="1"/>
  <c r="F9162" i="3" l="1"/>
  <c r="H9162" i="3" s="1"/>
  <c r="E9163" i="3"/>
  <c r="E9164" i="3" l="1"/>
  <c r="F9163" i="3"/>
  <c r="H9163" i="3" s="1"/>
  <c r="F9164" i="3" l="1"/>
  <c r="H9164" i="3" s="1"/>
  <c r="E9165" i="3"/>
  <c r="E9166" i="3" l="1"/>
  <c r="F9165" i="3"/>
  <c r="H9165" i="3" s="1"/>
  <c r="F9166" i="3" l="1"/>
  <c r="H9166" i="3" s="1"/>
  <c r="E9167" i="3"/>
  <c r="E9168" i="3" l="1"/>
  <c r="F9167" i="3"/>
  <c r="H9167" i="3" s="1"/>
  <c r="E9169" i="3" l="1"/>
  <c r="F9168" i="3"/>
  <c r="H9168" i="3" s="1"/>
  <c r="E9170" i="3" l="1"/>
  <c r="F9169" i="3"/>
  <c r="H9169" i="3" s="1"/>
  <c r="F9170" i="3" l="1"/>
  <c r="H9170" i="3" s="1"/>
  <c r="E9171" i="3"/>
  <c r="E9172" i="3" l="1"/>
  <c r="F9171" i="3"/>
  <c r="H9171" i="3" s="1"/>
  <c r="E9173" i="3" l="1"/>
  <c r="F9172" i="3"/>
  <c r="H9172" i="3" s="1"/>
  <c r="E9174" i="3" l="1"/>
  <c r="F9173" i="3"/>
  <c r="H9173" i="3" s="1"/>
  <c r="F9174" i="3" l="1"/>
  <c r="H9174" i="3" s="1"/>
  <c r="E9175" i="3"/>
  <c r="F9175" i="3" l="1"/>
  <c r="H9175" i="3" s="1"/>
  <c r="E9176" i="3"/>
  <c r="E9177" i="3" l="1"/>
  <c r="F9176" i="3"/>
  <c r="H9176" i="3" s="1"/>
  <c r="E9178" i="3" l="1"/>
  <c r="F9177" i="3"/>
  <c r="H9177" i="3" s="1"/>
  <c r="F9178" i="3" l="1"/>
  <c r="H9178" i="3" s="1"/>
  <c r="E9179" i="3"/>
  <c r="E9180" i="3" l="1"/>
  <c r="F9179" i="3"/>
  <c r="H9179" i="3" s="1"/>
  <c r="F9180" i="3" l="1"/>
  <c r="H9180" i="3" s="1"/>
  <c r="E9181" i="3"/>
  <c r="E9182" i="3" l="1"/>
  <c r="F9181" i="3"/>
  <c r="H9181" i="3" s="1"/>
  <c r="E9183" i="3" l="1"/>
  <c r="F9182" i="3"/>
  <c r="H9182" i="3" s="1"/>
  <c r="F9183" i="3" l="1"/>
  <c r="H9183" i="3" s="1"/>
  <c r="E9184" i="3"/>
  <c r="E9185" i="3" l="1"/>
  <c r="F9184" i="3"/>
  <c r="H9184" i="3" s="1"/>
  <c r="F9185" i="3" l="1"/>
  <c r="H9185" i="3" s="1"/>
  <c r="E9186" i="3"/>
  <c r="E9187" i="3" l="1"/>
  <c r="F9186" i="3"/>
  <c r="H9186" i="3" s="1"/>
  <c r="F9187" i="3" l="1"/>
  <c r="H9187" i="3" s="1"/>
  <c r="E9188" i="3"/>
  <c r="E9189" i="3" l="1"/>
  <c r="F9188" i="3"/>
  <c r="H9188" i="3" s="1"/>
  <c r="F9189" i="3" l="1"/>
  <c r="H9189" i="3" s="1"/>
  <c r="E9190" i="3"/>
  <c r="E9191" i="3" l="1"/>
  <c r="F9190" i="3"/>
  <c r="H9190" i="3" s="1"/>
  <c r="E9192" i="3" l="1"/>
  <c r="F9191" i="3"/>
  <c r="H9191" i="3" s="1"/>
  <c r="E9193" i="3" l="1"/>
  <c r="F9192" i="3"/>
  <c r="H9192" i="3" s="1"/>
  <c r="F9193" i="3" l="1"/>
  <c r="H9193" i="3" s="1"/>
  <c r="E9194" i="3"/>
  <c r="E9195" i="3" l="1"/>
  <c r="F9194" i="3"/>
  <c r="H9194" i="3" s="1"/>
  <c r="E9196" i="3" l="1"/>
  <c r="F9195" i="3"/>
  <c r="H9195" i="3" s="1"/>
  <c r="F9196" i="3" l="1"/>
  <c r="H9196" i="3" s="1"/>
  <c r="E9197" i="3"/>
  <c r="E9198" i="3" l="1"/>
  <c r="F9197" i="3"/>
  <c r="H9197" i="3" s="1"/>
  <c r="F9198" i="3" l="1"/>
  <c r="H9198" i="3" s="1"/>
  <c r="E9199" i="3"/>
  <c r="E9200" i="3" l="1"/>
  <c r="F9199" i="3"/>
  <c r="H9199" i="3" s="1"/>
  <c r="F9200" i="3" l="1"/>
  <c r="H9200" i="3" s="1"/>
  <c r="E9201" i="3"/>
  <c r="F9201" i="3" l="1"/>
  <c r="H9201" i="3" s="1"/>
  <c r="E9202" i="3"/>
  <c r="F9202" i="3" l="1"/>
  <c r="H9202" i="3" s="1"/>
  <c r="E9203" i="3"/>
  <c r="F9203" i="3" l="1"/>
  <c r="H9203" i="3" s="1"/>
  <c r="E9204" i="3"/>
  <c r="E9205" i="3" l="1"/>
  <c r="F9204" i="3"/>
  <c r="H9204" i="3" s="1"/>
  <c r="E9206" i="3" l="1"/>
  <c r="F9205" i="3"/>
  <c r="H9205" i="3" s="1"/>
  <c r="E9207" i="3" l="1"/>
  <c r="F9206" i="3"/>
  <c r="H9206" i="3" s="1"/>
  <c r="E9208" i="3" l="1"/>
  <c r="F9207" i="3"/>
  <c r="H9207" i="3" s="1"/>
  <c r="F9208" i="3" l="1"/>
  <c r="H9208" i="3" s="1"/>
  <c r="E9209" i="3"/>
  <c r="F9209" i="3" l="1"/>
  <c r="H9209" i="3" s="1"/>
  <c r="E9210" i="3"/>
  <c r="E9211" i="3" l="1"/>
  <c r="F9210" i="3"/>
  <c r="H9210" i="3" s="1"/>
  <c r="F9211" i="3" l="1"/>
  <c r="H9211" i="3" s="1"/>
  <c r="E9212" i="3"/>
  <c r="F9212" i="3" l="1"/>
  <c r="H9212" i="3" s="1"/>
  <c r="E9213" i="3"/>
  <c r="F9213" i="3" l="1"/>
  <c r="H9213" i="3" s="1"/>
  <c r="E9214" i="3"/>
  <c r="E9215" i="3" l="1"/>
  <c r="F9214" i="3"/>
  <c r="H9214" i="3" s="1"/>
  <c r="F9215" i="3" l="1"/>
  <c r="H9215" i="3" s="1"/>
  <c r="E9216" i="3"/>
  <c r="F9216" i="3" l="1"/>
  <c r="H9216" i="3" s="1"/>
  <c r="E9217" i="3"/>
  <c r="E9218" i="3" l="1"/>
  <c r="F9217" i="3"/>
  <c r="H9217" i="3" s="1"/>
  <c r="F9218" i="3" l="1"/>
  <c r="H9218" i="3" s="1"/>
  <c r="E9219" i="3"/>
  <c r="E9220" i="3" l="1"/>
  <c r="F9219" i="3"/>
  <c r="H9219" i="3" s="1"/>
  <c r="E9221" i="3" l="1"/>
  <c r="F9220" i="3"/>
  <c r="H9220" i="3" s="1"/>
  <c r="F9221" i="3" l="1"/>
  <c r="H9221" i="3" s="1"/>
  <c r="E9222" i="3"/>
  <c r="E9223" i="3" l="1"/>
  <c r="F9222" i="3"/>
  <c r="H9222" i="3" s="1"/>
  <c r="F9223" i="3" l="1"/>
  <c r="H9223" i="3" s="1"/>
  <c r="E9224" i="3"/>
  <c r="E9225" i="3" l="1"/>
  <c r="F9224" i="3"/>
  <c r="H9224" i="3" s="1"/>
  <c r="F9225" i="3" l="1"/>
  <c r="H9225" i="3" s="1"/>
  <c r="E9226" i="3"/>
  <c r="F9226" i="3" l="1"/>
  <c r="H9226" i="3" s="1"/>
  <c r="E9227" i="3"/>
  <c r="E9228" i="3" l="1"/>
  <c r="F9227" i="3"/>
  <c r="H9227" i="3" s="1"/>
  <c r="F9228" i="3" l="1"/>
  <c r="H9228" i="3" s="1"/>
  <c r="E9229" i="3"/>
  <c r="F9229" i="3" l="1"/>
  <c r="H9229" i="3" s="1"/>
  <c r="E9230" i="3"/>
  <c r="E9231" i="3" l="1"/>
  <c r="F9230" i="3"/>
  <c r="H9230" i="3" s="1"/>
  <c r="F9231" i="3" l="1"/>
  <c r="H9231" i="3" s="1"/>
  <c r="E9232" i="3"/>
  <c r="E9233" i="3" l="1"/>
  <c r="F9232" i="3"/>
  <c r="H9232" i="3" s="1"/>
  <c r="F9233" i="3" l="1"/>
  <c r="H9233" i="3" s="1"/>
  <c r="E9234" i="3"/>
  <c r="E9235" i="3" l="1"/>
  <c r="F9234" i="3"/>
  <c r="H9234" i="3" s="1"/>
  <c r="F9235" i="3" l="1"/>
  <c r="H9235" i="3" s="1"/>
  <c r="E9236" i="3"/>
  <c r="E9237" i="3" l="1"/>
  <c r="F9236" i="3"/>
  <c r="H9236" i="3" s="1"/>
  <c r="F9237" i="3" l="1"/>
  <c r="H9237" i="3" s="1"/>
  <c r="E9238" i="3"/>
  <c r="E9239" i="3" l="1"/>
  <c r="F9238" i="3"/>
  <c r="H9238" i="3" s="1"/>
  <c r="F9239" i="3" l="1"/>
  <c r="H9239" i="3" s="1"/>
  <c r="E9240" i="3"/>
  <c r="F9240" i="3" l="1"/>
  <c r="H9240" i="3" s="1"/>
  <c r="E9241" i="3"/>
  <c r="E9242" i="3" l="1"/>
  <c r="F9241" i="3"/>
  <c r="H9241" i="3" s="1"/>
  <c r="F9242" i="3" l="1"/>
  <c r="H9242" i="3" s="1"/>
  <c r="E9243" i="3"/>
  <c r="E9244" i="3" l="1"/>
  <c r="F9243" i="3"/>
  <c r="H9243" i="3" s="1"/>
  <c r="F9244" i="3" l="1"/>
  <c r="H9244" i="3" s="1"/>
  <c r="E9245" i="3"/>
  <c r="E9246" i="3" l="1"/>
  <c r="F9245" i="3"/>
  <c r="H9245" i="3" s="1"/>
  <c r="E9247" i="3" l="1"/>
  <c r="F9246" i="3"/>
  <c r="H9246" i="3" s="1"/>
  <c r="F9247" i="3" l="1"/>
  <c r="H9247" i="3" s="1"/>
  <c r="E9248" i="3"/>
  <c r="E9249" i="3" l="1"/>
  <c r="F9248" i="3"/>
  <c r="H9248" i="3" s="1"/>
  <c r="E9250" i="3" l="1"/>
  <c r="F9249" i="3"/>
  <c r="H9249" i="3" s="1"/>
  <c r="F9250" i="3" l="1"/>
  <c r="H9250" i="3" s="1"/>
  <c r="E9251" i="3"/>
  <c r="E9252" i="3" l="1"/>
  <c r="F9251" i="3"/>
  <c r="H9251" i="3" s="1"/>
  <c r="E9253" i="3" l="1"/>
  <c r="F9252" i="3"/>
  <c r="H9252" i="3" s="1"/>
  <c r="F9253" i="3" l="1"/>
  <c r="H9253" i="3" s="1"/>
  <c r="E9254" i="3"/>
  <c r="E9255" i="3" l="1"/>
  <c r="F9254" i="3"/>
  <c r="H9254" i="3" s="1"/>
  <c r="F9255" i="3" l="1"/>
  <c r="H9255" i="3" s="1"/>
  <c r="E9256" i="3"/>
  <c r="E9257" i="3" l="1"/>
  <c r="F9256" i="3"/>
  <c r="H9256" i="3" s="1"/>
  <c r="F9257" i="3" l="1"/>
  <c r="H9257" i="3" s="1"/>
  <c r="E9258" i="3"/>
  <c r="F9258" i="3" l="1"/>
  <c r="H9258" i="3" s="1"/>
  <c r="E9259" i="3"/>
  <c r="F9259" i="3" l="1"/>
  <c r="H9259" i="3" s="1"/>
  <c r="E9260" i="3"/>
  <c r="F9260" i="3" l="1"/>
  <c r="H9260" i="3" s="1"/>
  <c r="E9261" i="3"/>
  <c r="E9262" i="3" l="1"/>
  <c r="F9261" i="3"/>
  <c r="H9261" i="3" s="1"/>
  <c r="E9263" i="3" l="1"/>
  <c r="F9262" i="3"/>
  <c r="H9262" i="3" s="1"/>
  <c r="E9264" i="3" l="1"/>
  <c r="F9263" i="3"/>
  <c r="H9263" i="3" s="1"/>
  <c r="F9264" i="3" l="1"/>
  <c r="H9264" i="3" s="1"/>
  <c r="E9265" i="3"/>
  <c r="F9265" i="3" l="1"/>
  <c r="H9265" i="3" s="1"/>
  <c r="E9266" i="3"/>
  <c r="E9267" i="3" l="1"/>
  <c r="F9266" i="3"/>
  <c r="H9266" i="3" s="1"/>
  <c r="F9267" i="3" l="1"/>
  <c r="H9267" i="3" s="1"/>
  <c r="E9268" i="3"/>
  <c r="E9269" i="3" l="1"/>
  <c r="F9268" i="3"/>
  <c r="H9268" i="3" s="1"/>
  <c r="F9269" i="3" l="1"/>
  <c r="H9269" i="3" s="1"/>
  <c r="E9270" i="3"/>
  <c r="E9271" i="3" l="1"/>
  <c r="F9270" i="3"/>
  <c r="H9270" i="3" s="1"/>
  <c r="E9272" i="3" l="1"/>
  <c r="F9271" i="3"/>
  <c r="H9271" i="3" s="1"/>
  <c r="F9272" i="3" l="1"/>
  <c r="H9272" i="3" s="1"/>
  <c r="E9273" i="3"/>
  <c r="E9274" i="3" l="1"/>
  <c r="F9273" i="3"/>
  <c r="H9273" i="3" s="1"/>
  <c r="F9274" i="3" l="1"/>
  <c r="H9274" i="3" s="1"/>
  <c r="E9275" i="3"/>
  <c r="E9276" i="3" l="1"/>
  <c r="F9275" i="3"/>
  <c r="H9275" i="3" s="1"/>
  <c r="F9276" i="3" l="1"/>
  <c r="H9276" i="3" s="1"/>
  <c r="E9277" i="3"/>
  <c r="F9277" i="3" l="1"/>
  <c r="H9277" i="3" s="1"/>
  <c r="E9278" i="3"/>
  <c r="E9279" i="3" l="1"/>
  <c r="F9278" i="3"/>
  <c r="H9278" i="3" s="1"/>
  <c r="E9280" i="3" l="1"/>
  <c r="F9279" i="3"/>
  <c r="H9279" i="3" s="1"/>
  <c r="F9280" i="3" l="1"/>
  <c r="H9280" i="3" s="1"/>
  <c r="E9281" i="3"/>
  <c r="E9282" i="3" l="1"/>
  <c r="F9281" i="3"/>
  <c r="H9281" i="3" s="1"/>
  <c r="F9282" i="3" l="1"/>
  <c r="H9282" i="3" s="1"/>
  <c r="E9283" i="3"/>
  <c r="E9284" i="3" l="1"/>
  <c r="F9283" i="3"/>
  <c r="H9283" i="3" s="1"/>
  <c r="E9285" i="3" l="1"/>
  <c r="F9284" i="3"/>
  <c r="H9284" i="3" s="1"/>
  <c r="E9286" i="3" l="1"/>
  <c r="F9285" i="3"/>
  <c r="H9285" i="3" s="1"/>
  <c r="E9287" i="3" l="1"/>
  <c r="F9286" i="3"/>
  <c r="H9286" i="3" s="1"/>
  <c r="E9288" i="3" l="1"/>
  <c r="F9287" i="3"/>
  <c r="H9287" i="3" s="1"/>
  <c r="F9288" i="3" l="1"/>
  <c r="H9288" i="3" s="1"/>
  <c r="E9289" i="3"/>
  <c r="E9290" i="3" l="1"/>
  <c r="F9289" i="3"/>
  <c r="H9289" i="3" s="1"/>
  <c r="F9290" i="3" l="1"/>
  <c r="H9290" i="3" s="1"/>
  <c r="E9291" i="3"/>
  <c r="E9292" i="3" l="1"/>
  <c r="F9291" i="3"/>
  <c r="H9291" i="3" s="1"/>
  <c r="F9292" i="3" l="1"/>
  <c r="H9292" i="3" s="1"/>
  <c r="E9293" i="3"/>
  <c r="E9294" i="3" l="1"/>
  <c r="F9293" i="3"/>
  <c r="H9293" i="3" s="1"/>
  <c r="F9294" i="3" l="1"/>
  <c r="H9294" i="3" s="1"/>
  <c r="E9295" i="3"/>
  <c r="E9296" i="3" l="1"/>
  <c r="F9295" i="3"/>
  <c r="H9295" i="3" s="1"/>
  <c r="F9296" i="3" l="1"/>
  <c r="H9296" i="3" s="1"/>
  <c r="E9297" i="3"/>
  <c r="E9298" i="3" l="1"/>
  <c r="F9297" i="3"/>
  <c r="H9297" i="3" s="1"/>
  <c r="F9298" i="3" l="1"/>
  <c r="H9298" i="3" s="1"/>
  <c r="E9299" i="3"/>
  <c r="E9300" i="3" l="1"/>
  <c r="F9299" i="3"/>
  <c r="H9299" i="3" s="1"/>
  <c r="E9301" i="3" l="1"/>
  <c r="F9300" i="3"/>
  <c r="H9300" i="3" s="1"/>
  <c r="E9302" i="3" l="1"/>
  <c r="F9301" i="3"/>
  <c r="H9301" i="3" s="1"/>
  <c r="F9302" i="3" l="1"/>
  <c r="H9302" i="3" s="1"/>
  <c r="E9303" i="3"/>
  <c r="E9304" i="3" l="1"/>
  <c r="F9303" i="3"/>
  <c r="H9303" i="3" s="1"/>
  <c r="E9305" i="3" l="1"/>
  <c r="F9304" i="3"/>
  <c r="H9304" i="3" s="1"/>
  <c r="F9305" i="3" l="1"/>
  <c r="H9305" i="3" s="1"/>
  <c r="E9306" i="3"/>
  <c r="E9307" i="3" l="1"/>
  <c r="F9306" i="3"/>
  <c r="H9306" i="3" s="1"/>
  <c r="F9307" i="3" l="1"/>
  <c r="H9307" i="3" s="1"/>
  <c r="E9308" i="3"/>
  <c r="F9308" i="3" l="1"/>
  <c r="H9308" i="3" s="1"/>
  <c r="E9309" i="3"/>
  <c r="E9310" i="3" l="1"/>
  <c r="F9309" i="3"/>
  <c r="H9309" i="3" s="1"/>
  <c r="F9310" i="3" l="1"/>
  <c r="H9310" i="3" s="1"/>
  <c r="E9311" i="3"/>
  <c r="F9311" i="3" l="1"/>
  <c r="H9311" i="3" s="1"/>
  <c r="E9312" i="3"/>
  <c r="E9313" i="3" l="1"/>
  <c r="F9312" i="3"/>
  <c r="H9312" i="3" s="1"/>
  <c r="F9313" i="3" l="1"/>
  <c r="H9313" i="3" s="1"/>
  <c r="E9314" i="3"/>
  <c r="E9315" i="3" l="1"/>
  <c r="F9314" i="3"/>
  <c r="H9314" i="3" s="1"/>
  <c r="F9315" i="3" l="1"/>
  <c r="H9315" i="3" s="1"/>
  <c r="E9316" i="3"/>
  <c r="E9317" i="3" l="1"/>
  <c r="F9316" i="3"/>
  <c r="H9316" i="3" s="1"/>
  <c r="E9318" i="3" l="1"/>
  <c r="F9317" i="3"/>
  <c r="H9317" i="3" s="1"/>
  <c r="E9319" i="3" l="1"/>
  <c r="F9318" i="3"/>
  <c r="H9318" i="3" s="1"/>
  <c r="F9319" i="3" l="1"/>
  <c r="H9319" i="3" s="1"/>
  <c r="E9320" i="3"/>
  <c r="E9321" i="3" l="1"/>
  <c r="F9320" i="3"/>
  <c r="H9320" i="3" s="1"/>
  <c r="F9321" i="3" l="1"/>
  <c r="H9321" i="3" s="1"/>
  <c r="E9322" i="3"/>
  <c r="E9323" i="3" l="1"/>
  <c r="F9322" i="3"/>
  <c r="H9322" i="3" s="1"/>
  <c r="F9323" i="3" l="1"/>
  <c r="H9323" i="3" s="1"/>
  <c r="E9324" i="3"/>
  <c r="E9325" i="3" l="1"/>
  <c r="F9324" i="3"/>
  <c r="H9324" i="3" s="1"/>
  <c r="F9325" i="3" l="1"/>
  <c r="H9325" i="3" s="1"/>
  <c r="E9326" i="3"/>
  <c r="F9326" i="3" l="1"/>
  <c r="H9326" i="3" s="1"/>
  <c r="E9327" i="3"/>
  <c r="F9327" i="3" l="1"/>
  <c r="H9327" i="3" s="1"/>
  <c r="E9328" i="3"/>
  <c r="F9328" i="3" l="1"/>
  <c r="H9328" i="3" s="1"/>
  <c r="E9329" i="3"/>
  <c r="E9330" i="3" l="1"/>
  <c r="F9329" i="3"/>
  <c r="H9329" i="3" s="1"/>
  <c r="E9331" i="3" l="1"/>
  <c r="F9330" i="3"/>
  <c r="H9330" i="3" s="1"/>
  <c r="E9332" i="3" l="1"/>
  <c r="F9331" i="3"/>
  <c r="H9331" i="3" s="1"/>
  <c r="F9332" i="3" l="1"/>
  <c r="H9332" i="3" s="1"/>
  <c r="E9333" i="3"/>
  <c r="F9333" i="3" l="1"/>
  <c r="H9333" i="3" s="1"/>
  <c r="E9334" i="3"/>
  <c r="E9335" i="3" l="1"/>
  <c r="F9334" i="3"/>
  <c r="H9334" i="3" s="1"/>
  <c r="E9336" i="3" l="1"/>
  <c r="F9335" i="3"/>
  <c r="H9335" i="3" s="1"/>
  <c r="F9336" i="3" l="1"/>
  <c r="H9336" i="3" s="1"/>
  <c r="E9337" i="3"/>
  <c r="E9338" i="3" l="1"/>
  <c r="F9337" i="3"/>
  <c r="H9337" i="3" s="1"/>
  <c r="E9339" i="3" l="1"/>
  <c r="F9338" i="3"/>
  <c r="H9338" i="3" s="1"/>
  <c r="F9339" i="3" l="1"/>
  <c r="H9339" i="3" s="1"/>
  <c r="E9340" i="3"/>
  <c r="E9341" i="3" l="1"/>
  <c r="F9340" i="3"/>
  <c r="H9340" i="3" s="1"/>
  <c r="E9342" i="3" l="1"/>
  <c r="F9341" i="3"/>
  <c r="H9341" i="3" s="1"/>
  <c r="F9342" i="3" l="1"/>
  <c r="H9342" i="3" s="1"/>
  <c r="E9343" i="3"/>
  <c r="F9343" i="3" l="1"/>
  <c r="H9343" i="3" s="1"/>
  <c r="E9344" i="3"/>
  <c r="E9345" i="3" l="1"/>
  <c r="F9344" i="3"/>
  <c r="H9344" i="3" s="1"/>
  <c r="F9345" i="3" l="1"/>
  <c r="H9345" i="3" s="1"/>
  <c r="E9346" i="3"/>
  <c r="E9347" i="3" l="1"/>
  <c r="F9346" i="3"/>
  <c r="H9346" i="3" s="1"/>
  <c r="E9348" i="3" l="1"/>
  <c r="F9347" i="3"/>
  <c r="H9347" i="3" s="1"/>
  <c r="E9349" i="3" l="1"/>
  <c r="F9348" i="3"/>
  <c r="H9348" i="3" s="1"/>
  <c r="F9349" i="3" l="1"/>
  <c r="H9349" i="3" s="1"/>
  <c r="E9350" i="3"/>
  <c r="E9351" i="3" l="1"/>
  <c r="F9350" i="3"/>
  <c r="H9350" i="3" s="1"/>
  <c r="E9352" i="3" l="1"/>
  <c r="F9351" i="3"/>
  <c r="H9351" i="3" s="1"/>
  <c r="E9353" i="3" l="1"/>
  <c r="F9352" i="3"/>
  <c r="H9352" i="3" s="1"/>
  <c r="F9353" i="3" l="1"/>
  <c r="H9353" i="3" s="1"/>
  <c r="E9354" i="3"/>
  <c r="E9355" i="3" l="1"/>
  <c r="F9354" i="3"/>
  <c r="H9354" i="3" s="1"/>
  <c r="E9356" i="3" l="1"/>
  <c r="F9355" i="3"/>
  <c r="H9355" i="3" s="1"/>
  <c r="E9357" i="3" l="1"/>
  <c r="F9356" i="3"/>
  <c r="H9356" i="3" s="1"/>
  <c r="E9358" i="3" l="1"/>
  <c r="F9357" i="3"/>
  <c r="H9357" i="3" s="1"/>
  <c r="F9358" i="3" l="1"/>
  <c r="H9358" i="3" s="1"/>
  <c r="E9359" i="3"/>
  <c r="F9359" i="3" l="1"/>
  <c r="H9359" i="3" s="1"/>
  <c r="E9360" i="3"/>
  <c r="F9360" i="3" l="1"/>
  <c r="H9360" i="3" s="1"/>
  <c r="E9361" i="3"/>
  <c r="F9361" i="3" l="1"/>
  <c r="H9361" i="3" s="1"/>
  <c r="E9362" i="3"/>
  <c r="F9362" i="3" l="1"/>
  <c r="H9362" i="3" s="1"/>
  <c r="E9363" i="3"/>
  <c r="F9363" i="3" l="1"/>
  <c r="H9363" i="3" s="1"/>
  <c r="E9364" i="3"/>
  <c r="F9364" i="3" l="1"/>
  <c r="H9364" i="3" s="1"/>
  <c r="E9365" i="3"/>
  <c r="F9365" i="3" l="1"/>
  <c r="H9365" i="3" s="1"/>
  <c r="E9366" i="3"/>
  <c r="E9367" i="3" l="1"/>
  <c r="F9366" i="3"/>
  <c r="H9366" i="3" s="1"/>
  <c r="E9368" i="3" l="1"/>
  <c r="F9367" i="3"/>
  <c r="H9367" i="3" s="1"/>
  <c r="F9368" i="3" l="1"/>
  <c r="H9368" i="3" s="1"/>
  <c r="E9369" i="3"/>
  <c r="E9370" i="3" l="1"/>
  <c r="F9369" i="3"/>
  <c r="H9369" i="3" s="1"/>
  <c r="F9370" i="3" l="1"/>
  <c r="H9370" i="3" s="1"/>
  <c r="E9371" i="3"/>
  <c r="E9372" i="3" l="1"/>
  <c r="F9371" i="3"/>
  <c r="H9371" i="3" s="1"/>
  <c r="E9373" i="3" l="1"/>
  <c r="F9372" i="3"/>
  <c r="H9372" i="3" s="1"/>
  <c r="E9374" i="3" l="1"/>
  <c r="F9373" i="3"/>
  <c r="H9373" i="3" s="1"/>
  <c r="F9374" i="3" l="1"/>
  <c r="H9374" i="3" s="1"/>
  <c r="E9375" i="3"/>
  <c r="E9376" i="3" l="1"/>
  <c r="F9375" i="3"/>
  <c r="H9375" i="3" s="1"/>
  <c r="E9377" i="3" l="1"/>
  <c r="F9376" i="3"/>
  <c r="H9376" i="3" s="1"/>
  <c r="E9378" i="3" l="1"/>
  <c r="F9377" i="3"/>
  <c r="H9377" i="3" s="1"/>
  <c r="E9379" i="3" l="1"/>
  <c r="F9378" i="3"/>
  <c r="H9378" i="3" s="1"/>
  <c r="E9380" i="3" l="1"/>
  <c r="F9379" i="3"/>
  <c r="H9379" i="3" s="1"/>
  <c r="F9380" i="3" l="1"/>
  <c r="H9380" i="3" s="1"/>
  <c r="E9381" i="3"/>
  <c r="F9381" i="3" l="1"/>
  <c r="H9381" i="3" s="1"/>
  <c r="E9382" i="3"/>
  <c r="E9383" i="3" l="1"/>
  <c r="F9382" i="3"/>
  <c r="H9382" i="3" s="1"/>
  <c r="F9383" i="3" l="1"/>
  <c r="H9383" i="3" s="1"/>
  <c r="E9384" i="3"/>
  <c r="E9385" i="3" l="1"/>
  <c r="F9384" i="3"/>
  <c r="H9384" i="3" s="1"/>
  <c r="F9385" i="3" l="1"/>
  <c r="H9385" i="3" s="1"/>
  <c r="E9386" i="3"/>
  <c r="F9386" i="3" l="1"/>
  <c r="H9386" i="3" s="1"/>
  <c r="E9387" i="3"/>
  <c r="F9387" i="3" l="1"/>
  <c r="H9387" i="3" s="1"/>
  <c r="E9388" i="3"/>
  <c r="F9388" i="3" l="1"/>
  <c r="H9388" i="3" s="1"/>
  <c r="E9389" i="3"/>
  <c r="E9390" i="3" l="1"/>
  <c r="F9389" i="3"/>
  <c r="H9389" i="3" s="1"/>
  <c r="F9390" i="3" l="1"/>
  <c r="H9390" i="3" s="1"/>
  <c r="E9391" i="3"/>
  <c r="F9391" i="3" l="1"/>
  <c r="H9391" i="3" s="1"/>
  <c r="E9392" i="3"/>
  <c r="E9393" i="3" l="1"/>
  <c r="F9392" i="3"/>
  <c r="H9392" i="3" s="1"/>
  <c r="F9393" i="3" l="1"/>
  <c r="H9393" i="3" s="1"/>
  <c r="E9394" i="3"/>
  <c r="F9394" i="3" l="1"/>
  <c r="H9394" i="3" s="1"/>
  <c r="E9395" i="3"/>
  <c r="E9396" i="3" l="1"/>
  <c r="F9395" i="3"/>
  <c r="H9395" i="3" s="1"/>
  <c r="F9396" i="3" l="1"/>
  <c r="H9396" i="3" s="1"/>
  <c r="E9397" i="3"/>
  <c r="F9397" i="3" l="1"/>
  <c r="H9397" i="3" s="1"/>
  <c r="E9398" i="3"/>
  <c r="E9399" i="3" l="1"/>
  <c r="F9398" i="3"/>
  <c r="H9398" i="3" s="1"/>
  <c r="E9400" i="3" l="1"/>
  <c r="F9399" i="3"/>
  <c r="H9399" i="3" s="1"/>
  <c r="F9400" i="3" l="1"/>
  <c r="H9400" i="3" s="1"/>
  <c r="E9401" i="3"/>
  <c r="E9402" i="3" l="1"/>
  <c r="F9401" i="3"/>
  <c r="H9401" i="3" s="1"/>
  <c r="F9402" i="3" l="1"/>
  <c r="H9402" i="3" s="1"/>
  <c r="E9403" i="3"/>
  <c r="E9404" i="3" l="1"/>
  <c r="F9403" i="3"/>
  <c r="H9403" i="3" s="1"/>
  <c r="F9404" i="3" l="1"/>
  <c r="H9404" i="3" s="1"/>
  <c r="E9405" i="3"/>
  <c r="E9406" i="3" l="1"/>
  <c r="F9405" i="3"/>
  <c r="H9405" i="3" s="1"/>
  <c r="F9406" i="3" l="1"/>
  <c r="H9406" i="3" s="1"/>
  <c r="E9407" i="3"/>
  <c r="E9408" i="3" l="1"/>
  <c r="F9407" i="3"/>
  <c r="H9407" i="3" s="1"/>
  <c r="F9408" i="3" l="1"/>
  <c r="H9408" i="3" s="1"/>
  <c r="E9409" i="3"/>
  <c r="F9409" i="3" l="1"/>
  <c r="H9409" i="3" s="1"/>
  <c r="E9410" i="3"/>
  <c r="F9410" i="3" l="1"/>
  <c r="H9410" i="3" s="1"/>
  <c r="E9411" i="3"/>
  <c r="E9412" i="3" l="1"/>
  <c r="F9411" i="3"/>
  <c r="H9411" i="3" s="1"/>
  <c r="E9413" i="3" l="1"/>
  <c r="F9412" i="3"/>
  <c r="H9412" i="3" s="1"/>
  <c r="E9414" i="3" l="1"/>
  <c r="F9413" i="3"/>
  <c r="H9413" i="3" s="1"/>
  <c r="F9414" i="3" l="1"/>
  <c r="H9414" i="3" s="1"/>
  <c r="E9415" i="3"/>
  <c r="E9416" i="3" l="1"/>
  <c r="F9415" i="3"/>
  <c r="H9415" i="3" s="1"/>
  <c r="E9417" i="3" l="1"/>
  <c r="F9416" i="3"/>
  <c r="H9416" i="3" s="1"/>
  <c r="E9418" i="3" l="1"/>
  <c r="F9417" i="3"/>
  <c r="H9417" i="3" s="1"/>
  <c r="E9419" i="3" l="1"/>
  <c r="F9418" i="3"/>
  <c r="H9418" i="3" s="1"/>
  <c r="F9419" i="3" l="1"/>
  <c r="H9419" i="3" s="1"/>
  <c r="E9420" i="3"/>
  <c r="E9421" i="3" l="1"/>
  <c r="F9420" i="3"/>
  <c r="H9420" i="3" s="1"/>
  <c r="E9422" i="3" l="1"/>
  <c r="F9421" i="3"/>
  <c r="H9421" i="3" s="1"/>
  <c r="E9423" i="3" l="1"/>
  <c r="F9422" i="3"/>
  <c r="H9422" i="3" s="1"/>
  <c r="E9424" i="3" l="1"/>
  <c r="F9423" i="3"/>
  <c r="H9423" i="3" s="1"/>
  <c r="E9425" i="3" l="1"/>
  <c r="F9424" i="3"/>
  <c r="H9424" i="3" s="1"/>
  <c r="F9425" i="3" l="1"/>
  <c r="H9425" i="3" s="1"/>
  <c r="E9426" i="3"/>
  <c r="F9426" i="3" l="1"/>
  <c r="H9426" i="3" s="1"/>
  <c r="E9427" i="3"/>
  <c r="F9427" i="3" l="1"/>
  <c r="H9427" i="3" s="1"/>
  <c r="E9428" i="3"/>
  <c r="F9428" i="3" l="1"/>
  <c r="H9428" i="3" s="1"/>
  <c r="E9429" i="3"/>
  <c r="E9430" i="3" l="1"/>
  <c r="F9429" i="3"/>
  <c r="H9429" i="3" s="1"/>
  <c r="F9430" i="3" l="1"/>
  <c r="H9430" i="3" s="1"/>
  <c r="E9431" i="3"/>
  <c r="E9432" i="3" l="1"/>
  <c r="F9431" i="3"/>
  <c r="H9431" i="3" s="1"/>
  <c r="F9432" i="3" l="1"/>
  <c r="H9432" i="3" s="1"/>
  <c r="E9433" i="3"/>
  <c r="E9434" i="3" l="1"/>
  <c r="F9433" i="3"/>
  <c r="H9433" i="3" s="1"/>
  <c r="F9434" i="3" l="1"/>
  <c r="H9434" i="3" s="1"/>
  <c r="E9435" i="3"/>
  <c r="E9436" i="3" l="1"/>
  <c r="F9435" i="3"/>
  <c r="H9435" i="3" s="1"/>
  <c r="F9436" i="3" l="1"/>
  <c r="H9436" i="3" s="1"/>
  <c r="E9437" i="3"/>
  <c r="E9438" i="3" l="1"/>
  <c r="F9437" i="3"/>
  <c r="H9437" i="3" s="1"/>
  <c r="F9438" i="3" l="1"/>
  <c r="H9438" i="3" s="1"/>
  <c r="E9439" i="3"/>
  <c r="F9439" i="3" l="1"/>
  <c r="H9439" i="3" s="1"/>
  <c r="E9440" i="3"/>
  <c r="E9441" i="3" l="1"/>
  <c r="F9440" i="3"/>
  <c r="H9440" i="3" s="1"/>
  <c r="F9441" i="3" l="1"/>
  <c r="H9441" i="3" s="1"/>
  <c r="E9442" i="3"/>
  <c r="E9443" i="3" l="1"/>
  <c r="F9442" i="3"/>
  <c r="H9442" i="3" s="1"/>
  <c r="E9444" i="3" l="1"/>
  <c r="F9443" i="3"/>
  <c r="H9443" i="3" s="1"/>
  <c r="F9444" i="3" l="1"/>
  <c r="H9444" i="3" s="1"/>
  <c r="E9445" i="3"/>
  <c r="F9445" i="3" l="1"/>
  <c r="H9445" i="3" s="1"/>
  <c r="E9446" i="3"/>
  <c r="E9447" i="3" l="1"/>
  <c r="F9446" i="3"/>
  <c r="H9446" i="3" s="1"/>
  <c r="E9448" i="3" l="1"/>
  <c r="F9447" i="3"/>
  <c r="H9447" i="3" s="1"/>
  <c r="E9449" i="3" l="1"/>
  <c r="F9448" i="3"/>
  <c r="H9448" i="3" s="1"/>
  <c r="E9450" i="3" l="1"/>
  <c r="F9449" i="3"/>
  <c r="H9449" i="3" s="1"/>
  <c r="F9450" i="3" l="1"/>
  <c r="H9450" i="3" s="1"/>
  <c r="E9451" i="3"/>
  <c r="F9451" i="3" l="1"/>
  <c r="H9451" i="3" s="1"/>
  <c r="E9452" i="3"/>
  <c r="F9452" i="3" l="1"/>
  <c r="H9452" i="3" s="1"/>
  <c r="E9453" i="3"/>
  <c r="E9454" i="3" l="1"/>
  <c r="F9453" i="3"/>
  <c r="H9453" i="3" s="1"/>
  <c r="E9455" i="3" l="1"/>
  <c r="F9454" i="3"/>
  <c r="H9454" i="3" s="1"/>
  <c r="F9455" i="3" l="1"/>
  <c r="H9455" i="3" s="1"/>
  <c r="E9456" i="3"/>
  <c r="E9457" i="3" l="1"/>
  <c r="F9456" i="3"/>
  <c r="H9456" i="3" s="1"/>
  <c r="F9457" i="3" l="1"/>
  <c r="H9457" i="3" s="1"/>
  <c r="E9458" i="3"/>
  <c r="E9459" i="3" l="1"/>
  <c r="F9458" i="3"/>
  <c r="H9458" i="3" s="1"/>
  <c r="E9460" i="3" l="1"/>
  <c r="F9459" i="3"/>
  <c r="H9459" i="3" s="1"/>
  <c r="F9460" i="3" l="1"/>
  <c r="H9460" i="3" s="1"/>
  <c r="E9461" i="3"/>
  <c r="F9461" i="3" l="1"/>
  <c r="H9461" i="3" s="1"/>
  <c r="E9462" i="3"/>
  <c r="E9463" i="3" l="1"/>
  <c r="F9462" i="3"/>
  <c r="H9462" i="3" s="1"/>
  <c r="F9463" i="3" l="1"/>
  <c r="H9463" i="3" s="1"/>
  <c r="E9464" i="3"/>
  <c r="E9465" i="3" l="1"/>
  <c r="F9464" i="3"/>
  <c r="H9464" i="3" s="1"/>
  <c r="E9466" i="3" l="1"/>
  <c r="F9465" i="3"/>
  <c r="H9465" i="3" s="1"/>
  <c r="E9467" i="3" l="1"/>
  <c r="F9466" i="3"/>
  <c r="H9466" i="3" s="1"/>
  <c r="F9467" i="3" l="1"/>
  <c r="H9467" i="3" s="1"/>
  <c r="E9468" i="3"/>
  <c r="F9468" i="3" l="1"/>
  <c r="H9468" i="3" s="1"/>
  <c r="E9469" i="3"/>
  <c r="F9469" i="3" l="1"/>
  <c r="H9469" i="3" s="1"/>
  <c r="E9470" i="3"/>
  <c r="E9471" i="3" l="1"/>
  <c r="F9470" i="3"/>
  <c r="H9470" i="3" s="1"/>
  <c r="F9471" i="3" l="1"/>
  <c r="H9471" i="3" s="1"/>
  <c r="E9472" i="3"/>
  <c r="E9473" i="3" l="1"/>
  <c r="F9472" i="3"/>
  <c r="H9472" i="3" s="1"/>
  <c r="F9473" i="3" l="1"/>
  <c r="H9473" i="3" s="1"/>
  <c r="E9474" i="3"/>
  <c r="E9475" i="3" l="1"/>
  <c r="F9474" i="3"/>
  <c r="H9474" i="3" s="1"/>
  <c r="E9476" i="3" l="1"/>
  <c r="F9475" i="3"/>
  <c r="H9475" i="3" s="1"/>
  <c r="F9476" i="3" l="1"/>
  <c r="H9476" i="3" s="1"/>
  <c r="E9477" i="3"/>
  <c r="F9477" i="3" l="1"/>
  <c r="H9477" i="3" s="1"/>
  <c r="E9478" i="3"/>
  <c r="E9479" i="3" l="1"/>
  <c r="F9478" i="3"/>
  <c r="H9478" i="3" s="1"/>
  <c r="F9479" i="3" l="1"/>
  <c r="H9479" i="3" s="1"/>
  <c r="E9480" i="3"/>
  <c r="E9481" i="3" l="1"/>
  <c r="F9480" i="3"/>
  <c r="H9480" i="3" s="1"/>
  <c r="E9482" i="3" l="1"/>
  <c r="F9481" i="3"/>
  <c r="H9481" i="3" s="1"/>
  <c r="E9483" i="3" l="1"/>
  <c r="F9482" i="3"/>
  <c r="H9482" i="3" s="1"/>
  <c r="F9483" i="3" l="1"/>
  <c r="H9483" i="3" s="1"/>
  <c r="E9484" i="3"/>
  <c r="E9485" i="3" l="1"/>
  <c r="F9484" i="3"/>
  <c r="H9484" i="3" s="1"/>
  <c r="E9486" i="3" l="1"/>
  <c r="F9485" i="3"/>
  <c r="H9485" i="3" s="1"/>
  <c r="E9487" i="3" l="1"/>
  <c r="F9486" i="3"/>
  <c r="H9486" i="3" s="1"/>
  <c r="F9487" i="3" l="1"/>
  <c r="H9487" i="3" s="1"/>
  <c r="E9488" i="3"/>
  <c r="E9489" i="3" l="1"/>
  <c r="F9488" i="3"/>
  <c r="H9488" i="3" s="1"/>
  <c r="F9489" i="3" l="1"/>
  <c r="H9489" i="3" s="1"/>
  <c r="E9490" i="3"/>
  <c r="F9490" i="3" l="1"/>
  <c r="H9490" i="3" s="1"/>
  <c r="E9491" i="3"/>
  <c r="F9491" i="3" l="1"/>
  <c r="H9491" i="3" s="1"/>
  <c r="E9492" i="3"/>
  <c r="E9493" i="3" l="1"/>
  <c r="F9492" i="3"/>
  <c r="H9492" i="3" s="1"/>
  <c r="F9493" i="3" l="1"/>
  <c r="H9493" i="3" s="1"/>
  <c r="E9494" i="3"/>
  <c r="F9494" i="3" l="1"/>
  <c r="H9494" i="3" s="1"/>
  <c r="E9495" i="3"/>
  <c r="F9495" i="3" l="1"/>
  <c r="H9495" i="3" s="1"/>
  <c r="E9496" i="3"/>
  <c r="F9496" i="3" l="1"/>
  <c r="H9496" i="3" s="1"/>
  <c r="E9497" i="3"/>
  <c r="E9498" i="3" l="1"/>
  <c r="F9497" i="3"/>
  <c r="H9497" i="3" s="1"/>
  <c r="E9499" i="3" l="1"/>
  <c r="F9498" i="3"/>
  <c r="H9498" i="3" s="1"/>
  <c r="E9500" i="3" l="1"/>
  <c r="F9499" i="3"/>
  <c r="H9499" i="3" s="1"/>
  <c r="F9500" i="3" l="1"/>
  <c r="H9500" i="3" s="1"/>
  <c r="E9501" i="3"/>
  <c r="E9502" i="3" l="1"/>
  <c r="F9501" i="3"/>
  <c r="H9501" i="3" s="1"/>
  <c r="E9503" i="3" l="1"/>
  <c r="F9502" i="3"/>
  <c r="H9502" i="3" s="1"/>
  <c r="F9503" i="3" l="1"/>
  <c r="H9503" i="3" s="1"/>
  <c r="E9504" i="3"/>
  <c r="F9504" i="3" l="1"/>
  <c r="H9504" i="3" s="1"/>
  <c r="E9505" i="3"/>
  <c r="F9505" i="3" l="1"/>
  <c r="H9505" i="3" s="1"/>
  <c r="E9506" i="3"/>
  <c r="E9507" i="3" l="1"/>
  <c r="F9506" i="3"/>
  <c r="H9506" i="3" s="1"/>
  <c r="E9508" i="3" l="1"/>
  <c r="F9507" i="3"/>
  <c r="H9507" i="3" s="1"/>
  <c r="E9509" i="3" l="1"/>
  <c r="F9508" i="3"/>
  <c r="H9508" i="3" s="1"/>
  <c r="F9509" i="3" l="1"/>
  <c r="H9509" i="3" s="1"/>
  <c r="E9510" i="3"/>
  <c r="E9511" i="3" l="1"/>
  <c r="F9510" i="3"/>
  <c r="H9510" i="3" s="1"/>
  <c r="F9511" i="3" l="1"/>
  <c r="H9511" i="3" s="1"/>
  <c r="E9512" i="3"/>
  <c r="E9513" i="3" l="1"/>
  <c r="F9512" i="3"/>
  <c r="H9512" i="3" s="1"/>
  <c r="E9514" i="3" l="1"/>
  <c r="F9513" i="3"/>
  <c r="H9513" i="3" s="1"/>
  <c r="E9515" i="3" l="1"/>
  <c r="F9514" i="3"/>
  <c r="H9514" i="3" s="1"/>
  <c r="F9515" i="3" l="1"/>
  <c r="H9515" i="3" s="1"/>
  <c r="E9516" i="3"/>
  <c r="E9517" i="3" l="1"/>
  <c r="F9516" i="3"/>
  <c r="H9516" i="3" s="1"/>
  <c r="F9517" i="3" l="1"/>
  <c r="H9517" i="3" s="1"/>
  <c r="E9518" i="3"/>
  <c r="E9519" i="3" l="1"/>
  <c r="F9518" i="3"/>
  <c r="H9518" i="3" s="1"/>
  <c r="E9520" i="3" l="1"/>
  <c r="F9519" i="3"/>
  <c r="H9519" i="3" s="1"/>
  <c r="E9521" i="3" l="1"/>
  <c r="F9520" i="3"/>
  <c r="H9520" i="3" s="1"/>
  <c r="F9521" i="3" l="1"/>
  <c r="H9521" i="3" s="1"/>
  <c r="E9522" i="3"/>
  <c r="F9522" i="3" l="1"/>
  <c r="H9522" i="3" s="1"/>
  <c r="E9523" i="3"/>
  <c r="E9524" i="3" l="1"/>
  <c r="F9523" i="3"/>
  <c r="H9523" i="3" s="1"/>
  <c r="F9524" i="3" l="1"/>
  <c r="H9524" i="3" s="1"/>
  <c r="E9525" i="3"/>
  <c r="F9525" i="3" l="1"/>
  <c r="H9525" i="3" s="1"/>
  <c r="E9526" i="3"/>
  <c r="E9527" i="3" l="1"/>
  <c r="F9526" i="3"/>
  <c r="H9526" i="3" s="1"/>
  <c r="E9528" i="3" l="1"/>
  <c r="F9527" i="3"/>
  <c r="H9527" i="3" s="1"/>
  <c r="E9529" i="3" l="1"/>
  <c r="F9528" i="3"/>
  <c r="H9528" i="3" s="1"/>
  <c r="E9530" i="3" l="1"/>
  <c r="F9529" i="3"/>
  <c r="H9529" i="3" s="1"/>
  <c r="F9530" i="3" l="1"/>
  <c r="H9530" i="3" s="1"/>
  <c r="E9531" i="3"/>
  <c r="E9532" i="3" l="1"/>
  <c r="F9531" i="3"/>
  <c r="H9531" i="3" s="1"/>
  <c r="F9532" i="3" l="1"/>
  <c r="H9532" i="3" s="1"/>
  <c r="E9533" i="3"/>
  <c r="F9533" i="3" l="1"/>
  <c r="H9533" i="3" s="1"/>
  <c r="E9534" i="3"/>
  <c r="E9535" i="3" l="1"/>
  <c r="F9534" i="3"/>
  <c r="H9534" i="3" s="1"/>
  <c r="F9535" i="3" l="1"/>
  <c r="H9535" i="3" s="1"/>
  <c r="E9536" i="3"/>
  <c r="F9536" i="3" l="1"/>
  <c r="H9536" i="3" s="1"/>
  <c r="E9537" i="3"/>
  <c r="F9537" i="3" l="1"/>
  <c r="H9537" i="3" s="1"/>
  <c r="E9538" i="3"/>
  <c r="E9539" i="3" l="1"/>
  <c r="F9538" i="3"/>
  <c r="H9538" i="3" s="1"/>
  <c r="F9539" i="3" l="1"/>
  <c r="H9539" i="3" s="1"/>
  <c r="E9540" i="3"/>
  <c r="F9540" i="3" l="1"/>
  <c r="H9540" i="3" s="1"/>
  <c r="E9541" i="3"/>
  <c r="E9542" i="3" l="1"/>
  <c r="F9541" i="3"/>
  <c r="H9541" i="3" s="1"/>
  <c r="F9542" i="3" l="1"/>
  <c r="H9542" i="3" s="1"/>
  <c r="E9543" i="3"/>
  <c r="F9543" i="3" l="1"/>
  <c r="H9543" i="3" s="1"/>
  <c r="E9544" i="3"/>
  <c r="F9544" i="3" l="1"/>
  <c r="H9544" i="3" s="1"/>
  <c r="E9545" i="3"/>
  <c r="E9546" i="3" l="1"/>
  <c r="F9545" i="3"/>
  <c r="H9545" i="3" s="1"/>
  <c r="F9546" i="3" l="1"/>
  <c r="H9546" i="3" s="1"/>
  <c r="E9547" i="3"/>
  <c r="E9548" i="3" l="1"/>
  <c r="F9547" i="3"/>
  <c r="H9547" i="3" s="1"/>
  <c r="F9548" i="3" l="1"/>
  <c r="H9548" i="3" s="1"/>
  <c r="E9549" i="3"/>
  <c r="F9549" i="3" l="1"/>
  <c r="H9549" i="3" s="1"/>
  <c r="E9550" i="3"/>
  <c r="E9551" i="3" l="1"/>
  <c r="F9550" i="3"/>
  <c r="H9550" i="3" s="1"/>
  <c r="F9551" i="3" l="1"/>
  <c r="H9551" i="3" s="1"/>
  <c r="E9552" i="3"/>
  <c r="E9553" i="3" l="1"/>
  <c r="F9552" i="3"/>
  <c r="H9552" i="3" s="1"/>
  <c r="F9553" i="3" l="1"/>
  <c r="H9553" i="3" s="1"/>
  <c r="E9554" i="3"/>
  <c r="F9554" i="3" l="1"/>
  <c r="H9554" i="3" s="1"/>
  <c r="E9555" i="3"/>
  <c r="F9555" i="3" l="1"/>
  <c r="H9555" i="3" s="1"/>
  <c r="E9556" i="3"/>
  <c r="E9557" i="3" l="1"/>
  <c r="F9556" i="3"/>
  <c r="H9556" i="3" s="1"/>
  <c r="F9557" i="3" l="1"/>
  <c r="H9557" i="3" s="1"/>
  <c r="E9558" i="3"/>
  <c r="E9559" i="3" l="1"/>
  <c r="F9558" i="3"/>
  <c r="H9558" i="3" s="1"/>
  <c r="F9559" i="3" l="1"/>
  <c r="H9559" i="3" s="1"/>
  <c r="E9560" i="3"/>
  <c r="E9561" i="3" l="1"/>
  <c r="F9560" i="3"/>
  <c r="H9560" i="3" s="1"/>
  <c r="E9562" i="3" l="1"/>
  <c r="F9561" i="3"/>
  <c r="H9561" i="3" s="1"/>
  <c r="E9563" i="3" l="1"/>
  <c r="F9562" i="3"/>
  <c r="H9562" i="3" s="1"/>
  <c r="E9564" i="3" l="1"/>
  <c r="F9563" i="3"/>
  <c r="H9563" i="3" s="1"/>
  <c r="E9565" i="3" l="1"/>
  <c r="F9564" i="3"/>
  <c r="H9564" i="3" s="1"/>
  <c r="E9566" i="3" l="1"/>
  <c r="F9565" i="3"/>
  <c r="H9565" i="3" s="1"/>
  <c r="E9567" i="3" l="1"/>
  <c r="F9566" i="3"/>
  <c r="H9566" i="3" s="1"/>
  <c r="E9568" i="3" l="1"/>
  <c r="F9567" i="3"/>
  <c r="H9567" i="3" s="1"/>
  <c r="F9568" i="3" l="1"/>
  <c r="H9568" i="3" s="1"/>
  <c r="E9569" i="3"/>
  <c r="F9569" i="3" l="1"/>
  <c r="H9569" i="3" s="1"/>
  <c r="E9570" i="3"/>
  <c r="F9570" i="3" l="1"/>
  <c r="H9570" i="3" s="1"/>
  <c r="E9571" i="3"/>
  <c r="E9572" i="3" l="1"/>
  <c r="F9571" i="3"/>
  <c r="H9571" i="3" s="1"/>
  <c r="F9572" i="3" l="1"/>
  <c r="H9572" i="3" s="1"/>
  <c r="E9573" i="3"/>
  <c r="E9574" i="3" l="1"/>
  <c r="F9573" i="3"/>
  <c r="H9573" i="3" s="1"/>
  <c r="F9574" i="3" l="1"/>
  <c r="H9574" i="3" s="1"/>
  <c r="E9575" i="3"/>
  <c r="F9575" i="3" l="1"/>
  <c r="H9575" i="3" s="1"/>
  <c r="E9576" i="3"/>
  <c r="E9577" i="3" l="1"/>
  <c r="F9576" i="3"/>
  <c r="H9576" i="3" s="1"/>
  <c r="E9578" i="3" l="1"/>
  <c r="F9577" i="3"/>
  <c r="H9577" i="3" s="1"/>
  <c r="E9579" i="3" l="1"/>
  <c r="F9578" i="3"/>
  <c r="H9578" i="3" s="1"/>
  <c r="F9579" i="3" l="1"/>
  <c r="H9579" i="3" s="1"/>
  <c r="E9580" i="3"/>
  <c r="E9581" i="3" l="1"/>
  <c r="F9580" i="3"/>
  <c r="H9580" i="3" s="1"/>
  <c r="F9581" i="3" l="1"/>
  <c r="H9581" i="3" s="1"/>
  <c r="E9582" i="3"/>
  <c r="E9583" i="3" l="1"/>
  <c r="F9582" i="3"/>
  <c r="H9582" i="3" s="1"/>
  <c r="F9583" i="3" l="1"/>
  <c r="H9583" i="3" s="1"/>
  <c r="E9584" i="3"/>
  <c r="E9585" i="3" l="1"/>
  <c r="F9584" i="3"/>
  <c r="H9584" i="3" s="1"/>
  <c r="F9585" i="3" l="1"/>
  <c r="H9585" i="3" s="1"/>
  <c r="E9586" i="3"/>
  <c r="E9587" i="3" l="1"/>
  <c r="F9586" i="3"/>
  <c r="H9586" i="3" s="1"/>
  <c r="E9588" i="3" l="1"/>
  <c r="F9587" i="3"/>
  <c r="H9587" i="3" s="1"/>
  <c r="F9588" i="3" l="1"/>
  <c r="H9588" i="3" s="1"/>
  <c r="E9589" i="3"/>
  <c r="E9590" i="3" l="1"/>
  <c r="F9589" i="3"/>
  <c r="H9589" i="3" s="1"/>
  <c r="F9590" i="3" l="1"/>
  <c r="H9590" i="3" s="1"/>
  <c r="E9591" i="3"/>
  <c r="E9592" i="3" l="1"/>
  <c r="F9591" i="3"/>
  <c r="H9591" i="3" s="1"/>
  <c r="F9592" i="3" l="1"/>
  <c r="H9592" i="3" s="1"/>
  <c r="E9593" i="3"/>
  <c r="E9594" i="3" l="1"/>
  <c r="F9593" i="3"/>
  <c r="H9593" i="3" s="1"/>
  <c r="F9594" i="3" l="1"/>
  <c r="H9594" i="3" s="1"/>
  <c r="E9595" i="3"/>
  <c r="E9596" i="3" l="1"/>
  <c r="F9595" i="3"/>
  <c r="H9595" i="3" s="1"/>
  <c r="F9596" i="3" l="1"/>
  <c r="H9596" i="3" s="1"/>
  <c r="E9597" i="3"/>
  <c r="E9598" i="3" l="1"/>
  <c r="F9597" i="3"/>
  <c r="H9597" i="3" s="1"/>
  <c r="E9599" i="3" l="1"/>
  <c r="F9598" i="3"/>
  <c r="H9598" i="3" s="1"/>
  <c r="E9600" i="3" l="1"/>
  <c r="F9599" i="3"/>
  <c r="H9599" i="3" s="1"/>
  <c r="E9601" i="3" l="1"/>
  <c r="F9600" i="3"/>
  <c r="H9600" i="3" s="1"/>
  <c r="F9601" i="3" l="1"/>
  <c r="H9601" i="3" s="1"/>
  <c r="E9602" i="3"/>
  <c r="F9602" i="3" l="1"/>
  <c r="H9602" i="3" s="1"/>
  <c r="E9603" i="3"/>
  <c r="F9603" i="3" l="1"/>
  <c r="H9603" i="3" s="1"/>
  <c r="E9604" i="3"/>
  <c r="E9605" i="3" l="1"/>
  <c r="F9604" i="3"/>
  <c r="H9604" i="3" s="1"/>
  <c r="E9606" i="3" l="1"/>
  <c r="F9605" i="3"/>
  <c r="H9605" i="3" s="1"/>
  <c r="F9606" i="3" l="1"/>
  <c r="H9606" i="3" s="1"/>
  <c r="E9607" i="3"/>
  <c r="E9608" i="3" l="1"/>
  <c r="F9607" i="3"/>
  <c r="H9607" i="3" s="1"/>
  <c r="F9608" i="3" l="1"/>
  <c r="H9608" i="3" s="1"/>
  <c r="E9609" i="3"/>
  <c r="E9610" i="3" l="1"/>
  <c r="F9609" i="3"/>
  <c r="H9609" i="3" s="1"/>
  <c r="E9611" i="3" l="1"/>
  <c r="F9610" i="3"/>
  <c r="H9610" i="3" s="1"/>
  <c r="F9611" i="3" l="1"/>
  <c r="H9611" i="3" s="1"/>
  <c r="E9612" i="3"/>
  <c r="E9613" i="3" l="1"/>
  <c r="F9612" i="3"/>
  <c r="H9612" i="3" s="1"/>
  <c r="F9613" i="3" l="1"/>
  <c r="H9613" i="3" s="1"/>
  <c r="E9614" i="3"/>
  <c r="F9614" i="3" l="1"/>
  <c r="H9614" i="3" s="1"/>
  <c r="E9615" i="3"/>
  <c r="E9616" i="3" l="1"/>
  <c r="F9615" i="3"/>
  <c r="H9615" i="3" s="1"/>
  <c r="F9616" i="3" l="1"/>
  <c r="H9616" i="3" s="1"/>
  <c r="E9617" i="3"/>
  <c r="F9617" i="3" l="1"/>
  <c r="H9617" i="3" s="1"/>
  <c r="E9618" i="3"/>
  <c r="F9618" i="3" l="1"/>
  <c r="H9618" i="3" s="1"/>
  <c r="E9619" i="3"/>
  <c r="E9620" i="3" l="1"/>
  <c r="F9619" i="3"/>
  <c r="H9619" i="3" s="1"/>
  <c r="F9620" i="3" l="1"/>
  <c r="H9620" i="3" s="1"/>
  <c r="E9621" i="3"/>
  <c r="E9622" i="3" l="1"/>
  <c r="F9621" i="3"/>
  <c r="H9621" i="3" s="1"/>
  <c r="E9623" i="3" l="1"/>
  <c r="F9622" i="3"/>
  <c r="H9622" i="3" s="1"/>
  <c r="F9623" i="3" l="1"/>
  <c r="H9623" i="3" s="1"/>
  <c r="E9624" i="3"/>
  <c r="E9625" i="3" l="1"/>
  <c r="F9624" i="3"/>
  <c r="H9624" i="3" s="1"/>
  <c r="E9626" i="3" l="1"/>
  <c r="F9625" i="3"/>
  <c r="H9625" i="3" s="1"/>
  <c r="E9627" i="3" l="1"/>
  <c r="F9626" i="3"/>
  <c r="H9626" i="3" s="1"/>
  <c r="F9627" i="3" l="1"/>
  <c r="H9627" i="3" s="1"/>
  <c r="E9628" i="3"/>
  <c r="E9629" i="3" l="1"/>
  <c r="F9628" i="3"/>
  <c r="H9628" i="3" s="1"/>
  <c r="F9629" i="3" l="1"/>
  <c r="H9629" i="3" s="1"/>
  <c r="E9630" i="3"/>
  <c r="E9631" i="3" l="1"/>
  <c r="F9630" i="3"/>
  <c r="H9630" i="3" s="1"/>
  <c r="E9632" i="3" l="1"/>
  <c r="F9631" i="3"/>
  <c r="H9631" i="3" s="1"/>
  <c r="F9632" i="3" l="1"/>
  <c r="H9632" i="3" s="1"/>
  <c r="E9633" i="3"/>
  <c r="F9633" i="3" l="1"/>
  <c r="H9633" i="3" s="1"/>
  <c r="E9634" i="3"/>
  <c r="F9634" i="3" l="1"/>
  <c r="H9634" i="3" s="1"/>
  <c r="E9635" i="3"/>
  <c r="E9636" i="3" l="1"/>
  <c r="F9635" i="3"/>
  <c r="H9635" i="3" s="1"/>
  <c r="E9637" i="3" l="1"/>
  <c r="F9636" i="3"/>
  <c r="H9636" i="3" s="1"/>
  <c r="F9637" i="3" l="1"/>
  <c r="H9637" i="3" s="1"/>
  <c r="E9638" i="3"/>
  <c r="E9639" i="3" l="1"/>
  <c r="F9638" i="3"/>
  <c r="H9638" i="3" s="1"/>
  <c r="F9639" i="3" l="1"/>
  <c r="H9639" i="3" s="1"/>
  <c r="E9640" i="3"/>
  <c r="E9641" i="3" l="1"/>
  <c r="F9640" i="3"/>
  <c r="H9640" i="3" s="1"/>
  <c r="E9642" i="3" l="1"/>
  <c r="F9641" i="3"/>
  <c r="H9641" i="3" s="1"/>
  <c r="E9643" i="3" l="1"/>
  <c r="F9642" i="3"/>
  <c r="H9642" i="3" s="1"/>
  <c r="E9644" i="3" l="1"/>
  <c r="F9643" i="3"/>
  <c r="H9643" i="3" s="1"/>
  <c r="E9645" i="3" l="1"/>
  <c r="F9644" i="3"/>
  <c r="H9644" i="3" s="1"/>
  <c r="E9646" i="3" l="1"/>
  <c r="F9645" i="3"/>
  <c r="H9645" i="3" s="1"/>
  <c r="E9647" i="3" l="1"/>
  <c r="F9646" i="3"/>
  <c r="H9646" i="3" s="1"/>
  <c r="E9648" i="3" l="1"/>
  <c r="F9647" i="3"/>
  <c r="H9647" i="3" s="1"/>
  <c r="E9649" i="3" l="1"/>
  <c r="F9648" i="3"/>
  <c r="H9648" i="3" s="1"/>
  <c r="F9649" i="3" l="1"/>
  <c r="H9649" i="3" s="1"/>
  <c r="E9650" i="3"/>
  <c r="F9650" i="3" l="1"/>
  <c r="H9650" i="3" s="1"/>
  <c r="E9651" i="3"/>
  <c r="E9652" i="3" l="1"/>
  <c r="F9651" i="3"/>
  <c r="H9651" i="3" s="1"/>
  <c r="F9652" i="3" l="1"/>
  <c r="H9652" i="3" s="1"/>
  <c r="E9653" i="3"/>
  <c r="F9653" i="3" l="1"/>
  <c r="H9653" i="3" s="1"/>
  <c r="E9654" i="3"/>
  <c r="E9655" i="3" l="1"/>
  <c r="F9654" i="3"/>
  <c r="H9654" i="3" s="1"/>
  <c r="F9655" i="3" l="1"/>
  <c r="H9655" i="3" s="1"/>
  <c r="E9656" i="3"/>
  <c r="E9657" i="3" l="1"/>
  <c r="F9656" i="3"/>
  <c r="H9656" i="3" s="1"/>
  <c r="E9658" i="3" l="1"/>
  <c r="F9657" i="3"/>
  <c r="H9657" i="3" s="1"/>
  <c r="F9658" i="3" l="1"/>
  <c r="H9658" i="3" s="1"/>
  <c r="E9659" i="3"/>
  <c r="E9660" i="3" l="1"/>
  <c r="F9659" i="3"/>
  <c r="H9659" i="3" s="1"/>
  <c r="F9660" i="3" l="1"/>
  <c r="H9660" i="3" s="1"/>
  <c r="E9661" i="3"/>
  <c r="F9661" i="3" l="1"/>
  <c r="H9661" i="3" s="1"/>
  <c r="E9662" i="3"/>
  <c r="E9663" i="3" l="1"/>
  <c r="F9662" i="3"/>
  <c r="H9662" i="3" s="1"/>
  <c r="F9663" i="3" l="1"/>
  <c r="H9663" i="3" s="1"/>
  <c r="E9664" i="3"/>
  <c r="E9665" i="3" l="1"/>
  <c r="F9664" i="3"/>
  <c r="H9664" i="3" s="1"/>
  <c r="F9665" i="3" l="1"/>
  <c r="H9665" i="3" s="1"/>
  <c r="E9666" i="3"/>
  <c r="F9666" i="3" l="1"/>
  <c r="H9666" i="3" s="1"/>
  <c r="E9667" i="3"/>
  <c r="F9667" i="3" l="1"/>
  <c r="H9667" i="3" s="1"/>
  <c r="E9668" i="3"/>
  <c r="E9669" i="3" l="1"/>
  <c r="F9668" i="3"/>
  <c r="H9668" i="3" s="1"/>
  <c r="F9669" i="3" l="1"/>
  <c r="H9669" i="3" s="1"/>
  <c r="E9670" i="3"/>
  <c r="E9671" i="3" l="1"/>
  <c r="F9670" i="3"/>
  <c r="H9670" i="3" s="1"/>
  <c r="F9671" i="3" l="1"/>
  <c r="H9671" i="3" s="1"/>
  <c r="E9672" i="3"/>
  <c r="E9673" i="3" l="1"/>
  <c r="F9672" i="3"/>
  <c r="H9672" i="3" s="1"/>
  <c r="E9674" i="3" l="1"/>
  <c r="F9673" i="3"/>
  <c r="H9673" i="3" s="1"/>
  <c r="E9675" i="3" l="1"/>
  <c r="F9674" i="3"/>
  <c r="H9674" i="3" s="1"/>
  <c r="F9675" i="3" l="1"/>
  <c r="H9675" i="3" s="1"/>
  <c r="E9676" i="3"/>
  <c r="E9677" i="3" l="1"/>
  <c r="F9676" i="3"/>
  <c r="H9676" i="3" s="1"/>
  <c r="F9677" i="3" l="1"/>
  <c r="H9677" i="3" s="1"/>
  <c r="E9678" i="3"/>
  <c r="E9679" i="3" l="1"/>
  <c r="F9678" i="3"/>
  <c r="H9678" i="3" s="1"/>
  <c r="F9679" i="3" l="1"/>
  <c r="H9679" i="3" s="1"/>
  <c r="E9680" i="3"/>
  <c r="E9681" i="3" l="1"/>
  <c r="F9680" i="3"/>
  <c r="H9680" i="3" s="1"/>
  <c r="F9681" i="3" l="1"/>
  <c r="H9681" i="3" s="1"/>
  <c r="E9682" i="3"/>
  <c r="E9683" i="3" l="1"/>
  <c r="F9682" i="3"/>
  <c r="H9682" i="3" s="1"/>
  <c r="E9684" i="3" l="1"/>
  <c r="F9683" i="3"/>
  <c r="H9683" i="3" s="1"/>
  <c r="E9685" i="3" l="1"/>
  <c r="F9684" i="3"/>
  <c r="H9684" i="3" s="1"/>
  <c r="F9685" i="3" l="1"/>
  <c r="H9685" i="3" s="1"/>
  <c r="E9686" i="3"/>
  <c r="F9686" i="3" l="1"/>
  <c r="H9686" i="3" s="1"/>
  <c r="E9687" i="3"/>
  <c r="E9688" i="3" l="1"/>
  <c r="F9687" i="3"/>
  <c r="H9687" i="3" s="1"/>
  <c r="F9688" i="3" l="1"/>
  <c r="H9688" i="3" s="1"/>
  <c r="E9689" i="3"/>
  <c r="E9690" i="3" l="1"/>
  <c r="F9689" i="3"/>
  <c r="H9689" i="3" s="1"/>
  <c r="F9690" i="3" l="1"/>
  <c r="H9690" i="3" s="1"/>
  <c r="E9691" i="3"/>
  <c r="F9691" i="3" l="1"/>
  <c r="H9691" i="3" s="1"/>
  <c r="E9692" i="3"/>
  <c r="E9693" i="3" l="1"/>
  <c r="F9692" i="3"/>
  <c r="H9692" i="3" s="1"/>
  <c r="F9693" i="3" l="1"/>
  <c r="H9693" i="3" s="1"/>
  <c r="E9694" i="3"/>
  <c r="F9694" i="3" l="1"/>
  <c r="H9694" i="3" s="1"/>
  <c r="E9695" i="3"/>
  <c r="F9695" i="3" l="1"/>
  <c r="H9695" i="3" s="1"/>
  <c r="E9696" i="3"/>
  <c r="F9696" i="3" l="1"/>
  <c r="H9696" i="3" s="1"/>
  <c r="E9697" i="3"/>
  <c r="F9697" i="3" l="1"/>
  <c r="H9697" i="3" s="1"/>
  <c r="E9698" i="3"/>
  <c r="F9698" i="3" l="1"/>
  <c r="H9698" i="3" s="1"/>
  <c r="E9699" i="3"/>
  <c r="F9699" i="3" l="1"/>
  <c r="H9699" i="3" s="1"/>
  <c r="E9700" i="3"/>
  <c r="E9701" i="3" l="1"/>
  <c r="F9700" i="3"/>
  <c r="H9700" i="3" s="1"/>
  <c r="E9702" i="3" l="1"/>
  <c r="F9701" i="3"/>
  <c r="H9701" i="3" s="1"/>
  <c r="F9702" i="3" l="1"/>
  <c r="H9702" i="3" s="1"/>
  <c r="E9703" i="3"/>
  <c r="E9704" i="3" l="1"/>
  <c r="F9703" i="3"/>
  <c r="H9703" i="3" s="1"/>
  <c r="F9704" i="3" l="1"/>
  <c r="H9704" i="3" s="1"/>
  <c r="E9705" i="3"/>
  <c r="E9706" i="3" l="1"/>
  <c r="F9705" i="3"/>
  <c r="H9705" i="3" s="1"/>
  <c r="E9707" i="3" l="1"/>
  <c r="F9706" i="3"/>
  <c r="H9706" i="3" s="1"/>
  <c r="F9707" i="3" l="1"/>
  <c r="H9707" i="3" s="1"/>
  <c r="E9708" i="3"/>
  <c r="E9709" i="3" l="1"/>
  <c r="F9708" i="3"/>
  <c r="H9708" i="3" s="1"/>
  <c r="F9709" i="3" l="1"/>
  <c r="H9709" i="3" s="1"/>
  <c r="E9710" i="3"/>
  <c r="F9710" i="3" l="1"/>
  <c r="H9710" i="3" s="1"/>
  <c r="E9711" i="3"/>
  <c r="E9712" i="3" l="1"/>
  <c r="F9711" i="3"/>
  <c r="H9711" i="3" s="1"/>
  <c r="F9712" i="3" l="1"/>
  <c r="H9712" i="3" s="1"/>
  <c r="E9713" i="3"/>
  <c r="F9713" i="3" l="1"/>
  <c r="H9713" i="3" s="1"/>
  <c r="E9714" i="3"/>
  <c r="E9715" i="3" l="1"/>
  <c r="F9714" i="3"/>
  <c r="H9714" i="3" s="1"/>
  <c r="F9715" i="3" l="1"/>
  <c r="H9715" i="3" s="1"/>
  <c r="E9716" i="3"/>
  <c r="E9717" i="3" l="1"/>
  <c r="F9716" i="3"/>
  <c r="H9716" i="3" s="1"/>
  <c r="F9717" i="3" l="1"/>
  <c r="H9717" i="3" s="1"/>
  <c r="E9718" i="3"/>
  <c r="F9718" i="3" l="1"/>
  <c r="H9718" i="3" s="1"/>
  <c r="E9719" i="3"/>
  <c r="E9720" i="3" l="1"/>
  <c r="F9719" i="3"/>
  <c r="H9719" i="3" s="1"/>
  <c r="E9721" i="3" l="1"/>
  <c r="F9720" i="3"/>
  <c r="H9720" i="3" s="1"/>
  <c r="E9722" i="3" l="1"/>
  <c r="F9721" i="3"/>
  <c r="H9721" i="3" s="1"/>
  <c r="E9723" i="3" l="1"/>
  <c r="F9722" i="3"/>
  <c r="H9722" i="3" s="1"/>
  <c r="F9723" i="3" l="1"/>
  <c r="H9723" i="3" s="1"/>
  <c r="E9724" i="3"/>
  <c r="E9725" i="3" l="1"/>
  <c r="F9724" i="3"/>
  <c r="H9724" i="3" s="1"/>
  <c r="F9725" i="3" l="1"/>
  <c r="H9725" i="3" s="1"/>
  <c r="E9726" i="3"/>
  <c r="E9727" i="3" l="1"/>
  <c r="F9726" i="3"/>
  <c r="H9726" i="3" s="1"/>
  <c r="E9728" i="3" l="1"/>
  <c r="F9727" i="3"/>
  <c r="H9727" i="3" s="1"/>
  <c r="F9728" i="3" l="1"/>
  <c r="H9728" i="3" s="1"/>
  <c r="E9729" i="3"/>
  <c r="F9729" i="3" l="1"/>
  <c r="H9729" i="3" s="1"/>
  <c r="E9730" i="3"/>
  <c r="E9731" i="3" l="1"/>
  <c r="F9730" i="3"/>
  <c r="H9730" i="3" s="1"/>
  <c r="E9732" i="3" l="1"/>
  <c r="F9731" i="3"/>
  <c r="H9731" i="3" s="1"/>
  <c r="F9732" i="3" l="1"/>
  <c r="H9732" i="3" s="1"/>
  <c r="E9733" i="3"/>
  <c r="E9734" i="3" l="1"/>
  <c r="F9733" i="3"/>
  <c r="H9733" i="3" s="1"/>
  <c r="F9734" i="3" l="1"/>
  <c r="H9734" i="3" s="1"/>
  <c r="E9735" i="3"/>
  <c r="E9736" i="3" l="1"/>
  <c r="F9735" i="3"/>
  <c r="H9735" i="3" s="1"/>
  <c r="F9736" i="3" l="1"/>
  <c r="H9736" i="3" s="1"/>
  <c r="E9737" i="3"/>
  <c r="F9737" i="3" l="1"/>
  <c r="H9737" i="3" s="1"/>
  <c r="E9738" i="3"/>
  <c r="F9738" i="3" l="1"/>
  <c r="H9738" i="3" s="1"/>
  <c r="E9739" i="3"/>
  <c r="F9739" i="3" l="1"/>
  <c r="H9739" i="3" s="1"/>
  <c r="E9740" i="3"/>
  <c r="F9740" i="3" l="1"/>
  <c r="H9740" i="3" s="1"/>
  <c r="E9741" i="3"/>
  <c r="E9742" i="3" l="1"/>
  <c r="F9741" i="3"/>
  <c r="H9741" i="3" s="1"/>
  <c r="F9742" i="3" l="1"/>
  <c r="H9742" i="3" s="1"/>
  <c r="E9743" i="3"/>
  <c r="E9744" i="3" l="1"/>
  <c r="F9743" i="3"/>
  <c r="H9743" i="3" s="1"/>
  <c r="E9745" i="3" l="1"/>
  <c r="F9744" i="3"/>
  <c r="H9744" i="3" s="1"/>
  <c r="E9746" i="3" l="1"/>
  <c r="F9745" i="3"/>
  <c r="H9745" i="3" s="1"/>
  <c r="E9747" i="3" l="1"/>
  <c r="F9746" i="3"/>
  <c r="H9746" i="3" s="1"/>
  <c r="E9748" i="3" l="1"/>
  <c r="F9747" i="3"/>
  <c r="H9747" i="3" s="1"/>
  <c r="F9748" i="3" l="1"/>
  <c r="H9748" i="3" s="1"/>
  <c r="E9749" i="3"/>
  <c r="E9750" i="3" l="1"/>
  <c r="F9749" i="3"/>
  <c r="H9749" i="3" s="1"/>
  <c r="E9751" i="3" l="1"/>
  <c r="F9750" i="3"/>
  <c r="H9750" i="3" s="1"/>
  <c r="F9751" i="3" l="1"/>
  <c r="H9751" i="3" s="1"/>
  <c r="E9752" i="3"/>
  <c r="E9753" i="3" l="1"/>
  <c r="F9752" i="3"/>
  <c r="H9752" i="3" s="1"/>
  <c r="F9753" i="3" l="1"/>
  <c r="H9753" i="3" s="1"/>
  <c r="E9754" i="3"/>
  <c r="E9755" i="3" l="1"/>
  <c r="F9754" i="3"/>
  <c r="H9754" i="3" s="1"/>
  <c r="F9755" i="3" l="1"/>
  <c r="H9755" i="3" s="1"/>
  <c r="E9756" i="3"/>
  <c r="E9757" i="3" l="1"/>
  <c r="F9756" i="3"/>
  <c r="H9756" i="3" s="1"/>
  <c r="F9757" i="3" l="1"/>
  <c r="H9757" i="3" s="1"/>
  <c r="E9758" i="3"/>
  <c r="E9759" i="3" l="1"/>
  <c r="F9758" i="3"/>
  <c r="H9758" i="3" s="1"/>
  <c r="F9759" i="3" l="1"/>
  <c r="H9759" i="3" s="1"/>
  <c r="E9760" i="3"/>
  <c r="E9761" i="3" l="1"/>
  <c r="F9760" i="3"/>
  <c r="H9760" i="3" s="1"/>
  <c r="F9761" i="3" l="1"/>
  <c r="H9761" i="3" s="1"/>
  <c r="E9762" i="3"/>
  <c r="E9763" i="3" l="1"/>
  <c r="F9762" i="3"/>
  <c r="H9762" i="3" s="1"/>
  <c r="E9764" i="3" l="1"/>
  <c r="F9763" i="3"/>
  <c r="H9763" i="3" s="1"/>
  <c r="E9765" i="3" l="1"/>
  <c r="F9764" i="3"/>
  <c r="H9764" i="3" s="1"/>
  <c r="E9766" i="3" l="1"/>
  <c r="F9765" i="3"/>
  <c r="H9765" i="3" s="1"/>
  <c r="E9767" i="3" l="1"/>
  <c r="F9766" i="3"/>
  <c r="H9766" i="3" s="1"/>
  <c r="E9768" i="3" l="1"/>
  <c r="F9767" i="3"/>
  <c r="H9767" i="3" s="1"/>
  <c r="F9768" i="3" l="1"/>
  <c r="H9768" i="3" s="1"/>
  <c r="E9769" i="3"/>
  <c r="E9770" i="3" l="1"/>
  <c r="F9769" i="3"/>
  <c r="H9769" i="3" s="1"/>
  <c r="F9770" i="3" l="1"/>
  <c r="H9770" i="3" s="1"/>
  <c r="E9771" i="3"/>
  <c r="F9771" i="3" l="1"/>
  <c r="H9771" i="3" s="1"/>
  <c r="E9772" i="3"/>
  <c r="F9772" i="3" l="1"/>
  <c r="H9772" i="3" s="1"/>
  <c r="E9773" i="3"/>
  <c r="E9774" i="3" l="1"/>
  <c r="F9773" i="3"/>
  <c r="H9773" i="3" s="1"/>
  <c r="E9775" i="3" l="1"/>
  <c r="F9774" i="3"/>
  <c r="H9774" i="3" s="1"/>
  <c r="F9775" i="3" l="1"/>
  <c r="H9775" i="3" s="1"/>
  <c r="E9776" i="3"/>
  <c r="E9777" i="3" l="1"/>
  <c r="F9776" i="3"/>
  <c r="H9776" i="3" s="1"/>
  <c r="E9778" i="3" l="1"/>
  <c r="F9777" i="3"/>
  <c r="H9777" i="3" s="1"/>
  <c r="F9778" i="3" l="1"/>
  <c r="H9778" i="3" s="1"/>
  <c r="E9779" i="3"/>
  <c r="E9780" i="3" l="1"/>
  <c r="F9779" i="3"/>
  <c r="H9779" i="3" s="1"/>
  <c r="E9781" i="3" l="1"/>
  <c r="F9780" i="3"/>
  <c r="H9780" i="3" s="1"/>
  <c r="E9782" i="3" l="1"/>
  <c r="F9781" i="3"/>
  <c r="H9781" i="3" s="1"/>
  <c r="F9782" i="3" l="1"/>
  <c r="H9782" i="3" s="1"/>
  <c r="E9783" i="3"/>
  <c r="F9783" i="3" l="1"/>
  <c r="H9783" i="3" s="1"/>
  <c r="E9784" i="3"/>
  <c r="F9784" i="3" l="1"/>
  <c r="H9784" i="3" s="1"/>
  <c r="E9785" i="3"/>
  <c r="F9785" i="3" l="1"/>
  <c r="H9785" i="3" s="1"/>
  <c r="E9786" i="3"/>
  <c r="F9786" i="3" l="1"/>
  <c r="H9786" i="3" s="1"/>
  <c r="E9787" i="3"/>
  <c r="F9787" i="3" l="1"/>
  <c r="H9787" i="3" s="1"/>
  <c r="E9788" i="3"/>
  <c r="F9788" i="3" l="1"/>
  <c r="H9788" i="3" s="1"/>
  <c r="E9789" i="3"/>
  <c r="F9789" i="3" l="1"/>
  <c r="H9789" i="3" s="1"/>
  <c r="E9790" i="3"/>
  <c r="F9790" i="3" l="1"/>
  <c r="H9790" i="3" s="1"/>
  <c r="E9791" i="3"/>
  <c r="E9792" i="3" l="1"/>
  <c r="F9791" i="3"/>
  <c r="H9791" i="3" s="1"/>
  <c r="E9793" i="3" l="1"/>
  <c r="F9792" i="3"/>
  <c r="H9792" i="3" s="1"/>
  <c r="E9794" i="3" l="1"/>
  <c r="F9793" i="3"/>
  <c r="H9793" i="3" s="1"/>
  <c r="F9794" i="3" l="1"/>
  <c r="H9794" i="3" s="1"/>
  <c r="E9795" i="3"/>
  <c r="E9796" i="3" l="1"/>
  <c r="F9795" i="3"/>
  <c r="H9795" i="3" s="1"/>
  <c r="F9796" i="3" l="1"/>
  <c r="H9796" i="3" s="1"/>
  <c r="E9797" i="3"/>
  <c r="F9797" i="3" l="1"/>
  <c r="H9797" i="3" s="1"/>
  <c r="E9798" i="3"/>
  <c r="E9799" i="3" l="1"/>
  <c r="F9798" i="3"/>
  <c r="H9798" i="3" s="1"/>
  <c r="F9799" i="3" l="1"/>
  <c r="H9799" i="3" s="1"/>
  <c r="E9800" i="3"/>
  <c r="E9801" i="3" l="1"/>
  <c r="F9800" i="3"/>
  <c r="H9800" i="3" s="1"/>
  <c r="F9801" i="3" l="1"/>
  <c r="H9801" i="3" s="1"/>
  <c r="E9802" i="3"/>
  <c r="E9803" i="3" l="1"/>
  <c r="F9802" i="3"/>
  <c r="H9802" i="3" s="1"/>
  <c r="F9803" i="3" l="1"/>
  <c r="H9803" i="3" s="1"/>
  <c r="E9804" i="3"/>
  <c r="E9805" i="3" l="1"/>
  <c r="F9804" i="3"/>
  <c r="H9804" i="3" s="1"/>
  <c r="F9805" i="3" l="1"/>
  <c r="H9805" i="3" s="1"/>
  <c r="E9806" i="3"/>
  <c r="E9807" i="3" l="1"/>
  <c r="F9806" i="3"/>
  <c r="H9806" i="3" s="1"/>
  <c r="F9807" i="3" l="1"/>
  <c r="H9807" i="3" s="1"/>
  <c r="E9808" i="3"/>
  <c r="E9809" i="3" l="1"/>
  <c r="F9808" i="3"/>
  <c r="H9808" i="3" s="1"/>
  <c r="F9809" i="3" l="1"/>
  <c r="H9809" i="3" s="1"/>
  <c r="E9810" i="3"/>
  <c r="F9810" i="3" l="1"/>
  <c r="H9810" i="3" s="1"/>
  <c r="E9811" i="3"/>
  <c r="E9812" i="3" l="1"/>
  <c r="F9811" i="3"/>
  <c r="H9811" i="3" s="1"/>
  <c r="F9812" i="3" l="1"/>
  <c r="H9812" i="3" s="1"/>
  <c r="E9813" i="3"/>
  <c r="F9813" i="3" l="1"/>
  <c r="H9813" i="3" s="1"/>
  <c r="E9814" i="3"/>
  <c r="E9815" i="3" l="1"/>
  <c r="F9814" i="3"/>
  <c r="H9814" i="3" s="1"/>
  <c r="F9815" i="3" l="1"/>
  <c r="H9815" i="3" s="1"/>
  <c r="E9816" i="3"/>
  <c r="E9817" i="3" l="1"/>
  <c r="F9816" i="3"/>
  <c r="H9816" i="3" s="1"/>
  <c r="F9817" i="3" l="1"/>
  <c r="H9817" i="3" s="1"/>
  <c r="E9818" i="3"/>
  <c r="F9818" i="3" l="1"/>
  <c r="H9818" i="3" s="1"/>
  <c r="E9819" i="3"/>
  <c r="F9819" i="3" l="1"/>
  <c r="H9819" i="3" s="1"/>
  <c r="E9820" i="3"/>
  <c r="F9820" i="3" l="1"/>
  <c r="H9820" i="3" s="1"/>
  <c r="E9821" i="3"/>
  <c r="E9822" i="3" l="1"/>
  <c r="F9821" i="3"/>
  <c r="H9821" i="3" s="1"/>
  <c r="E9823" i="3" l="1"/>
  <c r="F9822" i="3"/>
  <c r="H9822" i="3" s="1"/>
  <c r="E9824" i="3" l="1"/>
  <c r="F9823" i="3"/>
  <c r="H9823" i="3" s="1"/>
  <c r="E9825" i="3" l="1"/>
  <c r="F9824" i="3"/>
  <c r="H9824" i="3" s="1"/>
  <c r="F9825" i="3" l="1"/>
  <c r="H9825" i="3" s="1"/>
  <c r="E9826" i="3"/>
  <c r="E9827" i="3" l="1"/>
  <c r="F9826" i="3"/>
  <c r="H9826" i="3" s="1"/>
  <c r="E9828" i="3" l="1"/>
  <c r="F9827" i="3"/>
  <c r="H9827" i="3" s="1"/>
  <c r="F9828" i="3" l="1"/>
  <c r="H9828" i="3" s="1"/>
  <c r="E9829" i="3"/>
  <c r="E9830" i="3" l="1"/>
  <c r="F9829" i="3"/>
  <c r="H9829" i="3" s="1"/>
  <c r="F9830" i="3" l="1"/>
  <c r="H9830" i="3" s="1"/>
  <c r="E9831" i="3"/>
  <c r="F9831" i="3" l="1"/>
  <c r="H9831" i="3" s="1"/>
  <c r="E9832" i="3"/>
  <c r="E9833" i="3" l="1"/>
  <c r="F9832" i="3"/>
  <c r="H9832" i="3" s="1"/>
  <c r="E9834" i="3" l="1"/>
  <c r="F9833" i="3"/>
  <c r="H9833" i="3" s="1"/>
  <c r="F9834" i="3" l="1"/>
  <c r="H9834" i="3" s="1"/>
  <c r="E9835" i="3"/>
  <c r="F9835" i="3" l="1"/>
  <c r="H9835" i="3" s="1"/>
  <c r="E9836" i="3"/>
  <c r="E9837" i="3" l="1"/>
  <c r="F9836" i="3"/>
  <c r="H9836" i="3" s="1"/>
  <c r="F9837" i="3" l="1"/>
  <c r="H9837" i="3" s="1"/>
  <c r="E9838" i="3"/>
  <c r="E9839" i="3" l="1"/>
  <c r="F9838" i="3"/>
  <c r="H9838" i="3" s="1"/>
  <c r="F9839" i="3" l="1"/>
  <c r="H9839" i="3" s="1"/>
  <c r="E9840" i="3"/>
  <c r="E9841" i="3" l="1"/>
  <c r="F9840" i="3"/>
  <c r="H9840" i="3" s="1"/>
  <c r="F9841" i="3" l="1"/>
  <c r="H9841" i="3" s="1"/>
  <c r="E9842" i="3"/>
  <c r="E9843" i="3" l="1"/>
  <c r="F9842" i="3"/>
  <c r="H9842" i="3" s="1"/>
  <c r="E9844" i="3" l="1"/>
  <c r="F9843" i="3"/>
  <c r="H9843" i="3" s="1"/>
  <c r="E9845" i="3" l="1"/>
  <c r="F9844" i="3"/>
  <c r="H9844" i="3" s="1"/>
  <c r="F9845" i="3" l="1"/>
  <c r="H9845" i="3" s="1"/>
  <c r="E9846" i="3"/>
  <c r="E9847" i="3" l="1"/>
  <c r="F9846" i="3"/>
  <c r="H9846" i="3" s="1"/>
  <c r="F9847" i="3" l="1"/>
  <c r="H9847" i="3" s="1"/>
  <c r="E9848" i="3"/>
  <c r="E9849" i="3" l="1"/>
  <c r="F9848" i="3"/>
  <c r="H9848" i="3" s="1"/>
  <c r="F9849" i="3" l="1"/>
  <c r="H9849" i="3" s="1"/>
  <c r="E9850" i="3"/>
  <c r="E9851" i="3" l="1"/>
  <c r="F9850" i="3"/>
  <c r="H9850" i="3" s="1"/>
  <c r="F9851" i="3" l="1"/>
  <c r="H9851" i="3" s="1"/>
  <c r="E9852" i="3"/>
  <c r="E9853" i="3" l="1"/>
  <c r="F9852" i="3"/>
  <c r="H9852" i="3" s="1"/>
  <c r="F9853" i="3" l="1"/>
  <c r="H9853" i="3" s="1"/>
  <c r="E9854" i="3"/>
  <c r="E9855" i="3" l="1"/>
  <c r="F9854" i="3"/>
  <c r="H9854" i="3" s="1"/>
  <c r="F9855" i="3" l="1"/>
  <c r="H9855" i="3" s="1"/>
  <c r="E9856" i="3"/>
  <c r="F9856" i="3" l="1"/>
  <c r="H9856" i="3" s="1"/>
  <c r="E9857" i="3"/>
  <c r="E9858" i="3" l="1"/>
  <c r="F9857" i="3"/>
  <c r="H9857" i="3" s="1"/>
  <c r="E9859" i="3" l="1"/>
  <c r="F9858" i="3"/>
  <c r="H9858" i="3" s="1"/>
  <c r="E9860" i="3" l="1"/>
  <c r="F9859" i="3"/>
  <c r="H9859" i="3" s="1"/>
  <c r="E9861" i="3" l="1"/>
  <c r="F9860" i="3"/>
  <c r="H9860" i="3" s="1"/>
  <c r="E9862" i="3" l="1"/>
  <c r="F9861" i="3"/>
  <c r="H9861" i="3" s="1"/>
  <c r="F9862" i="3" l="1"/>
  <c r="H9862" i="3" s="1"/>
  <c r="E9863" i="3"/>
  <c r="E9864" i="3" l="1"/>
  <c r="F9863" i="3"/>
  <c r="H9863" i="3" s="1"/>
  <c r="F9864" i="3" l="1"/>
  <c r="H9864" i="3" s="1"/>
  <c r="E9865" i="3"/>
  <c r="E9866" i="3" l="1"/>
  <c r="F9865" i="3"/>
  <c r="H9865" i="3" s="1"/>
  <c r="E9867" i="3" l="1"/>
  <c r="F9866" i="3"/>
  <c r="H9866" i="3" s="1"/>
  <c r="F9867" i="3" l="1"/>
  <c r="H9867" i="3" s="1"/>
  <c r="E9868" i="3"/>
  <c r="F9868" i="3" l="1"/>
  <c r="H9868" i="3" s="1"/>
  <c r="E9869" i="3"/>
  <c r="F9869" i="3" l="1"/>
  <c r="H9869" i="3" s="1"/>
  <c r="E9870" i="3"/>
  <c r="F9870" i="3" l="1"/>
  <c r="H9870" i="3" s="1"/>
  <c r="E9871" i="3"/>
  <c r="E9872" i="3" l="1"/>
  <c r="F9871" i="3"/>
  <c r="H9871" i="3" s="1"/>
  <c r="E9873" i="3" l="1"/>
  <c r="F9872" i="3"/>
  <c r="H9872" i="3" s="1"/>
  <c r="E9874" i="3" l="1"/>
  <c r="F9873" i="3"/>
  <c r="H9873" i="3" s="1"/>
  <c r="E9875" i="3" l="1"/>
  <c r="F9874" i="3"/>
  <c r="H9874" i="3" s="1"/>
  <c r="E9876" i="3" l="1"/>
  <c r="F9875" i="3"/>
  <c r="H9875" i="3" s="1"/>
  <c r="F9876" i="3" l="1"/>
  <c r="H9876" i="3" s="1"/>
  <c r="E9877" i="3"/>
  <c r="E9878" i="3" l="1"/>
  <c r="F9877" i="3"/>
  <c r="H9877" i="3" s="1"/>
  <c r="F9878" i="3" l="1"/>
  <c r="H9878" i="3" s="1"/>
  <c r="E9879" i="3"/>
  <c r="F9879" i="3" l="1"/>
  <c r="H9879" i="3" s="1"/>
  <c r="E9880" i="3"/>
  <c r="F9880" i="3" l="1"/>
  <c r="H9880" i="3" s="1"/>
  <c r="E9881" i="3"/>
  <c r="E9882" i="3" l="1"/>
  <c r="F9881" i="3"/>
  <c r="H9881" i="3" s="1"/>
  <c r="E9883" i="3" l="1"/>
  <c r="F9882" i="3"/>
  <c r="H9882" i="3" s="1"/>
  <c r="F9883" i="3" l="1"/>
  <c r="H9883" i="3" s="1"/>
  <c r="E9884" i="3"/>
  <c r="E9885" i="3" l="1"/>
  <c r="F9884" i="3"/>
  <c r="H9884" i="3" s="1"/>
  <c r="F9885" i="3" l="1"/>
  <c r="H9885" i="3" s="1"/>
  <c r="E9886" i="3"/>
  <c r="F9886" i="3" l="1"/>
  <c r="H9886" i="3" s="1"/>
  <c r="E9887" i="3"/>
  <c r="E9888" i="3" l="1"/>
  <c r="F9887" i="3"/>
  <c r="H9887" i="3" s="1"/>
  <c r="F9888" i="3" l="1"/>
  <c r="H9888" i="3" s="1"/>
  <c r="E9889" i="3"/>
  <c r="F9889" i="3" l="1"/>
  <c r="H9889" i="3" s="1"/>
  <c r="E9890" i="3"/>
  <c r="F9890" i="3" l="1"/>
  <c r="H9890" i="3" s="1"/>
  <c r="E9891" i="3"/>
  <c r="E9892" i="3" l="1"/>
  <c r="F9891" i="3"/>
  <c r="H9891" i="3" s="1"/>
  <c r="F9892" i="3" l="1"/>
  <c r="H9892" i="3" s="1"/>
  <c r="E9893" i="3"/>
  <c r="E9894" i="3" l="1"/>
  <c r="F9893" i="3"/>
  <c r="H9893" i="3" s="1"/>
  <c r="F9894" i="3" l="1"/>
  <c r="H9894" i="3" s="1"/>
  <c r="E9895" i="3"/>
  <c r="F9895" i="3" l="1"/>
  <c r="H9895" i="3" s="1"/>
  <c r="E9896" i="3"/>
  <c r="E9897" i="3" l="1"/>
  <c r="F9896" i="3"/>
  <c r="H9896" i="3" s="1"/>
  <c r="F9897" i="3" l="1"/>
  <c r="H9897" i="3" s="1"/>
  <c r="E9898" i="3"/>
  <c r="E9899" i="3" l="1"/>
  <c r="F9898" i="3"/>
  <c r="H9898" i="3" s="1"/>
  <c r="F9899" i="3" l="1"/>
  <c r="H9899" i="3" s="1"/>
  <c r="E9900" i="3"/>
  <c r="E9901" i="3" l="1"/>
  <c r="F9900" i="3"/>
  <c r="H9900" i="3" s="1"/>
  <c r="F9901" i="3" l="1"/>
  <c r="H9901" i="3" s="1"/>
  <c r="E9902" i="3"/>
  <c r="F9902" i="3" l="1"/>
  <c r="H9902" i="3" s="1"/>
  <c r="E9903" i="3"/>
  <c r="E9904" i="3" l="1"/>
  <c r="F9903" i="3"/>
  <c r="H9903" i="3" s="1"/>
  <c r="F9904" i="3" l="1"/>
  <c r="H9904" i="3" s="1"/>
  <c r="E9905" i="3"/>
  <c r="E9906" i="3" l="1"/>
  <c r="F9905" i="3"/>
  <c r="H9905" i="3" s="1"/>
  <c r="F9906" i="3" l="1"/>
  <c r="H9906" i="3" s="1"/>
  <c r="E9907" i="3"/>
  <c r="E9908" i="3" l="1"/>
  <c r="F9907" i="3"/>
  <c r="H9907" i="3" s="1"/>
  <c r="F9908" i="3" l="1"/>
  <c r="H9908" i="3" s="1"/>
  <c r="E9909" i="3"/>
  <c r="E9910" i="3" l="1"/>
  <c r="F9909" i="3"/>
  <c r="H9909" i="3" s="1"/>
  <c r="E9911" i="3" l="1"/>
  <c r="F9910" i="3"/>
  <c r="H9910" i="3" s="1"/>
  <c r="E9912" i="3" l="1"/>
  <c r="F9911" i="3"/>
  <c r="H9911" i="3" s="1"/>
  <c r="E9913" i="3" l="1"/>
  <c r="F9912" i="3"/>
  <c r="H9912" i="3" s="1"/>
  <c r="F9913" i="3" l="1"/>
  <c r="H9913" i="3" s="1"/>
  <c r="E9914" i="3"/>
  <c r="F9914" i="3" l="1"/>
  <c r="H9914" i="3" s="1"/>
  <c r="E9915" i="3"/>
  <c r="F9915" i="3" l="1"/>
  <c r="H9915" i="3" s="1"/>
  <c r="E9916" i="3"/>
  <c r="E9917" i="3" l="1"/>
  <c r="F9916" i="3"/>
  <c r="H9916" i="3" s="1"/>
  <c r="E9918" i="3" l="1"/>
  <c r="F9917" i="3"/>
  <c r="H9917" i="3" s="1"/>
  <c r="E9919" i="3" l="1"/>
  <c r="F9918" i="3"/>
  <c r="H9918" i="3" s="1"/>
  <c r="F9919" i="3" l="1"/>
  <c r="H9919" i="3" s="1"/>
  <c r="E9920" i="3"/>
  <c r="F9920" i="3" l="1"/>
  <c r="H9920" i="3" s="1"/>
  <c r="E9921" i="3"/>
  <c r="E9922" i="3" l="1"/>
  <c r="F9921" i="3"/>
  <c r="H9921" i="3" s="1"/>
  <c r="F9922" i="3" l="1"/>
  <c r="H9922" i="3" s="1"/>
  <c r="E9923" i="3"/>
  <c r="E9924" i="3" l="1"/>
  <c r="F9923" i="3"/>
  <c r="H9923" i="3" s="1"/>
  <c r="E9925" i="3" l="1"/>
  <c r="F9924" i="3"/>
  <c r="H9924" i="3" s="1"/>
  <c r="F9925" i="3" l="1"/>
  <c r="H9925" i="3" s="1"/>
  <c r="E9926" i="3"/>
  <c r="E9927" i="3" l="1"/>
  <c r="F9926" i="3"/>
  <c r="H9926" i="3" s="1"/>
  <c r="E9928" i="3" l="1"/>
  <c r="F9927" i="3"/>
  <c r="H9927" i="3" s="1"/>
  <c r="E9929" i="3" l="1"/>
  <c r="F9928" i="3"/>
  <c r="H9928" i="3" s="1"/>
  <c r="F9929" i="3" l="1"/>
  <c r="H9929" i="3" s="1"/>
  <c r="E9930" i="3"/>
  <c r="F9930" i="3" l="1"/>
  <c r="H9930" i="3" s="1"/>
  <c r="E9931" i="3"/>
  <c r="F9931" i="3" l="1"/>
  <c r="H9931" i="3" s="1"/>
  <c r="E9932" i="3"/>
  <c r="F9932" i="3" l="1"/>
  <c r="H9932" i="3" s="1"/>
  <c r="E9933" i="3"/>
  <c r="E9934" i="3" l="1"/>
  <c r="F9933" i="3"/>
  <c r="H9933" i="3" s="1"/>
  <c r="E9935" i="3" l="1"/>
  <c r="F9934" i="3"/>
  <c r="H9934" i="3" s="1"/>
  <c r="E9936" i="3" l="1"/>
  <c r="F9935" i="3"/>
  <c r="H9935" i="3" s="1"/>
  <c r="F9936" i="3" l="1"/>
  <c r="H9936" i="3" s="1"/>
  <c r="E9937" i="3"/>
  <c r="E9938" i="3" l="1"/>
  <c r="F9937" i="3"/>
  <c r="H9937" i="3" s="1"/>
  <c r="F9938" i="3" l="1"/>
  <c r="H9938" i="3" s="1"/>
  <c r="E9939" i="3"/>
  <c r="E9940" i="3" l="1"/>
  <c r="F9939" i="3"/>
  <c r="H9939" i="3" s="1"/>
  <c r="E9941" i="3" l="1"/>
  <c r="F9940" i="3"/>
  <c r="H9940" i="3" s="1"/>
  <c r="E9942" i="3" l="1"/>
  <c r="F9941" i="3"/>
  <c r="H9941" i="3" s="1"/>
  <c r="F9942" i="3" l="1"/>
  <c r="H9942" i="3" s="1"/>
  <c r="E9943" i="3"/>
  <c r="E9944" i="3" l="1"/>
  <c r="F9943" i="3"/>
  <c r="H9943" i="3" s="1"/>
  <c r="E9945" i="3" l="1"/>
  <c r="F9944" i="3"/>
  <c r="H9944" i="3" s="1"/>
  <c r="E9946" i="3" l="1"/>
  <c r="F9945" i="3"/>
  <c r="H9945" i="3" s="1"/>
  <c r="F9946" i="3" l="1"/>
  <c r="H9946" i="3" s="1"/>
  <c r="E9947" i="3"/>
  <c r="F9947" i="3" l="1"/>
  <c r="H9947" i="3" s="1"/>
  <c r="E9948" i="3"/>
  <c r="F9948" i="3" l="1"/>
  <c r="H9948" i="3" s="1"/>
  <c r="E9949" i="3"/>
  <c r="F9949" i="3" l="1"/>
  <c r="H9949" i="3" s="1"/>
  <c r="E9950" i="3"/>
  <c r="E9951" i="3" l="1"/>
  <c r="F9950" i="3"/>
  <c r="H9950" i="3" s="1"/>
  <c r="F9951" i="3" l="1"/>
  <c r="H9951" i="3" s="1"/>
  <c r="E9952" i="3"/>
  <c r="F9952" i="3" l="1"/>
  <c r="H9952" i="3" s="1"/>
  <c r="E9953" i="3"/>
  <c r="F9953" i="3" l="1"/>
  <c r="H9953" i="3" s="1"/>
  <c r="E9954" i="3"/>
  <c r="F9954" i="3" l="1"/>
  <c r="H9954" i="3" s="1"/>
  <c r="E9955" i="3"/>
  <c r="E9956" i="3" l="1"/>
  <c r="F9955" i="3"/>
  <c r="H9955" i="3" s="1"/>
  <c r="E9957" i="3" l="1"/>
  <c r="F9956" i="3"/>
  <c r="H9956" i="3" s="1"/>
  <c r="F9957" i="3" l="1"/>
  <c r="H9957" i="3" s="1"/>
  <c r="E9958" i="3"/>
  <c r="F9958" i="3" l="1"/>
  <c r="H9958" i="3" s="1"/>
  <c r="E9959" i="3"/>
  <c r="F9959" i="3" l="1"/>
  <c r="H9959" i="3" s="1"/>
  <c r="E9960" i="3"/>
  <c r="E9961" i="3" l="1"/>
  <c r="F9960" i="3"/>
  <c r="H9960" i="3" s="1"/>
  <c r="E9962" i="3" l="1"/>
  <c r="F9961" i="3"/>
  <c r="H9961" i="3" s="1"/>
  <c r="F9962" i="3" l="1"/>
  <c r="H9962" i="3" s="1"/>
  <c r="E9963" i="3"/>
  <c r="F9963" i="3" l="1"/>
  <c r="H9963" i="3" s="1"/>
  <c r="E9964" i="3"/>
  <c r="E9965" i="3" l="1"/>
  <c r="F9964" i="3"/>
  <c r="H9964" i="3" s="1"/>
  <c r="F9965" i="3" l="1"/>
  <c r="H9965" i="3" s="1"/>
  <c r="E9966" i="3"/>
  <c r="E9967" i="3" l="1"/>
  <c r="F9966" i="3"/>
  <c r="H9966" i="3" s="1"/>
  <c r="F9967" i="3" l="1"/>
  <c r="H9967" i="3" s="1"/>
  <c r="E9968" i="3"/>
  <c r="F9968" i="3" l="1"/>
  <c r="H9968" i="3" s="1"/>
  <c r="E9969" i="3"/>
  <c r="F9969" i="3" l="1"/>
  <c r="H9969" i="3" s="1"/>
  <c r="E9970" i="3"/>
  <c r="E9971" i="3" l="1"/>
  <c r="F9970" i="3"/>
  <c r="H9970" i="3" s="1"/>
  <c r="E9972" i="3" l="1"/>
  <c r="F9971" i="3"/>
  <c r="H9971" i="3" s="1"/>
  <c r="F9972" i="3" l="1"/>
  <c r="H9972" i="3" s="1"/>
  <c r="E9973" i="3"/>
  <c r="E9974" i="3" l="1"/>
  <c r="F9973" i="3"/>
  <c r="H9973" i="3" s="1"/>
  <c r="F9974" i="3" l="1"/>
  <c r="H9974" i="3" s="1"/>
  <c r="E9975" i="3"/>
  <c r="E9976" i="3" l="1"/>
  <c r="F9975" i="3"/>
  <c r="H9975" i="3" s="1"/>
  <c r="E9977" i="3" l="1"/>
  <c r="F9976" i="3"/>
  <c r="H9976" i="3" s="1"/>
  <c r="E9978" i="3" l="1"/>
  <c r="F9977" i="3"/>
  <c r="H9977" i="3" s="1"/>
  <c r="E9979" i="3" l="1"/>
  <c r="F9978" i="3"/>
  <c r="H9978" i="3" s="1"/>
  <c r="F9979" i="3" l="1"/>
  <c r="H9979" i="3" s="1"/>
  <c r="E9980" i="3"/>
  <c r="F9980" i="3" l="1"/>
  <c r="H9980" i="3" s="1"/>
  <c r="E9981" i="3"/>
  <c r="E9982" i="3" l="1"/>
  <c r="F9981" i="3"/>
  <c r="H9981" i="3" s="1"/>
  <c r="F9982" i="3" l="1"/>
  <c r="H9982" i="3" s="1"/>
  <c r="E9983" i="3"/>
  <c r="E9984" i="3" l="1"/>
  <c r="F9983" i="3"/>
  <c r="H9983" i="3" s="1"/>
  <c r="F9984" i="3" l="1"/>
  <c r="H9984" i="3" s="1"/>
  <c r="E9985" i="3"/>
  <c r="F9985" i="3" l="1"/>
  <c r="H9985" i="3" s="1"/>
  <c r="E9986" i="3"/>
  <c r="E9987" i="3" l="1"/>
  <c r="F9986" i="3"/>
  <c r="H9986" i="3" s="1"/>
  <c r="E9988" i="3" l="1"/>
  <c r="F9987" i="3"/>
  <c r="H9987" i="3" s="1"/>
  <c r="E9989" i="3" l="1"/>
  <c r="F9988" i="3"/>
  <c r="H9988" i="3" s="1"/>
  <c r="F9989" i="3" l="1"/>
  <c r="H9989" i="3" s="1"/>
  <c r="E9990" i="3"/>
  <c r="E9991" i="3" l="1"/>
  <c r="F9990" i="3"/>
  <c r="H9990" i="3" s="1"/>
  <c r="E9992" i="3" l="1"/>
  <c r="F9991" i="3"/>
  <c r="H9991" i="3" s="1"/>
  <c r="E9993" i="3" l="1"/>
  <c r="F9992" i="3"/>
  <c r="H9992" i="3" s="1"/>
  <c r="E9994" i="3" l="1"/>
  <c r="F9993" i="3"/>
  <c r="H9993" i="3" s="1"/>
  <c r="F9994" i="3" l="1"/>
  <c r="H9994" i="3" s="1"/>
  <c r="E9995" i="3"/>
  <c r="F9995" i="3" l="1"/>
  <c r="H9995" i="3" s="1"/>
  <c r="E9996" i="3"/>
  <c r="F9996" i="3" l="1"/>
  <c r="H9996" i="3" s="1"/>
  <c r="E9997" i="3"/>
  <c r="E9998" i="3" l="1"/>
  <c r="F9997" i="3"/>
  <c r="H9997" i="3" s="1"/>
  <c r="E9999" i="3" l="1"/>
  <c r="F9998" i="3"/>
  <c r="H9998" i="3" s="1"/>
  <c r="E10000" i="3" l="1"/>
  <c r="F10000" i="3" s="1"/>
  <c r="F9999" i="3"/>
  <c r="H9999" i="3" s="1"/>
  <c r="H1000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RASİM SEZER</author>
  </authors>
  <commentList>
    <comment ref="I4" authorId="0" shapeId="0" xr:uid="{00000000-0006-0000-0200-000001000000}">
      <text>
        <r>
          <rPr>
            <sz val="10"/>
            <rFont val="Arial"/>
            <family val="2"/>
          </rPr>
          <t xml:space="preserve">RASİM SEZER:
Kasa Adat hesabında, firma için günlük normal bakiye rakamını istisna olarak giriniz…
</t>
        </r>
      </text>
    </comment>
    <comment ref="I5" authorId="0" shapeId="0" xr:uid="{00000000-0006-0000-0200-000002000000}">
      <text>
        <r>
          <rPr>
            <sz val="10"/>
            <rFont val="Arial"/>
            <family val="2"/>
          </rPr>
          <t>RASİM SEZER:
En son yürürlükte olan TCMB Reeskont Faiz oranlarını "Reeskont_Oran" sayfasına ekleyiniz</t>
        </r>
      </text>
    </comment>
    <comment ref="I9" authorId="0" shapeId="0" xr:uid="{00000000-0006-0000-0200-000003000000}">
      <text>
        <r>
          <rPr>
            <sz val="10"/>
            <rFont val="Arial"/>
            <family val="2"/>
          </rPr>
          <t>RASİM SEZER:
Bu satırlara otomatik olarak alınacak  tutarları "Cari-Kasa" sayfasına hesap exresinden Yapıştırınız...</t>
        </r>
      </text>
    </comment>
  </commentList>
</comments>
</file>

<file path=xl/sharedStrings.xml><?xml version="1.0" encoding="utf-8"?>
<sst xmlns="http://schemas.openxmlformats.org/spreadsheetml/2006/main" count="36" uniqueCount="29">
  <si>
    <t>Yürürlük Tarihi</t>
  </si>
  <si>
    <t>Reeskont İşlemlerinde Uygulanan İskonto Oranı (%) (*)</t>
  </si>
  <si>
    <t>Avans İşlemlerinde Uygulanan Faiz Oranı (%)</t>
  </si>
  <si>
    <t>EXTRE</t>
  </si>
  <si>
    <t>Temizle ====&gt;</t>
  </si>
  <si>
    <t>TARİH</t>
  </si>
  <si>
    <t>AÇIKLAMA</t>
  </si>
  <si>
    <t>BORÇ</t>
  </si>
  <si>
    <t>ALACAK</t>
  </si>
  <si>
    <t>BAKİYE</t>
  </si>
  <si>
    <t>Rasim Sezer</t>
  </si>
  <si>
    <t>S. M. Mali Müşavir &amp; Bağımsız Denetçi</t>
  </si>
  <si>
    <t xml:space="preserve"> </t>
  </si>
  <si>
    <t>ADAT HESAPLAMA</t>
  </si>
  <si>
    <t>HESAP KAPAMA TARİHİ        (Gün/Ay/Yıl)</t>
  </si>
  <si>
    <t>İSTİSNA TUTAR</t>
  </si>
  <si>
    <t>ORAN</t>
  </si>
  <si>
    <t xml:space="preserve">FİRMA </t>
  </si>
  <si>
    <t>XXXXXX A.Ş.</t>
  </si>
  <si>
    <t>ADAT  TOPLAMI</t>
  </si>
  <si>
    <t>SIRA</t>
  </si>
  <si>
    <t xml:space="preserve">TARİH      </t>
  </si>
  <si>
    <t>HES. ESAS</t>
  </si>
  <si>
    <t>FAİZ ORANI</t>
  </si>
  <si>
    <t>GÜN</t>
  </si>
  <si>
    <t>HESAPL.  ADAT</t>
  </si>
  <si>
    <t>NO</t>
  </si>
  <si>
    <t xml:space="preserve">  (Gün/Ay/Yıl)</t>
  </si>
  <si>
    <t>TUTARI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</si>
</sst>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#,##0.00\ ;[Red]\-#,##0.00\ "/>
  </numFmts>
  <fonts count="22" x14ac:knownFonts="1">
    <font>
      <sz val="10"/>
      <name val="Arial"/>
      <family val="2"/>
    </font>
    <font>
      <sz val="11"/>
      <name val="Calibri"/>
      <family val="2"/>
    </font>
    <font>
      <sz val="12.1"/>
      <color rgb="FF323A47"/>
      <name val="Arial"/>
      <family val="2"/>
      <charset val="162"/>
    </font>
    <font>
      <b/>
      <sz val="12.1"/>
      <color rgb="FF0070C0"/>
      <name val="Arial"/>
      <family val="2"/>
      <charset val="162"/>
    </font>
    <font>
      <sz val="11"/>
      <color rgb="FFC00000"/>
      <name val="Calibri"/>
      <family val="2"/>
    </font>
    <font>
      <b/>
      <sz val="28"/>
      <color theme="0"/>
      <name val="Calibri"/>
      <family val="2"/>
      <charset val="162"/>
    </font>
    <font>
      <sz val="10"/>
      <color theme="0"/>
      <name val="Arial"/>
      <family val="2"/>
      <charset val="162"/>
    </font>
    <font>
      <b/>
      <sz val="10"/>
      <color theme="0"/>
      <name val="Arial"/>
      <family val="2"/>
      <charset val="162"/>
    </font>
    <font>
      <b/>
      <sz val="11"/>
      <color theme="0" tint="-4.9989318521683403E-2"/>
      <name val="Calibri"/>
      <family val="2"/>
      <charset val="162"/>
    </font>
    <font>
      <b/>
      <sz val="10"/>
      <color theme="0" tint="-4.9989318521683403E-2"/>
      <name val="Arial"/>
      <family val="2"/>
      <charset val="162"/>
    </font>
    <font>
      <sz val="10"/>
      <color theme="0" tint="-4.9989318521683403E-2"/>
      <name val="Arial"/>
      <family val="2"/>
      <charset val="162"/>
    </font>
    <font>
      <b/>
      <sz val="11"/>
      <color theme="0"/>
      <name val="Calibri"/>
      <family val="2"/>
      <charset val="162"/>
    </font>
    <font>
      <sz val="10"/>
      <color rgb="FF0070C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rgb="FF0070C0"/>
      <name val="Calibri"/>
      <family val="2"/>
      <charset val="162"/>
    </font>
    <font>
      <b/>
      <sz val="10"/>
      <name val="Arial"/>
      <family val="2"/>
      <charset val="162"/>
    </font>
    <font>
      <sz val="12.1"/>
      <name val="Arial"/>
      <family val="2"/>
      <charset val="162"/>
    </font>
    <font>
      <b/>
      <sz val="20"/>
      <color theme="0"/>
      <name val="Calibri"/>
      <family val="2"/>
      <charset val="162"/>
    </font>
    <font>
      <b/>
      <sz val="12.1"/>
      <color theme="0"/>
      <name val="Arial"/>
      <family val="2"/>
      <charset val="162"/>
    </font>
    <font>
      <b/>
      <sz val="11"/>
      <color rgb="FFFF0000"/>
      <name val="Calibri"/>
      <family val="2"/>
      <charset val="162"/>
    </font>
    <font>
      <b/>
      <sz val="12"/>
      <color rgb="FFFF0000"/>
      <name val="Calibri"/>
      <family val="2"/>
      <charset val="162"/>
    </font>
    <font>
      <b/>
      <sz val="11"/>
      <color rgb="FF002060"/>
      <name val="Calibri"/>
      <family val="2"/>
      <charset val="162"/>
    </font>
  </fonts>
  <fills count="15">
    <fill>
      <patternFill patternType="none"/>
    </fill>
    <fill>
      <patternFill patternType="gray125"/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3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indexed="63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indexed="60"/>
      </patternFill>
    </fill>
    <fill>
      <patternFill patternType="solid">
        <fgColor rgb="FFFFFF00"/>
        <bgColor indexed="3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rgb="FFD9E1F2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D7E5"/>
      </left>
      <right style="medium">
        <color rgb="FFCFD7E5"/>
      </right>
      <top style="medium">
        <color rgb="FFCFD7E5"/>
      </top>
      <bottom style="medium">
        <color rgb="FFCFD7E5"/>
      </bottom>
      <diagonal/>
    </border>
    <border>
      <left/>
      <right style="medium">
        <color rgb="FFCFD7E5"/>
      </right>
      <top style="medium">
        <color rgb="FFCFD7E5"/>
      </top>
      <bottom style="medium">
        <color rgb="FFCFD7E5"/>
      </bottom>
      <diagonal/>
    </border>
    <border>
      <left/>
      <right style="medium">
        <color rgb="FFCFD7E5"/>
      </right>
      <top style="medium">
        <color rgb="FFDDDDDD"/>
      </top>
      <bottom style="medium">
        <color rgb="FFCFD7E5"/>
      </bottom>
      <diagonal/>
    </border>
    <border>
      <left style="medium">
        <color rgb="FFCFD7E5"/>
      </left>
      <right style="medium">
        <color rgb="FFCFD7E5"/>
      </right>
      <top style="medium">
        <color rgb="FFDDDDDD"/>
      </top>
      <bottom style="medium">
        <color rgb="FFCFD7E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14" fontId="2" fillId="3" borderId="5" xfId="0" applyNumberFormat="1" applyFont="1" applyFill="1" applyBorder="1" applyAlignment="1">
      <alignment horizontal="right" vertical="top" wrapText="1"/>
    </xf>
    <xf numFmtId="14" fontId="2" fillId="2" borderId="5" xfId="0" applyNumberFormat="1" applyFont="1" applyFill="1" applyBorder="1" applyAlignment="1">
      <alignment horizontal="right" vertical="top" wrapText="1"/>
    </xf>
    <xf numFmtId="4" fontId="3" fillId="3" borderId="4" xfId="0" applyNumberFormat="1" applyFont="1" applyFill="1" applyBorder="1" applyAlignment="1">
      <alignment horizontal="right" vertical="top" wrapText="1"/>
    </xf>
    <xf numFmtId="4" fontId="3" fillId="2" borderId="4" xfId="0" applyNumberFormat="1" applyFont="1" applyFill="1" applyBorder="1" applyAlignment="1">
      <alignment horizontal="right" vertical="top" wrapText="1"/>
    </xf>
    <xf numFmtId="4" fontId="1" fillId="0" borderId="1" xfId="0" applyNumberFormat="1" applyFont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0" fontId="7" fillId="5" borderId="1" xfId="0" applyFont="1" applyFill="1" applyBorder="1"/>
    <xf numFmtId="0" fontId="12" fillId="5" borderId="0" xfId="0" applyFont="1" applyFill="1" applyProtection="1">
      <protection locked="0"/>
    </xf>
    <xf numFmtId="0" fontId="12" fillId="0" borderId="0" xfId="0" applyFont="1"/>
    <xf numFmtId="0" fontId="0" fillId="0" borderId="0" xfId="0" applyAlignment="1">
      <alignment horizontal="right"/>
    </xf>
    <xf numFmtId="4" fontId="1" fillId="0" borderId="1" xfId="0" applyNumberFormat="1" applyFont="1" applyBorder="1" applyAlignment="1" applyProtection="1">
      <alignment horizontal="right"/>
      <protection hidden="1"/>
    </xf>
    <xf numFmtId="164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 applyProtection="1">
      <protection locked="0"/>
    </xf>
    <xf numFmtId="0" fontId="0" fillId="0" borderId="0" xfId="0" applyProtection="1">
      <protection locked="0"/>
    </xf>
    <xf numFmtId="4" fontId="13" fillId="10" borderId="14" xfId="0" applyNumberFormat="1" applyFont="1" applyFill="1" applyBorder="1"/>
    <xf numFmtId="0" fontId="12" fillId="5" borderId="0" xfId="0" applyFont="1" applyFill="1"/>
    <xf numFmtId="0" fontId="7" fillId="5" borderId="1" xfId="0" applyFont="1" applyFill="1" applyBorder="1" applyProtection="1">
      <protection locked="0"/>
    </xf>
    <xf numFmtId="0" fontId="11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right" vertical="top" wrapText="1"/>
    </xf>
    <xf numFmtId="0" fontId="7" fillId="7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right" vertical="top" wrapText="1"/>
    </xf>
    <xf numFmtId="0" fontId="12" fillId="11" borderId="1" xfId="0" applyFont="1" applyFill="1" applyBorder="1" applyProtection="1">
      <protection hidden="1"/>
    </xf>
    <xf numFmtId="165" fontId="1" fillId="11" borderId="1" xfId="0" applyNumberFormat="1" applyFont="1" applyFill="1" applyBorder="1" applyProtection="1">
      <protection hidden="1"/>
    </xf>
    <xf numFmtId="4" fontId="1" fillId="11" borderId="1" xfId="0" applyNumberFormat="1" applyFont="1" applyFill="1" applyBorder="1" applyProtection="1">
      <protection hidden="1"/>
    </xf>
    <xf numFmtId="4" fontId="1" fillId="12" borderId="1" xfId="0" applyNumberFormat="1" applyFont="1" applyFill="1" applyBorder="1" applyAlignment="1" applyProtection="1">
      <alignment horizontal="right"/>
      <protection hidden="1"/>
    </xf>
    <xf numFmtId="14" fontId="14" fillId="11" borderId="1" xfId="0" applyNumberFormat="1" applyFont="1" applyFill="1" applyBorder="1" applyProtection="1">
      <protection hidden="1"/>
    </xf>
    <xf numFmtId="0" fontId="15" fillId="0" borderId="0" xfId="0" applyFont="1"/>
    <xf numFmtId="4" fontId="14" fillId="12" borderId="1" xfId="0" applyNumberFormat="1" applyFont="1" applyFill="1" applyBorder="1" applyAlignment="1" applyProtection="1">
      <alignment horizontal="right"/>
      <protection hidden="1"/>
    </xf>
    <xf numFmtId="0" fontId="15" fillId="0" borderId="0" xfId="0" applyFont="1" applyAlignment="1">
      <alignment horizontal="right"/>
    </xf>
    <xf numFmtId="4" fontId="16" fillId="3" borderId="4" xfId="0" applyNumberFormat="1" applyFont="1" applyFill="1" applyBorder="1" applyAlignment="1">
      <alignment horizontal="right" vertical="top" wrapText="1"/>
    </xf>
    <xf numFmtId="4" fontId="16" fillId="2" borderId="4" xfId="0" applyNumberFormat="1" applyFont="1" applyFill="1" applyBorder="1" applyAlignment="1">
      <alignment horizontal="right" vertical="top" wrapText="1"/>
    </xf>
    <xf numFmtId="0" fontId="7" fillId="7" borderId="0" xfId="0" applyFont="1" applyFill="1"/>
    <xf numFmtId="0" fontId="6" fillId="7" borderId="0" xfId="0" applyFont="1" applyFill="1"/>
    <xf numFmtId="0" fontId="6" fillId="7" borderId="0" xfId="0" applyFont="1" applyFill="1" applyAlignment="1">
      <alignment horizontal="right"/>
    </xf>
    <xf numFmtId="0" fontId="18" fillId="7" borderId="2" xfId="0" applyFont="1" applyFill="1" applyBorder="1" applyAlignment="1">
      <alignment horizontal="center" vertical="top" wrapText="1"/>
    </xf>
    <xf numFmtId="4" fontId="18" fillId="7" borderId="3" xfId="0" applyNumberFormat="1" applyFont="1" applyFill="1" applyBorder="1" applyAlignment="1">
      <alignment horizontal="right" vertical="top" wrapText="1"/>
    </xf>
    <xf numFmtId="14" fontId="19" fillId="9" borderId="15" xfId="0" applyNumberFormat="1" applyFont="1" applyFill="1" applyBorder="1" applyProtection="1">
      <protection locked="0"/>
    </xf>
    <xf numFmtId="4" fontId="20" fillId="14" borderId="6" xfId="0" applyNumberFormat="1" applyFont="1" applyFill="1" applyBorder="1" applyAlignment="1">
      <alignment horizontal="right"/>
    </xf>
    <xf numFmtId="165" fontId="21" fillId="9" borderId="1" xfId="0" applyNumberFormat="1" applyFont="1" applyFill="1" applyBorder="1" applyProtection="1">
      <protection locked="0"/>
    </xf>
    <xf numFmtId="4" fontId="21" fillId="9" borderId="1" xfId="0" applyNumberFormat="1" applyFont="1" applyFill="1" applyBorder="1" applyProtection="1">
      <protection hidden="1"/>
    </xf>
    <xf numFmtId="14" fontId="2" fillId="2" borderId="5" xfId="0" applyNumberFormat="1" applyFont="1" applyFill="1" applyBorder="1" applyAlignment="1" applyProtection="1">
      <alignment horizontal="right" vertical="top" wrapText="1"/>
      <protection locked="0"/>
    </xf>
    <xf numFmtId="4" fontId="16" fillId="2" borderId="4" xfId="0" applyNumberFormat="1" applyFont="1" applyFill="1" applyBorder="1" applyAlignment="1" applyProtection="1">
      <alignment horizontal="right" vertical="top" wrapText="1"/>
      <protection locked="0"/>
    </xf>
    <xf numFmtId="4" fontId="3" fillId="2" borderId="4" xfId="0" applyNumberFormat="1" applyFont="1" applyFill="1" applyBorder="1" applyAlignment="1" applyProtection="1">
      <alignment horizontal="right" vertical="top" wrapText="1"/>
      <protection locked="0"/>
    </xf>
    <xf numFmtId="4" fontId="7" fillId="7" borderId="0" xfId="0" applyNumberFormat="1" applyFont="1" applyFill="1"/>
    <xf numFmtId="4" fontId="7" fillId="5" borderId="1" xfId="0" applyNumberFormat="1" applyFont="1" applyFill="1" applyBorder="1"/>
    <xf numFmtId="4" fontId="0" fillId="0" borderId="0" xfId="0" applyNumberFormat="1" applyProtection="1">
      <protection locked="0"/>
    </xf>
    <xf numFmtId="4" fontId="0" fillId="0" borderId="0" xfId="0" applyNumberFormat="1"/>
    <xf numFmtId="0" fontId="17" fillId="13" borderId="0" xfId="0" applyFont="1" applyFill="1" applyAlignment="1">
      <alignment horizontal="center" vertical="center"/>
    </xf>
    <xf numFmtId="0" fontId="15" fillId="0" borderId="0" xfId="0" applyFont="1"/>
    <xf numFmtId="0" fontId="0" fillId="0" borderId="0" xfId="0"/>
    <xf numFmtId="0" fontId="0" fillId="0" borderId="0" xfId="0" applyAlignment="1">
      <alignment horizontal="right"/>
    </xf>
    <xf numFmtId="0" fontId="15" fillId="0" borderId="0" xfId="0" applyFont="1" applyAlignment="1">
      <alignment horizontal="right"/>
    </xf>
    <xf numFmtId="0" fontId="11" fillId="4" borderId="15" xfId="0" applyFont="1" applyFill="1" applyBorder="1" applyAlignment="1">
      <alignment horizontal="right" wrapText="1"/>
    </xf>
    <xf numFmtId="0" fontId="0" fillId="0" borderId="13" xfId="0" applyBorder="1"/>
    <xf numFmtId="0" fontId="7" fillId="5" borderId="1" xfId="0" applyFont="1" applyFill="1" applyBorder="1" applyAlignment="1" applyProtection="1">
      <alignment wrapText="1"/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5" fillId="4" borderId="1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11" fillId="4" borderId="1" xfId="0" applyFont="1" applyFill="1" applyBorder="1" applyAlignment="1" applyProtection="1">
      <alignment horizontal="right"/>
      <protection locked="0"/>
    </xf>
  </cellXfs>
  <cellStyles count="1">
    <cellStyle name="Normal" xfId="0" builtinId="0"/>
  </cellStyles>
  <dxfs count="1">
    <dxf>
      <fill>
        <patternFill patternType="solid">
          <fgColor rgb="FFFBD38D"/>
          <bgColor rgb="FFFBD38D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17375E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7"/>
  <sheetViews>
    <sheetView zoomScaleNormal="100" workbookViewId="0">
      <selection activeCell="D6" sqref="D6"/>
    </sheetView>
  </sheetViews>
  <sheetFormatPr defaultColWidth="11.7109375" defaultRowHeight="12.75" x14ac:dyDescent="0.2"/>
  <cols>
    <col min="1" max="1" width="21.85546875" customWidth="1"/>
    <col min="2" max="2" width="33" customWidth="1"/>
    <col min="3" max="3" width="23" customWidth="1"/>
  </cols>
  <sheetData>
    <row r="1" spans="1:3" ht="32.25" customHeight="1" thickBot="1" x14ac:dyDescent="0.25">
      <c r="A1" s="40" t="s">
        <v>0</v>
      </c>
      <c r="B1" s="41" t="s">
        <v>1</v>
      </c>
      <c r="C1" s="41" t="s">
        <v>2</v>
      </c>
    </row>
    <row r="2" spans="1:3" ht="16.5" customHeight="1" thickBot="1" x14ac:dyDescent="0.25">
      <c r="A2" s="1">
        <v>45383</v>
      </c>
      <c r="B2" s="35">
        <v>50.75</v>
      </c>
      <c r="C2" s="3">
        <v>51.75</v>
      </c>
    </row>
    <row r="3" spans="1:3" ht="16.5" customHeight="1" thickBot="1" x14ac:dyDescent="0.25">
      <c r="A3" s="2">
        <v>45654</v>
      </c>
      <c r="B3" s="36">
        <v>48.25</v>
      </c>
      <c r="C3" s="4">
        <v>49.25</v>
      </c>
    </row>
    <row r="4" spans="1:3" ht="16.5" customHeight="1" thickBot="1" x14ac:dyDescent="0.25">
      <c r="A4" s="1">
        <v>45724</v>
      </c>
      <c r="B4" s="35">
        <v>43.25</v>
      </c>
      <c r="C4" s="3">
        <v>44.25</v>
      </c>
    </row>
    <row r="5" spans="1:3" ht="16.5" customHeight="1" thickBot="1" x14ac:dyDescent="0.25">
      <c r="A5" s="2">
        <v>45917</v>
      </c>
      <c r="B5" s="36">
        <v>41.25</v>
      </c>
      <c r="C5" s="4">
        <v>42.25</v>
      </c>
    </row>
    <row r="6" spans="1:3" ht="16.5" customHeight="1" thickBot="1" x14ac:dyDescent="0.25">
      <c r="A6" s="46">
        <v>46011</v>
      </c>
      <c r="B6" s="47">
        <v>38.75</v>
      </c>
      <c r="C6" s="48">
        <v>39.75</v>
      </c>
    </row>
    <row r="7" spans="1:3" x14ac:dyDescent="0.2">
      <c r="A7" s="15"/>
      <c r="B7" s="15"/>
      <c r="C7" s="15"/>
    </row>
    <row r="8" spans="1:3" x14ac:dyDescent="0.2">
      <c r="A8" s="15"/>
      <c r="B8" s="15"/>
      <c r="C8" s="15"/>
    </row>
    <row r="9" spans="1:3" x14ac:dyDescent="0.2">
      <c r="A9" s="15"/>
      <c r="B9" s="15"/>
      <c r="C9" s="15"/>
    </row>
    <row r="10" spans="1:3" x14ac:dyDescent="0.2">
      <c r="A10" s="15"/>
      <c r="B10" s="15"/>
      <c r="C10" s="15"/>
    </row>
    <row r="11" spans="1:3" x14ac:dyDescent="0.2">
      <c r="A11" s="15"/>
      <c r="B11" s="15"/>
      <c r="C11" s="15"/>
    </row>
    <row r="12" spans="1:3" x14ac:dyDescent="0.2">
      <c r="A12" s="15"/>
      <c r="B12" s="15"/>
      <c r="C12" s="15"/>
    </row>
    <row r="13" spans="1:3" x14ac:dyDescent="0.2">
      <c r="A13" s="15"/>
      <c r="B13" s="15"/>
      <c r="C13" s="15"/>
    </row>
    <row r="14" spans="1:3" x14ac:dyDescent="0.2">
      <c r="A14" s="15"/>
      <c r="B14" s="15"/>
      <c r="C14" s="15"/>
    </row>
    <row r="15" spans="1:3" x14ac:dyDescent="0.2">
      <c r="A15" s="15"/>
      <c r="B15" s="15"/>
      <c r="C15" s="15"/>
    </row>
    <row r="16" spans="1:3" x14ac:dyDescent="0.2">
      <c r="A16" s="15"/>
      <c r="B16" s="15"/>
      <c r="C16" s="15"/>
    </row>
    <row r="17" spans="1:3" x14ac:dyDescent="0.2">
      <c r="A17" s="15"/>
      <c r="B17" s="15"/>
      <c r="C17" s="15"/>
    </row>
    <row r="18" spans="1:3" x14ac:dyDescent="0.2">
      <c r="A18" s="15"/>
      <c r="B18" s="15"/>
      <c r="C18" s="15"/>
    </row>
    <row r="19" spans="1:3" x14ac:dyDescent="0.2">
      <c r="A19" s="15"/>
      <c r="B19" s="15"/>
      <c r="C19" s="15"/>
    </row>
    <row r="20" spans="1:3" x14ac:dyDescent="0.2">
      <c r="A20" s="15"/>
      <c r="B20" s="15"/>
      <c r="C20" s="15"/>
    </row>
    <row r="21" spans="1:3" x14ac:dyDescent="0.2">
      <c r="A21" s="15"/>
      <c r="B21" s="15"/>
      <c r="C21" s="15"/>
    </row>
    <row r="22" spans="1:3" x14ac:dyDescent="0.2">
      <c r="A22" s="15"/>
      <c r="B22" s="15"/>
      <c r="C22" s="15"/>
    </row>
    <row r="23" spans="1:3" x14ac:dyDescent="0.2">
      <c r="A23" s="15"/>
      <c r="B23" s="15"/>
      <c r="C23" s="15"/>
    </row>
    <row r="24" spans="1:3" x14ac:dyDescent="0.2">
      <c r="A24" s="15"/>
      <c r="B24" s="15"/>
      <c r="C24" s="15"/>
    </row>
    <row r="25" spans="1:3" x14ac:dyDescent="0.2">
      <c r="A25" s="15"/>
      <c r="B25" s="15"/>
      <c r="C25" s="15"/>
    </row>
    <row r="26" spans="1:3" x14ac:dyDescent="0.2">
      <c r="A26" s="15"/>
      <c r="B26" s="15"/>
      <c r="C26" s="15"/>
    </row>
    <row r="27" spans="1:3" x14ac:dyDescent="0.2">
      <c r="A27" s="15"/>
      <c r="B27" s="15"/>
      <c r="C27" s="15"/>
    </row>
  </sheetData>
  <sheetProtection algorithmName="SHA-512" hashValue="1LthgSa/yt4BNwCZEdxPcKPedSLrWLXRwcBNHssbj07sQoMOR7FDOa+ce9GPrKBk9DoG/aCZVm6BJ6SSMV/cuw==" saltValue="kmy02PmFPcrGIJmZxhD9og==" spinCount="100000" sheet="1" formatCells="0" formatColumns="0" formatRows="0" insertColumns="0" insertRows="0" insertHyperlinks="0" sort="0" autoFilter="0" pivotTables="0"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538"/>
  <sheetViews>
    <sheetView zoomScaleNormal="100" workbookViewId="0">
      <selection activeCell="H18" sqref="H18"/>
    </sheetView>
  </sheetViews>
  <sheetFormatPr defaultColWidth="11.7109375" defaultRowHeight="12.75" x14ac:dyDescent="0.2"/>
  <cols>
    <col min="1" max="1" width="10.140625" bestFit="1" customWidth="1"/>
    <col min="2" max="2" width="47.28515625" bestFit="1" customWidth="1"/>
    <col min="3" max="4" width="12.7109375" style="52" bestFit="1" customWidth="1"/>
    <col min="5" max="5" width="14.7109375" style="52" bestFit="1" customWidth="1"/>
  </cols>
  <sheetData>
    <row r="1" spans="1:6" ht="15.75" customHeight="1" thickBot="1" x14ac:dyDescent="0.3">
      <c r="A1" s="37" t="s">
        <v>3</v>
      </c>
      <c r="B1" s="37"/>
      <c r="C1" s="49"/>
      <c r="D1" s="49"/>
      <c r="E1" s="49" t="s">
        <v>4</v>
      </c>
      <c r="F1" s="16" t="e">
        <f t="array" aca="1" ref="F1" ca="1">A3($A3:$E3,_xludf.MAX(ROW($A$3:$E$15000)*($A$3:$E$15000&lt;&gt;""))+1)</f>
        <v>#REF!</v>
      </c>
    </row>
    <row r="2" spans="1:6" x14ac:dyDescent="0.2">
      <c r="A2" s="7" t="s">
        <v>5</v>
      </c>
      <c r="B2" s="7" t="s">
        <v>6</v>
      </c>
      <c r="C2" s="50" t="s">
        <v>7</v>
      </c>
      <c r="D2" s="50" t="s">
        <v>8</v>
      </c>
      <c r="E2" s="50" t="s">
        <v>9</v>
      </c>
    </row>
    <row r="3" spans="1:6" x14ac:dyDescent="0.2">
      <c r="A3" s="12">
        <v>45940</v>
      </c>
      <c r="B3" s="13"/>
      <c r="C3" s="14">
        <v>1</v>
      </c>
      <c r="D3" s="14"/>
      <c r="E3" s="14">
        <v>1</v>
      </c>
    </row>
    <row r="4" spans="1:6" x14ac:dyDescent="0.2">
      <c r="A4" s="12"/>
      <c r="B4" s="13"/>
      <c r="C4" s="14"/>
      <c r="D4" s="14">
        <v>1</v>
      </c>
      <c r="E4" s="14">
        <v>0</v>
      </c>
    </row>
    <row r="5" spans="1:6" x14ac:dyDescent="0.2">
      <c r="A5" s="12"/>
      <c r="B5" s="13"/>
      <c r="C5" s="14"/>
      <c r="D5" s="14"/>
      <c r="E5" s="14"/>
    </row>
    <row r="6" spans="1:6" x14ac:dyDescent="0.2">
      <c r="A6" s="12"/>
      <c r="B6" s="13"/>
      <c r="C6" s="14"/>
      <c r="D6" s="14"/>
      <c r="E6" s="14"/>
    </row>
    <row r="7" spans="1:6" x14ac:dyDescent="0.2">
      <c r="A7" s="12"/>
      <c r="B7" s="13"/>
      <c r="C7" s="14"/>
      <c r="D7" s="14"/>
      <c r="E7" s="14"/>
    </row>
    <row r="8" spans="1:6" x14ac:dyDescent="0.2">
      <c r="A8" s="12"/>
      <c r="B8" s="13"/>
      <c r="C8" s="14"/>
      <c r="D8" s="14"/>
      <c r="E8" s="14"/>
    </row>
    <row r="9" spans="1:6" x14ac:dyDescent="0.2">
      <c r="A9" s="12"/>
      <c r="B9" s="13"/>
      <c r="C9" s="14"/>
      <c r="D9" s="14"/>
      <c r="E9" s="14"/>
    </row>
    <row r="10" spans="1:6" x14ac:dyDescent="0.2">
      <c r="A10" s="12"/>
      <c r="B10" s="13"/>
      <c r="C10" s="14"/>
      <c r="D10" s="14"/>
      <c r="E10" s="14"/>
    </row>
    <row r="11" spans="1:6" x14ac:dyDescent="0.2">
      <c r="A11" s="12"/>
      <c r="B11" s="13"/>
      <c r="C11" s="14"/>
      <c r="D11" s="14"/>
      <c r="E11" s="14"/>
    </row>
    <row r="12" spans="1:6" x14ac:dyDescent="0.2">
      <c r="A12" s="12"/>
      <c r="B12" s="13"/>
      <c r="C12" s="14"/>
      <c r="D12" s="14"/>
      <c r="E12" s="14"/>
    </row>
    <row r="13" spans="1:6" x14ac:dyDescent="0.2">
      <c r="A13" s="12"/>
      <c r="B13" s="13"/>
      <c r="C13" s="14"/>
      <c r="D13" s="14"/>
      <c r="E13" s="14"/>
    </row>
    <row r="14" spans="1:6" x14ac:dyDescent="0.2">
      <c r="A14" s="12"/>
      <c r="B14" s="13"/>
      <c r="C14" s="14"/>
      <c r="D14" s="14"/>
      <c r="E14" s="14"/>
    </row>
    <row r="15" spans="1:6" x14ac:dyDescent="0.2">
      <c r="A15" s="12"/>
      <c r="B15" s="13"/>
      <c r="C15" s="14"/>
      <c r="D15" s="14"/>
      <c r="E15" s="14"/>
    </row>
    <row r="16" spans="1:6" x14ac:dyDescent="0.2">
      <c r="A16" s="12"/>
      <c r="B16" s="13"/>
      <c r="C16" s="14"/>
      <c r="D16" s="14"/>
      <c r="E16" s="14"/>
    </row>
    <row r="17" spans="1:5" x14ac:dyDescent="0.2">
      <c r="A17" s="12"/>
      <c r="B17" s="13"/>
      <c r="C17" s="14"/>
      <c r="D17" s="14"/>
      <c r="E17" s="14"/>
    </row>
    <row r="18" spans="1:5" x14ac:dyDescent="0.2">
      <c r="A18" s="12"/>
      <c r="B18" s="13"/>
      <c r="C18" s="14"/>
      <c r="D18" s="14"/>
      <c r="E18" s="14"/>
    </row>
    <row r="19" spans="1:5" x14ac:dyDescent="0.2">
      <c r="A19" s="12"/>
      <c r="B19" s="13"/>
      <c r="C19" s="14"/>
      <c r="D19" s="14"/>
      <c r="E19" s="14"/>
    </row>
    <row r="20" spans="1:5" x14ac:dyDescent="0.2">
      <c r="A20" s="12"/>
      <c r="B20" s="13"/>
      <c r="C20" s="14"/>
      <c r="D20" s="14"/>
      <c r="E20" s="14"/>
    </row>
    <row r="21" spans="1:5" x14ac:dyDescent="0.2">
      <c r="A21" s="12"/>
      <c r="B21" s="13"/>
      <c r="C21" s="14"/>
      <c r="D21" s="14"/>
      <c r="E21" s="14"/>
    </row>
    <row r="22" spans="1:5" x14ac:dyDescent="0.2">
      <c r="A22" s="12"/>
      <c r="B22" s="13"/>
      <c r="C22" s="14"/>
      <c r="D22" s="14"/>
      <c r="E22" s="14"/>
    </row>
    <row r="23" spans="1:5" x14ac:dyDescent="0.2">
      <c r="A23" s="12"/>
      <c r="B23" s="13"/>
      <c r="C23" s="14"/>
      <c r="D23" s="14"/>
      <c r="E23" s="14"/>
    </row>
    <row r="24" spans="1:5" x14ac:dyDescent="0.2">
      <c r="A24" s="12"/>
      <c r="B24" s="13"/>
      <c r="C24" s="14"/>
      <c r="D24" s="14"/>
      <c r="E24" s="14"/>
    </row>
    <row r="25" spans="1:5" x14ac:dyDescent="0.2">
      <c r="A25" s="12"/>
      <c r="B25" s="13"/>
      <c r="C25" s="14"/>
      <c r="D25" s="14"/>
      <c r="E25" s="14"/>
    </row>
    <row r="26" spans="1:5" x14ac:dyDescent="0.2">
      <c r="A26" s="12"/>
      <c r="B26" s="13"/>
      <c r="C26" s="14"/>
      <c r="D26" s="14"/>
      <c r="E26" s="14"/>
    </row>
    <row r="27" spans="1:5" x14ac:dyDescent="0.2">
      <c r="A27" s="12"/>
      <c r="B27" s="13"/>
      <c r="C27" s="14"/>
      <c r="D27" s="14"/>
      <c r="E27" s="14"/>
    </row>
    <row r="28" spans="1:5" x14ac:dyDescent="0.2">
      <c r="A28" s="12"/>
      <c r="B28" s="13"/>
      <c r="C28" s="14"/>
      <c r="D28" s="14"/>
      <c r="E28" s="14"/>
    </row>
    <row r="29" spans="1:5" x14ac:dyDescent="0.2">
      <c r="A29" s="12"/>
      <c r="B29" s="13"/>
      <c r="C29" s="14"/>
      <c r="D29" s="14"/>
      <c r="E29" s="14"/>
    </row>
    <row r="30" spans="1:5" x14ac:dyDescent="0.2">
      <c r="A30" s="12"/>
      <c r="B30" s="13"/>
      <c r="C30" s="14"/>
      <c r="D30" s="14"/>
      <c r="E30" s="14"/>
    </row>
    <row r="31" spans="1:5" x14ac:dyDescent="0.2">
      <c r="A31" s="12"/>
      <c r="B31" s="13"/>
      <c r="C31" s="14"/>
      <c r="D31" s="14"/>
      <c r="E31" s="14"/>
    </row>
    <row r="32" spans="1:5" x14ac:dyDescent="0.2">
      <c r="A32" s="12"/>
      <c r="B32" s="13"/>
      <c r="C32" s="14"/>
      <c r="D32" s="14"/>
      <c r="E32" s="14"/>
    </row>
    <row r="33" spans="1:5" x14ac:dyDescent="0.2">
      <c r="A33" s="12"/>
      <c r="B33" s="13"/>
      <c r="C33" s="14"/>
      <c r="D33" s="14"/>
      <c r="E33" s="14"/>
    </row>
    <row r="34" spans="1:5" x14ac:dyDescent="0.2">
      <c r="A34" s="12"/>
      <c r="B34" s="13"/>
      <c r="C34" s="14"/>
      <c r="D34" s="14"/>
      <c r="E34" s="14"/>
    </row>
    <row r="35" spans="1:5" x14ac:dyDescent="0.2">
      <c r="A35" s="12"/>
      <c r="B35" s="13"/>
      <c r="C35" s="14"/>
      <c r="D35" s="14"/>
      <c r="E35" s="14"/>
    </row>
    <row r="36" spans="1:5" x14ac:dyDescent="0.2">
      <c r="A36" s="12"/>
      <c r="B36" s="13"/>
      <c r="C36" s="14"/>
      <c r="D36" s="14"/>
      <c r="E36" s="14"/>
    </row>
    <row r="37" spans="1:5" x14ac:dyDescent="0.2">
      <c r="A37" s="12"/>
      <c r="B37" s="13"/>
      <c r="C37" s="14"/>
      <c r="D37" s="14"/>
      <c r="E37" s="14"/>
    </row>
    <row r="38" spans="1:5" x14ac:dyDescent="0.2">
      <c r="A38" s="12"/>
      <c r="B38" s="13"/>
      <c r="C38" s="14"/>
      <c r="D38" s="14"/>
      <c r="E38" s="14"/>
    </row>
    <row r="39" spans="1:5" x14ac:dyDescent="0.2">
      <c r="A39" s="12"/>
      <c r="B39" s="13"/>
      <c r="C39" s="14"/>
      <c r="D39" s="14"/>
      <c r="E39" s="14"/>
    </row>
    <row r="40" spans="1:5" x14ac:dyDescent="0.2">
      <c r="A40" s="12"/>
      <c r="B40" s="13"/>
      <c r="C40" s="14"/>
      <c r="D40" s="14"/>
      <c r="E40" s="14"/>
    </row>
    <row r="41" spans="1:5" x14ac:dyDescent="0.2">
      <c r="A41" s="12"/>
      <c r="B41" s="13"/>
      <c r="C41" s="14"/>
      <c r="D41" s="14"/>
      <c r="E41" s="14"/>
    </row>
    <row r="42" spans="1:5" x14ac:dyDescent="0.2">
      <c r="A42" s="12"/>
      <c r="B42" s="13"/>
      <c r="C42" s="14"/>
      <c r="D42" s="14"/>
      <c r="E42" s="14"/>
    </row>
    <row r="43" spans="1:5" x14ac:dyDescent="0.2">
      <c r="A43" s="12"/>
      <c r="B43" s="13"/>
      <c r="C43" s="14"/>
      <c r="D43" s="14"/>
      <c r="E43" s="14"/>
    </row>
    <row r="44" spans="1:5" x14ac:dyDescent="0.2">
      <c r="A44" s="12"/>
      <c r="B44" s="13"/>
      <c r="C44" s="14"/>
      <c r="D44" s="14"/>
      <c r="E44" s="14"/>
    </row>
    <row r="45" spans="1:5" x14ac:dyDescent="0.2">
      <c r="A45" s="12"/>
      <c r="B45" s="13"/>
      <c r="C45" s="14"/>
      <c r="D45" s="14"/>
      <c r="E45" s="14"/>
    </row>
    <row r="46" spans="1:5" x14ac:dyDescent="0.2">
      <c r="A46" s="12"/>
      <c r="B46" s="13"/>
      <c r="C46" s="14"/>
      <c r="D46" s="14"/>
      <c r="E46" s="14"/>
    </row>
    <row r="47" spans="1:5" x14ac:dyDescent="0.2">
      <c r="A47" s="12"/>
      <c r="B47" s="13"/>
      <c r="C47" s="14"/>
      <c r="D47" s="14"/>
      <c r="E47" s="14"/>
    </row>
    <row r="48" spans="1:5" x14ac:dyDescent="0.2">
      <c r="A48" s="12"/>
      <c r="B48" s="13"/>
      <c r="C48" s="14"/>
      <c r="D48" s="14"/>
      <c r="E48" s="14"/>
    </row>
    <row r="49" spans="1:5" x14ac:dyDescent="0.2">
      <c r="A49" s="12"/>
      <c r="B49" s="13"/>
      <c r="C49" s="14"/>
      <c r="D49" s="14"/>
      <c r="E49" s="14"/>
    </row>
    <row r="50" spans="1:5" x14ac:dyDescent="0.2">
      <c r="A50" s="12"/>
      <c r="B50" s="13"/>
      <c r="C50" s="14"/>
      <c r="D50" s="14"/>
      <c r="E50" s="14"/>
    </row>
    <row r="51" spans="1:5" x14ac:dyDescent="0.2">
      <c r="A51" s="12"/>
      <c r="B51" s="13"/>
      <c r="C51" s="14"/>
      <c r="D51" s="14"/>
      <c r="E51" s="14"/>
    </row>
    <row r="52" spans="1:5" x14ac:dyDescent="0.2">
      <c r="A52" s="12"/>
      <c r="B52" s="13"/>
      <c r="C52" s="14"/>
      <c r="D52" s="14"/>
      <c r="E52" s="14"/>
    </row>
    <row r="53" spans="1:5" x14ac:dyDescent="0.2">
      <c r="A53" s="12"/>
      <c r="B53" s="13"/>
      <c r="C53" s="14"/>
      <c r="D53" s="14"/>
      <c r="E53" s="14"/>
    </row>
    <row r="54" spans="1:5" x14ac:dyDescent="0.2">
      <c r="A54" s="12"/>
      <c r="B54" s="13"/>
      <c r="C54" s="14"/>
      <c r="D54" s="14"/>
      <c r="E54" s="14"/>
    </row>
    <row r="55" spans="1:5" x14ac:dyDescent="0.2">
      <c r="A55" s="12"/>
      <c r="B55" s="13"/>
      <c r="C55" s="14"/>
      <c r="D55" s="14"/>
      <c r="E55" s="14"/>
    </row>
    <row r="56" spans="1:5" x14ac:dyDescent="0.2">
      <c r="A56" s="12"/>
      <c r="B56" s="13"/>
      <c r="C56" s="14"/>
      <c r="D56" s="14"/>
      <c r="E56" s="14"/>
    </row>
    <row r="57" spans="1:5" x14ac:dyDescent="0.2">
      <c r="A57" s="12"/>
      <c r="B57" s="13"/>
      <c r="C57" s="14"/>
      <c r="D57" s="14"/>
      <c r="E57" s="14"/>
    </row>
    <row r="58" spans="1:5" x14ac:dyDescent="0.2">
      <c r="A58" s="12"/>
      <c r="B58" s="13"/>
      <c r="C58" s="14"/>
      <c r="D58" s="14"/>
      <c r="E58" s="14"/>
    </row>
    <row r="59" spans="1:5" x14ac:dyDescent="0.2">
      <c r="A59" s="12"/>
      <c r="B59" s="13"/>
      <c r="C59" s="14"/>
      <c r="D59" s="14"/>
      <c r="E59" s="14"/>
    </row>
    <row r="60" spans="1:5" x14ac:dyDescent="0.2">
      <c r="A60" s="12"/>
      <c r="B60" s="13"/>
      <c r="C60" s="14"/>
      <c r="D60" s="14"/>
      <c r="E60" s="14"/>
    </row>
    <row r="61" spans="1:5" x14ac:dyDescent="0.2">
      <c r="A61" s="12"/>
      <c r="B61" s="13"/>
      <c r="C61" s="14"/>
      <c r="D61" s="14"/>
      <c r="E61" s="14"/>
    </row>
    <row r="62" spans="1:5" x14ac:dyDescent="0.2">
      <c r="A62" s="12"/>
      <c r="B62" s="13"/>
      <c r="C62" s="14"/>
      <c r="D62" s="14"/>
      <c r="E62" s="14"/>
    </row>
    <row r="63" spans="1:5" x14ac:dyDescent="0.2">
      <c r="A63" s="12"/>
      <c r="B63" s="13"/>
      <c r="C63" s="14"/>
      <c r="D63" s="14"/>
      <c r="E63" s="14"/>
    </row>
    <row r="64" spans="1:5" x14ac:dyDescent="0.2">
      <c r="A64" s="12"/>
      <c r="B64" s="13"/>
      <c r="C64" s="14"/>
      <c r="D64" s="14"/>
      <c r="E64" s="14"/>
    </row>
    <row r="65" spans="1:5" x14ac:dyDescent="0.2">
      <c r="A65" s="12"/>
      <c r="B65" s="13"/>
      <c r="C65" s="14"/>
      <c r="D65" s="14"/>
      <c r="E65" s="14"/>
    </row>
    <row r="66" spans="1:5" x14ac:dyDescent="0.2">
      <c r="A66" s="12"/>
      <c r="B66" s="13"/>
      <c r="C66" s="14"/>
      <c r="D66" s="14"/>
      <c r="E66" s="14"/>
    </row>
    <row r="67" spans="1:5" x14ac:dyDescent="0.2">
      <c r="A67" s="12"/>
      <c r="B67" s="13"/>
      <c r="C67" s="14"/>
      <c r="D67" s="14"/>
      <c r="E67" s="14"/>
    </row>
    <row r="68" spans="1:5" x14ac:dyDescent="0.2">
      <c r="A68" s="12"/>
      <c r="B68" s="13"/>
      <c r="C68" s="14"/>
      <c r="D68" s="14"/>
      <c r="E68" s="14"/>
    </row>
    <row r="69" spans="1:5" x14ac:dyDescent="0.2">
      <c r="A69" s="12"/>
      <c r="B69" s="13"/>
      <c r="C69" s="14"/>
      <c r="D69" s="14"/>
      <c r="E69" s="14"/>
    </row>
    <row r="70" spans="1:5" x14ac:dyDescent="0.2">
      <c r="A70" s="12"/>
      <c r="B70" s="13"/>
      <c r="C70" s="14"/>
      <c r="D70" s="14"/>
      <c r="E70" s="14"/>
    </row>
    <row r="71" spans="1:5" x14ac:dyDescent="0.2">
      <c r="A71" s="12"/>
      <c r="B71" s="13"/>
      <c r="C71" s="14"/>
      <c r="D71" s="14"/>
      <c r="E71" s="14"/>
    </row>
    <row r="72" spans="1:5" x14ac:dyDescent="0.2">
      <c r="A72" s="12"/>
      <c r="B72" s="13"/>
      <c r="C72" s="14"/>
      <c r="D72" s="14"/>
      <c r="E72" s="14"/>
    </row>
    <row r="73" spans="1:5" x14ac:dyDescent="0.2">
      <c r="A73" s="12"/>
      <c r="B73" s="13"/>
      <c r="C73" s="14"/>
      <c r="D73" s="14"/>
      <c r="E73" s="14"/>
    </row>
    <row r="74" spans="1:5" x14ac:dyDescent="0.2">
      <c r="A74" s="12"/>
      <c r="B74" s="13"/>
      <c r="C74" s="14"/>
      <c r="D74" s="14"/>
      <c r="E74" s="14"/>
    </row>
    <row r="75" spans="1:5" x14ac:dyDescent="0.2">
      <c r="A75" s="12"/>
      <c r="B75" s="13"/>
      <c r="C75" s="14"/>
      <c r="D75" s="14"/>
      <c r="E75" s="14"/>
    </row>
    <row r="76" spans="1:5" x14ac:dyDescent="0.2">
      <c r="A76" s="12"/>
      <c r="B76" s="13"/>
      <c r="C76" s="14"/>
      <c r="D76" s="14"/>
      <c r="E76" s="14"/>
    </row>
    <row r="77" spans="1:5" x14ac:dyDescent="0.2">
      <c r="A77" s="12"/>
      <c r="B77" s="13"/>
      <c r="C77" s="14"/>
      <c r="D77" s="14"/>
      <c r="E77" s="14"/>
    </row>
    <row r="78" spans="1:5" x14ac:dyDescent="0.2">
      <c r="A78" s="12"/>
      <c r="B78" s="13"/>
      <c r="C78" s="14"/>
      <c r="D78" s="14"/>
      <c r="E78" s="14"/>
    </row>
    <row r="79" spans="1:5" x14ac:dyDescent="0.2">
      <c r="A79" s="12"/>
      <c r="B79" s="13"/>
      <c r="C79" s="14"/>
      <c r="D79" s="14"/>
      <c r="E79" s="14"/>
    </row>
    <row r="80" spans="1:5" x14ac:dyDescent="0.2">
      <c r="A80" s="12"/>
      <c r="B80" s="13"/>
      <c r="C80" s="14"/>
      <c r="D80" s="14"/>
      <c r="E80" s="14"/>
    </row>
    <row r="81" spans="1:5" x14ac:dyDescent="0.2">
      <c r="A81" s="12"/>
      <c r="B81" s="13"/>
      <c r="C81" s="14"/>
      <c r="D81" s="14"/>
      <c r="E81" s="14"/>
    </row>
    <row r="82" spans="1:5" x14ac:dyDescent="0.2">
      <c r="A82" s="12"/>
      <c r="B82" s="13"/>
      <c r="C82" s="14"/>
      <c r="D82" s="14"/>
      <c r="E82" s="14"/>
    </row>
    <row r="83" spans="1:5" x14ac:dyDescent="0.2">
      <c r="A83" s="12"/>
      <c r="B83" s="13"/>
      <c r="C83" s="14"/>
      <c r="D83" s="14"/>
      <c r="E83" s="14"/>
    </row>
    <row r="84" spans="1:5" x14ac:dyDescent="0.2">
      <c r="A84" s="12"/>
      <c r="B84" s="13"/>
      <c r="C84" s="14"/>
      <c r="D84" s="14"/>
      <c r="E84" s="14"/>
    </row>
    <row r="85" spans="1:5" x14ac:dyDescent="0.2">
      <c r="A85" s="12"/>
      <c r="B85" s="13"/>
      <c r="C85" s="14"/>
      <c r="D85" s="14"/>
      <c r="E85" s="14"/>
    </row>
    <row r="86" spans="1:5" x14ac:dyDescent="0.2">
      <c r="A86" s="12"/>
      <c r="B86" s="13"/>
      <c r="C86" s="14"/>
      <c r="D86" s="14"/>
      <c r="E86" s="14"/>
    </row>
    <row r="87" spans="1:5" x14ac:dyDescent="0.2">
      <c r="A87" s="12"/>
      <c r="B87" s="13"/>
      <c r="C87" s="14"/>
      <c r="D87" s="14"/>
      <c r="E87" s="14"/>
    </row>
    <row r="88" spans="1:5" x14ac:dyDescent="0.2">
      <c r="A88" s="12"/>
      <c r="B88" s="13"/>
      <c r="C88" s="14"/>
      <c r="D88" s="14"/>
      <c r="E88" s="14"/>
    </row>
    <row r="89" spans="1:5" x14ac:dyDescent="0.2">
      <c r="A89" s="12"/>
      <c r="B89" s="13"/>
      <c r="C89" s="14"/>
      <c r="D89" s="14"/>
      <c r="E89" s="14"/>
    </row>
    <row r="90" spans="1:5" x14ac:dyDescent="0.2">
      <c r="A90" s="12"/>
      <c r="B90" s="13"/>
      <c r="C90" s="14"/>
      <c r="D90" s="14"/>
      <c r="E90" s="14"/>
    </row>
    <row r="91" spans="1:5" x14ac:dyDescent="0.2">
      <c r="A91" s="12"/>
      <c r="B91" s="13"/>
      <c r="C91" s="14"/>
      <c r="D91" s="14"/>
      <c r="E91" s="14"/>
    </row>
    <row r="92" spans="1:5" x14ac:dyDescent="0.2">
      <c r="A92" s="12"/>
      <c r="B92" s="13"/>
      <c r="C92" s="14"/>
      <c r="D92" s="14"/>
      <c r="E92" s="14"/>
    </row>
    <row r="93" spans="1:5" x14ac:dyDescent="0.2">
      <c r="A93" s="12"/>
      <c r="B93" s="13"/>
      <c r="C93" s="14"/>
      <c r="D93" s="14"/>
      <c r="E93" s="14"/>
    </row>
    <row r="94" spans="1:5" x14ac:dyDescent="0.2">
      <c r="A94" s="12"/>
      <c r="B94" s="13"/>
      <c r="C94" s="14"/>
      <c r="D94" s="14"/>
      <c r="E94" s="14"/>
    </row>
    <row r="95" spans="1:5" x14ac:dyDescent="0.2">
      <c r="A95" s="12"/>
      <c r="B95" s="13"/>
      <c r="C95" s="14"/>
      <c r="D95" s="14"/>
      <c r="E95" s="14"/>
    </row>
    <row r="96" spans="1:5" x14ac:dyDescent="0.2">
      <c r="A96" s="12"/>
      <c r="B96" s="13"/>
      <c r="C96" s="14"/>
      <c r="D96" s="14"/>
      <c r="E96" s="14"/>
    </row>
    <row r="97" spans="1:5" x14ac:dyDescent="0.2">
      <c r="A97" s="12"/>
      <c r="B97" s="13"/>
      <c r="C97" s="14"/>
      <c r="D97" s="14"/>
      <c r="E97" s="14"/>
    </row>
    <row r="98" spans="1:5" x14ac:dyDescent="0.2">
      <c r="A98" s="12"/>
      <c r="B98" s="13"/>
      <c r="C98" s="14"/>
      <c r="D98" s="14"/>
      <c r="E98" s="14"/>
    </row>
    <row r="99" spans="1:5" x14ac:dyDescent="0.2">
      <c r="A99" s="12"/>
      <c r="B99" s="13"/>
      <c r="C99" s="14"/>
      <c r="D99" s="14"/>
      <c r="E99" s="14"/>
    </row>
    <row r="100" spans="1:5" x14ac:dyDescent="0.2">
      <c r="A100" s="12"/>
      <c r="B100" s="13"/>
      <c r="C100" s="14"/>
      <c r="D100" s="14"/>
      <c r="E100" s="14"/>
    </row>
    <row r="101" spans="1:5" x14ac:dyDescent="0.2">
      <c r="A101" s="12"/>
      <c r="B101" s="13"/>
      <c r="C101" s="14"/>
      <c r="D101" s="14"/>
      <c r="E101" s="14"/>
    </row>
    <row r="102" spans="1:5" x14ac:dyDescent="0.2">
      <c r="A102" s="12"/>
      <c r="B102" s="13"/>
      <c r="C102" s="14"/>
      <c r="D102" s="14"/>
      <c r="E102" s="14"/>
    </row>
    <row r="103" spans="1:5" x14ac:dyDescent="0.2">
      <c r="A103" s="12"/>
      <c r="B103" s="13"/>
      <c r="C103" s="14"/>
      <c r="D103" s="14"/>
      <c r="E103" s="14"/>
    </row>
    <row r="104" spans="1:5" x14ac:dyDescent="0.2">
      <c r="A104" s="12"/>
      <c r="B104" s="13"/>
      <c r="C104" s="14"/>
      <c r="D104" s="14"/>
      <c r="E104" s="14"/>
    </row>
    <row r="105" spans="1:5" x14ac:dyDescent="0.2">
      <c r="A105" s="12"/>
      <c r="B105" s="13"/>
      <c r="C105" s="14"/>
      <c r="D105" s="14"/>
      <c r="E105" s="14"/>
    </row>
    <row r="106" spans="1:5" x14ac:dyDescent="0.2">
      <c r="A106" s="12"/>
      <c r="B106" s="13"/>
      <c r="C106" s="14"/>
      <c r="D106" s="14"/>
      <c r="E106" s="14"/>
    </row>
    <row r="107" spans="1:5" x14ac:dyDescent="0.2">
      <c r="A107" s="12"/>
      <c r="B107" s="13"/>
      <c r="C107" s="14"/>
      <c r="D107" s="14"/>
      <c r="E107" s="14"/>
    </row>
    <row r="108" spans="1:5" x14ac:dyDescent="0.2">
      <c r="A108" s="12"/>
      <c r="B108" s="13"/>
      <c r="C108" s="14"/>
      <c r="D108" s="14"/>
      <c r="E108" s="14"/>
    </row>
    <row r="109" spans="1:5" x14ac:dyDescent="0.2">
      <c r="A109" s="12"/>
      <c r="B109" s="13"/>
      <c r="C109" s="14"/>
      <c r="D109" s="14"/>
      <c r="E109" s="14"/>
    </row>
    <row r="110" spans="1:5" x14ac:dyDescent="0.2">
      <c r="A110" s="12"/>
      <c r="B110" s="13"/>
      <c r="C110" s="14"/>
      <c r="D110" s="14"/>
      <c r="E110" s="14"/>
    </row>
    <row r="111" spans="1:5" x14ac:dyDescent="0.2">
      <c r="A111" s="12"/>
      <c r="B111" s="13"/>
      <c r="C111" s="14"/>
      <c r="D111" s="14"/>
      <c r="E111" s="14"/>
    </row>
    <row r="112" spans="1:5" x14ac:dyDescent="0.2">
      <c r="A112" s="12"/>
      <c r="B112" s="13"/>
      <c r="C112" s="14"/>
      <c r="D112" s="14"/>
      <c r="E112" s="14"/>
    </row>
    <row r="113" spans="1:5" x14ac:dyDescent="0.2">
      <c r="A113" s="12"/>
      <c r="B113" s="13"/>
      <c r="C113" s="14"/>
      <c r="D113" s="14"/>
      <c r="E113" s="14"/>
    </row>
    <row r="114" spans="1:5" x14ac:dyDescent="0.2">
      <c r="A114" s="12"/>
      <c r="B114" s="13"/>
      <c r="C114" s="14"/>
      <c r="D114" s="14"/>
      <c r="E114" s="14"/>
    </row>
    <row r="115" spans="1:5" x14ac:dyDescent="0.2">
      <c r="A115" s="12"/>
      <c r="B115" s="13"/>
      <c r="C115" s="14"/>
      <c r="D115" s="14"/>
      <c r="E115" s="14"/>
    </row>
    <row r="116" spans="1:5" x14ac:dyDescent="0.2">
      <c r="A116" s="12"/>
      <c r="B116" s="13"/>
      <c r="C116" s="14"/>
      <c r="D116" s="14"/>
      <c r="E116" s="14"/>
    </row>
    <row r="117" spans="1:5" x14ac:dyDescent="0.2">
      <c r="A117" s="12"/>
      <c r="B117" s="13"/>
      <c r="C117" s="14"/>
      <c r="D117" s="14"/>
      <c r="E117" s="14"/>
    </row>
    <row r="118" spans="1:5" x14ac:dyDescent="0.2">
      <c r="A118" s="12"/>
      <c r="B118" s="13"/>
      <c r="C118" s="14"/>
      <c r="D118" s="14"/>
      <c r="E118" s="14"/>
    </row>
    <row r="119" spans="1:5" x14ac:dyDescent="0.2">
      <c r="A119" s="12"/>
      <c r="B119" s="13"/>
      <c r="C119" s="14"/>
      <c r="D119" s="14"/>
      <c r="E119" s="14"/>
    </row>
    <row r="120" spans="1:5" x14ac:dyDescent="0.2">
      <c r="A120" s="12"/>
      <c r="B120" s="13"/>
      <c r="C120" s="14"/>
      <c r="D120" s="14"/>
      <c r="E120" s="14"/>
    </row>
    <row r="121" spans="1:5" x14ac:dyDescent="0.2">
      <c r="A121" s="12"/>
      <c r="B121" s="13"/>
      <c r="C121" s="14"/>
      <c r="D121" s="14"/>
      <c r="E121" s="14"/>
    </row>
    <row r="122" spans="1:5" x14ac:dyDescent="0.2">
      <c r="A122" s="12"/>
      <c r="B122" s="13"/>
      <c r="C122" s="14"/>
      <c r="D122" s="14"/>
      <c r="E122" s="14"/>
    </row>
    <row r="123" spans="1:5" x14ac:dyDescent="0.2">
      <c r="A123" s="12"/>
      <c r="B123" s="13"/>
      <c r="C123" s="14"/>
      <c r="D123" s="14"/>
      <c r="E123" s="14"/>
    </row>
    <row r="124" spans="1:5" x14ac:dyDescent="0.2">
      <c r="A124" s="12"/>
      <c r="B124" s="13"/>
      <c r="C124" s="14"/>
      <c r="D124" s="14"/>
      <c r="E124" s="14"/>
    </row>
    <row r="125" spans="1:5" x14ac:dyDescent="0.2">
      <c r="A125" s="12"/>
      <c r="B125" s="13"/>
      <c r="C125" s="14"/>
      <c r="D125" s="14"/>
      <c r="E125" s="14"/>
    </row>
    <row r="126" spans="1:5" x14ac:dyDescent="0.2">
      <c r="A126" s="12"/>
      <c r="B126" s="13"/>
      <c r="C126" s="14"/>
      <c r="D126" s="14"/>
      <c r="E126" s="14"/>
    </row>
    <row r="127" spans="1:5" x14ac:dyDescent="0.2">
      <c r="A127" s="12"/>
      <c r="B127" s="13"/>
      <c r="C127" s="14"/>
      <c r="D127" s="14"/>
      <c r="E127" s="14"/>
    </row>
    <row r="128" spans="1:5" x14ac:dyDescent="0.2">
      <c r="A128" s="12"/>
      <c r="B128" s="13"/>
      <c r="C128" s="14"/>
      <c r="D128" s="14"/>
      <c r="E128" s="14"/>
    </row>
    <row r="129" spans="1:5" x14ac:dyDescent="0.2">
      <c r="A129" s="12"/>
      <c r="B129" s="13"/>
      <c r="C129" s="14"/>
      <c r="D129" s="14"/>
      <c r="E129" s="14"/>
    </row>
    <row r="130" spans="1:5" x14ac:dyDescent="0.2">
      <c r="A130" s="12"/>
      <c r="B130" s="13"/>
      <c r="C130" s="14"/>
      <c r="D130" s="14"/>
      <c r="E130" s="14"/>
    </row>
    <row r="131" spans="1:5" x14ac:dyDescent="0.2">
      <c r="A131" s="12"/>
      <c r="B131" s="13"/>
      <c r="C131" s="14"/>
      <c r="D131" s="14"/>
      <c r="E131" s="14"/>
    </row>
    <row r="132" spans="1:5" x14ac:dyDescent="0.2">
      <c r="A132" s="12"/>
      <c r="B132" s="13"/>
      <c r="C132" s="14"/>
      <c r="D132" s="14"/>
      <c r="E132" s="14"/>
    </row>
    <row r="133" spans="1:5" x14ac:dyDescent="0.2">
      <c r="A133" s="12"/>
      <c r="B133" s="13"/>
      <c r="C133" s="14"/>
      <c r="D133" s="14"/>
      <c r="E133" s="14"/>
    </row>
    <row r="134" spans="1:5" x14ac:dyDescent="0.2">
      <c r="A134" s="12"/>
      <c r="B134" s="13"/>
      <c r="C134" s="14"/>
      <c r="D134" s="14"/>
      <c r="E134" s="14"/>
    </row>
    <row r="135" spans="1:5" x14ac:dyDescent="0.2">
      <c r="A135" s="12"/>
      <c r="B135" s="13"/>
      <c r="C135" s="14"/>
      <c r="D135" s="14"/>
      <c r="E135" s="14"/>
    </row>
    <row r="136" spans="1:5" x14ac:dyDescent="0.2">
      <c r="A136" s="12"/>
      <c r="B136" s="13"/>
      <c r="C136" s="14"/>
      <c r="D136" s="14"/>
      <c r="E136" s="14"/>
    </row>
    <row r="137" spans="1:5" x14ac:dyDescent="0.2">
      <c r="A137" s="12"/>
      <c r="B137" s="13"/>
      <c r="C137" s="14"/>
      <c r="D137" s="14"/>
      <c r="E137" s="14"/>
    </row>
    <row r="138" spans="1:5" x14ac:dyDescent="0.2">
      <c r="A138" s="12"/>
      <c r="B138" s="13"/>
      <c r="C138" s="14"/>
      <c r="D138" s="14"/>
      <c r="E138" s="14"/>
    </row>
    <row r="139" spans="1:5" x14ac:dyDescent="0.2">
      <c r="A139" s="12"/>
      <c r="B139" s="13"/>
      <c r="C139" s="14"/>
      <c r="D139" s="14"/>
      <c r="E139" s="14"/>
    </row>
    <row r="140" spans="1:5" x14ac:dyDescent="0.2">
      <c r="A140" s="12"/>
      <c r="B140" s="13"/>
      <c r="C140" s="14"/>
      <c r="D140" s="14"/>
      <c r="E140" s="14"/>
    </row>
    <row r="141" spans="1:5" x14ac:dyDescent="0.2">
      <c r="A141" s="12"/>
      <c r="B141" s="13"/>
      <c r="C141" s="14"/>
      <c r="D141" s="14"/>
      <c r="E141" s="14"/>
    </row>
    <row r="142" spans="1:5" x14ac:dyDescent="0.2">
      <c r="A142" s="12"/>
      <c r="B142" s="13"/>
      <c r="C142" s="14"/>
      <c r="D142" s="14"/>
      <c r="E142" s="14"/>
    </row>
    <row r="143" spans="1:5" x14ac:dyDescent="0.2">
      <c r="A143" s="12"/>
      <c r="B143" s="13"/>
      <c r="C143" s="14"/>
      <c r="D143" s="14"/>
      <c r="E143" s="14"/>
    </row>
    <row r="144" spans="1:5" x14ac:dyDescent="0.2">
      <c r="A144" s="12"/>
      <c r="B144" s="13"/>
      <c r="C144" s="14"/>
      <c r="D144" s="14"/>
      <c r="E144" s="14"/>
    </row>
    <row r="145" spans="1:5" x14ac:dyDescent="0.2">
      <c r="A145" s="12"/>
      <c r="B145" s="13"/>
      <c r="C145" s="14"/>
      <c r="D145" s="14"/>
      <c r="E145" s="14"/>
    </row>
    <row r="146" spans="1:5" x14ac:dyDescent="0.2">
      <c r="A146" s="12"/>
      <c r="B146" s="13"/>
      <c r="C146" s="14"/>
      <c r="D146" s="14"/>
      <c r="E146" s="14"/>
    </row>
    <row r="147" spans="1:5" x14ac:dyDescent="0.2">
      <c r="A147" s="12"/>
      <c r="B147" s="13"/>
      <c r="C147" s="14"/>
      <c r="D147" s="14"/>
      <c r="E147" s="14"/>
    </row>
    <row r="148" spans="1:5" x14ac:dyDescent="0.2">
      <c r="A148" s="12"/>
      <c r="B148" s="13"/>
      <c r="C148" s="14"/>
      <c r="D148" s="14"/>
      <c r="E148" s="14"/>
    </row>
    <row r="149" spans="1:5" x14ac:dyDescent="0.2">
      <c r="A149" s="12"/>
      <c r="B149" s="13"/>
      <c r="C149" s="14"/>
      <c r="D149" s="14"/>
      <c r="E149" s="14"/>
    </row>
    <row r="150" spans="1:5" x14ac:dyDescent="0.2">
      <c r="A150" s="12"/>
      <c r="B150" s="13"/>
      <c r="C150" s="14"/>
      <c r="D150" s="14"/>
      <c r="E150" s="14"/>
    </row>
    <row r="151" spans="1:5" x14ac:dyDescent="0.2">
      <c r="A151" s="12"/>
      <c r="B151" s="13"/>
      <c r="C151" s="14"/>
      <c r="D151" s="14"/>
      <c r="E151" s="14"/>
    </row>
    <row r="152" spans="1:5" x14ac:dyDescent="0.2">
      <c r="A152" s="12"/>
      <c r="B152" s="13"/>
      <c r="C152" s="14"/>
      <c r="D152" s="14"/>
      <c r="E152" s="14"/>
    </row>
    <row r="153" spans="1:5" x14ac:dyDescent="0.2">
      <c r="A153" s="15"/>
      <c r="B153" s="15"/>
      <c r="C153" s="51"/>
      <c r="D153" s="51"/>
      <c r="E153" s="51"/>
    </row>
    <row r="154" spans="1:5" x14ac:dyDescent="0.2">
      <c r="A154" s="15"/>
      <c r="B154" s="15"/>
      <c r="C154" s="51"/>
      <c r="D154" s="51"/>
      <c r="E154" s="51"/>
    </row>
    <row r="155" spans="1:5" x14ac:dyDescent="0.2">
      <c r="A155" s="15"/>
      <c r="B155" s="15"/>
      <c r="C155" s="51"/>
      <c r="D155" s="51"/>
      <c r="E155" s="51"/>
    </row>
    <row r="156" spans="1:5" x14ac:dyDescent="0.2">
      <c r="A156" s="15"/>
      <c r="B156" s="15"/>
      <c r="C156" s="51"/>
      <c r="D156" s="51"/>
      <c r="E156" s="51"/>
    </row>
    <row r="157" spans="1:5" x14ac:dyDescent="0.2">
      <c r="A157" s="15"/>
      <c r="B157" s="15"/>
      <c r="C157" s="51"/>
      <c r="D157" s="51"/>
      <c r="E157" s="51"/>
    </row>
    <row r="158" spans="1:5" x14ac:dyDescent="0.2">
      <c r="A158" s="15"/>
      <c r="B158" s="15"/>
      <c r="C158" s="51"/>
      <c r="D158" s="51"/>
      <c r="E158" s="51"/>
    </row>
    <row r="159" spans="1:5" x14ac:dyDescent="0.2">
      <c r="A159" s="15"/>
      <c r="B159" s="15"/>
      <c r="C159" s="51"/>
      <c r="D159" s="51"/>
      <c r="E159" s="51"/>
    </row>
    <row r="160" spans="1:5" x14ac:dyDescent="0.2">
      <c r="A160" s="15"/>
      <c r="B160" s="15"/>
      <c r="C160" s="51"/>
      <c r="D160" s="51"/>
      <c r="E160" s="51"/>
    </row>
    <row r="161" spans="1:5" x14ac:dyDescent="0.2">
      <c r="A161" s="15"/>
      <c r="B161" s="15"/>
      <c r="C161" s="51"/>
      <c r="D161" s="51"/>
      <c r="E161" s="51"/>
    </row>
    <row r="162" spans="1:5" x14ac:dyDescent="0.2">
      <c r="A162" s="15"/>
      <c r="B162" s="15"/>
      <c r="C162" s="51"/>
      <c r="D162" s="51"/>
      <c r="E162" s="51"/>
    </row>
    <row r="163" spans="1:5" x14ac:dyDescent="0.2">
      <c r="A163" s="15"/>
      <c r="B163" s="15"/>
      <c r="C163" s="51"/>
      <c r="D163" s="51"/>
      <c r="E163" s="51"/>
    </row>
    <row r="164" spans="1:5" x14ac:dyDescent="0.2">
      <c r="A164" s="15"/>
      <c r="B164" s="15"/>
      <c r="C164" s="51"/>
      <c r="D164" s="51"/>
      <c r="E164" s="51"/>
    </row>
    <row r="165" spans="1:5" x14ac:dyDescent="0.2">
      <c r="A165" s="15"/>
      <c r="B165" s="15"/>
      <c r="C165" s="51"/>
      <c r="D165" s="51"/>
      <c r="E165" s="51"/>
    </row>
    <row r="166" spans="1:5" x14ac:dyDescent="0.2">
      <c r="A166" s="15"/>
      <c r="B166" s="15"/>
      <c r="C166" s="51"/>
      <c r="D166" s="51"/>
      <c r="E166" s="51"/>
    </row>
    <row r="167" spans="1:5" x14ac:dyDescent="0.2">
      <c r="A167" s="15"/>
      <c r="B167" s="15"/>
      <c r="C167" s="51"/>
      <c r="D167" s="51"/>
      <c r="E167" s="51"/>
    </row>
    <row r="168" spans="1:5" x14ac:dyDescent="0.2">
      <c r="A168" s="15"/>
      <c r="B168" s="15"/>
      <c r="C168" s="51"/>
      <c r="D168" s="51"/>
      <c r="E168" s="51"/>
    </row>
    <row r="169" spans="1:5" x14ac:dyDescent="0.2">
      <c r="A169" s="15"/>
      <c r="B169" s="15"/>
      <c r="C169" s="51"/>
      <c r="D169" s="51"/>
      <c r="E169" s="51"/>
    </row>
    <row r="170" spans="1:5" x14ac:dyDescent="0.2">
      <c r="A170" s="15"/>
      <c r="B170" s="15"/>
      <c r="C170" s="51"/>
      <c r="D170" s="51"/>
      <c r="E170" s="51"/>
    </row>
    <row r="171" spans="1:5" x14ac:dyDescent="0.2">
      <c r="A171" s="15"/>
      <c r="B171" s="15"/>
      <c r="C171" s="51"/>
      <c r="D171" s="51"/>
      <c r="E171" s="51"/>
    </row>
    <row r="172" spans="1:5" x14ac:dyDescent="0.2">
      <c r="A172" s="15"/>
      <c r="B172" s="15"/>
      <c r="C172" s="51"/>
      <c r="D172" s="51"/>
      <c r="E172" s="51"/>
    </row>
    <row r="173" spans="1:5" x14ac:dyDescent="0.2">
      <c r="A173" s="15"/>
      <c r="B173" s="15"/>
      <c r="C173" s="51"/>
      <c r="D173" s="51"/>
      <c r="E173" s="51"/>
    </row>
    <row r="174" spans="1:5" x14ac:dyDescent="0.2">
      <c r="A174" s="15"/>
      <c r="B174" s="15"/>
      <c r="C174" s="51"/>
      <c r="D174" s="51"/>
      <c r="E174" s="51"/>
    </row>
    <row r="175" spans="1:5" x14ac:dyDescent="0.2">
      <c r="A175" s="15"/>
      <c r="B175" s="15"/>
      <c r="C175" s="51"/>
      <c r="D175" s="51"/>
      <c r="E175" s="51"/>
    </row>
    <row r="176" spans="1:5" x14ac:dyDescent="0.2">
      <c r="A176" s="15"/>
      <c r="B176" s="15"/>
      <c r="C176" s="51"/>
      <c r="D176" s="51"/>
      <c r="E176" s="51"/>
    </row>
    <row r="177" spans="1:5" x14ac:dyDescent="0.2">
      <c r="A177" s="15"/>
      <c r="B177" s="15"/>
      <c r="C177" s="51"/>
      <c r="D177" s="51"/>
      <c r="E177" s="51"/>
    </row>
    <row r="178" spans="1:5" x14ac:dyDescent="0.2">
      <c r="A178" s="15"/>
      <c r="B178" s="15"/>
      <c r="C178" s="51"/>
      <c r="D178" s="51"/>
      <c r="E178" s="51"/>
    </row>
    <row r="179" spans="1:5" x14ac:dyDescent="0.2">
      <c r="A179" s="15"/>
      <c r="B179" s="15"/>
      <c r="C179" s="51"/>
      <c r="D179" s="51"/>
      <c r="E179" s="51"/>
    </row>
    <row r="180" spans="1:5" x14ac:dyDescent="0.2">
      <c r="A180" s="15"/>
      <c r="B180" s="15"/>
      <c r="C180" s="51"/>
      <c r="D180" s="51"/>
      <c r="E180" s="51"/>
    </row>
    <row r="181" spans="1:5" x14ac:dyDescent="0.2">
      <c r="A181" s="15"/>
      <c r="B181" s="15"/>
      <c r="C181" s="51"/>
      <c r="D181" s="51"/>
      <c r="E181" s="51"/>
    </row>
    <row r="182" spans="1:5" x14ac:dyDescent="0.2">
      <c r="A182" s="15"/>
      <c r="B182" s="15"/>
      <c r="C182" s="51"/>
      <c r="D182" s="51"/>
      <c r="E182" s="51"/>
    </row>
    <row r="183" spans="1:5" x14ac:dyDescent="0.2">
      <c r="A183" s="15"/>
      <c r="B183" s="15"/>
      <c r="C183" s="51"/>
      <c r="D183" s="51"/>
      <c r="E183" s="51"/>
    </row>
    <row r="184" spans="1:5" x14ac:dyDescent="0.2">
      <c r="A184" s="15"/>
      <c r="B184" s="15"/>
      <c r="C184" s="51"/>
      <c r="D184" s="51"/>
      <c r="E184" s="51"/>
    </row>
    <row r="185" spans="1:5" x14ac:dyDescent="0.2">
      <c r="A185" s="15"/>
      <c r="B185" s="15"/>
      <c r="C185" s="51"/>
      <c r="D185" s="51"/>
      <c r="E185" s="51"/>
    </row>
    <row r="186" spans="1:5" x14ac:dyDescent="0.2">
      <c r="A186" s="15"/>
      <c r="B186" s="15"/>
      <c r="C186" s="51"/>
      <c r="D186" s="51"/>
      <c r="E186" s="51"/>
    </row>
    <row r="187" spans="1:5" x14ac:dyDescent="0.2">
      <c r="A187" s="15"/>
      <c r="B187" s="15"/>
      <c r="C187" s="51"/>
      <c r="D187" s="51"/>
      <c r="E187" s="51"/>
    </row>
    <row r="188" spans="1:5" x14ac:dyDescent="0.2">
      <c r="A188" s="15"/>
      <c r="B188" s="15"/>
      <c r="C188" s="51"/>
      <c r="D188" s="51"/>
      <c r="E188" s="51"/>
    </row>
    <row r="189" spans="1:5" x14ac:dyDescent="0.2">
      <c r="A189" s="15"/>
      <c r="B189" s="15"/>
      <c r="C189" s="51"/>
      <c r="D189" s="51"/>
      <c r="E189" s="51"/>
    </row>
    <row r="190" spans="1:5" x14ac:dyDescent="0.2">
      <c r="A190" s="15"/>
      <c r="B190" s="15"/>
      <c r="C190" s="51"/>
      <c r="D190" s="51"/>
      <c r="E190" s="51"/>
    </row>
    <row r="191" spans="1:5" x14ac:dyDescent="0.2">
      <c r="A191" s="15"/>
      <c r="B191" s="15"/>
      <c r="C191" s="51"/>
      <c r="D191" s="51"/>
      <c r="E191" s="51"/>
    </row>
    <row r="192" spans="1:5" x14ac:dyDescent="0.2">
      <c r="A192" s="15"/>
      <c r="B192" s="15"/>
      <c r="C192" s="51"/>
      <c r="D192" s="51"/>
      <c r="E192" s="51"/>
    </row>
    <row r="193" spans="1:5" x14ac:dyDescent="0.2">
      <c r="A193" s="15"/>
      <c r="B193" s="15"/>
      <c r="C193" s="51"/>
      <c r="D193" s="51"/>
      <c r="E193" s="51"/>
    </row>
    <row r="194" spans="1:5" x14ac:dyDescent="0.2">
      <c r="A194" s="15"/>
      <c r="B194" s="15"/>
      <c r="C194" s="51"/>
      <c r="D194" s="51"/>
      <c r="E194" s="51"/>
    </row>
    <row r="195" spans="1:5" x14ac:dyDescent="0.2">
      <c r="A195" s="15"/>
      <c r="B195" s="15"/>
      <c r="C195" s="51"/>
      <c r="D195" s="51"/>
      <c r="E195" s="51"/>
    </row>
    <row r="196" spans="1:5" x14ac:dyDescent="0.2">
      <c r="A196" s="15"/>
      <c r="B196" s="15"/>
      <c r="C196" s="51"/>
      <c r="D196" s="51"/>
      <c r="E196" s="51"/>
    </row>
    <row r="197" spans="1:5" x14ac:dyDescent="0.2">
      <c r="A197" s="15"/>
      <c r="B197" s="15"/>
      <c r="C197" s="51"/>
      <c r="D197" s="51"/>
      <c r="E197" s="51"/>
    </row>
    <row r="198" spans="1:5" x14ac:dyDescent="0.2">
      <c r="A198" s="15"/>
      <c r="B198" s="15"/>
      <c r="C198" s="51"/>
      <c r="D198" s="51"/>
      <c r="E198" s="51"/>
    </row>
    <row r="199" spans="1:5" x14ac:dyDescent="0.2">
      <c r="A199" s="15"/>
      <c r="B199" s="15"/>
      <c r="C199" s="51"/>
      <c r="D199" s="51"/>
      <c r="E199" s="51"/>
    </row>
    <row r="200" spans="1:5" x14ac:dyDescent="0.2">
      <c r="A200" s="15"/>
      <c r="B200" s="15"/>
      <c r="C200" s="51"/>
      <c r="D200" s="51"/>
      <c r="E200" s="51"/>
    </row>
    <row r="201" spans="1:5" x14ac:dyDescent="0.2">
      <c r="A201" s="15"/>
      <c r="B201" s="15"/>
      <c r="C201" s="51"/>
      <c r="D201" s="51"/>
      <c r="E201" s="51"/>
    </row>
    <row r="202" spans="1:5" x14ac:dyDescent="0.2">
      <c r="A202" s="15"/>
      <c r="B202" s="15"/>
      <c r="C202" s="51"/>
      <c r="D202" s="51"/>
      <c r="E202" s="51"/>
    </row>
    <row r="203" spans="1:5" x14ac:dyDescent="0.2">
      <c r="A203" s="15"/>
      <c r="B203" s="15"/>
      <c r="C203" s="51"/>
      <c r="D203" s="51"/>
      <c r="E203" s="51"/>
    </row>
    <row r="204" spans="1:5" x14ac:dyDescent="0.2">
      <c r="A204" s="15"/>
      <c r="B204" s="15"/>
      <c r="C204" s="51"/>
      <c r="D204" s="51"/>
      <c r="E204" s="51"/>
    </row>
    <row r="205" spans="1:5" x14ac:dyDescent="0.2">
      <c r="A205" s="15"/>
      <c r="B205" s="15"/>
      <c r="C205" s="51"/>
      <c r="D205" s="51"/>
      <c r="E205" s="51"/>
    </row>
    <row r="206" spans="1:5" x14ac:dyDescent="0.2">
      <c r="A206" s="15"/>
      <c r="B206" s="15"/>
      <c r="C206" s="51"/>
      <c r="D206" s="51"/>
      <c r="E206" s="51"/>
    </row>
    <row r="207" spans="1:5" x14ac:dyDescent="0.2">
      <c r="A207" s="15"/>
      <c r="B207" s="15"/>
      <c r="C207" s="51"/>
      <c r="D207" s="51"/>
      <c r="E207" s="51"/>
    </row>
    <row r="208" spans="1:5" x14ac:dyDescent="0.2">
      <c r="A208" s="15"/>
      <c r="B208" s="15"/>
      <c r="C208" s="51"/>
      <c r="D208" s="51"/>
      <c r="E208" s="51"/>
    </row>
    <row r="209" spans="1:5" x14ac:dyDescent="0.2">
      <c r="A209" s="15"/>
      <c r="B209" s="15"/>
      <c r="C209" s="51"/>
      <c r="D209" s="51"/>
      <c r="E209" s="51"/>
    </row>
    <row r="210" spans="1:5" x14ac:dyDescent="0.2">
      <c r="A210" s="15"/>
      <c r="B210" s="15"/>
      <c r="C210" s="51"/>
      <c r="D210" s="51"/>
      <c r="E210" s="51"/>
    </row>
    <row r="211" spans="1:5" x14ac:dyDescent="0.2">
      <c r="A211" s="15"/>
      <c r="B211" s="15"/>
      <c r="C211" s="51"/>
      <c r="D211" s="51"/>
      <c r="E211" s="51"/>
    </row>
    <row r="212" spans="1:5" x14ac:dyDescent="0.2">
      <c r="A212" s="15"/>
      <c r="B212" s="15"/>
      <c r="C212" s="51"/>
      <c r="D212" s="51"/>
      <c r="E212" s="51"/>
    </row>
    <row r="213" spans="1:5" x14ac:dyDescent="0.2">
      <c r="A213" s="15"/>
      <c r="B213" s="15"/>
      <c r="C213" s="51"/>
      <c r="D213" s="51"/>
      <c r="E213" s="51"/>
    </row>
    <row r="214" spans="1:5" x14ac:dyDescent="0.2">
      <c r="A214" s="15"/>
      <c r="B214" s="15"/>
      <c r="C214" s="51"/>
      <c r="D214" s="51"/>
      <c r="E214" s="51"/>
    </row>
    <row r="215" spans="1:5" x14ac:dyDescent="0.2">
      <c r="A215" s="15"/>
      <c r="B215" s="15"/>
      <c r="C215" s="51"/>
      <c r="D215" s="51"/>
      <c r="E215" s="51"/>
    </row>
    <row r="216" spans="1:5" x14ac:dyDescent="0.2">
      <c r="A216" s="15"/>
      <c r="B216" s="15"/>
      <c r="C216" s="51"/>
      <c r="D216" s="51"/>
      <c r="E216" s="51"/>
    </row>
    <row r="217" spans="1:5" x14ac:dyDescent="0.2">
      <c r="A217" s="15"/>
      <c r="B217" s="15"/>
      <c r="C217" s="51"/>
      <c r="D217" s="51"/>
      <c r="E217" s="51"/>
    </row>
    <row r="218" spans="1:5" x14ac:dyDescent="0.2">
      <c r="A218" s="15"/>
      <c r="B218" s="15"/>
      <c r="C218" s="51"/>
      <c r="D218" s="51"/>
      <c r="E218" s="51"/>
    </row>
    <row r="219" spans="1:5" x14ac:dyDescent="0.2">
      <c r="A219" s="15"/>
      <c r="B219" s="15"/>
      <c r="C219" s="51"/>
      <c r="D219" s="51"/>
      <c r="E219" s="51"/>
    </row>
    <row r="220" spans="1:5" x14ac:dyDescent="0.2">
      <c r="A220" s="15"/>
      <c r="B220" s="15"/>
      <c r="C220" s="51"/>
      <c r="D220" s="51"/>
      <c r="E220" s="51"/>
    </row>
    <row r="221" spans="1:5" x14ac:dyDescent="0.2">
      <c r="A221" s="15"/>
      <c r="B221" s="15"/>
      <c r="C221" s="51"/>
      <c r="D221" s="51"/>
      <c r="E221" s="51"/>
    </row>
    <row r="222" spans="1:5" x14ac:dyDescent="0.2">
      <c r="A222" s="15"/>
      <c r="B222" s="15"/>
      <c r="C222" s="51"/>
      <c r="D222" s="51"/>
      <c r="E222" s="51"/>
    </row>
    <row r="223" spans="1:5" x14ac:dyDescent="0.2">
      <c r="A223" s="15"/>
      <c r="B223" s="15"/>
      <c r="C223" s="51"/>
      <c r="D223" s="51"/>
      <c r="E223" s="51"/>
    </row>
    <row r="224" spans="1:5" x14ac:dyDescent="0.2">
      <c r="A224" s="15"/>
      <c r="B224" s="15"/>
      <c r="C224" s="51"/>
      <c r="D224" s="51"/>
      <c r="E224" s="51"/>
    </row>
    <row r="225" spans="1:5" x14ac:dyDescent="0.2">
      <c r="A225" s="15"/>
      <c r="B225" s="15"/>
      <c r="C225" s="51"/>
      <c r="D225" s="51"/>
      <c r="E225" s="51"/>
    </row>
    <row r="226" spans="1:5" x14ac:dyDescent="0.2">
      <c r="A226" s="15"/>
      <c r="B226" s="15"/>
      <c r="C226" s="51"/>
      <c r="D226" s="51"/>
      <c r="E226" s="51"/>
    </row>
    <row r="227" spans="1:5" x14ac:dyDescent="0.2">
      <c r="A227" s="15"/>
      <c r="B227" s="15"/>
      <c r="C227" s="51"/>
      <c r="D227" s="51"/>
      <c r="E227" s="51"/>
    </row>
    <row r="228" spans="1:5" x14ac:dyDescent="0.2">
      <c r="A228" s="15"/>
      <c r="B228" s="15"/>
      <c r="C228" s="51"/>
      <c r="D228" s="51"/>
      <c r="E228" s="51"/>
    </row>
    <row r="229" spans="1:5" x14ac:dyDescent="0.2">
      <c r="A229" s="15"/>
      <c r="B229" s="15"/>
      <c r="C229" s="51"/>
      <c r="D229" s="51"/>
      <c r="E229" s="51"/>
    </row>
    <row r="230" spans="1:5" x14ac:dyDescent="0.2">
      <c r="A230" s="15"/>
      <c r="B230" s="15"/>
      <c r="C230" s="51"/>
      <c r="D230" s="51"/>
      <c r="E230" s="51"/>
    </row>
    <row r="231" spans="1:5" x14ac:dyDescent="0.2">
      <c r="A231" s="15"/>
      <c r="B231" s="15"/>
      <c r="C231" s="51"/>
      <c r="D231" s="51"/>
      <c r="E231" s="51"/>
    </row>
    <row r="232" spans="1:5" x14ac:dyDescent="0.2">
      <c r="A232" s="15"/>
      <c r="B232" s="15"/>
      <c r="C232" s="51"/>
      <c r="D232" s="51"/>
      <c r="E232" s="51"/>
    </row>
    <row r="233" spans="1:5" x14ac:dyDescent="0.2">
      <c r="A233" s="15"/>
      <c r="B233" s="15"/>
      <c r="C233" s="51"/>
      <c r="D233" s="51"/>
      <c r="E233" s="51"/>
    </row>
    <row r="234" spans="1:5" x14ac:dyDescent="0.2">
      <c r="A234" s="15"/>
      <c r="B234" s="15"/>
      <c r="C234" s="51"/>
      <c r="D234" s="51"/>
      <c r="E234" s="51"/>
    </row>
    <row r="235" spans="1:5" x14ac:dyDescent="0.2">
      <c r="A235" s="15"/>
      <c r="B235" s="15"/>
      <c r="C235" s="51"/>
      <c r="D235" s="51"/>
      <c r="E235" s="51"/>
    </row>
    <row r="236" spans="1:5" x14ac:dyDescent="0.2">
      <c r="A236" s="15"/>
      <c r="B236" s="15"/>
      <c r="C236" s="51"/>
      <c r="D236" s="51"/>
      <c r="E236" s="51"/>
    </row>
    <row r="237" spans="1:5" x14ac:dyDescent="0.2">
      <c r="A237" s="15"/>
      <c r="B237" s="15"/>
      <c r="C237" s="51"/>
      <c r="D237" s="51"/>
      <c r="E237" s="51"/>
    </row>
    <row r="238" spans="1:5" x14ac:dyDescent="0.2">
      <c r="A238" s="15"/>
      <c r="B238" s="15"/>
      <c r="C238" s="51"/>
      <c r="D238" s="51"/>
      <c r="E238" s="51"/>
    </row>
    <row r="239" spans="1:5" x14ac:dyDescent="0.2">
      <c r="A239" s="15"/>
      <c r="B239" s="15"/>
      <c r="C239" s="51"/>
      <c r="D239" s="51"/>
      <c r="E239" s="51"/>
    </row>
    <row r="240" spans="1:5" x14ac:dyDescent="0.2">
      <c r="A240" s="15"/>
      <c r="B240" s="15"/>
      <c r="C240" s="51"/>
      <c r="D240" s="51"/>
      <c r="E240" s="51"/>
    </row>
    <row r="241" spans="1:5" x14ac:dyDescent="0.2">
      <c r="A241" s="15"/>
      <c r="B241" s="15"/>
      <c r="C241" s="51"/>
      <c r="D241" s="51"/>
      <c r="E241" s="51"/>
    </row>
    <row r="242" spans="1:5" x14ac:dyDescent="0.2">
      <c r="A242" s="15"/>
      <c r="B242" s="15"/>
      <c r="C242" s="51"/>
      <c r="D242" s="51"/>
      <c r="E242" s="51"/>
    </row>
    <row r="243" spans="1:5" x14ac:dyDescent="0.2">
      <c r="A243" s="15"/>
      <c r="B243" s="15"/>
      <c r="C243" s="51"/>
      <c r="D243" s="51"/>
      <c r="E243" s="51"/>
    </row>
    <row r="244" spans="1:5" x14ac:dyDescent="0.2">
      <c r="A244" s="15"/>
      <c r="B244" s="15"/>
      <c r="C244" s="51"/>
      <c r="D244" s="51"/>
      <c r="E244" s="51"/>
    </row>
    <row r="245" spans="1:5" x14ac:dyDescent="0.2">
      <c r="A245" s="15"/>
      <c r="B245" s="15"/>
      <c r="C245" s="51"/>
      <c r="D245" s="51"/>
      <c r="E245" s="51"/>
    </row>
    <row r="246" spans="1:5" x14ac:dyDescent="0.2">
      <c r="A246" s="15"/>
      <c r="B246" s="15"/>
      <c r="C246" s="51"/>
      <c r="D246" s="51"/>
      <c r="E246" s="51"/>
    </row>
    <row r="247" spans="1:5" x14ac:dyDescent="0.2">
      <c r="A247" s="15"/>
      <c r="B247" s="15"/>
      <c r="C247" s="51"/>
      <c r="D247" s="51"/>
      <c r="E247" s="51"/>
    </row>
    <row r="248" spans="1:5" x14ac:dyDescent="0.2">
      <c r="A248" s="15"/>
      <c r="B248" s="15"/>
      <c r="C248" s="51"/>
      <c r="D248" s="51"/>
      <c r="E248" s="51"/>
    </row>
    <row r="249" spans="1:5" x14ac:dyDescent="0.2">
      <c r="A249" s="15"/>
      <c r="B249" s="15"/>
      <c r="C249" s="51"/>
      <c r="D249" s="51"/>
      <c r="E249" s="51"/>
    </row>
    <row r="250" spans="1:5" x14ac:dyDescent="0.2">
      <c r="A250" s="15"/>
      <c r="B250" s="15"/>
      <c r="C250" s="51"/>
      <c r="D250" s="51"/>
      <c r="E250" s="51"/>
    </row>
    <row r="251" spans="1:5" x14ac:dyDescent="0.2">
      <c r="A251" s="15"/>
      <c r="B251" s="15"/>
      <c r="C251" s="51"/>
      <c r="D251" s="51"/>
      <c r="E251" s="51"/>
    </row>
    <row r="252" spans="1:5" x14ac:dyDescent="0.2">
      <c r="A252" s="15"/>
      <c r="B252" s="15"/>
      <c r="C252" s="51"/>
      <c r="D252" s="51"/>
      <c r="E252" s="51"/>
    </row>
    <row r="253" spans="1:5" x14ac:dyDescent="0.2">
      <c r="A253" s="15"/>
      <c r="B253" s="15"/>
      <c r="C253" s="51"/>
      <c r="D253" s="51"/>
      <c r="E253" s="51"/>
    </row>
    <row r="254" spans="1:5" x14ac:dyDescent="0.2">
      <c r="A254" s="15"/>
      <c r="B254" s="15"/>
      <c r="C254" s="51"/>
      <c r="D254" s="51"/>
      <c r="E254" s="51"/>
    </row>
    <row r="255" spans="1:5" x14ac:dyDescent="0.2">
      <c r="A255" s="15"/>
      <c r="B255" s="15"/>
      <c r="C255" s="51"/>
      <c r="D255" s="51"/>
      <c r="E255" s="51"/>
    </row>
    <row r="256" spans="1:5" x14ac:dyDescent="0.2">
      <c r="A256" s="15"/>
      <c r="B256" s="15"/>
      <c r="C256" s="51"/>
      <c r="D256" s="51"/>
      <c r="E256" s="51"/>
    </row>
    <row r="257" spans="1:5" x14ac:dyDescent="0.2">
      <c r="A257" s="15"/>
      <c r="B257" s="15"/>
      <c r="C257" s="51"/>
      <c r="D257" s="51"/>
      <c r="E257" s="51"/>
    </row>
    <row r="258" spans="1:5" x14ac:dyDescent="0.2">
      <c r="A258" s="15"/>
      <c r="B258" s="15"/>
      <c r="C258" s="51"/>
      <c r="D258" s="51"/>
      <c r="E258" s="51"/>
    </row>
    <row r="259" spans="1:5" x14ac:dyDescent="0.2">
      <c r="A259" s="15"/>
      <c r="B259" s="15"/>
      <c r="C259" s="51"/>
      <c r="D259" s="51"/>
      <c r="E259" s="51"/>
    </row>
    <row r="260" spans="1:5" x14ac:dyDescent="0.2">
      <c r="A260" s="15"/>
      <c r="B260" s="15"/>
      <c r="C260" s="51"/>
      <c r="D260" s="51"/>
      <c r="E260" s="51"/>
    </row>
    <row r="261" spans="1:5" x14ac:dyDescent="0.2">
      <c r="A261" s="15"/>
      <c r="B261" s="15"/>
      <c r="C261" s="51"/>
      <c r="D261" s="51"/>
      <c r="E261" s="51"/>
    </row>
    <row r="262" spans="1:5" x14ac:dyDescent="0.2">
      <c r="A262" s="15"/>
      <c r="B262" s="15"/>
      <c r="C262" s="51"/>
      <c r="D262" s="51"/>
      <c r="E262" s="51"/>
    </row>
    <row r="263" spans="1:5" x14ac:dyDescent="0.2">
      <c r="A263" s="15"/>
      <c r="B263" s="15"/>
      <c r="C263" s="51"/>
      <c r="D263" s="51"/>
      <c r="E263" s="51"/>
    </row>
    <row r="264" spans="1:5" x14ac:dyDescent="0.2">
      <c r="A264" s="15"/>
      <c r="B264" s="15"/>
      <c r="C264" s="51"/>
      <c r="D264" s="51"/>
      <c r="E264" s="51"/>
    </row>
    <row r="265" spans="1:5" x14ac:dyDescent="0.2">
      <c r="A265" s="15"/>
      <c r="B265" s="15"/>
      <c r="C265" s="51"/>
      <c r="D265" s="51"/>
      <c r="E265" s="51"/>
    </row>
    <row r="266" spans="1:5" x14ac:dyDescent="0.2">
      <c r="A266" s="15"/>
      <c r="B266" s="15"/>
      <c r="C266" s="51"/>
      <c r="D266" s="51"/>
      <c r="E266" s="51"/>
    </row>
    <row r="267" spans="1:5" x14ac:dyDescent="0.2">
      <c r="A267" s="15"/>
      <c r="B267" s="15"/>
      <c r="C267" s="51"/>
      <c r="D267" s="51"/>
      <c r="E267" s="51"/>
    </row>
    <row r="268" spans="1:5" x14ac:dyDescent="0.2">
      <c r="A268" s="15"/>
      <c r="B268" s="15"/>
      <c r="C268" s="51"/>
      <c r="D268" s="51"/>
      <c r="E268" s="51"/>
    </row>
    <row r="269" spans="1:5" x14ac:dyDescent="0.2">
      <c r="A269" s="15"/>
      <c r="B269" s="15"/>
      <c r="C269" s="51"/>
      <c r="D269" s="51"/>
      <c r="E269" s="51"/>
    </row>
    <row r="270" spans="1:5" x14ac:dyDescent="0.2">
      <c r="A270" s="15"/>
      <c r="B270" s="15"/>
      <c r="C270" s="51"/>
      <c r="D270" s="51"/>
      <c r="E270" s="51"/>
    </row>
    <row r="271" spans="1:5" x14ac:dyDescent="0.2">
      <c r="A271" s="15"/>
      <c r="B271" s="15"/>
      <c r="C271" s="51"/>
      <c r="D271" s="51"/>
      <c r="E271" s="51"/>
    </row>
    <row r="272" spans="1:5" x14ac:dyDescent="0.2">
      <c r="A272" s="15"/>
      <c r="B272" s="15"/>
      <c r="C272" s="51"/>
      <c r="D272" s="51"/>
      <c r="E272" s="51"/>
    </row>
    <row r="273" spans="1:5" x14ac:dyDescent="0.2">
      <c r="A273" s="15"/>
      <c r="B273" s="15"/>
      <c r="C273" s="51"/>
      <c r="D273" s="51"/>
      <c r="E273" s="51"/>
    </row>
    <row r="274" spans="1:5" x14ac:dyDescent="0.2">
      <c r="A274" s="15"/>
      <c r="B274" s="15"/>
      <c r="C274" s="51"/>
      <c r="D274" s="51"/>
      <c r="E274" s="51"/>
    </row>
    <row r="275" spans="1:5" x14ac:dyDescent="0.2">
      <c r="A275" s="15"/>
      <c r="B275" s="15"/>
      <c r="C275" s="51"/>
      <c r="D275" s="51"/>
      <c r="E275" s="51"/>
    </row>
    <row r="276" spans="1:5" x14ac:dyDescent="0.2">
      <c r="A276" s="15"/>
      <c r="B276" s="15"/>
      <c r="C276" s="51"/>
      <c r="D276" s="51"/>
      <c r="E276" s="51"/>
    </row>
    <row r="277" spans="1:5" x14ac:dyDescent="0.2">
      <c r="A277" s="15"/>
      <c r="B277" s="15"/>
      <c r="C277" s="51"/>
      <c r="D277" s="51"/>
      <c r="E277" s="51"/>
    </row>
    <row r="278" spans="1:5" x14ac:dyDescent="0.2">
      <c r="A278" s="15"/>
      <c r="B278" s="15"/>
      <c r="C278" s="51"/>
      <c r="D278" s="51"/>
      <c r="E278" s="51"/>
    </row>
    <row r="279" spans="1:5" x14ac:dyDescent="0.2">
      <c r="A279" s="15"/>
      <c r="B279" s="15"/>
      <c r="C279" s="51"/>
      <c r="D279" s="51"/>
      <c r="E279" s="51"/>
    </row>
    <row r="280" spans="1:5" x14ac:dyDescent="0.2">
      <c r="A280" s="15"/>
      <c r="B280" s="15"/>
      <c r="C280" s="51"/>
      <c r="D280" s="51"/>
      <c r="E280" s="51"/>
    </row>
    <row r="281" spans="1:5" x14ac:dyDescent="0.2">
      <c r="A281" s="15"/>
      <c r="B281" s="15"/>
      <c r="C281" s="51"/>
      <c r="D281" s="51"/>
      <c r="E281" s="51"/>
    </row>
    <row r="282" spans="1:5" x14ac:dyDescent="0.2">
      <c r="A282" s="15"/>
      <c r="B282" s="15"/>
      <c r="C282" s="51"/>
      <c r="D282" s="51"/>
      <c r="E282" s="51"/>
    </row>
    <row r="283" spans="1:5" x14ac:dyDescent="0.2">
      <c r="A283" s="15"/>
      <c r="B283" s="15"/>
      <c r="C283" s="51"/>
      <c r="D283" s="51"/>
      <c r="E283" s="51"/>
    </row>
    <row r="284" spans="1:5" x14ac:dyDescent="0.2">
      <c r="A284" s="15"/>
      <c r="B284" s="15"/>
      <c r="C284" s="51"/>
      <c r="D284" s="51"/>
      <c r="E284" s="51"/>
    </row>
    <row r="285" spans="1:5" x14ac:dyDescent="0.2">
      <c r="A285" s="15"/>
      <c r="B285" s="15"/>
      <c r="C285" s="51"/>
      <c r="D285" s="51"/>
      <c r="E285" s="51"/>
    </row>
    <row r="286" spans="1:5" x14ac:dyDescent="0.2">
      <c r="A286" s="15"/>
      <c r="B286" s="15"/>
      <c r="C286" s="51"/>
      <c r="D286" s="51"/>
      <c r="E286" s="51"/>
    </row>
    <row r="287" spans="1:5" x14ac:dyDescent="0.2">
      <c r="A287" s="15"/>
      <c r="B287" s="15"/>
      <c r="C287" s="51"/>
      <c r="D287" s="51"/>
      <c r="E287" s="51"/>
    </row>
    <row r="288" spans="1:5" x14ac:dyDescent="0.2">
      <c r="A288" s="15"/>
      <c r="B288" s="15"/>
      <c r="C288" s="51"/>
      <c r="D288" s="51"/>
      <c r="E288" s="51"/>
    </row>
    <row r="289" spans="1:5" x14ac:dyDescent="0.2">
      <c r="A289" s="15"/>
      <c r="B289" s="15"/>
      <c r="C289" s="51"/>
      <c r="D289" s="51"/>
      <c r="E289" s="51"/>
    </row>
    <row r="290" spans="1:5" x14ac:dyDescent="0.2">
      <c r="A290" s="15"/>
      <c r="B290" s="15"/>
      <c r="C290" s="51"/>
      <c r="D290" s="51"/>
      <c r="E290" s="51"/>
    </row>
    <row r="291" spans="1:5" x14ac:dyDescent="0.2">
      <c r="A291" s="15"/>
      <c r="B291" s="15"/>
      <c r="C291" s="51"/>
      <c r="D291" s="51"/>
      <c r="E291" s="51"/>
    </row>
    <row r="292" spans="1:5" x14ac:dyDescent="0.2">
      <c r="A292" s="15"/>
      <c r="B292" s="15"/>
      <c r="C292" s="51"/>
      <c r="D292" s="51"/>
      <c r="E292" s="51"/>
    </row>
    <row r="293" spans="1:5" x14ac:dyDescent="0.2">
      <c r="A293" s="15"/>
      <c r="B293" s="15"/>
      <c r="C293" s="51"/>
      <c r="D293" s="51"/>
      <c r="E293" s="51"/>
    </row>
    <row r="294" spans="1:5" x14ac:dyDescent="0.2">
      <c r="A294" s="15"/>
      <c r="B294" s="15"/>
      <c r="C294" s="51"/>
      <c r="D294" s="51"/>
      <c r="E294" s="51"/>
    </row>
    <row r="295" spans="1:5" x14ac:dyDescent="0.2">
      <c r="A295" s="15"/>
      <c r="B295" s="15"/>
      <c r="C295" s="51"/>
      <c r="D295" s="51"/>
      <c r="E295" s="51"/>
    </row>
    <row r="296" spans="1:5" x14ac:dyDescent="0.2">
      <c r="A296" s="15"/>
      <c r="B296" s="15"/>
      <c r="C296" s="51"/>
      <c r="D296" s="51"/>
      <c r="E296" s="51"/>
    </row>
    <row r="297" spans="1:5" x14ac:dyDescent="0.2">
      <c r="A297" s="15"/>
      <c r="B297" s="15"/>
      <c r="C297" s="51"/>
      <c r="D297" s="51"/>
      <c r="E297" s="51"/>
    </row>
    <row r="298" spans="1:5" x14ac:dyDescent="0.2">
      <c r="A298" s="15"/>
      <c r="B298" s="15"/>
      <c r="C298" s="51"/>
      <c r="D298" s="51"/>
      <c r="E298" s="51"/>
    </row>
    <row r="299" spans="1:5" x14ac:dyDescent="0.2">
      <c r="A299" s="15"/>
      <c r="B299" s="15"/>
      <c r="C299" s="51"/>
      <c r="D299" s="51"/>
      <c r="E299" s="51"/>
    </row>
    <row r="300" spans="1:5" x14ac:dyDescent="0.2">
      <c r="A300" s="15"/>
      <c r="B300" s="15"/>
      <c r="C300" s="51"/>
      <c r="D300" s="51"/>
      <c r="E300" s="51"/>
    </row>
    <row r="301" spans="1:5" x14ac:dyDescent="0.2">
      <c r="A301" s="15"/>
      <c r="B301" s="15"/>
      <c r="C301" s="51"/>
      <c r="D301" s="51"/>
      <c r="E301" s="51"/>
    </row>
    <row r="302" spans="1:5" x14ac:dyDescent="0.2">
      <c r="A302" s="15"/>
      <c r="B302" s="15"/>
      <c r="C302" s="51"/>
      <c r="D302" s="51"/>
      <c r="E302" s="51"/>
    </row>
    <row r="303" spans="1:5" x14ac:dyDescent="0.2">
      <c r="A303" s="15"/>
      <c r="B303" s="15"/>
      <c r="C303" s="51"/>
      <c r="D303" s="51"/>
      <c r="E303" s="51"/>
    </row>
    <row r="304" spans="1:5" x14ac:dyDescent="0.2">
      <c r="A304" s="15"/>
      <c r="B304" s="15"/>
      <c r="C304" s="51"/>
      <c r="D304" s="51"/>
      <c r="E304" s="51"/>
    </row>
    <row r="305" spans="1:5" x14ac:dyDescent="0.2">
      <c r="A305" s="15"/>
      <c r="B305" s="15"/>
      <c r="C305" s="51"/>
      <c r="D305" s="51"/>
      <c r="E305" s="51"/>
    </row>
    <row r="306" spans="1:5" x14ac:dyDescent="0.2">
      <c r="A306" s="15"/>
      <c r="B306" s="15"/>
      <c r="C306" s="51"/>
      <c r="D306" s="51"/>
      <c r="E306" s="51"/>
    </row>
    <row r="307" spans="1:5" x14ac:dyDescent="0.2">
      <c r="A307" s="15"/>
      <c r="B307" s="15"/>
      <c r="C307" s="51"/>
      <c r="D307" s="51"/>
      <c r="E307" s="51"/>
    </row>
    <row r="308" spans="1:5" x14ac:dyDescent="0.2">
      <c r="A308" s="15"/>
      <c r="B308" s="15"/>
      <c r="C308" s="51"/>
      <c r="D308" s="51"/>
      <c r="E308" s="51"/>
    </row>
    <row r="309" spans="1:5" x14ac:dyDescent="0.2">
      <c r="A309" s="15"/>
      <c r="B309" s="15"/>
      <c r="C309" s="51"/>
      <c r="D309" s="51"/>
      <c r="E309" s="51"/>
    </row>
    <row r="310" spans="1:5" x14ac:dyDescent="0.2">
      <c r="A310" s="15"/>
      <c r="B310" s="15"/>
      <c r="C310" s="51"/>
      <c r="D310" s="51"/>
      <c r="E310" s="51"/>
    </row>
    <row r="311" spans="1:5" x14ac:dyDescent="0.2">
      <c r="A311" s="15"/>
      <c r="B311" s="15"/>
      <c r="C311" s="51"/>
      <c r="D311" s="51"/>
      <c r="E311" s="51"/>
    </row>
    <row r="312" spans="1:5" x14ac:dyDescent="0.2">
      <c r="A312" s="15"/>
      <c r="B312" s="15"/>
      <c r="C312" s="51"/>
      <c r="D312" s="51"/>
      <c r="E312" s="51"/>
    </row>
    <row r="313" spans="1:5" x14ac:dyDescent="0.2">
      <c r="A313" s="15"/>
      <c r="B313" s="15"/>
      <c r="C313" s="51"/>
      <c r="D313" s="51"/>
      <c r="E313" s="51"/>
    </row>
    <row r="314" spans="1:5" x14ac:dyDescent="0.2">
      <c r="A314" s="15"/>
      <c r="B314" s="15"/>
      <c r="C314" s="51"/>
      <c r="D314" s="51"/>
      <c r="E314" s="51"/>
    </row>
    <row r="315" spans="1:5" x14ac:dyDescent="0.2">
      <c r="A315" s="15"/>
      <c r="B315" s="15"/>
      <c r="C315" s="51"/>
      <c r="D315" s="51"/>
      <c r="E315" s="51"/>
    </row>
    <row r="316" spans="1:5" x14ac:dyDescent="0.2">
      <c r="A316" s="15"/>
      <c r="B316" s="15"/>
      <c r="C316" s="51"/>
      <c r="D316" s="51"/>
      <c r="E316" s="51"/>
    </row>
    <row r="317" spans="1:5" x14ac:dyDescent="0.2">
      <c r="A317" s="15"/>
      <c r="B317" s="15"/>
      <c r="C317" s="51"/>
      <c r="D317" s="51"/>
      <c r="E317" s="51"/>
    </row>
    <row r="318" spans="1:5" x14ac:dyDescent="0.2">
      <c r="A318" s="15"/>
      <c r="B318" s="15"/>
      <c r="C318" s="51"/>
      <c r="D318" s="51"/>
      <c r="E318" s="51"/>
    </row>
    <row r="319" spans="1:5" x14ac:dyDescent="0.2">
      <c r="A319" s="15"/>
      <c r="B319" s="15"/>
      <c r="C319" s="51"/>
      <c r="D319" s="51"/>
      <c r="E319" s="51"/>
    </row>
    <row r="320" spans="1:5" x14ac:dyDescent="0.2">
      <c r="A320" s="15"/>
      <c r="B320" s="15"/>
      <c r="C320" s="51"/>
      <c r="D320" s="51"/>
      <c r="E320" s="51"/>
    </row>
    <row r="321" spans="1:5" x14ac:dyDescent="0.2">
      <c r="A321" s="15"/>
      <c r="B321" s="15"/>
      <c r="C321" s="51"/>
      <c r="D321" s="51"/>
      <c r="E321" s="51"/>
    </row>
    <row r="322" spans="1:5" x14ac:dyDescent="0.2">
      <c r="A322" s="15"/>
      <c r="B322" s="15"/>
      <c r="C322" s="51"/>
      <c r="D322" s="51"/>
      <c r="E322" s="51"/>
    </row>
    <row r="323" spans="1:5" x14ac:dyDescent="0.2">
      <c r="A323" s="15"/>
      <c r="B323" s="15"/>
      <c r="C323" s="51"/>
      <c r="D323" s="51"/>
      <c r="E323" s="51"/>
    </row>
    <row r="324" spans="1:5" x14ac:dyDescent="0.2">
      <c r="A324" s="15"/>
      <c r="B324" s="15"/>
      <c r="C324" s="51"/>
      <c r="D324" s="51"/>
      <c r="E324" s="51"/>
    </row>
    <row r="325" spans="1:5" x14ac:dyDescent="0.2">
      <c r="A325" s="15"/>
      <c r="B325" s="15"/>
      <c r="C325" s="51"/>
      <c r="D325" s="51"/>
      <c r="E325" s="51"/>
    </row>
    <row r="326" spans="1:5" x14ac:dyDescent="0.2">
      <c r="A326" s="15"/>
      <c r="B326" s="15"/>
      <c r="C326" s="51"/>
      <c r="D326" s="51"/>
      <c r="E326" s="51"/>
    </row>
    <row r="327" spans="1:5" x14ac:dyDescent="0.2">
      <c r="A327" s="15"/>
      <c r="B327" s="15"/>
      <c r="C327" s="51"/>
      <c r="D327" s="51"/>
      <c r="E327" s="51"/>
    </row>
    <row r="328" spans="1:5" x14ac:dyDescent="0.2">
      <c r="A328" s="15"/>
      <c r="B328" s="15"/>
      <c r="C328" s="51"/>
      <c r="D328" s="51"/>
      <c r="E328" s="51"/>
    </row>
    <row r="329" spans="1:5" x14ac:dyDescent="0.2">
      <c r="A329" s="15"/>
      <c r="B329" s="15"/>
      <c r="C329" s="51"/>
      <c r="D329" s="51"/>
      <c r="E329" s="51"/>
    </row>
    <row r="330" spans="1:5" x14ac:dyDescent="0.2">
      <c r="A330" s="15"/>
      <c r="B330" s="15"/>
      <c r="C330" s="51"/>
      <c r="D330" s="51"/>
      <c r="E330" s="51"/>
    </row>
    <row r="331" spans="1:5" x14ac:dyDescent="0.2">
      <c r="A331" s="15"/>
      <c r="B331" s="15"/>
      <c r="C331" s="51"/>
      <c r="D331" s="51"/>
      <c r="E331" s="51"/>
    </row>
    <row r="332" spans="1:5" x14ac:dyDescent="0.2">
      <c r="A332" s="15"/>
      <c r="B332" s="15"/>
      <c r="C332" s="51"/>
      <c r="D332" s="51"/>
      <c r="E332" s="51"/>
    </row>
    <row r="333" spans="1:5" x14ac:dyDescent="0.2">
      <c r="A333" s="15"/>
      <c r="B333" s="15"/>
      <c r="C333" s="51"/>
      <c r="D333" s="51"/>
      <c r="E333" s="51"/>
    </row>
    <row r="334" spans="1:5" x14ac:dyDescent="0.2">
      <c r="A334" s="15"/>
      <c r="B334" s="15"/>
      <c r="C334" s="51"/>
      <c r="D334" s="51"/>
      <c r="E334" s="51"/>
    </row>
    <row r="335" spans="1:5" x14ac:dyDescent="0.2">
      <c r="A335" s="15"/>
      <c r="B335" s="15"/>
      <c r="C335" s="51"/>
      <c r="D335" s="51"/>
      <c r="E335" s="51"/>
    </row>
    <row r="336" spans="1:5" x14ac:dyDescent="0.2">
      <c r="A336" s="15"/>
      <c r="B336" s="15"/>
      <c r="C336" s="51"/>
      <c r="D336" s="51"/>
      <c r="E336" s="51"/>
    </row>
    <row r="337" spans="1:5" x14ac:dyDescent="0.2">
      <c r="A337" s="15"/>
      <c r="B337" s="15"/>
      <c r="C337" s="51"/>
      <c r="D337" s="51"/>
      <c r="E337" s="51"/>
    </row>
    <row r="338" spans="1:5" x14ac:dyDescent="0.2">
      <c r="A338" s="15"/>
      <c r="B338" s="15"/>
      <c r="C338" s="51"/>
      <c r="D338" s="51"/>
      <c r="E338" s="51"/>
    </row>
    <row r="339" spans="1:5" x14ac:dyDescent="0.2">
      <c r="A339" s="15"/>
      <c r="B339" s="15"/>
      <c r="C339" s="51"/>
      <c r="D339" s="51"/>
      <c r="E339" s="51"/>
    </row>
    <row r="340" spans="1:5" x14ac:dyDescent="0.2">
      <c r="A340" s="15"/>
      <c r="B340" s="15"/>
      <c r="C340" s="51"/>
      <c r="D340" s="51"/>
      <c r="E340" s="51"/>
    </row>
    <row r="341" spans="1:5" x14ac:dyDescent="0.2">
      <c r="A341" s="15"/>
      <c r="B341" s="15"/>
      <c r="C341" s="51"/>
      <c r="D341" s="51"/>
      <c r="E341" s="51"/>
    </row>
    <row r="342" spans="1:5" x14ac:dyDescent="0.2">
      <c r="A342" s="15"/>
      <c r="B342" s="15"/>
      <c r="C342" s="51"/>
      <c r="D342" s="51"/>
      <c r="E342" s="51"/>
    </row>
    <row r="343" spans="1:5" x14ac:dyDescent="0.2">
      <c r="A343" s="15"/>
      <c r="B343" s="15"/>
      <c r="C343" s="51"/>
      <c r="D343" s="51"/>
      <c r="E343" s="51"/>
    </row>
    <row r="344" spans="1:5" x14ac:dyDescent="0.2">
      <c r="A344" s="15"/>
      <c r="B344" s="15"/>
      <c r="C344" s="51"/>
      <c r="D344" s="51"/>
      <c r="E344" s="51"/>
    </row>
    <row r="345" spans="1:5" x14ac:dyDescent="0.2">
      <c r="A345" s="15"/>
      <c r="B345" s="15"/>
      <c r="C345" s="51"/>
      <c r="D345" s="51"/>
      <c r="E345" s="51"/>
    </row>
    <row r="346" spans="1:5" x14ac:dyDescent="0.2">
      <c r="A346" s="15"/>
      <c r="B346" s="15"/>
      <c r="C346" s="51"/>
      <c r="D346" s="51"/>
      <c r="E346" s="51"/>
    </row>
    <row r="347" spans="1:5" x14ac:dyDescent="0.2">
      <c r="A347" s="15"/>
      <c r="B347" s="15"/>
      <c r="C347" s="51"/>
      <c r="D347" s="51"/>
      <c r="E347" s="51"/>
    </row>
    <row r="348" spans="1:5" x14ac:dyDescent="0.2">
      <c r="A348" s="15"/>
      <c r="B348" s="15"/>
      <c r="C348" s="51"/>
      <c r="D348" s="51"/>
      <c r="E348" s="51"/>
    </row>
    <row r="349" spans="1:5" x14ac:dyDescent="0.2">
      <c r="A349" s="15"/>
      <c r="B349" s="15"/>
      <c r="C349" s="51"/>
      <c r="D349" s="51"/>
      <c r="E349" s="51"/>
    </row>
    <row r="350" spans="1:5" x14ac:dyDescent="0.2">
      <c r="A350" s="15"/>
      <c r="B350" s="15"/>
      <c r="C350" s="51"/>
      <c r="D350" s="51"/>
      <c r="E350" s="51"/>
    </row>
    <row r="351" spans="1:5" x14ac:dyDescent="0.2">
      <c r="A351" s="15"/>
      <c r="B351" s="15"/>
      <c r="C351" s="51"/>
      <c r="D351" s="51"/>
      <c r="E351" s="51"/>
    </row>
    <row r="352" spans="1:5" x14ac:dyDescent="0.2">
      <c r="A352" s="15"/>
      <c r="B352" s="15"/>
      <c r="C352" s="51"/>
      <c r="D352" s="51"/>
      <c r="E352" s="51"/>
    </row>
    <row r="353" spans="1:5" x14ac:dyDescent="0.2">
      <c r="A353" s="15"/>
      <c r="B353" s="15"/>
      <c r="C353" s="51"/>
      <c r="D353" s="51"/>
      <c r="E353" s="51"/>
    </row>
    <row r="354" spans="1:5" x14ac:dyDescent="0.2">
      <c r="A354" s="15"/>
      <c r="B354" s="15"/>
      <c r="C354" s="51"/>
      <c r="D354" s="51"/>
      <c r="E354" s="51"/>
    </row>
    <row r="355" spans="1:5" x14ac:dyDescent="0.2">
      <c r="A355" s="15"/>
      <c r="B355" s="15"/>
      <c r="C355" s="51"/>
      <c r="D355" s="51"/>
      <c r="E355" s="51"/>
    </row>
    <row r="356" spans="1:5" x14ac:dyDescent="0.2">
      <c r="A356" s="15"/>
      <c r="B356" s="15"/>
      <c r="C356" s="51"/>
      <c r="D356" s="51"/>
      <c r="E356" s="51"/>
    </row>
    <row r="357" spans="1:5" x14ac:dyDescent="0.2">
      <c r="A357" s="15"/>
      <c r="B357" s="15"/>
      <c r="C357" s="51"/>
      <c r="D357" s="51"/>
      <c r="E357" s="51"/>
    </row>
    <row r="358" spans="1:5" x14ac:dyDescent="0.2">
      <c r="A358" s="15"/>
      <c r="B358" s="15"/>
      <c r="C358" s="51"/>
      <c r="D358" s="51"/>
      <c r="E358" s="51"/>
    </row>
    <row r="359" spans="1:5" x14ac:dyDescent="0.2">
      <c r="A359" s="15"/>
      <c r="B359" s="15"/>
      <c r="C359" s="51"/>
      <c r="D359" s="51"/>
      <c r="E359" s="51"/>
    </row>
    <row r="360" spans="1:5" x14ac:dyDescent="0.2">
      <c r="A360" s="15"/>
      <c r="B360" s="15"/>
      <c r="C360" s="51"/>
      <c r="D360" s="51"/>
      <c r="E360" s="51"/>
    </row>
    <row r="361" spans="1:5" x14ac:dyDescent="0.2">
      <c r="A361" s="15"/>
      <c r="B361" s="15"/>
      <c r="C361" s="51"/>
      <c r="D361" s="51"/>
      <c r="E361" s="51"/>
    </row>
    <row r="362" spans="1:5" x14ac:dyDescent="0.2">
      <c r="A362" s="15"/>
      <c r="B362" s="15"/>
      <c r="C362" s="51"/>
      <c r="D362" s="51"/>
      <c r="E362" s="51"/>
    </row>
    <row r="363" spans="1:5" x14ac:dyDescent="0.2">
      <c r="A363" s="15"/>
      <c r="B363" s="15"/>
      <c r="C363" s="51"/>
      <c r="D363" s="51"/>
      <c r="E363" s="51"/>
    </row>
    <row r="364" spans="1:5" x14ac:dyDescent="0.2">
      <c r="A364" s="15"/>
      <c r="B364" s="15"/>
      <c r="C364" s="51"/>
      <c r="D364" s="51"/>
      <c r="E364" s="51"/>
    </row>
    <row r="365" spans="1:5" x14ac:dyDescent="0.2">
      <c r="A365" s="15"/>
      <c r="B365" s="15"/>
      <c r="C365" s="51"/>
      <c r="D365" s="51"/>
      <c r="E365" s="51"/>
    </row>
    <row r="366" spans="1:5" x14ac:dyDescent="0.2">
      <c r="A366" s="15"/>
      <c r="B366" s="15"/>
      <c r="C366" s="51"/>
      <c r="D366" s="51"/>
      <c r="E366" s="51"/>
    </row>
    <row r="367" spans="1:5" x14ac:dyDescent="0.2">
      <c r="A367" s="15"/>
      <c r="B367" s="15"/>
      <c r="C367" s="51"/>
      <c r="D367" s="51"/>
      <c r="E367" s="51"/>
    </row>
    <row r="368" spans="1:5" x14ac:dyDescent="0.2">
      <c r="A368" s="15"/>
      <c r="B368" s="15"/>
      <c r="C368" s="51"/>
      <c r="D368" s="51"/>
      <c r="E368" s="51"/>
    </row>
    <row r="369" spans="1:5" x14ac:dyDescent="0.2">
      <c r="A369" s="15"/>
      <c r="B369" s="15"/>
      <c r="C369" s="51"/>
      <c r="D369" s="51"/>
      <c r="E369" s="51"/>
    </row>
    <row r="370" spans="1:5" x14ac:dyDescent="0.2">
      <c r="A370" s="15"/>
      <c r="B370" s="15"/>
      <c r="C370" s="51"/>
      <c r="D370" s="51"/>
      <c r="E370" s="51"/>
    </row>
    <row r="371" spans="1:5" x14ac:dyDescent="0.2">
      <c r="A371" s="15"/>
      <c r="B371" s="15"/>
      <c r="C371" s="51"/>
      <c r="D371" s="51"/>
      <c r="E371" s="51"/>
    </row>
    <row r="372" spans="1:5" x14ac:dyDescent="0.2">
      <c r="A372" s="15"/>
      <c r="B372" s="15"/>
      <c r="C372" s="51"/>
      <c r="D372" s="51"/>
      <c r="E372" s="51"/>
    </row>
    <row r="373" spans="1:5" x14ac:dyDescent="0.2">
      <c r="A373" s="15"/>
      <c r="B373" s="15"/>
      <c r="C373" s="51"/>
      <c r="D373" s="51"/>
      <c r="E373" s="51"/>
    </row>
    <row r="374" spans="1:5" x14ac:dyDescent="0.2">
      <c r="A374" s="15"/>
      <c r="B374" s="15"/>
      <c r="C374" s="51"/>
      <c r="D374" s="51"/>
      <c r="E374" s="51"/>
    </row>
    <row r="375" spans="1:5" x14ac:dyDescent="0.2">
      <c r="A375" s="15"/>
      <c r="B375" s="15"/>
      <c r="C375" s="51"/>
      <c r="D375" s="51"/>
      <c r="E375" s="51"/>
    </row>
    <row r="376" spans="1:5" x14ac:dyDescent="0.2">
      <c r="A376" s="15"/>
      <c r="B376" s="15"/>
      <c r="C376" s="51"/>
      <c r="D376" s="51"/>
      <c r="E376" s="51"/>
    </row>
    <row r="377" spans="1:5" x14ac:dyDescent="0.2">
      <c r="A377" s="15"/>
      <c r="B377" s="15"/>
      <c r="C377" s="51"/>
      <c r="D377" s="51"/>
      <c r="E377" s="51"/>
    </row>
    <row r="378" spans="1:5" x14ac:dyDescent="0.2">
      <c r="A378" s="15"/>
      <c r="B378" s="15"/>
      <c r="C378" s="51"/>
      <c r="D378" s="51"/>
      <c r="E378" s="51"/>
    </row>
    <row r="379" spans="1:5" x14ac:dyDescent="0.2">
      <c r="A379" s="15"/>
      <c r="B379" s="15"/>
      <c r="C379" s="51"/>
      <c r="D379" s="51"/>
      <c r="E379" s="51"/>
    </row>
    <row r="380" spans="1:5" x14ac:dyDescent="0.2">
      <c r="A380" s="15"/>
      <c r="B380" s="15"/>
      <c r="C380" s="51"/>
      <c r="D380" s="51"/>
      <c r="E380" s="51"/>
    </row>
    <row r="381" spans="1:5" x14ac:dyDescent="0.2">
      <c r="A381" s="15"/>
      <c r="B381" s="15"/>
      <c r="C381" s="51"/>
      <c r="D381" s="51"/>
      <c r="E381" s="51"/>
    </row>
    <row r="382" spans="1:5" x14ac:dyDescent="0.2">
      <c r="A382" s="15"/>
      <c r="B382" s="15"/>
      <c r="C382" s="51"/>
      <c r="D382" s="51"/>
      <c r="E382" s="51"/>
    </row>
    <row r="383" spans="1:5" x14ac:dyDescent="0.2">
      <c r="A383" s="15"/>
      <c r="B383" s="15"/>
      <c r="C383" s="51"/>
      <c r="D383" s="51"/>
      <c r="E383" s="51"/>
    </row>
    <row r="384" spans="1:5" x14ac:dyDescent="0.2">
      <c r="A384" s="15"/>
      <c r="B384" s="15"/>
      <c r="C384" s="51"/>
      <c r="D384" s="51"/>
      <c r="E384" s="51"/>
    </row>
    <row r="385" spans="1:5" x14ac:dyDescent="0.2">
      <c r="A385" s="15"/>
      <c r="B385" s="15"/>
      <c r="C385" s="51"/>
      <c r="D385" s="51"/>
      <c r="E385" s="51"/>
    </row>
    <row r="386" spans="1:5" x14ac:dyDescent="0.2">
      <c r="A386" s="15"/>
      <c r="B386" s="15"/>
      <c r="C386" s="51"/>
      <c r="D386" s="51"/>
      <c r="E386" s="51"/>
    </row>
    <row r="387" spans="1:5" x14ac:dyDescent="0.2">
      <c r="A387" s="15"/>
      <c r="B387" s="15"/>
      <c r="C387" s="51"/>
      <c r="D387" s="51"/>
      <c r="E387" s="51"/>
    </row>
    <row r="388" spans="1:5" x14ac:dyDescent="0.2">
      <c r="A388" s="15"/>
      <c r="B388" s="15"/>
      <c r="C388" s="51"/>
      <c r="D388" s="51"/>
      <c r="E388" s="51"/>
    </row>
    <row r="389" spans="1:5" x14ac:dyDescent="0.2">
      <c r="A389" s="15"/>
      <c r="B389" s="15"/>
      <c r="C389" s="51"/>
      <c r="D389" s="51"/>
      <c r="E389" s="51"/>
    </row>
    <row r="390" spans="1:5" x14ac:dyDescent="0.2">
      <c r="A390" s="15"/>
      <c r="B390" s="15"/>
      <c r="C390" s="51"/>
      <c r="D390" s="51"/>
      <c r="E390" s="51"/>
    </row>
    <row r="391" spans="1:5" x14ac:dyDescent="0.2">
      <c r="A391" s="15"/>
      <c r="B391" s="15"/>
      <c r="C391" s="51"/>
      <c r="D391" s="51"/>
      <c r="E391" s="51"/>
    </row>
    <row r="392" spans="1:5" x14ac:dyDescent="0.2">
      <c r="A392" s="15"/>
      <c r="B392" s="15"/>
      <c r="C392" s="51"/>
      <c r="D392" s="51"/>
      <c r="E392" s="51"/>
    </row>
    <row r="393" spans="1:5" x14ac:dyDescent="0.2">
      <c r="A393" s="15"/>
      <c r="B393" s="15"/>
      <c r="C393" s="51"/>
      <c r="D393" s="51"/>
      <c r="E393" s="51"/>
    </row>
    <row r="394" spans="1:5" x14ac:dyDescent="0.2">
      <c r="A394" s="15"/>
      <c r="B394" s="15"/>
      <c r="C394" s="51"/>
      <c r="D394" s="51"/>
      <c r="E394" s="51"/>
    </row>
    <row r="395" spans="1:5" x14ac:dyDescent="0.2">
      <c r="A395" s="15"/>
      <c r="B395" s="15"/>
      <c r="C395" s="51"/>
      <c r="D395" s="51"/>
      <c r="E395" s="51"/>
    </row>
    <row r="396" spans="1:5" x14ac:dyDescent="0.2">
      <c r="A396" s="15"/>
      <c r="B396" s="15"/>
      <c r="C396" s="51"/>
      <c r="D396" s="51"/>
      <c r="E396" s="51"/>
    </row>
    <row r="397" spans="1:5" x14ac:dyDescent="0.2">
      <c r="A397" s="15"/>
      <c r="B397" s="15"/>
      <c r="C397" s="51"/>
      <c r="D397" s="51"/>
      <c r="E397" s="51"/>
    </row>
    <row r="398" spans="1:5" x14ac:dyDescent="0.2">
      <c r="A398" s="15"/>
      <c r="B398" s="15"/>
      <c r="C398" s="51"/>
      <c r="D398" s="51"/>
      <c r="E398" s="51"/>
    </row>
    <row r="399" spans="1:5" x14ac:dyDescent="0.2">
      <c r="A399" s="15"/>
      <c r="B399" s="15"/>
      <c r="C399" s="51"/>
      <c r="D399" s="51"/>
      <c r="E399" s="51"/>
    </row>
    <row r="400" spans="1:5" x14ac:dyDescent="0.2">
      <c r="A400" s="15"/>
      <c r="B400" s="15"/>
      <c r="C400" s="51"/>
      <c r="D400" s="51"/>
      <c r="E400" s="51"/>
    </row>
    <row r="401" spans="1:5" x14ac:dyDescent="0.2">
      <c r="A401" s="15"/>
      <c r="B401" s="15"/>
      <c r="C401" s="51"/>
      <c r="D401" s="51"/>
      <c r="E401" s="51"/>
    </row>
    <row r="402" spans="1:5" x14ac:dyDescent="0.2">
      <c r="A402" s="15"/>
      <c r="B402" s="15"/>
      <c r="C402" s="51"/>
      <c r="D402" s="51"/>
      <c r="E402" s="51"/>
    </row>
    <row r="403" spans="1:5" x14ac:dyDescent="0.2">
      <c r="A403" s="15"/>
      <c r="B403" s="15"/>
      <c r="C403" s="51"/>
      <c r="D403" s="51"/>
      <c r="E403" s="51"/>
    </row>
    <row r="404" spans="1:5" x14ac:dyDescent="0.2">
      <c r="A404" s="15"/>
      <c r="B404" s="15"/>
      <c r="C404" s="51"/>
      <c r="D404" s="51"/>
      <c r="E404" s="51"/>
    </row>
    <row r="405" spans="1:5" x14ac:dyDescent="0.2">
      <c r="A405" s="15"/>
      <c r="B405" s="15"/>
      <c r="C405" s="51"/>
      <c r="D405" s="51"/>
      <c r="E405" s="51"/>
    </row>
    <row r="406" spans="1:5" x14ac:dyDescent="0.2">
      <c r="A406" s="15"/>
      <c r="B406" s="15"/>
      <c r="C406" s="51"/>
      <c r="D406" s="51"/>
      <c r="E406" s="51"/>
    </row>
    <row r="407" spans="1:5" x14ac:dyDescent="0.2">
      <c r="A407" s="15"/>
      <c r="B407" s="15"/>
      <c r="C407" s="51"/>
      <c r="D407" s="51"/>
      <c r="E407" s="51"/>
    </row>
    <row r="408" spans="1:5" x14ac:dyDescent="0.2">
      <c r="A408" s="15"/>
      <c r="B408" s="15"/>
      <c r="C408" s="51"/>
      <c r="D408" s="51"/>
      <c r="E408" s="51"/>
    </row>
    <row r="409" spans="1:5" x14ac:dyDescent="0.2">
      <c r="A409" s="15"/>
      <c r="B409" s="15"/>
      <c r="C409" s="51"/>
      <c r="D409" s="51"/>
      <c r="E409" s="51"/>
    </row>
    <row r="410" spans="1:5" x14ac:dyDescent="0.2">
      <c r="A410" s="15"/>
      <c r="B410" s="15"/>
      <c r="C410" s="51"/>
      <c r="D410" s="51"/>
      <c r="E410" s="51"/>
    </row>
    <row r="411" spans="1:5" x14ac:dyDescent="0.2">
      <c r="A411" s="15"/>
      <c r="B411" s="15"/>
      <c r="C411" s="51"/>
      <c r="D411" s="51"/>
      <c r="E411" s="51"/>
    </row>
    <row r="412" spans="1:5" x14ac:dyDescent="0.2">
      <c r="A412" s="15"/>
      <c r="B412" s="15"/>
      <c r="C412" s="51"/>
      <c r="D412" s="51"/>
      <c r="E412" s="51"/>
    </row>
    <row r="413" spans="1:5" x14ac:dyDescent="0.2">
      <c r="A413" s="15"/>
      <c r="B413" s="15"/>
      <c r="C413" s="51"/>
      <c r="D413" s="51"/>
      <c r="E413" s="51"/>
    </row>
    <row r="414" spans="1:5" x14ac:dyDescent="0.2">
      <c r="A414" s="15"/>
      <c r="B414" s="15"/>
      <c r="C414" s="51"/>
      <c r="D414" s="51"/>
      <c r="E414" s="51"/>
    </row>
    <row r="415" spans="1:5" x14ac:dyDescent="0.2">
      <c r="A415" s="15"/>
      <c r="B415" s="15"/>
      <c r="C415" s="51"/>
      <c r="D415" s="51"/>
      <c r="E415" s="51"/>
    </row>
    <row r="416" spans="1:5" x14ac:dyDescent="0.2">
      <c r="A416" s="15"/>
      <c r="B416" s="15"/>
      <c r="C416" s="51"/>
      <c r="D416" s="51"/>
      <c r="E416" s="51"/>
    </row>
    <row r="417" spans="1:5" x14ac:dyDescent="0.2">
      <c r="A417" s="15"/>
      <c r="B417" s="15"/>
      <c r="C417" s="51"/>
      <c r="D417" s="51"/>
      <c r="E417" s="51"/>
    </row>
    <row r="418" spans="1:5" x14ac:dyDescent="0.2">
      <c r="A418" s="15"/>
      <c r="B418" s="15"/>
      <c r="C418" s="51"/>
      <c r="D418" s="51"/>
      <c r="E418" s="51"/>
    </row>
    <row r="419" spans="1:5" x14ac:dyDescent="0.2">
      <c r="A419" s="15"/>
      <c r="B419" s="15"/>
      <c r="C419" s="51"/>
      <c r="D419" s="51"/>
      <c r="E419" s="51"/>
    </row>
    <row r="420" spans="1:5" x14ac:dyDescent="0.2">
      <c r="A420" s="15"/>
      <c r="B420" s="15"/>
      <c r="C420" s="51"/>
      <c r="D420" s="51"/>
      <c r="E420" s="51"/>
    </row>
    <row r="421" spans="1:5" x14ac:dyDescent="0.2">
      <c r="A421" s="15"/>
      <c r="B421" s="15"/>
      <c r="C421" s="51"/>
      <c r="D421" s="51"/>
      <c r="E421" s="51"/>
    </row>
    <row r="422" spans="1:5" x14ac:dyDescent="0.2">
      <c r="A422" s="15"/>
      <c r="B422" s="15"/>
      <c r="C422" s="51"/>
      <c r="D422" s="51"/>
      <c r="E422" s="51"/>
    </row>
    <row r="423" spans="1:5" x14ac:dyDescent="0.2">
      <c r="A423" s="15"/>
      <c r="B423" s="15"/>
      <c r="C423" s="51"/>
      <c r="D423" s="51"/>
      <c r="E423" s="51"/>
    </row>
    <row r="424" spans="1:5" x14ac:dyDescent="0.2">
      <c r="A424" s="15"/>
      <c r="B424" s="15"/>
      <c r="C424" s="51"/>
      <c r="D424" s="51"/>
      <c r="E424" s="51"/>
    </row>
    <row r="425" spans="1:5" x14ac:dyDescent="0.2">
      <c r="A425" s="15"/>
      <c r="B425" s="15"/>
      <c r="C425" s="51"/>
      <c r="D425" s="51"/>
      <c r="E425" s="51"/>
    </row>
    <row r="426" spans="1:5" x14ac:dyDescent="0.2">
      <c r="A426" s="15"/>
      <c r="B426" s="15"/>
      <c r="C426" s="51"/>
      <c r="D426" s="51"/>
      <c r="E426" s="51"/>
    </row>
    <row r="427" spans="1:5" x14ac:dyDescent="0.2">
      <c r="A427" s="15"/>
      <c r="B427" s="15"/>
      <c r="C427" s="51"/>
      <c r="D427" s="51"/>
      <c r="E427" s="51"/>
    </row>
    <row r="428" spans="1:5" x14ac:dyDescent="0.2">
      <c r="A428" s="15"/>
      <c r="B428" s="15"/>
      <c r="C428" s="51"/>
      <c r="D428" s="51"/>
      <c r="E428" s="51"/>
    </row>
    <row r="429" spans="1:5" x14ac:dyDescent="0.2">
      <c r="A429" s="15"/>
      <c r="B429" s="15"/>
      <c r="C429" s="51"/>
      <c r="D429" s="51"/>
      <c r="E429" s="51"/>
    </row>
    <row r="430" spans="1:5" x14ac:dyDescent="0.2">
      <c r="A430" s="15"/>
      <c r="B430" s="15"/>
      <c r="C430" s="51"/>
      <c r="D430" s="51"/>
      <c r="E430" s="51"/>
    </row>
    <row r="431" spans="1:5" x14ac:dyDescent="0.2">
      <c r="A431" s="15"/>
      <c r="B431" s="15"/>
      <c r="C431" s="51"/>
      <c r="D431" s="51"/>
      <c r="E431" s="51"/>
    </row>
    <row r="432" spans="1:5" x14ac:dyDescent="0.2">
      <c r="A432" s="15"/>
      <c r="B432" s="15"/>
      <c r="C432" s="51"/>
      <c r="D432" s="51"/>
      <c r="E432" s="51"/>
    </row>
    <row r="433" spans="1:5" x14ac:dyDescent="0.2">
      <c r="A433" s="15"/>
      <c r="B433" s="15"/>
      <c r="C433" s="51"/>
      <c r="D433" s="51"/>
      <c r="E433" s="51"/>
    </row>
    <row r="434" spans="1:5" x14ac:dyDescent="0.2">
      <c r="A434" s="15"/>
      <c r="B434" s="15"/>
      <c r="C434" s="51"/>
      <c r="D434" s="51"/>
      <c r="E434" s="51"/>
    </row>
    <row r="435" spans="1:5" x14ac:dyDescent="0.2">
      <c r="A435" s="15"/>
      <c r="B435" s="15"/>
      <c r="C435" s="51"/>
      <c r="D435" s="51"/>
      <c r="E435" s="51"/>
    </row>
    <row r="436" spans="1:5" x14ac:dyDescent="0.2">
      <c r="A436" s="15"/>
      <c r="B436" s="15"/>
      <c r="C436" s="51"/>
      <c r="D436" s="51"/>
      <c r="E436" s="51"/>
    </row>
    <row r="437" spans="1:5" x14ac:dyDescent="0.2">
      <c r="A437" s="15"/>
      <c r="B437" s="15"/>
      <c r="C437" s="51"/>
      <c r="D437" s="51"/>
      <c r="E437" s="51"/>
    </row>
    <row r="438" spans="1:5" x14ac:dyDescent="0.2">
      <c r="A438" s="15"/>
      <c r="B438" s="15"/>
      <c r="C438" s="51"/>
      <c r="D438" s="51"/>
      <c r="E438" s="51"/>
    </row>
    <row r="439" spans="1:5" x14ac:dyDescent="0.2">
      <c r="A439" s="15"/>
      <c r="B439" s="15"/>
      <c r="C439" s="51"/>
      <c r="D439" s="51"/>
      <c r="E439" s="51"/>
    </row>
    <row r="440" spans="1:5" x14ac:dyDescent="0.2">
      <c r="A440" s="15"/>
      <c r="B440" s="15"/>
      <c r="C440" s="51"/>
      <c r="D440" s="51"/>
      <c r="E440" s="51"/>
    </row>
    <row r="441" spans="1:5" x14ac:dyDescent="0.2">
      <c r="A441" s="15"/>
      <c r="B441" s="15"/>
      <c r="C441" s="51"/>
      <c r="D441" s="51"/>
      <c r="E441" s="51"/>
    </row>
    <row r="442" spans="1:5" x14ac:dyDescent="0.2">
      <c r="A442" s="15"/>
      <c r="B442" s="15"/>
      <c r="C442" s="51"/>
      <c r="D442" s="51"/>
      <c r="E442" s="51"/>
    </row>
    <row r="443" spans="1:5" x14ac:dyDescent="0.2">
      <c r="A443" s="15"/>
      <c r="B443" s="15"/>
      <c r="C443" s="51"/>
      <c r="D443" s="51"/>
      <c r="E443" s="51"/>
    </row>
    <row r="444" spans="1:5" x14ac:dyDescent="0.2">
      <c r="A444" s="15"/>
      <c r="B444" s="15"/>
      <c r="C444" s="51"/>
      <c r="D444" s="51"/>
      <c r="E444" s="51"/>
    </row>
    <row r="445" spans="1:5" x14ac:dyDescent="0.2">
      <c r="A445" s="15"/>
      <c r="B445" s="15"/>
      <c r="C445" s="51"/>
      <c r="D445" s="51"/>
      <c r="E445" s="51"/>
    </row>
    <row r="446" spans="1:5" x14ac:dyDescent="0.2">
      <c r="A446" s="15"/>
      <c r="B446" s="15"/>
      <c r="C446" s="51"/>
      <c r="D446" s="51"/>
      <c r="E446" s="51"/>
    </row>
    <row r="447" spans="1:5" x14ac:dyDescent="0.2">
      <c r="A447" s="15"/>
      <c r="B447" s="15"/>
      <c r="C447" s="51"/>
      <c r="D447" s="51"/>
      <c r="E447" s="51"/>
    </row>
    <row r="448" spans="1:5" x14ac:dyDescent="0.2">
      <c r="A448" s="15"/>
      <c r="B448" s="15"/>
      <c r="C448" s="51"/>
      <c r="D448" s="51"/>
      <c r="E448" s="51"/>
    </row>
    <row r="449" spans="1:5" x14ac:dyDescent="0.2">
      <c r="A449" s="15"/>
      <c r="B449" s="15"/>
      <c r="C449" s="51"/>
      <c r="D449" s="51"/>
      <c r="E449" s="51"/>
    </row>
    <row r="450" spans="1:5" x14ac:dyDescent="0.2">
      <c r="A450" s="15"/>
      <c r="B450" s="15"/>
      <c r="C450" s="51"/>
      <c r="D450" s="51"/>
      <c r="E450" s="51"/>
    </row>
    <row r="451" spans="1:5" x14ac:dyDescent="0.2">
      <c r="A451" s="15"/>
      <c r="B451" s="15"/>
      <c r="C451" s="51"/>
      <c r="D451" s="51"/>
      <c r="E451" s="51"/>
    </row>
    <row r="452" spans="1:5" x14ac:dyDescent="0.2">
      <c r="A452" s="15"/>
      <c r="B452" s="15"/>
      <c r="C452" s="51"/>
      <c r="D452" s="51"/>
      <c r="E452" s="51"/>
    </row>
    <row r="453" spans="1:5" x14ac:dyDescent="0.2">
      <c r="A453" s="15"/>
      <c r="B453" s="15"/>
      <c r="C453" s="51"/>
      <c r="D453" s="51"/>
      <c r="E453" s="51"/>
    </row>
    <row r="454" spans="1:5" x14ac:dyDescent="0.2">
      <c r="A454" s="15"/>
      <c r="B454" s="15"/>
      <c r="C454" s="51"/>
      <c r="D454" s="51"/>
      <c r="E454" s="51"/>
    </row>
    <row r="455" spans="1:5" x14ac:dyDescent="0.2">
      <c r="A455" s="15"/>
      <c r="B455" s="15"/>
      <c r="C455" s="51"/>
      <c r="D455" s="51"/>
      <c r="E455" s="51"/>
    </row>
    <row r="456" spans="1:5" x14ac:dyDescent="0.2">
      <c r="A456" s="15"/>
      <c r="B456" s="15"/>
      <c r="C456" s="51"/>
      <c r="D456" s="51"/>
      <c r="E456" s="51"/>
    </row>
    <row r="457" spans="1:5" x14ac:dyDescent="0.2">
      <c r="A457" s="15"/>
      <c r="B457" s="15"/>
      <c r="C457" s="51"/>
      <c r="D457" s="51"/>
      <c r="E457" s="51"/>
    </row>
    <row r="458" spans="1:5" x14ac:dyDescent="0.2">
      <c r="A458" s="15"/>
      <c r="B458" s="15"/>
      <c r="C458" s="51"/>
      <c r="D458" s="51"/>
      <c r="E458" s="51"/>
    </row>
    <row r="459" spans="1:5" x14ac:dyDescent="0.2">
      <c r="A459" s="15"/>
      <c r="B459" s="15"/>
      <c r="C459" s="51"/>
      <c r="D459" s="51"/>
      <c r="E459" s="51"/>
    </row>
    <row r="460" spans="1:5" x14ac:dyDescent="0.2">
      <c r="A460" s="15"/>
      <c r="B460" s="15"/>
      <c r="C460" s="51"/>
      <c r="D460" s="51"/>
      <c r="E460" s="51"/>
    </row>
    <row r="461" spans="1:5" x14ac:dyDescent="0.2">
      <c r="A461" s="15"/>
      <c r="B461" s="15"/>
      <c r="C461" s="51"/>
      <c r="D461" s="51"/>
      <c r="E461" s="51"/>
    </row>
    <row r="462" spans="1:5" x14ac:dyDescent="0.2">
      <c r="A462" s="15"/>
      <c r="B462" s="15"/>
      <c r="C462" s="51"/>
      <c r="D462" s="51"/>
      <c r="E462" s="51"/>
    </row>
    <row r="463" spans="1:5" x14ac:dyDescent="0.2">
      <c r="A463" s="15"/>
      <c r="B463" s="15"/>
      <c r="C463" s="51"/>
      <c r="D463" s="51"/>
      <c r="E463" s="51"/>
    </row>
    <row r="464" spans="1:5" x14ac:dyDescent="0.2">
      <c r="A464" s="15"/>
      <c r="B464" s="15"/>
      <c r="C464" s="51"/>
      <c r="D464" s="51"/>
      <c r="E464" s="51"/>
    </row>
    <row r="465" spans="1:5" x14ac:dyDescent="0.2">
      <c r="A465" s="15"/>
      <c r="B465" s="15"/>
      <c r="C465" s="51"/>
      <c r="D465" s="51"/>
      <c r="E465" s="51"/>
    </row>
    <row r="466" spans="1:5" x14ac:dyDescent="0.2">
      <c r="A466" s="15"/>
      <c r="B466" s="15"/>
      <c r="C466" s="51"/>
      <c r="D466" s="51"/>
      <c r="E466" s="51"/>
    </row>
    <row r="467" spans="1:5" x14ac:dyDescent="0.2">
      <c r="A467" s="15"/>
      <c r="B467" s="15"/>
      <c r="C467" s="51"/>
      <c r="D467" s="51"/>
      <c r="E467" s="51"/>
    </row>
    <row r="468" spans="1:5" x14ac:dyDescent="0.2">
      <c r="A468" s="15"/>
      <c r="B468" s="15"/>
      <c r="C468" s="51"/>
      <c r="D468" s="51"/>
      <c r="E468" s="51"/>
    </row>
    <row r="469" spans="1:5" x14ac:dyDescent="0.2">
      <c r="A469" s="15"/>
      <c r="B469" s="15"/>
      <c r="C469" s="51"/>
      <c r="D469" s="51"/>
      <c r="E469" s="51"/>
    </row>
    <row r="470" spans="1:5" x14ac:dyDescent="0.2">
      <c r="A470" s="15"/>
      <c r="B470" s="15"/>
      <c r="C470" s="51"/>
      <c r="D470" s="51"/>
      <c r="E470" s="51"/>
    </row>
    <row r="471" spans="1:5" x14ac:dyDescent="0.2">
      <c r="A471" s="15"/>
      <c r="B471" s="15"/>
      <c r="C471" s="51"/>
      <c r="D471" s="51"/>
      <c r="E471" s="51"/>
    </row>
    <row r="472" spans="1:5" x14ac:dyDescent="0.2">
      <c r="A472" s="15"/>
      <c r="B472" s="15"/>
      <c r="C472" s="51"/>
      <c r="D472" s="51"/>
      <c r="E472" s="51"/>
    </row>
    <row r="473" spans="1:5" x14ac:dyDescent="0.2">
      <c r="A473" s="15"/>
      <c r="B473" s="15"/>
      <c r="C473" s="51"/>
      <c r="D473" s="51"/>
      <c r="E473" s="51"/>
    </row>
    <row r="474" spans="1:5" x14ac:dyDescent="0.2">
      <c r="A474" s="15"/>
      <c r="B474" s="15"/>
      <c r="C474" s="51"/>
      <c r="D474" s="51"/>
      <c r="E474" s="51"/>
    </row>
    <row r="475" spans="1:5" x14ac:dyDescent="0.2">
      <c r="A475" s="15"/>
      <c r="B475" s="15"/>
      <c r="C475" s="51"/>
      <c r="D475" s="51"/>
      <c r="E475" s="51"/>
    </row>
    <row r="476" spans="1:5" x14ac:dyDescent="0.2">
      <c r="A476" s="15"/>
      <c r="B476" s="15"/>
      <c r="C476" s="51"/>
      <c r="D476" s="51"/>
      <c r="E476" s="51"/>
    </row>
    <row r="477" spans="1:5" x14ac:dyDescent="0.2">
      <c r="A477" s="15"/>
      <c r="B477" s="15"/>
      <c r="C477" s="51"/>
      <c r="D477" s="51"/>
      <c r="E477" s="51"/>
    </row>
    <row r="478" spans="1:5" x14ac:dyDescent="0.2">
      <c r="A478" s="15"/>
      <c r="B478" s="15"/>
      <c r="C478" s="51"/>
      <c r="D478" s="51"/>
      <c r="E478" s="51"/>
    </row>
    <row r="479" spans="1:5" x14ac:dyDescent="0.2">
      <c r="A479" s="15"/>
      <c r="B479" s="15"/>
      <c r="C479" s="51"/>
      <c r="D479" s="51"/>
      <c r="E479" s="51"/>
    </row>
    <row r="480" spans="1:5" x14ac:dyDescent="0.2">
      <c r="A480" s="15"/>
      <c r="B480" s="15"/>
      <c r="C480" s="51"/>
      <c r="D480" s="51"/>
      <c r="E480" s="51"/>
    </row>
    <row r="481" spans="1:5" x14ac:dyDescent="0.2">
      <c r="A481" s="15"/>
      <c r="B481" s="15"/>
      <c r="C481" s="51"/>
      <c r="D481" s="51"/>
      <c r="E481" s="51"/>
    </row>
    <row r="482" spans="1:5" x14ac:dyDescent="0.2">
      <c r="A482" s="15"/>
      <c r="B482" s="15"/>
      <c r="C482" s="51"/>
      <c r="D482" s="51"/>
      <c r="E482" s="51"/>
    </row>
    <row r="483" spans="1:5" x14ac:dyDescent="0.2">
      <c r="A483" s="15"/>
      <c r="B483" s="15"/>
      <c r="C483" s="51"/>
      <c r="D483" s="51"/>
      <c r="E483" s="51"/>
    </row>
    <row r="484" spans="1:5" x14ac:dyDescent="0.2">
      <c r="A484" s="15"/>
      <c r="B484" s="15"/>
      <c r="C484" s="51"/>
      <c r="D484" s="51"/>
      <c r="E484" s="51"/>
    </row>
    <row r="485" spans="1:5" x14ac:dyDescent="0.2">
      <c r="A485" s="15"/>
      <c r="B485" s="15"/>
      <c r="C485" s="51"/>
      <c r="D485" s="51"/>
      <c r="E485" s="51"/>
    </row>
    <row r="486" spans="1:5" x14ac:dyDescent="0.2">
      <c r="A486" s="15"/>
      <c r="B486" s="15"/>
      <c r="C486" s="51"/>
      <c r="D486" s="51"/>
      <c r="E486" s="51"/>
    </row>
    <row r="487" spans="1:5" x14ac:dyDescent="0.2">
      <c r="A487" s="15"/>
      <c r="B487" s="15"/>
      <c r="C487" s="51"/>
      <c r="D487" s="51"/>
      <c r="E487" s="51"/>
    </row>
    <row r="488" spans="1:5" x14ac:dyDescent="0.2">
      <c r="A488" s="15"/>
      <c r="B488" s="15"/>
      <c r="C488" s="51"/>
      <c r="D488" s="51"/>
      <c r="E488" s="51"/>
    </row>
    <row r="489" spans="1:5" x14ac:dyDescent="0.2">
      <c r="A489" s="15"/>
      <c r="B489" s="15"/>
      <c r="C489" s="51"/>
      <c r="D489" s="51"/>
      <c r="E489" s="51"/>
    </row>
    <row r="490" spans="1:5" x14ac:dyDescent="0.2">
      <c r="A490" s="15"/>
      <c r="B490" s="15"/>
      <c r="C490" s="51"/>
      <c r="D490" s="51"/>
      <c r="E490" s="51"/>
    </row>
    <row r="491" spans="1:5" x14ac:dyDescent="0.2">
      <c r="A491" s="15"/>
      <c r="B491" s="15"/>
      <c r="C491" s="51"/>
      <c r="D491" s="51"/>
      <c r="E491" s="51"/>
    </row>
    <row r="492" spans="1:5" x14ac:dyDescent="0.2">
      <c r="A492" s="15"/>
      <c r="B492" s="15"/>
      <c r="C492" s="51"/>
      <c r="D492" s="51"/>
      <c r="E492" s="51"/>
    </row>
    <row r="493" spans="1:5" x14ac:dyDescent="0.2">
      <c r="A493" s="15"/>
      <c r="B493" s="15"/>
      <c r="C493" s="51"/>
      <c r="D493" s="51"/>
      <c r="E493" s="51"/>
    </row>
    <row r="494" spans="1:5" x14ac:dyDescent="0.2">
      <c r="A494" s="15"/>
      <c r="B494" s="15"/>
      <c r="C494" s="51"/>
      <c r="D494" s="51"/>
      <c r="E494" s="51"/>
    </row>
    <row r="495" spans="1:5" x14ac:dyDescent="0.2">
      <c r="A495" s="15"/>
      <c r="B495" s="15"/>
      <c r="C495" s="51"/>
      <c r="D495" s="51"/>
      <c r="E495" s="51"/>
    </row>
    <row r="496" spans="1:5" x14ac:dyDescent="0.2">
      <c r="A496" s="15"/>
      <c r="B496" s="15"/>
      <c r="C496" s="51"/>
      <c r="D496" s="51"/>
      <c r="E496" s="51"/>
    </row>
    <row r="497" spans="1:5" x14ac:dyDescent="0.2">
      <c r="A497" s="15"/>
      <c r="B497" s="15"/>
      <c r="C497" s="51"/>
      <c r="D497" s="51"/>
      <c r="E497" s="51"/>
    </row>
    <row r="498" spans="1:5" x14ac:dyDescent="0.2">
      <c r="A498" s="15"/>
      <c r="B498" s="15"/>
      <c r="C498" s="51"/>
      <c r="D498" s="51"/>
      <c r="E498" s="51"/>
    </row>
    <row r="499" spans="1:5" x14ac:dyDescent="0.2">
      <c r="A499" s="15"/>
      <c r="B499" s="15"/>
      <c r="C499" s="51"/>
      <c r="D499" s="51"/>
      <c r="E499" s="51"/>
    </row>
    <row r="500" spans="1:5" x14ac:dyDescent="0.2">
      <c r="A500" s="15"/>
      <c r="B500" s="15"/>
      <c r="C500" s="51"/>
      <c r="D500" s="51"/>
      <c r="E500" s="51"/>
    </row>
    <row r="501" spans="1:5" x14ac:dyDescent="0.2">
      <c r="A501" s="15"/>
      <c r="B501" s="15"/>
      <c r="C501" s="51"/>
      <c r="D501" s="51"/>
      <c r="E501" s="51"/>
    </row>
    <row r="502" spans="1:5" x14ac:dyDescent="0.2">
      <c r="A502" s="15"/>
      <c r="B502" s="15"/>
      <c r="C502" s="51"/>
      <c r="D502" s="51"/>
      <c r="E502" s="51"/>
    </row>
    <row r="503" spans="1:5" x14ac:dyDescent="0.2">
      <c r="A503" s="15"/>
      <c r="B503" s="15"/>
      <c r="C503" s="51"/>
      <c r="D503" s="51"/>
      <c r="E503" s="51"/>
    </row>
    <row r="504" spans="1:5" x14ac:dyDescent="0.2">
      <c r="A504" s="15"/>
      <c r="B504" s="15"/>
      <c r="C504" s="51"/>
      <c r="D504" s="51"/>
      <c r="E504" s="51"/>
    </row>
    <row r="505" spans="1:5" x14ac:dyDescent="0.2">
      <c r="A505" s="15"/>
      <c r="B505" s="15"/>
      <c r="C505" s="51"/>
      <c r="D505" s="51"/>
      <c r="E505" s="51"/>
    </row>
    <row r="506" spans="1:5" x14ac:dyDescent="0.2">
      <c r="A506" s="15"/>
      <c r="B506" s="15"/>
      <c r="C506" s="51"/>
      <c r="D506" s="51"/>
      <c r="E506" s="51"/>
    </row>
    <row r="507" spans="1:5" x14ac:dyDescent="0.2">
      <c r="A507" s="15"/>
      <c r="B507" s="15"/>
      <c r="C507" s="51"/>
      <c r="D507" s="51"/>
      <c r="E507" s="51"/>
    </row>
    <row r="508" spans="1:5" x14ac:dyDescent="0.2">
      <c r="A508" s="15"/>
      <c r="B508" s="15"/>
      <c r="C508" s="51"/>
      <c r="D508" s="51"/>
      <c r="E508" s="51"/>
    </row>
    <row r="509" spans="1:5" x14ac:dyDescent="0.2">
      <c r="A509" s="15"/>
      <c r="B509" s="15"/>
      <c r="C509" s="51"/>
      <c r="D509" s="51"/>
      <c r="E509" s="51"/>
    </row>
    <row r="510" spans="1:5" x14ac:dyDescent="0.2">
      <c r="A510" s="15"/>
      <c r="B510" s="15"/>
      <c r="C510" s="51"/>
      <c r="D510" s="51"/>
      <c r="E510" s="51"/>
    </row>
    <row r="511" spans="1:5" x14ac:dyDescent="0.2">
      <c r="A511" s="15"/>
      <c r="B511" s="15"/>
      <c r="C511" s="51"/>
      <c r="D511" s="51"/>
      <c r="E511" s="51"/>
    </row>
    <row r="512" spans="1:5" x14ac:dyDescent="0.2">
      <c r="A512" s="15"/>
      <c r="B512" s="15"/>
      <c r="C512" s="51"/>
      <c r="D512" s="51"/>
      <c r="E512" s="51"/>
    </row>
    <row r="513" spans="1:5" x14ac:dyDescent="0.2">
      <c r="A513" s="15"/>
      <c r="B513" s="15"/>
      <c r="C513" s="51"/>
      <c r="D513" s="51"/>
      <c r="E513" s="51"/>
    </row>
    <row r="514" spans="1:5" x14ac:dyDescent="0.2">
      <c r="A514" s="15"/>
      <c r="B514" s="15"/>
      <c r="C514" s="51"/>
      <c r="D514" s="51"/>
      <c r="E514" s="51"/>
    </row>
    <row r="515" spans="1:5" x14ac:dyDescent="0.2">
      <c r="A515" s="15"/>
      <c r="B515" s="15"/>
      <c r="C515" s="51"/>
      <c r="D515" s="51"/>
      <c r="E515" s="51"/>
    </row>
    <row r="516" spans="1:5" x14ac:dyDescent="0.2">
      <c r="A516" s="15"/>
      <c r="B516" s="15"/>
      <c r="C516" s="51"/>
      <c r="D516" s="51"/>
      <c r="E516" s="51"/>
    </row>
    <row r="517" spans="1:5" x14ac:dyDescent="0.2">
      <c r="A517" s="15"/>
      <c r="B517" s="15"/>
      <c r="C517" s="51"/>
      <c r="D517" s="51"/>
      <c r="E517" s="51"/>
    </row>
    <row r="518" spans="1:5" x14ac:dyDescent="0.2">
      <c r="A518" s="15"/>
      <c r="B518" s="15"/>
      <c r="C518" s="51"/>
      <c r="D518" s="51"/>
      <c r="E518" s="51"/>
    </row>
    <row r="519" spans="1:5" x14ac:dyDescent="0.2">
      <c r="A519" s="15"/>
      <c r="B519" s="15"/>
      <c r="C519" s="51"/>
      <c r="D519" s="51"/>
      <c r="E519" s="51"/>
    </row>
    <row r="520" spans="1:5" x14ac:dyDescent="0.2">
      <c r="A520" s="15"/>
      <c r="B520" s="15"/>
      <c r="C520" s="51"/>
      <c r="D520" s="51"/>
      <c r="E520" s="51"/>
    </row>
    <row r="521" spans="1:5" x14ac:dyDescent="0.2">
      <c r="A521" s="15"/>
      <c r="B521" s="15"/>
      <c r="C521" s="51"/>
      <c r="D521" s="51"/>
      <c r="E521" s="51"/>
    </row>
    <row r="522" spans="1:5" x14ac:dyDescent="0.2">
      <c r="A522" s="15"/>
      <c r="B522" s="15"/>
      <c r="C522" s="51"/>
      <c r="D522" s="51"/>
      <c r="E522" s="51"/>
    </row>
    <row r="523" spans="1:5" x14ac:dyDescent="0.2">
      <c r="A523" s="15"/>
      <c r="B523" s="15"/>
      <c r="C523" s="51"/>
      <c r="D523" s="51"/>
      <c r="E523" s="51"/>
    </row>
    <row r="524" spans="1:5" x14ac:dyDescent="0.2">
      <c r="A524" s="15"/>
      <c r="B524" s="15"/>
      <c r="C524" s="51"/>
      <c r="D524" s="51"/>
      <c r="E524" s="51"/>
    </row>
    <row r="525" spans="1:5" x14ac:dyDescent="0.2">
      <c r="A525" s="15"/>
      <c r="B525" s="15"/>
      <c r="C525" s="51"/>
      <c r="D525" s="51"/>
      <c r="E525" s="51"/>
    </row>
    <row r="526" spans="1:5" x14ac:dyDescent="0.2">
      <c r="A526" s="15"/>
      <c r="B526" s="15"/>
      <c r="C526" s="51"/>
      <c r="D526" s="51"/>
      <c r="E526" s="51"/>
    </row>
    <row r="527" spans="1:5" x14ac:dyDescent="0.2">
      <c r="A527" s="15"/>
      <c r="B527" s="15"/>
      <c r="C527" s="51"/>
      <c r="D527" s="51"/>
      <c r="E527" s="51"/>
    </row>
    <row r="528" spans="1:5" x14ac:dyDescent="0.2">
      <c r="A528" s="15"/>
      <c r="B528" s="15"/>
      <c r="C528" s="51"/>
      <c r="D528" s="51"/>
      <c r="E528" s="51"/>
    </row>
    <row r="529" spans="1:5" x14ac:dyDescent="0.2">
      <c r="A529" s="15"/>
      <c r="B529" s="15"/>
      <c r="C529" s="51"/>
      <c r="D529" s="51"/>
      <c r="E529" s="51"/>
    </row>
    <row r="530" spans="1:5" x14ac:dyDescent="0.2">
      <c r="A530" s="15"/>
      <c r="B530" s="15"/>
      <c r="C530" s="51"/>
      <c r="D530" s="51"/>
      <c r="E530" s="51"/>
    </row>
    <row r="531" spans="1:5" x14ac:dyDescent="0.2">
      <c r="A531" s="15"/>
      <c r="B531" s="15"/>
      <c r="C531" s="51"/>
      <c r="D531" s="51"/>
      <c r="E531" s="51"/>
    </row>
    <row r="532" spans="1:5" x14ac:dyDescent="0.2">
      <c r="A532" s="15"/>
      <c r="B532" s="15"/>
      <c r="C532" s="51"/>
      <c r="D532" s="51"/>
      <c r="E532" s="51"/>
    </row>
    <row r="533" spans="1:5" x14ac:dyDescent="0.2">
      <c r="A533" s="15"/>
      <c r="B533" s="15"/>
      <c r="C533" s="51"/>
      <c r="D533" s="51"/>
      <c r="E533" s="51"/>
    </row>
    <row r="534" spans="1:5" x14ac:dyDescent="0.2">
      <c r="A534" s="15"/>
      <c r="B534" s="15"/>
      <c r="C534" s="51"/>
      <c r="D534" s="51"/>
      <c r="E534" s="51"/>
    </row>
    <row r="535" spans="1:5" x14ac:dyDescent="0.2">
      <c r="A535" s="15"/>
      <c r="B535" s="15"/>
      <c r="C535" s="51"/>
      <c r="D535" s="51"/>
      <c r="E535" s="51"/>
    </row>
    <row r="536" spans="1:5" x14ac:dyDescent="0.2">
      <c r="A536" s="15"/>
      <c r="B536" s="15"/>
      <c r="C536" s="51"/>
      <c r="D536" s="51"/>
      <c r="E536" s="51"/>
    </row>
    <row r="537" spans="1:5" x14ac:dyDescent="0.2">
      <c r="A537" s="15"/>
      <c r="B537" s="15"/>
      <c r="C537" s="51"/>
      <c r="D537" s="51"/>
      <c r="E537" s="51"/>
    </row>
    <row r="538" spans="1:5" x14ac:dyDescent="0.2">
      <c r="A538" s="15"/>
      <c r="B538" s="15"/>
      <c r="C538" s="51"/>
      <c r="D538" s="51"/>
      <c r="E538" s="51"/>
    </row>
    <row r="539" spans="1:5" x14ac:dyDescent="0.2">
      <c r="A539" s="15"/>
      <c r="B539" s="15"/>
      <c r="C539" s="51"/>
      <c r="D539" s="51"/>
      <c r="E539" s="51"/>
    </row>
    <row r="540" spans="1:5" x14ac:dyDescent="0.2">
      <c r="A540" s="15"/>
      <c r="B540" s="15"/>
      <c r="C540" s="51"/>
      <c r="D540" s="51"/>
      <c r="E540" s="51"/>
    </row>
    <row r="541" spans="1:5" x14ac:dyDescent="0.2">
      <c r="A541" s="15"/>
      <c r="B541" s="15"/>
      <c r="C541" s="51"/>
      <c r="D541" s="51"/>
      <c r="E541" s="51"/>
    </row>
    <row r="542" spans="1:5" x14ac:dyDescent="0.2">
      <c r="A542" s="15"/>
      <c r="B542" s="15"/>
      <c r="C542" s="51"/>
      <c r="D542" s="51"/>
      <c r="E542" s="51"/>
    </row>
    <row r="543" spans="1:5" x14ac:dyDescent="0.2">
      <c r="A543" s="15"/>
      <c r="B543" s="15"/>
      <c r="C543" s="51"/>
      <c r="D543" s="51"/>
      <c r="E543" s="51"/>
    </row>
    <row r="544" spans="1:5" x14ac:dyDescent="0.2">
      <c r="A544" s="15"/>
      <c r="B544" s="15"/>
      <c r="C544" s="51"/>
      <c r="D544" s="51"/>
      <c r="E544" s="51"/>
    </row>
    <row r="545" spans="1:5" x14ac:dyDescent="0.2">
      <c r="A545" s="15"/>
      <c r="B545" s="15"/>
      <c r="C545" s="51"/>
      <c r="D545" s="51"/>
      <c r="E545" s="51"/>
    </row>
    <row r="546" spans="1:5" x14ac:dyDescent="0.2">
      <c r="A546" s="15"/>
      <c r="B546" s="15"/>
      <c r="C546" s="51"/>
      <c r="D546" s="51"/>
      <c r="E546" s="51"/>
    </row>
    <row r="547" spans="1:5" x14ac:dyDescent="0.2">
      <c r="A547" s="15"/>
      <c r="B547" s="15"/>
      <c r="C547" s="51"/>
      <c r="D547" s="51"/>
      <c r="E547" s="51"/>
    </row>
    <row r="548" spans="1:5" x14ac:dyDescent="0.2">
      <c r="A548" s="15"/>
      <c r="B548" s="15"/>
      <c r="C548" s="51"/>
      <c r="D548" s="51"/>
      <c r="E548" s="51"/>
    </row>
    <row r="549" spans="1:5" x14ac:dyDescent="0.2">
      <c r="A549" s="15"/>
      <c r="B549" s="15"/>
      <c r="C549" s="51"/>
      <c r="D549" s="51"/>
      <c r="E549" s="51"/>
    </row>
    <row r="550" spans="1:5" x14ac:dyDescent="0.2">
      <c r="A550" s="15"/>
      <c r="B550" s="15"/>
      <c r="C550" s="51"/>
      <c r="D550" s="51"/>
      <c r="E550" s="51"/>
    </row>
    <row r="551" spans="1:5" x14ac:dyDescent="0.2">
      <c r="A551" s="15"/>
      <c r="B551" s="15"/>
      <c r="C551" s="51"/>
      <c r="D551" s="51"/>
      <c r="E551" s="51"/>
    </row>
    <row r="552" spans="1:5" x14ac:dyDescent="0.2">
      <c r="A552" s="15"/>
      <c r="B552" s="15"/>
      <c r="C552" s="51"/>
      <c r="D552" s="51"/>
      <c r="E552" s="51"/>
    </row>
    <row r="553" spans="1:5" x14ac:dyDescent="0.2">
      <c r="A553" s="15"/>
      <c r="B553" s="15"/>
      <c r="C553" s="51"/>
      <c r="D553" s="51"/>
      <c r="E553" s="51"/>
    </row>
    <row r="554" spans="1:5" x14ac:dyDescent="0.2">
      <c r="A554" s="15"/>
      <c r="B554" s="15"/>
      <c r="C554" s="51"/>
      <c r="D554" s="51"/>
      <c r="E554" s="51"/>
    </row>
    <row r="555" spans="1:5" x14ac:dyDescent="0.2">
      <c r="A555" s="15"/>
      <c r="B555" s="15"/>
      <c r="C555" s="51"/>
      <c r="D555" s="51"/>
      <c r="E555" s="51"/>
    </row>
    <row r="556" spans="1:5" x14ac:dyDescent="0.2">
      <c r="A556" s="15"/>
      <c r="B556" s="15"/>
      <c r="C556" s="51"/>
      <c r="D556" s="51"/>
      <c r="E556" s="51"/>
    </row>
    <row r="557" spans="1:5" x14ac:dyDescent="0.2">
      <c r="A557" s="15"/>
      <c r="B557" s="15"/>
      <c r="C557" s="51"/>
      <c r="D557" s="51"/>
      <c r="E557" s="51"/>
    </row>
    <row r="558" spans="1:5" x14ac:dyDescent="0.2">
      <c r="A558" s="15"/>
      <c r="B558" s="15"/>
      <c r="C558" s="51"/>
      <c r="D558" s="51"/>
      <c r="E558" s="51"/>
    </row>
    <row r="559" spans="1:5" x14ac:dyDescent="0.2">
      <c r="A559" s="15"/>
      <c r="B559" s="15"/>
      <c r="C559" s="51"/>
      <c r="D559" s="51"/>
      <c r="E559" s="51"/>
    </row>
    <row r="560" spans="1:5" x14ac:dyDescent="0.2">
      <c r="A560" s="15"/>
      <c r="B560" s="15"/>
      <c r="C560" s="51"/>
      <c r="D560" s="51"/>
      <c r="E560" s="51"/>
    </row>
    <row r="561" spans="1:5" x14ac:dyDescent="0.2">
      <c r="A561" s="15"/>
      <c r="B561" s="15"/>
      <c r="C561" s="51"/>
      <c r="D561" s="51"/>
      <c r="E561" s="51"/>
    </row>
    <row r="562" spans="1:5" x14ac:dyDescent="0.2">
      <c r="A562" s="15"/>
      <c r="B562" s="15"/>
      <c r="C562" s="51"/>
      <c r="D562" s="51"/>
      <c r="E562" s="51"/>
    </row>
    <row r="563" spans="1:5" x14ac:dyDescent="0.2">
      <c r="A563" s="15"/>
      <c r="B563" s="15"/>
      <c r="C563" s="51"/>
      <c r="D563" s="51"/>
      <c r="E563" s="51"/>
    </row>
    <row r="564" spans="1:5" x14ac:dyDescent="0.2">
      <c r="A564" s="15"/>
      <c r="B564" s="15"/>
      <c r="C564" s="51"/>
      <c r="D564" s="51"/>
      <c r="E564" s="51"/>
    </row>
    <row r="565" spans="1:5" x14ac:dyDescent="0.2">
      <c r="A565" s="15"/>
      <c r="B565" s="15"/>
      <c r="C565" s="51"/>
      <c r="D565" s="51"/>
      <c r="E565" s="51"/>
    </row>
    <row r="566" spans="1:5" x14ac:dyDescent="0.2">
      <c r="A566" s="15"/>
      <c r="B566" s="15"/>
      <c r="C566" s="51"/>
      <c r="D566" s="51"/>
      <c r="E566" s="51"/>
    </row>
    <row r="567" spans="1:5" x14ac:dyDescent="0.2">
      <c r="A567" s="15"/>
      <c r="B567" s="15"/>
      <c r="C567" s="51"/>
      <c r="D567" s="51"/>
      <c r="E567" s="51"/>
    </row>
    <row r="568" spans="1:5" x14ac:dyDescent="0.2">
      <c r="A568" s="15"/>
      <c r="B568" s="15"/>
      <c r="C568" s="51"/>
      <c r="D568" s="51"/>
      <c r="E568" s="51"/>
    </row>
    <row r="569" spans="1:5" x14ac:dyDescent="0.2">
      <c r="A569" s="15"/>
      <c r="B569" s="15"/>
      <c r="C569" s="51"/>
      <c r="D569" s="51"/>
      <c r="E569" s="51"/>
    </row>
    <row r="570" spans="1:5" x14ac:dyDescent="0.2">
      <c r="A570" s="15"/>
      <c r="B570" s="15"/>
      <c r="C570" s="51"/>
      <c r="D570" s="51"/>
      <c r="E570" s="51"/>
    </row>
    <row r="571" spans="1:5" x14ac:dyDescent="0.2">
      <c r="A571" s="15"/>
      <c r="B571" s="15"/>
      <c r="C571" s="51"/>
      <c r="D571" s="51"/>
      <c r="E571" s="51"/>
    </row>
    <row r="572" spans="1:5" x14ac:dyDescent="0.2">
      <c r="A572" s="15"/>
      <c r="B572" s="15"/>
      <c r="C572" s="51"/>
      <c r="D572" s="51"/>
      <c r="E572" s="51"/>
    </row>
    <row r="573" spans="1:5" x14ac:dyDescent="0.2">
      <c r="A573" s="15"/>
      <c r="B573" s="15"/>
      <c r="C573" s="51"/>
      <c r="D573" s="51"/>
      <c r="E573" s="51"/>
    </row>
    <row r="574" spans="1:5" x14ac:dyDescent="0.2">
      <c r="A574" s="15"/>
      <c r="B574" s="15"/>
      <c r="C574" s="51"/>
      <c r="D574" s="51"/>
      <c r="E574" s="51"/>
    </row>
    <row r="575" spans="1:5" x14ac:dyDescent="0.2">
      <c r="A575" s="15"/>
      <c r="B575" s="15"/>
      <c r="C575" s="51"/>
      <c r="D575" s="51"/>
      <c r="E575" s="51"/>
    </row>
    <row r="576" spans="1:5" x14ac:dyDescent="0.2">
      <c r="A576" s="15"/>
      <c r="B576" s="15"/>
      <c r="C576" s="51"/>
      <c r="D576" s="51"/>
      <c r="E576" s="51"/>
    </row>
    <row r="577" spans="1:5" x14ac:dyDescent="0.2">
      <c r="A577" s="15"/>
      <c r="B577" s="15"/>
      <c r="C577" s="51"/>
      <c r="D577" s="51"/>
      <c r="E577" s="51"/>
    </row>
    <row r="578" spans="1:5" x14ac:dyDescent="0.2">
      <c r="A578" s="15"/>
      <c r="B578" s="15"/>
      <c r="C578" s="51"/>
      <c r="D578" s="51"/>
      <c r="E578" s="51"/>
    </row>
    <row r="579" spans="1:5" x14ac:dyDescent="0.2">
      <c r="A579" s="15"/>
      <c r="B579" s="15"/>
      <c r="C579" s="51"/>
      <c r="D579" s="51"/>
      <c r="E579" s="51"/>
    </row>
    <row r="580" spans="1:5" x14ac:dyDescent="0.2">
      <c r="A580" s="15"/>
      <c r="B580" s="15"/>
      <c r="C580" s="51"/>
      <c r="D580" s="51"/>
      <c r="E580" s="51"/>
    </row>
    <row r="581" spans="1:5" x14ac:dyDescent="0.2">
      <c r="A581" s="15"/>
      <c r="B581" s="15"/>
      <c r="C581" s="51"/>
      <c r="D581" s="51"/>
      <c r="E581" s="51"/>
    </row>
    <row r="582" spans="1:5" x14ac:dyDescent="0.2">
      <c r="A582" s="15"/>
      <c r="B582" s="15"/>
      <c r="C582" s="51"/>
      <c r="D582" s="51"/>
      <c r="E582" s="51"/>
    </row>
    <row r="583" spans="1:5" x14ac:dyDescent="0.2">
      <c r="A583" s="15"/>
      <c r="B583" s="15"/>
      <c r="C583" s="51"/>
      <c r="D583" s="51"/>
      <c r="E583" s="51"/>
    </row>
    <row r="584" spans="1:5" x14ac:dyDescent="0.2">
      <c r="A584" s="15"/>
      <c r="B584" s="15"/>
      <c r="C584" s="51"/>
      <c r="D584" s="51"/>
      <c r="E584" s="51"/>
    </row>
    <row r="585" spans="1:5" x14ac:dyDescent="0.2">
      <c r="A585" s="15"/>
      <c r="B585" s="15"/>
      <c r="C585" s="51"/>
      <c r="D585" s="51"/>
      <c r="E585" s="51"/>
    </row>
    <row r="586" spans="1:5" x14ac:dyDescent="0.2">
      <c r="A586" s="15"/>
      <c r="B586" s="15"/>
      <c r="C586" s="51"/>
      <c r="D586" s="51"/>
      <c r="E586" s="51"/>
    </row>
    <row r="587" spans="1:5" x14ac:dyDescent="0.2">
      <c r="A587" s="15"/>
      <c r="B587" s="15"/>
      <c r="C587" s="51"/>
      <c r="D587" s="51"/>
      <c r="E587" s="51"/>
    </row>
    <row r="588" spans="1:5" x14ac:dyDescent="0.2">
      <c r="A588" s="15"/>
      <c r="B588" s="15"/>
      <c r="C588" s="51"/>
      <c r="D588" s="51"/>
      <c r="E588" s="51"/>
    </row>
    <row r="589" spans="1:5" x14ac:dyDescent="0.2">
      <c r="A589" s="15"/>
      <c r="B589" s="15"/>
      <c r="C589" s="51"/>
      <c r="D589" s="51"/>
      <c r="E589" s="51"/>
    </row>
    <row r="590" spans="1:5" x14ac:dyDescent="0.2">
      <c r="A590" s="15"/>
      <c r="B590" s="15"/>
      <c r="C590" s="51"/>
      <c r="D590" s="51"/>
      <c r="E590" s="51"/>
    </row>
    <row r="591" spans="1:5" x14ac:dyDescent="0.2">
      <c r="A591" s="15"/>
      <c r="B591" s="15"/>
      <c r="C591" s="51"/>
      <c r="D591" s="51"/>
      <c r="E591" s="51"/>
    </row>
    <row r="592" spans="1:5" x14ac:dyDescent="0.2">
      <c r="A592" s="15"/>
      <c r="B592" s="15"/>
      <c r="C592" s="51"/>
      <c r="D592" s="51"/>
      <c r="E592" s="51"/>
    </row>
    <row r="593" spans="1:5" x14ac:dyDescent="0.2">
      <c r="A593" s="15"/>
      <c r="B593" s="15"/>
      <c r="C593" s="51"/>
      <c r="D593" s="51"/>
      <c r="E593" s="51"/>
    </row>
    <row r="594" spans="1:5" x14ac:dyDescent="0.2">
      <c r="A594" s="15"/>
      <c r="B594" s="15"/>
      <c r="C594" s="51"/>
      <c r="D594" s="51"/>
      <c r="E594" s="51"/>
    </row>
    <row r="595" spans="1:5" x14ac:dyDescent="0.2">
      <c r="A595" s="15"/>
      <c r="B595" s="15"/>
      <c r="C595" s="51"/>
      <c r="D595" s="51"/>
      <c r="E595" s="51"/>
    </row>
    <row r="596" spans="1:5" x14ac:dyDescent="0.2">
      <c r="A596" s="15"/>
      <c r="B596" s="15"/>
      <c r="C596" s="51"/>
      <c r="D596" s="51"/>
      <c r="E596" s="51"/>
    </row>
    <row r="597" spans="1:5" x14ac:dyDescent="0.2">
      <c r="A597" s="15"/>
      <c r="B597" s="15"/>
      <c r="C597" s="51"/>
      <c r="D597" s="51"/>
      <c r="E597" s="51"/>
    </row>
    <row r="598" spans="1:5" x14ac:dyDescent="0.2">
      <c r="A598" s="15"/>
      <c r="B598" s="15"/>
      <c r="C598" s="51"/>
      <c r="D598" s="51"/>
      <c r="E598" s="51"/>
    </row>
    <row r="599" spans="1:5" x14ac:dyDescent="0.2">
      <c r="A599" s="15"/>
      <c r="B599" s="15"/>
      <c r="C599" s="51"/>
      <c r="D599" s="51"/>
      <c r="E599" s="51"/>
    </row>
    <row r="600" spans="1:5" x14ac:dyDescent="0.2">
      <c r="A600" s="15"/>
      <c r="B600" s="15"/>
      <c r="C600" s="51"/>
      <c r="D600" s="51"/>
      <c r="E600" s="51"/>
    </row>
    <row r="601" spans="1:5" x14ac:dyDescent="0.2">
      <c r="A601" s="15"/>
      <c r="B601" s="15"/>
      <c r="C601" s="51"/>
      <c r="D601" s="51"/>
      <c r="E601" s="51"/>
    </row>
    <row r="602" spans="1:5" x14ac:dyDescent="0.2">
      <c r="A602" s="15"/>
      <c r="B602" s="15"/>
      <c r="C602" s="51"/>
      <c r="D602" s="51"/>
      <c r="E602" s="51"/>
    </row>
    <row r="603" spans="1:5" x14ac:dyDescent="0.2">
      <c r="A603" s="15"/>
      <c r="B603" s="15"/>
      <c r="C603" s="51"/>
      <c r="D603" s="51"/>
      <c r="E603" s="51"/>
    </row>
    <row r="604" spans="1:5" x14ac:dyDescent="0.2">
      <c r="A604" s="15"/>
      <c r="B604" s="15"/>
      <c r="C604" s="51"/>
      <c r="D604" s="51"/>
      <c r="E604" s="51"/>
    </row>
    <row r="605" spans="1:5" x14ac:dyDescent="0.2">
      <c r="A605" s="15"/>
      <c r="B605" s="15"/>
      <c r="C605" s="51"/>
      <c r="D605" s="51"/>
      <c r="E605" s="51"/>
    </row>
    <row r="606" spans="1:5" x14ac:dyDescent="0.2">
      <c r="A606" s="15"/>
      <c r="B606" s="15"/>
      <c r="C606" s="51"/>
      <c r="D606" s="51"/>
      <c r="E606" s="51"/>
    </row>
    <row r="607" spans="1:5" x14ac:dyDescent="0.2">
      <c r="A607" s="15"/>
      <c r="B607" s="15"/>
      <c r="C607" s="51"/>
      <c r="D607" s="51"/>
      <c r="E607" s="51"/>
    </row>
    <row r="608" spans="1:5" x14ac:dyDescent="0.2">
      <c r="A608" s="15"/>
      <c r="B608" s="15"/>
      <c r="C608" s="51"/>
      <c r="D608" s="51"/>
      <c r="E608" s="51"/>
    </row>
    <row r="609" spans="1:5" x14ac:dyDescent="0.2">
      <c r="A609" s="15"/>
      <c r="B609" s="15"/>
      <c r="C609" s="51"/>
      <c r="D609" s="51"/>
      <c r="E609" s="51"/>
    </row>
    <row r="610" spans="1:5" x14ac:dyDescent="0.2">
      <c r="A610" s="15"/>
      <c r="B610" s="15"/>
      <c r="C610" s="51"/>
      <c r="D610" s="51"/>
      <c r="E610" s="51"/>
    </row>
    <row r="611" spans="1:5" x14ac:dyDescent="0.2">
      <c r="A611" s="15"/>
      <c r="B611" s="15"/>
      <c r="C611" s="51"/>
      <c r="D611" s="51"/>
      <c r="E611" s="51"/>
    </row>
    <row r="612" spans="1:5" x14ac:dyDescent="0.2">
      <c r="A612" s="15"/>
      <c r="B612" s="15"/>
      <c r="C612" s="51"/>
      <c r="D612" s="51"/>
      <c r="E612" s="51"/>
    </row>
    <row r="613" spans="1:5" x14ac:dyDescent="0.2">
      <c r="A613" s="15"/>
      <c r="B613" s="15"/>
      <c r="C613" s="51"/>
      <c r="D613" s="51"/>
      <c r="E613" s="51"/>
    </row>
    <row r="614" spans="1:5" x14ac:dyDescent="0.2">
      <c r="A614" s="15"/>
      <c r="B614" s="15"/>
      <c r="C614" s="51"/>
      <c r="D614" s="51"/>
      <c r="E614" s="51"/>
    </row>
    <row r="615" spans="1:5" x14ac:dyDescent="0.2">
      <c r="A615" s="15"/>
      <c r="B615" s="15"/>
      <c r="C615" s="51"/>
      <c r="D615" s="51"/>
      <c r="E615" s="51"/>
    </row>
    <row r="616" spans="1:5" x14ac:dyDescent="0.2">
      <c r="A616" s="15"/>
      <c r="B616" s="15"/>
      <c r="C616" s="51"/>
      <c r="D616" s="51"/>
      <c r="E616" s="51"/>
    </row>
    <row r="617" spans="1:5" x14ac:dyDescent="0.2">
      <c r="A617" s="15"/>
      <c r="B617" s="15"/>
      <c r="C617" s="51"/>
      <c r="D617" s="51"/>
      <c r="E617" s="51"/>
    </row>
    <row r="618" spans="1:5" x14ac:dyDescent="0.2">
      <c r="A618" s="15"/>
      <c r="B618" s="15"/>
      <c r="C618" s="51"/>
      <c r="D618" s="51"/>
      <c r="E618" s="51"/>
    </row>
    <row r="619" spans="1:5" x14ac:dyDescent="0.2">
      <c r="A619" s="15"/>
      <c r="B619" s="15"/>
      <c r="C619" s="51"/>
      <c r="D619" s="51"/>
      <c r="E619" s="51"/>
    </row>
    <row r="620" spans="1:5" x14ac:dyDescent="0.2">
      <c r="A620" s="15"/>
      <c r="B620" s="15"/>
      <c r="C620" s="51"/>
      <c r="D620" s="51"/>
      <c r="E620" s="51"/>
    </row>
    <row r="621" spans="1:5" x14ac:dyDescent="0.2">
      <c r="A621" s="15"/>
      <c r="B621" s="15"/>
      <c r="C621" s="51"/>
      <c r="D621" s="51"/>
      <c r="E621" s="51"/>
    </row>
    <row r="622" spans="1:5" x14ac:dyDescent="0.2">
      <c r="A622" s="15"/>
      <c r="B622" s="15"/>
      <c r="C622" s="51"/>
      <c r="D622" s="51"/>
      <c r="E622" s="51"/>
    </row>
    <row r="623" spans="1:5" x14ac:dyDescent="0.2">
      <c r="A623" s="15"/>
      <c r="B623" s="15"/>
      <c r="C623" s="51"/>
      <c r="D623" s="51"/>
      <c r="E623" s="51"/>
    </row>
    <row r="624" spans="1:5" x14ac:dyDescent="0.2">
      <c r="A624" s="15"/>
      <c r="B624" s="15"/>
      <c r="C624" s="51"/>
      <c r="D624" s="51"/>
      <c r="E624" s="51"/>
    </row>
    <row r="625" spans="1:5" x14ac:dyDescent="0.2">
      <c r="A625" s="15"/>
      <c r="B625" s="15"/>
      <c r="C625" s="51"/>
      <c r="D625" s="51"/>
      <c r="E625" s="51"/>
    </row>
    <row r="626" spans="1:5" x14ac:dyDescent="0.2">
      <c r="A626" s="15"/>
      <c r="B626" s="15"/>
      <c r="C626" s="51"/>
      <c r="D626" s="51"/>
      <c r="E626" s="51"/>
    </row>
    <row r="627" spans="1:5" x14ac:dyDescent="0.2">
      <c r="A627" s="15"/>
      <c r="B627" s="15"/>
      <c r="C627" s="51"/>
      <c r="D627" s="51"/>
      <c r="E627" s="51"/>
    </row>
    <row r="628" spans="1:5" x14ac:dyDescent="0.2">
      <c r="A628" s="15"/>
      <c r="B628" s="15"/>
      <c r="C628" s="51"/>
      <c r="D628" s="51"/>
      <c r="E628" s="51"/>
    </row>
    <row r="629" spans="1:5" x14ac:dyDescent="0.2">
      <c r="A629" s="15"/>
      <c r="B629" s="15"/>
      <c r="C629" s="51"/>
      <c r="D629" s="51"/>
      <c r="E629" s="51"/>
    </row>
    <row r="630" spans="1:5" x14ac:dyDescent="0.2">
      <c r="A630" s="15"/>
      <c r="B630" s="15"/>
      <c r="C630" s="51"/>
      <c r="D630" s="51"/>
      <c r="E630" s="51"/>
    </row>
    <row r="631" spans="1:5" x14ac:dyDescent="0.2">
      <c r="A631" s="15"/>
      <c r="B631" s="15"/>
      <c r="C631" s="51"/>
      <c r="D631" s="51"/>
      <c r="E631" s="51"/>
    </row>
    <row r="632" spans="1:5" x14ac:dyDescent="0.2">
      <c r="A632" s="15"/>
      <c r="B632" s="15"/>
      <c r="C632" s="51"/>
      <c r="D632" s="51"/>
      <c r="E632" s="51"/>
    </row>
    <row r="633" spans="1:5" x14ac:dyDescent="0.2">
      <c r="A633" s="15"/>
      <c r="B633" s="15"/>
      <c r="C633" s="51"/>
      <c r="D633" s="51"/>
      <c r="E633" s="51"/>
    </row>
    <row r="634" spans="1:5" x14ac:dyDescent="0.2">
      <c r="A634" s="15"/>
      <c r="B634" s="15"/>
      <c r="C634" s="51"/>
      <c r="D634" s="51"/>
      <c r="E634" s="51"/>
    </row>
    <row r="635" spans="1:5" x14ac:dyDescent="0.2">
      <c r="A635" s="15"/>
      <c r="B635" s="15"/>
      <c r="C635" s="51"/>
      <c r="D635" s="51"/>
      <c r="E635" s="51"/>
    </row>
    <row r="636" spans="1:5" x14ac:dyDescent="0.2">
      <c r="A636" s="15"/>
      <c r="B636" s="15"/>
      <c r="C636" s="51"/>
      <c r="D636" s="51"/>
      <c r="E636" s="51"/>
    </row>
    <row r="637" spans="1:5" x14ac:dyDescent="0.2">
      <c r="A637" s="15"/>
      <c r="B637" s="15"/>
      <c r="C637" s="51"/>
      <c r="D637" s="51"/>
      <c r="E637" s="51"/>
    </row>
    <row r="638" spans="1:5" x14ac:dyDescent="0.2">
      <c r="A638" s="15"/>
      <c r="B638" s="15"/>
      <c r="C638" s="51"/>
      <c r="D638" s="51"/>
      <c r="E638" s="51"/>
    </row>
    <row r="639" spans="1:5" x14ac:dyDescent="0.2">
      <c r="A639" s="15"/>
      <c r="B639" s="15"/>
      <c r="C639" s="51"/>
      <c r="D639" s="51"/>
      <c r="E639" s="51"/>
    </row>
    <row r="640" spans="1:5" x14ac:dyDescent="0.2">
      <c r="A640" s="15"/>
      <c r="B640" s="15"/>
      <c r="C640" s="51"/>
      <c r="D640" s="51"/>
      <c r="E640" s="51"/>
    </row>
    <row r="641" spans="1:5" x14ac:dyDescent="0.2">
      <c r="A641" s="15"/>
      <c r="B641" s="15"/>
      <c r="C641" s="51"/>
      <c r="D641" s="51"/>
      <c r="E641" s="51"/>
    </row>
    <row r="642" spans="1:5" x14ac:dyDescent="0.2">
      <c r="A642" s="15"/>
      <c r="B642" s="15"/>
      <c r="C642" s="51"/>
      <c r="D642" s="51"/>
      <c r="E642" s="51"/>
    </row>
    <row r="643" spans="1:5" x14ac:dyDescent="0.2">
      <c r="A643" s="15"/>
      <c r="B643" s="15"/>
      <c r="C643" s="51"/>
      <c r="D643" s="51"/>
      <c r="E643" s="51"/>
    </row>
    <row r="644" spans="1:5" x14ac:dyDescent="0.2">
      <c r="A644" s="15"/>
      <c r="B644" s="15"/>
      <c r="C644" s="51"/>
      <c r="D644" s="51"/>
      <c r="E644" s="51"/>
    </row>
    <row r="645" spans="1:5" x14ac:dyDescent="0.2">
      <c r="A645" s="15"/>
      <c r="B645" s="15"/>
      <c r="C645" s="51"/>
      <c r="D645" s="51"/>
      <c r="E645" s="51"/>
    </row>
    <row r="646" spans="1:5" x14ac:dyDescent="0.2">
      <c r="A646" s="15"/>
      <c r="B646" s="15"/>
      <c r="C646" s="51"/>
      <c r="D646" s="51"/>
      <c r="E646" s="51"/>
    </row>
    <row r="647" spans="1:5" x14ac:dyDescent="0.2">
      <c r="A647" s="15"/>
      <c r="B647" s="15"/>
      <c r="C647" s="51"/>
      <c r="D647" s="51"/>
      <c r="E647" s="51"/>
    </row>
    <row r="648" spans="1:5" x14ac:dyDescent="0.2">
      <c r="A648" s="15"/>
      <c r="B648" s="15"/>
      <c r="C648" s="51"/>
      <c r="D648" s="51"/>
      <c r="E648" s="51"/>
    </row>
    <row r="649" spans="1:5" x14ac:dyDescent="0.2">
      <c r="A649" s="15"/>
      <c r="B649" s="15"/>
      <c r="C649" s="51"/>
      <c r="D649" s="51"/>
      <c r="E649" s="51"/>
    </row>
    <row r="650" spans="1:5" x14ac:dyDescent="0.2">
      <c r="A650" s="15"/>
      <c r="B650" s="15"/>
      <c r="C650" s="51"/>
      <c r="D650" s="51"/>
      <c r="E650" s="51"/>
    </row>
    <row r="651" spans="1:5" x14ac:dyDescent="0.2">
      <c r="A651" s="15"/>
      <c r="B651" s="15"/>
      <c r="C651" s="51"/>
      <c r="D651" s="51"/>
      <c r="E651" s="51"/>
    </row>
    <row r="652" spans="1:5" x14ac:dyDescent="0.2">
      <c r="A652" s="15"/>
      <c r="B652" s="15"/>
      <c r="C652" s="51"/>
      <c r="D652" s="51"/>
      <c r="E652" s="51"/>
    </row>
    <row r="653" spans="1:5" x14ac:dyDescent="0.2">
      <c r="A653" s="15"/>
      <c r="B653" s="15"/>
      <c r="C653" s="51"/>
      <c r="D653" s="51"/>
      <c r="E653" s="51"/>
    </row>
    <row r="654" spans="1:5" x14ac:dyDescent="0.2">
      <c r="A654" s="15"/>
      <c r="B654" s="15"/>
      <c r="C654" s="51"/>
      <c r="D654" s="51"/>
      <c r="E654" s="51"/>
    </row>
    <row r="655" spans="1:5" x14ac:dyDescent="0.2">
      <c r="A655" s="15"/>
      <c r="B655" s="15"/>
      <c r="C655" s="51"/>
      <c r="D655" s="51"/>
      <c r="E655" s="51"/>
    </row>
    <row r="656" spans="1:5" x14ac:dyDescent="0.2">
      <c r="A656" s="15"/>
      <c r="B656" s="15"/>
      <c r="C656" s="51"/>
      <c r="D656" s="51"/>
      <c r="E656" s="51"/>
    </row>
    <row r="657" spans="1:5" x14ac:dyDescent="0.2">
      <c r="A657" s="15"/>
      <c r="B657" s="15"/>
      <c r="C657" s="51"/>
      <c r="D657" s="51"/>
      <c r="E657" s="51"/>
    </row>
    <row r="658" spans="1:5" x14ac:dyDescent="0.2">
      <c r="A658" s="15"/>
      <c r="B658" s="15"/>
      <c r="C658" s="51"/>
      <c r="D658" s="51"/>
      <c r="E658" s="51"/>
    </row>
    <row r="659" spans="1:5" x14ac:dyDescent="0.2">
      <c r="A659" s="15"/>
      <c r="B659" s="15"/>
      <c r="C659" s="51"/>
      <c r="D659" s="51"/>
      <c r="E659" s="51"/>
    </row>
    <row r="660" spans="1:5" x14ac:dyDescent="0.2">
      <c r="A660" s="15"/>
      <c r="B660" s="15"/>
      <c r="C660" s="51"/>
      <c r="D660" s="51"/>
      <c r="E660" s="51"/>
    </row>
    <row r="661" spans="1:5" x14ac:dyDescent="0.2">
      <c r="A661" s="15"/>
      <c r="B661" s="15"/>
      <c r="C661" s="51"/>
      <c r="D661" s="51"/>
      <c r="E661" s="51"/>
    </row>
    <row r="662" spans="1:5" x14ac:dyDescent="0.2">
      <c r="A662" s="15"/>
      <c r="B662" s="15"/>
      <c r="C662" s="51"/>
      <c r="D662" s="51"/>
      <c r="E662" s="51"/>
    </row>
    <row r="663" spans="1:5" x14ac:dyDescent="0.2">
      <c r="A663" s="15"/>
      <c r="B663" s="15"/>
      <c r="C663" s="51"/>
      <c r="D663" s="51"/>
      <c r="E663" s="51"/>
    </row>
    <row r="664" spans="1:5" x14ac:dyDescent="0.2">
      <c r="A664" s="15"/>
      <c r="B664" s="15"/>
      <c r="C664" s="51"/>
      <c r="D664" s="51"/>
      <c r="E664" s="51"/>
    </row>
    <row r="665" spans="1:5" x14ac:dyDescent="0.2">
      <c r="A665" s="15"/>
      <c r="B665" s="15"/>
      <c r="C665" s="51"/>
      <c r="D665" s="51"/>
      <c r="E665" s="51"/>
    </row>
    <row r="666" spans="1:5" x14ac:dyDescent="0.2">
      <c r="A666" s="15"/>
      <c r="B666" s="15"/>
      <c r="C666" s="51"/>
      <c r="D666" s="51"/>
      <c r="E666" s="51"/>
    </row>
    <row r="667" spans="1:5" x14ac:dyDescent="0.2">
      <c r="A667" s="15"/>
      <c r="B667" s="15"/>
      <c r="C667" s="51"/>
      <c r="D667" s="51"/>
      <c r="E667" s="51"/>
    </row>
    <row r="668" spans="1:5" x14ac:dyDescent="0.2">
      <c r="A668" s="15"/>
      <c r="B668" s="15"/>
      <c r="C668" s="51"/>
      <c r="D668" s="51"/>
      <c r="E668" s="51"/>
    </row>
    <row r="669" spans="1:5" x14ac:dyDescent="0.2">
      <c r="A669" s="15"/>
      <c r="B669" s="15"/>
      <c r="C669" s="51"/>
      <c r="D669" s="51"/>
      <c r="E669" s="51"/>
    </row>
    <row r="670" spans="1:5" x14ac:dyDescent="0.2">
      <c r="A670" s="15"/>
      <c r="B670" s="15"/>
      <c r="C670" s="51"/>
      <c r="D670" s="51"/>
      <c r="E670" s="51"/>
    </row>
    <row r="671" spans="1:5" x14ac:dyDescent="0.2">
      <c r="A671" s="15"/>
      <c r="B671" s="15"/>
      <c r="C671" s="51"/>
      <c r="D671" s="51"/>
      <c r="E671" s="51"/>
    </row>
    <row r="672" spans="1:5" x14ac:dyDescent="0.2">
      <c r="A672" s="15"/>
      <c r="B672" s="15"/>
      <c r="C672" s="51"/>
      <c r="D672" s="51"/>
      <c r="E672" s="51"/>
    </row>
    <row r="673" spans="1:5" x14ac:dyDescent="0.2">
      <c r="A673" s="15"/>
      <c r="B673" s="15"/>
      <c r="C673" s="51"/>
      <c r="D673" s="51"/>
      <c r="E673" s="51"/>
    </row>
    <row r="674" spans="1:5" x14ac:dyDescent="0.2">
      <c r="A674" s="15"/>
      <c r="B674" s="15"/>
      <c r="C674" s="51"/>
      <c r="D674" s="51"/>
      <c r="E674" s="51"/>
    </row>
    <row r="675" spans="1:5" x14ac:dyDescent="0.2">
      <c r="A675" s="15"/>
      <c r="B675" s="15"/>
      <c r="C675" s="51"/>
      <c r="D675" s="51"/>
      <c r="E675" s="51"/>
    </row>
    <row r="676" spans="1:5" x14ac:dyDescent="0.2">
      <c r="A676" s="15"/>
      <c r="B676" s="15"/>
      <c r="C676" s="51"/>
      <c r="D676" s="51"/>
      <c r="E676" s="51"/>
    </row>
    <row r="677" spans="1:5" x14ac:dyDescent="0.2">
      <c r="A677" s="15"/>
      <c r="B677" s="15"/>
      <c r="C677" s="51"/>
      <c r="D677" s="51"/>
      <c r="E677" s="51"/>
    </row>
    <row r="678" spans="1:5" x14ac:dyDescent="0.2">
      <c r="A678" s="15"/>
      <c r="B678" s="15"/>
      <c r="C678" s="51"/>
      <c r="D678" s="51"/>
      <c r="E678" s="51"/>
    </row>
    <row r="679" spans="1:5" x14ac:dyDescent="0.2">
      <c r="A679" s="15"/>
      <c r="B679" s="15"/>
      <c r="C679" s="51"/>
      <c r="D679" s="51"/>
      <c r="E679" s="51"/>
    </row>
    <row r="680" spans="1:5" x14ac:dyDescent="0.2">
      <c r="A680" s="15"/>
      <c r="B680" s="15"/>
      <c r="C680" s="51"/>
      <c r="D680" s="51"/>
      <c r="E680" s="51"/>
    </row>
    <row r="681" spans="1:5" x14ac:dyDescent="0.2">
      <c r="A681" s="15"/>
      <c r="B681" s="15"/>
      <c r="C681" s="51"/>
      <c r="D681" s="51"/>
      <c r="E681" s="51"/>
    </row>
    <row r="682" spans="1:5" x14ac:dyDescent="0.2">
      <c r="A682" s="15"/>
      <c r="B682" s="15"/>
      <c r="C682" s="51"/>
      <c r="D682" s="51"/>
      <c r="E682" s="51"/>
    </row>
    <row r="683" spans="1:5" x14ac:dyDescent="0.2">
      <c r="A683" s="15"/>
      <c r="B683" s="15"/>
      <c r="C683" s="51"/>
      <c r="D683" s="51"/>
      <c r="E683" s="51"/>
    </row>
    <row r="684" spans="1:5" x14ac:dyDescent="0.2">
      <c r="A684" s="15"/>
      <c r="B684" s="15"/>
      <c r="C684" s="51"/>
      <c r="D684" s="51"/>
      <c r="E684" s="51"/>
    </row>
    <row r="685" spans="1:5" x14ac:dyDescent="0.2">
      <c r="A685" s="15"/>
      <c r="B685" s="15"/>
      <c r="C685" s="51"/>
      <c r="D685" s="51"/>
      <c r="E685" s="51"/>
    </row>
    <row r="686" spans="1:5" x14ac:dyDescent="0.2">
      <c r="A686" s="15"/>
      <c r="B686" s="15"/>
      <c r="C686" s="51"/>
      <c r="D686" s="51"/>
      <c r="E686" s="51"/>
    </row>
    <row r="687" spans="1:5" x14ac:dyDescent="0.2">
      <c r="A687" s="15"/>
      <c r="B687" s="15"/>
      <c r="C687" s="51"/>
      <c r="D687" s="51"/>
      <c r="E687" s="51"/>
    </row>
    <row r="688" spans="1:5" x14ac:dyDescent="0.2">
      <c r="A688" s="15"/>
      <c r="B688" s="15"/>
      <c r="C688" s="51"/>
      <c r="D688" s="51"/>
      <c r="E688" s="51"/>
    </row>
    <row r="689" spans="1:5" x14ac:dyDescent="0.2">
      <c r="A689" s="15"/>
      <c r="B689" s="15"/>
      <c r="C689" s="51"/>
      <c r="D689" s="51"/>
      <c r="E689" s="51"/>
    </row>
    <row r="690" spans="1:5" x14ac:dyDescent="0.2">
      <c r="A690" s="15"/>
      <c r="B690" s="15"/>
      <c r="C690" s="51"/>
      <c r="D690" s="51"/>
      <c r="E690" s="51"/>
    </row>
    <row r="691" spans="1:5" x14ac:dyDescent="0.2">
      <c r="A691" s="15"/>
      <c r="B691" s="15"/>
      <c r="C691" s="51"/>
      <c r="D691" s="51"/>
      <c r="E691" s="51"/>
    </row>
    <row r="692" spans="1:5" x14ac:dyDescent="0.2">
      <c r="A692" s="15"/>
      <c r="B692" s="15"/>
      <c r="C692" s="51"/>
      <c r="D692" s="51"/>
      <c r="E692" s="51"/>
    </row>
    <row r="693" spans="1:5" x14ac:dyDescent="0.2">
      <c r="A693" s="15"/>
      <c r="B693" s="15"/>
      <c r="C693" s="51"/>
      <c r="D693" s="51"/>
      <c r="E693" s="51"/>
    </row>
    <row r="694" spans="1:5" x14ac:dyDescent="0.2">
      <c r="A694" s="15"/>
      <c r="B694" s="15"/>
      <c r="C694" s="51"/>
      <c r="D694" s="51"/>
      <c r="E694" s="51"/>
    </row>
    <row r="695" spans="1:5" x14ac:dyDescent="0.2">
      <c r="A695" s="15"/>
      <c r="B695" s="15"/>
      <c r="C695" s="51"/>
      <c r="D695" s="51"/>
      <c r="E695" s="51"/>
    </row>
    <row r="696" spans="1:5" x14ac:dyDescent="0.2">
      <c r="A696" s="15"/>
      <c r="B696" s="15"/>
      <c r="C696" s="51"/>
      <c r="D696" s="51"/>
      <c r="E696" s="51"/>
    </row>
    <row r="697" spans="1:5" x14ac:dyDescent="0.2">
      <c r="A697" s="15"/>
      <c r="B697" s="15"/>
      <c r="C697" s="51"/>
      <c r="D697" s="51"/>
      <c r="E697" s="51"/>
    </row>
    <row r="698" spans="1:5" x14ac:dyDescent="0.2">
      <c r="A698" s="15"/>
      <c r="B698" s="15"/>
      <c r="C698" s="51"/>
      <c r="D698" s="51"/>
      <c r="E698" s="51"/>
    </row>
    <row r="699" spans="1:5" x14ac:dyDescent="0.2">
      <c r="A699" s="15"/>
      <c r="B699" s="15"/>
      <c r="C699" s="51"/>
      <c r="D699" s="51"/>
      <c r="E699" s="51"/>
    </row>
    <row r="700" spans="1:5" x14ac:dyDescent="0.2">
      <c r="A700" s="15"/>
      <c r="B700" s="15"/>
      <c r="C700" s="51"/>
      <c r="D700" s="51"/>
      <c r="E700" s="51"/>
    </row>
    <row r="701" spans="1:5" x14ac:dyDescent="0.2">
      <c r="A701" s="15"/>
      <c r="B701" s="15"/>
      <c r="C701" s="51"/>
      <c r="D701" s="51"/>
      <c r="E701" s="51"/>
    </row>
    <row r="702" spans="1:5" x14ac:dyDescent="0.2">
      <c r="A702" s="15"/>
      <c r="B702" s="15"/>
      <c r="C702" s="51"/>
      <c r="D702" s="51"/>
      <c r="E702" s="51"/>
    </row>
    <row r="703" spans="1:5" x14ac:dyDescent="0.2">
      <c r="A703" s="15"/>
      <c r="B703" s="15"/>
      <c r="C703" s="51"/>
      <c r="D703" s="51"/>
      <c r="E703" s="51"/>
    </row>
    <row r="704" spans="1:5" x14ac:dyDescent="0.2">
      <c r="A704" s="15"/>
      <c r="B704" s="15"/>
      <c r="C704" s="51"/>
      <c r="D704" s="51"/>
      <c r="E704" s="51"/>
    </row>
    <row r="705" spans="1:5" x14ac:dyDescent="0.2">
      <c r="A705" s="15"/>
      <c r="B705" s="15"/>
      <c r="C705" s="51"/>
      <c r="D705" s="51"/>
      <c r="E705" s="51"/>
    </row>
    <row r="706" spans="1:5" x14ac:dyDescent="0.2">
      <c r="A706" s="15"/>
      <c r="B706" s="15"/>
      <c r="C706" s="51"/>
      <c r="D706" s="51"/>
      <c r="E706" s="51"/>
    </row>
    <row r="707" spans="1:5" x14ac:dyDescent="0.2">
      <c r="A707" s="15"/>
      <c r="B707" s="15"/>
      <c r="C707" s="51"/>
      <c r="D707" s="51"/>
      <c r="E707" s="51"/>
    </row>
    <row r="708" spans="1:5" x14ac:dyDescent="0.2">
      <c r="A708" s="15"/>
      <c r="B708" s="15"/>
      <c r="C708" s="51"/>
      <c r="D708" s="51"/>
      <c r="E708" s="51"/>
    </row>
    <row r="709" spans="1:5" x14ac:dyDescent="0.2">
      <c r="A709" s="15"/>
      <c r="B709" s="15"/>
      <c r="C709" s="51"/>
      <c r="D709" s="51"/>
      <c r="E709" s="51"/>
    </row>
    <row r="710" spans="1:5" x14ac:dyDescent="0.2">
      <c r="A710" s="15"/>
      <c r="B710" s="15"/>
      <c r="C710" s="51"/>
      <c r="D710" s="51"/>
      <c r="E710" s="51"/>
    </row>
    <row r="711" spans="1:5" x14ac:dyDescent="0.2">
      <c r="A711" s="15"/>
      <c r="B711" s="15"/>
      <c r="C711" s="51"/>
      <c r="D711" s="51"/>
      <c r="E711" s="51"/>
    </row>
    <row r="712" spans="1:5" x14ac:dyDescent="0.2">
      <c r="A712" s="15"/>
      <c r="B712" s="15"/>
      <c r="C712" s="51"/>
      <c r="D712" s="51"/>
      <c r="E712" s="51"/>
    </row>
    <row r="713" spans="1:5" x14ac:dyDescent="0.2">
      <c r="A713" s="15"/>
      <c r="B713" s="15"/>
      <c r="C713" s="51"/>
      <c r="D713" s="51"/>
      <c r="E713" s="51"/>
    </row>
    <row r="714" spans="1:5" x14ac:dyDescent="0.2">
      <c r="A714" s="15"/>
      <c r="B714" s="15"/>
      <c r="C714" s="51"/>
      <c r="D714" s="51"/>
      <c r="E714" s="51"/>
    </row>
    <row r="715" spans="1:5" x14ac:dyDescent="0.2">
      <c r="A715" s="15"/>
      <c r="B715" s="15"/>
      <c r="C715" s="51"/>
      <c r="D715" s="51"/>
      <c r="E715" s="51"/>
    </row>
    <row r="716" spans="1:5" x14ac:dyDescent="0.2">
      <c r="A716" s="15"/>
      <c r="B716" s="15"/>
      <c r="C716" s="51"/>
      <c r="D716" s="51"/>
      <c r="E716" s="51"/>
    </row>
    <row r="717" spans="1:5" x14ac:dyDescent="0.2">
      <c r="A717" s="15"/>
      <c r="B717" s="15"/>
      <c r="C717" s="51"/>
      <c r="D717" s="51"/>
      <c r="E717" s="51"/>
    </row>
    <row r="718" spans="1:5" x14ac:dyDescent="0.2">
      <c r="A718" s="15"/>
      <c r="B718" s="15"/>
      <c r="C718" s="51"/>
      <c r="D718" s="51"/>
      <c r="E718" s="51"/>
    </row>
    <row r="719" spans="1:5" x14ac:dyDescent="0.2">
      <c r="A719" s="15"/>
      <c r="B719" s="15"/>
      <c r="C719" s="51"/>
      <c r="D719" s="51"/>
      <c r="E719" s="51"/>
    </row>
    <row r="720" spans="1:5" x14ac:dyDescent="0.2">
      <c r="A720" s="15"/>
      <c r="B720" s="15"/>
      <c r="C720" s="51"/>
      <c r="D720" s="51"/>
      <c r="E720" s="51"/>
    </row>
    <row r="721" spans="1:5" x14ac:dyDescent="0.2">
      <c r="A721" s="15"/>
      <c r="B721" s="15"/>
      <c r="C721" s="51"/>
      <c r="D721" s="51"/>
      <c r="E721" s="51"/>
    </row>
    <row r="722" spans="1:5" x14ac:dyDescent="0.2">
      <c r="A722" s="15"/>
      <c r="B722" s="15"/>
      <c r="C722" s="51"/>
      <c r="D722" s="51"/>
      <c r="E722" s="51"/>
    </row>
    <row r="723" spans="1:5" x14ac:dyDescent="0.2">
      <c r="A723" s="15"/>
      <c r="B723" s="15"/>
      <c r="C723" s="51"/>
      <c r="D723" s="51"/>
      <c r="E723" s="51"/>
    </row>
    <row r="724" spans="1:5" x14ac:dyDescent="0.2">
      <c r="A724" s="15"/>
      <c r="B724" s="15"/>
      <c r="C724" s="51"/>
      <c r="D724" s="51"/>
      <c r="E724" s="51"/>
    </row>
    <row r="725" spans="1:5" x14ac:dyDescent="0.2">
      <c r="A725" s="15"/>
      <c r="B725" s="15"/>
      <c r="C725" s="51"/>
      <c r="D725" s="51"/>
      <c r="E725" s="51"/>
    </row>
    <row r="726" spans="1:5" x14ac:dyDescent="0.2">
      <c r="A726" s="15"/>
      <c r="B726" s="15"/>
      <c r="C726" s="51"/>
      <c r="D726" s="51"/>
      <c r="E726" s="51"/>
    </row>
    <row r="727" spans="1:5" x14ac:dyDescent="0.2">
      <c r="A727" s="15"/>
      <c r="B727" s="15"/>
      <c r="C727" s="51"/>
      <c r="D727" s="51"/>
      <c r="E727" s="51"/>
    </row>
    <row r="728" spans="1:5" x14ac:dyDescent="0.2">
      <c r="A728" s="15"/>
      <c r="B728" s="15"/>
      <c r="C728" s="51"/>
      <c r="D728" s="51"/>
      <c r="E728" s="51"/>
    </row>
    <row r="729" spans="1:5" x14ac:dyDescent="0.2">
      <c r="A729" s="15"/>
      <c r="B729" s="15"/>
      <c r="C729" s="51"/>
      <c r="D729" s="51"/>
      <c r="E729" s="51"/>
    </row>
    <row r="730" spans="1:5" x14ac:dyDescent="0.2">
      <c r="A730" s="15"/>
      <c r="B730" s="15"/>
      <c r="C730" s="51"/>
      <c r="D730" s="51"/>
      <c r="E730" s="51"/>
    </row>
    <row r="731" spans="1:5" x14ac:dyDescent="0.2">
      <c r="A731" s="15"/>
      <c r="B731" s="15"/>
      <c r="C731" s="51"/>
      <c r="D731" s="51"/>
      <c r="E731" s="51"/>
    </row>
    <row r="732" spans="1:5" x14ac:dyDescent="0.2">
      <c r="A732" s="15"/>
      <c r="B732" s="15"/>
      <c r="C732" s="51"/>
      <c r="D732" s="51"/>
      <c r="E732" s="51"/>
    </row>
    <row r="733" spans="1:5" x14ac:dyDescent="0.2">
      <c r="A733" s="15"/>
      <c r="B733" s="15"/>
      <c r="C733" s="51"/>
      <c r="D733" s="51"/>
      <c r="E733" s="51"/>
    </row>
    <row r="734" spans="1:5" x14ac:dyDescent="0.2">
      <c r="A734" s="15"/>
      <c r="B734" s="15"/>
      <c r="C734" s="51"/>
      <c r="D734" s="51"/>
      <c r="E734" s="51"/>
    </row>
    <row r="735" spans="1:5" x14ac:dyDescent="0.2">
      <c r="A735" s="15"/>
      <c r="B735" s="15"/>
      <c r="C735" s="51"/>
      <c r="D735" s="51"/>
      <c r="E735" s="51"/>
    </row>
    <row r="736" spans="1:5" x14ac:dyDescent="0.2">
      <c r="A736" s="15"/>
      <c r="B736" s="15"/>
      <c r="C736" s="51"/>
      <c r="D736" s="51"/>
      <c r="E736" s="51"/>
    </row>
    <row r="737" spans="1:5" x14ac:dyDescent="0.2">
      <c r="A737" s="15"/>
      <c r="B737" s="15"/>
      <c r="C737" s="51"/>
      <c r="D737" s="51"/>
      <c r="E737" s="51"/>
    </row>
    <row r="738" spans="1:5" x14ac:dyDescent="0.2">
      <c r="A738" s="15"/>
      <c r="B738" s="15"/>
      <c r="C738" s="51"/>
      <c r="D738" s="51"/>
      <c r="E738" s="51"/>
    </row>
    <row r="739" spans="1:5" x14ac:dyDescent="0.2">
      <c r="A739" s="15"/>
      <c r="B739" s="15"/>
      <c r="C739" s="51"/>
      <c r="D739" s="51"/>
      <c r="E739" s="51"/>
    </row>
    <row r="740" spans="1:5" x14ac:dyDescent="0.2">
      <c r="A740" s="15"/>
      <c r="B740" s="15"/>
      <c r="C740" s="51"/>
      <c r="D740" s="51"/>
      <c r="E740" s="51"/>
    </row>
    <row r="741" spans="1:5" x14ac:dyDescent="0.2">
      <c r="A741" s="15"/>
      <c r="B741" s="15"/>
      <c r="C741" s="51"/>
      <c r="D741" s="51"/>
      <c r="E741" s="51"/>
    </row>
    <row r="742" spans="1:5" x14ac:dyDescent="0.2">
      <c r="A742" s="15"/>
      <c r="B742" s="15"/>
      <c r="C742" s="51"/>
      <c r="D742" s="51"/>
      <c r="E742" s="51"/>
    </row>
    <row r="743" spans="1:5" x14ac:dyDescent="0.2">
      <c r="A743" s="15"/>
      <c r="B743" s="15"/>
      <c r="C743" s="51"/>
      <c r="D743" s="51"/>
      <c r="E743" s="51"/>
    </row>
    <row r="744" spans="1:5" x14ac:dyDescent="0.2">
      <c r="A744" s="15"/>
      <c r="B744" s="15"/>
      <c r="C744" s="51"/>
      <c r="D744" s="51"/>
      <c r="E744" s="51"/>
    </row>
    <row r="745" spans="1:5" x14ac:dyDescent="0.2">
      <c r="A745" s="15"/>
      <c r="B745" s="15"/>
      <c r="C745" s="51"/>
      <c r="D745" s="51"/>
      <c r="E745" s="51"/>
    </row>
    <row r="746" spans="1:5" x14ac:dyDescent="0.2">
      <c r="A746" s="15"/>
      <c r="B746" s="15"/>
      <c r="C746" s="51"/>
      <c r="D746" s="51"/>
      <c r="E746" s="51"/>
    </row>
    <row r="747" spans="1:5" x14ac:dyDescent="0.2">
      <c r="A747" s="15"/>
      <c r="B747" s="15"/>
      <c r="C747" s="51"/>
      <c r="D747" s="51"/>
      <c r="E747" s="51"/>
    </row>
    <row r="748" spans="1:5" x14ac:dyDescent="0.2">
      <c r="A748" s="15"/>
      <c r="B748" s="15"/>
      <c r="C748" s="51"/>
      <c r="D748" s="51"/>
      <c r="E748" s="51"/>
    </row>
    <row r="749" spans="1:5" x14ac:dyDescent="0.2">
      <c r="A749" s="15"/>
      <c r="B749" s="15"/>
      <c r="C749" s="51"/>
      <c r="D749" s="51"/>
      <c r="E749" s="51"/>
    </row>
    <row r="750" spans="1:5" x14ac:dyDescent="0.2">
      <c r="A750" s="15"/>
      <c r="B750" s="15"/>
      <c r="C750" s="51"/>
      <c r="D750" s="51"/>
      <c r="E750" s="51"/>
    </row>
    <row r="751" spans="1:5" x14ac:dyDescent="0.2">
      <c r="A751" s="15"/>
      <c r="B751" s="15"/>
      <c r="C751" s="51"/>
      <c r="D751" s="51"/>
      <c r="E751" s="51"/>
    </row>
    <row r="752" spans="1:5" x14ac:dyDescent="0.2">
      <c r="A752" s="15"/>
      <c r="B752" s="15"/>
      <c r="C752" s="51"/>
      <c r="D752" s="51"/>
      <c r="E752" s="51"/>
    </row>
    <row r="753" spans="1:5" x14ac:dyDescent="0.2">
      <c r="A753" s="15"/>
      <c r="B753" s="15"/>
      <c r="C753" s="51"/>
      <c r="D753" s="51"/>
      <c r="E753" s="51"/>
    </row>
    <row r="754" spans="1:5" x14ac:dyDescent="0.2">
      <c r="A754" s="15"/>
      <c r="B754" s="15"/>
      <c r="C754" s="51"/>
      <c r="D754" s="51"/>
      <c r="E754" s="51"/>
    </row>
    <row r="755" spans="1:5" x14ac:dyDescent="0.2">
      <c r="A755" s="15"/>
      <c r="B755" s="15"/>
      <c r="C755" s="51"/>
      <c r="D755" s="51"/>
      <c r="E755" s="51"/>
    </row>
    <row r="756" spans="1:5" x14ac:dyDescent="0.2">
      <c r="A756" s="15"/>
      <c r="B756" s="15"/>
      <c r="C756" s="51"/>
      <c r="D756" s="51"/>
      <c r="E756" s="51"/>
    </row>
    <row r="757" spans="1:5" x14ac:dyDescent="0.2">
      <c r="A757" s="15"/>
      <c r="B757" s="15"/>
      <c r="C757" s="51"/>
      <c r="D757" s="51"/>
      <c r="E757" s="51"/>
    </row>
    <row r="758" spans="1:5" x14ac:dyDescent="0.2">
      <c r="A758" s="15"/>
      <c r="B758" s="15"/>
      <c r="C758" s="51"/>
      <c r="D758" s="51"/>
      <c r="E758" s="51"/>
    </row>
    <row r="759" spans="1:5" x14ac:dyDescent="0.2">
      <c r="A759" s="15"/>
      <c r="B759" s="15"/>
      <c r="C759" s="51"/>
      <c r="D759" s="51"/>
      <c r="E759" s="51"/>
    </row>
    <row r="760" spans="1:5" x14ac:dyDescent="0.2">
      <c r="A760" s="15"/>
      <c r="B760" s="15"/>
      <c r="C760" s="51"/>
      <c r="D760" s="51"/>
      <c r="E760" s="51"/>
    </row>
    <row r="761" spans="1:5" x14ac:dyDescent="0.2">
      <c r="A761" s="15"/>
      <c r="B761" s="15"/>
      <c r="C761" s="51"/>
      <c r="D761" s="51"/>
      <c r="E761" s="51"/>
    </row>
    <row r="762" spans="1:5" x14ac:dyDescent="0.2">
      <c r="A762" s="15"/>
      <c r="B762" s="15"/>
      <c r="C762" s="51"/>
      <c r="D762" s="51"/>
      <c r="E762" s="51"/>
    </row>
    <row r="763" spans="1:5" x14ac:dyDescent="0.2">
      <c r="A763" s="15"/>
      <c r="B763" s="15"/>
      <c r="C763" s="51"/>
      <c r="D763" s="51"/>
      <c r="E763" s="51"/>
    </row>
    <row r="764" spans="1:5" x14ac:dyDescent="0.2">
      <c r="A764" s="15"/>
      <c r="B764" s="15"/>
      <c r="C764" s="51"/>
      <c r="D764" s="51"/>
      <c r="E764" s="51"/>
    </row>
    <row r="765" spans="1:5" x14ac:dyDescent="0.2">
      <c r="A765" s="15"/>
      <c r="B765" s="15"/>
      <c r="C765" s="51"/>
      <c r="D765" s="51"/>
      <c r="E765" s="51"/>
    </row>
    <row r="766" spans="1:5" x14ac:dyDescent="0.2">
      <c r="A766" s="15"/>
      <c r="B766" s="15"/>
      <c r="C766" s="51"/>
      <c r="D766" s="51"/>
      <c r="E766" s="51"/>
    </row>
    <row r="767" spans="1:5" x14ac:dyDescent="0.2">
      <c r="A767" s="15"/>
      <c r="B767" s="15"/>
      <c r="C767" s="51"/>
      <c r="D767" s="51"/>
      <c r="E767" s="51"/>
    </row>
    <row r="768" spans="1:5" x14ac:dyDescent="0.2">
      <c r="A768" s="15"/>
      <c r="B768" s="15"/>
      <c r="C768" s="51"/>
      <c r="D768" s="51"/>
      <c r="E768" s="51"/>
    </row>
    <row r="769" spans="1:5" x14ac:dyDescent="0.2">
      <c r="A769" s="15"/>
      <c r="B769" s="15"/>
      <c r="C769" s="51"/>
      <c r="D769" s="51"/>
      <c r="E769" s="51"/>
    </row>
    <row r="770" spans="1:5" x14ac:dyDescent="0.2">
      <c r="A770" s="15"/>
      <c r="B770" s="15"/>
      <c r="C770" s="51"/>
      <c r="D770" s="51"/>
      <c r="E770" s="51"/>
    </row>
    <row r="771" spans="1:5" x14ac:dyDescent="0.2">
      <c r="A771" s="15"/>
      <c r="B771" s="15"/>
      <c r="C771" s="51"/>
      <c r="D771" s="51"/>
      <c r="E771" s="51"/>
    </row>
    <row r="772" spans="1:5" x14ac:dyDescent="0.2">
      <c r="A772" s="15"/>
      <c r="B772" s="15"/>
      <c r="C772" s="51"/>
      <c r="D772" s="51"/>
      <c r="E772" s="51"/>
    </row>
    <row r="773" spans="1:5" x14ac:dyDescent="0.2">
      <c r="A773" s="15"/>
      <c r="B773" s="15"/>
      <c r="C773" s="51"/>
      <c r="D773" s="51"/>
      <c r="E773" s="51"/>
    </row>
    <row r="774" spans="1:5" x14ac:dyDescent="0.2">
      <c r="A774" s="15"/>
      <c r="B774" s="15"/>
      <c r="C774" s="51"/>
      <c r="D774" s="51"/>
      <c r="E774" s="51"/>
    </row>
    <row r="775" spans="1:5" x14ac:dyDescent="0.2">
      <c r="A775" s="15"/>
      <c r="B775" s="15"/>
      <c r="C775" s="51"/>
      <c r="D775" s="51"/>
      <c r="E775" s="51"/>
    </row>
    <row r="776" spans="1:5" x14ac:dyDescent="0.2">
      <c r="A776" s="15"/>
      <c r="B776" s="15"/>
      <c r="C776" s="51"/>
      <c r="D776" s="51"/>
      <c r="E776" s="51"/>
    </row>
    <row r="777" spans="1:5" x14ac:dyDescent="0.2">
      <c r="A777" s="15"/>
      <c r="B777" s="15"/>
      <c r="C777" s="51"/>
      <c r="D777" s="51"/>
      <c r="E777" s="51"/>
    </row>
    <row r="778" spans="1:5" x14ac:dyDescent="0.2">
      <c r="A778" s="15"/>
      <c r="B778" s="15"/>
      <c r="C778" s="51"/>
      <c r="D778" s="51"/>
      <c r="E778" s="51"/>
    </row>
    <row r="779" spans="1:5" x14ac:dyDescent="0.2">
      <c r="A779" s="15"/>
      <c r="B779" s="15"/>
      <c r="C779" s="51"/>
      <c r="D779" s="51"/>
      <c r="E779" s="51"/>
    </row>
    <row r="780" spans="1:5" x14ac:dyDescent="0.2">
      <c r="A780" s="15"/>
      <c r="B780" s="15"/>
      <c r="C780" s="51"/>
      <c r="D780" s="51"/>
      <c r="E780" s="51"/>
    </row>
    <row r="781" spans="1:5" x14ac:dyDescent="0.2">
      <c r="A781" s="15"/>
      <c r="B781" s="15"/>
      <c r="C781" s="51"/>
      <c r="D781" s="51"/>
      <c r="E781" s="51"/>
    </row>
    <row r="782" spans="1:5" x14ac:dyDescent="0.2">
      <c r="A782" s="15"/>
      <c r="B782" s="15"/>
      <c r="C782" s="51"/>
      <c r="D782" s="51"/>
      <c r="E782" s="51"/>
    </row>
    <row r="783" spans="1:5" x14ac:dyDescent="0.2">
      <c r="A783" s="15"/>
      <c r="B783" s="15"/>
      <c r="C783" s="51"/>
      <c r="D783" s="51"/>
      <c r="E783" s="51"/>
    </row>
    <row r="784" spans="1:5" x14ac:dyDescent="0.2">
      <c r="A784" s="15"/>
      <c r="B784" s="15"/>
      <c r="C784" s="51"/>
      <c r="D784" s="51"/>
      <c r="E784" s="51"/>
    </row>
    <row r="785" spans="1:5" x14ac:dyDescent="0.2">
      <c r="A785" s="15"/>
      <c r="B785" s="15"/>
      <c r="C785" s="51"/>
      <c r="D785" s="51"/>
      <c r="E785" s="51"/>
    </row>
    <row r="786" spans="1:5" x14ac:dyDescent="0.2">
      <c r="A786" s="15"/>
      <c r="B786" s="15"/>
      <c r="C786" s="51"/>
      <c r="D786" s="51"/>
      <c r="E786" s="51"/>
    </row>
    <row r="787" spans="1:5" x14ac:dyDescent="0.2">
      <c r="A787" s="15"/>
      <c r="B787" s="15"/>
      <c r="C787" s="51"/>
      <c r="D787" s="51"/>
      <c r="E787" s="51"/>
    </row>
    <row r="788" spans="1:5" x14ac:dyDescent="0.2">
      <c r="A788" s="15"/>
      <c r="B788" s="15"/>
      <c r="C788" s="51"/>
      <c r="D788" s="51"/>
      <c r="E788" s="51"/>
    </row>
    <row r="789" spans="1:5" x14ac:dyDescent="0.2">
      <c r="A789" s="15"/>
      <c r="B789" s="15"/>
      <c r="C789" s="51"/>
      <c r="D789" s="51"/>
      <c r="E789" s="51"/>
    </row>
    <row r="790" spans="1:5" x14ac:dyDescent="0.2">
      <c r="A790" s="15"/>
      <c r="B790" s="15"/>
      <c r="C790" s="51"/>
      <c r="D790" s="51"/>
      <c r="E790" s="51"/>
    </row>
    <row r="791" spans="1:5" x14ac:dyDescent="0.2">
      <c r="A791" s="15"/>
      <c r="B791" s="15"/>
      <c r="C791" s="51"/>
      <c r="D791" s="51"/>
      <c r="E791" s="51"/>
    </row>
    <row r="792" spans="1:5" x14ac:dyDescent="0.2">
      <c r="A792" s="15"/>
      <c r="B792" s="15"/>
      <c r="C792" s="51"/>
      <c r="D792" s="51"/>
      <c r="E792" s="51"/>
    </row>
    <row r="793" spans="1:5" x14ac:dyDescent="0.2">
      <c r="A793" s="15"/>
      <c r="B793" s="15"/>
      <c r="C793" s="51"/>
      <c r="D793" s="51"/>
      <c r="E793" s="51"/>
    </row>
    <row r="794" spans="1:5" x14ac:dyDescent="0.2">
      <c r="A794" s="15"/>
      <c r="B794" s="15"/>
      <c r="C794" s="51"/>
      <c r="D794" s="51"/>
      <c r="E794" s="51"/>
    </row>
    <row r="795" spans="1:5" x14ac:dyDescent="0.2">
      <c r="A795" s="15"/>
      <c r="B795" s="15"/>
      <c r="C795" s="51"/>
      <c r="D795" s="51"/>
      <c r="E795" s="51"/>
    </row>
    <row r="796" spans="1:5" x14ac:dyDescent="0.2">
      <c r="A796" s="15"/>
      <c r="B796" s="15"/>
      <c r="C796" s="51"/>
      <c r="D796" s="51"/>
      <c r="E796" s="51"/>
    </row>
    <row r="797" spans="1:5" x14ac:dyDescent="0.2">
      <c r="A797" s="15"/>
      <c r="B797" s="15"/>
      <c r="C797" s="51"/>
      <c r="D797" s="51"/>
      <c r="E797" s="51"/>
    </row>
    <row r="798" spans="1:5" x14ac:dyDescent="0.2">
      <c r="A798" s="15"/>
      <c r="B798" s="15"/>
      <c r="C798" s="51"/>
      <c r="D798" s="51"/>
      <c r="E798" s="51"/>
    </row>
    <row r="799" spans="1:5" x14ac:dyDescent="0.2">
      <c r="A799" s="15"/>
      <c r="B799" s="15"/>
      <c r="C799" s="51"/>
      <c r="D799" s="51"/>
      <c r="E799" s="51"/>
    </row>
    <row r="800" spans="1:5" x14ac:dyDescent="0.2">
      <c r="A800" s="15"/>
      <c r="B800" s="15"/>
      <c r="C800" s="51"/>
      <c r="D800" s="51"/>
      <c r="E800" s="51"/>
    </row>
    <row r="801" spans="1:5" x14ac:dyDescent="0.2">
      <c r="A801" s="15"/>
      <c r="B801" s="15"/>
      <c r="C801" s="51"/>
      <c r="D801" s="51"/>
      <c r="E801" s="51"/>
    </row>
    <row r="802" spans="1:5" x14ac:dyDescent="0.2">
      <c r="A802" s="15"/>
      <c r="B802" s="15"/>
      <c r="C802" s="51"/>
      <c r="D802" s="51"/>
      <c r="E802" s="51"/>
    </row>
    <row r="803" spans="1:5" x14ac:dyDescent="0.2">
      <c r="A803" s="15"/>
      <c r="B803" s="15"/>
      <c r="C803" s="51"/>
      <c r="D803" s="51"/>
      <c r="E803" s="51"/>
    </row>
    <row r="804" spans="1:5" x14ac:dyDescent="0.2">
      <c r="A804" s="15"/>
      <c r="B804" s="15"/>
      <c r="C804" s="51"/>
      <c r="D804" s="51"/>
      <c r="E804" s="51"/>
    </row>
    <row r="805" spans="1:5" x14ac:dyDescent="0.2">
      <c r="A805" s="15"/>
      <c r="B805" s="15"/>
      <c r="C805" s="51"/>
      <c r="D805" s="51"/>
      <c r="E805" s="51"/>
    </row>
    <row r="806" spans="1:5" x14ac:dyDescent="0.2">
      <c r="A806" s="15"/>
      <c r="B806" s="15"/>
      <c r="C806" s="51"/>
      <c r="D806" s="51"/>
      <c r="E806" s="51"/>
    </row>
    <row r="807" spans="1:5" x14ac:dyDescent="0.2">
      <c r="A807" s="15"/>
      <c r="B807" s="15"/>
      <c r="C807" s="51"/>
      <c r="D807" s="51"/>
      <c r="E807" s="51"/>
    </row>
    <row r="808" spans="1:5" x14ac:dyDescent="0.2">
      <c r="A808" s="15"/>
      <c r="B808" s="15"/>
      <c r="C808" s="51"/>
      <c r="D808" s="51"/>
      <c r="E808" s="51"/>
    </row>
    <row r="809" spans="1:5" x14ac:dyDescent="0.2">
      <c r="A809" s="15"/>
      <c r="B809" s="15"/>
      <c r="C809" s="51"/>
      <c r="D809" s="51"/>
      <c r="E809" s="51"/>
    </row>
    <row r="810" spans="1:5" x14ac:dyDescent="0.2">
      <c r="A810" s="15"/>
      <c r="B810" s="15"/>
      <c r="C810" s="51"/>
      <c r="D810" s="51"/>
      <c r="E810" s="51"/>
    </row>
    <row r="811" spans="1:5" x14ac:dyDescent="0.2">
      <c r="A811" s="15"/>
      <c r="B811" s="15"/>
      <c r="C811" s="51"/>
      <c r="D811" s="51"/>
      <c r="E811" s="51"/>
    </row>
    <row r="812" spans="1:5" x14ac:dyDescent="0.2">
      <c r="A812" s="15"/>
      <c r="B812" s="15"/>
      <c r="C812" s="51"/>
      <c r="D812" s="51"/>
      <c r="E812" s="51"/>
    </row>
    <row r="813" spans="1:5" x14ac:dyDescent="0.2">
      <c r="A813" s="15"/>
      <c r="B813" s="15"/>
      <c r="C813" s="51"/>
      <c r="D813" s="51"/>
      <c r="E813" s="51"/>
    </row>
    <row r="814" spans="1:5" x14ac:dyDescent="0.2">
      <c r="A814" s="15"/>
      <c r="B814" s="15"/>
      <c r="C814" s="51"/>
      <c r="D814" s="51"/>
      <c r="E814" s="51"/>
    </row>
    <row r="815" spans="1:5" x14ac:dyDescent="0.2">
      <c r="A815" s="15"/>
      <c r="B815" s="15"/>
      <c r="C815" s="51"/>
      <c r="D815" s="51"/>
      <c r="E815" s="51"/>
    </row>
    <row r="816" spans="1:5" x14ac:dyDescent="0.2">
      <c r="A816" s="15"/>
      <c r="B816" s="15"/>
      <c r="C816" s="51"/>
      <c r="D816" s="51"/>
      <c r="E816" s="51"/>
    </row>
    <row r="817" spans="1:5" x14ac:dyDescent="0.2">
      <c r="A817" s="15"/>
      <c r="B817" s="15"/>
      <c r="C817" s="51"/>
      <c r="D817" s="51"/>
      <c r="E817" s="51"/>
    </row>
    <row r="818" spans="1:5" x14ac:dyDescent="0.2">
      <c r="A818" s="15"/>
      <c r="B818" s="15"/>
      <c r="C818" s="51"/>
      <c r="D818" s="51"/>
      <c r="E818" s="51"/>
    </row>
    <row r="819" spans="1:5" x14ac:dyDescent="0.2">
      <c r="A819" s="15"/>
      <c r="B819" s="15"/>
      <c r="C819" s="51"/>
      <c r="D819" s="51"/>
      <c r="E819" s="51"/>
    </row>
    <row r="820" spans="1:5" x14ac:dyDescent="0.2">
      <c r="A820" s="15"/>
      <c r="B820" s="15"/>
      <c r="C820" s="51"/>
      <c r="D820" s="51"/>
      <c r="E820" s="51"/>
    </row>
    <row r="821" spans="1:5" x14ac:dyDescent="0.2">
      <c r="A821" s="15"/>
      <c r="B821" s="15"/>
      <c r="C821" s="51"/>
      <c r="D821" s="51"/>
      <c r="E821" s="51"/>
    </row>
    <row r="822" spans="1:5" x14ac:dyDescent="0.2">
      <c r="A822" s="15"/>
      <c r="B822" s="15"/>
      <c r="C822" s="51"/>
      <c r="D822" s="51"/>
      <c r="E822" s="51"/>
    </row>
    <row r="823" spans="1:5" x14ac:dyDescent="0.2">
      <c r="A823" s="15"/>
      <c r="B823" s="15"/>
      <c r="C823" s="51"/>
      <c r="D823" s="51"/>
      <c r="E823" s="51"/>
    </row>
    <row r="824" spans="1:5" x14ac:dyDescent="0.2">
      <c r="A824" s="15"/>
      <c r="B824" s="15"/>
      <c r="C824" s="51"/>
      <c r="D824" s="51"/>
      <c r="E824" s="51"/>
    </row>
    <row r="825" spans="1:5" x14ac:dyDescent="0.2">
      <c r="A825" s="15"/>
      <c r="B825" s="15"/>
      <c r="C825" s="51"/>
      <c r="D825" s="51"/>
      <c r="E825" s="51"/>
    </row>
    <row r="826" spans="1:5" x14ac:dyDescent="0.2">
      <c r="A826" s="15"/>
      <c r="B826" s="15"/>
      <c r="C826" s="51"/>
      <c r="D826" s="51"/>
      <c r="E826" s="51"/>
    </row>
    <row r="827" spans="1:5" x14ac:dyDescent="0.2">
      <c r="A827" s="15"/>
      <c r="B827" s="15"/>
      <c r="C827" s="51"/>
      <c r="D827" s="51"/>
      <c r="E827" s="51"/>
    </row>
    <row r="828" spans="1:5" x14ac:dyDescent="0.2">
      <c r="A828" s="15"/>
      <c r="B828" s="15"/>
      <c r="C828" s="51"/>
      <c r="D828" s="51"/>
      <c r="E828" s="51"/>
    </row>
    <row r="829" spans="1:5" x14ac:dyDescent="0.2">
      <c r="A829" s="15"/>
      <c r="B829" s="15"/>
      <c r="C829" s="51"/>
      <c r="D829" s="51"/>
      <c r="E829" s="51"/>
    </row>
    <row r="830" spans="1:5" x14ac:dyDescent="0.2">
      <c r="A830" s="15"/>
      <c r="B830" s="15"/>
      <c r="C830" s="51"/>
      <c r="D830" s="51"/>
      <c r="E830" s="51"/>
    </row>
    <row r="831" spans="1:5" x14ac:dyDescent="0.2">
      <c r="A831" s="15"/>
      <c r="B831" s="15"/>
      <c r="C831" s="51"/>
      <c r="D831" s="51"/>
      <c r="E831" s="51"/>
    </row>
    <row r="832" spans="1:5" x14ac:dyDescent="0.2">
      <c r="A832" s="15"/>
      <c r="B832" s="15"/>
      <c r="C832" s="51"/>
      <c r="D832" s="51"/>
      <c r="E832" s="51"/>
    </row>
    <row r="833" spans="1:5" x14ac:dyDescent="0.2">
      <c r="A833" s="15"/>
      <c r="B833" s="15"/>
      <c r="C833" s="51"/>
      <c r="D833" s="51"/>
      <c r="E833" s="51"/>
    </row>
    <row r="834" spans="1:5" x14ac:dyDescent="0.2">
      <c r="A834" s="15"/>
      <c r="B834" s="15"/>
      <c r="C834" s="51"/>
      <c r="D834" s="51"/>
      <c r="E834" s="51"/>
    </row>
    <row r="835" spans="1:5" x14ac:dyDescent="0.2">
      <c r="A835" s="15"/>
      <c r="B835" s="15"/>
      <c r="C835" s="51"/>
      <c r="D835" s="51"/>
      <c r="E835" s="51"/>
    </row>
    <row r="836" spans="1:5" x14ac:dyDescent="0.2">
      <c r="A836" s="15"/>
      <c r="B836" s="15"/>
      <c r="C836" s="51"/>
      <c r="D836" s="51"/>
      <c r="E836" s="51"/>
    </row>
    <row r="837" spans="1:5" x14ac:dyDescent="0.2">
      <c r="A837" s="15"/>
      <c r="B837" s="15"/>
      <c r="C837" s="51"/>
      <c r="D837" s="51"/>
      <c r="E837" s="51"/>
    </row>
    <row r="838" spans="1:5" x14ac:dyDescent="0.2">
      <c r="A838" s="15"/>
      <c r="B838" s="15"/>
      <c r="C838" s="51"/>
      <c r="D838" s="51"/>
      <c r="E838" s="51"/>
    </row>
    <row r="839" spans="1:5" x14ac:dyDescent="0.2">
      <c r="A839" s="15"/>
      <c r="B839" s="15"/>
      <c r="C839" s="51"/>
      <c r="D839" s="51"/>
      <c r="E839" s="51"/>
    </row>
    <row r="840" spans="1:5" x14ac:dyDescent="0.2">
      <c r="A840" s="15"/>
      <c r="B840" s="15"/>
      <c r="C840" s="51"/>
      <c r="D840" s="51"/>
      <c r="E840" s="51"/>
    </row>
    <row r="841" spans="1:5" x14ac:dyDescent="0.2">
      <c r="A841" s="15"/>
      <c r="B841" s="15"/>
      <c r="C841" s="51"/>
      <c r="D841" s="51"/>
      <c r="E841" s="51"/>
    </row>
    <row r="842" spans="1:5" x14ac:dyDescent="0.2">
      <c r="A842" s="15"/>
      <c r="B842" s="15"/>
      <c r="C842" s="51"/>
      <c r="D842" s="51"/>
      <c r="E842" s="51"/>
    </row>
    <row r="843" spans="1:5" x14ac:dyDescent="0.2">
      <c r="A843" s="15"/>
      <c r="B843" s="15"/>
      <c r="C843" s="51"/>
      <c r="D843" s="51"/>
      <c r="E843" s="51"/>
    </row>
    <row r="844" spans="1:5" x14ac:dyDescent="0.2">
      <c r="A844" s="15"/>
      <c r="B844" s="15"/>
      <c r="C844" s="51"/>
      <c r="D844" s="51"/>
      <c r="E844" s="51"/>
    </row>
    <row r="845" spans="1:5" x14ac:dyDescent="0.2">
      <c r="A845" s="15"/>
      <c r="B845" s="15"/>
      <c r="C845" s="51"/>
      <c r="D845" s="51"/>
      <c r="E845" s="51"/>
    </row>
    <row r="846" spans="1:5" x14ac:dyDescent="0.2">
      <c r="A846" s="15"/>
      <c r="B846" s="15"/>
      <c r="C846" s="51"/>
      <c r="D846" s="51"/>
      <c r="E846" s="51"/>
    </row>
    <row r="847" spans="1:5" x14ac:dyDescent="0.2">
      <c r="A847" s="15"/>
      <c r="B847" s="15"/>
      <c r="C847" s="51"/>
      <c r="D847" s="51"/>
      <c r="E847" s="51"/>
    </row>
    <row r="848" spans="1:5" x14ac:dyDescent="0.2">
      <c r="A848" s="15"/>
      <c r="B848" s="15"/>
      <c r="C848" s="51"/>
      <c r="D848" s="51"/>
      <c r="E848" s="51"/>
    </row>
    <row r="849" spans="1:5" x14ac:dyDescent="0.2">
      <c r="A849" s="15"/>
      <c r="B849" s="15"/>
      <c r="C849" s="51"/>
      <c r="D849" s="51"/>
      <c r="E849" s="51"/>
    </row>
    <row r="850" spans="1:5" x14ac:dyDescent="0.2">
      <c r="A850" s="15"/>
      <c r="B850" s="15"/>
      <c r="C850" s="51"/>
      <c r="D850" s="51"/>
      <c r="E850" s="51"/>
    </row>
    <row r="851" spans="1:5" x14ac:dyDescent="0.2">
      <c r="A851" s="15"/>
      <c r="B851" s="15"/>
      <c r="C851" s="51"/>
      <c r="D851" s="51"/>
      <c r="E851" s="51"/>
    </row>
    <row r="852" spans="1:5" x14ac:dyDescent="0.2">
      <c r="A852" s="15"/>
      <c r="B852" s="15"/>
      <c r="C852" s="51"/>
      <c r="D852" s="51"/>
      <c r="E852" s="51"/>
    </row>
    <row r="853" spans="1:5" x14ac:dyDescent="0.2">
      <c r="A853" s="15"/>
      <c r="B853" s="15"/>
      <c r="C853" s="51"/>
      <c r="D853" s="51"/>
      <c r="E853" s="51"/>
    </row>
    <row r="854" spans="1:5" x14ac:dyDescent="0.2">
      <c r="A854" s="15"/>
      <c r="B854" s="15"/>
      <c r="C854" s="51"/>
      <c r="D854" s="51"/>
      <c r="E854" s="51"/>
    </row>
    <row r="855" spans="1:5" x14ac:dyDescent="0.2">
      <c r="A855" s="15"/>
      <c r="B855" s="15"/>
      <c r="C855" s="51"/>
      <c r="D855" s="51"/>
      <c r="E855" s="51"/>
    </row>
    <row r="856" spans="1:5" x14ac:dyDescent="0.2">
      <c r="A856" s="15"/>
      <c r="B856" s="15"/>
      <c r="C856" s="51"/>
      <c r="D856" s="51"/>
      <c r="E856" s="51"/>
    </row>
    <row r="857" spans="1:5" x14ac:dyDescent="0.2">
      <c r="A857" s="15"/>
      <c r="B857" s="15"/>
      <c r="C857" s="51"/>
      <c r="D857" s="51"/>
      <c r="E857" s="51"/>
    </row>
    <row r="858" spans="1:5" x14ac:dyDescent="0.2">
      <c r="A858" s="15"/>
      <c r="B858" s="15"/>
      <c r="C858" s="51"/>
      <c r="D858" s="51"/>
      <c r="E858" s="51"/>
    </row>
    <row r="859" spans="1:5" x14ac:dyDescent="0.2">
      <c r="A859" s="15"/>
      <c r="B859" s="15"/>
      <c r="C859" s="51"/>
      <c r="D859" s="51"/>
      <c r="E859" s="51"/>
    </row>
    <row r="860" spans="1:5" x14ac:dyDescent="0.2">
      <c r="A860" s="15"/>
      <c r="B860" s="15"/>
      <c r="C860" s="51"/>
      <c r="D860" s="51"/>
      <c r="E860" s="51"/>
    </row>
    <row r="861" spans="1:5" x14ac:dyDescent="0.2">
      <c r="A861" s="15"/>
      <c r="B861" s="15"/>
      <c r="C861" s="51"/>
      <c r="D861" s="51"/>
      <c r="E861" s="51"/>
    </row>
    <row r="862" spans="1:5" x14ac:dyDescent="0.2">
      <c r="A862" s="15"/>
      <c r="B862" s="15"/>
      <c r="C862" s="51"/>
      <c r="D862" s="51"/>
      <c r="E862" s="51"/>
    </row>
    <row r="863" spans="1:5" x14ac:dyDescent="0.2">
      <c r="A863" s="15"/>
      <c r="B863" s="15"/>
      <c r="C863" s="51"/>
      <c r="D863" s="51"/>
      <c r="E863" s="51"/>
    </row>
    <row r="864" spans="1:5" x14ac:dyDescent="0.2">
      <c r="A864" s="15"/>
      <c r="B864" s="15"/>
      <c r="C864" s="51"/>
      <c r="D864" s="51"/>
      <c r="E864" s="51"/>
    </row>
    <row r="865" spans="1:5" x14ac:dyDescent="0.2">
      <c r="A865" s="15"/>
      <c r="B865" s="15"/>
      <c r="C865" s="51"/>
      <c r="D865" s="51"/>
      <c r="E865" s="51"/>
    </row>
    <row r="866" spans="1:5" x14ac:dyDescent="0.2">
      <c r="A866" s="15"/>
      <c r="B866" s="15"/>
      <c r="C866" s="51"/>
      <c r="D866" s="51"/>
      <c r="E866" s="51"/>
    </row>
    <row r="867" spans="1:5" x14ac:dyDescent="0.2">
      <c r="A867" s="15"/>
      <c r="B867" s="15"/>
      <c r="C867" s="51"/>
      <c r="D867" s="51"/>
      <c r="E867" s="51"/>
    </row>
    <row r="868" spans="1:5" x14ac:dyDescent="0.2">
      <c r="A868" s="15"/>
      <c r="B868" s="15"/>
      <c r="C868" s="51"/>
      <c r="D868" s="51"/>
      <c r="E868" s="51"/>
    </row>
    <row r="869" spans="1:5" x14ac:dyDescent="0.2">
      <c r="A869" s="15"/>
      <c r="B869" s="15"/>
      <c r="C869" s="51"/>
      <c r="D869" s="51"/>
      <c r="E869" s="51"/>
    </row>
    <row r="870" spans="1:5" x14ac:dyDescent="0.2">
      <c r="A870" s="15"/>
      <c r="B870" s="15"/>
      <c r="C870" s="51"/>
      <c r="D870" s="51"/>
      <c r="E870" s="51"/>
    </row>
    <row r="871" spans="1:5" x14ac:dyDescent="0.2">
      <c r="A871" s="15"/>
      <c r="B871" s="15"/>
      <c r="C871" s="51"/>
      <c r="D871" s="51"/>
      <c r="E871" s="51"/>
    </row>
    <row r="872" spans="1:5" x14ac:dyDescent="0.2">
      <c r="A872" s="15"/>
      <c r="B872" s="15"/>
      <c r="C872" s="51"/>
      <c r="D872" s="51"/>
      <c r="E872" s="51"/>
    </row>
    <row r="873" spans="1:5" x14ac:dyDescent="0.2">
      <c r="A873" s="15"/>
      <c r="B873" s="15"/>
      <c r="C873" s="51"/>
      <c r="D873" s="51"/>
      <c r="E873" s="51"/>
    </row>
    <row r="874" spans="1:5" x14ac:dyDescent="0.2">
      <c r="A874" s="15"/>
      <c r="B874" s="15"/>
      <c r="C874" s="51"/>
      <c r="D874" s="51"/>
      <c r="E874" s="51"/>
    </row>
    <row r="875" spans="1:5" x14ac:dyDescent="0.2">
      <c r="A875" s="15"/>
      <c r="B875" s="15"/>
      <c r="C875" s="51"/>
      <c r="D875" s="51"/>
      <c r="E875" s="51"/>
    </row>
    <row r="876" spans="1:5" x14ac:dyDescent="0.2">
      <c r="A876" s="15"/>
      <c r="B876" s="15"/>
      <c r="C876" s="51"/>
      <c r="D876" s="51"/>
      <c r="E876" s="51"/>
    </row>
    <row r="877" spans="1:5" x14ac:dyDescent="0.2">
      <c r="A877" s="15"/>
      <c r="B877" s="15"/>
      <c r="C877" s="51"/>
      <c r="D877" s="51"/>
      <c r="E877" s="51"/>
    </row>
    <row r="878" spans="1:5" x14ac:dyDescent="0.2">
      <c r="A878" s="15"/>
      <c r="B878" s="15"/>
      <c r="C878" s="51"/>
      <c r="D878" s="51"/>
      <c r="E878" s="51"/>
    </row>
    <row r="879" spans="1:5" x14ac:dyDescent="0.2">
      <c r="A879" s="15"/>
      <c r="B879" s="15"/>
      <c r="C879" s="51"/>
      <c r="D879" s="51"/>
      <c r="E879" s="51"/>
    </row>
    <row r="880" spans="1:5" x14ac:dyDescent="0.2">
      <c r="A880" s="15"/>
      <c r="B880" s="15"/>
      <c r="C880" s="51"/>
      <c r="D880" s="51"/>
      <c r="E880" s="51"/>
    </row>
    <row r="881" spans="1:5" x14ac:dyDescent="0.2">
      <c r="A881" s="15"/>
      <c r="B881" s="15"/>
      <c r="C881" s="51"/>
      <c r="D881" s="51"/>
      <c r="E881" s="51"/>
    </row>
    <row r="882" spans="1:5" x14ac:dyDescent="0.2">
      <c r="A882" s="15"/>
      <c r="B882" s="15"/>
      <c r="C882" s="51"/>
      <c r="D882" s="51"/>
      <c r="E882" s="51"/>
    </row>
    <row r="883" spans="1:5" x14ac:dyDescent="0.2">
      <c r="A883" s="15"/>
      <c r="B883" s="15"/>
      <c r="C883" s="51"/>
      <c r="D883" s="51"/>
      <c r="E883" s="51"/>
    </row>
    <row r="884" spans="1:5" x14ac:dyDescent="0.2">
      <c r="A884" s="15"/>
      <c r="B884" s="15"/>
      <c r="C884" s="51"/>
      <c r="D884" s="51"/>
      <c r="E884" s="51"/>
    </row>
    <row r="885" spans="1:5" x14ac:dyDescent="0.2">
      <c r="A885" s="15"/>
      <c r="B885" s="15"/>
      <c r="C885" s="51"/>
      <c r="D885" s="51"/>
      <c r="E885" s="51"/>
    </row>
    <row r="886" spans="1:5" x14ac:dyDescent="0.2">
      <c r="A886" s="15"/>
      <c r="B886" s="15"/>
      <c r="C886" s="51"/>
      <c r="D886" s="51"/>
      <c r="E886" s="51"/>
    </row>
    <row r="887" spans="1:5" x14ac:dyDescent="0.2">
      <c r="A887" s="15"/>
      <c r="B887" s="15"/>
      <c r="C887" s="51"/>
      <c r="D887" s="51"/>
      <c r="E887" s="51"/>
    </row>
    <row r="888" spans="1:5" x14ac:dyDescent="0.2">
      <c r="A888" s="15"/>
      <c r="B888" s="15"/>
      <c r="C888" s="51"/>
      <c r="D888" s="51"/>
      <c r="E888" s="51"/>
    </row>
    <row r="889" spans="1:5" x14ac:dyDescent="0.2">
      <c r="A889" s="15"/>
      <c r="B889" s="15"/>
      <c r="C889" s="51"/>
      <c r="D889" s="51"/>
      <c r="E889" s="51"/>
    </row>
    <row r="890" spans="1:5" x14ac:dyDescent="0.2">
      <c r="A890" s="15"/>
      <c r="B890" s="15"/>
      <c r="C890" s="51"/>
      <c r="D890" s="51"/>
      <c r="E890" s="51"/>
    </row>
    <row r="891" spans="1:5" x14ac:dyDescent="0.2">
      <c r="A891" s="15"/>
      <c r="B891" s="15"/>
      <c r="C891" s="51"/>
      <c r="D891" s="51"/>
      <c r="E891" s="51"/>
    </row>
    <row r="892" spans="1:5" x14ac:dyDescent="0.2">
      <c r="A892" s="15"/>
      <c r="B892" s="15"/>
      <c r="C892" s="51"/>
      <c r="D892" s="51"/>
      <c r="E892" s="51"/>
    </row>
    <row r="893" spans="1:5" x14ac:dyDescent="0.2">
      <c r="A893" s="15"/>
      <c r="B893" s="15"/>
      <c r="C893" s="51"/>
      <c r="D893" s="51"/>
      <c r="E893" s="51"/>
    </row>
    <row r="894" spans="1:5" x14ac:dyDescent="0.2">
      <c r="A894" s="15"/>
      <c r="B894" s="15"/>
      <c r="C894" s="51"/>
      <c r="D894" s="51"/>
      <c r="E894" s="51"/>
    </row>
    <row r="895" spans="1:5" x14ac:dyDescent="0.2">
      <c r="A895" s="15"/>
      <c r="B895" s="15"/>
      <c r="C895" s="51"/>
      <c r="D895" s="51"/>
      <c r="E895" s="51"/>
    </row>
    <row r="896" spans="1:5" x14ac:dyDescent="0.2">
      <c r="A896" s="15"/>
      <c r="B896" s="15"/>
      <c r="C896" s="51"/>
      <c r="D896" s="51"/>
      <c r="E896" s="51"/>
    </row>
    <row r="897" spans="1:5" x14ac:dyDescent="0.2">
      <c r="A897" s="15"/>
      <c r="B897" s="15"/>
      <c r="C897" s="51"/>
      <c r="D897" s="51"/>
      <c r="E897" s="51"/>
    </row>
    <row r="898" spans="1:5" x14ac:dyDescent="0.2">
      <c r="A898" s="15"/>
      <c r="B898" s="15"/>
      <c r="C898" s="51"/>
      <c r="D898" s="51"/>
      <c r="E898" s="51"/>
    </row>
    <row r="899" spans="1:5" x14ac:dyDescent="0.2">
      <c r="A899" s="15"/>
      <c r="B899" s="15"/>
      <c r="C899" s="51"/>
      <c r="D899" s="51"/>
      <c r="E899" s="51"/>
    </row>
    <row r="900" spans="1:5" x14ac:dyDescent="0.2">
      <c r="A900" s="15"/>
      <c r="B900" s="15"/>
      <c r="C900" s="51"/>
      <c r="D900" s="51"/>
      <c r="E900" s="51"/>
    </row>
    <row r="901" spans="1:5" x14ac:dyDescent="0.2">
      <c r="A901" s="15"/>
      <c r="B901" s="15"/>
      <c r="C901" s="51"/>
      <c r="D901" s="51"/>
      <c r="E901" s="51"/>
    </row>
    <row r="902" spans="1:5" x14ac:dyDescent="0.2">
      <c r="A902" s="15"/>
      <c r="B902" s="15"/>
      <c r="C902" s="51"/>
      <c r="D902" s="51"/>
      <c r="E902" s="51"/>
    </row>
    <row r="903" spans="1:5" x14ac:dyDescent="0.2">
      <c r="A903" s="15"/>
      <c r="B903" s="15"/>
      <c r="C903" s="51"/>
      <c r="D903" s="51"/>
      <c r="E903" s="51"/>
    </row>
    <row r="904" spans="1:5" x14ac:dyDescent="0.2">
      <c r="A904" s="15"/>
      <c r="B904" s="15"/>
      <c r="C904" s="51"/>
      <c r="D904" s="51"/>
      <c r="E904" s="51"/>
    </row>
    <row r="905" spans="1:5" x14ac:dyDescent="0.2">
      <c r="A905" s="15"/>
      <c r="B905" s="15"/>
      <c r="C905" s="51"/>
      <c r="D905" s="51"/>
      <c r="E905" s="51"/>
    </row>
    <row r="906" spans="1:5" x14ac:dyDescent="0.2">
      <c r="A906" s="15"/>
      <c r="B906" s="15"/>
      <c r="C906" s="51"/>
      <c r="D906" s="51"/>
      <c r="E906" s="51"/>
    </row>
    <row r="907" spans="1:5" x14ac:dyDescent="0.2">
      <c r="A907" s="15"/>
      <c r="B907" s="15"/>
      <c r="C907" s="51"/>
      <c r="D907" s="51"/>
      <c r="E907" s="51"/>
    </row>
    <row r="908" spans="1:5" x14ac:dyDescent="0.2">
      <c r="A908" s="15"/>
      <c r="B908" s="15"/>
      <c r="C908" s="51"/>
      <c r="D908" s="51"/>
      <c r="E908" s="51"/>
    </row>
    <row r="909" spans="1:5" x14ac:dyDescent="0.2">
      <c r="A909" s="15"/>
      <c r="B909" s="15"/>
      <c r="C909" s="51"/>
      <c r="D909" s="51"/>
      <c r="E909" s="51"/>
    </row>
    <row r="910" spans="1:5" x14ac:dyDescent="0.2">
      <c r="A910" s="15"/>
      <c r="B910" s="15"/>
      <c r="C910" s="51"/>
      <c r="D910" s="51"/>
      <c r="E910" s="51"/>
    </row>
    <row r="911" spans="1:5" x14ac:dyDescent="0.2">
      <c r="A911" s="15"/>
      <c r="B911" s="15"/>
      <c r="C911" s="51"/>
      <c r="D911" s="51"/>
      <c r="E911" s="51"/>
    </row>
    <row r="912" spans="1:5" x14ac:dyDescent="0.2">
      <c r="A912" s="15"/>
      <c r="B912" s="15"/>
      <c r="C912" s="51"/>
      <c r="D912" s="51"/>
      <c r="E912" s="51"/>
    </row>
    <row r="913" spans="1:5" x14ac:dyDescent="0.2">
      <c r="A913" s="15"/>
      <c r="B913" s="15"/>
      <c r="C913" s="51"/>
      <c r="D913" s="51"/>
      <c r="E913" s="51"/>
    </row>
    <row r="914" spans="1:5" x14ac:dyDescent="0.2">
      <c r="A914" s="15"/>
      <c r="B914" s="15"/>
      <c r="C914" s="51"/>
      <c r="D914" s="51"/>
      <c r="E914" s="51"/>
    </row>
    <row r="915" spans="1:5" x14ac:dyDescent="0.2">
      <c r="A915" s="15"/>
      <c r="B915" s="15"/>
      <c r="C915" s="51"/>
      <c r="D915" s="51"/>
      <c r="E915" s="51"/>
    </row>
    <row r="916" spans="1:5" x14ac:dyDescent="0.2">
      <c r="A916" s="15"/>
      <c r="B916" s="15"/>
      <c r="C916" s="51"/>
      <c r="D916" s="51"/>
      <c r="E916" s="51"/>
    </row>
    <row r="917" spans="1:5" x14ac:dyDescent="0.2">
      <c r="A917" s="15"/>
      <c r="B917" s="15"/>
      <c r="C917" s="51"/>
      <c r="D917" s="51"/>
      <c r="E917" s="51"/>
    </row>
    <row r="918" spans="1:5" x14ac:dyDescent="0.2">
      <c r="A918" s="15"/>
      <c r="B918" s="15"/>
      <c r="C918" s="51"/>
      <c r="D918" s="51"/>
      <c r="E918" s="51"/>
    </row>
    <row r="919" spans="1:5" x14ac:dyDescent="0.2">
      <c r="A919" s="15"/>
      <c r="B919" s="15"/>
      <c r="C919" s="51"/>
      <c r="D919" s="51"/>
      <c r="E919" s="51"/>
    </row>
    <row r="920" spans="1:5" x14ac:dyDescent="0.2">
      <c r="A920" s="15"/>
      <c r="B920" s="15"/>
      <c r="C920" s="51"/>
      <c r="D920" s="51"/>
      <c r="E920" s="51"/>
    </row>
    <row r="921" spans="1:5" x14ac:dyDescent="0.2">
      <c r="A921" s="15"/>
      <c r="B921" s="15"/>
      <c r="C921" s="51"/>
      <c r="D921" s="51"/>
      <c r="E921" s="51"/>
    </row>
    <row r="922" spans="1:5" x14ac:dyDescent="0.2">
      <c r="A922" s="15"/>
      <c r="B922" s="15"/>
      <c r="C922" s="51"/>
      <c r="D922" s="51"/>
      <c r="E922" s="51"/>
    </row>
    <row r="923" spans="1:5" x14ac:dyDescent="0.2">
      <c r="A923" s="15"/>
      <c r="B923" s="15"/>
      <c r="C923" s="51"/>
      <c r="D923" s="51"/>
      <c r="E923" s="51"/>
    </row>
    <row r="924" spans="1:5" x14ac:dyDescent="0.2">
      <c r="A924" s="15"/>
      <c r="B924" s="15"/>
      <c r="C924" s="51"/>
      <c r="D924" s="51"/>
      <c r="E924" s="51"/>
    </row>
    <row r="925" spans="1:5" x14ac:dyDescent="0.2">
      <c r="A925" s="15"/>
      <c r="B925" s="15"/>
      <c r="C925" s="51"/>
      <c r="D925" s="51"/>
      <c r="E925" s="51"/>
    </row>
    <row r="926" spans="1:5" x14ac:dyDescent="0.2">
      <c r="A926" s="15"/>
      <c r="B926" s="15"/>
      <c r="C926" s="51"/>
      <c r="D926" s="51"/>
      <c r="E926" s="51"/>
    </row>
    <row r="927" spans="1:5" x14ac:dyDescent="0.2">
      <c r="A927" s="15"/>
      <c r="B927" s="15"/>
      <c r="C927" s="51"/>
      <c r="D927" s="51"/>
      <c r="E927" s="51"/>
    </row>
    <row r="928" spans="1:5" x14ac:dyDescent="0.2">
      <c r="A928" s="15"/>
      <c r="B928" s="15"/>
      <c r="C928" s="51"/>
      <c r="D928" s="51"/>
      <c r="E928" s="51"/>
    </row>
    <row r="929" spans="1:5" x14ac:dyDescent="0.2">
      <c r="A929" s="15"/>
      <c r="B929" s="15"/>
      <c r="C929" s="51"/>
      <c r="D929" s="51"/>
      <c r="E929" s="51"/>
    </row>
    <row r="930" spans="1:5" x14ac:dyDescent="0.2">
      <c r="A930" s="15"/>
      <c r="B930" s="15"/>
      <c r="C930" s="51"/>
      <c r="D930" s="51"/>
      <c r="E930" s="51"/>
    </row>
    <row r="931" spans="1:5" x14ac:dyDescent="0.2">
      <c r="A931" s="15"/>
      <c r="B931" s="15"/>
      <c r="C931" s="51"/>
      <c r="D931" s="51"/>
      <c r="E931" s="51"/>
    </row>
    <row r="932" spans="1:5" x14ac:dyDescent="0.2">
      <c r="A932" s="15"/>
      <c r="B932" s="15"/>
      <c r="C932" s="51"/>
      <c r="D932" s="51"/>
      <c r="E932" s="51"/>
    </row>
    <row r="933" spans="1:5" x14ac:dyDescent="0.2">
      <c r="A933" s="15"/>
      <c r="B933" s="15"/>
      <c r="C933" s="51"/>
      <c r="D933" s="51"/>
      <c r="E933" s="51"/>
    </row>
    <row r="934" spans="1:5" x14ac:dyDescent="0.2">
      <c r="A934" s="15"/>
      <c r="B934" s="15"/>
      <c r="C934" s="51"/>
      <c r="D934" s="51"/>
      <c r="E934" s="51"/>
    </row>
    <row r="935" spans="1:5" x14ac:dyDescent="0.2">
      <c r="A935" s="15"/>
      <c r="B935" s="15"/>
      <c r="C935" s="51"/>
      <c r="D935" s="51"/>
      <c r="E935" s="51"/>
    </row>
    <row r="936" spans="1:5" x14ac:dyDescent="0.2">
      <c r="A936" s="15"/>
      <c r="B936" s="15"/>
      <c r="C936" s="51"/>
      <c r="D936" s="51"/>
      <c r="E936" s="51"/>
    </row>
    <row r="937" spans="1:5" x14ac:dyDescent="0.2">
      <c r="A937" s="15"/>
      <c r="B937" s="15"/>
      <c r="C937" s="51"/>
      <c r="D937" s="51"/>
      <c r="E937" s="51"/>
    </row>
    <row r="938" spans="1:5" x14ac:dyDescent="0.2">
      <c r="A938" s="15"/>
      <c r="B938" s="15"/>
      <c r="C938" s="51"/>
      <c r="D938" s="51"/>
      <c r="E938" s="51"/>
    </row>
    <row r="939" spans="1:5" x14ac:dyDescent="0.2">
      <c r="A939" s="15"/>
      <c r="B939" s="15"/>
      <c r="C939" s="51"/>
      <c r="D939" s="51"/>
      <c r="E939" s="51"/>
    </row>
    <row r="940" spans="1:5" x14ac:dyDescent="0.2">
      <c r="A940" s="15"/>
      <c r="B940" s="15"/>
      <c r="C940" s="51"/>
      <c r="D940" s="51"/>
      <c r="E940" s="51"/>
    </row>
    <row r="941" spans="1:5" x14ac:dyDescent="0.2">
      <c r="A941" s="15"/>
      <c r="B941" s="15"/>
      <c r="C941" s="51"/>
      <c r="D941" s="51"/>
      <c r="E941" s="51"/>
    </row>
    <row r="942" spans="1:5" x14ac:dyDescent="0.2">
      <c r="A942" s="15"/>
      <c r="B942" s="15"/>
      <c r="C942" s="51"/>
      <c r="D942" s="51"/>
      <c r="E942" s="51"/>
    </row>
    <row r="943" spans="1:5" x14ac:dyDescent="0.2">
      <c r="A943" s="15"/>
      <c r="B943" s="15"/>
      <c r="C943" s="51"/>
      <c r="D943" s="51"/>
      <c r="E943" s="51"/>
    </row>
    <row r="944" spans="1:5" x14ac:dyDescent="0.2">
      <c r="A944" s="15"/>
      <c r="B944" s="15"/>
      <c r="C944" s="51"/>
      <c r="D944" s="51"/>
      <c r="E944" s="51"/>
    </row>
    <row r="945" spans="1:5" x14ac:dyDescent="0.2">
      <c r="A945" s="15"/>
      <c r="B945" s="15"/>
      <c r="C945" s="51"/>
      <c r="D945" s="51"/>
      <c r="E945" s="51"/>
    </row>
    <row r="946" spans="1:5" x14ac:dyDescent="0.2">
      <c r="A946" s="15"/>
      <c r="B946" s="15"/>
      <c r="C946" s="51"/>
      <c r="D946" s="51"/>
      <c r="E946" s="51"/>
    </row>
    <row r="947" spans="1:5" x14ac:dyDescent="0.2">
      <c r="A947" s="15"/>
      <c r="B947" s="15"/>
      <c r="C947" s="51"/>
      <c r="D947" s="51"/>
      <c r="E947" s="51"/>
    </row>
    <row r="948" spans="1:5" x14ac:dyDescent="0.2">
      <c r="A948" s="15"/>
      <c r="B948" s="15"/>
      <c r="C948" s="51"/>
      <c r="D948" s="51"/>
      <c r="E948" s="51"/>
    </row>
    <row r="949" spans="1:5" x14ac:dyDescent="0.2">
      <c r="A949" s="15"/>
      <c r="B949" s="15"/>
      <c r="C949" s="51"/>
      <c r="D949" s="51"/>
      <c r="E949" s="51"/>
    </row>
    <row r="950" spans="1:5" x14ac:dyDescent="0.2">
      <c r="A950" s="15"/>
      <c r="B950" s="15"/>
      <c r="C950" s="51"/>
      <c r="D950" s="51"/>
      <c r="E950" s="51"/>
    </row>
    <row r="951" spans="1:5" x14ac:dyDescent="0.2">
      <c r="A951" s="15"/>
      <c r="B951" s="15"/>
      <c r="C951" s="51"/>
      <c r="D951" s="51"/>
      <c r="E951" s="51"/>
    </row>
    <row r="952" spans="1:5" x14ac:dyDescent="0.2">
      <c r="A952" s="15"/>
      <c r="B952" s="15"/>
      <c r="C952" s="51"/>
      <c r="D952" s="51"/>
      <c r="E952" s="51"/>
    </row>
    <row r="953" spans="1:5" x14ac:dyDescent="0.2">
      <c r="A953" s="15"/>
      <c r="B953" s="15"/>
      <c r="C953" s="51"/>
      <c r="D953" s="51"/>
      <c r="E953" s="51"/>
    </row>
    <row r="954" spans="1:5" x14ac:dyDescent="0.2">
      <c r="A954" s="15"/>
      <c r="B954" s="15"/>
      <c r="C954" s="51"/>
      <c r="D954" s="51"/>
      <c r="E954" s="51"/>
    </row>
    <row r="955" spans="1:5" x14ac:dyDescent="0.2">
      <c r="A955" s="15"/>
      <c r="B955" s="15"/>
      <c r="C955" s="51"/>
      <c r="D955" s="51"/>
      <c r="E955" s="51"/>
    </row>
    <row r="956" spans="1:5" x14ac:dyDescent="0.2">
      <c r="A956" s="15"/>
      <c r="B956" s="15"/>
      <c r="C956" s="51"/>
      <c r="D956" s="51"/>
      <c r="E956" s="51"/>
    </row>
    <row r="957" spans="1:5" x14ac:dyDescent="0.2">
      <c r="A957" s="15"/>
      <c r="B957" s="15"/>
      <c r="C957" s="51"/>
      <c r="D957" s="51"/>
      <c r="E957" s="51"/>
    </row>
    <row r="958" spans="1:5" x14ac:dyDescent="0.2">
      <c r="A958" s="15"/>
      <c r="B958" s="15"/>
      <c r="C958" s="51"/>
      <c r="D958" s="51"/>
      <c r="E958" s="51"/>
    </row>
    <row r="959" spans="1:5" x14ac:dyDescent="0.2">
      <c r="A959" s="15"/>
      <c r="B959" s="15"/>
      <c r="C959" s="51"/>
      <c r="D959" s="51"/>
      <c r="E959" s="51"/>
    </row>
    <row r="960" spans="1:5" x14ac:dyDescent="0.2">
      <c r="A960" s="15"/>
      <c r="B960" s="15"/>
      <c r="C960" s="51"/>
      <c r="D960" s="51"/>
      <c r="E960" s="51"/>
    </row>
    <row r="961" spans="1:5" x14ac:dyDescent="0.2">
      <c r="A961" s="15"/>
      <c r="B961" s="15"/>
      <c r="C961" s="51"/>
      <c r="D961" s="51"/>
      <c r="E961" s="51"/>
    </row>
    <row r="962" spans="1:5" x14ac:dyDescent="0.2">
      <c r="A962" s="15"/>
      <c r="B962" s="15"/>
      <c r="C962" s="51"/>
      <c r="D962" s="51"/>
      <c r="E962" s="51"/>
    </row>
    <row r="963" spans="1:5" x14ac:dyDescent="0.2">
      <c r="A963" s="15"/>
      <c r="B963" s="15"/>
      <c r="C963" s="51"/>
      <c r="D963" s="51"/>
      <c r="E963" s="51"/>
    </row>
    <row r="964" spans="1:5" x14ac:dyDescent="0.2">
      <c r="A964" s="15"/>
      <c r="B964" s="15"/>
      <c r="C964" s="51"/>
      <c r="D964" s="51"/>
      <c r="E964" s="51"/>
    </row>
    <row r="965" spans="1:5" x14ac:dyDescent="0.2">
      <c r="A965" s="15"/>
      <c r="B965" s="15"/>
      <c r="C965" s="51"/>
      <c r="D965" s="51"/>
      <c r="E965" s="51"/>
    </row>
    <row r="966" spans="1:5" x14ac:dyDescent="0.2">
      <c r="A966" s="15"/>
      <c r="B966" s="15"/>
      <c r="C966" s="51"/>
      <c r="D966" s="51"/>
      <c r="E966" s="51"/>
    </row>
    <row r="967" spans="1:5" x14ac:dyDescent="0.2">
      <c r="A967" s="15"/>
      <c r="B967" s="15"/>
      <c r="C967" s="51"/>
      <c r="D967" s="51"/>
      <c r="E967" s="51"/>
    </row>
    <row r="968" spans="1:5" x14ac:dyDescent="0.2">
      <c r="A968" s="15"/>
      <c r="B968" s="15"/>
      <c r="C968" s="51"/>
      <c r="D968" s="51"/>
      <c r="E968" s="51"/>
    </row>
    <row r="969" spans="1:5" x14ac:dyDescent="0.2">
      <c r="A969" s="15"/>
      <c r="B969" s="15"/>
      <c r="C969" s="51"/>
      <c r="D969" s="51"/>
      <c r="E969" s="51"/>
    </row>
    <row r="970" spans="1:5" x14ac:dyDescent="0.2">
      <c r="A970" s="15"/>
      <c r="B970" s="15"/>
      <c r="C970" s="51"/>
      <c r="D970" s="51"/>
      <c r="E970" s="51"/>
    </row>
    <row r="971" spans="1:5" x14ac:dyDescent="0.2">
      <c r="A971" s="15"/>
      <c r="B971" s="15"/>
      <c r="C971" s="51"/>
      <c r="D971" s="51"/>
      <c r="E971" s="51"/>
    </row>
    <row r="972" spans="1:5" x14ac:dyDescent="0.2">
      <c r="A972" s="15"/>
      <c r="B972" s="15"/>
      <c r="C972" s="51"/>
      <c r="D972" s="51"/>
      <c r="E972" s="51"/>
    </row>
    <row r="973" spans="1:5" x14ac:dyDescent="0.2">
      <c r="A973" s="15"/>
      <c r="B973" s="15"/>
      <c r="C973" s="51"/>
      <c r="D973" s="51"/>
      <c r="E973" s="51"/>
    </row>
    <row r="974" spans="1:5" x14ac:dyDescent="0.2">
      <c r="A974" s="15"/>
      <c r="B974" s="15"/>
      <c r="C974" s="51"/>
      <c r="D974" s="51"/>
      <c r="E974" s="51"/>
    </row>
    <row r="975" spans="1:5" x14ac:dyDescent="0.2">
      <c r="A975" s="15"/>
      <c r="B975" s="15"/>
      <c r="C975" s="51"/>
      <c r="D975" s="51"/>
      <c r="E975" s="51"/>
    </row>
    <row r="976" spans="1:5" x14ac:dyDescent="0.2">
      <c r="A976" s="15"/>
      <c r="B976" s="15"/>
      <c r="C976" s="51"/>
      <c r="D976" s="51"/>
      <c r="E976" s="51"/>
    </row>
    <row r="977" spans="1:5" x14ac:dyDescent="0.2">
      <c r="A977" s="15"/>
      <c r="B977" s="15"/>
      <c r="C977" s="51"/>
      <c r="D977" s="51"/>
      <c r="E977" s="51"/>
    </row>
    <row r="978" spans="1:5" x14ac:dyDescent="0.2">
      <c r="A978" s="15"/>
      <c r="B978" s="15"/>
      <c r="C978" s="51"/>
      <c r="D978" s="51"/>
      <c r="E978" s="51"/>
    </row>
    <row r="979" spans="1:5" x14ac:dyDescent="0.2">
      <c r="A979" s="15"/>
      <c r="B979" s="15"/>
      <c r="C979" s="51"/>
      <c r="D979" s="51"/>
      <c r="E979" s="51"/>
    </row>
    <row r="980" spans="1:5" x14ac:dyDescent="0.2">
      <c r="A980" s="15"/>
      <c r="B980" s="15"/>
      <c r="C980" s="51"/>
      <c r="D980" s="51"/>
      <c r="E980" s="51"/>
    </row>
    <row r="981" spans="1:5" x14ac:dyDescent="0.2">
      <c r="A981" s="15"/>
      <c r="B981" s="15"/>
      <c r="C981" s="51"/>
      <c r="D981" s="51"/>
      <c r="E981" s="51"/>
    </row>
    <row r="982" spans="1:5" x14ac:dyDescent="0.2">
      <c r="A982" s="15"/>
      <c r="B982" s="15"/>
      <c r="C982" s="51"/>
      <c r="D982" s="51"/>
      <c r="E982" s="51"/>
    </row>
    <row r="983" spans="1:5" x14ac:dyDescent="0.2">
      <c r="A983" s="15"/>
      <c r="B983" s="15"/>
      <c r="C983" s="51"/>
      <c r="D983" s="51"/>
      <c r="E983" s="51"/>
    </row>
    <row r="984" spans="1:5" x14ac:dyDescent="0.2">
      <c r="A984" s="15"/>
      <c r="B984" s="15"/>
      <c r="C984" s="51"/>
      <c r="D984" s="51"/>
      <c r="E984" s="51"/>
    </row>
    <row r="985" spans="1:5" x14ac:dyDescent="0.2">
      <c r="A985" s="15"/>
      <c r="B985" s="15"/>
      <c r="C985" s="51"/>
      <c r="D985" s="51"/>
      <c r="E985" s="51"/>
    </row>
    <row r="986" spans="1:5" x14ac:dyDescent="0.2">
      <c r="A986" s="15"/>
      <c r="B986" s="15"/>
      <c r="C986" s="51"/>
      <c r="D986" s="51"/>
      <c r="E986" s="51"/>
    </row>
    <row r="987" spans="1:5" x14ac:dyDescent="0.2">
      <c r="A987" s="15"/>
      <c r="B987" s="15"/>
      <c r="C987" s="51"/>
      <c r="D987" s="51"/>
      <c r="E987" s="51"/>
    </row>
    <row r="988" spans="1:5" x14ac:dyDescent="0.2">
      <c r="A988" s="15"/>
      <c r="B988" s="15"/>
      <c r="C988" s="51"/>
      <c r="D988" s="51"/>
      <c r="E988" s="51"/>
    </row>
    <row r="989" spans="1:5" x14ac:dyDescent="0.2">
      <c r="A989" s="15"/>
      <c r="B989" s="15"/>
      <c r="C989" s="51"/>
      <c r="D989" s="51"/>
      <c r="E989" s="51"/>
    </row>
    <row r="990" spans="1:5" x14ac:dyDescent="0.2">
      <c r="A990" s="15"/>
      <c r="B990" s="15"/>
      <c r="C990" s="51"/>
      <c r="D990" s="51"/>
      <c r="E990" s="51"/>
    </row>
    <row r="991" spans="1:5" x14ac:dyDescent="0.2">
      <c r="A991" s="15"/>
      <c r="B991" s="15"/>
      <c r="C991" s="51"/>
      <c r="D991" s="51"/>
      <c r="E991" s="51"/>
    </row>
    <row r="992" spans="1:5" x14ac:dyDescent="0.2">
      <c r="A992" s="15"/>
      <c r="B992" s="15"/>
      <c r="C992" s="51"/>
      <c r="D992" s="51"/>
      <c r="E992" s="51"/>
    </row>
    <row r="993" spans="1:5" x14ac:dyDescent="0.2">
      <c r="A993" s="15"/>
      <c r="B993" s="15"/>
      <c r="C993" s="51"/>
      <c r="D993" s="51"/>
      <c r="E993" s="51"/>
    </row>
    <row r="994" spans="1:5" x14ac:dyDescent="0.2">
      <c r="A994" s="15"/>
      <c r="B994" s="15"/>
      <c r="C994" s="51"/>
      <c r="D994" s="51"/>
      <c r="E994" s="51"/>
    </row>
    <row r="995" spans="1:5" x14ac:dyDescent="0.2">
      <c r="A995" s="15"/>
      <c r="B995" s="15"/>
      <c r="C995" s="51"/>
      <c r="D995" s="51"/>
      <c r="E995" s="51"/>
    </row>
    <row r="996" spans="1:5" x14ac:dyDescent="0.2">
      <c r="A996" s="15"/>
      <c r="B996" s="15"/>
      <c r="C996" s="51"/>
      <c r="D996" s="51"/>
      <c r="E996" s="51"/>
    </row>
    <row r="997" spans="1:5" x14ac:dyDescent="0.2">
      <c r="A997" s="15"/>
      <c r="B997" s="15"/>
      <c r="C997" s="51"/>
      <c r="D997" s="51"/>
      <c r="E997" s="51"/>
    </row>
    <row r="998" spans="1:5" x14ac:dyDescent="0.2">
      <c r="A998" s="15"/>
      <c r="B998" s="15"/>
      <c r="C998" s="51"/>
      <c r="D998" s="51"/>
      <c r="E998" s="51"/>
    </row>
    <row r="999" spans="1:5" x14ac:dyDescent="0.2">
      <c r="A999" s="15"/>
      <c r="B999" s="15"/>
      <c r="C999" s="51"/>
      <c r="D999" s="51"/>
      <c r="E999" s="51"/>
    </row>
    <row r="1000" spans="1:5" x14ac:dyDescent="0.2">
      <c r="A1000" s="15"/>
      <c r="B1000" s="15"/>
      <c r="C1000" s="51"/>
      <c r="D1000" s="51"/>
      <c r="E1000" s="51"/>
    </row>
    <row r="1001" spans="1:5" x14ac:dyDescent="0.2">
      <c r="A1001" s="15"/>
      <c r="B1001" s="15"/>
      <c r="C1001" s="51"/>
      <c r="D1001" s="51"/>
      <c r="E1001" s="51"/>
    </row>
    <row r="1002" spans="1:5" x14ac:dyDescent="0.2">
      <c r="A1002" s="15"/>
      <c r="B1002" s="15"/>
      <c r="C1002" s="51"/>
      <c r="D1002" s="51"/>
      <c r="E1002" s="51"/>
    </row>
    <row r="1003" spans="1:5" x14ac:dyDescent="0.2">
      <c r="A1003" s="15"/>
      <c r="B1003" s="15"/>
      <c r="C1003" s="51"/>
      <c r="D1003" s="51"/>
      <c r="E1003" s="51"/>
    </row>
    <row r="1004" spans="1:5" x14ac:dyDescent="0.2">
      <c r="A1004" s="15"/>
      <c r="B1004" s="15"/>
      <c r="C1004" s="51"/>
      <c r="D1004" s="51"/>
      <c r="E1004" s="51"/>
    </row>
    <row r="1005" spans="1:5" x14ac:dyDescent="0.2">
      <c r="A1005" s="15"/>
      <c r="B1005" s="15"/>
      <c r="C1005" s="51"/>
      <c r="D1005" s="51"/>
      <c r="E1005" s="51"/>
    </row>
    <row r="1006" spans="1:5" x14ac:dyDescent="0.2">
      <c r="A1006" s="15"/>
      <c r="B1006" s="15"/>
      <c r="C1006" s="51"/>
      <c r="D1006" s="51"/>
      <c r="E1006" s="51"/>
    </row>
    <row r="1007" spans="1:5" x14ac:dyDescent="0.2">
      <c r="A1007" s="15"/>
      <c r="B1007" s="15"/>
      <c r="C1007" s="51"/>
      <c r="D1007" s="51"/>
      <c r="E1007" s="51"/>
    </row>
    <row r="1008" spans="1:5" x14ac:dyDescent="0.2">
      <c r="A1008" s="15"/>
      <c r="B1008" s="15"/>
      <c r="C1008" s="51"/>
      <c r="D1008" s="51"/>
      <c r="E1008" s="51"/>
    </row>
    <row r="1009" spans="1:5" x14ac:dyDescent="0.2">
      <c r="A1009" s="15"/>
      <c r="B1009" s="15"/>
      <c r="C1009" s="51"/>
      <c r="D1009" s="51"/>
      <c r="E1009" s="51"/>
    </row>
    <row r="1010" spans="1:5" x14ac:dyDescent="0.2">
      <c r="A1010" s="15"/>
      <c r="B1010" s="15"/>
      <c r="C1010" s="51"/>
      <c r="D1010" s="51"/>
      <c r="E1010" s="51"/>
    </row>
    <row r="1011" spans="1:5" x14ac:dyDescent="0.2">
      <c r="A1011" s="15"/>
      <c r="B1011" s="15"/>
      <c r="C1011" s="51"/>
      <c r="D1011" s="51"/>
      <c r="E1011" s="51"/>
    </row>
    <row r="1012" spans="1:5" x14ac:dyDescent="0.2">
      <c r="A1012" s="15"/>
      <c r="B1012" s="15"/>
      <c r="C1012" s="51"/>
      <c r="D1012" s="51"/>
      <c r="E1012" s="51"/>
    </row>
    <row r="1013" spans="1:5" x14ac:dyDescent="0.2">
      <c r="A1013" s="15"/>
      <c r="B1013" s="15"/>
      <c r="C1013" s="51"/>
      <c r="D1013" s="51"/>
      <c r="E1013" s="51"/>
    </row>
    <row r="1014" spans="1:5" x14ac:dyDescent="0.2">
      <c r="A1014" s="15"/>
      <c r="B1014" s="15"/>
      <c r="C1014" s="51"/>
      <c r="D1014" s="51"/>
      <c r="E1014" s="51"/>
    </row>
    <row r="1015" spans="1:5" x14ac:dyDescent="0.2">
      <c r="A1015" s="15"/>
      <c r="B1015" s="15"/>
      <c r="C1015" s="51"/>
      <c r="D1015" s="51"/>
      <c r="E1015" s="51"/>
    </row>
    <row r="1016" spans="1:5" x14ac:dyDescent="0.2">
      <c r="A1016" s="15"/>
      <c r="B1016" s="15"/>
      <c r="C1016" s="51"/>
      <c r="D1016" s="51"/>
      <c r="E1016" s="51"/>
    </row>
    <row r="1017" spans="1:5" x14ac:dyDescent="0.2">
      <c r="A1017" s="15"/>
      <c r="B1017" s="15"/>
      <c r="C1017" s="51"/>
      <c r="D1017" s="51"/>
      <c r="E1017" s="51"/>
    </row>
    <row r="1018" spans="1:5" x14ac:dyDescent="0.2">
      <c r="A1018" s="15"/>
      <c r="B1018" s="15"/>
      <c r="C1018" s="51"/>
      <c r="D1018" s="51"/>
      <c r="E1018" s="51"/>
    </row>
    <row r="1019" spans="1:5" x14ac:dyDescent="0.2">
      <c r="A1019" s="15"/>
      <c r="B1019" s="15"/>
      <c r="C1019" s="51"/>
      <c r="D1019" s="51"/>
      <c r="E1019" s="51"/>
    </row>
    <row r="1020" spans="1:5" x14ac:dyDescent="0.2">
      <c r="A1020" s="15"/>
      <c r="B1020" s="15"/>
      <c r="C1020" s="51"/>
      <c r="D1020" s="51"/>
      <c r="E1020" s="51"/>
    </row>
    <row r="1021" spans="1:5" x14ac:dyDescent="0.2">
      <c r="A1021" s="15"/>
      <c r="B1021" s="15"/>
      <c r="C1021" s="51"/>
      <c r="D1021" s="51"/>
      <c r="E1021" s="51"/>
    </row>
    <row r="1022" spans="1:5" x14ac:dyDescent="0.2">
      <c r="A1022" s="15"/>
      <c r="B1022" s="15"/>
      <c r="C1022" s="51"/>
      <c r="D1022" s="51"/>
      <c r="E1022" s="51"/>
    </row>
    <row r="1023" spans="1:5" x14ac:dyDescent="0.2">
      <c r="A1023" s="15"/>
      <c r="B1023" s="15"/>
      <c r="C1023" s="51"/>
      <c r="D1023" s="51"/>
      <c r="E1023" s="51"/>
    </row>
    <row r="1024" spans="1:5" x14ac:dyDescent="0.2">
      <c r="A1024" s="15"/>
      <c r="B1024" s="15"/>
      <c r="C1024" s="51"/>
      <c r="D1024" s="51"/>
      <c r="E1024" s="51"/>
    </row>
    <row r="1025" spans="1:5" x14ac:dyDescent="0.2">
      <c r="A1025" s="15"/>
      <c r="B1025" s="15"/>
      <c r="C1025" s="51"/>
      <c r="D1025" s="51"/>
      <c r="E1025" s="51"/>
    </row>
    <row r="1026" spans="1:5" x14ac:dyDescent="0.2">
      <c r="A1026" s="15"/>
      <c r="B1026" s="15"/>
      <c r="C1026" s="51"/>
      <c r="D1026" s="51"/>
      <c r="E1026" s="51"/>
    </row>
    <row r="1027" spans="1:5" x14ac:dyDescent="0.2">
      <c r="A1027" s="15"/>
      <c r="B1027" s="15"/>
      <c r="C1027" s="51"/>
      <c r="D1027" s="51"/>
      <c r="E1027" s="51"/>
    </row>
    <row r="1028" spans="1:5" x14ac:dyDescent="0.2">
      <c r="A1028" s="15"/>
      <c r="B1028" s="15"/>
      <c r="C1028" s="51"/>
      <c r="D1028" s="51"/>
      <c r="E1028" s="51"/>
    </row>
    <row r="1029" spans="1:5" x14ac:dyDescent="0.2">
      <c r="A1029" s="15"/>
      <c r="B1029" s="15"/>
      <c r="C1029" s="51"/>
      <c r="D1029" s="51"/>
      <c r="E1029" s="51"/>
    </row>
    <row r="1030" spans="1:5" x14ac:dyDescent="0.2">
      <c r="A1030" s="15"/>
      <c r="B1030" s="15"/>
      <c r="C1030" s="51"/>
      <c r="D1030" s="51"/>
      <c r="E1030" s="51"/>
    </row>
    <row r="1031" spans="1:5" x14ac:dyDescent="0.2">
      <c r="A1031" s="15"/>
      <c r="B1031" s="15"/>
      <c r="C1031" s="51"/>
      <c r="D1031" s="51"/>
      <c r="E1031" s="51"/>
    </row>
    <row r="1032" spans="1:5" x14ac:dyDescent="0.2">
      <c r="A1032" s="15"/>
      <c r="B1032" s="15"/>
      <c r="C1032" s="51"/>
      <c r="D1032" s="51"/>
      <c r="E1032" s="51"/>
    </row>
    <row r="1033" spans="1:5" x14ac:dyDescent="0.2">
      <c r="A1033" s="15"/>
      <c r="B1033" s="15"/>
      <c r="C1033" s="51"/>
      <c r="D1033" s="51"/>
      <c r="E1033" s="51"/>
    </row>
    <row r="1034" spans="1:5" x14ac:dyDescent="0.2">
      <c r="A1034" s="15"/>
      <c r="B1034" s="15"/>
      <c r="C1034" s="51"/>
      <c r="D1034" s="51"/>
      <c r="E1034" s="51"/>
    </row>
    <row r="1035" spans="1:5" x14ac:dyDescent="0.2">
      <c r="A1035" s="15"/>
      <c r="B1035" s="15"/>
      <c r="C1035" s="51"/>
      <c r="D1035" s="51"/>
      <c r="E1035" s="51"/>
    </row>
    <row r="1036" spans="1:5" x14ac:dyDescent="0.2">
      <c r="A1036" s="15"/>
      <c r="B1036" s="15"/>
      <c r="C1036" s="51"/>
      <c r="D1036" s="51"/>
      <c r="E1036" s="51"/>
    </row>
    <row r="1037" spans="1:5" x14ac:dyDescent="0.2">
      <c r="A1037" s="15"/>
      <c r="B1037" s="15"/>
      <c r="C1037" s="51"/>
      <c r="D1037" s="51"/>
      <c r="E1037" s="51"/>
    </row>
    <row r="1038" spans="1:5" x14ac:dyDescent="0.2">
      <c r="A1038" s="15"/>
      <c r="B1038" s="15"/>
      <c r="C1038" s="51"/>
      <c r="D1038" s="51"/>
      <c r="E1038" s="51"/>
    </row>
    <row r="1039" spans="1:5" x14ac:dyDescent="0.2">
      <c r="A1039" s="15"/>
      <c r="B1039" s="15"/>
      <c r="C1039" s="51"/>
      <c r="D1039" s="51"/>
      <c r="E1039" s="51"/>
    </row>
    <row r="1040" spans="1:5" x14ac:dyDescent="0.2">
      <c r="A1040" s="15"/>
      <c r="B1040" s="15"/>
      <c r="C1040" s="51"/>
      <c r="D1040" s="51"/>
      <c r="E1040" s="51"/>
    </row>
    <row r="1041" spans="1:5" x14ac:dyDescent="0.2">
      <c r="A1041" s="15"/>
      <c r="B1041" s="15"/>
      <c r="C1041" s="51"/>
      <c r="D1041" s="51"/>
      <c r="E1041" s="51"/>
    </row>
    <row r="1042" spans="1:5" x14ac:dyDescent="0.2">
      <c r="A1042" s="15"/>
      <c r="B1042" s="15"/>
      <c r="C1042" s="51"/>
      <c r="D1042" s="51"/>
      <c r="E1042" s="51"/>
    </row>
    <row r="1043" spans="1:5" x14ac:dyDescent="0.2">
      <c r="A1043" s="15"/>
      <c r="B1043" s="15"/>
      <c r="C1043" s="51"/>
      <c r="D1043" s="51"/>
      <c r="E1043" s="51"/>
    </row>
    <row r="1044" spans="1:5" x14ac:dyDescent="0.2">
      <c r="A1044" s="15"/>
      <c r="B1044" s="15"/>
      <c r="C1044" s="51"/>
      <c r="D1044" s="51"/>
      <c r="E1044" s="51"/>
    </row>
    <row r="1045" spans="1:5" x14ac:dyDescent="0.2">
      <c r="A1045" s="15"/>
      <c r="B1045" s="15"/>
      <c r="C1045" s="51"/>
      <c r="D1045" s="51"/>
      <c r="E1045" s="51"/>
    </row>
    <row r="1046" spans="1:5" x14ac:dyDescent="0.2">
      <c r="A1046" s="15"/>
      <c r="B1046" s="15"/>
      <c r="C1046" s="51"/>
      <c r="D1046" s="51"/>
      <c r="E1046" s="51"/>
    </row>
    <row r="1047" spans="1:5" x14ac:dyDescent="0.2">
      <c r="A1047" s="15"/>
      <c r="B1047" s="15"/>
      <c r="C1047" s="51"/>
      <c r="D1047" s="51"/>
      <c r="E1047" s="51"/>
    </row>
    <row r="1048" spans="1:5" x14ac:dyDescent="0.2">
      <c r="A1048" s="15"/>
      <c r="B1048" s="15"/>
      <c r="C1048" s="51"/>
      <c r="D1048" s="51"/>
      <c r="E1048" s="51"/>
    </row>
    <row r="1049" spans="1:5" x14ac:dyDescent="0.2">
      <c r="A1049" s="15"/>
      <c r="B1049" s="15"/>
      <c r="C1049" s="51"/>
      <c r="D1049" s="51"/>
      <c r="E1049" s="51"/>
    </row>
    <row r="1050" spans="1:5" x14ac:dyDescent="0.2">
      <c r="A1050" s="15"/>
      <c r="B1050" s="15"/>
      <c r="C1050" s="51"/>
      <c r="D1050" s="51"/>
      <c r="E1050" s="51"/>
    </row>
    <row r="1051" spans="1:5" x14ac:dyDescent="0.2">
      <c r="A1051" s="15"/>
      <c r="B1051" s="15"/>
      <c r="C1051" s="51"/>
      <c r="D1051" s="51"/>
      <c r="E1051" s="51"/>
    </row>
    <row r="1052" spans="1:5" x14ac:dyDescent="0.2">
      <c r="A1052" s="15"/>
      <c r="B1052" s="15"/>
      <c r="C1052" s="51"/>
      <c r="D1052" s="51"/>
      <c r="E1052" s="51"/>
    </row>
    <row r="1053" spans="1:5" x14ac:dyDescent="0.2">
      <c r="A1053" s="15"/>
      <c r="B1053" s="15"/>
      <c r="C1053" s="51"/>
      <c r="D1053" s="51"/>
      <c r="E1053" s="51"/>
    </row>
    <row r="1054" spans="1:5" x14ac:dyDescent="0.2">
      <c r="A1054" s="15"/>
      <c r="B1054" s="15"/>
      <c r="C1054" s="51"/>
      <c r="D1054" s="51"/>
      <c r="E1054" s="51"/>
    </row>
    <row r="1055" spans="1:5" x14ac:dyDescent="0.2">
      <c r="A1055" s="15"/>
      <c r="B1055" s="15"/>
      <c r="C1055" s="51"/>
      <c r="D1055" s="51"/>
      <c r="E1055" s="51"/>
    </row>
    <row r="1056" spans="1:5" x14ac:dyDescent="0.2">
      <c r="A1056" s="15"/>
      <c r="B1056" s="15"/>
      <c r="C1056" s="51"/>
      <c r="D1056" s="51"/>
      <c r="E1056" s="51"/>
    </row>
    <row r="1057" spans="1:5" x14ac:dyDescent="0.2">
      <c r="A1057" s="15"/>
      <c r="B1057" s="15"/>
      <c r="C1057" s="51"/>
      <c r="D1057" s="51"/>
      <c r="E1057" s="51"/>
    </row>
    <row r="1058" spans="1:5" x14ac:dyDescent="0.2">
      <c r="A1058" s="15"/>
      <c r="B1058" s="15"/>
      <c r="C1058" s="51"/>
      <c r="D1058" s="51"/>
      <c r="E1058" s="51"/>
    </row>
    <row r="1059" spans="1:5" x14ac:dyDescent="0.2">
      <c r="A1059" s="15"/>
      <c r="B1059" s="15"/>
      <c r="C1059" s="51"/>
      <c r="D1059" s="51"/>
      <c r="E1059" s="51"/>
    </row>
    <row r="1060" spans="1:5" x14ac:dyDescent="0.2">
      <c r="A1060" s="15"/>
      <c r="B1060" s="15"/>
      <c r="C1060" s="51"/>
      <c r="D1060" s="51"/>
      <c r="E1060" s="51"/>
    </row>
    <row r="1061" spans="1:5" x14ac:dyDescent="0.2">
      <c r="A1061" s="15"/>
      <c r="B1061" s="15"/>
      <c r="C1061" s="51"/>
      <c r="D1061" s="51"/>
      <c r="E1061" s="51"/>
    </row>
    <row r="1062" spans="1:5" x14ac:dyDescent="0.2">
      <c r="A1062" s="15"/>
      <c r="B1062" s="15"/>
      <c r="C1062" s="51"/>
      <c r="D1062" s="51"/>
      <c r="E1062" s="51"/>
    </row>
    <row r="1063" spans="1:5" x14ac:dyDescent="0.2">
      <c r="A1063" s="15"/>
      <c r="B1063" s="15"/>
      <c r="C1063" s="51"/>
      <c r="D1063" s="51"/>
      <c r="E1063" s="51"/>
    </row>
    <row r="1064" spans="1:5" x14ac:dyDescent="0.2">
      <c r="A1064" s="15"/>
      <c r="B1064" s="15"/>
      <c r="C1064" s="51"/>
      <c r="D1064" s="51"/>
      <c r="E1064" s="51"/>
    </row>
    <row r="1065" spans="1:5" x14ac:dyDescent="0.2">
      <c r="A1065" s="15"/>
      <c r="B1065" s="15"/>
      <c r="C1065" s="51"/>
      <c r="D1065" s="51"/>
      <c r="E1065" s="51"/>
    </row>
    <row r="1066" spans="1:5" x14ac:dyDescent="0.2">
      <c r="A1066" s="15"/>
      <c r="B1066" s="15"/>
      <c r="C1066" s="51"/>
      <c r="D1066" s="51"/>
      <c r="E1066" s="51"/>
    </row>
    <row r="1067" spans="1:5" x14ac:dyDescent="0.2">
      <c r="A1067" s="15"/>
      <c r="B1067" s="15"/>
      <c r="C1067" s="51"/>
      <c r="D1067" s="51"/>
      <c r="E1067" s="51"/>
    </row>
    <row r="1068" spans="1:5" x14ac:dyDescent="0.2">
      <c r="A1068" s="15"/>
      <c r="B1068" s="15"/>
      <c r="C1068" s="51"/>
      <c r="D1068" s="51"/>
      <c r="E1068" s="51"/>
    </row>
    <row r="1069" spans="1:5" x14ac:dyDescent="0.2">
      <c r="A1069" s="15"/>
      <c r="B1069" s="15"/>
      <c r="C1069" s="51"/>
      <c r="D1069" s="51"/>
      <c r="E1069" s="51"/>
    </row>
    <row r="1070" spans="1:5" x14ac:dyDescent="0.2">
      <c r="A1070" s="15"/>
      <c r="B1070" s="15"/>
      <c r="C1070" s="51"/>
      <c r="D1070" s="51"/>
      <c r="E1070" s="51"/>
    </row>
    <row r="1071" spans="1:5" x14ac:dyDescent="0.2">
      <c r="A1071" s="15"/>
      <c r="B1071" s="15"/>
      <c r="C1071" s="51"/>
      <c r="D1071" s="51"/>
      <c r="E1071" s="51"/>
    </row>
    <row r="1072" spans="1:5" x14ac:dyDescent="0.2">
      <c r="A1072" s="15"/>
      <c r="B1072" s="15"/>
      <c r="C1072" s="51"/>
      <c r="D1072" s="51"/>
      <c r="E1072" s="51"/>
    </row>
    <row r="1073" spans="1:5" x14ac:dyDescent="0.2">
      <c r="A1073" s="15"/>
      <c r="B1073" s="15"/>
      <c r="C1073" s="51"/>
      <c r="D1073" s="51"/>
      <c r="E1073" s="51"/>
    </row>
    <row r="1074" spans="1:5" x14ac:dyDescent="0.2">
      <c r="A1074" s="15"/>
      <c r="B1074" s="15"/>
      <c r="C1074" s="51"/>
      <c r="D1074" s="51"/>
      <c r="E1074" s="51"/>
    </row>
    <row r="1075" spans="1:5" x14ac:dyDescent="0.2">
      <c r="A1075" s="15"/>
      <c r="B1075" s="15"/>
      <c r="C1075" s="51"/>
      <c r="D1075" s="51"/>
      <c r="E1075" s="51"/>
    </row>
    <row r="1076" spans="1:5" x14ac:dyDescent="0.2">
      <c r="A1076" s="15"/>
      <c r="B1076" s="15"/>
      <c r="C1076" s="51"/>
      <c r="D1076" s="51"/>
      <c r="E1076" s="51"/>
    </row>
    <row r="1077" spans="1:5" x14ac:dyDescent="0.2">
      <c r="A1077" s="15"/>
      <c r="B1077" s="15"/>
      <c r="C1077" s="51"/>
      <c r="D1077" s="51"/>
      <c r="E1077" s="51"/>
    </row>
    <row r="1078" spans="1:5" x14ac:dyDescent="0.2">
      <c r="A1078" s="15"/>
      <c r="B1078" s="15"/>
      <c r="C1078" s="51"/>
      <c r="D1078" s="51"/>
      <c r="E1078" s="51"/>
    </row>
    <row r="1079" spans="1:5" x14ac:dyDescent="0.2">
      <c r="A1079" s="15"/>
      <c r="B1079" s="15"/>
      <c r="C1079" s="51"/>
      <c r="D1079" s="51"/>
      <c r="E1079" s="51"/>
    </row>
    <row r="1080" spans="1:5" x14ac:dyDescent="0.2">
      <c r="A1080" s="15"/>
      <c r="B1080" s="15"/>
      <c r="C1080" s="51"/>
      <c r="D1080" s="51"/>
      <c r="E1080" s="51"/>
    </row>
    <row r="1081" spans="1:5" x14ac:dyDescent="0.2">
      <c r="A1081" s="15"/>
      <c r="B1081" s="15"/>
      <c r="C1081" s="51"/>
      <c r="D1081" s="51"/>
      <c r="E1081" s="51"/>
    </row>
    <row r="1082" spans="1:5" x14ac:dyDescent="0.2">
      <c r="A1082" s="15"/>
      <c r="B1082" s="15"/>
      <c r="C1082" s="51"/>
      <c r="D1082" s="51"/>
      <c r="E1082" s="51"/>
    </row>
    <row r="1083" spans="1:5" x14ac:dyDescent="0.2">
      <c r="A1083" s="15"/>
      <c r="B1083" s="15"/>
      <c r="C1083" s="51"/>
      <c r="D1083" s="51"/>
      <c r="E1083" s="51"/>
    </row>
    <row r="1084" spans="1:5" x14ac:dyDescent="0.2">
      <c r="A1084" s="15"/>
      <c r="B1084" s="15"/>
      <c r="C1084" s="51"/>
      <c r="D1084" s="51"/>
      <c r="E1084" s="51"/>
    </row>
    <row r="1085" spans="1:5" x14ac:dyDescent="0.2">
      <c r="A1085" s="15"/>
      <c r="B1085" s="15"/>
      <c r="C1085" s="51"/>
      <c r="D1085" s="51"/>
      <c r="E1085" s="51"/>
    </row>
    <row r="1086" spans="1:5" x14ac:dyDescent="0.2">
      <c r="A1086" s="15"/>
      <c r="B1086" s="15"/>
      <c r="C1086" s="51"/>
      <c r="D1086" s="51"/>
      <c r="E1086" s="51"/>
    </row>
    <row r="1087" spans="1:5" x14ac:dyDescent="0.2">
      <c r="A1087" s="15"/>
      <c r="B1087" s="15"/>
      <c r="C1087" s="51"/>
      <c r="D1087" s="51"/>
      <c r="E1087" s="51"/>
    </row>
    <row r="1088" spans="1:5" x14ac:dyDescent="0.2">
      <c r="A1088" s="15"/>
      <c r="B1088" s="15"/>
      <c r="C1088" s="51"/>
      <c r="D1088" s="51"/>
      <c r="E1088" s="51"/>
    </row>
    <row r="1089" spans="1:5" x14ac:dyDescent="0.2">
      <c r="A1089" s="15"/>
      <c r="B1089" s="15"/>
      <c r="C1089" s="51"/>
      <c r="D1089" s="51"/>
      <c r="E1089" s="51"/>
    </row>
    <row r="1090" spans="1:5" x14ac:dyDescent="0.2">
      <c r="A1090" s="15"/>
      <c r="B1090" s="15"/>
      <c r="C1090" s="51"/>
      <c r="D1090" s="51"/>
      <c r="E1090" s="51"/>
    </row>
    <row r="1091" spans="1:5" x14ac:dyDescent="0.2">
      <c r="A1091" s="15"/>
      <c r="B1091" s="15"/>
      <c r="C1091" s="51"/>
      <c r="D1091" s="51"/>
      <c r="E1091" s="51"/>
    </row>
    <row r="1092" spans="1:5" x14ac:dyDescent="0.2">
      <c r="A1092" s="15"/>
      <c r="B1092" s="15"/>
      <c r="C1092" s="51"/>
      <c r="D1092" s="51"/>
      <c r="E1092" s="51"/>
    </row>
    <row r="1093" spans="1:5" x14ac:dyDescent="0.2">
      <c r="A1093" s="15"/>
      <c r="B1093" s="15"/>
      <c r="C1093" s="51"/>
      <c r="D1093" s="51"/>
      <c r="E1093" s="51"/>
    </row>
    <row r="1094" spans="1:5" x14ac:dyDescent="0.2">
      <c r="A1094" s="15"/>
      <c r="B1094" s="15"/>
      <c r="C1094" s="51"/>
      <c r="D1094" s="51"/>
      <c r="E1094" s="51"/>
    </row>
    <row r="1095" spans="1:5" x14ac:dyDescent="0.2">
      <c r="A1095" s="15"/>
      <c r="B1095" s="15"/>
      <c r="C1095" s="51"/>
      <c r="D1095" s="51"/>
      <c r="E1095" s="51"/>
    </row>
    <row r="1096" spans="1:5" x14ac:dyDescent="0.2">
      <c r="A1096" s="15"/>
      <c r="B1096" s="15"/>
      <c r="C1096" s="51"/>
      <c r="D1096" s="51"/>
      <c r="E1096" s="51"/>
    </row>
    <row r="1097" spans="1:5" x14ac:dyDescent="0.2">
      <c r="A1097" s="15"/>
      <c r="B1097" s="15"/>
      <c r="C1097" s="51"/>
      <c r="D1097" s="51"/>
      <c r="E1097" s="51"/>
    </row>
    <row r="1098" spans="1:5" x14ac:dyDescent="0.2">
      <c r="A1098" s="15"/>
      <c r="B1098" s="15"/>
      <c r="C1098" s="51"/>
      <c r="D1098" s="51"/>
      <c r="E1098" s="51"/>
    </row>
    <row r="1099" spans="1:5" x14ac:dyDescent="0.2">
      <c r="A1099" s="15"/>
      <c r="B1099" s="15"/>
      <c r="C1099" s="51"/>
      <c r="D1099" s="51"/>
      <c r="E1099" s="51"/>
    </row>
    <row r="1100" spans="1:5" x14ac:dyDescent="0.2">
      <c r="A1100" s="15"/>
      <c r="B1100" s="15"/>
      <c r="C1100" s="51"/>
      <c r="D1100" s="51"/>
      <c r="E1100" s="51"/>
    </row>
    <row r="1101" spans="1:5" x14ac:dyDescent="0.2">
      <c r="A1101" s="15"/>
      <c r="B1101" s="15"/>
      <c r="C1101" s="51"/>
      <c r="D1101" s="51"/>
      <c r="E1101" s="51"/>
    </row>
    <row r="1102" spans="1:5" x14ac:dyDescent="0.2">
      <c r="A1102" s="15"/>
      <c r="B1102" s="15"/>
      <c r="C1102" s="51"/>
      <c r="D1102" s="51"/>
      <c r="E1102" s="51"/>
    </row>
    <row r="1103" spans="1:5" x14ac:dyDescent="0.2">
      <c r="A1103" s="15"/>
      <c r="B1103" s="15"/>
      <c r="C1103" s="51"/>
      <c r="D1103" s="51"/>
      <c r="E1103" s="51"/>
    </row>
    <row r="1104" spans="1:5" x14ac:dyDescent="0.2">
      <c r="A1104" s="15"/>
      <c r="B1104" s="15"/>
      <c r="C1104" s="51"/>
      <c r="D1104" s="51"/>
      <c r="E1104" s="51"/>
    </row>
    <row r="1105" spans="1:5" x14ac:dyDescent="0.2">
      <c r="A1105" s="15"/>
      <c r="B1105" s="15"/>
      <c r="C1105" s="51"/>
      <c r="D1105" s="51"/>
      <c r="E1105" s="51"/>
    </row>
    <row r="1106" spans="1:5" x14ac:dyDescent="0.2">
      <c r="A1106" s="15"/>
      <c r="B1106" s="15"/>
      <c r="C1106" s="51"/>
      <c r="D1106" s="51"/>
      <c r="E1106" s="51"/>
    </row>
    <row r="1107" spans="1:5" x14ac:dyDescent="0.2">
      <c r="A1107" s="15"/>
      <c r="B1107" s="15"/>
      <c r="C1107" s="51"/>
      <c r="D1107" s="51"/>
      <c r="E1107" s="51"/>
    </row>
    <row r="1108" spans="1:5" x14ac:dyDescent="0.2">
      <c r="A1108" s="15"/>
      <c r="B1108" s="15"/>
      <c r="C1108" s="51"/>
      <c r="D1108" s="51"/>
      <c r="E1108" s="51"/>
    </row>
    <row r="1109" spans="1:5" x14ac:dyDescent="0.2">
      <c r="A1109" s="15"/>
      <c r="B1109" s="15"/>
      <c r="C1109" s="51"/>
      <c r="D1109" s="51"/>
      <c r="E1109" s="51"/>
    </row>
    <row r="1110" spans="1:5" x14ac:dyDescent="0.2">
      <c r="A1110" s="15"/>
      <c r="B1110" s="15"/>
      <c r="C1110" s="51"/>
      <c r="D1110" s="51"/>
      <c r="E1110" s="51"/>
    </row>
    <row r="1111" spans="1:5" x14ac:dyDescent="0.2">
      <c r="A1111" s="15"/>
      <c r="B1111" s="15"/>
      <c r="C1111" s="51"/>
      <c r="D1111" s="51"/>
      <c r="E1111" s="51"/>
    </row>
    <row r="1112" spans="1:5" x14ac:dyDescent="0.2">
      <c r="A1112" s="15"/>
      <c r="B1112" s="15"/>
      <c r="C1112" s="51"/>
      <c r="D1112" s="51"/>
      <c r="E1112" s="51"/>
    </row>
    <row r="1113" spans="1:5" x14ac:dyDescent="0.2">
      <c r="A1113" s="15"/>
      <c r="B1113" s="15"/>
      <c r="C1113" s="51"/>
      <c r="D1113" s="51"/>
      <c r="E1113" s="51"/>
    </row>
    <row r="1114" spans="1:5" x14ac:dyDescent="0.2">
      <c r="A1114" s="15"/>
      <c r="B1114" s="15"/>
      <c r="C1114" s="51"/>
      <c r="D1114" s="51"/>
      <c r="E1114" s="51"/>
    </row>
    <row r="1115" spans="1:5" x14ac:dyDescent="0.2">
      <c r="A1115" s="15"/>
      <c r="B1115" s="15"/>
      <c r="C1115" s="51"/>
      <c r="D1115" s="51"/>
      <c r="E1115" s="51"/>
    </row>
    <row r="1116" spans="1:5" x14ac:dyDescent="0.2">
      <c r="A1116" s="15"/>
      <c r="B1116" s="15"/>
      <c r="C1116" s="51"/>
      <c r="D1116" s="51"/>
      <c r="E1116" s="51"/>
    </row>
    <row r="1117" spans="1:5" x14ac:dyDescent="0.2">
      <c r="A1117" s="15"/>
      <c r="B1117" s="15"/>
      <c r="C1117" s="51"/>
      <c r="D1117" s="51"/>
      <c r="E1117" s="51"/>
    </row>
    <row r="1118" spans="1:5" x14ac:dyDescent="0.2">
      <c r="A1118" s="15"/>
      <c r="B1118" s="15"/>
      <c r="C1118" s="51"/>
      <c r="D1118" s="51"/>
      <c r="E1118" s="51"/>
    </row>
    <row r="1119" spans="1:5" x14ac:dyDescent="0.2">
      <c r="A1119" s="15"/>
      <c r="B1119" s="15"/>
      <c r="C1119" s="51"/>
      <c r="D1119" s="51"/>
      <c r="E1119" s="51"/>
    </row>
    <row r="1120" spans="1:5" x14ac:dyDescent="0.2">
      <c r="A1120" s="15"/>
      <c r="B1120" s="15"/>
      <c r="C1120" s="51"/>
      <c r="D1120" s="51"/>
      <c r="E1120" s="51"/>
    </row>
    <row r="1121" spans="1:5" x14ac:dyDescent="0.2">
      <c r="A1121" s="15"/>
      <c r="B1121" s="15"/>
      <c r="C1121" s="51"/>
      <c r="D1121" s="51"/>
      <c r="E1121" s="51"/>
    </row>
    <row r="1122" spans="1:5" x14ac:dyDescent="0.2">
      <c r="A1122" s="15"/>
      <c r="B1122" s="15"/>
      <c r="C1122" s="51"/>
      <c r="D1122" s="51"/>
      <c r="E1122" s="51"/>
    </row>
    <row r="1123" spans="1:5" x14ac:dyDescent="0.2">
      <c r="A1123" s="15"/>
      <c r="B1123" s="15"/>
      <c r="C1123" s="51"/>
      <c r="D1123" s="51"/>
      <c r="E1123" s="51"/>
    </row>
    <row r="1124" spans="1:5" x14ac:dyDescent="0.2">
      <c r="A1124" s="15"/>
      <c r="B1124" s="15"/>
      <c r="C1124" s="51"/>
      <c r="D1124" s="51"/>
      <c r="E1124" s="51"/>
    </row>
    <row r="1125" spans="1:5" x14ac:dyDescent="0.2">
      <c r="A1125" s="15"/>
      <c r="B1125" s="15"/>
      <c r="C1125" s="51"/>
      <c r="D1125" s="51"/>
      <c r="E1125" s="51"/>
    </row>
    <row r="1126" spans="1:5" x14ac:dyDescent="0.2">
      <c r="A1126" s="15"/>
      <c r="B1126" s="15"/>
      <c r="C1126" s="51"/>
      <c r="D1126" s="51"/>
      <c r="E1126" s="51"/>
    </row>
    <row r="1127" spans="1:5" x14ac:dyDescent="0.2">
      <c r="A1127" s="15"/>
      <c r="B1127" s="15"/>
      <c r="C1127" s="51"/>
      <c r="D1127" s="51"/>
      <c r="E1127" s="51"/>
    </row>
    <row r="1128" spans="1:5" x14ac:dyDescent="0.2">
      <c r="A1128" s="15"/>
      <c r="B1128" s="15"/>
      <c r="C1128" s="51"/>
      <c r="D1128" s="51"/>
      <c r="E1128" s="51"/>
    </row>
    <row r="1129" spans="1:5" x14ac:dyDescent="0.2">
      <c r="A1129" s="15"/>
      <c r="B1129" s="15"/>
      <c r="C1129" s="51"/>
      <c r="D1129" s="51"/>
      <c r="E1129" s="51"/>
    </row>
    <row r="1130" spans="1:5" x14ac:dyDescent="0.2">
      <c r="A1130" s="15"/>
      <c r="B1130" s="15"/>
      <c r="C1130" s="51"/>
      <c r="D1130" s="51"/>
      <c r="E1130" s="51"/>
    </row>
    <row r="1131" spans="1:5" x14ac:dyDescent="0.2">
      <c r="A1131" s="15"/>
      <c r="B1131" s="15"/>
      <c r="C1131" s="51"/>
      <c r="D1131" s="51"/>
      <c r="E1131" s="51"/>
    </row>
    <row r="1132" spans="1:5" x14ac:dyDescent="0.2">
      <c r="A1132" s="15"/>
      <c r="B1132" s="15"/>
      <c r="C1132" s="51"/>
      <c r="D1132" s="51"/>
      <c r="E1132" s="51"/>
    </row>
    <row r="1133" spans="1:5" x14ac:dyDescent="0.2">
      <c r="A1133" s="15"/>
      <c r="B1133" s="15"/>
      <c r="C1133" s="51"/>
      <c r="D1133" s="51"/>
      <c r="E1133" s="51"/>
    </row>
    <row r="1134" spans="1:5" x14ac:dyDescent="0.2">
      <c r="A1134" s="15"/>
      <c r="B1134" s="15"/>
      <c r="C1134" s="51"/>
      <c r="D1134" s="51"/>
      <c r="E1134" s="51"/>
    </row>
    <row r="1135" spans="1:5" x14ac:dyDescent="0.2">
      <c r="A1135" s="15"/>
      <c r="B1135" s="15"/>
      <c r="C1135" s="51"/>
      <c r="D1135" s="51"/>
      <c r="E1135" s="51"/>
    </row>
    <row r="1136" spans="1:5" x14ac:dyDescent="0.2">
      <c r="A1136" s="15"/>
      <c r="B1136" s="15"/>
      <c r="C1136" s="51"/>
      <c r="D1136" s="51"/>
      <c r="E1136" s="51"/>
    </row>
    <row r="1137" spans="1:5" x14ac:dyDescent="0.2">
      <c r="A1137" s="15"/>
      <c r="B1137" s="15"/>
      <c r="C1137" s="51"/>
      <c r="D1137" s="51"/>
      <c r="E1137" s="51"/>
    </row>
    <row r="1138" spans="1:5" x14ac:dyDescent="0.2">
      <c r="A1138" s="15"/>
      <c r="B1138" s="15"/>
      <c r="C1138" s="51"/>
      <c r="D1138" s="51"/>
      <c r="E1138" s="51"/>
    </row>
    <row r="1139" spans="1:5" x14ac:dyDescent="0.2">
      <c r="A1139" s="15"/>
      <c r="B1139" s="15"/>
      <c r="C1139" s="51"/>
      <c r="D1139" s="51"/>
      <c r="E1139" s="51"/>
    </row>
    <row r="1140" spans="1:5" x14ac:dyDescent="0.2">
      <c r="A1140" s="15"/>
      <c r="B1140" s="15"/>
      <c r="C1140" s="51"/>
      <c r="D1140" s="51"/>
      <c r="E1140" s="51"/>
    </row>
    <row r="1141" spans="1:5" x14ac:dyDescent="0.2">
      <c r="A1141" s="15"/>
      <c r="B1141" s="15"/>
      <c r="C1141" s="51"/>
      <c r="D1141" s="51"/>
      <c r="E1141" s="51"/>
    </row>
    <row r="1142" spans="1:5" x14ac:dyDescent="0.2">
      <c r="A1142" s="15"/>
      <c r="B1142" s="15"/>
      <c r="C1142" s="51"/>
      <c r="D1142" s="51"/>
      <c r="E1142" s="51"/>
    </row>
    <row r="1143" spans="1:5" x14ac:dyDescent="0.2">
      <c r="A1143" s="15"/>
      <c r="B1143" s="15"/>
      <c r="C1143" s="51"/>
      <c r="D1143" s="51"/>
      <c r="E1143" s="51"/>
    </row>
    <row r="1144" spans="1:5" x14ac:dyDescent="0.2">
      <c r="A1144" s="15"/>
      <c r="B1144" s="15"/>
      <c r="C1144" s="51"/>
      <c r="D1144" s="51"/>
      <c r="E1144" s="51"/>
    </row>
    <row r="1145" spans="1:5" x14ac:dyDescent="0.2">
      <c r="A1145" s="15"/>
      <c r="B1145" s="15"/>
      <c r="C1145" s="51"/>
      <c r="D1145" s="51"/>
      <c r="E1145" s="51"/>
    </row>
    <row r="1146" spans="1:5" x14ac:dyDescent="0.2">
      <c r="A1146" s="15"/>
      <c r="B1146" s="15"/>
      <c r="C1146" s="51"/>
      <c r="D1146" s="51"/>
      <c r="E1146" s="51"/>
    </row>
    <row r="1147" spans="1:5" x14ac:dyDescent="0.2">
      <c r="A1147" s="15"/>
      <c r="B1147" s="15"/>
      <c r="C1147" s="51"/>
      <c r="D1147" s="51"/>
      <c r="E1147" s="51"/>
    </row>
    <row r="1148" spans="1:5" x14ac:dyDescent="0.2">
      <c r="A1148" s="15"/>
      <c r="B1148" s="15"/>
      <c r="C1148" s="51"/>
      <c r="D1148" s="51"/>
      <c r="E1148" s="51"/>
    </row>
    <row r="1149" spans="1:5" x14ac:dyDescent="0.2">
      <c r="A1149" s="15"/>
      <c r="B1149" s="15"/>
      <c r="C1149" s="51"/>
      <c r="D1149" s="51"/>
      <c r="E1149" s="51"/>
    </row>
    <row r="1150" spans="1:5" x14ac:dyDescent="0.2">
      <c r="A1150" s="15"/>
      <c r="B1150" s="15"/>
      <c r="C1150" s="51"/>
      <c r="D1150" s="51"/>
      <c r="E1150" s="51"/>
    </row>
    <row r="1151" spans="1:5" x14ac:dyDescent="0.2">
      <c r="A1151" s="15"/>
      <c r="B1151" s="15"/>
      <c r="C1151" s="51"/>
      <c r="D1151" s="51"/>
      <c r="E1151" s="51"/>
    </row>
    <row r="1152" spans="1:5" x14ac:dyDescent="0.2">
      <c r="A1152" s="15"/>
      <c r="B1152" s="15"/>
      <c r="C1152" s="51"/>
      <c r="D1152" s="51"/>
      <c r="E1152" s="51"/>
    </row>
    <row r="1153" spans="1:5" x14ac:dyDescent="0.2">
      <c r="A1153" s="15"/>
      <c r="B1153" s="15"/>
      <c r="C1153" s="51"/>
      <c r="D1153" s="51"/>
      <c r="E1153" s="51"/>
    </row>
    <row r="1154" spans="1:5" x14ac:dyDescent="0.2">
      <c r="A1154" s="15"/>
      <c r="B1154" s="15"/>
      <c r="C1154" s="51"/>
      <c r="D1154" s="51"/>
      <c r="E1154" s="51"/>
    </row>
    <row r="1155" spans="1:5" x14ac:dyDescent="0.2">
      <c r="A1155" s="15"/>
      <c r="B1155" s="15"/>
      <c r="C1155" s="51"/>
      <c r="D1155" s="51"/>
      <c r="E1155" s="51"/>
    </row>
    <row r="1156" spans="1:5" x14ac:dyDescent="0.2">
      <c r="A1156" s="15"/>
      <c r="B1156" s="15"/>
      <c r="C1156" s="51"/>
      <c r="D1156" s="51"/>
      <c r="E1156" s="51"/>
    </row>
    <row r="1157" spans="1:5" x14ac:dyDescent="0.2">
      <c r="A1157" s="15"/>
      <c r="B1157" s="15"/>
      <c r="C1157" s="51"/>
      <c r="D1157" s="51"/>
      <c r="E1157" s="51"/>
    </row>
    <row r="1158" spans="1:5" x14ac:dyDescent="0.2">
      <c r="A1158" s="15"/>
      <c r="B1158" s="15"/>
      <c r="C1158" s="51"/>
      <c r="D1158" s="51"/>
      <c r="E1158" s="51"/>
    </row>
    <row r="1159" spans="1:5" x14ac:dyDescent="0.2">
      <c r="A1159" s="15"/>
      <c r="B1159" s="15"/>
      <c r="C1159" s="51"/>
      <c r="D1159" s="51"/>
      <c r="E1159" s="51"/>
    </row>
    <row r="1160" spans="1:5" x14ac:dyDescent="0.2">
      <c r="A1160" s="15"/>
      <c r="B1160" s="15"/>
      <c r="C1160" s="51"/>
      <c r="D1160" s="51"/>
      <c r="E1160" s="51"/>
    </row>
    <row r="1161" spans="1:5" x14ac:dyDescent="0.2">
      <c r="A1161" s="15"/>
      <c r="B1161" s="15"/>
      <c r="C1161" s="51"/>
      <c r="D1161" s="51"/>
      <c r="E1161" s="51"/>
    </row>
    <row r="1162" spans="1:5" x14ac:dyDescent="0.2">
      <c r="A1162" s="15"/>
      <c r="B1162" s="15"/>
      <c r="C1162" s="51"/>
      <c r="D1162" s="51"/>
      <c r="E1162" s="51"/>
    </row>
    <row r="1163" spans="1:5" x14ac:dyDescent="0.2">
      <c r="A1163" s="15"/>
      <c r="B1163" s="15"/>
      <c r="C1163" s="51"/>
      <c r="D1163" s="51"/>
      <c r="E1163" s="51"/>
    </row>
    <row r="1164" spans="1:5" x14ac:dyDescent="0.2">
      <c r="A1164" s="15"/>
      <c r="B1164" s="15"/>
      <c r="C1164" s="51"/>
      <c r="D1164" s="51"/>
      <c r="E1164" s="51"/>
    </row>
    <row r="1165" spans="1:5" x14ac:dyDescent="0.2">
      <c r="A1165" s="15"/>
      <c r="B1165" s="15"/>
      <c r="C1165" s="51"/>
      <c r="D1165" s="51"/>
      <c r="E1165" s="51"/>
    </row>
    <row r="1166" spans="1:5" x14ac:dyDescent="0.2">
      <c r="A1166" s="15"/>
      <c r="B1166" s="15"/>
      <c r="C1166" s="51"/>
      <c r="D1166" s="51"/>
      <c r="E1166" s="51"/>
    </row>
    <row r="1167" spans="1:5" x14ac:dyDescent="0.2">
      <c r="A1167" s="15"/>
      <c r="B1167" s="15"/>
      <c r="C1167" s="51"/>
      <c r="D1167" s="51"/>
      <c r="E1167" s="51"/>
    </row>
    <row r="1168" spans="1:5" x14ac:dyDescent="0.2">
      <c r="A1168" s="15"/>
      <c r="B1168" s="15"/>
      <c r="C1168" s="51"/>
      <c r="D1168" s="51"/>
      <c r="E1168" s="51"/>
    </row>
    <row r="1169" spans="1:5" x14ac:dyDescent="0.2">
      <c r="A1169" s="15"/>
      <c r="B1169" s="15"/>
      <c r="C1169" s="51"/>
      <c r="D1169" s="51"/>
      <c r="E1169" s="51"/>
    </row>
    <row r="1170" spans="1:5" x14ac:dyDescent="0.2">
      <c r="A1170" s="15"/>
      <c r="B1170" s="15"/>
      <c r="C1170" s="51"/>
      <c r="D1170" s="51"/>
      <c r="E1170" s="51"/>
    </row>
    <row r="1171" spans="1:5" x14ac:dyDescent="0.2">
      <c r="A1171" s="15"/>
      <c r="B1171" s="15"/>
      <c r="C1171" s="51"/>
      <c r="D1171" s="51"/>
      <c r="E1171" s="51"/>
    </row>
    <row r="1172" spans="1:5" x14ac:dyDescent="0.2">
      <c r="A1172" s="15"/>
      <c r="B1172" s="15"/>
      <c r="C1172" s="51"/>
      <c r="D1172" s="51"/>
      <c r="E1172" s="51"/>
    </row>
    <row r="1173" spans="1:5" x14ac:dyDescent="0.2">
      <c r="A1173" s="15"/>
      <c r="B1173" s="15"/>
      <c r="C1173" s="51"/>
      <c r="D1173" s="51"/>
      <c r="E1173" s="51"/>
    </row>
    <row r="1174" spans="1:5" x14ac:dyDescent="0.2">
      <c r="A1174" s="15"/>
      <c r="B1174" s="15"/>
      <c r="C1174" s="51"/>
      <c r="D1174" s="51"/>
      <c r="E1174" s="51"/>
    </row>
    <row r="1175" spans="1:5" x14ac:dyDescent="0.2">
      <c r="A1175" s="15"/>
      <c r="B1175" s="15"/>
      <c r="C1175" s="51"/>
      <c r="D1175" s="51"/>
      <c r="E1175" s="51"/>
    </row>
    <row r="1176" spans="1:5" x14ac:dyDescent="0.2">
      <c r="A1176" s="15"/>
      <c r="B1176" s="15"/>
      <c r="C1176" s="51"/>
      <c r="D1176" s="51"/>
      <c r="E1176" s="51"/>
    </row>
    <row r="1177" spans="1:5" x14ac:dyDescent="0.2">
      <c r="A1177" s="15"/>
      <c r="B1177" s="15"/>
      <c r="C1177" s="51"/>
      <c r="D1177" s="51"/>
      <c r="E1177" s="51"/>
    </row>
    <row r="1178" spans="1:5" x14ac:dyDescent="0.2">
      <c r="A1178" s="15"/>
      <c r="B1178" s="15"/>
      <c r="C1178" s="51"/>
      <c r="D1178" s="51"/>
      <c r="E1178" s="51"/>
    </row>
    <row r="1179" spans="1:5" x14ac:dyDescent="0.2">
      <c r="A1179" s="15"/>
      <c r="B1179" s="15"/>
      <c r="C1179" s="51"/>
      <c r="D1179" s="51"/>
      <c r="E1179" s="51"/>
    </row>
    <row r="1180" spans="1:5" x14ac:dyDescent="0.2">
      <c r="A1180" s="15"/>
      <c r="B1180" s="15"/>
      <c r="C1180" s="51"/>
      <c r="D1180" s="51"/>
      <c r="E1180" s="51"/>
    </row>
    <row r="1181" spans="1:5" x14ac:dyDescent="0.2">
      <c r="A1181" s="15"/>
      <c r="B1181" s="15"/>
      <c r="C1181" s="51"/>
      <c r="D1181" s="51"/>
      <c r="E1181" s="51"/>
    </row>
    <row r="1182" spans="1:5" x14ac:dyDescent="0.2">
      <c r="A1182" s="15"/>
      <c r="B1182" s="15"/>
      <c r="C1182" s="51"/>
      <c r="D1182" s="51"/>
      <c r="E1182" s="51"/>
    </row>
    <row r="1183" spans="1:5" x14ac:dyDescent="0.2">
      <c r="A1183" s="15"/>
      <c r="B1183" s="15"/>
      <c r="C1183" s="51"/>
      <c r="D1183" s="51"/>
      <c r="E1183" s="51"/>
    </row>
    <row r="1184" spans="1:5" x14ac:dyDescent="0.2">
      <c r="A1184" s="15"/>
      <c r="B1184" s="15"/>
      <c r="C1184" s="51"/>
      <c r="D1184" s="51"/>
      <c r="E1184" s="51"/>
    </row>
    <row r="1185" spans="1:5" x14ac:dyDescent="0.2">
      <c r="A1185" s="15"/>
      <c r="B1185" s="15"/>
      <c r="C1185" s="51"/>
      <c r="D1185" s="51"/>
      <c r="E1185" s="51"/>
    </row>
    <row r="1186" spans="1:5" x14ac:dyDescent="0.2">
      <c r="A1186" s="15"/>
      <c r="B1186" s="15"/>
      <c r="C1186" s="51"/>
      <c r="D1186" s="51"/>
      <c r="E1186" s="51"/>
    </row>
    <row r="1187" spans="1:5" x14ac:dyDescent="0.2">
      <c r="A1187" s="15"/>
      <c r="B1187" s="15"/>
      <c r="C1187" s="51"/>
      <c r="D1187" s="51"/>
      <c r="E1187" s="51"/>
    </row>
    <row r="1188" spans="1:5" x14ac:dyDescent="0.2">
      <c r="A1188" s="15"/>
      <c r="B1188" s="15"/>
      <c r="C1188" s="51"/>
      <c r="D1188" s="51"/>
      <c r="E1188" s="51"/>
    </row>
    <row r="1189" spans="1:5" x14ac:dyDescent="0.2">
      <c r="A1189" s="15"/>
      <c r="B1189" s="15"/>
      <c r="C1189" s="51"/>
      <c r="D1189" s="51"/>
      <c r="E1189" s="51"/>
    </row>
    <row r="1190" spans="1:5" x14ac:dyDescent="0.2">
      <c r="A1190" s="15"/>
      <c r="B1190" s="15"/>
      <c r="C1190" s="51"/>
      <c r="D1190" s="51"/>
      <c r="E1190" s="51"/>
    </row>
    <row r="1191" spans="1:5" x14ac:dyDescent="0.2">
      <c r="A1191" s="15"/>
      <c r="B1191" s="15"/>
      <c r="C1191" s="51"/>
      <c r="D1191" s="51"/>
      <c r="E1191" s="51"/>
    </row>
    <row r="1192" spans="1:5" x14ac:dyDescent="0.2">
      <c r="A1192" s="15"/>
      <c r="B1192" s="15"/>
      <c r="C1192" s="51"/>
      <c r="D1192" s="51"/>
      <c r="E1192" s="51"/>
    </row>
    <row r="1193" spans="1:5" x14ac:dyDescent="0.2">
      <c r="A1193" s="15"/>
      <c r="B1193" s="15"/>
      <c r="C1193" s="51"/>
      <c r="D1193" s="51"/>
      <c r="E1193" s="51"/>
    </row>
    <row r="1194" spans="1:5" x14ac:dyDescent="0.2">
      <c r="A1194" s="15"/>
      <c r="B1194" s="15"/>
      <c r="C1194" s="51"/>
      <c r="D1194" s="51"/>
      <c r="E1194" s="51"/>
    </row>
    <row r="1195" spans="1:5" x14ac:dyDescent="0.2">
      <c r="A1195" s="15"/>
      <c r="B1195" s="15"/>
      <c r="C1195" s="51"/>
      <c r="D1195" s="51"/>
      <c r="E1195" s="51"/>
    </row>
    <row r="1196" spans="1:5" x14ac:dyDescent="0.2">
      <c r="A1196" s="15"/>
      <c r="B1196" s="15"/>
      <c r="C1196" s="51"/>
      <c r="D1196" s="51"/>
      <c r="E1196" s="51"/>
    </row>
    <row r="1197" spans="1:5" x14ac:dyDescent="0.2">
      <c r="A1197" s="15"/>
      <c r="B1197" s="15"/>
      <c r="C1197" s="51"/>
      <c r="D1197" s="51"/>
      <c r="E1197" s="51"/>
    </row>
    <row r="1198" spans="1:5" x14ac:dyDescent="0.2">
      <c r="A1198" s="15"/>
      <c r="B1198" s="15"/>
      <c r="C1198" s="51"/>
      <c r="D1198" s="51"/>
      <c r="E1198" s="51"/>
    </row>
    <row r="1199" spans="1:5" x14ac:dyDescent="0.2">
      <c r="A1199" s="15"/>
      <c r="B1199" s="15"/>
      <c r="C1199" s="51"/>
      <c r="D1199" s="51"/>
      <c r="E1199" s="51"/>
    </row>
    <row r="1200" spans="1:5" x14ac:dyDescent="0.2">
      <c r="A1200" s="15"/>
      <c r="B1200" s="15"/>
      <c r="C1200" s="51"/>
      <c r="D1200" s="51"/>
      <c r="E1200" s="51"/>
    </row>
    <row r="1201" spans="1:5" x14ac:dyDescent="0.2">
      <c r="A1201" s="15"/>
      <c r="B1201" s="15"/>
      <c r="C1201" s="51"/>
      <c r="D1201" s="51"/>
      <c r="E1201" s="51"/>
    </row>
    <row r="1202" spans="1:5" x14ac:dyDescent="0.2">
      <c r="A1202" s="15"/>
      <c r="B1202" s="15"/>
      <c r="C1202" s="51"/>
      <c r="D1202" s="51"/>
      <c r="E1202" s="51"/>
    </row>
    <row r="1203" spans="1:5" x14ac:dyDescent="0.2">
      <c r="A1203" s="15"/>
      <c r="B1203" s="15"/>
      <c r="C1203" s="51"/>
      <c r="D1203" s="51"/>
      <c r="E1203" s="51"/>
    </row>
    <row r="1204" spans="1:5" x14ac:dyDescent="0.2">
      <c r="A1204" s="15"/>
      <c r="B1204" s="15"/>
      <c r="C1204" s="51"/>
      <c r="D1204" s="51"/>
      <c r="E1204" s="51"/>
    </row>
    <row r="1205" spans="1:5" x14ac:dyDescent="0.2">
      <c r="A1205" s="15"/>
      <c r="B1205" s="15"/>
      <c r="C1205" s="51"/>
      <c r="D1205" s="51"/>
      <c r="E1205" s="51"/>
    </row>
    <row r="1206" spans="1:5" x14ac:dyDescent="0.2">
      <c r="A1206" s="15"/>
      <c r="B1206" s="15"/>
      <c r="C1206" s="51"/>
      <c r="D1206" s="51"/>
      <c r="E1206" s="51"/>
    </row>
    <row r="1207" spans="1:5" x14ac:dyDescent="0.2">
      <c r="A1207" s="15"/>
      <c r="B1207" s="15"/>
      <c r="C1207" s="51"/>
      <c r="D1207" s="51"/>
      <c r="E1207" s="51"/>
    </row>
    <row r="1208" spans="1:5" x14ac:dyDescent="0.2">
      <c r="A1208" s="15"/>
      <c r="B1208" s="15"/>
      <c r="C1208" s="51"/>
      <c r="D1208" s="51"/>
      <c r="E1208" s="51"/>
    </row>
    <row r="1209" spans="1:5" x14ac:dyDescent="0.2">
      <c r="A1209" s="15"/>
      <c r="B1209" s="15"/>
      <c r="C1209" s="51"/>
      <c r="D1209" s="51"/>
      <c r="E1209" s="51"/>
    </row>
    <row r="1210" spans="1:5" x14ac:dyDescent="0.2">
      <c r="A1210" s="15"/>
      <c r="B1210" s="15"/>
      <c r="C1210" s="51"/>
      <c r="D1210" s="51"/>
      <c r="E1210" s="51"/>
    </row>
    <row r="1211" spans="1:5" x14ac:dyDescent="0.2">
      <c r="A1211" s="15"/>
      <c r="B1211" s="15"/>
      <c r="C1211" s="51"/>
      <c r="D1211" s="51"/>
      <c r="E1211" s="51"/>
    </row>
    <row r="1212" spans="1:5" x14ac:dyDescent="0.2">
      <c r="A1212" s="15"/>
      <c r="B1212" s="15"/>
      <c r="C1212" s="51"/>
      <c r="D1212" s="51"/>
      <c r="E1212" s="51"/>
    </row>
    <row r="1213" spans="1:5" x14ac:dyDescent="0.2">
      <c r="A1213" s="15"/>
      <c r="B1213" s="15"/>
      <c r="C1213" s="51"/>
      <c r="D1213" s="51"/>
      <c r="E1213" s="51"/>
    </row>
    <row r="1214" spans="1:5" x14ac:dyDescent="0.2">
      <c r="A1214" s="15"/>
      <c r="B1214" s="15"/>
      <c r="C1214" s="51"/>
      <c r="D1214" s="51"/>
      <c r="E1214" s="51"/>
    </row>
    <row r="1215" spans="1:5" x14ac:dyDescent="0.2">
      <c r="A1215" s="15"/>
      <c r="B1215" s="15"/>
      <c r="C1215" s="51"/>
      <c r="D1215" s="51"/>
      <c r="E1215" s="51"/>
    </row>
    <row r="1216" spans="1:5" x14ac:dyDescent="0.2">
      <c r="A1216" s="15"/>
      <c r="B1216" s="15"/>
      <c r="C1216" s="51"/>
      <c r="D1216" s="51"/>
      <c r="E1216" s="51"/>
    </row>
    <row r="1217" spans="1:5" x14ac:dyDescent="0.2">
      <c r="A1217" s="15"/>
      <c r="B1217" s="15"/>
      <c r="C1217" s="51"/>
      <c r="D1217" s="51"/>
      <c r="E1217" s="51"/>
    </row>
    <row r="1218" spans="1:5" x14ac:dyDescent="0.2">
      <c r="A1218" s="15"/>
      <c r="B1218" s="15"/>
      <c r="C1218" s="51"/>
      <c r="D1218" s="51"/>
      <c r="E1218" s="51"/>
    </row>
    <row r="1219" spans="1:5" x14ac:dyDescent="0.2">
      <c r="A1219" s="15"/>
      <c r="B1219" s="15"/>
      <c r="C1219" s="51"/>
      <c r="D1219" s="51"/>
      <c r="E1219" s="51"/>
    </row>
    <row r="1220" spans="1:5" x14ac:dyDescent="0.2">
      <c r="A1220" s="15"/>
      <c r="B1220" s="15"/>
      <c r="C1220" s="51"/>
      <c r="D1220" s="51"/>
      <c r="E1220" s="51"/>
    </row>
    <row r="1221" spans="1:5" x14ac:dyDescent="0.2">
      <c r="A1221" s="15"/>
      <c r="B1221" s="15"/>
      <c r="C1221" s="51"/>
      <c r="D1221" s="51"/>
      <c r="E1221" s="51"/>
    </row>
    <row r="1222" spans="1:5" x14ac:dyDescent="0.2">
      <c r="A1222" s="15"/>
      <c r="B1222" s="15"/>
      <c r="C1222" s="51"/>
      <c r="D1222" s="51"/>
      <c r="E1222" s="51"/>
    </row>
    <row r="1223" spans="1:5" x14ac:dyDescent="0.2">
      <c r="A1223" s="15"/>
      <c r="B1223" s="15"/>
      <c r="C1223" s="51"/>
      <c r="D1223" s="51"/>
      <c r="E1223" s="51"/>
    </row>
    <row r="1224" spans="1:5" x14ac:dyDescent="0.2">
      <c r="A1224" s="15"/>
      <c r="B1224" s="15"/>
      <c r="C1224" s="51"/>
      <c r="D1224" s="51"/>
      <c r="E1224" s="51"/>
    </row>
    <row r="1225" spans="1:5" x14ac:dyDescent="0.2">
      <c r="A1225" s="15"/>
      <c r="B1225" s="15"/>
      <c r="C1225" s="51"/>
      <c r="D1225" s="51"/>
      <c r="E1225" s="51"/>
    </row>
    <row r="1226" spans="1:5" x14ac:dyDescent="0.2">
      <c r="A1226" s="15"/>
      <c r="B1226" s="15"/>
      <c r="C1226" s="51"/>
      <c r="D1226" s="51"/>
      <c r="E1226" s="51"/>
    </row>
    <row r="1227" spans="1:5" x14ac:dyDescent="0.2">
      <c r="A1227" s="15"/>
      <c r="B1227" s="15"/>
      <c r="C1227" s="51"/>
      <c r="D1227" s="51"/>
      <c r="E1227" s="51"/>
    </row>
    <row r="1228" spans="1:5" x14ac:dyDescent="0.2">
      <c r="A1228" s="15"/>
      <c r="B1228" s="15"/>
      <c r="C1228" s="51"/>
      <c r="D1228" s="51"/>
      <c r="E1228" s="51"/>
    </row>
    <row r="1229" spans="1:5" x14ac:dyDescent="0.2">
      <c r="A1229" s="15"/>
      <c r="B1229" s="15"/>
      <c r="C1229" s="51"/>
      <c r="D1229" s="51"/>
      <c r="E1229" s="51"/>
    </row>
    <row r="1230" spans="1:5" x14ac:dyDescent="0.2">
      <c r="A1230" s="15"/>
      <c r="B1230" s="15"/>
      <c r="C1230" s="51"/>
      <c r="D1230" s="51"/>
      <c r="E1230" s="51"/>
    </row>
    <row r="1231" spans="1:5" x14ac:dyDescent="0.2">
      <c r="A1231" s="15"/>
      <c r="B1231" s="15"/>
      <c r="C1231" s="51"/>
      <c r="D1231" s="51"/>
      <c r="E1231" s="51"/>
    </row>
    <row r="1232" spans="1:5" x14ac:dyDescent="0.2">
      <c r="A1232" s="15"/>
      <c r="B1232" s="15"/>
      <c r="C1232" s="51"/>
      <c r="D1232" s="51"/>
      <c r="E1232" s="51"/>
    </row>
    <row r="1233" spans="1:5" x14ac:dyDescent="0.2">
      <c r="A1233" s="15"/>
      <c r="B1233" s="15"/>
      <c r="C1233" s="51"/>
      <c r="D1233" s="51"/>
      <c r="E1233" s="51"/>
    </row>
    <row r="1234" spans="1:5" x14ac:dyDescent="0.2">
      <c r="A1234" s="15"/>
      <c r="B1234" s="15"/>
      <c r="C1234" s="51"/>
      <c r="D1234" s="51"/>
      <c r="E1234" s="51"/>
    </row>
    <row r="1235" spans="1:5" x14ac:dyDescent="0.2">
      <c r="A1235" s="15"/>
      <c r="B1235" s="15"/>
      <c r="C1235" s="51"/>
      <c r="D1235" s="51"/>
      <c r="E1235" s="51"/>
    </row>
    <row r="1236" spans="1:5" x14ac:dyDescent="0.2">
      <c r="A1236" s="15"/>
      <c r="B1236" s="15"/>
      <c r="C1236" s="51"/>
      <c r="D1236" s="51"/>
      <c r="E1236" s="51"/>
    </row>
    <row r="1237" spans="1:5" x14ac:dyDescent="0.2">
      <c r="A1237" s="15"/>
      <c r="B1237" s="15"/>
      <c r="C1237" s="51"/>
      <c r="D1237" s="51"/>
      <c r="E1237" s="51"/>
    </row>
    <row r="1238" spans="1:5" x14ac:dyDescent="0.2">
      <c r="A1238" s="15"/>
      <c r="B1238" s="15"/>
      <c r="C1238" s="51"/>
      <c r="D1238" s="51"/>
      <c r="E1238" s="51"/>
    </row>
    <row r="1239" spans="1:5" x14ac:dyDescent="0.2">
      <c r="A1239" s="15"/>
      <c r="B1239" s="15"/>
      <c r="C1239" s="51"/>
      <c r="D1239" s="51"/>
      <c r="E1239" s="51"/>
    </row>
    <row r="1240" spans="1:5" x14ac:dyDescent="0.2">
      <c r="A1240" s="15"/>
      <c r="B1240" s="15"/>
      <c r="C1240" s="51"/>
      <c r="D1240" s="51"/>
      <c r="E1240" s="51"/>
    </row>
    <row r="1241" spans="1:5" x14ac:dyDescent="0.2">
      <c r="A1241" s="15"/>
      <c r="B1241" s="15"/>
      <c r="C1241" s="51"/>
      <c r="D1241" s="51"/>
      <c r="E1241" s="51"/>
    </row>
    <row r="1242" spans="1:5" x14ac:dyDescent="0.2">
      <c r="A1242" s="15"/>
      <c r="B1242" s="15"/>
      <c r="C1242" s="51"/>
      <c r="D1242" s="51"/>
      <c r="E1242" s="51"/>
    </row>
    <row r="1243" spans="1:5" x14ac:dyDescent="0.2">
      <c r="A1243" s="15"/>
      <c r="B1243" s="15"/>
      <c r="C1243" s="51"/>
      <c r="D1243" s="51"/>
      <c r="E1243" s="51"/>
    </row>
    <row r="1244" spans="1:5" x14ac:dyDescent="0.2">
      <c r="A1244" s="15"/>
      <c r="B1244" s="15"/>
      <c r="C1244" s="51"/>
      <c r="D1244" s="51"/>
      <c r="E1244" s="51"/>
    </row>
    <row r="1245" spans="1:5" x14ac:dyDescent="0.2">
      <c r="A1245" s="15"/>
      <c r="B1245" s="15"/>
      <c r="C1245" s="51"/>
      <c r="D1245" s="51"/>
      <c r="E1245" s="51"/>
    </row>
    <row r="1246" spans="1:5" x14ac:dyDescent="0.2">
      <c r="A1246" s="15"/>
      <c r="B1246" s="15"/>
      <c r="C1246" s="51"/>
      <c r="D1246" s="51"/>
      <c r="E1246" s="51"/>
    </row>
    <row r="1247" spans="1:5" x14ac:dyDescent="0.2">
      <c r="A1247" s="15"/>
      <c r="B1247" s="15"/>
      <c r="C1247" s="51"/>
      <c r="D1247" s="51"/>
      <c r="E1247" s="51"/>
    </row>
    <row r="1248" spans="1:5" x14ac:dyDescent="0.2">
      <c r="A1248" s="15"/>
      <c r="B1248" s="15"/>
      <c r="C1248" s="51"/>
      <c r="D1248" s="51"/>
      <c r="E1248" s="51"/>
    </row>
    <row r="1249" spans="1:5" x14ac:dyDescent="0.2">
      <c r="A1249" s="15"/>
      <c r="B1249" s="15"/>
      <c r="C1249" s="51"/>
      <c r="D1249" s="51"/>
      <c r="E1249" s="51"/>
    </row>
    <row r="1250" spans="1:5" x14ac:dyDescent="0.2">
      <c r="A1250" s="15"/>
      <c r="B1250" s="15"/>
      <c r="C1250" s="51"/>
      <c r="D1250" s="51"/>
      <c r="E1250" s="51"/>
    </row>
    <row r="1251" spans="1:5" x14ac:dyDescent="0.2">
      <c r="A1251" s="15"/>
      <c r="B1251" s="15"/>
      <c r="C1251" s="51"/>
      <c r="D1251" s="51"/>
      <c r="E1251" s="51"/>
    </row>
    <row r="1252" spans="1:5" x14ac:dyDescent="0.2">
      <c r="A1252" s="15"/>
      <c r="B1252" s="15"/>
      <c r="C1252" s="51"/>
      <c r="D1252" s="51"/>
      <c r="E1252" s="51"/>
    </row>
    <row r="1253" spans="1:5" x14ac:dyDescent="0.2">
      <c r="A1253" s="15"/>
      <c r="B1253" s="15"/>
      <c r="C1253" s="51"/>
      <c r="D1253" s="51"/>
      <c r="E1253" s="51"/>
    </row>
    <row r="1254" spans="1:5" x14ac:dyDescent="0.2">
      <c r="A1254" s="15"/>
      <c r="B1254" s="15"/>
      <c r="C1254" s="51"/>
      <c r="D1254" s="51"/>
      <c r="E1254" s="51"/>
    </row>
    <row r="1255" spans="1:5" x14ac:dyDescent="0.2">
      <c r="A1255" s="15"/>
      <c r="B1255" s="15"/>
      <c r="C1255" s="51"/>
      <c r="D1255" s="51"/>
      <c r="E1255" s="51"/>
    </row>
    <row r="1256" spans="1:5" x14ac:dyDescent="0.2">
      <c r="A1256" s="15"/>
      <c r="B1256" s="15"/>
      <c r="C1256" s="51"/>
      <c r="D1256" s="51"/>
      <c r="E1256" s="51"/>
    </row>
    <row r="1257" spans="1:5" x14ac:dyDescent="0.2">
      <c r="A1257" s="15"/>
      <c r="B1257" s="15"/>
      <c r="C1257" s="51"/>
      <c r="D1257" s="51"/>
      <c r="E1257" s="51"/>
    </row>
    <row r="1258" spans="1:5" x14ac:dyDescent="0.2">
      <c r="A1258" s="15"/>
      <c r="B1258" s="15"/>
      <c r="C1258" s="51"/>
      <c r="D1258" s="51"/>
      <c r="E1258" s="51"/>
    </row>
    <row r="1259" spans="1:5" x14ac:dyDescent="0.2">
      <c r="A1259" s="15"/>
      <c r="B1259" s="15"/>
      <c r="C1259" s="51"/>
      <c r="D1259" s="51"/>
      <c r="E1259" s="51"/>
    </row>
    <row r="1260" spans="1:5" x14ac:dyDescent="0.2">
      <c r="A1260" s="15"/>
      <c r="B1260" s="15"/>
      <c r="C1260" s="51"/>
      <c r="D1260" s="51"/>
      <c r="E1260" s="51"/>
    </row>
    <row r="1261" spans="1:5" x14ac:dyDescent="0.2">
      <c r="A1261" s="15"/>
      <c r="B1261" s="15"/>
      <c r="C1261" s="51"/>
      <c r="D1261" s="51"/>
      <c r="E1261" s="51"/>
    </row>
    <row r="1262" spans="1:5" x14ac:dyDescent="0.2">
      <c r="A1262" s="15"/>
      <c r="B1262" s="15"/>
      <c r="C1262" s="51"/>
      <c r="D1262" s="51"/>
      <c r="E1262" s="51"/>
    </row>
    <row r="1263" spans="1:5" x14ac:dyDescent="0.2">
      <c r="A1263" s="15"/>
      <c r="B1263" s="15"/>
      <c r="C1263" s="51"/>
      <c r="D1263" s="51"/>
      <c r="E1263" s="51"/>
    </row>
    <row r="1264" spans="1:5" x14ac:dyDescent="0.2">
      <c r="A1264" s="15"/>
      <c r="B1264" s="15"/>
      <c r="C1264" s="51"/>
      <c r="D1264" s="51"/>
      <c r="E1264" s="51"/>
    </row>
    <row r="1265" spans="1:5" x14ac:dyDescent="0.2">
      <c r="A1265" s="15"/>
      <c r="B1265" s="15"/>
      <c r="C1265" s="51"/>
      <c r="D1265" s="51"/>
      <c r="E1265" s="51"/>
    </row>
    <row r="1266" spans="1:5" x14ac:dyDescent="0.2">
      <c r="A1266" s="15"/>
      <c r="B1266" s="15"/>
      <c r="C1266" s="51"/>
      <c r="D1266" s="51"/>
      <c r="E1266" s="51"/>
    </row>
    <row r="1267" spans="1:5" x14ac:dyDescent="0.2">
      <c r="A1267" s="15"/>
      <c r="B1267" s="15"/>
      <c r="C1267" s="51"/>
      <c r="D1267" s="51"/>
      <c r="E1267" s="51"/>
    </row>
    <row r="1268" spans="1:5" x14ac:dyDescent="0.2">
      <c r="A1268" s="15"/>
      <c r="B1268" s="15"/>
      <c r="C1268" s="51"/>
      <c r="D1268" s="51"/>
      <c r="E1268" s="51"/>
    </row>
    <row r="1269" spans="1:5" x14ac:dyDescent="0.2">
      <c r="A1269" s="15"/>
      <c r="B1269" s="15"/>
      <c r="C1269" s="51"/>
      <c r="D1269" s="51"/>
      <c r="E1269" s="51"/>
    </row>
    <row r="1270" spans="1:5" x14ac:dyDescent="0.2">
      <c r="A1270" s="15"/>
      <c r="B1270" s="15"/>
      <c r="C1270" s="51"/>
      <c r="D1270" s="51"/>
      <c r="E1270" s="51"/>
    </row>
    <row r="1271" spans="1:5" x14ac:dyDescent="0.2">
      <c r="A1271" s="15"/>
      <c r="B1271" s="15"/>
      <c r="C1271" s="51"/>
      <c r="D1271" s="51"/>
      <c r="E1271" s="51"/>
    </row>
    <row r="1272" spans="1:5" x14ac:dyDescent="0.2">
      <c r="A1272" s="15"/>
      <c r="B1272" s="15"/>
      <c r="C1272" s="51"/>
      <c r="D1272" s="51"/>
      <c r="E1272" s="51"/>
    </row>
    <row r="1273" spans="1:5" x14ac:dyDescent="0.2">
      <c r="A1273" s="15"/>
      <c r="B1273" s="15"/>
      <c r="C1273" s="51"/>
      <c r="D1273" s="51"/>
      <c r="E1273" s="51"/>
    </row>
    <row r="1274" spans="1:5" x14ac:dyDescent="0.2">
      <c r="A1274" s="15"/>
      <c r="B1274" s="15"/>
      <c r="C1274" s="51"/>
      <c r="D1274" s="51"/>
      <c r="E1274" s="51"/>
    </row>
    <row r="1275" spans="1:5" x14ac:dyDescent="0.2">
      <c r="A1275" s="15"/>
      <c r="B1275" s="15"/>
      <c r="C1275" s="51"/>
      <c r="D1275" s="51"/>
      <c r="E1275" s="51"/>
    </row>
    <row r="1276" spans="1:5" x14ac:dyDescent="0.2">
      <c r="A1276" s="15"/>
      <c r="B1276" s="15"/>
      <c r="C1276" s="51"/>
      <c r="D1276" s="51"/>
      <c r="E1276" s="51"/>
    </row>
    <row r="1277" spans="1:5" x14ac:dyDescent="0.2">
      <c r="A1277" s="15"/>
      <c r="B1277" s="15"/>
      <c r="C1277" s="51"/>
      <c r="D1277" s="51"/>
      <c r="E1277" s="51"/>
    </row>
    <row r="1278" spans="1:5" x14ac:dyDescent="0.2">
      <c r="A1278" s="15"/>
      <c r="B1278" s="15"/>
      <c r="C1278" s="51"/>
      <c r="D1278" s="51"/>
      <c r="E1278" s="51"/>
    </row>
    <row r="1279" spans="1:5" x14ac:dyDescent="0.2">
      <c r="A1279" s="15"/>
      <c r="B1279" s="15"/>
      <c r="C1279" s="51"/>
      <c r="D1279" s="51"/>
      <c r="E1279" s="51"/>
    </row>
    <row r="1280" spans="1:5" x14ac:dyDescent="0.2">
      <c r="A1280" s="15"/>
      <c r="B1280" s="15"/>
      <c r="C1280" s="51"/>
      <c r="D1280" s="51"/>
      <c r="E1280" s="51"/>
    </row>
    <row r="1281" spans="1:5" x14ac:dyDescent="0.2">
      <c r="A1281" s="15"/>
      <c r="B1281" s="15"/>
      <c r="C1281" s="51"/>
      <c r="D1281" s="51"/>
      <c r="E1281" s="51"/>
    </row>
    <row r="1282" spans="1:5" x14ac:dyDescent="0.2">
      <c r="A1282" s="15"/>
      <c r="B1282" s="15"/>
      <c r="C1282" s="51"/>
      <c r="D1282" s="51"/>
      <c r="E1282" s="51"/>
    </row>
    <row r="1283" spans="1:5" x14ac:dyDescent="0.2">
      <c r="A1283" s="15"/>
      <c r="B1283" s="15"/>
      <c r="C1283" s="51"/>
      <c r="D1283" s="51"/>
      <c r="E1283" s="51"/>
    </row>
    <row r="1284" spans="1:5" x14ac:dyDescent="0.2">
      <c r="A1284" s="15"/>
      <c r="B1284" s="15"/>
      <c r="C1284" s="51"/>
      <c r="D1284" s="51"/>
      <c r="E1284" s="51"/>
    </row>
    <row r="1285" spans="1:5" x14ac:dyDescent="0.2">
      <c r="A1285" s="15"/>
      <c r="B1285" s="15"/>
      <c r="C1285" s="51"/>
      <c r="D1285" s="51"/>
      <c r="E1285" s="51"/>
    </row>
    <row r="1286" spans="1:5" x14ac:dyDescent="0.2">
      <c r="A1286" s="15"/>
      <c r="B1286" s="15"/>
      <c r="C1286" s="51"/>
      <c r="D1286" s="51"/>
      <c r="E1286" s="51"/>
    </row>
    <row r="1287" spans="1:5" x14ac:dyDescent="0.2">
      <c r="A1287" s="15"/>
      <c r="B1287" s="15"/>
      <c r="C1287" s="51"/>
      <c r="D1287" s="51"/>
      <c r="E1287" s="51"/>
    </row>
    <row r="1288" spans="1:5" x14ac:dyDescent="0.2">
      <c r="A1288" s="15"/>
      <c r="B1288" s="15"/>
      <c r="C1288" s="51"/>
      <c r="D1288" s="51"/>
      <c r="E1288" s="51"/>
    </row>
    <row r="1289" spans="1:5" x14ac:dyDescent="0.2">
      <c r="A1289" s="15"/>
      <c r="B1289" s="15"/>
      <c r="C1289" s="51"/>
      <c r="D1289" s="51"/>
      <c r="E1289" s="51"/>
    </row>
    <row r="1290" spans="1:5" x14ac:dyDescent="0.2">
      <c r="A1290" s="15"/>
      <c r="B1290" s="15"/>
      <c r="C1290" s="51"/>
      <c r="D1290" s="51"/>
      <c r="E1290" s="51"/>
    </row>
    <row r="1291" spans="1:5" x14ac:dyDescent="0.2">
      <c r="A1291" s="15"/>
      <c r="B1291" s="15"/>
      <c r="C1291" s="51"/>
      <c r="D1291" s="51"/>
      <c r="E1291" s="51"/>
    </row>
    <row r="1292" spans="1:5" x14ac:dyDescent="0.2">
      <c r="A1292" s="15"/>
      <c r="B1292" s="15"/>
      <c r="C1292" s="51"/>
      <c r="D1292" s="51"/>
      <c r="E1292" s="51"/>
    </row>
    <row r="1293" spans="1:5" x14ac:dyDescent="0.2">
      <c r="A1293" s="15"/>
      <c r="B1293" s="15"/>
      <c r="C1293" s="51"/>
      <c r="D1293" s="51"/>
      <c r="E1293" s="51"/>
    </row>
    <row r="1294" spans="1:5" x14ac:dyDescent="0.2">
      <c r="A1294" s="15"/>
      <c r="B1294" s="15"/>
      <c r="C1294" s="51"/>
      <c r="D1294" s="51"/>
      <c r="E1294" s="51"/>
    </row>
    <row r="1295" spans="1:5" x14ac:dyDescent="0.2">
      <c r="A1295" s="15"/>
      <c r="B1295" s="15"/>
      <c r="C1295" s="51"/>
      <c r="D1295" s="51"/>
      <c r="E1295" s="51"/>
    </row>
    <row r="1296" spans="1:5" x14ac:dyDescent="0.2">
      <c r="A1296" s="15"/>
      <c r="B1296" s="15"/>
      <c r="C1296" s="51"/>
      <c r="D1296" s="51"/>
      <c r="E1296" s="51"/>
    </row>
    <row r="1297" spans="1:5" x14ac:dyDescent="0.2">
      <c r="A1297" s="15"/>
      <c r="B1297" s="15"/>
      <c r="C1297" s="51"/>
      <c r="D1297" s="51"/>
      <c r="E1297" s="51"/>
    </row>
    <row r="1298" spans="1:5" x14ac:dyDescent="0.2">
      <c r="A1298" s="15"/>
      <c r="B1298" s="15"/>
      <c r="C1298" s="51"/>
      <c r="D1298" s="51"/>
      <c r="E1298" s="51"/>
    </row>
    <row r="1299" spans="1:5" x14ac:dyDescent="0.2">
      <c r="A1299" s="15"/>
      <c r="B1299" s="15"/>
      <c r="C1299" s="51"/>
      <c r="D1299" s="51"/>
      <c r="E1299" s="51"/>
    </row>
    <row r="1300" spans="1:5" x14ac:dyDescent="0.2">
      <c r="A1300" s="15"/>
      <c r="B1300" s="15"/>
      <c r="C1300" s="51"/>
      <c r="D1300" s="51"/>
      <c r="E1300" s="51"/>
    </row>
    <row r="1301" spans="1:5" x14ac:dyDescent="0.2">
      <c r="A1301" s="15"/>
      <c r="B1301" s="15"/>
      <c r="C1301" s="51"/>
      <c r="D1301" s="51"/>
      <c r="E1301" s="51"/>
    </row>
    <row r="1302" spans="1:5" x14ac:dyDescent="0.2">
      <c r="A1302" s="15"/>
      <c r="B1302" s="15"/>
      <c r="C1302" s="51"/>
      <c r="D1302" s="51"/>
      <c r="E1302" s="51"/>
    </row>
    <row r="1303" spans="1:5" x14ac:dyDescent="0.2">
      <c r="A1303" s="15"/>
      <c r="B1303" s="15"/>
      <c r="C1303" s="51"/>
      <c r="D1303" s="51"/>
      <c r="E1303" s="51"/>
    </row>
    <row r="1304" spans="1:5" x14ac:dyDescent="0.2">
      <c r="A1304" s="15"/>
      <c r="B1304" s="15"/>
      <c r="C1304" s="51"/>
      <c r="D1304" s="51"/>
      <c r="E1304" s="51"/>
    </row>
    <row r="1305" spans="1:5" x14ac:dyDescent="0.2">
      <c r="A1305" s="15"/>
      <c r="B1305" s="15"/>
      <c r="C1305" s="51"/>
      <c r="D1305" s="51"/>
      <c r="E1305" s="51"/>
    </row>
    <row r="1306" spans="1:5" x14ac:dyDescent="0.2">
      <c r="A1306" s="15"/>
      <c r="B1306" s="15"/>
      <c r="C1306" s="51"/>
      <c r="D1306" s="51"/>
      <c r="E1306" s="51"/>
    </row>
    <row r="1307" spans="1:5" x14ac:dyDescent="0.2">
      <c r="A1307" s="15"/>
      <c r="B1307" s="15"/>
      <c r="C1307" s="51"/>
      <c r="D1307" s="51"/>
      <c r="E1307" s="51"/>
    </row>
    <row r="1308" spans="1:5" x14ac:dyDescent="0.2">
      <c r="A1308" s="15"/>
      <c r="B1308" s="15"/>
      <c r="C1308" s="51"/>
      <c r="D1308" s="51"/>
      <c r="E1308" s="51"/>
    </row>
    <row r="1309" spans="1:5" x14ac:dyDescent="0.2">
      <c r="A1309" s="15"/>
      <c r="B1309" s="15"/>
      <c r="C1309" s="51"/>
      <c r="D1309" s="51"/>
      <c r="E1309" s="51"/>
    </row>
    <row r="1310" spans="1:5" x14ac:dyDescent="0.2">
      <c r="A1310" s="15"/>
      <c r="B1310" s="15"/>
      <c r="C1310" s="51"/>
      <c r="D1310" s="51"/>
      <c r="E1310" s="51"/>
    </row>
    <row r="1311" spans="1:5" x14ac:dyDescent="0.2">
      <c r="A1311" s="15"/>
      <c r="B1311" s="15"/>
      <c r="C1311" s="51"/>
      <c r="D1311" s="51"/>
      <c r="E1311" s="51"/>
    </row>
    <row r="1312" spans="1:5" x14ac:dyDescent="0.2">
      <c r="A1312" s="15"/>
      <c r="B1312" s="15"/>
      <c r="C1312" s="51"/>
      <c r="D1312" s="51"/>
      <c r="E1312" s="51"/>
    </row>
    <row r="1313" spans="1:5" x14ac:dyDescent="0.2">
      <c r="A1313" s="15"/>
      <c r="B1313" s="15"/>
      <c r="C1313" s="51"/>
      <c r="D1313" s="51"/>
      <c r="E1313" s="51"/>
    </row>
    <row r="1314" spans="1:5" x14ac:dyDescent="0.2">
      <c r="A1314" s="15"/>
      <c r="B1314" s="15"/>
      <c r="C1314" s="51"/>
      <c r="D1314" s="51"/>
      <c r="E1314" s="51"/>
    </row>
    <row r="1315" spans="1:5" x14ac:dyDescent="0.2">
      <c r="A1315" s="15"/>
      <c r="B1315" s="15"/>
      <c r="C1315" s="51"/>
      <c r="D1315" s="51"/>
      <c r="E1315" s="51"/>
    </row>
    <row r="1316" spans="1:5" x14ac:dyDescent="0.2">
      <c r="A1316" s="15"/>
      <c r="B1316" s="15"/>
      <c r="C1316" s="51"/>
      <c r="D1316" s="51"/>
      <c r="E1316" s="51"/>
    </row>
    <row r="1317" spans="1:5" x14ac:dyDescent="0.2">
      <c r="A1317" s="15"/>
      <c r="B1317" s="15"/>
      <c r="C1317" s="51"/>
      <c r="D1317" s="51"/>
      <c r="E1317" s="51"/>
    </row>
    <row r="1318" spans="1:5" x14ac:dyDescent="0.2">
      <c r="A1318" s="15"/>
      <c r="B1318" s="15"/>
      <c r="C1318" s="51"/>
      <c r="D1318" s="51"/>
      <c r="E1318" s="51"/>
    </row>
    <row r="1319" spans="1:5" x14ac:dyDescent="0.2">
      <c r="A1319" s="15"/>
      <c r="B1319" s="15"/>
      <c r="C1319" s="51"/>
      <c r="D1319" s="51"/>
      <c r="E1319" s="51"/>
    </row>
    <row r="1320" spans="1:5" x14ac:dyDescent="0.2">
      <c r="A1320" s="15"/>
      <c r="B1320" s="15"/>
      <c r="C1320" s="51"/>
      <c r="D1320" s="51"/>
      <c r="E1320" s="51"/>
    </row>
    <row r="1321" spans="1:5" x14ac:dyDescent="0.2">
      <c r="A1321" s="15"/>
      <c r="B1321" s="15"/>
      <c r="C1321" s="51"/>
      <c r="D1321" s="51"/>
      <c r="E1321" s="51"/>
    </row>
    <row r="1322" spans="1:5" x14ac:dyDescent="0.2">
      <c r="A1322" s="15"/>
      <c r="B1322" s="15"/>
      <c r="C1322" s="51"/>
      <c r="D1322" s="51"/>
      <c r="E1322" s="51"/>
    </row>
    <row r="1323" spans="1:5" x14ac:dyDescent="0.2">
      <c r="A1323" s="15"/>
      <c r="B1323" s="15"/>
      <c r="C1323" s="51"/>
      <c r="D1323" s="51"/>
      <c r="E1323" s="51"/>
    </row>
    <row r="1324" spans="1:5" x14ac:dyDescent="0.2">
      <c r="A1324" s="15"/>
      <c r="B1324" s="15"/>
      <c r="C1324" s="51"/>
      <c r="D1324" s="51"/>
      <c r="E1324" s="51"/>
    </row>
    <row r="1325" spans="1:5" x14ac:dyDescent="0.2">
      <c r="A1325" s="15"/>
      <c r="B1325" s="15"/>
      <c r="C1325" s="51"/>
      <c r="D1325" s="51"/>
      <c r="E1325" s="51"/>
    </row>
    <row r="1326" spans="1:5" x14ac:dyDescent="0.2">
      <c r="A1326" s="15"/>
      <c r="B1326" s="15"/>
      <c r="C1326" s="51"/>
      <c r="D1326" s="51"/>
      <c r="E1326" s="51"/>
    </row>
    <row r="1327" spans="1:5" x14ac:dyDescent="0.2">
      <c r="A1327" s="15"/>
      <c r="B1327" s="15"/>
      <c r="C1327" s="51"/>
      <c r="D1327" s="51"/>
      <c r="E1327" s="51"/>
    </row>
    <row r="1328" spans="1:5" x14ac:dyDescent="0.2">
      <c r="A1328" s="15"/>
      <c r="B1328" s="15"/>
      <c r="C1328" s="51"/>
      <c r="D1328" s="51"/>
      <c r="E1328" s="51"/>
    </row>
    <row r="1329" spans="1:5" x14ac:dyDescent="0.2">
      <c r="A1329" s="15"/>
      <c r="B1329" s="15"/>
      <c r="C1329" s="51"/>
      <c r="D1329" s="51"/>
      <c r="E1329" s="51"/>
    </row>
    <row r="1330" spans="1:5" x14ac:dyDescent="0.2">
      <c r="A1330" s="15"/>
      <c r="B1330" s="15"/>
      <c r="C1330" s="51"/>
      <c r="D1330" s="51"/>
      <c r="E1330" s="51"/>
    </row>
    <row r="1331" spans="1:5" x14ac:dyDescent="0.2">
      <c r="A1331" s="15"/>
      <c r="B1331" s="15"/>
      <c r="C1331" s="51"/>
      <c r="D1331" s="51"/>
      <c r="E1331" s="51"/>
    </row>
    <row r="1332" spans="1:5" x14ac:dyDescent="0.2">
      <c r="A1332" s="15"/>
      <c r="B1332" s="15"/>
      <c r="C1332" s="51"/>
      <c r="D1332" s="51"/>
      <c r="E1332" s="51"/>
    </row>
    <row r="1333" spans="1:5" x14ac:dyDescent="0.2">
      <c r="A1333" s="15"/>
      <c r="B1333" s="15"/>
      <c r="C1333" s="51"/>
      <c r="D1333" s="51"/>
      <c r="E1333" s="51"/>
    </row>
    <row r="1334" spans="1:5" x14ac:dyDescent="0.2">
      <c r="A1334" s="15"/>
      <c r="B1334" s="15"/>
      <c r="C1334" s="51"/>
      <c r="D1334" s="51"/>
      <c r="E1334" s="51"/>
    </row>
    <row r="1335" spans="1:5" x14ac:dyDescent="0.2">
      <c r="A1335" s="15"/>
      <c r="B1335" s="15"/>
      <c r="C1335" s="51"/>
      <c r="D1335" s="51"/>
      <c r="E1335" s="51"/>
    </row>
    <row r="1336" spans="1:5" x14ac:dyDescent="0.2">
      <c r="A1336" s="15"/>
      <c r="B1336" s="15"/>
      <c r="C1336" s="51"/>
      <c r="D1336" s="51"/>
      <c r="E1336" s="51"/>
    </row>
    <row r="1337" spans="1:5" x14ac:dyDescent="0.2">
      <c r="A1337" s="15"/>
      <c r="B1337" s="15"/>
      <c r="C1337" s="51"/>
      <c r="D1337" s="51"/>
      <c r="E1337" s="51"/>
    </row>
    <row r="1338" spans="1:5" x14ac:dyDescent="0.2">
      <c r="A1338" s="15"/>
      <c r="B1338" s="15"/>
      <c r="C1338" s="51"/>
      <c r="D1338" s="51"/>
      <c r="E1338" s="51"/>
    </row>
    <row r="1339" spans="1:5" x14ac:dyDescent="0.2">
      <c r="A1339" s="15"/>
      <c r="B1339" s="15"/>
      <c r="C1339" s="51"/>
      <c r="D1339" s="51"/>
      <c r="E1339" s="51"/>
    </row>
    <row r="1340" spans="1:5" x14ac:dyDescent="0.2">
      <c r="A1340" s="15"/>
      <c r="B1340" s="15"/>
      <c r="C1340" s="51"/>
      <c r="D1340" s="51"/>
      <c r="E1340" s="51"/>
    </row>
    <row r="1341" spans="1:5" x14ac:dyDescent="0.2">
      <c r="A1341" s="15"/>
      <c r="B1341" s="15"/>
      <c r="C1341" s="51"/>
      <c r="D1341" s="51"/>
      <c r="E1341" s="51"/>
    </row>
    <row r="1342" spans="1:5" x14ac:dyDescent="0.2">
      <c r="A1342" s="15"/>
      <c r="B1342" s="15"/>
      <c r="C1342" s="51"/>
      <c r="D1342" s="51"/>
      <c r="E1342" s="51"/>
    </row>
    <row r="1343" spans="1:5" x14ac:dyDescent="0.2">
      <c r="A1343" s="15"/>
      <c r="B1343" s="15"/>
      <c r="C1343" s="51"/>
      <c r="D1343" s="51"/>
      <c r="E1343" s="51"/>
    </row>
    <row r="1344" spans="1:5" x14ac:dyDescent="0.2">
      <c r="A1344" s="15"/>
      <c r="B1344" s="15"/>
      <c r="C1344" s="51"/>
      <c r="D1344" s="51"/>
      <c r="E1344" s="51"/>
    </row>
    <row r="1345" spans="1:5" x14ac:dyDescent="0.2">
      <c r="A1345" s="15"/>
      <c r="B1345" s="15"/>
      <c r="C1345" s="51"/>
      <c r="D1345" s="51"/>
      <c r="E1345" s="51"/>
    </row>
    <row r="1346" spans="1:5" x14ac:dyDescent="0.2">
      <c r="A1346" s="15"/>
      <c r="B1346" s="15"/>
      <c r="C1346" s="51"/>
      <c r="D1346" s="51"/>
      <c r="E1346" s="51"/>
    </row>
    <row r="1347" spans="1:5" x14ac:dyDescent="0.2">
      <c r="A1347" s="15"/>
      <c r="B1347" s="15"/>
      <c r="C1347" s="51"/>
      <c r="D1347" s="51"/>
      <c r="E1347" s="51"/>
    </row>
    <row r="1348" spans="1:5" x14ac:dyDescent="0.2">
      <c r="A1348" s="15"/>
      <c r="B1348" s="15"/>
      <c r="C1348" s="51"/>
      <c r="D1348" s="51"/>
      <c r="E1348" s="51"/>
    </row>
    <row r="1349" spans="1:5" x14ac:dyDescent="0.2">
      <c r="A1349" s="15"/>
      <c r="B1349" s="15"/>
      <c r="C1349" s="51"/>
      <c r="D1349" s="51"/>
      <c r="E1349" s="51"/>
    </row>
    <row r="1350" spans="1:5" x14ac:dyDescent="0.2">
      <c r="A1350" s="15"/>
      <c r="B1350" s="15"/>
      <c r="C1350" s="51"/>
      <c r="D1350" s="51"/>
      <c r="E1350" s="51"/>
    </row>
    <row r="1351" spans="1:5" x14ac:dyDescent="0.2">
      <c r="A1351" s="15"/>
      <c r="B1351" s="15"/>
      <c r="C1351" s="51"/>
      <c r="D1351" s="51"/>
      <c r="E1351" s="51"/>
    </row>
    <row r="1352" spans="1:5" x14ac:dyDescent="0.2">
      <c r="A1352" s="15"/>
      <c r="B1352" s="15"/>
      <c r="C1352" s="51"/>
      <c r="D1352" s="51"/>
      <c r="E1352" s="51"/>
    </row>
    <row r="1353" spans="1:5" x14ac:dyDescent="0.2">
      <c r="A1353" s="15"/>
      <c r="B1353" s="15"/>
      <c r="C1353" s="51"/>
      <c r="D1353" s="51"/>
      <c r="E1353" s="51"/>
    </row>
    <row r="1354" spans="1:5" x14ac:dyDescent="0.2">
      <c r="A1354" s="15"/>
      <c r="B1354" s="15"/>
      <c r="C1354" s="51"/>
      <c r="D1354" s="51"/>
      <c r="E1354" s="51"/>
    </row>
    <row r="1355" spans="1:5" x14ac:dyDescent="0.2">
      <c r="A1355" s="15"/>
      <c r="B1355" s="15"/>
      <c r="C1355" s="51"/>
      <c r="D1355" s="51"/>
      <c r="E1355" s="51"/>
    </row>
    <row r="1356" spans="1:5" x14ac:dyDescent="0.2">
      <c r="A1356" s="15"/>
      <c r="B1356" s="15"/>
      <c r="C1356" s="51"/>
      <c r="D1356" s="51"/>
      <c r="E1356" s="51"/>
    </row>
    <row r="1357" spans="1:5" x14ac:dyDescent="0.2">
      <c r="A1357" s="15"/>
      <c r="B1357" s="15"/>
      <c r="C1357" s="51"/>
      <c r="D1357" s="51"/>
      <c r="E1357" s="51"/>
    </row>
    <row r="1358" spans="1:5" x14ac:dyDescent="0.2">
      <c r="A1358" s="15"/>
      <c r="B1358" s="15"/>
      <c r="C1358" s="51"/>
      <c r="D1358" s="51"/>
      <c r="E1358" s="51"/>
    </row>
    <row r="1359" spans="1:5" x14ac:dyDescent="0.2">
      <c r="A1359" s="15"/>
      <c r="B1359" s="15"/>
      <c r="C1359" s="51"/>
      <c r="D1359" s="51"/>
      <c r="E1359" s="51"/>
    </row>
    <row r="1360" spans="1:5" x14ac:dyDescent="0.2">
      <c r="A1360" s="15"/>
      <c r="B1360" s="15"/>
      <c r="C1360" s="51"/>
      <c r="D1360" s="51"/>
      <c r="E1360" s="51"/>
    </row>
    <row r="1361" spans="1:5" x14ac:dyDescent="0.2">
      <c r="A1361" s="15"/>
      <c r="B1361" s="15"/>
      <c r="C1361" s="51"/>
      <c r="D1361" s="51"/>
      <c r="E1361" s="51"/>
    </row>
    <row r="1362" spans="1:5" x14ac:dyDescent="0.2">
      <c r="A1362" s="15"/>
      <c r="B1362" s="15"/>
      <c r="C1362" s="51"/>
      <c r="D1362" s="51"/>
      <c r="E1362" s="51"/>
    </row>
    <row r="1363" spans="1:5" x14ac:dyDescent="0.2">
      <c r="A1363" s="15"/>
      <c r="B1363" s="15"/>
      <c r="C1363" s="51"/>
      <c r="D1363" s="51"/>
      <c r="E1363" s="51"/>
    </row>
    <row r="1364" spans="1:5" x14ac:dyDescent="0.2">
      <c r="A1364" s="15"/>
      <c r="B1364" s="15"/>
      <c r="C1364" s="51"/>
      <c r="D1364" s="51"/>
      <c r="E1364" s="51"/>
    </row>
    <row r="1365" spans="1:5" x14ac:dyDescent="0.2">
      <c r="A1365" s="15"/>
      <c r="B1365" s="15"/>
      <c r="C1365" s="51"/>
      <c r="D1365" s="51"/>
      <c r="E1365" s="51"/>
    </row>
    <row r="1366" spans="1:5" x14ac:dyDescent="0.2">
      <c r="A1366" s="15"/>
      <c r="B1366" s="15"/>
      <c r="C1366" s="51"/>
      <c r="D1366" s="51"/>
      <c r="E1366" s="51"/>
    </row>
    <row r="1367" spans="1:5" x14ac:dyDescent="0.2">
      <c r="A1367" s="15"/>
      <c r="B1367" s="15"/>
      <c r="C1367" s="51"/>
      <c r="D1367" s="51"/>
      <c r="E1367" s="51"/>
    </row>
    <row r="1368" spans="1:5" x14ac:dyDescent="0.2">
      <c r="A1368" s="15"/>
      <c r="B1368" s="15"/>
      <c r="C1368" s="51"/>
      <c r="D1368" s="51"/>
      <c r="E1368" s="51"/>
    </row>
    <row r="1369" spans="1:5" x14ac:dyDescent="0.2">
      <c r="A1369" s="15"/>
      <c r="B1369" s="15"/>
      <c r="C1369" s="51"/>
      <c r="D1369" s="51"/>
      <c r="E1369" s="51"/>
    </row>
    <row r="1370" spans="1:5" x14ac:dyDescent="0.2">
      <c r="A1370" s="15"/>
      <c r="B1370" s="15"/>
      <c r="C1370" s="51"/>
      <c r="D1370" s="51"/>
      <c r="E1370" s="51"/>
    </row>
    <row r="1371" spans="1:5" x14ac:dyDescent="0.2">
      <c r="A1371" s="15"/>
      <c r="B1371" s="15"/>
      <c r="C1371" s="51"/>
      <c r="D1371" s="51"/>
      <c r="E1371" s="51"/>
    </row>
    <row r="1372" spans="1:5" x14ac:dyDescent="0.2">
      <c r="A1372" s="15"/>
      <c r="B1372" s="15"/>
      <c r="C1372" s="51"/>
      <c r="D1372" s="51"/>
      <c r="E1372" s="51"/>
    </row>
    <row r="1373" spans="1:5" x14ac:dyDescent="0.2">
      <c r="A1373" s="15"/>
      <c r="B1373" s="15"/>
      <c r="C1373" s="51"/>
      <c r="D1373" s="51"/>
      <c r="E1373" s="51"/>
    </row>
    <row r="1374" spans="1:5" x14ac:dyDescent="0.2">
      <c r="A1374" s="15"/>
      <c r="B1374" s="15"/>
      <c r="C1374" s="51"/>
      <c r="D1374" s="51"/>
      <c r="E1374" s="51"/>
    </row>
    <row r="1375" spans="1:5" x14ac:dyDescent="0.2">
      <c r="A1375" s="15"/>
      <c r="B1375" s="15"/>
      <c r="C1375" s="51"/>
      <c r="D1375" s="51"/>
      <c r="E1375" s="51"/>
    </row>
    <row r="1376" spans="1:5" x14ac:dyDescent="0.2">
      <c r="A1376" s="15"/>
      <c r="B1376" s="15"/>
      <c r="C1376" s="51"/>
      <c r="D1376" s="51"/>
      <c r="E1376" s="51"/>
    </row>
    <row r="1377" spans="1:5" x14ac:dyDescent="0.2">
      <c r="A1377" s="15"/>
      <c r="B1377" s="15"/>
      <c r="C1377" s="51"/>
      <c r="D1377" s="51"/>
      <c r="E1377" s="51"/>
    </row>
    <row r="1378" spans="1:5" x14ac:dyDescent="0.2">
      <c r="A1378" s="15"/>
      <c r="B1378" s="15"/>
      <c r="C1378" s="51"/>
      <c r="D1378" s="51"/>
      <c r="E1378" s="51"/>
    </row>
    <row r="1379" spans="1:5" x14ac:dyDescent="0.2">
      <c r="A1379" s="15"/>
      <c r="B1379" s="15"/>
      <c r="C1379" s="51"/>
      <c r="D1379" s="51"/>
      <c r="E1379" s="51"/>
    </row>
    <row r="1380" spans="1:5" x14ac:dyDescent="0.2">
      <c r="A1380" s="15"/>
      <c r="B1380" s="15"/>
      <c r="C1380" s="51"/>
      <c r="D1380" s="51"/>
      <c r="E1380" s="51"/>
    </row>
    <row r="1381" spans="1:5" x14ac:dyDescent="0.2">
      <c r="A1381" s="15"/>
      <c r="B1381" s="15"/>
      <c r="C1381" s="51"/>
      <c r="D1381" s="51"/>
      <c r="E1381" s="51"/>
    </row>
    <row r="1382" spans="1:5" x14ac:dyDescent="0.2">
      <c r="A1382" s="15"/>
      <c r="B1382" s="15"/>
      <c r="C1382" s="51"/>
      <c r="D1382" s="51"/>
      <c r="E1382" s="51"/>
    </row>
    <row r="1383" spans="1:5" x14ac:dyDescent="0.2">
      <c r="A1383" s="15"/>
      <c r="B1383" s="15"/>
      <c r="C1383" s="51"/>
      <c r="D1383" s="51"/>
      <c r="E1383" s="51"/>
    </row>
    <row r="1384" spans="1:5" x14ac:dyDescent="0.2">
      <c r="A1384" s="15"/>
      <c r="B1384" s="15"/>
      <c r="C1384" s="51"/>
      <c r="D1384" s="51"/>
      <c r="E1384" s="51"/>
    </row>
    <row r="1385" spans="1:5" x14ac:dyDescent="0.2">
      <c r="A1385" s="15"/>
      <c r="B1385" s="15"/>
      <c r="C1385" s="51"/>
      <c r="D1385" s="51"/>
      <c r="E1385" s="51"/>
    </row>
    <row r="1386" spans="1:5" x14ac:dyDescent="0.2">
      <c r="A1386" s="15"/>
      <c r="B1386" s="15"/>
      <c r="C1386" s="51"/>
      <c r="D1386" s="51"/>
      <c r="E1386" s="51"/>
    </row>
    <row r="1387" spans="1:5" x14ac:dyDescent="0.2">
      <c r="A1387" s="15"/>
      <c r="B1387" s="15"/>
      <c r="C1387" s="51"/>
      <c r="D1387" s="51"/>
      <c r="E1387" s="51"/>
    </row>
    <row r="1388" spans="1:5" x14ac:dyDescent="0.2">
      <c r="A1388" s="15"/>
      <c r="B1388" s="15"/>
      <c r="C1388" s="51"/>
      <c r="D1388" s="51"/>
      <c r="E1388" s="51"/>
    </row>
    <row r="1389" spans="1:5" x14ac:dyDescent="0.2">
      <c r="A1389" s="15"/>
      <c r="B1389" s="15"/>
      <c r="C1389" s="51"/>
      <c r="D1389" s="51"/>
      <c r="E1389" s="51"/>
    </row>
    <row r="1390" spans="1:5" x14ac:dyDescent="0.2">
      <c r="A1390" s="15"/>
      <c r="B1390" s="15"/>
      <c r="C1390" s="51"/>
      <c r="D1390" s="51"/>
      <c r="E1390" s="51"/>
    </row>
    <row r="1391" spans="1:5" x14ac:dyDescent="0.2">
      <c r="A1391" s="15"/>
      <c r="B1391" s="15"/>
      <c r="C1391" s="51"/>
      <c r="D1391" s="51"/>
      <c r="E1391" s="51"/>
    </row>
    <row r="1392" spans="1:5" x14ac:dyDescent="0.2">
      <c r="A1392" s="15"/>
      <c r="B1392" s="15"/>
      <c r="C1392" s="51"/>
      <c r="D1392" s="51"/>
      <c r="E1392" s="51"/>
    </row>
    <row r="1393" spans="1:5" x14ac:dyDescent="0.2">
      <c r="A1393" s="15"/>
      <c r="B1393" s="15"/>
      <c r="C1393" s="51"/>
      <c r="D1393" s="51"/>
      <c r="E1393" s="51"/>
    </row>
    <row r="1394" spans="1:5" x14ac:dyDescent="0.2">
      <c r="A1394" s="15"/>
      <c r="B1394" s="15"/>
      <c r="C1394" s="51"/>
      <c r="D1394" s="51"/>
      <c r="E1394" s="51"/>
    </row>
    <row r="1395" spans="1:5" x14ac:dyDescent="0.2">
      <c r="A1395" s="15"/>
      <c r="B1395" s="15"/>
      <c r="C1395" s="51"/>
      <c r="D1395" s="51"/>
      <c r="E1395" s="51"/>
    </row>
    <row r="1396" spans="1:5" x14ac:dyDescent="0.2">
      <c r="A1396" s="15"/>
      <c r="B1396" s="15"/>
      <c r="C1396" s="51"/>
      <c r="D1396" s="51"/>
      <c r="E1396" s="51"/>
    </row>
    <row r="1397" spans="1:5" x14ac:dyDescent="0.2">
      <c r="A1397" s="15"/>
      <c r="B1397" s="15"/>
      <c r="C1397" s="51"/>
      <c r="D1397" s="51"/>
      <c r="E1397" s="51"/>
    </row>
    <row r="1398" spans="1:5" x14ac:dyDescent="0.2">
      <c r="A1398" s="15"/>
      <c r="B1398" s="15"/>
      <c r="C1398" s="51"/>
      <c r="D1398" s="51"/>
      <c r="E1398" s="51"/>
    </row>
    <row r="1399" spans="1:5" x14ac:dyDescent="0.2">
      <c r="A1399" s="15"/>
      <c r="B1399" s="15"/>
      <c r="C1399" s="51"/>
      <c r="D1399" s="51"/>
      <c r="E1399" s="51"/>
    </row>
    <row r="1400" spans="1:5" x14ac:dyDescent="0.2">
      <c r="A1400" s="15"/>
      <c r="B1400" s="15"/>
      <c r="C1400" s="51"/>
      <c r="D1400" s="51"/>
      <c r="E1400" s="51"/>
    </row>
    <row r="1401" spans="1:5" x14ac:dyDescent="0.2">
      <c r="A1401" s="15"/>
      <c r="B1401" s="15"/>
      <c r="C1401" s="51"/>
      <c r="D1401" s="51"/>
      <c r="E1401" s="51"/>
    </row>
    <row r="1402" spans="1:5" x14ac:dyDescent="0.2">
      <c r="A1402" s="15"/>
      <c r="B1402" s="15"/>
      <c r="C1402" s="51"/>
      <c r="D1402" s="51"/>
      <c r="E1402" s="51"/>
    </row>
    <row r="1403" spans="1:5" x14ac:dyDescent="0.2">
      <c r="A1403" s="15"/>
      <c r="B1403" s="15"/>
      <c r="C1403" s="51"/>
      <c r="D1403" s="51"/>
      <c r="E1403" s="51"/>
    </row>
    <row r="1404" spans="1:5" x14ac:dyDescent="0.2">
      <c r="A1404" s="15"/>
      <c r="B1404" s="15"/>
      <c r="C1404" s="51"/>
      <c r="D1404" s="51"/>
      <c r="E1404" s="51"/>
    </row>
    <row r="1405" spans="1:5" x14ac:dyDescent="0.2">
      <c r="A1405" s="15"/>
      <c r="B1405" s="15"/>
      <c r="C1405" s="51"/>
      <c r="D1405" s="51"/>
      <c r="E1405" s="51"/>
    </row>
    <row r="1406" spans="1:5" x14ac:dyDescent="0.2">
      <c r="A1406" s="15"/>
      <c r="B1406" s="15"/>
      <c r="C1406" s="51"/>
      <c r="D1406" s="51"/>
      <c r="E1406" s="51"/>
    </row>
    <row r="1407" spans="1:5" x14ac:dyDescent="0.2">
      <c r="A1407" s="15"/>
      <c r="B1407" s="15"/>
      <c r="C1407" s="51"/>
      <c r="D1407" s="51"/>
      <c r="E1407" s="51"/>
    </row>
    <row r="1408" spans="1:5" x14ac:dyDescent="0.2">
      <c r="A1408" s="15"/>
      <c r="B1408" s="15"/>
      <c r="C1408" s="51"/>
      <c r="D1408" s="51"/>
      <c r="E1408" s="51"/>
    </row>
    <row r="1409" spans="1:5" x14ac:dyDescent="0.2">
      <c r="A1409" s="15"/>
      <c r="B1409" s="15"/>
      <c r="C1409" s="51"/>
      <c r="D1409" s="51"/>
      <c r="E1409" s="51"/>
    </row>
    <row r="1410" spans="1:5" x14ac:dyDescent="0.2">
      <c r="A1410" s="15"/>
      <c r="B1410" s="15"/>
      <c r="C1410" s="51"/>
      <c r="D1410" s="51"/>
      <c r="E1410" s="51"/>
    </row>
    <row r="1411" spans="1:5" x14ac:dyDescent="0.2">
      <c r="A1411" s="15"/>
      <c r="B1411" s="15"/>
      <c r="C1411" s="51"/>
      <c r="D1411" s="51"/>
      <c r="E1411" s="51"/>
    </row>
    <row r="1412" spans="1:5" x14ac:dyDescent="0.2">
      <c r="A1412" s="15"/>
      <c r="B1412" s="15"/>
      <c r="C1412" s="51"/>
      <c r="D1412" s="51"/>
      <c r="E1412" s="51"/>
    </row>
    <row r="1413" spans="1:5" x14ac:dyDescent="0.2">
      <c r="A1413" s="15"/>
      <c r="B1413" s="15"/>
      <c r="C1413" s="51"/>
      <c r="D1413" s="51"/>
      <c r="E1413" s="51"/>
    </row>
    <row r="1414" spans="1:5" x14ac:dyDescent="0.2">
      <c r="A1414" s="15"/>
      <c r="B1414" s="15"/>
      <c r="C1414" s="51"/>
      <c r="D1414" s="51"/>
      <c r="E1414" s="51"/>
    </row>
    <row r="1415" spans="1:5" x14ac:dyDescent="0.2">
      <c r="A1415" s="15"/>
      <c r="B1415" s="15"/>
      <c r="C1415" s="51"/>
      <c r="D1415" s="51"/>
      <c r="E1415" s="51"/>
    </row>
    <row r="1416" spans="1:5" x14ac:dyDescent="0.2">
      <c r="A1416" s="15"/>
      <c r="B1416" s="15"/>
      <c r="C1416" s="51"/>
      <c r="D1416" s="51"/>
      <c r="E1416" s="51"/>
    </row>
    <row r="1417" spans="1:5" x14ac:dyDescent="0.2">
      <c r="A1417" s="15"/>
      <c r="B1417" s="15"/>
      <c r="C1417" s="51"/>
      <c r="D1417" s="51"/>
      <c r="E1417" s="51"/>
    </row>
    <row r="1418" spans="1:5" x14ac:dyDescent="0.2">
      <c r="A1418" s="15"/>
      <c r="B1418" s="15"/>
      <c r="C1418" s="51"/>
      <c r="D1418" s="51"/>
      <c r="E1418" s="51"/>
    </row>
    <row r="1419" spans="1:5" x14ac:dyDescent="0.2">
      <c r="A1419" s="15"/>
      <c r="B1419" s="15"/>
      <c r="C1419" s="51"/>
      <c r="D1419" s="51"/>
      <c r="E1419" s="51"/>
    </row>
    <row r="1420" spans="1:5" x14ac:dyDescent="0.2">
      <c r="A1420" s="15"/>
      <c r="B1420" s="15"/>
      <c r="C1420" s="51"/>
      <c r="D1420" s="51"/>
      <c r="E1420" s="51"/>
    </row>
    <row r="1421" spans="1:5" x14ac:dyDescent="0.2">
      <c r="A1421" s="15"/>
      <c r="B1421" s="15"/>
      <c r="C1421" s="51"/>
      <c r="D1421" s="51"/>
      <c r="E1421" s="51"/>
    </row>
    <row r="1422" spans="1:5" x14ac:dyDescent="0.2">
      <c r="A1422" s="15"/>
      <c r="B1422" s="15"/>
      <c r="C1422" s="51"/>
      <c r="D1422" s="51"/>
      <c r="E1422" s="51"/>
    </row>
    <row r="1423" spans="1:5" x14ac:dyDescent="0.2">
      <c r="A1423" s="15"/>
      <c r="B1423" s="15"/>
      <c r="C1423" s="51"/>
      <c r="D1423" s="51"/>
      <c r="E1423" s="51"/>
    </row>
    <row r="1424" spans="1:5" x14ac:dyDescent="0.2">
      <c r="A1424" s="15"/>
      <c r="B1424" s="15"/>
      <c r="C1424" s="51"/>
      <c r="D1424" s="51"/>
      <c r="E1424" s="51"/>
    </row>
    <row r="1425" spans="1:5" x14ac:dyDescent="0.2">
      <c r="A1425" s="15"/>
      <c r="B1425" s="15"/>
      <c r="C1425" s="51"/>
      <c r="D1425" s="51"/>
      <c r="E1425" s="51"/>
    </row>
    <row r="1426" spans="1:5" x14ac:dyDescent="0.2">
      <c r="A1426" s="15"/>
      <c r="B1426" s="15"/>
      <c r="C1426" s="51"/>
      <c r="D1426" s="51"/>
      <c r="E1426" s="51"/>
    </row>
    <row r="1427" spans="1:5" x14ac:dyDescent="0.2">
      <c r="A1427" s="15"/>
      <c r="B1427" s="15"/>
      <c r="C1427" s="51"/>
      <c r="D1427" s="51"/>
      <c r="E1427" s="51"/>
    </row>
    <row r="1428" spans="1:5" x14ac:dyDescent="0.2">
      <c r="A1428" s="15"/>
      <c r="B1428" s="15"/>
      <c r="C1428" s="51"/>
      <c r="D1428" s="51"/>
      <c r="E1428" s="51"/>
    </row>
    <row r="1429" spans="1:5" x14ac:dyDescent="0.2">
      <c r="A1429" s="15"/>
      <c r="B1429" s="15"/>
      <c r="C1429" s="51"/>
      <c r="D1429" s="51"/>
      <c r="E1429" s="51"/>
    </row>
    <row r="1430" spans="1:5" x14ac:dyDescent="0.2">
      <c r="A1430" s="15"/>
      <c r="B1430" s="15"/>
      <c r="C1430" s="51"/>
      <c r="D1430" s="51"/>
      <c r="E1430" s="51"/>
    </row>
    <row r="1431" spans="1:5" x14ac:dyDescent="0.2">
      <c r="A1431" s="15"/>
      <c r="B1431" s="15"/>
      <c r="C1431" s="51"/>
      <c r="D1431" s="51"/>
      <c r="E1431" s="51"/>
    </row>
    <row r="1432" spans="1:5" x14ac:dyDescent="0.2">
      <c r="A1432" s="15"/>
      <c r="B1432" s="15"/>
      <c r="C1432" s="51"/>
      <c r="D1432" s="51"/>
      <c r="E1432" s="51"/>
    </row>
    <row r="1433" spans="1:5" x14ac:dyDescent="0.2">
      <c r="A1433" s="15"/>
      <c r="B1433" s="15"/>
      <c r="C1433" s="51"/>
      <c r="D1433" s="51"/>
      <c r="E1433" s="51"/>
    </row>
    <row r="1434" spans="1:5" x14ac:dyDescent="0.2">
      <c r="A1434" s="15"/>
      <c r="B1434" s="15"/>
      <c r="C1434" s="51"/>
      <c r="D1434" s="51"/>
      <c r="E1434" s="51"/>
    </row>
    <row r="1435" spans="1:5" x14ac:dyDescent="0.2">
      <c r="A1435" s="15"/>
      <c r="B1435" s="15"/>
      <c r="C1435" s="51"/>
      <c r="D1435" s="51"/>
      <c r="E1435" s="51"/>
    </row>
    <row r="1436" spans="1:5" x14ac:dyDescent="0.2">
      <c r="A1436" s="15"/>
      <c r="B1436" s="15"/>
      <c r="C1436" s="51"/>
      <c r="D1436" s="51"/>
      <c r="E1436" s="51"/>
    </row>
    <row r="1437" spans="1:5" x14ac:dyDescent="0.2">
      <c r="A1437" s="15"/>
      <c r="B1437" s="15"/>
      <c r="C1437" s="51"/>
      <c r="D1437" s="51"/>
      <c r="E1437" s="51"/>
    </row>
    <row r="1438" spans="1:5" x14ac:dyDescent="0.2">
      <c r="A1438" s="15"/>
      <c r="B1438" s="15"/>
      <c r="C1438" s="51"/>
      <c r="D1438" s="51"/>
      <c r="E1438" s="51"/>
    </row>
    <row r="1439" spans="1:5" x14ac:dyDescent="0.2">
      <c r="A1439" s="15"/>
      <c r="B1439" s="15"/>
      <c r="C1439" s="51"/>
      <c r="D1439" s="51"/>
      <c r="E1439" s="51"/>
    </row>
    <row r="1440" spans="1:5" x14ac:dyDescent="0.2">
      <c r="A1440" s="15"/>
      <c r="B1440" s="15"/>
      <c r="C1440" s="51"/>
      <c r="D1440" s="51"/>
      <c r="E1440" s="51"/>
    </row>
    <row r="1441" spans="1:5" x14ac:dyDescent="0.2">
      <c r="A1441" s="15"/>
      <c r="B1441" s="15"/>
      <c r="C1441" s="51"/>
      <c r="D1441" s="51"/>
      <c r="E1441" s="51"/>
    </row>
    <row r="1442" spans="1:5" x14ac:dyDescent="0.2">
      <c r="A1442" s="15"/>
      <c r="B1442" s="15"/>
      <c r="C1442" s="51"/>
      <c r="D1442" s="51"/>
      <c r="E1442" s="51"/>
    </row>
    <row r="1443" spans="1:5" x14ac:dyDescent="0.2">
      <c r="A1443" s="15"/>
      <c r="B1443" s="15"/>
      <c r="C1443" s="51"/>
      <c r="D1443" s="51"/>
      <c r="E1443" s="51"/>
    </row>
    <row r="1444" spans="1:5" x14ac:dyDescent="0.2">
      <c r="A1444" s="15"/>
      <c r="B1444" s="15"/>
      <c r="C1444" s="51"/>
      <c r="D1444" s="51"/>
      <c r="E1444" s="51"/>
    </row>
    <row r="1445" spans="1:5" x14ac:dyDescent="0.2">
      <c r="A1445" s="15"/>
      <c r="B1445" s="15"/>
      <c r="C1445" s="51"/>
      <c r="D1445" s="51"/>
      <c r="E1445" s="51"/>
    </row>
    <row r="1446" spans="1:5" x14ac:dyDescent="0.2">
      <c r="A1446" s="15"/>
      <c r="B1446" s="15"/>
      <c r="C1446" s="51"/>
      <c r="D1446" s="51"/>
      <c r="E1446" s="51"/>
    </row>
    <row r="1447" spans="1:5" x14ac:dyDescent="0.2">
      <c r="A1447" s="15"/>
      <c r="B1447" s="15"/>
      <c r="C1447" s="51"/>
      <c r="D1447" s="51"/>
      <c r="E1447" s="51"/>
    </row>
    <row r="1448" spans="1:5" x14ac:dyDescent="0.2">
      <c r="A1448" s="15"/>
      <c r="B1448" s="15"/>
      <c r="C1448" s="51"/>
      <c r="D1448" s="51"/>
      <c r="E1448" s="51"/>
    </row>
    <row r="1449" spans="1:5" x14ac:dyDescent="0.2">
      <c r="A1449" s="15"/>
      <c r="B1449" s="15"/>
      <c r="C1449" s="51"/>
      <c r="D1449" s="51"/>
      <c r="E1449" s="51"/>
    </row>
    <row r="1450" spans="1:5" x14ac:dyDescent="0.2">
      <c r="A1450" s="15"/>
      <c r="B1450" s="15"/>
      <c r="C1450" s="51"/>
      <c r="D1450" s="51"/>
      <c r="E1450" s="51"/>
    </row>
    <row r="1451" spans="1:5" x14ac:dyDescent="0.2">
      <c r="A1451" s="15"/>
      <c r="B1451" s="15"/>
      <c r="C1451" s="51"/>
      <c r="D1451" s="51"/>
      <c r="E1451" s="51"/>
    </row>
    <row r="1452" spans="1:5" x14ac:dyDescent="0.2">
      <c r="A1452" s="15"/>
      <c r="B1452" s="15"/>
      <c r="C1452" s="51"/>
      <c r="D1452" s="51"/>
      <c r="E1452" s="51"/>
    </row>
    <row r="1453" spans="1:5" x14ac:dyDescent="0.2">
      <c r="A1453" s="15"/>
      <c r="B1453" s="15"/>
      <c r="C1453" s="51"/>
      <c r="D1453" s="51"/>
      <c r="E1453" s="51"/>
    </row>
    <row r="1454" spans="1:5" x14ac:dyDescent="0.2">
      <c r="A1454" s="15"/>
      <c r="B1454" s="15"/>
      <c r="C1454" s="51"/>
      <c r="D1454" s="51"/>
      <c r="E1454" s="51"/>
    </row>
    <row r="1455" spans="1:5" x14ac:dyDescent="0.2">
      <c r="A1455" s="15"/>
      <c r="B1455" s="15"/>
      <c r="C1455" s="51"/>
      <c r="D1455" s="51"/>
      <c r="E1455" s="51"/>
    </row>
    <row r="1456" spans="1:5" x14ac:dyDescent="0.2">
      <c r="A1456" s="15"/>
      <c r="B1456" s="15"/>
      <c r="C1456" s="51"/>
      <c r="D1456" s="51"/>
      <c r="E1456" s="51"/>
    </row>
    <row r="1457" spans="1:5" x14ac:dyDescent="0.2">
      <c r="A1457" s="15"/>
      <c r="B1457" s="15"/>
      <c r="C1457" s="51"/>
      <c r="D1457" s="51"/>
      <c r="E1457" s="51"/>
    </row>
    <row r="1458" spans="1:5" x14ac:dyDescent="0.2">
      <c r="A1458" s="15"/>
      <c r="B1458" s="15"/>
      <c r="C1458" s="51"/>
      <c r="D1458" s="51"/>
      <c r="E1458" s="51"/>
    </row>
    <row r="1459" spans="1:5" x14ac:dyDescent="0.2">
      <c r="A1459" s="15"/>
      <c r="B1459" s="15"/>
      <c r="C1459" s="51"/>
      <c r="D1459" s="51"/>
      <c r="E1459" s="51"/>
    </row>
    <row r="1460" spans="1:5" x14ac:dyDescent="0.2">
      <c r="A1460" s="15"/>
      <c r="B1460" s="15"/>
      <c r="C1460" s="51"/>
      <c r="D1460" s="51"/>
      <c r="E1460" s="51"/>
    </row>
    <row r="1461" spans="1:5" x14ac:dyDescent="0.2">
      <c r="A1461" s="15"/>
      <c r="B1461" s="15"/>
      <c r="C1461" s="51"/>
      <c r="D1461" s="51"/>
      <c r="E1461" s="51"/>
    </row>
    <row r="1462" spans="1:5" x14ac:dyDescent="0.2">
      <c r="A1462" s="15"/>
      <c r="B1462" s="15"/>
      <c r="C1462" s="51"/>
      <c r="D1462" s="51"/>
      <c r="E1462" s="51"/>
    </row>
    <row r="1463" spans="1:5" x14ac:dyDescent="0.2">
      <c r="A1463" s="15"/>
      <c r="B1463" s="15"/>
      <c r="C1463" s="51"/>
      <c r="D1463" s="51"/>
      <c r="E1463" s="51"/>
    </row>
    <row r="1464" spans="1:5" x14ac:dyDescent="0.2">
      <c r="A1464" s="15"/>
      <c r="B1464" s="15"/>
      <c r="C1464" s="51"/>
      <c r="D1464" s="51"/>
      <c r="E1464" s="51"/>
    </row>
    <row r="1465" spans="1:5" x14ac:dyDescent="0.2">
      <c r="A1465" s="15"/>
      <c r="B1465" s="15"/>
      <c r="C1465" s="51"/>
      <c r="D1465" s="51"/>
      <c r="E1465" s="51"/>
    </row>
    <row r="1466" spans="1:5" x14ac:dyDescent="0.2">
      <c r="A1466" s="15"/>
      <c r="B1466" s="15"/>
      <c r="C1466" s="51"/>
      <c r="D1466" s="51"/>
      <c r="E1466" s="51"/>
    </row>
    <row r="1467" spans="1:5" x14ac:dyDescent="0.2">
      <c r="A1467" s="15"/>
      <c r="B1467" s="15"/>
      <c r="C1467" s="51"/>
      <c r="D1467" s="51"/>
      <c r="E1467" s="51"/>
    </row>
    <row r="1468" spans="1:5" x14ac:dyDescent="0.2">
      <c r="A1468" s="15"/>
      <c r="B1468" s="15"/>
      <c r="C1468" s="51"/>
      <c r="D1468" s="51"/>
      <c r="E1468" s="51"/>
    </row>
    <row r="1469" spans="1:5" x14ac:dyDescent="0.2">
      <c r="A1469" s="15"/>
      <c r="B1469" s="15"/>
      <c r="C1469" s="51"/>
      <c r="D1469" s="51"/>
      <c r="E1469" s="51"/>
    </row>
    <row r="1470" spans="1:5" x14ac:dyDescent="0.2">
      <c r="A1470" s="15"/>
      <c r="B1470" s="15"/>
      <c r="C1470" s="51"/>
      <c r="D1470" s="51"/>
      <c r="E1470" s="51"/>
    </row>
    <row r="1471" spans="1:5" x14ac:dyDescent="0.2">
      <c r="A1471" s="15"/>
      <c r="B1471" s="15"/>
      <c r="C1471" s="51"/>
      <c r="D1471" s="51"/>
      <c r="E1471" s="51"/>
    </row>
    <row r="1472" spans="1:5" x14ac:dyDescent="0.2">
      <c r="A1472" s="15"/>
      <c r="B1472" s="15"/>
      <c r="C1472" s="51"/>
      <c r="D1472" s="51"/>
      <c r="E1472" s="51"/>
    </row>
    <row r="1473" spans="1:5" x14ac:dyDescent="0.2">
      <c r="A1473" s="15"/>
      <c r="B1473" s="15"/>
      <c r="C1473" s="51"/>
      <c r="D1473" s="51"/>
      <c r="E1473" s="51"/>
    </row>
    <row r="1474" spans="1:5" x14ac:dyDescent="0.2">
      <c r="A1474" s="15"/>
      <c r="B1474" s="15"/>
      <c r="C1474" s="51"/>
      <c r="D1474" s="51"/>
      <c r="E1474" s="51"/>
    </row>
    <row r="1475" spans="1:5" x14ac:dyDescent="0.2">
      <c r="A1475" s="15"/>
      <c r="B1475" s="15"/>
      <c r="C1475" s="51"/>
      <c r="D1475" s="51"/>
      <c r="E1475" s="51"/>
    </row>
    <row r="1476" spans="1:5" x14ac:dyDescent="0.2">
      <c r="A1476" s="15"/>
      <c r="B1476" s="15"/>
      <c r="C1476" s="51"/>
      <c r="D1476" s="51"/>
      <c r="E1476" s="51"/>
    </row>
    <row r="1477" spans="1:5" x14ac:dyDescent="0.2">
      <c r="A1477" s="15"/>
      <c r="B1477" s="15"/>
      <c r="C1477" s="51"/>
      <c r="D1477" s="51"/>
      <c r="E1477" s="51"/>
    </row>
    <row r="1478" spans="1:5" x14ac:dyDescent="0.2">
      <c r="A1478" s="15"/>
      <c r="B1478" s="15"/>
      <c r="C1478" s="51"/>
      <c r="D1478" s="51"/>
      <c r="E1478" s="51"/>
    </row>
    <row r="1479" spans="1:5" x14ac:dyDescent="0.2">
      <c r="A1479" s="15"/>
      <c r="B1479" s="15"/>
      <c r="C1479" s="51"/>
      <c r="D1479" s="51"/>
      <c r="E1479" s="51"/>
    </row>
    <row r="1480" spans="1:5" x14ac:dyDescent="0.2">
      <c r="A1480" s="15"/>
      <c r="B1480" s="15"/>
      <c r="C1480" s="51"/>
      <c r="D1480" s="51"/>
      <c r="E1480" s="51"/>
    </row>
    <row r="1481" spans="1:5" x14ac:dyDescent="0.2">
      <c r="A1481" s="15"/>
      <c r="B1481" s="15"/>
      <c r="C1481" s="51"/>
      <c r="D1481" s="51"/>
      <c r="E1481" s="51"/>
    </row>
    <row r="1482" spans="1:5" x14ac:dyDescent="0.2">
      <c r="A1482" s="15"/>
      <c r="B1482" s="15"/>
      <c r="C1482" s="51"/>
      <c r="D1482" s="51"/>
      <c r="E1482" s="51"/>
    </row>
    <row r="1483" spans="1:5" x14ac:dyDescent="0.2">
      <c r="A1483" s="15"/>
      <c r="B1483" s="15"/>
      <c r="C1483" s="51"/>
      <c r="D1483" s="51"/>
      <c r="E1483" s="51"/>
    </row>
    <row r="1484" spans="1:5" x14ac:dyDescent="0.2">
      <c r="A1484" s="15"/>
      <c r="B1484" s="15"/>
      <c r="C1484" s="51"/>
      <c r="D1484" s="51"/>
      <c r="E1484" s="51"/>
    </row>
    <row r="1485" spans="1:5" x14ac:dyDescent="0.2">
      <c r="A1485" s="15"/>
      <c r="B1485" s="15"/>
      <c r="C1485" s="51"/>
      <c r="D1485" s="51"/>
      <c r="E1485" s="51"/>
    </row>
    <row r="1486" spans="1:5" x14ac:dyDescent="0.2">
      <c r="A1486" s="15"/>
      <c r="B1486" s="15"/>
      <c r="C1486" s="51"/>
      <c r="D1486" s="51"/>
      <c r="E1486" s="51"/>
    </row>
    <row r="1487" spans="1:5" x14ac:dyDescent="0.2">
      <c r="A1487" s="15"/>
      <c r="B1487" s="15"/>
      <c r="C1487" s="51"/>
      <c r="D1487" s="51"/>
      <c r="E1487" s="51"/>
    </row>
    <row r="1488" spans="1:5" x14ac:dyDescent="0.2">
      <c r="A1488" s="15"/>
      <c r="B1488" s="15"/>
      <c r="C1488" s="51"/>
      <c r="D1488" s="51"/>
      <c r="E1488" s="51"/>
    </row>
    <row r="1489" spans="1:5" x14ac:dyDescent="0.2">
      <c r="A1489" s="15"/>
      <c r="B1489" s="15"/>
      <c r="C1489" s="51"/>
      <c r="D1489" s="51"/>
      <c r="E1489" s="51"/>
    </row>
    <row r="1490" spans="1:5" x14ac:dyDescent="0.2">
      <c r="A1490" s="15"/>
      <c r="B1490" s="15"/>
      <c r="C1490" s="51"/>
      <c r="D1490" s="51"/>
      <c r="E1490" s="51"/>
    </row>
    <row r="1491" spans="1:5" x14ac:dyDescent="0.2">
      <c r="A1491" s="15"/>
      <c r="B1491" s="15"/>
      <c r="C1491" s="51"/>
      <c r="D1491" s="51"/>
      <c r="E1491" s="51"/>
    </row>
    <row r="1492" spans="1:5" x14ac:dyDescent="0.2">
      <c r="A1492" s="15"/>
      <c r="B1492" s="15"/>
      <c r="C1492" s="51"/>
      <c r="D1492" s="51"/>
      <c r="E1492" s="51"/>
    </row>
    <row r="1493" spans="1:5" x14ac:dyDescent="0.2">
      <c r="A1493" s="15"/>
      <c r="B1493" s="15"/>
      <c r="C1493" s="51"/>
      <c r="D1493" s="51"/>
      <c r="E1493" s="51"/>
    </row>
    <row r="1494" spans="1:5" x14ac:dyDescent="0.2">
      <c r="A1494" s="15"/>
      <c r="B1494" s="15"/>
      <c r="C1494" s="51"/>
      <c r="D1494" s="51"/>
      <c r="E1494" s="51"/>
    </row>
    <row r="1495" spans="1:5" x14ac:dyDescent="0.2">
      <c r="A1495" s="15"/>
      <c r="B1495" s="15"/>
      <c r="C1495" s="51"/>
      <c r="D1495" s="51"/>
      <c r="E1495" s="51"/>
    </row>
    <row r="1496" spans="1:5" x14ac:dyDescent="0.2">
      <c r="A1496" s="15"/>
      <c r="B1496" s="15"/>
      <c r="C1496" s="51"/>
      <c r="D1496" s="51"/>
      <c r="E1496" s="51"/>
    </row>
    <row r="1497" spans="1:5" x14ac:dyDescent="0.2">
      <c r="A1497" s="15"/>
      <c r="B1497" s="15"/>
      <c r="C1497" s="51"/>
      <c r="D1497" s="51"/>
      <c r="E1497" s="51"/>
    </row>
    <row r="1498" spans="1:5" x14ac:dyDescent="0.2">
      <c r="A1498" s="15"/>
      <c r="B1498" s="15"/>
      <c r="C1498" s="51"/>
      <c r="D1498" s="51"/>
      <c r="E1498" s="51"/>
    </row>
    <row r="1499" spans="1:5" x14ac:dyDescent="0.2">
      <c r="A1499" s="15"/>
      <c r="B1499" s="15"/>
      <c r="C1499" s="51"/>
      <c r="D1499" s="51"/>
      <c r="E1499" s="51"/>
    </row>
    <row r="1500" spans="1:5" x14ac:dyDescent="0.2">
      <c r="A1500" s="15"/>
      <c r="B1500" s="15"/>
      <c r="C1500" s="51"/>
      <c r="D1500" s="51"/>
      <c r="E1500" s="51"/>
    </row>
    <row r="1501" spans="1:5" x14ac:dyDescent="0.2">
      <c r="A1501" s="15"/>
      <c r="B1501" s="15"/>
      <c r="C1501" s="51"/>
      <c r="D1501" s="51"/>
      <c r="E1501" s="51"/>
    </row>
    <row r="1502" spans="1:5" x14ac:dyDescent="0.2">
      <c r="A1502" s="15"/>
      <c r="B1502" s="15"/>
      <c r="C1502" s="51"/>
      <c r="D1502" s="51"/>
      <c r="E1502" s="51"/>
    </row>
    <row r="1503" spans="1:5" x14ac:dyDescent="0.2">
      <c r="A1503" s="15"/>
      <c r="B1503" s="15"/>
      <c r="C1503" s="51"/>
      <c r="D1503" s="51"/>
      <c r="E1503" s="51"/>
    </row>
    <row r="1504" spans="1:5" x14ac:dyDescent="0.2">
      <c r="A1504" s="15"/>
      <c r="B1504" s="15"/>
      <c r="C1504" s="51"/>
      <c r="D1504" s="51"/>
      <c r="E1504" s="51"/>
    </row>
    <row r="1505" spans="1:5" x14ac:dyDescent="0.2">
      <c r="A1505" s="15"/>
      <c r="B1505" s="15"/>
      <c r="C1505" s="51"/>
      <c r="D1505" s="51"/>
      <c r="E1505" s="51"/>
    </row>
    <row r="1506" spans="1:5" x14ac:dyDescent="0.2">
      <c r="A1506" s="15"/>
      <c r="B1506" s="15"/>
      <c r="C1506" s="51"/>
      <c r="D1506" s="51"/>
      <c r="E1506" s="51"/>
    </row>
    <row r="1507" spans="1:5" x14ac:dyDescent="0.2">
      <c r="A1507" s="15"/>
      <c r="B1507" s="15"/>
      <c r="C1507" s="51"/>
      <c r="D1507" s="51"/>
      <c r="E1507" s="51"/>
    </row>
    <row r="1508" spans="1:5" x14ac:dyDescent="0.2">
      <c r="A1508" s="15"/>
      <c r="B1508" s="15"/>
      <c r="C1508" s="51"/>
      <c r="D1508" s="51"/>
      <c r="E1508" s="51"/>
    </row>
    <row r="1509" spans="1:5" x14ac:dyDescent="0.2">
      <c r="A1509" s="15"/>
      <c r="B1509" s="15"/>
      <c r="C1509" s="51"/>
      <c r="D1509" s="51"/>
      <c r="E1509" s="51"/>
    </row>
    <row r="1510" spans="1:5" x14ac:dyDescent="0.2">
      <c r="A1510" s="15"/>
      <c r="B1510" s="15"/>
      <c r="C1510" s="51"/>
      <c r="D1510" s="51"/>
      <c r="E1510" s="51"/>
    </row>
    <row r="1511" spans="1:5" x14ac:dyDescent="0.2">
      <c r="A1511" s="15"/>
      <c r="B1511" s="15"/>
      <c r="C1511" s="51"/>
      <c r="D1511" s="51"/>
      <c r="E1511" s="51"/>
    </row>
    <row r="1512" spans="1:5" x14ac:dyDescent="0.2">
      <c r="A1512" s="15"/>
      <c r="B1512" s="15"/>
      <c r="C1512" s="51"/>
      <c r="D1512" s="51"/>
      <c r="E1512" s="51"/>
    </row>
    <row r="1513" spans="1:5" x14ac:dyDescent="0.2">
      <c r="A1513" s="15"/>
      <c r="B1513" s="15"/>
      <c r="C1513" s="51"/>
      <c r="D1513" s="51"/>
      <c r="E1513" s="51"/>
    </row>
    <row r="1514" spans="1:5" x14ac:dyDescent="0.2">
      <c r="A1514" s="15"/>
      <c r="B1514" s="15"/>
      <c r="C1514" s="51"/>
      <c r="D1514" s="51"/>
      <c r="E1514" s="51"/>
    </row>
    <row r="1515" spans="1:5" x14ac:dyDescent="0.2">
      <c r="A1515" s="15"/>
      <c r="B1515" s="15"/>
      <c r="C1515" s="51"/>
      <c r="D1515" s="51"/>
      <c r="E1515" s="51"/>
    </row>
    <row r="1516" spans="1:5" x14ac:dyDescent="0.2">
      <c r="A1516" s="15"/>
      <c r="B1516" s="15"/>
      <c r="C1516" s="51"/>
      <c r="D1516" s="51"/>
      <c r="E1516" s="51"/>
    </row>
    <row r="1517" spans="1:5" x14ac:dyDescent="0.2">
      <c r="A1517" s="15"/>
      <c r="B1517" s="15"/>
      <c r="C1517" s="51"/>
      <c r="D1517" s="51"/>
      <c r="E1517" s="51"/>
    </row>
    <row r="1518" spans="1:5" x14ac:dyDescent="0.2">
      <c r="A1518" s="15"/>
      <c r="B1518" s="15"/>
      <c r="C1518" s="51"/>
      <c r="D1518" s="51"/>
      <c r="E1518" s="51"/>
    </row>
    <row r="1519" spans="1:5" x14ac:dyDescent="0.2">
      <c r="A1519" s="15"/>
      <c r="B1519" s="15"/>
      <c r="C1519" s="51"/>
      <c r="D1519" s="51"/>
      <c r="E1519" s="51"/>
    </row>
    <row r="1520" spans="1:5" x14ac:dyDescent="0.2">
      <c r="A1520" s="15"/>
      <c r="B1520" s="15"/>
      <c r="C1520" s="51"/>
      <c r="D1520" s="51"/>
      <c r="E1520" s="51"/>
    </row>
    <row r="1521" spans="1:5" x14ac:dyDescent="0.2">
      <c r="A1521" s="15"/>
      <c r="B1521" s="15"/>
      <c r="C1521" s="51"/>
      <c r="D1521" s="51"/>
      <c r="E1521" s="51"/>
    </row>
    <row r="1522" spans="1:5" x14ac:dyDescent="0.2">
      <c r="A1522" s="15"/>
      <c r="B1522" s="15"/>
      <c r="C1522" s="51"/>
      <c r="D1522" s="51"/>
      <c r="E1522" s="51"/>
    </row>
    <row r="1523" spans="1:5" x14ac:dyDescent="0.2">
      <c r="A1523" s="15"/>
      <c r="B1523" s="15"/>
      <c r="C1523" s="51"/>
      <c r="D1523" s="51"/>
      <c r="E1523" s="51"/>
    </row>
    <row r="1524" spans="1:5" x14ac:dyDescent="0.2">
      <c r="A1524" s="15"/>
      <c r="B1524" s="15"/>
      <c r="C1524" s="51"/>
      <c r="D1524" s="51"/>
      <c r="E1524" s="51"/>
    </row>
    <row r="1525" spans="1:5" x14ac:dyDescent="0.2">
      <c r="A1525" s="15"/>
      <c r="B1525" s="15"/>
      <c r="C1525" s="51"/>
      <c r="D1525" s="51"/>
      <c r="E1525" s="51"/>
    </row>
    <row r="1526" spans="1:5" x14ac:dyDescent="0.2">
      <c r="A1526" s="15"/>
      <c r="B1526" s="15"/>
      <c r="C1526" s="51"/>
      <c r="D1526" s="51"/>
      <c r="E1526" s="51"/>
    </row>
    <row r="1527" spans="1:5" x14ac:dyDescent="0.2">
      <c r="A1527" s="15"/>
      <c r="B1527" s="15"/>
      <c r="C1527" s="51"/>
      <c r="D1527" s="51"/>
      <c r="E1527" s="51"/>
    </row>
    <row r="1528" spans="1:5" x14ac:dyDescent="0.2">
      <c r="A1528" s="15"/>
      <c r="B1528" s="15"/>
      <c r="C1528" s="51"/>
      <c r="D1528" s="51"/>
      <c r="E1528" s="51"/>
    </row>
    <row r="1529" spans="1:5" x14ac:dyDescent="0.2">
      <c r="A1529" s="15"/>
      <c r="B1529" s="15"/>
      <c r="C1529" s="51"/>
      <c r="D1529" s="51"/>
      <c r="E1529" s="51"/>
    </row>
    <row r="1530" spans="1:5" x14ac:dyDescent="0.2">
      <c r="A1530" s="15"/>
      <c r="B1530" s="15"/>
      <c r="C1530" s="51"/>
      <c r="D1530" s="51"/>
      <c r="E1530" s="51"/>
    </row>
    <row r="1531" spans="1:5" x14ac:dyDescent="0.2">
      <c r="A1531" s="15"/>
      <c r="B1531" s="15"/>
      <c r="C1531" s="51"/>
      <c r="D1531" s="51"/>
      <c r="E1531" s="51"/>
    </row>
    <row r="1532" spans="1:5" x14ac:dyDescent="0.2">
      <c r="A1532" s="15"/>
      <c r="B1532" s="15"/>
      <c r="C1532" s="51"/>
      <c r="D1532" s="51"/>
      <c r="E1532" s="51"/>
    </row>
    <row r="1533" spans="1:5" x14ac:dyDescent="0.2">
      <c r="A1533" s="15"/>
      <c r="B1533" s="15"/>
      <c r="C1533" s="51"/>
      <c r="D1533" s="51"/>
      <c r="E1533" s="51"/>
    </row>
    <row r="1534" spans="1:5" x14ac:dyDescent="0.2">
      <c r="A1534" s="15"/>
      <c r="B1534" s="15"/>
      <c r="C1534" s="51"/>
      <c r="D1534" s="51"/>
      <c r="E1534" s="51"/>
    </row>
    <row r="1535" spans="1:5" x14ac:dyDescent="0.2">
      <c r="A1535" s="15"/>
      <c r="B1535" s="15"/>
      <c r="C1535" s="51"/>
      <c r="D1535" s="51"/>
      <c r="E1535" s="51"/>
    </row>
    <row r="1536" spans="1:5" x14ac:dyDescent="0.2">
      <c r="A1536" s="15"/>
      <c r="B1536" s="15"/>
      <c r="C1536" s="51"/>
      <c r="D1536" s="51"/>
      <c r="E1536" s="51"/>
    </row>
    <row r="1537" spans="1:5" x14ac:dyDescent="0.2">
      <c r="A1537" s="15"/>
      <c r="B1537" s="15"/>
      <c r="C1537" s="51"/>
      <c r="D1537" s="51"/>
      <c r="E1537" s="51"/>
    </row>
    <row r="1538" spans="1:5" x14ac:dyDescent="0.2">
      <c r="A1538" s="15"/>
      <c r="B1538" s="15"/>
      <c r="C1538" s="51"/>
      <c r="D1538" s="51"/>
      <c r="E1538" s="51"/>
    </row>
    <row r="1539" spans="1:5" x14ac:dyDescent="0.2">
      <c r="A1539" s="15"/>
      <c r="B1539" s="15"/>
      <c r="C1539" s="51"/>
      <c r="D1539" s="51"/>
      <c r="E1539" s="51"/>
    </row>
    <row r="1540" spans="1:5" x14ac:dyDescent="0.2">
      <c r="A1540" s="15"/>
      <c r="B1540" s="15"/>
      <c r="C1540" s="51"/>
      <c r="D1540" s="51"/>
      <c r="E1540" s="51"/>
    </row>
    <row r="1541" spans="1:5" x14ac:dyDescent="0.2">
      <c r="A1541" s="15"/>
      <c r="B1541" s="15"/>
      <c r="C1541" s="51"/>
      <c r="D1541" s="51"/>
      <c r="E1541" s="51"/>
    </row>
    <row r="1542" spans="1:5" x14ac:dyDescent="0.2">
      <c r="A1542" s="15"/>
      <c r="B1542" s="15"/>
      <c r="C1542" s="51"/>
      <c r="D1542" s="51"/>
      <c r="E1542" s="51"/>
    </row>
    <row r="1543" spans="1:5" x14ac:dyDescent="0.2">
      <c r="A1543" s="15"/>
      <c r="B1543" s="15"/>
      <c r="C1543" s="51"/>
      <c r="D1543" s="51"/>
      <c r="E1543" s="51"/>
    </row>
    <row r="1544" spans="1:5" x14ac:dyDescent="0.2">
      <c r="A1544" s="15"/>
      <c r="B1544" s="15"/>
      <c r="C1544" s="51"/>
      <c r="D1544" s="51"/>
      <c r="E1544" s="51"/>
    </row>
    <row r="1545" spans="1:5" x14ac:dyDescent="0.2">
      <c r="A1545" s="15"/>
      <c r="B1545" s="15"/>
      <c r="C1545" s="51"/>
      <c r="D1545" s="51"/>
      <c r="E1545" s="51"/>
    </row>
    <row r="1546" spans="1:5" x14ac:dyDescent="0.2">
      <c r="A1546" s="15"/>
      <c r="B1546" s="15"/>
      <c r="C1546" s="51"/>
      <c r="D1546" s="51"/>
      <c r="E1546" s="51"/>
    </row>
    <row r="1547" spans="1:5" x14ac:dyDescent="0.2">
      <c r="A1547" s="15"/>
      <c r="B1547" s="15"/>
      <c r="C1547" s="51"/>
      <c r="D1547" s="51"/>
      <c r="E1547" s="51"/>
    </row>
    <row r="1548" spans="1:5" x14ac:dyDescent="0.2">
      <c r="A1548" s="15"/>
      <c r="B1548" s="15"/>
      <c r="C1548" s="51"/>
      <c r="D1548" s="51"/>
      <c r="E1548" s="51"/>
    </row>
    <row r="1549" spans="1:5" x14ac:dyDescent="0.2">
      <c r="A1549" s="15"/>
      <c r="B1549" s="15"/>
      <c r="C1549" s="51"/>
      <c r="D1549" s="51"/>
      <c r="E1549" s="51"/>
    </row>
    <row r="1550" spans="1:5" x14ac:dyDescent="0.2">
      <c r="A1550" s="15"/>
      <c r="B1550" s="15"/>
      <c r="C1550" s="51"/>
      <c r="D1550" s="51"/>
      <c r="E1550" s="51"/>
    </row>
    <row r="1551" spans="1:5" x14ac:dyDescent="0.2">
      <c r="A1551" s="15"/>
      <c r="B1551" s="15"/>
      <c r="C1551" s="51"/>
      <c r="D1551" s="51"/>
      <c r="E1551" s="51"/>
    </row>
    <row r="1552" spans="1:5" x14ac:dyDescent="0.2">
      <c r="A1552" s="15"/>
      <c r="B1552" s="15"/>
      <c r="C1552" s="51"/>
      <c r="D1552" s="51"/>
      <c r="E1552" s="51"/>
    </row>
    <row r="1553" spans="1:5" x14ac:dyDescent="0.2">
      <c r="A1553" s="15"/>
      <c r="B1553" s="15"/>
      <c r="C1553" s="51"/>
      <c r="D1553" s="51"/>
      <c r="E1553" s="51"/>
    </row>
    <row r="1554" spans="1:5" x14ac:dyDescent="0.2">
      <c r="A1554" s="15"/>
      <c r="B1554" s="15"/>
      <c r="C1554" s="51"/>
      <c r="D1554" s="51"/>
      <c r="E1554" s="51"/>
    </row>
    <row r="1555" spans="1:5" x14ac:dyDescent="0.2">
      <c r="A1555" s="15"/>
      <c r="B1555" s="15"/>
      <c r="C1555" s="51"/>
      <c r="D1555" s="51"/>
      <c r="E1555" s="51"/>
    </row>
    <row r="1556" spans="1:5" x14ac:dyDescent="0.2">
      <c r="A1556" s="15"/>
      <c r="B1556" s="15"/>
      <c r="C1556" s="51"/>
      <c r="D1556" s="51"/>
      <c r="E1556" s="51"/>
    </row>
    <row r="1557" spans="1:5" x14ac:dyDescent="0.2">
      <c r="A1557" s="15"/>
      <c r="B1557" s="15"/>
      <c r="C1557" s="51"/>
      <c r="D1557" s="51"/>
      <c r="E1557" s="51"/>
    </row>
    <row r="1558" spans="1:5" x14ac:dyDescent="0.2">
      <c r="A1558" s="15"/>
      <c r="B1558" s="15"/>
      <c r="C1558" s="51"/>
      <c r="D1558" s="51"/>
      <c r="E1558" s="51"/>
    </row>
    <row r="1559" spans="1:5" x14ac:dyDescent="0.2">
      <c r="A1559" s="15"/>
      <c r="B1559" s="15"/>
      <c r="C1559" s="51"/>
      <c r="D1559" s="51"/>
      <c r="E1559" s="51"/>
    </row>
    <row r="1560" spans="1:5" x14ac:dyDescent="0.2">
      <c r="A1560" s="15"/>
      <c r="B1560" s="15"/>
      <c r="C1560" s="51"/>
      <c r="D1560" s="51"/>
      <c r="E1560" s="51"/>
    </row>
    <row r="1561" spans="1:5" x14ac:dyDescent="0.2">
      <c r="A1561" s="15"/>
      <c r="B1561" s="15"/>
      <c r="C1561" s="51"/>
      <c r="D1561" s="51"/>
      <c r="E1561" s="51"/>
    </row>
    <row r="1562" spans="1:5" x14ac:dyDescent="0.2">
      <c r="A1562" s="15"/>
      <c r="B1562" s="15"/>
      <c r="C1562" s="51"/>
      <c r="D1562" s="51"/>
      <c r="E1562" s="51"/>
    </row>
    <row r="1563" spans="1:5" x14ac:dyDescent="0.2">
      <c r="A1563" s="15"/>
      <c r="B1563" s="15"/>
      <c r="C1563" s="51"/>
      <c r="D1563" s="51"/>
      <c r="E1563" s="51"/>
    </row>
    <row r="1564" spans="1:5" x14ac:dyDescent="0.2">
      <c r="A1564" s="15"/>
      <c r="B1564" s="15"/>
      <c r="C1564" s="51"/>
      <c r="D1564" s="51"/>
      <c r="E1564" s="51"/>
    </row>
    <row r="1565" spans="1:5" x14ac:dyDescent="0.2">
      <c r="A1565" s="15"/>
      <c r="B1565" s="15"/>
      <c r="C1565" s="51"/>
      <c r="D1565" s="51"/>
      <c r="E1565" s="51"/>
    </row>
    <row r="1566" spans="1:5" x14ac:dyDescent="0.2">
      <c r="A1566" s="15"/>
      <c r="B1566" s="15"/>
      <c r="C1566" s="51"/>
      <c r="D1566" s="51"/>
      <c r="E1566" s="51"/>
    </row>
    <row r="1567" spans="1:5" x14ac:dyDescent="0.2">
      <c r="A1567" s="15"/>
      <c r="B1567" s="15"/>
      <c r="C1567" s="51"/>
      <c r="D1567" s="51"/>
      <c r="E1567" s="51"/>
    </row>
    <row r="1568" spans="1:5" x14ac:dyDescent="0.2">
      <c r="A1568" s="15"/>
      <c r="B1568" s="15"/>
      <c r="C1568" s="51"/>
      <c r="D1568" s="51"/>
      <c r="E1568" s="51"/>
    </row>
    <row r="1569" spans="1:5" x14ac:dyDescent="0.2">
      <c r="A1569" s="15"/>
      <c r="B1569" s="15"/>
      <c r="C1569" s="51"/>
      <c r="D1569" s="51"/>
      <c r="E1569" s="51"/>
    </row>
    <row r="1570" spans="1:5" x14ac:dyDescent="0.2">
      <c r="A1570" s="15"/>
      <c r="B1570" s="15"/>
      <c r="C1570" s="51"/>
      <c r="D1570" s="51"/>
      <c r="E1570" s="51"/>
    </row>
    <row r="1571" spans="1:5" x14ac:dyDescent="0.2">
      <c r="A1571" s="15"/>
      <c r="B1571" s="15"/>
      <c r="C1571" s="51"/>
      <c r="D1571" s="51"/>
      <c r="E1571" s="51"/>
    </row>
    <row r="1572" spans="1:5" x14ac:dyDescent="0.2">
      <c r="A1572" s="15"/>
      <c r="B1572" s="15"/>
      <c r="C1572" s="51"/>
      <c r="D1572" s="51"/>
      <c r="E1572" s="51"/>
    </row>
    <row r="1573" spans="1:5" x14ac:dyDescent="0.2">
      <c r="A1573" s="15"/>
      <c r="B1573" s="15"/>
      <c r="C1573" s="51"/>
      <c r="D1573" s="51"/>
      <c r="E1573" s="51"/>
    </row>
    <row r="1574" spans="1:5" x14ac:dyDescent="0.2">
      <c r="A1574" s="15"/>
      <c r="B1574" s="15"/>
      <c r="C1574" s="51"/>
      <c r="D1574" s="51"/>
      <c r="E1574" s="51"/>
    </row>
    <row r="1575" spans="1:5" x14ac:dyDescent="0.2">
      <c r="A1575" s="15"/>
      <c r="B1575" s="15"/>
      <c r="C1575" s="51"/>
      <c r="D1575" s="51"/>
      <c r="E1575" s="51"/>
    </row>
    <row r="1576" spans="1:5" x14ac:dyDescent="0.2">
      <c r="A1576" s="15"/>
      <c r="B1576" s="15"/>
      <c r="C1576" s="51"/>
      <c r="D1576" s="51"/>
      <c r="E1576" s="51"/>
    </row>
    <row r="1577" spans="1:5" x14ac:dyDescent="0.2">
      <c r="A1577" s="15"/>
      <c r="B1577" s="15"/>
      <c r="C1577" s="51"/>
      <c r="D1577" s="51"/>
      <c r="E1577" s="51"/>
    </row>
    <row r="1578" spans="1:5" x14ac:dyDescent="0.2">
      <c r="A1578" s="15"/>
      <c r="B1578" s="15"/>
      <c r="C1578" s="51"/>
      <c r="D1578" s="51"/>
      <c r="E1578" s="51"/>
    </row>
    <row r="1579" spans="1:5" x14ac:dyDescent="0.2">
      <c r="A1579" s="15"/>
      <c r="B1579" s="15"/>
      <c r="C1579" s="51"/>
      <c r="D1579" s="51"/>
      <c r="E1579" s="51"/>
    </row>
    <row r="1580" spans="1:5" x14ac:dyDescent="0.2">
      <c r="A1580" s="15"/>
      <c r="B1580" s="15"/>
      <c r="C1580" s="51"/>
      <c r="D1580" s="51"/>
      <c r="E1580" s="51"/>
    </row>
    <row r="1581" spans="1:5" x14ac:dyDescent="0.2">
      <c r="A1581" s="15"/>
      <c r="B1581" s="15"/>
      <c r="C1581" s="51"/>
      <c r="D1581" s="51"/>
      <c r="E1581" s="51"/>
    </row>
    <row r="1582" spans="1:5" x14ac:dyDescent="0.2">
      <c r="A1582" s="15"/>
      <c r="B1582" s="15"/>
      <c r="C1582" s="51"/>
      <c r="D1582" s="51"/>
      <c r="E1582" s="51"/>
    </row>
    <row r="1583" spans="1:5" x14ac:dyDescent="0.2">
      <c r="A1583" s="15"/>
      <c r="B1583" s="15"/>
      <c r="C1583" s="51"/>
      <c r="D1583" s="51"/>
      <c r="E1583" s="51"/>
    </row>
    <row r="1584" spans="1:5" x14ac:dyDescent="0.2">
      <c r="A1584" s="15"/>
      <c r="B1584" s="15"/>
      <c r="C1584" s="51"/>
      <c r="D1584" s="51"/>
      <c r="E1584" s="51"/>
    </row>
    <row r="1585" spans="1:5" x14ac:dyDescent="0.2">
      <c r="A1585" s="15"/>
      <c r="B1585" s="15"/>
      <c r="C1585" s="51"/>
      <c r="D1585" s="51"/>
      <c r="E1585" s="51"/>
    </row>
    <row r="1586" spans="1:5" x14ac:dyDescent="0.2">
      <c r="A1586" s="15"/>
      <c r="B1586" s="15"/>
      <c r="C1586" s="51"/>
      <c r="D1586" s="51"/>
      <c r="E1586" s="51"/>
    </row>
    <row r="1587" spans="1:5" x14ac:dyDescent="0.2">
      <c r="A1587" s="15"/>
      <c r="B1587" s="15"/>
      <c r="C1587" s="51"/>
      <c r="D1587" s="51"/>
      <c r="E1587" s="51"/>
    </row>
    <row r="1588" spans="1:5" x14ac:dyDescent="0.2">
      <c r="A1588" s="15"/>
      <c r="B1588" s="15"/>
      <c r="C1588" s="51"/>
      <c r="D1588" s="51"/>
      <c r="E1588" s="51"/>
    </row>
    <row r="1589" spans="1:5" x14ac:dyDescent="0.2">
      <c r="A1589" s="15"/>
      <c r="B1589" s="15"/>
      <c r="C1589" s="51"/>
      <c r="D1589" s="51"/>
      <c r="E1589" s="51"/>
    </row>
    <row r="1590" spans="1:5" x14ac:dyDescent="0.2">
      <c r="A1590" s="15"/>
      <c r="B1590" s="15"/>
      <c r="C1590" s="51"/>
      <c r="D1590" s="51"/>
      <c r="E1590" s="51"/>
    </row>
    <row r="1591" spans="1:5" x14ac:dyDescent="0.2">
      <c r="A1591" s="15"/>
      <c r="B1591" s="15"/>
      <c r="C1591" s="51"/>
      <c r="D1591" s="51"/>
      <c r="E1591" s="51"/>
    </row>
    <row r="1592" spans="1:5" x14ac:dyDescent="0.2">
      <c r="A1592" s="15"/>
      <c r="B1592" s="15"/>
      <c r="C1592" s="51"/>
      <c r="D1592" s="51"/>
      <c r="E1592" s="51"/>
    </row>
    <row r="1593" spans="1:5" x14ac:dyDescent="0.2">
      <c r="A1593" s="15"/>
      <c r="B1593" s="15"/>
      <c r="C1593" s="51"/>
      <c r="D1593" s="51"/>
      <c r="E1593" s="51"/>
    </row>
    <row r="1594" spans="1:5" x14ac:dyDescent="0.2">
      <c r="A1594" s="15"/>
      <c r="B1594" s="15"/>
      <c r="C1594" s="51"/>
      <c r="D1594" s="51"/>
      <c r="E1594" s="51"/>
    </row>
    <row r="1595" spans="1:5" x14ac:dyDescent="0.2">
      <c r="A1595" s="15"/>
      <c r="B1595" s="15"/>
      <c r="C1595" s="51"/>
      <c r="D1595" s="51"/>
      <c r="E1595" s="51"/>
    </row>
    <row r="1596" spans="1:5" x14ac:dyDescent="0.2">
      <c r="A1596" s="15"/>
      <c r="B1596" s="15"/>
      <c r="C1596" s="51"/>
      <c r="D1596" s="51"/>
      <c r="E1596" s="51"/>
    </row>
    <row r="1597" spans="1:5" x14ac:dyDescent="0.2">
      <c r="A1597" s="15"/>
      <c r="B1597" s="15"/>
      <c r="C1597" s="51"/>
      <c r="D1597" s="51"/>
      <c r="E1597" s="51"/>
    </row>
    <row r="1598" spans="1:5" x14ac:dyDescent="0.2">
      <c r="A1598" s="15"/>
      <c r="B1598" s="15"/>
      <c r="C1598" s="51"/>
      <c r="D1598" s="51"/>
      <c r="E1598" s="51"/>
    </row>
    <row r="1599" spans="1:5" x14ac:dyDescent="0.2">
      <c r="A1599" s="15"/>
      <c r="B1599" s="15"/>
      <c r="C1599" s="51"/>
      <c r="D1599" s="51"/>
      <c r="E1599" s="51"/>
    </row>
    <row r="1600" spans="1:5" x14ac:dyDescent="0.2">
      <c r="A1600" s="15"/>
      <c r="B1600" s="15"/>
      <c r="C1600" s="51"/>
      <c r="D1600" s="51"/>
      <c r="E1600" s="51"/>
    </row>
    <row r="1601" spans="1:5" x14ac:dyDescent="0.2">
      <c r="A1601" s="15"/>
      <c r="B1601" s="15"/>
      <c r="C1601" s="51"/>
      <c r="D1601" s="51"/>
      <c r="E1601" s="51"/>
    </row>
    <row r="1602" spans="1:5" x14ac:dyDescent="0.2">
      <c r="A1602" s="15"/>
      <c r="B1602" s="15"/>
      <c r="C1602" s="51"/>
      <c r="D1602" s="51"/>
      <c r="E1602" s="51"/>
    </row>
    <row r="1603" spans="1:5" x14ac:dyDescent="0.2">
      <c r="A1603" s="15"/>
      <c r="B1603" s="15"/>
      <c r="C1603" s="51"/>
      <c r="D1603" s="51"/>
      <c r="E1603" s="51"/>
    </row>
    <row r="1604" spans="1:5" x14ac:dyDescent="0.2">
      <c r="A1604" s="15"/>
      <c r="B1604" s="15"/>
      <c r="C1604" s="51"/>
      <c r="D1604" s="51"/>
      <c r="E1604" s="51"/>
    </row>
    <row r="1605" spans="1:5" x14ac:dyDescent="0.2">
      <c r="A1605" s="15"/>
      <c r="B1605" s="15"/>
      <c r="C1605" s="51"/>
      <c r="D1605" s="51"/>
      <c r="E1605" s="51"/>
    </row>
    <row r="1606" spans="1:5" x14ac:dyDescent="0.2">
      <c r="A1606" s="15"/>
      <c r="B1606" s="15"/>
      <c r="C1606" s="51"/>
      <c r="D1606" s="51"/>
      <c r="E1606" s="51"/>
    </row>
    <row r="1607" spans="1:5" x14ac:dyDescent="0.2">
      <c r="A1607" s="15"/>
      <c r="B1607" s="15"/>
      <c r="C1607" s="51"/>
      <c r="D1607" s="51"/>
      <c r="E1607" s="51"/>
    </row>
    <row r="1608" spans="1:5" x14ac:dyDescent="0.2">
      <c r="A1608" s="15"/>
      <c r="B1608" s="15"/>
      <c r="C1608" s="51"/>
      <c r="D1608" s="51"/>
      <c r="E1608" s="51"/>
    </row>
    <row r="1609" spans="1:5" x14ac:dyDescent="0.2">
      <c r="A1609" s="15"/>
      <c r="B1609" s="15"/>
      <c r="C1609" s="51"/>
      <c r="D1609" s="51"/>
      <c r="E1609" s="51"/>
    </row>
    <row r="1610" spans="1:5" x14ac:dyDescent="0.2">
      <c r="A1610" s="15"/>
      <c r="B1610" s="15"/>
      <c r="C1610" s="51"/>
      <c r="D1610" s="51"/>
      <c r="E1610" s="51"/>
    </row>
    <row r="1611" spans="1:5" x14ac:dyDescent="0.2">
      <c r="A1611" s="15"/>
      <c r="B1611" s="15"/>
      <c r="C1611" s="51"/>
      <c r="D1611" s="51"/>
      <c r="E1611" s="51"/>
    </row>
    <row r="1612" spans="1:5" x14ac:dyDescent="0.2">
      <c r="A1612" s="15"/>
      <c r="B1612" s="15"/>
      <c r="C1612" s="51"/>
      <c r="D1612" s="51"/>
      <c r="E1612" s="51"/>
    </row>
    <row r="1613" spans="1:5" x14ac:dyDescent="0.2">
      <c r="A1613" s="15"/>
      <c r="B1613" s="15"/>
      <c r="C1613" s="51"/>
      <c r="D1613" s="51"/>
      <c r="E1613" s="51"/>
    </row>
    <row r="1614" spans="1:5" x14ac:dyDescent="0.2">
      <c r="A1614" s="15"/>
      <c r="B1614" s="15"/>
      <c r="C1614" s="51"/>
      <c r="D1614" s="51"/>
      <c r="E1614" s="51"/>
    </row>
    <row r="1615" spans="1:5" x14ac:dyDescent="0.2">
      <c r="A1615" s="15"/>
      <c r="B1615" s="15"/>
      <c r="C1615" s="51"/>
      <c r="D1615" s="51"/>
      <c r="E1615" s="51"/>
    </row>
    <row r="1616" spans="1:5" x14ac:dyDescent="0.2">
      <c r="A1616" s="15"/>
      <c r="B1616" s="15"/>
      <c r="C1616" s="51"/>
      <c r="D1616" s="51"/>
      <c r="E1616" s="51"/>
    </row>
    <row r="1617" spans="1:5" x14ac:dyDescent="0.2">
      <c r="A1617" s="15"/>
      <c r="B1617" s="15"/>
      <c r="C1617" s="51"/>
      <c r="D1617" s="51"/>
      <c r="E1617" s="51"/>
    </row>
    <row r="1618" spans="1:5" x14ac:dyDescent="0.2">
      <c r="A1618" s="15"/>
      <c r="B1618" s="15"/>
      <c r="C1618" s="51"/>
      <c r="D1618" s="51"/>
      <c r="E1618" s="51"/>
    </row>
    <row r="1619" spans="1:5" x14ac:dyDescent="0.2">
      <c r="A1619" s="15"/>
      <c r="B1619" s="15"/>
      <c r="C1619" s="51"/>
      <c r="D1619" s="51"/>
      <c r="E1619" s="51"/>
    </row>
    <row r="1620" spans="1:5" x14ac:dyDescent="0.2">
      <c r="A1620" s="15"/>
      <c r="B1620" s="15"/>
      <c r="C1620" s="51"/>
      <c r="D1620" s="51"/>
      <c r="E1620" s="51"/>
    </row>
    <row r="1621" spans="1:5" x14ac:dyDescent="0.2">
      <c r="A1621" s="15"/>
      <c r="B1621" s="15"/>
      <c r="C1621" s="51"/>
      <c r="D1621" s="51"/>
      <c r="E1621" s="51"/>
    </row>
    <row r="1622" spans="1:5" x14ac:dyDescent="0.2">
      <c r="A1622" s="15"/>
      <c r="B1622" s="15"/>
      <c r="C1622" s="51"/>
      <c r="D1622" s="51"/>
      <c r="E1622" s="51"/>
    </row>
    <row r="1623" spans="1:5" x14ac:dyDescent="0.2">
      <c r="A1623" s="15"/>
      <c r="B1623" s="15"/>
      <c r="C1623" s="51"/>
      <c r="D1623" s="51"/>
      <c r="E1623" s="51"/>
    </row>
    <row r="1624" spans="1:5" x14ac:dyDescent="0.2">
      <c r="A1624" s="15"/>
      <c r="B1624" s="15"/>
      <c r="C1624" s="51"/>
      <c r="D1624" s="51"/>
      <c r="E1624" s="51"/>
    </row>
    <row r="1625" spans="1:5" x14ac:dyDescent="0.2">
      <c r="A1625" s="15"/>
      <c r="B1625" s="15"/>
      <c r="C1625" s="51"/>
      <c r="D1625" s="51"/>
      <c r="E1625" s="51"/>
    </row>
    <row r="1626" spans="1:5" x14ac:dyDescent="0.2">
      <c r="A1626" s="15"/>
      <c r="B1626" s="15"/>
      <c r="C1626" s="51"/>
      <c r="D1626" s="51"/>
      <c r="E1626" s="51"/>
    </row>
    <row r="1627" spans="1:5" x14ac:dyDescent="0.2">
      <c r="A1627" s="15"/>
      <c r="B1627" s="15"/>
      <c r="C1627" s="51"/>
      <c r="D1627" s="51"/>
      <c r="E1627" s="51"/>
    </row>
    <row r="1628" spans="1:5" x14ac:dyDescent="0.2">
      <c r="A1628" s="15"/>
      <c r="B1628" s="15"/>
      <c r="C1628" s="51"/>
      <c r="D1628" s="51"/>
      <c r="E1628" s="51"/>
    </row>
    <row r="1629" spans="1:5" x14ac:dyDescent="0.2">
      <c r="A1629" s="15"/>
      <c r="B1629" s="15"/>
      <c r="C1629" s="51"/>
      <c r="D1629" s="51"/>
      <c r="E1629" s="51"/>
    </row>
    <row r="1630" spans="1:5" x14ac:dyDescent="0.2">
      <c r="A1630" s="15"/>
      <c r="B1630" s="15"/>
      <c r="C1630" s="51"/>
      <c r="D1630" s="51"/>
      <c r="E1630" s="51"/>
    </row>
    <row r="1631" spans="1:5" x14ac:dyDescent="0.2">
      <c r="A1631" s="15"/>
      <c r="B1631" s="15"/>
      <c r="C1631" s="51"/>
      <c r="D1631" s="51"/>
      <c r="E1631" s="51"/>
    </row>
    <row r="1632" spans="1:5" x14ac:dyDescent="0.2">
      <c r="A1632" s="15"/>
      <c r="B1632" s="15"/>
      <c r="C1632" s="51"/>
      <c r="D1632" s="51"/>
      <c r="E1632" s="51"/>
    </row>
    <row r="1633" spans="1:5" x14ac:dyDescent="0.2">
      <c r="A1633" s="15"/>
      <c r="B1633" s="15"/>
      <c r="C1633" s="51"/>
      <c r="D1633" s="51"/>
      <c r="E1633" s="51"/>
    </row>
    <row r="1634" spans="1:5" x14ac:dyDescent="0.2">
      <c r="A1634" s="15"/>
      <c r="B1634" s="15"/>
      <c r="C1634" s="51"/>
      <c r="D1634" s="51"/>
      <c r="E1634" s="51"/>
    </row>
    <row r="1635" spans="1:5" x14ac:dyDescent="0.2">
      <c r="A1635" s="15"/>
      <c r="B1635" s="15"/>
      <c r="C1635" s="51"/>
      <c r="D1635" s="51"/>
      <c r="E1635" s="51"/>
    </row>
    <row r="1636" spans="1:5" x14ac:dyDescent="0.2">
      <c r="A1636" s="15"/>
      <c r="B1636" s="15"/>
      <c r="C1636" s="51"/>
      <c r="D1636" s="51"/>
      <c r="E1636" s="51"/>
    </row>
    <row r="1637" spans="1:5" x14ac:dyDescent="0.2">
      <c r="A1637" s="15"/>
      <c r="B1637" s="15"/>
      <c r="C1637" s="51"/>
      <c r="D1637" s="51"/>
      <c r="E1637" s="51"/>
    </row>
    <row r="1638" spans="1:5" x14ac:dyDescent="0.2">
      <c r="A1638" s="15"/>
      <c r="B1638" s="15"/>
      <c r="C1638" s="51"/>
      <c r="D1638" s="51"/>
      <c r="E1638" s="51"/>
    </row>
    <row r="1639" spans="1:5" x14ac:dyDescent="0.2">
      <c r="A1639" s="15"/>
      <c r="B1639" s="15"/>
      <c r="C1639" s="51"/>
      <c r="D1639" s="51"/>
      <c r="E1639" s="51"/>
    </row>
    <row r="1640" spans="1:5" x14ac:dyDescent="0.2">
      <c r="A1640" s="15"/>
      <c r="B1640" s="15"/>
      <c r="C1640" s="51"/>
      <c r="D1640" s="51"/>
      <c r="E1640" s="51"/>
    </row>
    <row r="1641" spans="1:5" x14ac:dyDescent="0.2">
      <c r="A1641" s="15"/>
      <c r="B1641" s="15"/>
      <c r="C1641" s="51"/>
      <c r="D1641" s="51"/>
      <c r="E1641" s="51"/>
    </row>
    <row r="1642" spans="1:5" x14ac:dyDescent="0.2">
      <c r="A1642" s="15"/>
      <c r="B1642" s="15"/>
      <c r="C1642" s="51"/>
      <c r="D1642" s="51"/>
      <c r="E1642" s="51"/>
    </row>
    <row r="1643" spans="1:5" x14ac:dyDescent="0.2">
      <c r="A1643" s="15"/>
      <c r="B1643" s="15"/>
      <c r="C1643" s="51"/>
      <c r="D1643" s="51"/>
      <c r="E1643" s="51"/>
    </row>
    <row r="1644" spans="1:5" x14ac:dyDescent="0.2">
      <c r="A1644" s="15"/>
      <c r="B1644" s="15"/>
      <c r="C1644" s="51"/>
      <c r="D1644" s="51"/>
      <c r="E1644" s="51"/>
    </row>
    <row r="1645" spans="1:5" x14ac:dyDescent="0.2">
      <c r="A1645" s="15"/>
      <c r="B1645" s="15"/>
      <c r="C1645" s="51"/>
      <c r="D1645" s="51"/>
      <c r="E1645" s="51"/>
    </row>
    <row r="1646" spans="1:5" x14ac:dyDescent="0.2">
      <c r="A1646" s="15"/>
      <c r="B1646" s="15"/>
      <c r="C1646" s="51"/>
      <c r="D1646" s="51"/>
      <c r="E1646" s="51"/>
    </row>
    <row r="1647" spans="1:5" x14ac:dyDescent="0.2">
      <c r="A1647" s="15"/>
      <c r="B1647" s="15"/>
      <c r="C1647" s="51"/>
      <c r="D1647" s="51"/>
      <c r="E1647" s="51"/>
    </row>
    <row r="1648" spans="1:5" x14ac:dyDescent="0.2">
      <c r="A1648" s="15"/>
      <c r="B1648" s="15"/>
      <c r="C1648" s="51"/>
      <c r="D1648" s="51"/>
      <c r="E1648" s="51"/>
    </row>
    <row r="1649" spans="1:5" x14ac:dyDescent="0.2">
      <c r="A1649" s="15"/>
      <c r="B1649" s="15"/>
      <c r="C1649" s="51"/>
      <c r="D1649" s="51"/>
      <c r="E1649" s="51"/>
    </row>
    <row r="1650" spans="1:5" x14ac:dyDescent="0.2">
      <c r="A1650" s="15"/>
      <c r="B1650" s="15"/>
      <c r="C1650" s="51"/>
      <c r="D1650" s="51"/>
      <c r="E1650" s="51"/>
    </row>
    <row r="1651" spans="1:5" x14ac:dyDescent="0.2">
      <c r="A1651" s="15"/>
      <c r="B1651" s="15"/>
      <c r="C1651" s="51"/>
      <c r="D1651" s="51"/>
      <c r="E1651" s="51"/>
    </row>
    <row r="1652" spans="1:5" x14ac:dyDescent="0.2">
      <c r="A1652" s="15"/>
      <c r="B1652" s="15"/>
      <c r="C1652" s="51"/>
      <c r="D1652" s="51"/>
      <c r="E1652" s="51"/>
    </row>
    <row r="1653" spans="1:5" x14ac:dyDescent="0.2">
      <c r="A1653" s="15"/>
      <c r="B1653" s="15"/>
      <c r="C1653" s="51"/>
      <c r="D1653" s="51"/>
      <c r="E1653" s="51"/>
    </row>
    <row r="1654" spans="1:5" x14ac:dyDescent="0.2">
      <c r="A1654" s="15"/>
      <c r="B1654" s="15"/>
      <c r="C1654" s="51"/>
      <c r="D1654" s="51"/>
      <c r="E1654" s="51"/>
    </row>
    <row r="1655" spans="1:5" x14ac:dyDescent="0.2">
      <c r="A1655" s="15"/>
      <c r="B1655" s="15"/>
      <c r="C1655" s="51"/>
      <c r="D1655" s="51"/>
      <c r="E1655" s="51"/>
    </row>
    <row r="1656" spans="1:5" x14ac:dyDescent="0.2">
      <c r="A1656" s="15"/>
      <c r="B1656" s="15"/>
      <c r="C1656" s="51"/>
      <c r="D1656" s="51"/>
      <c r="E1656" s="51"/>
    </row>
    <row r="1657" spans="1:5" x14ac:dyDescent="0.2">
      <c r="A1657" s="15"/>
      <c r="B1657" s="15"/>
      <c r="C1657" s="51"/>
      <c r="D1657" s="51"/>
      <c r="E1657" s="51"/>
    </row>
    <row r="1658" spans="1:5" x14ac:dyDescent="0.2">
      <c r="A1658" s="15"/>
      <c r="B1658" s="15"/>
      <c r="C1658" s="51"/>
      <c r="D1658" s="51"/>
      <c r="E1658" s="51"/>
    </row>
    <row r="1659" spans="1:5" x14ac:dyDescent="0.2">
      <c r="A1659" s="15"/>
      <c r="B1659" s="15"/>
      <c r="C1659" s="51"/>
      <c r="D1659" s="51"/>
      <c r="E1659" s="51"/>
    </row>
    <row r="1660" spans="1:5" x14ac:dyDescent="0.2">
      <c r="A1660" s="15"/>
      <c r="B1660" s="15"/>
      <c r="C1660" s="51"/>
      <c r="D1660" s="51"/>
      <c r="E1660" s="51"/>
    </row>
    <row r="1661" spans="1:5" x14ac:dyDescent="0.2">
      <c r="A1661" s="15"/>
      <c r="B1661" s="15"/>
      <c r="C1661" s="51"/>
      <c r="D1661" s="51"/>
      <c r="E1661" s="51"/>
    </row>
    <row r="1662" spans="1:5" x14ac:dyDescent="0.2">
      <c r="A1662" s="15"/>
      <c r="B1662" s="15"/>
      <c r="C1662" s="51"/>
      <c r="D1662" s="51"/>
      <c r="E1662" s="51"/>
    </row>
    <row r="1663" spans="1:5" x14ac:dyDescent="0.2">
      <c r="A1663" s="15"/>
      <c r="B1663" s="15"/>
      <c r="C1663" s="51"/>
      <c r="D1663" s="51"/>
      <c r="E1663" s="51"/>
    </row>
    <row r="1664" spans="1:5" x14ac:dyDescent="0.2">
      <c r="A1664" s="15"/>
      <c r="B1664" s="15"/>
      <c r="C1664" s="51"/>
      <c r="D1664" s="51"/>
      <c r="E1664" s="51"/>
    </row>
    <row r="1665" spans="1:5" x14ac:dyDescent="0.2">
      <c r="A1665" s="15"/>
      <c r="B1665" s="15"/>
      <c r="C1665" s="51"/>
      <c r="D1665" s="51"/>
      <c r="E1665" s="51"/>
    </row>
    <row r="1666" spans="1:5" x14ac:dyDescent="0.2">
      <c r="A1666" s="15"/>
      <c r="B1666" s="15"/>
      <c r="C1666" s="51"/>
      <c r="D1666" s="51"/>
      <c r="E1666" s="51"/>
    </row>
    <row r="1667" spans="1:5" x14ac:dyDescent="0.2">
      <c r="A1667" s="15"/>
      <c r="B1667" s="15"/>
      <c r="C1667" s="51"/>
      <c r="D1667" s="51"/>
      <c r="E1667" s="51"/>
    </row>
    <row r="1668" spans="1:5" x14ac:dyDescent="0.2">
      <c r="A1668" s="15"/>
      <c r="B1668" s="15"/>
      <c r="C1668" s="51"/>
      <c r="D1668" s="51"/>
      <c r="E1668" s="51"/>
    </row>
    <row r="1669" spans="1:5" x14ac:dyDescent="0.2">
      <c r="A1669" s="15"/>
      <c r="B1669" s="15"/>
      <c r="C1669" s="51"/>
      <c r="D1669" s="51"/>
      <c r="E1669" s="51"/>
    </row>
    <row r="1670" spans="1:5" x14ac:dyDescent="0.2">
      <c r="A1670" s="15"/>
      <c r="B1670" s="15"/>
      <c r="C1670" s="51"/>
      <c r="D1670" s="51"/>
      <c r="E1670" s="51"/>
    </row>
    <row r="1671" spans="1:5" x14ac:dyDescent="0.2">
      <c r="A1671" s="15"/>
      <c r="B1671" s="15"/>
      <c r="C1671" s="51"/>
      <c r="D1671" s="51"/>
      <c r="E1671" s="51"/>
    </row>
    <row r="1672" spans="1:5" x14ac:dyDescent="0.2">
      <c r="A1672" s="15"/>
      <c r="B1672" s="15"/>
      <c r="C1672" s="51"/>
      <c r="D1672" s="51"/>
      <c r="E1672" s="51"/>
    </row>
    <row r="1673" spans="1:5" x14ac:dyDescent="0.2">
      <c r="A1673" s="15"/>
      <c r="B1673" s="15"/>
      <c r="C1673" s="51"/>
      <c r="D1673" s="51"/>
      <c r="E1673" s="51"/>
    </row>
    <row r="1674" spans="1:5" x14ac:dyDescent="0.2">
      <c r="A1674" s="15"/>
      <c r="B1674" s="15"/>
      <c r="C1674" s="51"/>
      <c r="D1674" s="51"/>
      <c r="E1674" s="51"/>
    </row>
    <row r="1675" spans="1:5" x14ac:dyDescent="0.2">
      <c r="A1675" s="15"/>
      <c r="B1675" s="15"/>
      <c r="C1675" s="51"/>
      <c r="D1675" s="51"/>
      <c r="E1675" s="51"/>
    </row>
    <row r="1676" spans="1:5" x14ac:dyDescent="0.2">
      <c r="A1676" s="15"/>
      <c r="B1676" s="15"/>
      <c r="C1676" s="51"/>
      <c r="D1676" s="51"/>
      <c r="E1676" s="51"/>
    </row>
    <row r="1677" spans="1:5" x14ac:dyDescent="0.2">
      <c r="A1677" s="15"/>
      <c r="B1677" s="15"/>
      <c r="C1677" s="51"/>
      <c r="D1677" s="51"/>
      <c r="E1677" s="51"/>
    </row>
    <row r="1678" spans="1:5" x14ac:dyDescent="0.2">
      <c r="A1678" s="15"/>
      <c r="B1678" s="15"/>
      <c r="C1678" s="51"/>
      <c r="D1678" s="51"/>
      <c r="E1678" s="51"/>
    </row>
    <row r="1679" spans="1:5" x14ac:dyDescent="0.2">
      <c r="A1679" s="15"/>
      <c r="B1679" s="15"/>
      <c r="C1679" s="51"/>
      <c r="D1679" s="51"/>
      <c r="E1679" s="51"/>
    </row>
    <row r="1680" spans="1:5" x14ac:dyDescent="0.2">
      <c r="A1680" s="15"/>
      <c r="B1680" s="15"/>
      <c r="C1680" s="51"/>
      <c r="D1680" s="51"/>
      <c r="E1680" s="51"/>
    </row>
    <row r="1681" spans="1:5" x14ac:dyDescent="0.2">
      <c r="A1681" s="15"/>
      <c r="B1681" s="15"/>
      <c r="C1681" s="51"/>
      <c r="D1681" s="51"/>
      <c r="E1681" s="51"/>
    </row>
    <row r="1682" spans="1:5" x14ac:dyDescent="0.2">
      <c r="A1682" s="15"/>
      <c r="B1682" s="15"/>
      <c r="C1682" s="51"/>
      <c r="D1682" s="51"/>
      <c r="E1682" s="51"/>
    </row>
    <row r="1683" spans="1:5" x14ac:dyDescent="0.2">
      <c r="A1683" s="15"/>
      <c r="B1683" s="15"/>
      <c r="C1683" s="51"/>
      <c r="D1683" s="51"/>
      <c r="E1683" s="51"/>
    </row>
    <row r="1684" spans="1:5" x14ac:dyDescent="0.2">
      <c r="A1684" s="15"/>
      <c r="B1684" s="15"/>
      <c r="C1684" s="51"/>
      <c r="D1684" s="51"/>
      <c r="E1684" s="51"/>
    </row>
    <row r="1685" spans="1:5" x14ac:dyDescent="0.2">
      <c r="A1685" s="15"/>
      <c r="B1685" s="15"/>
      <c r="C1685" s="51"/>
      <c r="D1685" s="51"/>
      <c r="E1685" s="51"/>
    </row>
    <row r="1686" spans="1:5" x14ac:dyDescent="0.2">
      <c r="A1686" s="15"/>
      <c r="B1686" s="15"/>
      <c r="C1686" s="51"/>
      <c r="D1686" s="51"/>
      <c r="E1686" s="51"/>
    </row>
    <row r="1687" spans="1:5" x14ac:dyDescent="0.2">
      <c r="A1687" s="15"/>
      <c r="B1687" s="15"/>
      <c r="C1687" s="51"/>
      <c r="D1687" s="51"/>
      <c r="E1687" s="51"/>
    </row>
    <row r="1688" spans="1:5" x14ac:dyDescent="0.2">
      <c r="A1688" s="15"/>
      <c r="B1688" s="15"/>
      <c r="C1688" s="51"/>
      <c r="D1688" s="51"/>
      <c r="E1688" s="51"/>
    </row>
    <row r="1689" spans="1:5" x14ac:dyDescent="0.2">
      <c r="A1689" s="15"/>
      <c r="B1689" s="15"/>
      <c r="C1689" s="51"/>
      <c r="D1689" s="51"/>
      <c r="E1689" s="51"/>
    </row>
    <row r="1690" spans="1:5" x14ac:dyDescent="0.2">
      <c r="A1690" s="15"/>
      <c r="B1690" s="15"/>
      <c r="C1690" s="51"/>
      <c r="D1690" s="51"/>
      <c r="E1690" s="51"/>
    </row>
    <row r="1691" spans="1:5" x14ac:dyDescent="0.2">
      <c r="A1691" s="15"/>
      <c r="B1691" s="15"/>
      <c r="C1691" s="51"/>
      <c r="D1691" s="51"/>
      <c r="E1691" s="51"/>
    </row>
    <row r="1692" spans="1:5" x14ac:dyDescent="0.2">
      <c r="A1692" s="15"/>
      <c r="B1692" s="15"/>
      <c r="C1692" s="51"/>
      <c r="D1692" s="51"/>
      <c r="E1692" s="51"/>
    </row>
    <row r="1693" spans="1:5" x14ac:dyDescent="0.2">
      <c r="A1693" s="15"/>
      <c r="B1693" s="15"/>
      <c r="C1693" s="51"/>
      <c r="D1693" s="51"/>
      <c r="E1693" s="51"/>
    </row>
    <row r="1694" spans="1:5" x14ac:dyDescent="0.2">
      <c r="A1694" s="15"/>
      <c r="B1694" s="15"/>
      <c r="C1694" s="51"/>
      <c r="D1694" s="51"/>
      <c r="E1694" s="51"/>
    </row>
    <row r="1695" spans="1:5" x14ac:dyDescent="0.2">
      <c r="A1695" s="15"/>
      <c r="B1695" s="15"/>
      <c r="C1695" s="51"/>
      <c r="D1695" s="51"/>
      <c r="E1695" s="51"/>
    </row>
    <row r="1696" spans="1:5" x14ac:dyDescent="0.2">
      <c r="A1696" s="15"/>
      <c r="B1696" s="15"/>
      <c r="C1696" s="51"/>
      <c r="D1696" s="51"/>
      <c r="E1696" s="51"/>
    </row>
    <row r="1697" spans="1:5" x14ac:dyDescent="0.2">
      <c r="A1697" s="15"/>
      <c r="B1697" s="15"/>
      <c r="C1697" s="51"/>
      <c r="D1697" s="51"/>
      <c r="E1697" s="51"/>
    </row>
    <row r="1698" spans="1:5" x14ac:dyDescent="0.2">
      <c r="A1698" s="15"/>
      <c r="B1698" s="15"/>
      <c r="C1698" s="51"/>
      <c r="D1698" s="51"/>
      <c r="E1698" s="51"/>
    </row>
    <row r="1699" spans="1:5" x14ac:dyDescent="0.2">
      <c r="A1699" s="15"/>
      <c r="B1699" s="15"/>
      <c r="C1699" s="51"/>
      <c r="D1699" s="51"/>
      <c r="E1699" s="51"/>
    </row>
    <row r="1700" spans="1:5" x14ac:dyDescent="0.2">
      <c r="A1700" s="15"/>
      <c r="B1700" s="15"/>
      <c r="C1700" s="51"/>
      <c r="D1700" s="51"/>
      <c r="E1700" s="51"/>
    </row>
    <row r="1701" spans="1:5" x14ac:dyDescent="0.2">
      <c r="A1701" s="15"/>
      <c r="B1701" s="15"/>
      <c r="C1701" s="51"/>
      <c r="D1701" s="51"/>
      <c r="E1701" s="51"/>
    </row>
    <row r="1702" spans="1:5" x14ac:dyDescent="0.2">
      <c r="A1702" s="15"/>
      <c r="B1702" s="15"/>
      <c r="C1702" s="51"/>
      <c r="D1702" s="51"/>
      <c r="E1702" s="51"/>
    </row>
    <row r="1703" spans="1:5" x14ac:dyDescent="0.2">
      <c r="A1703" s="15"/>
      <c r="B1703" s="15"/>
      <c r="C1703" s="51"/>
      <c r="D1703" s="51"/>
      <c r="E1703" s="51"/>
    </row>
    <row r="1704" spans="1:5" x14ac:dyDescent="0.2">
      <c r="A1704" s="15"/>
      <c r="B1704" s="15"/>
      <c r="C1704" s="51"/>
      <c r="D1704" s="51"/>
      <c r="E1704" s="51"/>
    </row>
    <row r="1705" spans="1:5" x14ac:dyDescent="0.2">
      <c r="A1705" s="15"/>
      <c r="B1705" s="15"/>
      <c r="C1705" s="51"/>
      <c r="D1705" s="51"/>
      <c r="E1705" s="51"/>
    </row>
    <row r="1706" spans="1:5" x14ac:dyDescent="0.2">
      <c r="A1706" s="15"/>
      <c r="B1706" s="15"/>
      <c r="C1706" s="51"/>
      <c r="D1706" s="51"/>
      <c r="E1706" s="51"/>
    </row>
    <row r="1707" spans="1:5" x14ac:dyDescent="0.2">
      <c r="A1707" s="15"/>
      <c r="B1707" s="15"/>
      <c r="C1707" s="51"/>
      <c r="D1707" s="51"/>
      <c r="E1707" s="51"/>
    </row>
    <row r="1708" spans="1:5" x14ac:dyDescent="0.2">
      <c r="A1708" s="15"/>
      <c r="B1708" s="15"/>
      <c r="C1708" s="51"/>
      <c r="D1708" s="51"/>
      <c r="E1708" s="51"/>
    </row>
    <row r="1709" spans="1:5" x14ac:dyDescent="0.2">
      <c r="A1709" s="15"/>
      <c r="B1709" s="15"/>
      <c r="C1709" s="51"/>
      <c r="D1709" s="51"/>
      <c r="E1709" s="51"/>
    </row>
    <row r="1710" spans="1:5" x14ac:dyDescent="0.2">
      <c r="A1710" s="15"/>
      <c r="B1710" s="15"/>
      <c r="C1710" s="51"/>
      <c r="D1710" s="51"/>
      <c r="E1710" s="51"/>
    </row>
    <row r="1711" spans="1:5" x14ac:dyDescent="0.2">
      <c r="A1711" s="15"/>
      <c r="B1711" s="15"/>
      <c r="C1711" s="51"/>
      <c r="D1711" s="51"/>
      <c r="E1711" s="51"/>
    </row>
    <row r="1712" spans="1:5" x14ac:dyDescent="0.2">
      <c r="A1712" s="15"/>
      <c r="B1712" s="15"/>
      <c r="C1712" s="51"/>
      <c r="D1712" s="51"/>
      <c r="E1712" s="51"/>
    </row>
    <row r="1713" spans="1:5" x14ac:dyDescent="0.2">
      <c r="A1713" s="15"/>
      <c r="B1713" s="15"/>
      <c r="C1713" s="51"/>
      <c r="D1713" s="51"/>
      <c r="E1713" s="51"/>
    </row>
    <row r="1714" spans="1:5" x14ac:dyDescent="0.2">
      <c r="A1714" s="15"/>
      <c r="B1714" s="15"/>
      <c r="C1714" s="51"/>
      <c r="D1714" s="51"/>
      <c r="E1714" s="51"/>
    </row>
    <row r="1715" spans="1:5" x14ac:dyDescent="0.2">
      <c r="A1715" s="15"/>
      <c r="B1715" s="15"/>
      <c r="C1715" s="51"/>
      <c r="D1715" s="51"/>
      <c r="E1715" s="51"/>
    </row>
    <row r="1716" spans="1:5" x14ac:dyDescent="0.2">
      <c r="A1716" s="15"/>
      <c r="B1716" s="15"/>
      <c r="C1716" s="51"/>
      <c r="D1716" s="51"/>
      <c r="E1716" s="51"/>
    </row>
    <row r="1717" spans="1:5" x14ac:dyDescent="0.2">
      <c r="A1717" s="15"/>
      <c r="B1717" s="15"/>
      <c r="C1717" s="51"/>
      <c r="D1717" s="51"/>
      <c r="E1717" s="51"/>
    </row>
    <row r="1718" spans="1:5" x14ac:dyDescent="0.2">
      <c r="A1718" s="15"/>
      <c r="B1718" s="15"/>
      <c r="C1718" s="51"/>
      <c r="D1718" s="51"/>
      <c r="E1718" s="51"/>
    </row>
    <row r="1719" spans="1:5" x14ac:dyDescent="0.2">
      <c r="A1719" s="15"/>
      <c r="B1719" s="15"/>
      <c r="C1719" s="51"/>
      <c r="D1719" s="51"/>
      <c r="E1719" s="51"/>
    </row>
    <row r="1720" spans="1:5" x14ac:dyDescent="0.2">
      <c r="A1720" s="15"/>
      <c r="B1720" s="15"/>
      <c r="C1720" s="51"/>
      <c r="D1720" s="51"/>
      <c r="E1720" s="51"/>
    </row>
    <row r="1721" spans="1:5" x14ac:dyDescent="0.2">
      <c r="A1721" s="15"/>
      <c r="B1721" s="15"/>
      <c r="C1721" s="51"/>
      <c r="D1721" s="51"/>
      <c r="E1721" s="51"/>
    </row>
    <row r="1722" spans="1:5" x14ac:dyDescent="0.2">
      <c r="A1722" s="15"/>
      <c r="B1722" s="15"/>
      <c r="C1722" s="51"/>
      <c r="D1722" s="51"/>
      <c r="E1722" s="51"/>
    </row>
    <row r="1723" spans="1:5" x14ac:dyDescent="0.2">
      <c r="A1723" s="15"/>
      <c r="B1723" s="15"/>
      <c r="C1723" s="51"/>
      <c r="D1723" s="51"/>
      <c r="E1723" s="51"/>
    </row>
    <row r="1724" spans="1:5" x14ac:dyDescent="0.2">
      <c r="A1724" s="15"/>
      <c r="B1724" s="15"/>
      <c r="C1724" s="51"/>
      <c r="D1724" s="51"/>
      <c r="E1724" s="51"/>
    </row>
    <row r="1725" spans="1:5" x14ac:dyDescent="0.2">
      <c r="A1725" s="15"/>
      <c r="B1725" s="15"/>
      <c r="C1725" s="51"/>
      <c r="D1725" s="51"/>
      <c r="E1725" s="51"/>
    </row>
    <row r="1726" spans="1:5" x14ac:dyDescent="0.2">
      <c r="A1726" s="15"/>
      <c r="B1726" s="15"/>
      <c r="C1726" s="51"/>
      <c r="D1726" s="51"/>
      <c r="E1726" s="51"/>
    </row>
    <row r="1727" spans="1:5" x14ac:dyDescent="0.2">
      <c r="A1727" s="15"/>
      <c r="B1727" s="15"/>
      <c r="C1727" s="51"/>
      <c r="D1727" s="51"/>
      <c r="E1727" s="51"/>
    </row>
    <row r="1728" spans="1:5" x14ac:dyDescent="0.2">
      <c r="A1728" s="15"/>
      <c r="B1728" s="15"/>
      <c r="C1728" s="51"/>
      <c r="D1728" s="51"/>
      <c r="E1728" s="51"/>
    </row>
    <row r="1729" spans="1:5" x14ac:dyDescent="0.2">
      <c r="A1729" s="15"/>
      <c r="B1729" s="15"/>
      <c r="C1729" s="51"/>
      <c r="D1729" s="51"/>
      <c r="E1729" s="51"/>
    </row>
    <row r="1730" spans="1:5" x14ac:dyDescent="0.2">
      <c r="A1730" s="15"/>
      <c r="B1730" s="15"/>
      <c r="C1730" s="51"/>
      <c r="D1730" s="51"/>
      <c r="E1730" s="51"/>
    </row>
    <row r="1731" spans="1:5" x14ac:dyDescent="0.2">
      <c r="A1731" s="15"/>
      <c r="B1731" s="15"/>
      <c r="C1731" s="51"/>
      <c r="D1731" s="51"/>
      <c r="E1731" s="51"/>
    </row>
    <row r="1732" spans="1:5" x14ac:dyDescent="0.2">
      <c r="A1732" s="15"/>
      <c r="B1732" s="15"/>
      <c r="C1732" s="51"/>
      <c r="D1732" s="51"/>
      <c r="E1732" s="51"/>
    </row>
    <row r="1733" spans="1:5" x14ac:dyDescent="0.2">
      <c r="A1733" s="15"/>
      <c r="B1733" s="15"/>
      <c r="C1733" s="51"/>
      <c r="D1733" s="51"/>
      <c r="E1733" s="51"/>
    </row>
    <row r="1734" spans="1:5" x14ac:dyDescent="0.2">
      <c r="A1734" s="15"/>
      <c r="B1734" s="15"/>
      <c r="C1734" s="51"/>
      <c r="D1734" s="51"/>
      <c r="E1734" s="51"/>
    </row>
    <row r="1735" spans="1:5" x14ac:dyDescent="0.2">
      <c r="A1735" s="15"/>
      <c r="B1735" s="15"/>
      <c r="C1735" s="51"/>
      <c r="D1735" s="51"/>
      <c r="E1735" s="51"/>
    </row>
    <row r="1736" spans="1:5" x14ac:dyDescent="0.2">
      <c r="A1736" s="15"/>
      <c r="B1736" s="15"/>
      <c r="C1736" s="51"/>
      <c r="D1736" s="51"/>
      <c r="E1736" s="51"/>
    </row>
    <row r="1737" spans="1:5" x14ac:dyDescent="0.2">
      <c r="A1737" s="15"/>
      <c r="B1737" s="15"/>
      <c r="C1737" s="51"/>
      <c r="D1737" s="51"/>
      <c r="E1737" s="51"/>
    </row>
    <row r="1738" spans="1:5" x14ac:dyDescent="0.2">
      <c r="A1738" s="15"/>
      <c r="B1738" s="15"/>
      <c r="C1738" s="51"/>
      <c r="D1738" s="51"/>
      <c r="E1738" s="51"/>
    </row>
    <row r="1739" spans="1:5" x14ac:dyDescent="0.2">
      <c r="A1739" s="15"/>
      <c r="B1739" s="15"/>
      <c r="C1739" s="51"/>
      <c r="D1739" s="51"/>
      <c r="E1739" s="51"/>
    </row>
    <row r="1740" spans="1:5" x14ac:dyDescent="0.2">
      <c r="A1740" s="15"/>
      <c r="B1740" s="15"/>
      <c r="C1740" s="51"/>
      <c r="D1740" s="51"/>
      <c r="E1740" s="51"/>
    </row>
    <row r="1741" spans="1:5" x14ac:dyDescent="0.2">
      <c r="A1741" s="15"/>
      <c r="B1741" s="15"/>
      <c r="C1741" s="51"/>
      <c r="D1741" s="51"/>
      <c r="E1741" s="51"/>
    </row>
    <row r="1742" spans="1:5" x14ac:dyDescent="0.2">
      <c r="A1742" s="15"/>
      <c r="B1742" s="15"/>
      <c r="C1742" s="51"/>
      <c r="D1742" s="51"/>
      <c r="E1742" s="51"/>
    </row>
    <row r="1743" spans="1:5" x14ac:dyDescent="0.2">
      <c r="A1743" s="15"/>
      <c r="B1743" s="15"/>
      <c r="C1743" s="51"/>
      <c r="D1743" s="51"/>
      <c r="E1743" s="51"/>
    </row>
    <row r="1744" spans="1:5" x14ac:dyDescent="0.2">
      <c r="A1744" s="15"/>
      <c r="B1744" s="15"/>
      <c r="C1744" s="51"/>
      <c r="D1744" s="51"/>
      <c r="E1744" s="51"/>
    </row>
    <row r="1745" spans="1:5" x14ac:dyDescent="0.2">
      <c r="A1745" s="15"/>
      <c r="B1745" s="15"/>
      <c r="C1745" s="51"/>
      <c r="D1745" s="51"/>
      <c r="E1745" s="51"/>
    </row>
    <row r="1746" spans="1:5" x14ac:dyDescent="0.2">
      <c r="A1746" s="15"/>
      <c r="B1746" s="15"/>
      <c r="C1746" s="51"/>
      <c r="D1746" s="51"/>
      <c r="E1746" s="51"/>
    </row>
    <row r="1747" spans="1:5" x14ac:dyDescent="0.2">
      <c r="A1747" s="15"/>
      <c r="B1747" s="15"/>
      <c r="C1747" s="51"/>
      <c r="D1747" s="51"/>
      <c r="E1747" s="51"/>
    </row>
    <row r="1748" spans="1:5" x14ac:dyDescent="0.2">
      <c r="A1748" s="15"/>
      <c r="B1748" s="15"/>
      <c r="C1748" s="51"/>
      <c r="D1748" s="51"/>
      <c r="E1748" s="51"/>
    </row>
    <row r="1749" spans="1:5" x14ac:dyDescent="0.2">
      <c r="A1749" s="15"/>
      <c r="B1749" s="15"/>
      <c r="C1749" s="51"/>
      <c r="D1749" s="51"/>
      <c r="E1749" s="51"/>
    </row>
    <row r="1750" spans="1:5" x14ac:dyDescent="0.2">
      <c r="A1750" s="15"/>
      <c r="B1750" s="15"/>
      <c r="C1750" s="51"/>
      <c r="D1750" s="51"/>
      <c r="E1750" s="51"/>
    </row>
    <row r="1751" spans="1:5" x14ac:dyDescent="0.2">
      <c r="A1751" s="15"/>
      <c r="B1751" s="15"/>
      <c r="C1751" s="51"/>
      <c r="D1751" s="51"/>
      <c r="E1751" s="51"/>
    </row>
    <row r="1752" spans="1:5" x14ac:dyDescent="0.2">
      <c r="A1752" s="15"/>
      <c r="B1752" s="15"/>
      <c r="C1752" s="51"/>
      <c r="D1752" s="51"/>
      <c r="E1752" s="51"/>
    </row>
    <row r="1753" spans="1:5" x14ac:dyDescent="0.2">
      <c r="A1753" s="15"/>
      <c r="B1753" s="15"/>
      <c r="C1753" s="51"/>
      <c r="D1753" s="51"/>
      <c r="E1753" s="51"/>
    </row>
    <row r="1754" spans="1:5" x14ac:dyDescent="0.2">
      <c r="A1754" s="15"/>
      <c r="B1754" s="15"/>
      <c r="C1754" s="51"/>
      <c r="D1754" s="51"/>
      <c r="E1754" s="51"/>
    </row>
    <row r="1755" spans="1:5" x14ac:dyDescent="0.2">
      <c r="A1755" s="15"/>
      <c r="B1755" s="15"/>
      <c r="C1755" s="51"/>
      <c r="D1755" s="51"/>
      <c r="E1755" s="51"/>
    </row>
    <row r="1756" spans="1:5" x14ac:dyDescent="0.2">
      <c r="A1756" s="15"/>
      <c r="B1756" s="15"/>
      <c r="C1756" s="51"/>
      <c r="D1756" s="51"/>
      <c r="E1756" s="51"/>
    </row>
    <row r="1757" spans="1:5" x14ac:dyDescent="0.2">
      <c r="A1757" s="15"/>
      <c r="B1757" s="15"/>
      <c r="C1757" s="51"/>
      <c r="D1757" s="51"/>
      <c r="E1757" s="51"/>
    </row>
    <row r="1758" spans="1:5" x14ac:dyDescent="0.2">
      <c r="A1758" s="15"/>
      <c r="B1758" s="15"/>
      <c r="C1758" s="51"/>
      <c r="D1758" s="51"/>
      <c r="E1758" s="51"/>
    </row>
    <row r="1759" spans="1:5" x14ac:dyDescent="0.2">
      <c r="A1759" s="15"/>
      <c r="B1759" s="15"/>
      <c r="C1759" s="51"/>
      <c r="D1759" s="51"/>
      <c r="E1759" s="51"/>
    </row>
    <row r="1760" spans="1:5" x14ac:dyDescent="0.2">
      <c r="A1760" s="15"/>
      <c r="B1760" s="15"/>
      <c r="C1760" s="51"/>
      <c r="D1760" s="51"/>
      <c r="E1760" s="51"/>
    </row>
    <row r="1761" spans="1:5" x14ac:dyDescent="0.2">
      <c r="A1761" s="15"/>
      <c r="B1761" s="15"/>
      <c r="C1761" s="51"/>
      <c r="D1761" s="51"/>
      <c r="E1761" s="51"/>
    </row>
    <row r="1762" spans="1:5" x14ac:dyDescent="0.2">
      <c r="A1762" s="15"/>
      <c r="B1762" s="15"/>
      <c r="C1762" s="51"/>
      <c r="D1762" s="51"/>
      <c r="E1762" s="51"/>
    </row>
    <row r="1763" spans="1:5" x14ac:dyDescent="0.2">
      <c r="A1763" s="15"/>
      <c r="B1763" s="15"/>
      <c r="C1763" s="51"/>
      <c r="D1763" s="51"/>
      <c r="E1763" s="51"/>
    </row>
    <row r="1764" spans="1:5" x14ac:dyDescent="0.2">
      <c r="A1764" s="15"/>
      <c r="B1764" s="15"/>
      <c r="C1764" s="51"/>
      <c r="D1764" s="51"/>
      <c r="E1764" s="51"/>
    </row>
    <row r="1765" spans="1:5" x14ac:dyDescent="0.2">
      <c r="A1765" s="15"/>
      <c r="B1765" s="15"/>
      <c r="C1765" s="51"/>
      <c r="D1765" s="51"/>
      <c r="E1765" s="51"/>
    </row>
    <row r="1766" spans="1:5" x14ac:dyDescent="0.2">
      <c r="A1766" s="15"/>
      <c r="B1766" s="15"/>
      <c r="C1766" s="51"/>
      <c r="D1766" s="51"/>
      <c r="E1766" s="51"/>
    </row>
    <row r="1767" spans="1:5" x14ac:dyDescent="0.2">
      <c r="A1767" s="15"/>
      <c r="B1767" s="15"/>
      <c r="C1767" s="51"/>
      <c r="D1767" s="51"/>
      <c r="E1767" s="51"/>
    </row>
    <row r="1768" spans="1:5" x14ac:dyDescent="0.2">
      <c r="A1768" s="15"/>
      <c r="B1768" s="15"/>
      <c r="C1768" s="51"/>
      <c r="D1768" s="51"/>
      <c r="E1768" s="51"/>
    </row>
    <row r="1769" spans="1:5" x14ac:dyDescent="0.2">
      <c r="A1769" s="15"/>
      <c r="B1769" s="15"/>
      <c r="C1769" s="51"/>
      <c r="D1769" s="51"/>
      <c r="E1769" s="51"/>
    </row>
    <row r="1770" spans="1:5" x14ac:dyDescent="0.2">
      <c r="A1770" s="15"/>
      <c r="B1770" s="15"/>
      <c r="C1770" s="51"/>
      <c r="D1770" s="51"/>
      <c r="E1770" s="51"/>
    </row>
    <row r="1771" spans="1:5" x14ac:dyDescent="0.2">
      <c r="A1771" s="15"/>
      <c r="B1771" s="15"/>
      <c r="C1771" s="51"/>
      <c r="D1771" s="51"/>
      <c r="E1771" s="51"/>
    </row>
    <row r="1772" spans="1:5" x14ac:dyDescent="0.2">
      <c r="A1772" s="15"/>
      <c r="B1772" s="15"/>
      <c r="C1772" s="51"/>
      <c r="D1772" s="51"/>
      <c r="E1772" s="51"/>
    </row>
    <row r="1773" spans="1:5" x14ac:dyDescent="0.2">
      <c r="A1773" s="15"/>
      <c r="B1773" s="15"/>
      <c r="C1773" s="51"/>
      <c r="D1773" s="51"/>
      <c r="E1773" s="51"/>
    </row>
    <row r="1774" spans="1:5" x14ac:dyDescent="0.2">
      <c r="A1774" s="15"/>
      <c r="B1774" s="15"/>
      <c r="C1774" s="51"/>
      <c r="D1774" s="51"/>
      <c r="E1774" s="51"/>
    </row>
    <row r="1775" spans="1:5" x14ac:dyDescent="0.2">
      <c r="A1775" s="15"/>
      <c r="B1775" s="15"/>
      <c r="C1775" s="51"/>
      <c r="D1775" s="51"/>
      <c r="E1775" s="51"/>
    </row>
    <row r="1776" spans="1:5" x14ac:dyDescent="0.2">
      <c r="A1776" s="15"/>
      <c r="B1776" s="15"/>
      <c r="C1776" s="51"/>
      <c r="D1776" s="51"/>
      <c r="E1776" s="51"/>
    </row>
    <row r="1777" spans="1:5" x14ac:dyDescent="0.2">
      <c r="A1777" s="15"/>
      <c r="B1777" s="15"/>
      <c r="C1777" s="51"/>
      <c r="D1777" s="51"/>
      <c r="E1777" s="51"/>
    </row>
    <row r="1778" spans="1:5" x14ac:dyDescent="0.2">
      <c r="A1778" s="15"/>
      <c r="B1778" s="15"/>
      <c r="C1778" s="51"/>
      <c r="D1778" s="51"/>
      <c r="E1778" s="51"/>
    </row>
    <row r="1779" spans="1:5" x14ac:dyDescent="0.2">
      <c r="A1779" s="15"/>
      <c r="B1779" s="15"/>
      <c r="C1779" s="51"/>
      <c r="D1779" s="51"/>
      <c r="E1779" s="51"/>
    </row>
    <row r="1780" spans="1:5" x14ac:dyDescent="0.2">
      <c r="A1780" s="15"/>
      <c r="B1780" s="15"/>
      <c r="C1780" s="51"/>
      <c r="D1780" s="51"/>
      <c r="E1780" s="51"/>
    </row>
    <row r="1781" spans="1:5" x14ac:dyDescent="0.2">
      <c r="A1781" s="15"/>
      <c r="B1781" s="15"/>
      <c r="C1781" s="51"/>
      <c r="D1781" s="51"/>
      <c r="E1781" s="51"/>
    </row>
    <row r="1782" spans="1:5" x14ac:dyDescent="0.2">
      <c r="A1782" s="15"/>
      <c r="B1782" s="15"/>
      <c r="C1782" s="51"/>
      <c r="D1782" s="51"/>
      <c r="E1782" s="51"/>
    </row>
    <row r="1783" spans="1:5" x14ac:dyDescent="0.2">
      <c r="A1783" s="15"/>
      <c r="B1783" s="15"/>
      <c r="C1783" s="51"/>
      <c r="D1783" s="51"/>
      <c r="E1783" s="51"/>
    </row>
    <row r="1784" spans="1:5" x14ac:dyDescent="0.2">
      <c r="A1784" s="15"/>
      <c r="B1784" s="15"/>
      <c r="C1784" s="51"/>
      <c r="D1784" s="51"/>
      <c r="E1784" s="51"/>
    </row>
    <row r="1785" spans="1:5" x14ac:dyDescent="0.2">
      <c r="A1785" s="15"/>
      <c r="B1785" s="15"/>
      <c r="C1785" s="51"/>
      <c r="D1785" s="51"/>
      <c r="E1785" s="51"/>
    </row>
    <row r="1786" spans="1:5" x14ac:dyDescent="0.2">
      <c r="A1786" s="15"/>
      <c r="B1786" s="15"/>
      <c r="C1786" s="51"/>
      <c r="D1786" s="51"/>
      <c r="E1786" s="51"/>
    </row>
    <row r="1787" spans="1:5" x14ac:dyDescent="0.2">
      <c r="A1787" s="15"/>
      <c r="B1787" s="15"/>
      <c r="C1787" s="51"/>
      <c r="D1787" s="51"/>
      <c r="E1787" s="51"/>
    </row>
    <row r="1788" spans="1:5" x14ac:dyDescent="0.2">
      <c r="A1788" s="15"/>
      <c r="B1788" s="15"/>
      <c r="C1788" s="51"/>
      <c r="D1788" s="51"/>
      <c r="E1788" s="51"/>
    </row>
    <row r="1789" spans="1:5" x14ac:dyDescent="0.2">
      <c r="A1789" s="15"/>
      <c r="B1789" s="15"/>
      <c r="C1789" s="51"/>
      <c r="D1789" s="51"/>
      <c r="E1789" s="51"/>
    </row>
    <row r="1790" spans="1:5" x14ac:dyDescent="0.2">
      <c r="A1790" s="15"/>
      <c r="B1790" s="15"/>
      <c r="C1790" s="51"/>
      <c r="D1790" s="51"/>
      <c r="E1790" s="51"/>
    </row>
    <row r="1791" spans="1:5" x14ac:dyDescent="0.2">
      <c r="A1791" s="15"/>
      <c r="B1791" s="15"/>
      <c r="C1791" s="51"/>
      <c r="D1791" s="51"/>
      <c r="E1791" s="51"/>
    </row>
    <row r="1792" spans="1:5" x14ac:dyDescent="0.2">
      <c r="A1792" s="15"/>
      <c r="B1792" s="15"/>
      <c r="C1792" s="51"/>
      <c r="D1792" s="51"/>
      <c r="E1792" s="51"/>
    </row>
    <row r="1793" spans="1:5" x14ac:dyDescent="0.2">
      <c r="A1793" s="15"/>
      <c r="B1793" s="15"/>
      <c r="C1793" s="51"/>
      <c r="D1793" s="51"/>
      <c r="E1793" s="51"/>
    </row>
    <row r="1794" spans="1:5" x14ac:dyDescent="0.2">
      <c r="A1794" s="15"/>
      <c r="B1794" s="15"/>
      <c r="C1794" s="51"/>
      <c r="D1794" s="51"/>
      <c r="E1794" s="51"/>
    </row>
    <row r="1795" spans="1:5" x14ac:dyDescent="0.2">
      <c r="A1795" s="15"/>
      <c r="B1795" s="15"/>
      <c r="C1795" s="51"/>
      <c r="D1795" s="51"/>
      <c r="E1795" s="51"/>
    </row>
    <row r="1796" spans="1:5" x14ac:dyDescent="0.2">
      <c r="A1796" s="15"/>
      <c r="B1796" s="15"/>
      <c r="C1796" s="51"/>
      <c r="D1796" s="51"/>
      <c r="E1796" s="51"/>
    </row>
    <row r="1797" spans="1:5" x14ac:dyDescent="0.2">
      <c r="A1797" s="15"/>
      <c r="B1797" s="15"/>
      <c r="C1797" s="51"/>
      <c r="D1797" s="51"/>
      <c r="E1797" s="51"/>
    </row>
    <row r="1798" spans="1:5" x14ac:dyDescent="0.2">
      <c r="A1798" s="15"/>
      <c r="B1798" s="15"/>
      <c r="C1798" s="51"/>
      <c r="D1798" s="51"/>
      <c r="E1798" s="51"/>
    </row>
    <row r="1799" spans="1:5" x14ac:dyDescent="0.2">
      <c r="A1799" s="15"/>
      <c r="B1799" s="15"/>
      <c r="C1799" s="51"/>
      <c r="D1799" s="51"/>
      <c r="E1799" s="51"/>
    </row>
    <row r="1800" spans="1:5" x14ac:dyDescent="0.2">
      <c r="A1800" s="15"/>
      <c r="B1800" s="15"/>
      <c r="C1800" s="51"/>
      <c r="D1800" s="51"/>
      <c r="E1800" s="51"/>
    </row>
    <row r="1801" spans="1:5" x14ac:dyDescent="0.2">
      <c r="A1801" s="15"/>
      <c r="B1801" s="15"/>
      <c r="C1801" s="51"/>
      <c r="D1801" s="51"/>
      <c r="E1801" s="51"/>
    </row>
    <row r="1802" spans="1:5" x14ac:dyDescent="0.2">
      <c r="A1802" s="15"/>
      <c r="B1802" s="15"/>
      <c r="C1802" s="51"/>
      <c r="D1802" s="51"/>
      <c r="E1802" s="51"/>
    </row>
    <row r="1803" spans="1:5" x14ac:dyDescent="0.2">
      <c r="A1803" s="15"/>
      <c r="B1803" s="15"/>
      <c r="C1803" s="51"/>
      <c r="D1803" s="51"/>
      <c r="E1803" s="51"/>
    </row>
    <row r="1804" spans="1:5" x14ac:dyDescent="0.2">
      <c r="A1804" s="15"/>
      <c r="B1804" s="15"/>
      <c r="C1804" s="51"/>
      <c r="D1804" s="51"/>
      <c r="E1804" s="51"/>
    </row>
    <row r="1805" spans="1:5" x14ac:dyDescent="0.2">
      <c r="A1805" s="15"/>
      <c r="B1805" s="15"/>
      <c r="C1805" s="51"/>
      <c r="D1805" s="51"/>
      <c r="E1805" s="51"/>
    </row>
    <row r="1806" spans="1:5" x14ac:dyDescent="0.2">
      <c r="A1806" s="15"/>
      <c r="B1806" s="15"/>
      <c r="C1806" s="51"/>
      <c r="D1806" s="51"/>
      <c r="E1806" s="51"/>
    </row>
    <row r="1807" spans="1:5" x14ac:dyDescent="0.2">
      <c r="A1807" s="15"/>
      <c r="B1807" s="15"/>
      <c r="C1807" s="51"/>
      <c r="D1807" s="51"/>
      <c r="E1807" s="51"/>
    </row>
    <row r="1808" spans="1:5" x14ac:dyDescent="0.2">
      <c r="A1808" s="15"/>
      <c r="B1808" s="15"/>
      <c r="C1808" s="51"/>
      <c r="D1808" s="51"/>
      <c r="E1808" s="51"/>
    </row>
    <row r="1809" spans="1:5" x14ac:dyDescent="0.2">
      <c r="A1809" s="15"/>
      <c r="B1809" s="15"/>
      <c r="C1809" s="51"/>
      <c r="D1809" s="51"/>
      <c r="E1809" s="51"/>
    </row>
    <row r="1810" spans="1:5" x14ac:dyDescent="0.2">
      <c r="A1810" s="15"/>
      <c r="B1810" s="15"/>
      <c r="C1810" s="51"/>
      <c r="D1810" s="51"/>
      <c r="E1810" s="51"/>
    </row>
    <row r="1811" spans="1:5" x14ac:dyDescent="0.2">
      <c r="A1811" s="15"/>
      <c r="B1811" s="15"/>
      <c r="C1811" s="51"/>
      <c r="D1811" s="51"/>
      <c r="E1811" s="51"/>
    </row>
    <row r="1812" spans="1:5" x14ac:dyDescent="0.2">
      <c r="A1812" s="15"/>
      <c r="B1812" s="15"/>
      <c r="C1812" s="51"/>
      <c r="D1812" s="51"/>
      <c r="E1812" s="51"/>
    </row>
    <row r="1813" spans="1:5" x14ac:dyDescent="0.2">
      <c r="A1813" s="15"/>
      <c r="B1813" s="15"/>
      <c r="C1813" s="51"/>
      <c r="D1813" s="51"/>
      <c r="E1813" s="51"/>
    </row>
    <row r="1814" spans="1:5" x14ac:dyDescent="0.2">
      <c r="A1814" s="15"/>
      <c r="B1814" s="15"/>
      <c r="C1814" s="51"/>
      <c r="D1814" s="51"/>
      <c r="E1814" s="51"/>
    </row>
    <row r="1815" spans="1:5" x14ac:dyDescent="0.2">
      <c r="A1815" s="15"/>
      <c r="B1815" s="15"/>
      <c r="C1815" s="51"/>
      <c r="D1815" s="51"/>
      <c r="E1815" s="51"/>
    </row>
    <row r="1816" spans="1:5" x14ac:dyDescent="0.2">
      <c r="A1816" s="15"/>
      <c r="B1816" s="15"/>
      <c r="C1816" s="51"/>
      <c r="D1816" s="51"/>
      <c r="E1816" s="51"/>
    </row>
    <row r="1817" spans="1:5" x14ac:dyDescent="0.2">
      <c r="A1817" s="15"/>
      <c r="B1817" s="15"/>
      <c r="C1817" s="51"/>
      <c r="D1817" s="51"/>
      <c r="E1817" s="51"/>
    </row>
    <row r="1818" spans="1:5" x14ac:dyDescent="0.2">
      <c r="A1818" s="15"/>
      <c r="B1818" s="15"/>
      <c r="C1818" s="51"/>
      <c r="D1818" s="51"/>
      <c r="E1818" s="51"/>
    </row>
    <row r="1819" spans="1:5" x14ac:dyDescent="0.2">
      <c r="A1819" s="15"/>
      <c r="B1819" s="15"/>
      <c r="C1819" s="51"/>
      <c r="D1819" s="51"/>
      <c r="E1819" s="51"/>
    </row>
    <row r="1820" spans="1:5" x14ac:dyDescent="0.2">
      <c r="A1820" s="15"/>
      <c r="B1820" s="15"/>
      <c r="C1820" s="51"/>
      <c r="D1820" s="51"/>
      <c r="E1820" s="51"/>
    </row>
    <row r="1821" spans="1:5" x14ac:dyDescent="0.2">
      <c r="A1821" s="15"/>
      <c r="B1821" s="15"/>
      <c r="C1821" s="51"/>
      <c r="D1821" s="51"/>
      <c r="E1821" s="51"/>
    </row>
    <row r="1822" spans="1:5" x14ac:dyDescent="0.2">
      <c r="A1822" s="15"/>
      <c r="B1822" s="15"/>
      <c r="C1822" s="51"/>
      <c r="D1822" s="51"/>
      <c r="E1822" s="51"/>
    </row>
    <row r="1823" spans="1:5" x14ac:dyDescent="0.2">
      <c r="A1823" s="15"/>
      <c r="B1823" s="15"/>
      <c r="C1823" s="51"/>
      <c r="D1823" s="51"/>
      <c r="E1823" s="51"/>
    </row>
    <row r="1824" spans="1:5" x14ac:dyDescent="0.2">
      <c r="A1824" s="15"/>
      <c r="B1824" s="15"/>
      <c r="C1824" s="51"/>
      <c r="D1824" s="51"/>
      <c r="E1824" s="51"/>
    </row>
    <row r="1825" spans="1:5" x14ac:dyDescent="0.2">
      <c r="A1825" s="15"/>
      <c r="B1825" s="15"/>
      <c r="C1825" s="51"/>
      <c r="D1825" s="51"/>
      <c r="E1825" s="51"/>
    </row>
    <row r="1826" spans="1:5" x14ac:dyDescent="0.2">
      <c r="A1826" s="15"/>
      <c r="B1826" s="15"/>
      <c r="C1826" s="51"/>
      <c r="D1826" s="51"/>
      <c r="E1826" s="51"/>
    </row>
    <row r="1827" spans="1:5" x14ac:dyDescent="0.2">
      <c r="A1827" s="15"/>
      <c r="B1827" s="15"/>
      <c r="C1827" s="51"/>
      <c r="D1827" s="51"/>
      <c r="E1827" s="51"/>
    </row>
    <row r="1828" spans="1:5" x14ac:dyDescent="0.2">
      <c r="A1828" s="15"/>
      <c r="B1828" s="15"/>
      <c r="C1828" s="51"/>
      <c r="D1828" s="51"/>
      <c r="E1828" s="51"/>
    </row>
    <row r="1829" spans="1:5" x14ac:dyDescent="0.2">
      <c r="A1829" s="15"/>
      <c r="B1829" s="15"/>
      <c r="C1829" s="51"/>
      <c r="D1829" s="51"/>
      <c r="E1829" s="51"/>
    </row>
    <row r="1830" spans="1:5" x14ac:dyDescent="0.2">
      <c r="A1830" s="15"/>
      <c r="B1830" s="15"/>
      <c r="C1830" s="51"/>
      <c r="D1830" s="51"/>
      <c r="E1830" s="51"/>
    </row>
    <row r="1831" spans="1:5" x14ac:dyDescent="0.2">
      <c r="A1831" s="15"/>
      <c r="B1831" s="15"/>
      <c r="C1831" s="51"/>
      <c r="D1831" s="51"/>
      <c r="E1831" s="51"/>
    </row>
    <row r="1832" spans="1:5" x14ac:dyDescent="0.2">
      <c r="A1832" s="15"/>
      <c r="B1832" s="15"/>
      <c r="C1832" s="51"/>
      <c r="D1832" s="51"/>
      <c r="E1832" s="51"/>
    </row>
    <row r="1833" spans="1:5" x14ac:dyDescent="0.2">
      <c r="A1833" s="15"/>
      <c r="B1833" s="15"/>
      <c r="C1833" s="51"/>
      <c r="D1833" s="51"/>
      <c r="E1833" s="51"/>
    </row>
    <row r="1834" spans="1:5" x14ac:dyDescent="0.2">
      <c r="A1834" s="15"/>
      <c r="B1834" s="15"/>
      <c r="C1834" s="51"/>
      <c r="D1834" s="51"/>
      <c r="E1834" s="51"/>
    </row>
    <row r="1835" spans="1:5" x14ac:dyDescent="0.2">
      <c r="A1835" s="15"/>
      <c r="B1835" s="15"/>
      <c r="C1835" s="51"/>
      <c r="D1835" s="51"/>
      <c r="E1835" s="51"/>
    </row>
    <row r="1836" spans="1:5" x14ac:dyDescent="0.2">
      <c r="A1836" s="15"/>
      <c r="B1836" s="15"/>
      <c r="C1836" s="51"/>
      <c r="D1836" s="51"/>
      <c r="E1836" s="51"/>
    </row>
    <row r="1837" spans="1:5" x14ac:dyDescent="0.2">
      <c r="A1837" s="15"/>
      <c r="B1837" s="15"/>
      <c r="C1837" s="51"/>
      <c r="D1837" s="51"/>
      <c r="E1837" s="51"/>
    </row>
    <row r="1838" spans="1:5" x14ac:dyDescent="0.2">
      <c r="A1838" s="15"/>
      <c r="B1838" s="15"/>
      <c r="C1838" s="51"/>
      <c r="D1838" s="51"/>
      <c r="E1838" s="51"/>
    </row>
    <row r="1839" spans="1:5" x14ac:dyDescent="0.2">
      <c r="A1839" s="15"/>
      <c r="B1839" s="15"/>
      <c r="C1839" s="51"/>
      <c r="D1839" s="51"/>
      <c r="E1839" s="51"/>
    </row>
    <row r="1840" spans="1:5" x14ac:dyDescent="0.2">
      <c r="A1840" s="15"/>
      <c r="B1840" s="15"/>
      <c r="C1840" s="51"/>
      <c r="D1840" s="51"/>
      <c r="E1840" s="51"/>
    </row>
    <row r="1841" spans="1:5" x14ac:dyDescent="0.2">
      <c r="A1841" s="15"/>
      <c r="B1841" s="15"/>
      <c r="C1841" s="51"/>
      <c r="D1841" s="51"/>
      <c r="E1841" s="51"/>
    </row>
    <row r="1842" spans="1:5" x14ac:dyDescent="0.2">
      <c r="A1842" s="15"/>
      <c r="B1842" s="15"/>
      <c r="C1842" s="51"/>
      <c r="D1842" s="51"/>
      <c r="E1842" s="51"/>
    </row>
    <row r="1843" spans="1:5" x14ac:dyDescent="0.2">
      <c r="A1843" s="15"/>
      <c r="B1843" s="15"/>
      <c r="C1843" s="51"/>
      <c r="D1843" s="51"/>
      <c r="E1843" s="51"/>
    </row>
    <row r="1844" spans="1:5" x14ac:dyDescent="0.2">
      <c r="A1844" s="15"/>
      <c r="B1844" s="15"/>
      <c r="C1844" s="51"/>
      <c r="D1844" s="51"/>
      <c r="E1844" s="51"/>
    </row>
    <row r="1845" spans="1:5" x14ac:dyDescent="0.2">
      <c r="A1845" s="15"/>
      <c r="B1845" s="15"/>
      <c r="C1845" s="51"/>
      <c r="D1845" s="51"/>
      <c r="E1845" s="51"/>
    </row>
    <row r="1846" spans="1:5" x14ac:dyDescent="0.2">
      <c r="A1846" s="15"/>
      <c r="B1846" s="15"/>
      <c r="C1846" s="51"/>
      <c r="D1846" s="51"/>
      <c r="E1846" s="51"/>
    </row>
    <row r="1847" spans="1:5" x14ac:dyDescent="0.2">
      <c r="A1847" s="15"/>
      <c r="B1847" s="15"/>
      <c r="C1847" s="51"/>
      <c r="D1847" s="51"/>
      <c r="E1847" s="51"/>
    </row>
    <row r="1848" spans="1:5" x14ac:dyDescent="0.2">
      <c r="A1848" s="15"/>
      <c r="B1848" s="15"/>
      <c r="C1848" s="51"/>
      <c r="D1848" s="51"/>
      <c r="E1848" s="51"/>
    </row>
    <row r="1849" spans="1:5" x14ac:dyDescent="0.2">
      <c r="A1849" s="15"/>
      <c r="B1849" s="15"/>
      <c r="C1849" s="51"/>
      <c r="D1849" s="51"/>
      <c r="E1849" s="51"/>
    </row>
    <row r="1850" spans="1:5" x14ac:dyDescent="0.2">
      <c r="A1850" s="15"/>
      <c r="B1850" s="15"/>
      <c r="C1850" s="51"/>
      <c r="D1850" s="51"/>
      <c r="E1850" s="51"/>
    </row>
    <row r="1851" spans="1:5" x14ac:dyDescent="0.2">
      <c r="A1851" s="15"/>
      <c r="B1851" s="15"/>
      <c r="C1851" s="51"/>
      <c r="D1851" s="51"/>
      <c r="E1851" s="51"/>
    </row>
    <row r="1852" spans="1:5" x14ac:dyDescent="0.2">
      <c r="A1852" s="15"/>
      <c r="B1852" s="15"/>
      <c r="C1852" s="51"/>
      <c r="D1852" s="51"/>
      <c r="E1852" s="51"/>
    </row>
    <row r="1853" spans="1:5" x14ac:dyDescent="0.2">
      <c r="A1853" s="15"/>
      <c r="B1853" s="15"/>
      <c r="C1853" s="51"/>
      <c r="D1853" s="51"/>
      <c r="E1853" s="51"/>
    </row>
    <row r="1854" spans="1:5" x14ac:dyDescent="0.2">
      <c r="A1854" s="15"/>
      <c r="B1854" s="15"/>
      <c r="C1854" s="51"/>
      <c r="D1854" s="51"/>
      <c r="E1854" s="51"/>
    </row>
    <row r="1855" spans="1:5" x14ac:dyDescent="0.2">
      <c r="A1855" s="15"/>
      <c r="B1855" s="15"/>
      <c r="C1855" s="51"/>
      <c r="D1855" s="51"/>
      <c r="E1855" s="51"/>
    </row>
    <row r="1856" spans="1:5" x14ac:dyDescent="0.2">
      <c r="A1856" s="15"/>
      <c r="B1856" s="15"/>
      <c r="C1856" s="51"/>
      <c r="D1856" s="51"/>
      <c r="E1856" s="51"/>
    </row>
    <row r="1857" spans="1:5" x14ac:dyDescent="0.2">
      <c r="A1857" s="15"/>
      <c r="B1857" s="15"/>
      <c r="C1857" s="51"/>
      <c r="D1857" s="51"/>
      <c r="E1857" s="51"/>
    </row>
    <row r="1858" spans="1:5" x14ac:dyDescent="0.2">
      <c r="A1858" s="15"/>
      <c r="B1858" s="15"/>
      <c r="C1858" s="51"/>
      <c r="D1858" s="51"/>
      <c r="E1858" s="51"/>
    </row>
    <row r="1859" spans="1:5" x14ac:dyDescent="0.2">
      <c r="A1859" s="15"/>
      <c r="B1859" s="15"/>
      <c r="C1859" s="51"/>
      <c r="D1859" s="51"/>
      <c r="E1859" s="51"/>
    </row>
    <row r="1860" spans="1:5" x14ac:dyDescent="0.2">
      <c r="A1860" s="15"/>
      <c r="B1860" s="15"/>
      <c r="C1860" s="51"/>
      <c r="D1860" s="51"/>
      <c r="E1860" s="51"/>
    </row>
    <row r="1861" spans="1:5" x14ac:dyDescent="0.2">
      <c r="A1861" s="15"/>
      <c r="B1861" s="15"/>
      <c r="C1861" s="51"/>
      <c r="D1861" s="51"/>
      <c r="E1861" s="51"/>
    </row>
    <row r="1862" spans="1:5" x14ac:dyDescent="0.2">
      <c r="A1862" s="15"/>
      <c r="B1862" s="15"/>
      <c r="C1862" s="51"/>
      <c r="D1862" s="51"/>
      <c r="E1862" s="51"/>
    </row>
    <row r="1863" spans="1:5" x14ac:dyDescent="0.2">
      <c r="A1863" s="15"/>
      <c r="B1863" s="15"/>
      <c r="C1863" s="51"/>
      <c r="D1863" s="51"/>
      <c r="E1863" s="51"/>
    </row>
    <row r="1864" spans="1:5" x14ac:dyDescent="0.2">
      <c r="A1864" s="15"/>
      <c r="B1864" s="15"/>
      <c r="C1864" s="51"/>
      <c r="D1864" s="51"/>
      <c r="E1864" s="51"/>
    </row>
    <row r="1865" spans="1:5" x14ac:dyDescent="0.2">
      <c r="A1865" s="15"/>
      <c r="B1865" s="15"/>
      <c r="C1865" s="51"/>
      <c r="D1865" s="51"/>
      <c r="E1865" s="51"/>
    </row>
    <row r="1866" spans="1:5" x14ac:dyDescent="0.2">
      <c r="A1866" s="15"/>
      <c r="B1866" s="15"/>
      <c r="C1866" s="51"/>
      <c r="D1866" s="51"/>
      <c r="E1866" s="51"/>
    </row>
    <row r="1867" spans="1:5" x14ac:dyDescent="0.2">
      <c r="A1867" s="15"/>
      <c r="B1867" s="15"/>
      <c r="C1867" s="51"/>
      <c r="D1867" s="51"/>
      <c r="E1867" s="51"/>
    </row>
    <row r="1868" spans="1:5" x14ac:dyDescent="0.2">
      <c r="A1868" s="15"/>
      <c r="B1868" s="15"/>
      <c r="C1868" s="51"/>
      <c r="D1868" s="51"/>
      <c r="E1868" s="51"/>
    </row>
    <row r="1869" spans="1:5" x14ac:dyDescent="0.2">
      <c r="A1869" s="15"/>
      <c r="B1869" s="15"/>
      <c r="C1869" s="51"/>
      <c r="D1869" s="51"/>
      <c r="E1869" s="51"/>
    </row>
    <row r="1870" spans="1:5" x14ac:dyDescent="0.2">
      <c r="A1870" s="15"/>
      <c r="B1870" s="15"/>
      <c r="C1870" s="51"/>
      <c r="D1870" s="51"/>
      <c r="E1870" s="51"/>
    </row>
    <row r="1871" spans="1:5" x14ac:dyDescent="0.2">
      <c r="A1871" s="15"/>
      <c r="B1871" s="15"/>
      <c r="C1871" s="51"/>
      <c r="D1871" s="51"/>
      <c r="E1871" s="51"/>
    </row>
    <row r="1872" spans="1:5" x14ac:dyDescent="0.2">
      <c r="A1872" s="15"/>
      <c r="B1872" s="15"/>
      <c r="C1872" s="51"/>
      <c r="D1872" s="51"/>
      <c r="E1872" s="51"/>
    </row>
    <row r="1873" spans="1:5" x14ac:dyDescent="0.2">
      <c r="A1873" s="15"/>
      <c r="B1873" s="15"/>
      <c r="C1873" s="51"/>
      <c r="D1873" s="51"/>
      <c r="E1873" s="51"/>
    </row>
    <row r="1874" spans="1:5" x14ac:dyDescent="0.2">
      <c r="A1874" s="15"/>
      <c r="B1874" s="15"/>
      <c r="C1874" s="51"/>
      <c r="D1874" s="51"/>
      <c r="E1874" s="51"/>
    </row>
    <row r="1875" spans="1:5" x14ac:dyDescent="0.2">
      <c r="A1875" s="15"/>
      <c r="B1875" s="15"/>
      <c r="C1875" s="51"/>
      <c r="D1875" s="51"/>
      <c r="E1875" s="51"/>
    </row>
    <row r="1876" spans="1:5" x14ac:dyDescent="0.2">
      <c r="A1876" s="15"/>
      <c r="B1876" s="15"/>
      <c r="C1876" s="51"/>
      <c r="D1876" s="51"/>
      <c r="E1876" s="51"/>
    </row>
    <row r="1877" spans="1:5" x14ac:dyDescent="0.2">
      <c r="A1877" s="15"/>
      <c r="B1877" s="15"/>
      <c r="C1877" s="51"/>
      <c r="D1877" s="51"/>
      <c r="E1877" s="51"/>
    </row>
    <row r="1878" spans="1:5" x14ac:dyDescent="0.2">
      <c r="A1878" s="15"/>
      <c r="B1878" s="15"/>
      <c r="C1878" s="51"/>
      <c r="D1878" s="51"/>
      <c r="E1878" s="51"/>
    </row>
    <row r="1879" spans="1:5" x14ac:dyDescent="0.2">
      <c r="A1879" s="15"/>
      <c r="B1879" s="15"/>
      <c r="C1879" s="51"/>
      <c r="D1879" s="51"/>
      <c r="E1879" s="51"/>
    </row>
    <row r="1880" spans="1:5" x14ac:dyDescent="0.2">
      <c r="A1880" s="15"/>
      <c r="B1880" s="15"/>
      <c r="C1880" s="51"/>
      <c r="D1880" s="51"/>
      <c r="E1880" s="51"/>
    </row>
    <row r="1881" spans="1:5" x14ac:dyDescent="0.2">
      <c r="A1881" s="15"/>
      <c r="B1881" s="15"/>
      <c r="C1881" s="51"/>
      <c r="D1881" s="51"/>
      <c r="E1881" s="51"/>
    </row>
    <row r="1882" spans="1:5" x14ac:dyDescent="0.2">
      <c r="A1882" s="15"/>
      <c r="B1882" s="15"/>
      <c r="C1882" s="51"/>
      <c r="D1882" s="51"/>
      <c r="E1882" s="51"/>
    </row>
    <row r="1883" spans="1:5" x14ac:dyDescent="0.2">
      <c r="A1883" s="15"/>
      <c r="B1883" s="15"/>
      <c r="C1883" s="51"/>
      <c r="D1883" s="51"/>
      <c r="E1883" s="51"/>
    </row>
    <row r="1884" spans="1:5" x14ac:dyDescent="0.2">
      <c r="A1884" s="15"/>
      <c r="B1884" s="15"/>
      <c r="C1884" s="51"/>
      <c r="D1884" s="51"/>
      <c r="E1884" s="51"/>
    </row>
    <row r="1885" spans="1:5" x14ac:dyDescent="0.2">
      <c r="A1885" s="15"/>
      <c r="B1885" s="15"/>
      <c r="C1885" s="51"/>
      <c r="D1885" s="51"/>
      <c r="E1885" s="51"/>
    </row>
    <row r="1886" spans="1:5" x14ac:dyDescent="0.2">
      <c r="A1886" s="15"/>
      <c r="B1886" s="15"/>
      <c r="C1886" s="51"/>
      <c r="D1886" s="51"/>
      <c r="E1886" s="51"/>
    </row>
    <row r="1887" spans="1:5" x14ac:dyDescent="0.2">
      <c r="A1887" s="15"/>
      <c r="B1887" s="15"/>
      <c r="C1887" s="51"/>
      <c r="D1887" s="51"/>
      <c r="E1887" s="51"/>
    </row>
    <row r="1888" spans="1:5" x14ac:dyDescent="0.2">
      <c r="A1888" s="15"/>
      <c r="B1888" s="15"/>
      <c r="C1888" s="51"/>
      <c r="D1888" s="51"/>
      <c r="E1888" s="51"/>
    </row>
    <row r="1889" spans="1:5" x14ac:dyDescent="0.2">
      <c r="A1889" s="15"/>
      <c r="B1889" s="15"/>
      <c r="C1889" s="51"/>
      <c r="D1889" s="51"/>
      <c r="E1889" s="51"/>
    </row>
    <row r="1890" spans="1:5" x14ac:dyDescent="0.2">
      <c r="A1890" s="15"/>
      <c r="B1890" s="15"/>
      <c r="C1890" s="51"/>
      <c r="D1890" s="51"/>
      <c r="E1890" s="51"/>
    </row>
    <row r="1891" spans="1:5" x14ac:dyDescent="0.2">
      <c r="A1891" s="15"/>
      <c r="B1891" s="15"/>
      <c r="C1891" s="51"/>
      <c r="D1891" s="51"/>
      <c r="E1891" s="51"/>
    </row>
    <row r="1892" spans="1:5" x14ac:dyDescent="0.2">
      <c r="A1892" s="15"/>
      <c r="B1892" s="15"/>
      <c r="C1892" s="51"/>
      <c r="D1892" s="51"/>
      <c r="E1892" s="51"/>
    </row>
    <row r="1893" spans="1:5" x14ac:dyDescent="0.2">
      <c r="A1893" s="15"/>
      <c r="B1893" s="15"/>
      <c r="C1893" s="51"/>
      <c r="D1893" s="51"/>
      <c r="E1893" s="51"/>
    </row>
    <row r="1894" spans="1:5" x14ac:dyDescent="0.2">
      <c r="A1894" s="15"/>
      <c r="B1894" s="15"/>
      <c r="C1894" s="51"/>
      <c r="D1894" s="51"/>
      <c r="E1894" s="51"/>
    </row>
    <row r="1895" spans="1:5" x14ac:dyDescent="0.2">
      <c r="A1895" s="15"/>
      <c r="B1895" s="15"/>
      <c r="C1895" s="51"/>
      <c r="D1895" s="51"/>
      <c r="E1895" s="51"/>
    </row>
    <row r="1896" spans="1:5" x14ac:dyDescent="0.2">
      <c r="A1896" s="15"/>
      <c r="B1896" s="15"/>
      <c r="C1896" s="51"/>
      <c r="D1896" s="51"/>
      <c r="E1896" s="51"/>
    </row>
    <row r="1897" spans="1:5" x14ac:dyDescent="0.2">
      <c r="A1897" s="15"/>
      <c r="B1897" s="15"/>
      <c r="C1897" s="51"/>
      <c r="D1897" s="51"/>
      <c r="E1897" s="51"/>
    </row>
    <row r="1898" spans="1:5" x14ac:dyDescent="0.2">
      <c r="A1898" s="15"/>
      <c r="B1898" s="15"/>
      <c r="C1898" s="51"/>
      <c r="D1898" s="51"/>
      <c r="E1898" s="51"/>
    </row>
    <row r="1899" spans="1:5" x14ac:dyDescent="0.2">
      <c r="A1899" s="15"/>
      <c r="B1899" s="15"/>
      <c r="C1899" s="51"/>
      <c r="D1899" s="51"/>
      <c r="E1899" s="51"/>
    </row>
    <row r="1900" spans="1:5" x14ac:dyDescent="0.2">
      <c r="A1900" s="15"/>
      <c r="B1900" s="15"/>
      <c r="C1900" s="51"/>
      <c r="D1900" s="51"/>
      <c r="E1900" s="51"/>
    </row>
    <row r="1901" spans="1:5" x14ac:dyDescent="0.2">
      <c r="A1901" s="15"/>
      <c r="B1901" s="15"/>
      <c r="C1901" s="51"/>
      <c r="D1901" s="51"/>
      <c r="E1901" s="51"/>
    </row>
    <row r="1902" spans="1:5" x14ac:dyDescent="0.2">
      <c r="A1902" s="15"/>
      <c r="B1902" s="15"/>
      <c r="C1902" s="51"/>
      <c r="D1902" s="51"/>
      <c r="E1902" s="51"/>
    </row>
    <row r="1903" spans="1:5" x14ac:dyDescent="0.2">
      <c r="A1903" s="15"/>
      <c r="B1903" s="15"/>
      <c r="C1903" s="51"/>
      <c r="D1903" s="51"/>
      <c r="E1903" s="51"/>
    </row>
    <row r="1904" spans="1:5" x14ac:dyDescent="0.2">
      <c r="A1904" s="15"/>
      <c r="B1904" s="15"/>
      <c r="C1904" s="51"/>
      <c r="D1904" s="51"/>
      <c r="E1904" s="51"/>
    </row>
    <row r="1905" spans="1:5" x14ac:dyDescent="0.2">
      <c r="A1905" s="15"/>
      <c r="B1905" s="15"/>
      <c r="C1905" s="51"/>
      <c r="D1905" s="51"/>
      <c r="E1905" s="51"/>
    </row>
    <row r="1906" spans="1:5" x14ac:dyDescent="0.2">
      <c r="A1906" s="15"/>
      <c r="B1906" s="15"/>
      <c r="C1906" s="51"/>
      <c r="D1906" s="51"/>
      <c r="E1906" s="51"/>
    </row>
    <row r="1907" spans="1:5" x14ac:dyDescent="0.2">
      <c r="A1907" s="15"/>
      <c r="B1907" s="15"/>
      <c r="C1907" s="51"/>
      <c r="D1907" s="51"/>
      <c r="E1907" s="51"/>
    </row>
    <row r="1908" spans="1:5" x14ac:dyDescent="0.2">
      <c r="A1908" s="15"/>
      <c r="B1908" s="15"/>
      <c r="C1908" s="51"/>
      <c r="D1908" s="51"/>
      <c r="E1908" s="51"/>
    </row>
    <row r="1909" spans="1:5" x14ac:dyDescent="0.2">
      <c r="A1909" s="15"/>
      <c r="B1909" s="15"/>
      <c r="C1909" s="51"/>
      <c r="D1909" s="51"/>
      <c r="E1909" s="51"/>
    </row>
    <row r="1910" spans="1:5" x14ac:dyDescent="0.2">
      <c r="A1910" s="15"/>
      <c r="B1910" s="15"/>
      <c r="C1910" s="51"/>
      <c r="D1910" s="51"/>
      <c r="E1910" s="51"/>
    </row>
    <row r="1911" spans="1:5" x14ac:dyDescent="0.2">
      <c r="A1911" s="15"/>
      <c r="B1911" s="15"/>
      <c r="C1911" s="51"/>
      <c r="D1911" s="51"/>
      <c r="E1911" s="51"/>
    </row>
    <row r="1912" spans="1:5" x14ac:dyDescent="0.2">
      <c r="A1912" s="15"/>
      <c r="B1912" s="15"/>
      <c r="C1912" s="51"/>
      <c r="D1912" s="51"/>
      <c r="E1912" s="51"/>
    </row>
    <row r="1913" spans="1:5" x14ac:dyDescent="0.2">
      <c r="A1913" s="15"/>
      <c r="B1913" s="15"/>
      <c r="C1913" s="51"/>
      <c r="D1913" s="51"/>
      <c r="E1913" s="51"/>
    </row>
    <row r="1914" spans="1:5" x14ac:dyDescent="0.2">
      <c r="A1914" s="15"/>
      <c r="B1914" s="15"/>
      <c r="C1914" s="51"/>
      <c r="D1914" s="51"/>
      <c r="E1914" s="51"/>
    </row>
    <row r="1915" spans="1:5" x14ac:dyDescent="0.2">
      <c r="A1915" s="15"/>
      <c r="B1915" s="15"/>
      <c r="C1915" s="51"/>
      <c r="D1915" s="51"/>
      <c r="E1915" s="51"/>
    </row>
    <row r="1916" spans="1:5" x14ac:dyDescent="0.2">
      <c r="A1916" s="15"/>
      <c r="B1916" s="15"/>
      <c r="C1916" s="51"/>
      <c r="D1916" s="51"/>
      <c r="E1916" s="51"/>
    </row>
    <row r="1917" spans="1:5" x14ac:dyDescent="0.2">
      <c r="A1917" s="15"/>
      <c r="B1917" s="15"/>
      <c r="C1917" s="51"/>
      <c r="D1917" s="51"/>
      <c r="E1917" s="51"/>
    </row>
    <row r="1918" spans="1:5" x14ac:dyDescent="0.2">
      <c r="A1918" s="15"/>
      <c r="B1918" s="15"/>
      <c r="C1918" s="51"/>
      <c r="D1918" s="51"/>
      <c r="E1918" s="51"/>
    </row>
    <row r="1919" spans="1:5" x14ac:dyDescent="0.2">
      <c r="A1919" s="15"/>
      <c r="B1919" s="15"/>
      <c r="C1919" s="51"/>
      <c r="D1919" s="51"/>
      <c r="E1919" s="51"/>
    </row>
    <row r="1920" spans="1:5" x14ac:dyDescent="0.2">
      <c r="A1920" s="15"/>
      <c r="B1920" s="15"/>
      <c r="C1920" s="51"/>
      <c r="D1920" s="51"/>
      <c r="E1920" s="51"/>
    </row>
    <row r="1921" spans="1:5" x14ac:dyDescent="0.2">
      <c r="A1921" s="15"/>
      <c r="B1921" s="15"/>
      <c r="C1921" s="51"/>
      <c r="D1921" s="51"/>
      <c r="E1921" s="51"/>
    </row>
    <row r="1922" spans="1:5" x14ac:dyDescent="0.2">
      <c r="A1922" s="15"/>
      <c r="B1922" s="15"/>
      <c r="C1922" s="51"/>
      <c r="D1922" s="51"/>
      <c r="E1922" s="51"/>
    </row>
    <row r="1923" spans="1:5" x14ac:dyDescent="0.2">
      <c r="A1923" s="15"/>
      <c r="B1923" s="15"/>
      <c r="C1923" s="51"/>
      <c r="D1923" s="51"/>
      <c r="E1923" s="51"/>
    </row>
    <row r="1924" spans="1:5" x14ac:dyDescent="0.2">
      <c r="A1924" s="15"/>
      <c r="B1924" s="15"/>
      <c r="C1924" s="51"/>
      <c r="D1924" s="51"/>
      <c r="E1924" s="51"/>
    </row>
    <row r="1925" spans="1:5" x14ac:dyDescent="0.2">
      <c r="A1925" s="15"/>
      <c r="B1925" s="15"/>
      <c r="C1925" s="51"/>
      <c r="D1925" s="51"/>
      <c r="E1925" s="51"/>
    </row>
    <row r="1926" spans="1:5" x14ac:dyDescent="0.2">
      <c r="A1926" s="15"/>
      <c r="B1926" s="15"/>
      <c r="C1926" s="51"/>
      <c r="D1926" s="51"/>
      <c r="E1926" s="51"/>
    </row>
    <row r="1927" spans="1:5" x14ac:dyDescent="0.2">
      <c r="A1927" s="15"/>
      <c r="B1927" s="15"/>
      <c r="C1927" s="51"/>
      <c r="D1927" s="51"/>
      <c r="E1927" s="51"/>
    </row>
    <row r="1928" spans="1:5" x14ac:dyDescent="0.2">
      <c r="A1928" s="15"/>
      <c r="B1928" s="15"/>
      <c r="C1928" s="51"/>
      <c r="D1928" s="51"/>
      <c r="E1928" s="51"/>
    </row>
    <row r="1929" spans="1:5" x14ac:dyDescent="0.2">
      <c r="A1929" s="15"/>
      <c r="B1929" s="15"/>
      <c r="C1929" s="51"/>
      <c r="D1929" s="51"/>
      <c r="E1929" s="51"/>
    </row>
    <row r="1930" spans="1:5" x14ac:dyDescent="0.2">
      <c r="A1930" s="15"/>
      <c r="B1930" s="15"/>
      <c r="C1930" s="51"/>
      <c r="D1930" s="51"/>
      <c r="E1930" s="51"/>
    </row>
    <row r="1931" spans="1:5" x14ac:dyDescent="0.2">
      <c r="A1931" s="15"/>
      <c r="B1931" s="15"/>
      <c r="C1931" s="51"/>
      <c r="D1931" s="51"/>
      <c r="E1931" s="51"/>
    </row>
    <row r="1932" spans="1:5" x14ac:dyDescent="0.2">
      <c r="A1932" s="15"/>
      <c r="B1932" s="15"/>
      <c r="C1932" s="51"/>
      <c r="D1932" s="51"/>
      <c r="E1932" s="51"/>
    </row>
    <row r="1933" spans="1:5" x14ac:dyDescent="0.2">
      <c r="A1933" s="15"/>
      <c r="B1933" s="15"/>
      <c r="C1933" s="51"/>
      <c r="D1933" s="51"/>
      <c r="E1933" s="51"/>
    </row>
    <row r="1934" spans="1:5" x14ac:dyDescent="0.2">
      <c r="A1934" s="15"/>
      <c r="B1934" s="15"/>
      <c r="C1934" s="51"/>
      <c r="D1934" s="51"/>
      <c r="E1934" s="51"/>
    </row>
    <row r="1935" spans="1:5" x14ac:dyDescent="0.2">
      <c r="A1935" s="15"/>
      <c r="B1935" s="15"/>
      <c r="C1935" s="51"/>
      <c r="D1935" s="51"/>
      <c r="E1935" s="51"/>
    </row>
    <row r="1936" spans="1:5" x14ac:dyDescent="0.2">
      <c r="A1936" s="15"/>
      <c r="B1936" s="15"/>
      <c r="C1936" s="51"/>
      <c r="D1936" s="51"/>
      <c r="E1936" s="51"/>
    </row>
    <row r="1937" spans="1:5" x14ac:dyDescent="0.2">
      <c r="A1937" s="15"/>
      <c r="B1937" s="15"/>
      <c r="C1937" s="51"/>
      <c r="D1937" s="51"/>
      <c r="E1937" s="51"/>
    </row>
    <row r="1938" spans="1:5" x14ac:dyDescent="0.2">
      <c r="A1938" s="15"/>
      <c r="B1938" s="15"/>
      <c r="C1938" s="51"/>
      <c r="D1938" s="51"/>
      <c r="E1938" s="51"/>
    </row>
    <row r="1939" spans="1:5" x14ac:dyDescent="0.2">
      <c r="A1939" s="15"/>
      <c r="B1939" s="15"/>
      <c r="C1939" s="51"/>
      <c r="D1939" s="51"/>
      <c r="E1939" s="51"/>
    </row>
    <row r="1940" spans="1:5" x14ac:dyDescent="0.2">
      <c r="A1940" s="15"/>
      <c r="B1940" s="15"/>
      <c r="C1940" s="51"/>
      <c r="D1940" s="51"/>
      <c r="E1940" s="51"/>
    </row>
    <row r="1941" spans="1:5" x14ac:dyDescent="0.2">
      <c r="A1941" s="15"/>
      <c r="B1941" s="15"/>
      <c r="C1941" s="51"/>
      <c r="D1941" s="51"/>
      <c r="E1941" s="51"/>
    </row>
    <row r="1942" spans="1:5" x14ac:dyDescent="0.2">
      <c r="A1942" s="15"/>
      <c r="B1942" s="15"/>
      <c r="C1942" s="51"/>
      <c r="D1942" s="51"/>
      <c r="E1942" s="51"/>
    </row>
    <row r="1943" spans="1:5" x14ac:dyDescent="0.2">
      <c r="A1943" s="15"/>
      <c r="B1943" s="15"/>
      <c r="C1943" s="51"/>
      <c r="D1943" s="51"/>
      <c r="E1943" s="51"/>
    </row>
    <row r="1944" spans="1:5" x14ac:dyDescent="0.2">
      <c r="A1944" s="15"/>
      <c r="B1944" s="15"/>
      <c r="C1944" s="51"/>
      <c r="D1944" s="51"/>
      <c r="E1944" s="51"/>
    </row>
    <row r="1945" spans="1:5" x14ac:dyDescent="0.2">
      <c r="A1945" s="15"/>
      <c r="B1945" s="15"/>
      <c r="C1945" s="51"/>
      <c r="D1945" s="51"/>
      <c r="E1945" s="51"/>
    </row>
    <row r="1946" spans="1:5" x14ac:dyDescent="0.2">
      <c r="A1946" s="15"/>
      <c r="B1946" s="15"/>
      <c r="C1946" s="51"/>
      <c r="D1946" s="51"/>
      <c r="E1946" s="51"/>
    </row>
    <row r="1947" spans="1:5" x14ac:dyDescent="0.2">
      <c r="A1947" s="15"/>
      <c r="B1947" s="15"/>
      <c r="C1947" s="51"/>
      <c r="D1947" s="51"/>
      <c r="E1947" s="51"/>
    </row>
    <row r="1948" spans="1:5" x14ac:dyDescent="0.2">
      <c r="A1948" s="15"/>
      <c r="B1948" s="15"/>
      <c r="C1948" s="51"/>
      <c r="D1948" s="51"/>
      <c r="E1948" s="51"/>
    </row>
    <row r="1949" spans="1:5" x14ac:dyDescent="0.2">
      <c r="A1949" s="15"/>
      <c r="B1949" s="15"/>
      <c r="C1949" s="51"/>
      <c r="D1949" s="51"/>
      <c r="E1949" s="51"/>
    </row>
    <row r="1950" spans="1:5" x14ac:dyDescent="0.2">
      <c r="A1950" s="15"/>
      <c r="B1950" s="15"/>
      <c r="C1950" s="51"/>
      <c r="D1950" s="51"/>
      <c r="E1950" s="51"/>
    </row>
    <row r="1951" spans="1:5" x14ac:dyDescent="0.2">
      <c r="A1951" s="15"/>
      <c r="B1951" s="15"/>
      <c r="C1951" s="51"/>
      <c r="D1951" s="51"/>
      <c r="E1951" s="51"/>
    </row>
    <row r="1952" spans="1:5" x14ac:dyDescent="0.2">
      <c r="A1952" s="15"/>
      <c r="B1952" s="15"/>
      <c r="C1952" s="51"/>
      <c r="D1952" s="51"/>
      <c r="E1952" s="51"/>
    </row>
    <row r="1953" spans="1:5" x14ac:dyDescent="0.2">
      <c r="A1953" s="15"/>
      <c r="B1953" s="15"/>
      <c r="C1953" s="51"/>
      <c r="D1953" s="51"/>
      <c r="E1953" s="51"/>
    </row>
    <row r="1954" spans="1:5" x14ac:dyDescent="0.2">
      <c r="A1954" s="15"/>
      <c r="B1954" s="15"/>
      <c r="C1954" s="51"/>
      <c r="D1954" s="51"/>
      <c r="E1954" s="51"/>
    </row>
    <row r="1955" spans="1:5" x14ac:dyDescent="0.2">
      <c r="A1955" s="15"/>
      <c r="B1955" s="15"/>
      <c r="C1955" s="51"/>
      <c r="D1955" s="51"/>
      <c r="E1955" s="51"/>
    </row>
    <row r="1956" spans="1:5" x14ac:dyDescent="0.2">
      <c r="A1956" s="15"/>
      <c r="B1956" s="15"/>
      <c r="C1956" s="51"/>
      <c r="D1956" s="51"/>
      <c r="E1956" s="51"/>
    </row>
    <row r="1957" spans="1:5" x14ac:dyDescent="0.2">
      <c r="A1957" s="15"/>
      <c r="B1957" s="15"/>
      <c r="C1957" s="51"/>
      <c r="D1957" s="51"/>
      <c r="E1957" s="51"/>
    </row>
    <row r="1958" spans="1:5" x14ac:dyDescent="0.2">
      <c r="A1958" s="15"/>
      <c r="B1958" s="15"/>
      <c r="C1958" s="51"/>
      <c r="D1958" s="51"/>
      <c r="E1958" s="51"/>
    </row>
    <row r="1959" spans="1:5" x14ac:dyDescent="0.2">
      <c r="A1959" s="15"/>
      <c r="B1959" s="15"/>
      <c r="C1959" s="51"/>
      <c r="D1959" s="51"/>
      <c r="E1959" s="51"/>
    </row>
    <row r="1960" spans="1:5" x14ac:dyDescent="0.2">
      <c r="A1960" s="15"/>
      <c r="B1960" s="15"/>
      <c r="C1960" s="51"/>
      <c r="D1960" s="51"/>
      <c r="E1960" s="51"/>
    </row>
    <row r="1961" spans="1:5" x14ac:dyDescent="0.2">
      <c r="A1961" s="15"/>
      <c r="B1961" s="15"/>
      <c r="C1961" s="51"/>
      <c r="D1961" s="51"/>
      <c r="E1961" s="51"/>
    </row>
    <row r="1962" spans="1:5" x14ac:dyDescent="0.2">
      <c r="A1962" s="15"/>
      <c r="B1962" s="15"/>
      <c r="C1962" s="51"/>
      <c r="D1962" s="51"/>
      <c r="E1962" s="51"/>
    </row>
    <row r="1963" spans="1:5" x14ac:dyDescent="0.2">
      <c r="A1963" s="15"/>
      <c r="B1963" s="15"/>
      <c r="C1963" s="51"/>
      <c r="D1963" s="51"/>
      <c r="E1963" s="51"/>
    </row>
    <row r="1964" spans="1:5" x14ac:dyDescent="0.2">
      <c r="A1964" s="15"/>
      <c r="B1964" s="15"/>
      <c r="C1964" s="51"/>
      <c r="D1964" s="51"/>
      <c r="E1964" s="51"/>
    </row>
    <row r="1965" spans="1:5" x14ac:dyDescent="0.2">
      <c r="A1965" s="15"/>
      <c r="B1965" s="15"/>
      <c r="C1965" s="51"/>
      <c r="D1965" s="51"/>
      <c r="E1965" s="51"/>
    </row>
    <row r="1966" spans="1:5" x14ac:dyDescent="0.2">
      <c r="A1966" s="15"/>
      <c r="B1966" s="15"/>
      <c r="C1966" s="51"/>
      <c r="D1966" s="51"/>
      <c r="E1966" s="51"/>
    </row>
    <row r="1967" spans="1:5" x14ac:dyDescent="0.2">
      <c r="A1967" s="15"/>
      <c r="B1967" s="15"/>
      <c r="C1967" s="51"/>
      <c r="D1967" s="51"/>
      <c r="E1967" s="51"/>
    </row>
    <row r="1968" spans="1:5" x14ac:dyDescent="0.2">
      <c r="A1968" s="15"/>
      <c r="B1968" s="15"/>
      <c r="C1968" s="51"/>
      <c r="D1968" s="51"/>
      <c r="E1968" s="51"/>
    </row>
    <row r="1969" spans="1:5" x14ac:dyDescent="0.2">
      <c r="A1969" s="15"/>
      <c r="B1969" s="15"/>
      <c r="C1969" s="51"/>
      <c r="D1969" s="51"/>
      <c r="E1969" s="51"/>
    </row>
    <row r="1970" spans="1:5" x14ac:dyDescent="0.2">
      <c r="A1970" s="15"/>
      <c r="B1970" s="15"/>
      <c r="C1970" s="51"/>
      <c r="D1970" s="51"/>
      <c r="E1970" s="51"/>
    </row>
    <row r="1971" spans="1:5" x14ac:dyDescent="0.2">
      <c r="A1971" s="15"/>
      <c r="B1971" s="15"/>
      <c r="C1971" s="51"/>
      <c r="D1971" s="51"/>
      <c r="E1971" s="51"/>
    </row>
    <row r="1972" spans="1:5" x14ac:dyDescent="0.2">
      <c r="A1972" s="15"/>
      <c r="B1972" s="15"/>
      <c r="C1972" s="51"/>
      <c r="D1972" s="51"/>
      <c r="E1972" s="51"/>
    </row>
    <row r="1973" spans="1:5" x14ac:dyDescent="0.2">
      <c r="A1973" s="15"/>
      <c r="B1973" s="15"/>
      <c r="C1973" s="51"/>
      <c r="D1973" s="51"/>
      <c r="E1973" s="51"/>
    </row>
    <row r="1974" spans="1:5" x14ac:dyDescent="0.2">
      <c r="A1974" s="15"/>
      <c r="B1974" s="15"/>
      <c r="C1974" s="51"/>
      <c r="D1974" s="51"/>
      <c r="E1974" s="51"/>
    </row>
    <row r="1975" spans="1:5" x14ac:dyDescent="0.2">
      <c r="A1975" s="15"/>
      <c r="B1975" s="15"/>
      <c r="C1975" s="51"/>
      <c r="D1975" s="51"/>
      <c r="E1975" s="51"/>
    </row>
    <row r="1976" spans="1:5" x14ac:dyDescent="0.2">
      <c r="A1976" s="15"/>
      <c r="B1976" s="15"/>
      <c r="C1976" s="51"/>
      <c r="D1976" s="51"/>
      <c r="E1976" s="51"/>
    </row>
    <row r="1977" spans="1:5" x14ac:dyDescent="0.2">
      <c r="A1977" s="15"/>
      <c r="B1977" s="15"/>
      <c r="C1977" s="51"/>
      <c r="D1977" s="51"/>
      <c r="E1977" s="51"/>
    </row>
    <row r="1978" spans="1:5" x14ac:dyDescent="0.2">
      <c r="A1978" s="15"/>
      <c r="B1978" s="15"/>
      <c r="C1978" s="51"/>
      <c r="D1978" s="51"/>
      <c r="E1978" s="51"/>
    </row>
    <row r="1979" spans="1:5" x14ac:dyDescent="0.2">
      <c r="A1979" s="15"/>
      <c r="B1979" s="15"/>
      <c r="C1979" s="51"/>
      <c r="D1979" s="51"/>
      <c r="E1979" s="51"/>
    </row>
    <row r="1980" spans="1:5" x14ac:dyDescent="0.2">
      <c r="A1980" s="15"/>
      <c r="B1980" s="15"/>
      <c r="C1980" s="51"/>
      <c r="D1980" s="51"/>
      <c r="E1980" s="51"/>
    </row>
    <row r="1981" spans="1:5" x14ac:dyDescent="0.2">
      <c r="A1981" s="15"/>
      <c r="B1981" s="15"/>
      <c r="C1981" s="51"/>
      <c r="D1981" s="51"/>
      <c r="E1981" s="51"/>
    </row>
    <row r="1982" spans="1:5" x14ac:dyDescent="0.2">
      <c r="A1982" s="15"/>
      <c r="B1982" s="15"/>
      <c r="C1982" s="51"/>
      <c r="D1982" s="51"/>
      <c r="E1982" s="51"/>
    </row>
    <row r="1983" spans="1:5" x14ac:dyDescent="0.2">
      <c r="A1983" s="15"/>
      <c r="B1983" s="15"/>
      <c r="C1983" s="51"/>
      <c r="D1983" s="51"/>
      <c r="E1983" s="51"/>
    </row>
    <row r="1984" spans="1:5" x14ac:dyDescent="0.2">
      <c r="A1984" s="15"/>
      <c r="B1984" s="15"/>
      <c r="C1984" s="51"/>
      <c r="D1984" s="51"/>
      <c r="E1984" s="51"/>
    </row>
    <row r="1985" spans="1:5" x14ac:dyDescent="0.2">
      <c r="A1985" s="15"/>
      <c r="B1985" s="15"/>
      <c r="C1985" s="51"/>
      <c r="D1985" s="51"/>
      <c r="E1985" s="51"/>
    </row>
    <row r="1986" spans="1:5" x14ac:dyDescent="0.2">
      <c r="A1986" s="15"/>
      <c r="B1986" s="15"/>
      <c r="C1986" s="51"/>
      <c r="D1986" s="51"/>
      <c r="E1986" s="51"/>
    </row>
    <row r="1987" spans="1:5" x14ac:dyDescent="0.2">
      <c r="A1987" s="15"/>
      <c r="B1987" s="15"/>
      <c r="C1987" s="51"/>
      <c r="D1987" s="51"/>
      <c r="E1987" s="51"/>
    </row>
    <row r="1988" spans="1:5" x14ac:dyDescent="0.2">
      <c r="A1988" s="15"/>
      <c r="B1988" s="15"/>
      <c r="C1988" s="51"/>
      <c r="D1988" s="51"/>
      <c r="E1988" s="51"/>
    </row>
    <row r="1989" spans="1:5" x14ac:dyDescent="0.2">
      <c r="A1989" s="15"/>
      <c r="B1989" s="15"/>
      <c r="C1989" s="51"/>
      <c r="D1989" s="51"/>
      <c r="E1989" s="51"/>
    </row>
    <row r="1990" spans="1:5" x14ac:dyDescent="0.2">
      <c r="A1990" s="15"/>
      <c r="B1990" s="15"/>
      <c r="C1990" s="51"/>
      <c r="D1990" s="51"/>
      <c r="E1990" s="51"/>
    </row>
    <row r="1991" spans="1:5" x14ac:dyDescent="0.2">
      <c r="A1991" s="15"/>
      <c r="B1991" s="15"/>
      <c r="C1991" s="51"/>
      <c r="D1991" s="51"/>
      <c r="E1991" s="51"/>
    </row>
    <row r="1992" spans="1:5" x14ac:dyDescent="0.2">
      <c r="A1992" s="15"/>
      <c r="B1992" s="15"/>
      <c r="C1992" s="51"/>
      <c r="D1992" s="51"/>
      <c r="E1992" s="51"/>
    </row>
    <row r="1993" spans="1:5" x14ac:dyDescent="0.2">
      <c r="A1993" s="15"/>
      <c r="B1993" s="15"/>
      <c r="C1993" s="51"/>
      <c r="D1993" s="51"/>
      <c r="E1993" s="51"/>
    </row>
    <row r="1994" spans="1:5" x14ac:dyDescent="0.2">
      <c r="A1994" s="15"/>
      <c r="B1994" s="15"/>
      <c r="C1994" s="51"/>
      <c r="D1994" s="51"/>
      <c r="E1994" s="51"/>
    </row>
    <row r="1995" spans="1:5" x14ac:dyDescent="0.2">
      <c r="A1995" s="15"/>
      <c r="B1995" s="15"/>
      <c r="C1995" s="51"/>
      <c r="D1995" s="51"/>
      <c r="E1995" s="51"/>
    </row>
    <row r="1996" spans="1:5" x14ac:dyDescent="0.2">
      <c r="A1996" s="15"/>
      <c r="B1996" s="15"/>
      <c r="C1996" s="51"/>
      <c r="D1996" s="51"/>
      <c r="E1996" s="51"/>
    </row>
    <row r="1997" spans="1:5" x14ac:dyDescent="0.2">
      <c r="A1997" s="15"/>
      <c r="B1997" s="15"/>
      <c r="C1997" s="51"/>
      <c r="D1997" s="51"/>
      <c r="E1997" s="51"/>
    </row>
    <row r="1998" spans="1:5" x14ac:dyDescent="0.2">
      <c r="A1998" s="15"/>
      <c r="B1998" s="15"/>
      <c r="C1998" s="51"/>
      <c r="D1998" s="51"/>
      <c r="E1998" s="51"/>
    </row>
    <row r="1999" spans="1:5" x14ac:dyDescent="0.2">
      <c r="A1999" s="15"/>
      <c r="B1999" s="15"/>
      <c r="C1999" s="51"/>
      <c r="D1999" s="51"/>
      <c r="E1999" s="51"/>
    </row>
    <row r="2000" spans="1:5" x14ac:dyDescent="0.2">
      <c r="A2000" s="15"/>
      <c r="B2000" s="15"/>
      <c r="C2000" s="51"/>
      <c r="D2000" s="51"/>
      <c r="E2000" s="51"/>
    </row>
    <row r="2001" spans="1:5" x14ac:dyDescent="0.2">
      <c r="A2001" s="15"/>
      <c r="B2001" s="15"/>
      <c r="C2001" s="51"/>
      <c r="D2001" s="51"/>
      <c r="E2001" s="51"/>
    </row>
    <row r="2002" spans="1:5" x14ac:dyDescent="0.2">
      <c r="A2002" s="15"/>
      <c r="B2002" s="15"/>
      <c r="C2002" s="51"/>
      <c r="D2002" s="51"/>
      <c r="E2002" s="51"/>
    </row>
    <row r="2003" spans="1:5" x14ac:dyDescent="0.2">
      <c r="A2003" s="15"/>
      <c r="B2003" s="15"/>
      <c r="C2003" s="51"/>
      <c r="D2003" s="51"/>
      <c r="E2003" s="51"/>
    </row>
    <row r="2004" spans="1:5" x14ac:dyDescent="0.2">
      <c r="A2004" s="15"/>
      <c r="B2004" s="15"/>
      <c r="C2004" s="51"/>
      <c r="D2004" s="51"/>
      <c r="E2004" s="51"/>
    </row>
    <row r="2005" spans="1:5" x14ac:dyDescent="0.2">
      <c r="A2005" s="15"/>
      <c r="B2005" s="15"/>
      <c r="C2005" s="51"/>
      <c r="D2005" s="51"/>
      <c r="E2005" s="51"/>
    </row>
    <row r="2006" spans="1:5" x14ac:dyDescent="0.2">
      <c r="A2006" s="15"/>
      <c r="B2006" s="15"/>
      <c r="C2006" s="51"/>
      <c r="D2006" s="51"/>
      <c r="E2006" s="51"/>
    </row>
    <row r="2007" spans="1:5" x14ac:dyDescent="0.2">
      <c r="A2007" s="15"/>
      <c r="B2007" s="15"/>
      <c r="C2007" s="51"/>
      <c r="D2007" s="51"/>
      <c r="E2007" s="51"/>
    </row>
    <row r="2008" spans="1:5" x14ac:dyDescent="0.2">
      <c r="A2008" s="15"/>
      <c r="B2008" s="15"/>
      <c r="C2008" s="51"/>
      <c r="D2008" s="51"/>
      <c r="E2008" s="51"/>
    </row>
    <row r="2009" spans="1:5" x14ac:dyDescent="0.2">
      <c r="A2009" s="15"/>
      <c r="B2009" s="15"/>
      <c r="C2009" s="51"/>
      <c r="D2009" s="51"/>
      <c r="E2009" s="51"/>
    </row>
    <row r="2010" spans="1:5" x14ac:dyDescent="0.2">
      <c r="A2010" s="15"/>
      <c r="B2010" s="15"/>
      <c r="C2010" s="51"/>
      <c r="D2010" s="51"/>
      <c r="E2010" s="51"/>
    </row>
    <row r="2011" spans="1:5" x14ac:dyDescent="0.2">
      <c r="A2011" s="15"/>
      <c r="B2011" s="15"/>
      <c r="C2011" s="51"/>
      <c r="D2011" s="51"/>
      <c r="E2011" s="51"/>
    </row>
    <row r="2012" spans="1:5" x14ac:dyDescent="0.2">
      <c r="A2012" s="15"/>
      <c r="B2012" s="15"/>
      <c r="C2012" s="51"/>
      <c r="D2012" s="51"/>
      <c r="E2012" s="51"/>
    </row>
    <row r="2013" spans="1:5" x14ac:dyDescent="0.2">
      <c r="A2013" s="15"/>
      <c r="B2013" s="15"/>
      <c r="C2013" s="51"/>
      <c r="D2013" s="51"/>
      <c r="E2013" s="51"/>
    </row>
    <row r="2014" spans="1:5" x14ac:dyDescent="0.2">
      <c r="A2014" s="15"/>
      <c r="B2014" s="15"/>
      <c r="C2014" s="51"/>
      <c r="D2014" s="51"/>
      <c r="E2014" s="51"/>
    </row>
    <row r="2015" spans="1:5" x14ac:dyDescent="0.2">
      <c r="A2015" s="15"/>
      <c r="B2015" s="15"/>
      <c r="C2015" s="51"/>
      <c r="D2015" s="51"/>
      <c r="E2015" s="51"/>
    </row>
    <row r="2016" spans="1:5" x14ac:dyDescent="0.2">
      <c r="A2016" s="15"/>
      <c r="B2016" s="15"/>
      <c r="C2016" s="51"/>
      <c r="D2016" s="51"/>
      <c r="E2016" s="51"/>
    </row>
    <row r="2017" spans="1:5" x14ac:dyDescent="0.2">
      <c r="A2017" s="15"/>
      <c r="B2017" s="15"/>
      <c r="C2017" s="51"/>
      <c r="D2017" s="51"/>
      <c r="E2017" s="51"/>
    </row>
    <row r="2018" spans="1:5" x14ac:dyDescent="0.2">
      <c r="A2018" s="15"/>
      <c r="B2018" s="15"/>
      <c r="C2018" s="51"/>
      <c r="D2018" s="51"/>
      <c r="E2018" s="51"/>
    </row>
    <row r="2019" spans="1:5" x14ac:dyDescent="0.2">
      <c r="A2019" s="15"/>
      <c r="B2019" s="15"/>
      <c r="C2019" s="51"/>
      <c r="D2019" s="51"/>
      <c r="E2019" s="51"/>
    </row>
    <row r="2020" spans="1:5" x14ac:dyDescent="0.2">
      <c r="A2020" s="15"/>
      <c r="B2020" s="15"/>
      <c r="C2020" s="51"/>
      <c r="D2020" s="51"/>
      <c r="E2020" s="51"/>
    </row>
    <row r="2021" spans="1:5" x14ac:dyDescent="0.2">
      <c r="A2021" s="15"/>
      <c r="B2021" s="15"/>
      <c r="C2021" s="51"/>
      <c r="D2021" s="51"/>
      <c r="E2021" s="51"/>
    </row>
    <row r="2022" spans="1:5" x14ac:dyDescent="0.2">
      <c r="A2022" s="15"/>
      <c r="B2022" s="15"/>
      <c r="C2022" s="51"/>
      <c r="D2022" s="51"/>
      <c r="E2022" s="51"/>
    </row>
    <row r="2023" spans="1:5" x14ac:dyDescent="0.2">
      <c r="A2023" s="15"/>
      <c r="B2023" s="15"/>
      <c r="C2023" s="51"/>
      <c r="D2023" s="51"/>
      <c r="E2023" s="51"/>
    </row>
    <row r="2024" spans="1:5" x14ac:dyDescent="0.2">
      <c r="A2024" s="15"/>
      <c r="B2024" s="15"/>
      <c r="C2024" s="51"/>
      <c r="D2024" s="51"/>
      <c r="E2024" s="51"/>
    </row>
    <row r="2025" spans="1:5" x14ac:dyDescent="0.2">
      <c r="A2025" s="15"/>
      <c r="B2025" s="15"/>
      <c r="C2025" s="51"/>
      <c r="D2025" s="51"/>
      <c r="E2025" s="51"/>
    </row>
    <row r="2026" spans="1:5" x14ac:dyDescent="0.2">
      <c r="A2026" s="15"/>
      <c r="B2026" s="15"/>
      <c r="C2026" s="51"/>
      <c r="D2026" s="51"/>
      <c r="E2026" s="51"/>
    </row>
    <row r="2027" spans="1:5" x14ac:dyDescent="0.2">
      <c r="A2027" s="15"/>
      <c r="B2027" s="15"/>
      <c r="C2027" s="51"/>
      <c r="D2027" s="51"/>
      <c r="E2027" s="51"/>
    </row>
    <row r="2028" spans="1:5" x14ac:dyDescent="0.2">
      <c r="A2028" s="15"/>
      <c r="B2028" s="15"/>
      <c r="C2028" s="51"/>
      <c r="D2028" s="51"/>
      <c r="E2028" s="51"/>
    </row>
    <row r="2029" spans="1:5" x14ac:dyDescent="0.2">
      <c r="A2029" s="15"/>
      <c r="B2029" s="15"/>
      <c r="C2029" s="51"/>
      <c r="D2029" s="51"/>
      <c r="E2029" s="51"/>
    </row>
    <row r="2030" spans="1:5" x14ac:dyDescent="0.2">
      <c r="A2030" s="15"/>
      <c r="B2030" s="15"/>
      <c r="C2030" s="51"/>
      <c r="D2030" s="51"/>
      <c r="E2030" s="51"/>
    </row>
    <row r="2031" spans="1:5" x14ac:dyDescent="0.2">
      <c r="A2031" s="15"/>
      <c r="B2031" s="15"/>
      <c r="C2031" s="51"/>
      <c r="D2031" s="51"/>
      <c r="E2031" s="51"/>
    </row>
    <row r="2032" spans="1:5" x14ac:dyDescent="0.2">
      <c r="A2032" s="15"/>
      <c r="B2032" s="15"/>
      <c r="C2032" s="51"/>
      <c r="D2032" s="51"/>
      <c r="E2032" s="51"/>
    </row>
    <row r="2033" spans="1:5" x14ac:dyDescent="0.2">
      <c r="A2033" s="15"/>
      <c r="B2033" s="15"/>
      <c r="C2033" s="51"/>
      <c r="D2033" s="51"/>
      <c r="E2033" s="51"/>
    </row>
    <row r="2034" spans="1:5" x14ac:dyDescent="0.2">
      <c r="A2034" s="15"/>
      <c r="B2034" s="15"/>
      <c r="C2034" s="51"/>
      <c r="D2034" s="51"/>
      <c r="E2034" s="51"/>
    </row>
    <row r="2035" spans="1:5" x14ac:dyDescent="0.2">
      <c r="A2035" s="15"/>
      <c r="B2035" s="15"/>
      <c r="C2035" s="51"/>
      <c r="D2035" s="51"/>
      <c r="E2035" s="51"/>
    </row>
    <row r="2036" spans="1:5" x14ac:dyDescent="0.2">
      <c r="A2036" s="15"/>
      <c r="B2036" s="15"/>
      <c r="C2036" s="51"/>
      <c r="D2036" s="51"/>
      <c r="E2036" s="51"/>
    </row>
    <row r="2037" spans="1:5" x14ac:dyDescent="0.2">
      <c r="A2037" s="15"/>
      <c r="B2037" s="15"/>
      <c r="C2037" s="51"/>
      <c r="D2037" s="51"/>
      <c r="E2037" s="51"/>
    </row>
    <row r="2038" spans="1:5" x14ac:dyDescent="0.2">
      <c r="A2038" s="15"/>
      <c r="B2038" s="15"/>
      <c r="C2038" s="51"/>
      <c r="D2038" s="51"/>
      <c r="E2038" s="51"/>
    </row>
    <row r="2039" spans="1:5" x14ac:dyDescent="0.2">
      <c r="A2039" s="15"/>
      <c r="B2039" s="15"/>
      <c r="C2039" s="51"/>
      <c r="D2039" s="51"/>
      <c r="E2039" s="51"/>
    </row>
    <row r="2040" spans="1:5" x14ac:dyDescent="0.2">
      <c r="A2040" s="15"/>
      <c r="B2040" s="15"/>
      <c r="C2040" s="51"/>
      <c r="D2040" s="51"/>
      <c r="E2040" s="51"/>
    </row>
    <row r="2041" spans="1:5" x14ac:dyDescent="0.2">
      <c r="A2041" s="15"/>
      <c r="B2041" s="15"/>
      <c r="C2041" s="51"/>
      <c r="D2041" s="51"/>
      <c r="E2041" s="51"/>
    </row>
    <row r="2042" spans="1:5" x14ac:dyDescent="0.2">
      <c r="A2042" s="15"/>
      <c r="B2042" s="15"/>
      <c r="C2042" s="51"/>
      <c r="D2042" s="51"/>
      <c r="E2042" s="51"/>
    </row>
    <row r="2043" spans="1:5" x14ac:dyDescent="0.2">
      <c r="A2043" s="15"/>
      <c r="B2043" s="15"/>
      <c r="C2043" s="51"/>
      <c r="D2043" s="51"/>
      <c r="E2043" s="51"/>
    </row>
    <row r="2044" spans="1:5" x14ac:dyDescent="0.2">
      <c r="A2044" s="15"/>
      <c r="B2044" s="15"/>
      <c r="C2044" s="51"/>
      <c r="D2044" s="51"/>
      <c r="E2044" s="51"/>
    </row>
    <row r="2045" spans="1:5" x14ac:dyDescent="0.2">
      <c r="A2045" s="15"/>
      <c r="B2045" s="15"/>
      <c r="C2045" s="51"/>
      <c r="D2045" s="51"/>
      <c r="E2045" s="51"/>
    </row>
    <row r="2046" spans="1:5" x14ac:dyDescent="0.2">
      <c r="A2046" s="15"/>
      <c r="B2046" s="15"/>
      <c r="C2046" s="51"/>
      <c r="D2046" s="51"/>
      <c r="E2046" s="51"/>
    </row>
    <row r="2047" spans="1:5" x14ac:dyDescent="0.2">
      <c r="A2047" s="15"/>
      <c r="B2047" s="15"/>
      <c r="C2047" s="51"/>
      <c r="D2047" s="51"/>
      <c r="E2047" s="51"/>
    </row>
    <row r="2048" spans="1:5" x14ac:dyDescent="0.2">
      <c r="A2048" s="15"/>
      <c r="B2048" s="15"/>
      <c r="C2048" s="51"/>
      <c r="D2048" s="51"/>
      <c r="E2048" s="51"/>
    </row>
    <row r="2049" spans="1:5" x14ac:dyDescent="0.2">
      <c r="A2049" s="15"/>
      <c r="B2049" s="15"/>
      <c r="C2049" s="51"/>
      <c r="D2049" s="51"/>
      <c r="E2049" s="51"/>
    </row>
    <row r="2050" spans="1:5" x14ac:dyDescent="0.2">
      <c r="A2050" s="15"/>
      <c r="B2050" s="15"/>
      <c r="C2050" s="51"/>
      <c r="D2050" s="51"/>
      <c r="E2050" s="51"/>
    </row>
    <row r="2051" spans="1:5" x14ac:dyDescent="0.2">
      <c r="A2051" s="15"/>
      <c r="B2051" s="15"/>
      <c r="C2051" s="51"/>
      <c r="D2051" s="51"/>
      <c r="E2051" s="51"/>
    </row>
    <row r="2052" spans="1:5" x14ac:dyDescent="0.2">
      <c r="A2052" s="15"/>
      <c r="B2052" s="15"/>
      <c r="C2052" s="51"/>
      <c r="D2052" s="51"/>
      <c r="E2052" s="51"/>
    </row>
    <row r="2053" spans="1:5" x14ac:dyDescent="0.2">
      <c r="A2053" s="15"/>
      <c r="B2053" s="15"/>
      <c r="C2053" s="51"/>
      <c r="D2053" s="51"/>
      <c r="E2053" s="51"/>
    </row>
    <row r="2054" spans="1:5" x14ac:dyDescent="0.2">
      <c r="A2054" s="15"/>
      <c r="B2054" s="15"/>
      <c r="C2054" s="51"/>
      <c r="D2054" s="51"/>
      <c r="E2054" s="51"/>
    </row>
    <row r="2055" spans="1:5" x14ac:dyDescent="0.2">
      <c r="A2055" s="15"/>
      <c r="B2055" s="15"/>
      <c r="C2055" s="51"/>
      <c r="D2055" s="51"/>
      <c r="E2055" s="51"/>
    </row>
    <row r="2056" spans="1:5" x14ac:dyDescent="0.2">
      <c r="A2056" s="15"/>
      <c r="B2056" s="15"/>
      <c r="C2056" s="51"/>
      <c r="D2056" s="51"/>
      <c r="E2056" s="51"/>
    </row>
    <row r="2057" spans="1:5" x14ac:dyDescent="0.2">
      <c r="A2057" s="15"/>
      <c r="B2057" s="15"/>
      <c r="C2057" s="51"/>
      <c r="D2057" s="51"/>
      <c r="E2057" s="51"/>
    </row>
    <row r="2058" spans="1:5" x14ac:dyDescent="0.2">
      <c r="A2058" s="15"/>
      <c r="B2058" s="15"/>
      <c r="C2058" s="51"/>
      <c r="D2058" s="51"/>
      <c r="E2058" s="51"/>
    </row>
    <row r="2059" spans="1:5" x14ac:dyDescent="0.2">
      <c r="A2059" s="15"/>
      <c r="B2059" s="15"/>
      <c r="C2059" s="51"/>
      <c r="D2059" s="51"/>
      <c r="E2059" s="51"/>
    </row>
    <row r="2060" spans="1:5" x14ac:dyDescent="0.2">
      <c r="A2060" s="15"/>
      <c r="B2060" s="15"/>
      <c r="C2060" s="51"/>
      <c r="D2060" s="51"/>
      <c r="E2060" s="51"/>
    </row>
    <row r="2061" spans="1:5" x14ac:dyDescent="0.2">
      <c r="A2061" s="15"/>
      <c r="B2061" s="15"/>
      <c r="C2061" s="51"/>
      <c r="D2061" s="51"/>
      <c r="E2061" s="51"/>
    </row>
    <row r="2062" spans="1:5" x14ac:dyDescent="0.2">
      <c r="A2062" s="15"/>
      <c r="B2062" s="15"/>
      <c r="C2062" s="51"/>
      <c r="D2062" s="51"/>
      <c r="E2062" s="51"/>
    </row>
    <row r="2063" spans="1:5" x14ac:dyDescent="0.2">
      <c r="A2063" s="15"/>
      <c r="B2063" s="15"/>
      <c r="C2063" s="51"/>
      <c r="D2063" s="51"/>
      <c r="E2063" s="51"/>
    </row>
    <row r="2064" spans="1:5" x14ac:dyDescent="0.2">
      <c r="A2064" s="15"/>
      <c r="B2064" s="15"/>
      <c r="C2064" s="51"/>
      <c r="D2064" s="51"/>
      <c r="E2064" s="51"/>
    </row>
    <row r="2065" spans="1:5" x14ac:dyDescent="0.2">
      <c r="A2065" s="15"/>
      <c r="B2065" s="15"/>
      <c r="C2065" s="51"/>
      <c r="D2065" s="51"/>
      <c r="E2065" s="51"/>
    </row>
    <row r="2066" spans="1:5" x14ac:dyDescent="0.2">
      <c r="A2066" s="15"/>
      <c r="B2066" s="15"/>
      <c r="C2066" s="51"/>
      <c r="D2066" s="51"/>
      <c r="E2066" s="51"/>
    </row>
    <row r="2067" spans="1:5" x14ac:dyDescent="0.2">
      <c r="A2067" s="15"/>
      <c r="B2067" s="15"/>
      <c r="C2067" s="51"/>
      <c r="D2067" s="51"/>
      <c r="E2067" s="51"/>
    </row>
    <row r="2068" spans="1:5" x14ac:dyDescent="0.2">
      <c r="A2068" s="15"/>
      <c r="B2068" s="15"/>
      <c r="C2068" s="51"/>
      <c r="D2068" s="51"/>
      <c r="E2068" s="51"/>
    </row>
    <row r="2069" spans="1:5" x14ac:dyDescent="0.2">
      <c r="A2069" s="15"/>
      <c r="B2069" s="15"/>
      <c r="C2069" s="51"/>
      <c r="D2069" s="51"/>
      <c r="E2069" s="51"/>
    </row>
    <row r="2070" spans="1:5" x14ac:dyDescent="0.2">
      <c r="A2070" s="15"/>
      <c r="B2070" s="15"/>
      <c r="C2070" s="51"/>
      <c r="D2070" s="51"/>
      <c r="E2070" s="51"/>
    </row>
    <row r="2071" spans="1:5" x14ac:dyDescent="0.2">
      <c r="A2071" s="15"/>
      <c r="B2071" s="15"/>
      <c r="C2071" s="51"/>
      <c r="D2071" s="51"/>
      <c r="E2071" s="51"/>
    </row>
    <row r="2072" spans="1:5" x14ac:dyDescent="0.2">
      <c r="A2072" s="15"/>
      <c r="B2072" s="15"/>
      <c r="C2072" s="51"/>
      <c r="D2072" s="51"/>
      <c r="E2072" s="51"/>
    </row>
    <row r="2073" spans="1:5" x14ac:dyDescent="0.2">
      <c r="A2073" s="15"/>
      <c r="B2073" s="15"/>
      <c r="C2073" s="51"/>
      <c r="D2073" s="51"/>
      <c r="E2073" s="51"/>
    </row>
    <row r="2074" spans="1:5" x14ac:dyDescent="0.2">
      <c r="A2074" s="15"/>
      <c r="B2074" s="15"/>
      <c r="C2074" s="51"/>
      <c r="D2074" s="51"/>
      <c r="E2074" s="51"/>
    </row>
    <row r="2075" spans="1:5" x14ac:dyDescent="0.2">
      <c r="A2075" s="15"/>
      <c r="B2075" s="15"/>
      <c r="C2075" s="51"/>
      <c r="D2075" s="51"/>
      <c r="E2075" s="51"/>
    </row>
    <row r="2076" spans="1:5" x14ac:dyDescent="0.2">
      <c r="A2076" s="15"/>
      <c r="B2076" s="15"/>
      <c r="C2076" s="51"/>
      <c r="D2076" s="51"/>
      <c r="E2076" s="51"/>
    </row>
    <row r="2077" spans="1:5" x14ac:dyDescent="0.2">
      <c r="A2077" s="15"/>
      <c r="B2077" s="15"/>
      <c r="C2077" s="51"/>
      <c r="D2077" s="51"/>
      <c r="E2077" s="51"/>
    </row>
    <row r="2078" spans="1:5" x14ac:dyDescent="0.2">
      <c r="A2078" s="15"/>
      <c r="B2078" s="15"/>
      <c r="C2078" s="51"/>
      <c r="D2078" s="51"/>
      <c r="E2078" s="51"/>
    </row>
    <row r="2079" spans="1:5" x14ac:dyDescent="0.2">
      <c r="A2079" s="15"/>
      <c r="B2079" s="15"/>
      <c r="C2079" s="51"/>
      <c r="D2079" s="51"/>
      <c r="E2079" s="51"/>
    </row>
    <row r="2080" spans="1:5" x14ac:dyDescent="0.2">
      <c r="A2080" s="15"/>
      <c r="B2080" s="15"/>
      <c r="C2080" s="51"/>
      <c r="D2080" s="51"/>
      <c r="E2080" s="51"/>
    </row>
    <row r="2081" spans="1:5" x14ac:dyDescent="0.2">
      <c r="A2081" s="15"/>
      <c r="B2081" s="15"/>
      <c r="C2081" s="51"/>
      <c r="D2081" s="51"/>
      <c r="E2081" s="51"/>
    </row>
    <row r="2082" spans="1:5" x14ac:dyDescent="0.2">
      <c r="A2082" s="15"/>
      <c r="B2082" s="15"/>
      <c r="C2082" s="51"/>
      <c r="D2082" s="51"/>
      <c r="E2082" s="51"/>
    </row>
    <row r="2083" spans="1:5" x14ac:dyDescent="0.2">
      <c r="A2083" s="15"/>
      <c r="B2083" s="15"/>
      <c r="C2083" s="51"/>
      <c r="D2083" s="51"/>
      <c r="E2083" s="51"/>
    </row>
    <row r="2084" spans="1:5" x14ac:dyDescent="0.2">
      <c r="A2084" s="15"/>
      <c r="B2084" s="15"/>
      <c r="C2084" s="51"/>
      <c r="D2084" s="51"/>
      <c r="E2084" s="51"/>
    </row>
    <row r="2085" spans="1:5" x14ac:dyDescent="0.2">
      <c r="A2085" s="15"/>
      <c r="B2085" s="15"/>
      <c r="C2085" s="51"/>
      <c r="D2085" s="51"/>
      <c r="E2085" s="51"/>
    </row>
    <row r="2086" spans="1:5" x14ac:dyDescent="0.2">
      <c r="A2086" s="15"/>
      <c r="B2086" s="15"/>
      <c r="C2086" s="51"/>
      <c r="D2086" s="51"/>
      <c r="E2086" s="51"/>
    </row>
    <row r="2087" spans="1:5" x14ac:dyDescent="0.2">
      <c r="A2087" s="15"/>
      <c r="B2087" s="15"/>
      <c r="C2087" s="51"/>
      <c r="D2087" s="51"/>
      <c r="E2087" s="51"/>
    </row>
    <row r="2088" spans="1:5" x14ac:dyDescent="0.2">
      <c r="A2088" s="15"/>
      <c r="B2088" s="15"/>
      <c r="C2088" s="51"/>
      <c r="D2088" s="51"/>
      <c r="E2088" s="51"/>
    </row>
    <row r="2089" spans="1:5" x14ac:dyDescent="0.2">
      <c r="A2089" s="15"/>
      <c r="B2089" s="15"/>
      <c r="C2089" s="51"/>
      <c r="D2089" s="51"/>
      <c r="E2089" s="51"/>
    </row>
    <row r="2090" spans="1:5" x14ac:dyDescent="0.2">
      <c r="A2090" s="15"/>
      <c r="B2090" s="15"/>
      <c r="C2090" s="51"/>
      <c r="D2090" s="51"/>
      <c r="E2090" s="51"/>
    </row>
    <row r="2091" spans="1:5" x14ac:dyDescent="0.2">
      <c r="A2091" s="15"/>
      <c r="B2091" s="15"/>
      <c r="C2091" s="51"/>
      <c r="D2091" s="51"/>
      <c r="E2091" s="51"/>
    </row>
    <row r="2092" spans="1:5" x14ac:dyDescent="0.2">
      <c r="A2092" s="15"/>
      <c r="B2092" s="15"/>
      <c r="C2092" s="51"/>
      <c r="D2092" s="51"/>
      <c r="E2092" s="51"/>
    </row>
    <row r="2093" spans="1:5" x14ac:dyDescent="0.2">
      <c r="A2093" s="15"/>
      <c r="B2093" s="15"/>
      <c r="C2093" s="51"/>
      <c r="D2093" s="51"/>
      <c r="E2093" s="51"/>
    </row>
    <row r="2094" spans="1:5" x14ac:dyDescent="0.2">
      <c r="A2094" s="15"/>
      <c r="B2094" s="15"/>
      <c r="C2094" s="51"/>
      <c r="D2094" s="51"/>
      <c r="E2094" s="51"/>
    </row>
    <row r="2095" spans="1:5" x14ac:dyDescent="0.2">
      <c r="A2095" s="15"/>
      <c r="B2095" s="15"/>
      <c r="C2095" s="51"/>
      <c r="D2095" s="51"/>
      <c r="E2095" s="51"/>
    </row>
    <row r="2096" spans="1:5" x14ac:dyDescent="0.2">
      <c r="A2096" s="15"/>
      <c r="B2096" s="15"/>
      <c r="C2096" s="51"/>
      <c r="D2096" s="51"/>
      <c r="E2096" s="51"/>
    </row>
    <row r="2097" spans="1:5" x14ac:dyDescent="0.2">
      <c r="A2097" s="15"/>
      <c r="B2097" s="15"/>
      <c r="C2097" s="51"/>
      <c r="D2097" s="51"/>
      <c r="E2097" s="51"/>
    </row>
    <row r="2098" spans="1:5" x14ac:dyDescent="0.2">
      <c r="A2098" s="15"/>
      <c r="B2098" s="15"/>
      <c r="C2098" s="51"/>
      <c r="D2098" s="51"/>
      <c r="E2098" s="51"/>
    </row>
    <row r="2099" spans="1:5" x14ac:dyDescent="0.2">
      <c r="A2099" s="15"/>
      <c r="B2099" s="15"/>
      <c r="C2099" s="51"/>
      <c r="D2099" s="51"/>
      <c r="E2099" s="51"/>
    </row>
    <row r="2100" spans="1:5" x14ac:dyDescent="0.2">
      <c r="A2100" s="15"/>
      <c r="B2100" s="15"/>
      <c r="C2100" s="51"/>
      <c r="D2100" s="51"/>
      <c r="E2100" s="51"/>
    </row>
    <row r="2101" spans="1:5" x14ac:dyDescent="0.2">
      <c r="A2101" s="15"/>
      <c r="B2101" s="15"/>
      <c r="C2101" s="51"/>
      <c r="D2101" s="51"/>
      <c r="E2101" s="51"/>
    </row>
    <row r="2102" spans="1:5" x14ac:dyDescent="0.2">
      <c r="A2102" s="15"/>
      <c r="B2102" s="15"/>
      <c r="C2102" s="51"/>
      <c r="D2102" s="51"/>
      <c r="E2102" s="51"/>
    </row>
    <row r="2103" spans="1:5" x14ac:dyDescent="0.2">
      <c r="A2103" s="15"/>
      <c r="B2103" s="15"/>
      <c r="C2103" s="51"/>
      <c r="D2103" s="51"/>
      <c r="E2103" s="51"/>
    </row>
    <row r="2104" spans="1:5" x14ac:dyDescent="0.2">
      <c r="A2104" s="15"/>
      <c r="B2104" s="15"/>
      <c r="C2104" s="51"/>
      <c r="D2104" s="51"/>
      <c r="E2104" s="51"/>
    </row>
    <row r="2105" spans="1:5" x14ac:dyDescent="0.2">
      <c r="A2105" s="15"/>
      <c r="B2105" s="15"/>
      <c r="C2105" s="51"/>
      <c r="D2105" s="51"/>
      <c r="E2105" s="51"/>
    </row>
    <row r="2106" spans="1:5" x14ac:dyDescent="0.2">
      <c r="A2106" s="15"/>
      <c r="B2106" s="15"/>
      <c r="C2106" s="51"/>
      <c r="D2106" s="51"/>
      <c r="E2106" s="51"/>
    </row>
    <row r="2107" spans="1:5" x14ac:dyDescent="0.2">
      <c r="A2107" s="15"/>
      <c r="B2107" s="15"/>
      <c r="C2107" s="51"/>
      <c r="D2107" s="51"/>
      <c r="E2107" s="51"/>
    </row>
    <row r="2108" spans="1:5" x14ac:dyDescent="0.2">
      <c r="A2108" s="15"/>
      <c r="B2108" s="15"/>
      <c r="C2108" s="51"/>
      <c r="D2108" s="51"/>
      <c r="E2108" s="51"/>
    </row>
    <row r="2109" spans="1:5" x14ac:dyDescent="0.2">
      <c r="A2109" s="15"/>
      <c r="B2109" s="15"/>
      <c r="C2109" s="51"/>
      <c r="D2109" s="51"/>
      <c r="E2109" s="51"/>
    </row>
    <row r="2110" spans="1:5" x14ac:dyDescent="0.2">
      <c r="A2110" s="15"/>
      <c r="B2110" s="15"/>
      <c r="C2110" s="51"/>
      <c r="D2110" s="51"/>
      <c r="E2110" s="51"/>
    </row>
    <row r="2111" spans="1:5" x14ac:dyDescent="0.2">
      <c r="A2111" s="15"/>
      <c r="B2111" s="15"/>
      <c r="C2111" s="51"/>
      <c r="D2111" s="51"/>
      <c r="E2111" s="51"/>
    </row>
    <row r="2112" spans="1:5" x14ac:dyDescent="0.2">
      <c r="A2112" s="15"/>
      <c r="B2112" s="15"/>
      <c r="C2112" s="51"/>
      <c r="D2112" s="51"/>
      <c r="E2112" s="51"/>
    </row>
    <row r="2113" spans="1:5" x14ac:dyDescent="0.2">
      <c r="A2113" s="15"/>
      <c r="B2113" s="15"/>
      <c r="C2113" s="51"/>
      <c r="D2113" s="51"/>
      <c r="E2113" s="51"/>
    </row>
    <row r="2114" spans="1:5" x14ac:dyDescent="0.2">
      <c r="A2114" s="15"/>
      <c r="B2114" s="15"/>
      <c r="C2114" s="51"/>
      <c r="D2114" s="51"/>
      <c r="E2114" s="51"/>
    </row>
    <row r="2115" spans="1:5" x14ac:dyDescent="0.2">
      <c r="A2115" s="15"/>
      <c r="B2115" s="15"/>
      <c r="C2115" s="51"/>
      <c r="D2115" s="51"/>
      <c r="E2115" s="51"/>
    </row>
    <row r="2116" spans="1:5" x14ac:dyDescent="0.2">
      <c r="A2116" s="15"/>
      <c r="B2116" s="15"/>
      <c r="C2116" s="51"/>
      <c r="D2116" s="51"/>
      <c r="E2116" s="51"/>
    </row>
    <row r="2117" spans="1:5" x14ac:dyDescent="0.2">
      <c r="A2117" s="15"/>
      <c r="B2117" s="15"/>
      <c r="C2117" s="51"/>
      <c r="D2117" s="51"/>
      <c r="E2117" s="51"/>
    </row>
    <row r="2118" spans="1:5" x14ac:dyDescent="0.2">
      <c r="A2118" s="15"/>
      <c r="B2118" s="15"/>
      <c r="C2118" s="51"/>
      <c r="D2118" s="51"/>
      <c r="E2118" s="51"/>
    </row>
    <row r="2119" spans="1:5" x14ac:dyDescent="0.2">
      <c r="A2119" s="15"/>
      <c r="B2119" s="15"/>
      <c r="C2119" s="51"/>
      <c r="D2119" s="51"/>
      <c r="E2119" s="51"/>
    </row>
    <row r="2120" spans="1:5" x14ac:dyDescent="0.2">
      <c r="A2120" s="15"/>
      <c r="B2120" s="15"/>
      <c r="C2120" s="51"/>
      <c r="D2120" s="51"/>
      <c r="E2120" s="51"/>
    </row>
    <row r="2121" spans="1:5" x14ac:dyDescent="0.2">
      <c r="A2121" s="15"/>
      <c r="B2121" s="15"/>
      <c r="C2121" s="51"/>
      <c r="D2121" s="51"/>
      <c r="E2121" s="51"/>
    </row>
    <row r="2122" spans="1:5" x14ac:dyDescent="0.2">
      <c r="A2122" s="15"/>
      <c r="B2122" s="15"/>
      <c r="C2122" s="51"/>
      <c r="D2122" s="51"/>
      <c r="E2122" s="51"/>
    </row>
    <row r="2123" spans="1:5" x14ac:dyDescent="0.2">
      <c r="A2123" s="15"/>
      <c r="B2123" s="15"/>
      <c r="C2123" s="51"/>
      <c r="D2123" s="51"/>
      <c r="E2123" s="51"/>
    </row>
    <row r="2124" spans="1:5" x14ac:dyDescent="0.2">
      <c r="A2124" s="15"/>
      <c r="B2124" s="15"/>
      <c r="C2124" s="51"/>
      <c r="D2124" s="51"/>
      <c r="E2124" s="51"/>
    </row>
    <row r="2125" spans="1:5" x14ac:dyDescent="0.2">
      <c r="A2125" s="15"/>
      <c r="B2125" s="15"/>
      <c r="C2125" s="51"/>
      <c r="D2125" s="51"/>
      <c r="E2125" s="51"/>
    </row>
    <row r="2126" spans="1:5" x14ac:dyDescent="0.2">
      <c r="A2126" s="15"/>
      <c r="B2126" s="15"/>
      <c r="C2126" s="51"/>
      <c r="D2126" s="51"/>
      <c r="E2126" s="51"/>
    </row>
    <row r="2127" spans="1:5" x14ac:dyDescent="0.2">
      <c r="A2127" s="15"/>
      <c r="B2127" s="15"/>
      <c r="C2127" s="51"/>
      <c r="D2127" s="51"/>
      <c r="E2127" s="51"/>
    </row>
    <row r="2128" spans="1:5" x14ac:dyDescent="0.2">
      <c r="A2128" s="15"/>
      <c r="B2128" s="15"/>
      <c r="C2128" s="51"/>
      <c r="D2128" s="51"/>
      <c r="E2128" s="51"/>
    </row>
    <row r="2129" spans="1:5" x14ac:dyDescent="0.2">
      <c r="A2129" s="15"/>
      <c r="B2129" s="15"/>
      <c r="C2129" s="51"/>
      <c r="D2129" s="51"/>
      <c r="E2129" s="51"/>
    </row>
    <row r="2130" spans="1:5" x14ac:dyDescent="0.2">
      <c r="A2130" s="15"/>
      <c r="B2130" s="15"/>
      <c r="C2130" s="51"/>
      <c r="D2130" s="51"/>
      <c r="E2130" s="51"/>
    </row>
    <row r="2131" spans="1:5" x14ac:dyDescent="0.2">
      <c r="A2131" s="15"/>
      <c r="B2131" s="15"/>
      <c r="C2131" s="51"/>
      <c r="D2131" s="51"/>
      <c r="E2131" s="51"/>
    </row>
    <row r="2132" spans="1:5" x14ac:dyDescent="0.2">
      <c r="A2132" s="15"/>
      <c r="B2132" s="15"/>
      <c r="C2132" s="51"/>
      <c r="D2132" s="51"/>
      <c r="E2132" s="51"/>
    </row>
    <row r="2133" spans="1:5" x14ac:dyDescent="0.2">
      <c r="A2133" s="15"/>
      <c r="B2133" s="15"/>
      <c r="C2133" s="51"/>
      <c r="D2133" s="51"/>
      <c r="E2133" s="51"/>
    </row>
    <row r="2134" spans="1:5" x14ac:dyDescent="0.2">
      <c r="A2134" s="15"/>
      <c r="B2134" s="15"/>
      <c r="C2134" s="51"/>
      <c r="D2134" s="51"/>
      <c r="E2134" s="51"/>
    </row>
    <row r="2135" spans="1:5" x14ac:dyDescent="0.2">
      <c r="A2135" s="15"/>
      <c r="B2135" s="15"/>
      <c r="C2135" s="51"/>
      <c r="D2135" s="51"/>
      <c r="E2135" s="51"/>
    </row>
    <row r="2136" spans="1:5" x14ac:dyDescent="0.2">
      <c r="A2136" s="15"/>
      <c r="B2136" s="15"/>
      <c r="C2136" s="51"/>
      <c r="D2136" s="51"/>
      <c r="E2136" s="51"/>
    </row>
    <row r="2137" spans="1:5" x14ac:dyDescent="0.2">
      <c r="A2137" s="15"/>
      <c r="B2137" s="15"/>
      <c r="C2137" s="51"/>
      <c r="D2137" s="51"/>
      <c r="E2137" s="51"/>
    </row>
    <row r="2138" spans="1:5" x14ac:dyDescent="0.2">
      <c r="A2138" s="15"/>
      <c r="B2138" s="15"/>
      <c r="C2138" s="51"/>
      <c r="D2138" s="51"/>
      <c r="E2138" s="51"/>
    </row>
    <row r="2139" spans="1:5" x14ac:dyDescent="0.2">
      <c r="A2139" s="15"/>
      <c r="B2139" s="15"/>
      <c r="C2139" s="51"/>
      <c r="D2139" s="51"/>
      <c r="E2139" s="51"/>
    </row>
    <row r="2140" spans="1:5" x14ac:dyDescent="0.2">
      <c r="A2140" s="15"/>
      <c r="B2140" s="15"/>
      <c r="C2140" s="51"/>
      <c r="D2140" s="51"/>
      <c r="E2140" s="51"/>
    </row>
    <row r="2141" spans="1:5" x14ac:dyDescent="0.2">
      <c r="A2141" s="15"/>
      <c r="B2141" s="15"/>
      <c r="C2141" s="51"/>
      <c r="D2141" s="51"/>
      <c r="E2141" s="51"/>
    </row>
    <row r="2142" spans="1:5" x14ac:dyDescent="0.2">
      <c r="A2142" s="15"/>
      <c r="B2142" s="15"/>
      <c r="C2142" s="51"/>
      <c r="D2142" s="51"/>
      <c r="E2142" s="51"/>
    </row>
    <row r="2143" spans="1:5" x14ac:dyDescent="0.2">
      <c r="A2143" s="15"/>
      <c r="B2143" s="15"/>
      <c r="C2143" s="51"/>
      <c r="D2143" s="51"/>
      <c r="E2143" s="51"/>
    </row>
    <row r="2144" spans="1:5" x14ac:dyDescent="0.2">
      <c r="A2144" s="15"/>
      <c r="B2144" s="15"/>
      <c r="C2144" s="51"/>
      <c r="D2144" s="51"/>
      <c r="E2144" s="51"/>
    </row>
    <row r="2145" spans="1:5" x14ac:dyDescent="0.2">
      <c r="A2145" s="15"/>
      <c r="B2145" s="15"/>
      <c r="C2145" s="51"/>
      <c r="D2145" s="51"/>
      <c r="E2145" s="51"/>
    </row>
    <row r="2146" spans="1:5" x14ac:dyDescent="0.2">
      <c r="A2146" s="15"/>
      <c r="B2146" s="15"/>
      <c r="C2146" s="51"/>
      <c r="D2146" s="51"/>
      <c r="E2146" s="51"/>
    </row>
    <row r="2147" spans="1:5" x14ac:dyDescent="0.2">
      <c r="A2147" s="15"/>
      <c r="B2147" s="15"/>
      <c r="C2147" s="51"/>
      <c r="D2147" s="51"/>
      <c r="E2147" s="51"/>
    </row>
    <row r="2148" spans="1:5" x14ac:dyDescent="0.2">
      <c r="A2148" s="15"/>
      <c r="B2148" s="15"/>
      <c r="C2148" s="51"/>
      <c r="D2148" s="51"/>
      <c r="E2148" s="51"/>
    </row>
    <row r="2149" spans="1:5" x14ac:dyDescent="0.2">
      <c r="A2149" s="15"/>
      <c r="B2149" s="15"/>
      <c r="C2149" s="51"/>
      <c r="D2149" s="51"/>
      <c r="E2149" s="51"/>
    </row>
    <row r="2150" spans="1:5" x14ac:dyDescent="0.2">
      <c r="A2150" s="15"/>
      <c r="B2150" s="15"/>
      <c r="C2150" s="51"/>
      <c r="D2150" s="51"/>
      <c r="E2150" s="51"/>
    </row>
    <row r="2151" spans="1:5" x14ac:dyDescent="0.2">
      <c r="A2151" s="15"/>
      <c r="B2151" s="15"/>
      <c r="C2151" s="51"/>
      <c r="D2151" s="51"/>
      <c r="E2151" s="51"/>
    </row>
    <row r="2152" spans="1:5" x14ac:dyDescent="0.2">
      <c r="A2152" s="15"/>
      <c r="B2152" s="15"/>
      <c r="C2152" s="51"/>
      <c r="D2152" s="51"/>
      <c r="E2152" s="51"/>
    </row>
    <row r="2153" spans="1:5" x14ac:dyDescent="0.2">
      <c r="A2153" s="15"/>
      <c r="B2153" s="15"/>
      <c r="C2153" s="51"/>
      <c r="D2153" s="51"/>
      <c r="E2153" s="51"/>
    </row>
    <row r="2154" spans="1:5" x14ac:dyDescent="0.2">
      <c r="A2154" s="15"/>
      <c r="B2154" s="15"/>
      <c r="C2154" s="51"/>
      <c r="D2154" s="51"/>
      <c r="E2154" s="51"/>
    </row>
    <row r="2155" spans="1:5" x14ac:dyDescent="0.2">
      <c r="A2155" s="15"/>
      <c r="B2155" s="15"/>
      <c r="C2155" s="51"/>
      <c r="D2155" s="51"/>
      <c r="E2155" s="51"/>
    </row>
    <row r="2156" spans="1:5" x14ac:dyDescent="0.2">
      <c r="A2156" s="15"/>
      <c r="B2156" s="15"/>
      <c r="C2156" s="51"/>
      <c r="D2156" s="51"/>
      <c r="E2156" s="51"/>
    </row>
    <row r="2157" spans="1:5" x14ac:dyDescent="0.2">
      <c r="A2157" s="15"/>
      <c r="B2157" s="15"/>
      <c r="C2157" s="51"/>
      <c r="D2157" s="51"/>
      <c r="E2157" s="51"/>
    </row>
    <row r="2158" spans="1:5" x14ac:dyDescent="0.2">
      <c r="A2158" s="15"/>
      <c r="B2158" s="15"/>
      <c r="C2158" s="51"/>
      <c r="D2158" s="51"/>
      <c r="E2158" s="51"/>
    </row>
    <row r="2159" spans="1:5" x14ac:dyDescent="0.2">
      <c r="A2159" s="15"/>
      <c r="B2159" s="15"/>
      <c r="C2159" s="51"/>
      <c r="D2159" s="51"/>
      <c r="E2159" s="51"/>
    </row>
    <row r="2160" spans="1:5" x14ac:dyDescent="0.2">
      <c r="A2160" s="15"/>
      <c r="B2160" s="15"/>
      <c r="C2160" s="51"/>
      <c r="D2160" s="51"/>
      <c r="E2160" s="51"/>
    </row>
    <row r="2161" spans="1:5" x14ac:dyDescent="0.2">
      <c r="A2161" s="15"/>
      <c r="B2161" s="15"/>
      <c r="C2161" s="51"/>
      <c r="D2161" s="51"/>
      <c r="E2161" s="51"/>
    </row>
    <row r="2162" spans="1:5" x14ac:dyDescent="0.2">
      <c r="A2162" s="15"/>
      <c r="B2162" s="15"/>
      <c r="C2162" s="51"/>
      <c r="D2162" s="51"/>
      <c r="E2162" s="51"/>
    </row>
    <row r="2163" spans="1:5" x14ac:dyDescent="0.2">
      <c r="A2163" s="15"/>
      <c r="B2163" s="15"/>
      <c r="C2163" s="51"/>
      <c r="D2163" s="51"/>
      <c r="E2163" s="51"/>
    </row>
    <row r="2164" spans="1:5" x14ac:dyDescent="0.2">
      <c r="A2164" s="15"/>
      <c r="B2164" s="15"/>
      <c r="C2164" s="51"/>
      <c r="D2164" s="51"/>
      <c r="E2164" s="51"/>
    </row>
    <row r="2165" spans="1:5" x14ac:dyDescent="0.2">
      <c r="A2165" s="15"/>
      <c r="B2165" s="15"/>
      <c r="C2165" s="51"/>
      <c r="D2165" s="51"/>
      <c r="E2165" s="51"/>
    </row>
    <row r="2166" spans="1:5" x14ac:dyDescent="0.2">
      <c r="A2166" s="15"/>
      <c r="B2166" s="15"/>
      <c r="C2166" s="51"/>
      <c r="D2166" s="51"/>
      <c r="E2166" s="51"/>
    </row>
    <row r="2167" spans="1:5" x14ac:dyDescent="0.2">
      <c r="A2167" s="15"/>
      <c r="B2167" s="15"/>
      <c r="C2167" s="51"/>
      <c r="D2167" s="51"/>
      <c r="E2167" s="51"/>
    </row>
    <row r="2168" spans="1:5" x14ac:dyDescent="0.2">
      <c r="A2168" s="15"/>
      <c r="B2168" s="15"/>
      <c r="C2168" s="51"/>
      <c r="D2168" s="51"/>
      <c r="E2168" s="51"/>
    </row>
    <row r="2169" spans="1:5" x14ac:dyDescent="0.2">
      <c r="A2169" s="15"/>
      <c r="B2169" s="15"/>
      <c r="C2169" s="51"/>
      <c r="D2169" s="51"/>
      <c r="E2169" s="51"/>
    </row>
    <row r="2170" spans="1:5" x14ac:dyDescent="0.2">
      <c r="A2170" s="15"/>
      <c r="B2170" s="15"/>
      <c r="C2170" s="51"/>
      <c r="D2170" s="51"/>
      <c r="E2170" s="51"/>
    </row>
    <row r="2171" spans="1:5" x14ac:dyDescent="0.2">
      <c r="A2171" s="15"/>
      <c r="B2171" s="15"/>
      <c r="C2171" s="51"/>
      <c r="D2171" s="51"/>
      <c r="E2171" s="51"/>
    </row>
    <row r="2172" spans="1:5" x14ac:dyDescent="0.2">
      <c r="A2172" s="15"/>
      <c r="B2172" s="15"/>
      <c r="C2172" s="51"/>
      <c r="D2172" s="51"/>
      <c r="E2172" s="51"/>
    </row>
    <row r="2173" spans="1:5" x14ac:dyDescent="0.2">
      <c r="A2173" s="15"/>
      <c r="B2173" s="15"/>
      <c r="C2173" s="51"/>
      <c r="D2173" s="51"/>
      <c r="E2173" s="51"/>
    </row>
    <row r="2174" spans="1:5" x14ac:dyDescent="0.2">
      <c r="A2174" s="15"/>
      <c r="B2174" s="15"/>
      <c r="C2174" s="51"/>
      <c r="D2174" s="51"/>
      <c r="E2174" s="51"/>
    </row>
    <row r="2175" spans="1:5" x14ac:dyDescent="0.2">
      <c r="A2175" s="15"/>
      <c r="B2175" s="15"/>
      <c r="C2175" s="51"/>
      <c r="D2175" s="51"/>
      <c r="E2175" s="51"/>
    </row>
    <row r="2176" spans="1:5" x14ac:dyDescent="0.2">
      <c r="A2176" s="15"/>
      <c r="B2176" s="15"/>
      <c r="C2176" s="51"/>
      <c r="D2176" s="51"/>
      <c r="E2176" s="51"/>
    </row>
    <row r="2177" spans="1:5" x14ac:dyDescent="0.2">
      <c r="A2177" s="15"/>
      <c r="B2177" s="15"/>
      <c r="C2177" s="51"/>
      <c r="D2177" s="51"/>
      <c r="E2177" s="51"/>
    </row>
    <row r="2178" spans="1:5" x14ac:dyDescent="0.2">
      <c r="A2178" s="15"/>
      <c r="B2178" s="15"/>
      <c r="C2178" s="51"/>
      <c r="D2178" s="51"/>
      <c r="E2178" s="51"/>
    </row>
    <row r="2179" spans="1:5" x14ac:dyDescent="0.2">
      <c r="A2179" s="15"/>
      <c r="B2179" s="15"/>
      <c r="C2179" s="51"/>
      <c r="D2179" s="51"/>
      <c r="E2179" s="51"/>
    </row>
    <row r="2180" spans="1:5" x14ac:dyDescent="0.2">
      <c r="A2180" s="15"/>
      <c r="B2180" s="15"/>
      <c r="C2180" s="51"/>
      <c r="D2180" s="51"/>
      <c r="E2180" s="51"/>
    </row>
    <row r="2181" spans="1:5" x14ac:dyDescent="0.2">
      <c r="A2181" s="15"/>
      <c r="B2181" s="15"/>
      <c r="C2181" s="51"/>
      <c r="D2181" s="51"/>
      <c r="E2181" s="51"/>
    </row>
    <row r="2182" spans="1:5" x14ac:dyDescent="0.2">
      <c r="A2182" s="15"/>
      <c r="B2182" s="15"/>
      <c r="C2182" s="51"/>
      <c r="D2182" s="51"/>
      <c r="E2182" s="51"/>
    </row>
    <row r="2183" spans="1:5" x14ac:dyDescent="0.2">
      <c r="A2183" s="15"/>
      <c r="B2183" s="15"/>
      <c r="C2183" s="51"/>
      <c r="D2183" s="51"/>
      <c r="E2183" s="51"/>
    </row>
    <row r="2184" spans="1:5" x14ac:dyDescent="0.2">
      <c r="A2184" s="15"/>
      <c r="B2184" s="15"/>
      <c r="C2184" s="51"/>
      <c r="D2184" s="51"/>
      <c r="E2184" s="51"/>
    </row>
    <row r="2185" spans="1:5" x14ac:dyDescent="0.2">
      <c r="A2185" s="15"/>
      <c r="B2185" s="15"/>
      <c r="C2185" s="51"/>
      <c r="D2185" s="51"/>
      <c r="E2185" s="51"/>
    </row>
    <row r="2186" spans="1:5" x14ac:dyDescent="0.2">
      <c r="A2186" s="15"/>
      <c r="B2186" s="15"/>
      <c r="C2186" s="51"/>
      <c r="D2186" s="51"/>
      <c r="E2186" s="51"/>
    </row>
    <row r="2187" spans="1:5" x14ac:dyDescent="0.2">
      <c r="A2187" s="15"/>
      <c r="B2187" s="15"/>
      <c r="C2187" s="51"/>
      <c r="D2187" s="51"/>
      <c r="E2187" s="51"/>
    </row>
    <row r="2188" spans="1:5" x14ac:dyDescent="0.2">
      <c r="A2188" s="15"/>
      <c r="B2188" s="15"/>
      <c r="C2188" s="51"/>
      <c r="D2188" s="51"/>
      <c r="E2188" s="51"/>
    </row>
    <row r="2189" spans="1:5" x14ac:dyDescent="0.2">
      <c r="A2189" s="15"/>
      <c r="B2189" s="15"/>
      <c r="C2189" s="51"/>
      <c r="D2189" s="51"/>
      <c r="E2189" s="51"/>
    </row>
    <row r="2190" spans="1:5" x14ac:dyDescent="0.2">
      <c r="A2190" s="15"/>
      <c r="B2190" s="15"/>
      <c r="C2190" s="51"/>
      <c r="D2190" s="51"/>
      <c r="E2190" s="51"/>
    </row>
    <row r="2191" spans="1:5" x14ac:dyDescent="0.2">
      <c r="A2191" s="15"/>
      <c r="B2191" s="15"/>
      <c r="C2191" s="51"/>
      <c r="D2191" s="51"/>
      <c r="E2191" s="51"/>
    </row>
    <row r="2192" spans="1:5" x14ac:dyDescent="0.2">
      <c r="A2192" s="15"/>
      <c r="B2192" s="15"/>
      <c r="C2192" s="51"/>
      <c r="D2192" s="51"/>
      <c r="E2192" s="51"/>
    </row>
    <row r="2193" spans="1:5" x14ac:dyDescent="0.2">
      <c r="A2193" s="15"/>
      <c r="B2193" s="15"/>
      <c r="C2193" s="51"/>
      <c r="D2193" s="51"/>
      <c r="E2193" s="51"/>
    </row>
    <row r="2194" spans="1:5" x14ac:dyDescent="0.2">
      <c r="A2194" s="15"/>
      <c r="B2194" s="15"/>
      <c r="C2194" s="51"/>
      <c r="D2194" s="51"/>
      <c r="E2194" s="51"/>
    </row>
    <row r="2195" spans="1:5" x14ac:dyDescent="0.2">
      <c r="A2195" s="15"/>
      <c r="B2195" s="15"/>
      <c r="C2195" s="51"/>
      <c r="D2195" s="51"/>
      <c r="E2195" s="51"/>
    </row>
    <row r="2196" spans="1:5" x14ac:dyDescent="0.2">
      <c r="A2196" s="15"/>
      <c r="B2196" s="15"/>
      <c r="C2196" s="51"/>
      <c r="D2196" s="51"/>
      <c r="E2196" s="51"/>
    </row>
    <row r="2197" spans="1:5" x14ac:dyDescent="0.2">
      <c r="A2197" s="15"/>
      <c r="B2197" s="15"/>
      <c r="C2197" s="51"/>
      <c r="D2197" s="51"/>
      <c r="E2197" s="51"/>
    </row>
    <row r="2198" spans="1:5" x14ac:dyDescent="0.2">
      <c r="A2198" s="15"/>
      <c r="B2198" s="15"/>
      <c r="C2198" s="51"/>
      <c r="D2198" s="51"/>
      <c r="E2198" s="51"/>
    </row>
    <row r="2199" spans="1:5" x14ac:dyDescent="0.2">
      <c r="A2199" s="15"/>
      <c r="B2199" s="15"/>
      <c r="C2199" s="51"/>
      <c r="D2199" s="51"/>
      <c r="E2199" s="51"/>
    </row>
    <row r="2200" spans="1:5" x14ac:dyDescent="0.2">
      <c r="A2200" s="15"/>
      <c r="B2200" s="15"/>
      <c r="C2200" s="51"/>
      <c r="D2200" s="51"/>
      <c r="E2200" s="51"/>
    </row>
    <row r="2201" spans="1:5" x14ac:dyDescent="0.2">
      <c r="A2201" s="15"/>
      <c r="B2201" s="15"/>
      <c r="C2201" s="51"/>
      <c r="D2201" s="51"/>
      <c r="E2201" s="51"/>
    </row>
    <row r="2202" spans="1:5" x14ac:dyDescent="0.2">
      <c r="A2202" s="15"/>
      <c r="B2202" s="15"/>
      <c r="C2202" s="51"/>
      <c r="D2202" s="51"/>
      <c r="E2202" s="51"/>
    </row>
    <row r="2203" spans="1:5" x14ac:dyDescent="0.2">
      <c r="A2203" s="15"/>
      <c r="B2203" s="15"/>
      <c r="C2203" s="51"/>
      <c r="D2203" s="51"/>
      <c r="E2203" s="51"/>
    </row>
    <row r="2204" spans="1:5" x14ac:dyDescent="0.2">
      <c r="A2204" s="15"/>
      <c r="B2204" s="15"/>
      <c r="C2204" s="51"/>
      <c r="D2204" s="51"/>
      <c r="E2204" s="51"/>
    </row>
    <row r="2205" spans="1:5" x14ac:dyDescent="0.2">
      <c r="A2205" s="15"/>
      <c r="B2205" s="15"/>
      <c r="C2205" s="51"/>
      <c r="D2205" s="51"/>
      <c r="E2205" s="51"/>
    </row>
    <row r="2206" spans="1:5" x14ac:dyDescent="0.2">
      <c r="A2206" s="15"/>
      <c r="B2206" s="15"/>
      <c r="C2206" s="51"/>
      <c r="D2206" s="51"/>
      <c r="E2206" s="51"/>
    </row>
    <row r="2207" spans="1:5" x14ac:dyDescent="0.2">
      <c r="A2207" s="15"/>
      <c r="B2207" s="15"/>
      <c r="C2207" s="51"/>
      <c r="D2207" s="51"/>
      <c r="E2207" s="51"/>
    </row>
    <row r="2208" spans="1:5" x14ac:dyDescent="0.2">
      <c r="A2208" s="15"/>
      <c r="B2208" s="15"/>
      <c r="C2208" s="51"/>
      <c r="D2208" s="51"/>
      <c r="E2208" s="51"/>
    </row>
    <row r="2209" spans="1:5" x14ac:dyDescent="0.2">
      <c r="A2209" s="15"/>
      <c r="B2209" s="15"/>
      <c r="C2209" s="51"/>
      <c r="D2209" s="51"/>
      <c r="E2209" s="51"/>
    </row>
    <row r="2210" spans="1:5" x14ac:dyDescent="0.2">
      <c r="A2210" s="15"/>
      <c r="B2210" s="15"/>
      <c r="C2210" s="51"/>
      <c r="D2210" s="51"/>
      <c r="E2210" s="51"/>
    </row>
    <row r="2211" spans="1:5" x14ac:dyDescent="0.2">
      <c r="A2211" s="15"/>
      <c r="B2211" s="15"/>
      <c r="C2211" s="51"/>
      <c r="D2211" s="51"/>
      <c r="E2211" s="51"/>
    </row>
    <row r="2212" spans="1:5" x14ac:dyDescent="0.2">
      <c r="A2212" s="15"/>
      <c r="B2212" s="15"/>
      <c r="C2212" s="51"/>
      <c r="D2212" s="51"/>
      <c r="E2212" s="51"/>
    </row>
    <row r="2213" spans="1:5" x14ac:dyDescent="0.2">
      <c r="A2213" s="15"/>
      <c r="B2213" s="15"/>
      <c r="C2213" s="51"/>
      <c r="D2213" s="51"/>
      <c r="E2213" s="51"/>
    </row>
    <row r="2214" spans="1:5" x14ac:dyDescent="0.2">
      <c r="A2214" s="15"/>
      <c r="B2214" s="15"/>
      <c r="C2214" s="51"/>
      <c r="D2214" s="51"/>
      <c r="E2214" s="51"/>
    </row>
    <row r="2215" spans="1:5" x14ac:dyDescent="0.2">
      <c r="A2215" s="15"/>
      <c r="B2215" s="15"/>
      <c r="C2215" s="51"/>
      <c r="D2215" s="51"/>
      <c r="E2215" s="51"/>
    </row>
    <row r="2216" spans="1:5" x14ac:dyDescent="0.2">
      <c r="A2216" s="15"/>
      <c r="B2216" s="15"/>
      <c r="C2216" s="51"/>
      <c r="D2216" s="51"/>
      <c r="E2216" s="51"/>
    </row>
    <row r="2217" spans="1:5" x14ac:dyDescent="0.2">
      <c r="A2217" s="15"/>
      <c r="B2217" s="15"/>
      <c r="C2217" s="51"/>
      <c r="D2217" s="51"/>
      <c r="E2217" s="51"/>
    </row>
    <row r="2218" spans="1:5" x14ac:dyDescent="0.2">
      <c r="A2218" s="15"/>
      <c r="B2218" s="15"/>
      <c r="C2218" s="51"/>
      <c r="D2218" s="51"/>
      <c r="E2218" s="51"/>
    </row>
    <row r="2219" spans="1:5" x14ac:dyDescent="0.2">
      <c r="A2219" s="15"/>
      <c r="B2219" s="15"/>
      <c r="C2219" s="51"/>
      <c r="D2219" s="51"/>
      <c r="E2219" s="51"/>
    </row>
    <row r="2220" spans="1:5" x14ac:dyDescent="0.2">
      <c r="A2220" s="15"/>
      <c r="B2220" s="15"/>
      <c r="C2220" s="51"/>
      <c r="D2220" s="51"/>
      <c r="E2220" s="51"/>
    </row>
    <row r="2221" spans="1:5" x14ac:dyDescent="0.2">
      <c r="A2221" s="15"/>
      <c r="B2221" s="15"/>
      <c r="C2221" s="51"/>
      <c r="D2221" s="51"/>
      <c r="E2221" s="51"/>
    </row>
    <row r="2222" spans="1:5" x14ac:dyDescent="0.2">
      <c r="A2222" s="15"/>
      <c r="B2222" s="15"/>
      <c r="C2222" s="51"/>
      <c r="D2222" s="51"/>
      <c r="E2222" s="51"/>
    </row>
    <row r="2223" spans="1:5" x14ac:dyDescent="0.2">
      <c r="A2223" s="15"/>
      <c r="B2223" s="15"/>
      <c r="C2223" s="51"/>
      <c r="D2223" s="51"/>
      <c r="E2223" s="51"/>
    </row>
    <row r="2224" spans="1:5" x14ac:dyDescent="0.2">
      <c r="A2224" s="15"/>
      <c r="B2224" s="15"/>
      <c r="C2224" s="51"/>
      <c r="D2224" s="51"/>
      <c r="E2224" s="51"/>
    </row>
    <row r="2225" spans="1:5" x14ac:dyDescent="0.2">
      <c r="A2225" s="15"/>
      <c r="B2225" s="15"/>
      <c r="C2225" s="51"/>
      <c r="D2225" s="51"/>
      <c r="E2225" s="51"/>
    </row>
    <row r="2226" spans="1:5" x14ac:dyDescent="0.2">
      <c r="A2226" s="15"/>
      <c r="B2226" s="15"/>
      <c r="C2226" s="51"/>
      <c r="D2226" s="51"/>
      <c r="E2226" s="51"/>
    </row>
    <row r="2227" spans="1:5" x14ac:dyDescent="0.2">
      <c r="A2227" s="15"/>
      <c r="B2227" s="15"/>
      <c r="C2227" s="51"/>
      <c r="D2227" s="51"/>
      <c r="E2227" s="51"/>
    </row>
    <row r="2228" spans="1:5" x14ac:dyDescent="0.2">
      <c r="A2228" s="15"/>
      <c r="B2228" s="15"/>
      <c r="C2228" s="51"/>
      <c r="D2228" s="51"/>
      <c r="E2228" s="51"/>
    </row>
    <row r="2229" spans="1:5" x14ac:dyDescent="0.2">
      <c r="A2229" s="15"/>
      <c r="B2229" s="15"/>
      <c r="C2229" s="51"/>
      <c r="D2229" s="51"/>
      <c r="E2229" s="51"/>
    </row>
    <row r="2230" spans="1:5" x14ac:dyDescent="0.2">
      <c r="A2230" s="15"/>
      <c r="B2230" s="15"/>
      <c r="C2230" s="51"/>
      <c r="D2230" s="51"/>
      <c r="E2230" s="51"/>
    </row>
    <row r="2231" spans="1:5" x14ac:dyDescent="0.2">
      <c r="A2231" s="15"/>
      <c r="B2231" s="15"/>
      <c r="C2231" s="51"/>
      <c r="D2231" s="51"/>
      <c r="E2231" s="51"/>
    </row>
    <row r="2232" spans="1:5" x14ac:dyDescent="0.2">
      <c r="A2232" s="15"/>
      <c r="B2232" s="15"/>
      <c r="C2232" s="51"/>
      <c r="D2232" s="51"/>
      <c r="E2232" s="51"/>
    </row>
    <row r="2233" spans="1:5" x14ac:dyDescent="0.2">
      <c r="A2233" s="15"/>
      <c r="B2233" s="15"/>
      <c r="C2233" s="51"/>
      <c r="D2233" s="51"/>
      <c r="E2233" s="51"/>
    </row>
    <row r="2234" spans="1:5" x14ac:dyDescent="0.2">
      <c r="A2234" s="15"/>
      <c r="B2234" s="15"/>
      <c r="C2234" s="51"/>
      <c r="D2234" s="51"/>
      <c r="E2234" s="51"/>
    </row>
    <row r="2235" spans="1:5" x14ac:dyDescent="0.2">
      <c r="A2235" s="15"/>
      <c r="B2235" s="15"/>
      <c r="C2235" s="51"/>
      <c r="D2235" s="51"/>
      <c r="E2235" s="51"/>
    </row>
    <row r="2236" spans="1:5" x14ac:dyDescent="0.2">
      <c r="A2236" s="15"/>
      <c r="B2236" s="15"/>
      <c r="C2236" s="51"/>
      <c r="D2236" s="51"/>
      <c r="E2236" s="51"/>
    </row>
    <row r="2237" spans="1:5" x14ac:dyDescent="0.2">
      <c r="A2237" s="15"/>
      <c r="B2237" s="15"/>
      <c r="C2237" s="51"/>
      <c r="D2237" s="51"/>
      <c r="E2237" s="51"/>
    </row>
    <row r="2238" spans="1:5" x14ac:dyDescent="0.2">
      <c r="A2238" s="15"/>
      <c r="B2238" s="15"/>
      <c r="C2238" s="51"/>
      <c r="D2238" s="51"/>
      <c r="E2238" s="51"/>
    </row>
    <row r="2239" spans="1:5" x14ac:dyDescent="0.2">
      <c r="A2239" s="15"/>
      <c r="B2239" s="15"/>
      <c r="C2239" s="51"/>
      <c r="D2239" s="51"/>
      <c r="E2239" s="51"/>
    </row>
    <row r="2240" spans="1:5" x14ac:dyDescent="0.2">
      <c r="A2240" s="15"/>
      <c r="B2240" s="15"/>
      <c r="C2240" s="51"/>
      <c r="D2240" s="51"/>
      <c r="E2240" s="51"/>
    </row>
    <row r="2241" spans="1:5" x14ac:dyDescent="0.2">
      <c r="A2241" s="15"/>
      <c r="B2241" s="15"/>
      <c r="C2241" s="51"/>
      <c r="D2241" s="51"/>
      <c r="E2241" s="51"/>
    </row>
    <row r="2242" spans="1:5" x14ac:dyDescent="0.2">
      <c r="A2242" s="15"/>
      <c r="B2242" s="15"/>
      <c r="C2242" s="51"/>
      <c r="D2242" s="51"/>
      <c r="E2242" s="51"/>
    </row>
    <row r="2243" spans="1:5" x14ac:dyDescent="0.2">
      <c r="A2243" s="15"/>
      <c r="B2243" s="15"/>
      <c r="C2243" s="51"/>
      <c r="D2243" s="51"/>
      <c r="E2243" s="51"/>
    </row>
    <row r="2244" spans="1:5" x14ac:dyDescent="0.2">
      <c r="A2244" s="15"/>
      <c r="B2244" s="15"/>
      <c r="C2244" s="51"/>
      <c r="D2244" s="51"/>
      <c r="E2244" s="51"/>
    </row>
    <row r="2245" spans="1:5" x14ac:dyDescent="0.2">
      <c r="A2245" s="15"/>
      <c r="B2245" s="15"/>
      <c r="C2245" s="51"/>
      <c r="D2245" s="51"/>
      <c r="E2245" s="51"/>
    </row>
    <row r="2246" spans="1:5" x14ac:dyDescent="0.2">
      <c r="A2246" s="15"/>
      <c r="B2246" s="15"/>
      <c r="C2246" s="51"/>
      <c r="D2246" s="51"/>
      <c r="E2246" s="51"/>
    </row>
    <row r="2247" spans="1:5" x14ac:dyDescent="0.2">
      <c r="A2247" s="15"/>
      <c r="B2247" s="15"/>
      <c r="C2247" s="51"/>
      <c r="D2247" s="51"/>
      <c r="E2247" s="51"/>
    </row>
    <row r="2248" spans="1:5" x14ac:dyDescent="0.2">
      <c r="A2248" s="15"/>
      <c r="B2248" s="15"/>
      <c r="C2248" s="51"/>
      <c r="D2248" s="51"/>
      <c r="E2248" s="51"/>
    </row>
    <row r="2249" spans="1:5" x14ac:dyDescent="0.2">
      <c r="A2249" s="15"/>
      <c r="B2249" s="15"/>
      <c r="C2249" s="51"/>
      <c r="D2249" s="51"/>
      <c r="E2249" s="51"/>
    </row>
    <row r="2250" spans="1:5" x14ac:dyDescent="0.2">
      <c r="A2250" s="15"/>
      <c r="B2250" s="15"/>
      <c r="C2250" s="51"/>
      <c r="D2250" s="51"/>
      <c r="E2250" s="51"/>
    </row>
    <row r="2251" spans="1:5" x14ac:dyDescent="0.2">
      <c r="A2251" s="15"/>
      <c r="B2251" s="15"/>
      <c r="C2251" s="51"/>
      <c r="D2251" s="51"/>
      <c r="E2251" s="51"/>
    </row>
    <row r="2252" spans="1:5" x14ac:dyDescent="0.2">
      <c r="A2252" s="15"/>
      <c r="B2252" s="15"/>
      <c r="C2252" s="51"/>
      <c r="D2252" s="51"/>
      <c r="E2252" s="51"/>
    </row>
    <row r="2253" spans="1:5" x14ac:dyDescent="0.2">
      <c r="A2253" s="15"/>
      <c r="B2253" s="15"/>
      <c r="C2253" s="51"/>
      <c r="D2253" s="51"/>
      <c r="E2253" s="51"/>
    </row>
    <row r="2254" spans="1:5" x14ac:dyDescent="0.2">
      <c r="A2254" s="15"/>
      <c r="B2254" s="15"/>
      <c r="C2254" s="51"/>
      <c r="D2254" s="51"/>
      <c r="E2254" s="51"/>
    </row>
    <row r="2255" spans="1:5" x14ac:dyDescent="0.2">
      <c r="A2255" s="15"/>
      <c r="B2255" s="15"/>
      <c r="C2255" s="51"/>
      <c r="D2255" s="51"/>
      <c r="E2255" s="51"/>
    </row>
    <row r="2256" spans="1:5" x14ac:dyDescent="0.2">
      <c r="A2256" s="15"/>
      <c r="B2256" s="15"/>
      <c r="C2256" s="51"/>
      <c r="D2256" s="51"/>
      <c r="E2256" s="51"/>
    </row>
    <row r="2257" spans="1:5" x14ac:dyDescent="0.2">
      <c r="A2257" s="15"/>
      <c r="B2257" s="15"/>
      <c r="C2257" s="51"/>
      <c r="D2257" s="51"/>
      <c r="E2257" s="51"/>
    </row>
    <row r="2258" spans="1:5" x14ac:dyDescent="0.2">
      <c r="A2258" s="15"/>
      <c r="B2258" s="15"/>
      <c r="C2258" s="51"/>
      <c r="D2258" s="51"/>
      <c r="E2258" s="51"/>
    </row>
    <row r="2259" spans="1:5" x14ac:dyDescent="0.2">
      <c r="A2259" s="15"/>
      <c r="B2259" s="15"/>
      <c r="C2259" s="51"/>
      <c r="D2259" s="51"/>
      <c r="E2259" s="51"/>
    </row>
    <row r="2260" spans="1:5" x14ac:dyDescent="0.2">
      <c r="A2260" s="15"/>
      <c r="B2260" s="15"/>
      <c r="C2260" s="51"/>
      <c r="D2260" s="51"/>
      <c r="E2260" s="51"/>
    </row>
    <row r="2261" spans="1:5" x14ac:dyDescent="0.2">
      <c r="A2261" s="15"/>
      <c r="B2261" s="15"/>
      <c r="C2261" s="51"/>
      <c r="D2261" s="51"/>
      <c r="E2261" s="51"/>
    </row>
    <row r="2262" spans="1:5" x14ac:dyDescent="0.2">
      <c r="A2262" s="15"/>
      <c r="B2262" s="15"/>
      <c r="C2262" s="51"/>
      <c r="D2262" s="51"/>
      <c r="E2262" s="51"/>
    </row>
    <row r="2263" spans="1:5" x14ac:dyDescent="0.2">
      <c r="A2263" s="15"/>
      <c r="B2263" s="15"/>
      <c r="C2263" s="51"/>
      <c r="D2263" s="51"/>
      <c r="E2263" s="51"/>
    </row>
    <row r="2264" spans="1:5" x14ac:dyDescent="0.2">
      <c r="A2264" s="15"/>
      <c r="B2264" s="15"/>
      <c r="C2264" s="51"/>
      <c r="D2264" s="51"/>
      <c r="E2264" s="51"/>
    </row>
    <row r="2265" spans="1:5" x14ac:dyDescent="0.2">
      <c r="A2265" s="15"/>
      <c r="B2265" s="15"/>
      <c r="C2265" s="51"/>
      <c r="D2265" s="51"/>
      <c r="E2265" s="51"/>
    </row>
    <row r="2266" spans="1:5" x14ac:dyDescent="0.2">
      <c r="A2266" s="15"/>
      <c r="B2266" s="15"/>
      <c r="C2266" s="51"/>
      <c r="D2266" s="51"/>
      <c r="E2266" s="51"/>
    </row>
    <row r="2267" spans="1:5" x14ac:dyDescent="0.2">
      <c r="A2267" s="15"/>
      <c r="B2267" s="15"/>
      <c r="C2267" s="51"/>
      <c r="D2267" s="51"/>
      <c r="E2267" s="51"/>
    </row>
    <row r="2268" spans="1:5" x14ac:dyDescent="0.2">
      <c r="A2268" s="15"/>
      <c r="B2268" s="15"/>
      <c r="C2268" s="51"/>
      <c r="D2268" s="51"/>
      <c r="E2268" s="51"/>
    </row>
    <row r="2269" spans="1:5" x14ac:dyDescent="0.2">
      <c r="A2269" s="15"/>
      <c r="B2269" s="15"/>
      <c r="C2269" s="51"/>
      <c r="D2269" s="51"/>
      <c r="E2269" s="51"/>
    </row>
    <row r="2270" spans="1:5" x14ac:dyDescent="0.2">
      <c r="A2270" s="15"/>
      <c r="B2270" s="15"/>
      <c r="C2270" s="51"/>
      <c r="D2270" s="51"/>
      <c r="E2270" s="51"/>
    </row>
    <row r="2271" spans="1:5" x14ac:dyDescent="0.2">
      <c r="A2271" s="15"/>
      <c r="B2271" s="15"/>
      <c r="C2271" s="51"/>
      <c r="D2271" s="51"/>
      <c r="E2271" s="51"/>
    </row>
    <row r="2272" spans="1:5" x14ac:dyDescent="0.2">
      <c r="A2272" s="15"/>
      <c r="B2272" s="15"/>
      <c r="C2272" s="51"/>
      <c r="D2272" s="51"/>
      <c r="E2272" s="51"/>
    </row>
    <row r="2273" spans="1:5" x14ac:dyDescent="0.2">
      <c r="A2273" s="15"/>
      <c r="B2273" s="15"/>
      <c r="C2273" s="51"/>
      <c r="D2273" s="51"/>
      <c r="E2273" s="51"/>
    </row>
    <row r="2274" spans="1:5" x14ac:dyDescent="0.2">
      <c r="A2274" s="15"/>
      <c r="B2274" s="15"/>
      <c r="C2274" s="51"/>
      <c r="D2274" s="51"/>
      <c r="E2274" s="51"/>
    </row>
    <row r="2275" spans="1:5" x14ac:dyDescent="0.2">
      <c r="A2275" s="15"/>
      <c r="B2275" s="15"/>
      <c r="C2275" s="51"/>
      <c r="D2275" s="51"/>
      <c r="E2275" s="51"/>
    </row>
    <row r="2276" spans="1:5" x14ac:dyDescent="0.2">
      <c r="A2276" s="15"/>
      <c r="B2276" s="15"/>
      <c r="C2276" s="51"/>
      <c r="D2276" s="51"/>
      <c r="E2276" s="51"/>
    </row>
    <row r="2277" spans="1:5" x14ac:dyDescent="0.2">
      <c r="A2277" s="15"/>
      <c r="B2277" s="15"/>
      <c r="C2277" s="51"/>
      <c r="D2277" s="51"/>
      <c r="E2277" s="51"/>
    </row>
    <row r="2278" spans="1:5" x14ac:dyDescent="0.2">
      <c r="A2278" s="15"/>
      <c r="B2278" s="15"/>
      <c r="C2278" s="51"/>
      <c r="D2278" s="51"/>
      <c r="E2278" s="51"/>
    </row>
    <row r="2279" spans="1:5" x14ac:dyDescent="0.2">
      <c r="A2279" s="15"/>
      <c r="B2279" s="15"/>
      <c r="C2279" s="51"/>
      <c r="D2279" s="51"/>
      <c r="E2279" s="51"/>
    </row>
    <row r="2280" spans="1:5" x14ac:dyDescent="0.2">
      <c r="A2280" s="15"/>
      <c r="B2280" s="15"/>
      <c r="C2280" s="51"/>
      <c r="D2280" s="51"/>
      <c r="E2280" s="51"/>
    </row>
    <row r="2281" spans="1:5" x14ac:dyDescent="0.2">
      <c r="A2281" s="15"/>
      <c r="B2281" s="15"/>
      <c r="C2281" s="51"/>
      <c r="D2281" s="51"/>
      <c r="E2281" s="51"/>
    </row>
    <row r="2282" spans="1:5" x14ac:dyDescent="0.2">
      <c r="A2282" s="15"/>
      <c r="B2282" s="15"/>
      <c r="C2282" s="51"/>
      <c r="D2282" s="51"/>
      <c r="E2282" s="51"/>
    </row>
    <row r="2283" spans="1:5" x14ac:dyDescent="0.2">
      <c r="A2283" s="15"/>
      <c r="B2283" s="15"/>
      <c r="C2283" s="51"/>
      <c r="D2283" s="51"/>
      <c r="E2283" s="51"/>
    </row>
    <row r="2284" spans="1:5" x14ac:dyDescent="0.2">
      <c r="A2284" s="15"/>
      <c r="B2284" s="15"/>
      <c r="C2284" s="51"/>
      <c r="D2284" s="51"/>
      <c r="E2284" s="51"/>
    </row>
    <row r="2285" spans="1:5" x14ac:dyDescent="0.2">
      <c r="A2285" s="15"/>
      <c r="B2285" s="15"/>
      <c r="C2285" s="51"/>
      <c r="D2285" s="51"/>
      <c r="E2285" s="51"/>
    </row>
    <row r="2286" spans="1:5" x14ac:dyDescent="0.2">
      <c r="A2286" s="15"/>
      <c r="B2286" s="15"/>
      <c r="C2286" s="51"/>
      <c r="D2286" s="51"/>
      <c r="E2286" s="51"/>
    </row>
    <row r="2287" spans="1:5" x14ac:dyDescent="0.2">
      <c r="A2287" s="15"/>
      <c r="B2287" s="15"/>
      <c r="C2287" s="51"/>
      <c r="D2287" s="51"/>
      <c r="E2287" s="51"/>
    </row>
    <row r="2288" spans="1:5" x14ac:dyDescent="0.2">
      <c r="A2288" s="15"/>
      <c r="B2288" s="15"/>
      <c r="C2288" s="51"/>
      <c r="D2288" s="51"/>
      <c r="E2288" s="51"/>
    </row>
    <row r="2289" spans="1:5" x14ac:dyDescent="0.2">
      <c r="A2289" s="15"/>
      <c r="B2289" s="15"/>
      <c r="C2289" s="51"/>
      <c r="D2289" s="51"/>
      <c r="E2289" s="51"/>
    </row>
    <row r="2290" spans="1:5" x14ac:dyDescent="0.2">
      <c r="A2290" s="15"/>
      <c r="B2290" s="15"/>
      <c r="C2290" s="51"/>
      <c r="D2290" s="51"/>
      <c r="E2290" s="51"/>
    </row>
    <row r="2291" spans="1:5" x14ac:dyDescent="0.2">
      <c r="A2291" s="15"/>
      <c r="B2291" s="15"/>
      <c r="C2291" s="51"/>
      <c r="D2291" s="51"/>
      <c r="E2291" s="51"/>
    </row>
    <row r="2292" spans="1:5" x14ac:dyDescent="0.2">
      <c r="A2292" s="15"/>
      <c r="B2292" s="15"/>
      <c r="C2292" s="51"/>
      <c r="D2292" s="51"/>
      <c r="E2292" s="51"/>
    </row>
    <row r="2293" spans="1:5" x14ac:dyDescent="0.2">
      <c r="A2293" s="15"/>
      <c r="B2293" s="15"/>
      <c r="C2293" s="51"/>
      <c r="D2293" s="51"/>
      <c r="E2293" s="51"/>
    </row>
    <row r="2294" spans="1:5" x14ac:dyDescent="0.2">
      <c r="A2294" s="15"/>
      <c r="B2294" s="15"/>
      <c r="C2294" s="51"/>
      <c r="D2294" s="51"/>
      <c r="E2294" s="51"/>
    </row>
    <row r="2295" spans="1:5" x14ac:dyDescent="0.2">
      <c r="A2295" s="15"/>
      <c r="B2295" s="15"/>
      <c r="C2295" s="51"/>
      <c r="D2295" s="51"/>
      <c r="E2295" s="51"/>
    </row>
    <row r="2296" spans="1:5" x14ac:dyDescent="0.2">
      <c r="A2296" s="15"/>
      <c r="B2296" s="15"/>
      <c r="C2296" s="51"/>
      <c r="D2296" s="51"/>
      <c r="E2296" s="51"/>
    </row>
    <row r="2297" spans="1:5" x14ac:dyDescent="0.2">
      <c r="A2297" s="15"/>
      <c r="B2297" s="15"/>
      <c r="C2297" s="51"/>
      <c r="D2297" s="51"/>
      <c r="E2297" s="51"/>
    </row>
    <row r="2298" spans="1:5" x14ac:dyDescent="0.2">
      <c r="A2298" s="15"/>
      <c r="B2298" s="15"/>
      <c r="C2298" s="51"/>
      <c r="D2298" s="51"/>
      <c r="E2298" s="51"/>
    </row>
    <row r="2299" spans="1:5" x14ac:dyDescent="0.2">
      <c r="A2299" s="15"/>
      <c r="B2299" s="15"/>
      <c r="C2299" s="51"/>
      <c r="D2299" s="51"/>
      <c r="E2299" s="51"/>
    </row>
    <row r="2300" spans="1:5" x14ac:dyDescent="0.2">
      <c r="A2300" s="15"/>
      <c r="B2300" s="15"/>
      <c r="C2300" s="51"/>
      <c r="D2300" s="51"/>
      <c r="E2300" s="51"/>
    </row>
    <row r="2301" spans="1:5" x14ac:dyDescent="0.2">
      <c r="A2301" s="15"/>
      <c r="B2301" s="15"/>
      <c r="C2301" s="51"/>
      <c r="D2301" s="51"/>
      <c r="E2301" s="51"/>
    </row>
    <row r="2302" spans="1:5" x14ac:dyDescent="0.2">
      <c r="A2302" s="15"/>
      <c r="B2302" s="15"/>
      <c r="C2302" s="51"/>
      <c r="D2302" s="51"/>
      <c r="E2302" s="51"/>
    </row>
    <row r="2303" spans="1:5" x14ac:dyDescent="0.2">
      <c r="A2303" s="15"/>
      <c r="B2303" s="15"/>
      <c r="C2303" s="51"/>
      <c r="D2303" s="51"/>
      <c r="E2303" s="51"/>
    </row>
    <row r="2304" spans="1:5" x14ac:dyDescent="0.2">
      <c r="A2304" s="15"/>
      <c r="B2304" s="15"/>
      <c r="C2304" s="51"/>
      <c r="D2304" s="51"/>
      <c r="E2304" s="51"/>
    </row>
    <row r="2305" spans="1:5" x14ac:dyDescent="0.2">
      <c r="A2305" s="15"/>
      <c r="B2305" s="15"/>
      <c r="C2305" s="51"/>
      <c r="D2305" s="51"/>
      <c r="E2305" s="51"/>
    </row>
    <row r="2306" spans="1:5" x14ac:dyDescent="0.2">
      <c r="A2306" s="15"/>
      <c r="B2306" s="15"/>
      <c r="C2306" s="51"/>
      <c r="D2306" s="51"/>
      <c r="E2306" s="51"/>
    </row>
    <row r="2307" spans="1:5" x14ac:dyDescent="0.2">
      <c r="A2307" s="15"/>
      <c r="B2307" s="15"/>
      <c r="C2307" s="51"/>
      <c r="D2307" s="51"/>
      <c r="E2307" s="51"/>
    </row>
    <row r="2308" spans="1:5" x14ac:dyDescent="0.2">
      <c r="A2308" s="15"/>
      <c r="B2308" s="15"/>
      <c r="C2308" s="51"/>
      <c r="D2308" s="51"/>
      <c r="E2308" s="51"/>
    </row>
    <row r="2309" spans="1:5" x14ac:dyDescent="0.2">
      <c r="A2309" s="15"/>
      <c r="B2309" s="15"/>
      <c r="C2309" s="51"/>
      <c r="D2309" s="51"/>
      <c r="E2309" s="51"/>
    </row>
    <row r="2310" spans="1:5" x14ac:dyDescent="0.2">
      <c r="A2310" s="15"/>
      <c r="B2310" s="15"/>
      <c r="C2310" s="51"/>
      <c r="D2310" s="51"/>
      <c r="E2310" s="51"/>
    </row>
    <row r="2311" spans="1:5" x14ac:dyDescent="0.2">
      <c r="A2311" s="15"/>
      <c r="B2311" s="15"/>
      <c r="C2311" s="51"/>
      <c r="D2311" s="51"/>
      <c r="E2311" s="51"/>
    </row>
    <row r="2312" spans="1:5" x14ac:dyDescent="0.2">
      <c r="A2312" s="15"/>
      <c r="B2312" s="15"/>
      <c r="C2312" s="51"/>
      <c r="D2312" s="51"/>
      <c r="E2312" s="51"/>
    </row>
    <row r="2313" spans="1:5" x14ac:dyDescent="0.2">
      <c r="A2313" s="15"/>
      <c r="B2313" s="15"/>
      <c r="C2313" s="51"/>
      <c r="D2313" s="51"/>
      <c r="E2313" s="51"/>
    </row>
    <row r="2314" spans="1:5" x14ac:dyDescent="0.2">
      <c r="A2314" s="15"/>
      <c r="B2314" s="15"/>
      <c r="C2314" s="51"/>
      <c r="D2314" s="51"/>
      <c r="E2314" s="51"/>
    </row>
    <row r="2315" spans="1:5" x14ac:dyDescent="0.2">
      <c r="A2315" s="15"/>
      <c r="B2315" s="15"/>
      <c r="C2315" s="51"/>
      <c r="D2315" s="51"/>
      <c r="E2315" s="51"/>
    </row>
    <row r="2316" spans="1:5" x14ac:dyDescent="0.2">
      <c r="A2316" s="15"/>
      <c r="B2316" s="15"/>
      <c r="C2316" s="51"/>
      <c r="D2316" s="51"/>
      <c r="E2316" s="51"/>
    </row>
    <row r="2317" spans="1:5" x14ac:dyDescent="0.2">
      <c r="A2317" s="15"/>
      <c r="B2317" s="15"/>
      <c r="C2317" s="51"/>
      <c r="D2317" s="51"/>
      <c r="E2317" s="51"/>
    </row>
    <row r="2318" spans="1:5" x14ac:dyDescent="0.2">
      <c r="A2318" s="15"/>
      <c r="B2318" s="15"/>
      <c r="C2318" s="51"/>
      <c r="D2318" s="51"/>
      <c r="E2318" s="51"/>
    </row>
    <row r="2319" spans="1:5" x14ac:dyDescent="0.2">
      <c r="A2319" s="15"/>
      <c r="B2319" s="15"/>
      <c r="C2319" s="51"/>
      <c r="D2319" s="51"/>
      <c r="E2319" s="51"/>
    </row>
    <row r="2320" spans="1:5" x14ac:dyDescent="0.2">
      <c r="A2320" s="15"/>
      <c r="B2320" s="15"/>
      <c r="C2320" s="51"/>
      <c r="D2320" s="51"/>
      <c r="E2320" s="51"/>
    </row>
    <row r="2321" spans="1:5" x14ac:dyDescent="0.2">
      <c r="A2321" s="15"/>
      <c r="B2321" s="15"/>
      <c r="C2321" s="51"/>
      <c r="D2321" s="51"/>
      <c r="E2321" s="51"/>
    </row>
    <row r="2322" spans="1:5" x14ac:dyDescent="0.2">
      <c r="A2322" s="15"/>
      <c r="B2322" s="15"/>
      <c r="C2322" s="51"/>
      <c r="D2322" s="51"/>
      <c r="E2322" s="51"/>
    </row>
    <row r="2323" spans="1:5" x14ac:dyDescent="0.2">
      <c r="A2323" s="15"/>
      <c r="B2323" s="15"/>
      <c r="C2323" s="51"/>
      <c r="D2323" s="51"/>
      <c r="E2323" s="51"/>
    </row>
    <row r="2324" spans="1:5" x14ac:dyDescent="0.2">
      <c r="A2324" s="15"/>
      <c r="B2324" s="15"/>
      <c r="C2324" s="51"/>
      <c r="D2324" s="51"/>
      <c r="E2324" s="51"/>
    </row>
    <row r="2325" spans="1:5" x14ac:dyDescent="0.2">
      <c r="A2325" s="15"/>
      <c r="B2325" s="15"/>
      <c r="C2325" s="51"/>
      <c r="D2325" s="51"/>
      <c r="E2325" s="51"/>
    </row>
    <row r="2326" spans="1:5" x14ac:dyDescent="0.2">
      <c r="A2326" s="15"/>
      <c r="B2326" s="15"/>
      <c r="C2326" s="51"/>
      <c r="D2326" s="51"/>
      <c r="E2326" s="51"/>
    </row>
    <row r="2327" spans="1:5" x14ac:dyDescent="0.2">
      <c r="A2327" s="15"/>
      <c r="B2327" s="15"/>
      <c r="C2327" s="51"/>
      <c r="D2327" s="51"/>
      <c r="E2327" s="51"/>
    </row>
    <row r="2328" spans="1:5" x14ac:dyDescent="0.2">
      <c r="A2328" s="15"/>
      <c r="B2328" s="15"/>
      <c r="C2328" s="51"/>
      <c r="D2328" s="51"/>
      <c r="E2328" s="51"/>
    </row>
    <row r="2329" spans="1:5" x14ac:dyDescent="0.2">
      <c r="A2329" s="15"/>
      <c r="B2329" s="15"/>
      <c r="C2329" s="51"/>
      <c r="D2329" s="51"/>
      <c r="E2329" s="51"/>
    </row>
    <row r="2330" spans="1:5" x14ac:dyDescent="0.2">
      <c r="A2330" s="15"/>
      <c r="B2330" s="15"/>
      <c r="C2330" s="51"/>
      <c r="D2330" s="51"/>
      <c r="E2330" s="51"/>
    </row>
    <row r="2331" spans="1:5" x14ac:dyDescent="0.2">
      <c r="A2331" s="15"/>
      <c r="B2331" s="15"/>
      <c r="C2331" s="51"/>
      <c r="D2331" s="51"/>
      <c r="E2331" s="51"/>
    </row>
    <row r="2332" spans="1:5" x14ac:dyDescent="0.2">
      <c r="A2332" s="15"/>
      <c r="B2332" s="15"/>
      <c r="C2332" s="51"/>
      <c r="D2332" s="51"/>
      <c r="E2332" s="51"/>
    </row>
    <row r="2333" spans="1:5" x14ac:dyDescent="0.2">
      <c r="A2333" s="15"/>
      <c r="B2333" s="15"/>
      <c r="C2333" s="51"/>
      <c r="D2333" s="51"/>
      <c r="E2333" s="51"/>
    </row>
    <row r="2334" spans="1:5" x14ac:dyDescent="0.2">
      <c r="A2334" s="15"/>
      <c r="B2334" s="15"/>
      <c r="C2334" s="51"/>
      <c r="D2334" s="51"/>
      <c r="E2334" s="51"/>
    </row>
    <row r="2335" spans="1:5" x14ac:dyDescent="0.2">
      <c r="A2335" s="15"/>
      <c r="B2335" s="15"/>
      <c r="C2335" s="51"/>
      <c r="D2335" s="51"/>
      <c r="E2335" s="51"/>
    </row>
    <row r="2336" spans="1:5" x14ac:dyDescent="0.2">
      <c r="A2336" s="15"/>
      <c r="B2336" s="15"/>
      <c r="C2336" s="51"/>
      <c r="D2336" s="51"/>
      <c r="E2336" s="51"/>
    </row>
    <row r="2337" spans="1:5" x14ac:dyDescent="0.2">
      <c r="A2337" s="15"/>
      <c r="B2337" s="15"/>
      <c r="C2337" s="51"/>
      <c r="D2337" s="51"/>
      <c r="E2337" s="51"/>
    </row>
    <row r="2338" spans="1:5" x14ac:dyDescent="0.2">
      <c r="A2338" s="15"/>
      <c r="B2338" s="15"/>
      <c r="C2338" s="51"/>
      <c r="D2338" s="51"/>
      <c r="E2338" s="51"/>
    </row>
    <row r="2339" spans="1:5" x14ac:dyDescent="0.2">
      <c r="A2339" s="15"/>
      <c r="B2339" s="15"/>
      <c r="C2339" s="51"/>
      <c r="D2339" s="51"/>
      <c r="E2339" s="51"/>
    </row>
    <row r="2340" spans="1:5" x14ac:dyDescent="0.2">
      <c r="A2340" s="15"/>
      <c r="B2340" s="15"/>
      <c r="C2340" s="51"/>
      <c r="D2340" s="51"/>
      <c r="E2340" s="51"/>
    </row>
    <row r="2341" spans="1:5" x14ac:dyDescent="0.2">
      <c r="A2341" s="15"/>
      <c r="B2341" s="15"/>
      <c r="C2341" s="51"/>
      <c r="D2341" s="51"/>
      <c r="E2341" s="51"/>
    </row>
    <row r="2342" spans="1:5" x14ac:dyDescent="0.2">
      <c r="A2342" s="15"/>
      <c r="B2342" s="15"/>
      <c r="C2342" s="51"/>
      <c r="D2342" s="51"/>
      <c r="E2342" s="51"/>
    </row>
    <row r="2343" spans="1:5" x14ac:dyDescent="0.2">
      <c r="A2343" s="15"/>
      <c r="B2343" s="15"/>
      <c r="C2343" s="51"/>
      <c r="D2343" s="51"/>
      <c r="E2343" s="51"/>
    </row>
    <row r="2344" spans="1:5" x14ac:dyDescent="0.2">
      <c r="A2344" s="15"/>
      <c r="B2344" s="15"/>
      <c r="C2344" s="51"/>
      <c r="D2344" s="51"/>
      <c r="E2344" s="51"/>
    </row>
    <row r="2345" spans="1:5" x14ac:dyDescent="0.2">
      <c r="A2345" s="15"/>
      <c r="B2345" s="15"/>
      <c r="C2345" s="51"/>
      <c r="D2345" s="51"/>
      <c r="E2345" s="51"/>
    </row>
    <row r="2346" spans="1:5" x14ac:dyDescent="0.2">
      <c r="A2346" s="15"/>
      <c r="B2346" s="15"/>
      <c r="C2346" s="51"/>
      <c r="D2346" s="51"/>
      <c r="E2346" s="51"/>
    </row>
    <row r="2347" spans="1:5" x14ac:dyDescent="0.2">
      <c r="A2347" s="15"/>
      <c r="B2347" s="15"/>
      <c r="C2347" s="51"/>
      <c r="D2347" s="51"/>
      <c r="E2347" s="51"/>
    </row>
    <row r="2348" spans="1:5" x14ac:dyDescent="0.2">
      <c r="A2348" s="15"/>
      <c r="B2348" s="15"/>
      <c r="C2348" s="51"/>
      <c r="D2348" s="51"/>
      <c r="E2348" s="51"/>
    </row>
    <row r="2349" spans="1:5" x14ac:dyDescent="0.2">
      <c r="A2349" s="15"/>
      <c r="B2349" s="15"/>
      <c r="C2349" s="51"/>
      <c r="D2349" s="51"/>
      <c r="E2349" s="51"/>
    </row>
    <row r="2350" spans="1:5" x14ac:dyDescent="0.2">
      <c r="A2350" s="15"/>
      <c r="B2350" s="15"/>
      <c r="C2350" s="51"/>
      <c r="D2350" s="51"/>
      <c r="E2350" s="51"/>
    </row>
    <row r="2351" spans="1:5" x14ac:dyDescent="0.2">
      <c r="A2351" s="15"/>
      <c r="B2351" s="15"/>
      <c r="C2351" s="51"/>
      <c r="D2351" s="51"/>
      <c r="E2351" s="51"/>
    </row>
    <row r="2352" spans="1:5" x14ac:dyDescent="0.2">
      <c r="A2352" s="15"/>
      <c r="B2352" s="15"/>
      <c r="C2352" s="51"/>
      <c r="D2352" s="51"/>
      <c r="E2352" s="51"/>
    </row>
    <row r="2353" spans="1:5" x14ac:dyDescent="0.2">
      <c r="A2353" s="15"/>
      <c r="B2353" s="15"/>
      <c r="C2353" s="51"/>
      <c r="D2353" s="51"/>
      <c r="E2353" s="51"/>
    </row>
    <row r="2354" spans="1:5" x14ac:dyDescent="0.2">
      <c r="A2354" s="15"/>
      <c r="B2354" s="15"/>
      <c r="C2354" s="51"/>
      <c r="D2354" s="51"/>
      <c r="E2354" s="51"/>
    </row>
    <row r="2355" spans="1:5" x14ac:dyDescent="0.2">
      <c r="A2355" s="15"/>
      <c r="B2355" s="15"/>
      <c r="C2355" s="51"/>
      <c r="D2355" s="51"/>
      <c r="E2355" s="51"/>
    </row>
    <row r="2356" spans="1:5" x14ac:dyDescent="0.2">
      <c r="A2356" s="15"/>
      <c r="B2356" s="15"/>
      <c r="C2356" s="51"/>
      <c r="D2356" s="51"/>
      <c r="E2356" s="51"/>
    </row>
    <row r="2357" spans="1:5" x14ac:dyDescent="0.2">
      <c r="A2357" s="15"/>
      <c r="B2357" s="15"/>
      <c r="C2357" s="51"/>
      <c r="D2357" s="51"/>
      <c r="E2357" s="51"/>
    </row>
    <row r="2358" spans="1:5" x14ac:dyDescent="0.2">
      <c r="A2358" s="15"/>
      <c r="B2358" s="15"/>
      <c r="C2358" s="51"/>
      <c r="D2358" s="51"/>
      <c r="E2358" s="51"/>
    </row>
    <row r="2359" spans="1:5" x14ac:dyDescent="0.2">
      <c r="A2359" s="15"/>
      <c r="B2359" s="15"/>
      <c r="C2359" s="51"/>
      <c r="D2359" s="51"/>
      <c r="E2359" s="51"/>
    </row>
    <row r="2360" spans="1:5" x14ac:dyDescent="0.2">
      <c r="A2360" s="15"/>
      <c r="B2360" s="15"/>
      <c r="C2360" s="51"/>
      <c r="D2360" s="51"/>
      <c r="E2360" s="51"/>
    </row>
    <row r="2361" spans="1:5" x14ac:dyDescent="0.2">
      <c r="A2361" s="15"/>
      <c r="B2361" s="15"/>
      <c r="C2361" s="51"/>
      <c r="D2361" s="51"/>
      <c r="E2361" s="51"/>
    </row>
    <row r="2362" spans="1:5" x14ac:dyDescent="0.2">
      <c r="A2362" s="15"/>
      <c r="B2362" s="15"/>
      <c r="C2362" s="51"/>
      <c r="D2362" s="51"/>
      <c r="E2362" s="51"/>
    </row>
    <row r="2363" spans="1:5" x14ac:dyDescent="0.2">
      <c r="A2363" s="15"/>
      <c r="B2363" s="15"/>
      <c r="C2363" s="51"/>
      <c r="D2363" s="51"/>
      <c r="E2363" s="51"/>
    </row>
    <row r="2364" spans="1:5" x14ac:dyDescent="0.2">
      <c r="A2364" s="15"/>
      <c r="B2364" s="15"/>
      <c r="C2364" s="51"/>
      <c r="D2364" s="51"/>
      <c r="E2364" s="51"/>
    </row>
    <row r="2365" spans="1:5" x14ac:dyDescent="0.2">
      <c r="A2365" s="15"/>
      <c r="B2365" s="15"/>
      <c r="C2365" s="51"/>
      <c r="D2365" s="51"/>
      <c r="E2365" s="51"/>
    </row>
    <row r="2366" spans="1:5" x14ac:dyDescent="0.2">
      <c r="A2366" s="15"/>
      <c r="B2366" s="15"/>
      <c r="C2366" s="51"/>
      <c r="D2366" s="51"/>
      <c r="E2366" s="51"/>
    </row>
    <row r="2367" spans="1:5" x14ac:dyDescent="0.2">
      <c r="A2367" s="15"/>
      <c r="B2367" s="15"/>
      <c r="C2367" s="51"/>
      <c r="D2367" s="51"/>
      <c r="E2367" s="51"/>
    </row>
    <row r="2368" spans="1:5" x14ac:dyDescent="0.2">
      <c r="A2368" s="15"/>
      <c r="B2368" s="15"/>
      <c r="C2368" s="51"/>
      <c r="D2368" s="51"/>
      <c r="E2368" s="51"/>
    </row>
    <row r="2369" spans="1:5" x14ac:dyDescent="0.2">
      <c r="A2369" s="15"/>
      <c r="B2369" s="15"/>
      <c r="C2369" s="51"/>
      <c r="D2369" s="51"/>
      <c r="E2369" s="51"/>
    </row>
    <row r="2370" spans="1:5" x14ac:dyDescent="0.2">
      <c r="A2370" s="15"/>
      <c r="B2370" s="15"/>
      <c r="C2370" s="51"/>
      <c r="D2370" s="51"/>
      <c r="E2370" s="51"/>
    </row>
    <row r="2371" spans="1:5" x14ac:dyDescent="0.2">
      <c r="A2371" s="15"/>
      <c r="B2371" s="15"/>
      <c r="C2371" s="51"/>
      <c r="D2371" s="51"/>
      <c r="E2371" s="51"/>
    </row>
    <row r="2372" spans="1:5" x14ac:dyDescent="0.2">
      <c r="A2372" s="15"/>
      <c r="B2372" s="15"/>
      <c r="C2372" s="51"/>
      <c r="D2372" s="51"/>
      <c r="E2372" s="51"/>
    </row>
    <row r="2373" spans="1:5" x14ac:dyDescent="0.2">
      <c r="A2373" s="15"/>
      <c r="B2373" s="15"/>
      <c r="C2373" s="51"/>
      <c r="D2373" s="51"/>
      <c r="E2373" s="51"/>
    </row>
    <row r="2374" spans="1:5" x14ac:dyDescent="0.2">
      <c r="A2374" s="15"/>
      <c r="B2374" s="15"/>
      <c r="C2374" s="51"/>
      <c r="D2374" s="51"/>
      <c r="E2374" s="51"/>
    </row>
    <row r="2375" spans="1:5" x14ac:dyDescent="0.2">
      <c r="A2375" s="15"/>
      <c r="B2375" s="15"/>
      <c r="C2375" s="51"/>
      <c r="D2375" s="51"/>
      <c r="E2375" s="51"/>
    </row>
    <row r="2376" spans="1:5" x14ac:dyDescent="0.2">
      <c r="A2376" s="15"/>
      <c r="B2376" s="15"/>
      <c r="C2376" s="51"/>
      <c r="D2376" s="51"/>
      <c r="E2376" s="51"/>
    </row>
    <row r="2377" spans="1:5" x14ac:dyDescent="0.2">
      <c r="A2377" s="15"/>
      <c r="B2377" s="15"/>
      <c r="C2377" s="51"/>
      <c r="D2377" s="51"/>
      <c r="E2377" s="51"/>
    </row>
    <row r="2378" spans="1:5" x14ac:dyDescent="0.2">
      <c r="A2378" s="15"/>
      <c r="B2378" s="15"/>
      <c r="C2378" s="51"/>
      <c r="D2378" s="51"/>
      <c r="E2378" s="51"/>
    </row>
    <row r="2379" spans="1:5" x14ac:dyDescent="0.2">
      <c r="A2379" s="15"/>
      <c r="B2379" s="15"/>
      <c r="C2379" s="51"/>
      <c r="D2379" s="51"/>
      <c r="E2379" s="51"/>
    </row>
    <row r="2380" spans="1:5" x14ac:dyDescent="0.2">
      <c r="A2380" s="15"/>
      <c r="B2380" s="15"/>
      <c r="C2380" s="51"/>
      <c r="D2380" s="51"/>
      <c r="E2380" s="51"/>
    </row>
    <row r="2381" spans="1:5" x14ac:dyDescent="0.2">
      <c r="A2381" s="15"/>
      <c r="B2381" s="15"/>
      <c r="C2381" s="51"/>
      <c r="D2381" s="51"/>
      <c r="E2381" s="51"/>
    </row>
    <row r="2382" spans="1:5" x14ac:dyDescent="0.2">
      <c r="A2382" s="15"/>
      <c r="B2382" s="15"/>
      <c r="C2382" s="51"/>
      <c r="D2382" s="51"/>
      <c r="E2382" s="51"/>
    </row>
    <row r="2383" spans="1:5" x14ac:dyDescent="0.2">
      <c r="A2383" s="15"/>
      <c r="B2383" s="15"/>
      <c r="C2383" s="51"/>
      <c r="D2383" s="51"/>
      <c r="E2383" s="51"/>
    </row>
    <row r="2384" spans="1:5" x14ac:dyDescent="0.2">
      <c r="A2384" s="15"/>
      <c r="B2384" s="15"/>
      <c r="C2384" s="51"/>
      <c r="D2384" s="51"/>
      <c r="E2384" s="51"/>
    </row>
    <row r="2385" spans="1:5" x14ac:dyDescent="0.2">
      <c r="A2385" s="15"/>
      <c r="B2385" s="15"/>
      <c r="C2385" s="51"/>
      <c r="D2385" s="51"/>
      <c r="E2385" s="51"/>
    </row>
    <row r="2386" spans="1:5" x14ac:dyDescent="0.2">
      <c r="A2386" s="15"/>
      <c r="B2386" s="15"/>
      <c r="C2386" s="51"/>
      <c r="D2386" s="51"/>
      <c r="E2386" s="51"/>
    </row>
    <row r="2387" spans="1:5" x14ac:dyDescent="0.2">
      <c r="A2387" s="15"/>
      <c r="B2387" s="15"/>
      <c r="C2387" s="51"/>
      <c r="D2387" s="51"/>
      <c r="E2387" s="51"/>
    </row>
    <row r="2388" spans="1:5" x14ac:dyDescent="0.2">
      <c r="A2388" s="15"/>
      <c r="B2388" s="15"/>
      <c r="C2388" s="51"/>
      <c r="D2388" s="51"/>
      <c r="E2388" s="51"/>
    </row>
    <row r="2389" spans="1:5" x14ac:dyDescent="0.2">
      <c r="A2389" s="15"/>
      <c r="B2389" s="15"/>
      <c r="C2389" s="51"/>
      <c r="D2389" s="51"/>
      <c r="E2389" s="51"/>
    </row>
    <row r="2390" spans="1:5" x14ac:dyDescent="0.2">
      <c r="A2390" s="15"/>
      <c r="B2390" s="15"/>
      <c r="C2390" s="51"/>
      <c r="D2390" s="51"/>
      <c r="E2390" s="51"/>
    </row>
    <row r="2391" spans="1:5" x14ac:dyDescent="0.2">
      <c r="A2391" s="15"/>
      <c r="B2391" s="15"/>
      <c r="C2391" s="51"/>
      <c r="D2391" s="51"/>
      <c r="E2391" s="51"/>
    </row>
    <row r="2392" spans="1:5" x14ac:dyDescent="0.2">
      <c r="A2392" s="15"/>
      <c r="B2392" s="15"/>
      <c r="C2392" s="51"/>
      <c r="D2392" s="51"/>
      <c r="E2392" s="51"/>
    </row>
    <row r="2393" spans="1:5" x14ac:dyDescent="0.2">
      <c r="A2393" s="15"/>
      <c r="B2393" s="15"/>
      <c r="C2393" s="51"/>
      <c r="D2393" s="51"/>
      <c r="E2393" s="51"/>
    </row>
    <row r="2394" spans="1:5" x14ac:dyDescent="0.2">
      <c r="A2394" s="15"/>
      <c r="B2394" s="15"/>
      <c r="C2394" s="51"/>
      <c r="D2394" s="51"/>
      <c r="E2394" s="51"/>
    </row>
    <row r="2395" spans="1:5" x14ac:dyDescent="0.2">
      <c r="A2395" s="15"/>
      <c r="B2395" s="15"/>
      <c r="C2395" s="51"/>
      <c r="D2395" s="51"/>
      <c r="E2395" s="51"/>
    </row>
    <row r="2396" spans="1:5" x14ac:dyDescent="0.2">
      <c r="A2396" s="15"/>
      <c r="B2396" s="15"/>
      <c r="C2396" s="51"/>
      <c r="D2396" s="51"/>
      <c r="E2396" s="51"/>
    </row>
    <row r="2397" spans="1:5" x14ac:dyDescent="0.2">
      <c r="A2397" s="15"/>
      <c r="B2397" s="15"/>
      <c r="C2397" s="51"/>
      <c r="D2397" s="51"/>
      <c r="E2397" s="51"/>
    </row>
    <row r="2398" spans="1:5" x14ac:dyDescent="0.2">
      <c r="A2398" s="15"/>
      <c r="B2398" s="15"/>
      <c r="C2398" s="51"/>
      <c r="D2398" s="51"/>
      <c r="E2398" s="51"/>
    </row>
    <row r="2399" spans="1:5" x14ac:dyDescent="0.2">
      <c r="A2399" s="15"/>
      <c r="B2399" s="15"/>
      <c r="C2399" s="51"/>
      <c r="D2399" s="51"/>
      <c r="E2399" s="51"/>
    </row>
    <row r="2400" spans="1:5" x14ac:dyDescent="0.2">
      <c r="A2400" s="15"/>
      <c r="B2400" s="15"/>
      <c r="C2400" s="51"/>
      <c r="D2400" s="51"/>
      <c r="E2400" s="51"/>
    </row>
    <row r="2401" spans="1:5" x14ac:dyDescent="0.2">
      <c r="A2401" s="15"/>
      <c r="B2401" s="15"/>
      <c r="C2401" s="51"/>
      <c r="D2401" s="51"/>
      <c r="E2401" s="51"/>
    </row>
    <row r="2402" spans="1:5" x14ac:dyDescent="0.2">
      <c r="A2402" s="15"/>
      <c r="B2402" s="15"/>
      <c r="C2402" s="51"/>
      <c r="D2402" s="51"/>
      <c r="E2402" s="51"/>
    </row>
    <row r="2403" spans="1:5" x14ac:dyDescent="0.2">
      <c r="A2403" s="15"/>
      <c r="B2403" s="15"/>
      <c r="C2403" s="51"/>
      <c r="D2403" s="51"/>
      <c r="E2403" s="51"/>
    </row>
    <row r="2404" spans="1:5" x14ac:dyDescent="0.2">
      <c r="A2404" s="15"/>
      <c r="B2404" s="15"/>
      <c r="C2404" s="51"/>
      <c r="D2404" s="51"/>
      <c r="E2404" s="51"/>
    </row>
    <row r="2405" spans="1:5" x14ac:dyDescent="0.2">
      <c r="A2405" s="15"/>
      <c r="B2405" s="15"/>
      <c r="C2405" s="51"/>
      <c r="D2405" s="51"/>
      <c r="E2405" s="51"/>
    </row>
    <row r="2406" spans="1:5" x14ac:dyDescent="0.2">
      <c r="A2406" s="15"/>
      <c r="B2406" s="15"/>
      <c r="C2406" s="51"/>
      <c r="D2406" s="51"/>
      <c r="E2406" s="51"/>
    </row>
    <row r="2407" spans="1:5" x14ac:dyDescent="0.2">
      <c r="A2407" s="15"/>
      <c r="B2407" s="15"/>
      <c r="C2407" s="51"/>
      <c r="D2407" s="51"/>
      <c r="E2407" s="51"/>
    </row>
    <row r="2408" spans="1:5" x14ac:dyDescent="0.2">
      <c r="A2408" s="15"/>
      <c r="B2408" s="15"/>
      <c r="C2408" s="51"/>
      <c r="D2408" s="51"/>
      <c r="E2408" s="51"/>
    </row>
    <row r="2409" spans="1:5" x14ac:dyDescent="0.2">
      <c r="A2409" s="15"/>
      <c r="B2409" s="15"/>
      <c r="C2409" s="51"/>
      <c r="D2409" s="51"/>
      <c r="E2409" s="51"/>
    </row>
    <row r="2410" spans="1:5" x14ac:dyDescent="0.2">
      <c r="A2410" s="15"/>
      <c r="B2410" s="15"/>
      <c r="C2410" s="51"/>
      <c r="D2410" s="51"/>
      <c r="E2410" s="51"/>
    </row>
    <row r="2411" spans="1:5" x14ac:dyDescent="0.2">
      <c r="A2411" s="15"/>
      <c r="B2411" s="15"/>
      <c r="C2411" s="51"/>
      <c r="D2411" s="51"/>
      <c r="E2411" s="51"/>
    </row>
    <row r="2412" spans="1:5" x14ac:dyDescent="0.2">
      <c r="A2412" s="15"/>
      <c r="B2412" s="15"/>
      <c r="C2412" s="51"/>
      <c r="D2412" s="51"/>
      <c r="E2412" s="51"/>
    </row>
    <row r="2413" spans="1:5" x14ac:dyDescent="0.2">
      <c r="A2413" s="15"/>
      <c r="B2413" s="15"/>
      <c r="C2413" s="51"/>
      <c r="D2413" s="51"/>
      <c r="E2413" s="51"/>
    </row>
    <row r="2414" spans="1:5" x14ac:dyDescent="0.2">
      <c r="A2414" s="15"/>
      <c r="B2414" s="15"/>
      <c r="C2414" s="51"/>
      <c r="D2414" s="51"/>
      <c r="E2414" s="51"/>
    </row>
    <row r="2415" spans="1:5" x14ac:dyDescent="0.2">
      <c r="A2415" s="15"/>
      <c r="B2415" s="15"/>
      <c r="C2415" s="51"/>
      <c r="D2415" s="51"/>
      <c r="E2415" s="51"/>
    </row>
    <row r="2416" spans="1:5" x14ac:dyDescent="0.2">
      <c r="A2416" s="15"/>
      <c r="B2416" s="15"/>
      <c r="C2416" s="51"/>
      <c r="D2416" s="51"/>
      <c r="E2416" s="51"/>
    </row>
    <row r="2417" spans="1:5" x14ac:dyDescent="0.2">
      <c r="A2417" s="15"/>
      <c r="B2417" s="15"/>
      <c r="C2417" s="51"/>
      <c r="D2417" s="51"/>
      <c r="E2417" s="51"/>
    </row>
    <row r="2418" spans="1:5" x14ac:dyDescent="0.2">
      <c r="A2418" s="15"/>
      <c r="B2418" s="15"/>
      <c r="C2418" s="51"/>
      <c r="D2418" s="51"/>
      <c r="E2418" s="51"/>
    </row>
    <row r="2419" spans="1:5" x14ac:dyDescent="0.2">
      <c r="A2419" s="15"/>
      <c r="B2419" s="15"/>
      <c r="C2419" s="51"/>
      <c r="D2419" s="51"/>
      <c r="E2419" s="51"/>
    </row>
    <row r="2420" spans="1:5" x14ac:dyDescent="0.2">
      <c r="A2420" s="15"/>
      <c r="B2420" s="15"/>
      <c r="C2420" s="51"/>
      <c r="D2420" s="51"/>
      <c r="E2420" s="51"/>
    </row>
    <row r="2421" spans="1:5" x14ac:dyDescent="0.2">
      <c r="A2421" s="15"/>
      <c r="B2421" s="15"/>
      <c r="C2421" s="51"/>
      <c r="D2421" s="51"/>
      <c r="E2421" s="51"/>
    </row>
    <row r="2422" spans="1:5" x14ac:dyDescent="0.2">
      <c r="A2422" s="15"/>
      <c r="B2422" s="15"/>
      <c r="C2422" s="51"/>
      <c r="D2422" s="51"/>
      <c r="E2422" s="51"/>
    </row>
    <row r="2423" spans="1:5" x14ac:dyDescent="0.2">
      <c r="A2423" s="15"/>
      <c r="B2423" s="15"/>
      <c r="C2423" s="51"/>
      <c r="D2423" s="51"/>
      <c r="E2423" s="51"/>
    </row>
    <row r="2424" spans="1:5" x14ac:dyDescent="0.2">
      <c r="A2424" s="15"/>
      <c r="B2424" s="15"/>
      <c r="C2424" s="51"/>
      <c r="D2424" s="51"/>
      <c r="E2424" s="51"/>
    </row>
    <row r="2425" spans="1:5" x14ac:dyDescent="0.2">
      <c r="A2425" s="15"/>
      <c r="B2425" s="15"/>
      <c r="C2425" s="51"/>
      <c r="D2425" s="51"/>
      <c r="E2425" s="51"/>
    </row>
    <row r="2426" spans="1:5" x14ac:dyDescent="0.2">
      <c r="A2426" s="15"/>
      <c r="B2426" s="15"/>
      <c r="C2426" s="51"/>
      <c r="D2426" s="51"/>
      <c r="E2426" s="51"/>
    </row>
    <row r="2427" spans="1:5" x14ac:dyDescent="0.2">
      <c r="A2427" s="15"/>
      <c r="B2427" s="15"/>
      <c r="C2427" s="51"/>
      <c r="D2427" s="51"/>
      <c r="E2427" s="51"/>
    </row>
    <row r="2428" spans="1:5" x14ac:dyDescent="0.2">
      <c r="A2428" s="15"/>
      <c r="B2428" s="15"/>
      <c r="C2428" s="51"/>
      <c r="D2428" s="51"/>
      <c r="E2428" s="51"/>
    </row>
    <row r="2429" spans="1:5" x14ac:dyDescent="0.2">
      <c r="A2429" s="15"/>
      <c r="B2429" s="15"/>
      <c r="C2429" s="51"/>
      <c r="D2429" s="51"/>
      <c r="E2429" s="51"/>
    </row>
    <row r="2430" spans="1:5" x14ac:dyDescent="0.2">
      <c r="A2430" s="15"/>
      <c r="B2430" s="15"/>
      <c r="C2430" s="51"/>
      <c r="D2430" s="51"/>
      <c r="E2430" s="51"/>
    </row>
    <row r="2431" spans="1:5" x14ac:dyDescent="0.2">
      <c r="A2431" s="15"/>
      <c r="B2431" s="15"/>
      <c r="C2431" s="51"/>
      <c r="D2431" s="51"/>
      <c r="E2431" s="51"/>
    </row>
    <row r="2432" spans="1:5" x14ac:dyDescent="0.2">
      <c r="A2432" s="15"/>
      <c r="B2432" s="15"/>
      <c r="C2432" s="51"/>
      <c r="D2432" s="51"/>
      <c r="E2432" s="51"/>
    </row>
    <row r="2433" spans="1:5" x14ac:dyDescent="0.2">
      <c r="A2433" s="15"/>
      <c r="B2433" s="15"/>
      <c r="C2433" s="51"/>
      <c r="D2433" s="51"/>
      <c r="E2433" s="51"/>
    </row>
    <row r="2434" spans="1:5" x14ac:dyDescent="0.2">
      <c r="A2434" s="15"/>
      <c r="B2434" s="15"/>
      <c r="C2434" s="51"/>
      <c r="D2434" s="51"/>
      <c r="E2434" s="51"/>
    </row>
    <row r="2435" spans="1:5" x14ac:dyDescent="0.2">
      <c r="A2435" s="15"/>
      <c r="B2435" s="15"/>
      <c r="C2435" s="51"/>
      <c r="D2435" s="51"/>
      <c r="E2435" s="51"/>
    </row>
    <row r="2436" spans="1:5" x14ac:dyDescent="0.2">
      <c r="A2436" s="15"/>
      <c r="B2436" s="15"/>
      <c r="C2436" s="51"/>
      <c r="D2436" s="51"/>
      <c r="E2436" s="51"/>
    </row>
    <row r="2437" spans="1:5" x14ac:dyDescent="0.2">
      <c r="A2437" s="15"/>
      <c r="B2437" s="15"/>
      <c r="C2437" s="51"/>
      <c r="D2437" s="51"/>
      <c r="E2437" s="51"/>
    </row>
    <row r="2438" spans="1:5" x14ac:dyDescent="0.2">
      <c r="A2438" s="15"/>
      <c r="B2438" s="15"/>
      <c r="C2438" s="51"/>
      <c r="D2438" s="51"/>
      <c r="E2438" s="51"/>
    </row>
    <row r="2439" spans="1:5" x14ac:dyDescent="0.2">
      <c r="A2439" s="15"/>
      <c r="B2439" s="15"/>
      <c r="C2439" s="51"/>
      <c r="D2439" s="51"/>
      <c r="E2439" s="51"/>
    </row>
    <row r="2440" spans="1:5" x14ac:dyDescent="0.2">
      <c r="A2440" s="15"/>
      <c r="B2440" s="15"/>
      <c r="C2440" s="51"/>
      <c r="D2440" s="51"/>
      <c r="E2440" s="51"/>
    </row>
    <row r="2441" spans="1:5" x14ac:dyDescent="0.2">
      <c r="A2441" s="15"/>
      <c r="B2441" s="15"/>
      <c r="C2441" s="51"/>
      <c r="D2441" s="51"/>
      <c r="E2441" s="51"/>
    </row>
    <row r="2442" spans="1:5" x14ac:dyDescent="0.2">
      <c r="A2442" s="15"/>
      <c r="B2442" s="15"/>
      <c r="C2442" s="51"/>
      <c r="D2442" s="51"/>
      <c r="E2442" s="51"/>
    </row>
    <row r="2443" spans="1:5" x14ac:dyDescent="0.2">
      <c r="A2443" s="15"/>
      <c r="B2443" s="15"/>
      <c r="C2443" s="51"/>
      <c r="D2443" s="51"/>
      <c r="E2443" s="51"/>
    </row>
    <row r="2444" spans="1:5" x14ac:dyDescent="0.2">
      <c r="A2444" s="15"/>
      <c r="B2444" s="15"/>
      <c r="C2444" s="51"/>
      <c r="D2444" s="51"/>
      <c r="E2444" s="51"/>
    </row>
    <row r="2445" spans="1:5" x14ac:dyDescent="0.2">
      <c r="A2445" s="15"/>
      <c r="B2445" s="15"/>
      <c r="C2445" s="51"/>
      <c r="D2445" s="51"/>
      <c r="E2445" s="51"/>
    </row>
    <row r="2446" spans="1:5" x14ac:dyDescent="0.2">
      <c r="A2446" s="15"/>
      <c r="B2446" s="15"/>
      <c r="C2446" s="51"/>
      <c r="D2446" s="51"/>
      <c r="E2446" s="51"/>
    </row>
    <row r="2447" spans="1:5" x14ac:dyDescent="0.2">
      <c r="A2447" s="15"/>
      <c r="B2447" s="15"/>
      <c r="C2447" s="51"/>
      <c r="D2447" s="51"/>
      <c r="E2447" s="51"/>
    </row>
    <row r="2448" spans="1:5" x14ac:dyDescent="0.2">
      <c r="A2448" s="15"/>
      <c r="B2448" s="15"/>
      <c r="C2448" s="51"/>
      <c r="D2448" s="51"/>
      <c r="E2448" s="51"/>
    </row>
    <row r="2449" spans="1:5" x14ac:dyDescent="0.2">
      <c r="A2449" s="15"/>
      <c r="B2449" s="15"/>
      <c r="C2449" s="51"/>
      <c r="D2449" s="51"/>
      <c r="E2449" s="51"/>
    </row>
    <row r="2450" spans="1:5" x14ac:dyDescent="0.2">
      <c r="A2450" s="15"/>
      <c r="B2450" s="15"/>
      <c r="C2450" s="51"/>
      <c r="D2450" s="51"/>
      <c r="E2450" s="51"/>
    </row>
    <row r="2451" spans="1:5" x14ac:dyDescent="0.2">
      <c r="A2451" s="15"/>
      <c r="B2451" s="15"/>
      <c r="C2451" s="51"/>
      <c r="D2451" s="51"/>
      <c r="E2451" s="51"/>
    </row>
    <row r="2452" spans="1:5" x14ac:dyDescent="0.2">
      <c r="A2452" s="15"/>
      <c r="B2452" s="15"/>
      <c r="C2452" s="51"/>
      <c r="D2452" s="51"/>
      <c r="E2452" s="51"/>
    </row>
    <row r="2453" spans="1:5" x14ac:dyDescent="0.2">
      <c r="A2453" s="15"/>
      <c r="B2453" s="15"/>
      <c r="C2453" s="51"/>
      <c r="D2453" s="51"/>
      <c r="E2453" s="51"/>
    </row>
    <row r="2454" spans="1:5" x14ac:dyDescent="0.2">
      <c r="A2454" s="15"/>
      <c r="B2454" s="15"/>
      <c r="C2454" s="51"/>
      <c r="D2454" s="51"/>
      <c r="E2454" s="51"/>
    </row>
    <row r="2455" spans="1:5" x14ac:dyDescent="0.2">
      <c r="A2455" s="15"/>
      <c r="B2455" s="15"/>
      <c r="C2455" s="51"/>
      <c r="D2455" s="51"/>
      <c r="E2455" s="51"/>
    </row>
    <row r="2456" spans="1:5" x14ac:dyDescent="0.2">
      <c r="A2456" s="15"/>
      <c r="B2456" s="15"/>
      <c r="C2456" s="51"/>
      <c r="D2456" s="51"/>
      <c r="E2456" s="51"/>
    </row>
    <row r="2457" spans="1:5" x14ac:dyDescent="0.2">
      <c r="A2457" s="15"/>
      <c r="B2457" s="15"/>
      <c r="C2457" s="51"/>
      <c r="D2457" s="51"/>
      <c r="E2457" s="51"/>
    </row>
    <row r="2458" spans="1:5" x14ac:dyDescent="0.2">
      <c r="A2458" s="15"/>
      <c r="B2458" s="15"/>
      <c r="C2458" s="51"/>
      <c r="D2458" s="51"/>
      <c r="E2458" s="51"/>
    </row>
    <row r="2459" spans="1:5" x14ac:dyDescent="0.2">
      <c r="A2459" s="15"/>
      <c r="B2459" s="15"/>
      <c r="C2459" s="51"/>
      <c r="D2459" s="51"/>
      <c r="E2459" s="51"/>
    </row>
    <row r="2460" spans="1:5" x14ac:dyDescent="0.2">
      <c r="A2460" s="15"/>
      <c r="B2460" s="15"/>
      <c r="C2460" s="51"/>
      <c r="D2460" s="51"/>
      <c r="E2460" s="51"/>
    </row>
    <row r="2461" spans="1:5" x14ac:dyDescent="0.2">
      <c r="A2461" s="15"/>
      <c r="B2461" s="15"/>
      <c r="C2461" s="51"/>
      <c r="D2461" s="51"/>
      <c r="E2461" s="51"/>
    </row>
    <row r="2462" spans="1:5" x14ac:dyDescent="0.2">
      <c r="A2462" s="15"/>
      <c r="B2462" s="15"/>
      <c r="C2462" s="51"/>
      <c r="D2462" s="51"/>
      <c r="E2462" s="51"/>
    </row>
    <row r="2463" spans="1:5" x14ac:dyDescent="0.2">
      <c r="A2463" s="15"/>
      <c r="B2463" s="15"/>
      <c r="C2463" s="51"/>
      <c r="D2463" s="51"/>
      <c r="E2463" s="51"/>
    </row>
    <row r="2464" spans="1:5" x14ac:dyDescent="0.2">
      <c r="A2464" s="15"/>
      <c r="B2464" s="15"/>
      <c r="C2464" s="51"/>
      <c r="D2464" s="51"/>
      <c r="E2464" s="51"/>
    </row>
    <row r="2465" spans="1:5" x14ac:dyDescent="0.2">
      <c r="A2465" s="15"/>
      <c r="B2465" s="15"/>
      <c r="C2465" s="51"/>
      <c r="D2465" s="51"/>
      <c r="E2465" s="51"/>
    </row>
    <row r="2466" spans="1:5" x14ac:dyDescent="0.2">
      <c r="A2466" s="15"/>
      <c r="B2466" s="15"/>
      <c r="C2466" s="51"/>
      <c r="D2466" s="51"/>
      <c r="E2466" s="51"/>
    </row>
    <row r="2467" spans="1:5" x14ac:dyDescent="0.2">
      <c r="A2467" s="15"/>
      <c r="B2467" s="15"/>
      <c r="C2467" s="51"/>
      <c r="D2467" s="51"/>
      <c r="E2467" s="51"/>
    </row>
    <row r="2468" spans="1:5" x14ac:dyDescent="0.2">
      <c r="A2468" s="15"/>
      <c r="B2468" s="15"/>
      <c r="C2468" s="51"/>
      <c r="D2468" s="51"/>
      <c r="E2468" s="51"/>
    </row>
    <row r="2469" spans="1:5" x14ac:dyDescent="0.2">
      <c r="A2469" s="15"/>
      <c r="B2469" s="15"/>
      <c r="C2469" s="51"/>
      <c r="D2469" s="51"/>
      <c r="E2469" s="51"/>
    </row>
    <row r="2470" spans="1:5" x14ac:dyDescent="0.2">
      <c r="A2470" s="15"/>
      <c r="B2470" s="15"/>
      <c r="C2470" s="51"/>
      <c r="D2470" s="51"/>
      <c r="E2470" s="51"/>
    </row>
    <row r="2471" spans="1:5" x14ac:dyDescent="0.2">
      <c r="A2471" s="15"/>
      <c r="B2471" s="15"/>
      <c r="C2471" s="51"/>
      <c r="D2471" s="51"/>
      <c r="E2471" s="51"/>
    </row>
    <row r="2472" spans="1:5" x14ac:dyDescent="0.2">
      <c r="A2472" s="15"/>
      <c r="B2472" s="15"/>
      <c r="C2472" s="51"/>
      <c r="D2472" s="51"/>
      <c r="E2472" s="51"/>
    </row>
    <row r="2473" spans="1:5" x14ac:dyDescent="0.2">
      <c r="A2473" s="15"/>
      <c r="B2473" s="15"/>
      <c r="C2473" s="51"/>
      <c r="D2473" s="51"/>
      <c r="E2473" s="51"/>
    </row>
    <row r="2474" spans="1:5" x14ac:dyDescent="0.2">
      <c r="A2474" s="15"/>
      <c r="B2474" s="15"/>
      <c r="C2474" s="51"/>
      <c r="D2474" s="51"/>
      <c r="E2474" s="51"/>
    </row>
    <row r="2475" spans="1:5" x14ac:dyDescent="0.2">
      <c r="A2475" s="15"/>
      <c r="B2475" s="15"/>
      <c r="C2475" s="51"/>
      <c r="D2475" s="51"/>
      <c r="E2475" s="51"/>
    </row>
    <row r="2476" spans="1:5" x14ac:dyDescent="0.2">
      <c r="A2476" s="15"/>
      <c r="B2476" s="15"/>
      <c r="C2476" s="51"/>
      <c r="D2476" s="51"/>
      <c r="E2476" s="51"/>
    </row>
    <row r="2477" spans="1:5" x14ac:dyDescent="0.2">
      <c r="A2477" s="15"/>
      <c r="B2477" s="15"/>
      <c r="C2477" s="51"/>
      <c r="D2477" s="51"/>
      <c r="E2477" s="51"/>
    </row>
    <row r="2478" spans="1:5" x14ac:dyDescent="0.2">
      <c r="A2478" s="15"/>
      <c r="B2478" s="15"/>
      <c r="C2478" s="51"/>
      <c r="D2478" s="51"/>
      <c r="E2478" s="51"/>
    </row>
    <row r="2479" spans="1:5" x14ac:dyDescent="0.2">
      <c r="A2479" s="15"/>
      <c r="B2479" s="15"/>
      <c r="C2479" s="51"/>
      <c r="D2479" s="51"/>
      <c r="E2479" s="51"/>
    </row>
    <row r="2480" spans="1:5" x14ac:dyDescent="0.2">
      <c r="A2480" s="15"/>
      <c r="B2480" s="15"/>
      <c r="C2480" s="51"/>
      <c r="D2480" s="51"/>
      <c r="E2480" s="51"/>
    </row>
    <row r="2481" spans="1:5" x14ac:dyDescent="0.2">
      <c r="A2481" s="15"/>
      <c r="B2481" s="15"/>
      <c r="C2481" s="51"/>
      <c r="D2481" s="51"/>
      <c r="E2481" s="51"/>
    </row>
    <row r="2482" spans="1:5" x14ac:dyDescent="0.2">
      <c r="A2482" s="15"/>
      <c r="B2482" s="15"/>
      <c r="C2482" s="51"/>
      <c r="D2482" s="51"/>
      <c r="E2482" s="51"/>
    </row>
    <row r="2483" spans="1:5" x14ac:dyDescent="0.2">
      <c r="A2483" s="15"/>
      <c r="B2483" s="15"/>
      <c r="C2483" s="51"/>
      <c r="D2483" s="51"/>
      <c r="E2483" s="51"/>
    </row>
    <row r="2484" spans="1:5" x14ac:dyDescent="0.2">
      <c r="A2484" s="15"/>
      <c r="B2484" s="15"/>
      <c r="C2484" s="51"/>
      <c r="D2484" s="51"/>
      <c r="E2484" s="51"/>
    </row>
    <row r="2485" spans="1:5" x14ac:dyDescent="0.2">
      <c r="A2485" s="15"/>
      <c r="B2485" s="15"/>
      <c r="C2485" s="51"/>
      <c r="D2485" s="51"/>
      <c r="E2485" s="51"/>
    </row>
    <row r="2486" spans="1:5" x14ac:dyDescent="0.2">
      <c r="A2486" s="15"/>
      <c r="B2486" s="15"/>
      <c r="C2486" s="51"/>
      <c r="D2486" s="51"/>
      <c r="E2486" s="51"/>
    </row>
    <row r="2487" spans="1:5" x14ac:dyDescent="0.2">
      <c r="A2487" s="15"/>
      <c r="B2487" s="15"/>
      <c r="C2487" s="51"/>
      <c r="D2487" s="51"/>
      <c r="E2487" s="51"/>
    </row>
    <row r="2488" spans="1:5" x14ac:dyDescent="0.2">
      <c r="A2488" s="15"/>
      <c r="B2488" s="15"/>
      <c r="C2488" s="51"/>
      <c r="D2488" s="51"/>
      <c r="E2488" s="51"/>
    </row>
    <row r="2489" spans="1:5" x14ac:dyDescent="0.2">
      <c r="A2489" s="15"/>
      <c r="B2489" s="15"/>
      <c r="C2489" s="51"/>
      <c r="D2489" s="51"/>
      <c r="E2489" s="51"/>
    </row>
    <row r="2490" spans="1:5" x14ac:dyDescent="0.2">
      <c r="A2490" s="15"/>
      <c r="B2490" s="15"/>
      <c r="C2490" s="51"/>
      <c r="D2490" s="51"/>
      <c r="E2490" s="51"/>
    </row>
    <row r="2491" spans="1:5" x14ac:dyDescent="0.2">
      <c r="A2491" s="15"/>
      <c r="B2491" s="15"/>
      <c r="C2491" s="51"/>
      <c r="D2491" s="51"/>
      <c r="E2491" s="51"/>
    </row>
    <row r="2492" spans="1:5" x14ac:dyDescent="0.2">
      <c r="A2492" s="15"/>
      <c r="B2492" s="15"/>
      <c r="C2492" s="51"/>
      <c r="D2492" s="51"/>
      <c r="E2492" s="51"/>
    </row>
    <row r="2493" spans="1:5" x14ac:dyDescent="0.2">
      <c r="A2493" s="15"/>
      <c r="B2493" s="15"/>
      <c r="C2493" s="51"/>
      <c r="D2493" s="51"/>
      <c r="E2493" s="51"/>
    </row>
    <row r="2494" spans="1:5" x14ac:dyDescent="0.2">
      <c r="A2494" s="15"/>
      <c r="B2494" s="15"/>
      <c r="C2494" s="51"/>
      <c r="D2494" s="51"/>
      <c r="E2494" s="51"/>
    </row>
    <row r="2495" spans="1:5" x14ac:dyDescent="0.2">
      <c r="A2495" s="15"/>
      <c r="B2495" s="15"/>
      <c r="C2495" s="51"/>
      <c r="D2495" s="51"/>
      <c r="E2495" s="51"/>
    </row>
    <row r="2496" spans="1:5" x14ac:dyDescent="0.2">
      <c r="A2496" s="15"/>
      <c r="B2496" s="15"/>
      <c r="C2496" s="51"/>
      <c r="D2496" s="51"/>
      <c r="E2496" s="51"/>
    </row>
    <row r="2497" spans="1:5" x14ac:dyDescent="0.2">
      <c r="A2497" s="15"/>
      <c r="B2497" s="15"/>
      <c r="C2497" s="51"/>
      <c r="D2497" s="51"/>
      <c r="E2497" s="51"/>
    </row>
    <row r="2498" spans="1:5" x14ac:dyDescent="0.2">
      <c r="A2498" s="15"/>
      <c r="B2498" s="15"/>
      <c r="C2498" s="51"/>
      <c r="D2498" s="51"/>
      <c r="E2498" s="51"/>
    </row>
    <row r="2499" spans="1:5" x14ac:dyDescent="0.2">
      <c r="A2499" s="15"/>
      <c r="B2499" s="15"/>
      <c r="C2499" s="51"/>
      <c r="D2499" s="51"/>
      <c r="E2499" s="51"/>
    </row>
    <row r="2500" spans="1:5" x14ac:dyDescent="0.2">
      <c r="A2500" s="15"/>
      <c r="B2500" s="15"/>
      <c r="C2500" s="51"/>
      <c r="D2500" s="51"/>
      <c r="E2500" s="51"/>
    </row>
    <row r="2501" spans="1:5" x14ac:dyDescent="0.2">
      <c r="A2501" s="15"/>
      <c r="B2501" s="15"/>
      <c r="C2501" s="51"/>
      <c r="D2501" s="51"/>
      <c r="E2501" s="51"/>
    </row>
    <row r="2502" spans="1:5" x14ac:dyDescent="0.2">
      <c r="A2502" s="15"/>
      <c r="B2502" s="15"/>
      <c r="C2502" s="51"/>
      <c r="D2502" s="51"/>
      <c r="E2502" s="51"/>
    </row>
    <row r="2503" spans="1:5" x14ac:dyDescent="0.2">
      <c r="A2503" s="15"/>
      <c r="B2503" s="15"/>
      <c r="C2503" s="51"/>
      <c r="D2503" s="51"/>
      <c r="E2503" s="51"/>
    </row>
    <row r="2504" spans="1:5" x14ac:dyDescent="0.2">
      <c r="A2504" s="15"/>
      <c r="B2504" s="15"/>
      <c r="C2504" s="51"/>
      <c r="D2504" s="51"/>
      <c r="E2504" s="51"/>
    </row>
    <row r="2505" spans="1:5" x14ac:dyDescent="0.2">
      <c r="A2505" s="15"/>
      <c r="B2505" s="15"/>
      <c r="C2505" s="51"/>
      <c r="D2505" s="51"/>
      <c r="E2505" s="51"/>
    </row>
    <row r="2506" spans="1:5" x14ac:dyDescent="0.2">
      <c r="A2506" s="15"/>
      <c r="B2506" s="15"/>
      <c r="C2506" s="51"/>
      <c r="D2506" s="51"/>
      <c r="E2506" s="51"/>
    </row>
    <row r="2507" spans="1:5" x14ac:dyDescent="0.2">
      <c r="A2507" s="15"/>
      <c r="B2507" s="15"/>
      <c r="C2507" s="51"/>
      <c r="D2507" s="51"/>
      <c r="E2507" s="51"/>
    </row>
    <row r="2508" spans="1:5" x14ac:dyDescent="0.2">
      <c r="A2508" s="15"/>
      <c r="B2508" s="15"/>
      <c r="C2508" s="51"/>
      <c r="D2508" s="51"/>
      <c r="E2508" s="51"/>
    </row>
    <row r="2509" spans="1:5" x14ac:dyDescent="0.2">
      <c r="A2509" s="15"/>
      <c r="B2509" s="15"/>
      <c r="C2509" s="51"/>
      <c r="D2509" s="51"/>
      <c r="E2509" s="51"/>
    </row>
    <row r="2510" spans="1:5" x14ac:dyDescent="0.2">
      <c r="A2510" s="15"/>
      <c r="B2510" s="15"/>
      <c r="C2510" s="51"/>
      <c r="D2510" s="51"/>
      <c r="E2510" s="51"/>
    </row>
    <row r="2511" spans="1:5" x14ac:dyDescent="0.2">
      <c r="A2511" s="15"/>
      <c r="B2511" s="15"/>
      <c r="C2511" s="51"/>
      <c r="D2511" s="51"/>
      <c r="E2511" s="51"/>
    </row>
    <row r="2512" spans="1:5" x14ac:dyDescent="0.2">
      <c r="A2512" s="15"/>
      <c r="B2512" s="15"/>
      <c r="C2512" s="51"/>
      <c r="D2512" s="51"/>
      <c r="E2512" s="51"/>
    </row>
    <row r="2513" spans="1:5" x14ac:dyDescent="0.2">
      <c r="A2513" s="15"/>
      <c r="B2513" s="15"/>
      <c r="C2513" s="51"/>
      <c r="D2513" s="51"/>
      <c r="E2513" s="51"/>
    </row>
    <row r="2514" spans="1:5" x14ac:dyDescent="0.2">
      <c r="A2514" s="15"/>
      <c r="B2514" s="15"/>
      <c r="C2514" s="51"/>
      <c r="D2514" s="51"/>
      <c r="E2514" s="51"/>
    </row>
    <row r="2515" spans="1:5" x14ac:dyDescent="0.2">
      <c r="A2515" s="15"/>
      <c r="B2515" s="15"/>
      <c r="C2515" s="51"/>
      <c r="D2515" s="51"/>
      <c r="E2515" s="51"/>
    </row>
    <row r="2516" spans="1:5" x14ac:dyDescent="0.2">
      <c r="A2516" s="15"/>
      <c r="B2516" s="15"/>
      <c r="C2516" s="51"/>
      <c r="D2516" s="51"/>
      <c r="E2516" s="51"/>
    </row>
    <row r="2517" spans="1:5" x14ac:dyDescent="0.2">
      <c r="A2517" s="15"/>
      <c r="B2517" s="15"/>
      <c r="C2517" s="51"/>
      <c r="D2517" s="51"/>
      <c r="E2517" s="51"/>
    </row>
    <row r="2518" spans="1:5" x14ac:dyDescent="0.2">
      <c r="A2518" s="15"/>
      <c r="B2518" s="15"/>
      <c r="C2518" s="51"/>
      <c r="D2518" s="51"/>
      <c r="E2518" s="51"/>
    </row>
    <row r="2519" spans="1:5" x14ac:dyDescent="0.2">
      <c r="A2519" s="15"/>
      <c r="B2519" s="15"/>
      <c r="C2519" s="51"/>
      <c r="D2519" s="51"/>
      <c r="E2519" s="51"/>
    </row>
    <row r="2520" spans="1:5" x14ac:dyDescent="0.2">
      <c r="A2520" s="15"/>
      <c r="B2520" s="15"/>
      <c r="C2520" s="51"/>
      <c r="D2520" s="51"/>
      <c r="E2520" s="51"/>
    </row>
    <row r="2521" spans="1:5" x14ac:dyDescent="0.2">
      <c r="A2521" s="15"/>
      <c r="B2521" s="15"/>
      <c r="C2521" s="51"/>
      <c r="D2521" s="51"/>
      <c r="E2521" s="51"/>
    </row>
    <row r="2522" spans="1:5" x14ac:dyDescent="0.2">
      <c r="A2522" s="15"/>
      <c r="B2522" s="15"/>
      <c r="C2522" s="51"/>
      <c r="D2522" s="51"/>
      <c r="E2522" s="51"/>
    </row>
    <row r="2523" spans="1:5" x14ac:dyDescent="0.2">
      <c r="A2523" s="15"/>
      <c r="B2523" s="15"/>
      <c r="C2523" s="51"/>
      <c r="D2523" s="51"/>
      <c r="E2523" s="51"/>
    </row>
    <row r="2524" spans="1:5" x14ac:dyDescent="0.2">
      <c r="A2524" s="15"/>
      <c r="B2524" s="15"/>
      <c r="C2524" s="51"/>
      <c r="D2524" s="51"/>
      <c r="E2524" s="51"/>
    </row>
    <row r="2525" spans="1:5" x14ac:dyDescent="0.2">
      <c r="A2525" s="15"/>
      <c r="B2525" s="15"/>
      <c r="C2525" s="51"/>
      <c r="D2525" s="51"/>
      <c r="E2525" s="51"/>
    </row>
    <row r="2526" spans="1:5" x14ac:dyDescent="0.2">
      <c r="A2526" s="15"/>
      <c r="B2526" s="15"/>
      <c r="C2526" s="51"/>
      <c r="D2526" s="51"/>
      <c r="E2526" s="51"/>
    </row>
    <row r="2527" spans="1:5" x14ac:dyDescent="0.2">
      <c r="A2527" s="15"/>
      <c r="B2527" s="15"/>
      <c r="C2527" s="51"/>
      <c r="D2527" s="51"/>
      <c r="E2527" s="51"/>
    </row>
    <row r="2528" spans="1:5" x14ac:dyDescent="0.2">
      <c r="A2528" s="15"/>
      <c r="B2528" s="15"/>
      <c r="C2528" s="51"/>
      <c r="D2528" s="51"/>
      <c r="E2528" s="51"/>
    </row>
    <row r="2529" spans="1:5" x14ac:dyDescent="0.2">
      <c r="A2529" s="15"/>
      <c r="B2529" s="15"/>
      <c r="C2529" s="51"/>
      <c r="D2529" s="51"/>
      <c r="E2529" s="51"/>
    </row>
    <row r="2530" spans="1:5" x14ac:dyDescent="0.2">
      <c r="A2530" s="15"/>
      <c r="B2530" s="15"/>
      <c r="C2530" s="51"/>
      <c r="D2530" s="51"/>
      <c r="E2530" s="51"/>
    </row>
    <row r="2531" spans="1:5" x14ac:dyDescent="0.2">
      <c r="A2531" s="15"/>
      <c r="B2531" s="15"/>
      <c r="C2531" s="51"/>
      <c r="D2531" s="51"/>
      <c r="E2531" s="51"/>
    </row>
    <row r="2532" spans="1:5" x14ac:dyDescent="0.2">
      <c r="A2532" s="15"/>
      <c r="B2532" s="15"/>
      <c r="C2532" s="51"/>
      <c r="D2532" s="51"/>
      <c r="E2532" s="51"/>
    </row>
    <row r="2533" spans="1:5" x14ac:dyDescent="0.2">
      <c r="A2533" s="15"/>
      <c r="B2533" s="15"/>
      <c r="C2533" s="51"/>
      <c r="D2533" s="51"/>
      <c r="E2533" s="51"/>
    </row>
    <row r="2534" spans="1:5" x14ac:dyDescent="0.2">
      <c r="A2534" s="15"/>
      <c r="B2534" s="15"/>
      <c r="C2534" s="51"/>
      <c r="D2534" s="51"/>
      <c r="E2534" s="51"/>
    </row>
    <row r="2535" spans="1:5" x14ac:dyDescent="0.2">
      <c r="A2535" s="15"/>
      <c r="B2535" s="15"/>
      <c r="C2535" s="51"/>
      <c r="D2535" s="51"/>
      <c r="E2535" s="51"/>
    </row>
    <row r="2536" spans="1:5" x14ac:dyDescent="0.2">
      <c r="A2536" s="15"/>
      <c r="B2536" s="15"/>
      <c r="C2536" s="51"/>
      <c r="D2536" s="51"/>
      <c r="E2536" s="51"/>
    </row>
    <row r="2537" spans="1:5" x14ac:dyDescent="0.2">
      <c r="A2537" s="15"/>
      <c r="B2537" s="15"/>
      <c r="C2537" s="51"/>
      <c r="D2537" s="51"/>
      <c r="E2537" s="51"/>
    </row>
    <row r="2538" spans="1:5" x14ac:dyDescent="0.2">
      <c r="A2538" s="15"/>
      <c r="B2538" s="15"/>
      <c r="C2538" s="51"/>
      <c r="D2538" s="51"/>
      <c r="E2538" s="51"/>
    </row>
    <row r="2539" spans="1:5" x14ac:dyDescent="0.2">
      <c r="A2539" s="15"/>
      <c r="B2539" s="15"/>
      <c r="C2539" s="51"/>
      <c r="D2539" s="51"/>
      <c r="E2539" s="51"/>
    </row>
    <row r="2540" spans="1:5" x14ac:dyDescent="0.2">
      <c r="A2540" s="15"/>
      <c r="B2540" s="15"/>
      <c r="C2540" s="51"/>
      <c r="D2540" s="51"/>
      <c r="E2540" s="51"/>
    </row>
    <row r="2541" spans="1:5" x14ac:dyDescent="0.2">
      <c r="A2541" s="15"/>
      <c r="B2541" s="15"/>
      <c r="C2541" s="51"/>
      <c r="D2541" s="51"/>
      <c r="E2541" s="51"/>
    </row>
    <row r="2542" spans="1:5" x14ac:dyDescent="0.2">
      <c r="A2542" s="15"/>
      <c r="B2542" s="15"/>
      <c r="C2542" s="51"/>
      <c r="D2542" s="51"/>
      <c r="E2542" s="51"/>
    </row>
    <row r="2543" spans="1:5" x14ac:dyDescent="0.2">
      <c r="A2543" s="15"/>
      <c r="B2543" s="15"/>
      <c r="C2543" s="51"/>
      <c r="D2543" s="51"/>
      <c r="E2543" s="51"/>
    </row>
    <row r="2544" spans="1:5" x14ac:dyDescent="0.2">
      <c r="A2544" s="15"/>
      <c r="B2544" s="15"/>
      <c r="C2544" s="51"/>
      <c r="D2544" s="51"/>
      <c r="E2544" s="51"/>
    </row>
    <row r="2545" spans="1:5" x14ac:dyDescent="0.2">
      <c r="A2545" s="15"/>
      <c r="B2545" s="15"/>
      <c r="C2545" s="51"/>
      <c r="D2545" s="51"/>
      <c r="E2545" s="51"/>
    </row>
    <row r="2546" spans="1:5" x14ac:dyDescent="0.2">
      <c r="A2546" s="15"/>
      <c r="B2546" s="15"/>
      <c r="C2546" s="51"/>
      <c r="D2546" s="51"/>
      <c r="E2546" s="51"/>
    </row>
    <row r="2547" spans="1:5" x14ac:dyDescent="0.2">
      <c r="A2547" s="15"/>
      <c r="B2547" s="15"/>
      <c r="C2547" s="51"/>
      <c r="D2547" s="51"/>
      <c r="E2547" s="51"/>
    </row>
    <row r="2548" spans="1:5" x14ac:dyDescent="0.2">
      <c r="A2548" s="15"/>
      <c r="B2548" s="15"/>
      <c r="C2548" s="51"/>
      <c r="D2548" s="51"/>
      <c r="E2548" s="51"/>
    </row>
    <row r="2549" spans="1:5" x14ac:dyDescent="0.2">
      <c r="A2549" s="15"/>
      <c r="B2549" s="15"/>
      <c r="C2549" s="51"/>
      <c r="D2549" s="51"/>
      <c r="E2549" s="51"/>
    </row>
    <row r="2550" spans="1:5" x14ac:dyDescent="0.2">
      <c r="A2550" s="15"/>
      <c r="B2550" s="15"/>
      <c r="C2550" s="51"/>
      <c r="D2550" s="51"/>
      <c r="E2550" s="51"/>
    </row>
    <row r="2551" spans="1:5" x14ac:dyDescent="0.2">
      <c r="A2551" s="15"/>
      <c r="B2551" s="15"/>
      <c r="C2551" s="51"/>
      <c r="D2551" s="51"/>
      <c r="E2551" s="51"/>
    </row>
    <row r="2552" spans="1:5" x14ac:dyDescent="0.2">
      <c r="A2552" s="15"/>
      <c r="B2552" s="15"/>
      <c r="C2552" s="51"/>
      <c r="D2552" s="51"/>
      <c r="E2552" s="51"/>
    </row>
    <row r="2553" spans="1:5" x14ac:dyDescent="0.2">
      <c r="A2553" s="15"/>
      <c r="B2553" s="15"/>
      <c r="C2553" s="51"/>
      <c r="D2553" s="51"/>
      <c r="E2553" s="51"/>
    </row>
    <row r="2554" spans="1:5" x14ac:dyDescent="0.2">
      <c r="A2554" s="15"/>
      <c r="B2554" s="15"/>
      <c r="C2554" s="51"/>
      <c r="D2554" s="51"/>
      <c r="E2554" s="51"/>
    </row>
    <row r="2555" spans="1:5" x14ac:dyDescent="0.2">
      <c r="A2555" s="15"/>
      <c r="B2555" s="15"/>
      <c r="C2555" s="51"/>
      <c r="D2555" s="51"/>
      <c r="E2555" s="51"/>
    </row>
    <row r="2556" spans="1:5" x14ac:dyDescent="0.2">
      <c r="A2556" s="15"/>
      <c r="B2556" s="15"/>
      <c r="C2556" s="51"/>
      <c r="D2556" s="51"/>
      <c r="E2556" s="51"/>
    </row>
    <row r="2557" spans="1:5" x14ac:dyDescent="0.2">
      <c r="A2557" s="15"/>
      <c r="B2557" s="15"/>
      <c r="C2557" s="51"/>
      <c r="D2557" s="51"/>
      <c r="E2557" s="51"/>
    </row>
    <row r="2558" spans="1:5" x14ac:dyDescent="0.2">
      <c r="A2558" s="15"/>
      <c r="B2558" s="15"/>
      <c r="C2558" s="51"/>
      <c r="D2558" s="51"/>
      <c r="E2558" s="51"/>
    </row>
    <row r="2559" spans="1:5" x14ac:dyDescent="0.2">
      <c r="A2559" s="15"/>
      <c r="B2559" s="15"/>
      <c r="C2559" s="51"/>
      <c r="D2559" s="51"/>
      <c r="E2559" s="51"/>
    </row>
    <row r="2560" spans="1:5" x14ac:dyDescent="0.2">
      <c r="A2560" s="15"/>
      <c r="B2560" s="15"/>
      <c r="C2560" s="51"/>
      <c r="D2560" s="51"/>
      <c r="E2560" s="51"/>
    </row>
    <row r="2561" spans="1:5" x14ac:dyDescent="0.2">
      <c r="A2561" s="15"/>
      <c r="B2561" s="15"/>
      <c r="C2561" s="51"/>
      <c r="D2561" s="51"/>
      <c r="E2561" s="51"/>
    </row>
    <row r="2562" spans="1:5" x14ac:dyDescent="0.2">
      <c r="A2562" s="15"/>
      <c r="B2562" s="15"/>
      <c r="C2562" s="51"/>
      <c r="D2562" s="51"/>
      <c r="E2562" s="51"/>
    </row>
    <row r="2563" spans="1:5" x14ac:dyDescent="0.2">
      <c r="A2563" s="15"/>
      <c r="B2563" s="15"/>
      <c r="C2563" s="51"/>
      <c r="D2563" s="51"/>
      <c r="E2563" s="51"/>
    </row>
    <row r="2564" spans="1:5" x14ac:dyDescent="0.2">
      <c r="A2564" s="15"/>
      <c r="B2564" s="15"/>
      <c r="C2564" s="51"/>
      <c r="D2564" s="51"/>
      <c r="E2564" s="51"/>
    </row>
    <row r="2565" spans="1:5" x14ac:dyDescent="0.2">
      <c r="A2565" s="15"/>
      <c r="B2565" s="15"/>
      <c r="C2565" s="51"/>
      <c r="D2565" s="51"/>
      <c r="E2565" s="51"/>
    </row>
    <row r="2566" spans="1:5" x14ac:dyDescent="0.2">
      <c r="A2566" s="15"/>
      <c r="B2566" s="15"/>
      <c r="C2566" s="51"/>
      <c r="D2566" s="51"/>
      <c r="E2566" s="51"/>
    </row>
    <row r="2567" spans="1:5" x14ac:dyDescent="0.2">
      <c r="A2567" s="15"/>
      <c r="B2567" s="15"/>
      <c r="C2567" s="51"/>
      <c r="D2567" s="51"/>
      <c r="E2567" s="51"/>
    </row>
    <row r="2568" spans="1:5" x14ac:dyDescent="0.2">
      <c r="A2568" s="15"/>
      <c r="B2568" s="15"/>
      <c r="C2568" s="51"/>
      <c r="D2568" s="51"/>
      <c r="E2568" s="51"/>
    </row>
    <row r="2569" spans="1:5" x14ac:dyDescent="0.2">
      <c r="A2569" s="15"/>
      <c r="B2569" s="15"/>
      <c r="C2569" s="51"/>
      <c r="D2569" s="51"/>
      <c r="E2569" s="51"/>
    </row>
    <row r="2570" spans="1:5" x14ac:dyDescent="0.2">
      <c r="A2570" s="15"/>
      <c r="B2570" s="15"/>
      <c r="C2570" s="51"/>
      <c r="D2570" s="51"/>
      <c r="E2570" s="51"/>
    </row>
    <row r="2571" spans="1:5" x14ac:dyDescent="0.2">
      <c r="A2571" s="15"/>
      <c r="B2571" s="15"/>
      <c r="C2571" s="51"/>
      <c r="D2571" s="51"/>
      <c r="E2571" s="51"/>
    </row>
    <row r="2572" spans="1:5" x14ac:dyDescent="0.2">
      <c r="A2572" s="15"/>
      <c r="B2572" s="15"/>
      <c r="C2572" s="51"/>
      <c r="D2572" s="51"/>
      <c r="E2572" s="51"/>
    </row>
    <row r="2573" spans="1:5" x14ac:dyDescent="0.2">
      <c r="A2573" s="15"/>
      <c r="B2573" s="15"/>
      <c r="C2573" s="51"/>
      <c r="D2573" s="51"/>
      <c r="E2573" s="51"/>
    </row>
    <row r="2574" spans="1:5" x14ac:dyDescent="0.2">
      <c r="A2574" s="15"/>
      <c r="B2574" s="15"/>
      <c r="C2574" s="51"/>
      <c r="D2574" s="51"/>
      <c r="E2574" s="51"/>
    </row>
    <row r="2575" spans="1:5" x14ac:dyDescent="0.2">
      <c r="A2575" s="15"/>
      <c r="B2575" s="15"/>
      <c r="C2575" s="51"/>
      <c r="D2575" s="51"/>
      <c r="E2575" s="51"/>
    </row>
    <row r="2576" spans="1:5" x14ac:dyDescent="0.2">
      <c r="A2576" s="15"/>
      <c r="B2576" s="15"/>
      <c r="C2576" s="51"/>
      <c r="D2576" s="51"/>
      <c r="E2576" s="51"/>
    </row>
    <row r="2577" spans="1:5" x14ac:dyDescent="0.2">
      <c r="A2577" s="15"/>
      <c r="B2577" s="15"/>
      <c r="C2577" s="51"/>
      <c r="D2577" s="51"/>
      <c r="E2577" s="51"/>
    </row>
    <row r="2578" spans="1:5" x14ac:dyDescent="0.2">
      <c r="A2578" s="15"/>
      <c r="B2578" s="15"/>
      <c r="C2578" s="51"/>
      <c r="D2578" s="51"/>
      <c r="E2578" s="51"/>
    </row>
    <row r="2579" spans="1:5" x14ac:dyDescent="0.2">
      <c r="A2579" s="15"/>
      <c r="B2579" s="15"/>
      <c r="C2579" s="51"/>
      <c r="D2579" s="51"/>
      <c r="E2579" s="51"/>
    </row>
    <row r="2580" spans="1:5" x14ac:dyDescent="0.2">
      <c r="A2580" s="15"/>
      <c r="B2580" s="15"/>
      <c r="C2580" s="51"/>
      <c r="D2580" s="51"/>
      <c r="E2580" s="51"/>
    </row>
    <row r="2581" spans="1:5" x14ac:dyDescent="0.2">
      <c r="A2581" s="15"/>
      <c r="B2581" s="15"/>
      <c r="C2581" s="51"/>
      <c r="D2581" s="51"/>
      <c r="E2581" s="51"/>
    </row>
    <row r="2582" spans="1:5" x14ac:dyDescent="0.2">
      <c r="A2582" s="15"/>
      <c r="B2582" s="15"/>
      <c r="C2582" s="51"/>
      <c r="D2582" s="51"/>
      <c r="E2582" s="51"/>
    </row>
    <row r="2583" spans="1:5" x14ac:dyDescent="0.2">
      <c r="A2583" s="15"/>
      <c r="B2583" s="15"/>
      <c r="C2583" s="51"/>
      <c r="D2583" s="51"/>
      <c r="E2583" s="51"/>
    </row>
    <row r="2584" spans="1:5" x14ac:dyDescent="0.2">
      <c r="A2584" s="15"/>
      <c r="B2584" s="15"/>
      <c r="C2584" s="51"/>
      <c r="D2584" s="51"/>
      <c r="E2584" s="51"/>
    </row>
    <row r="2585" spans="1:5" x14ac:dyDescent="0.2">
      <c r="A2585" s="15"/>
      <c r="B2585" s="15"/>
      <c r="C2585" s="51"/>
      <c r="D2585" s="51"/>
      <c r="E2585" s="51"/>
    </row>
    <row r="2586" spans="1:5" x14ac:dyDescent="0.2">
      <c r="A2586" s="15"/>
      <c r="B2586" s="15"/>
      <c r="C2586" s="51"/>
      <c r="D2586" s="51"/>
      <c r="E2586" s="51"/>
    </row>
    <row r="2587" spans="1:5" x14ac:dyDescent="0.2">
      <c r="A2587" s="15"/>
      <c r="B2587" s="15"/>
      <c r="C2587" s="51"/>
      <c r="D2587" s="51"/>
      <c r="E2587" s="51"/>
    </row>
    <row r="2588" spans="1:5" x14ac:dyDescent="0.2">
      <c r="A2588" s="15"/>
      <c r="B2588" s="15"/>
      <c r="C2588" s="51"/>
      <c r="D2588" s="51"/>
      <c r="E2588" s="51"/>
    </row>
    <row r="2589" spans="1:5" x14ac:dyDescent="0.2">
      <c r="A2589" s="15"/>
      <c r="B2589" s="15"/>
      <c r="C2589" s="51"/>
      <c r="D2589" s="51"/>
      <c r="E2589" s="51"/>
    </row>
    <row r="2590" spans="1:5" x14ac:dyDescent="0.2">
      <c r="A2590" s="15"/>
      <c r="B2590" s="15"/>
      <c r="C2590" s="51"/>
      <c r="D2590" s="51"/>
      <c r="E2590" s="51"/>
    </row>
    <row r="2591" spans="1:5" x14ac:dyDescent="0.2">
      <c r="A2591" s="15"/>
      <c r="B2591" s="15"/>
      <c r="C2591" s="51"/>
      <c r="D2591" s="51"/>
      <c r="E2591" s="51"/>
    </row>
    <row r="2592" spans="1:5" x14ac:dyDescent="0.2">
      <c r="A2592" s="15"/>
      <c r="B2592" s="15"/>
      <c r="C2592" s="51"/>
      <c r="D2592" s="51"/>
      <c r="E2592" s="51"/>
    </row>
    <row r="2593" spans="1:5" x14ac:dyDescent="0.2">
      <c r="A2593" s="15"/>
      <c r="B2593" s="15"/>
      <c r="C2593" s="51"/>
      <c r="D2593" s="51"/>
      <c r="E2593" s="51"/>
    </row>
    <row r="2594" spans="1:5" x14ac:dyDescent="0.2">
      <c r="A2594" s="15"/>
      <c r="B2594" s="15"/>
      <c r="C2594" s="51"/>
      <c r="D2594" s="51"/>
      <c r="E2594" s="51"/>
    </row>
    <row r="2595" spans="1:5" x14ac:dyDescent="0.2">
      <c r="A2595" s="15"/>
      <c r="B2595" s="15"/>
      <c r="C2595" s="51"/>
      <c r="D2595" s="51"/>
      <c r="E2595" s="51"/>
    </row>
    <row r="2596" spans="1:5" x14ac:dyDescent="0.2">
      <c r="A2596" s="15"/>
      <c r="B2596" s="15"/>
      <c r="C2596" s="51"/>
      <c r="D2596" s="51"/>
      <c r="E2596" s="51"/>
    </row>
    <row r="2597" spans="1:5" x14ac:dyDescent="0.2">
      <c r="A2597" s="15"/>
      <c r="B2597" s="15"/>
      <c r="C2597" s="51"/>
      <c r="D2597" s="51"/>
      <c r="E2597" s="51"/>
    </row>
    <row r="2598" spans="1:5" x14ac:dyDescent="0.2">
      <c r="A2598" s="15"/>
      <c r="B2598" s="15"/>
      <c r="C2598" s="51"/>
      <c r="D2598" s="51"/>
      <c r="E2598" s="51"/>
    </row>
    <row r="2599" spans="1:5" x14ac:dyDescent="0.2">
      <c r="A2599" s="15"/>
      <c r="B2599" s="15"/>
      <c r="C2599" s="51"/>
      <c r="D2599" s="51"/>
      <c r="E2599" s="51"/>
    </row>
    <row r="2600" spans="1:5" x14ac:dyDescent="0.2">
      <c r="A2600" s="15"/>
      <c r="B2600" s="15"/>
      <c r="C2600" s="51"/>
      <c r="D2600" s="51"/>
      <c r="E2600" s="51"/>
    </row>
    <row r="2601" spans="1:5" x14ac:dyDescent="0.2">
      <c r="A2601" s="15"/>
      <c r="B2601" s="15"/>
      <c r="C2601" s="51"/>
      <c r="D2601" s="51"/>
      <c r="E2601" s="51"/>
    </row>
    <row r="2602" spans="1:5" x14ac:dyDescent="0.2">
      <c r="A2602" s="15"/>
      <c r="B2602" s="15"/>
      <c r="C2602" s="51"/>
      <c r="D2602" s="51"/>
      <c r="E2602" s="51"/>
    </row>
    <row r="2603" spans="1:5" x14ac:dyDescent="0.2">
      <c r="A2603" s="15"/>
      <c r="B2603" s="15"/>
      <c r="C2603" s="51"/>
      <c r="D2603" s="51"/>
      <c r="E2603" s="51"/>
    </row>
    <row r="2604" spans="1:5" x14ac:dyDescent="0.2">
      <c r="A2604" s="15"/>
      <c r="B2604" s="15"/>
      <c r="C2604" s="51"/>
      <c r="D2604" s="51"/>
      <c r="E2604" s="51"/>
    </row>
    <row r="2605" spans="1:5" x14ac:dyDescent="0.2">
      <c r="A2605" s="15"/>
      <c r="B2605" s="15"/>
      <c r="C2605" s="51"/>
      <c r="D2605" s="51"/>
      <c r="E2605" s="51"/>
    </row>
    <row r="2606" spans="1:5" x14ac:dyDescent="0.2">
      <c r="A2606" s="15"/>
      <c r="B2606" s="15"/>
      <c r="C2606" s="51"/>
      <c r="D2606" s="51"/>
      <c r="E2606" s="51"/>
    </row>
    <row r="2607" spans="1:5" x14ac:dyDescent="0.2">
      <c r="A2607" s="15"/>
      <c r="B2607" s="15"/>
      <c r="C2607" s="51"/>
      <c r="D2607" s="51"/>
      <c r="E2607" s="51"/>
    </row>
    <row r="2608" spans="1:5" x14ac:dyDescent="0.2">
      <c r="A2608" s="15"/>
      <c r="B2608" s="15"/>
      <c r="C2608" s="51"/>
      <c r="D2608" s="51"/>
      <c r="E2608" s="51"/>
    </row>
    <row r="2609" spans="1:5" x14ac:dyDescent="0.2">
      <c r="A2609" s="15"/>
      <c r="B2609" s="15"/>
      <c r="C2609" s="51"/>
      <c r="D2609" s="51"/>
      <c r="E2609" s="51"/>
    </row>
    <row r="2610" spans="1:5" x14ac:dyDescent="0.2">
      <c r="A2610" s="15"/>
      <c r="B2610" s="15"/>
      <c r="C2610" s="51"/>
      <c r="D2610" s="51"/>
      <c r="E2610" s="51"/>
    </row>
    <row r="2611" spans="1:5" x14ac:dyDescent="0.2">
      <c r="A2611" s="15"/>
      <c r="B2611" s="15"/>
      <c r="C2611" s="51"/>
      <c r="D2611" s="51"/>
      <c r="E2611" s="51"/>
    </row>
    <row r="2612" spans="1:5" x14ac:dyDescent="0.2">
      <c r="A2612" s="15"/>
      <c r="B2612" s="15"/>
      <c r="C2612" s="51"/>
      <c r="D2612" s="51"/>
      <c r="E2612" s="51"/>
    </row>
    <row r="2613" spans="1:5" x14ac:dyDescent="0.2">
      <c r="A2613" s="15"/>
      <c r="B2613" s="15"/>
      <c r="C2613" s="51"/>
      <c r="D2613" s="51"/>
      <c r="E2613" s="51"/>
    </row>
    <row r="2614" spans="1:5" x14ac:dyDescent="0.2">
      <c r="A2614" s="15"/>
      <c r="B2614" s="15"/>
      <c r="C2614" s="51"/>
      <c r="D2614" s="51"/>
      <c r="E2614" s="51"/>
    </row>
    <row r="2615" spans="1:5" x14ac:dyDescent="0.2">
      <c r="A2615" s="15"/>
      <c r="B2615" s="15"/>
      <c r="C2615" s="51"/>
      <c r="D2615" s="51"/>
      <c r="E2615" s="51"/>
    </row>
    <row r="2616" spans="1:5" x14ac:dyDescent="0.2">
      <c r="A2616" s="15"/>
      <c r="B2616" s="15"/>
      <c r="C2616" s="51"/>
      <c r="D2616" s="51"/>
      <c r="E2616" s="51"/>
    </row>
    <row r="2617" spans="1:5" x14ac:dyDescent="0.2">
      <c r="A2617" s="15"/>
      <c r="B2617" s="15"/>
      <c r="C2617" s="51"/>
      <c r="D2617" s="51"/>
      <c r="E2617" s="51"/>
    </row>
    <row r="2618" spans="1:5" x14ac:dyDescent="0.2">
      <c r="A2618" s="15"/>
      <c r="B2618" s="15"/>
      <c r="C2618" s="51"/>
      <c r="D2618" s="51"/>
      <c r="E2618" s="51"/>
    </row>
    <row r="2619" spans="1:5" x14ac:dyDescent="0.2">
      <c r="A2619" s="15"/>
      <c r="B2619" s="15"/>
      <c r="C2619" s="51"/>
      <c r="D2619" s="51"/>
      <c r="E2619" s="51"/>
    </row>
    <row r="2620" spans="1:5" x14ac:dyDescent="0.2">
      <c r="A2620" s="15"/>
      <c r="B2620" s="15"/>
      <c r="C2620" s="51"/>
      <c r="D2620" s="51"/>
      <c r="E2620" s="51"/>
    </row>
    <row r="2621" spans="1:5" x14ac:dyDescent="0.2">
      <c r="A2621" s="15"/>
      <c r="B2621" s="15"/>
      <c r="C2621" s="51"/>
      <c r="D2621" s="51"/>
      <c r="E2621" s="51"/>
    </row>
    <row r="2622" spans="1:5" x14ac:dyDescent="0.2">
      <c r="A2622" s="15"/>
      <c r="B2622" s="15"/>
      <c r="C2622" s="51"/>
      <c r="D2622" s="51"/>
      <c r="E2622" s="51"/>
    </row>
    <row r="2623" spans="1:5" x14ac:dyDescent="0.2">
      <c r="A2623" s="15"/>
      <c r="B2623" s="15"/>
      <c r="C2623" s="51"/>
      <c r="D2623" s="51"/>
      <c r="E2623" s="51"/>
    </row>
    <row r="2624" spans="1:5" x14ac:dyDescent="0.2">
      <c r="A2624" s="15"/>
      <c r="B2624" s="15"/>
      <c r="C2624" s="51"/>
      <c r="D2624" s="51"/>
      <c r="E2624" s="51"/>
    </row>
    <row r="2625" spans="1:5" x14ac:dyDescent="0.2">
      <c r="A2625" s="15"/>
      <c r="B2625" s="15"/>
      <c r="C2625" s="51"/>
      <c r="D2625" s="51"/>
      <c r="E2625" s="51"/>
    </row>
    <row r="2626" spans="1:5" x14ac:dyDescent="0.2">
      <c r="A2626" s="15"/>
      <c r="B2626" s="15"/>
      <c r="C2626" s="51"/>
      <c r="D2626" s="51"/>
      <c r="E2626" s="51"/>
    </row>
    <row r="2627" spans="1:5" x14ac:dyDescent="0.2">
      <c r="A2627" s="15"/>
      <c r="B2627" s="15"/>
      <c r="C2627" s="51"/>
      <c r="D2627" s="51"/>
      <c r="E2627" s="51"/>
    </row>
    <row r="2628" spans="1:5" x14ac:dyDescent="0.2">
      <c r="A2628" s="15"/>
      <c r="B2628" s="15"/>
      <c r="C2628" s="51"/>
      <c r="D2628" s="51"/>
      <c r="E2628" s="51"/>
    </row>
    <row r="2629" spans="1:5" x14ac:dyDescent="0.2">
      <c r="A2629" s="15"/>
      <c r="B2629" s="15"/>
      <c r="C2629" s="51"/>
      <c r="D2629" s="51"/>
      <c r="E2629" s="51"/>
    </row>
    <row r="2630" spans="1:5" x14ac:dyDescent="0.2">
      <c r="A2630" s="15"/>
      <c r="B2630" s="15"/>
      <c r="C2630" s="51"/>
      <c r="D2630" s="51"/>
      <c r="E2630" s="51"/>
    </row>
    <row r="2631" spans="1:5" x14ac:dyDescent="0.2">
      <c r="A2631" s="15"/>
      <c r="B2631" s="15"/>
      <c r="C2631" s="51"/>
      <c r="D2631" s="51"/>
      <c r="E2631" s="51"/>
    </row>
    <row r="2632" spans="1:5" x14ac:dyDescent="0.2">
      <c r="A2632" s="15"/>
      <c r="B2632" s="15"/>
      <c r="C2632" s="51"/>
      <c r="D2632" s="51"/>
      <c r="E2632" s="51"/>
    </row>
    <row r="2633" spans="1:5" x14ac:dyDescent="0.2">
      <c r="A2633" s="15"/>
      <c r="B2633" s="15"/>
      <c r="C2633" s="51"/>
      <c r="D2633" s="51"/>
      <c r="E2633" s="51"/>
    </row>
    <row r="2634" spans="1:5" x14ac:dyDescent="0.2">
      <c r="A2634" s="15"/>
      <c r="B2634" s="15"/>
      <c r="C2634" s="51"/>
      <c r="D2634" s="51"/>
      <c r="E2634" s="51"/>
    </row>
    <row r="2635" spans="1:5" x14ac:dyDescent="0.2">
      <c r="A2635" s="15"/>
      <c r="B2635" s="15"/>
      <c r="C2635" s="51"/>
      <c r="D2635" s="51"/>
      <c r="E2635" s="51"/>
    </row>
    <row r="2636" spans="1:5" x14ac:dyDescent="0.2">
      <c r="A2636" s="15"/>
      <c r="B2636" s="15"/>
      <c r="C2636" s="51"/>
      <c r="D2636" s="51"/>
      <c r="E2636" s="51"/>
    </row>
    <row r="2637" spans="1:5" x14ac:dyDescent="0.2">
      <c r="A2637" s="15"/>
      <c r="B2637" s="15"/>
      <c r="C2637" s="51"/>
      <c r="D2637" s="51"/>
      <c r="E2637" s="51"/>
    </row>
    <row r="2638" spans="1:5" x14ac:dyDescent="0.2">
      <c r="A2638" s="15"/>
      <c r="B2638" s="15"/>
      <c r="C2638" s="51"/>
      <c r="D2638" s="51"/>
      <c r="E2638" s="51"/>
    </row>
    <row r="2639" spans="1:5" x14ac:dyDescent="0.2">
      <c r="A2639" s="15"/>
      <c r="B2639" s="15"/>
      <c r="C2639" s="51"/>
      <c r="D2639" s="51"/>
      <c r="E2639" s="51"/>
    </row>
    <row r="2640" spans="1:5" x14ac:dyDescent="0.2">
      <c r="A2640" s="15"/>
      <c r="B2640" s="15"/>
      <c r="C2640" s="51"/>
      <c r="D2640" s="51"/>
      <c r="E2640" s="51"/>
    </row>
    <row r="2641" spans="1:5" x14ac:dyDescent="0.2">
      <c r="A2641" s="15"/>
      <c r="B2641" s="15"/>
      <c r="C2641" s="51"/>
      <c r="D2641" s="51"/>
      <c r="E2641" s="51"/>
    </row>
    <row r="2642" spans="1:5" x14ac:dyDescent="0.2">
      <c r="A2642" s="15"/>
      <c r="B2642" s="15"/>
      <c r="C2642" s="51"/>
      <c r="D2642" s="51"/>
      <c r="E2642" s="51"/>
    </row>
    <row r="2643" spans="1:5" x14ac:dyDescent="0.2">
      <c r="A2643" s="15"/>
      <c r="B2643" s="15"/>
      <c r="C2643" s="51"/>
      <c r="D2643" s="51"/>
      <c r="E2643" s="51"/>
    </row>
    <row r="2644" spans="1:5" x14ac:dyDescent="0.2">
      <c r="A2644" s="15"/>
      <c r="B2644" s="15"/>
      <c r="C2644" s="51"/>
      <c r="D2644" s="51"/>
      <c r="E2644" s="51"/>
    </row>
    <row r="2645" spans="1:5" x14ac:dyDescent="0.2">
      <c r="A2645" s="15"/>
      <c r="B2645" s="15"/>
      <c r="C2645" s="51"/>
      <c r="D2645" s="51"/>
      <c r="E2645" s="51"/>
    </row>
    <row r="2646" spans="1:5" x14ac:dyDescent="0.2">
      <c r="A2646" s="15"/>
      <c r="B2646" s="15"/>
      <c r="C2646" s="51"/>
      <c r="D2646" s="51"/>
      <c r="E2646" s="51"/>
    </row>
    <row r="2647" spans="1:5" x14ac:dyDescent="0.2">
      <c r="A2647" s="15"/>
      <c r="B2647" s="15"/>
      <c r="C2647" s="51"/>
      <c r="D2647" s="51"/>
      <c r="E2647" s="51"/>
    </row>
    <row r="2648" spans="1:5" x14ac:dyDescent="0.2">
      <c r="A2648" s="15"/>
      <c r="B2648" s="15"/>
      <c r="C2648" s="51"/>
      <c r="D2648" s="51"/>
      <c r="E2648" s="51"/>
    </row>
    <row r="2649" spans="1:5" x14ac:dyDescent="0.2">
      <c r="A2649" s="15"/>
      <c r="B2649" s="15"/>
      <c r="C2649" s="51"/>
      <c r="D2649" s="51"/>
      <c r="E2649" s="51"/>
    </row>
    <row r="2650" spans="1:5" x14ac:dyDescent="0.2">
      <c r="A2650" s="15"/>
      <c r="B2650" s="15"/>
      <c r="C2650" s="51"/>
      <c r="D2650" s="51"/>
      <c r="E2650" s="51"/>
    </row>
    <row r="2651" spans="1:5" x14ac:dyDescent="0.2">
      <c r="A2651" s="15"/>
      <c r="B2651" s="15"/>
      <c r="C2651" s="51"/>
      <c r="D2651" s="51"/>
      <c r="E2651" s="51"/>
    </row>
    <row r="2652" spans="1:5" x14ac:dyDescent="0.2">
      <c r="A2652" s="15"/>
      <c r="B2652" s="15"/>
      <c r="C2652" s="51"/>
      <c r="D2652" s="51"/>
      <c r="E2652" s="51"/>
    </row>
    <row r="2653" spans="1:5" x14ac:dyDescent="0.2">
      <c r="A2653" s="15"/>
      <c r="B2653" s="15"/>
      <c r="C2653" s="51"/>
      <c r="D2653" s="51"/>
      <c r="E2653" s="51"/>
    </row>
    <row r="2654" spans="1:5" x14ac:dyDescent="0.2">
      <c r="A2654" s="15"/>
      <c r="B2654" s="15"/>
      <c r="C2654" s="51"/>
      <c r="D2654" s="51"/>
      <c r="E2654" s="51"/>
    </row>
    <row r="2655" spans="1:5" x14ac:dyDescent="0.2">
      <c r="A2655" s="15"/>
      <c r="B2655" s="15"/>
      <c r="C2655" s="51"/>
      <c r="D2655" s="51"/>
      <c r="E2655" s="51"/>
    </row>
    <row r="2656" spans="1:5" x14ac:dyDescent="0.2">
      <c r="A2656" s="15"/>
      <c r="B2656" s="15"/>
      <c r="C2656" s="51"/>
      <c r="D2656" s="51"/>
      <c r="E2656" s="51"/>
    </row>
    <row r="2657" spans="1:5" x14ac:dyDescent="0.2">
      <c r="A2657" s="15"/>
      <c r="B2657" s="15"/>
      <c r="C2657" s="51"/>
      <c r="D2657" s="51"/>
      <c r="E2657" s="51"/>
    </row>
    <row r="2658" spans="1:5" x14ac:dyDescent="0.2">
      <c r="A2658" s="15"/>
      <c r="B2658" s="15"/>
      <c r="C2658" s="51"/>
      <c r="D2658" s="51"/>
      <c r="E2658" s="51"/>
    </row>
    <row r="2659" spans="1:5" x14ac:dyDescent="0.2">
      <c r="A2659" s="15"/>
      <c r="B2659" s="15"/>
      <c r="C2659" s="51"/>
      <c r="D2659" s="51"/>
      <c r="E2659" s="51"/>
    </row>
    <row r="2660" spans="1:5" x14ac:dyDescent="0.2">
      <c r="A2660" s="15"/>
      <c r="B2660" s="15"/>
      <c r="C2660" s="51"/>
      <c r="D2660" s="51"/>
      <c r="E2660" s="51"/>
    </row>
    <row r="2661" spans="1:5" x14ac:dyDescent="0.2">
      <c r="A2661" s="15"/>
      <c r="B2661" s="15"/>
      <c r="C2661" s="51"/>
      <c r="D2661" s="51"/>
      <c r="E2661" s="51"/>
    </row>
    <row r="2662" spans="1:5" x14ac:dyDescent="0.2">
      <c r="A2662" s="15"/>
      <c r="B2662" s="15"/>
      <c r="C2662" s="51"/>
      <c r="D2662" s="51"/>
      <c r="E2662" s="51"/>
    </row>
    <row r="2663" spans="1:5" x14ac:dyDescent="0.2">
      <c r="A2663" s="15"/>
      <c r="B2663" s="15"/>
      <c r="C2663" s="51"/>
      <c r="D2663" s="51"/>
      <c r="E2663" s="51"/>
    </row>
    <row r="2664" spans="1:5" x14ac:dyDescent="0.2">
      <c r="A2664" s="15"/>
      <c r="B2664" s="15"/>
      <c r="C2664" s="51"/>
      <c r="D2664" s="51"/>
      <c r="E2664" s="51"/>
    </row>
    <row r="2665" spans="1:5" x14ac:dyDescent="0.2">
      <c r="A2665" s="15"/>
      <c r="B2665" s="15"/>
      <c r="C2665" s="51"/>
      <c r="D2665" s="51"/>
      <c r="E2665" s="51"/>
    </row>
    <row r="2666" spans="1:5" x14ac:dyDescent="0.2">
      <c r="A2666" s="15"/>
      <c r="B2666" s="15"/>
      <c r="C2666" s="51"/>
      <c r="D2666" s="51"/>
      <c r="E2666" s="51"/>
    </row>
    <row r="2667" spans="1:5" x14ac:dyDescent="0.2">
      <c r="A2667" s="15"/>
      <c r="B2667" s="15"/>
      <c r="C2667" s="51"/>
      <c r="D2667" s="51"/>
      <c r="E2667" s="51"/>
    </row>
    <row r="2668" spans="1:5" x14ac:dyDescent="0.2">
      <c r="A2668" s="15"/>
      <c r="B2668" s="15"/>
      <c r="C2668" s="51"/>
      <c r="D2668" s="51"/>
      <c r="E2668" s="51"/>
    </row>
    <row r="2669" spans="1:5" x14ac:dyDescent="0.2">
      <c r="A2669" s="15"/>
      <c r="B2669" s="15"/>
      <c r="C2669" s="51"/>
      <c r="D2669" s="51"/>
      <c r="E2669" s="51"/>
    </row>
    <row r="2670" spans="1:5" x14ac:dyDescent="0.2">
      <c r="A2670" s="15"/>
      <c r="B2670" s="15"/>
      <c r="C2670" s="51"/>
      <c r="D2670" s="51"/>
      <c r="E2670" s="51"/>
    </row>
    <row r="2671" spans="1:5" x14ac:dyDescent="0.2">
      <c r="A2671" s="15"/>
      <c r="B2671" s="15"/>
      <c r="C2671" s="51"/>
      <c r="D2671" s="51"/>
      <c r="E2671" s="51"/>
    </row>
    <row r="2672" spans="1:5" x14ac:dyDescent="0.2">
      <c r="A2672" s="15"/>
      <c r="B2672" s="15"/>
      <c r="C2672" s="51"/>
      <c r="D2672" s="51"/>
      <c r="E2672" s="51"/>
    </row>
    <row r="2673" spans="1:5" x14ac:dyDescent="0.2">
      <c r="A2673" s="15"/>
      <c r="B2673" s="15"/>
      <c r="C2673" s="51"/>
      <c r="D2673" s="51"/>
      <c r="E2673" s="51"/>
    </row>
    <row r="2674" spans="1:5" x14ac:dyDescent="0.2">
      <c r="A2674" s="15"/>
      <c r="B2674" s="15"/>
      <c r="C2674" s="51"/>
      <c r="D2674" s="51"/>
      <c r="E2674" s="51"/>
    </row>
    <row r="2675" spans="1:5" x14ac:dyDescent="0.2">
      <c r="A2675" s="15"/>
      <c r="B2675" s="15"/>
      <c r="C2675" s="51"/>
      <c r="D2675" s="51"/>
      <c r="E2675" s="51"/>
    </row>
    <row r="2676" spans="1:5" x14ac:dyDescent="0.2">
      <c r="A2676" s="15"/>
      <c r="B2676" s="15"/>
      <c r="C2676" s="51"/>
      <c r="D2676" s="51"/>
      <c r="E2676" s="51"/>
    </row>
    <row r="2677" spans="1:5" x14ac:dyDescent="0.2">
      <c r="A2677" s="15"/>
      <c r="B2677" s="15"/>
      <c r="C2677" s="51"/>
      <c r="D2677" s="51"/>
      <c r="E2677" s="51"/>
    </row>
    <row r="2678" spans="1:5" x14ac:dyDescent="0.2">
      <c r="A2678" s="15"/>
      <c r="B2678" s="15"/>
      <c r="C2678" s="51"/>
      <c r="D2678" s="51"/>
      <c r="E2678" s="51"/>
    </row>
    <row r="2679" spans="1:5" x14ac:dyDescent="0.2">
      <c r="A2679" s="15"/>
      <c r="B2679" s="15"/>
      <c r="C2679" s="51"/>
      <c r="D2679" s="51"/>
      <c r="E2679" s="51"/>
    </row>
    <row r="2680" spans="1:5" x14ac:dyDescent="0.2">
      <c r="A2680" s="15"/>
      <c r="B2680" s="15"/>
      <c r="C2680" s="51"/>
      <c r="D2680" s="51"/>
      <c r="E2680" s="51"/>
    </row>
    <row r="2681" spans="1:5" x14ac:dyDescent="0.2">
      <c r="A2681" s="15"/>
      <c r="B2681" s="15"/>
      <c r="C2681" s="51"/>
      <c r="D2681" s="51"/>
      <c r="E2681" s="51"/>
    </row>
    <row r="2682" spans="1:5" x14ac:dyDescent="0.2">
      <c r="A2682" s="15"/>
      <c r="B2682" s="15"/>
      <c r="C2682" s="51"/>
      <c r="D2682" s="51"/>
      <c r="E2682" s="51"/>
    </row>
    <row r="2683" spans="1:5" x14ac:dyDescent="0.2">
      <c r="A2683" s="15"/>
      <c r="B2683" s="15"/>
      <c r="C2683" s="51"/>
      <c r="D2683" s="51"/>
      <c r="E2683" s="51"/>
    </row>
    <row r="2684" spans="1:5" x14ac:dyDescent="0.2">
      <c r="A2684" s="15"/>
      <c r="B2684" s="15"/>
      <c r="C2684" s="51"/>
      <c r="D2684" s="51"/>
      <c r="E2684" s="51"/>
    </row>
    <row r="2685" spans="1:5" x14ac:dyDescent="0.2">
      <c r="A2685" s="15"/>
      <c r="B2685" s="15"/>
      <c r="C2685" s="51"/>
      <c r="D2685" s="51"/>
      <c r="E2685" s="51"/>
    </row>
    <row r="2686" spans="1:5" x14ac:dyDescent="0.2">
      <c r="A2686" s="15"/>
      <c r="B2686" s="15"/>
      <c r="C2686" s="51"/>
      <c r="D2686" s="51"/>
      <c r="E2686" s="51"/>
    </row>
    <row r="2687" spans="1:5" x14ac:dyDescent="0.2">
      <c r="A2687" s="15"/>
      <c r="B2687" s="15"/>
      <c r="C2687" s="51"/>
      <c r="D2687" s="51"/>
      <c r="E2687" s="51"/>
    </row>
    <row r="2688" spans="1:5" x14ac:dyDescent="0.2">
      <c r="A2688" s="15"/>
      <c r="B2688" s="15"/>
      <c r="C2688" s="51"/>
      <c r="D2688" s="51"/>
      <c r="E2688" s="51"/>
    </row>
    <row r="2689" spans="1:5" x14ac:dyDescent="0.2">
      <c r="A2689" s="15"/>
      <c r="B2689" s="15"/>
      <c r="C2689" s="51"/>
      <c r="D2689" s="51"/>
      <c r="E2689" s="51"/>
    </row>
    <row r="2690" spans="1:5" x14ac:dyDescent="0.2">
      <c r="A2690" s="15"/>
      <c r="B2690" s="15"/>
      <c r="C2690" s="51"/>
      <c r="D2690" s="51"/>
      <c r="E2690" s="51"/>
    </row>
    <row r="2691" spans="1:5" x14ac:dyDescent="0.2">
      <c r="A2691" s="15"/>
      <c r="B2691" s="15"/>
      <c r="C2691" s="51"/>
      <c r="D2691" s="51"/>
      <c r="E2691" s="51"/>
    </row>
    <row r="2692" spans="1:5" x14ac:dyDescent="0.2">
      <c r="A2692" s="15"/>
      <c r="B2692" s="15"/>
      <c r="C2692" s="51"/>
      <c r="D2692" s="51"/>
      <c r="E2692" s="51"/>
    </row>
    <row r="2693" spans="1:5" x14ac:dyDescent="0.2">
      <c r="A2693" s="15"/>
      <c r="B2693" s="15"/>
      <c r="C2693" s="51"/>
      <c r="D2693" s="51"/>
      <c r="E2693" s="51"/>
    </row>
    <row r="2694" spans="1:5" x14ac:dyDescent="0.2">
      <c r="A2694" s="15"/>
      <c r="B2694" s="15"/>
      <c r="C2694" s="51"/>
      <c r="D2694" s="51"/>
      <c r="E2694" s="51"/>
    </row>
    <row r="2695" spans="1:5" x14ac:dyDescent="0.2">
      <c r="A2695" s="15"/>
      <c r="B2695" s="15"/>
      <c r="C2695" s="51"/>
      <c r="D2695" s="51"/>
      <c r="E2695" s="51"/>
    </row>
    <row r="2696" spans="1:5" x14ac:dyDescent="0.2">
      <c r="A2696" s="15"/>
      <c r="B2696" s="15"/>
      <c r="C2696" s="51"/>
      <c r="D2696" s="51"/>
      <c r="E2696" s="51"/>
    </row>
    <row r="2697" spans="1:5" x14ac:dyDescent="0.2">
      <c r="A2697" s="15"/>
      <c r="B2697" s="15"/>
      <c r="C2697" s="51"/>
      <c r="D2697" s="51"/>
      <c r="E2697" s="51"/>
    </row>
    <row r="2698" spans="1:5" x14ac:dyDescent="0.2">
      <c r="A2698" s="15"/>
      <c r="B2698" s="15"/>
      <c r="C2698" s="51"/>
      <c r="D2698" s="51"/>
      <c r="E2698" s="51"/>
    </row>
    <row r="2699" spans="1:5" x14ac:dyDescent="0.2">
      <c r="A2699" s="15"/>
      <c r="B2699" s="15"/>
      <c r="C2699" s="51"/>
      <c r="D2699" s="51"/>
      <c r="E2699" s="51"/>
    </row>
    <row r="2700" spans="1:5" x14ac:dyDescent="0.2">
      <c r="A2700" s="15"/>
      <c r="B2700" s="15"/>
      <c r="C2700" s="51"/>
      <c r="D2700" s="51"/>
      <c r="E2700" s="51"/>
    </row>
    <row r="2701" spans="1:5" x14ac:dyDescent="0.2">
      <c r="A2701" s="15"/>
      <c r="B2701" s="15"/>
      <c r="C2701" s="51"/>
      <c r="D2701" s="51"/>
      <c r="E2701" s="51"/>
    </row>
    <row r="2702" spans="1:5" x14ac:dyDescent="0.2">
      <c r="A2702" s="15"/>
      <c r="B2702" s="15"/>
      <c r="C2702" s="51"/>
      <c r="D2702" s="51"/>
      <c r="E2702" s="51"/>
    </row>
    <row r="2703" spans="1:5" x14ac:dyDescent="0.2">
      <c r="A2703" s="15"/>
      <c r="B2703" s="15"/>
      <c r="C2703" s="51"/>
      <c r="D2703" s="51"/>
      <c r="E2703" s="51"/>
    </row>
    <row r="2704" spans="1:5" x14ac:dyDescent="0.2">
      <c r="A2704" s="15"/>
      <c r="B2704" s="15"/>
      <c r="C2704" s="51"/>
      <c r="D2704" s="51"/>
      <c r="E2704" s="51"/>
    </row>
    <row r="2705" spans="1:5" x14ac:dyDescent="0.2">
      <c r="A2705" s="15"/>
      <c r="B2705" s="15"/>
      <c r="C2705" s="51"/>
      <c r="D2705" s="51"/>
      <c r="E2705" s="51"/>
    </row>
    <row r="2706" spans="1:5" x14ac:dyDescent="0.2">
      <c r="A2706" s="15"/>
      <c r="B2706" s="15"/>
      <c r="C2706" s="51"/>
      <c r="D2706" s="51"/>
      <c r="E2706" s="51"/>
    </row>
    <row r="2707" spans="1:5" x14ac:dyDescent="0.2">
      <c r="A2707" s="15"/>
      <c r="B2707" s="15"/>
      <c r="C2707" s="51"/>
      <c r="D2707" s="51"/>
      <c r="E2707" s="51"/>
    </row>
    <row r="2708" spans="1:5" x14ac:dyDescent="0.2">
      <c r="A2708" s="15"/>
      <c r="B2708" s="15"/>
      <c r="C2708" s="51"/>
      <c r="D2708" s="51"/>
      <c r="E2708" s="51"/>
    </row>
    <row r="2709" spans="1:5" x14ac:dyDescent="0.2">
      <c r="A2709" s="15"/>
      <c r="B2709" s="15"/>
      <c r="C2709" s="51"/>
      <c r="D2709" s="51"/>
      <c r="E2709" s="51"/>
    </row>
    <row r="2710" spans="1:5" x14ac:dyDescent="0.2">
      <c r="A2710" s="15"/>
      <c r="B2710" s="15"/>
      <c r="C2710" s="51"/>
      <c r="D2710" s="51"/>
      <c r="E2710" s="51"/>
    </row>
    <row r="2711" spans="1:5" x14ac:dyDescent="0.2">
      <c r="A2711" s="15"/>
      <c r="B2711" s="15"/>
      <c r="C2711" s="51"/>
      <c r="D2711" s="51"/>
      <c r="E2711" s="51"/>
    </row>
    <row r="2712" spans="1:5" x14ac:dyDescent="0.2">
      <c r="A2712" s="15"/>
      <c r="B2712" s="15"/>
      <c r="C2712" s="51"/>
      <c r="D2712" s="51"/>
      <c r="E2712" s="51"/>
    </row>
    <row r="2713" spans="1:5" x14ac:dyDescent="0.2">
      <c r="A2713" s="15"/>
      <c r="B2713" s="15"/>
      <c r="C2713" s="51"/>
      <c r="D2713" s="51"/>
      <c r="E2713" s="51"/>
    </row>
    <row r="2714" spans="1:5" x14ac:dyDescent="0.2">
      <c r="A2714" s="15"/>
      <c r="B2714" s="15"/>
      <c r="C2714" s="51"/>
      <c r="D2714" s="51"/>
      <c r="E2714" s="51"/>
    </row>
    <row r="2715" spans="1:5" x14ac:dyDescent="0.2">
      <c r="A2715" s="15"/>
      <c r="B2715" s="15"/>
      <c r="C2715" s="51"/>
      <c r="D2715" s="51"/>
      <c r="E2715" s="51"/>
    </row>
    <row r="2716" spans="1:5" x14ac:dyDescent="0.2">
      <c r="A2716" s="15"/>
      <c r="B2716" s="15"/>
      <c r="C2716" s="51"/>
      <c r="D2716" s="51"/>
      <c r="E2716" s="51"/>
    </row>
    <row r="2717" spans="1:5" x14ac:dyDescent="0.2">
      <c r="A2717" s="15"/>
      <c r="B2717" s="15"/>
      <c r="C2717" s="51"/>
      <c r="D2717" s="51"/>
      <c r="E2717" s="51"/>
    </row>
    <row r="2718" spans="1:5" x14ac:dyDescent="0.2">
      <c r="A2718" s="15"/>
      <c r="B2718" s="15"/>
      <c r="C2718" s="51"/>
      <c r="D2718" s="51"/>
      <c r="E2718" s="51"/>
    </row>
    <row r="2719" spans="1:5" x14ac:dyDescent="0.2">
      <c r="A2719" s="15"/>
      <c r="B2719" s="15"/>
      <c r="C2719" s="51"/>
      <c r="D2719" s="51"/>
      <c r="E2719" s="51"/>
    </row>
    <row r="2720" spans="1:5" x14ac:dyDescent="0.2">
      <c r="A2720" s="15"/>
      <c r="B2720" s="15"/>
      <c r="C2720" s="51"/>
      <c r="D2720" s="51"/>
      <c r="E2720" s="51"/>
    </row>
    <row r="2721" spans="1:5" x14ac:dyDescent="0.2">
      <c r="A2721" s="15"/>
      <c r="B2721" s="15"/>
      <c r="C2721" s="51"/>
      <c r="D2721" s="51"/>
      <c r="E2721" s="51"/>
    </row>
    <row r="2722" spans="1:5" x14ac:dyDescent="0.2">
      <c r="A2722" s="15"/>
      <c r="B2722" s="15"/>
      <c r="C2722" s="51"/>
      <c r="D2722" s="51"/>
      <c r="E2722" s="51"/>
    </row>
    <row r="2723" spans="1:5" x14ac:dyDescent="0.2">
      <c r="A2723" s="15"/>
      <c r="B2723" s="15"/>
      <c r="C2723" s="51"/>
      <c r="D2723" s="51"/>
      <c r="E2723" s="51"/>
    </row>
    <row r="2724" spans="1:5" x14ac:dyDescent="0.2">
      <c r="A2724" s="15"/>
      <c r="B2724" s="15"/>
      <c r="C2724" s="51"/>
      <c r="D2724" s="51"/>
      <c r="E2724" s="51"/>
    </row>
    <row r="2725" spans="1:5" x14ac:dyDescent="0.2">
      <c r="A2725" s="15"/>
      <c r="B2725" s="15"/>
      <c r="C2725" s="51"/>
      <c r="D2725" s="51"/>
      <c r="E2725" s="51"/>
    </row>
    <row r="2726" spans="1:5" x14ac:dyDescent="0.2">
      <c r="A2726" s="15"/>
      <c r="B2726" s="15"/>
      <c r="C2726" s="51"/>
      <c r="D2726" s="51"/>
      <c r="E2726" s="51"/>
    </row>
    <row r="2727" spans="1:5" x14ac:dyDescent="0.2">
      <c r="A2727" s="15"/>
      <c r="B2727" s="15"/>
      <c r="C2727" s="51"/>
      <c r="D2727" s="51"/>
      <c r="E2727" s="51"/>
    </row>
    <row r="2728" spans="1:5" x14ac:dyDescent="0.2">
      <c r="A2728" s="15"/>
      <c r="B2728" s="15"/>
      <c r="C2728" s="51"/>
      <c r="D2728" s="51"/>
      <c r="E2728" s="51"/>
    </row>
    <row r="2729" spans="1:5" x14ac:dyDescent="0.2">
      <c r="A2729" s="15"/>
      <c r="B2729" s="15"/>
      <c r="C2729" s="51"/>
      <c r="D2729" s="51"/>
      <c r="E2729" s="51"/>
    </row>
    <row r="2730" spans="1:5" x14ac:dyDescent="0.2">
      <c r="A2730" s="15"/>
      <c r="B2730" s="15"/>
      <c r="C2730" s="51"/>
      <c r="D2730" s="51"/>
      <c r="E2730" s="51"/>
    </row>
    <row r="2731" spans="1:5" x14ac:dyDescent="0.2">
      <c r="A2731" s="15"/>
      <c r="B2731" s="15"/>
      <c r="C2731" s="51"/>
      <c r="D2731" s="51"/>
      <c r="E2731" s="51"/>
    </row>
    <row r="2732" spans="1:5" x14ac:dyDescent="0.2">
      <c r="A2732" s="15"/>
      <c r="B2732" s="15"/>
      <c r="C2732" s="51"/>
      <c r="D2732" s="51"/>
      <c r="E2732" s="51"/>
    </row>
    <row r="2733" spans="1:5" x14ac:dyDescent="0.2">
      <c r="A2733" s="15"/>
      <c r="B2733" s="15"/>
      <c r="C2733" s="51"/>
      <c r="D2733" s="51"/>
      <c r="E2733" s="51"/>
    </row>
    <row r="2734" spans="1:5" x14ac:dyDescent="0.2">
      <c r="A2734" s="15"/>
      <c r="B2734" s="15"/>
      <c r="C2734" s="51"/>
      <c r="D2734" s="51"/>
      <c r="E2734" s="51"/>
    </row>
    <row r="2735" spans="1:5" x14ac:dyDescent="0.2">
      <c r="A2735" s="15"/>
      <c r="B2735" s="15"/>
      <c r="C2735" s="51"/>
      <c r="D2735" s="51"/>
      <c r="E2735" s="51"/>
    </row>
    <row r="2736" spans="1:5" x14ac:dyDescent="0.2">
      <c r="A2736" s="15"/>
      <c r="B2736" s="15"/>
      <c r="C2736" s="51"/>
      <c r="D2736" s="51"/>
      <c r="E2736" s="51"/>
    </row>
    <row r="2737" spans="1:5" x14ac:dyDescent="0.2">
      <c r="A2737" s="15"/>
      <c r="B2737" s="15"/>
      <c r="C2737" s="51"/>
      <c r="D2737" s="51"/>
      <c r="E2737" s="51"/>
    </row>
    <row r="2738" spans="1:5" x14ac:dyDescent="0.2">
      <c r="A2738" s="15"/>
      <c r="B2738" s="15"/>
      <c r="C2738" s="51"/>
      <c r="D2738" s="51"/>
      <c r="E2738" s="51"/>
    </row>
    <row r="2739" spans="1:5" x14ac:dyDescent="0.2">
      <c r="A2739" s="15"/>
      <c r="B2739" s="15"/>
      <c r="C2739" s="51"/>
      <c r="D2739" s="51"/>
      <c r="E2739" s="51"/>
    </row>
    <row r="2740" spans="1:5" x14ac:dyDescent="0.2">
      <c r="A2740" s="15"/>
      <c r="B2740" s="15"/>
      <c r="C2740" s="51"/>
      <c r="D2740" s="51"/>
      <c r="E2740" s="51"/>
    </row>
    <row r="2741" spans="1:5" x14ac:dyDescent="0.2">
      <c r="A2741" s="15"/>
      <c r="B2741" s="15"/>
      <c r="C2741" s="51"/>
      <c r="D2741" s="51"/>
      <c r="E2741" s="51"/>
    </row>
    <row r="2742" spans="1:5" x14ac:dyDescent="0.2">
      <c r="A2742" s="15"/>
      <c r="B2742" s="15"/>
      <c r="C2742" s="51"/>
      <c r="D2742" s="51"/>
      <c r="E2742" s="51"/>
    </row>
    <row r="2743" spans="1:5" x14ac:dyDescent="0.2">
      <c r="A2743" s="15"/>
      <c r="B2743" s="15"/>
      <c r="C2743" s="51"/>
      <c r="D2743" s="51"/>
      <c r="E2743" s="51"/>
    </row>
    <row r="2744" spans="1:5" x14ac:dyDescent="0.2">
      <c r="A2744" s="15"/>
      <c r="B2744" s="15"/>
      <c r="C2744" s="51"/>
      <c r="D2744" s="51"/>
      <c r="E2744" s="51"/>
    </row>
    <row r="2745" spans="1:5" x14ac:dyDescent="0.2">
      <c r="A2745" s="15"/>
      <c r="B2745" s="15"/>
      <c r="C2745" s="51"/>
      <c r="D2745" s="51"/>
      <c r="E2745" s="51"/>
    </row>
    <row r="2746" spans="1:5" x14ac:dyDescent="0.2">
      <c r="A2746" s="15"/>
      <c r="B2746" s="15"/>
      <c r="C2746" s="51"/>
      <c r="D2746" s="51"/>
      <c r="E2746" s="51"/>
    </row>
    <row r="2747" spans="1:5" x14ac:dyDescent="0.2">
      <c r="A2747" s="15"/>
      <c r="B2747" s="15"/>
      <c r="C2747" s="51"/>
      <c r="D2747" s="51"/>
      <c r="E2747" s="51"/>
    </row>
    <row r="2748" spans="1:5" x14ac:dyDescent="0.2">
      <c r="A2748" s="15"/>
      <c r="B2748" s="15"/>
      <c r="C2748" s="51"/>
      <c r="D2748" s="51"/>
      <c r="E2748" s="51"/>
    </row>
    <row r="2749" spans="1:5" x14ac:dyDescent="0.2">
      <c r="A2749" s="15"/>
      <c r="B2749" s="15"/>
      <c r="C2749" s="51"/>
      <c r="D2749" s="51"/>
      <c r="E2749" s="51"/>
    </row>
    <row r="2750" spans="1:5" x14ac:dyDescent="0.2">
      <c r="A2750" s="15"/>
      <c r="B2750" s="15"/>
      <c r="C2750" s="51"/>
      <c r="D2750" s="51"/>
      <c r="E2750" s="51"/>
    </row>
    <row r="2751" spans="1:5" x14ac:dyDescent="0.2">
      <c r="A2751" s="15"/>
      <c r="B2751" s="15"/>
      <c r="C2751" s="51"/>
      <c r="D2751" s="51"/>
      <c r="E2751" s="51"/>
    </row>
    <row r="2752" spans="1:5" x14ac:dyDescent="0.2">
      <c r="A2752" s="15"/>
      <c r="B2752" s="15"/>
      <c r="C2752" s="51"/>
      <c r="D2752" s="51"/>
      <c r="E2752" s="51"/>
    </row>
    <row r="2753" spans="1:5" x14ac:dyDescent="0.2">
      <c r="A2753" s="15"/>
      <c r="B2753" s="15"/>
      <c r="C2753" s="51"/>
      <c r="D2753" s="51"/>
      <c r="E2753" s="51"/>
    </row>
    <row r="2754" spans="1:5" x14ac:dyDescent="0.2">
      <c r="A2754" s="15"/>
      <c r="B2754" s="15"/>
      <c r="C2754" s="51"/>
      <c r="D2754" s="51"/>
      <c r="E2754" s="51"/>
    </row>
    <row r="2755" spans="1:5" x14ac:dyDescent="0.2">
      <c r="A2755" s="15"/>
      <c r="B2755" s="15"/>
      <c r="C2755" s="51"/>
      <c r="D2755" s="51"/>
      <c r="E2755" s="51"/>
    </row>
    <row r="2756" spans="1:5" x14ac:dyDescent="0.2">
      <c r="A2756" s="15"/>
      <c r="B2756" s="15"/>
      <c r="C2756" s="51"/>
      <c r="D2756" s="51"/>
      <c r="E2756" s="51"/>
    </row>
    <row r="2757" spans="1:5" x14ac:dyDescent="0.2">
      <c r="A2757" s="15"/>
      <c r="B2757" s="15"/>
      <c r="C2757" s="51"/>
      <c r="D2757" s="51"/>
      <c r="E2757" s="51"/>
    </row>
    <row r="2758" spans="1:5" x14ac:dyDescent="0.2">
      <c r="A2758" s="15"/>
      <c r="B2758" s="15"/>
      <c r="C2758" s="51"/>
      <c r="D2758" s="51"/>
      <c r="E2758" s="51"/>
    </row>
    <row r="2759" spans="1:5" x14ac:dyDescent="0.2">
      <c r="A2759" s="15"/>
      <c r="B2759" s="15"/>
      <c r="C2759" s="51"/>
      <c r="D2759" s="51"/>
      <c r="E2759" s="51"/>
    </row>
    <row r="2760" spans="1:5" x14ac:dyDescent="0.2">
      <c r="A2760" s="15"/>
      <c r="B2760" s="15"/>
      <c r="C2760" s="51"/>
      <c r="D2760" s="51"/>
      <c r="E2760" s="51"/>
    </row>
    <row r="2761" spans="1:5" x14ac:dyDescent="0.2">
      <c r="A2761" s="15"/>
      <c r="B2761" s="15"/>
      <c r="C2761" s="51"/>
      <c r="D2761" s="51"/>
      <c r="E2761" s="51"/>
    </row>
    <row r="2762" spans="1:5" x14ac:dyDescent="0.2">
      <c r="A2762" s="15"/>
      <c r="B2762" s="15"/>
      <c r="C2762" s="51"/>
      <c r="D2762" s="51"/>
      <c r="E2762" s="51"/>
    </row>
    <row r="2763" spans="1:5" x14ac:dyDescent="0.2">
      <c r="A2763" s="15"/>
      <c r="B2763" s="15"/>
      <c r="C2763" s="51"/>
      <c r="D2763" s="51"/>
      <c r="E2763" s="51"/>
    </row>
    <row r="2764" spans="1:5" x14ac:dyDescent="0.2">
      <c r="A2764" s="15"/>
      <c r="B2764" s="15"/>
      <c r="C2764" s="51"/>
      <c r="D2764" s="51"/>
      <c r="E2764" s="51"/>
    </row>
    <row r="2765" spans="1:5" x14ac:dyDescent="0.2">
      <c r="A2765" s="15"/>
      <c r="B2765" s="15"/>
      <c r="C2765" s="51"/>
      <c r="D2765" s="51"/>
      <c r="E2765" s="51"/>
    </row>
    <row r="2766" spans="1:5" x14ac:dyDescent="0.2">
      <c r="A2766" s="15"/>
      <c r="B2766" s="15"/>
      <c r="C2766" s="51"/>
      <c r="D2766" s="51"/>
      <c r="E2766" s="51"/>
    </row>
    <row r="2767" spans="1:5" x14ac:dyDescent="0.2">
      <c r="A2767" s="15"/>
      <c r="B2767" s="15"/>
      <c r="C2767" s="51"/>
      <c r="D2767" s="51"/>
      <c r="E2767" s="51"/>
    </row>
    <row r="2768" spans="1:5" x14ac:dyDescent="0.2">
      <c r="A2768" s="15"/>
      <c r="B2768" s="15"/>
      <c r="C2768" s="51"/>
      <c r="D2768" s="51"/>
      <c r="E2768" s="51"/>
    </row>
    <row r="2769" spans="1:5" x14ac:dyDescent="0.2">
      <c r="A2769" s="15"/>
      <c r="B2769" s="15"/>
      <c r="C2769" s="51"/>
      <c r="D2769" s="51"/>
      <c r="E2769" s="51"/>
    </row>
    <row r="2770" spans="1:5" x14ac:dyDescent="0.2">
      <c r="A2770" s="15"/>
      <c r="B2770" s="15"/>
      <c r="C2770" s="51"/>
      <c r="D2770" s="51"/>
      <c r="E2770" s="51"/>
    </row>
    <row r="2771" spans="1:5" x14ac:dyDescent="0.2">
      <c r="A2771" s="15"/>
      <c r="B2771" s="15"/>
      <c r="C2771" s="51"/>
      <c r="D2771" s="51"/>
      <c r="E2771" s="51"/>
    </row>
    <row r="2772" spans="1:5" x14ac:dyDescent="0.2">
      <c r="A2772" s="15"/>
      <c r="B2772" s="15"/>
      <c r="C2772" s="51"/>
      <c r="D2772" s="51"/>
      <c r="E2772" s="51"/>
    </row>
    <row r="2773" spans="1:5" x14ac:dyDescent="0.2">
      <c r="A2773" s="15"/>
      <c r="B2773" s="15"/>
      <c r="C2773" s="51"/>
      <c r="D2773" s="51"/>
      <c r="E2773" s="51"/>
    </row>
    <row r="2774" spans="1:5" x14ac:dyDescent="0.2">
      <c r="A2774" s="15"/>
      <c r="B2774" s="15"/>
      <c r="C2774" s="51"/>
      <c r="D2774" s="51"/>
      <c r="E2774" s="51"/>
    </row>
    <row r="2775" spans="1:5" x14ac:dyDescent="0.2">
      <c r="A2775" s="15"/>
      <c r="B2775" s="15"/>
      <c r="C2775" s="51"/>
      <c r="D2775" s="51"/>
      <c r="E2775" s="51"/>
    </row>
    <row r="2776" spans="1:5" x14ac:dyDescent="0.2">
      <c r="A2776" s="15"/>
      <c r="B2776" s="15"/>
      <c r="C2776" s="51"/>
      <c r="D2776" s="51"/>
      <c r="E2776" s="51"/>
    </row>
    <row r="2777" spans="1:5" x14ac:dyDescent="0.2">
      <c r="A2777" s="15"/>
      <c r="B2777" s="15"/>
      <c r="C2777" s="51"/>
      <c r="D2777" s="51"/>
      <c r="E2777" s="51"/>
    </row>
    <row r="2778" spans="1:5" x14ac:dyDescent="0.2">
      <c r="A2778" s="15"/>
      <c r="B2778" s="15"/>
      <c r="C2778" s="51"/>
      <c r="D2778" s="51"/>
      <c r="E2778" s="51"/>
    </row>
    <row r="2779" spans="1:5" x14ac:dyDescent="0.2">
      <c r="A2779" s="15"/>
      <c r="B2779" s="15"/>
      <c r="C2779" s="51"/>
      <c r="D2779" s="51"/>
      <c r="E2779" s="51"/>
    </row>
    <row r="2780" spans="1:5" x14ac:dyDescent="0.2">
      <c r="A2780" s="15"/>
      <c r="B2780" s="15"/>
      <c r="C2780" s="51"/>
      <c r="D2780" s="51"/>
      <c r="E2780" s="51"/>
    </row>
    <row r="2781" spans="1:5" x14ac:dyDescent="0.2">
      <c r="A2781" s="15"/>
      <c r="B2781" s="15"/>
      <c r="C2781" s="51"/>
      <c r="D2781" s="51"/>
      <c r="E2781" s="51"/>
    </row>
    <row r="2782" spans="1:5" x14ac:dyDescent="0.2">
      <c r="A2782" s="15"/>
      <c r="B2782" s="15"/>
      <c r="C2782" s="51"/>
      <c r="D2782" s="51"/>
      <c r="E2782" s="51"/>
    </row>
    <row r="2783" spans="1:5" x14ac:dyDescent="0.2">
      <c r="A2783" s="15"/>
      <c r="B2783" s="15"/>
      <c r="C2783" s="51"/>
      <c r="D2783" s="51"/>
      <c r="E2783" s="51"/>
    </row>
    <row r="2784" spans="1:5" x14ac:dyDescent="0.2">
      <c r="A2784" s="15"/>
      <c r="B2784" s="15"/>
      <c r="C2784" s="51"/>
      <c r="D2784" s="51"/>
      <c r="E2784" s="51"/>
    </row>
    <row r="2785" spans="1:5" x14ac:dyDescent="0.2">
      <c r="A2785" s="15"/>
      <c r="B2785" s="15"/>
      <c r="C2785" s="51"/>
      <c r="D2785" s="51"/>
      <c r="E2785" s="51"/>
    </row>
    <row r="2786" spans="1:5" x14ac:dyDescent="0.2">
      <c r="A2786" s="15"/>
      <c r="B2786" s="15"/>
      <c r="C2786" s="51"/>
      <c r="D2786" s="51"/>
      <c r="E2786" s="51"/>
    </row>
    <row r="2787" spans="1:5" x14ac:dyDescent="0.2">
      <c r="A2787" s="15"/>
      <c r="B2787" s="15"/>
      <c r="C2787" s="51"/>
      <c r="D2787" s="51"/>
      <c r="E2787" s="51"/>
    </row>
    <row r="2788" spans="1:5" x14ac:dyDescent="0.2">
      <c r="A2788" s="15"/>
      <c r="B2788" s="15"/>
      <c r="C2788" s="51"/>
      <c r="D2788" s="51"/>
      <c r="E2788" s="51"/>
    </row>
    <row r="2789" spans="1:5" x14ac:dyDescent="0.2">
      <c r="A2789" s="15"/>
      <c r="B2789" s="15"/>
      <c r="C2789" s="51"/>
      <c r="D2789" s="51"/>
      <c r="E2789" s="51"/>
    </row>
    <row r="2790" spans="1:5" x14ac:dyDescent="0.2">
      <c r="A2790" s="15"/>
      <c r="B2790" s="15"/>
      <c r="C2790" s="51"/>
      <c r="D2790" s="51"/>
      <c r="E2790" s="51"/>
    </row>
    <row r="2791" spans="1:5" x14ac:dyDescent="0.2">
      <c r="A2791" s="15"/>
      <c r="B2791" s="15"/>
      <c r="C2791" s="51"/>
      <c r="D2791" s="51"/>
      <c r="E2791" s="51"/>
    </row>
    <row r="2792" spans="1:5" x14ac:dyDescent="0.2">
      <c r="A2792" s="15"/>
      <c r="B2792" s="15"/>
      <c r="C2792" s="51"/>
      <c r="D2792" s="51"/>
      <c r="E2792" s="51"/>
    </row>
    <row r="2793" spans="1:5" x14ac:dyDescent="0.2">
      <c r="A2793" s="15"/>
      <c r="B2793" s="15"/>
      <c r="C2793" s="51"/>
      <c r="D2793" s="51"/>
      <c r="E2793" s="51"/>
    </row>
    <row r="2794" spans="1:5" x14ac:dyDescent="0.2">
      <c r="A2794" s="15"/>
      <c r="B2794" s="15"/>
      <c r="C2794" s="51"/>
      <c r="D2794" s="51"/>
      <c r="E2794" s="51"/>
    </row>
    <row r="2795" spans="1:5" x14ac:dyDescent="0.2">
      <c r="A2795" s="15"/>
      <c r="B2795" s="15"/>
      <c r="C2795" s="51"/>
      <c r="D2795" s="51"/>
      <c r="E2795" s="51"/>
    </row>
    <row r="2796" spans="1:5" x14ac:dyDescent="0.2">
      <c r="A2796" s="15"/>
      <c r="B2796" s="15"/>
      <c r="C2796" s="51"/>
      <c r="D2796" s="51"/>
      <c r="E2796" s="51"/>
    </row>
    <row r="2797" spans="1:5" x14ac:dyDescent="0.2">
      <c r="A2797" s="15"/>
      <c r="B2797" s="15"/>
      <c r="C2797" s="51"/>
      <c r="D2797" s="51"/>
      <c r="E2797" s="51"/>
    </row>
    <row r="2798" spans="1:5" x14ac:dyDescent="0.2">
      <c r="A2798" s="15"/>
      <c r="B2798" s="15"/>
      <c r="C2798" s="51"/>
      <c r="D2798" s="51"/>
      <c r="E2798" s="51"/>
    </row>
    <row r="2799" spans="1:5" x14ac:dyDescent="0.2">
      <c r="A2799" s="15"/>
      <c r="B2799" s="15"/>
      <c r="C2799" s="51"/>
      <c r="D2799" s="51"/>
      <c r="E2799" s="51"/>
    </row>
    <row r="2800" spans="1:5" x14ac:dyDescent="0.2">
      <c r="A2800" s="15"/>
      <c r="B2800" s="15"/>
      <c r="C2800" s="51"/>
      <c r="D2800" s="51"/>
      <c r="E2800" s="51"/>
    </row>
    <row r="2801" spans="1:5" x14ac:dyDescent="0.2">
      <c r="A2801" s="15"/>
      <c r="B2801" s="15"/>
      <c r="C2801" s="51"/>
      <c r="D2801" s="51"/>
      <c r="E2801" s="51"/>
    </row>
    <row r="2802" spans="1:5" x14ac:dyDescent="0.2">
      <c r="A2802" s="15"/>
      <c r="B2802" s="15"/>
      <c r="C2802" s="51"/>
      <c r="D2802" s="51"/>
      <c r="E2802" s="51"/>
    </row>
    <row r="2803" spans="1:5" x14ac:dyDescent="0.2">
      <c r="A2803" s="15"/>
      <c r="B2803" s="15"/>
      <c r="C2803" s="51"/>
      <c r="D2803" s="51"/>
      <c r="E2803" s="51"/>
    </row>
    <row r="2804" spans="1:5" x14ac:dyDescent="0.2">
      <c r="A2804" s="15"/>
      <c r="B2804" s="15"/>
      <c r="C2804" s="51"/>
      <c r="D2804" s="51"/>
      <c r="E2804" s="51"/>
    </row>
    <row r="2805" spans="1:5" x14ac:dyDescent="0.2">
      <c r="A2805" s="15"/>
      <c r="B2805" s="15"/>
      <c r="C2805" s="51"/>
      <c r="D2805" s="51"/>
      <c r="E2805" s="51"/>
    </row>
    <row r="2806" spans="1:5" x14ac:dyDescent="0.2">
      <c r="A2806" s="15"/>
      <c r="B2806" s="15"/>
      <c r="C2806" s="51"/>
      <c r="D2806" s="51"/>
      <c r="E2806" s="51"/>
    </row>
    <row r="2807" spans="1:5" x14ac:dyDescent="0.2">
      <c r="A2807" s="15"/>
      <c r="B2807" s="15"/>
      <c r="C2807" s="51"/>
      <c r="D2807" s="51"/>
      <c r="E2807" s="51"/>
    </row>
    <row r="2808" spans="1:5" x14ac:dyDescent="0.2">
      <c r="A2808" s="15"/>
      <c r="B2808" s="15"/>
      <c r="C2808" s="51"/>
      <c r="D2808" s="51"/>
      <c r="E2808" s="51"/>
    </row>
    <row r="2809" spans="1:5" x14ac:dyDescent="0.2">
      <c r="A2809" s="15"/>
      <c r="B2809" s="15"/>
      <c r="C2809" s="51"/>
      <c r="D2809" s="51"/>
      <c r="E2809" s="51"/>
    </row>
    <row r="2810" spans="1:5" x14ac:dyDescent="0.2">
      <c r="A2810" s="15"/>
      <c r="B2810" s="15"/>
      <c r="C2810" s="51"/>
      <c r="D2810" s="51"/>
      <c r="E2810" s="51"/>
    </row>
    <row r="2811" spans="1:5" x14ac:dyDescent="0.2">
      <c r="A2811" s="15"/>
      <c r="B2811" s="15"/>
      <c r="C2811" s="51"/>
      <c r="D2811" s="51"/>
      <c r="E2811" s="51"/>
    </row>
    <row r="2812" spans="1:5" x14ac:dyDescent="0.2">
      <c r="A2812" s="15"/>
      <c r="B2812" s="15"/>
      <c r="C2812" s="51"/>
      <c r="D2812" s="51"/>
      <c r="E2812" s="51"/>
    </row>
    <row r="2813" spans="1:5" x14ac:dyDescent="0.2">
      <c r="A2813" s="15"/>
      <c r="B2813" s="15"/>
      <c r="C2813" s="51"/>
      <c r="D2813" s="51"/>
      <c r="E2813" s="51"/>
    </row>
    <row r="2814" spans="1:5" x14ac:dyDescent="0.2">
      <c r="A2814" s="15"/>
      <c r="B2814" s="15"/>
      <c r="C2814" s="51"/>
      <c r="D2814" s="51"/>
      <c r="E2814" s="51"/>
    </row>
    <row r="2815" spans="1:5" x14ac:dyDescent="0.2">
      <c r="A2815" s="15"/>
      <c r="B2815" s="15"/>
      <c r="C2815" s="51"/>
      <c r="D2815" s="51"/>
      <c r="E2815" s="51"/>
    </row>
    <row r="2816" spans="1:5" x14ac:dyDescent="0.2">
      <c r="A2816" s="15"/>
      <c r="B2816" s="15"/>
      <c r="C2816" s="51"/>
      <c r="D2816" s="51"/>
      <c r="E2816" s="51"/>
    </row>
    <row r="2817" spans="1:5" x14ac:dyDescent="0.2">
      <c r="A2817" s="15"/>
      <c r="B2817" s="15"/>
      <c r="C2817" s="51"/>
      <c r="D2817" s="51"/>
      <c r="E2817" s="51"/>
    </row>
    <row r="2818" spans="1:5" x14ac:dyDescent="0.2">
      <c r="A2818" s="15"/>
      <c r="B2818" s="15"/>
      <c r="C2818" s="51"/>
      <c r="D2818" s="51"/>
      <c r="E2818" s="51"/>
    </row>
    <row r="2819" spans="1:5" x14ac:dyDescent="0.2">
      <c r="A2819" s="15"/>
      <c r="B2819" s="15"/>
      <c r="C2819" s="51"/>
      <c r="D2819" s="51"/>
      <c r="E2819" s="51"/>
    </row>
    <row r="2820" spans="1:5" x14ac:dyDescent="0.2">
      <c r="A2820" s="15"/>
      <c r="B2820" s="15"/>
      <c r="C2820" s="51"/>
      <c r="D2820" s="51"/>
      <c r="E2820" s="51"/>
    </row>
    <row r="2821" spans="1:5" x14ac:dyDescent="0.2">
      <c r="A2821" s="15"/>
      <c r="B2821" s="15"/>
      <c r="C2821" s="51"/>
      <c r="D2821" s="51"/>
      <c r="E2821" s="51"/>
    </row>
    <row r="2822" spans="1:5" x14ac:dyDescent="0.2">
      <c r="A2822" s="15"/>
      <c r="B2822" s="15"/>
      <c r="C2822" s="51"/>
      <c r="D2822" s="51"/>
      <c r="E2822" s="51"/>
    </row>
    <row r="2823" spans="1:5" x14ac:dyDescent="0.2">
      <c r="A2823" s="15"/>
      <c r="B2823" s="15"/>
      <c r="C2823" s="51"/>
      <c r="D2823" s="51"/>
      <c r="E2823" s="51"/>
    </row>
    <row r="2824" spans="1:5" x14ac:dyDescent="0.2">
      <c r="A2824" s="15"/>
      <c r="B2824" s="15"/>
      <c r="C2824" s="51"/>
      <c r="D2824" s="51"/>
      <c r="E2824" s="51"/>
    </row>
    <row r="2825" spans="1:5" x14ac:dyDescent="0.2">
      <c r="A2825" s="15"/>
      <c r="B2825" s="15"/>
      <c r="C2825" s="51"/>
      <c r="D2825" s="51"/>
      <c r="E2825" s="51"/>
    </row>
    <row r="2826" spans="1:5" x14ac:dyDescent="0.2">
      <c r="A2826" s="15"/>
      <c r="B2826" s="15"/>
      <c r="C2826" s="51"/>
      <c r="D2826" s="51"/>
      <c r="E2826" s="51"/>
    </row>
    <row r="2827" spans="1:5" x14ac:dyDescent="0.2">
      <c r="A2827" s="15"/>
      <c r="B2827" s="15"/>
      <c r="C2827" s="51"/>
      <c r="D2827" s="51"/>
      <c r="E2827" s="51"/>
    </row>
    <row r="2828" spans="1:5" x14ac:dyDescent="0.2">
      <c r="A2828" s="15"/>
      <c r="B2828" s="15"/>
      <c r="C2828" s="51"/>
      <c r="D2828" s="51"/>
      <c r="E2828" s="51"/>
    </row>
    <row r="2829" spans="1:5" x14ac:dyDescent="0.2">
      <c r="A2829" s="15"/>
      <c r="B2829" s="15"/>
      <c r="C2829" s="51"/>
      <c r="D2829" s="51"/>
      <c r="E2829" s="51"/>
    </row>
    <row r="2830" spans="1:5" x14ac:dyDescent="0.2">
      <c r="A2830" s="15"/>
      <c r="B2830" s="15"/>
      <c r="C2830" s="51"/>
      <c r="D2830" s="51"/>
      <c r="E2830" s="51"/>
    </row>
    <row r="2831" spans="1:5" x14ac:dyDescent="0.2">
      <c r="A2831" s="15"/>
      <c r="B2831" s="15"/>
      <c r="C2831" s="51"/>
      <c r="D2831" s="51"/>
      <c r="E2831" s="51"/>
    </row>
    <row r="2832" spans="1:5" x14ac:dyDescent="0.2">
      <c r="A2832" s="15"/>
      <c r="B2832" s="15"/>
      <c r="C2832" s="51"/>
      <c r="D2832" s="51"/>
      <c r="E2832" s="51"/>
    </row>
    <row r="2833" spans="1:5" x14ac:dyDescent="0.2">
      <c r="A2833" s="15"/>
      <c r="B2833" s="15"/>
      <c r="C2833" s="51"/>
      <c r="D2833" s="51"/>
      <c r="E2833" s="51"/>
    </row>
    <row r="2834" spans="1:5" x14ac:dyDescent="0.2">
      <c r="A2834" s="15"/>
      <c r="B2834" s="15"/>
      <c r="C2834" s="51"/>
      <c r="D2834" s="51"/>
      <c r="E2834" s="51"/>
    </row>
    <row r="2835" spans="1:5" x14ac:dyDescent="0.2">
      <c r="A2835" s="15"/>
      <c r="B2835" s="15"/>
      <c r="C2835" s="51"/>
      <c r="D2835" s="51"/>
      <c r="E2835" s="51"/>
    </row>
    <row r="2836" spans="1:5" x14ac:dyDescent="0.2">
      <c r="A2836" s="15"/>
      <c r="B2836" s="15"/>
      <c r="C2836" s="51"/>
      <c r="D2836" s="51"/>
      <c r="E2836" s="51"/>
    </row>
    <row r="2837" spans="1:5" x14ac:dyDescent="0.2">
      <c r="A2837" s="15"/>
      <c r="B2837" s="15"/>
      <c r="C2837" s="51"/>
      <c r="D2837" s="51"/>
      <c r="E2837" s="51"/>
    </row>
    <row r="2838" spans="1:5" x14ac:dyDescent="0.2">
      <c r="A2838" s="15"/>
      <c r="B2838" s="15"/>
      <c r="C2838" s="51"/>
      <c r="D2838" s="51"/>
      <c r="E2838" s="51"/>
    </row>
    <row r="2839" spans="1:5" x14ac:dyDescent="0.2">
      <c r="A2839" s="15"/>
      <c r="B2839" s="15"/>
      <c r="C2839" s="51"/>
      <c r="D2839" s="51"/>
      <c r="E2839" s="51"/>
    </row>
    <row r="2840" spans="1:5" x14ac:dyDescent="0.2">
      <c r="A2840" s="15"/>
      <c r="B2840" s="15"/>
      <c r="C2840" s="51"/>
      <c r="D2840" s="51"/>
      <c r="E2840" s="51"/>
    </row>
    <row r="2841" spans="1:5" x14ac:dyDescent="0.2">
      <c r="A2841" s="15"/>
      <c r="B2841" s="15"/>
      <c r="C2841" s="51"/>
      <c r="D2841" s="51"/>
      <c r="E2841" s="51"/>
    </row>
    <row r="2842" spans="1:5" x14ac:dyDescent="0.2">
      <c r="A2842" s="15"/>
      <c r="B2842" s="15"/>
      <c r="C2842" s="51"/>
      <c r="D2842" s="51"/>
      <c r="E2842" s="51"/>
    </row>
    <row r="2843" spans="1:5" x14ac:dyDescent="0.2">
      <c r="A2843" s="15"/>
      <c r="B2843" s="15"/>
      <c r="C2843" s="51"/>
      <c r="D2843" s="51"/>
      <c r="E2843" s="51"/>
    </row>
    <row r="2844" spans="1:5" x14ac:dyDescent="0.2">
      <c r="A2844" s="15"/>
      <c r="B2844" s="15"/>
      <c r="C2844" s="51"/>
      <c r="D2844" s="51"/>
      <c r="E2844" s="51"/>
    </row>
    <row r="2845" spans="1:5" x14ac:dyDescent="0.2">
      <c r="A2845" s="15"/>
      <c r="B2845" s="15"/>
      <c r="C2845" s="51"/>
      <c r="D2845" s="51"/>
      <c r="E2845" s="51"/>
    </row>
    <row r="2846" spans="1:5" x14ac:dyDescent="0.2">
      <c r="A2846" s="15"/>
      <c r="B2846" s="15"/>
      <c r="C2846" s="51"/>
      <c r="D2846" s="51"/>
      <c r="E2846" s="51"/>
    </row>
    <row r="2847" spans="1:5" x14ac:dyDescent="0.2">
      <c r="A2847" s="15"/>
      <c r="B2847" s="15"/>
      <c r="C2847" s="51"/>
      <c r="D2847" s="51"/>
      <c r="E2847" s="51"/>
    </row>
    <row r="2848" spans="1:5" x14ac:dyDescent="0.2">
      <c r="A2848" s="15"/>
      <c r="B2848" s="15"/>
      <c r="C2848" s="51"/>
      <c r="D2848" s="51"/>
      <c r="E2848" s="51"/>
    </row>
    <row r="2849" spans="1:5" x14ac:dyDescent="0.2">
      <c r="A2849" s="15"/>
      <c r="B2849" s="15"/>
      <c r="C2849" s="51"/>
      <c r="D2849" s="51"/>
      <c r="E2849" s="51"/>
    </row>
    <row r="2850" spans="1:5" x14ac:dyDescent="0.2">
      <c r="A2850" s="15"/>
      <c r="B2850" s="15"/>
      <c r="C2850" s="51"/>
      <c r="D2850" s="51"/>
      <c r="E2850" s="51"/>
    </row>
    <row r="2851" spans="1:5" x14ac:dyDescent="0.2">
      <c r="A2851" s="15"/>
      <c r="B2851" s="15"/>
      <c r="C2851" s="51"/>
      <c r="D2851" s="51"/>
      <c r="E2851" s="51"/>
    </row>
    <row r="2852" spans="1:5" x14ac:dyDescent="0.2">
      <c r="A2852" s="15"/>
      <c r="B2852" s="15"/>
      <c r="C2852" s="51"/>
      <c r="D2852" s="51"/>
      <c r="E2852" s="51"/>
    </row>
    <row r="2853" spans="1:5" x14ac:dyDescent="0.2">
      <c r="A2853" s="15"/>
      <c r="B2853" s="15"/>
      <c r="C2853" s="51"/>
      <c r="D2853" s="51"/>
      <c r="E2853" s="51"/>
    </row>
    <row r="2854" spans="1:5" x14ac:dyDescent="0.2">
      <c r="A2854" s="15"/>
      <c r="B2854" s="15"/>
      <c r="C2854" s="51"/>
      <c r="D2854" s="51"/>
      <c r="E2854" s="51"/>
    </row>
    <row r="2855" spans="1:5" x14ac:dyDescent="0.2">
      <c r="A2855" s="15"/>
      <c r="B2855" s="15"/>
      <c r="C2855" s="51"/>
      <c r="D2855" s="51"/>
      <c r="E2855" s="51"/>
    </row>
    <row r="2856" spans="1:5" x14ac:dyDescent="0.2">
      <c r="A2856" s="15"/>
      <c r="B2856" s="15"/>
      <c r="C2856" s="51"/>
      <c r="D2856" s="51"/>
      <c r="E2856" s="51"/>
    </row>
    <row r="2857" spans="1:5" x14ac:dyDescent="0.2">
      <c r="A2857" s="15"/>
      <c r="B2857" s="15"/>
      <c r="C2857" s="51"/>
      <c r="D2857" s="51"/>
      <c r="E2857" s="51"/>
    </row>
    <row r="2858" spans="1:5" x14ac:dyDescent="0.2">
      <c r="A2858" s="15"/>
      <c r="B2858" s="15"/>
      <c r="C2858" s="51"/>
      <c r="D2858" s="51"/>
      <c r="E2858" s="51"/>
    </row>
    <row r="2859" spans="1:5" x14ac:dyDescent="0.2">
      <c r="A2859" s="15"/>
      <c r="B2859" s="15"/>
      <c r="C2859" s="51"/>
      <c r="D2859" s="51"/>
      <c r="E2859" s="51"/>
    </row>
    <row r="2860" spans="1:5" x14ac:dyDescent="0.2">
      <c r="A2860" s="15"/>
      <c r="B2860" s="15"/>
      <c r="C2860" s="51"/>
      <c r="D2860" s="51"/>
      <c r="E2860" s="51"/>
    </row>
    <row r="2861" spans="1:5" x14ac:dyDescent="0.2">
      <c r="A2861" s="15"/>
      <c r="B2861" s="15"/>
      <c r="C2861" s="51"/>
      <c r="D2861" s="51"/>
      <c r="E2861" s="51"/>
    </row>
    <row r="2862" spans="1:5" x14ac:dyDescent="0.2">
      <c r="A2862" s="15"/>
      <c r="B2862" s="15"/>
      <c r="C2862" s="51"/>
      <c r="D2862" s="51"/>
      <c r="E2862" s="51"/>
    </row>
    <row r="2863" spans="1:5" x14ac:dyDescent="0.2">
      <c r="A2863" s="15"/>
      <c r="B2863" s="15"/>
      <c r="C2863" s="51"/>
      <c r="D2863" s="51"/>
      <c r="E2863" s="51"/>
    </row>
    <row r="2864" spans="1:5" x14ac:dyDescent="0.2">
      <c r="A2864" s="15"/>
      <c r="B2864" s="15"/>
      <c r="C2864" s="51"/>
      <c r="D2864" s="51"/>
      <c r="E2864" s="51"/>
    </row>
    <row r="2865" spans="1:5" x14ac:dyDescent="0.2">
      <c r="A2865" s="15"/>
      <c r="B2865" s="15"/>
      <c r="C2865" s="51"/>
      <c r="D2865" s="51"/>
      <c r="E2865" s="51"/>
    </row>
    <row r="2866" spans="1:5" x14ac:dyDescent="0.2">
      <c r="A2866" s="15"/>
      <c r="B2866" s="15"/>
      <c r="C2866" s="51"/>
      <c r="D2866" s="51"/>
      <c r="E2866" s="51"/>
    </row>
    <row r="2867" spans="1:5" x14ac:dyDescent="0.2">
      <c r="A2867" s="15"/>
      <c r="B2867" s="15"/>
      <c r="C2867" s="51"/>
      <c r="D2867" s="51"/>
      <c r="E2867" s="51"/>
    </row>
    <row r="2868" spans="1:5" x14ac:dyDescent="0.2">
      <c r="A2868" s="15"/>
      <c r="B2868" s="15"/>
      <c r="C2868" s="51"/>
      <c r="D2868" s="51"/>
      <c r="E2868" s="51"/>
    </row>
    <row r="2869" spans="1:5" x14ac:dyDescent="0.2">
      <c r="A2869" s="15"/>
      <c r="B2869" s="15"/>
      <c r="C2869" s="51"/>
      <c r="D2869" s="51"/>
      <c r="E2869" s="51"/>
    </row>
    <row r="2870" spans="1:5" x14ac:dyDescent="0.2">
      <c r="A2870" s="15"/>
      <c r="B2870" s="15"/>
      <c r="C2870" s="51"/>
      <c r="D2870" s="51"/>
      <c r="E2870" s="51"/>
    </row>
    <row r="2871" spans="1:5" x14ac:dyDescent="0.2">
      <c r="A2871" s="15"/>
      <c r="B2871" s="15"/>
      <c r="C2871" s="51"/>
      <c r="D2871" s="51"/>
      <c r="E2871" s="51"/>
    </row>
    <row r="2872" spans="1:5" x14ac:dyDescent="0.2">
      <c r="A2872" s="15"/>
      <c r="B2872" s="15"/>
      <c r="C2872" s="51"/>
      <c r="D2872" s="51"/>
      <c r="E2872" s="51"/>
    </row>
    <row r="2873" spans="1:5" x14ac:dyDescent="0.2">
      <c r="A2873" s="15"/>
      <c r="B2873" s="15"/>
      <c r="C2873" s="51"/>
      <c r="D2873" s="51"/>
      <c r="E2873" s="51"/>
    </row>
    <row r="2874" spans="1:5" x14ac:dyDescent="0.2">
      <c r="A2874" s="15"/>
      <c r="B2874" s="15"/>
      <c r="C2874" s="51"/>
      <c r="D2874" s="51"/>
      <c r="E2874" s="51"/>
    </row>
    <row r="2875" spans="1:5" x14ac:dyDescent="0.2">
      <c r="A2875" s="15"/>
      <c r="B2875" s="15"/>
      <c r="C2875" s="51"/>
      <c r="D2875" s="51"/>
      <c r="E2875" s="51"/>
    </row>
    <row r="2876" spans="1:5" x14ac:dyDescent="0.2">
      <c r="A2876" s="15"/>
      <c r="B2876" s="15"/>
      <c r="C2876" s="51"/>
      <c r="D2876" s="51"/>
      <c r="E2876" s="51"/>
    </row>
    <row r="2877" spans="1:5" x14ac:dyDescent="0.2">
      <c r="A2877" s="15"/>
      <c r="B2877" s="15"/>
      <c r="C2877" s="51"/>
      <c r="D2877" s="51"/>
      <c r="E2877" s="51"/>
    </row>
    <row r="2878" spans="1:5" x14ac:dyDescent="0.2">
      <c r="A2878" s="15"/>
      <c r="B2878" s="15"/>
      <c r="C2878" s="51"/>
      <c r="D2878" s="51"/>
      <c r="E2878" s="51"/>
    </row>
    <row r="2879" spans="1:5" x14ac:dyDescent="0.2">
      <c r="A2879" s="15"/>
      <c r="B2879" s="15"/>
      <c r="C2879" s="51"/>
      <c r="D2879" s="51"/>
      <c r="E2879" s="51"/>
    </row>
    <row r="2880" spans="1:5" x14ac:dyDescent="0.2">
      <c r="A2880" s="15"/>
      <c r="B2880" s="15"/>
      <c r="C2880" s="51"/>
      <c r="D2880" s="51"/>
      <c r="E2880" s="51"/>
    </row>
    <row r="2881" spans="1:5" x14ac:dyDescent="0.2">
      <c r="A2881" s="15"/>
      <c r="B2881" s="15"/>
      <c r="C2881" s="51"/>
      <c r="D2881" s="51"/>
      <c r="E2881" s="51"/>
    </row>
    <row r="2882" spans="1:5" x14ac:dyDescent="0.2">
      <c r="A2882" s="15"/>
      <c r="B2882" s="15"/>
      <c r="C2882" s="51"/>
      <c r="D2882" s="51"/>
      <c r="E2882" s="51"/>
    </row>
    <row r="2883" spans="1:5" x14ac:dyDescent="0.2">
      <c r="A2883" s="15"/>
      <c r="B2883" s="15"/>
      <c r="C2883" s="51"/>
      <c r="D2883" s="51"/>
      <c r="E2883" s="51"/>
    </row>
    <row r="2884" spans="1:5" x14ac:dyDescent="0.2">
      <c r="A2884" s="15"/>
      <c r="B2884" s="15"/>
      <c r="C2884" s="51"/>
      <c r="D2884" s="51"/>
      <c r="E2884" s="51"/>
    </row>
    <row r="2885" spans="1:5" x14ac:dyDescent="0.2">
      <c r="A2885" s="15"/>
      <c r="B2885" s="15"/>
      <c r="C2885" s="51"/>
      <c r="D2885" s="51"/>
      <c r="E2885" s="51"/>
    </row>
    <row r="2886" spans="1:5" x14ac:dyDescent="0.2">
      <c r="A2886" s="15"/>
      <c r="B2886" s="15"/>
      <c r="C2886" s="51"/>
      <c r="D2886" s="51"/>
      <c r="E2886" s="51"/>
    </row>
    <row r="2887" spans="1:5" x14ac:dyDescent="0.2">
      <c r="A2887" s="15"/>
      <c r="B2887" s="15"/>
      <c r="C2887" s="51"/>
      <c r="D2887" s="51"/>
      <c r="E2887" s="51"/>
    </row>
    <row r="2888" spans="1:5" x14ac:dyDescent="0.2">
      <c r="A2888" s="15"/>
      <c r="B2888" s="15"/>
      <c r="C2888" s="51"/>
      <c r="D2888" s="51"/>
      <c r="E2888" s="51"/>
    </row>
    <row r="2889" spans="1:5" x14ac:dyDescent="0.2">
      <c r="A2889" s="15"/>
      <c r="B2889" s="15"/>
      <c r="C2889" s="51"/>
      <c r="D2889" s="51"/>
      <c r="E2889" s="51"/>
    </row>
    <row r="2890" spans="1:5" x14ac:dyDescent="0.2">
      <c r="A2890" s="15"/>
      <c r="B2890" s="15"/>
      <c r="C2890" s="51"/>
      <c r="D2890" s="51"/>
      <c r="E2890" s="51"/>
    </row>
    <row r="2891" spans="1:5" x14ac:dyDescent="0.2">
      <c r="A2891" s="15"/>
      <c r="B2891" s="15"/>
      <c r="C2891" s="51"/>
      <c r="D2891" s="51"/>
      <c r="E2891" s="51"/>
    </row>
    <row r="2892" spans="1:5" x14ac:dyDescent="0.2">
      <c r="A2892" s="15"/>
      <c r="B2892" s="15"/>
      <c r="C2892" s="51"/>
      <c r="D2892" s="51"/>
      <c r="E2892" s="51"/>
    </row>
    <row r="2893" spans="1:5" x14ac:dyDescent="0.2">
      <c r="A2893" s="15"/>
      <c r="B2893" s="15"/>
      <c r="C2893" s="51"/>
      <c r="D2893" s="51"/>
      <c r="E2893" s="51"/>
    </row>
    <row r="2894" spans="1:5" x14ac:dyDescent="0.2">
      <c r="A2894" s="15"/>
      <c r="B2894" s="15"/>
      <c r="C2894" s="51"/>
      <c r="D2894" s="51"/>
      <c r="E2894" s="51"/>
    </row>
    <row r="2895" spans="1:5" x14ac:dyDescent="0.2">
      <c r="A2895" s="15"/>
      <c r="B2895" s="15"/>
      <c r="C2895" s="51"/>
      <c r="D2895" s="51"/>
      <c r="E2895" s="51"/>
    </row>
    <row r="2896" spans="1:5" x14ac:dyDescent="0.2">
      <c r="A2896" s="15"/>
      <c r="B2896" s="15"/>
      <c r="C2896" s="51"/>
      <c r="D2896" s="51"/>
      <c r="E2896" s="51"/>
    </row>
    <row r="2897" spans="1:5" x14ac:dyDescent="0.2">
      <c r="A2897" s="15"/>
      <c r="B2897" s="15"/>
      <c r="C2897" s="51"/>
      <c r="D2897" s="51"/>
      <c r="E2897" s="51"/>
    </row>
    <row r="2898" spans="1:5" x14ac:dyDescent="0.2">
      <c r="A2898" s="15"/>
      <c r="B2898" s="15"/>
      <c r="C2898" s="51"/>
      <c r="D2898" s="51"/>
      <c r="E2898" s="51"/>
    </row>
    <row r="2899" spans="1:5" x14ac:dyDescent="0.2">
      <c r="A2899" s="15"/>
      <c r="B2899" s="15"/>
      <c r="C2899" s="51"/>
      <c r="D2899" s="51"/>
      <c r="E2899" s="51"/>
    </row>
    <row r="2900" spans="1:5" x14ac:dyDescent="0.2">
      <c r="A2900" s="15"/>
      <c r="B2900" s="15"/>
      <c r="C2900" s="51"/>
      <c r="D2900" s="51"/>
      <c r="E2900" s="51"/>
    </row>
    <row r="2901" spans="1:5" x14ac:dyDescent="0.2">
      <c r="A2901" s="15"/>
      <c r="B2901" s="15"/>
      <c r="C2901" s="51"/>
      <c r="D2901" s="51"/>
      <c r="E2901" s="51"/>
    </row>
    <row r="2902" spans="1:5" x14ac:dyDescent="0.2">
      <c r="A2902" s="15"/>
      <c r="B2902" s="15"/>
      <c r="C2902" s="51"/>
      <c r="D2902" s="51"/>
      <c r="E2902" s="51"/>
    </row>
    <row r="2903" spans="1:5" x14ac:dyDescent="0.2">
      <c r="A2903" s="15"/>
      <c r="B2903" s="15"/>
      <c r="C2903" s="51"/>
      <c r="D2903" s="51"/>
      <c r="E2903" s="51"/>
    </row>
    <row r="2904" spans="1:5" x14ac:dyDescent="0.2">
      <c r="A2904" s="15"/>
      <c r="B2904" s="15"/>
      <c r="C2904" s="51"/>
      <c r="D2904" s="51"/>
      <c r="E2904" s="51"/>
    </row>
    <row r="2905" spans="1:5" x14ac:dyDescent="0.2">
      <c r="A2905" s="15"/>
      <c r="B2905" s="15"/>
      <c r="C2905" s="51"/>
      <c r="D2905" s="51"/>
      <c r="E2905" s="51"/>
    </row>
    <row r="2906" spans="1:5" x14ac:dyDescent="0.2">
      <c r="A2906" s="15"/>
      <c r="B2906" s="15"/>
      <c r="C2906" s="51"/>
      <c r="D2906" s="51"/>
      <c r="E2906" s="51"/>
    </row>
    <row r="2907" spans="1:5" x14ac:dyDescent="0.2">
      <c r="A2907" s="15"/>
      <c r="B2907" s="15"/>
      <c r="C2907" s="51"/>
      <c r="D2907" s="51"/>
      <c r="E2907" s="51"/>
    </row>
    <row r="2908" spans="1:5" x14ac:dyDescent="0.2">
      <c r="A2908" s="15"/>
      <c r="B2908" s="15"/>
      <c r="C2908" s="51"/>
      <c r="D2908" s="51"/>
      <c r="E2908" s="51"/>
    </row>
    <row r="2909" spans="1:5" x14ac:dyDescent="0.2">
      <c r="A2909" s="15"/>
      <c r="B2909" s="15"/>
      <c r="C2909" s="51"/>
      <c r="D2909" s="51"/>
      <c r="E2909" s="51"/>
    </row>
    <row r="2910" spans="1:5" x14ac:dyDescent="0.2">
      <c r="A2910" s="15"/>
      <c r="B2910" s="15"/>
      <c r="C2910" s="51"/>
      <c r="D2910" s="51"/>
      <c r="E2910" s="51"/>
    </row>
    <row r="2911" spans="1:5" x14ac:dyDescent="0.2">
      <c r="A2911" s="15"/>
      <c r="B2911" s="15"/>
      <c r="C2911" s="51"/>
      <c r="D2911" s="51"/>
      <c r="E2911" s="51"/>
    </row>
    <row r="2912" spans="1:5" x14ac:dyDescent="0.2">
      <c r="A2912" s="15"/>
      <c r="B2912" s="15"/>
      <c r="C2912" s="51"/>
      <c r="D2912" s="51"/>
      <c r="E2912" s="51"/>
    </row>
    <row r="2913" spans="1:5" x14ac:dyDescent="0.2">
      <c r="A2913" s="15"/>
      <c r="B2913" s="15"/>
      <c r="C2913" s="51"/>
      <c r="D2913" s="51"/>
      <c r="E2913" s="51"/>
    </row>
    <row r="2914" spans="1:5" x14ac:dyDescent="0.2">
      <c r="A2914" s="15"/>
      <c r="B2914" s="15"/>
      <c r="C2914" s="51"/>
      <c r="D2914" s="51"/>
      <c r="E2914" s="51"/>
    </row>
    <row r="2915" spans="1:5" x14ac:dyDescent="0.2">
      <c r="A2915" s="15"/>
      <c r="B2915" s="15"/>
      <c r="C2915" s="51"/>
      <c r="D2915" s="51"/>
      <c r="E2915" s="51"/>
    </row>
    <row r="2916" spans="1:5" x14ac:dyDescent="0.2">
      <c r="A2916" s="15"/>
      <c r="B2916" s="15"/>
      <c r="C2916" s="51"/>
      <c r="D2916" s="51"/>
      <c r="E2916" s="51"/>
    </row>
    <row r="2917" spans="1:5" x14ac:dyDescent="0.2">
      <c r="A2917" s="15"/>
      <c r="B2917" s="15"/>
      <c r="C2917" s="51"/>
      <c r="D2917" s="51"/>
      <c r="E2917" s="51"/>
    </row>
    <row r="2918" spans="1:5" x14ac:dyDescent="0.2">
      <c r="A2918" s="15"/>
      <c r="B2918" s="15"/>
      <c r="C2918" s="51"/>
      <c r="D2918" s="51"/>
      <c r="E2918" s="51"/>
    </row>
    <row r="2919" spans="1:5" x14ac:dyDescent="0.2">
      <c r="A2919" s="15"/>
      <c r="B2919" s="15"/>
      <c r="C2919" s="51"/>
      <c r="D2919" s="51"/>
      <c r="E2919" s="51"/>
    </row>
    <row r="2920" spans="1:5" x14ac:dyDescent="0.2">
      <c r="A2920" s="15"/>
      <c r="B2920" s="15"/>
      <c r="C2920" s="51"/>
      <c r="D2920" s="51"/>
      <c r="E2920" s="51"/>
    </row>
    <row r="2921" spans="1:5" x14ac:dyDescent="0.2">
      <c r="A2921" s="15"/>
      <c r="B2921" s="15"/>
      <c r="C2921" s="51"/>
      <c r="D2921" s="51"/>
      <c r="E2921" s="51"/>
    </row>
    <row r="2922" spans="1:5" x14ac:dyDescent="0.2">
      <c r="A2922" s="15"/>
      <c r="B2922" s="15"/>
      <c r="C2922" s="51"/>
      <c r="D2922" s="51"/>
      <c r="E2922" s="51"/>
    </row>
    <row r="2923" spans="1:5" x14ac:dyDescent="0.2">
      <c r="A2923" s="15"/>
      <c r="B2923" s="15"/>
      <c r="C2923" s="51"/>
      <c r="D2923" s="51"/>
      <c r="E2923" s="51"/>
    </row>
    <row r="2924" spans="1:5" x14ac:dyDescent="0.2">
      <c r="A2924" s="15"/>
      <c r="B2924" s="15"/>
      <c r="C2924" s="51"/>
      <c r="D2924" s="51"/>
      <c r="E2924" s="51"/>
    </row>
    <row r="2925" spans="1:5" x14ac:dyDescent="0.2">
      <c r="A2925" s="15"/>
      <c r="B2925" s="15"/>
      <c r="C2925" s="51"/>
      <c r="D2925" s="51"/>
      <c r="E2925" s="51"/>
    </row>
    <row r="2926" spans="1:5" x14ac:dyDescent="0.2">
      <c r="A2926" s="15"/>
      <c r="B2926" s="15"/>
      <c r="C2926" s="51"/>
      <c r="D2926" s="51"/>
      <c r="E2926" s="51"/>
    </row>
    <row r="2927" spans="1:5" x14ac:dyDescent="0.2">
      <c r="A2927" s="15"/>
      <c r="B2927" s="15"/>
      <c r="C2927" s="51"/>
      <c r="D2927" s="51"/>
      <c r="E2927" s="51"/>
    </row>
    <row r="2928" spans="1:5" x14ac:dyDescent="0.2">
      <c r="A2928" s="15"/>
      <c r="B2928" s="15"/>
      <c r="C2928" s="51"/>
      <c r="D2928" s="51"/>
      <c r="E2928" s="51"/>
    </row>
    <row r="2929" spans="1:5" x14ac:dyDescent="0.2">
      <c r="A2929" s="15"/>
      <c r="B2929" s="15"/>
      <c r="C2929" s="51"/>
      <c r="D2929" s="51"/>
      <c r="E2929" s="51"/>
    </row>
    <row r="2930" spans="1:5" x14ac:dyDescent="0.2">
      <c r="A2930" s="15"/>
      <c r="B2930" s="15"/>
      <c r="C2930" s="51"/>
      <c r="D2930" s="51"/>
      <c r="E2930" s="51"/>
    </row>
    <row r="2931" spans="1:5" x14ac:dyDescent="0.2">
      <c r="A2931" s="15"/>
      <c r="B2931" s="15"/>
      <c r="C2931" s="51"/>
      <c r="D2931" s="51"/>
      <c r="E2931" s="51"/>
    </row>
    <row r="2932" spans="1:5" x14ac:dyDescent="0.2">
      <c r="A2932" s="15"/>
      <c r="B2932" s="15"/>
      <c r="C2932" s="51"/>
      <c r="D2932" s="51"/>
      <c r="E2932" s="51"/>
    </row>
    <row r="2933" spans="1:5" x14ac:dyDescent="0.2">
      <c r="A2933" s="15"/>
      <c r="B2933" s="15"/>
      <c r="C2933" s="51"/>
      <c r="D2933" s="51"/>
      <c r="E2933" s="51"/>
    </row>
    <row r="2934" spans="1:5" x14ac:dyDescent="0.2">
      <c r="A2934" s="15"/>
      <c r="B2934" s="15"/>
      <c r="C2934" s="51"/>
      <c r="D2934" s="51"/>
      <c r="E2934" s="51"/>
    </row>
    <row r="2935" spans="1:5" x14ac:dyDescent="0.2">
      <c r="A2935" s="15"/>
      <c r="B2935" s="15"/>
      <c r="C2935" s="51"/>
      <c r="D2935" s="51"/>
      <c r="E2935" s="51"/>
    </row>
    <row r="2936" spans="1:5" x14ac:dyDescent="0.2">
      <c r="A2936" s="15"/>
      <c r="B2936" s="15"/>
      <c r="C2936" s="51"/>
      <c r="D2936" s="51"/>
      <c r="E2936" s="51"/>
    </row>
    <row r="2937" spans="1:5" x14ac:dyDescent="0.2">
      <c r="A2937" s="15"/>
      <c r="B2937" s="15"/>
      <c r="C2937" s="51"/>
      <c r="D2937" s="51"/>
      <c r="E2937" s="51"/>
    </row>
    <row r="2938" spans="1:5" x14ac:dyDescent="0.2">
      <c r="A2938" s="15"/>
      <c r="B2938" s="15"/>
      <c r="C2938" s="51"/>
      <c r="D2938" s="51"/>
      <c r="E2938" s="51"/>
    </row>
    <row r="2939" spans="1:5" x14ac:dyDescent="0.2">
      <c r="A2939" s="15"/>
      <c r="B2939" s="15"/>
      <c r="C2939" s="51"/>
      <c r="D2939" s="51"/>
      <c r="E2939" s="51"/>
    </row>
    <row r="2940" spans="1:5" x14ac:dyDescent="0.2">
      <c r="A2940" s="15"/>
      <c r="B2940" s="15"/>
      <c r="C2940" s="51"/>
      <c r="D2940" s="51"/>
      <c r="E2940" s="51"/>
    </row>
    <row r="2941" spans="1:5" x14ac:dyDescent="0.2">
      <c r="A2941" s="15"/>
      <c r="B2941" s="15"/>
      <c r="C2941" s="51"/>
      <c r="D2941" s="51"/>
      <c r="E2941" s="51"/>
    </row>
    <row r="2942" spans="1:5" x14ac:dyDescent="0.2">
      <c r="A2942" s="15"/>
      <c r="B2942" s="15"/>
      <c r="C2942" s="51"/>
      <c r="D2942" s="51"/>
      <c r="E2942" s="51"/>
    </row>
    <row r="2943" spans="1:5" x14ac:dyDescent="0.2">
      <c r="A2943" s="15"/>
      <c r="B2943" s="15"/>
      <c r="C2943" s="51"/>
      <c r="D2943" s="51"/>
      <c r="E2943" s="51"/>
    </row>
    <row r="2944" spans="1:5" x14ac:dyDescent="0.2">
      <c r="A2944" s="15"/>
      <c r="B2944" s="15"/>
      <c r="C2944" s="51"/>
      <c r="D2944" s="51"/>
      <c r="E2944" s="51"/>
    </row>
    <row r="2945" spans="1:5" x14ac:dyDescent="0.2">
      <c r="A2945" s="15"/>
      <c r="B2945" s="15"/>
      <c r="C2945" s="51"/>
      <c r="D2945" s="51"/>
      <c r="E2945" s="51"/>
    </row>
    <row r="2946" spans="1:5" x14ac:dyDescent="0.2">
      <c r="A2946" s="15"/>
      <c r="B2946" s="15"/>
      <c r="C2946" s="51"/>
      <c r="D2946" s="51"/>
      <c r="E2946" s="51"/>
    </row>
    <row r="2947" spans="1:5" x14ac:dyDescent="0.2">
      <c r="A2947" s="15"/>
      <c r="B2947" s="15"/>
      <c r="C2947" s="51"/>
      <c r="D2947" s="51"/>
      <c r="E2947" s="51"/>
    </row>
    <row r="2948" spans="1:5" x14ac:dyDescent="0.2">
      <c r="A2948" s="15"/>
      <c r="B2948" s="15"/>
      <c r="C2948" s="51"/>
      <c r="D2948" s="51"/>
      <c r="E2948" s="51"/>
    </row>
    <row r="2949" spans="1:5" x14ac:dyDescent="0.2">
      <c r="A2949" s="15"/>
      <c r="B2949" s="15"/>
      <c r="C2949" s="51"/>
      <c r="D2949" s="51"/>
      <c r="E2949" s="51"/>
    </row>
    <row r="2950" spans="1:5" x14ac:dyDescent="0.2">
      <c r="A2950" s="15"/>
      <c r="B2950" s="15"/>
      <c r="C2950" s="51"/>
      <c r="D2950" s="51"/>
      <c r="E2950" s="51"/>
    </row>
    <row r="2951" spans="1:5" x14ac:dyDescent="0.2">
      <c r="A2951" s="15"/>
      <c r="B2951" s="15"/>
      <c r="C2951" s="51"/>
      <c r="D2951" s="51"/>
      <c r="E2951" s="51"/>
    </row>
    <row r="2952" spans="1:5" x14ac:dyDescent="0.2">
      <c r="A2952" s="15"/>
      <c r="B2952" s="15"/>
      <c r="C2952" s="51"/>
      <c r="D2952" s="51"/>
      <c r="E2952" s="51"/>
    </row>
    <row r="2953" spans="1:5" x14ac:dyDescent="0.2">
      <c r="A2953" s="15"/>
      <c r="B2953" s="15"/>
      <c r="C2953" s="51"/>
      <c r="D2953" s="51"/>
      <c r="E2953" s="51"/>
    </row>
    <row r="2954" spans="1:5" x14ac:dyDescent="0.2">
      <c r="A2954" s="15"/>
      <c r="B2954" s="15"/>
      <c r="C2954" s="51"/>
      <c r="D2954" s="51"/>
      <c r="E2954" s="51"/>
    </row>
    <row r="2955" spans="1:5" x14ac:dyDescent="0.2">
      <c r="A2955" s="15"/>
      <c r="B2955" s="15"/>
      <c r="C2955" s="51"/>
      <c r="D2955" s="51"/>
      <c r="E2955" s="51"/>
    </row>
    <row r="2956" spans="1:5" x14ac:dyDescent="0.2">
      <c r="A2956" s="15"/>
      <c r="B2956" s="15"/>
      <c r="C2956" s="51"/>
      <c r="D2956" s="51"/>
      <c r="E2956" s="51"/>
    </row>
    <row r="2957" spans="1:5" x14ac:dyDescent="0.2">
      <c r="A2957" s="15"/>
      <c r="B2957" s="15"/>
      <c r="C2957" s="51"/>
      <c r="D2957" s="51"/>
      <c r="E2957" s="51"/>
    </row>
    <row r="2958" spans="1:5" x14ac:dyDescent="0.2">
      <c r="A2958" s="15"/>
      <c r="B2958" s="15"/>
      <c r="C2958" s="51"/>
      <c r="D2958" s="51"/>
      <c r="E2958" s="51"/>
    </row>
    <row r="2959" spans="1:5" x14ac:dyDescent="0.2">
      <c r="A2959" s="15"/>
      <c r="B2959" s="15"/>
      <c r="C2959" s="51"/>
      <c r="D2959" s="51"/>
      <c r="E2959" s="51"/>
    </row>
    <row r="2960" spans="1:5" x14ac:dyDescent="0.2">
      <c r="A2960" s="15"/>
      <c r="B2960" s="15"/>
      <c r="C2960" s="51"/>
      <c r="D2960" s="51"/>
      <c r="E2960" s="51"/>
    </row>
    <row r="2961" spans="1:5" x14ac:dyDescent="0.2">
      <c r="A2961" s="15"/>
      <c r="B2961" s="15"/>
      <c r="C2961" s="51"/>
      <c r="D2961" s="51"/>
      <c r="E2961" s="51"/>
    </row>
    <row r="2962" spans="1:5" x14ac:dyDescent="0.2">
      <c r="A2962" s="15"/>
      <c r="B2962" s="15"/>
      <c r="C2962" s="51"/>
      <c r="D2962" s="51"/>
      <c r="E2962" s="51"/>
    </row>
    <row r="2963" spans="1:5" x14ac:dyDescent="0.2">
      <c r="A2963" s="15"/>
      <c r="B2963" s="15"/>
      <c r="C2963" s="51"/>
      <c r="D2963" s="51"/>
      <c r="E2963" s="51"/>
    </row>
    <row r="2964" spans="1:5" x14ac:dyDescent="0.2">
      <c r="A2964" s="15"/>
      <c r="B2964" s="15"/>
      <c r="C2964" s="51"/>
      <c r="D2964" s="51"/>
      <c r="E2964" s="51"/>
    </row>
    <row r="2965" spans="1:5" x14ac:dyDescent="0.2">
      <c r="A2965" s="15"/>
      <c r="B2965" s="15"/>
      <c r="C2965" s="51"/>
      <c r="D2965" s="51"/>
      <c r="E2965" s="51"/>
    </row>
    <row r="2966" spans="1:5" x14ac:dyDescent="0.2">
      <c r="A2966" s="15"/>
      <c r="B2966" s="15"/>
      <c r="C2966" s="51"/>
      <c r="D2966" s="51"/>
      <c r="E2966" s="51"/>
    </row>
    <row r="2967" spans="1:5" x14ac:dyDescent="0.2">
      <c r="A2967" s="15"/>
      <c r="B2967" s="15"/>
      <c r="C2967" s="51"/>
      <c r="D2967" s="51"/>
      <c r="E2967" s="51"/>
    </row>
    <row r="2968" spans="1:5" x14ac:dyDescent="0.2">
      <c r="A2968" s="15"/>
      <c r="B2968" s="15"/>
      <c r="C2968" s="51"/>
      <c r="D2968" s="51"/>
      <c r="E2968" s="51"/>
    </row>
    <row r="2969" spans="1:5" x14ac:dyDescent="0.2">
      <c r="A2969" s="15"/>
      <c r="B2969" s="15"/>
      <c r="C2969" s="51"/>
      <c r="D2969" s="51"/>
      <c r="E2969" s="51"/>
    </row>
    <row r="2970" spans="1:5" x14ac:dyDescent="0.2">
      <c r="A2970" s="15"/>
      <c r="B2970" s="15"/>
      <c r="C2970" s="51"/>
      <c r="D2970" s="51"/>
      <c r="E2970" s="51"/>
    </row>
    <row r="2971" spans="1:5" x14ac:dyDescent="0.2">
      <c r="A2971" s="15"/>
      <c r="B2971" s="15"/>
      <c r="C2971" s="51"/>
      <c r="D2971" s="51"/>
      <c r="E2971" s="51"/>
    </row>
    <row r="2972" spans="1:5" x14ac:dyDescent="0.2">
      <c r="A2972" s="15"/>
      <c r="B2972" s="15"/>
      <c r="C2972" s="51"/>
      <c r="D2972" s="51"/>
      <c r="E2972" s="51"/>
    </row>
    <row r="2973" spans="1:5" x14ac:dyDescent="0.2">
      <c r="A2973" s="15"/>
      <c r="B2973" s="15"/>
      <c r="C2973" s="51"/>
      <c r="D2973" s="51"/>
      <c r="E2973" s="51"/>
    </row>
    <row r="2974" spans="1:5" x14ac:dyDescent="0.2">
      <c r="A2974" s="15"/>
      <c r="B2974" s="15"/>
      <c r="C2974" s="51"/>
      <c r="D2974" s="51"/>
      <c r="E2974" s="51"/>
    </row>
    <row r="2975" spans="1:5" x14ac:dyDescent="0.2">
      <c r="A2975" s="15"/>
      <c r="B2975" s="15"/>
      <c r="C2975" s="51"/>
      <c r="D2975" s="51"/>
      <c r="E2975" s="51"/>
    </row>
    <row r="2976" spans="1:5" x14ac:dyDescent="0.2">
      <c r="A2976" s="15"/>
      <c r="B2976" s="15"/>
      <c r="C2976" s="51"/>
      <c r="D2976" s="51"/>
      <c r="E2976" s="51"/>
    </row>
    <row r="2977" spans="1:5" x14ac:dyDescent="0.2">
      <c r="A2977" s="15"/>
      <c r="B2977" s="15"/>
      <c r="C2977" s="51"/>
      <c r="D2977" s="51"/>
      <c r="E2977" s="51"/>
    </row>
    <row r="2978" spans="1:5" x14ac:dyDescent="0.2">
      <c r="A2978" s="15"/>
      <c r="B2978" s="15"/>
      <c r="C2978" s="51"/>
      <c r="D2978" s="51"/>
      <c r="E2978" s="51"/>
    </row>
    <row r="2979" spans="1:5" x14ac:dyDescent="0.2">
      <c r="A2979" s="15"/>
      <c r="B2979" s="15"/>
      <c r="C2979" s="51"/>
      <c r="D2979" s="51"/>
      <c r="E2979" s="51"/>
    </row>
    <row r="2980" spans="1:5" x14ac:dyDescent="0.2">
      <c r="A2980" s="15"/>
      <c r="B2980" s="15"/>
      <c r="C2980" s="51"/>
      <c r="D2980" s="51"/>
      <c r="E2980" s="51"/>
    </row>
    <row r="2981" spans="1:5" x14ac:dyDescent="0.2">
      <c r="A2981" s="15"/>
      <c r="B2981" s="15"/>
      <c r="C2981" s="51"/>
      <c r="D2981" s="51"/>
      <c r="E2981" s="51"/>
    </row>
    <row r="2982" spans="1:5" x14ac:dyDescent="0.2">
      <c r="A2982" s="15"/>
      <c r="B2982" s="15"/>
      <c r="C2982" s="51"/>
      <c r="D2982" s="51"/>
      <c r="E2982" s="51"/>
    </row>
    <row r="2983" spans="1:5" x14ac:dyDescent="0.2">
      <c r="A2983" s="15"/>
      <c r="B2983" s="15"/>
      <c r="C2983" s="51"/>
      <c r="D2983" s="51"/>
      <c r="E2983" s="51"/>
    </row>
    <row r="2984" spans="1:5" x14ac:dyDescent="0.2">
      <c r="A2984" s="15"/>
      <c r="B2984" s="15"/>
      <c r="C2984" s="51"/>
      <c r="D2984" s="51"/>
      <c r="E2984" s="51"/>
    </row>
    <row r="2985" spans="1:5" x14ac:dyDescent="0.2">
      <c r="A2985" s="15"/>
      <c r="B2985" s="15"/>
      <c r="C2985" s="51"/>
      <c r="D2985" s="51"/>
      <c r="E2985" s="51"/>
    </row>
    <row r="2986" spans="1:5" x14ac:dyDescent="0.2">
      <c r="A2986" s="15"/>
      <c r="B2986" s="15"/>
      <c r="C2986" s="51"/>
      <c r="D2986" s="51"/>
      <c r="E2986" s="51"/>
    </row>
    <row r="2987" spans="1:5" x14ac:dyDescent="0.2">
      <c r="A2987" s="15"/>
      <c r="B2987" s="15"/>
      <c r="C2987" s="51"/>
      <c r="D2987" s="51"/>
      <c r="E2987" s="51"/>
    </row>
    <row r="2988" spans="1:5" x14ac:dyDescent="0.2">
      <c r="A2988" s="15"/>
      <c r="B2988" s="15"/>
      <c r="C2988" s="51"/>
      <c r="D2988" s="51"/>
      <c r="E2988" s="51"/>
    </row>
    <row r="2989" spans="1:5" x14ac:dyDescent="0.2">
      <c r="A2989" s="15"/>
      <c r="B2989" s="15"/>
      <c r="C2989" s="51"/>
      <c r="D2989" s="51"/>
      <c r="E2989" s="51"/>
    </row>
    <row r="2990" spans="1:5" x14ac:dyDescent="0.2">
      <c r="A2990" s="15"/>
      <c r="B2990" s="15"/>
      <c r="C2990" s="51"/>
      <c r="D2990" s="51"/>
      <c r="E2990" s="51"/>
    </row>
    <row r="2991" spans="1:5" x14ac:dyDescent="0.2">
      <c r="A2991" s="15"/>
      <c r="B2991" s="15"/>
      <c r="C2991" s="51"/>
      <c r="D2991" s="51"/>
      <c r="E2991" s="51"/>
    </row>
    <row r="2992" spans="1:5" x14ac:dyDescent="0.2">
      <c r="A2992" s="15"/>
      <c r="B2992" s="15"/>
      <c r="C2992" s="51"/>
      <c r="D2992" s="51"/>
      <c r="E2992" s="51"/>
    </row>
    <row r="2993" spans="1:5" x14ac:dyDescent="0.2">
      <c r="A2993" s="15"/>
      <c r="B2993" s="15"/>
      <c r="C2993" s="51"/>
      <c r="D2993" s="51"/>
      <c r="E2993" s="51"/>
    </row>
    <row r="2994" spans="1:5" x14ac:dyDescent="0.2">
      <c r="A2994" s="15"/>
      <c r="B2994" s="15"/>
      <c r="C2994" s="51"/>
      <c r="D2994" s="51"/>
      <c r="E2994" s="51"/>
    </row>
    <row r="2995" spans="1:5" x14ac:dyDescent="0.2">
      <c r="A2995" s="15"/>
      <c r="B2995" s="15"/>
      <c r="C2995" s="51"/>
      <c r="D2995" s="51"/>
      <c r="E2995" s="51"/>
    </row>
    <row r="2996" spans="1:5" x14ac:dyDescent="0.2">
      <c r="A2996" s="15"/>
      <c r="B2996" s="15"/>
      <c r="C2996" s="51"/>
      <c r="D2996" s="51"/>
      <c r="E2996" s="51"/>
    </row>
    <row r="2997" spans="1:5" x14ac:dyDescent="0.2">
      <c r="A2997" s="15"/>
      <c r="B2997" s="15"/>
      <c r="C2997" s="51"/>
      <c r="D2997" s="51"/>
      <c r="E2997" s="51"/>
    </row>
    <row r="2998" spans="1:5" x14ac:dyDescent="0.2">
      <c r="A2998" s="15"/>
      <c r="B2998" s="15"/>
      <c r="C2998" s="51"/>
      <c r="D2998" s="51"/>
      <c r="E2998" s="51"/>
    </row>
    <row r="2999" spans="1:5" x14ac:dyDescent="0.2">
      <c r="A2999" s="15"/>
      <c r="B2999" s="15"/>
      <c r="C2999" s="51"/>
      <c r="D2999" s="51"/>
      <c r="E2999" s="51"/>
    </row>
    <row r="3000" spans="1:5" x14ac:dyDescent="0.2">
      <c r="A3000" s="15"/>
      <c r="B3000" s="15"/>
      <c r="C3000" s="51"/>
      <c r="D3000" s="51"/>
      <c r="E3000" s="51"/>
    </row>
    <row r="3001" spans="1:5" x14ac:dyDescent="0.2">
      <c r="A3001" s="15"/>
      <c r="B3001" s="15"/>
      <c r="C3001" s="51"/>
      <c r="D3001" s="51"/>
      <c r="E3001" s="51"/>
    </row>
    <row r="3002" spans="1:5" x14ac:dyDescent="0.2">
      <c r="A3002" s="15"/>
      <c r="B3002" s="15"/>
      <c r="C3002" s="51"/>
      <c r="D3002" s="51"/>
      <c r="E3002" s="51"/>
    </row>
    <row r="3003" spans="1:5" x14ac:dyDescent="0.2">
      <c r="A3003" s="15"/>
      <c r="B3003" s="15"/>
      <c r="C3003" s="51"/>
      <c r="D3003" s="51"/>
      <c r="E3003" s="51"/>
    </row>
    <row r="3004" spans="1:5" x14ac:dyDescent="0.2">
      <c r="A3004" s="15"/>
      <c r="B3004" s="15"/>
      <c r="C3004" s="51"/>
      <c r="D3004" s="51"/>
      <c r="E3004" s="51"/>
    </row>
    <row r="3005" spans="1:5" x14ac:dyDescent="0.2">
      <c r="A3005" s="15"/>
      <c r="B3005" s="15"/>
      <c r="C3005" s="51"/>
      <c r="D3005" s="51"/>
      <c r="E3005" s="51"/>
    </row>
    <row r="3006" spans="1:5" x14ac:dyDescent="0.2">
      <c r="A3006" s="15"/>
      <c r="B3006" s="15"/>
      <c r="C3006" s="51"/>
      <c r="D3006" s="51"/>
      <c r="E3006" s="51"/>
    </row>
    <row r="3007" spans="1:5" x14ac:dyDescent="0.2">
      <c r="A3007" s="15"/>
      <c r="B3007" s="15"/>
      <c r="C3007" s="51"/>
      <c r="D3007" s="51"/>
      <c r="E3007" s="51"/>
    </row>
    <row r="3008" spans="1:5" x14ac:dyDescent="0.2">
      <c r="A3008" s="15"/>
      <c r="B3008" s="15"/>
      <c r="C3008" s="51"/>
      <c r="D3008" s="51"/>
      <c r="E3008" s="51"/>
    </row>
    <row r="3009" spans="1:5" x14ac:dyDescent="0.2">
      <c r="A3009" s="15"/>
      <c r="B3009" s="15"/>
      <c r="C3009" s="51"/>
      <c r="D3009" s="51"/>
      <c r="E3009" s="51"/>
    </row>
    <row r="3010" spans="1:5" x14ac:dyDescent="0.2">
      <c r="A3010" s="15"/>
      <c r="B3010" s="15"/>
      <c r="C3010" s="51"/>
      <c r="D3010" s="51"/>
      <c r="E3010" s="51"/>
    </row>
    <row r="3011" spans="1:5" x14ac:dyDescent="0.2">
      <c r="A3011" s="15"/>
      <c r="B3011" s="15"/>
      <c r="C3011" s="51"/>
      <c r="D3011" s="51"/>
      <c r="E3011" s="51"/>
    </row>
    <row r="3012" spans="1:5" x14ac:dyDescent="0.2">
      <c r="A3012" s="15"/>
      <c r="B3012" s="15"/>
      <c r="C3012" s="51"/>
      <c r="D3012" s="51"/>
      <c r="E3012" s="51"/>
    </row>
    <row r="3013" spans="1:5" x14ac:dyDescent="0.2">
      <c r="A3013" s="15"/>
      <c r="B3013" s="15"/>
      <c r="C3013" s="51"/>
      <c r="D3013" s="51"/>
      <c r="E3013" s="51"/>
    </row>
    <row r="3014" spans="1:5" x14ac:dyDescent="0.2">
      <c r="A3014" s="15"/>
      <c r="B3014" s="15"/>
      <c r="C3014" s="51"/>
      <c r="D3014" s="51"/>
      <c r="E3014" s="51"/>
    </row>
    <row r="3015" spans="1:5" x14ac:dyDescent="0.2">
      <c r="A3015" s="15"/>
      <c r="B3015" s="15"/>
      <c r="C3015" s="51"/>
      <c r="D3015" s="51"/>
      <c r="E3015" s="51"/>
    </row>
    <row r="3016" spans="1:5" x14ac:dyDescent="0.2">
      <c r="A3016" s="15"/>
      <c r="B3016" s="15"/>
      <c r="C3016" s="51"/>
      <c r="D3016" s="51"/>
      <c r="E3016" s="51"/>
    </row>
    <row r="3017" spans="1:5" x14ac:dyDescent="0.2">
      <c r="A3017" s="15"/>
      <c r="B3017" s="15"/>
      <c r="C3017" s="51"/>
      <c r="D3017" s="51"/>
      <c r="E3017" s="51"/>
    </row>
    <row r="3018" spans="1:5" x14ac:dyDescent="0.2">
      <c r="A3018" s="15"/>
      <c r="B3018" s="15"/>
      <c r="C3018" s="51"/>
      <c r="D3018" s="51"/>
      <c r="E3018" s="51"/>
    </row>
    <row r="3019" spans="1:5" x14ac:dyDescent="0.2">
      <c r="A3019" s="15"/>
      <c r="B3019" s="15"/>
      <c r="C3019" s="51"/>
      <c r="D3019" s="51"/>
      <c r="E3019" s="51"/>
    </row>
    <row r="3020" spans="1:5" x14ac:dyDescent="0.2">
      <c r="A3020" s="15"/>
      <c r="B3020" s="15"/>
      <c r="C3020" s="51"/>
      <c r="D3020" s="51"/>
      <c r="E3020" s="51"/>
    </row>
    <row r="3021" spans="1:5" x14ac:dyDescent="0.2">
      <c r="A3021" s="15"/>
      <c r="B3021" s="15"/>
      <c r="C3021" s="51"/>
      <c r="D3021" s="51"/>
      <c r="E3021" s="51"/>
    </row>
    <row r="3022" spans="1:5" x14ac:dyDescent="0.2">
      <c r="A3022" s="15"/>
      <c r="B3022" s="15"/>
      <c r="C3022" s="51"/>
      <c r="D3022" s="51"/>
      <c r="E3022" s="51"/>
    </row>
    <row r="3023" spans="1:5" x14ac:dyDescent="0.2">
      <c r="A3023" s="15"/>
      <c r="B3023" s="15"/>
      <c r="C3023" s="51"/>
      <c r="D3023" s="51"/>
      <c r="E3023" s="51"/>
    </row>
    <row r="3024" spans="1:5" x14ac:dyDescent="0.2">
      <c r="A3024" s="15"/>
      <c r="B3024" s="15"/>
      <c r="C3024" s="51"/>
      <c r="D3024" s="51"/>
      <c r="E3024" s="51"/>
    </row>
    <row r="3025" spans="1:5" x14ac:dyDescent="0.2">
      <c r="A3025" s="15"/>
      <c r="B3025" s="15"/>
      <c r="C3025" s="51"/>
      <c r="D3025" s="51"/>
      <c r="E3025" s="51"/>
    </row>
    <row r="3026" spans="1:5" x14ac:dyDescent="0.2">
      <c r="A3026" s="15"/>
      <c r="B3026" s="15"/>
      <c r="C3026" s="51"/>
      <c r="D3026" s="51"/>
      <c r="E3026" s="51"/>
    </row>
    <row r="3027" spans="1:5" x14ac:dyDescent="0.2">
      <c r="A3027" s="15"/>
      <c r="B3027" s="15"/>
      <c r="C3027" s="51"/>
      <c r="D3027" s="51"/>
      <c r="E3027" s="51"/>
    </row>
    <row r="3028" spans="1:5" x14ac:dyDescent="0.2">
      <c r="A3028" s="15"/>
      <c r="B3028" s="15"/>
      <c r="C3028" s="51"/>
      <c r="D3028" s="51"/>
      <c r="E3028" s="51"/>
    </row>
    <row r="3029" spans="1:5" x14ac:dyDescent="0.2">
      <c r="A3029" s="15"/>
      <c r="B3029" s="15"/>
      <c r="C3029" s="51"/>
      <c r="D3029" s="51"/>
      <c r="E3029" s="51"/>
    </row>
    <row r="3030" spans="1:5" x14ac:dyDescent="0.2">
      <c r="A3030" s="15"/>
      <c r="B3030" s="15"/>
      <c r="C3030" s="51"/>
      <c r="D3030" s="51"/>
      <c r="E3030" s="51"/>
    </row>
    <row r="3031" spans="1:5" x14ac:dyDescent="0.2">
      <c r="A3031" s="15"/>
      <c r="B3031" s="15"/>
      <c r="C3031" s="51"/>
      <c r="D3031" s="51"/>
      <c r="E3031" s="51"/>
    </row>
    <row r="3032" spans="1:5" x14ac:dyDescent="0.2">
      <c r="A3032" s="15"/>
      <c r="B3032" s="15"/>
      <c r="C3032" s="51"/>
      <c r="D3032" s="51"/>
      <c r="E3032" s="51"/>
    </row>
    <row r="3033" spans="1:5" x14ac:dyDescent="0.2">
      <c r="A3033" s="15"/>
      <c r="B3033" s="15"/>
      <c r="C3033" s="51"/>
      <c r="D3033" s="51"/>
      <c r="E3033" s="51"/>
    </row>
    <row r="3034" spans="1:5" x14ac:dyDescent="0.2">
      <c r="A3034" s="15"/>
      <c r="B3034" s="15"/>
      <c r="C3034" s="51"/>
      <c r="D3034" s="51"/>
      <c r="E3034" s="51"/>
    </row>
    <row r="3035" spans="1:5" x14ac:dyDescent="0.2">
      <c r="A3035" s="15"/>
      <c r="B3035" s="15"/>
      <c r="C3035" s="51"/>
      <c r="D3035" s="51"/>
      <c r="E3035" s="51"/>
    </row>
    <row r="3036" spans="1:5" x14ac:dyDescent="0.2">
      <c r="A3036" s="15"/>
      <c r="B3036" s="15"/>
      <c r="C3036" s="51"/>
      <c r="D3036" s="51"/>
      <c r="E3036" s="51"/>
    </row>
    <row r="3037" spans="1:5" x14ac:dyDescent="0.2">
      <c r="A3037" s="15"/>
      <c r="B3037" s="15"/>
      <c r="C3037" s="51"/>
      <c r="D3037" s="51"/>
      <c r="E3037" s="51"/>
    </row>
    <row r="3038" spans="1:5" x14ac:dyDescent="0.2">
      <c r="A3038" s="15"/>
      <c r="B3038" s="15"/>
      <c r="C3038" s="51"/>
      <c r="D3038" s="51"/>
      <c r="E3038" s="51"/>
    </row>
    <row r="3039" spans="1:5" x14ac:dyDescent="0.2">
      <c r="A3039" s="15"/>
      <c r="B3039" s="15"/>
      <c r="C3039" s="51"/>
      <c r="D3039" s="51"/>
      <c r="E3039" s="51"/>
    </row>
    <row r="3040" spans="1:5" x14ac:dyDescent="0.2">
      <c r="A3040" s="15"/>
      <c r="B3040" s="15"/>
      <c r="C3040" s="51"/>
      <c r="D3040" s="51"/>
      <c r="E3040" s="51"/>
    </row>
    <row r="3041" spans="1:5" x14ac:dyDescent="0.2">
      <c r="A3041" s="15"/>
      <c r="B3041" s="15"/>
      <c r="C3041" s="51"/>
      <c r="D3041" s="51"/>
      <c r="E3041" s="51"/>
    </row>
    <row r="3042" spans="1:5" x14ac:dyDescent="0.2">
      <c r="A3042" s="15"/>
      <c r="B3042" s="15"/>
      <c r="C3042" s="51"/>
      <c r="D3042" s="51"/>
      <c r="E3042" s="51"/>
    </row>
    <row r="3043" spans="1:5" x14ac:dyDescent="0.2">
      <c r="A3043" s="15"/>
      <c r="B3043" s="15"/>
      <c r="C3043" s="51"/>
      <c r="D3043" s="51"/>
      <c r="E3043" s="51"/>
    </row>
    <row r="3044" spans="1:5" x14ac:dyDescent="0.2">
      <c r="A3044" s="15"/>
      <c r="B3044" s="15"/>
      <c r="C3044" s="51"/>
      <c r="D3044" s="51"/>
      <c r="E3044" s="51"/>
    </row>
    <row r="3045" spans="1:5" x14ac:dyDescent="0.2">
      <c r="A3045" s="15"/>
      <c r="B3045" s="15"/>
      <c r="C3045" s="51"/>
      <c r="D3045" s="51"/>
      <c r="E3045" s="51"/>
    </row>
    <row r="3046" spans="1:5" x14ac:dyDescent="0.2">
      <c r="A3046" s="15"/>
      <c r="B3046" s="15"/>
      <c r="C3046" s="51"/>
      <c r="D3046" s="51"/>
      <c r="E3046" s="51"/>
    </row>
    <row r="3047" spans="1:5" x14ac:dyDescent="0.2">
      <c r="A3047" s="15"/>
      <c r="B3047" s="15"/>
      <c r="C3047" s="51"/>
      <c r="D3047" s="51"/>
      <c r="E3047" s="51"/>
    </row>
    <row r="3048" spans="1:5" x14ac:dyDescent="0.2">
      <c r="A3048" s="15"/>
      <c r="B3048" s="15"/>
      <c r="C3048" s="51"/>
      <c r="D3048" s="51"/>
      <c r="E3048" s="51"/>
    </row>
    <row r="3049" spans="1:5" x14ac:dyDescent="0.2">
      <c r="A3049" s="15"/>
      <c r="B3049" s="15"/>
      <c r="C3049" s="51"/>
      <c r="D3049" s="51"/>
      <c r="E3049" s="51"/>
    </row>
    <row r="3050" spans="1:5" x14ac:dyDescent="0.2">
      <c r="A3050" s="15"/>
      <c r="B3050" s="15"/>
      <c r="C3050" s="51"/>
      <c r="D3050" s="51"/>
      <c r="E3050" s="51"/>
    </row>
    <row r="3051" spans="1:5" x14ac:dyDescent="0.2">
      <c r="A3051" s="15"/>
      <c r="B3051" s="15"/>
      <c r="C3051" s="51"/>
      <c r="D3051" s="51"/>
      <c r="E3051" s="51"/>
    </row>
    <row r="3052" spans="1:5" x14ac:dyDescent="0.2">
      <c r="A3052" s="15"/>
      <c r="B3052" s="15"/>
      <c r="C3052" s="51"/>
      <c r="D3052" s="51"/>
      <c r="E3052" s="51"/>
    </row>
    <row r="3053" spans="1:5" x14ac:dyDescent="0.2">
      <c r="A3053" s="15"/>
      <c r="B3053" s="15"/>
      <c r="C3053" s="51"/>
      <c r="D3053" s="51"/>
      <c r="E3053" s="51"/>
    </row>
    <row r="3054" spans="1:5" x14ac:dyDescent="0.2">
      <c r="A3054" s="15"/>
      <c r="B3054" s="15"/>
      <c r="C3054" s="51"/>
      <c r="D3054" s="51"/>
      <c r="E3054" s="51"/>
    </row>
    <row r="3055" spans="1:5" x14ac:dyDescent="0.2">
      <c r="A3055" s="15"/>
      <c r="B3055" s="15"/>
      <c r="C3055" s="51"/>
      <c r="D3055" s="51"/>
      <c r="E3055" s="51"/>
    </row>
    <row r="3056" spans="1:5" x14ac:dyDescent="0.2">
      <c r="A3056" s="15"/>
      <c r="B3056" s="15"/>
      <c r="C3056" s="51"/>
      <c r="D3056" s="51"/>
      <c r="E3056" s="51"/>
    </row>
    <row r="3057" spans="1:5" x14ac:dyDescent="0.2">
      <c r="A3057" s="15"/>
      <c r="B3057" s="15"/>
      <c r="C3057" s="51"/>
      <c r="D3057" s="51"/>
      <c r="E3057" s="51"/>
    </row>
    <row r="3058" spans="1:5" x14ac:dyDescent="0.2">
      <c r="A3058" s="15"/>
      <c r="B3058" s="15"/>
      <c r="C3058" s="51"/>
      <c r="D3058" s="51"/>
      <c r="E3058" s="51"/>
    </row>
    <row r="3059" spans="1:5" x14ac:dyDescent="0.2">
      <c r="A3059" s="15"/>
      <c r="B3059" s="15"/>
      <c r="C3059" s="51"/>
      <c r="D3059" s="51"/>
      <c r="E3059" s="51"/>
    </row>
    <row r="3060" spans="1:5" x14ac:dyDescent="0.2">
      <c r="A3060" s="15"/>
      <c r="B3060" s="15"/>
      <c r="C3060" s="51"/>
      <c r="D3060" s="51"/>
      <c r="E3060" s="51"/>
    </row>
    <row r="3061" spans="1:5" x14ac:dyDescent="0.2">
      <c r="A3061" s="15"/>
      <c r="B3061" s="15"/>
      <c r="C3061" s="51"/>
      <c r="D3061" s="51"/>
      <c r="E3061" s="51"/>
    </row>
    <row r="3062" spans="1:5" x14ac:dyDescent="0.2">
      <c r="A3062" s="15"/>
      <c r="B3062" s="15"/>
      <c r="C3062" s="51"/>
      <c r="D3062" s="51"/>
      <c r="E3062" s="51"/>
    </row>
    <row r="3063" spans="1:5" x14ac:dyDescent="0.2">
      <c r="A3063" s="15"/>
      <c r="B3063" s="15"/>
      <c r="C3063" s="51"/>
      <c r="D3063" s="51"/>
      <c r="E3063" s="51"/>
    </row>
    <row r="3064" spans="1:5" x14ac:dyDescent="0.2">
      <c r="A3064" s="15"/>
      <c r="B3064" s="15"/>
      <c r="C3064" s="51"/>
      <c r="D3064" s="51"/>
      <c r="E3064" s="51"/>
    </row>
    <row r="3065" spans="1:5" x14ac:dyDescent="0.2">
      <c r="A3065" s="15"/>
      <c r="B3065" s="15"/>
      <c r="C3065" s="51"/>
      <c r="D3065" s="51"/>
      <c r="E3065" s="51"/>
    </row>
    <row r="3066" spans="1:5" x14ac:dyDescent="0.2">
      <c r="A3066" s="15"/>
      <c r="B3066" s="15"/>
      <c r="C3066" s="51"/>
      <c r="D3066" s="51"/>
      <c r="E3066" s="51"/>
    </row>
    <row r="3067" spans="1:5" x14ac:dyDescent="0.2">
      <c r="A3067" s="15"/>
      <c r="B3067" s="15"/>
      <c r="C3067" s="51"/>
      <c r="D3067" s="51"/>
      <c r="E3067" s="51"/>
    </row>
    <row r="3068" spans="1:5" x14ac:dyDescent="0.2">
      <c r="A3068" s="15"/>
      <c r="B3068" s="15"/>
      <c r="C3068" s="51"/>
      <c r="D3068" s="51"/>
      <c r="E3068" s="51"/>
    </row>
    <row r="3069" spans="1:5" x14ac:dyDescent="0.2">
      <c r="A3069" s="15"/>
      <c r="B3069" s="15"/>
      <c r="C3069" s="51"/>
      <c r="D3069" s="51"/>
      <c r="E3069" s="51"/>
    </row>
    <row r="3070" spans="1:5" x14ac:dyDescent="0.2">
      <c r="A3070" s="15"/>
      <c r="B3070" s="15"/>
      <c r="C3070" s="51"/>
      <c r="D3070" s="51"/>
      <c r="E3070" s="51"/>
    </row>
    <row r="3071" spans="1:5" x14ac:dyDescent="0.2">
      <c r="A3071" s="15"/>
      <c r="B3071" s="15"/>
      <c r="C3071" s="51"/>
      <c r="D3071" s="51"/>
      <c r="E3071" s="51"/>
    </row>
    <row r="3072" spans="1:5" x14ac:dyDescent="0.2">
      <c r="A3072" s="15"/>
      <c r="B3072" s="15"/>
      <c r="C3072" s="51"/>
      <c r="D3072" s="51"/>
      <c r="E3072" s="51"/>
    </row>
    <row r="3073" spans="1:5" x14ac:dyDescent="0.2">
      <c r="A3073" s="15"/>
      <c r="B3073" s="15"/>
      <c r="C3073" s="51"/>
      <c r="D3073" s="51"/>
      <c r="E3073" s="51"/>
    </row>
    <row r="3074" spans="1:5" x14ac:dyDescent="0.2">
      <c r="A3074" s="15"/>
      <c r="B3074" s="15"/>
      <c r="C3074" s="51"/>
      <c r="D3074" s="51"/>
      <c r="E3074" s="51"/>
    </row>
    <row r="3075" spans="1:5" x14ac:dyDescent="0.2">
      <c r="A3075" s="15"/>
      <c r="B3075" s="15"/>
      <c r="C3075" s="51"/>
      <c r="D3075" s="51"/>
      <c r="E3075" s="51"/>
    </row>
    <row r="3076" spans="1:5" x14ac:dyDescent="0.2">
      <c r="A3076" s="15"/>
      <c r="B3076" s="15"/>
      <c r="C3076" s="51"/>
      <c r="D3076" s="51"/>
      <c r="E3076" s="51"/>
    </row>
    <row r="3077" spans="1:5" x14ac:dyDescent="0.2">
      <c r="A3077" s="15"/>
      <c r="B3077" s="15"/>
      <c r="C3077" s="51"/>
      <c r="D3077" s="51"/>
      <c r="E3077" s="51"/>
    </row>
    <row r="3078" spans="1:5" x14ac:dyDescent="0.2">
      <c r="A3078" s="15"/>
      <c r="B3078" s="15"/>
      <c r="C3078" s="51"/>
      <c r="D3078" s="51"/>
      <c r="E3078" s="51"/>
    </row>
    <row r="3079" spans="1:5" x14ac:dyDescent="0.2">
      <c r="A3079" s="15"/>
      <c r="B3079" s="15"/>
      <c r="C3079" s="51"/>
      <c r="D3079" s="51"/>
      <c r="E3079" s="51"/>
    </row>
    <row r="3080" spans="1:5" x14ac:dyDescent="0.2">
      <c r="A3080" s="15"/>
      <c r="B3080" s="15"/>
      <c r="C3080" s="51"/>
      <c r="D3080" s="51"/>
      <c r="E3080" s="51"/>
    </row>
    <row r="3081" spans="1:5" x14ac:dyDescent="0.2">
      <c r="A3081" s="15"/>
      <c r="B3081" s="15"/>
      <c r="C3081" s="51"/>
      <c r="D3081" s="51"/>
      <c r="E3081" s="51"/>
    </row>
    <row r="3082" spans="1:5" x14ac:dyDescent="0.2">
      <c r="A3082" s="15"/>
      <c r="B3082" s="15"/>
      <c r="C3082" s="51"/>
      <c r="D3082" s="51"/>
      <c r="E3082" s="51"/>
    </row>
    <row r="3083" spans="1:5" x14ac:dyDescent="0.2">
      <c r="A3083" s="15"/>
      <c r="B3083" s="15"/>
      <c r="C3083" s="51"/>
      <c r="D3083" s="51"/>
      <c r="E3083" s="51"/>
    </row>
    <row r="3084" spans="1:5" x14ac:dyDescent="0.2">
      <c r="A3084" s="15"/>
      <c r="B3084" s="15"/>
      <c r="C3084" s="51"/>
      <c r="D3084" s="51"/>
      <c r="E3084" s="51"/>
    </row>
    <row r="3085" spans="1:5" x14ac:dyDescent="0.2">
      <c r="A3085" s="15"/>
      <c r="B3085" s="15"/>
      <c r="C3085" s="51"/>
      <c r="D3085" s="51"/>
      <c r="E3085" s="51"/>
    </row>
    <row r="3086" spans="1:5" x14ac:dyDescent="0.2">
      <c r="A3086" s="15"/>
      <c r="B3086" s="15"/>
      <c r="C3086" s="51"/>
      <c r="D3086" s="51"/>
      <c r="E3086" s="51"/>
    </row>
    <row r="3087" spans="1:5" x14ac:dyDescent="0.2">
      <c r="A3087" s="15"/>
      <c r="B3087" s="15"/>
      <c r="C3087" s="51"/>
      <c r="D3087" s="51"/>
      <c r="E3087" s="51"/>
    </row>
    <row r="3088" spans="1:5" x14ac:dyDescent="0.2">
      <c r="A3088" s="15"/>
      <c r="B3088" s="15"/>
      <c r="C3088" s="51"/>
      <c r="D3088" s="51"/>
      <c r="E3088" s="51"/>
    </row>
    <row r="3089" spans="1:5" x14ac:dyDescent="0.2">
      <c r="A3089" s="15"/>
      <c r="B3089" s="15"/>
      <c r="C3089" s="51"/>
      <c r="D3089" s="51"/>
      <c r="E3089" s="51"/>
    </row>
    <row r="3090" spans="1:5" x14ac:dyDescent="0.2">
      <c r="A3090" s="15"/>
      <c r="B3090" s="15"/>
      <c r="C3090" s="51"/>
      <c r="D3090" s="51"/>
      <c r="E3090" s="51"/>
    </row>
    <row r="3091" spans="1:5" x14ac:dyDescent="0.2">
      <c r="A3091" s="15"/>
      <c r="B3091" s="15"/>
      <c r="C3091" s="51"/>
      <c r="D3091" s="51"/>
      <c r="E3091" s="51"/>
    </row>
    <row r="3092" spans="1:5" x14ac:dyDescent="0.2">
      <c r="A3092" s="15"/>
      <c r="B3092" s="15"/>
      <c r="C3092" s="51"/>
      <c r="D3092" s="51"/>
      <c r="E3092" s="51"/>
    </row>
    <row r="3093" spans="1:5" x14ac:dyDescent="0.2">
      <c r="A3093" s="15"/>
      <c r="B3093" s="15"/>
      <c r="C3093" s="51"/>
      <c r="D3093" s="51"/>
      <c r="E3093" s="51"/>
    </row>
    <row r="3094" spans="1:5" x14ac:dyDescent="0.2">
      <c r="A3094" s="15"/>
      <c r="B3094" s="15"/>
      <c r="C3094" s="51"/>
      <c r="D3094" s="51"/>
      <c r="E3094" s="51"/>
    </row>
    <row r="3095" spans="1:5" x14ac:dyDescent="0.2">
      <c r="A3095" s="15"/>
      <c r="B3095" s="15"/>
      <c r="C3095" s="51"/>
      <c r="D3095" s="51"/>
      <c r="E3095" s="51"/>
    </row>
    <row r="3096" spans="1:5" x14ac:dyDescent="0.2">
      <c r="A3096" s="15"/>
      <c r="B3096" s="15"/>
      <c r="C3096" s="51"/>
      <c r="D3096" s="51"/>
      <c r="E3096" s="51"/>
    </row>
    <row r="3097" spans="1:5" x14ac:dyDescent="0.2">
      <c r="A3097" s="15"/>
      <c r="B3097" s="15"/>
      <c r="C3097" s="51"/>
      <c r="D3097" s="51"/>
      <c r="E3097" s="51"/>
    </row>
    <row r="3098" spans="1:5" x14ac:dyDescent="0.2">
      <c r="A3098" s="15"/>
      <c r="B3098" s="15"/>
      <c r="C3098" s="51"/>
      <c r="D3098" s="51"/>
      <c r="E3098" s="51"/>
    </row>
    <row r="3099" spans="1:5" x14ac:dyDescent="0.2">
      <c r="A3099" s="15"/>
      <c r="B3099" s="15"/>
      <c r="C3099" s="51"/>
      <c r="D3099" s="51"/>
      <c r="E3099" s="51"/>
    </row>
    <row r="3100" spans="1:5" x14ac:dyDescent="0.2">
      <c r="A3100" s="15"/>
      <c r="B3100" s="15"/>
      <c r="C3100" s="51"/>
      <c r="D3100" s="51"/>
      <c r="E3100" s="51"/>
    </row>
    <row r="3101" spans="1:5" x14ac:dyDescent="0.2">
      <c r="A3101" s="15"/>
      <c r="B3101" s="15"/>
      <c r="C3101" s="51"/>
      <c r="D3101" s="51"/>
      <c r="E3101" s="51"/>
    </row>
    <row r="3102" spans="1:5" x14ac:dyDescent="0.2">
      <c r="A3102" s="15"/>
      <c r="B3102" s="15"/>
      <c r="C3102" s="51"/>
      <c r="D3102" s="51"/>
      <c r="E3102" s="51"/>
    </row>
    <row r="3103" spans="1:5" x14ac:dyDescent="0.2">
      <c r="A3103" s="15"/>
      <c r="B3103" s="15"/>
      <c r="C3103" s="51"/>
      <c r="D3103" s="51"/>
      <c r="E3103" s="51"/>
    </row>
    <row r="3104" spans="1:5" x14ac:dyDescent="0.2">
      <c r="A3104" s="15"/>
      <c r="B3104" s="15"/>
      <c r="C3104" s="51"/>
      <c r="D3104" s="51"/>
      <c r="E3104" s="51"/>
    </row>
    <row r="3105" spans="1:5" x14ac:dyDescent="0.2">
      <c r="A3105" s="15"/>
      <c r="B3105" s="15"/>
      <c r="C3105" s="51"/>
      <c r="D3105" s="51"/>
      <c r="E3105" s="51"/>
    </row>
    <row r="3106" spans="1:5" x14ac:dyDescent="0.2">
      <c r="A3106" s="15"/>
      <c r="B3106" s="15"/>
      <c r="C3106" s="51"/>
      <c r="D3106" s="51"/>
      <c r="E3106" s="51"/>
    </row>
    <row r="3107" spans="1:5" x14ac:dyDescent="0.2">
      <c r="A3107" s="15"/>
      <c r="B3107" s="15"/>
      <c r="C3107" s="51"/>
      <c r="D3107" s="51"/>
      <c r="E3107" s="51"/>
    </row>
    <row r="3108" spans="1:5" x14ac:dyDescent="0.2">
      <c r="A3108" s="15"/>
      <c r="B3108" s="15"/>
      <c r="C3108" s="51"/>
      <c r="D3108" s="51"/>
      <c r="E3108" s="51"/>
    </row>
    <row r="3109" spans="1:5" x14ac:dyDescent="0.2">
      <c r="A3109" s="15"/>
      <c r="B3109" s="15"/>
      <c r="C3109" s="51"/>
      <c r="D3109" s="51"/>
      <c r="E3109" s="51"/>
    </row>
    <row r="3110" spans="1:5" x14ac:dyDescent="0.2">
      <c r="A3110" s="15"/>
      <c r="B3110" s="15"/>
      <c r="C3110" s="51"/>
      <c r="D3110" s="51"/>
      <c r="E3110" s="51"/>
    </row>
    <row r="3111" spans="1:5" x14ac:dyDescent="0.2">
      <c r="A3111" s="15"/>
      <c r="B3111" s="15"/>
      <c r="C3111" s="51"/>
      <c r="D3111" s="51"/>
      <c r="E3111" s="51"/>
    </row>
    <row r="3112" spans="1:5" x14ac:dyDescent="0.2">
      <c r="A3112" s="15"/>
      <c r="B3112" s="15"/>
      <c r="C3112" s="51"/>
      <c r="D3112" s="51"/>
      <c r="E3112" s="51"/>
    </row>
    <row r="3113" spans="1:5" x14ac:dyDescent="0.2">
      <c r="A3113" s="15"/>
      <c r="B3113" s="15"/>
      <c r="C3113" s="51"/>
      <c r="D3113" s="51"/>
      <c r="E3113" s="51"/>
    </row>
    <row r="3114" spans="1:5" x14ac:dyDescent="0.2">
      <c r="A3114" s="15"/>
      <c r="B3114" s="15"/>
      <c r="C3114" s="51"/>
      <c r="D3114" s="51"/>
      <c r="E3114" s="51"/>
    </row>
    <row r="3115" spans="1:5" x14ac:dyDescent="0.2">
      <c r="A3115" s="15"/>
      <c r="B3115" s="15"/>
      <c r="C3115" s="51"/>
      <c r="D3115" s="51"/>
      <c r="E3115" s="51"/>
    </row>
    <row r="3116" spans="1:5" x14ac:dyDescent="0.2">
      <c r="A3116" s="15"/>
      <c r="B3116" s="15"/>
      <c r="C3116" s="51"/>
      <c r="D3116" s="51"/>
      <c r="E3116" s="51"/>
    </row>
    <row r="3117" spans="1:5" x14ac:dyDescent="0.2">
      <c r="A3117" s="15"/>
      <c r="B3117" s="15"/>
      <c r="C3117" s="51"/>
      <c r="D3117" s="51"/>
      <c r="E3117" s="51"/>
    </row>
    <row r="3118" spans="1:5" x14ac:dyDescent="0.2">
      <c r="A3118" s="15"/>
      <c r="B3118" s="15"/>
      <c r="C3118" s="51"/>
      <c r="D3118" s="51"/>
      <c r="E3118" s="51"/>
    </row>
    <row r="3119" spans="1:5" x14ac:dyDescent="0.2">
      <c r="A3119" s="15"/>
      <c r="B3119" s="15"/>
      <c r="C3119" s="51"/>
      <c r="D3119" s="51"/>
      <c r="E3119" s="51"/>
    </row>
    <row r="3120" spans="1:5" x14ac:dyDescent="0.2">
      <c r="A3120" s="15"/>
      <c r="B3120" s="15"/>
      <c r="C3120" s="51"/>
      <c r="D3120" s="51"/>
      <c r="E3120" s="51"/>
    </row>
    <row r="3121" spans="1:5" x14ac:dyDescent="0.2">
      <c r="A3121" s="15"/>
      <c r="B3121" s="15"/>
      <c r="C3121" s="51"/>
      <c r="D3121" s="51"/>
      <c r="E3121" s="51"/>
    </row>
    <row r="3122" spans="1:5" x14ac:dyDescent="0.2">
      <c r="A3122" s="15"/>
      <c r="B3122" s="15"/>
      <c r="C3122" s="51"/>
      <c r="D3122" s="51"/>
      <c r="E3122" s="51"/>
    </row>
    <row r="3123" spans="1:5" x14ac:dyDescent="0.2">
      <c r="A3123" s="15"/>
      <c r="B3123" s="15"/>
      <c r="C3123" s="51"/>
      <c r="D3123" s="51"/>
      <c r="E3123" s="51"/>
    </row>
    <row r="3124" spans="1:5" x14ac:dyDescent="0.2">
      <c r="A3124" s="15"/>
      <c r="B3124" s="15"/>
      <c r="C3124" s="51"/>
      <c r="D3124" s="51"/>
      <c r="E3124" s="51"/>
    </row>
    <row r="3125" spans="1:5" x14ac:dyDescent="0.2">
      <c r="A3125" s="15"/>
      <c r="B3125" s="15"/>
      <c r="C3125" s="51"/>
      <c r="D3125" s="51"/>
      <c r="E3125" s="51"/>
    </row>
    <row r="3126" spans="1:5" x14ac:dyDescent="0.2">
      <c r="A3126" s="15"/>
      <c r="B3126" s="15"/>
      <c r="C3126" s="51"/>
      <c r="D3126" s="51"/>
      <c r="E3126" s="51"/>
    </row>
    <row r="3127" spans="1:5" x14ac:dyDescent="0.2">
      <c r="A3127" s="15"/>
      <c r="B3127" s="15"/>
      <c r="C3127" s="51"/>
      <c r="D3127" s="51"/>
      <c r="E3127" s="51"/>
    </row>
    <row r="3128" spans="1:5" x14ac:dyDescent="0.2">
      <c r="A3128" s="15"/>
      <c r="B3128" s="15"/>
      <c r="C3128" s="51"/>
      <c r="D3128" s="51"/>
      <c r="E3128" s="51"/>
    </row>
    <row r="3129" spans="1:5" x14ac:dyDescent="0.2">
      <c r="A3129" s="15"/>
      <c r="B3129" s="15"/>
      <c r="C3129" s="51"/>
      <c r="D3129" s="51"/>
      <c r="E3129" s="51"/>
    </row>
    <row r="3130" spans="1:5" x14ac:dyDescent="0.2">
      <c r="A3130" s="15"/>
      <c r="B3130" s="15"/>
      <c r="C3130" s="51"/>
      <c r="D3130" s="51"/>
      <c r="E3130" s="51"/>
    </row>
    <row r="3131" spans="1:5" x14ac:dyDescent="0.2">
      <c r="A3131" s="15"/>
      <c r="B3131" s="15"/>
      <c r="C3131" s="51"/>
      <c r="D3131" s="51"/>
      <c r="E3131" s="51"/>
    </row>
    <row r="3132" spans="1:5" x14ac:dyDescent="0.2">
      <c r="A3132" s="15"/>
      <c r="B3132" s="15"/>
      <c r="C3132" s="51"/>
      <c r="D3132" s="51"/>
      <c r="E3132" s="51"/>
    </row>
    <row r="3133" spans="1:5" x14ac:dyDescent="0.2">
      <c r="A3133" s="15"/>
      <c r="B3133" s="15"/>
      <c r="C3133" s="51"/>
      <c r="D3133" s="51"/>
      <c r="E3133" s="51"/>
    </row>
    <row r="3134" spans="1:5" x14ac:dyDescent="0.2">
      <c r="A3134" s="15"/>
      <c r="B3134" s="15"/>
      <c r="C3134" s="51"/>
      <c r="D3134" s="51"/>
      <c r="E3134" s="51"/>
    </row>
    <row r="3135" spans="1:5" x14ac:dyDescent="0.2">
      <c r="A3135" s="15"/>
      <c r="B3135" s="15"/>
      <c r="C3135" s="51"/>
      <c r="D3135" s="51"/>
      <c r="E3135" s="51"/>
    </row>
    <row r="3136" spans="1:5" x14ac:dyDescent="0.2">
      <c r="A3136" s="15"/>
      <c r="B3136" s="15"/>
      <c r="C3136" s="51"/>
      <c r="D3136" s="51"/>
      <c r="E3136" s="51"/>
    </row>
    <row r="3137" spans="1:5" x14ac:dyDescent="0.2">
      <c r="A3137" s="15"/>
      <c r="B3137" s="15"/>
      <c r="C3137" s="51"/>
      <c r="D3137" s="51"/>
      <c r="E3137" s="51"/>
    </row>
    <row r="3138" spans="1:5" x14ac:dyDescent="0.2">
      <c r="A3138" s="15"/>
      <c r="B3138" s="15"/>
      <c r="C3138" s="51"/>
      <c r="D3138" s="51"/>
      <c r="E3138" s="51"/>
    </row>
    <row r="3139" spans="1:5" x14ac:dyDescent="0.2">
      <c r="A3139" s="15"/>
      <c r="B3139" s="15"/>
      <c r="C3139" s="51"/>
      <c r="D3139" s="51"/>
      <c r="E3139" s="51"/>
    </row>
    <row r="3140" spans="1:5" x14ac:dyDescent="0.2">
      <c r="A3140" s="15"/>
      <c r="B3140" s="15"/>
      <c r="C3140" s="51"/>
      <c r="D3140" s="51"/>
      <c r="E3140" s="51"/>
    </row>
    <row r="3141" spans="1:5" x14ac:dyDescent="0.2">
      <c r="A3141" s="15"/>
      <c r="B3141" s="15"/>
      <c r="C3141" s="51"/>
      <c r="D3141" s="51"/>
      <c r="E3141" s="51"/>
    </row>
    <row r="3142" spans="1:5" x14ac:dyDescent="0.2">
      <c r="A3142" s="15"/>
      <c r="B3142" s="15"/>
      <c r="C3142" s="51"/>
      <c r="D3142" s="51"/>
      <c r="E3142" s="51"/>
    </row>
    <row r="3143" spans="1:5" x14ac:dyDescent="0.2">
      <c r="A3143" s="15"/>
      <c r="B3143" s="15"/>
      <c r="C3143" s="51"/>
      <c r="D3143" s="51"/>
      <c r="E3143" s="51"/>
    </row>
    <row r="3144" spans="1:5" x14ac:dyDescent="0.2">
      <c r="A3144" s="15"/>
      <c r="B3144" s="15"/>
      <c r="C3144" s="51"/>
      <c r="D3144" s="51"/>
      <c r="E3144" s="51"/>
    </row>
    <row r="3145" spans="1:5" x14ac:dyDescent="0.2">
      <c r="A3145" s="15"/>
      <c r="B3145" s="15"/>
      <c r="C3145" s="51"/>
      <c r="D3145" s="51"/>
      <c r="E3145" s="51"/>
    </row>
    <row r="3146" spans="1:5" x14ac:dyDescent="0.2">
      <c r="A3146" s="15"/>
      <c r="B3146" s="15"/>
      <c r="C3146" s="51"/>
      <c r="D3146" s="51"/>
      <c r="E3146" s="51"/>
    </row>
    <row r="3147" spans="1:5" x14ac:dyDescent="0.2">
      <c r="A3147" s="15"/>
      <c r="B3147" s="15"/>
      <c r="C3147" s="51"/>
      <c r="D3147" s="51"/>
      <c r="E3147" s="51"/>
    </row>
    <row r="3148" spans="1:5" x14ac:dyDescent="0.2">
      <c r="A3148" s="15"/>
      <c r="B3148" s="15"/>
      <c r="C3148" s="51"/>
      <c r="D3148" s="51"/>
      <c r="E3148" s="51"/>
    </row>
    <row r="3149" spans="1:5" x14ac:dyDescent="0.2">
      <c r="A3149" s="15"/>
      <c r="B3149" s="15"/>
      <c r="C3149" s="51"/>
      <c r="D3149" s="51"/>
      <c r="E3149" s="51"/>
    </row>
    <row r="3150" spans="1:5" x14ac:dyDescent="0.2">
      <c r="A3150" s="15"/>
      <c r="B3150" s="15"/>
      <c r="C3150" s="51"/>
      <c r="D3150" s="51"/>
      <c r="E3150" s="51"/>
    </row>
    <row r="3151" spans="1:5" x14ac:dyDescent="0.2">
      <c r="A3151" s="15"/>
      <c r="B3151" s="15"/>
      <c r="C3151" s="51"/>
      <c r="D3151" s="51"/>
      <c r="E3151" s="51"/>
    </row>
    <row r="3152" spans="1:5" x14ac:dyDescent="0.2">
      <c r="A3152" s="15"/>
      <c r="B3152" s="15"/>
      <c r="C3152" s="51"/>
      <c r="D3152" s="51"/>
      <c r="E3152" s="51"/>
    </row>
    <row r="3153" spans="1:5" x14ac:dyDescent="0.2">
      <c r="A3153" s="15"/>
      <c r="B3153" s="15"/>
      <c r="C3153" s="51"/>
      <c r="D3153" s="51"/>
      <c r="E3153" s="51"/>
    </row>
    <row r="3154" spans="1:5" x14ac:dyDescent="0.2">
      <c r="A3154" s="15"/>
      <c r="B3154" s="15"/>
      <c r="C3154" s="51"/>
      <c r="D3154" s="51"/>
      <c r="E3154" s="51"/>
    </row>
    <row r="3155" spans="1:5" x14ac:dyDescent="0.2">
      <c r="A3155" s="15"/>
      <c r="B3155" s="15"/>
      <c r="C3155" s="51"/>
      <c r="D3155" s="51"/>
      <c r="E3155" s="51"/>
    </row>
    <row r="3156" spans="1:5" x14ac:dyDescent="0.2">
      <c r="A3156" s="15"/>
      <c r="B3156" s="15"/>
      <c r="C3156" s="51"/>
      <c r="D3156" s="51"/>
      <c r="E3156" s="51"/>
    </row>
    <row r="3157" spans="1:5" x14ac:dyDescent="0.2">
      <c r="A3157" s="15"/>
      <c r="B3157" s="15"/>
      <c r="C3157" s="51"/>
      <c r="D3157" s="51"/>
      <c r="E3157" s="51"/>
    </row>
    <row r="3158" spans="1:5" x14ac:dyDescent="0.2">
      <c r="A3158" s="15"/>
      <c r="B3158" s="15"/>
      <c r="C3158" s="51"/>
      <c r="D3158" s="51"/>
      <c r="E3158" s="51"/>
    </row>
    <row r="3159" spans="1:5" x14ac:dyDescent="0.2">
      <c r="A3159" s="15"/>
      <c r="B3159" s="15"/>
      <c r="C3159" s="51"/>
      <c r="D3159" s="51"/>
      <c r="E3159" s="51"/>
    </row>
    <row r="3160" spans="1:5" x14ac:dyDescent="0.2">
      <c r="A3160" s="15"/>
      <c r="B3160" s="15"/>
      <c r="C3160" s="51"/>
      <c r="D3160" s="51"/>
      <c r="E3160" s="51"/>
    </row>
    <row r="3161" spans="1:5" x14ac:dyDescent="0.2">
      <c r="A3161" s="15"/>
      <c r="B3161" s="15"/>
      <c r="C3161" s="51"/>
      <c r="D3161" s="51"/>
      <c r="E3161" s="51"/>
    </row>
    <row r="3162" spans="1:5" x14ac:dyDescent="0.2">
      <c r="A3162" s="15"/>
      <c r="B3162" s="15"/>
      <c r="C3162" s="51"/>
      <c r="D3162" s="51"/>
      <c r="E3162" s="51"/>
    </row>
    <row r="3163" spans="1:5" x14ac:dyDescent="0.2">
      <c r="A3163" s="15"/>
      <c r="B3163" s="15"/>
      <c r="C3163" s="51"/>
      <c r="D3163" s="51"/>
      <c r="E3163" s="51"/>
    </row>
    <row r="3164" spans="1:5" x14ac:dyDescent="0.2">
      <c r="A3164" s="15"/>
      <c r="B3164" s="15"/>
      <c r="C3164" s="51"/>
      <c r="D3164" s="51"/>
      <c r="E3164" s="51"/>
    </row>
    <row r="3165" spans="1:5" x14ac:dyDescent="0.2">
      <c r="A3165" s="15"/>
      <c r="B3165" s="15"/>
      <c r="C3165" s="51"/>
      <c r="D3165" s="51"/>
      <c r="E3165" s="51"/>
    </row>
    <row r="3166" spans="1:5" x14ac:dyDescent="0.2">
      <c r="A3166" s="15"/>
      <c r="B3166" s="15"/>
      <c r="C3166" s="51"/>
      <c r="D3166" s="51"/>
      <c r="E3166" s="51"/>
    </row>
    <row r="3167" spans="1:5" x14ac:dyDescent="0.2">
      <c r="A3167" s="15"/>
      <c r="B3167" s="15"/>
      <c r="C3167" s="51"/>
      <c r="D3167" s="51"/>
      <c r="E3167" s="51"/>
    </row>
    <row r="3168" spans="1:5" x14ac:dyDescent="0.2">
      <c r="A3168" s="15"/>
      <c r="B3168" s="15"/>
      <c r="C3168" s="51"/>
      <c r="D3168" s="51"/>
      <c r="E3168" s="51"/>
    </row>
    <row r="3169" spans="1:5" x14ac:dyDescent="0.2">
      <c r="A3169" s="15"/>
      <c r="B3169" s="15"/>
      <c r="C3169" s="51"/>
      <c r="D3169" s="51"/>
      <c r="E3169" s="51"/>
    </row>
    <row r="3170" spans="1:5" x14ac:dyDescent="0.2">
      <c r="A3170" s="15"/>
      <c r="B3170" s="15"/>
      <c r="C3170" s="51"/>
      <c r="D3170" s="51"/>
      <c r="E3170" s="51"/>
    </row>
    <row r="3171" spans="1:5" x14ac:dyDescent="0.2">
      <c r="A3171" s="15"/>
      <c r="B3171" s="15"/>
      <c r="C3171" s="51"/>
      <c r="D3171" s="51"/>
      <c r="E3171" s="51"/>
    </row>
    <row r="3172" spans="1:5" x14ac:dyDescent="0.2">
      <c r="A3172" s="15"/>
      <c r="B3172" s="15"/>
      <c r="C3172" s="51"/>
      <c r="D3172" s="51"/>
      <c r="E3172" s="51"/>
    </row>
    <row r="3173" spans="1:5" x14ac:dyDescent="0.2">
      <c r="A3173" s="15"/>
      <c r="B3173" s="15"/>
      <c r="C3173" s="51"/>
      <c r="D3173" s="51"/>
      <c r="E3173" s="51"/>
    </row>
    <row r="3174" spans="1:5" x14ac:dyDescent="0.2">
      <c r="A3174" s="15"/>
      <c r="B3174" s="15"/>
      <c r="C3174" s="51"/>
      <c r="D3174" s="51"/>
      <c r="E3174" s="51"/>
    </row>
    <row r="3175" spans="1:5" x14ac:dyDescent="0.2">
      <c r="A3175" s="15"/>
      <c r="B3175" s="15"/>
      <c r="C3175" s="51"/>
      <c r="D3175" s="51"/>
      <c r="E3175" s="51"/>
    </row>
    <row r="3176" spans="1:5" x14ac:dyDescent="0.2">
      <c r="A3176" s="15"/>
      <c r="B3176" s="15"/>
      <c r="C3176" s="51"/>
      <c r="D3176" s="51"/>
      <c r="E3176" s="51"/>
    </row>
    <row r="3177" spans="1:5" x14ac:dyDescent="0.2">
      <c r="A3177" s="15"/>
      <c r="B3177" s="15"/>
      <c r="C3177" s="51"/>
      <c r="D3177" s="51"/>
      <c r="E3177" s="51"/>
    </row>
    <row r="3178" spans="1:5" x14ac:dyDescent="0.2">
      <c r="A3178" s="15"/>
      <c r="B3178" s="15"/>
      <c r="C3178" s="51"/>
      <c r="D3178" s="51"/>
      <c r="E3178" s="51"/>
    </row>
    <row r="3179" spans="1:5" x14ac:dyDescent="0.2">
      <c r="A3179" s="15"/>
      <c r="B3179" s="15"/>
      <c r="C3179" s="51"/>
      <c r="D3179" s="51"/>
      <c r="E3179" s="51"/>
    </row>
    <row r="3180" spans="1:5" x14ac:dyDescent="0.2">
      <c r="A3180" s="15"/>
      <c r="B3180" s="15"/>
      <c r="C3180" s="51"/>
      <c r="D3180" s="51"/>
      <c r="E3180" s="51"/>
    </row>
    <row r="3181" spans="1:5" x14ac:dyDescent="0.2">
      <c r="A3181" s="15"/>
      <c r="B3181" s="15"/>
      <c r="C3181" s="51"/>
      <c r="D3181" s="51"/>
      <c r="E3181" s="51"/>
    </row>
    <row r="3182" spans="1:5" x14ac:dyDescent="0.2">
      <c r="A3182" s="15"/>
      <c r="B3182" s="15"/>
      <c r="C3182" s="51"/>
      <c r="D3182" s="51"/>
      <c r="E3182" s="51"/>
    </row>
    <row r="3183" spans="1:5" x14ac:dyDescent="0.2">
      <c r="A3183" s="15"/>
      <c r="B3183" s="15"/>
      <c r="C3183" s="51"/>
      <c r="D3183" s="51"/>
      <c r="E3183" s="51"/>
    </row>
    <row r="3184" spans="1:5" x14ac:dyDescent="0.2">
      <c r="A3184" s="15"/>
      <c r="B3184" s="15"/>
      <c r="C3184" s="51"/>
      <c r="D3184" s="51"/>
      <c r="E3184" s="51"/>
    </row>
    <row r="3185" spans="1:5" x14ac:dyDescent="0.2">
      <c r="A3185" s="15"/>
      <c r="B3185" s="15"/>
      <c r="C3185" s="51"/>
      <c r="D3185" s="51"/>
      <c r="E3185" s="51"/>
    </row>
    <row r="3186" spans="1:5" x14ac:dyDescent="0.2">
      <c r="A3186" s="15"/>
      <c r="B3186" s="15"/>
      <c r="C3186" s="51"/>
      <c r="D3186" s="51"/>
      <c r="E3186" s="51"/>
    </row>
    <row r="3187" spans="1:5" x14ac:dyDescent="0.2">
      <c r="A3187" s="15"/>
      <c r="B3187" s="15"/>
      <c r="C3187" s="51"/>
      <c r="D3187" s="51"/>
      <c r="E3187" s="51"/>
    </row>
    <row r="3188" spans="1:5" x14ac:dyDescent="0.2">
      <c r="A3188" s="15"/>
      <c r="B3188" s="15"/>
      <c r="C3188" s="51"/>
      <c r="D3188" s="51"/>
      <c r="E3188" s="51"/>
    </row>
    <row r="3189" spans="1:5" x14ac:dyDescent="0.2">
      <c r="A3189" s="15"/>
      <c r="B3189" s="15"/>
      <c r="C3189" s="51"/>
      <c r="D3189" s="51"/>
      <c r="E3189" s="51"/>
    </row>
    <row r="3190" spans="1:5" x14ac:dyDescent="0.2">
      <c r="A3190" s="15"/>
      <c r="B3190" s="15"/>
      <c r="C3190" s="51"/>
      <c r="D3190" s="51"/>
      <c r="E3190" s="51"/>
    </row>
    <row r="3191" spans="1:5" x14ac:dyDescent="0.2">
      <c r="A3191" s="15"/>
      <c r="B3191" s="15"/>
      <c r="C3191" s="51"/>
      <c r="D3191" s="51"/>
      <c r="E3191" s="51"/>
    </row>
    <row r="3192" spans="1:5" x14ac:dyDescent="0.2">
      <c r="A3192" s="15"/>
      <c r="B3192" s="15"/>
      <c r="C3192" s="51"/>
      <c r="D3192" s="51"/>
      <c r="E3192" s="51"/>
    </row>
    <row r="3193" spans="1:5" x14ac:dyDescent="0.2">
      <c r="A3193" s="15"/>
      <c r="B3193" s="15"/>
      <c r="C3193" s="51"/>
      <c r="D3193" s="51"/>
      <c r="E3193" s="51"/>
    </row>
    <row r="3194" spans="1:5" x14ac:dyDescent="0.2">
      <c r="A3194" s="15"/>
      <c r="B3194" s="15"/>
      <c r="C3194" s="51"/>
      <c r="D3194" s="51"/>
      <c r="E3194" s="51"/>
    </row>
    <row r="3195" spans="1:5" x14ac:dyDescent="0.2">
      <c r="A3195" s="15"/>
      <c r="B3195" s="15"/>
      <c r="C3195" s="51"/>
      <c r="D3195" s="51"/>
      <c r="E3195" s="51"/>
    </row>
    <row r="3196" spans="1:5" x14ac:dyDescent="0.2">
      <c r="A3196" s="15"/>
      <c r="B3196" s="15"/>
      <c r="C3196" s="51"/>
      <c r="D3196" s="51"/>
      <c r="E3196" s="51"/>
    </row>
    <row r="3197" spans="1:5" x14ac:dyDescent="0.2">
      <c r="A3197" s="15"/>
      <c r="B3197" s="15"/>
      <c r="C3197" s="51"/>
      <c r="D3197" s="51"/>
      <c r="E3197" s="51"/>
    </row>
    <row r="3198" spans="1:5" x14ac:dyDescent="0.2">
      <c r="A3198" s="15"/>
      <c r="B3198" s="15"/>
      <c r="C3198" s="51"/>
      <c r="D3198" s="51"/>
      <c r="E3198" s="51"/>
    </row>
    <row r="3199" spans="1:5" x14ac:dyDescent="0.2">
      <c r="A3199" s="15"/>
      <c r="B3199" s="15"/>
      <c r="C3199" s="51"/>
      <c r="D3199" s="51"/>
      <c r="E3199" s="51"/>
    </row>
    <row r="3200" spans="1:5" x14ac:dyDescent="0.2">
      <c r="A3200" s="15"/>
      <c r="B3200" s="15"/>
      <c r="C3200" s="51"/>
      <c r="D3200" s="51"/>
      <c r="E3200" s="51"/>
    </row>
    <row r="3201" spans="1:5" x14ac:dyDescent="0.2">
      <c r="A3201" s="15"/>
      <c r="B3201" s="15"/>
      <c r="C3201" s="51"/>
      <c r="D3201" s="51"/>
      <c r="E3201" s="51"/>
    </row>
    <row r="3202" spans="1:5" x14ac:dyDescent="0.2">
      <c r="A3202" s="15"/>
      <c r="B3202" s="15"/>
      <c r="C3202" s="51"/>
      <c r="D3202" s="51"/>
      <c r="E3202" s="51"/>
    </row>
    <row r="3203" spans="1:5" x14ac:dyDescent="0.2">
      <c r="A3203" s="15"/>
      <c r="B3203" s="15"/>
      <c r="C3203" s="51"/>
      <c r="D3203" s="51"/>
      <c r="E3203" s="51"/>
    </row>
    <row r="3204" spans="1:5" x14ac:dyDescent="0.2">
      <c r="A3204" s="15"/>
      <c r="B3204" s="15"/>
      <c r="C3204" s="51"/>
      <c r="D3204" s="51"/>
      <c r="E3204" s="51"/>
    </row>
    <row r="3205" spans="1:5" x14ac:dyDescent="0.2">
      <c r="A3205" s="15"/>
      <c r="B3205" s="15"/>
      <c r="C3205" s="51"/>
      <c r="D3205" s="51"/>
      <c r="E3205" s="51"/>
    </row>
    <row r="3206" spans="1:5" x14ac:dyDescent="0.2">
      <c r="A3206" s="15"/>
      <c r="B3206" s="15"/>
      <c r="C3206" s="51"/>
      <c r="D3206" s="51"/>
      <c r="E3206" s="51"/>
    </row>
    <row r="3207" spans="1:5" x14ac:dyDescent="0.2">
      <c r="A3207" s="15"/>
      <c r="B3207" s="15"/>
      <c r="C3207" s="51"/>
      <c r="D3207" s="51"/>
      <c r="E3207" s="51"/>
    </row>
    <row r="3208" spans="1:5" x14ac:dyDescent="0.2">
      <c r="A3208" s="15"/>
      <c r="B3208" s="15"/>
      <c r="C3208" s="51"/>
      <c r="D3208" s="51"/>
      <c r="E3208" s="51"/>
    </row>
    <row r="3209" spans="1:5" x14ac:dyDescent="0.2">
      <c r="A3209" s="15"/>
      <c r="B3209" s="15"/>
      <c r="C3209" s="51"/>
      <c r="D3209" s="51"/>
      <c r="E3209" s="51"/>
    </row>
    <row r="3210" spans="1:5" x14ac:dyDescent="0.2">
      <c r="A3210" s="15"/>
      <c r="B3210" s="15"/>
      <c r="C3210" s="51"/>
      <c r="D3210" s="51"/>
      <c r="E3210" s="51"/>
    </row>
    <row r="3211" spans="1:5" x14ac:dyDescent="0.2">
      <c r="A3211" s="15"/>
      <c r="B3211" s="15"/>
      <c r="C3211" s="51"/>
      <c r="D3211" s="51"/>
      <c r="E3211" s="51"/>
    </row>
    <row r="3212" spans="1:5" x14ac:dyDescent="0.2">
      <c r="A3212" s="15"/>
      <c r="B3212" s="15"/>
      <c r="C3212" s="51"/>
      <c r="D3212" s="51"/>
      <c r="E3212" s="51"/>
    </row>
    <row r="3213" spans="1:5" x14ac:dyDescent="0.2">
      <c r="A3213" s="15"/>
      <c r="B3213" s="15"/>
      <c r="C3213" s="51"/>
      <c r="D3213" s="51"/>
      <c r="E3213" s="51"/>
    </row>
    <row r="3214" spans="1:5" x14ac:dyDescent="0.2">
      <c r="A3214" s="15"/>
      <c r="B3214" s="15"/>
      <c r="C3214" s="51"/>
      <c r="D3214" s="51"/>
      <c r="E3214" s="51"/>
    </row>
    <row r="3215" spans="1:5" x14ac:dyDescent="0.2">
      <c r="A3215" s="15"/>
      <c r="B3215" s="15"/>
      <c r="C3215" s="51"/>
      <c r="D3215" s="51"/>
      <c r="E3215" s="51"/>
    </row>
    <row r="3216" spans="1:5" x14ac:dyDescent="0.2">
      <c r="A3216" s="15"/>
      <c r="B3216" s="15"/>
      <c r="C3216" s="51"/>
      <c r="D3216" s="51"/>
      <c r="E3216" s="51"/>
    </row>
    <row r="3217" spans="1:5" x14ac:dyDescent="0.2">
      <c r="A3217" s="15"/>
      <c r="B3217" s="15"/>
      <c r="C3217" s="51"/>
      <c r="D3217" s="51"/>
      <c r="E3217" s="51"/>
    </row>
    <row r="3218" spans="1:5" x14ac:dyDescent="0.2">
      <c r="A3218" s="15"/>
      <c r="B3218" s="15"/>
      <c r="C3218" s="51"/>
      <c r="D3218" s="51"/>
      <c r="E3218" s="51"/>
    </row>
    <row r="3219" spans="1:5" x14ac:dyDescent="0.2">
      <c r="A3219" s="15"/>
      <c r="B3219" s="15"/>
      <c r="C3219" s="51"/>
      <c r="D3219" s="51"/>
      <c r="E3219" s="51"/>
    </row>
    <row r="3220" spans="1:5" x14ac:dyDescent="0.2">
      <c r="A3220" s="15"/>
      <c r="B3220" s="15"/>
      <c r="C3220" s="51"/>
      <c r="D3220" s="51"/>
      <c r="E3220" s="51"/>
    </row>
    <row r="3221" spans="1:5" x14ac:dyDescent="0.2">
      <c r="A3221" s="15"/>
      <c r="B3221" s="15"/>
      <c r="C3221" s="51"/>
      <c r="D3221" s="51"/>
      <c r="E3221" s="51"/>
    </row>
    <row r="3222" spans="1:5" x14ac:dyDescent="0.2">
      <c r="A3222" s="15"/>
      <c r="B3222" s="15"/>
      <c r="C3222" s="51"/>
      <c r="D3222" s="51"/>
      <c r="E3222" s="51"/>
    </row>
    <row r="3223" spans="1:5" x14ac:dyDescent="0.2">
      <c r="A3223" s="15"/>
      <c r="B3223" s="15"/>
      <c r="C3223" s="51"/>
      <c r="D3223" s="51"/>
      <c r="E3223" s="51"/>
    </row>
    <row r="3224" spans="1:5" x14ac:dyDescent="0.2">
      <c r="A3224" s="15"/>
      <c r="B3224" s="15"/>
      <c r="C3224" s="51"/>
      <c r="D3224" s="51"/>
      <c r="E3224" s="51"/>
    </row>
    <row r="3225" spans="1:5" x14ac:dyDescent="0.2">
      <c r="A3225" s="15"/>
      <c r="B3225" s="15"/>
      <c r="C3225" s="51"/>
      <c r="D3225" s="51"/>
      <c r="E3225" s="51"/>
    </row>
    <row r="3226" spans="1:5" x14ac:dyDescent="0.2">
      <c r="A3226" s="15"/>
      <c r="B3226" s="15"/>
      <c r="C3226" s="51"/>
      <c r="D3226" s="51"/>
      <c r="E3226" s="51"/>
    </row>
    <row r="3227" spans="1:5" x14ac:dyDescent="0.2">
      <c r="A3227" s="15"/>
      <c r="B3227" s="15"/>
      <c r="C3227" s="51"/>
      <c r="D3227" s="51"/>
      <c r="E3227" s="51"/>
    </row>
    <row r="3228" spans="1:5" x14ac:dyDescent="0.2">
      <c r="A3228" s="15"/>
      <c r="B3228" s="15"/>
      <c r="C3228" s="51"/>
      <c r="D3228" s="51"/>
      <c r="E3228" s="51"/>
    </row>
    <row r="3229" spans="1:5" x14ac:dyDescent="0.2">
      <c r="A3229" s="15"/>
      <c r="B3229" s="15"/>
      <c r="C3229" s="51"/>
      <c r="D3229" s="51"/>
      <c r="E3229" s="51"/>
    </row>
    <row r="3230" spans="1:5" x14ac:dyDescent="0.2">
      <c r="A3230" s="15"/>
      <c r="B3230" s="15"/>
      <c r="C3230" s="51"/>
      <c r="D3230" s="51"/>
      <c r="E3230" s="51"/>
    </row>
    <row r="3231" spans="1:5" x14ac:dyDescent="0.2">
      <c r="A3231" s="15"/>
      <c r="B3231" s="15"/>
      <c r="C3231" s="51"/>
      <c r="D3231" s="51"/>
      <c r="E3231" s="51"/>
    </row>
    <row r="3232" spans="1:5" x14ac:dyDescent="0.2">
      <c r="A3232" s="15"/>
      <c r="B3232" s="15"/>
      <c r="C3232" s="51"/>
      <c r="D3232" s="51"/>
      <c r="E3232" s="51"/>
    </row>
    <row r="3233" spans="1:5" x14ac:dyDescent="0.2">
      <c r="A3233" s="15"/>
      <c r="B3233" s="15"/>
      <c r="C3233" s="51"/>
      <c r="D3233" s="51"/>
      <c r="E3233" s="51"/>
    </row>
    <row r="3234" spans="1:5" x14ac:dyDescent="0.2">
      <c r="A3234" s="15"/>
      <c r="B3234" s="15"/>
      <c r="C3234" s="51"/>
      <c r="D3234" s="51"/>
      <c r="E3234" s="51"/>
    </row>
    <row r="3235" spans="1:5" x14ac:dyDescent="0.2">
      <c r="A3235" s="15"/>
      <c r="B3235" s="15"/>
      <c r="C3235" s="51"/>
      <c r="D3235" s="51"/>
      <c r="E3235" s="51"/>
    </row>
    <row r="3236" spans="1:5" x14ac:dyDescent="0.2">
      <c r="A3236" s="15"/>
      <c r="B3236" s="15"/>
      <c r="C3236" s="51"/>
      <c r="D3236" s="51"/>
      <c r="E3236" s="51"/>
    </row>
    <row r="3237" spans="1:5" x14ac:dyDescent="0.2">
      <c r="A3237" s="15"/>
      <c r="B3237" s="15"/>
      <c r="C3237" s="51"/>
      <c r="D3237" s="51"/>
      <c r="E3237" s="51"/>
    </row>
    <row r="3238" spans="1:5" x14ac:dyDescent="0.2">
      <c r="A3238" s="15"/>
      <c r="B3238" s="15"/>
      <c r="C3238" s="51"/>
      <c r="D3238" s="51"/>
      <c r="E3238" s="51"/>
    </row>
    <row r="3239" spans="1:5" x14ac:dyDescent="0.2">
      <c r="A3239" s="15"/>
      <c r="B3239" s="15"/>
      <c r="C3239" s="51"/>
      <c r="D3239" s="51"/>
      <c r="E3239" s="51"/>
    </row>
    <row r="3240" spans="1:5" x14ac:dyDescent="0.2">
      <c r="A3240" s="15"/>
      <c r="B3240" s="15"/>
      <c r="C3240" s="51"/>
      <c r="D3240" s="51"/>
      <c r="E3240" s="51"/>
    </row>
    <row r="3241" spans="1:5" x14ac:dyDescent="0.2">
      <c r="A3241" s="15"/>
      <c r="B3241" s="15"/>
      <c r="C3241" s="51"/>
      <c r="D3241" s="51"/>
      <c r="E3241" s="51"/>
    </row>
    <row r="3242" spans="1:5" x14ac:dyDescent="0.2">
      <c r="A3242" s="15"/>
      <c r="B3242" s="15"/>
      <c r="C3242" s="51"/>
      <c r="D3242" s="51"/>
      <c r="E3242" s="51"/>
    </row>
    <row r="3243" spans="1:5" x14ac:dyDescent="0.2">
      <c r="A3243" s="15"/>
      <c r="B3243" s="15"/>
      <c r="C3243" s="51"/>
      <c r="D3243" s="51"/>
      <c r="E3243" s="51"/>
    </row>
    <row r="3244" spans="1:5" x14ac:dyDescent="0.2">
      <c r="A3244" s="15"/>
      <c r="B3244" s="15"/>
      <c r="C3244" s="51"/>
      <c r="D3244" s="51"/>
      <c r="E3244" s="51"/>
    </row>
    <row r="3245" spans="1:5" x14ac:dyDescent="0.2">
      <c r="A3245" s="15"/>
      <c r="B3245" s="15"/>
      <c r="C3245" s="51"/>
      <c r="D3245" s="51"/>
      <c r="E3245" s="51"/>
    </row>
    <row r="3246" spans="1:5" x14ac:dyDescent="0.2">
      <c r="A3246" s="15"/>
      <c r="B3246" s="15"/>
      <c r="C3246" s="51"/>
      <c r="D3246" s="51"/>
      <c r="E3246" s="51"/>
    </row>
    <row r="3247" spans="1:5" x14ac:dyDescent="0.2">
      <c r="A3247" s="15"/>
      <c r="B3247" s="15"/>
      <c r="C3247" s="51"/>
      <c r="D3247" s="51"/>
      <c r="E3247" s="51"/>
    </row>
    <row r="3248" spans="1:5" x14ac:dyDescent="0.2">
      <c r="A3248" s="15"/>
      <c r="B3248" s="15"/>
      <c r="C3248" s="51"/>
      <c r="D3248" s="51"/>
      <c r="E3248" s="51"/>
    </row>
    <row r="3249" spans="1:5" x14ac:dyDescent="0.2">
      <c r="A3249" s="15"/>
      <c r="B3249" s="15"/>
      <c r="C3249" s="51"/>
      <c r="D3249" s="51"/>
      <c r="E3249" s="51"/>
    </row>
    <row r="3250" spans="1:5" x14ac:dyDescent="0.2">
      <c r="A3250" s="15"/>
      <c r="B3250" s="15"/>
      <c r="C3250" s="51"/>
      <c r="D3250" s="51"/>
      <c r="E3250" s="51"/>
    </row>
    <row r="3251" spans="1:5" x14ac:dyDescent="0.2">
      <c r="A3251" s="15"/>
      <c r="B3251" s="15"/>
      <c r="C3251" s="51"/>
      <c r="D3251" s="51"/>
      <c r="E3251" s="51"/>
    </row>
    <row r="3252" spans="1:5" x14ac:dyDescent="0.2">
      <c r="A3252" s="15"/>
      <c r="B3252" s="15"/>
      <c r="C3252" s="51"/>
      <c r="D3252" s="51"/>
      <c r="E3252" s="51"/>
    </row>
    <row r="3253" spans="1:5" x14ac:dyDescent="0.2">
      <c r="A3253" s="15"/>
      <c r="B3253" s="15"/>
      <c r="C3253" s="51"/>
      <c r="D3253" s="51"/>
      <c r="E3253" s="51"/>
    </row>
    <row r="3254" spans="1:5" x14ac:dyDescent="0.2">
      <c r="A3254" s="15"/>
      <c r="B3254" s="15"/>
      <c r="C3254" s="51"/>
      <c r="D3254" s="51"/>
      <c r="E3254" s="51"/>
    </row>
    <row r="3255" spans="1:5" x14ac:dyDescent="0.2">
      <c r="A3255" s="15"/>
      <c r="B3255" s="15"/>
      <c r="C3255" s="51"/>
      <c r="D3255" s="51"/>
      <c r="E3255" s="51"/>
    </row>
    <row r="3256" spans="1:5" x14ac:dyDescent="0.2">
      <c r="A3256" s="15"/>
      <c r="B3256" s="15"/>
      <c r="C3256" s="51"/>
      <c r="D3256" s="51"/>
      <c r="E3256" s="51"/>
    </row>
    <row r="3257" spans="1:5" x14ac:dyDescent="0.2">
      <c r="A3257" s="15"/>
      <c r="B3257" s="15"/>
      <c r="C3257" s="51"/>
      <c r="D3257" s="51"/>
      <c r="E3257" s="51"/>
    </row>
    <row r="3258" spans="1:5" x14ac:dyDescent="0.2">
      <c r="A3258" s="15"/>
      <c r="B3258" s="15"/>
      <c r="C3258" s="51"/>
      <c r="D3258" s="51"/>
      <c r="E3258" s="51"/>
    </row>
    <row r="3259" spans="1:5" x14ac:dyDescent="0.2">
      <c r="A3259" s="15"/>
      <c r="B3259" s="15"/>
      <c r="C3259" s="51"/>
      <c r="D3259" s="51"/>
      <c r="E3259" s="51"/>
    </row>
    <row r="3260" spans="1:5" x14ac:dyDescent="0.2">
      <c r="A3260" s="15"/>
      <c r="B3260" s="15"/>
      <c r="C3260" s="51"/>
      <c r="D3260" s="51"/>
      <c r="E3260" s="51"/>
    </row>
    <row r="3261" spans="1:5" x14ac:dyDescent="0.2">
      <c r="A3261" s="15"/>
      <c r="B3261" s="15"/>
      <c r="C3261" s="51"/>
      <c r="D3261" s="51"/>
      <c r="E3261" s="51"/>
    </row>
    <row r="3262" spans="1:5" x14ac:dyDescent="0.2">
      <c r="A3262" s="15"/>
      <c r="B3262" s="15"/>
      <c r="C3262" s="51"/>
      <c r="D3262" s="51"/>
      <c r="E3262" s="51"/>
    </row>
    <row r="3263" spans="1:5" x14ac:dyDescent="0.2">
      <c r="A3263" s="15"/>
      <c r="B3263" s="15"/>
      <c r="C3263" s="51"/>
      <c r="D3263" s="51"/>
      <c r="E3263" s="51"/>
    </row>
    <row r="3264" spans="1:5" x14ac:dyDescent="0.2">
      <c r="A3264" s="15"/>
      <c r="B3264" s="15"/>
      <c r="C3264" s="51"/>
      <c r="D3264" s="51"/>
      <c r="E3264" s="51"/>
    </row>
    <row r="3265" spans="1:5" x14ac:dyDescent="0.2">
      <c r="A3265" s="15"/>
      <c r="B3265" s="15"/>
      <c r="C3265" s="51"/>
      <c r="D3265" s="51"/>
      <c r="E3265" s="51"/>
    </row>
    <row r="3266" spans="1:5" x14ac:dyDescent="0.2">
      <c r="A3266" s="15"/>
      <c r="B3266" s="15"/>
      <c r="C3266" s="51"/>
      <c r="D3266" s="51"/>
      <c r="E3266" s="51"/>
    </row>
    <row r="3267" spans="1:5" x14ac:dyDescent="0.2">
      <c r="A3267" s="15"/>
      <c r="B3267" s="15"/>
      <c r="C3267" s="51"/>
      <c r="D3267" s="51"/>
      <c r="E3267" s="51"/>
    </row>
    <row r="3268" spans="1:5" x14ac:dyDescent="0.2">
      <c r="A3268" s="15"/>
      <c r="B3268" s="15"/>
      <c r="C3268" s="51"/>
      <c r="D3268" s="51"/>
      <c r="E3268" s="51"/>
    </row>
    <row r="3269" spans="1:5" x14ac:dyDescent="0.2">
      <c r="A3269" s="15"/>
      <c r="B3269" s="15"/>
      <c r="C3269" s="51"/>
      <c r="D3269" s="51"/>
      <c r="E3269" s="51"/>
    </row>
    <row r="3270" spans="1:5" x14ac:dyDescent="0.2">
      <c r="A3270" s="15"/>
      <c r="B3270" s="15"/>
      <c r="C3270" s="51"/>
      <c r="D3270" s="51"/>
      <c r="E3270" s="51"/>
    </row>
    <row r="3271" spans="1:5" x14ac:dyDescent="0.2">
      <c r="A3271" s="15"/>
      <c r="B3271" s="15"/>
      <c r="C3271" s="51"/>
      <c r="D3271" s="51"/>
      <c r="E3271" s="51"/>
    </row>
    <row r="3272" spans="1:5" x14ac:dyDescent="0.2">
      <c r="A3272" s="15"/>
      <c r="B3272" s="15"/>
      <c r="C3272" s="51"/>
      <c r="D3272" s="51"/>
      <c r="E3272" s="51"/>
    </row>
    <row r="3273" spans="1:5" x14ac:dyDescent="0.2">
      <c r="A3273" s="15"/>
      <c r="B3273" s="15"/>
      <c r="C3273" s="51"/>
      <c r="D3273" s="51"/>
      <c r="E3273" s="51"/>
    </row>
    <row r="3274" spans="1:5" x14ac:dyDescent="0.2">
      <c r="A3274" s="15"/>
      <c r="B3274" s="15"/>
      <c r="C3274" s="51"/>
      <c r="D3274" s="51"/>
      <c r="E3274" s="51"/>
    </row>
    <row r="3275" spans="1:5" x14ac:dyDescent="0.2">
      <c r="A3275" s="15"/>
      <c r="B3275" s="15"/>
      <c r="C3275" s="51"/>
      <c r="D3275" s="51"/>
      <c r="E3275" s="51"/>
    </row>
    <row r="3276" spans="1:5" x14ac:dyDescent="0.2">
      <c r="A3276" s="15"/>
      <c r="B3276" s="15"/>
      <c r="C3276" s="51"/>
      <c r="D3276" s="51"/>
      <c r="E3276" s="51"/>
    </row>
    <row r="3277" spans="1:5" x14ac:dyDescent="0.2">
      <c r="A3277" s="15"/>
      <c r="B3277" s="15"/>
      <c r="C3277" s="51"/>
      <c r="D3277" s="51"/>
      <c r="E3277" s="51"/>
    </row>
    <row r="3278" spans="1:5" x14ac:dyDescent="0.2">
      <c r="A3278" s="15"/>
      <c r="B3278" s="15"/>
      <c r="C3278" s="51"/>
      <c r="D3278" s="51"/>
      <c r="E3278" s="51"/>
    </row>
    <row r="3279" spans="1:5" x14ac:dyDescent="0.2">
      <c r="A3279" s="15"/>
      <c r="B3279" s="15"/>
      <c r="C3279" s="51"/>
      <c r="D3279" s="51"/>
      <c r="E3279" s="51"/>
    </row>
    <row r="3280" spans="1:5" x14ac:dyDescent="0.2">
      <c r="A3280" s="15"/>
      <c r="B3280" s="15"/>
      <c r="C3280" s="51"/>
      <c r="D3280" s="51"/>
      <c r="E3280" s="51"/>
    </row>
    <row r="3281" spans="1:5" x14ac:dyDescent="0.2">
      <c r="A3281" s="15"/>
      <c r="B3281" s="15"/>
      <c r="C3281" s="51"/>
      <c r="D3281" s="51"/>
      <c r="E3281" s="51"/>
    </row>
    <row r="3282" spans="1:5" x14ac:dyDescent="0.2">
      <c r="A3282" s="15"/>
      <c r="B3282" s="15"/>
      <c r="C3282" s="51"/>
      <c r="D3282" s="51"/>
      <c r="E3282" s="51"/>
    </row>
    <row r="3283" spans="1:5" x14ac:dyDescent="0.2">
      <c r="A3283" s="15"/>
      <c r="B3283" s="15"/>
      <c r="C3283" s="51"/>
      <c r="D3283" s="51"/>
      <c r="E3283" s="51"/>
    </row>
    <row r="3284" spans="1:5" x14ac:dyDescent="0.2">
      <c r="A3284" s="15"/>
      <c r="B3284" s="15"/>
      <c r="C3284" s="51"/>
      <c r="D3284" s="51"/>
      <c r="E3284" s="51"/>
    </row>
    <row r="3285" spans="1:5" x14ac:dyDescent="0.2">
      <c r="A3285" s="15"/>
      <c r="B3285" s="15"/>
      <c r="C3285" s="51"/>
      <c r="D3285" s="51"/>
      <c r="E3285" s="51"/>
    </row>
    <row r="3286" spans="1:5" x14ac:dyDescent="0.2">
      <c r="A3286" s="15"/>
      <c r="B3286" s="15"/>
      <c r="C3286" s="51"/>
      <c r="D3286" s="51"/>
      <c r="E3286" s="51"/>
    </row>
    <row r="3287" spans="1:5" x14ac:dyDescent="0.2">
      <c r="A3287" s="15"/>
      <c r="B3287" s="15"/>
      <c r="C3287" s="51"/>
      <c r="D3287" s="51"/>
      <c r="E3287" s="51"/>
    </row>
    <row r="3288" spans="1:5" x14ac:dyDescent="0.2">
      <c r="A3288" s="15"/>
      <c r="B3288" s="15"/>
      <c r="C3288" s="51"/>
      <c r="D3288" s="51"/>
      <c r="E3288" s="51"/>
    </row>
    <row r="3289" spans="1:5" x14ac:dyDescent="0.2">
      <c r="A3289" s="15"/>
      <c r="B3289" s="15"/>
      <c r="C3289" s="51"/>
      <c r="D3289" s="51"/>
      <c r="E3289" s="51"/>
    </row>
    <row r="3290" spans="1:5" x14ac:dyDescent="0.2">
      <c r="A3290" s="15"/>
      <c r="B3290" s="15"/>
      <c r="C3290" s="51"/>
      <c r="D3290" s="51"/>
      <c r="E3290" s="51"/>
    </row>
    <row r="3291" spans="1:5" x14ac:dyDescent="0.2">
      <c r="A3291" s="15"/>
      <c r="B3291" s="15"/>
      <c r="C3291" s="51"/>
      <c r="D3291" s="51"/>
      <c r="E3291" s="51"/>
    </row>
    <row r="3292" spans="1:5" x14ac:dyDescent="0.2">
      <c r="A3292" s="15"/>
      <c r="B3292" s="15"/>
      <c r="C3292" s="51"/>
      <c r="D3292" s="51"/>
      <c r="E3292" s="51"/>
    </row>
    <row r="3293" spans="1:5" x14ac:dyDescent="0.2">
      <c r="A3293" s="15"/>
      <c r="B3293" s="15"/>
      <c r="C3293" s="51"/>
      <c r="D3293" s="51"/>
      <c r="E3293" s="51"/>
    </row>
    <row r="3294" spans="1:5" x14ac:dyDescent="0.2">
      <c r="A3294" s="15"/>
      <c r="B3294" s="15"/>
      <c r="C3294" s="51"/>
      <c r="D3294" s="51"/>
      <c r="E3294" s="51"/>
    </row>
    <row r="3295" spans="1:5" x14ac:dyDescent="0.2">
      <c r="A3295" s="15"/>
      <c r="B3295" s="15"/>
      <c r="C3295" s="51"/>
      <c r="D3295" s="51"/>
      <c r="E3295" s="51"/>
    </row>
    <row r="3296" spans="1:5" x14ac:dyDescent="0.2">
      <c r="A3296" s="15"/>
      <c r="B3296" s="15"/>
      <c r="C3296" s="51"/>
      <c r="D3296" s="51"/>
      <c r="E3296" s="51"/>
    </row>
    <row r="3297" spans="1:5" x14ac:dyDescent="0.2">
      <c r="A3297" s="15"/>
      <c r="B3297" s="15"/>
      <c r="C3297" s="51"/>
      <c r="D3297" s="51"/>
      <c r="E3297" s="51"/>
    </row>
    <row r="3298" spans="1:5" x14ac:dyDescent="0.2">
      <c r="A3298" s="15"/>
      <c r="B3298" s="15"/>
      <c r="C3298" s="51"/>
      <c r="D3298" s="51"/>
      <c r="E3298" s="51"/>
    </row>
    <row r="3299" spans="1:5" x14ac:dyDescent="0.2">
      <c r="A3299" s="15"/>
      <c r="B3299" s="15"/>
      <c r="C3299" s="51"/>
      <c r="D3299" s="51"/>
      <c r="E3299" s="51"/>
    </row>
    <row r="3300" spans="1:5" x14ac:dyDescent="0.2">
      <c r="A3300" s="15"/>
      <c r="B3300" s="15"/>
      <c r="C3300" s="51"/>
      <c r="D3300" s="51"/>
      <c r="E3300" s="51"/>
    </row>
    <row r="3301" spans="1:5" x14ac:dyDescent="0.2">
      <c r="A3301" s="15"/>
      <c r="B3301" s="15"/>
      <c r="C3301" s="51"/>
      <c r="D3301" s="51"/>
      <c r="E3301" s="51"/>
    </row>
    <row r="3302" spans="1:5" x14ac:dyDescent="0.2">
      <c r="A3302" s="15"/>
      <c r="B3302" s="15"/>
      <c r="C3302" s="51"/>
      <c r="D3302" s="51"/>
      <c r="E3302" s="51"/>
    </row>
    <row r="3303" spans="1:5" x14ac:dyDescent="0.2">
      <c r="A3303" s="15"/>
      <c r="B3303" s="15"/>
      <c r="C3303" s="51"/>
      <c r="D3303" s="51"/>
      <c r="E3303" s="51"/>
    </row>
    <row r="3304" spans="1:5" x14ac:dyDescent="0.2">
      <c r="A3304" s="15"/>
      <c r="B3304" s="15"/>
      <c r="C3304" s="51"/>
      <c r="D3304" s="51"/>
      <c r="E3304" s="51"/>
    </row>
    <row r="3305" spans="1:5" x14ac:dyDescent="0.2">
      <c r="A3305" s="15"/>
      <c r="B3305" s="15"/>
      <c r="C3305" s="51"/>
      <c r="D3305" s="51"/>
      <c r="E3305" s="51"/>
    </row>
    <row r="3306" spans="1:5" x14ac:dyDescent="0.2">
      <c r="A3306" s="15"/>
      <c r="B3306" s="15"/>
      <c r="C3306" s="51"/>
      <c r="D3306" s="51"/>
      <c r="E3306" s="51"/>
    </row>
    <row r="3307" spans="1:5" x14ac:dyDescent="0.2">
      <c r="A3307" s="15"/>
      <c r="B3307" s="15"/>
      <c r="C3307" s="51"/>
      <c r="D3307" s="51"/>
      <c r="E3307" s="51"/>
    </row>
    <row r="3308" spans="1:5" x14ac:dyDescent="0.2">
      <c r="A3308" s="15"/>
      <c r="B3308" s="15"/>
      <c r="C3308" s="51"/>
      <c r="D3308" s="51"/>
      <c r="E3308" s="51"/>
    </row>
    <row r="3309" spans="1:5" x14ac:dyDescent="0.2">
      <c r="A3309" s="15"/>
      <c r="B3309" s="15"/>
      <c r="C3309" s="51"/>
      <c r="D3309" s="51"/>
      <c r="E3309" s="51"/>
    </row>
    <row r="3310" spans="1:5" x14ac:dyDescent="0.2">
      <c r="A3310" s="15"/>
      <c r="B3310" s="15"/>
      <c r="C3310" s="51"/>
      <c r="D3310" s="51"/>
      <c r="E3310" s="51"/>
    </row>
    <row r="3311" spans="1:5" x14ac:dyDescent="0.2">
      <c r="A3311" s="15"/>
      <c r="B3311" s="15"/>
      <c r="C3311" s="51"/>
      <c r="D3311" s="51"/>
      <c r="E3311" s="51"/>
    </row>
    <row r="3312" spans="1:5" x14ac:dyDescent="0.2">
      <c r="A3312" s="15"/>
      <c r="B3312" s="15"/>
      <c r="C3312" s="51"/>
      <c r="D3312" s="51"/>
      <c r="E3312" s="51"/>
    </row>
    <row r="3313" spans="1:5" x14ac:dyDescent="0.2">
      <c r="A3313" s="15"/>
      <c r="B3313" s="15"/>
      <c r="C3313" s="51"/>
      <c r="D3313" s="51"/>
      <c r="E3313" s="51"/>
    </row>
    <row r="3314" spans="1:5" x14ac:dyDescent="0.2">
      <c r="A3314" s="15"/>
      <c r="B3314" s="15"/>
      <c r="C3314" s="51"/>
      <c r="D3314" s="51"/>
      <c r="E3314" s="51"/>
    </row>
    <row r="3315" spans="1:5" x14ac:dyDescent="0.2">
      <c r="A3315" s="15"/>
      <c r="B3315" s="15"/>
      <c r="C3315" s="51"/>
      <c r="D3315" s="51"/>
      <c r="E3315" s="51"/>
    </row>
    <row r="3316" spans="1:5" x14ac:dyDescent="0.2">
      <c r="A3316" s="15"/>
      <c r="B3316" s="15"/>
      <c r="C3316" s="51"/>
      <c r="D3316" s="51"/>
      <c r="E3316" s="51"/>
    </row>
    <row r="3317" spans="1:5" x14ac:dyDescent="0.2">
      <c r="A3317" s="15"/>
      <c r="B3317" s="15"/>
      <c r="C3317" s="51"/>
      <c r="D3317" s="51"/>
      <c r="E3317" s="51"/>
    </row>
    <row r="3318" spans="1:5" x14ac:dyDescent="0.2">
      <c r="A3318" s="15"/>
      <c r="B3318" s="15"/>
      <c r="C3318" s="51"/>
      <c r="D3318" s="51"/>
      <c r="E3318" s="51"/>
    </row>
    <row r="3319" spans="1:5" x14ac:dyDescent="0.2">
      <c r="A3319" s="15"/>
      <c r="B3319" s="15"/>
      <c r="C3319" s="51"/>
      <c r="D3319" s="51"/>
      <c r="E3319" s="51"/>
    </row>
    <row r="3320" spans="1:5" x14ac:dyDescent="0.2">
      <c r="A3320" s="15"/>
      <c r="B3320" s="15"/>
      <c r="C3320" s="51"/>
      <c r="D3320" s="51"/>
      <c r="E3320" s="51"/>
    </row>
    <row r="3321" spans="1:5" x14ac:dyDescent="0.2">
      <c r="A3321" s="15"/>
      <c r="B3321" s="15"/>
      <c r="C3321" s="51"/>
      <c r="D3321" s="51"/>
      <c r="E3321" s="51"/>
    </row>
    <row r="3322" spans="1:5" x14ac:dyDescent="0.2">
      <c r="A3322" s="15"/>
      <c r="B3322" s="15"/>
      <c r="C3322" s="51"/>
      <c r="D3322" s="51"/>
      <c r="E3322" s="51"/>
    </row>
    <row r="3323" spans="1:5" x14ac:dyDescent="0.2">
      <c r="A3323" s="15"/>
      <c r="B3323" s="15"/>
      <c r="C3323" s="51"/>
      <c r="D3323" s="51"/>
      <c r="E3323" s="51"/>
    </row>
    <row r="3324" spans="1:5" x14ac:dyDescent="0.2">
      <c r="A3324" s="15"/>
      <c r="B3324" s="15"/>
      <c r="C3324" s="51"/>
      <c r="D3324" s="51"/>
      <c r="E3324" s="51"/>
    </row>
    <row r="3325" spans="1:5" x14ac:dyDescent="0.2">
      <c r="A3325" s="15"/>
      <c r="B3325" s="15"/>
      <c r="C3325" s="51"/>
      <c r="D3325" s="51"/>
      <c r="E3325" s="51"/>
    </row>
    <row r="3326" spans="1:5" x14ac:dyDescent="0.2">
      <c r="A3326" s="15"/>
      <c r="B3326" s="15"/>
      <c r="C3326" s="51"/>
      <c r="D3326" s="51"/>
      <c r="E3326" s="51"/>
    </row>
    <row r="3327" spans="1:5" x14ac:dyDescent="0.2">
      <c r="A3327" s="15"/>
      <c r="B3327" s="15"/>
      <c r="C3327" s="51"/>
      <c r="D3327" s="51"/>
      <c r="E3327" s="51"/>
    </row>
    <row r="3328" spans="1:5" x14ac:dyDescent="0.2">
      <c r="A3328" s="15"/>
      <c r="B3328" s="15"/>
      <c r="C3328" s="51"/>
      <c r="D3328" s="51"/>
      <c r="E3328" s="51"/>
    </row>
    <row r="3329" spans="1:5" x14ac:dyDescent="0.2">
      <c r="A3329" s="15"/>
      <c r="B3329" s="15"/>
      <c r="C3329" s="51"/>
      <c r="D3329" s="51"/>
      <c r="E3329" s="51"/>
    </row>
    <row r="3330" spans="1:5" x14ac:dyDescent="0.2">
      <c r="A3330" s="15"/>
      <c r="B3330" s="15"/>
      <c r="C3330" s="51"/>
      <c r="D3330" s="51"/>
      <c r="E3330" s="51"/>
    </row>
    <row r="3331" spans="1:5" x14ac:dyDescent="0.2">
      <c r="A3331" s="15"/>
      <c r="B3331" s="15"/>
      <c r="C3331" s="51"/>
      <c r="D3331" s="51"/>
      <c r="E3331" s="51"/>
    </row>
    <row r="3332" spans="1:5" x14ac:dyDescent="0.2">
      <c r="A3332" s="15"/>
      <c r="B3332" s="15"/>
      <c r="C3332" s="51"/>
      <c r="D3332" s="51"/>
      <c r="E3332" s="51"/>
    </row>
    <row r="3333" spans="1:5" x14ac:dyDescent="0.2">
      <c r="A3333" s="15"/>
      <c r="B3333" s="15"/>
      <c r="C3333" s="51"/>
      <c r="D3333" s="51"/>
      <c r="E3333" s="51"/>
    </row>
    <row r="3334" spans="1:5" x14ac:dyDescent="0.2">
      <c r="A3334" s="15"/>
      <c r="B3334" s="15"/>
      <c r="C3334" s="51"/>
      <c r="D3334" s="51"/>
      <c r="E3334" s="51"/>
    </row>
    <row r="3335" spans="1:5" x14ac:dyDescent="0.2">
      <c r="A3335" s="15"/>
      <c r="B3335" s="15"/>
      <c r="C3335" s="51"/>
      <c r="D3335" s="51"/>
      <c r="E3335" s="51"/>
    </row>
    <row r="3336" spans="1:5" x14ac:dyDescent="0.2">
      <c r="A3336" s="15"/>
      <c r="B3336" s="15"/>
      <c r="C3336" s="51"/>
      <c r="D3336" s="51"/>
      <c r="E3336" s="51"/>
    </row>
    <row r="3337" spans="1:5" x14ac:dyDescent="0.2">
      <c r="A3337" s="15"/>
      <c r="B3337" s="15"/>
      <c r="C3337" s="51"/>
      <c r="D3337" s="51"/>
      <c r="E3337" s="51"/>
    </row>
    <row r="3338" spans="1:5" x14ac:dyDescent="0.2">
      <c r="A3338" s="15"/>
      <c r="B3338" s="15"/>
      <c r="C3338" s="51"/>
      <c r="D3338" s="51"/>
      <c r="E3338" s="51"/>
    </row>
    <row r="3339" spans="1:5" x14ac:dyDescent="0.2">
      <c r="A3339" s="15"/>
      <c r="B3339" s="15"/>
      <c r="C3339" s="51"/>
      <c r="D3339" s="51"/>
      <c r="E3339" s="51"/>
    </row>
    <row r="3340" spans="1:5" x14ac:dyDescent="0.2">
      <c r="A3340" s="15"/>
      <c r="B3340" s="15"/>
      <c r="C3340" s="51"/>
      <c r="D3340" s="51"/>
      <c r="E3340" s="51"/>
    </row>
    <row r="3341" spans="1:5" x14ac:dyDescent="0.2">
      <c r="A3341" s="15"/>
      <c r="B3341" s="15"/>
      <c r="C3341" s="51"/>
      <c r="D3341" s="51"/>
      <c r="E3341" s="51"/>
    </row>
    <row r="3342" spans="1:5" x14ac:dyDescent="0.2">
      <c r="A3342" s="15"/>
      <c r="B3342" s="15"/>
      <c r="C3342" s="51"/>
      <c r="D3342" s="51"/>
      <c r="E3342" s="51"/>
    </row>
    <row r="3343" spans="1:5" x14ac:dyDescent="0.2">
      <c r="A3343" s="15"/>
      <c r="B3343" s="15"/>
      <c r="C3343" s="51"/>
      <c r="D3343" s="51"/>
      <c r="E3343" s="51"/>
    </row>
    <row r="3344" spans="1:5" x14ac:dyDescent="0.2">
      <c r="A3344" s="15"/>
      <c r="B3344" s="15"/>
      <c r="C3344" s="51"/>
      <c r="D3344" s="51"/>
      <c r="E3344" s="51"/>
    </row>
    <row r="3345" spans="1:5" x14ac:dyDescent="0.2">
      <c r="A3345" s="15"/>
      <c r="B3345" s="15"/>
      <c r="C3345" s="51"/>
      <c r="D3345" s="51"/>
      <c r="E3345" s="51"/>
    </row>
    <row r="3346" spans="1:5" x14ac:dyDescent="0.2">
      <c r="A3346" s="15"/>
      <c r="B3346" s="15"/>
      <c r="C3346" s="51"/>
      <c r="D3346" s="51"/>
      <c r="E3346" s="51"/>
    </row>
    <row r="3347" spans="1:5" x14ac:dyDescent="0.2">
      <c r="A3347" s="15"/>
      <c r="B3347" s="15"/>
      <c r="C3347" s="51"/>
      <c r="D3347" s="51"/>
      <c r="E3347" s="51"/>
    </row>
    <row r="3348" spans="1:5" x14ac:dyDescent="0.2">
      <c r="A3348" s="15"/>
      <c r="B3348" s="15"/>
      <c r="C3348" s="51"/>
      <c r="D3348" s="51"/>
      <c r="E3348" s="51"/>
    </row>
    <row r="3349" spans="1:5" x14ac:dyDescent="0.2">
      <c r="A3349" s="15"/>
      <c r="B3349" s="15"/>
      <c r="C3349" s="51"/>
      <c r="D3349" s="51"/>
      <c r="E3349" s="51"/>
    </row>
    <row r="3350" spans="1:5" x14ac:dyDescent="0.2">
      <c r="A3350" s="15"/>
      <c r="B3350" s="15"/>
      <c r="C3350" s="51"/>
      <c r="D3350" s="51"/>
      <c r="E3350" s="51"/>
    </row>
    <row r="3351" spans="1:5" x14ac:dyDescent="0.2">
      <c r="A3351" s="15"/>
      <c r="B3351" s="15"/>
      <c r="C3351" s="51"/>
      <c r="D3351" s="51"/>
      <c r="E3351" s="51"/>
    </row>
    <row r="3352" spans="1:5" x14ac:dyDescent="0.2">
      <c r="A3352" s="15"/>
      <c r="B3352" s="15"/>
      <c r="C3352" s="51"/>
      <c r="D3352" s="51"/>
      <c r="E3352" s="51"/>
    </row>
    <row r="3353" spans="1:5" x14ac:dyDescent="0.2">
      <c r="A3353" s="15"/>
      <c r="B3353" s="15"/>
      <c r="C3353" s="51"/>
      <c r="D3353" s="51"/>
      <c r="E3353" s="51"/>
    </row>
    <row r="3354" spans="1:5" x14ac:dyDescent="0.2">
      <c r="A3354" s="15"/>
      <c r="B3354" s="15"/>
      <c r="C3354" s="51"/>
      <c r="D3354" s="51"/>
      <c r="E3354" s="51"/>
    </row>
    <row r="3355" spans="1:5" x14ac:dyDescent="0.2">
      <c r="A3355" s="15"/>
      <c r="B3355" s="15"/>
      <c r="C3355" s="51"/>
      <c r="D3355" s="51"/>
      <c r="E3355" s="51"/>
    </row>
    <row r="3356" spans="1:5" x14ac:dyDescent="0.2">
      <c r="A3356" s="15"/>
      <c r="B3356" s="15"/>
      <c r="C3356" s="51"/>
      <c r="D3356" s="51"/>
      <c r="E3356" s="51"/>
    </row>
    <row r="3357" spans="1:5" x14ac:dyDescent="0.2">
      <c r="A3357" s="15"/>
      <c r="B3357" s="15"/>
      <c r="C3357" s="51"/>
      <c r="D3357" s="51"/>
      <c r="E3357" s="51"/>
    </row>
    <row r="3358" spans="1:5" x14ac:dyDescent="0.2">
      <c r="A3358" s="15"/>
      <c r="B3358" s="15"/>
      <c r="C3358" s="51"/>
      <c r="D3358" s="51"/>
      <c r="E3358" s="51"/>
    </row>
    <row r="3359" spans="1:5" x14ac:dyDescent="0.2">
      <c r="A3359" s="15"/>
      <c r="B3359" s="15"/>
      <c r="C3359" s="51"/>
      <c r="D3359" s="51"/>
      <c r="E3359" s="51"/>
    </row>
    <row r="3360" spans="1:5" x14ac:dyDescent="0.2">
      <c r="A3360" s="15"/>
      <c r="B3360" s="15"/>
      <c r="C3360" s="51"/>
      <c r="D3360" s="51"/>
      <c r="E3360" s="51"/>
    </row>
    <row r="3361" spans="1:5" x14ac:dyDescent="0.2">
      <c r="A3361" s="15"/>
      <c r="B3361" s="15"/>
      <c r="C3361" s="51"/>
      <c r="D3361" s="51"/>
      <c r="E3361" s="51"/>
    </row>
    <row r="3362" spans="1:5" x14ac:dyDescent="0.2">
      <c r="A3362" s="15"/>
      <c r="B3362" s="15"/>
      <c r="C3362" s="51"/>
      <c r="D3362" s="51"/>
      <c r="E3362" s="51"/>
    </row>
    <row r="3363" spans="1:5" x14ac:dyDescent="0.2">
      <c r="A3363" s="15"/>
      <c r="B3363" s="15"/>
      <c r="C3363" s="51"/>
      <c r="D3363" s="51"/>
      <c r="E3363" s="51"/>
    </row>
    <row r="3364" spans="1:5" x14ac:dyDescent="0.2">
      <c r="A3364" s="15"/>
      <c r="B3364" s="15"/>
      <c r="C3364" s="51"/>
      <c r="D3364" s="51"/>
      <c r="E3364" s="51"/>
    </row>
    <row r="3365" spans="1:5" x14ac:dyDescent="0.2">
      <c r="A3365" s="15"/>
      <c r="B3365" s="15"/>
      <c r="C3365" s="51"/>
      <c r="D3365" s="51"/>
      <c r="E3365" s="51"/>
    </row>
    <row r="3366" spans="1:5" x14ac:dyDescent="0.2">
      <c r="A3366" s="15"/>
      <c r="B3366" s="15"/>
      <c r="C3366" s="51"/>
      <c r="D3366" s="51"/>
      <c r="E3366" s="51"/>
    </row>
    <row r="3367" spans="1:5" x14ac:dyDescent="0.2">
      <c r="A3367" s="15"/>
      <c r="B3367" s="15"/>
      <c r="C3367" s="51"/>
      <c r="D3367" s="51"/>
      <c r="E3367" s="51"/>
    </row>
    <row r="3368" spans="1:5" x14ac:dyDescent="0.2">
      <c r="A3368" s="15"/>
      <c r="B3368" s="15"/>
      <c r="C3368" s="51"/>
      <c r="D3368" s="51"/>
      <c r="E3368" s="51"/>
    </row>
    <row r="3369" spans="1:5" x14ac:dyDescent="0.2">
      <c r="A3369" s="15"/>
      <c r="B3369" s="15"/>
      <c r="C3369" s="51"/>
      <c r="D3369" s="51"/>
      <c r="E3369" s="51"/>
    </row>
    <row r="3370" spans="1:5" x14ac:dyDescent="0.2">
      <c r="A3370" s="15"/>
      <c r="B3370" s="15"/>
      <c r="C3370" s="51"/>
      <c r="D3370" s="51"/>
      <c r="E3370" s="51"/>
    </row>
    <row r="3371" spans="1:5" x14ac:dyDescent="0.2">
      <c r="A3371" s="15"/>
      <c r="B3371" s="15"/>
      <c r="C3371" s="51"/>
      <c r="D3371" s="51"/>
      <c r="E3371" s="51"/>
    </row>
    <row r="3372" spans="1:5" x14ac:dyDescent="0.2">
      <c r="A3372" s="15"/>
      <c r="B3372" s="15"/>
      <c r="C3372" s="51"/>
      <c r="D3372" s="51"/>
      <c r="E3372" s="51"/>
    </row>
    <row r="3373" spans="1:5" x14ac:dyDescent="0.2">
      <c r="A3373" s="15"/>
      <c r="B3373" s="15"/>
      <c r="C3373" s="51"/>
      <c r="D3373" s="51"/>
      <c r="E3373" s="51"/>
    </row>
    <row r="3374" spans="1:5" x14ac:dyDescent="0.2">
      <c r="A3374" s="15"/>
      <c r="B3374" s="15"/>
      <c r="C3374" s="51"/>
      <c r="D3374" s="51"/>
      <c r="E3374" s="51"/>
    </row>
    <row r="3375" spans="1:5" x14ac:dyDescent="0.2">
      <c r="A3375" s="15"/>
      <c r="B3375" s="15"/>
      <c r="C3375" s="51"/>
      <c r="D3375" s="51"/>
      <c r="E3375" s="51"/>
    </row>
    <row r="3376" spans="1:5" x14ac:dyDescent="0.2">
      <c r="A3376" s="15"/>
      <c r="B3376" s="15"/>
      <c r="C3376" s="51"/>
      <c r="D3376" s="51"/>
      <c r="E3376" s="51"/>
    </row>
    <row r="3377" spans="1:5" x14ac:dyDescent="0.2">
      <c r="A3377" s="15"/>
      <c r="B3377" s="15"/>
      <c r="C3377" s="51"/>
      <c r="D3377" s="51"/>
      <c r="E3377" s="51"/>
    </row>
    <row r="3378" spans="1:5" x14ac:dyDescent="0.2">
      <c r="A3378" s="15"/>
      <c r="B3378" s="15"/>
      <c r="C3378" s="51"/>
      <c r="D3378" s="51"/>
      <c r="E3378" s="51"/>
    </row>
    <row r="3379" spans="1:5" x14ac:dyDescent="0.2">
      <c r="A3379" s="15"/>
      <c r="B3379" s="15"/>
      <c r="C3379" s="51"/>
      <c r="D3379" s="51"/>
      <c r="E3379" s="51"/>
    </row>
    <row r="3380" spans="1:5" x14ac:dyDescent="0.2">
      <c r="A3380" s="15"/>
      <c r="B3380" s="15"/>
      <c r="C3380" s="51"/>
      <c r="D3380" s="51"/>
      <c r="E3380" s="51"/>
    </row>
    <row r="3381" spans="1:5" x14ac:dyDescent="0.2">
      <c r="A3381" s="15"/>
      <c r="B3381" s="15"/>
      <c r="C3381" s="51"/>
      <c r="D3381" s="51"/>
      <c r="E3381" s="51"/>
    </row>
    <row r="3382" spans="1:5" x14ac:dyDescent="0.2">
      <c r="A3382" s="15"/>
      <c r="B3382" s="15"/>
      <c r="C3382" s="51"/>
      <c r="D3382" s="51"/>
      <c r="E3382" s="51"/>
    </row>
    <row r="3383" spans="1:5" x14ac:dyDescent="0.2">
      <c r="A3383" s="15"/>
      <c r="B3383" s="15"/>
      <c r="C3383" s="51"/>
      <c r="D3383" s="51"/>
      <c r="E3383" s="51"/>
    </row>
    <row r="3384" spans="1:5" x14ac:dyDescent="0.2">
      <c r="A3384" s="15"/>
      <c r="B3384" s="15"/>
      <c r="C3384" s="51"/>
      <c r="D3384" s="51"/>
      <c r="E3384" s="51"/>
    </row>
    <row r="3385" spans="1:5" x14ac:dyDescent="0.2">
      <c r="A3385" s="15"/>
      <c r="B3385" s="15"/>
      <c r="C3385" s="51"/>
      <c r="D3385" s="51"/>
      <c r="E3385" s="51"/>
    </row>
    <row r="3386" spans="1:5" x14ac:dyDescent="0.2">
      <c r="A3386" s="15"/>
      <c r="B3386" s="15"/>
      <c r="C3386" s="51"/>
      <c r="D3386" s="51"/>
      <c r="E3386" s="51"/>
    </row>
    <row r="3387" spans="1:5" x14ac:dyDescent="0.2">
      <c r="A3387" s="15"/>
      <c r="B3387" s="15"/>
      <c r="C3387" s="51"/>
      <c r="D3387" s="51"/>
      <c r="E3387" s="51"/>
    </row>
    <row r="3388" spans="1:5" x14ac:dyDescent="0.2">
      <c r="A3388" s="15"/>
      <c r="B3388" s="15"/>
      <c r="C3388" s="51"/>
      <c r="D3388" s="51"/>
      <c r="E3388" s="51"/>
    </row>
    <row r="3389" spans="1:5" x14ac:dyDescent="0.2">
      <c r="A3389" s="15"/>
      <c r="B3389" s="15"/>
      <c r="C3389" s="51"/>
      <c r="D3389" s="51"/>
      <c r="E3389" s="51"/>
    </row>
    <row r="3390" spans="1:5" x14ac:dyDescent="0.2">
      <c r="A3390" s="15"/>
      <c r="B3390" s="15"/>
      <c r="C3390" s="51"/>
      <c r="D3390" s="51"/>
      <c r="E3390" s="51"/>
    </row>
    <row r="3391" spans="1:5" x14ac:dyDescent="0.2">
      <c r="A3391" s="15"/>
      <c r="B3391" s="15"/>
      <c r="C3391" s="51"/>
      <c r="D3391" s="51"/>
      <c r="E3391" s="51"/>
    </row>
    <row r="3392" spans="1:5" x14ac:dyDescent="0.2">
      <c r="A3392" s="15"/>
      <c r="B3392" s="15"/>
      <c r="C3392" s="51"/>
      <c r="D3392" s="51"/>
      <c r="E3392" s="51"/>
    </row>
    <row r="3393" spans="1:5" x14ac:dyDescent="0.2">
      <c r="A3393" s="15"/>
      <c r="B3393" s="15"/>
      <c r="C3393" s="51"/>
      <c r="D3393" s="51"/>
      <c r="E3393" s="51"/>
    </row>
    <row r="3394" spans="1:5" x14ac:dyDescent="0.2">
      <c r="A3394" s="15"/>
      <c r="B3394" s="15"/>
      <c r="C3394" s="51"/>
      <c r="D3394" s="51"/>
      <c r="E3394" s="51"/>
    </row>
    <row r="3395" spans="1:5" x14ac:dyDescent="0.2">
      <c r="A3395" s="15"/>
      <c r="B3395" s="15"/>
      <c r="C3395" s="51"/>
      <c r="D3395" s="51"/>
      <c r="E3395" s="51"/>
    </row>
    <row r="3396" spans="1:5" x14ac:dyDescent="0.2">
      <c r="A3396" s="15"/>
      <c r="B3396" s="15"/>
      <c r="C3396" s="51"/>
      <c r="D3396" s="51"/>
      <c r="E3396" s="51"/>
    </row>
    <row r="3397" spans="1:5" x14ac:dyDescent="0.2">
      <c r="A3397" s="15"/>
      <c r="B3397" s="15"/>
      <c r="C3397" s="51"/>
      <c r="D3397" s="51"/>
      <c r="E3397" s="51"/>
    </row>
    <row r="3398" spans="1:5" x14ac:dyDescent="0.2">
      <c r="A3398" s="15"/>
      <c r="B3398" s="15"/>
      <c r="C3398" s="51"/>
      <c r="D3398" s="51"/>
      <c r="E3398" s="51"/>
    </row>
    <row r="3399" spans="1:5" x14ac:dyDescent="0.2">
      <c r="A3399" s="15"/>
      <c r="B3399" s="15"/>
      <c r="C3399" s="51"/>
      <c r="D3399" s="51"/>
      <c r="E3399" s="51"/>
    </row>
    <row r="3400" spans="1:5" x14ac:dyDescent="0.2">
      <c r="A3400" s="15"/>
      <c r="B3400" s="15"/>
      <c r="C3400" s="51"/>
      <c r="D3400" s="51"/>
      <c r="E3400" s="51"/>
    </row>
    <row r="3401" spans="1:5" x14ac:dyDescent="0.2">
      <c r="A3401" s="15"/>
      <c r="B3401" s="15"/>
      <c r="C3401" s="51"/>
      <c r="D3401" s="51"/>
      <c r="E3401" s="51"/>
    </row>
    <row r="3402" spans="1:5" x14ac:dyDescent="0.2">
      <c r="A3402" s="15"/>
      <c r="B3402" s="15"/>
      <c r="C3402" s="51"/>
      <c r="D3402" s="51"/>
      <c r="E3402" s="51"/>
    </row>
    <row r="3403" spans="1:5" x14ac:dyDescent="0.2">
      <c r="A3403" s="15"/>
      <c r="B3403" s="15"/>
      <c r="C3403" s="51"/>
      <c r="D3403" s="51"/>
      <c r="E3403" s="51"/>
    </row>
    <row r="3404" spans="1:5" x14ac:dyDescent="0.2">
      <c r="A3404" s="15"/>
      <c r="B3404" s="15"/>
      <c r="C3404" s="51"/>
      <c r="D3404" s="51"/>
      <c r="E3404" s="51"/>
    </row>
    <row r="3405" spans="1:5" x14ac:dyDescent="0.2">
      <c r="A3405" s="15"/>
      <c r="B3405" s="15"/>
      <c r="C3405" s="51"/>
      <c r="D3405" s="51"/>
      <c r="E3405" s="51"/>
    </row>
    <row r="3406" spans="1:5" x14ac:dyDescent="0.2">
      <c r="A3406" s="15"/>
      <c r="B3406" s="15"/>
      <c r="C3406" s="51"/>
      <c r="D3406" s="51"/>
      <c r="E3406" s="51"/>
    </row>
    <row r="3407" spans="1:5" x14ac:dyDescent="0.2">
      <c r="A3407" s="15"/>
      <c r="B3407" s="15"/>
      <c r="C3407" s="51"/>
      <c r="D3407" s="51"/>
      <c r="E3407" s="51"/>
    </row>
    <row r="3408" spans="1:5" x14ac:dyDescent="0.2">
      <c r="A3408" s="15"/>
      <c r="B3408" s="15"/>
      <c r="C3408" s="51"/>
      <c r="D3408" s="51"/>
      <c r="E3408" s="51"/>
    </row>
    <row r="3409" spans="1:5" x14ac:dyDescent="0.2">
      <c r="A3409" s="15"/>
      <c r="B3409" s="15"/>
      <c r="C3409" s="51"/>
      <c r="D3409" s="51"/>
      <c r="E3409" s="51"/>
    </row>
    <row r="3410" spans="1:5" x14ac:dyDescent="0.2">
      <c r="A3410" s="15"/>
      <c r="B3410" s="15"/>
      <c r="C3410" s="51"/>
      <c r="D3410" s="51"/>
      <c r="E3410" s="51"/>
    </row>
    <row r="3411" spans="1:5" x14ac:dyDescent="0.2">
      <c r="A3411" s="15"/>
      <c r="B3411" s="15"/>
      <c r="C3411" s="51"/>
      <c r="D3411" s="51"/>
      <c r="E3411" s="51"/>
    </row>
    <row r="3412" spans="1:5" x14ac:dyDescent="0.2">
      <c r="A3412" s="15"/>
      <c r="B3412" s="15"/>
      <c r="C3412" s="51"/>
      <c r="D3412" s="51"/>
      <c r="E3412" s="51"/>
    </row>
    <row r="3413" spans="1:5" x14ac:dyDescent="0.2">
      <c r="A3413" s="15"/>
      <c r="B3413" s="15"/>
      <c r="C3413" s="51"/>
      <c r="D3413" s="51"/>
      <c r="E3413" s="51"/>
    </row>
    <row r="3414" spans="1:5" x14ac:dyDescent="0.2">
      <c r="A3414" s="15"/>
      <c r="B3414" s="15"/>
      <c r="C3414" s="51"/>
      <c r="D3414" s="51"/>
      <c r="E3414" s="51"/>
    </row>
    <row r="3415" spans="1:5" x14ac:dyDescent="0.2">
      <c r="A3415" s="15"/>
      <c r="B3415" s="15"/>
      <c r="C3415" s="51"/>
      <c r="D3415" s="51"/>
      <c r="E3415" s="51"/>
    </row>
    <row r="3416" spans="1:5" x14ac:dyDescent="0.2">
      <c r="A3416" s="15"/>
      <c r="B3416" s="15"/>
      <c r="C3416" s="51"/>
      <c r="D3416" s="51"/>
      <c r="E3416" s="51"/>
    </row>
    <row r="3417" spans="1:5" x14ac:dyDescent="0.2">
      <c r="A3417" s="15"/>
      <c r="B3417" s="15"/>
      <c r="C3417" s="51"/>
      <c r="D3417" s="51"/>
      <c r="E3417" s="51"/>
    </row>
    <row r="3418" spans="1:5" x14ac:dyDescent="0.2">
      <c r="A3418" s="15"/>
      <c r="B3418" s="15"/>
      <c r="C3418" s="51"/>
      <c r="D3418" s="51"/>
      <c r="E3418" s="51"/>
    </row>
    <row r="3419" spans="1:5" x14ac:dyDescent="0.2">
      <c r="A3419" s="15"/>
      <c r="B3419" s="15"/>
      <c r="C3419" s="51"/>
      <c r="D3419" s="51"/>
      <c r="E3419" s="51"/>
    </row>
    <row r="3420" spans="1:5" x14ac:dyDescent="0.2">
      <c r="A3420" s="15"/>
      <c r="B3420" s="15"/>
      <c r="C3420" s="51"/>
      <c r="D3420" s="51"/>
      <c r="E3420" s="51"/>
    </row>
    <row r="3421" spans="1:5" x14ac:dyDescent="0.2">
      <c r="A3421" s="15"/>
      <c r="B3421" s="15"/>
      <c r="C3421" s="51"/>
      <c r="D3421" s="51"/>
      <c r="E3421" s="51"/>
    </row>
    <row r="3422" spans="1:5" x14ac:dyDescent="0.2">
      <c r="A3422" s="15"/>
      <c r="B3422" s="15"/>
      <c r="C3422" s="51"/>
      <c r="D3422" s="51"/>
      <c r="E3422" s="51"/>
    </row>
    <row r="3423" spans="1:5" x14ac:dyDescent="0.2">
      <c r="A3423" s="15"/>
      <c r="B3423" s="15"/>
      <c r="C3423" s="51"/>
      <c r="D3423" s="51"/>
      <c r="E3423" s="51"/>
    </row>
    <row r="3424" spans="1:5" x14ac:dyDescent="0.2">
      <c r="A3424" s="15"/>
      <c r="B3424" s="15"/>
      <c r="C3424" s="51"/>
      <c r="D3424" s="51"/>
      <c r="E3424" s="51"/>
    </row>
    <row r="3425" spans="1:5" x14ac:dyDescent="0.2">
      <c r="A3425" s="15"/>
      <c r="B3425" s="15"/>
      <c r="C3425" s="51"/>
      <c r="D3425" s="51"/>
      <c r="E3425" s="51"/>
    </row>
    <row r="3426" spans="1:5" x14ac:dyDescent="0.2">
      <c r="A3426" s="15"/>
      <c r="B3426" s="15"/>
      <c r="C3426" s="51"/>
      <c r="D3426" s="51"/>
      <c r="E3426" s="51"/>
    </row>
    <row r="3427" spans="1:5" x14ac:dyDescent="0.2">
      <c r="A3427" s="15"/>
      <c r="B3427" s="15"/>
      <c r="C3427" s="51"/>
      <c r="D3427" s="51"/>
      <c r="E3427" s="51"/>
    </row>
    <row r="3428" spans="1:5" x14ac:dyDescent="0.2">
      <c r="A3428" s="15"/>
      <c r="B3428" s="15"/>
      <c r="C3428" s="51"/>
      <c r="D3428" s="51"/>
      <c r="E3428" s="51"/>
    </row>
    <row r="3429" spans="1:5" x14ac:dyDescent="0.2">
      <c r="A3429" s="15"/>
      <c r="B3429" s="15"/>
      <c r="C3429" s="51"/>
      <c r="D3429" s="51"/>
      <c r="E3429" s="51"/>
    </row>
    <row r="3430" spans="1:5" x14ac:dyDescent="0.2">
      <c r="A3430" s="15"/>
      <c r="B3430" s="15"/>
      <c r="C3430" s="51"/>
      <c r="D3430" s="51"/>
      <c r="E3430" s="51"/>
    </row>
    <row r="3431" spans="1:5" x14ac:dyDescent="0.2">
      <c r="A3431" s="15"/>
      <c r="B3431" s="15"/>
      <c r="C3431" s="51"/>
      <c r="D3431" s="51"/>
      <c r="E3431" s="51"/>
    </row>
    <row r="3432" spans="1:5" x14ac:dyDescent="0.2">
      <c r="A3432" s="15"/>
      <c r="B3432" s="15"/>
      <c r="C3432" s="51"/>
      <c r="D3432" s="51"/>
      <c r="E3432" s="51"/>
    </row>
    <row r="3433" spans="1:5" x14ac:dyDescent="0.2">
      <c r="A3433" s="15"/>
      <c r="B3433" s="15"/>
      <c r="C3433" s="51"/>
      <c r="D3433" s="51"/>
      <c r="E3433" s="51"/>
    </row>
    <row r="3434" spans="1:5" x14ac:dyDescent="0.2">
      <c r="A3434" s="15"/>
      <c r="B3434" s="15"/>
      <c r="C3434" s="51"/>
      <c r="D3434" s="51"/>
      <c r="E3434" s="51"/>
    </row>
    <row r="3435" spans="1:5" x14ac:dyDescent="0.2">
      <c r="A3435" s="15"/>
      <c r="B3435" s="15"/>
      <c r="C3435" s="51"/>
      <c r="D3435" s="51"/>
      <c r="E3435" s="51"/>
    </row>
    <row r="3436" spans="1:5" x14ac:dyDescent="0.2">
      <c r="A3436" s="15"/>
      <c r="B3436" s="15"/>
      <c r="C3436" s="51"/>
      <c r="D3436" s="51"/>
      <c r="E3436" s="51"/>
    </row>
    <row r="3437" spans="1:5" x14ac:dyDescent="0.2">
      <c r="A3437" s="15"/>
      <c r="B3437" s="15"/>
      <c r="C3437" s="51"/>
      <c r="D3437" s="51"/>
      <c r="E3437" s="51"/>
    </row>
    <row r="3438" spans="1:5" x14ac:dyDescent="0.2">
      <c r="A3438" s="15"/>
      <c r="B3438" s="15"/>
      <c r="C3438" s="51"/>
      <c r="D3438" s="51"/>
      <c r="E3438" s="51"/>
    </row>
    <row r="3439" spans="1:5" x14ac:dyDescent="0.2">
      <c r="A3439" s="15"/>
      <c r="B3439" s="15"/>
      <c r="C3439" s="51"/>
      <c r="D3439" s="51"/>
      <c r="E3439" s="51"/>
    </row>
    <row r="3440" spans="1:5" x14ac:dyDescent="0.2">
      <c r="A3440" s="15"/>
      <c r="B3440" s="15"/>
      <c r="C3440" s="51"/>
      <c r="D3440" s="51"/>
      <c r="E3440" s="51"/>
    </row>
    <row r="3441" spans="1:5" x14ac:dyDescent="0.2">
      <c r="A3441" s="15"/>
      <c r="B3441" s="15"/>
      <c r="C3441" s="51"/>
      <c r="D3441" s="51"/>
      <c r="E3441" s="51"/>
    </row>
    <row r="3442" spans="1:5" x14ac:dyDescent="0.2">
      <c r="A3442" s="15"/>
      <c r="B3442" s="15"/>
      <c r="C3442" s="51"/>
      <c r="D3442" s="51"/>
      <c r="E3442" s="51"/>
    </row>
    <row r="3443" spans="1:5" x14ac:dyDescent="0.2">
      <c r="A3443" s="15"/>
      <c r="B3443" s="15"/>
      <c r="C3443" s="51"/>
      <c r="D3443" s="51"/>
      <c r="E3443" s="51"/>
    </row>
    <row r="3444" spans="1:5" x14ac:dyDescent="0.2">
      <c r="A3444" s="15"/>
      <c r="B3444" s="15"/>
      <c r="C3444" s="51"/>
      <c r="D3444" s="51"/>
      <c r="E3444" s="51"/>
    </row>
    <row r="3445" spans="1:5" x14ac:dyDescent="0.2">
      <c r="A3445" s="15"/>
      <c r="B3445" s="15"/>
      <c r="C3445" s="51"/>
      <c r="D3445" s="51"/>
      <c r="E3445" s="51"/>
    </row>
    <row r="3446" spans="1:5" x14ac:dyDescent="0.2">
      <c r="A3446" s="15"/>
      <c r="B3446" s="15"/>
      <c r="C3446" s="51"/>
      <c r="D3446" s="51"/>
      <c r="E3446" s="51"/>
    </row>
    <row r="3447" spans="1:5" x14ac:dyDescent="0.2">
      <c r="A3447" s="15"/>
      <c r="B3447" s="15"/>
      <c r="C3447" s="51"/>
      <c r="D3447" s="51"/>
      <c r="E3447" s="51"/>
    </row>
    <row r="3448" spans="1:5" x14ac:dyDescent="0.2">
      <c r="A3448" s="15"/>
      <c r="B3448" s="15"/>
      <c r="C3448" s="51"/>
      <c r="D3448" s="51"/>
      <c r="E3448" s="51"/>
    </row>
    <row r="3449" spans="1:5" x14ac:dyDescent="0.2">
      <c r="A3449" s="15"/>
      <c r="B3449" s="15"/>
      <c r="C3449" s="51"/>
      <c r="D3449" s="51"/>
      <c r="E3449" s="51"/>
    </row>
    <row r="3450" spans="1:5" x14ac:dyDescent="0.2">
      <c r="A3450" s="15"/>
      <c r="B3450" s="15"/>
      <c r="C3450" s="51"/>
      <c r="D3450" s="51"/>
      <c r="E3450" s="51"/>
    </row>
    <row r="3451" spans="1:5" x14ac:dyDescent="0.2">
      <c r="A3451" s="15"/>
      <c r="B3451" s="15"/>
      <c r="C3451" s="51"/>
      <c r="D3451" s="51"/>
      <c r="E3451" s="51"/>
    </row>
    <row r="3452" spans="1:5" x14ac:dyDescent="0.2">
      <c r="A3452" s="15"/>
      <c r="B3452" s="15"/>
      <c r="C3452" s="51"/>
      <c r="D3452" s="51"/>
      <c r="E3452" s="51"/>
    </row>
    <row r="3453" spans="1:5" x14ac:dyDescent="0.2">
      <c r="A3453" s="15"/>
      <c r="B3453" s="15"/>
      <c r="C3453" s="51"/>
      <c r="D3453" s="51"/>
      <c r="E3453" s="51"/>
    </row>
    <row r="3454" spans="1:5" x14ac:dyDescent="0.2">
      <c r="A3454" s="15"/>
      <c r="B3454" s="15"/>
      <c r="C3454" s="51"/>
      <c r="D3454" s="51"/>
      <c r="E3454" s="51"/>
    </row>
    <row r="3455" spans="1:5" x14ac:dyDescent="0.2">
      <c r="A3455" s="15"/>
      <c r="B3455" s="15"/>
      <c r="C3455" s="51"/>
      <c r="D3455" s="51"/>
      <c r="E3455" s="51"/>
    </row>
    <row r="3456" spans="1:5" x14ac:dyDescent="0.2">
      <c r="A3456" s="15"/>
      <c r="B3456" s="15"/>
      <c r="C3456" s="51"/>
      <c r="D3456" s="51"/>
      <c r="E3456" s="51"/>
    </row>
    <row r="3457" spans="1:5" x14ac:dyDescent="0.2">
      <c r="A3457" s="15"/>
      <c r="B3457" s="15"/>
      <c r="C3457" s="51"/>
      <c r="D3457" s="51"/>
      <c r="E3457" s="51"/>
    </row>
    <row r="3458" spans="1:5" x14ac:dyDescent="0.2">
      <c r="A3458" s="15"/>
      <c r="B3458" s="15"/>
      <c r="C3458" s="51"/>
      <c r="D3458" s="51"/>
      <c r="E3458" s="51"/>
    </row>
    <row r="3459" spans="1:5" x14ac:dyDescent="0.2">
      <c r="A3459" s="15"/>
      <c r="B3459" s="15"/>
      <c r="C3459" s="51"/>
      <c r="D3459" s="51"/>
      <c r="E3459" s="51"/>
    </row>
    <row r="3460" spans="1:5" x14ac:dyDescent="0.2">
      <c r="A3460" s="15"/>
      <c r="B3460" s="15"/>
      <c r="C3460" s="51"/>
      <c r="D3460" s="51"/>
      <c r="E3460" s="51"/>
    </row>
    <row r="3461" spans="1:5" x14ac:dyDescent="0.2">
      <c r="A3461" s="15"/>
      <c r="B3461" s="15"/>
      <c r="C3461" s="51"/>
      <c r="D3461" s="51"/>
      <c r="E3461" s="51"/>
    </row>
    <row r="3462" spans="1:5" x14ac:dyDescent="0.2">
      <c r="A3462" s="15"/>
      <c r="B3462" s="15"/>
      <c r="C3462" s="51"/>
      <c r="D3462" s="51"/>
      <c r="E3462" s="51"/>
    </row>
    <row r="3463" spans="1:5" x14ac:dyDescent="0.2">
      <c r="A3463" s="15"/>
      <c r="B3463" s="15"/>
      <c r="C3463" s="51"/>
      <c r="D3463" s="51"/>
      <c r="E3463" s="51"/>
    </row>
    <row r="3464" spans="1:5" x14ac:dyDescent="0.2">
      <c r="A3464" s="15"/>
      <c r="B3464" s="15"/>
      <c r="C3464" s="51"/>
      <c r="D3464" s="51"/>
      <c r="E3464" s="51"/>
    </row>
    <row r="3465" spans="1:5" x14ac:dyDescent="0.2">
      <c r="A3465" s="15"/>
      <c r="B3465" s="15"/>
      <c r="C3465" s="51"/>
      <c r="D3465" s="51"/>
      <c r="E3465" s="51"/>
    </row>
    <row r="3466" spans="1:5" x14ac:dyDescent="0.2">
      <c r="A3466" s="15"/>
      <c r="B3466" s="15"/>
      <c r="C3466" s="51"/>
      <c r="D3466" s="51"/>
      <c r="E3466" s="51"/>
    </row>
    <row r="3467" spans="1:5" x14ac:dyDescent="0.2">
      <c r="A3467" s="15"/>
      <c r="B3467" s="15"/>
      <c r="C3467" s="51"/>
      <c r="D3467" s="51"/>
      <c r="E3467" s="51"/>
    </row>
    <row r="3468" spans="1:5" x14ac:dyDescent="0.2">
      <c r="A3468" s="15"/>
      <c r="B3468" s="15"/>
      <c r="C3468" s="51"/>
      <c r="D3468" s="51"/>
      <c r="E3468" s="51"/>
    </row>
    <row r="3469" spans="1:5" x14ac:dyDescent="0.2">
      <c r="A3469" s="15"/>
      <c r="B3469" s="15"/>
      <c r="C3469" s="51"/>
      <c r="D3469" s="51"/>
      <c r="E3469" s="51"/>
    </row>
    <row r="3470" spans="1:5" x14ac:dyDescent="0.2">
      <c r="A3470" s="15"/>
      <c r="B3470" s="15"/>
      <c r="C3470" s="51"/>
      <c r="D3470" s="51"/>
      <c r="E3470" s="51"/>
    </row>
    <row r="3471" spans="1:5" x14ac:dyDescent="0.2">
      <c r="A3471" s="15"/>
      <c r="B3471" s="15"/>
      <c r="C3471" s="51"/>
      <c r="D3471" s="51"/>
      <c r="E3471" s="51"/>
    </row>
    <row r="3472" spans="1:5" x14ac:dyDescent="0.2">
      <c r="A3472" s="15"/>
      <c r="B3472" s="15"/>
      <c r="C3472" s="51"/>
      <c r="D3472" s="51"/>
      <c r="E3472" s="51"/>
    </row>
    <row r="3473" spans="1:5" x14ac:dyDescent="0.2">
      <c r="A3473" s="15"/>
      <c r="B3473" s="15"/>
      <c r="C3473" s="51"/>
      <c r="D3473" s="51"/>
      <c r="E3473" s="51"/>
    </row>
    <row r="3474" spans="1:5" x14ac:dyDescent="0.2">
      <c r="A3474" s="15"/>
      <c r="B3474" s="15"/>
      <c r="C3474" s="51"/>
      <c r="D3474" s="51"/>
      <c r="E3474" s="51"/>
    </row>
    <row r="3475" spans="1:5" x14ac:dyDescent="0.2">
      <c r="A3475" s="15"/>
      <c r="B3475" s="15"/>
      <c r="C3475" s="51"/>
      <c r="D3475" s="51"/>
      <c r="E3475" s="51"/>
    </row>
    <row r="3476" spans="1:5" x14ac:dyDescent="0.2">
      <c r="A3476" s="15"/>
      <c r="B3476" s="15"/>
      <c r="C3476" s="51"/>
      <c r="D3476" s="51"/>
      <c r="E3476" s="51"/>
    </row>
    <row r="3477" spans="1:5" x14ac:dyDescent="0.2">
      <c r="A3477" s="15"/>
      <c r="B3477" s="15"/>
      <c r="C3477" s="51"/>
      <c r="D3477" s="51"/>
      <c r="E3477" s="51"/>
    </row>
    <row r="3478" spans="1:5" x14ac:dyDescent="0.2">
      <c r="A3478" s="15"/>
      <c r="B3478" s="15"/>
      <c r="C3478" s="51"/>
      <c r="D3478" s="51"/>
      <c r="E3478" s="51"/>
    </row>
    <row r="3479" spans="1:5" x14ac:dyDescent="0.2">
      <c r="A3479" s="15"/>
      <c r="B3479" s="15"/>
      <c r="C3479" s="51"/>
      <c r="D3479" s="51"/>
      <c r="E3479" s="51"/>
    </row>
    <row r="3480" spans="1:5" x14ac:dyDescent="0.2">
      <c r="A3480" s="15"/>
      <c r="B3480" s="15"/>
      <c r="C3480" s="51"/>
      <c r="D3480" s="51"/>
      <c r="E3480" s="51"/>
    </row>
    <row r="3481" spans="1:5" x14ac:dyDescent="0.2">
      <c r="A3481" s="15"/>
      <c r="B3481" s="15"/>
      <c r="C3481" s="51"/>
      <c r="D3481" s="51"/>
      <c r="E3481" s="51"/>
    </row>
    <row r="3482" spans="1:5" x14ac:dyDescent="0.2">
      <c r="A3482" s="15"/>
      <c r="B3482" s="15"/>
      <c r="C3482" s="51"/>
      <c r="D3482" s="51"/>
      <c r="E3482" s="51"/>
    </row>
    <row r="3483" spans="1:5" x14ac:dyDescent="0.2">
      <c r="A3483" s="15"/>
      <c r="B3483" s="15"/>
      <c r="C3483" s="51"/>
      <c r="D3483" s="51"/>
      <c r="E3483" s="51"/>
    </row>
    <row r="3484" spans="1:5" x14ac:dyDescent="0.2">
      <c r="A3484" s="15"/>
      <c r="B3484" s="15"/>
      <c r="C3484" s="51"/>
      <c r="D3484" s="51"/>
      <c r="E3484" s="51"/>
    </row>
    <row r="3485" spans="1:5" x14ac:dyDescent="0.2">
      <c r="A3485" s="15"/>
      <c r="B3485" s="15"/>
      <c r="C3485" s="51"/>
      <c r="D3485" s="51"/>
      <c r="E3485" s="51"/>
    </row>
    <row r="3486" spans="1:5" x14ac:dyDescent="0.2">
      <c r="A3486" s="15"/>
      <c r="B3486" s="15"/>
      <c r="C3486" s="51"/>
      <c r="D3486" s="51"/>
      <c r="E3486" s="51"/>
    </row>
    <row r="3487" spans="1:5" x14ac:dyDescent="0.2">
      <c r="A3487" s="15"/>
      <c r="B3487" s="15"/>
      <c r="C3487" s="51"/>
      <c r="D3487" s="51"/>
      <c r="E3487" s="51"/>
    </row>
    <row r="3488" spans="1:5" x14ac:dyDescent="0.2">
      <c r="A3488" s="15"/>
      <c r="B3488" s="15"/>
      <c r="C3488" s="51"/>
      <c r="D3488" s="51"/>
      <c r="E3488" s="51"/>
    </row>
    <row r="3489" spans="1:5" x14ac:dyDescent="0.2">
      <c r="A3489" s="15"/>
      <c r="B3489" s="15"/>
      <c r="C3489" s="51"/>
      <c r="D3489" s="51"/>
      <c r="E3489" s="51"/>
    </row>
    <row r="3490" spans="1:5" x14ac:dyDescent="0.2">
      <c r="A3490" s="15"/>
      <c r="B3490" s="15"/>
      <c r="C3490" s="51"/>
      <c r="D3490" s="51"/>
      <c r="E3490" s="51"/>
    </row>
    <row r="3491" spans="1:5" x14ac:dyDescent="0.2">
      <c r="A3491" s="15"/>
      <c r="B3491" s="15"/>
      <c r="C3491" s="51"/>
      <c r="D3491" s="51"/>
      <c r="E3491" s="51"/>
    </row>
    <row r="3492" spans="1:5" x14ac:dyDescent="0.2">
      <c r="A3492" s="15"/>
      <c r="B3492" s="15"/>
      <c r="C3492" s="51"/>
      <c r="D3492" s="51"/>
      <c r="E3492" s="51"/>
    </row>
    <row r="3493" spans="1:5" x14ac:dyDescent="0.2">
      <c r="A3493" s="15"/>
      <c r="B3493" s="15"/>
      <c r="C3493" s="51"/>
      <c r="D3493" s="51"/>
      <c r="E3493" s="51"/>
    </row>
    <row r="3494" spans="1:5" x14ac:dyDescent="0.2">
      <c r="A3494" s="15"/>
      <c r="B3494" s="15"/>
      <c r="C3494" s="51"/>
      <c r="D3494" s="51"/>
      <c r="E3494" s="51"/>
    </row>
    <row r="3495" spans="1:5" x14ac:dyDescent="0.2">
      <c r="A3495" s="15"/>
      <c r="B3495" s="15"/>
      <c r="C3495" s="51"/>
      <c r="D3495" s="51"/>
      <c r="E3495" s="51"/>
    </row>
    <row r="3496" spans="1:5" x14ac:dyDescent="0.2">
      <c r="A3496" s="15"/>
      <c r="B3496" s="15"/>
      <c r="C3496" s="51"/>
      <c r="D3496" s="51"/>
      <c r="E3496" s="51"/>
    </row>
    <row r="3497" spans="1:5" x14ac:dyDescent="0.2">
      <c r="A3497" s="15"/>
      <c r="B3497" s="15"/>
      <c r="C3497" s="51"/>
      <c r="D3497" s="51"/>
      <c r="E3497" s="51"/>
    </row>
    <row r="3498" spans="1:5" x14ac:dyDescent="0.2">
      <c r="A3498" s="15"/>
      <c r="B3498" s="15"/>
      <c r="C3498" s="51"/>
      <c r="D3498" s="51"/>
      <c r="E3498" s="51"/>
    </row>
    <row r="3499" spans="1:5" x14ac:dyDescent="0.2">
      <c r="A3499" s="15"/>
      <c r="B3499" s="15"/>
      <c r="C3499" s="51"/>
      <c r="D3499" s="51"/>
      <c r="E3499" s="51"/>
    </row>
    <row r="3500" spans="1:5" x14ac:dyDescent="0.2">
      <c r="A3500" s="15"/>
      <c r="B3500" s="15"/>
      <c r="C3500" s="51"/>
      <c r="D3500" s="51"/>
      <c r="E3500" s="51"/>
    </row>
    <row r="3501" spans="1:5" x14ac:dyDescent="0.2">
      <c r="A3501" s="15"/>
      <c r="B3501" s="15"/>
      <c r="C3501" s="51"/>
      <c r="D3501" s="51"/>
      <c r="E3501" s="51"/>
    </row>
    <row r="3502" spans="1:5" x14ac:dyDescent="0.2">
      <c r="A3502" s="15"/>
      <c r="B3502" s="15"/>
      <c r="C3502" s="51"/>
      <c r="D3502" s="51"/>
      <c r="E3502" s="51"/>
    </row>
    <row r="3503" spans="1:5" x14ac:dyDescent="0.2">
      <c r="A3503" s="15"/>
      <c r="B3503" s="15"/>
      <c r="C3503" s="51"/>
      <c r="D3503" s="51"/>
      <c r="E3503" s="51"/>
    </row>
    <row r="3504" spans="1:5" x14ac:dyDescent="0.2">
      <c r="A3504" s="15"/>
      <c r="B3504" s="15"/>
      <c r="C3504" s="51"/>
      <c r="D3504" s="51"/>
      <c r="E3504" s="51"/>
    </row>
    <row r="3505" spans="1:5" x14ac:dyDescent="0.2">
      <c r="A3505" s="15"/>
      <c r="B3505" s="15"/>
      <c r="C3505" s="51"/>
      <c r="D3505" s="51"/>
      <c r="E3505" s="51"/>
    </row>
    <row r="3506" spans="1:5" x14ac:dyDescent="0.2">
      <c r="A3506" s="15"/>
      <c r="B3506" s="15"/>
      <c r="C3506" s="51"/>
      <c r="D3506" s="51"/>
      <c r="E3506" s="51"/>
    </row>
    <row r="3507" spans="1:5" x14ac:dyDescent="0.2">
      <c r="A3507" s="15"/>
      <c r="B3507" s="15"/>
      <c r="C3507" s="51"/>
      <c r="D3507" s="51"/>
      <c r="E3507" s="51"/>
    </row>
    <row r="3508" spans="1:5" x14ac:dyDescent="0.2">
      <c r="A3508" s="15"/>
      <c r="B3508" s="15"/>
      <c r="C3508" s="51"/>
      <c r="D3508" s="51"/>
      <c r="E3508" s="51"/>
    </row>
    <row r="3509" spans="1:5" x14ac:dyDescent="0.2">
      <c r="A3509" s="15"/>
      <c r="B3509" s="15"/>
      <c r="C3509" s="51"/>
      <c r="D3509" s="51"/>
      <c r="E3509" s="51"/>
    </row>
    <row r="3510" spans="1:5" x14ac:dyDescent="0.2">
      <c r="A3510" s="15"/>
      <c r="B3510" s="15"/>
      <c r="C3510" s="51"/>
      <c r="D3510" s="51"/>
      <c r="E3510" s="51"/>
    </row>
    <row r="3511" spans="1:5" x14ac:dyDescent="0.2">
      <c r="A3511" s="15"/>
      <c r="B3511" s="15"/>
      <c r="C3511" s="51"/>
      <c r="D3511" s="51"/>
      <c r="E3511" s="51"/>
    </row>
    <row r="3512" spans="1:5" x14ac:dyDescent="0.2">
      <c r="A3512" s="15"/>
      <c r="B3512" s="15"/>
      <c r="C3512" s="51"/>
      <c r="D3512" s="51"/>
      <c r="E3512" s="51"/>
    </row>
    <row r="3513" spans="1:5" x14ac:dyDescent="0.2">
      <c r="A3513" s="15"/>
      <c r="B3513" s="15"/>
      <c r="C3513" s="51"/>
      <c r="D3513" s="51"/>
      <c r="E3513" s="51"/>
    </row>
    <row r="3514" spans="1:5" x14ac:dyDescent="0.2">
      <c r="A3514" s="15"/>
      <c r="B3514" s="15"/>
      <c r="C3514" s="51"/>
      <c r="D3514" s="51"/>
      <c r="E3514" s="51"/>
    </row>
    <row r="3515" spans="1:5" x14ac:dyDescent="0.2">
      <c r="A3515" s="15"/>
      <c r="B3515" s="15"/>
      <c r="C3515" s="51"/>
      <c r="D3515" s="51"/>
      <c r="E3515" s="51"/>
    </row>
    <row r="3516" spans="1:5" x14ac:dyDescent="0.2">
      <c r="A3516" s="15"/>
      <c r="B3516" s="15"/>
      <c r="C3516" s="51"/>
      <c r="D3516" s="51"/>
      <c r="E3516" s="51"/>
    </row>
    <row r="3517" spans="1:5" x14ac:dyDescent="0.2">
      <c r="A3517" s="15"/>
      <c r="B3517" s="15"/>
      <c r="C3517" s="51"/>
      <c r="D3517" s="51"/>
      <c r="E3517" s="51"/>
    </row>
    <row r="3518" spans="1:5" x14ac:dyDescent="0.2">
      <c r="A3518" s="15"/>
      <c r="B3518" s="15"/>
      <c r="C3518" s="51"/>
      <c r="D3518" s="51"/>
      <c r="E3518" s="51"/>
    </row>
    <row r="3519" spans="1:5" x14ac:dyDescent="0.2">
      <c r="A3519" s="15"/>
      <c r="B3519" s="15"/>
      <c r="C3519" s="51"/>
      <c r="D3519" s="51"/>
      <c r="E3519" s="51"/>
    </row>
    <row r="3520" spans="1:5" x14ac:dyDescent="0.2">
      <c r="A3520" s="15"/>
      <c r="B3520" s="15"/>
      <c r="C3520" s="51"/>
      <c r="D3520" s="51"/>
      <c r="E3520" s="51"/>
    </row>
    <row r="3521" spans="1:5" x14ac:dyDescent="0.2">
      <c r="A3521" s="15"/>
      <c r="B3521" s="15"/>
      <c r="C3521" s="51"/>
      <c r="D3521" s="51"/>
      <c r="E3521" s="51"/>
    </row>
    <row r="3522" spans="1:5" x14ac:dyDescent="0.2">
      <c r="A3522" s="15"/>
      <c r="B3522" s="15"/>
      <c r="C3522" s="51"/>
      <c r="D3522" s="51"/>
      <c r="E3522" s="51"/>
    </row>
    <row r="3523" spans="1:5" x14ac:dyDescent="0.2">
      <c r="A3523" s="15"/>
      <c r="B3523" s="15"/>
      <c r="C3523" s="51"/>
      <c r="D3523" s="51"/>
      <c r="E3523" s="51"/>
    </row>
    <row r="3524" spans="1:5" x14ac:dyDescent="0.2">
      <c r="A3524" s="15"/>
      <c r="B3524" s="15"/>
      <c r="C3524" s="51"/>
      <c r="D3524" s="51"/>
      <c r="E3524" s="51"/>
    </row>
    <row r="3525" spans="1:5" x14ac:dyDescent="0.2">
      <c r="A3525" s="15"/>
      <c r="B3525" s="15"/>
      <c r="C3525" s="51"/>
      <c r="D3525" s="51"/>
      <c r="E3525" s="51"/>
    </row>
    <row r="3526" spans="1:5" x14ac:dyDescent="0.2">
      <c r="A3526" s="15"/>
      <c r="B3526" s="15"/>
      <c r="C3526" s="51"/>
      <c r="D3526" s="51"/>
      <c r="E3526" s="51"/>
    </row>
    <row r="3527" spans="1:5" x14ac:dyDescent="0.2">
      <c r="A3527" s="15"/>
      <c r="B3527" s="15"/>
      <c r="C3527" s="51"/>
      <c r="D3527" s="51"/>
      <c r="E3527" s="51"/>
    </row>
    <row r="3528" spans="1:5" x14ac:dyDescent="0.2">
      <c r="A3528" s="15"/>
      <c r="B3528" s="15"/>
      <c r="C3528" s="51"/>
      <c r="D3528" s="51"/>
      <c r="E3528" s="51"/>
    </row>
    <row r="3529" spans="1:5" x14ac:dyDescent="0.2">
      <c r="A3529" s="15"/>
      <c r="B3529" s="15"/>
      <c r="C3529" s="51"/>
      <c r="D3529" s="51"/>
      <c r="E3529" s="51"/>
    </row>
    <row r="3530" spans="1:5" x14ac:dyDescent="0.2">
      <c r="A3530" s="15"/>
      <c r="B3530" s="15"/>
      <c r="C3530" s="51"/>
      <c r="D3530" s="51"/>
      <c r="E3530" s="51"/>
    </row>
    <row r="3531" spans="1:5" x14ac:dyDescent="0.2">
      <c r="A3531" s="15"/>
      <c r="B3531" s="15"/>
      <c r="C3531" s="51"/>
      <c r="D3531" s="51"/>
      <c r="E3531" s="51"/>
    </row>
    <row r="3532" spans="1:5" x14ac:dyDescent="0.2">
      <c r="A3532" s="15"/>
      <c r="B3532" s="15"/>
      <c r="C3532" s="51"/>
      <c r="D3532" s="51"/>
      <c r="E3532" s="51"/>
    </row>
    <row r="3533" spans="1:5" x14ac:dyDescent="0.2">
      <c r="A3533" s="15"/>
      <c r="B3533" s="15"/>
      <c r="C3533" s="51"/>
      <c r="D3533" s="51"/>
      <c r="E3533" s="51"/>
    </row>
    <row r="3534" spans="1:5" x14ac:dyDescent="0.2">
      <c r="A3534" s="15"/>
      <c r="B3534" s="15"/>
      <c r="C3534" s="51"/>
      <c r="D3534" s="51"/>
      <c r="E3534" s="51"/>
    </row>
    <row r="3535" spans="1:5" x14ac:dyDescent="0.2">
      <c r="A3535" s="15"/>
      <c r="B3535" s="15"/>
      <c r="C3535" s="51"/>
      <c r="D3535" s="51"/>
      <c r="E3535" s="51"/>
    </row>
    <row r="3536" spans="1:5" x14ac:dyDescent="0.2">
      <c r="A3536" s="15"/>
      <c r="B3536" s="15"/>
      <c r="C3536" s="51"/>
      <c r="D3536" s="51"/>
      <c r="E3536" s="51"/>
    </row>
    <row r="3537" spans="1:5" x14ac:dyDescent="0.2">
      <c r="A3537" s="15"/>
      <c r="B3537" s="15"/>
      <c r="C3537" s="51"/>
      <c r="D3537" s="51"/>
      <c r="E3537" s="51"/>
    </row>
    <row r="3538" spans="1:5" x14ac:dyDescent="0.2">
      <c r="A3538" s="15"/>
      <c r="B3538" s="15"/>
      <c r="C3538" s="51"/>
      <c r="D3538" s="51"/>
      <c r="E3538" s="51"/>
    </row>
    <row r="3539" spans="1:5" x14ac:dyDescent="0.2">
      <c r="A3539" s="15"/>
      <c r="B3539" s="15"/>
      <c r="C3539" s="51"/>
      <c r="D3539" s="51"/>
      <c r="E3539" s="51"/>
    </row>
    <row r="3540" spans="1:5" x14ac:dyDescent="0.2">
      <c r="A3540" s="15"/>
      <c r="B3540" s="15"/>
      <c r="C3540" s="51"/>
      <c r="D3540" s="51"/>
      <c r="E3540" s="51"/>
    </row>
    <row r="3541" spans="1:5" x14ac:dyDescent="0.2">
      <c r="A3541" s="15"/>
      <c r="B3541" s="15"/>
      <c r="C3541" s="51"/>
      <c r="D3541" s="51"/>
      <c r="E3541" s="51"/>
    </row>
    <row r="3542" spans="1:5" x14ac:dyDescent="0.2">
      <c r="A3542" s="15"/>
      <c r="B3542" s="15"/>
      <c r="C3542" s="51"/>
      <c r="D3542" s="51"/>
      <c r="E3542" s="51"/>
    </row>
    <row r="3543" spans="1:5" x14ac:dyDescent="0.2">
      <c r="A3543" s="15"/>
      <c r="B3543" s="15"/>
      <c r="C3543" s="51"/>
      <c r="D3543" s="51"/>
      <c r="E3543" s="51"/>
    </row>
    <row r="3544" spans="1:5" x14ac:dyDescent="0.2">
      <c r="A3544" s="15"/>
      <c r="B3544" s="15"/>
      <c r="C3544" s="51"/>
      <c r="D3544" s="51"/>
      <c r="E3544" s="51"/>
    </row>
    <row r="3545" spans="1:5" x14ac:dyDescent="0.2">
      <c r="A3545" s="15"/>
      <c r="B3545" s="15"/>
      <c r="C3545" s="51"/>
      <c r="D3545" s="51"/>
      <c r="E3545" s="51"/>
    </row>
    <row r="3546" spans="1:5" x14ac:dyDescent="0.2">
      <c r="A3546" s="15"/>
      <c r="B3546" s="15"/>
      <c r="C3546" s="51"/>
      <c r="D3546" s="51"/>
      <c r="E3546" s="51"/>
    </row>
    <row r="3547" spans="1:5" x14ac:dyDescent="0.2">
      <c r="A3547" s="15"/>
      <c r="B3547" s="15"/>
      <c r="C3547" s="51"/>
      <c r="D3547" s="51"/>
      <c r="E3547" s="51"/>
    </row>
    <row r="3548" spans="1:5" x14ac:dyDescent="0.2">
      <c r="A3548" s="15"/>
      <c r="B3548" s="15"/>
      <c r="C3548" s="51"/>
      <c r="D3548" s="51"/>
      <c r="E3548" s="51"/>
    </row>
    <row r="3549" spans="1:5" x14ac:dyDescent="0.2">
      <c r="A3549" s="15"/>
      <c r="B3549" s="15"/>
      <c r="C3549" s="51"/>
      <c r="D3549" s="51"/>
      <c r="E3549" s="51"/>
    </row>
    <row r="3550" spans="1:5" x14ac:dyDescent="0.2">
      <c r="A3550" s="15"/>
      <c r="B3550" s="15"/>
      <c r="C3550" s="51"/>
      <c r="D3550" s="51"/>
      <c r="E3550" s="51"/>
    </row>
    <row r="3551" spans="1:5" x14ac:dyDescent="0.2">
      <c r="A3551" s="15"/>
      <c r="B3551" s="15"/>
      <c r="C3551" s="51"/>
      <c r="D3551" s="51"/>
      <c r="E3551" s="51"/>
    </row>
    <row r="3552" spans="1:5" x14ac:dyDescent="0.2">
      <c r="A3552" s="15"/>
      <c r="B3552" s="15"/>
      <c r="C3552" s="51"/>
      <c r="D3552" s="51"/>
      <c r="E3552" s="51"/>
    </row>
    <row r="3553" spans="1:5" x14ac:dyDescent="0.2">
      <c r="A3553" s="15"/>
      <c r="B3553" s="15"/>
      <c r="C3553" s="51"/>
      <c r="D3553" s="51"/>
      <c r="E3553" s="51"/>
    </row>
    <row r="3554" spans="1:5" x14ac:dyDescent="0.2">
      <c r="A3554" s="15"/>
      <c r="B3554" s="15"/>
      <c r="C3554" s="51"/>
      <c r="D3554" s="51"/>
      <c r="E3554" s="51"/>
    </row>
    <row r="3555" spans="1:5" x14ac:dyDescent="0.2">
      <c r="A3555" s="15"/>
      <c r="B3555" s="15"/>
      <c r="C3555" s="51"/>
      <c r="D3555" s="51"/>
      <c r="E3555" s="51"/>
    </row>
    <row r="3556" spans="1:5" x14ac:dyDescent="0.2">
      <c r="A3556" s="15"/>
      <c r="B3556" s="15"/>
      <c r="C3556" s="51"/>
      <c r="D3556" s="51"/>
      <c r="E3556" s="51"/>
    </row>
    <row r="3557" spans="1:5" x14ac:dyDescent="0.2">
      <c r="A3557" s="15"/>
      <c r="B3557" s="15"/>
      <c r="C3557" s="51"/>
      <c r="D3557" s="51"/>
      <c r="E3557" s="51"/>
    </row>
    <row r="3558" spans="1:5" x14ac:dyDescent="0.2">
      <c r="A3558" s="15"/>
      <c r="B3558" s="15"/>
      <c r="C3558" s="51"/>
      <c r="D3558" s="51"/>
      <c r="E3558" s="51"/>
    </row>
    <row r="3559" spans="1:5" x14ac:dyDescent="0.2">
      <c r="A3559" s="15"/>
      <c r="B3559" s="15"/>
      <c r="C3559" s="51"/>
      <c r="D3559" s="51"/>
      <c r="E3559" s="51"/>
    </row>
    <row r="3560" spans="1:5" x14ac:dyDescent="0.2">
      <c r="A3560" s="15"/>
      <c r="B3560" s="15"/>
      <c r="C3560" s="51"/>
      <c r="D3560" s="51"/>
      <c r="E3560" s="51"/>
    </row>
    <row r="3561" spans="1:5" x14ac:dyDescent="0.2">
      <c r="A3561" s="15"/>
      <c r="B3561" s="15"/>
      <c r="C3561" s="51"/>
      <c r="D3561" s="51"/>
      <c r="E3561" s="51"/>
    </row>
    <row r="3562" spans="1:5" x14ac:dyDescent="0.2">
      <c r="A3562" s="15"/>
      <c r="B3562" s="15"/>
      <c r="C3562" s="51"/>
      <c r="D3562" s="51"/>
      <c r="E3562" s="51"/>
    </row>
    <row r="3563" spans="1:5" x14ac:dyDescent="0.2">
      <c r="A3563" s="15"/>
      <c r="B3563" s="15"/>
      <c r="C3563" s="51"/>
      <c r="D3563" s="51"/>
      <c r="E3563" s="51"/>
    </row>
    <row r="3564" spans="1:5" x14ac:dyDescent="0.2">
      <c r="A3564" s="15"/>
      <c r="B3564" s="15"/>
      <c r="C3564" s="51"/>
      <c r="D3564" s="51"/>
      <c r="E3564" s="51"/>
    </row>
    <row r="3565" spans="1:5" x14ac:dyDescent="0.2">
      <c r="A3565" s="15"/>
      <c r="B3565" s="15"/>
      <c r="C3565" s="51"/>
      <c r="D3565" s="51"/>
      <c r="E3565" s="51"/>
    </row>
    <row r="3566" spans="1:5" x14ac:dyDescent="0.2">
      <c r="A3566" s="15"/>
      <c r="B3566" s="15"/>
      <c r="C3566" s="51"/>
      <c r="D3566" s="51"/>
      <c r="E3566" s="51"/>
    </row>
    <row r="3567" spans="1:5" x14ac:dyDescent="0.2">
      <c r="A3567" s="15"/>
      <c r="B3567" s="15"/>
      <c r="C3567" s="51"/>
      <c r="D3567" s="51"/>
      <c r="E3567" s="51"/>
    </row>
    <row r="3568" spans="1:5" x14ac:dyDescent="0.2">
      <c r="A3568" s="15"/>
      <c r="B3568" s="15"/>
      <c r="C3568" s="51"/>
      <c r="D3568" s="51"/>
      <c r="E3568" s="51"/>
    </row>
    <row r="3569" spans="1:5" x14ac:dyDescent="0.2">
      <c r="A3569" s="15"/>
      <c r="B3569" s="15"/>
      <c r="C3569" s="51"/>
      <c r="D3569" s="51"/>
      <c r="E3569" s="51"/>
    </row>
    <row r="3570" spans="1:5" x14ac:dyDescent="0.2">
      <c r="A3570" s="15"/>
      <c r="B3570" s="15"/>
      <c r="C3570" s="51"/>
      <c r="D3570" s="51"/>
      <c r="E3570" s="51"/>
    </row>
    <row r="3571" spans="1:5" x14ac:dyDescent="0.2">
      <c r="A3571" s="15"/>
      <c r="B3571" s="15"/>
      <c r="C3571" s="51"/>
      <c r="D3571" s="51"/>
      <c r="E3571" s="51"/>
    </row>
    <row r="3572" spans="1:5" x14ac:dyDescent="0.2">
      <c r="A3572" s="15"/>
      <c r="B3572" s="15"/>
      <c r="C3572" s="51"/>
      <c r="D3572" s="51"/>
      <c r="E3572" s="51"/>
    </row>
    <row r="3573" spans="1:5" x14ac:dyDescent="0.2">
      <c r="A3573" s="15"/>
      <c r="B3573" s="15"/>
      <c r="C3573" s="51"/>
      <c r="D3573" s="51"/>
      <c r="E3573" s="51"/>
    </row>
    <row r="3574" spans="1:5" x14ac:dyDescent="0.2">
      <c r="A3574" s="15"/>
      <c r="B3574" s="15"/>
      <c r="C3574" s="51"/>
      <c r="D3574" s="51"/>
      <c r="E3574" s="51"/>
    </row>
    <row r="3575" spans="1:5" x14ac:dyDescent="0.2">
      <c r="A3575" s="15"/>
      <c r="B3575" s="15"/>
      <c r="C3575" s="51"/>
      <c r="D3575" s="51"/>
      <c r="E3575" s="51"/>
    </row>
    <row r="3576" spans="1:5" x14ac:dyDescent="0.2">
      <c r="A3576" s="15"/>
      <c r="B3576" s="15"/>
      <c r="C3576" s="51"/>
      <c r="D3576" s="51"/>
      <c r="E3576" s="51"/>
    </row>
    <row r="3577" spans="1:5" x14ac:dyDescent="0.2">
      <c r="A3577" s="15"/>
      <c r="B3577" s="15"/>
      <c r="C3577" s="51"/>
      <c r="D3577" s="51"/>
      <c r="E3577" s="51"/>
    </row>
    <row r="3578" spans="1:5" x14ac:dyDescent="0.2">
      <c r="A3578" s="15"/>
      <c r="B3578" s="15"/>
      <c r="C3578" s="51"/>
      <c r="D3578" s="51"/>
      <c r="E3578" s="51"/>
    </row>
    <row r="3579" spans="1:5" x14ac:dyDescent="0.2">
      <c r="A3579" s="15"/>
      <c r="B3579" s="15"/>
      <c r="C3579" s="51"/>
      <c r="D3579" s="51"/>
      <c r="E3579" s="51"/>
    </row>
    <row r="3580" spans="1:5" x14ac:dyDescent="0.2">
      <c r="A3580" s="15"/>
      <c r="B3580" s="15"/>
      <c r="C3580" s="51"/>
      <c r="D3580" s="51"/>
      <c r="E3580" s="51"/>
    </row>
    <row r="3581" spans="1:5" x14ac:dyDescent="0.2">
      <c r="A3581" s="15"/>
      <c r="B3581" s="15"/>
      <c r="C3581" s="51"/>
      <c r="D3581" s="51"/>
      <c r="E3581" s="51"/>
    </row>
    <row r="3582" spans="1:5" x14ac:dyDescent="0.2">
      <c r="A3582" s="15"/>
      <c r="B3582" s="15"/>
      <c r="C3582" s="51"/>
      <c r="D3582" s="51"/>
      <c r="E3582" s="51"/>
    </row>
    <row r="3583" spans="1:5" x14ac:dyDescent="0.2">
      <c r="A3583" s="15"/>
      <c r="B3583" s="15"/>
      <c r="C3583" s="51"/>
      <c r="D3583" s="51"/>
      <c r="E3583" s="51"/>
    </row>
    <row r="3584" spans="1:5" x14ac:dyDescent="0.2">
      <c r="A3584" s="15"/>
      <c r="B3584" s="15"/>
      <c r="C3584" s="51"/>
      <c r="D3584" s="51"/>
      <c r="E3584" s="51"/>
    </row>
    <row r="3585" spans="1:5" x14ac:dyDescent="0.2">
      <c r="A3585" s="15"/>
      <c r="B3585" s="15"/>
      <c r="C3585" s="51"/>
      <c r="D3585" s="51"/>
      <c r="E3585" s="51"/>
    </row>
    <row r="3586" spans="1:5" x14ac:dyDescent="0.2">
      <c r="A3586" s="15"/>
      <c r="B3586" s="15"/>
      <c r="C3586" s="51"/>
      <c r="D3586" s="51"/>
      <c r="E3586" s="51"/>
    </row>
    <row r="3587" spans="1:5" x14ac:dyDescent="0.2">
      <c r="A3587" s="15"/>
      <c r="B3587" s="15"/>
      <c r="C3587" s="51"/>
      <c r="D3587" s="51"/>
      <c r="E3587" s="51"/>
    </row>
    <row r="3588" spans="1:5" x14ac:dyDescent="0.2">
      <c r="A3588" s="15"/>
      <c r="B3588" s="15"/>
      <c r="C3588" s="51"/>
      <c r="D3588" s="51"/>
      <c r="E3588" s="51"/>
    </row>
    <row r="3589" spans="1:5" x14ac:dyDescent="0.2">
      <c r="A3589" s="15"/>
      <c r="B3589" s="15"/>
      <c r="C3589" s="51"/>
      <c r="D3589" s="51"/>
      <c r="E3589" s="51"/>
    </row>
    <row r="3590" spans="1:5" x14ac:dyDescent="0.2">
      <c r="A3590" s="15"/>
      <c r="B3590" s="15"/>
      <c r="C3590" s="51"/>
      <c r="D3590" s="51"/>
      <c r="E3590" s="51"/>
    </row>
    <row r="3591" spans="1:5" x14ac:dyDescent="0.2">
      <c r="A3591" s="15"/>
      <c r="B3591" s="15"/>
      <c r="C3591" s="51"/>
      <c r="D3591" s="51"/>
      <c r="E3591" s="51"/>
    </row>
    <row r="3592" spans="1:5" x14ac:dyDescent="0.2">
      <c r="A3592" s="15"/>
      <c r="B3592" s="15"/>
      <c r="C3592" s="51"/>
      <c r="D3592" s="51"/>
      <c r="E3592" s="51"/>
    </row>
    <row r="3593" spans="1:5" x14ac:dyDescent="0.2">
      <c r="A3593" s="15"/>
      <c r="B3593" s="15"/>
      <c r="C3593" s="51"/>
      <c r="D3593" s="51"/>
      <c r="E3593" s="51"/>
    </row>
    <row r="3594" spans="1:5" x14ac:dyDescent="0.2">
      <c r="A3594" s="15"/>
      <c r="B3594" s="15"/>
      <c r="C3594" s="51"/>
      <c r="D3594" s="51"/>
      <c r="E3594" s="51"/>
    </row>
    <row r="3595" spans="1:5" x14ac:dyDescent="0.2">
      <c r="A3595" s="15"/>
      <c r="B3595" s="15"/>
      <c r="C3595" s="51"/>
      <c r="D3595" s="51"/>
      <c r="E3595" s="51"/>
    </row>
    <row r="3596" spans="1:5" x14ac:dyDescent="0.2">
      <c r="A3596" s="15"/>
      <c r="B3596" s="15"/>
      <c r="C3596" s="51"/>
      <c r="D3596" s="51"/>
      <c r="E3596" s="51"/>
    </row>
    <row r="3597" spans="1:5" x14ac:dyDescent="0.2">
      <c r="A3597" s="15"/>
      <c r="B3597" s="15"/>
      <c r="C3597" s="51"/>
      <c r="D3597" s="51"/>
      <c r="E3597" s="51"/>
    </row>
    <row r="3598" spans="1:5" x14ac:dyDescent="0.2">
      <c r="A3598" s="15"/>
      <c r="B3598" s="15"/>
      <c r="C3598" s="51"/>
      <c r="D3598" s="51"/>
      <c r="E3598" s="51"/>
    </row>
    <row r="3599" spans="1:5" x14ac:dyDescent="0.2">
      <c r="A3599" s="15"/>
      <c r="B3599" s="15"/>
      <c r="C3599" s="51"/>
      <c r="D3599" s="51"/>
      <c r="E3599" s="51"/>
    </row>
    <row r="3600" spans="1:5" x14ac:dyDescent="0.2">
      <c r="A3600" s="15"/>
      <c r="B3600" s="15"/>
      <c r="C3600" s="51"/>
      <c r="D3600" s="51"/>
      <c r="E3600" s="51"/>
    </row>
    <row r="3601" spans="1:5" x14ac:dyDescent="0.2">
      <c r="A3601" s="15"/>
      <c r="B3601" s="15"/>
      <c r="C3601" s="51"/>
      <c r="D3601" s="51"/>
      <c r="E3601" s="51"/>
    </row>
    <row r="3602" spans="1:5" x14ac:dyDescent="0.2">
      <c r="A3602" s="15"/>
      <c r="B3602" s="15"/>
      <c r="C3602" s="51"/>
      <c r="D3602" s="51"/>
      <c r="E3602" s="51"/>
    </row>
    <row r="3603" spans="1:5" x14ac:dyDescent="0.2">
      <c r="A3603" s="15"/>
      <c r="B3603" s="15"/>
      <c r="C3603" s="51"/>
      <c r="D3603" s="51"/>
      <c r="E3603" s="51"/>
    </row>
    <row r="3604" spans="1:5" x14ac:dyDescent="0.2">
      <c r="A3604" s="15"/>
      <c r="B3604" s="15"/>
      <c r="C3604" s="51"/>
      <c r="D3604" s="51"/>
      <c r="E3604" s="51"/>
    </row>
    <row r="3605" spans="1:5" x14ac:dyDescent="0.2">
      <c r="A3605" s="15"/>
      <c r="B3605" s="15"/>
      <c r="C3605" s="51"/>
      <c r="D3605" s="51"/>
      <c r="E3605" s="51"/>
    </row>
    <row r="3606" spans="1:5" x14ac:dyDescent="0.2">
      <c r="A3606" s="15"/>
      <c r="B3606" s="15"/>
      <c r="C3606" s="51"/>
      <c r="D3606" s="51"/>
      <c r="E3606" s="51"/>
    </row>
    <row r="3607" spans="1:5" x14ac:dyDescent="0.2">
      <c r="A3607" s="15"/>
      <c r="B3607" s="15"/>
      <c r="C3607" s="51"/>
      <c r="D3607" s="51"/>
      <c r="E3607" s="51"/>
    </row>
    <row r="3608" spans="1:5" x14ac:dyDescent="0.2">
      <c r="A3608" s="15"/>
      <c r="B3608" s="15"/>
      <c r="C3608" s="51"/>
      <c r="D3608" s="51"/>
      <c r="E3608" s="51"/>
    </row>
    <row r="3609" spans="1:5" x14ac:dyDescent="0.2">
      <c r="A3609" s="15"/>
      <c r="B3609" s="15"/>
      <c r="C3609" s="51"/>
      <c r="D3609" s="51"/>
      <c r="E3609" s="51"/>
    </row>
    <row r="3610" spans="1:5" x14ac:dyDescent="0.2">
      <c r="A3610" s="15"/>
      <c r="B3610" s="15"/>
      <c r="C3610" s="51"/>
      <c r="D3610" s="51"/>
      <c r="E3610" s="51"/>
    </row>
    <row r="3611" spans="1:5" x14ac:dyDescent="0.2">
      <c r="A3611" s="15"/>
      <c r="B3611" s="15"/>
      <c r="C3611" s="51"/>
      <c r="D3611" s="51"/>
      <c r="E3611" s="51"/>
    </row>
    <row r="3612" spans="1:5" x14ac:dyDescent="0.2">
      <c r="A3612" s="15"/>
      <c r="B3612" s="15"/>
      <c r="C3612" s="51"/>
      <c r="D3612" s="51"/>
      <c r="E3612" s="51"/>
    </row>
    <row r="3613" spans="1:5" x14ac:dyDescent="0.2">
      <c r="A3613" s="15"/>
      <c r="B3613" s="15"/>
      <c r="C3613" s="51"/>
      <c r="D3613" s="51"/>
      <c r="E3613" s="51"/>
    </row>
    <row r="3614" spans="1:5" x14ac:dyDescent="0.2">
      <c r="A3614" s="15"/>
      <c r="B3614" s="15"/>
      <c r="C3614" s="51"/>
      <c r="D3614" s="51"/>
      <c r="E3614" s="51"/>
    </row>
    <row r="3615" spans="1:5" x14ac:dyDescent="0.2">
      <c r="A3615" s="15"/>
      <c r="B3615" s="15"/>
      <c r="C3615" s="51"/>
      <c r="D3615" s="51"/>
      <c r="E3615" s="51"/>
    </row>
    <row r="3616" spans="1:5" x14ac:dyDescent="0.2">
      <c r="A3616" s="15"/>
      <c r="B3616" s="15"/>
      <c r="C3616" s="51"/>
      <c r="D3616" s="51"/>
      <c r="E3616" s="51"/>
    </row>
    <row r="3617" spans="1:5" x14ac:dyDescent="0.2">
      <c r="A3617" s="15"/>
      <c r="B3617" s="15"/>
      <c r="C3617" s="51"/>
      <c r="D3617" s="51"/>
      <c r="E3617" s="51"/>
    </row>
    <row r="3618" spans="1:5" x14ac:dyDescent="0.2">
      <c r="A3618" s="15"/>
      <c r="B3618" s="15"/>
      <c r="C3618" s="51"/>
      <c r="D3618" s="51"/>
      <c r="E3618" s="51"/>
    </row>
    <row r="3619" spans="1:5" x14ac:dyDescent="0.2">
      <c r="A3619" s="15"/>
      <c r="B3619" s="15"/>
      <c r="C3619" s="51"/>
      <c r="D3619" s="51"/>
      <c r="E3619" s="51"/>
    </row>
    <row r="3620" spans="1:5" x14ac:dyDescent="0.2">
      <c r="A3620" s="15"/>
      <c r="B3620" s="15"/>
      <c r="C3620" s="51"/>
      <c r="D3620" s="51"/>
      <c r="E3620" s="51"/>
    </row>
    <row r="3621" spans="1:5" x14ac:dyDescent="0.2">
      <c r="A3621" s="15"/>
      <c r="B3621" s="15"/>
      <c r="C3621" s="51"/>
      <c r="D3621" s="51"/>
      <c r="E3621" s="51"/>
    </row>
    <row r="3622" spans="1:5" x14ac:dyDescent="0.2">
      <c r="A3622" s="15"/>
      <c r="B3622" s="15"/>
      <c r="C3622" s="51"/>
      <c r="D3622" s="51"/>
      <c r="E3622" s="51"/>
    </row>
    <row r="3623" spans="1:5" x14ac:dyDescent="0.2">
      <c r="A3623" s="15"/>
      <c r="B3623" s="15"/>
      <c r="C3623" s="51"/>
      <c r="D3623" s="51"/>
      <c r="E3623" s="51"/>
    </row>
    <row r="3624" spans="1:5" x14ac:dyDescent="0.2">
      <c r="A3624" s="15"/>
      <c r="B3624" s="15"/>
      <c r="C3624" s="51"/>
      <c r="D3624" s="51"/>
      <c r="E3624" s="51"/>
    </row>
    <row r="3625" spans="1:5" x14ac:dyDescent="0.2">
      <c r="A3625" s="15"/>
      <c r="B3625" s="15"/>
      <c r="C3625" s="51"/>
      <c r="D3625" s="51"/>
      <c r="E3625" s="51"/>
    </row>
    <row r="3626" spans="1:5" x14ac:dyDescent="0.2">
      <c r="A3626" s="15"/>
      <c r="B3626" s="15"/>
      <c r="C3626" s="51"/>
      <c r="D3626" s="51"/>
      <c r="E3626" s="51"/>
    </row>
    <row r="3627" spans="1:5" x14ac:dyDescent="0.2">
      <c r="A3627" s="15"/>
      <c r="B3627" s="15"/>
      <c r="C3627" s="51"/>
      <c r="D3627" s="51"/>
      <c r="E3627" s="51"/>
    </row>
    <row r="3628" spans="1:5" x14ac:dyDescent="0.2">
      <c r="A3628" s="15"/>
      <c r="B3628" s="15"/>
      <c r="C3628" s="51"/>
      <c r="D3628" s="51"/>
      <c r="E3628" s="51"/>
    </row>
    <row r="3629" spans="1:5" x14ac:dyDescent="0.2">
      <c r="A3629" s="15"/>
      <c r="B3629" s="15"/>
      <c r="C3629" s="51"/>
      <c r="D3629" s="51"/>
      <c r="E3629" s="51"/>
    </row>
    <row r="3630" spans="1:5" x14ac:dyDescent="0.2">
      <c r="A3630" s="15"/>
      <c r="B3630" s="15"/>
      <c r="C3630" s="51"/>
      <c r="D3630" s="51"/>
      <c r="E3630" s="51"/>
    </row>
    <row r="3631" spans="1:5" x14ac:dyDescent="0.2">
      <c r="A3631" s="15"/>
      <c r="B3631" s="15"/>
      <c r="C3631" s="51"/>
      <c r="D3631" s="51"/>
      <c r="E3631" s="51"/>
    </row>
    <row r="3632" spans="1:5" x14ac:dyDescent="0.2">
      <c r="A3632" s="15"/>
      <c r="B3632" s="15"/>
      <c r="C3632" s="51"/>
      <c r="D3632" s="51"/>
      <c r="E3632" s="51"/>
    </row>
    <row r="3633" spans="1:5" x14ac:dyDescent="0.2">
      <c r="A3633" s="15"/>
      <c r="B3633" s="15"/>
      <c r="C3633" s="51"/>
      <c r="D3633" s="51"/>
      <c r="E3633" s="51"/>
    </row>
    <row r="3634" spans="1:5" x14ac:dyDescent="0.2">
      <c r="A3634" s="15"/>
      <c r="B3634" s="15"/>
      <c r="C3634" s="51"/>
      <c r="D3634" s="51"/>
      <c r="E3634" s="51"/>
    </row>
    <row r="3635" spans="1:5" x14ac:dyDescent="0.2">
      <c r="A3635" s="15"/>
      <c r="B3635" s="15"/>
      <c r="C3635" s="51"/>
      <c r="D3635" s="51"/>
      <c r="E3635" s="51"/>
    </row>
    <row r="3636" spans="1:5" x14ac:dyDescent="0.2">
      <c r="A3636" s="15"/>
      <c r="B3636" s="15"/>
      <c r="C3636" s="51"/>
      <c r="D3636" s="51"/>
      <c r="E3636" s="51"/>
    </row>
    <row r="3637" spans="1:5" x14ac:dyDescent="0.2">
      <c r="A3637" s="15"/>
      <c r="B3637" s="15"/>
      <c r="C3637" s="51"/>
      <c r="D3637" s="51"/>
      <c r="E3637" s="51"/>
    </row>
    <row r="3638" spans="1:5" x14ac:dyDescent="0.2">
      <c r="A3638" s="15"/>
      <c r="B3638" s="15"/>
      <c r="C3638" s="51"/>
      <c r="D3638" s="51"/>
      <c r="E3638" s="51"/>
    </row>
    <row r="3639" spans="1:5" x14ac:dyDescent="0.2">
      <c r="A3639" s="15"/>
      <c r="B3639" s="15"/>
      <c r="C3639" s="51"/>
      <c r="D3639" s="51"/>
      <c r="E3639" s="51"/>
    </row>
    <row r="3640" spans="1:5" x14ac:dyDescent="0.2">
      <c r="A3640" s="15"/>
      <c r="B3640" s="15"/>
      <c r="C3640" s="51"/>
      <c r="D3640" s="51"/>
      <c r="E3640" s="51"/>
    </row>
    <row r="3641" spans="1:5" x14ac:dyDescent="0.2">
      <c r="A3641" s="15"/>
      <c r="B3641" s="15"/>
      <c r="C3641" s="51"/>
      <c r="D3641" s="51"/>
      <c r="E3641" s="51"/>
    </row>
    <row r="3642" spans="1:5" x14ac:dyDescent="0.2">
      <c r="A3642" s="15"/>
      <c r="B3642" s="15"/>
      <c r="C3642" s="51"/>
      <c r="D3642" s="51"/>
      <c r="E3642" s="51"/>
    </row>
    <row r="3643" spans="1:5" x14ac:dyDescent="0.2">
      <c r="A3643" s="15"/>
      <c r="B3643" s="15"/>
      <c r="C3643" s="51"/>
      <c r="D3643" s="51"/>
      <c r="E3643" s="51"/>
    </row>
    <row r="3644" spans="1:5" x14ac:dyDescent="0.2">
      <c r="A3644" s="15"/>
      <c r="B3644" s="15"/>
      <c r="C3644" s="51"/>
      <c r="D3644" s="51"/>
      <c r="E3644" s="51"/>
    </row>
    <row r="3645" spans="1:5" x14ac:dyDescent="0.2">
      <c r="A3645" s="15"/>
      <c r="B3645" s="15"/>
      <c r="C3645" s="51"/>
      <c r="D3645" s="51"/>
      <c r="E3645" s="51"/>
    </row>
    <row r="3646" spans="1:5" x14ac:dyDescent="0.2">
      <c r="A3646" s="15"/>
      <c r="B3646" s="15"/>
      <c r="C3646" s="51"/>
      <c r="D3646" s="51"/>
      <c r="E3646" s="51"/>
    </row>
    <row r="3647" spans="1:5" x14ac:dyDescent="0.2">
      <c r="A3647" s="15"/>
      <c r="B3647" s="15"/>
      <c r="C3647" s="51"/>
      <c r="D3647" s="51"/>
      <c r="E3647" s="51"/>
    </row>
    <row r="3648" spans="1:5" x14ac:dyDescent="0.2">
      <c r="A3648" s="15"/>
      <c r="B3648" s="15"/>
      <c r="C3648" s="51"/>
      <c r="D3648" s="51"/>
      <c r="E3648" s="51"/>
    </row>
    <row r="3649" spans="1:5" x14ac:dyDescent="0.2">
      <c r="A3649" s="15"/>
      <c r="B3649" s="15"/>
      <c r="C3649" s="51"/>
      <c r="D3649" s="51"/>
      <c r="E3649" s="51"/>
    </row>
    <row r="3650" spans="1:5" x14ac:dyDescent="0.2">
      <c r="A3650" s="15"/>
      <c r="B3650" s="15"/>
      <c r="C3650" s="51"/>
      <c r="D3650" s="51"/>
      <c r="E3650" s="51"/>
    </row>
    <row r="3651" spans="1:5" x14ac:dyDescent="0.2">
      <c r="A3651" s="15"/>
      <c r="B3651" s="15"/>
      <c r="C3651" s="51"/>
      <c r="D3651" s="51"/>
      <c r="E3651" s="51"/>
    </row>
    <row r="3652" spans="1:5" x14ac:dyDescent="0.2">
      <c r="A3652" s="15"/>
      <c r="B3652" s="15"/>
      <c r="C3652" s="51"/>
      <c r="D3652" s="51"/>
      <c r="E3652" s="51"/>
    </row>
    <row r="3653" spans="1:5" x14ac:dyDescent="0.2">
      <c r="A3653" s="15"/>
      <c r="B3653" s="15"/>
      <c r="C3653" s="51"/>
      <c r="D3653" s="51"/>
      <c r="E3653" s="51"/>
    </row>
    <row r="3654" spans="1:5" x14ac:dyDescent="0.2">
      <c r="A3654" s="15"/>
      <c r="B3654" s="15"/>
      <c r="C3654" s="51"/>
      <c r="D3654" s="51"/>
      <c r="E3654" s="51"/>
    </row>
    <row r="3655" spans="1:5" x14ac:dyDescent="0.2">
      <c r="A3655" s="15"/>
      <c r="B3655" s="15"/>
      <c r="C3655" s="51"/>
      <c r="D3655" s="51"/>
      <c r="E3655" s="51"/>
    </row>
    <row r="3656" spans="1:5" x14ac:dyDescent="0.2">
      <c r="A3656" s="15"/>
      <c r="B3656" s="15"/>
      <c r="C3656" s="51"/>
      <c r="D3656" s="51"/>
      <c r="E3656" s="51"/>
    </row>
    <row r="3657" spans="1:5" x14ac:dyDescent="0.2">
      <c r="A3657" s="15"/>
      <c r="B3657" s="15"/>
      <c r="C3657" s="51"/>
      <c r="D3657" s="51"/>
      <c r="E3657" s="51"/>
    </row>
    <row r="3658" spans="1:5" x14ac:dyDescent="0.2">
      <c r="A3658" s="15"/>
      <c r="B3658" s="15"/>
      <c r="C3658" s="51"/>
      <c r="D3658" s="51"/>
      <c r="E3658" s="51"/>
    </row>
    <row r="3659" spans="1:5" x14ac:dyDescent="0.2">
      <c r="A3659" s="15"/>
      <c r="B3659" s="15"/>
      <c r="C3659" s="51"/>
      <c r="D3659" s="51"/>
      <c r="E3659" s="51"/>
    </row>
    <row r="3660" spans="1:5" x14ac:dyDescent="0.2">
      <c r="A3660" s="15"/>
      <c r="B3660" s="15"/>
      <c r="C3660" s="51"/>
      <c r="D3660" s="51"/>
      <c r="E3660" s="51"/>
    </row>
    <row r="3661" spans="1:5" x14ac:dyDescent="0.2">
      <c r="A3661" s="15"/>
      <c r="B3661" s="15"/>
      <c r="C3661" s="51"/>
      <c r="D3661" s="51"/>
      <c r="E3661" s="51"/>
    </row>
    <row r="3662" spans="1:5" x14ac:dyDescent="0.2">
      <c r="A3662" s="15"/>
      <c r="B3662" s="15"/>
      <c r="C3662" s="51"/>
      <c r="D3662" s="51"/>
      <c r="E3662" s="51"/>
    </row>
    <row r="3663" spans="1:5" x14ac:dyDescent="0.2">
      <c r="A3663" s="15"/>
      <c r="B3663" s="15"/>
      <c r="C3663" s="51"/>
      <c r="D3663" s="51"/>
      <c r="E3663" s="51"/>
    </row>
    <row r="3664" spans="1:5" x14ac:dyDescent="0.2">
      <c r="A3664" s="15"/>
      <c r="B3664" s="15"/>
      <c r="C3664" s="51"/>
      <c r="D3664" s="51"/>
      <c r="E3664" s="51"/>
    </row>
    <row r="3665" spans="1:5" x14ac:dyDescent="0.2">
      <c r="A3665" s="15"/>
      <c r="B3665" s="15"/>
      <c r="C3665" s="51"/>
      <c r="D3665" s="51"/>
      <c r="E3665" s="51"/>
    </row>
    <row r="3666" spans="1:5" x14ac:dyDescent="0.2">
      <c r="A3666" s="15"/>
      <c r="B3666" s="15"/>
      <c r="C3666" s="51"/>
      <c r="D3666" s="51"/>
      <c r="E3666" s="51"/>
    </row>
    <row r="3667" spans="1:5" x14ac:dyDescent="0.2">
      <c r="A3667" s="15"/>
      <c r="B3667" s="15"/>
      <c r="C3667" s="51"/>
      <c r="D3667" s="51"/>
      <c r="E3667" s="51"/>
    </row>
    <row r="3668" spans="1:5" x14ac:dyDescent="0.2">
      <c r="A3668" s="15"/>
      <c r="B3668" s="15"/>
      <c r="C3668" s="51"/>
      <c r="D3668" s="51"/>
      <c r="E3668" s="51"/>
    </row>
    <row r="3669" spans="1:5" x14ac:dyDescent="0.2">
      <c r="A3669" s="15"/>
      <c r="B3669" s="15"/>
      <c r="C3669" s="51"/>
      <c r="D3669" s="51"/>
      <c r="E3669" s="51"/>
    </row>
    <row r="3670" spans="1:5" x14ac:dyDescent="0.2">
      <c r="A3670" s="15"/>
      <c r="B3670" s="15"/>
      <c r="C3670" s="51"/>
      <c r="D3670" s="51"/>
      <c r="E3670" s="51"/>
    </row>
    <row r="3671" spans="1:5" x14ac:dyDescent="0.2">
      <c r="A3671" s="15"/>
      <c r="B3671" s="15"/>
      <c r="C3671" s="51"/>
      <c r="D3671" s="51"/>
      <c r="E3671" s="51"/>
    </row>
    <row r="3672" spans="1:5" x14ac:dyDescent="0.2">
      <c r="A3672" s="15"/>
      <c r="B3672" s="15"/>
      <c r="C3672" s="51"/>
      <c r="D3672" s="51"/>
      <c r="E3672" s="51"/>
    </row>
    <row r="3673" spans="1:5" x14ac:dyDescent="0.2">
      <c r="A3673" s="15"/>
      <c r="B3673" s="15"/>
      <c r="C3673" s="51"/>
      <c r="D3673" s="51"/>
      <c r="E3673" s="51"/>
    </row>
    <row r="3674" spans="1:5" x14ac:dyDescent="0.2">
      <c r="A3674" s="15"/>
      <c r="B3674" s="15"/>
      <c r="C3674" s="51"/>
      <c r="D3674" s="51"/>
      <c r="E3674" s="51"/>
    </row>
    <row r="3675" spans="1:5" x14ac:dyDescent="0.2">
      <c r="A3675" s="15"/>
      <c r="B3675" s="15"/>
      <c r="C3675" s="51"/>
      <c r="D3675" s="51"/>
      <c r="E3675" s="51"/>
    </row>
    <row r="3676" spans="1:5" x14ac:dyDescent="0.2">
      <c r="A3676" s="15"/>
      <c r="B3676" s="15"/>
      <c r="C3676" s="51"/>
      <c r="D3676" s="51"/>
      <c r="E3676" s="51"/>
    </row>
    <row r="3677" spans="1:5" x14ac:dyDescent="0.2">
      <c r="A3677" s="15"/>
      <c r="B3677" s="15"/>
      <c r="C3677" s="51"/>
      <c r="D3677" s="51"/>
      <c r="E3677" s="51"/>
    </row>
    <row r="3678" spans="1:5" x14ac:dyDescent="0.2">
      <c r="A3678" s="15"/>
      <c r="B3678" s="15"/>
      <c r="C3678" s="51"/>
      <c r="D3678" s="51"/>
      <c r="E3678" s="51"/>
    </row>
    <row r="3679" spans="1:5" x14ac:dyDescent="0.2">
      <c r="A3679" s="15"/>
      <c r="B3679" s="15"/>
      <c r="C3679" s="51"/>
      <c r="D3679" s="51"/>
      <c r="E3679" s="51"/>
    </row>
    <row r="3680" spans="1:5" x14ac:dyDescent="0.2">
      <c r="A3680" s="15"/>
      <c r="B3680" s="15"/>
      <c r="C3680" s="51"/>
      <c r="D3680" s="51"/>
      <c r="E3680" s="51"/>
    </row>
    <row r="3681" spans="1:5" x14ac:dyDescent="0.2">
      <c r="A3681" s="15"/>
      <c r="B3681" s="15"/>
      <c r="C3681" s="51"/>
      <c r="D3681" s="51"/>
      <c r="E3681" s="51"/>
    </row>
    <row r="3682" spans="1:5" x14ac:dyDescent="0.2">
      <c r="A3682" s="15"/>
      <c r="B3682" s="15"/>
      <c r="C3682" s="51"/>
      <c r="D3682" s="51"/>
      <c r="E3682" s="51"/>
    </row>
    <row r="3683" spans="1:5" x14ac:dyDescent="0.2">
      <c r="A3683" s="15"/>
      <c r="B3683" s="15"/>
      <c r="C3683" s="51"/>
      <c r="D3683" s="51"/>
      <c r="E3683" s="51"/>
    </row>
    <row r="3684" spans="1:5" x14ac:dyDescent="0.2">
      <c r="A3684" s="15"/>
      <c r="B3684" s="15"/>
      <c r="C3684" s="51"/>
      <c r="D3684" s="51"/>
      <c r="E3684" s="51"/>
    </row>
    <row r="3685" spans="1:5" x14ac:dyDescent="0.2">
      <c r="A3685" s="15"/>
      <c r="B3685" s="15"/>
      <c r="C3685" s="51"/>
      <c r="D3685" s="51"/>
      <c r="E3685" s="51"/>
    </row>
    <row r="3686" spans="1:5" x14ac:dyDescent="0.2">
      <c r="A3686" s="15"/>
      <c r="B3686" s="15"/>
      <c r="C3686" s="51"/>
      <c r="D3686" s="51"/>
      <c r="E3686" s="51"/>
    </row>
    <row r="3687" spans="1:5" x14ac:dyDescent="0.2">
      <c r="A3687" s="15"/>
      <c r="B3687" s="15"/>
      <c r="C3687" s="51"/>
      <c r="D3687" s="51"/>
      <c r="E3687" s="51"/>
    </row>
    <row r="3688" spans="1:5" x14ac:dyDescent="0.2">
      <c r="A3688" s="15"/>
      <c r="B3688" s="15"/>
      <c r="C3688" s="51"/>
      <c r="D3688" s="51"/>
      <c r="E3688" s="51"/>
    </row>
    <row r="3689" spans="1:5" x14ac:dyDescent="0.2">
      <c r="A3689" s="15"/>
      <c r="B3689" s="15"/>
      <c r="C3689" s="51"/>
      <c r="D3689" s="51"/>
      <c r="E3689" s="51"/>
    </row>
    <row r="3690" spans="1:5" x14ac:dyDescent="0.2">
      <c r="A3690" s="15"/>
      <c r="B3690" s="15"/>
      <c r="C3690" s="51"/>
      <c r="D3690" s="51"/>
      <c r="E3690" s="51"/>
    </row>
    <row r="3691" spans="1:5" x14ac:dyDescent="0.2">
      <c r="A3691" s="15"/>
      <c r="B3691" s="15"/>
      <c r="C3691" s="51"/>
      <c r="D3691" s="51"/>
      <c r="E3691" s="51"/>
    </row>
    <row r="3692" spans="1:5" x14ac:dyDescent="0.2">
      <c r="A3692" s="15"/>
      <c r="B3692" s="15"/>
      <c r="C3692" s="51"/>
      <c r="D3692" s="51"/>
      <c r="E3692" s="51"/>
    </row>
    <row r="3693" spans="1:5" x14ac:dyDescent="0.2">
      <c r="A3693" s="15"/>
      <c r="B3693" s="15"/>
      <c r="C3693" s="51"/>
      <c r="D3693" s="51"/>
      <c r="E3693" s="51"/>
    </row>
    <row r="3694" spans="1:5" x14ac:dyDescent="0.2">
      <c r="A3694" s="15"/>
      <c r="B3694" s="15"/>
      <c r="C3694" s="51"/>
      <c r="D3694" s="51"/>
      <c r="E3694" s="51"/>
    </row>
    <row r="3695" spans="1:5" x14ac:dyDescent="0.2">
      <c r="A3695" s="15"/>
      <c r="B3695" s="15"/>
      <c r="C3695" s="51"/>
      <c r="D3695" s="51"/>
      <c r="E3695" s="51"/>
    </row>
    <row r="3696" spans="1:5" x14ac:dyDescent="0.2">
      <c r="A3696" s="15"/>
      <c r="B3696" s="15"/>
      <c r="C3696" s="51"/>
      <c r="D3696" s="51"/>
      <c r="E3696" s="51"/>
    </row>
    <row r="3697" spans="1:5" x14ac:dyDescent="0.2">
      <c r="A3697" s="15"/>
      <c r="B3697" s="15"/>
      <c r="C3697" s="51"/>
      <c r="D3697" s="51"/>
      <c r="E3697" s="51"/>
    </row>
    <row r="3698" spans="1:5" x14ac:dyDescent="0.2">
      <c r="A3698" s="15"/>
      <c r="B3698" s="15"/>
      <c r="C3698" s="51"/>
      <c r="D3698" s="51"/>
      <c r="E3698" s="51"/>
    </row>
    <row r="3699" spans="1:5" x14ac:dyDescent="0.2">
      <c r="A3699" s="15"/>
      <c r="B3699" s="15"/>
      <c r="C3699" s="51"/>
      <c r="D3699" s="51"/>
      <c r="E3699" s="51"/>
    </row>
    <row r="3700" spans="1:5" x14ac:dyDescent="0.2">
      <c r="A3700" s="15"/>
      <c r="B3700" s="15"/>
      <c r="C3700" s="51"/>
      <c r="D3700" s="51"/>
      <c r="E3700" s="51"/>
    </row>
    <row r="3701" spans="1:5" x14ac:dyDescent="0.2">
      <c r="A3701" s="15"/>
      <c r="B3701" s="15"/>
      <c r="C3701" s="51"/>
      <c r="D3701" s="51"/>
      <c r="E3701" s="51"/>
    </row>
    <row r="3702" spans="1:5" x14ac:dyDescent="0.2">
      <c r="A3702" s="15"/>
      <c r="B3702" s="15"/>
      <c r="C3702" s="51"/>
      <c r="D3702" s="51"/>
      <c r="E3702" s="51"/>
    </row>
    <row r="3703" spans="1:5" x14ac:dyDescent="0.2">
      <c r="A3703" s="15"/>
      <c r="B3703" s="15"/>
      <c r="C3703" s="51"/>
      <c r="D3703" s="51"/>
      <c r="E3703" s="51"/>
    </row>
    <row r="3704" spans="1:5" x14ac:dyDescent="0.2">
      <c r="A3704" s="15"/>
      <c r="B3704" s="15"/>
      <c r="C3704" s="51"/>
      <c r="D3704" s="51"/>
      <c r="E3704" s="51"/>
    </row>
    <row r="3705" spans="1:5" x14ac:dyDescent="0.2">
      <c r="A3705" s="15"/>
      <c r="B3705" s="15"/>
      <c r="C3705" s="51"/>
      <c r="D3705" s="51"/>
      <c r="E3705" s="51"/>
    </row>
    <row r="3706" spans="1:5" x14ac:dyDescent="0.2">
      <c r="A3706" s="15"/>
      <c r="B3706" s="15"/>
      <c r="C3706" s="51"/>
      <c r="D3706" s="51"/>
      <c r="E3706" s="51"/>
    </row>
    <row r="3707" spans="1:5" x14ac:dyDescent="0.2">
      <c r="A3707" s="15"/>
      <c r="B3707" s="15"/>
      <c r="C3707" s="51"/>
      <c r="D3707" s="51"/>
      <c r="E3707" s="51"/>
    </row>
    <row r="3708" spans="1:5" x14ac:dyDescent="0.2">
      <c r="A3708" s="15"/>
      <c r="B3708" s="15"/>
      <c r="C3708" s="51"/>
      <c r="D3708" s="51"/>
      <c r="E3708" s="51"/>
    </row>
    <row r="3709" spans="1:5" x14ac:dyDescent="0.2">
      <c r="A3709" s="15"/>
      <c r="B3709" s="15"/>
      <c r="C3709" s="51"/>
      <c r="D3709" s="51"/>
      <c r="E3709" s="51"/>
    </row>
    <row r="3710" spans="1:5" x14ac:dyDescent="0.2">
      <c r="A3710" s="15"/>
      <c r="B3710" s="15"/>
      <c r="C3710" s="51"/>
      <c r="D3710" s="51"/>
      <c r="E3710" s="51"/>
    </row>
    <row r="3711" spans="1:5" x14ac:dyDescent="0.2">
      <c r="A3711" s="15"/>
      <c r="B3711" s="15"/>
      <c r="C3711" s="51"/>
      <c r="D3711" s="51"/>
      <c r="E3711" s="51"/>
    </row>
    <row r="3712" spans="1:5" x14ac:dyDescent="0.2">
      <c r="A3712" s="15"/>
      <c r="B3712" s="15"/>
      <c r="C3712" s="51"/>
      <c r="D3712" s="51"/>
      <c r="E3712" s="51"/>
    </row>
    <row r="3713" spans="1:5" x14ac:dyDescent="0.2">
      <c r="A3713" s="15"/>
      <c r="B3713" s="15"/>
      <c r="C3713" s="51"/>
      <c r="D3713" s="51"/>
      <c r="E3713" s="51"/>
    </row>
    <row r="3714" spans="1:5" x14ac:dyDescent="0.2">
      <c r="A3714" s="15"/>
      <c r="B3714" s="15"/>
      <c r="C3714" s="51"/>
      <c r="D3714" s="51"/>
      <c r="E3714" s="51"/>
    </row>
    <row r="3715" spans="1:5" x14ac:dyDescent="0.2">
      <c r="A3715" s="15"/>
      <c r="B3715" s="15"/>
      <c r="C3715" s="51"/>
      <c r="D3715" s="51"/>
      <c r="E3715" s="51"/>
    </row>
    <row r="3716" spans="1:5" x14ac:dyDescent="0.2">
      <c r="A3716" s="15"/>
      <c r="B3716" s="15"/>
      <c r="C3716" s="51"/>
      <c r="D3716" s="51"/>
      <c r="E3716" s="51"/>
    </row>
    <row r="3717" spans="1:5" x14ac:dyDescent="0.2">
      <c r="A3717" s="15"/>
      <c r="B3717" s="15"/>
      <c r="C3717" s="51"/>
      <c r="D3717" s="51"/>
      <c r="E3717" s="51"/>
    </row>
    <row r="3718" spans="1:5" x14ac:dyDescent="0.2">
      <c r="A3718" s="15"/>
      <c r="B3718" s="15"/>
      <c r="C3718" s="51"/>
      <c r="D3718" s="51"/>
      <c r="E3718" s="51"/>
    </row>
    <row r="3719" spans="1:5" x14ac:dyDescent="0.2">
      <c r="A3719" s="15"/>
      <c r="B3719" s="15"/>
      <c r="C3719" s="51"/>
      <c r="D3719" s="51"/>
      <c r="E3719" s="51"/>
    </row>
    <row r="3720" spans="1:5" x14ac:dyDescent="0.2">
      <c r="A3720" s="15"/>
      <c r="B3720" s="15"/>
      <c r="C3720" s="51"/>
      <c r="D3720" s="51"/>
      <c r="E3720" s="51"/>
    </row>
    <row r="3721" spans="1:5" x14ac:dyDescent="0.2">
      <c r="A3721" s="15"/>
      <c r="B3721" s="15"/>
      <c r="C3721" s="51"/>
      <c r="D3721" s="51"/>
      <c r="E3721" s="51"/>
    </row>
    <row r="3722" spans="1:5" x14ac:dyDescent="0.2">
      <c r="A3722" s="15"/>
      <c r="B3722" s="15"/>
      <c r="C3722" s="51"/>
      <c r="D3722" s="51"/>
      <c r="E3722" s="51"/>
    </row>
    <row r="3723" spans="1:5" x14ac:dyDescent="0.2">
      <c r="A3723" s="15"/>
      <c r="B3723" s="15"/>
      <c r="C3723" s="51"/>
      <c r="D3723" s="51"/>
      <c r="E3723" s="51"/>
    </row>
    <row r="3724" spans="1:5" x14ac:dyDescent="0.2">
      <c r="A3724" s="15"/>
      <c r="B3724" s="15"/>
      <c r="C3724" s="51"/>
      <c r="D3724" s="51"/>
      <c r="E3724" s="51"/>
    </row>
    <row r="3725" spans="1:5" x14ac:dyDescent="0.2">
      <c r="A3725" s="15"/>
      <c r="B3725" s="15"/>
      <c r="C3725" s="51"/>
      <c r="D3725" s="51"/>
      <c r="E3725" s="51"/>
    </row>
    <row r="3726" spans="1:5" x14ac:dyDescent="0.2">
      <c r="A3726" s="15"/>
      <c r="B3726" s="15"/>
      <c r="C3726" s="51"/>
      <c r="D3726" s="51"/>
      <c r="E3726" s="51"/>
    </row>
    <row r="3727" spans="1:5" x14ac:dyDescent="0.2">
      <c r="A3727" s="15"/>
      <c r="B3727" s="15"/>
      <c r="C3727" s="51"/>
      <c r="D3727" s="51"/>
      <c r="E3727" s="51"/>
    </row>
    <row r="3728" spans="1:5" x14ac:dyDescent="0.2">
      <c r="A3728" s="15"/>
      <c r="B3728" s="15"/>
      <c r="C3728" s="51"/>
      <c r="D3728" s="51"/>
      <c r="E3728" s="51"/>
    </row>
    <row r="3729" spans="1:5" x14ac:dyDescent="0.2">
      <c r="A3729" s="15"/>
      <c r="B3729" s="15"/>
      <c r="C3729" s="51"/>
      <c r="D3729" s="51"/>
      <c r="E3729" s="51"/>
    </row>
    <row r="3730" spans="1:5" x14ac:dyDescent="0.2">
      <c r="A3730" s="15"/>
      <c r="B3730" s="15"/>
      <c r="C3730" s="51"/>
      <c r="D3730" s="51"/>
      <c r="E3730" s="51"/>
    </row>
    <row r="3731" spans="1:5" x14ac:dyDescent="0.2">
      <c r="A3731" s="15"/>
      <c r="B3731" s="15"/>
      <c r="C3731" s="51"/>
      <c r="D3731" s="51"/>
      <c r="E3731" s="51"/>
    </row>
    <row r="3732" spans="1:5" x14ac:dyDescent="0.2">
      <c r="A3732" s="15"/>
      <c r="B3732" s="15"/>
      <c r="C3732" s="51"/>
      <c r="D3732" s="51"/>
      <c r="E3732" s="51"/>
    </row>
    <row r="3733" spans="1:5" x14ac:dyDescent="0.2">
      <c r="A3733" s="15"/>
      <c r="B3733" s="15"/>
      <c r="C3733" s="51"/>
      <c r="D3733" s="51"/>
      <c r="E3733" s="51"/>
    </row>
    <row r="3734" spans="1:5" x14ac:dyDescent="0.2">
      <c r="A3734" s="15"/>
      <c r="B3734" s="15"/>
      <c r="C3734" s="51"/>
      <c r="D3734" s="51"/>
      <c r="E3734" s="51"/>
    </row>
    <row r="3735" spans="1:5" x14ac:dyDescent="0.2">
      <c r="A3735" s="15"/>
      <c r="B3735" s="15"/>
      <c r="C3735" s="51"/>
      <c r="D3735" s="51"/>
      <c r="E3735" s="51"/>
    </row>
    <row r="3736" spans="1:5" x14ac:dyDescent="0.2">
      <c r="A3736" s="15"/>
      <c r="B3736" s="15"/>
      <c r="C3736" s="51"/>
      <c r="D3736" s="51"/>
      <c r="E3736" s="51"/>
    </row>
    <row r="3737" spans="1:5" x14ac:dyDescent="0.2">
      <c r="A3737" s="15"/>
      <c r="B3737" s="15"/>
      <c r="C3737" s="51"/>
      <c r="D3737" s="51"/>
      <c r="E3737" s="51"/>
    </row>
    <row r="3738" spans="1:5" x14ac:dyDescent="0.2">
      <c r="A3738" s="15"/>
      <c r="B3738" s="15"/>
      <c r="C3738" s="51"/>
      <c r="D3738" s="51"/>
      <c r="E3738" s="51"/>
    </row>
    <row r="3739" spans="1:5" x14ac:dyDescent="0.2">
      <c r="A3739" s="15"/>
      <c r="B3739" s="15"/>
      <c r="C3739" s="51"/>
      <c r="D3739" s="51"/>
      <c r="E3739" s="51"/>
    </row>
    <row r="3740" spans="1:5" x14ac:dyDescent="0.2">
      <c r="A3740" s="15"/>
      <c r="B3740" s="15"/>
      <c r="C3740" s="51"/>
      <c r="D3740" s="51"/>
      <c r="E3740" s="51"/>
    </row>
    <row r="3741" spans="1:5" x14ac:dyDescent="0.2">
      <c r="A3741" s="15"/>
      <c r="B3741" s="15"/>
      <c r="C3741" s="51"/>
      <c r="D3741" s="51"/>
      <c r="E3741" s="51"/>
    </row>
    <row r="3742" spans="1:5" x14ac:dyDescent="0.2">
      <c r="A3742" s="15"/>
      <c r="B3742" s="15"/>
      <c r="C3742" s="51"/>
      <c r="D3742" s="51"/>
      <c r="E3742" s="51"/>
    </row>
    <row r="3743" spans="1:5" x14ac:dyDescent="0.2">
      <c r="A3743" s="15"/>
      <c r="B3743" s="15"/>
      <c r="C3743" s="51"/>
      <c r="D3743" s="51"/>
      <c r="E3743" s="51"/>
    </row>
    <row r="3744" spans="1:5" x14ac:dyDescent="0.2">
      <c r="A3744" s="15"/>
      <c r="B3744" s="15"/>
      <c r="C3744" s="51"/>
      <c r="D3744" s="51"/>
      <c r="E3744" s="51"/>
    </row>
    <row r="3745" spans="1:5" x14ac:dyDescent="0.2">
      <c r="A3745" s="15"/>
      <c r="B3745" s="15"/>
      <c r="C3745" s="51"/>
      <c r="D3745" s="51"/>
      <c r="E3745" s="51"/>
    </row>
    <row r="3746" spans="1:5" x14ac:dyDescent="0.2">
      <c r="A3746" s="15"/>
      <c r="B3746" s="15"/>
      <c r="C3746" s="51"/>
      <c r="D3746" s="51"/>
      <c r="E3746" s="51"/>
    </row>
    <row r="3747" spans="1:5" x14ac:dyDescent="0.2">
      <c r="A3747" s="15"/>
      <c r="B3747" s="15"/>
      <c r="C3747" s="51"/>
      <c r="D3747" s="51"/>
      <c r="E3747" s="51"/>
    </row>
    <row r="3748" spans="1:5" x14ac:dyDescent="0.2">
      <c r="A3748" s="15"/>
      <c r="B3748" s="15"/>
      <c r="C3748" s="51"/>
      <c r="D3748" s="51"/>
      <c r="E3748" s="51"/>
    </row>
    <row r="3749" spans="1:5" x14ac:dyDescent="0.2">
      <c r="A3749" s="15"/>
      <c r="B3749" s="15"/>
      <c r="C3749" s="51"/>
      <c r="D3749" s="51"/>
      <c r="E3749" s="51"/>
    </row>
    <row r="3750" spans="1:5" x14ac:dyDescent="0.2">
      <c r="A3750" s="15"/>
      <c r="B3750" s="15"/>
      <c r="C3750" s="51"/>
      <c r="D3750" s="51"/>
      <c r="E3750" s="51"/>
    </row>
    <row r="3751" spans="1:5" x14ac:dyDescent="0.2">
      <c r="A3751" s="15"/>
      <c r="B3751" s="15"/>
      <c r="C3751" s="51"/>
      <c r="D3751" s="51"/>
      <c r="E3751" s="51"/>
    </row>
    <row r="3752" spans="1:5" x14ac:dyDescent="0.2">
      <c r="A3752" s="15"/>
      <c r="B3752" s="15"/>
      <c r="C3752" s="51"/>
      <c r="D3752" s="51"/>
      <c r="E3752" s="51"/>
    </row>
    <row r="3753" spans="1:5" x14ac:dyDescent="0.2">
      <c r="A3753" s="15"/>
      <c r="B3753" s="15"/>
      <c r="C3753" s="51"/>
      <c r="D3753" s="51"/>
      <c r="E3753" s="51"/>
    </row>
    <row r="3754" spans="1:5" x14ac:dyDescent="0.2">
      <c r="A3754" s="15"/>
      <c r="B3754" s="15"/>
      <c r="C3754" s="51"/>
      <c r="D3754" s="51"/>
      <c r="E3754" s="51"/>
    </row>
    <row r="3755" spans="1:5" x14ac:dyDescent="0.2">
      <c r="A3755" s="15"/>
      <c r="B3755" s="15"/>
      <c r="C3755" s="51"/>
      <c r="D3755" s="51"/>
      <c r="E3755" s="51"/>
    </row>
    <row r="3756" spans="1:5" x14ac:dyDescent="0.2">
      <c r="A3756" s="15"/>
      <c r="B3756" s="15"/>
      <c r="C3756" s="51"/>
      <c r="D3756" s="51"/>
      <c r="E3756" s="51"/>
    </row>
    <row r="3757" spans="1:5" x14ac:dyDescent="0.2">
      <c r="A3757" s="15"/>
      <c r="B3757" s="15"/>
      <c r="C3757" s="51"/>
      <c r="D3757" s="51"/>
      <c r="E3757" s="51"/>
    </row>
    <row r="3758" spans="1:5" x14ac:dyDescent="0.2">
      <c r="A3758" s="15"/>
      <c r="B3758" s="15"/>
      <c r="C3758" s="51"/>
      <c r="D3758" s="51"/>
      <c r="E3758" s="51"/>
    </row>
    <row r="3759" spans="1:5" x14ac:dyDescent="0.2">
      <c r="A3759" s="15"/>
      <c r="B3759" s="15"/>
      <c r="C3759" s="51"/>
      <c r="D3759" s="51"/>
      <c r="E3759" s="51"/>
    </row>
    <row r="3760" spans="1:5" x14ac:dyDescent="0.2">
      <c r="A3760" s="15"/>
      <c r="B3760" s="15"/>
      <c r="C3760" s="51"/>
      <c r="D3760" s="51"/>
      <c r="E3760" s="51"/>
    </row>
    <row r="3761" spans="1:5" x14ac:dyDescent="0.2">
      <c r="A3761" s="15"/>
      <c r="B3761" s="15"/>
      <c r="C3761" s="51"/>
      <c r="D3761" s="51"/>
      <c r="E3761" s="51"/>
    </row>
    <row r="3762" spans="1:5" x14ac:dyDescent="0.2">
      <c r="A3762" s="15"/>
      <c r="B3762" s="15"/>
      <c r="C3762" s="51"/>
      <c r="D3762" s="51"/>
      <c r="E3762" s="51"/>
    </row>
    <row r="3763" spans="1:5" x14ac:dyDescent="0.2">
      <c r="A3763" s="15"/>
      <c r="B3763" s="15"/>
      <c r="C3763" s="51"/>
      <c r="D3763" s="51"/>
      <c r="E3763" s="51"/>
    </row>
    <row r="3764" spans="1:5" x14ac:dyDescent="0.2">
      <c r="A3764" s="15"/>
      <c r="B3764" s="15"/>
      <c r="C3764" s="51"/>
      <c r="D3764" s="51"/>
      <c r="E3764" s="51"/>
    </row>
    <row r="3765" spans="1:5" x14ac:dyDescent="0.2">
      <c r="A3765" s="15"/>
      <c r="B3765" s="15"/>
      <c r="C3765" s="51"/>
      <c r="D3765" s="51"/>
      <c r="E3765" s="51"/>
    </row>
    <row r="3766" spans="1:5" x14ac:dyDescent="0.2">
      <c r="A3766" s="15"/>
      <c r="B3766" s="15"/>
      <c r="C3766" s="51"/>
      <c r="D3766" s="51"/>
      <c r="E3766" s="51"/>
    </row>
    <row r="3767" spans="1:5" x14ac:dyDescent="0.2">
      <c r="A3767" s="15"/>
      <c r="B3767" s="15"/>
      <c r="C3767" s="51"/>
      <c r="D3767" s="51"/>
      <c r="E3767" s="51"/>
    </row>
    <row r="3768" spans="1:5" x14ac:dyDescent="0.2">
      <c r="A3768" s="15"/>
      <c r="B3768" s="15"/>
      <c r="C3768" s="51"/>
      <c r="D3768" s="51"/>
      <c r="E3768" s="51"/>
    </row>
    <row r="3769" spans="1:5" x14ac:dyDescent="0.2">
      <c r="A3769" s="15"/>
      <c r="B3769" s="15"/>
      <c r="C3769" s="51"/>
      <c r="D3769" s="51"/>
      <c r="E3769" s="51"/>
    </row>
    <row r="3770" spans="1:5" x14ac:dyDescent="0.2">
      <c r="A3770" s="15"/>
      <c r="B3770" s="15"/>
      <c r="C3770" s="51"/>
      <c r="D3770" s="51"/>
      <c r="E3770" s="51"/>
    </row>
    <row r="3771" spans="1:5" x14ac:dyDescent="0.2">
      <c r="A3771" s="15"/>
      <c r="B3771" s="15"/>
      <c r="C3771" s="51"/>
      <c r="D3771" s="51"/>
      <c r="E3771" s="51"/>
    </row>
    <row r="3772" spans="1:5" x14ac:dyDescent="0.2">
      <c r="A3772" s="15"/>
      <c r="B3772" s="15"/>
      <c r="C3772" s="51"/>
      <c r="D3772" s="51"/>
      <c r="E3772" s="51"/>
    </row>
    <row r="3773" spans="1:5" x14ac:dyDescent="0.2">
      <c r="A3773" s="15"/>
      <c r="B3773" s="15"/>
      <c r="C3773" s="51"/>
      <c r="D3773" s="51"/>
      <c r="E3773" s="51"/>
    </row>
    <row r="3774" spans="1:5" x14ac:dyDescent="0.2">
      <c r="A3774" s="15"/>
      <c r="B3774" s="15"/>
      <c r="C3774" s="51"/>
      <c r="D3774" s="51"/>
      <c r="E3774" s="51"/>
    </row>
    <row r="3775" spans="1:5" x14ac:dyDescent="0.2">
      <c r="A3775" s="15"/>
      <c r="B3775" s="15"/>
      <c r="C3775" s="51"/>
      <c r="D3775" s="51"/>
      <c r="E3775" s="51"/>
    </row>
    <row r="3776" spans="1:5" x14ac:dyDescent="0.2">
      <c r="A3776" s="15"/>
      <c r="B3776" s="15"/>
      <c r="C3776" s="51"/>
      <c r="D3776" s="51"/>
      <c r="E3776" s="51"/>
    </row>
    <row r="3777" spans="1:5" x14ac:dyDescent="0.2">
      <c r="A3777" s="15"/>
      <c r="B3777" s="15"/>
      <c r="C3777" s="51"/>
      <c r="D3777" s="51"/>
      <c r="E3777" s="51"/>
    </row>
    <row r="3778" spans="1:5" x14ac:dyDescent="0.2">
      <c r="A3778" s="15"/>
      <c r="B3778" s="15"/>
      <c r="C3778" s="51"/>
      <c r="D3778" s="51"/>
      <c r="E3778" s="51"/>
    </row>
    <row r="3779" spans="1:5" x14ac:dyDescent="0.2">
      <c r="A3779" s="15"/>
      <c r="B3779" s="15"/>
      <c r="C3779" s="51"/>
      <c r="D3779" s="51"/>
      <c r="E3779" s="51"/>
    </row>
    <row r="3780" spans="1:5" x14ac:dyDescent="0.2">
      <c r="A3780" s="15"/>
      <c r="B3780" s="15"/>
      <c r="C3780" s="51"/>
      <c r="D3780" s="51"/>
      <c r="E3780" s="51"/>
    </row>
    <row r="3781" spans="1:5" x14ac:dyDescent="0.2">
      <c r="A3781" s="15"/>
      <c r="B3781" s="15"/>
      <c r="C3781" s="51"/>
      <c r="D3781" s="51"/>
      <c r="E3781" s="51"/>
    </row>
    <row r="3782" spans="1:5" x14ac:dyDescent="0.2">
      <c r="A3782" s="15"/>
      <c r="B3782" s="15"/>
      <c r="C3782" s="51"/>
      <c r="D3782" s="51"/>
      <c r="E3782" s="51"/>
    </row>
    <row r="3783" spans="1:5" x14ac:dyDescent="0.2">
      <c r="A3783" s="15"/>
      <c r="B3783" s="15"/>
      <c r="C3783" s="51"/>
      <c r="D3783" s="51"/>
      <c r="E3783" s="51"/>
    </row>
    <row r="3784" spans="1:5" x14ac:dyDescent="0.2">
      <c r="A3784" s="15"/>
      <c r="B3784" s="15"/>
      <c r="C3784" s="51"/>
      <c r="D3784" s="51"/>
      <c r="E3784" s="51"/>
    </row>
    <row r="3785" spans="1:5" x14ac:dyDescent="0.2">
      <c r="A3785" s="15"/>
      <c r="B3785" s="15"/>
      <c r="C3785" s="51"/>
      <c r="D3785" s="51"/>
      <c r="E3785" s="51"/>
    </row>
    <row r="3786" spans="1:5" x14ac:dyDescent="0.2">
      <c r="A3786" s="15"/>
      <c r="B3786" s="15"/>
      <c r="C3786" s="51"/>
      <c r="D3786" s="51"/>
      <c r="E3786" s="51"/>
    </row>
    <row r="3787" spans="1:5" x14ac:dyDescent="0.2">
      <c r="A3787" s="15"/>
      <c r="B3787" s="15"/>
      <c r="C3787" s="51"/>
      <c r="D3787" s="51"/>
      <c r="E3787" s="51"/>
    </row>
    <row r="3788" spans="1:5" x14ac:dyDescent="0.2">
      <c r="A3788" s="15"/>
      <c r="B3788" s="15"/>
      <c r="C3788" s="51"/>
      <c r="D3788" s="51"/>
      <c r="E3788" s="51"/>
    </row>
    <row r="3789" spans="1:5" x14ac:dyDescent="0.2">
      <c r="A3789" s="15"/>
      <c r="B3789" s="15"/>
      <c r="C3789" s="51"/>
      <c r="D3789" s="51"/>
      <c r="E3789" s="51"/>
    </row>
    <row r="3790" spans="1:5" x14ac:dyDescent="0.2">
      <c r="A3790" s="15"/>
      <c r="B3790" s="15"/>
      <c r="C3790" s="51"/>
      <c r="D3790" s="51"/>
      <c r="E3790" s="51"/>
    </row>
    <row r="3791" spans="1:5" x14ac:dyDescent="0.2">
      <c r="A3791" s="15"/>
      <c r="B3791" s="15"/>
      <c r="C3791" s="51"/>
      <c r="D3791" s="51"/>
      <c r="E3791" s="51"/>
    </row>
    <row r="3792" spans="1:5" x14ac:dyDescent="0.2">
      <c r="A3792" s="15"/>
      <c r="B3792" s="15"/>
      <c r="C3792" s="51"/>
      <c r="D3792" s="51"/>
      <c r="E3792" s="51"/>
    </row>
    <row r="3793" spans="1:5" x14ac:dyDescent="0.2">
      <c r="A3793" s="15"/>
      <c r="B3793" s="15"/>
      <c r="C3793" s="51"/>
      <c r="D3793" s="51"/>
      <c r="E3793" s="51"/>
    </row>
    <row r="3794" spans="1:5" x14ac:dyDescent="0.2">
      <c r="A3794" s="15"/>
      <c r="B3794" s="15"/>
      <c r="C3794" s="51"/>
      <c r="D3794" s="51"/>
      <c r="E3794" s="51"/>
    </row>
    <row r="3795" spans="1:5" x14ac:dyDescent="0.2">
      <c r="A3795" s="15"/>
      <c r="B3795" s="15"/>
      <c r="C3795" s="51"/>
      <c r="D3795" s="51"/>
      <c r="E3795" s="51"/>
    </row>
    <row r="3796" spans="1:5" x14ac:dyDescent="0.2">
      <c r="A3796" s="15"/>
      <c r="B3796" s="15"/>
      <c r="C3796" s="51"/>
      <c r="D3796" s="51"/>
      <c r="E3796" s="51"/>
    </row>
    <row r="3797" spans="1:5" x14ac:dyDescent="0.2">
      <c r="A3797" s="15"/>
      <c r="B3797" s="15"/>
      <c r="C3797" s="51"/>
      <c r="D3797" s="51"/>
      <c r="E3797" s="51"/>
    </row>
    <row r="3798" spans="1:5" x14ac:dyDescent="0.2">
      <c r="A3798" s="15"/>
      <c r="B3798" s="15"/>
      <c r="C3798" s="51"/>
      <c r="D3798" s="51"/>
      <c r="E3798" s="51"/>
    </row>
    <row r="3799" spans="1:5" x14ac:dyDescent="0.2">
      <c r="A3799" s="15"/>
      <c r="B3799" s="15"/>
      <c r="C3799" s="51"/>
      <c r="D3799" s="51"/>
      <c r="E3799" s="51"/>
    </row>
    <row r="3800" spans="1:5" x14ac:dyDescent="0.2">
      <c r="A3800" s="15"/>
      <c r="B3800" s="15"/>
      <c r="C3800" s="51"/>
      <c r="D3800" s="51"/>
      <c r="E3800" s="51"/>
    </row>
    <row r="3801" spans="1:5" x14ac:dyDescent="0.2">
      <c r="A3801" s="15"/>
      <c r="B3801" s="15"/>
      <c r="C3801" s="51"/>
      <c r="D3801" s="51"/>
      <c r="E3801" s="51"/>
    </row>
    <row r="3802" spans="1:5" x14ac:dyDescent="0.2">
      <c r="A3802" s="15"/>
      <c r="B3802" s="15"/>
      <c r="C3802" s="51"/>
      <c r="D3802" s="51"/>
      <c r="E3802" s="51"/>
    </row>
    <row r="3803" spans="1:5" x14ac:dyDescent="0.2">
      <c r="A3803" s="15"/>
      <c r="B3803" s="15"/>
      <c r="C3803" s="51"/>
      <c r="D3803" s="51"/>
      <c r="E3803" s="51"/>
    </row>
    <row r="3804" spans="1:5" x14ac:dyDescent="0.2">
      <c r="A3804" s="15"/>
      <c r="B3804" s="15"/>
      <c r="C3804" s="51"/>
      <c r="D3804" s="51"/>
      <c r="E3804" s="51"/>
    </row>
    <row r="3805" spans="1:5" x14ac:dyDescent="0.2">
      <c r="A3805" s="15"/>
      <c r="B3805" s="15"/>
      <c r="C3805" s="51"/>
      <c r="D3805" s="51"/>
      <c r="E3805" s="51"/>
    </row>
    <row r="3806" spans="1:5" x14ac:dyDescent="0.2">
      <c r="A3806" s="15"/>
      <c r="B3806" s="15"/>
      <c r="C3806" s="51"/>
      <c r="D3806" s="51"/>
      <c r="E3806" s="51"/>
    </row>
    <row r="3807" spans="1:5" x14ac:dyDescent="0.2">
      <c r="A3807" s="15"/>
      <c r="B3807" s="15"/>
      <c r="C3807" s="51"/>
      <c r="D3807" s="51"/>
      <c r="E3807" s="51"/>
    </row>
    <row r="3808" spans="1:5" x14ac:dyDescent="0.2">
      <c r="A3808" s="15"/>
      <c r="B3808" s="15"/>
      <c r="C3808" s="51"/>
      <c r="D3808" s="51"/>
      <c r="E3808" s="51"/>
    </row>
    <row r="3809" spans="1:5" x14ac:dyDescent="0.2">
      <c r="A3809" s="15"/>
      <c r="B3809" s="15"/>
      <c r="C3809" s="51"/>
      <c r="D3809" s="51"/>
      <c r="E3809" s="51"/>
    </row>
    <row r="3810" spans="1:5" x14ac:dyDescent="0.2">
      <c r="A3810" s="15"/>
      <c r="B3810" s="15"/>
      <c r="C3810" s="51"/>
      <c r="D3810" s="51"/>
      <c r="E3810" s="51"/>
    </row>
    <row r="3811" spans="1:5" x14ac:dyDescent="0.2">
      <c r="A3811" s="15"/>
      <c r="B3811" s="15"/>
      <c r="C3811" s="51"/>
      <c r="D3811" s="51"/>
      <c r="E3811" s="51"/>
    </row>
    <row r="3812" spans="1:5" x14ac:dyDescent="0.2">
      <c r="A3812" s="15"/>
      <c r="B3812" s="15"/>
      <c r="C3812" s="51"/>
      <c r="D3812" s="51"/>
      <c r="E3812" s="51"/>
    </row>
    <row r="3813" spans="1:5" x14ac:dyDescent="0.2">
      <c r="A3813" s="15"/>
      <c r="B3813" s="15"/>
      <c r="C3813" s="51"/>
      <c r="D3813" s="51"/>
      <c r="E3813" s="51"/>
    </row>
    <row r="3814" spans="1:5" x14ac:dyDescent="0.2">
      <c r="A3814" s="15"/>
      <c r="B3814" s="15"/>
      <c r="C3814" s="51"/>
      <c r="D3814" s="51"/>
      <c r="E3814" s="51"/>
    </row>
    <row r="3815" spans="1:5" x14ac:dyDescent="0.2">
      <c r="A3815" s="15"/>
      <c r="B3815" s="15"/>
      <c r="C3815" s="51"/>
      <c r="D3815" s="51"/>
      <c r="E3815" s="51"/>
    </row>
    <row r="3816" spans="1:5" x14ac:dyDescent="0.2">
      <c r="A3816" s="15"/>
      <c r="B3816" s="15"/>
      <c r="C3816" s="51"/>
      <c r="D3816" s="51"/>
      <c r="E3816" s="51"/>
    </row>
    <row r="3817" spans="1:5" x14ac:dyDescent="0.2">
      <c r="A3817" s="15"/>
      <c r="B3817" s="15"/>
      <c r="C3817" s="51"/>
      <c r="D3817" s="51"/>
      <c r="E3817" s="51"/>
    </row>
    <row r="3818" spans="1:5" x14ac:dyDescent="0.2">
      <c r="A3818" s="15"/>
      <c r="B3818" s="15"/>
      <c r="C3818" s="51"/>
      <c r="D3818" s="51"/>
      <c r="E3818" s="51"/>
    </row>
    <row r="3819" spans="1:5" x14ac:dyDescent="0.2">
      <c r="A3819" s="15"/>
      <c r="B3819" s="15"/>
      <c r="C3819" s="51"/>
      <c r="D3819" s="51"/>
      <c r="E3819" s="51"/>
    </row>
    <row r="3820" spans="1:5" x14ac:dyDescent="0.2">
      <c r="A3820" s="15"/>
      <c r="B3820" s="15"/>
      <c r="C3820" s="51"/>
      <c r="D3820" s="51"/>
      <c r="E3820" s="51"/>
    </row>
    <row r="3821" spans="1:5" x14ac:dyDescent="0.2">
      <c r="A3821" s="15"/>
      <c r="B3821" s="15"/>
      <c r="C3821" s="51"/>
      <c r="D3821" s="51"/>
      <c r="E3821" s="51"/>
    </row>
    <row r="3822" spans="1:5" x14ac:dyDescent="0.2">
      <c r="A3822" s="15"/>
      <c r="B3822" s="15"/>
      <c r="C3822" s="51"/>
      <c r="D3822" s="51"/>
      <c r="E3822" s="51"/>
    </row>
    <row r="3823" spans="1:5" x14ac:dyDescent="0.2">
      <c r="A3823" s="15"/>
      <c r="B3823" s="15"/>
      <c r="C3823" s="51"/>
      <c r="D3823" s="51"/>
      <c r="E3823" s="51"/>
    </row>
    <row r="3824" spans="1:5" x14ac:dyDescent="0.2">
      <c r="A3824" s="15"/>
      <c r="B3824" s="15"/>
      <c r="C3824" s="51"/>
      <c r="D3824" s="51"/>
      <c r="E3824" s="51"/>
    </row>
    <row r="3825" spans="1:5" x14ac:dyDescent="0.2">
      <c r="A3825" s="15"/>
      <c r="B3825" s="15"/>
      <c r="C3825" s="51"/>
      <c r="D3825" s="51"/>
      <c r="E3825" s="51"/>
    </row>
    <row r="3826" spans="1:5" x14ac:dyDescent="0.2">
      <c r="A3826" s="15"/>
      <c r="B3826" s="15"/>
      <c r="C3826" s="51"/>
      <c r="D3826" s="51"/>
      <c r="E3826" s="51"/>
    </row>
    <row r="3827" spans="1:5" x14ac:dyDescent="0.2">
      <c r="A3827" s="15"/>
      <c r="B3827" s="15"/>
      <c r="C3827" s="51"/>
      <c r="D3827" s="51"/>
      <c r="E3827" s="51"/>
    </row>
    <row r="3828" spans="1:5" x14ac:dyDescent="0.2">
      <c r="A3828" s="15"/>
      <c r="B3828" s="15"/>
      <c r="C3828" s="51"/>
      <c r="D3828" s="51"/>
      <c r="E3828" s="51"/>
    </row>
    <row r="3829" spans="1:5" x14ac:dyDescent="0.2">
      <c r="A3829" s="15"/>
      <c r="B3829" s="15"/>
      <c r="C3829" s="51"/>
      <c r="D3829" s="51"/>
      <c r="E3829" s="51"/>
    </row>
    <row r="3830" spans="1:5" x14ac:dyDescent="0.2">
      <c r="A3830" s="15"/>
      <c r="B3830" s="15"/>
      <c r="C3830" s="51"/>
      <c r="D3830" s="51"/>
      <c r="E3830" s="51"/>
    </row>
    <row r="3831" spans="1:5" x14ac:dyDescent="0.2">
      <c r="A3831" s="15"/>
      <c r="B3831" s="15"/>
      <c r="C3831" s="51"/>
      <c r="D3831" s="51"/>
      <c r="E3831" s="51"/>
    </row>
    <row r="3832" spans="1:5" x14ac:dyDescent="0.2">
      <c r="A3832" s="15"/>
      <c r="B3832" s="15"/>
      <c r="C3832" s="51"/>
      <c r="D3832" s="51"/>
      <c r="E3832" s="51"/>
    </row>
    <row r="3833" spans="1:5" x14ac:dyDescent="0.2">
      <c r="A3833" s="15"/>
      <c r="B3833" s="15"/>
      <c r="C3833" s="51"/>
      <c r="D3833" s="51"/>
      <c r="E3833" s="51"/>
    </row>
    <row r="3834" spans="1:5" x14ac:dyDescent="0.2">
      <c r="A3834" s="15"/>
      <c r="B3834" s="15"/>
      <c r="C3834" s="51"/>
      <c r="D3834" s="51"/>
      <c r="E3834" s="51"/>
    </row>
    <row r="3835" spans="1:5" x14ac:dyDescent="0.2">
      <c r="A3835" s="15"/>
      <c r="B3835" s="15"/>
      <c r="C3835" s="51"/>
      <c r="D3835" s="51"/>
      <c r="E3835" s="51"/>
    </row>
    <row r="3836" spans="1:5" x14ac:dyDescent="0.2">
      <c r="A3836" s="15"/>
      <c r="B3836" s="15"/>
      <c r="C3836" s="51"/>
      <c r="D3836" s="51"/>
      <c r="E3836" s="51"/>
    </row>
    <row r="3837" spans="1:5" x14ac:dyDescent="0.2">
      <c r="A3837" s="15"/>
      <c r="B3837" s="15"/>
      <c r="C3837" s="51"/>
      <c r="D3837" s="51"/>
      <c r="E3837" s="51"/>
    </row>
    <row r="3838" spans="1:5" x14ac:dyDescent="0.2">
      <c r="A3838" s="15"/>
      <c r="B3838" s="15"/>
      <c r="C3838" s="51"/>
      <c r="D3838" s="51"/>
      <c r="E3838" s="51"/>
    </row>
    <row r="3839" spans="1:5" x14ac:dyDescent="0.2">
      <c r="A3839" s="15"/>
      <c r="B3839" s="15"/>
      <c r="C3839" s="51"/>
      <c r="D3839" s="51"/>
      <c r="E3839" s="51"/>
    </row>
    <row r="3840" spans="1:5" x14ac:dyDescent="0.2">
      <c r="A3840" s="15"/>
      <c r="B3840" s="15"/>
      <c r="C3840" s="51"/>
      <c r="D3840" s="51"/>
      <c r="E3840" s="51"/>
    </row>
    <row r="3841" spans="1:5" x14ac:dyDescent="0.2">
      <c r="A3841" s="15"/>
      <c r="B3841" s="15"/>
      <c r="C3841" s="51"/>
      <c r="D3841" s="51"/>
      <c r="E3841" s="51"/>
    </row>
    <row r="3842" spans="1:5" x14ac:dyDescent="0.2">
      <c r="A3842" s="15"/>
      <c r="B3842" s="15"/>
      <c r="C3842" s="51"/>
      <c r="D3842" s="51"/>
      <c r="E3842" s="51"/>
    </row>
    <row r="3843" spans="1:5" x14ac:dyDescent="0.2">
      <c r="A3843" s="15"/>
      <c r="B3843" s="15"/>
      <c r="C3843" s="51"/>
      <c r="D3843" s="51"/>
      <c r="E3843" s="51"/>
    </row>
    <row r="3844" spans="1:5" x14ac:dyDescent="0.2">
      <c r="A3844" s="15"/>
      <c r="B3844" s="15"/>
      <c r="C3844" s="51"/>
      <c r="D3844" s="51"/>
      <c r="E3844" s="51"/>
    </row>
    <row r="3845" spans="1:5" x14ac:dyDescent="0.2">
      <c r="A3845" s="15"/>
      <c r="B3845" s="15"/>
      <c r="C3845" s="51"/>
      <c r="D3845" s="51"/>
      <c r="E3845" s="51"/>
    </row>
    <row r="3846" spans="1:5" x14ac:dyDescent="0.2">
      <c r="A3846" s="15"/>
      <c r="B3846" s="15"/>
      <c r="C3846" s="51"/>
      <c r="D3846" s="51"/>
      <c r="E3846" s="51"/>
    </row>
    <row r="3847" spans="1:5" x14ac:dyDescent="0.2">
      <c r="A3847" s="15"/>
      <c r="B3847" s="15"/>
      <c r="C3847" s="51"/>
      <c r="D3847" s="51"/>
      <c r="E3847" s="51"/>
    </row>
    <row r="3848" spans="1:5" x14ac:dyDescent="0.2">
      <c r="A3848" s="15"/>
      <c r="B3848" s="15"/>
      <c r="C3848" s="51"/>
      <c r="D3848" s="51"/>
      <c r="E3848" s="51"/>
    </row>
    <row r="3849" spans="1:5" x14ac:dyDescent="0.2">
      <c r="A3849" s="15"/>
      <c r="B3849" s="15"/>
      <c r="C3849" s="51"/>
      <c r="D3849" s="51"/>
      <c r="E3849" s="51"/>
    </row>
    <row r="3850" spans="1:5" x14ac:dyDescent="0.2">
      <c r="A3850" s="15"/>
      <c r="B3850" s="15"/>
      <c r="C3850" s="51"/>
      <c r="D3850" s="51"/>
      <c r="E3850" s="51"/>
    </row>
    <row r="3851" spans="1:5" x14ac:dyDescent="0.2">
      <c r="A3851" s="15"/>
      <c r="B3851" s="15"/>
      <c r="C3851" s="51"/>
      <c r="D3851" s="51"/>
      <c r="E3851" s="51"/>
    </row>
    <row r="3852" spans="1:5" x14ac:dyDescent="0.2">
      <c r="A3852" s="15"/>
      <c r="B3852" s="15"/>
      <c r="C3852" s="51"/>
      <c r="D3852" s="51"/>
      <c r="E3852" s="51"/>
    </row>
    <row r="3853" spans="1:5" x14ac:dyDescent="0.2">
      <c r="A3853" s="15"/>
      <c r="B3853" s="15"/>
      <c r="C3853" s="51"/>
      <c r="D3853" s="51"/>
      <c r="E3853" s="51"/>
    </row>
    <row r="3854" spans="1:5" x14ac:dyDescent="0.2">
      <c r="A3854" s="15"/>
      <c r="B3854" s="15"/>
      <c r="C3854" s="51"/>
      <c r="D3854" s="51"/>
      <c r="E3854" s="51"/>
    </row>
    <row r="3855" spans="1:5" x14ac:dyDescent="0.2">
      <c r="A3855" s="15"/>
      <c r="B3855" s="15"/>
      <c r="C3855" s="51"/>
      <c r="D3855" s="51"/>
      <c r="E3855" s="51"/>
    </row>
    <row r="3856" spans="1:5" x14ac:dyDescent="0.2">
      <c r="A3856" s="15"/>
      <c r="B3856" s="15"/>
      <c r="C3856" s="51"/>
      <c r="D3856" s="51"/>
      <c r="E3856" s="51"/>
    </row>
    <row r="3857" spans="1:5" x14ac:dyDescent="0.2">
      <c r="A3857" s="15"/>
      <c r="B3857" s="15"/>
      <c r="C3857" s="51"/>
      <c r="D3857" s="51"/>
      <c r="E3857" s="51"/>
    </row>
    <row r="3858" spans="1:5" x14ac:dyDescent="0.2">
      <c r="A3858" s="15"/>
      <c r="B3858" s="15"/>
      <c r="C3858" s="51"/>
      <c r="D3858" s="51"/>
      <c r="E3858" s="51"/>
    </row>
    <row r="3859" spans="1:5" x14ac:dyDescent="0.2">
      <c r="A3859" s="15"/>
      <c r="B3859" s="15"/>
      <c r="C3859" s="51"/>
      <c r="D3859" s="51"/>
      <c r="E3859" s="51"/>
    </row>
    <row r="3860" spans="1:5" x14ac:dyDescent="0.2">
      <c r="A3860" s="15"/>
      <c r="B3860" s="15"/>
      <c r="C3860" s="51"/>
      <c r="D3860" s="51"/>
      <c r="E3860" s="51"/>
    </row>
    <row r="3861" spans="1:5" x14ac:dyDescent="0.2">
      <c r="A3861" s="15"/>
      <c r="B3861" s="15"/>
      <c r="C3861" s="51"/>
      <c r="D3861" s="51"/>
      <c r="E3861" s="51"/>
    </row>
    <row r="3862" spans="1:5" x14ac:dyDescent="0.2">
      <c r="A3862" s="15"/>
      <c r="B3862" s="15"/>
      <c r="C3862" s="51"/>
      <c r="D3862" s="51"/>
      <c r="E3862" s="51"/>
    </row>
    <row r="3863" spans="1:5" x14ac:dyDescent="0.2">
      <c r="A3863" s="15"/>
      <c r="B3863" s="15"/>
      <c r="C3863" s="51"/>
      <c r="D3863" s="51"/>
      <c r="E3863" s="51"/>
    </row>
    <row r="3864" spans="1:5" x14ac:dyDescent="0.2">
      <c r="A3864" s="15"/>
      <c r="B3864" s="15"/>
      <c r="C3864" s="51"/>
      <c r="D3864" s="51"/>
      <c r="E3864" s="51"/>
    </row>
    <row r="3865" spans="1:5" x14ac:dyDescent="0.2">
      <c r="A3865" s="15"/>
      <c r="B3865" s="15"/>
      <c r="C3865" s="51"/>
      <c r="D3865" s="51"/>
      <c r="E3865" s="51"/>
    </row>
    <row r="3866" spans="1:5" x14ac:dyDescent="0.2">
      <c r="A3866" s="15"/>
      <c r="B3866" s="15"/>
      <c r="C3866" s="51"/>
      <c r="D3866" s="51"/>
      <c r="E3866" s="51"/>
    </row>
    <row r="3867" spans="1:5" x14ac:dyDescent="0.2">
      <c r="A3867" s="15"/>
      <c r="B3867" s="15"/>
      <c r="C3867" s="51"/>
      <c r="D3867" s="51"/>
      <c r="E3867" s="51"/>
    </row>
    <row r="3868" spans="1:5" x14ac:dyDescent="0.2">
      <c r="A3868" s="15"/>
      <c r="B3868" s="15"/>
      <c r="C3868" s="51"/>
      <c r="D3868" s="51"/>
      <c r="E3868" s="51"/>
    </row>
    <row r="3869" spans="1:5" x14ac:dyDescent="0.2">
      <c r="A3869" s="15"/>
      <c r="B3869" s="15"/>
      <c r="C3869" s="51"/>
      <c r="D3869" s="51"/>
      <c r="E3869" s="51"/>
    </row>
    <row r="3870" spans="1:5" x14ac:dyDescent="0.2">
      <c r="A3870" s="15"/>
      <c r="B3870" s="15"/>
      <c r="C3870" s="51"/>
      <c r="D3870" s="51"/>
      <c r="E3870" s="51"/>
    </row>
    <row r="3871" spans="1:5" x14ac:dyDescent="0.2">
      <c r="A3871" s="15"/>
      <c r="B3871" s="15"/>
      <c r="C3871" s="51"/>
      <c r="D3871" s="51"/>
      <c r="E3871" s="51"/>
    </row>
    <row r="3872" spans="1:5" x14ac:dyDescent="0.2">
      <c r="A3872" s="15"/>
      <c r="B3872" s="15"/>
      <c r="C3872" s="51"/>
      <c r="D3872" s="51"/>
      <c r="E3872" s="51"/>
    </row>
    <row r="3873" spans="1:5" x14ac:dyDescent="0.2">
      <c r="A3873" s="15"/>
      <c r="B3873" s="15"/>
      <c r="C3873" s="51"/>
      <c r="D3873" s="51"/>
      <c r="E3873" s="51"/>
    </row>
    <row r="3874" spans="1:5" x14ac:dyDescent="0.2">
      <c r="A3874" s="15"/>
      <c r="B3874" s="15"/>
      <c r="C3874" s="51"/>
      <c r="D3874" s="51"/>
      <c r="E3874" s="51"/>
    </row>
    <row r="3875" spans="1:5" x14ac:dyDescent="0.2">
      <c r="A3875" s="15"/>
      <c r="B3875" s="15"/>
      <c r="C3875" s="51"/>
      <c r="D3875" s="51"/>
      <c r="E3875" s="51"/>
    </row>
    <row r="3876" spans="1:5" x14ac:dyDescent="0.2">
      <c r="A3876" s="15"/>
      <c r="B3876" s="15"/>
      <c r="C3876" s="51"/>
      <c r="D3876" s="51"/>
      <c r="E3876" s="51"/>
    </row>
    <row r="3877" spans="1:5" x14ac:dyDescent="0.2">
      <c r="A3877" s="15"/>
      <c r="B3877" s="15"/>
      <c r="C3877" s="51"/>
      <c r="D3877" s="51"/>
      <c r="E3877" s="51"/>
    </row>
    <row r="3878" spans="1:5" x14ac:dyDescent="0.2">
      <c r="A3878" s="15"/>
      <c r="B3878" s="15"/>
      <c r="C3878" s="51"/>
      <c r="D3878" s="51"/>
      <c r="E3878" s="51"/>
    </row>
    <row r="3879" spans="1:5" x14ac:dyDescent="0.2">
      <c r="A3879" s="15"/>
      <c r="B3879" s="15"/>
      <c r="C3879" s="51"/>
      <c r="D3879" s="51"/>
      <c r="E3879" s="51"/>
    </row>
    <row r="3880" spans="1:5" x14ac:dyDescent="0.2">
      <c r="A3880" s="15"/>
      <c r="B3880" s="15"/>
      <c r="C3880" s="51"/>
      <c r="D3880" s="51"/>
      <c r="E3880" s="51"/>
    </row>
    <row r="3881" spans="1:5" x14ac:dyDescent="0.2">
      <c r="A3881" s="15"/>
      <c r="B3881" s="15"/>
      <c r="C3881" s="51"/>
      <c r="D3881" s="51"/>
      <c r="E3881" s="51"/>
    </row>
    <row r="3882" spans="1:5" x14ac:dyDescent="0.2">
      <c r="A3882" s="15"/>
      <c r="B3882" s="15"/>
      <c r="C3882" s="51"/>
      <c r="D3882" s="51"/>
      <c r="E3882" s="51"/>
    </row>
    <row r="3883" spans="1:5" x14ac:dyDescent="0.2">
      <c r="A3883" s="15"/>
      <c r="B3883" s="15"/>
      <c r="C3883" s="51"/>
      <c r="D3883" s="51"/>
      <c r="E3883" s="51"/>
    </row>
    <row r="3884" spans="1:5" x14ac:dyDescent="0.2">
      <c r="A3884" s="15"/>
      <c r="B3884" s="15"/>
      <c r="C3884" s="51"/>
      <c r="D3884" s="51"/>
      <c r="E3884" s="51"/>
    </row>
    <row r="3885" spans="1:5" x14ac:dyDescent="0.2">
      <c r="A3885" s="15"/>
      <c r="B3885" s="15"/>
      <c r="C3885" s="51"/>
      <c r="D3885" s="51"/>
      <c r="E3885" s="51"/>
    </row>
    <row r="3886" spans="1:5" x14ac:dyDescent="0.2">
      <c r="A3886" s="15"/>
      <c r="B3886" s="15"/>
      <c r="C3886" s="51"/>
      <c r="D3886" s="51"/>
      <c r="E3886" s="51"/>
    </row>
    <row r="3887" spans="1:5" x14ac:dyDescent="0.2">
      <c r="A3887" s="15"/>
      <c r="B3887" s="15"/>
      <c r="C3887" s="51"/>
      <c r="D3887" s="51"/>
      <c r="E3887" s="51"/>
    </row>
    <row r="3888" spans="1:5" x14ac:dyDescent="0.2">
      <c r="A3888" s="15"/>
      <c r="B3888" s="15"/>
      <c r="C3888" s="51"/>
      <c r="D3888" s="51"/>
      <c r="E3888" s="51"/>
    </row>
    <row r="3889" spans="1:5" x14ac:dyDescent="0.2">
      <c r="A3889" s="15"/>
      <c r="B3889" s="15"/>
      <c r="C3889" s="51"/>
      <c r="D3889" s="51"/>
      <c r="E3889" s="51"/>
    </row>
    <row r="3890" spans="1:5" x14ac:dyDescent="0.2">
      <c r="A3890" s="15"/>
      <c r="B3890" s="15"/>
      <c r="C3890" s="51"/>
      <c r="D3890" s="51"/>
      <c r="E3890" s="51"/>
    </row>
    <row r="3891" spans="1:5" x14ac:dyDescent="0.2">
      <c r="A3891" s="15"/>
      <c r="B3891" s="15"/>
      <c r="C3891" s="51"/>
      <c r="D3891" s="51"/>
      <c r="E3891" s="51"/>
    </row>
    <row r="3892" spans="1:5" x14ac:dyDescent="0.2">
      <c r="A3892" s="15"/>
      <c r="B3892" s="15"/>
      <c r="C3892" s="51"/>
      <c r="D3892" s="51"/>
      <c r="E3892" s="51"/>
    </row>
    <row r="3893" spans="1:5" x14ac:dyDescent="0.2">
      <c r="A3893" s="15"/>
      <c r="B3893" s="15"/>
      <c r="C3893" s="51"/>
      <c r="D3893" s="51"/>
      <c r="E3893" s="51"/>
    </row>
    <row r="3894" spans="1:5" x14ac:dyDescent="0.2">
      <c r="A3894" s="15"/>
      <c r="B3894" s="15"/>
      <c r="C3894" s="51"/>
      <c r="D3894" s="51"/>
      <c r="E3894" s="51"/>
    </row>
    <row r="3895" spans="1:5" x14ac:dyDescent="0.2">
      <c r="A3895" s="15"/>
      <c r="B3895" s="15"/>
      <c r="C3895" s="51"/>
      <c r="D3895" s="51"/>
      <c r="E3895" s="51"/>
    </row>
    <row r="3896" spans="1:5" x14ac:dyDescent="0.2">
      <c r="A3896" s="15"/>
      <c r="B3896" s="15"/>
      <c r="C3896" s="51"/>
      <c r="D3896" s="51"/>
      <c r="E3896" s="51"/>
    </row>
    <row r="3897" spans="1:5" x14ac:dyDescent="0.2">
      <c r="A3897" s="15"/>
      <c r="B3897" s="15"/>
      <c r="C3897" s="51"/>
      <c r="D3897" s="51"/>
      <c r="E3897" s="51"/>
    </row>
    <row r="3898" spans="1:5" x14ac:dyDescent="0.2">
      <c r="A3898" s="15"/>
      <c r="B3898" s="15"/>
      <c r="C3898" s="51"/>
      <c r="D3898" s="51"/>
      <c r="E3898" s="51"/>
    </row>
    <row r="3899" spans="1:5" x14ac:dyDescent="0.2">
      <c r="A3899" s="15"/>
      <c r="B3899" s="15"/>
      <c r="C3899" s="51"/>
      <c r="D3899" s="51"/>
      <c r="E3899" s="51"/>
    </row>
    <row r="3900" spans="1:5" x14ac:dyDescent="0.2">
      <c r="A3900" s="15"/>
      <c r="B3900" s="15"/>
      <c r="C3900" s="51"/>
      <c r="D3900" s="51"/>
      <c r="E3900" s="51"/>
    </row>
    <row r="3901" spans="1:5" x14ac:dyDescent="0.2">
      <c r="A3901" s="15"/>
      <c r="B3901" s="15"/>
      <c r="C3901" s="51"/>
      <c r="D3901" s="51"/>
      <c r="E3901" s="51"/>
    </row>
    <row r="3902" spans="1:5" x14ac:dyDescent="0.2">
      <c r="A3902" s="15"/>
      <c r="B3902" s="15"/>
      <c r="C3902" s="51"/>
      <c r="D3902" s="51"/>
      <c r="E3902" s="51"/>
    </row>
    <row r="3903" spans="1:5" x14ac:dyDescent="0.2">
      <c r="A3903" s="15"/>
      <c r="B3903" s="15"/>
      <c r="C3903" s="51"/>
      <c r="D3903" s="51"/>
      <c r="E3903" s="51"/>
    </row>
    <row r="3904" spans="1:5" x14ac:dyDescent="0.2">
      <c r="A3904" s="15"/>
      <c r="B3904" s="15"/>
      <c r="C3904" s="51"/>
      <c r="D3904" s="51"/>
      <c r="E3904" s="51"/>
    </row>
    <row r="3905" spans="1:5" x14ac:dyDescent="0.2">
      <c r="A3905" s="15"/>
      <c r="B3905" s="15"/>
      <c r="C3905" s="51"/>
      <c r="D3905" s="51"/>
      <c r="E3905" s="51"/>
    </row>
    <row r="3906" spans="1:5" x14ac:dyDescent="0.2">
      <c r="A3906" s="15"/>
      <c r="B3906" s="15"/>
      <c r="C3906" s="51"/>
      <c r="D3906" s="51"/>
      <c r="E3906" s="51"/>
    </row>
    <row r="3907" spans="1:5" x14ac:dyDescent="0.2">
      <c r="A3907" s="15"/>
      <c r="B3907" s="15"/>
      <c r="C3907" s="51"/>
      <c r="D3907" s="51"/>
      <c r="E3907" s="51"/>
    </row>
    <row r="3908" spans="1:5" x14ac:dyDescent="0.2">
      <c r="A3908" s="15"/>
      <c r="B3908" s="15"/>
      <c r="C3908" s="51"/>
      <c r="D3908" s="51"/>
      <c r="E3908" s="51"/>
    </row>
    <row r="3909" spans="1:5" x14ac:dyDescent="0.2">
      <c r="A3909" s="15"/>
      <c r="B3909" s="15"/>
      <c r="C3909" s="51"/>
      <c r="D3909" s="51"/>
      <c r="E3909" s="51"/>
    </row>
    <row r="3910" spans="1:5" x14ac:dyDescent="0.2">
      <c r="A3910" s="15"/>
      <c r="B3910" s="15"/>
      <c r="C3910" s="51"/>
      <c r="D3910" s="51"/>
      <c r="E3910" s="51"/>
    </row>
    <row r="3911" spans="1:5" x14ac:dyDescent="0.2">
      <c r="A3911" s="15"/>
      <c r="B3911" s="15"/>
      <c r="C3911" s="51"/>
      <c r="D3911" s="51"/>
      <c r="E3911" s="51"/>
    </row>
    <row r="3912" spans="1:5" x14ac:dyDescent="0.2">
      <c r="A3912" s="15"/>
      <c r="B3912" s="15"/>
      <c r="C3912" s="51"/>
      <c r="D3912" s="51"/>
      <c r="E3912" s="51"/>
    </row>
    <row r="3913" spans="1:5" x14ac:dyDescent="0.2">
      <c r="A3913" s="15"/>
      <c r="B3913" s="15"/>
      <c r="C3913" s="51"/>
      <c r="D3913" s="51"/>
      <c r="E3913" s="51"/>
    </row>
    <row r="3914" spans="1:5" x14ac:dyDescent="0.2">
      <c r="A3914" s="15"/>
      <c r="B3914" s="15"/>
      <c r="C3914" s="51"/>
      <c r="D3914" s="51"/>
      <c r="E3914" s="51"/>
    </row>
    <row r="3915" spans="1:5" x14ac:dyDescent="0.2">
      <c r="A3915" s="15"/>
      <c r="B3915" s="15"/>
      <c r="C3915" s="51"/>
      <c r="D3915" s="51"/>
      <c r="E3915" s="51"/>
    </row>
    <row r="3916" spans="1:5" x14ac:dyDescent="0.2">
      <c r="A3916" s="15"/>
      <c r="B3916" s="15"/>
      <c r="C3916" s="51"/>
      <c r="D3916" s="51"/>
      <c r="E3916" s="51"/>
    </row>
    <row r="3917" spans="1:5" x14ac:dyDescent="0.2">
      <c r="A3917" s="15"/>
      <c r="B3917" s="15"/>
      <c r="C3917" s="51"/>
      <c r="D3917" s="51"/>
      <c r="E3917" s="51"/>
    </row>
    <row r="3918" spans="1:5" x14ac:dyDescent="0.2">
      <c r="A3918" s="15"/>
      <c r="B3918" s="15"/>
      <c r="C3918" s="51"/>
      <c r="D3918" s="51"/>
      <c r="E3918" s="51"/>
    </row>
    <row r="3919" spans="1:5" x14ac:dyDescent="0.2">
      <c r="A3919" s="15"/>
      <c r="B3919" s="15"/>
      <c r="C3919" s="51"/>
      <c r="D3919" s="51"/>
      <c r="E3919" s="51"/>
    </row>
    <row r="3920" spans="1:5" x14ac:dyDescent="0.2">
      <c r="A3920" s="15"/>
      <c r="B3920" s="15"/>
      <c r="C3920" s="51"/>
      <c r="D3920" s="51"/>
      <c r="E3920" s="51"/>
    </row>
    <row r="3921" spans="1:5" x14ac:dyDescent="0.2">
      <c r="A3921" s="15"/>
      <c r="B3921" s="15"/>
      <c r="C3921" s="51"/>
      <c r="D3921" s="51"/>
      <c r="E3921" s="51"/>
    </row>
    <row r="3922" spans="1:5" x14ac:dyDescent="0.2">
      <c r="A3922" s="15"/>
      <c r="B3922" s="15"/>
      <c r="C3922" s="51"/>
      <c r="D3922" s="51"/>
      <c r="E3922" s="51"/>
    </row>
    <row r="3923" spans="1:5" x14ac:dyDescent="0.2">
      <c r="A3923" s="15"/>
      <c r="B3923" s="15"/>
      <c r="C3923" s="51"/>
      <c r="D3923" s="51"/>
      <c r="E3923" s="51"/>
    </row>
    <row r="3924" spans="1:5" x14ac:dyDescent="0.2">
      <c r="A3924" s="15"/>
      <c r="B3924" s="15"/>
      <c r="C3924" s="51"/>
      <c r="D3924" s="51"/>
      <c r="E3924" s="51"/>
    </row>
    <row r="3925" spans="1:5" x14ac:dyDescent="0.2">
      <c r="A3925" s="15"/>
      <c r="B3925" s="15"/>
      <c r="C3925" s="51"/>
      <c r="D3925" s="51"/>
      <c r="E3925" s="51"/>
    </row>
    <row r="3926" spans="1:5" x14ac:dyDescent="0.2">
      <c r="A3926" s="15"/>
      <c r="B3926" s="15"/>
      <c r="C3926" s="51"/>
      <c r="D3926" s="51"/>
      <c r="E3926" s="51"/>
    </row>
    <row r="3927" spans="1:5" x14ac:dyDescent="0.2">
      <c r="A3927" s="15"/>
      <c r="B3927" s="15"/>
      <c r="C3927" s="51"/>
      <c r="D3927" s="51"/>
      <c r="E3927" s="51"/>
    </row>
    <row r="3928" spans="1:5" x14ac:dyDescent="0.2">
      <c r="A3928" s="15"/>
      <c r="B3928" s="15"/>
      <c r="C3928" s="51"/>
      <c r="D3928" s="51"/>
      <c r="E3928" s="51"/>
    </row>
    <row r="3929" spans="1:5" x14ac:dyDescent="0.2">
      <c r="A3929" s="15"/>
      <c r="B3929" s="15"/>
      <c r="C3929" s="51"/>
      <c r="D3929" s="51"/>
      <c r="E3929" s="51"/>
    </row>
    <row r="3930" spans="1:5" x14ac:dyDescent="0.2">
      <c r="A3930" s="15"/>
      <c r="B3930" s="15"/>
      <c r="C3930" s="51"/>
      <c r="D3930" s="51"/>
      <c r="E3930" s="51"/>
    </row>
    <row r="3931" spans="1:5" x14ac:dyDescent="0.2">
      <c r="A3931" s="15"/>
      <c r="B3931" s="15"/>
      <c r="C3931" s="51"/>
      <c r="D3931" s="51"/>
      <c r="E3931" s="51"/>
    </row>
    <row r="3932" spans="1:5" x14ac:dyDescent="0.2">
      <c r="A3932" s="15"/>
      <c r="B3932" s="15"/>
      <c r="C3932" s="51"/>
      <c r="D3932" s="51"/>
      <c r="E3932" s="51"/>
    </row>
    <row r="3933" spans="1:5" x14ac:dyDescent="0.2">
      <c r="A3933" s="15"/>
      <c r="B3933" s="15"/>
      <c r="C3933" s="51"/>
      <c r="D3933" s="51"/>
      <c r="E3933" s="51"/>
    </row>
    <row r="3934" spans="1:5" x14ac:dyDescent="0.2">
      <c r="A3934" s="15"/>
      <c r="B3934" s="15"/>
      <c r="C3934" s="51"/>
      <c r="D3934" s="51"/>
      <c r="E3934" s="51"/>
    </row>
    <row r="3935" spans="1:5" x14ac:dyDescent="0.2">
      <c r="A3935" s="15"/>
      <c r="B3935" s="15"/>
      <c r="C3935" s="51"/>
      <c r="D3935" s="51"/>
      <c r="E3935" s="51"/>
    </row>
    <row r="3936" spans="1:5" x14ac:dyDescent="0.2">
      <c r="A3936" s="15"/>
      <c r="B3936" s="15"/>
      <c r="C3936" s="51"/>
      <c r="D3936" s="51"/>
      <c r="E3936" s="51"/>
    </row>
    <row r="3937" spans="1:5" x14ac:dyDescent="0.2">
      <c r="A3937" s="15"/>
      <c r="B3937" s="15"/>
      <c r="C3937" s="51"/>
      <c r="D3937" s="51"/>
      <c r="E3937" s="51"/>
    </row>
    <row r="3938" spans="1:5" x14ac:dyDescent="0.2">
      <c r="A3938" s="15"/>
      <c r="B3938" s="15"/>
      <c r="C3938" s="51"/>
      <c r="D3938" s="51"/>
      <c r="E3938" s="51"/>
    </row>
    <row r="3939" spans="1:5" x14ac:dyDescent="0.2">
      <c r="A3939" s="15"/>
      <c r="B3939" s="15"/>
      <c r="C3939" s="51"/>
      <c r="D3939" s="51"/>
      <c r="E3939" s="51"/>
    </row>
    <row r="3940" spans="1:5" x14ac:dyDescent="0.2">
      <c r="A3940" s="15"/>
      <c r="B3940" s="15"/>
      <c r="C3940" s="51"/>
      <c r="D3940" s="51"/>
      <c r="E3940" s="51"/>
    </row>
    <row r="3941" spans="1:5" x14ac:dyDescent="0.2">
      <c r="A3941" s="15"/>
      <c r="B3941" s="15"/>
      <c r="C3941" s="51"/>
      <c r="D3941" s="51"/>
      <c r="E3941" s="51"/>
    </row>
    <row r="3942" spans="1:5" x14ac:dyDescent="0.2">
      <c r="A3942" s="15"/>
      <c r="B3942" s="15"/>
      <c r="C3942" s="51"/>
      <c r="D3942" s="51"/>
      <c r="E3942" s="51"/>
    </row>
    <row r="3943" spans="1:5" x14ac:dyDescent="0.2">
      <c r="A3943" s="15"/>
      <c r="B3943" s="15"/>
      <c r="C3943" s="51"/>
      <c r="D3943" s="51"/>
      <c r="E3943" s="51"/>
    </row>
    <row r="3944" spans="1:5" x14ac:dyDescent="0.2">
      <c r="A3944" s="15"/>
      <c r="B3944" s="15"/>
      <c r="C3944" s="51"/>
      <c r="D3944" s="51"/>
      <c r="E3944" s="51"/>
    </row>
    <row r="3945" spans="1:5" x14ac:dyDescent="0.2">
      <c r="A3945" s="15"/>
      <c r="B3945" s="15"/>
      <c r="C3945" s="51"/>
      <c r="D3945" s="51"/>
      <c r="E3945" s="51"/>
    </row>
    <row r="3946" spans="1:5" x14ac:dyDescent="0.2">
      <c r="A3946" s="15"/>
      <c r="B3946" s="15"/>
      <c r="C3946" s="51"/>
      <c r="D3946" s="51"/>
      <c r="E3946" s="51"/>
    </row>
    <row r="3947" spans="1:5" x14ac:dyDescent="0.2">
      <c r="A3947" s="15"/>
      <c r="B3947" s="15"/>
      <c r="C3947" s="51"/>
      <c r="D3947" s="51"/>
      <c r="E3947" s="51"/>
    </row>
    <row r="3948" spans="1:5" x14ac:dyDescent="0.2">
      <c r="A3948" s="15"/>
      <c r="B3948" s="15"/>
      <c r="C3948" s="51"/>
      <c r="D3948" s="51"/>
      <c r="E3948" s="51"/>
    </row>
    <row r="3949" spans="1:5" x14ac:dyDescent="0.2">
      <c r="A3949" s="15"/>
      <c r="B3949" s="15"/>
      <c r="C3949" s="51"/>
      <c r="D3949" s="51"/>
      <c r="E3949" s="51"/>
    </row>
    <row r="3950" spans="1:5" x14ac:dyDescent="0.2">
      <c r="A3950" s="15"/>
      <c r="B3950" s="15"/>
      <c r="C3950" s="51"/>
      <c r="D3950" s="51"/>
      <c r="E3950" s="51"/>
    </row>
    <row r="3951" spans="1:5" x14ac:dyDescent="0.2">
      <c r="A3951" s="15"/>
      <c r="B3951" s="15"/>
      <c r="C3951" s="51"/>
      <c r="D3951" s="51"/>
      <c r="E3951" s="51"/>
    </row>
    <row r="3952" spans="1:5" x14ac:dyDescent="0.2">
      <c r="A3952" s="15"/>
      <c r="B3952" s="15"/>
      <c r="C3952" s="51"/>
      <c r="D3952" s="51"/>
      <c r="E3952" s="51"/>
    </row>
    <row r="3953" spans="1:5" x14ac:dyDescent="0.2">
      <c r="A3953" s="15"/>
      <c r="B3953" s="15"/>
      <c r="C3953" s="51"/>
      <c r="D3953" s="51"/>
      <c r="E3953" s="51"/>
    </row>
    <row r="3954" spans="1:5" x14ac:dyDescent="0.2">
      <c r="A3954" s="15"/>
      <c r="B3954" s="15"/>
      <c r="C3954" s="51"/>
      <c r="D3954" s="51"/>
      <c r="E3954" s="51"/>
    </row>
    <row r="3955" spans="1:5" x14ac:dyDescent="0.2">
      <c r="A3955" s="15"/>
      <c r="B3955" s="15"/>
      <c r="C3955" s="51"/>
      <c r="D3955" s="51"/>
      <c r="E3955" s="51"/>
    </row>
    <row r="3956" spans="1:5" x14ac:dyDescent="0.2">
      <c r="A3956" s="15"/>
      <c r="B3956" s="15"/>
      <c r="C3956" s="51"/>
      <c r="D3956" s="51"/>
      <c r="E3956" s="51"/>
    </row>
    <row r="3957" spans="1:5" x14ac:dyDescent="0.2">
      <c r="A3957" s="15"/>
      <c r="B3957" s="15"/>
      <c r="C3957" s="51"/>
      <c r="D3957" s="51"/>
      <c r="E3957" s="51"/>
    </row>
    <row r="3958" spans="1:5" x14ac:dyDescent="0.2">
      <c r="A3958" s="15"/>
      <c r="B3958" s="15"/>
      <c r="C3958" s="51"/>
      <c r="D3958" s="51"/>
      <c r="E3958" s="51"/>
    </row>
    <row r="3959" spans="1:5" x14ac:dyDescent="0.2">
      <c r="A3959" s="15"/>
      <c r="B3959" s="15"/>
      <c r="C3959" s="51"/>
      <c r="D3959" s="51"/>
      <c r="E3959" s="51"/>
    </row>
    <row r="3960" spans="1:5" x14ac:dyDescent="0.2">
      <c r="A3960" s="15"/>
      <c r="B3960" s="15"/>
      <c r="C3960" s="51"/>
      <c r="D3960" s="51"/>
      <c r="E3960" s="51"/>
    </row>
    <row r="3961" spans="1:5" x14ac:dyDescent="0.2">
      <c r="A3961" s="15"/>
      <c r="B3961" s="15"/>
      <c r="C3961" s="51"/>
      <c r="D3961" s="51"/>
      <c r="E3961" s="51"/>
    </row>
    <row r="3962" spans="1:5" x14ac:dyDescent="0.2">
      <c r="A3962" s="15"/>
      <c r="B3962" s="15"/>
      <c r="C3962" s="51"/>
      <c r="D3962" s="51"/>
      <c r="E3962" s="51"/>
    </row>
    <row r="3963" spans="1:5" x14ac:dyDescent="0.2">
      <c r="A3963" s="15"/>
      <c r="B3963" s="15"/>
      <c r="C3963" s="51"/>
      <c r="D3963" s="51"/>
      <c r="E3963" s="51"/>
    </row>
    <row r="3964" spans="1:5" x14ac:dyDescent="0.2">
      <c r="A3964" s="15"/>
      <c r="B3964" s="15"/>
      <c r="C3964" s="51"/>
      <c r="D3964" s="51"/>
      <c r="E3964" s="51"/>
    </row>
    <row r="3965" spans="1:5" x14ac:dyDescent="0.2">
      <c r="A3965" s="15"/>
      <c r="B3965" s="15"/>
      <c r="C3965" s="51"/>
      <c r="D3965" s="51"/>
      <c r="E3965" s="51"/>
    </row>
    <row r="3966" spans="1:5" x14ac:dyDescent="0.2">
      <c r="A3966" s="15"/>
      <c r="B3966" s="15"/>
      <c r="C3966" s="51"/>
      <c r="D3966" s="51"/>
      <c r="E3966" s="51"/>
    </row>
    <row r="3967" spans="1:5" x14ac:dyDescent="0.2">
      <c r="A3967" s="15"/>
      <c r="B3967" s="15"/>
      <c r="C3967" s="51"/>
      <c r="D3967" s="51"/>
      <c r="E3967" s="51"/>
    </row>
    <row r="3968" spans="1:5" x14ac:dyDescent="0.2">
      <c r="A3968" s="15"/>
      <c r="B3968" s="15"/>
      <c r="C3968" s="51"/>
      <c r="D3968" s="51"/>
      <c r="E3968" s="51"/>
    </row>
    <row r="3969" spans="1:5" x14ac:dyDescent="0.2">
      <c r="A3969" s="15"/>
      <c r="B3969" s="15"/>
      <c r="C3969" s="51"/>
      <c r="D3969" s="51"/>
      <c r="E3969" s="51"/>
    </row>
    <row r="3970" spans="1:5" x14ac:dyDescent="0.2">
      <c r="A3970" s="15"/>
      <c r="B3970" s="15"/>
      <c r="C3970" s="51"/>
      <c r="D3970" s="51"/>
      <c r="E3970" s="51"/>
    </row>
    <row r="3971" spans="1:5" x14ac:dyDescent="0.2">
      <c r="A3971" s="15"/>
      <c r="B3971" s="15"/>
      <c r="C3971" s="51"/>
      <c r="D3971" s="51"/>
      <c r="E3971" s="51"/>
    </row>
    <row r="3972" spans="1:5" x14ac:dyDescent="0.2">
      <c r="A3972" s="15"/>
      <c r="B3972" s="15"/>
      <c r="C3972" s="51"/>
      <c r="D3972" s="51"/>
      <c r="E3972" s="51"/>
    </row>
    <row r="3973" spans="1:5" x14ac:dyDescent="0.2">
      <c r="A3973" s="15"/>
      <c r="B3973" s="15"/>
      <c r="C3973" s="51"/>
      <c r="D3973" s="51"/>
      <c r="E3973" s="51"/>
    </row>
    <row r="3974" spans="1:5" x14ac:dyDescent="0.2">
      <c r="A3974" s="15"/>
      <c r="B3974" s="15"/>
      <c r="C3974" s="51"/>
      <c r="D3974" s="51"/>
      <c r="E3974" s="51"/>
    </row>
    <row r="3975" spans="1:5" x14ac:dyDescent="0.2">
      <c r="A3975" s="15"/>
      <c r="B3975" s="15"/>
      <c r="C3975" s="51"/>
      <c r="D3975" s="51"/>
      <c r="E3975" s="51"/>
    </row>
    <row r="3976" spans="1:5" x14ac:dyDescent="0.2">
      <c r="A3976" s="15"/>
      <c r="B3976" s="15"/>
      <c r="C3976" s="51"/>
      <c r="D3976" s="51"/>
      <c r="E3976" s="51"/>
    </row>
    <row r="3977" spans="1:5" x14ac:dyDescent="0.2">
      <c r="A3977" s="15"/>
      <c r="B3977" s="15"/>
      <c r="C3977" s="51"/>
      <c r="D3977" s="51"/>
      <c r="E3977" s="51"/>
    </row>
    <row r="3978" spans="1:5" x14ac:dyDescent="0.2">
      <c r="A3978" s="15"/>
      <c r="B3978" s="15"/>
      <c r="C3978" s="51"/>
      <c r="D3978" s="51"/>
      <c r="E3978" s="51"/>
    </row>
    <row r="3979" spans="1:5" x14ac:dyDescent="0.2">
      <c r="A3979" s="15"/>
      <c r="B3979" s="15"/>
      <c r="C3979" s="51"/>
      <c r="D3979" s="51"/>
      <c r="E3979" s="51"/>
    </row>
    <row r="3980" spans="1:5" x14ac:dyDescent="0.2">
      <c r="A3980" s="15"/>
      <c r="B3980" s="15"/>
      <c r="C3980" s="51"/>
      <c r="D3980" s="51"/>
      <c r="E3980" s="51"/>
    </row>
    <row r="3981" spans="1:5" x14ac:dyDescent="0.2">
      <c r="A3981" s="15"/>
      <c r="B3981" s="15"/>
      <c r="C3981" s="51"/>
      <c r="D3981" s="51"/>
      <c r="E3981" s="51"/>
    </row>
    <row r="3982" spans="1:5" x14ac:dyDescent="0.2">
      <c r="A3982" s="15"/>
      <c r="B3982" s="15"/>
      <c r="C3982" s="51"/>
      <c r="D3982" s="51"/>
      <c r="E3982" s="51"/>
    </row>
    <row r="3983" spans="1:5" x14ac:dyDescent="0.2">
      <c r="A3983" s="15"/>
      <c r="B3983" s="15"/>
      <c r="C3983" s="51"/>
      <c r="D3983" s="51"/>
      <c r="E3983" s="51"/>
    </row>
    <row r="3984" spans="1:5" x14ac:dyDescent="0.2">
      <c r="A3984" s="15"/>
      <c r="B3984" s="15"/>
      <c r="C3984" s="51"/>
      <c r="D3984" s="51"/>
      <c r="E3984" s="51"/>
    </row>
    <row r="3985" spans="1:5" x14ac:dyDescent="0.2">
      <c r="A3985" s="15"/>
      <c r="B3985" s="15"/>
      <c r="C3985" s="51"/>
      <c r="D3985" s="51"/>
      <c r="E3985" s="51"/>
    </row>
    <row r="3986" spans="1:5" x14ac:dyDescent="0.2">
      <c r="A3986" s="15"/>
      <c r="B3986" s="15"/>
      <c r="C3986" s="51"/>
      <c r="D3986" s="51"/>
      <c r="E3986" s="51"/>
    </row>
    <row r="3987" spans="1:5" x14ac:dyDescent="0.2">
      <c r="A3987" s="15"/>
      <c r="B3987" s="15"/>
      <c r="C3987" s="51"/>
      <c r="D3987" s="51"/>
      <c r="E3987" s="51"/>
    </row>
    <row r="3988" spans="1:5" x14ac:dyDescent="0.2">
      <c r="A3988" s="15"/>
      <c r="B3988" s="15"/>
      <c r="C3988" s="51"/>
      <c r="D3988" s="51"/>
      <c r="E3988" s="51"/>
    </row>
    <row r="3989" spans="1:5" x14ac:dyDescent="0.2">
      <c r="A3989" s="15"/>
      <c r="B3989" s="15"/>
      <c r="C3989" s="51"/>
      <c r="D3989" s="51"/>
      <c r="E3989" s="51"/>
    </row>
    <row r="3990" spans="1:5" x14ac:dyDescent="0.2">
      <c r="A3990" s="15"/>
      <c r="B3990" s="15"/>
      <c r="C3990" s="51"/>
      <c r="D3990" s="51"/>
      <c r="E3990" s="51"/>
    </row>
    <row r="3991" spans="1:5" x14ac:dyDescent="0.2">
      <c r="A3991" s="15"/>
      <c r="B3991" s="15"/>
      <c r="C3991" s="51"/>
      <c r="D3991" s="51"/>
      <c r="E3991" s="51"/>
    </row>
    <row r="3992" spans="1:5" x14ac:dyDescent="0.2">
      <c r="A3992" s="15"/>
      <c r="B3992" s="15"/>
      <c r="C3992" s="51"/>
      <c r="D3992" s="51"/>
      <c r="E3992" s="51"/>
    </row>
    <row r="3993" spans="1:5" x14ac:dyDescent="0.2">
      <c r="A3993" s="15"/>
      <c r="B3993" s="15"/>
      <c r="C3993" s="51"/>
      <c r="D3993" s="51"/>
      <c r="E3993" s="51"/>
    </row>
    <row r="3994" spans="1:5" x14ac:dyDescent="0.2">
      <c r="A3994" s="15"/>
      <c r="B3994" s="15"/>
      <c r="C3994" s="51"/>
      <c r="D3994" s="51"/>
      <c r="E3994" s="51"/>
    </row>
    <row r="3995" spans="1:5" x14ac:dyDescent="0.2">
      <c r="A3995" s="15"/>
      <c r="B3995" s="15"/>
      <c r="C3995" s="51"/>
      <c r="D3995" s="51"/>
      <c r="E3995" s="51"/>
    </row>
    <row r="3996" spans="1:5" x14ac:dyDescent="0.2">
      <c r="A3996" s="15"/>
      <c r="B3996" s="15"/>
      <c r="C3996" s="51"/>
      <c r="D3996" s="51"/>
      <c r="E3996" s="51"/>
    </row>
    <row r="3997" spans="1:5" x14ac:dyDescent="0.2">
      <c r="A3997" s="15"/>
      <c r="B3997" s="15"/>
      <c r="C3997" s="51"/>
      <c r="D3997" s="51"/>
      <c r="E3997" s="51"/>
    </row>
    <row r="3998" spans="1:5" x14ac:dyDescent="0.2">
      <c r="A3998" s="15"/>
      <c r="B3998" s="15"/>
      <c r="C3998" s="51"/>
      <c r="D3998" s="51"/>
      <c r="E3998" s="51"/>
    </row>
    <row r="3999" spans="1:5" x14ac:dyDescent="0.2">
      <c r="A3999" s="15"/>
      <c r="B3999" s="15"/>
      <c r="C3999" s="51"/>
      <c r="D3999" s="51"/>
      <c r="E3999" s="51"/>
    </row>
    <row r="4000" spans="1:5" x14ac:dyDescent="0.2">
      <c r="A4000" s="15"/>
      <c r="B4000" s="15"/>
      <c r="C4000" s="51"/>
      <c r="D4000" s="51"/>
      <c r="E4000" s="51"/>
    </row>
    <row r="4001" spans="1:5" x14ac:dyDescent="0.2">
      <c r="A4001" s="15"/>
      <c r="B4001" s="15"/>
      <c r="C4001" s="51"/>
      <c r="D4001" s="51"/>
      <c r="E4001" s="51"/>
    </row>
    <row r="4002" spans="1:5" x14ac:dyDescent="0.2">
      <c r="A4002" s="15"/>
      <c r="B4002" s="15"/>
      <c r="C4002" s="51"/>
      <c r="D4002" s="51"/>
      <c r="E4002" s="51"/>
    </row>
    <row r="4003" spans="1:5" x14ac:dyDescent="0.2">
      <c r="A4003" s="15"/>
      <c r="B4003" s="15"/>
      <c r="C4003" s="51"/>
      <c r="D4003" s="51"/>
      <c r="E4003" s="51"/>
    </row>
    <row r="4004" spans="1:5" x14ac:dyDescent="0.2">
      <c r="A4004" s="15"/>
      <c r="B4004" s="15"/>
      <c r="C4004" s="51"/>
      <c r="D4004" s="51"/>
      <c r="E4004" s="51"/>
    </row>
    <row r="4005" spans="1:5" x14ac:dyDescent="0.2">
      <c r="A4005" s="15"/>
      <c r="B4005" s="15"/>
      <c r="C4005" s="51"/>
      <c r="D4005" s="51"/>
      <c r="E4005" s="51"/>
    </row>
    <row r="4006" spans="1:5" x14ac:dyDescent="0.2">
      <c r="A4006" s="15"/>
      <c r="B4006" s="15"/>
      <c r="C4006" s="51"/>
      <c r="D4006" s="51"/>
      <c r="E4006" s="51"/>
    </row>
    <row r="4007" spans="1:5" x14ac:dyDescent="0.2">
      <c r="A4007" s="15"/>
      <c r="B4007" s="15"/>
      <c r="C4007" s="51"/>
      <c r="D4007" s="51"/>
      <c r="E4007" s="51"/>
    </row>
    <row r="4008" spans="1:5" x14ac:dyDescent="0.2">
      <c r="A4008" s="15"/>
      <c r="B4008" s="15"/>
      <c r="C4008" s="51"/>
      <c r="D4008" s="51"/>
      <c r="E4008" s="51"/>
    </row>
    <row r="4009" spans="1:5" x14ac:dyDescent="0.2">
      <c r="A4009" s="15"/>
      <c r="B4009" s="15"/>
      <c r="C4009" s="51"/>
      <c r="D4009" s="51"/>
      <c r="E4009" s="51"/>
    </row>
    <row r="4010" spans="1:5" x14ac:dyDescent="0.2">
      <c r="A4010" s="15"/>
      <c r="B4010" s="15"/>
      <c r="C4010" s="51"/>
      <c r="D4010" s="51"/>
      <c r="E4010" s="51"/>
    </row>
    <row r="4011" spans="1:5" x14ac:dyDescent="0.2">
      <c r="A4011" s="15"/>
      <c r="B4011" s="15"/>
      <c r="C4011" s="51"/>
      <c r="D4011" s="51"/>
      <c r="E4011" s="51"/>
    </row>
    <row r="4012" spans="1:5" x14ac:dyDescent="0.2">
      <c r="A4012" s="15"/>
      <c r="B4012" s="15"/>
      <c r="C4012" s="51"/>
      <c r="D4012" s="51"/>
      <c r="E4012" s="51"/>
    </row>
    <row r="4013" spans="1:5" x14ac:dyDescent="0.2">
      <c r="A4013" s="15"/>
      <c r="B4013" s="15"/>
      <c r="C4013" s="51"/>
      <c r="D4013" s="51"/>
      <c r="E4013" s="51"/>
    </row>
    <row r="4014" spans="1:5" x14ac:dyDescent="0.2">
      <c r="A4014" s="15"/>
      <c r="B4014" s="15"/>
      <c r="C4014" s="51"/>
      <c r="D4014" s="51"/>
      <c r="E4014" s="51"/>
    </row>
    <row r="4015" spans="1:5" x14ac:dyDescent="0.2">
      <c r="A4015" s="15"/>
      <c r="B4015" s="15"/>
      <c r="C4015" s="51"/>
      <c r="D4015" s="51"/>
      <c r="E4015" s="51"/>
    </row>
    <row r="4016" spans="1:5" x14ac:dyDescent="0.2">
      <c r="A4016" s="15"/>
      <c r="B4016" s="15"/>
      <c r="C4016" s="51"/>
      <c r="D4016" s="51"/>
      <c r="E4016" s="51"/>
    </row>
    <row r="4017" spans="1:5" x14ac:dyDescent="0.2">
      <c r="A4017" s="15"/>
      <c r="B4017" s="15"/>
      <c r="C4017" s="51"/>
      <c r="D4017" s="51"/>
      <c r="E4017" s="51"/>
    </row>
    <row r="4018" spans="1:5" x14ac:dyDescent="0.2">
      <c r="A4018" s="15"/>
      <c r="B4018" s="15"/>
      <c r="C4018" s="51"/>
      <c r="D4018" s="51"/>
      <c r="E4018" s="51"/>
    </row>
    <row r="4019" spans="1:5" x14ac:dyDescent="0.2">
      <c r="A4019" s="15"/>
      <c r="B4019" s="15"/>
      <c r="C4019" s="51"/>
      <c r="D4019" s="51"/>
      <c r="E4019" s="51"/>
    </row>
    <row r="4020" spans="1:5" x14ac:dyDescent="0.2">
      <c r="A4020" s="15"/>
      <c r="B4020" s="15"/>
      <c r="C4020" s="51"/>
      <c r="D4020" s="51"/>
      <c r="E4020" s="51"/>
    </row>
    <row r="4021" spans="1:5" x14ac:dyDescent="0.2">
      <c r="A4021" s="15"/>
      <c r="B4021" s="15"/>
      <c r="C4021" s="51"/>
      <c r="D4021" s="51"/>
      <c r="E4021" s="51"/>
    </row>
    <row r="4022" spans="1:5" x14ac:dyDescent="0.2">
      <c r="A4022" s="15"/>
      <c r="B4022" s="15"/>
      <c r="C4022" s="51"/>
      <c r="D4022" s="51"/>
      <c r="E4022" s="51"/>
    </row>
    <row r="4023" spans="1:5" x14ac:dyDescent="0.2">
      <c r="A4023" s="15"/>
      <c r="B4023" s="15"/>
      <c r="C4023" s="51"/>
      <c r="D4023" s="51"/>
      <c r="E4023" s="51"/>
    </row>
    <row r="4024" spans="1:5" x14ac:dyDescent="0.2">
      <c r="A4024" s="15"/>
      <c r="B4024" s="15"/>
      <c r="C4024" s="51"/>
      <c r="D4024" s="51"/>
      <c r="E4024" s="51"/>
    </row>
    <row r="4025" spans="1:5" x14ac:dyDescent="0.2">
      <c r="A4025" s="15"/>
      <c r="B4025" s="15"/>
      <c r="C4025" s="51"/>
      <c r="D4025" s="51"/>
      <c r="E4025" s="51"/>
    </row>
    <row r="4026" spans="1:5" x14ac:dyDescent="0.2">
      <c r="A4026" s="15"/>
      <c r="B4026" s="15"/>
      <c r="C4026" s="51"/>
      <c r="D4026" s="51"/>
      <c r="E4026" s="51"/>
    </row>
    <row r="4027" spans="1:5" x14ac:dyDescent="0.2">
      <c r="A4027" s="15"/>
      <c r="B4027" s="15"/>
      <c r="C4027" s="51"/>
      <c r="D4027" s="51"/>
      <c r="E4027" s="51"/>
    </row>
    <row r="4028" spans="1:5" x14ac:dyDescent="0.2">
      <c r="A4028" s="15"/>
      <c r="B4028" s="15"/>
      <c r="C4028" s="51"/>
      <c r="D4028" s="51"/>
      <c r="E4028" s="51"/>
    </row>
    <row r="4029" spans="1:5" x14ac:dyDescent="0.2">
      <c r="A4029" s="15"/>
      <c r="B4029" s="15"/>
      <c r="C4029" s="51"/>
      <c r="D4029" s="51"/>
      <c r="E4029" s="51"/>
    </row>
    <row r="4030" spans="1:5" x14ac:dyDescent="0.2">
      <c r="A4030" s="15"/>
      <c r="B4030" s="15"/>
      <c r="C4030" s="51"/>
      <c r="D4030" s="51"/>
      <c r="E4030" s="51"/>
    </row>
    <row r="4031" spans="1:5" x14ac:dyDescent="0.2">
      <c r="A4031" s="15"/>
      <c r="B4031" s="15"/>
      <c r="C4031" s="51"/>
      <c r="D4031" s="51"/>
      <c r="E4031" s="51"/>
    </row>
    <row r="4032" spans="1:5" x14ac:dyDescent="0.2">
      <c r="A4032" s="15"/>
      <c r="B4032" s="15"/>
      <c r="C4032" s="51"/>
      <c r="D4032" s="51"/>
      <c r="E4032" s="51"/>
    </row>
    <row r="4033" spans="1:5" x14ac:dyDescent="0.2">
      <c r="A4033" s="15"/>
      <c r="B4033" s="15"/>
      <c r="C4033" s="51"/>
      <c r="D4033" s="51"/>
      <c r="E4033" s="51"/>
    </row>
    <row r="4034" spans="1:5" x14ac:dyDescent="0.2">
      <c r="A4034" s="15"/>
      <c r="B4034" s="15"/>
      <c r="C4034" s="51"/>
      <c r="D4034" s="51"/>
      <c r="E4034" s="51"/>
    </row>
    <row r="4035" spans="1:5" x14ac:dyDescent="0.2">
      <c r="A4035" s="15"/>
      <c r="B4035" s="15"/>
      <c r="C4035" s="51"/>
      <c r="D4035" s="51"/>
      <c r="E4035" s="51"/>
    </row>
    <row r="4036" spans="1:5" x14ac:dyDescent="0.2">
      <c r="A4036" s="15"/>
      <c r="B4036" s="15"/>
      <c r="C4036" s="51"/>
      <c r="D4036" s="51"/>
      <c r="E4036" s="51"/>
    </row>
    <row r="4037" spans="1:5" x14ac:dyDescent="0.2">
      <c r="A4037" s="15"/>
      <c r="B4037" s="15"/>
      <c r="C4037" s="51"/>
      <c r="D4037" s="51"/>
      <c r="E4037" s="51"/>
    </row>
    <row r="4038" spans="1:5" x14ac:dyDescent="0.2">
      <c r="A4038" s="15"/>
      <c r="B4038" s="15"/>
      <c r="C4038" s="51"/>
      <c r="D4038" s="51"/>
      <c r="E4038" s="51"/>
    </row>
    <row r="4039" spans="1:5" x14ac:dyDescent="0.2">
      <c r="A4039" s="15"/>
      <c r="B4039" s="15"/>
      <c r="C4039" s="51"/>
      <c r="D4039" s="51"/>
      <c r="E4039" s="51"/>
    </row>
    <row r="4040" spans="1:5" x14ac:dyDescent="0.2">
      <c r="A4040" s="15"/>
      <c r="B4040" s="15"/>
      <c r="C4040" s="51"/>
      <c r="D4040" s="51"/>
      <c r="E4040" s="51"/>
    </row>
    <row r="4041" spans="1:5" x14ac:dyDescent="0.2">
      <c r="A4041" s="15"/>
      <c r="B4041" s="15"/>
      <c r="C4041" s="51"/>
      <c r="D4041" s="51"/>
      <c r="E4041" s="51"/>
    </row>
    <row r="4042" spans="1:5" x14ac:dyDescent="0.2">
      <c r="A4042" s="15"/>
      <c r="B4042" s="15"/>
      <c r="C4042" s="51"/>
      <c r="D4042" s="51"/>
      <c r="E4042" s="51"/>
    </row>
    <row r="4043" spans="1:5" x14ac:dyDescent="0.2">
      <c r="A4043" s="15"/>
      <c r="B4043" s="15"/>
      <c r="C4043" s="51"/>
      <c r="D4043" s="51"/>
      <c r="E4043" s="51"/>
    </row>
    <row r="4044" spans="1:5" x14ac:dyDescent="0.2">
      <c r="A4044" s="15"/>
      <c r="B4044" s="15"/>
      <c r="C4044" s="51"/>
      <c r="D4044" s="51"/>
      <c r="E4044" s="51"/>
    </row>
    <row r="4045" spans="1:5" x14ac:dyDescent="0.2">
      <c r="A4045" s="15"/>
      <c r="B4045" s="15"/>
      <c r="C4045" s="51"/>
      <c r="D4045" s="51"/>
      <c r="E4045" s="51"/>
    </row>
    <row r="4046" spans="1:5" x14ac:dyDescent="0.2">
      <c r="A4046" s="15"/>
      <c r="B4046" s="15"/>
      <c r="C4046" s="51"/>
      <c r="D4046" s="51"/>
      <c r="E4046" s="51"/>
    </row>
    <row r="4047" spans="1:5" x14ac:dyDescent="0.2">
      <c r="A4047" s="15"/>
      <c r="B4047" s="15"/>
      <c r="C4047" s="51"/>
      <c r="D4047" s="51"/>
      <c r="E4047" s="51"/>
    </row>
    <row r="4048" spans="1:5" x14ac:dyDescent="0.2">
      <c r="A4048" s="15"/>
      <c r="B4048" s="15"/>
      <c r="C4048" s="51"/>
      <c r="D4048" s="51"/>
      <c r="E4048" s="51"/>
    </row>
    <row r="4049" spans="1:5" x14ac:dyDescent="0.2">
      <c r="A4049" s="15"/>
      <c r="B4049" s="15"/>
      <c r="C4049" s="51"/>
      <c r="D4049" s="51"/>
      <c r="E4049" s="51"/>
    </row>
    <row r="4050" spans="1:5" x14ac:dyDescent="0.2">
      <c r="A4050" s="15"/>
      <c r="B4050" s="15"/>
      <c r="C4050" s="51"/>
      <c r="D4050" s="51"/>
      <c r="E4050" s="51"/>
    </row>
    <row r="4051" spans="1:5" x14ac:dyDescent="0.2">
      <c r="A4051" s="15"/>
      <c r="B4051" s="15"/>
      <c r="C4051" s="51"/>
      <c r="D4051" s="51"/>
      <c r="E4051" s="51"/>
    </row>
    <row r="4052" spans="1:5" x14ac:dyDescent="0.2">
      <c r="A4052" s="15"/>
      <c r="B4052" s="15"/>
      <c r="C4052" s="51"/>
      <c r="D4052" s="51"/>
      <c r="E4052" s="51"/>
    </row>
    <row r="4053" spans="1:5" x14ac:dyDescent="0.2">
      <c r="A4053" s="15"/>
      <c r="B4053" s="15"/>
      <c r="C4053" s="51"/>
      <c r="D4053" s="51"/>
      <c r="E4053" s="51"/>
    </row>
    <row r="4054" spans="1:5" x14ac:dyDescent="0.2">
      <c r="A4054" s="15"/>
      <c r="B4054" s="15"/>
      <c r="C4054" s="51"/>
      <c r="D4054" s="51"/>
      <c r="E4054" s="51"/>
    </row>
    <row r="4055" spans="1:5" x14ac:dyDescent="0.2">
      <c r="A4055" s="15"/>
      <c r="B4055" s="15"/>
      <c r="C4055" s="51"/>
      <c r="D4055" s="51"/>
      <c r="E4055" s="51"/>
    </row>
    <row r="4056" spans="1:5" x14ac:dyDescent="0.2">
      <c r="A4056" s="15"/>
      <c r="B4056" s="15"/>
      <c r="C4056" s="51"/>
      <c r="D4056" s="51"/>
      <c r="E4056" s="51"/>
    </row>
    <row r="4057" spans="1:5" x14ac:dyDescent="0.2">
      <c r="A4057" s="15"/>
      <c r="B4057" s="15"/>
      <c r="C4057" s="51"/>
      <c r="D4057" s="51"/>
      <c r="E4057" s="51"/>
    </row>
    <row r="4058" spans="1:5" x14ac:dyDescent="0.2">
      <c r="A4058" s="15"/>
      <c r="B4058" s="15"/>
      <c r="C4058" s="51"/>
      <c r="D4058" s="51"/>
      <c r="E4058" s="51"/>
    </row>
    <row r="4059" spans="1:5" x14ac:dyDescent="0.2">
      <c r="A4059" s="15"/>
      <c r="B4059" s="15"/>
      <c r="C4059" s="51"/>
      <c r="D4059" s="51"/>
      <c r="E4059" s="51"/>
    </row>
    <row r="4060" spans="1:5" x14ac:dyDescent="0.2">
      <c r="A4060" s="15"/>
      <c r="B4060" s="15"/>
      <c r="C4060" s="51"/>
      <c r="D4060" s="51"/>
      <c r="E4060" s="51"/>
    </row>
    <row r="4061" spans="1:5" x14ac:dyDescent="0.2">
      <c r="A4061" s="15"/>
      <c r="B4061" s="15"/>
      <c r="C4061" s="51"/>
      <c r="D4061" s="51"/>
      <c r="E4061" s="51"/>
    </row>
    <row r="4062" spans="1:5" x14ac:dyDescent="0.2">
      <c r="A4062" s="15"/>
      <c r="B4062" s="15"/>
      <c r="C4062" s="51"/>
      <c r="D4062" s="51"/>
      <c r="E4062" s="51"/>
    </row>
    <row r="4063" spans="1:5" x14ac:dyDescent="0.2">
      <c r="A4063" s="15"/>
      <c r="B4063" s="15"/>
      <c r="C4063" s="51"/>
      <c r="D4063" s="51"/>
      <c r="E4063" s="51"/>
    </row>
    <row r="4064" spans="1:5" x14ac:dyDescent="0.2">
      <c r="A4064" s="15"/>
      <c r="B4064" s="15"/>
      <c r="C4064" s="51"/>
      <c r="D4064" s="51"/>
      <c r="E4064" s="51"/>
    </row>
    <row r="4065" spans="1:5" x14ac:dyDescent="0.2">
      <c r="A4065" s="15"/>
      <c r="B4065" s="15"/>
      <c r="C4065" s="51"/>
      <c r="D4065" s="51"/>
      <c r="E4065" s="51"/>
    </row>
    <row r="4066" spans="1:5" x14ac:dyDescent="0.2">
      <c r="A4066" s="15"/>
      <c r="B4066" s="15"/>
      <c r="C4066" s="51"/>
      <c r="D4066" s="51"/>
      <c r="E4066" s="51"/>
    </row>
    <row r="4067" spans="1:5" x14ac:dyDescent="0.2">
      <c r="A4067" s="15"/>
      <c r="B4067" s="15"/>
      <c r="C4067" s="51"/>
      <c r="D4067" s="51"/>
      <c r="E4067" s="51"/>
    </row>
    <row r="4068" spans="1:5" x14ac:dyDescent="0.2">
      <c r="A4068" s="15"/>
      <c r="B4068" s="15"/>
      <c r="C4068" s="51"/>
      <c r="D4068" s="51"/>
      <c r="E4068" s="51"/>
    </row>
    <row r="4069" spans="1:5" x14ac:dyDescent="0.2">
      <c r="A4069" s="15"/>
      <c r="B4069" s="15"/>
      <c r="C4069" s="51"/>
      <c r="D4069" s="51"/>
      <c r="E4069" s="51"/>
    </row>
    <row r="4070" spans="1:5" x14ac:dyDescent="0.2">
      <c r="A4070" s="15"/>
      <c r="B4070" s="15"/>
      <c r="C4070" s="51"/>
      <c r="D4070" s="51"/>
      <c r="E4070" s="51"/>
    </row>
    <row r="4071" spans="1:5" x14ac:dyDescent="0.2">
      <c r="A4071" s="15"/>
      <c r="B4071" s="15"/>
      <c r="C4071" s="51"/>
      <c r="D4071" s="51"/>
      <c r="E4071" s="51"/>
    </row>
    <row r="4072" spans="1:5" x14ac:dyDescent="0.2">
      <c r="A4072" s="15"/>
      <c r="B4072" s="15"/>
      <c r="C4072" s="51"/>
      <c r="D4072" s="51"/>
      <c r="E4072" s="51"/>
    </row>
    <row r="4073" spans="1:5" x14ac:dyDescent="0.2">
      <c r="A4073" s="15"/>
      <c r="B4073" s="15"/>
      <c r="C4073" s="51"/>
      <c r="D4073" s="51"/>
      <c r="E4073" s="51"/>
    </row>
    <row r="4074" spans="1:5" x14ac:dyDescent="0.2">
      <c r="A4074" s="15"/>
      <c r="B4074" s="15"/>
      <c r="C4074" s="51"/>
      <c r="D4074" s="51"/>
      <c r="E4074" s="51"/>
    </row>
    <row r="4075" spans="1:5" x14ac:dyDescent="0.2">
      <c r="A4075" s="15"/>
      <c r="B4075" s="15"/>
      <c r="C4075" s="51"/>
      <c r="D4075" s="51"/>
      <c r="E4075" s="51"/>
    </row>
    <row r="4076" spans="1:5" x14ac:dyDescent="0.2">
      <c r="A4076" s="15"/>
      <c r="B4076" s="15"/>
      <c r="C4076" s="51"/>
      <c r="D4076" s="51"/>
      <c r="E4076" s="51"/>
    </row>
    <row r="4077" spans="1:5" x14ac:dyDescent="0.2">
      <c r="A4077" s="15"/>
      <c r="B4077" s="15"/>
      <c r="C4077" s="51"/>
      <c r="D4077" s="51"/>
      <c r="E4077" s="51"/>
    </row>
    <row r="4078" spans="1:5" x14ac:dyDescent="0.2">
      <c r="A4078" s="15"/>
      <c r="B4078" s="15"/>
      <c r="C4078" s="51"/>
      <c r="D4078" s="51"/>
      <c r="E4078" s="51"/>
    </row>
    <row r="4079" spans="1:5" x14ac:dyDescent="0.2">
      <c r="A4079" s="15"/>
      <c r="B4079" s="15"/>
      <c r="C4079" s="51"/>
      <c r="D4079" s="51"/>
      <c r="E4079" s="51"/>
    </row>
    <row r="4080" spans="1:5" x14ac:dyDescent="0.2">
      <c r="A4080" s="15"/>
      <c r="B4080" s="15"/>
      <c r="C4080" s="51"/>
      <c r="D4080" s="51"/>
      <c r="E4080" s="51"/>
    </row>
    <row r="4081" spans="1:5" x14ac:dyDescent="0.2">
      <c r="A4081" s="15"/>
      <c r="B4081" s="15"/>
      <c r="C4081" s="51"/>
      <c r="D4081" s="51"/>
      <c r="E4081" s="51"/>
    </row>
    <row r="4082" spans="1:5" x14ac:dyDescent="0.2">
      <c r="A4082" s="15"/>
      <c r="B4082" s="15"/>
      <c r="C4082" s="51"/>
      <c r="D4082" s="51"/>
      <c r="E4082" s="51"/>
    </row>
    <row r="4083" spans="1:5" x14ac:dyDescent="0.2">
      <c r="A4083" s="15"/>
      <c r="B4083" s="15"/>
      <c r="C4083" s="51"/>
      <c r="D4083" s="51"/>
      <c r="E4083" s="51"/>
    </row>
    <row r="4084" spans="1:5" x14ac:dyDescent="0.2">
      <c r="A4084" s="15"/>
      <c r="B4084" s="15"/>
      <c r="C4084" s="51"/>
      <c r="D4084" s="51"/>
      <c r="E4084" s="51"/>
    </row>
    <row r="4085" spans="1:5" x14ac:dyDescent="0.2">
      <c r="A4085" s="15"/>
      <c r="B4085" s="15"/>
      <c r="C4085" s="51"/>
      <c r="D4085" s="51"/>
      <c r="E4085" s="51"/>
    </row>
    <row r="4086" spans="1:5" x14ac:dyDescent="0.2">
      <c r="A4086" s="15"/>
      <c r="B4086" s="15"/>
      <c r="C4086" s="51"/>
      <c r="D4086" s="51"/>
      <c r="E4086" s="51"/>
    </row>
    <row r="4087" spans="1:5" x14ac:dyDescent="0.2">
      <c r="A4087" s="15"/>
      <c r="B4087" s="15"/>
      <c r="C4087" s="51"/>
      <c r="D4087" s="51"/>
      <c r="E4087" s="51"/>
    </row>
    <row r="4088" spans="1:5" x14ac:dyDescent="0.2">
      <c r="A4088" s="15"/>
      <c r="B4088" s="15"/>
      <c r="C4088" s="51"/>
      <c r="D4088" s="51"/>
      <c r="E4088" s="51"/>
    </row>
    <row r="4089" spans="1:5" x14ac:dyDescent="0.2">
      <c r="A4089" s="15"/>
      <c r="B4089" s="15"/>
      <c r="C4089" s="51"/>
      <c r="D4089" s="51"/>
      <c r="E4089" s="51"/>
    </row>
    <row r="4090" spans="1:5" x14ac:dyDescent="0.2">
      <c r="A4090" s="15"/>
      <c r="B4090" s="15"/>
      <c r="C4090" s="51"/>
      <c r="D4090" s="51"/>
      <c r="E4090" s="51"/>
    </row>
    <row r="4091" spans="1:5" x14ac:dyDescent="0.2">
      <c r="A4091" s="15"/>
      <c r="B4091" s="15"/>
      <c r="C4091" s="51"/>
      <c r="D4091" s="51"/>
      <c r="E4091" s="51"/>
    </row>
    <row r="4092" spans="1:5" x14ac:dyDescent="0.2">
      <c r="A4092" s="15"/>
      <c r="B4092" s="15"/>
      <c r="C4092" s="51"/>
      <c r="D4092" s="51"/>
      <c r="E4092" s="51"/>
    </row>
    <row r="4093" spans="1:5" x14ac:dyDescent="0.2">
      <c r="A4093" s="15"/>
      <c r="B4093" s="15"/>
      <c r="C4093" s="51"/>
      <c r="D4093" s="51"/>
      <c r="E4093" s="51"/>
    </row>
    <row r="4094" spans="1:5" x14ac:dyDescent="0.2">
      <c r="A4094" s="15"/>
      <c r="B4094" s="15"/>
      <c r="C4094" s="51"/>
      <c r="D4094" s="51"/>
      <c r="E4094" s="51"/>
    </row>
    <row r="4095" spans="1:5" x14ac:dyDescent="0.2">
      <c r="A4095" s="15"/>
      <c r="B4095" s="15"/>
      <c r="C4095" s="51"/>
      <c r="D4095" s="51"/>
      <c r="E4095" s="51"/>
    </row>
    <row r="4096" spans="1:5" x14ac:dyDescent="0.2">
      <c r="A4096" s="15"/>
      <c r="B4096" s="15"/>
      <c r="C4096" s="51"/>
      <c r="D4096" s="51"/>
      <c r="E4096" s="51"/>
    </row>
    <row r="4097" spans="1:5" x14ac:dyDescent="0.2">
      <c r="A4097" s="15"/>
      <c r="B4097" s="15"/>
      <c r="C4097" s="51"/>
      <c r="D4097" s="51"/>
      <c r="E4097" s="51"/>
    </row>
    <row r="4098" spans="1:5" x14ac:dyDescent="0.2">
      <c r="A4098" s="15"/>
      <c r="B4098" s="15"/>
      <c r="C4098" s="51"/>
      <c r="D4098" s="51"/>
      <c r="E4098" s="51"/>
    </row>
    <row r="4099" spans="1:5" x14ac:dyDescent="0.2">
      <c r="A4099" s="15"/>
      <c r="B4099" s="15"/>
      <c r="C4099" s="51"/>
      <c r="D4099" s="51"/>
      <c r="E4099" s="51"/>
    </row>
    <row r="4100" spans="1:5" x14ac:dyDescent="0.2">
      <c r="A4100" s="15"/>
      <c r="B4100" s="15"/>
      <c r="C4100" s="51"/>
      <c r="D4100" s="51"/>
      <c r="E4100" s="51"/>
    </row>
    <row r="4101" spans="1:5" x14ac:dyDescent="0.2">
      <c r="A4101" s="15"/>
      <c r="B4101" s="15"/>
      <c r="C4101" s="51"/>
      <c r="D4101" s="51"/>
      <c r="E4101" s="51"/>
    </row>
    <row r="4102" spans="1:5" x14ac:dyDescent="0.2">
      <c r="A4102" s="15"/>
      <c r="B4102" s="15"/>
      <c r="C4102" s="51"/>
      <c r="D4102" s="51"/>
      <c r="E4102" s="51"/>
    </row>
    <row r="4103" spans="1:5" x14ac:dyDescent="0.2">
      <c r="A4103" s="15"/>
      <c r="B4103" s="15"/>
      <c r="C4103" s="51"/>
      <c r="D4103" s="51"/>
      <c r="E4103" s="51"/>
    </row>
    <row r="4104" spans="1:5" x14ac:dyDescent="0.2">
      <c r="A4104" s="15"/>
      <c r="B4104" s="15"/>
      <c r="C4104" s="51"/>
      <c r="D4104" s="51"/>
      <c r="E4104" s="51"/>
    </row>
    <row r="4105" spans="1:5" x14ac:dyDescent="0.2">
      <c r="A4105" s="15"/>
      <c r="B4105" s="15"/>
      <c r="C4105" s="51"/>
      <c r="D4105" s="51"/>
      <c r="E4105" s="51"/>
    </row>
    <row r="4106" spans="1:5" x14ac:dyDescent="0.2">
      <c r="A4106" s="15"/>
      <c r="B4106" s="15"/>
      <c r="C4106" s="51"/>
      <c r="D4106" s="51"/>
      <c r="E4106" s="51"/>
    </row>
    <row r="4107" spans="1:5" x14ac:dyDescent="0.2">
      <c r="A4107" s="15"/>
      <c r="B4107" s="15"/>
      <c r="C4107" s="51"/>
      <c r="D4107" s="51"/>
      <c r="E4107" s="51"/>
    </row>
    <row r="4108" spans="1:5" x14ac:dyDescent="0.2">
      <c r="A4108" s="15"/>
      <c r="B4108" s="15"/>
      <c r="C4108" s="51"/>
      <c r="D4108" s="51"/>
      <c r="E4108" s="51"/>
    </row>
    <row r="4109" spans="1:5" x14ac:dyDescent="0.2">
      <c r="A4109" s="15"/>
      <c r="B4109" s="15"/>
      <c r="C4109" s="51"/>
      <c r="D4109" s="51"/>
      <c r="E4109" s="51"/>
    </row>
    <row r="4110" spans="1:5" x14ac:dyDescent="0.2">
      <c r="A4110" s="15"/>
      <c r="B4110" s="15"/>
      <c r="C4110" s="51"/>
      <c r="D4110" s="51"/>
      <c r="E4110" s="51"/>
    </row>
    <row r="4111" spans="1:5" x14ac:dyDescent="0.2">
      <c r="A4111" s="15"/>
      <c r="B4111" s="15"/>
      <c r="C4111" s="51"/>
      <c r="D4111" s="51"/>
      <c r="E4111" s="51"/>
    </row>
    <row r="4112" spans="1:5" x14ac:dyDescent="0.2">
      <c r="A4112" s="15"/>
      <c r="B4112" s="15"/>
      <c r="C4112" s="51"/>
      <c r="D4112" s="51"/>
      <c r="E4112" s="51"/>
    </row>
    <row r="4113" spans="1:5" x14ac:dyDescent="0.2">
      <c r="A4113" s="15"/>
      <c r="B4113" s="15"/>
      <c r="C4113" s="51"/>
      <c r="D4113" s="51"/>
      <c r="E4113" s="51"/>
    </row>
    <row r="4114" spans="1:5" x14ac:dyDescent="0.2">
      <c r="A4114" s="15"/>
      <c r="B4114" s="15"/>
      <c r="C4114" s="51"/>
      <c r="D4114" s="51"/>
      <c r="E4114" s="51"/>
    </row>
    <row r="4115" spans="1:5" x14ac:dyDescent="0.2">
      <c r="A4115" s="15"/>
      <c r="B4115" s="15"/>
      <c r="C4115" s="51"/>
      <c r="D4115" s="51"/>
      <c r="E4115" s="51"/>
    </row>
    <row r="4116" spans="1:5" x14ac:dyDescent="0.2">
      <c r="A4116" s="15"/>
      <c r="B4116" s="15"/>
      <c r="C4116" s="51"/>
      <c r="D4116" s="51"/>
      <c r="E4116" s="51"/>
    </row>
    <row r="4117" spans="1:5" x14ac:dyDescent="0.2">
      <c r="A4117" s="15"/>
      <c r="B4117" s="15"/>
      <c r="C4117" s="51"/>
      <c r="D4117" s="51"/>
      <c r="E4117" s="51"/>
    </row>
    <row r="4118" spans="1:5" x14ac:dyDescent="0.2">
      <c r="A4118" s="15"/>
      <c r="B4118" s="15"/>
      <c r="C4118" s="51"/>
      <c r="D4118" s="51"/>
      <c r="E4118" s="51"/>
    </row>
    <row r="4119" spans="1:5" x14ac:dyDescent="0.2">
      <c r="A4119" s="15"/>
      <c r="B4119" s="15"/>
      <c r="C4119" s="51"/>
      <c r="D4119" s="51"/>
      <c r="E4119" s="51"/>
    </row>
    <row r="4120" spans="1:5" x14ac:dyDescent="0.2">
      <c r="A4120" s="15"/>
      <c r="B4120" s="15"/>
      <c r="C4120" s="51"/>
      <c r="D4120" s="51"/>
      <c r="E4120" s="51"/>
    </row>
    <row r="4121" spans="1:5" x14ac:dyDescent="0.2">
      <c r="A4121" s="15"/>
      <c r="B4121" s="15"/>
      <c r="C4121" s="51"/>
      <c r="D4121" s="51"/>
      <c r="E4121" s="51"/>
    </row>
    <row r="4122" spans="1:5" x14ac:dyDescent="0.2">
      <c r="A4122" s="15"/>
      <c r="B4122" s="15"/>
      <c r="C4122" s="51"/>
      <c r="D4122" s="51"/>
      <c r="E4122" s="51"/>
    </row>
    <row r="4123" spans="1:5" x14ac:dyDescent="0.2">
      <c r="A4123" s="15"/>
      <c r="B4123" s="15"/>
      <c r="C4123" s="51"/>
      <c r="D4123" s="51"/>
      <c r="E4123" s="51"/>
    </row>
    <row r="4124" spans="1:5" x14ac:dyDescent="0.2">
      <c r="A4124" s="15"/>
      <c r="B4124" s="15"/>
      <c r="C4124" s="51"/>
      <c r="D4124" s="51"/>
      <c r="E4124" s="51"/>
    </row>
    <row r="4125" spans="1:5" x14ac:dyDescent="0.2">
      <c r="A4125" s="15"/>
      <c r="B4125" s="15"/>
      <c r="C4125" s="51"/>
      <c r="D4125" s="51"/>
      <c r="E4125" s="51"/>
    </row>
    <row r="4126" spans="1:5" x14ac:dyDescent="0.2">
      <c r="A4126" s="15"/>
      <c r="B4126" s="15"/>
      <c r="C4126" s="51"/>
      <c r="D4126" s="51"/>
      <c r="E4126" s="51"/>
    </row>
    <row r="4127" spans="1:5" x14ac:dyDescent="0.2">
      <c r="A4127" s="15"/>
      <c r="B4127" s="15"/>
      <c r="C4127" s="51"/>
      <c r="D4127" s="51"/>
      <c r="E4127" s="51"/>
    </row>
    <row r="4128" spans="1:5" x14ac:dyDescent="0.2">
      <c r="A4128" s="15"/>
      <c r="B4128" s="15"/>
      <c r="C4128" s="51"/>
      <c r="D4128" s="51"/>
      <c r="E4128" s="51"/>
    </row>
    <row r="4129" spans="1:5" x14ac:dyDescent="0.2">
      <c r="A4129" s="15"/>
      <c r="B4129" s="15"/>
      <c r="C4129" s="51"/>
      <c r="D4129" s="51"/>
      <c r="E4129" s="51"/>
    </row>
    <row r="4130" spans="1:5" x14ac:dyDescent="0.2">
      <c r="A4130" s="15"/>
      <c r="B4130" s="15"/>
      <c r="C4130" s="51"/>
      <c r="D4130" s="51"/>
      <c r="E4130" s="51"/>
    </row>
    <row r="4131" spans="1:5" x14ac:dyDescent="0.2">
      <c r="A4131" s="15"/>
      <c r="B4131" s="15"/>
      <c r="C4131" s="51"/>
      <c r="D4131" s="51"/>
      <c r="E4131" s="51"/>
    </row>
    <row r="4132" spans="1:5" x14ac:dyDescent="0.2">
      <c r="A4132" s="15"/>
      <c r="B4132" s="15"/>
      <c r="C4132" s="51"/>
      <c r="D4132" s="51"/>
      <c r="E4132" s="51"/>
    </row>
    <row r="4133" spans="1:5" x14ac:dyDescent="0.2">
      <c r="A4133" s="15"/>
      <c r="B4133" s="15"/>
      <c r="C4133" s="51"/>
      <c r="D4133" s="51"/>
      <c r="E4133" s="51"/>
    </row>
    <row r="4134" spans="1:5" x14ac:dyDescent="0.2">
      <c r="A4134" s="15"/>
      <c r="B4134" s="15"/>
      <c r="C4134" s="51"/>
      <c r="D4134" s="51"/>
      <c r="E4134" s="51"/>
    </row>
    <row r="4135" spans="1:5" x14ac:dyDescent="0.2">
      <c r="A4135" s="15"/>
      <c r="B4135" s="15"/>
      <c r="C4135" s="51"/>
      <c r="D4135" s="51"/>
      <c r="E4135" s="51"/>
    </row>
    <row r="4136" spans="1:5" x14ac:dyDescent="0.2">
      <c r="A4136" s="15"/>
      <c r="B4136" s="15"/>
      <c r="C4136" s="51"/>
      <c r="D4136" s="51"/>
      <c r="E4136" s="51"/>
    </row>
    <row r="4137" spans="1:5" x14ac:dyDescent="0.2">
      <c r="A4137" s="15"/>
      <c r="B4137" s="15"/>
      <c r="C4137" s="51"/>
      <c r="D4137" s="51"/>
      <c r="E4137" s="51"/>
    </row>
    <row r="4138" spans="1:5" x14ac:dyDescent="0.2">
      <c r="A4138" s="15"/>
      <c r="B4138" s="15"/>
      <c r="C4138" s="51"/>
      <c r="D4138" s="51"/>
      <c r="E4138" s="51"/>
    </row>
    <row r="4139" spans="1:5" x14ac:dyDescent="0.2">
      <c r="A4139" s="15"/>
      <c r="B4139" s="15"/>
      <c r="C4139" s="51"/>
      <c r="D4139" s="51"/>
      <c r="E4139" s="51"/>
    </row>
    <row r="4140" spans="1:5" x14ac:dyDescent="0.2">
      <c r="A4140" s="15"/>
      <c r="B4140" s="15"/>
      <c r="C4140" s="51"/>
      <c r="D4140" s="51"/>
      <c r="E4140" s="51"/>
    </row>
    <row r="4141" spans="1:5" x14ac:dyDescent="0.2">
      <c r="A4141" s="15"/>
      <c r="B4141" s="15"/>
      <c r="C4141" s="51"/>
      <c r="D4141" s="51"/>
      <c r="E4141" s="51"/>
    </row>
    <row r="4142" spans="1:5" x14ac:dyDescent="0.2">
      <c r="A4142" s="15"/>
      <c r="B4142" s="15"/>
      <c r="C4142" s="51"/>
      <c r="D4142" s="51"/>
      <c r="E4142" s="51"/>
    </row>
    <row r="4143" spans="1:5" x14ac:dyDescent="0.2">
      <c r="A4143" s="15"/>
      <c r="B4143" s="15"/>
      <c r="C4143" s="51"/>
      <c r="D4143" s="51"/>
      <c r="E4143" s="51"/>
    </row>
    <row r="4144" spans="1:5" x14ac:dyDescent="0.2">
      <c r="A4144" s="15"/>
      <c r="B4144" s="15"/>
      <c r="C4144" s="51"/>
      <c r="D4144" s="51"/>
      <c r="E4144" s="51"/>
    </row>
    <row r="4145" spans="1:5" x14ac:dyDescent="0.2">
      <c r="A4145" s="15"/>
      <c r="B4145" s="15"/>
      <c r="C4145" s="51"/>
      <c r="D4145" s="51"/>
      <c r="E4145" s="51"/>
    </row>
    <row r="4146" spans="1:5" x14ac:dyDescent="0.2">
      <c r="A4146" s="15"/>
      <c r="B4146" s="15"/>
      <c r="C4146" s="51"/>
      <c r="D4146" s="51"/>
      <c r="E4146" s="51"/>
    </row>
    <row r="4147" spans="1:5" x14ac:dyDescent="0.2">
      <c r="A4147" s="15"/>
      <c r="B4147" s="15"/>
      <c r="C4147" s="51"/>
      <c r="D4147" s="51"/>
      <c r="E4147" s="51"/>
    </row>
    <row r="4148" spans="1:5" x14ac:dyDescent="0.2">
      <c r="A4148" s="15"/>
      <c r="B4148" s="15"/>
      <c r="C4148" s="51"/>
      <c r="D4148" s="51"/>
      <c r="E4148" s="51"/>
    </row>
    <row r="4149" spans="1:5" x14ac:dyDescent="0.2">
      <c r="A4149" s="15"/>
      <c r="B4149" s="15"/>
      <c r="C4149" s="51"/>
      <c r="D4149" s="51"/>
      <c r="E4149" s="51"/>
    </row>
    <row r="4150" spans="1:5" x14ac:dyDescent="0.2">
      <c r="A4150" s="15"/>
      <c r="B4150" s="15"/>
      <c r="C4150" s="51"/>
      <c r="D4150" s="51"/>
      <c r="E4150" s="51"/>
    </row>
    <row r="4151" spans="1:5" x14ac:dyDescent="0.2">
      <c r="A4151" s="15"/>
      <c r="B4151" s="15"/>
      <c r="C4151" s="51"/>
      <c r="D4151" s="51"/>
      <c r="E4151" s="51"/>
    </row>
    <row r="4152" spans="1:5" x14ac:dyDescent="0.2">
      <c r="A4152" s="15"/>
      <c r="B4152" s="15"/>
      <c r="C4152" s="51"/>
      <c r="D4152" s="51"/>
      <c r="E4152" s="51"/>
    </row>
    <row r="4153" spans="1:5" x14ac:dyDescent="0.2">
      <c r="A4153" s="15"/>
      <c r="B4153" s="15"/>
      <c r="C4153" s="51"/>
      <c r="D4153" s="51"/>
      <c r="E4153" s="51"/>
    </row>
    <row r="4154" spans="1:5" x14ac:dyDescent="0.2">
      <c r="A4154" s="15"/>
      <c r="B4154" s="15"/>
      <c r="C4154" s="51"/>
      <c r="D4154" s="51"/>
      <c r="E4154" s="51"/>
    </row>
    <row r="4155" spans="1:5" x14ac:dyDescent="0.2">
      <c r="A4155" s="15"/>
      <c r="B4155" s="15"/>
      <c r="C4155" s="51"/>
      <c r="D4155" s="51"/>
      <c r="E4155" s="51"/>
    </row>
    <row r="4156" spans="1:5" x14ac:dyDescent="0.2">
      <c r="A4156" s="15"/>
      <c r="B4156" s="15"/>
      <c r="C4156" s="51"/>
      <c r="D4156" s="51"/>
      <c r="E4156" s="51"/>
    </row>
    <row r="4157" spans="1:5" x14ac:dyDescent="0.2">
      <c r="A4157" s="15"/>
      <c r="B4157" s="15"/>
      <c r="C4157" s="51"/>
      <c r="D4157" s="51"/>
      <c r="E4157" s="51"/>
    </row>
    <row r="4158" spans="1:5" x14ac:dyDescent="0.2">
      <c r="A4158" s="15"/>
      <c r="B4158" s="15"/>
      <c r="C4158" s="51"/>
      <c r="D4158" s="51"/>
      <c r="E4158" s="51"/>
    </row>
    <row r="4159" spans="1:5" x14ac:dyDescent="0.2">
      <c r="A4159" s="15"/>
      <c r="B4159" s="15"/>
      <c r="C4159" s="51"/>
      <c r="D4159" s="51"/>
      <c r="E4159" s="51"/>
    </row>
    <row r="4160" spans="1:5" x14ac:dyDescent="0.2">
      <c r="A4160" s="15"/>
      <c r="B4160" s="15"/>
      <c r="C4160" s="51"/>
      <c r="D4160" s="51"/>
      <c r="E4160" s="51"/>
    </row>
    <row r="4161" spans="1:5" x14ac:dyDescent="0.2">
      <c r="A4161" s="15"/>
      <c r="B4161" s="15"/>
      <c r="C4161" s="51"/>
      <c r="D4161" s="51"/>
      <c r="E4161" s="51"/>
    </row>
    <row r="4162" spans="1:5" x14ac:dyDescent="0.2">
      <c r="A4162" s="15"/>
      <c r="B4162" s="15"/>
      <c r="C4162" s="51"/>
      <c r="D4162" s="51"/>
      <c r="E4162" s="51"/>
    </row>
    <row r="4163" spans="1:5" x14ac:dyDescent="0.2">
      <c r="A4163" s="15"/>
      <c r="B4163" s="15"/>
      <c r="C4163" s="51"/>
      <c r="D4163" s="51"/>
      <c r="E4163" s="51"/>
    </row>
    <row r="4164" spans="1:5" x14ac:dyDescent="0.2">
      <c r="A4164" s="15"/>
      <c r="B4164" s="15"/>
      <c r="C4164" s="51"/>
      <c r="D4164" s="51"/>
      <c r="E4164" s="51"/>
    </row>
    <row r="4165" spans="1:5" x14ac:dyDescent="0.2">
      <c r="A4165" s="15"/>
      <c r="B4165" s="15"/>
      <c r="C4165" s="51"/>
      <c r="D4165" s="51"/>
      <c r="E4165" s="51"/>
    </row>
    <row r="4166" spans="1:5" x14ac:dyDescent="0.2">
      <c r="A4166" s="15"/>
      <c r="B4166" s="15"/>
      <c r="C4166" s="51"/>
      <c r="D4166" s="51"/>
      <c r="E4166" s="51"/>
    </row>
    <row r="4167" spans="1:5" x14ac:dyDescent="0.2">
      <c r="A4167" s="15"/>
      <c r="B4167" s="15"/>
      <c r="C4167" s="51"/>
      <c r="D4167" s="51"/>
      <c r="E4167" s="51"/>
    </row>
    <row r="4168" spans="1:5" x14ac:dyDescent="0.2">
      <c r="A4168" s="15"/>
      <c r="B4168" s="15"/>
      <c r="C4168" s="51"/>
      <c r="D4168" s="51"/>
      <c r="E4168" s="51"/>
    </row>
    <row r="4169" spans="1:5" x14ac:dyDescent="0.2">
      <c r="A4169" s="15"/>
      <c r="B4169" s="15"/>
      <c r="C4169" s="51"/>
      <c r="D4169" s="51"/>
      <c r="E4169" s="51"/>
    </row>
    <row r="4170" spans="1:5" x14ac:dyDescent="0.2">
      <c r="A4170" s="15"/>
      <c r="B4170" s="15"/>
      <c r="C4170" s="51"/>
      <c r="D4170" s="51"/>
      <c r="E4170" s="51"/>
    </row>
    <row r="4171" spans="1:5" x14ac:dyDescent="0.2">
      <c r="A4171" s="15"/>
      <c r="B4171" s="15"/>
      <c r="C4171" s="51"/>
      <c r="D4171" s="51"/>
      <c r="E4171" s="51"/>
    </row>
    <row r="4172" spans="1:5" x14ac:dyDescent="0.2">
      <c r="A4172" s="15"/>
      <c r="B4172" s="15"/>
      <c r="C4172" s="51"/>
      <c r="D4172" s="51"/>
      <c r="E4172" s="51"/>
    </row>
    <row r="4173" spans="1:5" x14ac:dyDescent="0.2">
      <c r="A4173" s="15"/>
      <c r="B4173" s="15"/>
      <c r="C4173" s="51"/>
      <c r="D4173" s="51"/>
      <c r="E4173" s="51"/>
    </row>
    <row r="4174" spans="1:5" x14ac:dyDescent="0.2">
      <c r="A4174" s="15"/>
      <c r="B4174" s="15"/>
      <c r="C4174" s="51"/>
      <c r="D4174" s="51"/>
      <c r="E4174" s="51"/>
    </row>
    <row r="4175" spans="1:5" x14ac:dyDescent="0.2">
      <c r="A4175" s="15"/>
      <c r="B4175" s="15"/>
      <c r="C4175" s="51"/>
      <c r="D4175" s="51"/>
      <c r="E4175" s="51"/>
    </row>
    <row r="4176" spans="1:5" x14ac:dyDescent="0.2">
      <c r="A4176" s="15"/>
      <c r="B4176" s="15"/>
      <c r="C4176" s="51"/>
      <c r="D4176" s="51"/>
      <c r="E4176" s="51"/>
    </row>
    <row r="4177" spans="1:5" x14ac:dyDescent="0.2">
      <c r="A4177" s="15"/>
      <c r="B4177" s="15"/>
      <c r="C4177" s="51"/>
      <c r="D4177" s="51"/>
      <c r="E4177" s="51"/>
    </row>
    <row r="4178" spans="1:5" x14ac:dyDescent="0.2">
      <c r="A4178" s="15"/>
      <c r="B4178" s="15"/>
      <c r="C4178" s="51"/>
      <c r="D4178" s="51"/>
      <c r="E4178" s="51"/>
    </row>
    <row r="4179" spans="1:5" x14ac:dyDescent="0.2">
      <c r="A4179" s="15"/>
      <c r="B4179" s="15"/>
      <c r="C4179" s="51"/>
      <c r="D4179" s="51"/>
      <c r="E4179" s="51"/>
    </row>
    <row r="4180" spans="1:5" x14ac:dyDescent="0.2">
      <c r="A4180" s="15"/>
      <c r="B4180" s="15"/>
      <c r="C4180" s="51"/>
      <c r="D4180" s="51"/>
      <c r="E4180" s="51"/>
    </row>
    <row r="4181" spans="1:5" x14ac:dyDescent="0.2">
      <c r="A4181" s="15"/>
      <c r="B4181" s="15"/>
      <c r="C4181" s="51"/>
      <c r="D4181" s="51"/>
      <c r="E4181" s="51"/>
    </row>
    <row r="4182" spans="1:5" x14ac:dyDescent="0.2">
      <c r="A4182" s="15"/>
      <c r="B4182" s="15"/>
      <c r="C4182" s="51"/>
      <c r="D4182" s="51"/>
      <c r="E4182" s="51"/>
    </row>
    <row r="4183" spans="1:5" x14ac:dyDescent="0.2">
      <c r="A4183" s="15"/>
      <c r="B4183" s="15"/>
      <c r="C4183" s="51"/>
      <c r="D4183" s="51"/>
      <c r="E4183" s="51"/>
    </row>
    <row r="4184" spans="1:5" x14ac:dyDescent="0.2">
      <c r="A4184" s="15"/>
      <c r="B4184" s="15"/>
      <c r="C4184" s="51"/>
      <c r="D4184" s="51"/>
      <c r="E4184" s="51"/>
    </row>
    <row r="4185" spans="1:5" x14ac:dyDescent="0.2">
      <c r="A4185" s="15"/>
      <c r="B4185" s="15"/>
      <c r="C4185" s="51"/>
      <c r="D4185" s="51"/>
      <c r="E4185" s="51"/>
    </row>
    <row r="4186" spans="1:5" x14ac:dyDescent="0.2">
      <c r="A4186" s="15"/>
      <c r="B4186" s="15"/>
      <c r="C4186" s="51"/>
      <c r="D4186" s="51"/>
      <c r="E4186" s="51"/>
    </row>
    <row r="4187" spans="1:5" x14ac:dyDescent="0.2">
      <c r="A4187" s="15"/>
      <c r="B4187" s="15"/>
      <c r="C4187" s="51"/>
      <c r="D4187" s="51"/>
      <c r="E4187" s="51"/>
    </row>
    <row r="4188" spans="1:5" x14ac:dyDescent="0.2">
      <c r="A4188" s="15"/>
      <c r="B4188" s="15"/>
      <c r="C4188" s="51"/>
      <c r="D4188" s="51"/>
      <c r="E4188" s="51"/>
    </row>
    <row r="4189" spans="1:5" x14ac:dyDescent="0.2">
      <c r="A4189" s="15"/>
      <c r="B4189" s="15"/>
      <c r="C4189" s="51"/>
      <c r="D4189" s="51"/>
      <c r="E4189" s="51"/>
    </row>
    <row r="4190" spans="1:5" x14ac:dyDescent="0.2">
      <c r="A4190" s="15"/>
      <c r="B4190" s="15"/>
      <c r="C4190" s="51"/>
      <c r="D4190" s="51"/>
      <c r="E4190" s="51"/>
    </row>
    <row r="4191" spans="1:5" x14ac:dyDescent="0.2">
      <c r="A4191" s="15"/>
      <c r="B4191" s="15"/>
      <c r="C4191" s="51"/>
      <c r="D4191" s="51"/>
      <c r="E4191" s="51"/>
    </row>
    <row r="4192" spans="1:5" x14ac:dyDescent="0.2">
      <c r="A4192" s="15"/>
      <c r="B4192" s="15"/>
      <c r="C4192" s="51"/>
      <c r="D4192" s="51"/>
      <c r="E4192" s="51"/>
    </row>
    <row r="4193" spans="1:5" x14ac:dyDescent="0.2">
      <c r="A4193" s="15"/>
      <c r="B4193" s="15"/>
      <c r="C4193" s="51"/>
      <c r="D4193" s="51"/>
      <c r="E4193" s="51"/>
    </row>
    <row r="4194" spans="1:5" x14ac:dyDescent="0.2">
      <c r="A4194" s="15"/>
      <c r="B4194" s="15"/>
      <c r="C4194" s="51"/>
      <c r="D4194" s="51"/>
      <c r="E4194" s="51"/>
    </row>
    <row r="4195" spans="1:5" x14ac:dyDescent="0.2">
      <c r="A4195" s="15"/>
      <c r="B4195" s="15"/>
      <c r="C4195" s="51"/>
      <c r="D4195" s="51"/>
      <c r="E4195" s="51"/>
    </row>
    <row r="4196" spans="1:5" x14ac:dyDescent="0.2">
      <c r="A4196" s="15"/>
      <c r="B4196" s="15"/>
      <c r="C4196" s="51"/>
      <c r="D4196" s="51"/>
      <c r="E4196" s="51"/>
    </row>
    <row r="4197" spans="1:5" x14ac:dyDescent="0.2">
      <c r="A4197" s="15"/>
      <c r="B4197" s="15"/>
      <c r="C4197" s="51"/>
      <c r="D4197" s="51"/>
      <c r="E4197" s="51"/>
    </row>
    <row r="4198" spans="1:5" x14ac:dyDescent="0.2">
      <c r="A4198" s="15"/>
      <c r="B4198" s="15"/>
      <c r="C4198" s="51"/>
      <c r="D4198" s="51"/>
      <c r="E4198" s="51"/>
    </row>
    <row r="4199" spans="1:5" x14ac:dyDescent="0.2">
      <c r="A4199" s="15"/>
      <c r="B4199" s="15"/>
      <c r="C4199" s="51"/>
      <c r="D4199" s="51"/>
      <c r="E4199" s="51"/>
    </row>
    <row r="4200" spans="1:5" x14ac:dyDescent="0.2">
      <c r="A4200" s="15"/>
      <c r="B4200" s="15"/>
      <c r="C4200" s="51"/>
      <c r="D4200" s="51"/>
      <c r="E4200" s="51"/>
    </row>
    <row r="4201" spans="1:5" x14ac:dyDescent="0.2">
      <c r="A4201" s="15"/>
      <c r="B4201" s="15"/>
      <c r="C4201" s="51"/>
      <c r="D4201" s="51"/>
      <c r="E4201" s="51"/>
    </row>
    <row r="4202" spans="1:5" x14ac:dyDescent="0.2">
      <c r="A4202" s="15"/>
      <c r="B4202" s="15"/>
      <c r="C4202" s="51"/>
      <c r="D4202" s="51"/>
      <c r="E4202" s="51"/>
    </row>
    <row r="4203" spans="1:5" x14ac:dyDescent="0.2">
      <c r="A4203" s="15"/>
      <c r="B4203" s="15"/>
      <c r="C4203" s="51"/>
      <c r="D4203" s="51"/>
      <c r="E4203" s="51"/>
    </row>
    <row r="4204" spans="1:5" x14ac:dyDescent="0.2">
      <c r="A4204" s="15"/>
      <c r="B4204" s="15"/>
      <c r="C4204" s="51"/>
      <c r="D4204" s="51"/>
      <c r="E4204" s="51"/>
    </row>
    <row r="4205" spans="1:5" x14ac:dyDescent="0.2">
      <c r="A4205" s="15"/>
      <c r="B4205" s="15"/>
      <c r="C4205" s="51"/>
      <c r="D4205" s="51"/>
      <c r="E4205" s="51"/>
    </row>
    <row r="4206" spans="1:5" x14ac:dyDescent="0.2">
      <c r="A4206" s="15"/>
      <c r="B4206" s="15"/>
      <c r="C4206" s="51"/>
      <c r="D4206" s="51"/>
      <c r="E4206" s="51"/>
    </row>
    <row r="4207" spans="1:5" x14ac:dyDescent="0.2">
      <c r="A4207" s="15"/>
      <c r="B4207" s="15"/>
      <c r="C4207" s="51"/>
      <c r="D4207" s="51"/>
      <c r="E4207" s="51"/>
    </row>
    <row r="4208" spans="1:5" x14ac:dyDescent="0.2">
      <c r="A4208" s="15"/>
      <c r="B4208" s="15"/>
      <c r="C4208" s="51"/>
      <c r="D4208" s="51"/>
      <c r="E4208" s="51"/>
    </row>
    <row r="4209" spans="1:5" x14ac:dyDescent="0.2">
      <c r="A4209" s="15"/>
      <c r="B4209" s="15"/>
      <c r="C4209" s="51"/>
      <c r="D4209" s="51"/>
      <c r="E4209" s="51"/>
    </row>
    <row r="4210" spans="1:5" x14ac:dyDescent="0.2">
      <c r="A4210" s="15"/>
      <c r="B4210" s="15"/>
      <c r="C4210" s="51"/>
      <c r="D4210" s="51"/>
      <c r="E4210" s="51"/>
    </row>
    <row r="4211" spans="1:5" x14ac:dyDescent="0.2">
      <c r="A4211" s="15"/>
      <c r="B4211" s="15"/>
      <c r="C4211" s="51"/>
      <c r="D4211" s="51"/>
      <c r="E4211" s="51"/>
    </row>
    <row r="4212" spans="1:5" x14ac:dyDescent="0.2">
      <c r="A4212" s="15"/>
      <c r="B4212" s="15"/>
      <c r="C4212" s="51"/>
      <c r="D4212" s="51"/>
      <c r="E4212" s="51"/>
    </row>
    <row r="4213" spans="1:5" x14ac:dyDescent="0.2">
      <c r="A4213" s="15"/>
      <c r="B4213" s="15"/>
      <c r="C4213" s="51"/>
      <c r="D4213" s="51"/>
      <c r="E4213" s="51"/>
    </row>
    <row r="4214" spans="1:5" x14ac:dyDescent="0.2">
      <c r="A4214" s="15"/>
      <c r="B4214" s="15"/>
      <c r="C4214" s="51"/>
      <c r="D4214" s="51"/>
      <c r="E4214" s="51"/>
    </row>
    <row r="4215" spans="1:5" x14ac:dyDescent="0.2">
      <c r="A4215" s="15"/>
      <c r="B4215" s="15"/>
      <c r="C4215" s="51"/>
      <c r="D4215" s="51"/>
      <c r="E4215" s="51"/>
    </row>
    <row r="4216" spans="1:5" x14ac:dyDescent="0.2">
      <c r="A4216" s="15"/>
      <c r="B4216" s="15"/>
      <c r="C4216" s="51"/>
      <c r="D4216" s="51"/>
      <c r="E4216" s="51"/>
    </row>
    <row r="4217" spans="1:5" x14ac:dyDescent="0.2">
      <c r="A4217" s="15"/>
      <c r="B4217" s="15"/>
      <c r="C4217" s="51"/>
      <c r="D4217" s="51"/>
      <c r="E4217" s="51"/>
    </row>
    <row r="4218" spans="1:5" x14ac:dyDescent="0.2">
      <c r="A4218" s="15"/>
      <c r="B4218" s="15"/>
      <c r="C4218" s="51"/>
      <c r="D4218" s="51"/>
      <c r="E4218" s="51"/>
    </row>
    <row r="4219" spans="1:5" x14ac:dyDescent="0.2">
      <c r="A4219" s="15"/>
      <c r="B4219" s="15"/>
      <c r="C4219" s="51"/>
      <c r="D4219" s="51"/>
      <c r="E4219" s="51"/>
    </row>
    <row r="4220" spans="1:5" x14ac:dyDescent="0.2">
      <c r="A4220" s="15"/>
      <c r="B4220" s="15"/>
      <c r="C4220" s="51"/>
      <c r="D4220" s="51"/>
      <c r="E4220" s="51"/>
    </row>
    <row r="4221" spans="1:5" x14ac:dyDescent="0.2">
      <c r="A4221" s="15"/>
      <c r="B4221" s="15"/>
      <c r="C4221" s="51"/>
      <c r="D4221" s="51"/>
      <c r="E4221" s="51"/>
    </row>
    <row r="4222" spans="1:5" x14ac:dyDescent="0.2">
      <c r="A4222" s="15"/>
      <c r="B4222" s="15"/>
      <c r="C4222" s="51"/>
      <c r="D4222" s="51"/>
      <c r="E4222" s="51"/>
    </row>
    <row r="4223" spans="1:5" x14ac:dyDescent="0.2">
      <c r="A4223" s="15"/>
      <c r="B4223" s="15"/>
      <c r="C4223" s="51"/>
      <c r="D4223" s="51"/>
      <c r="E4223" s="51"/>
    </row>
    <row r="4224" spans="1:5" x14ac:dyDescent="0.2">
      <c r="A4224" s="15"/>
      <c r="B4224" s="15"/>
      <c r="C4224" s="51"/>
      <c r="D4224" s="51"/>
      <c r="E4224" s="51"/>
    </row>
    <row r="4225" spans="1:5" x14ac:dyDescent="0.2">
      <c r="A4225" s="15"/>
      <c r="B4225" s="15"/>
      <c r="C4225" s="51"/>
      <c r="D4225" s="51"/>
      <c r="E4225" s="51"/>
    </row>
    <row r="4226" spans="1:5" x14ac:dyDescent="0.2">
      <c r="A4226" s="15"/>
      <c r="B4226" s="15"/>
      <c r="C4226" s="51"/>
      <c r="D4226" s="51"/>
      <c r="E4226" s="51"/>
    </row>
    <row r="4227" spans="1:5" x14ac:dyDescent="0.2">
      <c r="A4227" s="15"/>
      <c r="B4227" s="15"/>
      <c r="C4227" s="51"/>
      <c r="D4227" s="51"/>
      <c r="E4227" s="51"/>
    </row>
    <row r="4228" spans="1:5" x14ac:dyDescent="0.2">
      <c r="A4228" s="15"/>
      <c r="B4228" s="15"/>
      <c r="C4228" s="51"/>
      <c r="D4228" s="51"/>
      <c r="E4228" s="51"/>
    </row>
    <row r="4229" spans="1:5" x14ac:dyDescent="0.2">
      <c r="A4229" s="15"/>
      <c r="B4229" s="15"/>
      <c r="C4229" s="51"/>
      <c r="D4229" s="51"/>
      <c r="E4229" s="51"/>
    </row>
    <row r="4230" spans="1:5" x14ac:dyDescent="0.2">
      <c r="A4230" s="15"/>
      <c r="B4230" s="15"/>
      <c r="C4230" s="51"/>
      <c r="D4230" s="51"/>
      <c r="E4230" s="51"/>
    </row>
    <row r="4231" spans="1:5" x14ac:dyDescent="0.2">
      <c r="A4231" s="15"/>
      <c r="B4231" s="15"/>
      <c r="C4231" s="51"/>
      <c r="D4231" s="51"/>
      <c r="E4231" s="51"/>
    </row>
    <row r="4232" spans="1:5" x14ac:dyDescent="0.2">
      <c r="A4232" s="15"/>
      <c r="B4232" s="15"/>
      <c r="C4232" s="51"/>
      <c r="D4232" s="51"/>
      <c r="E4232" s="51"/>
    </row>
    <row r="4233" spans="1:5" x14ac:dyDescent="0.2">
      <c r="A4233" s="15"/>
      <c r="B4233" s="15"/>
      <c r="C4233" s="51"/>
      <c r="D4233" s="51"/>
      <c r="E4233" s="51"/>
    </row>
    <row r="4234" spans="1:5" x14ac:dyDescent="0.2">
      <c r="A4234" s="15"/>
      <c r="B4234" s="15"/>
      <c r="C4234" s="51"/>
      <c r="D4234" s="51"/>
      <c r="E4234" s="51"/>
    </row>
    <row r="4235" spans="1:5" x14ac:dyDescent="0.2">
      <c r="A4235" s="15"/>
      <c r="B4235" s="15"/>
      <c r="C4235" s="51"/>
      <c r="D4235" s="51"/>
      <c r="E4235" s="51"/>
    </row>
    <row r="4236" spans="1:5" x14ac:dyDescent="0.2">
      <c r="A4236" s="15"/>
      <c r="B4236" s="15"/>
      <c r="C4236" s="51"/>
      <c r="D4236" s="51"/>
      <c r="E4236" s="51"/>
    </row>
    <row r="4237" spans="1:5" x14ac:dyDescent="0.2">
      <c r="A4237" s="15"/>
      <c r="B4237" s="15"/>
      <c r="C4237" s="51"/>
      <c r="D4237" s="51"/>
      <c r="E4237" s="51"/>
    </row>
    <row r="4238" spans="1:5" x14ac:dyDescent="0.2">
      <c r="A4238" s="15"/>
      <c r="B4238" s="15"/>
      <c r="C4238" s="51"/>
      <c r="D4238" s="51"/>
      <c r="E4238" s="51"/>
    </row>
    <row r="4239" spans="1:5" x14ac:dyDescent="0.2">
      <c r="A4239" s="15"/>
      <c r="B4239" s="15"/>
      <c r="C4239" s="51"/>
      <c r="D4239" s="51"/>
      <c r="E4239" s="51"/>
    </row>
    <row r="4240" spans="1:5" x14ac:dyDescent="0.2">
      <c r="A4240" s="15"/>
      <c r="B4240" s="15"/>
      <c r="C4240" s="51"/>
      <c r="D4240" s="51"/>
      <c r="E4240" s="51"/>
    </row>
    <row r="4241" spans="1:5" x14ac:dyDescent="0.2">
      <c r="A4241" s="15"/>
      <c r="B4241" s="15"/>
      <c r="C4241" s="51"/>
      <c r="D4241" s="51"/>
      <c r="E4241" s="51"/>
    </row>
    <row r="4242" spans="1:5" x14ac:dyDescent="0.2">
      <c r="A4242" s="15"/>
      <c r="B4242" s="15"/>
      <c r="C4242" s="51"/>
      <c r="D4242" s="51"/>
      <c r="E4242" s="51"/>
    </row>
    <row r="4243" spans="1:5" x14ac:dyDescent="0.2">
      <c r="A4243" s="15"/>
      <c r="B4243" s="15"/>
      <c r="C4243" s="51"/>
      <c r="D4243" s="51"/>
      <c r="E4243" s="51"/>
    </row>
    <row r="4244" spans="1:5" x14ac:dyDescent="0.2">
      <c r="A4244" s="15"/>
      <c r="B4244" s="15"/>
      <c r="C4244" s="51"/>
      <c r="D4244" s="51"/>
      <c r="E4244" s="51"/>
    </row>
    <row r="4245" spans="1:5" x14ac:dyDescent="0.2">
      <c r="A4245" s="15"/>
      <c r="B4245" s="15"/>
      <c r="C4245" s="51"/>
      <c r="D4245" s="51"/>
      <c r="E4245" s="51"/>
    </row>
    <row r="4246" spans="1:5" x14ac:dyDescent="0.2">
      <c r="A4246" s="15"/>
      <c r="B4246" s="15"/>
      <c r="C4246" s="51"/>
      <c r="D4246" s="51"/>
      <c r="E4246" s="51"/>
    </row>
    <row r="4247" spans="1:5" x14ac:dyDescent="0.2">
      <c r="A4247" s="15"/>
      <c r="B4247" s="15"/>
      <c r="C4247" s="51"/>
      <c r="D4247" s="51"/>
      <c r="E4247" s="51"/>
    </row>
    <row r="4248" spans="1:5" x14ac:dyDescent="0.2">
      <c r="A4248" s="15"/>
      <c r="B4248" s="15"/>
      <c r="C4248" s="51"/>
      <c r="D4248" s="51"/>
      <c r="E4248" s="51"/>
    </row>
    <row r="4249" spans="1:5" x14ac:dyDescent="0.2">
      <c r="A4249" s="15"/>
      <c r="B4249" s="15"/>
      <c r="C4249" s="51"/>
      <c r="D4249" s="51"/>
      <c r="E4249" s="51"/>
    </row>
    <row r="4250" spans="1:5" x14ac:dyDescent="0.2">
      <c r="A4250" s="15"/>
      <c r="B4250" s="15"/>
      <c r="C4250" s="51"/>
      <c r="D4250" s="51"/>
      <c r="E4250" s="51"/>
    </row>
    <row r="4251" spans="1:5" x14ac:dyDescent="0.2">
      <c r="A4251" s="15"/>
      <c r="B4251" s="15"/>
      <c r="C4251" s="51"/>
      <c r="D4251" s="51"/>
      <c r="E4251" s="51"/>
    </row>
    <row r="4252" spans="1:5" x14ac:dyDescent="0.2">
      <c r="A4252" s="15"/>
      <c r="B4252" s="15"/>
      <c r="C4252" s="51"/>
      <c r="D4252" s="51"/>
      <c r="E4252" s="51"/>
    </row>
    <row r="4253" spans="1:5" x14ac:dyDescent="0.2">
      <c r="A4253" s="15"/>
      <c r="B4253" s="15"/>
      <c r="C4253" s="51"/>
      <c r="D4253" s="51"/>
      <c r="E4253" s="51"/>
    </row>
    <row r="4254" spans="1:5" x14ac:dyDescent="0.2">
      <c r="A4254" s="15"/>
      <c r="B4254" s="15"/>
      <c r="C4254" s="51"/>
      <c r="D4254" s="51"/>
      <c r="E4254" s="51"/>
    </row>
    <row r="4255" spans="1:5" x14ac:dyDescent="0.2">
      <c r="A4255" s="15"/>
      <c r="B4255" s="15"/>
      <c r="C4255" s="51"/>
      <c r="D4255" s="51"/>
      <c r="E4255" s="51"/>
    </row>
    <row r="4256" spans="1:5" x14ac:dyDescent="0.2">
      <c r="A4256" s="15"/>
      <c r="B4256" s="15"/>
      <c r="C4256" s="51"/>
      <c r="D4256" s="51"/>
      <c r="E4256" s="51"/>
    </row>
    <row r="4257" spans="1:5" x14ac:dyDescent="0.2">
      <c r="A4257" s="15"/>
      <c r="B4257" s="15"/>
      <c r="C4257" s="51"/>
      <c r="D4257" s="51"/>
      <c r="E4257" s="51"/>
    </row>
    <row r="4258" spans="1:5" x14ac:dyDescent="0.2">
      <c r="A4258" s="15"/>
      <c r="B4258" s="15"/>
      <c r="C4258" s="51"/>
      <c r="D4258" s="51"/>
      <c r="E4258" s="51"/>
    </row>
    <row r="4259" spans="1:5" x14ac:dyDescent="0.2">
      <c r="A4259" s="15"/>
      <c r="B4259" s="15"/>
      <c r="C4259" s="51"/>
      <c r="D4259" s="51"/>
      <c r="E4259" s="51"/>
    </row>
    <row r="4260" spans="1:5" x14ac:dyDescent="0.2">
      <c r="A4260" s="15"/>
      <c r="B4260" s="15"/>
      <c r="C4260" s="51"/>
      <c r="D4260" s="51"/>
      <c r="E4260" s="51"/>
    </row>
    <row r="4261" spans="1:5" x14ac:dyDescent="0.2">
      <c r="A4261" s="15"/>
      <c r="B4261" s="15"/>
      <c r="C4261" s="51"/>
      <c r="D4261" s="51"/>
      <c r="E4261" s="51"/>
    </row>
    <row r="4262" spans="1:5" x14ac:dyDescent="0.2">
      <c r="A4262" s="15"/>
      <c r="B4262" s="15"/>
      <c r="C4262" s="51"/>
      <c r="D4262" s="51"/>
      <c r="E4262" s="51"/>
    </row>
    <row r="4263" spans="1:5" x14ac:dyDescent="0.2">
      <c r="A4263" s="15"/>
      <c r="B4263" s="15"/>
      <c r="C4263" s="51"/>
      <c r="D4263" s="51"/>
      <c r="E4263" s="51"/>
    </row>
    <row r="4264" spans="1:5" x14ac:dyDescent="0.2">
      <c r="A4264" s="15"/>
      <c r="B4264" s="15"/>
      <c r="C4264" s="51"/>
      <c r="D4264" s="51"/>
      <c r="E4264" s="51"/>
    </row>
    <row r="4265" spans="1:5" x14ac:dyDescent="0.2">
      <c r="A4265" s="15"/>
      <c r="B4265" s="15"/>
      <c r="C4265" s="51"/>
      <c r="D4265" s="51"/>
      <c r="E4265" s="51"/>
    </row>
    <row r="4266" spans="1:5" x14ac:dyDescent="0.2">
      <c r="A4266" s="15"/>
      <c r="B4266" s="15"/>
      <c r="C4266" s="51"/>
      <c r="D4266" s="51"/>
      <c r="E4266" s="51"/>
    </row>
    <row r="4267" spans="1:5" x14ac:dyDescent="0.2">
      <c r="A4267" s="15"/>
      <c r="B4267" s="15"/>
      <c r="C4267" s="51"/>
      <c r="D4267" s="51"/>
      <c r="E4267" s="51"/>
    </row>
    <row r="4268" spans="1:5" x14ac:dyDescent="0.2">
      <c r="A4268" s="15"/>
      <c r="B4268" s="15"/>
      <c r="C4268" s="51"/>
      <c r="D4268" s="51"/>
      <c r="E4268" s="51"/>
    </row>
    <row r="4269" spans="1:5" x14ac:dyDescent="0.2">
      <c r="A4269" s="15"/>
      <c r="B4269" s="15"/>
      <c r="C4269" s="51"/>
      <c r="D4269" s="51"/>
      <c r="E4269" s="51"/>
    </row>
    <row r="4270" spans="1:5" x14ac:dyDescent="0.2">
      <c r="A4270" s="15"/>
      <c r="B4270" s="15"/>
      <c r="C4270" s="51"/>
      <c r="D4270" s="51"/>
      <c r="E4270" s="51"/>
    </row>
    <row r="4271" spans="1:5" x14ac:dyDescent="0.2">
      <c r="A4271" s="15"/>
      <c r="B4271" s="15"/>
      <c r="C4271" s="51"/>
      <c r="D4271" s="51"/>
      <c r="E4271" s="51"/>
    </row>
    <row r="4272" spans="1:5" x14ac:dyDescent="0.2">
      <c r="A4272" s="15"/>
      <c r="B4272" s="15"/>
      <c r="C4272" s="51"/>
      <c r="D4272" s="51"/>
      <c r="E4272" s="51"/>
    </row>
    <row r="4273" spans="1:5" x14ac:dyDescent="0.2">
      <c r="A4273" s="15"/>
      <c r="B4273" s="15"/>
      <c r="C4273" s="51"/>
      <c r="D4273" s="51"/>
      <c r="E4273" s="51"/>
    </row>
    <row r="4274" spans="1:5" x14ac:dyDescent="0.2">
      <c r="A4274" s="15"/>
      <c r="B4274" s="15"/>
      <c r="C4274" s="51"/>
      <c r="D4274" s="51"/>
      <c r="E4274" s="51"/>
    </row>
    <row r="4275" spans="1:5" x14ac:dyDescent="0.2">
      <c r="A4275" s="15"/>
      <c r="B4275" s="15"/>
      <c r="C4275" s="51"/>
      <c r="D4275" s="51"/>
      <c r="E4275" s="51"/>
    </row>
    <row r="4276" spans="1:5" x14ac:dyDescent="0.2">
      <c r="A4276" s="15"/>
      <c r="B4276" s="15"/>
      <c r="C4276" s="51"/>
      <c r="D4276" s="51"/>
      <c r="E4276" s="51"/>
    </row>
    <row r="4277" spans="1:5" x14ac:dyDescent="0.2">
      <c r="A4277" s="15"/>
      <c r="B4277" s="15"/>
      <c r="C4277" s="51"/>
      <c r="D4277" s="51"/>
      <c r="E4277" s="51"/>
    </row>
    <row r="4278" spans="1:5" x14ac:dyDescent="0.2">
      <c r="A4278" s="15"/>
      <c r="B4278" s="15"/>
      <c r="C4278" s="51"/>
      <c r="D4278" s="51"/>
      <c r="E4278" s="51"/>
    </row>
    <row r="4279" spans="1:5" x14ac:dyDescent="0.2">
      <c r="A4279" s="15"/>
      <c r="B4279" s="15"/>
      <c r="C4279" s="51"/>
      <c r="D4279" s="51"/>
      <c r="E4279" s="51"/>
    </row>
    <row r="4280" spans="1:5" x14ac:dyDescent="0.2">
      <c r="A4280" s="15"/>
      <c r="B4280" s="15"/>
      <c r="C4280" s="51"/>
      <c r="D4280" s="51"/>
      <c r="E4280" s="51"/>
    </row>
    <row r="4281" spans="1:5" x14ac:dyDescent="0.2">
      <c r="A4281" s="15"/>
      <c r="B4281" s="15"/>
      <c r="C4281" s="51"/>
      <c r="D4281" s="51"/>
      <c r="E4281" s="51"/>
    </row>
    <row r="4282" spans="1:5" x14ac:dyDescent="0.2">
      <c r="A4282" s="15"/>
      <c r="B4282" s="15"/>
      <c r="C4282" s="51"/>
      <c r="D4282" s="51"/>
      <c r="E4282" s="51"/>
    </row>
    <row r="4283" spans="1:5" x14ac:dyDescent="0.2">
      <c r="A4283" s="15"/>
      <c r="B4283" s="15"/>
      <c r="C4283" s="51"/>
      <c r="D4283" s="51"/>
      <c r="E4283" s="51"/>
    </row>
    <row r="4284" spans="1:5" x14ac:dyDescent="0.2">
      <c r="A4284" s="15"/>
      <c r="B4284" s="15"/>
      <c r="C4284" s="51"/>
      <c r="D4284" s="51"/>
      <c r="E4284" s="51"/>
    </row>
    <row r="4285" spans="1:5" x14ac:dyDescent="0.2">
      <c r="A4285" s="15"/>
      <c r="B4285" s="15"/>
      <c r="C4285" s="51"/>
      <c r="D4285" s="51"/>
      <c r="E4285" s="51"/>
    </row>
    <row r="4286" spans="1:5" x14ac:dyDescent="0.2">
      <c r="A4286" s="15"/>
      <c r="B4286" s="15"/>
      <c r="C4286" s="51"/>
      <c r="D4286" s="51"/>
      <c r="E4286" s="51"/>
    </row>
    <row r="4287" spans="1:5" x14ac:dyDescent="0.2">
      <c r="A4287" s="15"/>
      <c r="B4287" s="15"/>
      <c r="C4287" s="51"/>
      <c r="D4287" s="51"/>
      <c r="E4287" s="51"/>
    </row>
    <row r="4288" spans="1:5" x14ac:dyDescent="0.2">
      <c r="A4288" s="15"/>
      <c r="B4288" s="15"/>
      <c r="C4288" s="51"/>
      <c r="D4288" s="51"/>
      <c r="E4288" s="51"/>
    </row>
    <row r="4289" spans="1:5" x14ac:dyDescent="0.2">
      <c r="A4289" s="15"/>
      <c r="B4289" s="15"/>
      <c r="C4289" s="51"/>
      <c r="D4289" s="51"/>
      <c r="E4289" s="51"/>
    </row>
    <row r="4290" spans="1:5" x14ac:dyDescent="0.2">
      <c r="A4290" s="15"/>
      <c r="B4290" s="15"/>
      <c r="C4290" s="51"/>
      <c r="D4290" s="51"/>
      <c r="E4290" s="51"/>
    </row>
    <row r="4291" spans="1:5" x14ac:dyDescent="0.2">
      <c r="A4291" s="15"/>
      <c r="B4291" s="15"/>
      <c r="C4291" s="51"/>
      <c r="D4291" s="51"/>
      <c r="E4291" s="51"/>
    </row>
    <row r="4292" spans="1:5" x14ac:dyDescent="0.2">
      <c r="A4292" s="15"/>
      <c r="B4292" s="15"/>
      <c r="C4292" s="51"/>
      <c r="D4292" s="51"/>
      <c r="E4292" s="51"/>
    </row>
    <row r="4293" spans="1:5" x14ac:dyDescent="0.2">
      <c r="A4293" s="15"/>
      <c r="B4293" s="15"/>
      <c r="C4293" s="51"/>
      <c r="D4293" s="51"/>
      <c r="E4293" s="51"/>
    </row>
    <row r="4294" spans="1:5" x14ac:dyDescent="0.2">
      <c r="A4294" s="15"/>
      <c r="B4294" s="15"/>
      <c r="C4294" s="51"/>
      <c r="D4294" s="51"/>
      <c r="E4294" s="51"/>
    </row>
    <row r="4295" spans="1:5" x14ac:dyDescent="0.2">
      <c r="A4295" s="15"/>
      <c r="B4295" s="15"/>
      <c r="C4295" s="51"/>
      <c r="D4295" s="51"/>
      <c r="E4295" s="51"/>
    </row>
    <row r="4296" spans="1:5" x14ac:dyDescent="0.2">
      <c r="A4296" s="15"/>
      <c r="B4296" s="15"/>
      <c r="C4296" s="51"/>
      <c r="D4296" s="51"/>
      <c r="E4296" s="51"/>
    </row>
    <row r="4297" spans="1:5" x14ac:dyDescent="0.2">
      <c r="A4297" s="15"/>
      <c r="B4297" s="15"/>
      <c r="C4297" s="51"/>
      <c r="D4297" s="51"/>
      <c r="E4297" s="51"/>
    </row>
    <row r="4298" spans="1:5" x14ac:dyDescent="0.2">
      <c r="A4298" s="15"/>
      <c r="B4298" s="15"/>
      <c r="C4298" s="51"/>
      <c r="D4298" s="51"/>
      <c r="E4298" s="51"/>
    </row>
    <row r="4299" spans="1:5" x14ac:dyDescent="0.2">
      <c r="A4299" s="15"/>
      <c r="B4299" s="15"/>
      <c r="C4299" s="51"/>
      <c r="D4299" s="51"/>
      <c r="E4299" s="51"/>
    </row>
    <row r="4300" spans="1:5" x14ac:dyDescent="0.2">
      <c r="A4300" s="15"/>
      <c r="B4300" s="15"/>
      <c r="C4300" s="51"/>
      <c r="D4300" s="51"/>
      <c r="E4300" s="51"/>
    </row>
    <row r="4301" spans="1:5" x14ac:dyDescent="0.2">
      <c r="A4301" s="15"/>
      <c r="B4301" s="15"/>
      <c r="C4301" s="51"/>
      <c r="D4301" s="51"/>
      <c r="E4301" s="51"/>
    </row>
    <row r="4302" spans="1:5" x14ac:dyDescent="0.2">
      <c r="A4302" s="15"/>
      <c r="B4302" s="15"/>
      <c r="C4302" s="51"/>
      <c r="D4302" s="51"/>
      <c r="E4302" s="51"/>
    </row>
    <row r="4303" spans="1:5" x14ac:dyDescent="0.2">
      <c r="A4303" s="15"/>
      <c r="B4303" s="15"/>
      <c r="C4303" s="51"/>
      <c r="D4303" s="51"/>
      <c r="E4303" s="51"/>
    </row>
    <row r="4304" spans="1:5" x14ac:dyDescent="0.2">
      <c r="A4304" s="15"/>
      <c r="B4304" s="15"/>
      <c r="C4304" s="51"/>
      <c r="D4304" s="51"/>
      <c r="E4304" s="51"/>
    </row>
    <row r="4305" spans="1:5" x14ac:dyDescent="0.2">
      <c r="A4305" s="15"/>
      <c r="B4305" s="15"/>
      <c r="C4305" s="51"/>
      <c r="D4305" s="51"/>
      <c r="E4305" s="51"/>
    </row>
    <row r="4306" spans="1:5" x14ac:dyDescent="0.2">
      <c r="A4306" s="15"/>
      <c r="B4306" s="15"/>
      <c r="C4306" s="51"/>
      <c r="D4306" s="51"/>
      <c r="E4306" s="51"/>
    </row>
    <row r="4307" spans="1:5" x14ac:dyDescent="0.2">
      <c r="A4307" s="15"/>
      <c r="B4307" s="15"/>
      <c r="C4307" s="51"/>
      <c r="D4307" s="51"/>
      <c r="E4307" s="51"/>
    </row>
    <row r="4308" spans="1:5" x14ac:dyDescent="0.2">
      <c r="A4308" s="15"/>
      <c r="B4308" s="15"/>
      <c r="C4308" s="51"/>
      <c r="D4308" s="51"/>
      <c r="E4308" s="51"/>
    </row>
    <row r="4309" spans="1:5" x14ac:dyDescent="0.2">
      <c r="A4309" s="15"/>
      <c r="B4309" s="15"/>
      <c r="C4309" s="51"/>
      <c r="D4309" s="51"/>
      <c r="E4309" s="51"/>
    </row>
    <row r="4310" spans="1:5" x14ac:dyDescent="0.2">
      <c r="A4310" s="15"/>
      <c r="B4310" s="15"/>
      <c r="C4310" s="51"/>
      <c r="D4310" s="51"/>
      <c r="E4310" s="51"/>
    </row>
    <row r="4311" spans="1:5" x14ac:dyDescent="0.2">
      <c r="A4311" s="15"/>
      <c r="B4311" s="15"/>
      <c r="C4311" s="51"/>
      <c r="D4311" s="51"/>
      <c r="E4311" s="51"/>
    </row>
    <row r="4312" spans="1:5" x14ac:dyDescent="0.2">
      <c r="A4312" s="15"/>
      <c r="B4312" s="15"/>
      <c r="C4312" s="51"/>
      <c r="D4312" s="51"/>
      <c r="E4312" s="51"/>
    </row>
    <row r="4313" spans="1:5" x14ac:dyDescent="0.2">
      <c r="A4313" s="15"/>
      <c r="B4313" s="15"/>
      <c r="C4313" s="51"/>
      <c r="D4313" s="51"/>
      <c r="E4313" s="51"/>
    </row>
    <row r="4314" spans="1:5" x14ac:dyDescent="0.2">
      <c r="A4314" s="15"/>
      <c r="B4314" s="15"/>
      <c r="C4314" s="51"/>
      <c r="D4314" s="51"/>
      <c r="E4314" s="51"/>
    </row>
    <row r="4315" spans="1:5" x14ac:dyDescent="0.2">
      <c r="A4315" s="15"/>
      <c r="B4315" s="15"/>
      <c r="C4315" s="51"/>
      <c r="D4315" s="51"/>
      <c r="E4315" s="51"/>
    </row>
    <row r="4316" spans="1:5" x14ac:dyDescent="0.2">
      <c r="A4316" s="15"/>
      <c r="B4316" s="15"/>
      <c r="C4316" s="51"/>
      <c r="D4316" s="51"/>
      <c r="E4316" s="51"/>
    </row>
    <row r="4317" spans="1:5" x14ac:dyDescent="0.2">
      <c r="A4317" s="15"/>
      <c r="B4317" s="15"/>
      <c r="C4317" s="51"/>
      <c r="D4317" s="51"/>
      <c r="E4317" s="51"/>
    </row>
    <row r="4318" spans="1:5" x14ac:dyDescent="0.2">
      <c r="A4318" s="15"/>
      <c r="B4318" s="15"/>
      <c r="C4318" s="51"/>
      <c r="D4318" s="51"/>
      <c r="E4318" s="51"/>
    </row>
    <row r="4319" spans="1:5" x14ac:dyDescent="0.2">
      <c r="A4319" s="15"/>
      <c r="B4319" s="15"/>
      <c r="C4319" s="51"/>
      <c r="D4319" s="51"/>
      <c r="E4319" s="51"/>
    </row>
    <row r="4320" spans="1:5" x14ac:dyDescent="0.2">
      <c r="A4320" s="15"/>
      <c r="B4320" s="15"/>
      <c r="C4320" s="51"/>
      <c r="D4320" s="51"/>
      <c r="E4320" s="51"/>
    </row>
    <row r="4321" spans="1:5" x14ac:dyDescent="0.2">
      <c r="A4321" s="15"/>
      <c r="B4321" s="15"/>
      <c r="C4321" s="51"/>
      <c r="D4321" s="51"/>
      <c r="E4321" s="51"/>
    </row>
    <row r="4322" spans="1:5" x14ac:dyDescent="0.2">
      <c r="A4322" s="15"/>
      <c r="B4322" s="15"/>
      <c r="C4322" s="51"/>
      <c r="D4322" s="51"/>
      <c r="E4322" s="51"/>
    </row>
    <row r="4323" spans="1:5" x14ac:dyDescent="0.2">
      <c r="A4323" s="15"/>
      <c r="B4323" s="15"/>
      <c r="C4323" s="51"/>
      <c r="D4323" s="51"/>
      <c r="E4323" s="51"/>
    </row>
    <row r="4324" spans="1:5" x14ac:dyDescent="0.2">
      <c r="A4324" s="15"/>
      <c r="B4324" s="15"/>
      <c r="C4324" s="51"/>
      <c r="D4324" s="51"/>
      <c r="E4324" s="51"/>
    </row>
    <row r="4325" spans="1:5" x14ac:dyDescent="0.2">
      <c r="A4325" s="15"/>
      <c r="B4325" s="15"/>
      <c r="C4325" s="51"/>
      <c r="D4325" s="51"/>
      <c r="E4325" s="51"/>
    </row>
    <row r="4326" spans="1:5" x14ac:dyDescent="0.2">
      <c r="A4326" s="15"/>
      <c r="B4326" s="15"/>
      <c r="C4326" s="51"/>
      <c r="D4326" s="51"/>
      <c r="E4326" s="51"/>
    </row>
    <row r="4327" spans="1:5" x14ac:dyDescent="0.2">
      <c r="A4327" s="15"/>
      <c r="B4327" s="15"/>
      <c r="C4327" s="51"/>
      <c r="D4327" s="51"/>
      <c r="E4327" s="51"/>
    </row>
    <row r="4328" spans="1:5" x14ac:dyDescent="0.2">
      <c r="A4328" s="15"/>
      <c r="B4328" s="15"/>
      <c r="C4328" s="51"/>
      <c r="D4328" s="51"/>
      <c r="E4328" s="51"/>
    </row>
    <row r="4329" spans="1:5" x14ac:dyDescent="0.2">
      <c r="A4329" s="15"/>
      <c r="B4329" s="15"/>
      <c r="C4329" s="51"/>
      <c r="D4329" s="51"/>
      <c r="E4329" s="51"/>
    </row>
    <row r="4330" spans="1:5" x14ac:dyDescent="0.2">
      <c r="A4330" s="15"/>
      <c r="B4330" s="15"/>
      <c r="C4330" s="51"/>
      <c r="D4330" s="51"/>
      <c r="E4330" s="51"/>
    </row>
    <row r="4331" spans="1:5" x14ac:dyDescent="0.2">
      <c r="A4331" s="15"/>
      <c r="B4331" s="15"/>
      <c r="C4331" s="51"/>
      <c r="D4331" s="51"/>
      <c r="E4331" s="51"/>
    </row>
    <row r="4332" spans="1:5" x14ac:dyDescent="0.2">
      <c r="A4332" s="15"/>
      <c r="B4332" s="15"/>
      <c r="C4332" s="51"/>
      <c r="D4332" s="51"/>
      <c r="E4332" s="51"/>
    </row>
    <row r="4333" spans="1:5" x14ac:dyDescent="0.2">
      <c r="A4333" s="15"/>
      <c r="B4333" s="15"/>
      <c r="C4333" s="51"/>
      <c r="D4333" s="51"/>
      <c r="E4333" s="51"/>
    </row>
    <row r="4334" spans="1:5" x14ac:dyDescent="0.2">
      <c r="A4334" s="15"/>
      <c r="B4334" s="15"/>
      <c r="C4334" s="51"/>
      <c r="D4334" s="51"/>
      <c r="E4334" s="51"/>
    </row>
    <row r="4335" spans="1:5" x14ac:dyDescent="0.2">
      <c r="A4335" s="15"/>
      <c r="B4335" s="15"/>
      <c r="C4335" s="51"/>
      <c r="D4335" s="51"/>
      <c r="E4335" s="51"/>
    </row>
    <row r="4336" spans="1:5" x14ac:dyDescent="0.2">
      <c r="A4336" s="15"/>
      <c r="B4336" s="15"/>
      <c r="C4336" s="51"/>
      <c r="D4336" s="51"/>
      <c r="E4336" s="51"/>
    </row>
    <row r="4337" spans="1:5" x14ac:dyDescent="0.2">
      <c r="A4337" s="15"/>
      <c r="B4337" s="15"/>
      <c r="C4337" s="51"/>
      <c r="D4337" s="51"/>
      <c r="E4337" s="51"/>
    </row>
    <row r="4338" spans="1:5" x14ac:dyDescent="0.2">
      <c r="A4338" s="15"/>
      <c r="B4338" s="15"/>
      <c r="C4338" s="51"/>
      <c r="D4338" s="51"/>
      <c r="E4338" s="51"/>
    </row>
    <row r="4339" spans="1:5" x14ac:dyDescent="0.2">
      <c r="A4339" s="15"/>
      <c r="B4339" s="15"/>
      <c r="C4339" s="51"/>
      <c r="D4339" s="51"/>
      <c r="E4339" s="51"/>
    </row>
    <row r="4340" spans="1:5" x14ac:dyDescent="0.2">
      <c r="A4340" s="15"/>
      <c r="B4340" s="15"/>
      <c r="C4340" s="51"/>
      <c r="D4340" s="51"/>
      <c r="E4340" s="51"/>
    </row>
    <row r="4341" spans="1:5" x14ac:dyDescent="0.2">
      <c r="A4341" s="15"/>
      <c r="B4341" s="15"/>
      <c r="C4341" s="51"/>
      <c r="D4341" s="51"/>
      <c r="E4341" s="51"/>
    </row>
    <row r="4342" spans="1:5" x14ac:dyDescent="0.2">
      <c r="A4342" s="15"/>
      <c r="B4342" s="15"/>
      <c r="C4342" s="51"/>
      <c r="D4342" s="51"/>
      <c r="E4342" s="51"/>
    </row>
    <row r="4343" spans="1:5" x14ac:dyDescent="0.2">
      <c r="A4343" s="15"/>
      <c r="B4343" s="15"/>
      <c r="C4343" s="51"/>
      <c r="D4343" s="51"/>
      <c r="E4343" s="51"/>
    </row>
    <row r="4344" spans="1:5" x14ac:dyDescent="0.2">
      <c r="A4344" s="15"/>
      <c r="B4344" s="15"/>
      <c r="C4344" s="51"/>
      <c r="D4344" s="51"/>
      <c r="E4344" s="51"/>
    </row>
    <row r="4345" spans="1:5" x14ac:dyDescent="0.2">
      <c r="A4345" s="15"/>
      <c r="B4345" s="15"/>
      <c r="C4345" s="51"/>
      <c r="D4345" s="51"/>
      <c r="E4345" s="51"/>
    </row>
    <row r="4346" spans="1:5" x14ac:dyDescent="0.2">
      <c r="A4346" s="15"/>
      <c r="B4346" s="15"/>
      <c r="C4346" s="51"/>
      <c r="D4346" s="51"/>
      <c r="E4346" s="51"/>
    </row>
    <row r="4347" spans="1:5" x14ac:dyDescent="0.2">
      <c r="A4347" s="15"/>
      <c r="B4347" s="15"/>
      <c r="C4347" s="51"/>
      <c r="D4347" s="51"/>
      <c r="E4347" s="51"/>
    </row>
    <row r="4348" spans="1:5" x14ac:dyDescent="0.2">
      <c r="A4348" s="15"/>
      <c r="B4348" s="15"/>
      <c r="C4348" s="51"/>
      <c r="D4348" s="51"/>
      <c r="E4348" s="51"/>
    </row>
    <row r="4349" spans="1:5" x14ac:dyDescent="0.2">
      <c r="A4349" s="15"/>
      <c r="B4349" s="15"/>
      <c r="C4349" s="51"/>
      <c r="D4349" s="51"/>
      <c r="E4349" s="51"/>
    </row>
    <row r="4350" spans="1:5" x14ac:dyDescent="0.2">
      <c r="A4350" s="15"/>
      <c r="B4350" s="15"/>
      <c r="C4350" s="51"/>
      <c r="D4350" s="51"/>
      <c r="E4350" s="51"/>
    </row>
    <row r="4351" spans="1:5" x14ac:dyDescent="0.2">
      <c r="A4351" s="15"/>
      <c r="B4351" s="15"/>
      <c r="C4351" s="51"/>
      <c r="D4351" s="51"/>
      <c r="E4351" s="51"/>
    </row>
    <row r="4352" spans="1:5" x14ac:dyDescent="0.2">
      <c r="A4352" s="15"/>
      <c r="B4352" s="15"/>
      <c r="C4352" s="51"/>
      <c r="D4352" s="51"/>
      <c r="E4352" s="51"/>
    </row>
    <row r="4353" spans="1:5" x14ac:dyDescent="0.2">
      <c r="A4353" s="15"/>
      <c r="B4353" s="15"/>
      <c r="C4353" s="51"/>
      <c r="D4353" s="51"/>
      <c r="E4353" s="51"/>
    </row>
    <row r="4354" spans="1:5" x14ac:dyDescent="0.2">
      <c r="A4354" s="15"/>
      <c r="B4354" s="15"/>
      <c r="C4354" s="51"/>
      <c r="D4354" s="51"/>
      <c r="E4354" s="51"/>
    </row>
    <row r="4355" spans="1:5" x14ac:dyDescent="0.2">
      <c r="A4355" s="15"/>
      <c r="B4355" s="15"/>
      <c r="C4355" s="51"/>
      <c r="D4355" s="51"/>
      <c r="E4355" s="51"/>
    </row>
    <row r="4356" spans="1:5" x14ac:dyDescent="0.2">
      <c r="A4356" s="15"/>
      <c r="B4356" s="15"/>
      <c r="C4356" s="51"/>
      <c r="D4356" s="51"/>
      <c r="E4356" s="51"/>
    </row>
    <row r="4357" spans="1:5" x14ac:dyDescent="0.2">
      <c r="A4357" s="15"/>
      <c r="B4357" s="15"/>
      <c r="C4357" s="51"/>
      <c r="D4357" s="51"/>
      <c r="E4357" s="51"/>
    </row>
    <row r="4358" spans="1:5" x14ac:dyDescent="0.2">
      <c r="A4358" s="15"/>
      <c r="B4358" s="15"/>
      <c r="C4358" s="51"/>
      <c r="D4358" s="51"/>
      <c r="E4358" s="51"/>
    </row>
    <row r="4359" spans="1:5" x14ac:dyDescent="0.2">
      <c r="A4359" s="15"/>
      <c r="B4359" s="15"/>
      <c r="C4359" s="51"/>
      <c r="D4359" s="51"/>
      <c r="E4359" s="51"/>
    </row>
    <row r="4360" spans="1:5" x14ac:dyDescent="0.2">
      <c r="A4360" s="15"/>
      <c r="B4360" s="15"/>
      <c r="C4360" s="51"/>
      <c r="D4360" s="51"/>
      <c r="E4360" s="51"/>
    </row>
    <row r="4361" spans="1:5" x14ac:dyDescent="0.2">
      <c r="A4361" s="15"/>
      <c r="B4361" s="15"/>
      <c r="C4361" s="51"/>
      <c r="D4361" s="51"/>
      <c r="E4361" s="51"/>
    </row>
    <row r="4362" spans="1:5" x14ac:dyDescent="0.2">
      <c r="A4362" s="15"/>
      <c r="B4362" s="15"/>
      <c r="C4362" s="51"/>
      <c r="D4362" s="51"/>
      <c r="E4362" s="51"/>
    </row>
    <row r="4363" spans="1:5" x14ac:dyDescent="0.2">
      <c r="A4363" s="15"/>
      <c r="B4363" s="15"/>
      <c r="C4363" s="51"/>
      <c r="D4363" s="51"/>
      <c r="E4363" s="51"/>
    </row>
    <row r="4364" spans="1:5" x14ac:dyDescent="0.2">
      <c r="A4364" s="15"/>
      <c r="B4364" s="15"/>
      <c r="C4364" s="51"/>
      <c r="D4364" s="51"/>
      <c r="E4364" s="51"/>
    </row>
    <row r="4365" spans="1:5" x14ac:dyDescent="0.2">
      <c r="A4365" s="15"/>
      <c r="B4365" s="15"/>
      <c r="C4365" s="51"/>
      <c r="D4365" s="51"/>
      <c r="E4365" s="51"/>
    </row>
    <row r="4366" spans="1:5" x14ac:dyDescent="0.2">
      <c r="A4366" s="15"/>
      <c r="B4366" s="15"/>
      <c r="C4366" s="51"/>
      <c r="D4366" s="51"/>
      <c r="E4366" s="51"/>
    </row>
    <row r="4367" spans="1:5" x14ac:dyDescent="0.2">
      <c r="A4367" s="15"/>
      <c r="B4367" s="15"/>
      <c r="C4367" s="51"/>
      <c r="D4367" s="51"/>
      <c r="E4367" s="51"/>
    </row>
    <row r="4368" spans="1:5" x14ac:dyDescent="0.2">
      <c r="A4368" s="15"/>
      <c r="B4368" s="15"/>
      <c r="C4368" s="51"/>
      <c r="D4368" s="51"/>
      <c r="E4368" s="51"/>
    </row>
    <row r="4369" spans="1:5" x14ac:dyDescent="0.2">
      <c r="A4369" s="15"/>
      <c r="B4369" s="15"/>
      <c r="C4369" s="51"/>
      <c r="D4369" s="51"/>
      <c r="E4369" s="51"/>
    </row>
    <row r="4370" spans="1:5" x14ac:dyDescent="0.2">
      <c r="A4370" s="15"/>
      <c r="B4370" s="15"/>
      <c r="C4370" s="51"/>
      <c r="D4370" s="51"/>
      <c r="E4370" s="51"/>
    </row>
    <row r="4371" spans="1:5" x14ac:dyDescent="0.2">
      <c r="A4371" s="15"/>
      <c r="B4371" s="15"/>
      <c r="C4371" s="51"/>
      <c r="D4371" s="51"/>
      <c r="E4371" s="51"/>
    </row>
    <row r="4372" spans="1:5" x14ac:dyDescent="0.2">
      <c r="A4372" s="15"/>
      <c r="B4372" s="15"/>
      <c r="C4372" s="51"/>
      <c r="D4372" s="51"/>
      <c r="E4372" s="51"/>
    </row>
    <row r="4373" spans="1:5" x14ac:dyDescent="0.2">
      <c r="A4373" s="15"/>
      <c r="B4373" s="15"/>
      <c r="C4373" s="51"/>
      <c r="D4373" s="51"/>
      <c r="E4373" s="51"/>
    </row>
    <row r="4374" spans="1:5" x14ac:dyDescent="0.2">
      <c r="A4374" s="15"/>
      <c r="B4374" s="15"/>
      <c r="C4374" s="51"/>
      <c r="D4374" s="51"/>
      <c r="E4374" s="51"/>
    </row>
    <row r="4375" spans="1:5" x14ac:dyDescent="0.2">
      <c r="A4375" s="15"/>
      <c r="B4375" s="15"/>
      <c r="C4375" s="51"/>
      <c r="D4375" s="51"/>
      <c r="E4375" s="51"/>
    </row>
    <row r="4376" spans="1:5" x14ac:dyDescent="0.2">
      <c r="A4376" s="15"/>
      <c r="B4376" s="15"/>
      <c r="C4376" s="51"/>
      <c r="D4376" s="51"/>
      <c r="E4376" s="51"/>
    </row>
    <row r="4377" spans="1:5" x14ac:dyDescent="0.2">
      <c r="A4377" s="15"/>
      <c r="B4377" s="15"/>
      <c r="C4377" s="51"/>
      <c r="D4377" s="51"/>
      <c r="E4377" s="51"/>
    </row>
    <row r="4378" spans="1:5" x14ac:dyDescent="0.2">
      <c r="A4378" s="15"/>
      <c r="B4378" s="15"/>
      <c r="C4378" s="51"/>
      <c r="D4378" s="51"/>
      <c r="E4378" s="51"/>
    </row>
    <row r="4379" spans="1:5" x14ac:dyDescent="0.2">
      <c r="A4379" s="15"/>
      <c r="B4379" s="15"/>
      <c r="C4379" s="51"/>
      <c r="D4379" s="51"/>
      <c r="E4379" s="51"/>
    </row>
    <row r="4380" spans="1:5" x14ac:dyDescent="0.2">
      <c r="A4380" s="15"/>
      <c r="B4380" s="15"/>
      <c r="C4380" s="51"/>
      <c r="D4380" s="51"/>
      <c r="E4380" s="51"/>
    </row>
    <row r="4381" spans="1:5" x14ac:dyDescent="0.2">
      <c r="A4381" s="15"/>
      <c r="B4381" s="15"/>
      <c r="C4381" s="51"/>
      <c r="D4381" s="51"/>
      <c r="E4381" s="51"/>
    </row>
    <row r="4382" spans="1:5" x14ac:dyDescent="0.2">
      <c r="A4382" s="15"/>
      <c r="B4382" s="15"/>
      <c r="C4382" s="51"/>
      <c r="D4382" s="51"/>
      <c r="E4382" s="51"/>
    </row>
    <row r="4383" spans="1:5" x14ac:dyDescent="0.2">
      <c r="A4383" s="15"/>
      <c r="B4383" s="15"/>
      <c r="C4383" s="51"/>
      <c r="D4383" s="51"/>
      <c r="E4383" s="51"/>
    </row>
    <row r="4384" spans="1:5" x14ac:dyDescent="0.2">
      <c r="A4384" s="15"/>
      <c r="B4384" s="15"/>
      <c r="C4384" s="51"/>
      <c r="D4384" s="51"/>
      <c r="E4384" s="51"/>
    </row>
    <row r="4385" spans="1:5" x14ac:dyDescent="0.2">
      <c r="A4385" s="15"/>
      <c r="B4385" s="15"/>
      <c r="C4385" s="51"/>
      <c r="D4385" s="51"/>
      <c r="E4385" s="51"/>
    </row>
    <row r="4386" spans="1:5" x14ac:dyDescent="0.2">
      <c r="A4386" s="15"/>
      <c r="B4386" s="15"/>
      <c r="C4386" s="51"/>
      <c r="D4386" s="51"/>
      <c r="E4386" s="51"/>
    </row>
    <row r="4387" spans="1:5" x14ac:dyDescent="0.2">
      <c r="A4387" s="15"/>
      <c r="B4387" s="15"/>
      <c r="C4387" s="51"/>
      <c r="D4387" s="51"/>
      <c r="E4387" s="51"/>
    </row>
    <row r="4388" spans="1:5" x14ac:dyDescent="0.2">
      <c r="A4388" s="15"/>
      <c r="B4388" s="15"/>
      <c r="C4388" s="51"/>
      <c r="D4388" s="51"/>
      <c r="E4388" s="51"/>
    </row>
    <row r="4389" spans="1:5" x14ac:dyDescent="0.2">
      <c r="A4389" s="15"/>
      <c r="B4389" s="15"/>
      <c r="C4389" s="51"/>
      <c r="D4389" s="51"/>
      <c r="E4389" s="51"/>
    </row>
    <row r="4390" spans="1:5" x14ac:dyDescent="0.2">
      <c r="A4390" s="15"/>
      <c r="B4390" s="15"/>
      <c r="C4390" s="51"/>
      <c r="D4390" s="51"/>
      <c r="E4390" s="51"/>
    </row>
    <row r="4391" spans="1:5" x14ac:dyDescent="0.2">
      <c r="A4391" s="15"/>
      <c r="B4391" s="15"/>
      <c r="C4391" s="51"/>
      <c r="D4391" s="51"/>
      <c r="E4391" s="51"/>
    </row>
    <row r="4392" spans="1:5" x14ac:dyDescent="0.2">
      <c r="A4392" s="15"/>
      <c r="B4392" s="15"/>
      <c r="C4392" s="51"/>
      <c r="D4392" s="51"/>
      <c r="E4392" s="51"/>
    </row>
    <row r="4393" spans="1:5" x14ac:dyDescent="0.2">
      <c r="A4393" s="15"/>
      <c r="B4393" s="15"/>
      <c r="C4393" s="51"/>
      <c r="D4393" s="51"/>
      <c r="E4393" s="51"/>
    </row>
    <row r="4394" spans="1:5" x14ac:dyDescent="0.2">
      <c r="A4394" s="15"/>
      <c r="B4394" s="15"/>
      <c r="C4394" s="51"/>
      <c r="D4394" s="51"/>
      <c r="E4394" s="51"/>
    </row>
    <row r="4395" spans="1:5" x14ac:dyDescent="0.2">
      <c r="A4395" s="15"/>
      <c r="B4395" s="15"/>
      <c r="C4395" s="51"/>
      <c r="D4395" s="51"/>
      <c r="E4395" s="51"/>
    </row>
    <row r="4396" spans="1:5" x14ac:dyDescent="0.2">
      <c r="A4396" s="15"/>
      <c r="B4396" s="15"/>
      <c r="C4396" s="51"/>
      <c r="D4396" s="51"/>
      <c r="E4396" s="51"/>
    </row>
    <row r="4397" spans="1:5" x14ac:dyDescent="0.2">
      <c r="A4397" s="15"/>
      <c r="B4397" s="15"/>
      <c r="C4397" s="51"/>
      <c r="D4397" s="51"/>
      <c r="E4397" s="51"/>
    </row>
    <row r="4398" spans="1:5" x14ac:dyDescent="0.2">
      <c r="A4398" s="15"/>
      <c r="B4398" s="15"/>
      <c r="C4398" s="51"/>
      <c r="D4398" s="51"/>
      <c r="E4398" s="51"/>
    </row>
    <row r="4399" spans="1:5" x14ac:dyDescent="0.2">
      <c r="A4399" s="15"/>
      <c r="B4399" s="15"/>
      <c r="C4399" s="51"/>
      <c r="D4399" s="51"/>
      <c r="E4399" s="51"/>
    </row>
    <row r="4400" spans="1:5" x14ac:dyDescent="0.2">
      <c r="A4400" s="15"/>
      <c r="B4400" s="15"/>
      <c r="C4400" s="51"/>
      <c r="D4400" s="51"/>
      <c r="E4400" s="51"/>
    </row>
    <row r="4401" spans="1:5" x14ac:dyDescent="0.2">
      <c r="A4401" s="15"/>
      <c r="B4401" s="15"/>
      <c r="C4401" s="51"/>
      <c r="D4401" s="51"/>
      <c r="E4401" s="51"/>
    </row>
    <row r="4402" spans="1:5" x14ac:dyDescent="0.2">
      <c r="A4402" s="15"/>
      <c r="B4402" s="15"/>
      <c r="C4402" s="51"/>
      <c r="D4402" s="51"/>
      <c r="E4402" s="51"/>
    </row>
    <row r="4403" spans="1:5" x14ac:dyDescent="0.2">
      <c r="A4403" s="15"/>
      <c r="B4403" s="15"/>
      <c r="C4403" s="51"/>
      <c r="D4403" s="51"/>
      <c r="E4403" s="51"/>
    </row>
    <row r="4404" spans="1:5" x14ac:dyDescent="0.2">
      <c r="A4404" s="15"/>
      <c r="B4404" s="15"/>
      <c r="C4404" s="51"/>
      <c r="D4404" s="51"/>
      <c r="E4404" s="51"/>
    </row>
    <row r="4405" spans="1:5" x14ac:dyDescent="0.2">
      <c r="A4405" s="15"/>
      <c r="B4405" s="15"/>
      <c r="C4405" s="51"/>
      <c r="D4405" s="51"/>
      <c r="E4405" s="51"/>
    </row>
    <row r="4406" spans="1:5" x14ac:dyDescent="0.2">
      <c r="A4406" s="15"/>
      <c r="B4406" s="15"/>
      <c r="C4406" s="51"/>
      <c r="D4406" s="51"/>
      <c r="E4406" s="51"/>
    </row>
    <row r="4407" spans="1:5" x14ac:dyDescent="0.2">
      <c r="A4407" s="15"/>
      <c r="B4407" s="15"/>
      <c r="C4407" s="51"/>
      <c r="D4407" s="51"/>
      <c r="E4407" s="51"/>
    </row>
    <row r="4408" spans="1:5" x14ac:dyDescent="0.2">
      <c r="A4408" s="15"/>
      <c r="B4408" s="15"/>
      <c r="C4408" s="51"/>
      <c r="D4408" s="51"/>
      <c r="E4408" s="51"/>
    </row>
    <row r="4409" spans="1:5" x14ac:dyDescent="0.2">
      <c r="A4409" s="15"/>
      <c r="B4409" s="15"/>
      <c r="C4409" s="51"/>
      <c r="D4409" s="51"/>
      <c r="E4409" s="51"/>
    </row>
    <row r="4410" spans="1:5" x14ac:dyDescent="0.2">
      <c r="A4410" s="15"/>
      <c r="B4410" s="15"/>
      <c r="C4410" s="51"/>
      <c r="D4410" s="51"/>
      <c r="E4410" s="51"/>
    </row>
    <row r="4411" spans="1:5" x14ac:dyDescent="0.2">
      <c r="A4411" s="15"/>
      <c r="B4411" s="15"/>
      <c r="C4411" s="51"/>
      <c r="D4411" s="51"/>
      <c r="E4411" s="51"/>
    </row>
    <row r="4412" spans="1:5" x14ac:dyDescent="0.2">
      <c r="A4412" s="15"/>
      <c r="B4412" s="15"/>
      <c r="C4412" s="51"/>
      <c r="D4412" s="51"/>
      <c r="E4412" s="51"/>
    </row>
    <row r="4413" spans="1:5" x14ac:dyDescent="0.2">
      <c r="A4413" s="15"/>
      <c r="B4413" s="15"/>
      <c r="C4413" s="51"/>
      <c r="D4413" s="51"/>
      <c r="E4413" s="51"/>
    </row>
    <row r="4414" spans="1:5" x14ac:dyDescent="0.2">
      <c r="A4414" s="15"/>
      <c r="B4414" s="15"/>
      <c r="C4414" s="51"/>
      <c r="D4414" s="51"/>
      <c r="E4414" s="51"/>
    </row>
    <row r="4415" spans="1:5" x14ac:dyDescent="0.2">
      <c r="A4415" s="15"/>
      <c r="B4415" s="15"/>
      <c r="C4415" s="51"/>
      <c r="D4415" s="51"/>
      <c r="E4415" s="51"/>
    </row>
    <row r="4416" spans="1:5" x14ac:dyDescent="0.2">
      <c r="A4416" s="15"/>
      <c r="B4416" s="15"/>
      <c r="C4416" s="51"/>
      <c r="D4416" s="51"/>
      <c r="E4416" s="51"/>
    </row>
    <row r="4417" spans="1:5" x14ac:dyDescent="0.2">
      <c r="A4417" s="15"/>
      <c r="B4417" s="15"/>
      <c r="C4417" s="51"/>
      <c r="D4417" s="51"/>
      <c r="E4417" s="51"/>
    </row>
    <row r="4418" spans="1:5" x14ac:dyDescent="0.2">
      <c r="A4418" s="15"/>
      <c r="B4418" s="15"/>
      <c r="C4418" s="51"/>
      <c r="D4418" s="51"/>
      <c r="E4418" s="51"/>
    </row>
    <row r="4419" spans="1:5" x14ac:dyDescent="0.2">
      <c r="A4419" s="15"/>
      <c r="B4419" s="15"/>
      <c r="C4419" s="51"/>
      <c r="D4419" s="51"/>
      <c r="E4419" s="51"/>
    </row>
    <row r="4420" spans="1:5" x14ac:dyDescent="0.2">
      <c r="A4420" s="15"/>
      <c r="B4420" s="15"/>
      <c r="C4420" s="51"/>
      <c r="D4420" s="51"/>
      <c r="E4420" s="51"/>
    </row>
    <row r="4421" spans="1:5" x14ac:dyDescent="0.2">
      <c r="A4421" s="15"/>
      <c r="B4421" s="15"/>
      <c r="C4421" s="51"/>
      <c r="D4421" s="51"/>
      <c r="E4421" s="51"/>
    </row>
    <row r="4422" spans="1:5" x14ac:dyDescent="0.2">
      <c r="A4422" s="15"/>
      <c r="B4422" s="15"/>
      <c r="C4422" s="51"/>
      <c r="D4422" s="51"/>
      <c r="E4422" s="51"/>
    </row>
    <row r="4423" spans="1:5" x14ac:dyDescent="0.2">
      <c r="A4423" s="15"/>
      <c r="B4423" s="15"/>
      <c r="C4423" s="51"/>
      <c r="D4423" s="51"/>
      <c r="E4423" s="51"/>
    </row>
    <row r="4424" spans="1:5" x14ac:dyDescent="0.2">
      <c r="A4424" s="15"/>
      <c r="B4424" s="15"/>
      <c r="C4424" s="51"/>
      <c r="D4424" s="51"/>
      <c r="E4424" s="51"/>
    </row>
    <row r="4425" spans="1:5" x14ac:dyDescent="0.2">
      <c r="A4425" s="15"/>
      <c r="B4425" s="15"/>
      <c r="C4425" s="51"/>
      <c r="D4425" s="51"/>
      <c r="E4425" s="51"/>
    </row>
    <row r="4426" spans="1:5" x14ac:dyDescent="0.2">
      <c r="A4426" s="15"/>
      <c r="B4426" s="15"/>
      <c r="C4426" s="51"/>
      <c r="D4426" s="51"/>
      <c r="E4426" s="51"/>
    </row>
    <row r="4427" spans="1:5" x14ac:dyDescent="0.2">
      <c r="A4427" s="15"/>
      <c r="B4427" s="15"/>
      <c r="C4427" s="51"/>
      <c r="D4427" s="51"/>
      <c r="E4427" s="51"/>
    </row>
    <row r="4428" spans="1:5" x14ac:dyDescent="0.2">
      <c r="A4428" s="15"/>
      <c r="B4428" s="15"/>
      <c r="C4428" s="51"/>
      <c r="D4428" s="51"/>
      <c r="E4428" s="51"/>
    </row>
    <row r="4429" spans="1:5" x14ac:dyDescent="0.2">
      <c r="A4429" s="15"/>
      <c r="B4429" s="15"/>
      <c r="C4429" s="51"/>
      <c r="D4429" s="51"/>
      <c r="E4429" s="51"/>
    </row>
    <row r="4430" spans="1:5" x14ac:dyDescent="0.2">
      <c r="A4430" s="15"/>
      <c r="B4430" s="15"/>
      <c r="C4430" s="51"/>
      <c r="D4430" s="51"/>
      <c r="E4430" s="51"/>
    </row>
    <row r="4431" spans="1:5" x14ac:dyDescent="0.2">
      <c r="A4431" s="15"/>
      <c r="B4431" s="15"/>
      <c r="C4431" s="51"/>
      <c r="D4431" s="51"/>
      <c r="E4431" s="51"/>
    </row>
    <row r="4432" spans="1:5" x14ac:dyDescent="0.2">
      <c r="A4432" s="15"/>
      <c r="B4432" s="15"/>
      <c r="C4432" s="51"/>
      <c r="D4432" s="51"/>
      <c r="E4432" s="51"/>
    </row>
    <row r="4433" spans="1:5" x14ac:dyDescent="0.2">
      <c r="A4433" s="15"/>
      <c r="B4433" s="15"/>
      <c r="C4433" s="51"/>
      <c r="D4433" s="51"/>
      <c r="E4433" s="51"/>
    </row>
    <row r="4434" spans="1:5" x14ac:dyDescent="0.2">
      <c r="A4434" s="15"/>
      <c r="B4434" s="15"/>
      <c r="C4434" s="51"/>
      <c r="D4434" s="51"/>
      <c r="E4434" s="51"/>
    </row>
    <row r="4435" spans="1:5" x14ac:dyDescent="0.2">
      <c r="A4435" s="15"/>
      <c r="B4435" s="15"/>
      <c r="C4435" s="51"/>
      <c r="D4435" s="51"/>
      <c r="E4435" s="51"/>
    </row>
    <row r="4436" spans="1:5" x14ac:dyDescent="0.2">
      <c r="A4436" s="15"/>
      <c r="B4436" s="15"/>
      <c r="C4436" s="51"/>
      <c r="D4436" s="51"/>
      <c r="E4436" s="51"/>
    </row>
    <row r="4437" spans="1:5" x14ac:dyDescent="0.2">
      <c r="A4437" s="15"/>
      <c r="B4437" s="15"/>
      <c r="C4437" s="51"/>
      <c r="D4437" s="51"/>
      <c r="E4437" s="51"/>
    </row>
    <row r="4438" spans="1:5" x14ac:dyDescent="0.2">
      <c r="A4438" s="15"/>
      <c r="B4438" s="15"/>
      <c r="C4438" s="51"/>
      <c r="D4438" s="51"/>
      <c r="E4438" s="51"/>
    </row>
    <row r="4439" spans="1:5" x14ac:dyDescent="0.2">
      <c r="A4439" s="15"/>
      <c r="B4439" s="15"/>
      <c r="C4439" s="51"/>
      <c r="D4439" s="51"/>
      <c r="E4439" s="51"/>
    </row>
    <row r="4440" spans="1:5" x14ac:dyDescent="0.2">
      <c r="A4440" s="15"/>
      <c r="B4440" s="15"/>
      <c r="C4440" s="51"/>
      <c r="D4440" s="51"/>
      <c r="E4440" s="51"/>
    </row>
    <row r="4441" spans="1:5" x14ac:dyDescent="0.2">
      <c r="A4441" s="15"/>
      <c r="B4441" s="15"/>
      <c r="C4441" s="51"/>
      <c r="D4441" s="51"/>
      <c r="E4441" s="51"/>
    </row>
    <row r="4442" spans="1:5" x14ac:dyDescent="0.2">
      <c r="A4442" s="15"/>
      <c r="B4442" s="15"/>
      <c r="C4442" s="51"/>
      <c r="D4442" s="51"/>
      <c r="E4442" s="51"/>
    </row>
    <row r="4443" spans="1:5" x14ac:dyDescent="0.2">
      <c r="A4443" s="15"/>
      <c r="B4443" s="15"/>
      <c r="C4443" s="51"/>
      <c r="D4443" s="51"/>
      <c r="E4443" s="51"/>
    </row>
    <row r="4444" spans="1:5" x14ac:dyDescent="0.2">
      <c r="A4444" s="15"/>
      <c r="B4444" s="15"/>
      <c r="C4444" s="51"/>
      <c r="D4444" s="51"/>
      <c r="E4444" s="51"/>
    </row>
    <row r="4445" spans="1:5" x14ac:dyDescent="0.2">
      <c r="A4445" s="15"/>
      <c r="B4445" s="15"/>
      <c r="C4445" s="51"/>
      <c r="D4445" s="51"/>
      <c r="E4445" s="51"/>
    </row>
    <row r="4446" spans="1:5" x14ac:dyDescent="0.2">
      <c r="A4446" s="15"/>
      <c r="B4446" s="15"/>
      <c r="C4446" s="51"/>
      <c r="D4446" s="51"/>
      <c r="E4446" s="51"/>
    </row>
    <row r="4447" spans="1:5" x14ac:dyDescent="0.2">
      <c r="A4447" s="15"/>
      <c r="B4447" s="15"/>
      <c r="C4447" s="51"/>
      <c r="D4447" s="51"/>
      <c r="E4447" s="51"/>
    </row>
    <row r="4448" spans="1:5" x14ac:dyDescent="0.2">
      <c r="A4448" s="15"/>
      <c r="B4448" s="15"/>
      <c r="C4448" s="51"/>
      <c r="D4448" s="51"/>
      <c r="E4448" s="51"/>
    </row>
    <row r="4449" spans="1:5" x14ac:dyDescent="0.2">
      <c r="A4449" s="15"/>
      <c r="B4449" s="15"/>
      <c r="C4449" s="51"/>
      <c r="D4449" s="51"/>
      <c r="E4449" s="51"/>
    </row>
    <row r="4450" spans="1:5" x14ac:dyDescent="0.2">
      <c r="A4450" s="15"/>
      <c r="B4450" s="15"/>
      <c r="C4450" s="51"/>
      <c r="D4450" s="51"/>
      <c r="E4450" s="51"/>
    </row>
    <row r="4451" spans="1:5" x14ac:dyDescent="0.2">
      <c r="A4451" s="15"/>
      <c r="B4451" s="15"/>
      <c r="C4451" s="51"/>
      <c r="D4451" s="51"/>
      <c r="E4451" s="51"/>
    </row>
    <row r="4452" spans="1:5" x14ac:dyDescent="0.2">
      <c r="A4452" s="15"/>
      <c r="B4452" s="15"/>
      <c r="C4452" s="51"/>
      <c r="D4452" s="51"/>
      <c r="E4452" s="51"/>
    </row>
    <row r="4453" spans="1:5" x14ac:dyDescent="0.2">
      <c r="A4453" s="15"/>
      <c r="B4453" s="15"/>
      <c r="C4453" s="51"/>
      <c r="D4453" s="51"/>
      <c r="E4453" s="51"/>
    </row>
    <row r="4454" spans="1:5" x14ac:dyDescent="0.2">
      <c r="A4454" s="15"/>
      <c r="B4454" s="15"/>
      <c r="C4454" s="51"/>
      <c r="D4454" s="51"/>
      <c r="E4454" s="51"/>
    </row>
    <row r="4455" spans="1:5" x14ac:dyDescent="0.2">
      <c r="A4455" s="15"/>
      <c r="B4455" s="15"/>
      <c r="C4455" s="51"/>
      <c r="D4455" s="51"/>
      <c r="E4455" s="51"/>
    </row>
    <row r="4456" spans="1:5" x14ac:dyDescent="0.2">
      <c r="A4456" s="15"/>
      <c r="B4456" s="15"/>
      <c r="C4456" s="51"/>
      <c r="D4456" s="51"/>
      <c r="E4456" s="51"/>
    </row>
    <row r="4457" spans="1:5" x14ac:dyDescent="0.2">
      <c r="A4457" s="15"/>
      <c r="B4457" s="15"/>
      <c r="C4457" s="51"/>
      <c r="D4457" s="51"/>
      <c r="E4457" s="51"/>
    </row>
    <row r="4458" spans="1:5" x14ac:dyDescent="0.2">
      <c r="A4458" s="15"/>
      <c r="B4458" s="15"/>
      <c r="C4458" s="51"/>
      <c r="D4458" s="51"/>
      <c r="E4458" s="51"/>
    </row>
    <row r="4459" spans="1:5" x14ac:dyDescent="0.2">
      <c r="A4459" s="15"/>
      <c r="B4459" s="15"/>
      <c r="C4459" s="51"/>
      <c r="D4459" s="51"/>
      <c r="E4459" s="51"/>
    </row>
    <row r="4460" spans="1:5" x14ac:dyDescent="0.2">
      <c r="A4460" s="15"/>
      <c r="B4460" s="15"/>
      <c r="C4460" s="51"/>
      <c r="D4460" s="51"/>
      <c r="E4460" s="51"/>
    </row>
    <row r="4461" spans="1:5" x14ac:dyDescent="0.2">
      <c r="A4461" s="15"/>
      <c r="B4461" s="15"/>
      <c r="C4461" s="51"/>
      <c r="D4461" s="51"/>
      <c r="E4461" s="51"/>
    </row>
    <row r="4462" spans="1:5" x14ac:dyDescent="0.2">
      <c r="A4462" s="15"/>
      <c r="B4462" s="15"/>
      <c r="C4462" s="51"/>
      <c r="D4462" s="51"/>
      <c r="E4462" s="51"/>
    </row>
    <row r="4463" spans="1:5" x14ac:dyDescent="0.2">
      <c r="A4463" s="15"/>
      <c r="B4463" s="15"/>
      <c r="C4463" s="51"/>
      <c r="D4463" s="51"/>
      <c r="E4463" s="51"/>
    </row>
    <row r="4464" spans="1:5" x14ac:dyDescent="0.2">
      <c r="A4464" s="15"/>
      <c r="B4464" s="15"/>
      <c r="C4464" s="51"/>
      <c r="D4464" s="51"/>
      <c r="E4464" s="51"/>
    </row>
    <row r="4465" spans="1:5" x14ac:dyDescent="0.2">
      <c r="A4465" s="15"/>
      <c r="B4465" s="15"/>
      <c r="C4465" s="51"/>
      <c r="D4465" s="51"/>
      <c r="E4465" s="51"/>
    </row>
    <row r="4466" spans="1:5" x14ac:dyDescent="0.2">
      <c r="A4466" s="15"/>
      <c r="B4466" s="15"/>
      <c r="C4466" s="51"/>
      <c r="D4466" s="51"/>
      <c r="E4466" s="51"/>
    </row>
    <row r="4467" spans="1:5" x14ac:dyDescent="0.2">
      <c r="A4467" s="15"/>
      <c r="B4467" s="15"/>
      <c r="C4467" s="51"/>
      <c r="D4467" s="51"/>
      <c r="E4467" s="51"/>
    </row>
    <row r="4468" spans="1:5" x14ac:dyDescent="0.2">
      <c r="A4468" s="15"/>
      <c r="B4468" s="15"/>
      <c r="C4468" s="51"/>
      <c r="D4468" s="51"/>
      <c r="E4468" s="51"/>
    </row>
    <row r="4469" spans="1:5" x14ac:dyDescent="0.2">
      <c r="A4469" s="15"/>
      <c r="B4469" s="15"/>
      <c r="C4469" s="51"/>
      <c r="D4469" s="51"/>
      <c r="E4469" s="51"/>
    </row>
    <row r="4470" spans="1:5" x14ac:dyDescent="0.2">
      <c r="A4470" s="15"/>
      <c r="B4470" s="15"/>
      <c r="C4470" s="51"/>
      <c r="D4470" s="51"/>
      <c r="E4470" s="51"/>
    </row>
    <row r="4471" spans="1:5" x14ac:dyDescent="0.2">
      <c r="A4471" s="15"/>
      <c r="B4471" s="15"/>
      <c r="C4471" s="51"/>
      <c r="D4471" s="51"/>
      <c r="E4471" s="51"/>
    </row>
    <row r="4472" spans="1:5" x14ac:dyDescent="0.2">
      <c r="A4472" s="15"/>
      <c r="B4472" s="15"/>
      <c r="C4472" s="51"/>
      <c r="D4472" s="51"/>
      <c r="E4472" s="51"/>
    </row>
    <row r="4473" spans="1:5" x14ac:dyDescent="0.2">
      <c r="A4473" s="15"/>
      <c r="B4473" s="15"/>
      <c r="C4473" s="51"/>
      <c r="D4473" s="51"/>
      <c r="E4473" s="51"/>
    </row>
    <row r="4474" spans="1:5" x14ac:dyDescent="0.2">
      <c r="A4474" s="15"/>
      <c r="B4474" s="15"/>
      <c r="C4474" s="51"/>
      <c r="D4474" s="51"/>
      <c r="E4474" s="51"/>
    </row>
    <row r="4475" spans="1:5" x14ac:dyDescent="0.2">
      <c r="A4475" s="15"/>
      <c r="B4475" s="15"/>
      <c r="C4475" s="51"/>
      <c r="D4475" s="51"/>
      <c r="E4475" s="51"/>
    </row>
    <row r="4476" spans="1:5" x14ac:dyDescent="0.2">
      <c r="A4476" s="15"/>
      <c r="B4476" s="15"/>
      <c r="C4476" s="51"/>
      <c r="D4476" s="51"/>
      <c r="E4476" s="51"/>
    </row>
    <row r="4477" spans="1:5" x14ac:dyDescent="0.2">
      <c r="A4477" s="15"/>
      <c r="B4477" s="15"/>
      <c r="C4477" s="51"/>
      <c r="D4477" s="51"/>
      <c r="E4477" s="51"/>
    </row>
    <row r="4478" spans="1:5" x14ac:dyDescent="0.2">
      <c r="A4478" s="15"/>
      <c r="B4478" s="15"/>
      <c r="C4478" s="51"/>
      <c r="D4478" s="51"/>
      <c r="E4478" s="51"/>
    </row>
    <row r="4479" spans="1:5" x14ac:dyDescent="0.2">
      <c r="A4479" s="15"/>
      <c r="B4479" s="15"/>
      <c r="C4479" s="51"/>
      <c r="D4479" s="51"/>
      <c r="E4479" s="51"/>
    </row>
    <row r="4480" spans="1:5" x14ac:dyDescent="0.2">
      <c r="A4480" s="15"/>
      <c r="B4480" s="15"/>
      <c r="C4480" s="51"/>
      <c r="D4480" s="51"/>
      <c r="E4480" s="51"/>
    </row>
    <row r="4481" spans="1:5" x14ac:dyDescent="0.2">
      <c r="A4481" s="15"/>
      <c r="B4481" s="15"/>
      <c r="C4481" s="51"/>
      <c r="D4481" s="51"/>
      <c r="E4481" s="51"/>
    </row>
    <row r="4482" spans="1:5" x14ac:dyDescent="0.2">
      <c r="A4482" s="15"/>
      <c r="B4482" s="15"/>
      <c r="C4482" s="51"/>
      <c r="D4482" s="51"/>
      <c r="E4482" s="51"/>
    </row>
    <row r="4483" spans="1:5" x14ac:dyDescent="0.2">
      <c r="A4483" s="15"/>
      <c r="B4483" s="15"/>
      <c r="C4483" s="51"/>
      <c r="D4483" s="51"/>
      <c r="E4483" s="51"/>
    </row>
    <row r="4484" spans="1:5" x14ac:dyDescent="0.2">
      <c r="A4484" s="15"/>
      <c r="B4484" s="15"/>
      <c r="C4484" s="51"/>
      <c r="D4484" s="51"/>
      <c r="E4484" s="51"/>
    </row>
    <row r="4485" spans="1:5" x14ac:dyDescent="0.2">
      <c r="A4485" s="15"/>
      <c r="B4485" s="15"/>
      <c r="C4485" s="51"/>
      <c r="D4485" s="51"/>
      <c r="E4485" s="51"/>
    </row>
    <row r="4486" spans="1:5" x14ac:dyDescent="0.2">
      <c r="A4486" s="15"/>
      <c r="B4486" s="15"/>
      <c r="C4486" s="51"/>
      <c r="D4486" s="51"/>
      <c r="E4486" s="51"/>
    </row>
    <row r="4487" spans="1:5" x14ac:dyDescent="0.2">
      <c r="A4487" s="15"/>
      <c r="B4487" s="15"/>
      <c r="C4487" s="51"/>
      <c r="D4487" s="51"/>
      <c r="E4487" s="51"/>
    </row>
    <row r="4488" spans="1:5" x14ac:dyDescent="0.2">
      <c r="A4488" s="15"/>
      <c r="B4488" s="15"/>
      <c r="C4488" s="51"/>
      <c r="D4488" s="51"/>
      <c r="E4488" s="51"/>
    </row>
    <row r="4489" spans="1:5" x14ac:dyDescent="0.2">
      <c r="A4489" s="15"/>
      <c r="B4489" s="15"/>
      <c r="C4489" s="51"/>
      <c r="D4489" s="51"/>
      <c r="E4489" s="51"/>
    </row>
    <row r="4490" spans="1:5" x14ac:dyDescent="0.2">
      <c r="A4490" s="15"/>
      <c r="B4490" s="15"/>
      <c r="C4490" s="51"/>
      <c r="D4490" s="51"/>
      <c r="E4490" s="51"/>
    </row>
    <row r="4491" spans="1:5" x14ac:dyDescent="0.2">
      <c r="A4491" s="15"/>
      <c r="B4491" s="15"/>
      <c r="C4491" s="51"/>
      <c r="D4491" s="51"/>
      <c r="E4491" s="51"/>
    </row>
    <row r="4492" spans="1:5" x14ac:dyDescent="0.2">
      <c r="A4492" s="15"/>
      <c r="B4492" s="15"/>
      <c r="C4492" s="51"/>
      <c r="D4492" s="51"/>
      <c r="E4492" s="51"/>
    </row>
    <row r="4493" spans="1:5" x14ac:dyDescent="0.2">
      <c r="A4493" s="15"/>
      <c r="B4493" s="15"/>
      <c r="C4493" s="51"/>
      <c r="D4493" s="51"/>
      <c r="E4493" s="51"/>
    </row>
    <row r="4494" spans="1:5" x14ac:dyDescent="0.2">
      <c r="A4494" s="15"/>
      <c r="B4494" s="15"/>
      <c r="C4494" s="51"/>
      <c r="D4494" s="51"/>
      <c r="E4494" s="51"/>
    </row>
    <row r="4495" spans="1:5" x14ac:dyDescent="0.2">
      <c r="A4495" s="15"/>
      <c r="B4495" s="15"/>
      <c r="C4495" s="51"/>
      <c r="D4495" s="51"/>
      <c r="E4495" s="51"/>
    </row>
    <row r="4496" spans="1:5" x14ac:dyDescent="0.2">
      <c r="A4496" s="15"/>
      <c r="B4496" s="15"/>
      <c r="C4496" s="51"/>
      <c r="D4496" s="51"/>
      <c r="E4496" s="51"/>
    </row>
    <row r="4497" spans="1:5" x14ac:dyDescent="0.2">
      <c r="A4497" s="15"/>
      <c r="B4497" s="15"/>
      <c r="C4497" s="51"/>
      <c r="D4497" s="51"/>
      <c r="E4497" s="51"/>
    </row>
    <row r="4498" spans="1:5" x14ac:dyDescent="0.2">
      <c r="A4498" s="15"/>
      <c r="B4498" s="15"/>
      <c r="C4498" s="51"/>
      <c r="D4498" s="51"/>
      <c r="E4498" s="51"/>
    </row>
    <row r="4499" spans="1:5" x14ac:dyDescent="0.2">
      <c r="A4499" s="15"/>
      <c r="B4499" s="15"/>
      <c r="C4499" s="51"/>
      <c r="D4499" s="51"/>
      <c r="E4499" s="51"/>
    </row>
    <row r="4500" spans="1:5" x14ac:dyDescent="0.2">
      <c r="A4500" s="15"/>
      <c r="B4500" s="15"/>
      <c r="C4500" s="51"/>
      <c r="D4500" s="51"/>
      <c r="E4500" s="51"/>
    </row>
    <row r="4501" spans="1:5" x14ac:dyDescent="0.2">
      <c r="A4501" s="15"/>
      <c r="B4501" s="15"/>
      <c r="C4501" s="51"/>
      <c r="D4501" s="51"/>
      <c r="E4501" s="51"/>
    </row>
    <row r="4502" spans="1:5" x14ac:dyDescent="0.2">
      <c r="A4502" s="15"/>
      <c r="B4502" s="15"/>
      <c r="C4502" s="51"/>
      <c r="D4502" s="51"/>
      <c r="E4502" s="51"/>
    </row>
    <row r="4503" spans="1:5" x14ac:dyDescent="0.2">
      <c r="A4503" s="15"/>
      <c r="B4503" s="15"/>
      <c r="C4503" s="51"/>
      <c r="D4503" s="51"/>
      <c r="E4503" s="51"/>
    </row>
    <row r="4504" spans="1:5" x14ac:dyDescent="0.2">
      <c r="A4504" s="15"/>
      <c r="B4504" s="15"/>
      <c r="C4504" s="51"/>
      <c r="D4504" s="51"/>
      <c r="E4504" s="51"/>
    </row>
    <row r="4505" spans="1:5" x14ac:dyDescent="0.2">
      <c r="A4505" s="15"/>
      <c r="B4505" s="15"/>
      <c r="C4505" s="51"/>
      <c r="D4505" s="51"/>
      <c r="E4505" s="51"/>
    </row>
    <row r="4506" spans="1:5" x14ac:dyDescent="0.2">
      <c r="A4506" s="15"/>
      <c r="B4506" s="15"/>
      <c r="C4506" s="51"/>
      <c r="D4506" s="51"/>
      <c r="E4506" s="51"/>
    </row>
    <row r="4507" spans="1:5" x14ac:dyDescent="0.2">
      <c r="A4507" s="15"/>
      <c r="B4507" s="15"/>
      <c r="C4507" s="51"/>
      <c r="D4507" s="51"/>
      <c r="E4507" s="51"/>
    </row>
    <row r="4508" spans="1:5" x14ac:dyDescent="0.2">
      <c r="A4508" s="15"/>
      <c r="B4508" s="15"/>
      <c r="C4508" s="51"/>
      <c r="D4508" s="51"/>
      <c r="E4508" s="51"/>
    </row>
    <row r="4509" spans="1:5" x14ac:dyDescent="0.2">
      <c r="A4509" s="15"/>
      <c r="B4509" s="15"/>
      <c r="C4509" s="51"/>
      <c r="D4509" s="51"/>
      <c r="E4509" s="51"/>
    </row>
    <row r="4510" spans="1:5" x14ac:dyDescent="0.2">
      <c r="A4510" s="15"/>
      <c r="B4510" s="15"/>
      <c r="C4510" s="51"/>
      <c r="D4510" s="51"/>
      <c r="E4510" s="51"/>
    </row>
    <row r="4511" spans="1:5" x14ac:dyDescent="0.2">
      <c r="A4511" s="15"/>
      <c r="B4511" s="15"/>
      <c r="C4511" s="51"/>
      <c r="D4511" s="51"/>
      <c r="E4511" s="51"/>
    </row>
    <row r="4512" spans="1:5" x14ac:dyDescent="0.2">
      <c r="A4512" s="15"/>
      <c r="B4512" s="15"/>
      <c r="C4512" s="51"/>
      <c r="D4512" s="51"/>
      <c r="E4512" s="51"/>
    </row>
    <row r="4513" spans="1:5" x14ac:dyDescent="0.2">
      <c r="A4513" s="15"/>
      <c r="B4513" s="15"/>
      <c r="C4513" s="51"/>
      <c r="D4513" s="51"/>
      <c r="E4513" s="51"/>
    </row>
    <row r="4514" spans="1:5" x14ac:dyDescent="0.2">
      <c r="A4514" s="15"/>
      <c r="B4514" s="15"/>
      <c r="C4514" s="51"/>
      <c r="D4514" s="51"/>
      <c r="E4514" s="51"/>
    </row>
    <row r="4515" spans="1:5" x14ac:dyDescent="0.2">
      <c r="A4515" s="15"/>
      <c r="B4515" s="15"/>
      <c r="C4515" s="51"/>
      <c r="D4515" s="51"/>
      <c r="E4515" s="51"/>
    </row>
    <row r="4516" spans="1:5" x14ac:dyDescent="0.2">
      <c r="A4516" s="15"/>
      <c r="B4516" s="15"/>
      <c r="C4516" s="51"/>
      <c r="D4516" s="51"/>
      <c r="E4516" s="51"/>
    </row>
    <row r="4517" spans="1:5" x14ac:dyDescent="0.2">
      <c r="A4517" s="15"/>
      <c r="B4517" s="15"/>
      <c r="C4517" s="51"/>
      <c r="D4517" s="51"/>
      <c r="E4517" s="51"/>
    </row>
    <row r="4518" spans="1:5" x14ac:dyDescent="0.2">
      <c r="A4518" s="15"/>
      <c r="B4518" s="15"/>
      <c r="C4518" s="51"/>
      <c r="D4518" s="51"/>
      <c r="E4518" s="51"/>
    </row>
    <row r="4519" spans="1:5" x14ac:dyDescent="0.2">
      <c r="A4519" s="15"/>
      <c r="B4519" s="15"/>
      <c r="C4519" s="51"/>
      <c r="D4519" s="51"/>
      <c r="E4519" s="51"/>
    </row>
    <row r="4520" spans="1:5" x14ac:dyDescent="0.2">
      <c r="A4520" s="15"/>
      <c r="B4520" s="15"/>
      <c r="C4520" s="51"/>
      <c r="D4520" s="51"/>
      <c r="E4520" s="51"/>
    </row>
    <row r="4521" spans="1:5" x14ac:dyDescent="0.2">
      <c r="A4521" s="15"/>
      <c r="B4521" s="15"/>
      <c r="C4521" s="51"/>
      <c r="D4521" s="51"/>
      <c r="E4521" s="51"/>
    </row>
    <row r="4522" spans="1:5" x14ac:dyDescent="0.2">
      <c r="A4522" s="15"/>
      <c r="B4522" s="15"/>
      <c r="C4522" s="51"/>
      <c r="D4522" s="51"/>
      <c r="E4522" s="51"/>
    </row>
    <row r="4523" spans="1:5" x14ac:dyDescent="0.2">
      <c r="A4523" s="15"/>
      <c r="B4523" s="15"/>
      <c r="C4523" s="51"/>
      <c r="D4523" s="51"/>
      <c r="E4523" s="51"/>
    </row>
    <row r="4524" spans="1:5" x14ac:dyDescent="0.2">
      <c r="A4524" s="15"/>
      <c r="B4524" s="15"/>
      <c r="C4524" s="51"/>
      <c r="D4524" s="51"/>
      <c r="E4524" s="51"/>
    </row>
    <row r="4525" spans="1:5" x14ac:dyDescent="0.2">
      <c r="A4525" s="15"/>
      <c r="B4525" s="15"/>
      <c r="C4525" s="51"/>
      <c r="D4525" s="51"/>
      <c r="E4525" s="51"/>
    </row>
    <row r="4526" spans="1:5" x14ac:dyDescent="0.2">
      <c r="A4526" s="15"/>
      <c r="B4526" s="15"/>
      <c r="C4526" s="51"/>
      <c r="D4526" s="51"/>
      <c r="E4526" s="51"/>
    </row>
    <row r="4527" spans="1:5" x14ac:dyDescent="0.2">
      <c r="A4527" s="15"/>
      <c r="B4527" s="15"/>
      <c r="C4527" s="51"/>
      <c r="D4527" s="51"/>
      <c r="E4527" s="51"/>
    </row>
    <row r="4528" spans="1:5" x14ac:dyDescent="0.2">
      <c r="A4528" s="15"/>
      <c r="B4528" s="15"/>
      <c r="C4528" s="51"/>
      <c r="D4528" s="51"/>
      <c r="E4528" s="51"/>
    </row>
    <row r="4529" spans="1:5" x14ac:dyDescent="0.2">
      <c r="A4529" s="15"/>
      <c r="B4529" s="15"/>
      <c r="C4529" s="51"/>
      <c r="D4529" s="51"/>
      <c r="E4529" s="51"/>
    </row>
    <row r="4530" spans="1:5" x14ac:dyDescent="0.2">
      <c r="A4530" s="15"/>
      <c r="B4530" s="15"/>
      <c r="C4530" s="51"/>
      <c r="D4530" s="51"/>
      <c r="E4530" s="51"/>
    </row>
    <row r="4531" spans="1:5" x14ac:dyDescent="0.2">
      <c r="A4531" s="15"/>
      <c r="B4531" s="15"/>
      <c r="C4531" s="51"/>
      <c r="D4531" s="51"/>
      <c r="E4531" s="51"/>
    </row>
    <row r="4532" spans="1:5" x14ac:dyDescent="0.2">
      <c r="A4532" s="15"/>
      <c r="B4532" s="15"/>
      <c r="C4532" s="51"/>
      <c r="D4532" s="51"/>
      <c r="E4532" s="51"/>
    </row>
    <row r="4533" spans="1:5" x14ac:dyDescent="0.2">
      <c r="A4533" s="15"/>
      <c r="B4533" s="15"/>
      <c r="C4533" s="51"/>
      <c r="D4533" s="51"/>
      <c r="E4533" s="51"/>
    </row>
    <row r="4534" spans="1:5" x14ac:dyDescent="0.2">
      <c r="A4534" s="15"/>
      <c r="B4534" s="15"/>
      <c r="C4534" s="51"/>
      <c r="D4534" s="51"/>
      <c r="E4534" s="51"/>
    </row>
    <row r="4535" spans="1:5" x14ac:dyDescent="0.2">
      <c r="A4535" s="15"/>
      <c r="B4535" s="15"/>
      <c r="C4535" s="51"/>
      <c r="D4535" s="51"/>
      <c r="E4535" s="51"/>
    </row>
    <row r="4536" spans="1:5" x14ac:dyDescent="0.2">
      <c r="A4536" s="15"/>
      <c r="B4536" s="15"/>
      <c r="C4536" s="51"/>
      <c r="D4536" s="51"/>
      <c r="E4536" s="51"/>
    </row>
    <row r="4537" spans="1:5" x14ac:dyDescent="0.2">
      <c r="A4537" s="15"/>
      <c r="B4537" s="15"/>
      <c r="C4537" s="51"/>
      <c r="D4537" s="51"/>
      <c r="E4537" s="51"/>
    </row>
    <row r="4538" spans="1:5" x14ac:dyDescent="0.2">
      <c r="A4538" s="15"/>
      <c r="B4538" s="15"/>
      <c r="C4538" s="51"/>
      <c r="D4538" s="51"/>
      <c r="E4538" s="51"/>
    </row>
    <row r="4539" spans="1:5" x14ac:dyDescent="0.2">
      <c r="A4539" s="15"/>
      <c r="B4539" s="15"/>
      <c r="C4539" s="51"/>
      <c r="D4539" s="51"/>
      <c r="E4539" s="51"/>
    </row>
    <row r="4540" spans="1:5" x14ac:dyDescent="0.2">
      <c r="A4540" s="15"/>
      <c r="B4540" s="15"/>
      <c r="C4540" s="51"/>
      <c r="D4540" s="51"/>
      <c r="E4540" s="51"/>
    </row>
    <row r="4541" spans="1:5" x14ac:dyDescent="0.2">
      <c r="A4541" s="15"/>
      <c r="B4541" s="15"/>
      <c r="C4541" s="51"/>
      <c r="D4541" s="51"/>
      <c r="E4541" s="51"/>
    </row>
    <row r="4542" spans="1:5" x14ac:dyDescent="0.2">
      <c r="A4542" s="15"/>
      <c r="B4542" s="15"/>
      <c r="C4542" s="51"/>
      <c r="D4542" s="51"/>
      <c r="E4542" s="51"/>
    </row>
    <row r="4543" spans="1:5" x14ac:dyDescent="0.2">
      <c r="A4543" s="15"/>
      <c r="B4543" s="15"/>
      <c r="C4543" s="51"/>
      <c r="D4543" s="51"/>
      <c r="E4543" s="51"/>
    </row>
    <row r="4544" spans="1:5" x14ac:dyDescent="0.2">
      <c r="A4544" s="15"/>
      <c r="B4544" s="15"/>
      <c r="C4544" s="51"/>
      <c r="D4544" s="51"/>
      <c r="E4544" s="51"/>
    </row>
    <row r="4545" spans="1:5" x14ac:dyDescent="0.2">
      <c r="A4545" s="15"/>
      <c r="B4545" s="15"/>
      <c r="C4545" s="51"/>
      <c r="D4545" s="51"/>
      <c r="E4545" s="51"/>
    </row>
    <row r="4546" spans="1:5" x14ac:dyDescent="0.2">
      <c r="A4546" s="15"/>
      <c r="B4546" s="15"/>
      <c r="C4546" s="51"/>
      <c r="D4546" s="51"/>
      <c r="E4546" s="51"/>
    </row>
    <row r="4547" spans="1:5" x14ac:dyDescent="0.2">
      <c r="A4547" s="15"/>
      <c r="B4547" s="15"/>
      <c r="C4547" s="51"/>
      <c r="D4547" s="51"/>
      <c r="E4547" s="51"/>
    </row>
    <row r="4548" spans="1:5" x14ac:dyDescent="0.2">
      <c r="A4548" s="15"/>
      <c r="B4548" s="15"/>
      <c r="C4548" s="51"/>
      <c r="D4548" s="51"/>
      <c r="E4548" s="51"/>
    </row>
    <row r="4549" spans="1:5" x14ac:dyDescent="0.2">
      <c r="A4549" s="15"/>
      <c r="B4549" s="15"/>
      <c r="C4549" s="51"/>
      <c r="D4549" s="51"/>
      <c r="E4549" s="51"/>
    </row>
    <row r="4550" spans="1:5" x14ac:dyDescent="0.2">
      <c r="A4550" s="15"/>
      <c r="B4550" s="15"/>
      <c r="C4550" s="51"/>
      <c r="D4550" s="51"/>
      <c r="E4550" s="51"/>
    </row>
    <row r="4551" spans="1:5" x14ac:dyDescent="0.2">
      <c r="A4551" s="15"/>
      <c r="B4551" s="15"/>
      <c r="C4551" s="51"/>
      <c r="D4551" s="51"/>
      <c r="E4551" s="51"/>
    </row>
    <row r="4552" spans="1:5" x14ac:dyDescent="0.2">
      <c r="A4552" s="15"/>
      <c r="B4552" s="15"/>
      <c r="C4552" s="51"/>
      <c r="D4552" s="51"/>
      <c r="E4552" s="51"/>
    </row>
    <row r="4553" spans="1:5" x14ac:dyDescent="0.2">
      <c r="A4553" s="15"/>
      <c r="B4553" s="15"/>
      <c r="C4553" s="51"/>
      <c r="D4553" s="51"/>
      <c r="E4553" s="51"/>
    </row>
    <row r="4554" spans="1:5" x14ac:dyDescent="0.2">
      <c r="A4554" s="15"/>
      <c r="B4554" s="15"/>
      <c r="C4554" s="51"/>
      <c r="D4554" s="51"/>
      <c r="E4554" s="51"/>
    </row>
    <row r="4555" spans="1:5" x14ac:dyDescent="0.2">
      <c r="A4555" s="15"/>
      <c r="B4555" s="15"/>
      <c r="C4555" s="51"/>
      <c r="D4555" s="51"/>
      <c r="E4555" s="51"/>
    </row>
    <row r="4556" spans="1:5" x14ac:dyDescent="0.2">
      <c r="A4556" s="15"/>
      <c r="B4556" s="15"/>
      <c r="C4556" s="51"/>
      <c r="D4556" s="51"/>
      <c r="E4556" s="51"/>
    </row>
    <row r="4557" spans="1:5" x14ac:dyDescent="0.2">
      <c r="A4557" s="15"/>
      <c r="B4557" s="15"/>
      <c r="C4557" s="51"/>
      <c r="D4557" s="51"/>
      <c r="E4557" s="51"/>
    </row>
    <row r="4558" spans="1:5" x14ac:dyDescent="0.2">
      <c r="A4558" s="15"/>
      <c r="B4558" s="15"/>
      <c r="C4558" s="51"/>
      <c r="D4558" s="51"/>
      <c r="E4558" s="51"/>
    </row>
    <row r="4559" spans="1:5" x14ac:dyDescent="0.2">
      <c r="A4559" s="15"/>
      <c r="B4559" s="15"/>
      <c r="C4559" s="51"/>
      <c r="D4559" s="51"/>
      <c r="E4559" s="51"/>
    </row>
    <row r="4560" spans="1:5" x14ac:dyDescent="0.2">
      <c r="A4560" s="15"/>
      <c r="B4560" s="15"/>
      <c r="C4560" s="51"/>
      <c r="D4560" s="51"/>
      <c r="E4560" s="51"/>
    </row>
    <row r="4561" spans="1:5" x14ac:dyDescent="0.2">
      <c r="A4561" s="15"/>
      <c r="B4561" s="15"/>
      <c r="C4561" s="51"/>
      <c r="D4561" s="51"/>
      <c r="E4561" s="51"/>
    </row>
    <row r="4562" spans="1:5" x14ac:dyDescent="0.2">
      <c r="A4562" s="15"/>
      <c r="B4562" s="15"/>
      <c r="C4562" s="51"/>
      <c r="D4562" s="51"/>
      <c r="E4562" s="51"/>
    </row>
    <row r="4563" spans="1:5" x14ac:dyDescent="0.2">
      <c r="A4563" s="15"/>
      <c r="B4563" s="15"/>
      <c r="C4563" s="51"/>
      <c r="D4563" s="51"/>
      <c r="E4563" s="51"/>
    </row>
    <row r="4564" spans="1:5" x14ac:dyDescent="0.2">
      <c r="A4564" s="15"/>
      <c r="B4564" s="15"/>
      <c r="C4564" s="51"/>
      <c r="D4564" s="51"/>
      <c r="E4564" s="51"/>
    </row>
    <row r="4565" spans="1:5" x14ac:dyDescent="0.2">
      <c r="A4565" s="15"/>
      <c r="B4565" s="15"/>
      <c r="C4565" s="51"/>
      <c r="D4565" s="51"/>
      <c r="E4565" s="51"/>
    </row>
    <row r="4566" spans="1:5" x14ac:dyDescent="0.2">
      <c r="A4566" s="15"/>
      <c r="B4566" s="15"/>
      <c r="C4566" s="51"/>
      <c r="D4566" s="51"/>
      <c r="E4566" s="51"/>
    </row>
    <row r="4567" spans="1:5" x14ac:dyDescent="0.2">
      <c r="A4567" s="15"/>
      <c r="B4567" s="15"/>
      <c r="C4567" s="51"/>
      <c r="D4567" s="51"/>
      <c r="E4567" s="51"/>
    </row>
    <row r="4568" spans="1:5" x14ac:dyDescent="0.2">
      <c r="A4568" s="15"/>
      <c r="B4568" s="15"/>
      <c r="C4568" s="51"/>
      <c r="D4568" s="51"/>
      <c r="E4568" s="51"/>
    </row>
    <row r="4569" spans="1:5" x14ac:dyDescent="0.2">
      <c r="A4569" s="15"/>
      <c r="B4569" s="15"/>
      <c r="C4569" s="51"/>
      <c r="D4569" s="51"/>
      <c r="E4569" s="51"/>
    </row>
    <row r="4570" spans="1:5" x14ac:dyDescent="0.2">
      <c r="A4570" s="15"/>
      <c r="B4570" s="15"/>
      <c r="C4570" s="51"/>
      <c r="D4570" s="51"/>
      <c r="E4570" s="51"/>
    </row>
    <row r="4571" spans="1:5" x14ac:dyDescent="0.2">
      <c r="A4571" s="15"/>
      <c r="B4571" s="15"/>
      <c r="C4571" s="51"/>
      <c r="D4571" s="51"/>
      <c r="E4571" s="51"/>
    </row>
    <row r="4572" spans="1:5" x14ac:dyDescent="0.2">
      <c r="A4572" s="15"/>
      <c r="B4572" s="15"/>
      <c r="C4572" s="51"/>
      <c r="D4572" s="51"/>
      <c r="E4572" s="51"/>
    </row>
    <row r="4573" spans="1:5" x14ac:dyDescent="0.2">
      <c r="A4573" s="15"/>
      <c r="B4573" s="15"/>
      <c r="C4573" s="51"/>
      <c r="D4573" s="51"/>
      <c r="E4573" s="51"/>
    </row>
    <row r="4574" spans="1:5" x14ac:dyDescent="0.2">
      <c r="A4574" s="15"/>
      <c r="B4574" s="15"/>
      <c r="C4574" s="51"/>
      <c r="D4574" s="51"/>
      <c r="E4574" s="51"/>
    </row>
    <row r="4575" spans="1:5" x14ac:dyDescent="0.2">
      <c r="A4575" s="15"/>
      <c r="B4575" s="15"/>
      <c r="C4575" s="51"/>
      <c r="D4575" s="51"/>
      <c r="E4575" s="51"/>
    </row>
    <row r="4576" spans="1:5" x14ac:dyDescent="0.2">
      <c r="A4576" s="15"/>
      <c r="B4576" s="15"/>
      <c r="C4576" s="51"/>
      <c r="D4576" s="51"/>
      <c r="E4576" s="51"/>
    </row>
    <row r="4577" spans="1:5" x14ac:dyDescent="0.2">
      <c r="A4577" s="15"/>
      <c r="B4577" s="15"/>
      <c r="C4577" s="51"/>
      <c r="D4577" s="51"/>
      <c r="E4577" s="51"/>
    </row>
    <row r="4578" spans="1:5" x14ac:dyDescent="0.2">
      <c r="A4578" s="15"/>
      <c r="B4578" s="15"/>
      <c r="C4578" s="51"/>
      <c r="D4578" s="51"/>
      <c r="E4578" s="51"/>
    </row>
    <row r="4579" spans="1:5" x14ac:dyDescent="0.2">
      <c r="A4579" s="15"/>
      <c r="B4579" s="15"/>
      <c r="C4579" s="51"/>
      <c r="D4579" s="51"/>
      <c r="E4579" s="51"/>
    </row>
    <row r="4580" spans="1:5" x14ac:dyDescent="0.2">
      <c r="A4580" s="15"/>
      <c r="B4580" s="15"/>
      <c r="C4580" s="51"/>
      <c r="D4580" s="51"/>
      <c r="E4580" s="51"/>
    </row>
    <row r="4581" spans="1:5" x14ac:dyDescent="0.2">
      <c r="A4581" s="15"/>
      <c r="B4581" s="15"/>
      <c r="C4581" s="51"/>
      <c r="D4581" s="51"/>
      <c r="E4581" s="51"/>
    </row>
    <row r="4582" spans="1:5" x14ac:dyDescent="0.2">
      <c r="A4582" s="15"/>
      <c r="B4582" s="15"/>
      <c r="C4582" s="51"/>
      <c r="D4582" s="51"/>
      <c r="E4582" s="51"/>
    </row>
    <row r="4583" spans="1:5" x14ac:dyDescent="0.2">
      <c r="A4583" s="15"/>
      <c r="B4583" s="15"/>
      <c r="C4583" s="51"/>
      <c r="D4583" s="51"/>
      <c r="E4583" s="51"/>
    </row>
    <row r="4584" spans="1:5" x14ac:dyDescent="0.2">
      <c r="A4584" s="15"/>
      <c r="B4584" s="15"/>
      <c r="C4584" s="51"/>
      <c r="D4584" s="51"/>
      <c r="E4584" s="51"/>
    </row>
    <row r="4585" spans="1:5" x14ac:dyDescent="0.2">
      <c r="A4585" s="15"/>
      <c r="B4585" s="15"/>
      <c r="C4585" s="51"/>
      <c r="D4585" s="51"/>
      <c r="E4585" s="51"/>
    </row>
    <row r="4586" spans="1:5" x14ac:dyDescent="0.2">
      <c r="A4586" s="15"/>
      <c r="B4586" s="15"/>
      <c r="C4586" s="51"/>
      <c r="D4586" s="51"/>
      <c r="E4586" s="51"/>
    </row>
    <row r="4587" spans="1:5" x14ac:dyDescent="0.2">
      <c r="A4587" s="15"/>
      <c r="B4587" s="15"/>
      <c r="C4587" s="51"/>
      <c r="D4587" s="51"/>
      <c r="E4587" s="51"/>
    </row>
    <row r="4588" spans="1:5" x14ac:dyDescent="0.2">
      <c r="A4588" s="15"/>
      <c r="B4588" s="15"/>
      <c r="C4588" s="51"/>
      <c r="D4588" s="51"/>
      <c r="E4588" s="51"/>
    </row>
    <row r="4589" spans="1:5" x14ac:dyDescent="0.2">
      <c r="A4589" s="15"/>
      <c r="B4589" s="15"/>
      <c r="C4589" s="51"/>
      <c r="D4589" s="51"/>
      <c r="E4589" s="51"/>
    </row>
    <row r="4590" spans="1:5" x14ac:dyDescent="0.2">
      <c r="A4590" s="15"/>
      <c r="B4590" s="15"/>
      <c r="C4590" s="51"/>
      <c r="D4590" s="51"/>
      <c r="E4590" s="51"/>
    </row>
    <row r="4591" spans="1:5" x14ac:dyDescent="0.2">
      <c r="A4591" s="15"/>
      <c r="B4591" s="15"/>
      <c r="C4591" s="51"/>
      <c r="D4591" s="51"/>
      <c r="E4591" s="51"/>
    </row>
    <row r="4592" spans="1:5" x14ac:dyDescent="0.2">
      <c r="A4592" s="15"/>
      <c r="B4592" s="15"/>
      <c r="C4592" s="51"/>
      <c r="D4592" s="51"/>
      <c r="E4592" s="51"/>
    </row>
    <row r="4593" spans="1:5" x14ac:dyDescent="0.2">
      <c r="A4593" s="15"/>
      <c r="B4593" s="15"/>
      <c r="C4593" s="51"/>
      <c r="D4593" s="51"/>
      <c r="E4593" s="51"/>
    </row>
    <row r="4594" spans="1:5" x14ac:dyDescent="0.2">
      <c r="A4594" s="15"/>
      <c r="B4594" s="15"/>
      <c r="C4594" s="51"/>
      <c r="D4594" s="51"/>
      <c r="E4594" s="51"/>
    </row>
    <row r="4595" spans="1:5" x14ac:dyDescent="0.2">
      <c r="A4595" s="15"/>
      <c r="B4595" s="15"/>
      <c r="C4595" s="51"/>
      <c r="D4595" s="51"/>
      <c r="E4595" s="51"/>
    </row>
    <row r="4596" spans="1:5" x14ac:dyDescent="0.2">
      <c r="A4596" s="15"/>
      <c r="B4596" s="15"/>
      <c r="C4596" s="51"/>
      <c r="D4596" s="51"/>
      <c r="E4596" s="51"/>
    </row>
    <row r="4597" spans="1:5" x14ac:dyDescent="0.2">
      <c r="A4597" s="15"/>
      <c r="B4597" s="15"/>
      <c r="C4597" s="51"/>
      <c r="D4597" s="51"/>
      <c r="E4597" s="51"/>
    </row>
    <row r="4598" spans="1:5" x14ac:dyDescent="0.2">
      <c r="A4598" s="15"/>
      <c r="B4598" s="15"/>
      <c r="C4598" s="51"/>
      <c r="D4598" s="51"/>
      <c r="E4598" s="51"/>
    </row>
    <row r="4599" spans="1:5" x14ac:dyDescent="0.2">
      <c r="A4599" s="15"/>
      <c r="B4599" s="15"/>
      <c r="C4599" s="51"/>
      <c r="D4599" s="51"/>
      <c r="E4599" s="51"/>
    </row>
    <row r="4600" spans="1:5" x14ac:dyDescent="0.2">
      <c r="A4600" s="15"/>
      <c r="B4600" s="15"/>
      <c r="C4600" s="51"/>
      <c r="D4600" s="51"/>
      <c r="E4600" s="51"/>
    </row>
    <row r="4601" spans="1:5" x14ac:dyDescent="0.2">
      <c r="A4601" s="15"/>
      <c r="B4601" s="15"/>
      <c r="C4601" s="51"/>
      <c r="D4601" s="51"/>
      <c r="E4601" s="51"/>
    </row>
    <row r="4602" spans="1:5" x14ac:dyDescent="0.2">
      <c r="A4602" s="15"/>
      <c r="B4602" s="15"/>
      <c r="C4602" s="51"/>
      <c r="D4602" s="51"/>
      <c r="E4602" s="51"/>
    </row>
    <row r="4603" spans="1:5" x14ac:dyDescent="0.2">
      <c r="A4603" s="15"/>
      <c r="B4603" s="15"/>
      <c r="C4603" s="51"/>
      <c r="D4603" s="51"/>
      <c r="E4603" s="51"/>
    </row>
    <row r="4604" spans="1:5" x14ac:dyDescent="0.2">
      <c r="A4604" s="15"/>
      <c r="B4604" s="15"/>
      <c r="C4604" s="51"/>
      <c r="D4604" s="51"/>
      <c r="E4604" s="51"/>
    </row>
    <row r="4605" spans="1:5" x14ac:dyDescent="0.2">
      <c r="A4605" s="15"/>
      <c r="B4605" s="15"/>
      <c r="C4605" s="51"/>
      <c r="D4605" s="51"/>
      <c r="E4605" s="51"/>
    </row>
    <row r="4606" spans="1:5" x14ac:dyDescent="0.2">
      <c r="A4606" s="15"/>
      <c r="B4606" s="15"/>
      <c r="C4606" s="51"/>
      <c r="D4606" s="51"/>
      <c r="E4606" s="51"/>
    </row>
    <row r="4607" spans="1:5" x14ac:dyDescent="0.2">
      <c r="A4607" s="15"/>
      <c r="B4607" s="15"/>
      <c r="C4607" s="51"/>
      <c r="D4607" s="51"/>
      <c r="E4607" s="51"/>
    </row>
    <row r="4608" spans="1:5" x14ac:dyDescent="0.2">
      <c r="A4608" s="15"/>
      <c r="B4608" s="15"/>
      <c r="C4608" s="51"/>
      <c r="D4608" s="51"/>
      <c r="E4608" s="51"/>
    </row>
    <row r="4609" spans="1:5" x14ac:dyDescent="0.2">
      <c r="A4609" s="15"/>
      <c r="B4609" s="15"/>
      <c r="C4609" s="51"/>
      <c r="D4609" s="51"/>
      <c r="E4609" s="51"/>
    </row>
    <row r="4610" spans="1:5" x14ac:dyDescent="0.2">
      <c r="A4610" s="15"/>
      <c r="B4610" s="15"/>
      <c r="C4610" s="51"/>
      <c r="D4610" s="51"/>
      <c r="E4610" s="51"/>
    </row>
    <row r="4611" spans="1:5" x14ac:dyDescent="0.2">
      <c r="A4611" s="15"/>
      <c r="B4611" s="15"/>
      <c r="C4611" s="51"/>
      <c r="D4611" s="51"/>
      <c r="E4611" s="51"/>
    </row>
    <row r="4612" spans="1:5" x14ac:dyDescent="0.2">
      <c r="A4612" s="15"/>
      <c r="B4612" s="15"/>
      <c r="C4612" s="51"/>
      <c r="D4612" s="51"/>
      <c r="E4612" s="51"/>
    </row>
    <row r="4613" spans="1:5" x14ac:dyDescent="0.2">
      <c r="A4613" s="15"/>
      <c r="B4613" s="15"/>
      <c r="C4613" s="51"/>
      <c r="D4613" s="51"/>
      <c r="E4613" s="51"/>
    </row>
    <row r="4614" spans="1:5" x14ac:dyDescent="0.2">
      <c r="A4614" s="15"/>
      <c r="B4614" s="15"/>
      <c r="C4614" s="51"/>
      <c r="D4614" s="51"/>
      <c r="E4614" s="51"/>
    </row>
    <row r="4615" spans="1:5" x14ac:dyDescent="0.2">
      <c r="A4615" s="15"/>
      <c r="B4615" s="15"/>
      <c r="C4615" s="51"/>
      <c r="D4615" s="51"/>
      <c r="E4615" s="51"/>
    </row>
    <row r="4616" spans="1:5" x14ac:dyDescent="0.2">
      <c r="A4616" s="15"/>
      <c r="B4616" s="15"/>
      <c r="C4616" s="51"/>
      <c r="D4616" s="51"/>
      <c r="E4616" s="51"/>
    </row>
    <row r="4617" spans="1:5" x14ac:dyDescent="0.2">
      <c r="A4617" s="15"/>
      <c r="B4617" s="15"/>
      <c r="C4617" s="51"/>
      <c r="D4617" s="51"/>
      <c r="E4617" s="51"/>
    </row>
    <row r="4618" spans="1:5" x14ac:dyDescent="0.2">
      <c r="A4618" s="15"/>
      <c r="B4618" s="15"/>
      <c r="C4618" s="51"/>
      <c r="D4618" s="51"/>
      <c r="E4618" s="51"/>
    </row>
    <row r="4619" spans="1:5" x14ac:dyDescent="0.2">
      <c r="A4619" s="15"/>
      <c r="B4619" s="15"/>
      <c r="C4619" s="51"/>
      <c r="D4619" s="51"/>
      <c r="E4619" s="51"/>
    </row>
    <row r="4620" spans="1:5" x14ac:dyDescent="0.2">
      <c r="A4620" s="15"/>
      <c r="B4620" s="15"/>
      <c r="C4620" s="51"/>
      <c r="D4620" s="51"/>
      <c r="E4620" s="51"/>
    </row>
    <row r="4621" spans="1:5" x14ac:dyDescent="0.2">
      <c r="A4621" s="15"/>
      <c r="B4621" s="15"/>
      <c r="C4621" s="51"/>
      <c r="D4621" s="51"/>
      <c r="E4621" s="51"/>
    </row>
    <row r="4622" spans="1:5" x14ac:dyDescent="0.2">
      <c r="A4622" s="15"/>
      <c r="B4622" s="15"/>
      <c r="C4622" s="51"/>
      <c r="D4622" s="51"/>
      <c r="E4622" s="51"/>
    </row>
    <row r="4623" spans="1:5" x14ac:dyDescent="0.2">
      <c r="A4623" s="15"/>
      <c r="B4623" s="15"/>
      <c r="C4623" s="51"/>
      <c r="D4623" s="51"/>
      <c r="E4623" s="51"/>
    </row>
    <row r="4624" spans="1:5" x14ac:dyDescent="0.2">
      <c r="A4624" s="15"/>
      <c r="B4624" s="15"/>
      <c r="C4624" s="51"/>
      <c r="D4624" s="51"/>
      <c r="E4624" s="51"/>
    </row>
    <row r="4625" spans="1:5" x14ac:dyDescent="0.2">
      <c r="A4625" s="15"/>
      <c r="B4625" s="15"/>
      <c r="C4625" s="51"/>
      <c r="D4625" s="51"/>
      <c r="E4625" s="51"/>
    </row>
    <row r="4626" spans="1:5" x14ac:dyDescent="0.2">
      <c r="A4626" s="15"/>
      <c r="B4626" s="15"/>
      <c r="C4626" s="51"/>
      <c r="D4626" s="51"/>
      <c r="E4626" s="51"/>
    </row>
    <row r="4627" spans="1:5" x14ac:dyDescent="0.2">
      <c r="A4627" s="15"/>
      <c r="B4627" s="15"/>
      <c r="C4627" s="51"/>
      <c r="D4627" s="51"/>
      <c r="E4627" s="51"/>
    </row>
    <row r="4628" spans="1:5" x14ac:dyDescent="0.2">
      <c r="A4628" s="15"/>
      <c r="B4628" s="15"/>
      <c r="C4628" s="51"/>
      <c r="D4628" s="51"/>
      <c r="E4628" s="51"/>
    </row>
    <row r="4629" spans="1:5" x14ac:dyDescent="0.2">
      <c r="A4629" s="15"/>
      <c r="B4629" s="15"/>
      <c r="C4629" s="51"/>
      <c r="D4629" s="51"/>
      <c r="E4629" s="51"/>
    </row>
    <row r="4630" spans="1:5" x14ac:dyDescent="0.2">
      <c r="A4630" s="15"/>
      <c r="B4630" s="15"/>
      <c r="C4630" s="51"/>
      <c r="D4630" s="51"/>
      <c r="E4630" s="51"/>
    </row>
    <row r="4631" spans="1:5" x14ac:dyDescent="0.2">
      <c r="A4631" s="15"/>
      <c r="B4631" s="15"/>
      <c r="C4631" s="51"/>
      <c r="D4631" s="51"/>
      <c r="E4631" s="51"/>
    </row>
    <row r="4632" spans="1:5" x14ac:dyDescent="0.2">
      <c r="A4632" s="15"/>
      <c r="B4632" s="15"/>
      <c r="C4632" s="51"/>
      <c r="D4632" s="51"/>
      <c r="E4632" s="51"/>
    </row>
    <row r="4633" spans="1:5" x14ac:dyDescent="0.2">
      <c r="A4633" s="15"/>
      <c r="B4633" s="15"/>
      <c r="C4633" s="51"/>
      <c r="D4633" s="51"/>
      <c r="E4633" s="51"/>
    </row>
    <row r="4634" spans="1:5" x14ac:dyDescent="0.2">
      <c r="A4634" s="15"/>
      <c r="B4634" s="15"/>
      <c r="C4634" s="51"/>
      <c r="D4634" s="51"/>
      <c r="E4634" s="51"/>
    </row>
    <row r="4635" spans="1:5" x14ac:dyDescent="0.2">
      <c r="A4635" s="15"/>
      <c r="B4635" s="15"/>
      <c r="C4635" s="51"/>
      <c r="D4635" s="51"/>
      <c r="E4635" s="51"/>
    </row>
    <row r="4636" spans="1:5" x14ac:dyDescent="0.2">
      <c r="A4636" s="15"/>
      <c r="B4636" s="15"/>
      <c r="C4636" s="51"/>
      <c r="D4636" s="51"/>
      <c r="E4636" s="51"/>
    </row>
    <row r="4637" spans="1:5" x14ac:dyDescent="0.2">
      <c r="A4637" s="15"/>
      <c r="B4637" s="15"/>
      <c r="C4637" s="51"/>
      <c r="D4637" s="51"/>
      <c r="E4637" s="51"/>
    </row>
    <row r="4638" spans="1:5" x14ac:dyDescent="0.2">
      <c r="A4638" s="15"/>
      <c r="B4638" s="15"/>
      <c r="C4638" s="51"/>
      <c r="D4638" s="51"/>
      <c r="E4638" s="51"/>
    </row>
    <row r="4639" spans="1:5" x14ac:dyDescent="0.2">
      <c r="A4639" s="15"/>
      <c r="B4639" s="15"/>
      <c r="C4639" s="51"/>
      <c r="D4639" s="51"/>
      <c r="E4639" s="51"/>
    </row>
    <row r="4640" spans="1:5" x14ac:dyDescent="0.2">
      <c r="A4640" s="15"/>
      <c r="B4640" s="15"/>
      <c r="C4640" s="51"/>
      <c r="D4640" s="51"/>
      <c r="E4640" s="51"/>
    </row>
    <row r="4641" spans="1:5" x14ac:dyDescent="0.2">
      <c r="A4641" s="15"/>
      <c r="B4641" s="15"/>
      <c r="C4641" s="51"/>
      <c r="D4641" s="51"/>
      <c r="E4641" s="51"/>
    </row>
    <row r="4642" spans="1:5" x14ac:dyDescent="0.2">
      <c r="A4642" s="15"/>
      <c r="B4642" s="15"/>
      <c r="C4642" s="51"/>
      <c r="D4642" s="51"/>
      <c r="E4642" s="51"/>
    </row>
    <row r="4643" spans="1:5" x14ac:dyDescent="0.2">
      <c r="A4643" s="15"/>
      <c r="B4643" s="15"/>
      <c r="C4643" s="51"/>
      <c r="D4643" s="51"/>
      <c r="E4643" s="51"/>
    </row>
    <row r="4644" spans="1:5" x14ac:dyDescent="0.2">
      <c r="A4644" s="15"/>
      <c r="B4644" s="15"/>
      <c r="C4644" s="51"/>
      <c r="D4644" s="51"/>
      <c r="E4644" s="51"/>
    </row>
    <row r="4645" spans="1:5" x14ac:dyDescent="0.2">
      <c r="A4645" s="15"/>
      <c r="B4645" s="15"/>
      <c r="C4645" s="51"/>
      <c r="D4645" s="51"/>
      <c r="E4645" s="51"/>
    </row>
    <row r="4646" spans="1:5" x14ac:dyDescent="0.2">
      <c r="A4646" s="15"/>
      <c r="B4646" s="15"/>
      <c r="C4646" s="51"/>
      <c r="D4646" s="51"/>
      <c r="E4646" s="51"/>
    </row>
    <row r="4647" spans="1:5" x14ac:dyDescent="0.2">
      <c r="A4647" s="15"/>
      <c r="B4647" s="15"/>
      <c r="C4647" s="51"/>
      <c r="D4647" s="51"/>
      <c r="E4647" s="51"/>
    </row>
    <row r="4648" spans="1:5" x14ac:dyDescent="0.2">
      <c r="A4648" s="15"/>
      <c r="B4648" s="15"/>
      <c r="C4648" s="51"/>
      <c r="D4648" s="51"/>
      <c r="E4648" s="51"/>
    </row>
    <row r="4649" spans="1:5" x14ac:dyDescent="0.2">
      <c r="A4649" s="15"/>
      <c r="B4649" s="15"/>
      <c r="C4649" s="51"/>
      <c r="D4649" s="51"/>
      <c r="E4649" s="51"/>
    </row>
    <row r="4650" spans="1:5" x14ac:dyDescent="0.2">
      <c r="A4650" s="15"/>
      <c r="B4650" s="15"/>
      <c r="C4650" s="51"/>
      <c r="D4650" s="51"/>
      <c r="E4650" s="51"/>
    </row>
    <row r="4651" spans="1:5" x14ac:dyDescent="0.2">
      <c r="A4651" s="15"/>
      <c r="B4651" s="15"/>
      <c r="C4651" s="51"/>
      <c r="D4651" s="51"/>
      <c r="E4651" s="51"/>
    </row>
    <row r="4652" spans="1:5" x14ac:dyDescent="0.2">
      <c r="A4652" s="15"/>
      <c r="B4652" s="15"/>
      <c r="C4652" s="51"/>
      <c r="D4652" s="51"/>
      <c r="E4652" s="51"/>
    </row>
    <row r="4653" spans="1:5" x14ac:dyDescent="0.2">
      <c r="A4653" s="15"/>
      <c r="B4653" s="15"/>
      <c r="C4653" s="51"/>
      <c r="D4653" s="51"/>
      <c r="E4653" s="51"/>
    </row>
    <row r="4654" spans="1:5" x14ac:dyDescent="0.2">
      <c r="A4654" s="15"/>
      <c r="B4654" s="15"/>
      <c r="C4654" s="51"/>
      <c r="D4654" s="51"/>
      <c r="E4654" s="51"/>
    </row>
    <row r="4655" spans="1:5" x14ac:dyDescent="0.2">
      <c r="A4655" s="15"/>
      <c r="B4655" s="15"/>
      <c r="C4655" s="51"/>
      <c r="D4655" s="51"/>
      <c r="E4655" s="51"/>
    </row>
    <row r="4656" spans="1:5" x14ac:dyDescent="0.2">
      <c r="A4656" s="15"/>
      <c r="B4656" s="15"/>
      <c r="C4656" s="51"/>
      <c r="D4656" s="51"/>
      <c r="E4656" s="51"/>
    </row>
    <row r="4657" spans="1:5" x14ac:dyDescent="0.2">
      <c r="A4657" s="15"/>
      <c r="B4657" s="15"/>
      <c r="C4657" s="51"/>
      <c r="D4657" s="51"/>
      <c r="E4657" s="51"/>
    </row>
    <row r="4658" spans="1:5" x14ac:dyDescent="0.2">
      <c r="A4658" s="15"/>
      <c r="B4658" s="15"/>
      <c r="C4658" s="51"/>
      <c r="D4658" s="51"/>
      <c r="E4658" s="51"/>
    </row>
    <row r="4659" spans="1:5" x14ac:dyDescent="0.2">
      <c r="A4659" s="15"/>
      <c r="B4659" s="15"/>
      <c r="C4659" s="51"/>
      <c r="D4659" s="51"/>
      <c r="E4659" s="51"/>
    </row>
    <row r="4660" spans="1:5" x14ac:dyDescent="0.2">
      <c r="A4660" s="15"/>
      <c r="B4660" s="15"/>
      <c r="C4660" s="51"/>
      <c r="D4660" s="51"/>
      <c r="E4660" s="51"/>
    </row>
    <row r="4661" spans="1:5" x14ac:dyDescent="0.2">
      <c r="A4661" s="15"/>
      <c r="B4661" s="15"/>
      <c r="C4661" s="51"/>
      <c r="D4661" s="51"/>
      <c r="E4661" s="51"/>
    </row>
    <row r="4662" spans="1:5" x14ac:dyDescent="0.2">
      <c r="A4662" s="15"/>
      <c r="B4662" s="15"/>
      <c r="C4662" s="51"/>
      <c r="D4662" s="51"/>
      <c r="E4662" s="51"/>
    </row>
    <row r="4663" spans="1:5" x14ac:dyDescent="0.2">
      <c r="A4663" s="15"/>
      <c r="B4663" s="15"/>
      <c r="C4663" s="51"/>
      <c r="D4663" s="51"/>
      <c r="E4663" s="51"/>
    </row>
    <row r="4664" spans="1:5" x14ac:dyDescent="0.2">
      <c r="A4664" s="15"/>
      <c r="B4664" s="15"/>
      <c r="C4664" s="51"/>
      <c r="D4664" s="51"/>
      <c r="E4664" s="51"/>
    </row>
    <row r="4665" spans="1:5" x14ac:dyDescent="0.2">
      <c r="A4665" s="15"/>
      <c r="B4665" s="15"/>
      <c r="C4665" s="51"/>
      <c r="D4665" s="51"/>
      <c r="E4665" s="51"/>
    </row>
    <row r="4666" spans="1:5" x14ac:dyDescent="0.2">
      <c r="A4666" s="15"/>
      <c r="B4666" s="15"/>
      <c r="C4666" s="51"/>
      <c r="D4666" s="51"/>
      <c r="E4666" s="51"/>
    </row>
    <row r="4667" spans="1:5" x14ac:dyDescent="0.2">
      <c r="A4667" s="15"/>
      <c r="B4667" s="15"/>
      <c r="C4667" s="51"/>
      <c r="D4667" s="51"/>
      <c r="E4667" s="51"/>
    </row>
    <row r="4668" spans="1:5" x14ac:dyDescent="0.2">
      <c r="A4668" s="15"/>
      <c r="B4668" s="15"/>
      <c r="C4668" s="51"/>
      <c r="D4668" s="51"/>
      <c r="E4668" s="51"/>
    </row>
    <row r="4669" spans="1:5" x14ac:dyDescent="0.2">
      <c r="A4669" s="15"/>
      <c r="B4669" s="15"/>
      <c r="C4669" s="51"/>
      <c r="D4669" s="51"/>
      <c r="E4669" s="51"/>
    </row>
    <row r="4670" spans="1:5" x14ac:dyDescent="0.2">
      <c r="A4670" s="15"/>
      <c r="B4670" s="15"/>
      <c r="C4670" s="51"/>
      <c r="D4670" s="51"/>
      <c r="E4670" s="51"/>
    </row>
    <row r="4671" spans="1:5" x14ac:dyDescent="0.2">
      <c r="A4671" s="15"/>
      <c r="B4671" s="15"/>
      <c r="C4671" s="51"/>
      <c r="D4671" s="51"/>
      <c r="E4671" s="51"/>
    </row>
    <row r="4672" spans="1:5" x14ac:dyDescent="0.2">
      <c r="A4672" s="15"/>
      <c r="B4672" s="15"/>
      <c r="C4672" s="51"/>
      <c r="D4672" s="51"/>
      <c r="E4672" s="51"/>
    </row>
    <row r="4673" spans="1:5" x14ac:dyDescent="0.2">
      <c r="A4673" s="15"/>
      <c r="B4673" s="15"/>
      <c r="C4673" s="51"/>
      <c r="D4673" s="51"/>
      <c r="E4673" s="51"/>
    </row>
    <row r="4674" spans="1:5" x14ac:dyDescent="0.2">
      <c r="A4674" s="15"/>
      <c r="B4674" s="15"/>
      <c r="C4674" s="51"/>
      <c r="D4674" s="51"/>
      <c r="E4674" s="51"/>
    </row>
    <row r="4675" spans="1:5" x14ac:dyDescent="0.2">
      <c r="A4675" s="15"/>
      <c r="B4675" s="15"/>
      <c r="C4675" s="51"/>
      <c r="D4675" s="51"/>
      <c r="E4675" s="51"/>
    </row>
    <row r="4676" spans="1:5" x14ac:dyDescent="0.2">
      <c r="A4676" s="15"/>
      <c r="B4676" s="15"/>
      <c r="C4676" s="51"/>
      <c r="D4676" s="51"/>
      <c r="E4676" s="51"/>
    </row>
    <row r="4677" spans="1:5" x14ac:dyDescent="0.2">
      <c r="A4677" s="15"/>
      <c r="B4677" s="15"/>
      <c r="C4677" s="51"/>
      <c r="D4677" s="51"/>
      <c r="E4677" s="51"/>
    </row>
    <row r="4678" spans="1:5" x14ac:dyDescent="0.2">
      <c r="A4678" s="15"/>
      <c r="B4678" s="15"/>
      <c r="C4678" s="51"/>
      <c r="D4678" s="51"/>
      <c r="E4678" s="51"/>
    </row>
    <row r="4679" spans="1:5" x14ac:dyDescent="0.2">
      <c r="A4679" s="15"/>
      <c r="B4679" s="15"/>
      <c r="C4679" s="51"/>
      <c r="D4679" s="51"/>
      <c r="E4679" s="51"/>
    </row>
    <row r="4680" spans="1:5" x14ac:dyDescent="0.2">
      <c r="A4680" s="15"/>
      <c r="B4680" s="15"/>
      <c r="C4680" s="51"/>
      <c r="D4680" s="51"/>
      <c r="E4680" s="51"/>
    </row>
    <row r="4681" spans="1:5" x14ac:dyDescent="0.2">
      <c r="A4681" s="15"/>
      <c r="B4681" s="15"/>
      <c r="C4681" s="51"/>
      <c r="D4681" s="51"/>
      <c r="E4681" s="51"/>
    </row>
    <row r="4682" spans="1:5" x14ac:dyDescent="0.2">
      <c r="A4682" s="15"/>
      <c r="B4682" s="15"/>
      <c r="C4682" s="51"/>
      <c r="D4682" s="51"/>
      <c r="E4682" s="51"/>
    </row>
    <row r="4683" spans="1:5" x14ac:dyDescent="0.2">
      <c r="A4683" s="15"/>
      <c r="B4683" s="15"/>
      <c r="C4683" s="51"/>
      <c r="D4683" s="51"/>
      <c r="E4683" s="51"/>
    </row>
    <row r="4684" spans="1:5" x14ac:dyDescent="0.2">
      <c r="A4684" s="15"/>
      <c r="B4684" s="15"/>
      <c r="C4684" s="51"/>
      <c r="D4684" s="51"/>
      <c r="E4684" s="51"/>
    </row>
    <row r="4685" spans="1:5" x14ac:dyDescent="0.2">
      <c r="A4685" s="15"/>
      <c r="B4685" s="15"/>
      <c r="C4685" s="51"/>
      <c r="D4685" s="51"/>
      <c r="E4685" s="51"/>
    </row>
    <row r="4686" spans="1:5" x14ac:dyDescent="0.2">
      <c r="A4686" s="15"/>
      <c r="B4686" s="15"/>
      <c r="C4686" s="51"/>
      <c r="D4686" s="51"/>
      <c r="E4686" s="51"/>
    </row>
    <row r="4687" spans="1:5" x14ac:dyDescent="0.2">
      <c r="A4687" s="15"/>
      <c r="B4687" s="15"/>
      <c r="C4687" s="51"/>
      <c r="D4687" s="51"/>
      <c r="E4687" s="51"/>
    </row>
    <row r="4688" spans="1:5" x14ac:dyDescent="0.2">
      <c r="A4688" s="15"/>
      <c r="B4688" s="15"/>
      <c r="C4688" s="51"/>
      <c r="D4688" s="51"/>
      <c r="E4688" s="51"/>
    </row>
    <row r="4689" spans="1:5" x14ac:dyDescent="0.2">
      <c r="A4689" s="15"/>
      <c r="B4689" s="15"/>
      <c r="C4689" s="51"/>
      <c r="D4689" s="51"/>
      <c r="E4689" s="51"/>
    </row>
    <row r="4690" spans="1:5" x14ac:dyDescent="0.2">
      <c r="A4690" s="15"/>
      <c r="B4690" s="15"/>
      <c r="C4690" s="51"/>
      <c r="D4690" s="51"/>
      <c r="E4690" s="51"/>
    </row>
    <row r="4691" spans="1:5" x14ac:dyDescent="0.2">
      <c r="A4691" s="15"/>
      <c r="B4691" s="15"/>
      <c r="C4691" s="51"/>
      <c r="D4691" s="51"/>
      <c r="E4691" s="51"/>
    </row>
    <row r="4692" spans="1:5" x14ac:dyDescent="0.2">
      <c r="A4692" s="15"/>
      <c r="B4692" s="15"/>
      <c r="C4692" s="51"/>
      <c r="D4692" s="51"/>
      <c r="E4692" s="51"/>
    </row>
    <row r="4693" spans="1:5" x14ac:dyDescent="0.2">
      <c r="A4693" s="15"/>
      <c r="B4693" s="15"/>
      <c r="C4693" s="51"/>
      <c r="D4693" s="51"/>
      <c r="E4693" s="51"/>
    </row>
    <row r="4694" spans="1:5" x14ac:dyDescent="0.2">
      <c r="A4694" s="15"/>
      <c r="B4694" s="15"/>
      <c r="C4694" s="51"/>
      <c r="D4694" s="51"/>
      <c r="E4694" s="51"/>
    </row>
    <row r="4695" spans="1:5" x14ac:dyDescent="0.2">
      <c r="A4695" s="15"/>
      <c r="B4695" s="15"/>
      <c r="C4695" s="51"/>
      <c r="D4695" s="51"/>
      <c r="E4695" s="51"/>
    </row>
    <row r="4696" spans="1:5" x14ac:dyDescent="0.2">
      <c r="A4696" s="15"/>
      <c r="B4696" s="15"/>
      <c r="C4696" s="51"/>
      <c r="D4696" s="51"/>
      <c r="E4696" s="51"/>
    </row>
    <row r="4697" spans="1:5" x14ac:dyDescent="0.2">
      <c r="A4697" s="15"/>
      <c r="B4697" s="15"/>
      <c r="C4697" s="51"/>
      <c r="D4697" s="51"/>
      <c r="E4697" s="51"/>
    </row>
    <row r="4698" spans="1:5" x14ac:dyDescent="0.2">
      <c r="A4698" s="15"/>
      <c r="B4698" s="15"/>
      <c r="C4698" s="51"/>
      <c r="D4698" s="51"/>
      <c r="E4698" s="51"/>
    </row>
    <row r="4699" spans="1:5" x14ac:dyDescent="0.2">
      <c r="A4699" s="15"/>
      <c r="B4699" s="15"/>
      <c r="C4699" s="51"/>
      <c r="D4699" s="51"/>
      <c r="E4699" s="51"/>
    </row>
    <row r="4700" spans="1:5" x14ac:dyDescent="0.2">
      <c r="A4700" s="15"/>
      <c r="B4700" s="15"/>
      <c r="C4700" s="51"/>
      <c r="D4700" s="51"/>
      <c r="E4700" s="51"/>
    </row>
    <row r="4701" spans="1:5" x14ac:dyDescent="0.2">
      <c r="A4701" s="15"/>
      <c r="B4701" s="15"/>
      <c r="C4701" s="51"/>
      <c r="D4701" s="51"/>
      <c r="E4701" s="51"/>
    </row>
    <row r="4702" spans="1:5" x14ac:dyDescent="0.2">
      <c r="A4702" s="15"/>
      <c r="B4702" s="15"/>
      <c r="C4702" s="51"/>
      <c r="D4702" s="51"/>
      <c r="E4702" s="51"/>
    </row>
    <row r="4703" spans="1:5" x14ac:dyDescent="0.2">
      <c r="A4703" s="15"/>
      <c r="B4703" s="15"/>
      <c r="C4703" s="51"/>
      <c r="D4703" s="51"/>
      <c r="E4703" s="51"/>
    </row>
    <row r="4704" spans="1:5" x14ac:dyDescent="0.2">
      <c r="A4704" s="15"/>
      <c r="B4704" s="15"/>
      <c r="C4704" s="51"/>
      <c r="D4704" s="51"/>
      <c r="E4704" s="51"/>
    </row>
    <row r="4705" spans="1:5" x14ac:dyDescent="0.2">
      <c r="A4705" s="15"/>
      <c r="B4705" s="15"/>
      <c r="C4705" s="51"/>
      <c r="D4705" s="51"/>
      <c r="E4705" s="51"/>
    </row>
    <row r="4706" spans="1:5" x14ac:dyDescent="0.2">
      <c r="A4706" s="15"/>
      <c r="B4706" s="15"/>
      <c r="C4706" s="51"/>
      <c r="D4706" s="51"/>
      <c r="E4706" s="51"/>
    </row>
    <row r="4707" spans="1:5" x14ac:dyDescent="0.2">
      <c r="A4707" s="15"/>
      <c r="B4707" s="15"/>
      <c r="C4707" s="51"/>
      <c r="D4707" s="51"/>
      <c r="E4707" s="51"/>
    </row>
    <row r="4708" spans="1:5" x14ac:dyDescent="0.2">
      <c r="A4708" s="15"/>
      <c r="B4708" s="15"/>
      <c r="C4708" s="51"/>
      <c r="D4708" s="51"/>
      <c r="E4708" s="51"/>
    </row>
    <row r="4709" spans="1:5" x14ac:dyDescent="0.2">
      <c r="A4709" s="15"/>
      <c r="B4709" s="15"/>
      <c r="C4709" s="51"/>
      <c r="D4709" s="51"/>
      <c r="E4709" s="51"/>
    </row>
    <row r="4710" spans="1:5" x14ac:dyDescent="0.2">
      <c r="A4710" s="15"/>
      <c r="B4710" s="15"/>
      <c r="C4710" s="51"/>
      <c r="D4710" s="51"/>
      <c r="E4710" s="51"/>
    </row>
    <row r="4711" spans="1:5" x14ac:dyDescent="0.2">
      <c r="A4711" s="15"/>
      <c r="B4711" s="15"/>
      <c r="C4711" s="51"/>
      <c r="D4711" s="51"/>
      <c r="E4711" s="51"/>
    </row>
    <row r="4712" spans="1:5" x14ac:dyDescent="0.2">
      <c r="A4712" s="15"/>
      <c r="B4712" s="15"/>
      <c r="C4712" s="51"/>
      <c r="D4712" s="51"/>
      <c r="E4712" s="51"/>
    </row>
    <row r="4713" spans="1:5" x14ac:dyDescent="0.2">
      <c r="A4713" s="15"/>
      <c r="B4713" s="15"/>
      <c r="C4713" s="51"/>
      <c r="D4713" s="51"/>
      <c r="E4713" s="51"/>
    </row>
    <row r="4714" spans="1:5" x14ac:dyDescent="0.2">
      <c r="A4714" s="15"/>
      <c r="B4714" s="15"/>
      <c r="C4714" s="51"/>
      <c r="D4714" s="51"/>
      <c r="E4714" s="51"/>
    </row>
    <row r="4715" spans="1:5" x14ac:dyDescent="0.2">
      <c r="A4715" s="15"/>
      <c r="B4715" s="15"/>
      <c r="C4715" s="51"/>
      <c r="D4715" s="51"/>
      <c r="E4715" s="51"/>
    </row>
    <row r="4716" spans="1:5" x14ac:dyDescent="0.2">
      <c r="A4716" s="15"/>
      <c r="B4716" s="15"/>
      <c r="C4716" s="51"/>
      <c r="D4716" s="51"/>
      <c r="E4716" s="51"/>
    </row>
    <row r="4717" spans="1:5" x14ac:dyDescent="0.2">
      <c r="A4717" s="15"/>
      <c r="B4717" s="15"/>
      <c r="C4717" s="51"/>
      <c r="D4717" s="51"/>
      <c r="E4717" s="51"/>
    </row>
    <row r="4718" spans="1:5" x14ac:dyDescent="0.2">
      <c r="A4718" s="15"/>
      <c r="B4718" s="15"/>
      <c r="C4718" s="51"/>
      <c r="D4718" s="51"/>
      <c r="E4718" s="51"/>
    </row>
    <row r="4719" spans="1:5" x14ac:dyDescent="0.2">
      <c r="A4719" s="15"/>
      <c r="B4719" s="15"/>
      <c r="C4719" s="51"/>
      <c r="D4719" s="51"/>
      <c r="E4719" s="51"/>
    </row>
    <row r="4720" spans="1:5" x14ac:dyDescent="0.2">
      <c r="A4720" s="15"/>
      <c r="B4720" s="15"/>
      <c r="C4720" s="51"/>
      <c r="D4720" s="51"/>
      <c r="E4720" s="51"/>
    </row>
    <row r="4721" spans="1:5" x14ac:dyDescent="0.2">
      <c r="A4721" s="15"/>
      <c r="B4721" s="15"/>
      <c r="C4721" s="51"/>
      <c r="D4721" s="51"/>
      <c r="E4721" s="51"/>
    </row>
    <row r="4722" spans="1:5" x14ac:dyDescent="0.2">
      <c r="A4722" s="15"/>
      <c r="B4722" s="15"/>
      <c r="C4722" s="51"/>
      <c r="D4722" s="51"/>
      <c r="E4722" s="51"/>
    </row>
    <row r="4723" spans="1:5" x14ac:dyDescent="0.2">
      <c r="A4723" s="15"/>
      <c r="B4723" s="15"/>
      <c r="C4723" s="51"/>
      <c r="D4723" s="51"/>
      <c r="E4723" s="51"/>
    </row>
    <row r="4724" spans="1:5" x14ac:dyDescent="0.2">
      <c r="A4724" s="15"/>
      <c r="B4724" s="15"/>
      <c r="C4724" s="51"/>
      <c r="D4724" s="51"/>
      <c r="E4724" s="51"/>
    </row>
    <row r="4725" spans="1:5" x14ac:dyDescent="0.2">
      <c r="A4725" s="15"/>
      <c r="B4725" s="15"/>
      <c r="C4725" s="51"/>
      <c r="D4725" s="51"/>
      <c r="E4725" s="51"/>
    </row>
    <row r="4726" spans="1:5" x14ac:dyDescent="0.2">
      <c r="A4726" s="15"/>
      <c r="B4726" s="15"/>
      <c r="C4726" s="51"/>
      <c r="D4726" s="51"/>
      <c r="E4726" s="51"/>
    </row>
    <row r="4727" spans="1:5" x14ac:dyDescent="0.2">
      <c r="A4727" s="15"/>
      <c r="B4727" s="15"/>
      <c r="C4727" s="51"/>
      <c r="D4727" s="51"/>
      <c r="E4727" s="51"/>
    </row>
    <row r="4728" spans="1:5" x14ac:dyDescent="0.2">
      <c r="A4728" s="15"/>
      <c r="B4728" s="15"/>
      <c r="C4728" s="51"/>
      <c r="D4728" s="51"/>
      <c r="E4728" s="51"/>
    </row>
    <row r="4729" spans="1:5" x14ac:dyDescent="0.2">
      <c r="A4729" s="15"/>
      <c r="B4729" s="15"/>
      <c r="C4729" s="51"/>
      <c r="D4729" s="51"/>
      <c r="E4729" s="51"/>
    </row>
    <row r="4730" spans="1:5" x14ac:dyDescent="0.2">
      <c r="A4730" s="15"/>
      <c r="B4730" s="15"/>
      <c r="C4730" s="51"/>
      <c r="D4730" s="51"/>
      <c r="E4730" s="51"/>
    </row>
    <row r="4731" spans="1:5" x14ac:dyDescent="0.2">
      <c r="A4731" s="15"/>
      <c r="B4731" s="15"/>
      <c r="C4731" s="51"/>
      <c r="D4731" s="51"/>
      <c r="E4731" s="51"/>
    </row>
    <row r="4732" spans="1:5" x14ac:dyDescent="0.2">
      <c r="A4732" s="15"/>
      <c r="B4732" s="15"/>
      <c r="C4732" s="51"/>
      <c r="D4732" s="51"/>
      <c r="E4732" s="51"/>
    </row>
    <row r="4733" spans="1:5" x14ac:dyDescent="0.2">
      <c r="A4733" s="15"/>
      <c r="B4733" s="15"/>
      <c r="C4733" s="51"/>
      <c r="D4733" s="51"/>
      <c r="E4733" s="51"/>
    </row>
    <row r="4734" spans="1:5" x14ac:dyDescent="0.2">
      <c r="A4734" s="15"/>
      <c r="B4734" s="15"/>
      <c r="C4734" s="51"/>
      <c r="D4734" s="51"/>
      <c r="E4734" s="51"/>
    </row>
    <row r="4735" spans="1:5" x14ac:dyDescent="0.2">
      <c r="A4735" s="15"/>
      <c r="B4735" s="15"/>
      <c r="C4735" s="51"/>
      <c r="D4735" s="51"/>
      <c r="E4735" s="51"/>
    </row>
    <row r="4736" spans="1:5" x14ac:dyDescent="0.2">
      <c r="A4736" s="15"/>
      <c r="B4736" s="15"/>
      <c r="C4736" s="51"/>
      <c r="D4736" s="51"/>
      <c r="E4736" s="51"/>
    </row>
    <row r="4737" spans="1:5" x14ac:dyDescent="0.2">
      <c r="A4737" s="15"/>
      <c r="B4737" s="15"/>
      <c r="C4737" s="51"/>
      <c r="D4737" s="51"/>
      <c r="E4737" s="51"/>
    </row>
    <row r="4738" spans="1:5" x14ac:dyDescent="0.2">
      <c r="A4738" s="15"/>
      <c r="B4738" s="15"/>
      <c r="C4738" s="51"/>
      <c r="D4738" s="51"/>
      <c r="E4738" s="51"/>
    </row>
    <row r="4739" spans="1:5" x14ac:dyDescent="0.2">
      <c r="A4739" s="15"/>
      <c r="B4739" s="15"/>
      <c r="C4739" s="51"/>
      <c r="D4739" s="51"/>
      <c r="E4739" s="51"/>
    </row>
    <row r="4740" spans="1:5" x14ac:dyDescent="0.2">
      <c r="A4740" s="15"/>
      <c r="B4740" s="15"/>
      <c r="C4740" s="51"/>
      <c r="D4740" s="51"/>
      <c r="E4740" s="51"/>
    </row>
    <row r="4741" spans="1:5" x14ac:dyDescent="0.2">
      <c r="A4741" s="15"/>
      <c r="B4741" s="15"/>
      <c r="C4741" s="51"/>
      <c r="D4741" s="51"/>
      <c r="E4741" s="51"/>
    </row>
    <row r="4742" spans="1:5" x14ac:dyDescent="0.2">
      <c r="A4742" s="15"/>
      <c r="B4742" s="15"/>
      <c r="C4742" s="51"/>
      <c r="D4742" s="51"/>
      <c r="E4742" s="51"/>
    </row>
    <row r="4743" spans="1:5" x14ac:dyDescent="0.2">
      <c r="A4743" s="15"/>
      <c r="B4743" s="15"/>
      <c r="C4743" s="51"/>
      <c r="D4743" s="51"/>
      <c r="E4743" s="51"/>
    </row>
    <row r="4744" spans="1:5" x14ac:dyDescent="0.2">
      <c r="A4744" s="15"/>
      <c r="B4744" s="15"/>
      <c r="C4744" s="51"/>
      <c r="D4744" s="51"/>
      <c r="E4744" s="51"/>
    </row>
    <row r="4745" spans="1:5" x14ac:dyDescent="0.2">
      <c r="A4745" s="15"/>
      <c r="B4745" s="15"/>
      <c r="C4745" s="51"/>
      <c r="D4745" s="51"/>
      <c r="E4745" s="51"/>
    </row>
    <row r="4746" spans="1:5" x14ac:dyDescent="0.2">
      <c r="A4746" s="15"/>
      <c r="B4746" s="15"/>
      <c r="C4746" s="51"/>
      <c r="D4746" s="51"/>
      <c r="E4746" s="51"/>
    </row>
    <row r="4747" spans="1:5" x14ac:dyDescent="0.2">
      <c r="A4747" s="15"/>
      <c r="B4747" s="15"/>
      <c r="C4747" s="51"/>
      <c r="D4747" s="51"/>
      <c r="E4747" s="51"/>
    </row>
    <row r="4748" spans="1:5" x14ac:dyDescent="0.2">
      <c r="A4748" s="15"/>
      <c r="B4748" s="15"/>
      <c r="C4748" s="51"/>
      <c r="D4748" s="51"/>
      <c r="E4748" s="51"/>
    </row>
    <row r="4749" spans="1:5" x14ac:dyDescent="0.2">
      <c r="A4749" s="15"/>
      <c r="B4749" s="15"/>
      <c r="C4749" s="51"/>
      <c r="D4749" s="51"/>
      <c r="E4749" s="51"/>
    </row>
    <row r="4750" spans="1:5" x14ac:dyDescent="0.2">
      <c r="A4750" s="15"/>
      <c r="B4750" s="15"/>
      <c r="C4750" s="51"/>
      <c r="D4750" s="51"/>
      <c r="E4750" s="51"/>
    </row>
    <row r="4751" spans="1:5" x14ac:dyDescent="0.2">
      <c r="A4751" s="15"/>
      <c r="B4751" s="15"/>
      <c r="C4751" s="51"/>
      <c r="D4751" s="51"/>
      <c r="E4751" s="51"/>
    </row>
    <row r="4752" spans="1:5" x14ac:dyDescent="0.2">
      <c r="A4752" s="15"/>
      <c r="B4752" s="15"/>
      <c r="C4752" s="51"/>
      <c r="D4752" s="51"/>
      <c r="E4752" s="51"/>
    </row>
    <row r="4753" spans="1:5" x14ac:dyDescent="0.2">
      <c r="A4753" s="15"/>
      <c r="B4753" s="15"/>
      <c r="C4753" s="51"/>
      <c r="D4753" s="51"/>
      <c r="E4753" s="51"/>
    </row>
    <row r="4754" spans="1:5" x14ac:dyDescent="0.2">
      <c r="A4754" s="15"/>
      <c r="B4754" s="15"/>
      <c r="C4754" s="51"/>
      <c r="D4754" s="51"/>
      <c r="E4754" s="51"/>
    </row>
    <row r="4755" spans="1:5" x14ac:dyDescent="0.2">
      <c r="A4755" s="15"/>
      <c r="B4755" s="15"/>
      <c r="C4755" s="51"/>
      <c r="D4755" s="51"/>
      <c r="E4755" s="51"/>
    </row>
    <row r="4756" spans="1:5" x14ac:dyDescent="0.2">
      <c r="A4756" s="15"/>
      <c r="B4756" s="15"/>
      <c r="C4756" s="51"/>
      <c r="D4756" s="51"/>
      <c r="E4756" s="51"/>
    </row>
    <row r="4757" spans="1:5" x14ac:dyDescent="0.2">
      <c r="A4757" s="15"/>
      <c r="B4757" s="15"/>
      <c r="C4757" s="51"/>
      <c r="D4757" s="51"/>
      <c r="E4757" s="51"/>
    </row>
    <row r="4758" spans="1:5" x14ac:dyDescent="0.2">
      <c r="A4758" s="15"/>
      <c r="B4758" s="15"/>
      <c r="C4758" s="51"/>
      <c r="D4758" s="51"/>
      <c r="E4758" s="51"/>
    </row>
    <row r="4759" spans="1:5" x14ac:dyDescent="0.2">
      <c r="A4759" s="15"/>
      <c r="B4759" s="15"/>
      <c r="C4759" s="51"/>
      <c r="D4759" s="51"/>
      <c r="E4759" s="51"/>
    </row>
    <row r="4760" spans="1:5" x14ac:dyDescent="0.2">
      <c r="A4760" s="15"/>
      <c r="B4760" s="15"/>
      <c r="C4760" s="51"/>
      <c r="D4760" s="51"/>
      <c r="E4760" s="51"/>
    </row>
    <row r="4761" spans="1:5" x14ac:dyDescent="0.2">
      <c r="A4761" s="15"/>
      <c r="B4761" s="15"/>
      <c r="C4761" s="51"/>
      <c r="D4761" s="51"/>
      <c r="E4761" s="51"/>
    </row>
    <row r="4762" spans="1:5" x14ac:dyDescent="0.2">
      <c r="A4762" s="15"/>
      <c r="B4762" s="15"/>
      <c r="C4762" s="51"/>
      <c r="D4762" s="51"/>
      <c r="E4762" s="51"/>
    </row>
    <row r="4763" spans="1:5" x14ac:dyDescent="0.2">
      <c r="A4763" s="15"/>
      <c r="B4763" s="15"/>
      <c r="C4763" s="51"/>
      <c r="D4763" s="51"/>
      <c r="E4763" s="51"/>
    </row>
    <row r="4764" spans="1:5" x14ac:dyDescent="0.2">
      <c r="A4764" s="15"/>
      <c r="B4764" s="15"/>
      <c r="C4764" s="51"/>
      <c r="D4764" s="51"/>
      <c r="E4764" s="51"/>
    </row>
    <row r="4765" spans="1:5" x14ac:dyDescent="0.2">
      <c r="A4765" s="15"/>
      <c r="B4765" s="15"/>
      <c r="C4765" s="51"/>
      <c r="D4765" s="51"/>
      <c r="E4765" s="51"/>
    </row>
    <row r="4766" spans="1:5" x14ac:dyDescent="0.2">
      <c r="A4766" s="15"/>
      <c r="B4766" s="15"/>
      <c r="C4766" s="51"/>
      <c r="D4766" s="51"/>
      <c r="E4766" s="51"/>
    </row>
    <row r="4767" spans="1:5" x14ac:dyDescent="0.2">
      <c r="A4767" s="15"/>
      <c r="B4767" s="15"/>
      <c r="C4767" s="51"/>
      <c r="D4767" s="51"/>
      <c r="E4767" s="51"/>
    </row>
    <row r="4768" spans="1:5" x14ac:dyDescent="0.2">
      <c r="A4768" s="15"/>
      <c r="B4768" s="15"/>
      <c r="C4768" s="51"/>
      <c r="D4768" s="51"/>
      <c r="E4768" s="51"/>
    </row>
    <row r="4769" spans="1:5" x14ac:dyDescent="0.2">
      <c r="A4769" s="15"/>
      <c r="B4769" s="15"/>
      <c r="C4769" s="51"/>
      <c r="D4769" s="51"/>
      <c r="E4769" s="51"/>
    </row>
    <row r="4770" spans="1:5" x14ac:dyDescent="0.2">
      <c r="A4770" s="15"/>
      <c r="B4770" s="15"/>
      <c r="C4770" s="51"/>
      <c r="D4770" s="51"/>
      <c r="E4770" s="51"/>
    </row>
    <row r="4771" spans="1:5" x14ac:dyDescent="0.2">
      <c r="A4771" s="15"/>
      <c r="B4771" s="15"/>
      <c r="C4771" s="51"/>
      <c r="D4771" s="51"/>
      <c r="E4771" s="51"/>
    </row>
    <row r="4772" spans="1:5" x14ac:dyDescent="0.2">
      <c r="A4772" s="15"/>
      <c r="B4772" s="15"/>
      <c r="C4772" s="51"/>
      <c r="D4772" s="51"/>
      <c r="E4772" s="51"/>
    </row>
    <row r="4773" spans="1:5" x14ac:dyDescent="0.2">
      <c r="A4773" s="15"/>
      <c r="B4773" s="15"/>
      <c r="C4773" s="51"/>
      <c r="D4773" s="51"/>
      <c r="E4773" s="51"/>
    </row>
    <row r="4774" spans="1:5" x14ac:dyDescent="0.2">
      <c r="A4774" s="15"/>
      <c r="B4774" s="15"/>
      <c r="C4774" s="51"/>
      <c r="D4774" s="51"/>
      <c r="E4774" s="51"/>
    </row>
    <row r="4775" spans="1:5" x14ac:dyDescent="0.2">
      <c r="A4775" s="15"/>
      <c r="B4775" s="15"/>
      <c r="C4775" s="51"/>
      <c r="D4775" s="51"/>
      <c r="E4775" s="51"/>
    </row>
    <row r="4776" spans="1:5" x14ac:dyDescent="0.2">
      <c r="A4776" s="15"/>
      <c r="B4776" s="15"/>
      <c r="C4776" s="51"/>
      <c r="D4776" s="51"/>
      <c r="E4776" s="51"/>
    </row>
    <row r="4777" spans="1:5" x14ac:dyDescent="0.2">
      <c r="A4777" s="15"/>
      <c r="B4777" s="15"/>
      <c r="C4777" s="51"/>
      <c r="D4777" s="51"/>
      <c r="E4777" s="51"/>
    </row>
    <row r="4778" spans="1:5" x14ac:dyDescent="0.2">
      <c r="A4778" s="15"/>
      <c r="B4778" s="15"/>
      <c r="C4778" s="51"/>
      <c r="D4778" s="51"/>
      <c r="E4778" s="51"/>
    </row>
    <row r="4779" spans="1:5" x14ac:dyDescent="0.2">
      <c r="A4779" s="15"/>
      <c r="B4779" s="15"/>
      <c r="C4779" s="51"/>
      <c r="D4779" s="51"/>
      <c r="E4779" s="51"/>
    </row>
    <row r="4780" spans="1:5" x14ac:dyDescent="0.2">
      <c r="A4780" s="15"/>
      <c r="B4780" s="15"/>
      <c r="C4780" s="51"/>
      <c r="D4780" s="51"/>
      <c r="E4780" s="51"/>
    </row>
    <row r="4781" spans="1:5" x14ac:dyDescent="0.2">
      <c r="A4781" s="15"/>
      <c r="B4781" s="15"/>
      <c r="C4781" s="51"/>
      <c r="D4781" s="51"/>
      <c r="E4781" s="51"/>
    </row>
    <row r="4782" spans="1:5" x14ac:dyDescent="0.2">
      <c r="A4782" s="15"/>
      <c r="B4782" s="15"/>
      <c r="C4782" s="51"/>
      <c r="D4782" s="51"/>
      <c r="E4782" s="51"/>
    </row>
    <row r="4783" spans="1:5" x14ac:dyDescent="0.2">
      <c r="A4783" s="15"/>
      <c r="B4783" s="15"/>
      <c r="C4783" s="51"/>
      <c r="D4783" s="51"/>
      <c r="E4783" s="51"/>
    </row>
    <row r="4784" spans="1:5" x14ac:dyDescent="0.2">
      <c r="A4784" s="15"/>
      <c r="B4784" s="15"/>
      <c r="C4784" s="51"/>
      <c r="D4784" s="51"/>
      <c r="E4784" s="51"/>
    </row>
    <row r="4785" spans="1:5" x14ac:dyDescent="0.2">
      <c r="A4785" s="15"/>
      <c r="B4785" s="15"/>
      <c r="C4785" s="51"/>
      <c r="D4785" s="51"/>
      <c r="E4785" s="51"/>
    </row>
    <row r="4786" spans="1:5" x14ac:dyDescent="0.2">
      <c r="A4786" s="15"/>
      <c r="B4786" s="15"/>
      <c r="C4786" s="51"/>
      <c r="D4786" s="51"/>
      <c r="E4786" s="51"/>
    </row>
    <row r="4787" spans="1:5" x14ac:dyDescent="0.2">
      <c r="A4787" s="15"/>
      <c r="B4787" s="15"/>
      <c r="C4787" s="51"/>
      <c r="D4787" s="51"/>
      <c r="E4787" s="51"/>
    </row>
    <row r="4788" spans="1:5" x14ac:dyDescent="0.2">
      <c r="A4788" s="15"/>
      <c r="B4788" s="15"/>
      <c r="C4788" s="51"/>
      <c r="D4788" s="51"/>
      <c r="E4788" s="51"/>
    </row>
    <row r="4789" spans="1:5" x14ac:dyDescent="0.2">
      <c r="A4789" s="15"/>
      <c r="B4789" s="15"/>
      <c r="C4789" s="51"/>
      <c r="D4789" s="51"/>
      <c r="E4789" s="51"/>
    </row>
    <row r="4790" spans="1:5" x14ac:dyDescent="0.2">
      <c r="A4790" s="15"/>
      <c r="B4790" s="15"/>
      <c r="C4790" s="51"/>
      <c r="D4790" s="51"/>
      <c r="E4790" s="51"/>
    </row>
    <row r="4791" spans="1:5" x14ac:dyDescent="0.2">
      <c r="A4791" s="15"/>
      <c r="B4791" s="15"/>
      <c r="C4791" s="51"/>
      <c r="D4791" s="51"/>
      <c r="E4791" s="51"/>
    </row>
    <row r="4792" spans="1:5" x14ac:dyDescent="0.2">
      <c r="A4792" s="15"/>
      <c r="B4792" s="15"/>
      <c r="C4792" s="51"/>
      <c r="D4792" s="51"/>
      <c r="E4792" s="51"/>
    </row>
    <row r="4793" spans="1:5" x14ac:dyDescent="0.2">
      <c r="A4793" s="15"/>
      <c r="B4793" s="15"/>
      <c r="C4793" s="51"/>
      <c r="D4793" s="51"/>
      <c r="E4793" s="51"/>
    </row>
    <row r="4794" spans="1:5" x14ac:dyDescent="0.2">
      <c r="A4794" s="15"/>
      <c r="B4794" s="15"/>
      <c r="C4794" s="51"/>
      <c r="D4794" s="51"/>
      <c r="E4794" s="51"/>
    </row>
    <row r="4795" spans="1:5" x14ac:dyDescent="0.2">
      <c r="A4795" s="15"/>
      <c r="B4795" s="15"/>
      <c r="C4795" s="51"/>
      <c r="D4795" s="51"/>
      <c r="E4795" s="51"/>
    </row>
    <row r="4796" spans="1:5" x14ac:dyDescent="0.2">
      <c r="A4796" s="15"/>
      <c r="B4796" s="15"/>
      <c r="C4796" s="51"/>
      <c r="D4796" s="51"/>
      <c r="E4796" s="51"/>
    </row>
    <row r="4797" spans="1:5" x14ac:dyDescent="0.2">
      <c r="A4797" s="15"/>
      <c r="B4797" s="15"/>
      <c r="C4797" s="51"/>
      <c r="D4797" s="51"/>
      <c r="E4797" s="51"/>
    </row>
    <row r="4798" spans="1:5" x14ac:dyDescent="0.2">
      <c r="A4798" s="15"/>
      <c r="B4798" s="15"/>
      <c r="C4798" s="51"/>
      <c r="D4798" s="51"/>
      <c r="E4798" s="51"/>
    </row>
    <row r="4799" spans="1:5" x14ac:dyDescent="0.2">
      <c r="A4799" s="15"/>
      <c r="B4799" s="15"/>
      <c r="C4799" s="51"/>
      <c r="D4799" s="51"/>
      <c r="E4799" s="51"/>
    </row>
    <row r="4800" spans="1:5" x14ac:dyDescent="0.2">
      <c r="A4800" s="15"/>
      <c r="B4800" s="15"/>
      <c r="C4800" s="51"/>
      <c r="D4800" s="51"/>
      <c r="E4800" s="51"/>
    </row>
    <row r="4801" spans="1:5" x14ac:dyDescent="0.2">
      <c r="A4801" s="15"/>
      <c r="B4801" s="15"/>
      <c r="C4801" s="51"/>
      <c r="D4801" s="51"/>
      <c r="E4801" s="51"/>
    </row>
    <row r="4802" spans="1:5" x14ac:dyDescent="0.2">
      <c r="A4802" s="15"/>
      <c r="B4802" s="15"/>
      <c r="C4802" s="51"/>
      <c r="D4802" s="51"/>
      <c r="E4802" s="51"/>
    </row>
    <row r="4803" spans="1:5" x14ac:dyDescent="0.2">
      <c r="A4803" s="15"/>
      <c r="B4803" s="15"/>
      <c r="C4803" s="51"/>
      <c r="D4803" s="51"/>
      <c r="E4803" s="51"/>
    </row>
    <row r="4804" spans="1:5" x14ac:dyDescent="0.2">
      <c r="A4804" s="15"/>
      <c r="B4804" s="15"/>
      <c r="C4804" s="51"/>
      <c r="D4804" s="51"/>
      <c r="E4804" s="51"/>
    </row>
    <row r="4805" spans="1:5" x14ac:dyDescent="0.2">
      <c r="A4805" s="15"/>
      <c r="B4805" s="15"/>
      <c r="C4805" s="51"/>
      <c r="D4805" s="51"/>
      <c r="E4805" s="51"/>
    </row>
    <row r="4806" spans="1:5" x14ac:dyDescent="0.2">
      <c r="A4806" s="15"/>
      <c r="B4806" s="15"/>
      <c r="C4806" s="51"/>
      <c r="D4806" s="51"/>
      <c r="E4806" s="51"/>
    </row>
    <row r="4807" spans="1:5" x14ac:dyDescent="0.2">
      <c r="A4807" s="15"/>
      <c r="B4807" s="15"/>
      <c r="C4807" s="51"/>
      <c r="D4807" s="51"/>
      <c r="E4807" s="51"/>
    </row>
    <row r="4808" spans="1:5" x14ac:dyDescent="0.2">
      <c r="A4808" s="15"/>
      <c r="B4808" s="15"/>
      <c r="C4808" s="51"/>
      <c r="D4808" s="51"/>
      <c r="E4808" s="51"/>
    </row>
    <row r="4809" spans="1:5" x14ac:dyDescent="0.2">
      <c r="A4809" s="15"/>
      <c r="B4809" s="15"/>
      <c r="C4809" s="51"/>
      <c r="D4809" s="51"/>
      <c r="E4809" s="51"/>
    </row>
    <row r="4810" spans="1:5" x14ac:dyDescent="0.2">
      <c r="A4810" s="15"/>
      <c r="B4810" s="15"/>
      <c r="C4810" s="51"/>
      <c r="D4810" s="51"/>
      <c r="E4810" s="51"/>
    </row>
    <row r="4811" spans="1:5" x14ac:dyDescent="0.2">
      <c r="A4811" s="15"/>
      <c r="B4811" s="15"/>
      <c r="C4811" s="51"/>
      <c r="D4811" s="51"/>
      <c r="E4811" s="51"/>
    </row>
    <row r="4812" spans="1:5" x14ac:dyDescent="0.2">
      <c r="A4812" s="15"/>
      <c r="B4812" s="15"/>
      <c r="C4812" s="51"/>
      <c r="D4812" s="51"/>
      <c r="E4812" s="51"/>
    </row>
    <row r="4813" spans="1:5" x14ac:dyDescent="0.2">
      <c r="A4813" s="15"/>
      <c r="B4813" s="15"/>
      <c r="C4813" s="51"/>
      <c r="D4813" s="51"/>
      <c r="E4813" s="51"/>
    </row>
    <row r="4814" spans="1:5" x14ac:dyDescent="0.2">
      <c r="A4814" s="15"/>
      <c r="B4814" s="15"/>
      <c r="C4814" s="51"/>
      <c r="D4814" s="51"/>
      <c r="E4814" s="51"/>
    </row>
    <row r="4815" spans="1:5" x14ac:dyDescent="0.2">
      <c r="A4815" s="15"/>
      <c r="B4815" s="15"/>
      <c r="C4815" s="51"/>
      <c r="D4815" s="51"/>
      <c r="E4815" s="51"/>
    </row>
    <row r="4816" spans="1:5" x14ac:dyDescent="0.2">
      <c r="A4816" s="15"/>
      <c r="B4816" s="15"/>
      <c r="C4816" s="51"/>
      <c r="D4816" s="51"/>
      <c r="E4816" s="51"/>
    </row>
    <row r="4817" spans="1:5" x14ac:dyDescent="0.2">
      <c r="A4817" s="15"/>
      <c r="B4817" s="15"/>
      <c r="C4817" s="51"/>
      <c r="D4817" s="51"/>
      <c r="E4817" s="51"/>
    </row>
    <row r="4818" spans="1:5" x14ac:dyDescent="0.2">
      <c r="A4818" s="15"/>
      <c r="B4818" s="15"/>
      <c r="C4818" s="51"/>
      <c r="D4818" s="51"/>
      <c r="E4818" s="51"/>
    </row>
    <row r="4819" spans="1:5" x14ac:dyDescent="0.2">
      <c r="A4819" s="15"/>
      <c r="B4819" s="15"/>
      <c r="C4819" s="51"/>
      <c r="D4819" s="51"/>
      <c r="E4819" s="51"/>
    </row>
    <row r="4820" spans="1:5" x14ac:dyDescent="0.2">
      <c r="A4820" s="15"/>
      <c r="B4820" s="15"/>
      <c r="C4820" s="51"/>
      <c r="D4820" s="51"/>
      <c r="E4820" s="51"/>
    </row>
    <row r="4821" spans="1:5" x14ac:dyDescent="0.2">
      <c r="A4821" s="15"/>
      <c r="B4821" s="15"/>
      <c r="C4821" s="51"/>
      <c r="D4821" s="51"/>
      <c r="E4821" s="51"/>
    </row>
    <row r="4822" spans="1:5" x14ac:dyDescent="0.2">
      <c r="A4822" s="15"/>
      <c r="B4822" s="15"/>
      <c r="C4822" s="51"/>
      <c r="D4822" s="51"/>
      <c r="E4822" s="51"/>
    </row>
    <row r="4823" spans="1:5" x14ac:dyDescent="0.2">
      <c r="A4823" s="15"/>
      <c r="B4823" s="15"/>
      <c r="C4823" s="51"/>
      <c r="D4823" s="51"/>
      <c r="E4823" s="51"/>
    </row>
    <row r="4824" spans="1:5" x14ac:dyDescent="0.2">
      <c r="A4824" s="15"/>
      <c r="B4824" s="15"/>
      <c r="C4824" s="51"/>
      <c r="D4824" s="51"/>
      <c r="E4824" s="51"/>
    </row>
    <row r="4825" spans="1:5" x14ac:dyDescent="0.2">
      <c r="A4825" s="15"/>
      <c r="B4825" s="15"/>
      <c r="C4825" s="51"/>
      <c r="D4825" s="51"/>
      <c r="E4825" s="51"/>
    </row>
    <row r="4826" spans="1:5" x14ac:dyDescent="0.2">
      <c r="A4826" s="15"/>
      <c r="B4826" s="15"/>
      <c r="C4826" s="51"/>
      <c r="D4826" s="51"/>
      <c r="E4826" s="51"/>
    </row>
    <row r="4827" spans="1:5" x14ac:dyDescent="0.2">
      <c r="A4827" s="15"/>
      <c r="B4827" s="15"/>
      <c r="C4827" s="51"/>
      <c r="D4827" s="51"/>
      <c r="E4827" s="51"/>
    </row>
    <row r="4828" spans="1:5" x14ac:dyDescent="0.2">
      <c r="A4828" s="15"/>
      <c r="B4828" s="15"/>
      <c r="C4828" s="51"/>
      <c r="D4828" s="51"/>
      <c r="E4828" s="51"/>
    </row>
    <row r="4829" spans="1:5" x14ac:dyDescent="0.2">
      <c r="A4829" s="15"/>
      <c r="B4829" s="15"/>
      <c r="C4829" s="51"/>
      <c r="D4829" s="51"/>
      <c r="E4829" s="51"/>
    </row>
    <row r="4830" spans="1:5" x14ac:dyDescent="0.2">
      <c r="A4830" s="15"/>
      <c r="B4830" s="15"/>
      <c r="C4830" s="51"/>
      <c r="D4830" s="51"/>
      <c r="E4830" s="51"/>
    </row>
    <row r="4831" spans="1:5" x14ac:dyDescent="0.2">
      <c r="A4831" s="15"/>
      <c r="B4831" s="15"/>
      <c r="C4831" s="51"/>
      <c r="D4831" s="51"/>
      <c r="E4831" s="51"/>
    </row>
    <row r="4832" spans="1:5" x14ac:dyDescent="0.2">
      <c r="A4832" s="15"/>
      <c r="B4832" s="15"/>
      <c r="C4832" s="51"/>
      <c r="D4832" s="51"/>
      <c r="E4832" s="51"/>
    </row>
    <row r="4833" spans="1:5" x14ac:dyDescent="0.2">
      <c r="A4833" s="15"/>
      <c r="B4833" s="15"/>
      <c r="C4833" s="51"/>
      <c r="D4833" s="51"/>
      <c r="E4833" s="51"/>
    </row>
    <row r="4834" spans="1:5" x14ac:dyDescent="0.2">
      <c r="A4834" s="15"/>
      <c r="B4834" s="15"/>
      <c r="C4834" s="51"/>
      <c r="D4834" s="51"/>
      <c r="E4834" s="51"/>
    </row>
    <row r="4835" spans="1:5" x14ac:dyDescent="0.2">
      <c r="A4835" s="15"/>
      <c r="B4835" s="15"/>
      <c r="C4835" s="51"/>
      <c r="D4835" s="51"/>
      <c r="E4835" s="51"/>
    </row>
    <row r="4836" spans="1:5" x14ac:dyDescent="0.2">
      <c r="A4836" s="15"/>
      <c r="B4836" s="15"/>
      <c r="C4836" s="51"/>
      <c r="D4836" s="51"/>
      <c r="E4836" s="51"/>
    </row>
    <row r="4837" spans="1:5" x14ac:dyDescent="0.2">
      <c r="A4837" s="15"/>
      <c r="B4837" s="15"/>
      <c r="C4837" s="51"/>
      <c r="D4837" s="51"/>
      <c r="E4837" s="51"/>
    </row>
    <row r="4838" spans="1:5" x14ac:dyDescent="0.2">
      <c r="A4838" s="15"/>
      <c r="B4838" s="15"/>
      <c r="C4838" s="51"/>
      <c r="D4838" s="51"/>
      <c r="E4838" s="51"/>
    </row>
    <row r="4839" spans="1:5" x14ac:dyDescent="0.2">
      <c r="A4839" s="15"/>
      <c r="B4839" s="15"/>
      <c r="C4839" s="51"/>
      <c r="D4839" s="51"/>
      <c r="E4839" s="51"/>
    </row>
    <row r="4840" spans="1:5" x14ac:dyDescent="0.2">
      <c r="A4840" s="15"/>
      <c r="B4840" s="15"/>
      <c r="C4840" s="51"/>
      <c r="D4840" s="51"/>
      <c r="E4840" s="51"/>
    </row>
    <row r="4841" spans="1:5" x14ac:dyDescent="0.2">
      <c r="A4841" s="15"/>
      <c r="B4841" s="15"/>
      <c r="C4841" s="51"/>
      <c r="D4841" s="51"/>
      <c r="E4841" s="51"/>
    </row>
    <row r="4842" spans="1:5" x14ac:dyDescent="0.2">
      <c r="A4842" s="15"/>
      <c r="B4842" s="15"/>
      <c r="C4842" s="51"/>
      <c r="D4842" s="51"/>
      <c r="E4842" s="51"/>
    </row>
    <row r="4843" spans="1:5" x14ac:dyDescent="0.2">
      <c r="A4843" s="15"/>
      <c r="B4843" s="15"/>
      <c r="C4843" s="51"/>
      <c r="D4843" s="51"/>
      <c r="E4843" s="51"/>
    </row>
    <row r="4844" spans="1:5" x14ac:dyDescent="0.2">
      <c r="A4844" s="15"/>
      <c r="B4844" s="15"/>
      <c r="C4844" s="51"/>
      <c r="D4844" s="51"/>
      <c r="E4844" s="51"/>
    </row>
    <row r="4845" spans="1:5" x14ac:dyDescent="0.2">
      <c r="A4845" s="15"/>
      <c r="B4845" s="15"/>
      <c r="C4845" s="51"/>
      <c r="D4845" s="51"/>
      <c r="E4845" s="51"/>
    </row>
    <row r="4846" spans="1:5" x14ac:dyDescent="0.2">
      <c r="A4846" s="15"/>
      <c r="B4846" s="15"/>
      <c r="C4846" s="51"/>
      <c r="D4846" s="51"/>
      <c r="E4846" s="51"/>
    </row>
    <row r="4847" spans="1:5" x14ac:dyDescent="0.2">
      <c r="A4847" s="15"/>
      <c r="B4847" s="15"/>
      <c r="C4847" s="51"/>
      <c r="D4847" s="51"/>
      <c r="E4847" s="51"/>
    </row>
    <row r="4848" spans="1:5" x14ac:dyDescent="0.2">
      <c r="A4848" s="15"/>
      <c r="B4848" s="15"/>
      <c r="C4848" s="51"/>
      <c r="D4848" s="51"/>
      <c r="E4848" s="51"/>
    </row>
    <row r="4849" spans="1:5" x14ac:dyDescent="0.2">
      <c r="A4849" s="15"/>
      <c r="B4849" s="15"/>
      <c r="C4849" s="51"/>
      <c r="D4849" s="51"/>
      <c r="E4849" s="51"/>
    </row>
    <row r="4850" spans="1:5" x14ac:dyDescent="0.2">
      <c r="A4850" s="15"/>
      <c r="B4850" s="15"/>
      <c r="C4850" s="51"/>
      <c r="D4850" s="51"/>
      <c r="E4850" s="51"/>
    </row>
    <row r="4851" spans="1:5" x14ac:dyDescent="0.2">
      <c r="A4851" s="15"/>
      <c r="B4851" s="15"/>
      <c r="C4851" s="51"/>
      <c r="D4851" s="51"/>
      <c r="E4851" s="51"/>
    </row>
    <row r="4852" spans="1:5" x14ac:dyDescent="0.2">
      <c r="A4852" s="15"/>
      <c r="B4852" s="15"/>
      <c r="C4852" s="51"/>
      <c r="D4852" s="51"/>
      <c r="E4852" s="51"/>
    </row>
    <row r="4853" spans="1:5" x14ac:dyDescent="0.2">
      <c r="A4853" s="15"/>
      <c r="B4853" s="15"/>
      <c r="C4853" s="51"/>
      <c r="D4853" s="51"/>
      <c r="E4853" s="51"/>
    </row>
    <row r="4854" spans="1:5" x14ac:dyDescent="0.2">
      <c r="A4854" s="15"/>
      <c r="B4854" s="15"/>
      <c r="C4854" s="51"/>
      <c r="D4854" s="51"/>
      <c r="E4854" s="51"/>
    </row>
    <row r="4855" spans="1:5" x14ac:dyDescent="0.2">
      <c r="A4855" s="15"/>
      <c r="B4855" s="15"/>
      <c r="C4855" s="51"/>
      <c r="D4855" s="51"/>
      <c r="E4855" s="51"/>
    </row>
    <row r="4856" spans="1:5" x14ac:dyDescent="0.2">
      <c r="A4856" s="15"/>
      <c r="B4856" s="15"/>
      <c r="C4856" s="51"/>
      <c r="D4856" s="51"/>
      <c r="E4856" s="51"/>
    </row>
    <row r="4857" spans="1:5" x14ac:dyDescent="0.2">
      <c r="A4857" s="15"/>
      <c r="B4857" s="15"/>
      <c r="C4857" s="51"/>
      <c r="D4857" s="51"/>
      <c r="E4857" s="51"/>
    </row>
    <row r="4858" spans="1:5" x14ac:dyDescent="0.2">
      <c r="A4858" s="15"/>
      <c r="B4858" s="15"/>
      <c r="C4858" s="51"/>
      <c r="D4858" s="51"/>
      <c r="E4858" s="51"/>
    </row>
    <row r="4859" spans="1:5" x14ac:dyDescent="0.2">
      <c r="A4859" s="15"/>
      <c r="B4859" s="15"/>
      <c r="C4859" s="51"/>
      <c r="D4859" s="51"/>
      <c r="E4859" s="51"/>
    </row>
    <row r="4860" spans="1:5" x14ac:dyDescent="0.2">
      <c r="A4860" s="15"/>
      <c r="B4860" s="15"/>
      <c r="C4860" s="51"/>
      <c r="D4860" s="51"/>
      <c r="E4860" s="51"/>
    </row>
    <row r="4861" spans="1:5" x14ac:dyDescent="0.2">
      <c r="A4861" s="15"/>
      <c r="B4861" s="15"/>
      <c r="C4861" s="51"/>
      <c r="D4861" s="51"/>
      <c r="E4861" s="51"/>
    </row>
    <row r="4862" spans="1:5" x14ac:dyDescent="0.2">
      <c r="A4862" s="15"/>
      <c r="B4862" s="15"/>
      <c r="C4862" s="51"/>
      <c r="D4862" s="51"/>
      <c r="E4862" s="51"/>
    </row>
    <row r="4863" spans="1:5" x14ac:dyDescent="0.2">
      <c r="A4863" s="15"/>
      <c r="B4863" s="15"/>
      <c r="C4863" s="51"/>
      <c r="D4863" s="51"/>
      <c r="E4863" s="51"/>
    </row>
    <row r="4864" spans="1:5" x14ac:dyDescent="0.2">
      <c r="A4864" s="15"/>
      <c r="B4864" s="15"/>
      <c r="C4864" s="51"/>
      <c r="D4864" s="51"/>
      <c r="E4864" s="51"/>
    </row>
    <row r="4865" spans="1:5" x14ac:dyDescent="0.2">
      <c r="A4865" s="15"/>
      <c r="B4865" s="15"/>
      <c r="C4865" s="51"/>
      <c r="D4865" s="51"/>
      <c r="E4865" s="51"/>
    </row>
    <row r="4866" spans="1:5" x14ac:dyDescent="0.2">
      <c r="A4866" s="15"/>
      <c r="B4866" s="15"/>
      <c r="C4866" s="51"/>
      <c r="D4866" s="51"/>
      <c r="E4866" s="51"/>
    </row>
    <row r="4867" spans="1:5" x14ac:dyDescent="0.2">
      <c r="A4867" s="15"/>
      <c r="B4867" s="15"/>
      <c r="C4867" s="51"/>
      <c r="D4867" s="51"/>
      <c r="E4867" s="51"/>
    </row>
    <row r="4868" spans="1:5" x14ac:dyDescent="0.2">
      <c r="A4868" s="15"/>
      <c r="B4868" s="15"/>
      <c r="C4868" s="51"/>
      <c r="D4868" s="51"/>
      <c r="E4868" s="51"/>
    </row>
    <row r="4869" spans="1:5" x14ac:dyDescent="0.2">
      <c r="A4869" s="15"/>
      <c r="B4869" s="15"/>
      <c r="C4869" s="51"/>
      <c r="D4869" s="51"/>
      <c r="E4869" s="51"/>
    </row>
    <row r="4870" spans="1:5" x14ac:dyDescent="0.2">
      <c r="A4870" s="15"/>
      <c r="B4870" s="15"/>
      <c r="C4870" s="51"/>
      <c r="D4870" s="51"/>
      <c r="E4870" s="51"/>
    </row>
    <row r="4871" spans="1:5" x14ac:dyDescent="0.2">
      <c r="A4871" s="15"/>
      <c r="B4871" s="15"/>
      <c r="C4871" s="51"/>
      <c r="D4871" s="51"/>
      <c r="E4871" s="51"/>
    </row>
    <row r="4872" spans="1:5" x14ac:dyDescent="0.2">
      <c r="A4872" s="15"/>
      <c r="B4872" s="15"/>
      <c r="C4872" s="51"/>
      <c r="D4872" s="51"/>
      <c r="E4872" s="51"/>
    </row>
    <row r="4873" spans="1:5" x14ac:dyDescent="0.2">
      <c r="A4873" s="15"/>
      <c r="B4873" s="15"/>
      <c r="C4873" s="51"/>
      <c r="D4873" s="51"/>
      <c r="E4873" s="51"/>
    </row>
    <row r="4874" spans="1:5" x14ac:dyDescent="0.2">
      <c r="A4874" s="15"/>
      <c r="B4874" s="15"/>
      <c r="C4874" s="51"/>
      <c r="D4874" s="51"/>
      <c r="E4874" s="51"/>
    </row>
    <row r="4875" spans="1:5" x14ac:dyDescent="0.2">
      <c r="A4875" s="15"/>
      <c r="B4875" s="15"/>
      <c r="C4875" s="51"/>
      <c r="D4875" s="51"/>
      <c r="E4875" s="51"/>
    </row>
    <row r="4876" spans="1:5" x14ac:dyDescent="0.2">
      <c r="A4876" s="15"/>
      <c r="B4876" s="15"/>
      <c r="C4876" s="51"/>
      <c r="D4876" s="51"/>
      <c r="E4876" s="51"/>
    </row>
    <row r="4877" spans="1:5" x14ac:dyDescent="0.2">
      <c r="A4877" s="15"/>
      <c r="B4877" s="15"/>
      <c r="C4877" s="51"/>
      <c r="D4877" s="51"/>
      <c r="E4877" s="51"/>
    </row>
    <row r="4878" spans="1:5" x14ac:dyDescent="0.2">
      <c r="A4878" s="15"/>
      <c r="B4878" s="15"/>
      <c r="C4878" s="51"/>
      <c r="D4878" s="51"/>
      <c r="E4878" s="51"/>
    </row>
    <row r="4879" spans="1:5" x14ac:dyDescent="0.2">
      <c r="A4879" s="15"/>
      <c r="B4879" s="15"/>
      <c r="C4879" s="51"/>
      <c r="D4879" s="51"/>
      <c r="E4879" s="51"/>
    </row>
    <row r="4880" spans="1:5" x14ac:dyDescent="0.2">
      <c r="A4880" s="15"/>
      <c r="B4880" s="15"/>
      <c r="C4880" s="51"/>
      <c r="D4880" s="51"/>
      <c r="E4880" s="51"/>
    </row>
    <row r="4881" spans="1:5" x14ac:dyDescent="0.2">
      <c r="A4881" s="15"/>
      <c r="B4881" s="15"/>
      <c r="C4881" s="51"/>
      <c r="D4881" s="51"/>
      <c r="E4881" s="51"/>
    </row>
    <row r="4882" spans="1:5" x14ac:dyDescent="0.2">
      <c r="A4882" s="15"/>
      <c r="B4882" s="15"/>
      <c r="C4882" s="51"/>
      <c r="D4882" s="51"/>
      <c r="E4882" s="51"/>
    </row>
    <row r="4883" spans="1:5" x14ac:dyDescent="0.2">
      <c r="A4883" s="15"/>
      <c r="B4883" s="15"/>
      <c r="C4883" s="51"/>
      <c r="D4883" s="51"/>
      <c r="E4883" s="51"/>
    </row>
    <row r="4884" spans="1:5" x14ac:dyDescent="0.2">
      <c r="A4884" s="15"/>
      <c r="B4884" s="15"/>
      <c r="C4884" s="51"/>
      <c r="D4884" s="51"/>
      <c r="E4884" s="51"/>
    </row>
    <row r="4885" spans="1:5" x14ac:dyDescent="0.2">
      <c r="A4885" s="15"/>
      <c r="B4885" s="15"/>
      <c r="C4885" s="51"/>
      <c r="D4885" s="51"/>
      <c r="E4885" s="51"/>
    </row>
    <row r="4886" spans="1:5" x14ac:dyDescent="0.2">
      <c r="A4886" s="15"/>
      <c r="B4886" s="15"/>
      <c r="C4886" s="51"/>
      <c r="D4886" s="51"/>
      <c r="E4886" s="51"/>
    </row>
    <row r="4887" spans="1:5" x14ac:dyDescent="0.2">
      <c r="A4887" s="15"/>
      <c r="B4887" s="15"/>
      <c r="C4887" s="51"/>
      <c r="D4887" s="51"/>
      <c r="E4887" s="51"/>
    </row>
    <row r="4888" spans="1:5" x14ac:dyDescent="0.2">
      <c r="A4888" s="15"/>
      <c r="B4888" s="15"/>
      <c r="C4888" s="51"/>
      <c r="D4888" s="51"/>
      <c r="E4888" s="51"/>
    </row>
    <row r="4889" spans="1:5" x14ac:dyDescent="0.2">
      <c r="A4889" s="15"/>
      <c r="B4889" s="15"/>
      <c r="C4889" s="51"/>
      <c r="D4889" s="51"/>
      <c r="E4889" s="51"/>
    </row>
    <row r="4890" spans="1:5" x14ac:dyDescent="0.2">
      <c r="A4890" s="15"/>
      <c r="B4890" s="15"/>
      <c r="C4890" s="51"/>
      <c r="D4890" s="51"/>
      <c r="E4890" s="51"/>
    </row>
    <row r="4891" spans="1:5" x14ac:dyDescent="0.2">
      <c r="A4891" s="15"/>
      <c r="B4891" s="15"/>
      <c r="C4891" s="51"/>
      <c r="D4891" s="51"/>
      <c r="E4891" s="51"/>
    </row>
    <row r="4892" spans="1:5" x14ac:dyDescent="0.2">
      <c r="A4892" s="15"/>
      <c r="B4892" s="15"/>
      <c r="C4892" s="51"/>
      <c r="D4892" s="51"/>
      <c r="E4892" s="51"/>
    </row>
    <row r="4893" spans="1:5" x14ac:dyDescent="0.2">
      <c r="A4893" s="15"/>
      <c r="B4893" s="15"/>
      <c r="C4893" s="51"/>
      <c r="D4893" s="51"/>
      <c r="E4893" s="51"/>
    </row>
    <row r="4894" spans="1:5" x14ac:dyDescent="0.2">
      <c r="A4894" s="15"/>
      <c r="B4894" s="15"/>
      <c r="C4894" s="51"/>
      <c r="D4894" s="51"/>
      <c r="E4894" s="51"/>
    </row>
    <row r="4895" spans="1:5" x14ac:dyDescent="0.2">
      <c r="A4895" s="15"/>
      <c r="B4895" s="15"/>
      <c r="C4895" s="51"/>
      <c r="D4895" s="51"/>
      <c r="E4895" s="51"/>
    </row>
    <row r="4896" spans="1:5" x14ac:dyDescent="0.2">
      <c r="A4896" s="15"/>
      <c r="B4896" s="15"/>
      <c r="C4896" s="51"/>
      <c r="D4896" s="51"/>
      <c r="E4896" s="51"/>
    </row>
    <row r="4897" spans="1:5" x14ac:dyDescent="0.2">
      <c r="A4897" s="15"/>
      <c r="B4897" s="15"/>
      <c r="C4897" s="51"/>
      <c r="D4897" s="51"/>
      <c r="E4897" s="51"/>
    </row>
    <row r="4898" spans="1:5" x14ac:dyDescent="0.2">
      <c r="A4898" s="15"/>
      <c r="B4898" s="15"/>
      <c r="C4898" s="51"/>
      <c r="D4898" s="51"/>
      <c r="E4898" s="51"/>
    </row>
    <row r="4899" spans="1:5" x14ac:dyDescent="0.2">
      <c r="A4899" s="15"/>
      <c r="B4899" s="15"/>
      <c r="C4899" s="51"/>
      <c r="D4899" s="51"/>
      <c r="E4899" s="51"/>
    </row>
    <row r="4900" spans="1:5" x14ac:dyDescent="0.2">
      <c r="A4900" s="15"/>
      <c r="B4900" s="15"/>
      <c r="C4900" s="51"/>
      <c r="D4900" s="51"/>
      <c r="E4900" s="51"/>
    </row>
    <row r="4901" spans="1:5" x14ac:dyDescent="0.2">
      <c r="A4901" s="15"/>
      <c r="B4901" s="15"/>
      <c r="C4901" s="51"/>
      <c r="D4901" s="51"/>
      <c r="E4901" s="51"/>
    </row>
    <row r="4902" spans="1:5" x14ac:dyDescent="0.2">
      <c r="A4902" s="15"/>
      <c r="B4902" s="15"/>
      <c r="C4902" s="51"/>
      <c r="D4902" s="51"/>
      <c r="E4902" s="51"/>
    </row>
    <row r="4903" spans="1:5" x14ac:dyDescent="0.2">
      <c r="A4903" s="15"/>
      <c r="B4903" s="15"/>
      <c r="C4903" s="51"/>
      <c r="D4903" s="51"/>
      <c r="E4903" s="51"/>
    </row>
    <row r="4904" spans="1:5" x14ac:dyDescent="0.2">
      <c r="A4904" s="15"/>
      <c r="B4904" s="15"/>
      <c r="C4904" s="51"/>
      <c r="D4904" s="51"/>
      <c r="E4904" s="51"/>
    </row>
    <row r="4905" spans="1:5" x14ac:dyDescent="0.2">
      <c r="A4905" s="15"/>
      <c r="B4905" s="15"/>
      <c r="C4905" s="51"/>
      <c r="D4905" s="51"/>
      <c r="E4905" s="51"/>
    </row>
    <row r="4906" spans="1:5" x14ac:dyDescent="0.2">
      <c r="A4906" s="15"/>
      <c r="B4906" s="15"/>
      <c r="C4906" s="51"/>
      <c r="D4906" s="51"/>
      <c r="E4906" s="51"/>
    </row>
    <row r="4907" spans="1:5" x14ac:dyDescent="0.2">
      <c r="A4907" s="15"/>
      <c r="B4907" s="15"/>
      <c r="C4907" s="51"/>
      <c r="D4907" s="51"/>
      <c r="E4907" s="51"/>
    </row>
    <row r="4908" spans="1:5" x14ac:dyDescent="0.2">
      <c r="A4908" s="15"/>
      <c r="B4908" s="15"/>
      <c r="C4908" s="51"/>
      <c r="D4908" s="51"/>
      <c r="E4908" s="51"/>
    </row>
    <row r="4909" spans="1:5" x14ac:dyDescent="0.2">
      <c r="A4909" s="15"/>
      <c r="B4909" s="15"/>
      <c r="C4909" s="51"/>
      <c r="D4909" s="51"/>
      <c r="E4909" s="51"/>
    </row>
    <row r="4910" spans="1:5" x14ac:dyDescent="0.2">
      <c r="A4910" s="15"/>
      <c r="B4910" s="15"/>
      <c r="C4910" s="51"/>
      <c r="D4910" s="51"/>
      <c r="E4910" s="51"/>
    </row>
    <row r="4911" spans="1:5" x14ac:dyDescent="0.2">
      <c r="A4911" s="15"/>
      <c r="B4911" s="15"/>
      <c r="C4911" s="51"/>
      <c r="D4911" s="51"/>
      <c r="E4911" s="51"/>
    </row>
    <row r="4912" spans="1:5" x14ac:dyDescent="0.2">
      <c r="A4912" s="15"/>
      <c r="B4912" s="15"/>
      <c r="C4912" s="51"/>
      <c r="D4912" s="51"/>
      <c r="E4912" s="51"/>
    </row>
    <row r="4913" spans="1:5" x14ac:dyDescent="0.2">
      <c r="A4913" s="15"/>
      <c r="B4913" s="15"/>
      <c r="C4913" s="51"/>
      <c r="D4913" s="51"/>
      <c r="E4913" s="51"/>
    </row>
    <row r="4914" spans="1:5" x14ac:dyDescent="0.2">
      <c r="A4914" s="15"/>
      <c r="B4914" s="15"/>
      <c r="C4914" s="51"/>
      <c r="D4914" s="51"/>
      <c r="E4914" s="51"/>
    </row>
    <row r="4915" spans="1:5" x14ac:dyDescent="0.2">
      <c r="A4915" s="15"/>
      <c r="B4915" s="15"/>
      <c r="C4915" s="51"/>
      <c r="D4915" s="51"/>
      <c r="E4915" s="51"/>
    </row>
    <row r="4916" spans="1:5" x14ac:dyDescent="0.2">
      <c r="A4916" s="15"/>
      <c r="B4916" s="15"/>
      <c r="C4916" s="51"/>
      <c r="D4916" s="51"/>
      <c r="E4916" s="51"/>
    </row>
    <row r="4917" spans="1:5" x14ac:dyDescent="0.2">
      <c r="A4917" s="15"/>
      <c r="B4917" s="15"/>
      <c r="C4917" s="51"/>
      <c r="D4917" s="51"/>
      <c r="E4917" s="51"/>
    </row>
    <row r="4918" spans="1:5" x14ac:dyDescent="0.2">
      <c r="A4918" s="15"/>
      <c r="B4918" s="15"/>
      <c r="C4918" s="51"/>
      <c r="D4918" s="51"/>
      <c r="E4918" s="51"/>
    </row>
    <row r="4919" spans="1:5" x14ac:dyDescent="0.2">
      <c r="A4919" s="15"/>
      <c r="B4919" s="15"/>
      <c r="C4919" s="51"/>
      <c r="D4919" s="51"/>
      <c r="E4919" s="51"/>
    </row>
    <row r="4920" spans="1:5" x14ac:dyDescent="0.2">
      <c r="A4920" s="15"/>
      <c r="B4920" s="15"/>
      <c r="C4920" s="51"/>
      <c r="D4920" s="51"/>
      <c r="E4920" s="51"/>
    </row>
    <row r="4921" spans="1:5" x14ac:dyDescent="0.2">
      <c r="A4921" s="15"/>
      <c r="B4921" s="15"/>
      <c r="C4921" s="51"/>
      <c r="D4921" s="51"/>
      <c r="E4921" s="51"/>
    </row>
    <row r="4922" spans="1:5" x14ac:dyDescent="0.2">
      <c r="A4922" s="15"/>
      <c r="B4922" s="15"/>
      <c r="C4922" s="51"/>
      <c r="D4922" s="51"/>
      <c r="E4922" s="51"/>
    </row>
    <row r="4923" spans="1:5" x14ac:dyDescent="0.2">
      <c r="A4923" s="15"/>
      <c r="B4923" s="15"/>
      <c r="C4923" s="51"/>
      <c r="D4923" s="51"/>
      <c r="E4923" s="51"/>
    </row>
    <row r="4924" spans="1:5" x14ac:dyDescent="0.2">
      <c r="A4924" s="15"/>
      <c r="B4924" s="15"/>
      <c r="C4924" s="51"/>
      <c r="D4924" s="51"/>
      <c r="E4924" s="51"/>
    </row>
    <row r="4925" spans="1:5" x14ac:dyDescent="0.2">
      <c r="A4925" s="15"/>
      <c r="B4925" s="15"/>
      <c r="C4925" s="51"/>
      <c r="D4925" s="51"/>
      <c r="E4925" s="51"/>
    </row>
    <row r="4926" spans="1:5" x14ac:dyDescent="0.2">
      <c r="A4926" s="15"/>
      <c r="B4926" s="15"/>
      <c r="C4926" s="51"/>
      <c r="D4926" s="51"/>
      <c r="E4926" s="51"/>
    </row>
    <row r="4927" spans="1:5" x14ac:dyDescent="0.2">
      <c r="A4927" s="15"/>
      <c r="B4927" s="15"/>
      <c r="C4927" s="51"/>
      <c r="D4927" s="51"/>
      <c r="E4927" s="51"/>
    </row>
    <row r="4928" spans="1:5" x14ac:dyDescent="0.2">
      <c r="A4928" s="15"/>
      <c r="B4928" s="15"/>
      <c r="C4928" s="51"/>
      <c r="D4928" s="51"/>
      <c r="E4928" s="51"/>
    </row>
    <row r="4929" spans="1:5" x14ac:dyDescent="0.2">
      <c r="A4929" s="15"/>
      <c r="B4929" s="15"/>
      <c r="C4929" s="51"/>
      <c r="D4929" s="51"/>
      <c r="E4929" s="51"/>
    </row>
    <row r="4930" spans="1:5" x14ac:dyDescent="0.2">
      <c r="A4930" s="15"/>
      <c r="B4930" s="15"/>
      <c r="C4930" s="51"/>
      <c r="D4930" s="51"/>
      <c r="E4930" s="51"/>
    </row>
    <row r="4931" spans="1:5" x14ac:dyDescent="0.2">
      <c r="A4931" s="15"/>
      <c r="B4931" s="15"/>
      <c r="C4931" s="51"/>
      <c r="D4931" s="51"/>
      <c r="E4931" s="51"/>
    </row>
    <row r="4932" spans="1:5" x14ac:dyDescent="0.2">
      <c r="A4932" s="15"/>
      <c r="B4932" s="15"/>
      <c r="C4932" s="51"/>
      <c r="D4932" s="51"/>
      <c r="E4932" s="51"/>
    </row>
    <row r="4933" spans="1:5" x14ac:dyDescent="0.2">
      <c r="A4933" s="15"/>
      <c r="B4933" s="15"/>
      <c r="C4933" s="51"/>
      <c r="D4933" s="51"/>
      <c r="E4933" s="51"/>
    </row>
    <row r="4934" spans="1:5" x14ac:dyDescent="0.2">
      <c r="A4934" s="15"/>
      <c r="B4934" s="15"/>
      <c r="C4934" s="51"/>
      <c r="D4934" s="51"/>
      <c r="E4934" s="51"/>
    </row>
    <row r="4935" spans="1:5" x14ac:dyDescent="0.2">
      <c r="A4935" s="15"/>
      <c r="B4935" s="15"/>
      <c r="C4935" s="51"/>
      <c r="D4935" s="51"/>
      <c r="E4935" s="51"/>
    </row>
    <row r="4936" spans="1:5" x14ac:dyDescent="0.2">
      <c r="A4936" s="15"/>
      <c r="B4936" s="15"/>
      <c r="C4936" s="51"/>
      <c r="D4936" s="51"/>
      <c r="E4936" s="51"/>
    </row>
    <row r="4937" spans="1:5" x14ac:dyDescent="0.2">
      <c r="A4937" s="15"/>
      <c r="B4937" s="15"/>
      <c r="C4937" s="51"/>
      <c r="D4937" s="51"/>
      <c r="E4937" s="51"/>
    </row>
    <row r="4938" spans="1:5" x14ac:dyDescent="0.2">
      <c r="A4938" s="15"/>
      <c r="B4938" s="15"/>
      <c r="C4938" s="51"/>
      <c r="D4938" s="51"/>
      <c r="E4938" s="51"/>
    </row>
    <row r="4939" spans="1:5" x14ac:dyDescent="0.2">
      <c r="A4939" s="15"/>
      <c r="B4939" s="15"/>
      <c r="C4939" s="51"/>
      <c r="D4939" s="51"/>
      <c r="E4939" s="51"/>
    </row>
    <row r="4940" spans="1:5" x14ac:dyDescent="0.2">
      <c r="A4940" s="15"/>
      <c r="B4940" s="15"/>
      <c r="C4940" s="51"/>
      <c r="D4940" s="51"/>
      <c r="E4940" s="51"/>
    </row>
    <row r="4941" spans="1:5" x14ac:dyDescent="0.2">
      <c r="A4941" s="15"/>
      <c r="B4941" s="15"/>
      <c r="C4941" s="51"/>
      <c r="D4941" s="51"/>
      <c r="E4941" s="51"/>
    </row>
    <row r="4942" spans="1:5" x14ac:dyDescent="0.2">
      <c r="A4942" s="15"/>
      <c r="B4942" s="15"/>
      <c r="C4942" s="51"/>
      <c r="D4942" s="51"/>
      <c r="E4942" s="51"/>
    </row>
    <row r="4943" spans="1:5" x14ac:dyDescent="0.2">
      <c r="A4943" s="15"/>
      <c r="B4943" s="15"/>
      <c r="C4943" s="51"/>
      <c r="D4943" s="51"/>
      <c r="E4943" s="51"/>
    </row>
    <row r="4944" spans="1:5" x14ac:dyDescent="0.2">
      <c r="A4944" s="15"/>
      <c r="B4944" s="15"/>
      <c r="C4944" s="51"/>
      <c r="D4944" s="51"/>
      <c r="E4944" s="51"/>
    </row>
    <row r="4945" spans="1:5" x14ac:dyDescent="0.2">
      <c r="A4945" s="15"/>
      <c r="B4945" s="15"/>
      <c r="C4945" s="51"/>
      <c r="D4945" s="51"/>
      <c r="E4945" s="51"/>
    </row>
    <row r="4946" spans="1:5" x14ac:dyDescent="0.2">
      <c r="A4946" s="15"/>
      <c r="B4946" s="15"/>
      <c r="C4946" s="51"/>
      <c r="D4946" s="51"/>
      <c r="E4946" s="51"/>
    </row>
    <row r="4947" spans="1:5" x14ac:dyDescent="0.2">
      <c r="A4947" s="15"/>
      <c r="B4947" s="15"/>
      <c r="C4947" s="51"/>
      <c r="D4947" s="51"/>
      <c r="E4947" s="51"/>
    </row>
    <row r="4948" spans="1:5" x14ac:dyDescent="0.2">
      <c r="A4948" s="15"/>
      <c r="B4948" s="15"/>
      <c r="C4948" s="51"/>
      <c r="D4948" s="51"/>
      <c r="E4948" s="51"/>
    </row>
    <row r="4949" spans="1:5" x14ac:dyDescent="0.2">
      <c r="A4949" s="15"/>
      <c r="B4949" s="15"/>
      <c r="C4949" s="51"/>
      <c r="D4949" s="51"/>
      <c r="E4949" s="51"/>
    </row>
    <row r="4950" spans="1:5" x14ac:dyDescent="0.2">
      <c r="A4950" s="15"/>
      <c r="B4950" s="15"/>
      <c r="C4950" s="51"/>
      <c r="D4950" s="51"/>
      <c r="E4950" s="51"/>
    </row>
    <row r="4951" spans="1:5" x14ac:dyDescent="0.2">
      <c r="A4951" s="15"/>
      <c r="B4951" s="15"/>
      <c r="C4951" s="51"/>
      <c r="D4951" s="51"/>
      <c r="E4951" s="51"/>
    </row>
    <row r="4952" spans="1:5" x14ac:dyDescent="0.2">
      <c r="A4952" s="15"/>
      <c r="B4952" s="15"/>
      <c r="C4952" s="51"/>
      <c r="D4952" s="51"/>
      <c r="E4952" s="51"/>
    </row>
    <row r="4953" spans="1:5" x14ac:dyDescent="0.2">
      <c r="A4953" s="15"/>
      <c r="B4953" s="15"/>
      <c r="C4953" s="51"/>
      <c r="D4953" s="51"/>
      <c r="E4953" s="51"/>
    </row>
    <row r="4954" spans="1:5" x14ac:dyDescent="0.2">
      <c r="A4954" s="15"/>
      <c r="B4954" s="15"/>
      <c r="C4954" s="51"/>
      <c r="D4954" s="51"/>
      <c r="E4954" s="51"/>
    </row>
    <row r="4955" spans="1:5" x14ac:dyDescent="0.2">
      <c r="A4955" s="15"/>
      <c r="B4955" s="15"/>
      <c r="C4955" s="51"/>
      <c r="D4955" s="51"/>
      <c r="E4955" s="51"/>
    </row>
    <row r="4956" spans="1:5" x14ac:dyDescent="0.2">
      <c r="A4956" s="15"/>
      <c r="B4956" s="15"/>
      <c r="C4956" s="51"/>
      <c r="D4956" s="51"/>
      <c r="E4956" s="51"/>
    </row>
    <row r="4957" spans="1:5" x14ac:dyDescent="0.2">
      <c r="A4957" s="15"/>
      <c r="B4957" s="15"/>
      <c r="C4957" s="51"/>
      <c r="D4957" s="51"/>
      <c r="E4957" s="51"/>
    </row>
    <row r="4958" spans="1:5" x14ac:dyDescent="0.2">
      <c r="A4958" s="15"/>
      <c r="B4958" s="15"/>
      <c r="C4958" s="51"/>
      <c r="D4958" s="51"/>
      <c r="E4958" s="51"/>
    </row>
    <row r="4959" spans="1:5" x14ac:dyDescent="0.2">
      <c r="A4959" s="15"/>
      <c r="B4959" s="15"/>
      <c r="C4959" s="51"/>
      <c r="D4959" s="51"/>
      <c r="E4959" s="51"/>
    </row>
    <row r="4960" spans="1:5" x14ac:dyDescent="0.2">
      <c r="A4960" s="15"/>
      <c r="B4960" s="15"/>
      <c r="C4960" s="51"/>
      <c r="D4960" s="51"/>
      <c r="E4960" s="51"/>
    </row>
    <row r="4961" spans="1:5" x14ac:dyDescent="0.2">
      <c r="A4961" s="15"/>
      <c r="B4961" s="15"/>
      <c r="C4961" s="51"/>
      <c r="D4961" s="51"/>
      <c r="E4961" s="51"/>
    </row>
    <row r="4962" spans="1:5" x14ac:dyDescent="0.2">
      <c r="A4962" s="15"/>
      <c r="B4962" s="15"/>
      <c r="C4962" s="51"/>
      <c r="D4962" s="51"/>
      <c r="E4962" s="51"/>
    </row>
    <row r="4963" spans="1:5" x14ac:dyDescent="0.2">
      <c r="A4963" s="15"/>
      <c r="B4963" s="15"/>
      <c r="C4963" s="51"/>
      <c r="D4963" s="51"/>
      <c r="E4963" s="51"/>
    </row>
    <row r="4964" spans="1:5" x14ac:dyDescent="0.2">
      <c r="A4964" s="15"/>
      <c r="B4964" s="15"/>
      <c r="C4964" s="51"/>
      <c r="D4964" s="51"/>
      <c r="E4964" s="51"/>
    </row>
    <row r="4965" spans="1:5" x14ac:dyDescent="0.2">
      <c r="A4965" s="15"/>
      <c r="B4965" s="15"/>
      <c r="C4965" s="51"/>
      <c r="D4965" s="51"/>
      <c r="E4965" s="51"/>
    </row>
    <row r="4966" spans="1:5" x14ac:dyDescent="0.2">
      <c r="A4966" s="15"/>
      <c r="B4966" s="15"/>
      <c r="C4966" s="51"/>
      <c r="D4966" s="51"/>
      <c r="E4966" s="51"/>
    </row>
    <row r="4967" spans="1:5" x14ac:dyDescent="0.2">
      <c r="A4967" s="15"/>
      <c r="B4967" s="15"/>
      <c r="C4967" s="51"/>
      <c r="D4967" s="51"/>
      <c r="E4967" s="51"/>
    </row>
    <row r="4968" spans="1:5" x14ac:dyDescent="0.2">
      <c r="A4968" s="15"/>
      <c r="B4968" s="15"/>
      <c r="C4968" s="51"/>
      <c r="D4968" s="51"/>
      <c r="E4968" s="51"/>
    </row>
    <row r="4969" spans="1:5" x14ac:dyDescent="0.2">
      <c r="A4969" s="15"/>
      <c r="B4969" s="15"/>
      <c r="C4969" s="51"/>
      <c r="D4969" s="51"/>
      <c r="E4969" s="51"/>
    </row>
    <row r="4970" spans="1:5" x14ac:dyDescent="0.2">
      <c r="A4970" s="15"/>
      <c r="B4970" s="15"/>
      <c r="C4970" s="51"/>
      <c r="D4970" s="51"/>
      <c r="E4970" s="51"/>
    </row>
    <row r="4971" spans="1:5" x14ac:dyDescent="0.2">
      <c r="A4971" s="15"/>
      <c r="B4971" s="15"/>
      <c r="C4971" s="51"/>
      <c r="D4971" s="51"/>
      <c r="E4971" s="51"/>
    </row>
    <row r="4972" spans="1:5" x14ac:dyDescent="0.2">
      <c r="A4972" s="15"/>
      <c r="B4972" s="15"/>
      <c r="C4972" s="51"/>
      <c r="D4972" s="51"/>
      <c r="E4972" s="51"/>
    </row>
    <row r="4973" spans="1:5" x14ac:dyDescent="0.2">
      <c r="A4973" s="15"/>
      <c r="B4973" s="15"/>
      <c r="C4973" s="51"/>
      <c r="D4973" s="51"/>
      <c r="E4973" s="51"/>
    </row>
    <row r="4974" spans="1:5" x14ac:dyDescent="0.2">
      <c r="A4974" s="15"/>
      <c r="B4974" s="15"/>
      <c r="C4974" s="51"/>
      <c r="D4974" s="51"/>
      <c r="E4974" s="51"/>
    </row>
    <row r="4975" spans="1:5" x14ac:dyDescent="0.2">
      <c r="A4975" s="15"/>
      <c r="B4975" s="15"/>
      <c r="C4975" s="51"/>
      <c r="D4975" s="51"/>
      <c r="E4975" s="51"/>
    </row>
    <row r="4976" spans="1:5" x14ac:dyDescent="0.2">
      <c r="A4976" s="15"/>
      <c r="B4976" s="15"/>
      <c r="C4976" s="51"/>
      <c r="D4976" s="51"/>
      <c r="E4976" s="51"/>
    </row>
    <row r="4977" spans="1:5" x14ac:dyDescent="0.2">
      <c r="A4977" s="15"/>
      <c r="B4977" s="15"/>
      <c r="C4977" s="51"/>
      <c r="D4977" s="51"/>
      <c r="E4977" s="51"/>
    </row>
    <row r="4978" spans="1:5" x14ac:dyDescent="0.2">
      <c r="A4978" s="15"/>
      <c r="B4978" s="15"/>
      <c r="C4978" s="51"/>
      <c r="D4978" s="51"/>
      <c r="E4978" s="51"/>
    </row>
    <row r="4979" spans="1:5" x14ac:dyDescent="0.2">
      <c r="A4979" s="15"/>
      <c r="B4979" s="15"/>
      <c r="C4979" s="51"/>
      <c r="D4979" s="51"/>
      <c r="E4979" s="51"/>
    </row>
    <row r="4980" spans="1:5" x14ac:dyDescent="0.2">
      <c r="A4980" s="15"/>
      <c r="B4980" s="15"/>
      <c r="C4980" s="51"/>
      <c r="D4980" s="51"/>
      <c r="E4980" s="51"/>
    </row>
    <row r="4981" spans="1:5" x14ac:dyDescent="0.2">
      <c r="A4981" s="15"/>
      <c r="B4981" s="15"/>
      <c r="C4981" s="51"/>
      <c r="D4981" s="51"/>
      <c r="E4981" s="51"/>
    </row>
    <row r="4982" spans="1:5" x14ac:dyDescent="0.2">
      <c r="A4982" s="15"/>
      <c r="B4982" s="15"/>
      <c r="C4982" s="51"/>
      <c r="D4982" s="51"/>
      <c r="E4982" s="51"/>
    </row>
    <row r="4983" spans="1:5" x14ac:dyDescent="0.2">
      <c r="A4983" s="15"/>
      <c r="B4983" s="15"/>
      <c r="C4983" s="51"/>
      <c r="D4983" s="51"/>
      <c r="E4983" s="51"/>
    </row>
    <row r="4984" spans="1:5" x14ac:dyDescent="0.2">
      <c r="A4984" s="15"/>
      <c r="B4984" s="15"/>
      <c r="C4984" s="51"/>
      <c r="D4984" s="51"/>
      <c r="E4984" s="51"/>
    </row>
    <row r="4985" spans="1:5" x14ac:dyDescent="0.2">
      <c r="A4985" s="15"/>
      <c r="B4985" s="15"/>
      <c r="C4985" s="51"/>
      <c r="D4985" s="51"/>
      <c r="E4985" s="51"/>
    </row>
    <row r="4986" spans="1:5" x14ac:dyDescent="0.2">
      <c r="A4986" s="15"/>
      <c r="B4986" s="15"/>
      <c r="C4986" s="51"/>
      <c r="D4986" s="51"/>
      <c r="E4986" s="51"/>
    </row>
    <row r="4987" spans="1:5" x14ac:dyDescent="0.2">
      <c r="A4987" s="15"/>
      <c r="B4987" s="15"/>
      <c r="C4987" s="51"/>
      <c r="D4987" s="51"/>
      <c r="E4987" s="51"/>
    </row>
    <row r="4988" spans="1:5" x14ac:dyDescent="0.2">
      <c r="A4988" s="15"/>
      <c r="B4988" s="15"/>
      <c r="C4988" s="51"/>
      <c r="D4988" s="51"/>
      <c r="E4988" s="51"/>
    </row>
    <row r="4989" spans="1:5" x14ac:dyDescent="0.2">
      <c r="A4989" s="15"/>
      <c r="B4989" s="15"/>
      <c r="C4989" s="51"/>
      <c r="D4989" s="51"/>
      <c r="E4989" s="51"/>
    </row>
    <row r="4990" spans="1:5" x14ac:dyDescent="0.2">
      <c r="A4990" s="15"/>
      <c r="B4990" s="15"/>
      <c r="C4990" s="51"/>
      <c r="D4990" s="51"/>
      <c r="E4990" s="51"/>
    </row>
    <row r="4991" spans="1:5" x14ac:dyDescent="0.2">
      <c r="A4991" s="15"/>
      <c r="B4991" s="15"/>
      <c r="C4991" s="51"/>
      <c r="D4991" s="51"/>
      <c r="E4991" s="51"/>
    </row>
    <row r="4992" spans="1:5" x14ac:dyDescent="0.2">
      <c r="A4992" s="15"/>
      <c r="B4992" s="15"/>
      <c r="C4992" s="51"/>
      <c r="D4992" s="51"/>
      <c r="E4992" s="51"/>
    </row>
    <row r="4993" spans="1:5" x14ac:dyDescent="0.2">
      <c r="A4993" s="15"/>
      <c r="B4993" s="15"/>
      <c r="C4993" s="51"/>
      <c r="D4993" s="51"/>
      <c r="E4993" s="51"/>
    </row>
    <row r="4994" spans="1:5" x14ac:dyDescent="0.2">
      <c r="A4994" s="15"/>
      <c r="B4994" s="15"/>
      <c r="C4994" s="51"/>
      <c r="D4994" s="51"/>
      <c r="E4994" s="51"/>
    </row>
    <row r="4995" spans="1:5" x14ac:dyDescent="0.2">
      <c r="A4995" s="15"/>
      <c r="B4995" s="15"/>
      <c r="C4995" s="51"/>
      <c r="D4995" s="51"/>
      <c r="E4995" s="51"/>
    </row>
    <row r="4996" spans="1:5" x14ac:dyDescent="0.2">
      <c r="A4996" s="15"/>
      <c r="B4996" s="15"/>
      <c r="C4996" s="51"/>
      <c r="D4996" s="51"/>
      <c r="E4996" s="51"/>
    </row>
    <row r="4997" spans="1:5" x14ac:dyDescent="0.2">
      <c r="A4997" s="15"/>
      <c r="B4997" s="15"/>
      <c r="C4997" s="51"/>
      <c r="D4997" s="51"/>
      <c r="E4997" s="51"/>
    </row>
    <row r="4998" spans="1:5" x14ac:dyDescent="0.2">
      <c r="A4998" s="15"/>
      <c r="B4998" s="15"/>
      <c r="C4998" s="51"/>
      <c r="D4998" s="51"/>
      <c r="E4998" s="51"/>
    </row>
    <row r="4999" spans="1:5" x14ac:dyDescent="0.2">
      <c r="A4999" s="15"/>
      <c r="B4999" s="15"/>
      <c r="C4999" s="51"/>
      <c r="D4999" s="51"/>
      <c r="E4999" s="51"/>
    </row>
    <row r="5000" spans="1:5" x14ac:dyDescent="0.2">
      <c r="A5000" s="15"/>
      <c r="B5000" s="15"/>
      <c r="C5000" s="51"/>
      <c r="D5000" s="51"/>
      <c r="E5000" s="51"/>
    </row>
    <row r="5001" spans="1:5" x14ac:dyDescent="0.2">
      <c r="A5001" s="15"/>
      <c r="B5001" s="15"/>
      <c r="C5001" s="51"/>
      <c r="D5001" s="51"/>
      <c r="E5001" s="51"/>
    </row>
    <row r="5002" spans="1:5" x14ac:dyDescent="0.2">
      <c r="A5002" s="15"/>
      <c r="B5002" s="15"/>
      <c r="C5002" s="51"/>
      <c r="D5002" s="51"/>
      <c r="E5002" s="51"/>
    </row>
    <row r="5003" spans="1:5" x14ac:dyDescent="0.2">
      <c r="A5003" s="15"/>
      <c r="B5003" s="15"/>
      <c r="C5003" s="51"/>
      <c r="D5003" s="51"/>
      <c r="E5003" s="51"/>
    </row>
    <row r="5004" spans="1:5" x14ac:dyDescent="0.2">
      <c r="A5004" s="15"/>
      <c r="B5004" s="15"/>
      <c r="C5004" s="51"/>
      <c r="D5004" s="51"/>
      <c r="E5004" s="51"/>
    </row>
    <row r="5005" spans="1:5" x14ac:dyDescent="0.2">
      <c r="A5005" s="15"/>
      <c r="B5005" s="15"/>
      <c r="C5005" s="51"/>
      <c r="D5005" s="51"/>
      <c r="E5005" s="51"/>
    </row>
    <row r="5006" spans="1:5" x14ac:dyDescent="0.2">
      <c r="A5006" s="15"/>
      <c r="B5006" s="15"/>
      <c r="C5006" s="51"/>
      <c r="D5006" s="51"/>
      <c r="E5006" s="51"/>
    </row>
    <row r="5007" spans="1:5" x14ac:dyDescent="0.2">
      <c r="A5007" s="15"/>
      <c r="B5007" s="15"/>
      <c r="C5007" s="51"/>
      <c r="D5007" s="51"/>
      <c r="E5007" s="51"/>
    </row>
    <row r="5008" spans="1:5" x14ac:dyDescent="0.2">
      <c r="A5008" s="15"/>
      <c r="B5008" s="15"/>
      <c r="C5008" s="51"/>
      <c r="D5008" s="51"/>
      <c r="E5008" s="51"/>
    </row>
    <row r="5009" spans="1:5" x14ac:dyDescent="0.2">
      <c r="A5009" s="15"/>
      <c r="B5009" s="15"/>
      <c r="C5009" s="51"/>
      <c r="D5009" s="51"/>
      <c r="E5009" s="51"/>
    </row>
    <row r="5010" spans="1:5" x14ac:dyDescent="0.2">
      <c r="A5010" s="15"/>
      <c r="B5010" s="15"/>
      <c r="C5010" s="51"/>
      <c r="D5010" s="51"/>
      <c r="E5010" s="51"/>
    </row>
    <row r="5011" spans="1:5" x14ac:dyDescent="0.2">
      <c r="A5011" s="15"/>
      <c r="B5011" s="15"/>
      <c r="C5011" s="51"/>
      <c r="D5011" s="51"/>
      <c r="E5011" s="51"/>
    </row>
    <row r="5012" spans="1:5" x14ac:dyDescent="0.2">
      <c r="A5012" s="15"/>
      <c r="B5012" s="15"/>
      <c r="C5012" s="51"/>
      <c r="D5012" s="51"/>
      <c r="E5012" s="51"/>
    </row>
    <row r="5013" spans="1:5" x14ac:dyDescent="0.2">
      <c r="A5013" s="15"/>
      <c r="B5013" s="15"/>
      <c r="C5013" s="51"/>
      <c r="D5013" s="51"/>
      <c r="E5013" s="51"/>
    </row>
    <row r="5014" spans="1:5" x14ac:dyDescent="0.2">
      <c r="A5014" s="15"/>
      <c r="B5014" s="15"/>
      <c r="C5014" s="51"/>
      <c r="D5014" s="51"/>
      <c r="E5014" s="51"/>
    </row>
    <row r="5015" spans="1:5" x14ac:dyDescent="0.2">
      <c r="A5015" s="15"/>
      <c r="B5015" s="15"/>
      <c r="C5015" s="51"/>
      <c r="D5015" s="51"/>
      <c r="E5015" s="51"/>
    </row>
    <row r="5016" spans="1:5" x14ac:dyDescent="0.2">
      <c r="A5016" s="15"/>
      <c r="B5016" s="15"/>
      <c r="C5016" s="51"/>
      <c r="D5016" s="51"/>
      <c r="E5016" s="51"/>
    </row>
    <row r="5017" spans="1:5" x14ac:dyDescent="0.2">
      <c r="A5017" s="15"/>
      <c r="B5017" s="15"/>
      <c r="C5017" s="51"/>
      <c r="D5017" s="51"/>
      <c r="E5017" s="51"/>
    </row>
    <row r="5018" spans="1:5" x14ac:dyDescent="0.2">
      <c r="A5018" s="15"/>
      <c r="B5018" s="15"/>
      <c r="C5018" s="51"/>
      <c r="D5018" s="51"/>
      <c r="E5018" s="51"/>
    </row>
    <row r="5019" spans="1:5" x14ac:dyDescent="0.2">
      <c r="A5019" s="15"/>
      <c r="B5019" s="15"/>
      <c r="C5019" s="51"/>
      <c r="D5019" s="51"/>
      <c r="E5019" s="51"/>
    </row>
    <row r="5020" spans="1:5" x14ac:dyDescent="0.2">
      <c r="A5020" s="15"/>
      <c r="B5020" s="15"/>
      <c r="C5020" s="51"/>
      <c r="D5020" s="51"/>
      <c r="E5020" s="51"/>
    </row>
    <row r="5021" spans="1:5" x14ac:dyDescent="0.2">
      <c r="A5021" s="15"/>
      <c r="B5021" s="15"/>
      <c r="C5021" s="51"/>
      <c r="D5021" s="51"/>
      <c r="E5021" s="51"/>
    </row>
    <row r="5022" spans="1:5" x14ac:dyDescent="0.2">
      <c r="A5022" s="15"/>
      <c r="B5022" s="15"/>
      <c r="C5022" s="51"/>
      <c r="D5022" s="51"/>
      <c r="E5022" s="51"/>
    </row>
    <row r="5023" spans="1:5" x14ac:dyDescent="0.2">
      <c r="A5023" s="15"/>
      <c r="B5023" s="15"/>
      <c r="C5023" s="51"/>
      <c r="D5023" s="51"/>
      <c r="E5023" s="51"/>
    </row>
    <row r="5024" spans="1:5" x14ac:dyDescent="0.2">
      <c r="A5024" s="15"/>
      <c r="B5024" s="15"/>
      <c r="C5024" s="51"/>
      <c r="D5024" s="51"/>
      <c r="E5024" s="51"/>
    </row>
    <row r="5025" spans="1:5" x14ac:dyDescent="0.2">
      <c r="A5025" s="15"/>
      <c r="B5025" s="15"/>
      <c r="C5025" s="51"/>
      <c r="D5025" s="51"/>
      <c r="E5025" s="51"/>
    </row>
    <row r="5026" spans="1:5" x14ac:dyDescent="0.2">
      <c r="A5026" s="15"/>
      <c r="B5026" s="15"/>
      <c r="C5026" s="51"/>
      <c r="D5026" s="51"/>
      <c r="E5026" s="51"/>
    </row>
    <row r="5027" spans="1:5" x14ac:dyDescent="0.2">
      <c r="A5027" s="15"/>
      <c r="B5027" s="15"/>
      <c r="C5027" s="51"/>
      <c r="D5027" s="51"/>
      <c r="E5027" s="51"/>
    </row>
    <row r="5028" spans="1:5" x14ac:dyDescent="0.2">
      <c r="A5028" s="15"/>
      <c r="B5028" s="15"/>
      <c r="C5028" s="51"/>
      <c r="D5028" s="51"/>
      <c r="E5028" s="51"/>
    </row>
    <row r="5029" spans="1:5" x14ac:dyDescent="0.2">
      <c r="A5029" s="15"/>
      <c r="B5029" s="15"/>
      <c r="C5029" s="51"/>
      <c r="D5029" s="51"/>
      <c r="E5029" s="51"/>
    </row>
    <row r="5030" spans="1:5" x14ac:dyDescent="0.2">
      <c r="A5030" s="15"/>
      <c r="B5030" s="15"/>
      <c r="C5030" s="51"/>
      <c r="D5030" s="51"/>
      <c r="E5030" s="51"/>
    </row>
    <row r="5031" spans="1:5" x14ac:dyDescent="0.2">
      <c r="A5031" s="15"/>
      <c r="B5031" s="15"/>
      <c r="C5031" s="51"/>
      <c r="D5031" s="51"/>
      <c r="E5031" s="51"/>
    </row>
    <row r="5032" spans="1:5" x14ac:dyDescent="0.2">
      <c r="A5032" s="15"/>
      <c r="B5032" s="15"/>
      <c r="C5032" s="51"/>
      <c r="D5032" s="51"/>
      <c r="E5032" s="51"/>
    </row>
    <row r="5033" spans="1:5" x14ac:dyDescent="0.2">
      <c r="A5033" s="15"/>
      <c r="B5033" s="15"/>
      <c r="C5033" s="51"/>
      <c r="D5033" s="51"/>
      <c r="E5033" s="51"/>
    </row>
    <row r="5034" spans="1:5" x14ac:dyDescent="0.2">
      <c r="A5034" s="15"/>
      <c r="B5034" s="15"/>
      <c r="C5034" s="51"/>
      <c r="D5034" s="51"/>
      <c r="E5034" s="51"/>
    </row>
    <row r="5035" spans="1:5" x14ac:dyDescent="0.2">
      <c r="A5035" s="15"/>
      <c r="B5035" s="15"/>
      <c r="C5035" s="51"/>
      <c r="D5035" s="51"/>
      <c r="E5035" s="51"/>
    </row>
    <row r="5036" spans="1:5" x14ac:dyDescent="0.2">
      <c r="A5036" s="15"/>
      <c r="B5036" s="15"/>
      <c r="C5036" s="51"/>
      <c r="D5036" s="51"/>
      <c r="E5036" s="51"/>
    </row>
    <row r="5037" spans="1:5" x14ac:dyDescent="0.2">
      <c r="A5037" s="15"/>
      <c r="B5037" s="15"/>
      <c r="C5037" s="51"/>
      <c r="D5037" s="51"/>
      <c r="E5037" s="51"/>
    </row>
    <row r="5038" spans="1:5" x14ac:dyDescent="0.2">
      <c r="A5038" s="15"/>
      <c r="B5038" s="15"/>
      <c r="C5038" s="51"/>
      <c r="D5038" s="51"/>
      <c r="E5038" s="51"/>
    </row>
    <row r="5039" spans="1:5" x14ac:dyDescent="0.2">
      <c r="A5039" s="15"/>
      <c r="B5039" s="15"/>
      <c r="C5039" s="51"/>
      <c r="D5039" s="51"/>
      <c r="E5039" s="51"/>
    </row>
    <row r="5040" spans="1:5" x14ac:dyDescent="0.2">
      <c r="A5040" s="15"/>
      <c r="B5040" s="15"/>
      <c r="C5040" s="51"/>
      <c r="D5040" s="51"/>
      <c r="E5040" s="51"/>
    </row>
    <row r="5041" spans="1:5" x14ac:dyDescent="0.2">
      <c r="A5041" s="15"/>
      <c r="B5041" s="15"/>
      <c r="C5041" s="51"/>
      <c r="D5041" s="51"/>
      <c r="E5041" s="51"/>
    </row>
    <row r="5042" spans="1:5" x14ac:dyDescent="0.2">
      <c r="A5042" s="15"/>
      <c r="B5042" s="15"/>
      <c r="C5042" s="51"/>
      <c r="D5042" s="51"/>
      <c r="E5042" s="51"/>
    </row>
    <row r="5043" spans="1:5" x14ac:dyDescent="0.2">
      <c r="A5043" s="15"/>
      <c r="B5043" s="15"/>
      <c r="C5043" s="51"/>
      <c r="D5043" s="51"/>
      <c r="E5043" s="51"/>
    </row>
    <row r="5044" spans="1:5" x14ac:dyDescent="0.2">
      <c r="A5044" s="15"/>
      <c r="B5044" s="15"/>
      <c r="C5044" s="51"/>
      <c r="D5044" s="51"/>
      <c r="E5044" s="51"/>
    </row>
    <row r="5045" spans="1:5" x14ac:dyDescent="0.2">
      <c r="A5045" s="15"/>
      <c r="B5045" s="15"/>
      <c r="C5045" s="51"/>
      <c r="D5045" s="51"/>
      <c r="E5045" s="51"/>
    </row>
    <row r="5046" spans="1:5" x14ac:dyDescent="0.2">
      <c r="A5046" s="15"/>
      <c r="B5046" s="15"/>
      <c r="C5046" s="51"/>
      <c r="D5046" s="51"/>
      <c r="E5046" s="51"/>
    </row>
    <row r="5047" spans="1:5" x14ac:dyDescent="0.2">
      <c r="A5047" s="15"/>
      <c r="B5047" s="15"/>
      <c r="C5047" s="51"/>
      <c r="D5047" s="51"/>
      <c r="E5047" s="51"/>
    </row>
    <row r="5048" spans="1:5" x14ac:dyDescent="0.2">
      <c r="A5048" s="15"/>
      <c r="B5048" s="15"/>
      <c r="C5048" s="51"/>
      <c r="D5048" s="51"/>
      <c r="E5048" s="51"/>
    </row>
    <row r="5049" spans="1:5" x14ac:dyDescent="0.2">
      <c r="A5049" s="15"/>
      <c r="B5049" s="15"/>
      <c r="C5049" s="51"/>
      <c r="D5049" s="51"/>
      <c r="E5049" s="51"/>
    </row>
    <row r="5050" spans="1:5" x14ac:dyDescent="0.2">
      <c r="A5050" s="15"/>
      <c r="B5050" s="15"/>
      <c r="C5050" s="51"/>
      <c r="D5050" s="51"/>
      <c r="E5050" s="51"/>
    </row>
    <row r="5051" spans="1:5" x14ac:dyDescent="0.2">
      <c r="A5051" s="15"/>
      <c r="B5051" s="15"/>
      <c r="C5051" s="51"/>
      <c r="D5051" s="51"/>
      <c r="E5051" s="51"/>
    </row>
    <row r="5052" spans="1:5" x14ac:dyDescent="0.2">
      <c r="A5052" s="15"/>
      <c r="B5052" s="15"/>
      <c r="C5052" s="51"/>
      <c r="D5052" s="51"/>
      <c r="E5052" s="51"/>
    </row>
    <row r="5053" spans="1:5" x14ac:dyDescent="0.2">
      <c r="A5053" s="15"/>
      <c r="B5053" s="15"/>
      <c r="C5053" s="51"/>
      <c r="D5053" s="51"/>
      <c r="E5053" s="51"/>
    </row>
    <row r="5054" spans="1:5" x14ac:dyDescent="0.2">
      <c r="A5054" s="15"/>
      <c r="B5054" s="15"/>
      <c r="C5054" s="51"/>
      <c r="D5054" s="51"/>
      <c r="E5054" s="51"/>
    </row>
    <row r="5055" spans="1:5" x14ac:dyDescent="0.2">
      <c r="A5055" s="15"/>
      <c r="B5055" s="15"/>
      <c r="C5055" s="51"/>
      <c r="D5055" s="51"/>
      <c r="E5055" s="51"/>
    </row>
    <row r="5056" spans="1:5" x14ac:dyDescent="0.2">
      <c r="A5056" s="15"/>
      <c r="B5056" s="15"/>
      <c r="C5056" s="51"/>
      <c r="D5056" s="51"/>
      <c r="E5056" s="51"/>
    </row>
    <row r="5057" spans="1:5" x14ac:dyDescent="0.2">
      <c r="A5057" s="15"/>
      <c r="B5057" s="15"/>
      <c r="C5057" s="51"/>
      <c r="D5057" s="51"/>
      <c r="E5057" s="51"/>
    </row>
    <row r="5058" spans="1:5" x14ac:dyDescent="0.2">
      <c r="A5058" s="15"/>
      <c r="B5058" s="15"/>
      <c r="C5058" s="51"/>
      <c r="D5058" s="51"/>
      <c r="E5058" s="51"/>
    </row>
    <row r="5059" spans="1:5" x14ac:dyDescent="0.2">
      <c r="A5059" s="15"/>
      <c r="B5059" s="15"/>
      <c r="C5059" s="51"/>
      <c r="D5059" s="51"/>
      <c r="E5059" s="51"/>
    </row>
    <row r="5060" spans="1:5" x14ac:dyDescent="0.2">
      <c r="A5060" s="15"/>
      <c r="B5060" s="15"/>
      <c r="C5060" s="51"/>
      <c r="D5060" s="51"/>
      <c r="E5060" s="51"/>
    </row>
    <row r="5061" spans="1:5" x14ac:dyDescent="0.2">
      <c r="A5061" s="15"/>
      <c r="B5061" s="15"/>
      <c r="C5061" s="51"/>
      <c r="D5061" s="51"/>
      <c r="E5061" s="51"/>
    </row>
    <row r="5062" spans="1:5" x14ac:dyDescent="0.2">
      <c r="A5062" s="15"/>
      <c r="B5062" s="15"/>
      <c r="C5062" s="51"/>
      <c r="D5062" s="51"/>
      <c r="E5062" s="51"/>
    </row>
    <row r="5063" spans="1:5" x14ac:dyDescent="0.2">
      <c r="A5063" s="15"/>
      <c r="B5063" s="15"/>
      <c r="C5063" s="51"/>
      <c r="D5063" s="51"/>
      <c r="E5063" s="51"/>
    </row>
    <row r="5064" spans="1:5" x14ac:dyDescent="0.2">
      <c r="A5064" s="15"/>
      <c r="B5064" s="15"/>
      <c r="C5064" s="51"/>
      <c r="D5064" s="51"/>
      <c r="E5064" s="51"/>
    </row>
    <row r="5065" spans="1:5" x14ac:dyDescent="0.2">
      <c r="A5065" s="15"/>
      <c r="B5065" s="15"/>
      <c r="C5065" s="51"/>
      <c r="D5065" s="51"/>
      <c r="E5065" s="51"/>
    </row>
    <row r="5066" spans="1:5" x14ac:dyDescent="0.2">
      <c r="A5066" s="15"/>
      <c r="B5066" s="15"/>
      <c r="C5066" s="51"/>
      <c r="D5066" s="51"/>
      <c r="E5066" s="51"/>
    </row>
    <row r="5067" spans="1:5" x14ac:dyDescent="0.2">
      <c r="A5067" s="15"/>
      <c r="B5067" s="15"/>
      <c r="C5067" s="51"/>
      <c r="D5067" s="51"/>
      <c r="E5067" s="51"/>
    </row>
    <row r="5068" spans="1:5" x14ac:dyDescent="0.2">
      <c r="A5068" s="15"/>
      <c r="B5068" s="15"/>
      <c r="C5068" s="51"/>
      <c r="D5068" s="51"/>
      <c r="E5068" s="51"/>
    </row>
    <row r="5069" spans="1:5" x14ac:dyDescent="0.2">
      <c r="A5069" s="15"/>
      <c r="B5069" s="15"/>
      <c r="C5069" s="51"/>
      <c r="D5069" s="51"/>
      <c r="E5069" s="51"/>
    </row>
    <row r="5070" spans="1:5" x14ac:dyDescent="0.2">
      <c r="A5070" s="15"/>
      <c r="B5070" s="15"/>
      <c r="C5070" s="51"/>
      <c r="D5070" s="51"/>
      <c r="E5070" s="51"/>
    </row>
    <row r="5071" spans="1:5" x14ac:dyDescent="0.2">
      <c r="A5071" s="15"/>
      <c r="B5071" s="15"/>
      <c r="C5071" s="51"/>
      <c r="D5071" s="51"/>
      <c r="E5071" s="51"/>
    </row>
    <row r="5072" spans="1:5" x14ac:dyDescent="0.2">
      <c r="A5072" s="15"/>
      <c r="B5072" s="15"/>
      <c r="C5072" s="51"/>
      <c r="D5072" s="51"/>
      <c r="E5072" s="51"/>
    </row>
    <row r="5073" spans="1:5" x14ac:dyDescent="0.2">
      <c r="A5073" s="15"/>
      <c r="B5073" s="15"/>
      <c r="C5073" s="51"/>
      <c r="D5073" s="51"/>
      <c r="E5073" s="51"/>
    </row>
    <row r="5074" spans="1:5" x14ac:dyDescent="0.2">
      <c r="A5074" s="15"/>
      <c r="B5074" s="15"/>
      <c r="C5074" s="51"/>
      <c r="D5074" s="51"/>
      <c r="E5074" s="51"/>
    </row>
    <row r="5075" spans="1:5" x14ac:dyDescent="0.2">
      <c r="A5075" s="15"/>
      <c r="B5075" s="15"/>
      <c r="C5075" s="51"/>
      <c r="D5075" s="51"/>
      <c r="E5075" s="51"/>
    </row>
    <row r="5076" spans="1:5" x14ac:dyDescent="0.2">
      <c r="A5076" s="15"/>
      <c r="B5076" s="15"/>
      <c r="C5076" s="51"/>
      <c r="D5076" s="51"/>
      <c r="E5076" s="51"/>
    </row>
    <row r="5077" spans="1:5" x14ac:dyDescent="0.2">
      <c r="A5077" s="15"/>
      <c r="B5077" s="15"/>
      <c r="C5077" s="51"/>
      <c r="D5077" s="51"/>
      <c r="E5077" s="51"/>
    </row>
    <row r="5078" spans="1:5" x14ac:dyDescent="0.2">
      <c r="A5078" s="15"/>
      <c r="B5078" s="15"/>
      <c r="C5078" s="51"/>
      <c r="D5078" s="51"/>
      <c r="E5078" s="51"/>
    </row>
    <row r="5079" spans="1:5" x14ac:dyDescent="0.2">
      <c r="A5079" s="15"/>
      <c r="B5079" s="15"/>
      <c r="C5079" s="51"/>
      <c r="D5079" s="51"/>
      <c r="E5079" s="51"/>
    </row>
    <row r="5080" spans="1:5" x14ac:dyDescent="0.2">
      <c r="A5080" s="15"/>
      <c r="B5080" s="15"/>
      <c r="C5080" s="51"/>
      <c r="D5080" s="51"/>
      <c r="E5080" s="51"/>
    </row>
    <row r="5081" spans="1:5" x14ac:dyDescent="0.2">
      <c r="A5081" s="15"/>
      <c r="B5081" s="15"/>
      <c r="C5081" s="51"/>
      <c r="D5081" s="51"/>
      <c r="E5081" s="51"/>
    </row>
    <row r="5082" spans="1:5" x14ac:dyDescent="0.2">
      <c r="A5082" s="15"/>
      <c r="B5082" s="15"/>
      <c r="C5082" s="51"/>
      <c r="D5082" s="51"/>
      <c r="E5082" s="51"/>
    </row>
    <row r="5083" spans="1:5" x14ac:dyDescent="0.2">
      <c r="A5083" s="15"/>
      <c r="B5083" s="15"/>
      <c r="C5083" s="51"/>
      <c r="D5083" s="51"/>
      <c r="E5083" s="51"/>
    </row>
    <row r="5084" spans="1:5" x14ac:dyDescent="0.2">
      <c r="A5084" s="15"/>
      <c r="B5084" s="15"/>
      <c r="C5084" s="51"/>
      <c r="D5084" s="51"/>
      <c r="E5084" s="51"/>
    </row>
    <row r="5085" spans="1:5" x14ac:dyDescent="0.2">
      <c r="A5085" s="15"/>
      <c r="B5085" s="15"/>
      <c r="C5085" s="51"/>
      <c r="D5085" s="51"/>
      <c r="E5085" s="51"/>
    </row>
    <row r="5086" spans="1:5" x14ac:dyDescent="0.2">
      <c r="A5086" s="15"/>
      <c r="B5086" s="15"/>
      <c r="C5086" s="51"/>
      <c r="D5086" s="51"/>
      <c r="E5086" s="51"/>
    </row>
    <row r="5087" spans="1:5" x14ac:dyDescent="0.2">
      <c r="A5087" s="15"/>
      <c r="B5087" s="15"/>
      <c r="C5087" s="51"/>
      <c r="D5087" s="51"/>
      <c r="E5087" s="51"/>
    </row>
    <row r="5088" spans="1:5" x14ac:dyDescent="0.2">
      <c r="A5088" s="15"/>
      <c r="B5088" s="15"/>
      <c r="C5088" s="51"/>
      <c r="D5088" s="51"/>
      <c r="E5088" s="51"/>
    </row>
    <row r="5089" spans="1:5" x14ac:dyDescent="0.2">
      <c r="A5089" s="15"/>
      <c r="B5089" s="15"/>
      <c r="C5089" s="51"/>
      <c r="D5089" s="51"/>
      <c r="E5089" s="51"/>
    </row>
    <row r="5090" spans="1:5" x14ac:dyDescent="0.2">
      <c r="A5090" s="15"/>
      <c r="B5090" s="15"/>
      <c r="C5090" s="51"/>
      <c r="D5090" s="51"/>
      <c r="E5090" s="51"/>
    </row>
    <row r="5091" spans="1:5" x14ac:dyDescent="0.2">
      <c r="A5091" s="15"/>
      <c r="B5091" s="15"/>
      <c r="C5091" s="51"/>
      <c r="D5091" s="51"/>
      <c r="E5091" s="51"/>
    </row>
    <row r="5092" spans="1:5" x14ac:dyDescent="0.2">
      <c r="A5092" s="15"/>
      <c r="B5092" s="15"/>
      <c r="C5092" s="51"/>
      <c r="D5092" s="51"/>
      <c r="E5092" s="51"/>
    </row>
    <row r="5093" spans="1:5" x14ac:dyDescent="0.2">
      <c r="A5093" s="15"/>
      <c r="B5093" s="15"/>
      <c r="C5093" s="51"/>
      <c r="D5093" s="51"/>
      <c r="E5093" s="51"/>
    </row>
    <row r="5094" spans="1:5" x14ac:dyDescent="0.2">
      <c r="A5094" s="15"/>
      <c r="B5094" s="15"/>
      <c r="C5094" s="51"/>
      <c r="D5094" s="51"/>
      <c r="E5094" s="51"/>
    </row>
    <row r="5095" spans="1:5" x14ac:dyDescent="0.2">
      <c r="A5095" s="15"/>
      <c r="B5095" s="15"/>
      <c r="C5095" s="51"/>
      <c r="D5095" s="51"/>
      <c r="E5095" s="51"/>
    </row>
    <row r="5096" spans="1:5" x14ac:dyDescent="0.2">
      <c r="A5096" s="15"/>
      <c r="B5096" s="15"/>
      <c r="C5096" s="51"/>
      <c r="D5096" s="51"/>
      <c r="E5096" s="51"/>
    </row>
    <row r="5097" spans="1:5" x14ac:dyDescent="0.2">
      <c r="A5097" s="15"/>
      <c r="B5097" s="15"/>
      <c r="C5097" s="51"/>
      <c r="D5097" s="51"/>
      <c r="E5097" s="51"/>
    </row>
    <row r="5098" spans="1:5" x14ac:dyDescent="0.2">
      <c r="A5098" s="15"/>
      <c r="B5098" s="15"/>
      <c r="C5098" s="51"/>
      <c r="D5098" s="51"/>
      <c r="E5098" s="51"/>
    </row>
    <row r="5099" spans="1:5" x14ac:dyDescent="0.2">
      <c r="A5099" s="15"/>
      <c r="B5099" s="15"/>
      <c r="C5099" s="51"/>
      <c r="D5099" s="51"/>
      <c r="E5099" s="51"/>
    </row>
    <row r="5100" spans="1:5" x14ac:dyDescent="0.2">
      <c r="A5100" s="15"/>
      <c r="B5100" s="15"/>
      <c r="C5100" s="51"/>
      <c r="D5100" s="51"/>
      <c r="E5100" s="51"/>
    </row>
    <row r="5101" spans="1:5" x14ac:dyDescent="0.2">
      <c r="A5101" s="15"/>
      <c r="B5101" s="15"/>
      <c r="C5101" s="51"/>
      <c r="D5101" s="51"/>
      <c r="E5101" s="51"/>
    </row>
    <row r="5102" spans="1:5" x14ac:dyDescent="0.2">
      <c r="A5102" s="15"/>
      <c r="B5102" s="15"/>
      <c r="C5102" s="51"/>
      <c r="D5102" s="51"/>
      <c r="E5102" s="51"/>
    </row>
    <row r="5103" spans="1:5" x14ac:dyDescent="0.2">
      <c r="A5103" s="15"/>
      <c r="B5103" s="15"/>
      <c r="C5103" s="51"/>
      <c r="D5103" s="51"/>
      <c r="E5103" s="51"/>
    </row>
    <row r="5104" spans="1:5" x14ac:dyDescent="0.2">
      <c r="A5104" s="15"/>
      <c r="B5104" s="15"/>
      <c r="C5104" s="51"/>
      <c r="D5104" s="51"/>
      <c r="E5104" s="51"/>
    </row>
    <row r="5105" spans="1:5" x14ac:dyDescent="0.2">
      <c r="A5105" s="15"/>
      <c r="B5105" s="15"/>
      <c r="C5105" s="51"/>
      <c r="D5105" s="51"/>
      <c r="E5105" s="51"/>
    </row>
    <row r="5106" spans="1:5" x14ac:dyDescent="0.2">
      <c r="A5106" s="15"/>
      <c r="B5106" s="15"/>
      <c r="C5106" s="51"/>
      <c r="D5106" s="51"/>
      <c r="E5106" s="51"/>
    </row>
    <row r="5107" spans="1:5" x14ac:dyDescent="0.2">
      <c r="A5107" s="15"/>
      <c r="B5107" s="15"/>
      <c r="C5107" s="51"/>
      <c r="D5107" s="51"/>
      <c r="E5107" s="51"/>
    </row>
    <row r="5108" spans="1:5" x14ac:dyDescent="0.2">
      <c r="A5108" s="15"/>
      <c r="B5108" s="15"/>
      <c r="C5108" s="51"/>
      <c r="D5108" s="51"/>
      <c r="E5108" s="51"/>
    </row>
    <row r="5109" spans="1:5" x14ac:dyDescent="0.2">
      <c r="A5109" s="15"/>
      <c r="B5109" s="15"/>
      <c r="C5109" s="51"/>
      <c r="D5109" s="51"/>
      <c r="E5109" s="51"/>
    </row>
    <row r="5110" spans="1:5" x14ac:dyDescent="0.2">
      <c r="A5110" s="15"/>
      <c r="B5110" s="15"/>
      <c r="C5110" s="51"/>
      <c r="D5110" s="51"/>
      <c r="E5110" s="51"/>
    </row>
    <row r="5111" spans="1:5" x14ac:dyDescent="0.2">
      <c r="A5111" s="15"/>
      <c r="B5111" s="15"/>
      <c r="C5111" s="51"/>
      <c r="D5111" s="51"/>
      <c r="E5111" s="51"/>
    </row>
    <row r="5112" spans="1:5" x14ac:dyDescent="0.2">
      <c r="A5112" s="15"/>
      <c r="B5112" s="15"/>
      <c r="C5112" s="51"/>
      <c r="D5112" s="51"/>
      <c r="E5112" s="51"/>
    </row>
    <row r="5113" spans="1:5" x14ac:dyDescent="0.2">
      <c r="A5113" s="15"/>
      <c r="B5113" s="15"/>
      <c r="C5113" s="51"/>
      <c r="D5113" s="51"/>
      <c r="E5113" s="51"/>
    </row>
    <row r="5114" spans="1:5" x14ac:dyDescent="0.2">
      <c r="A5114" s="15"/>
      <c r="B5114" s="15"/>
      <c r="C5114" s="51"/>
      <c r="D5114" s="51"/>
      <c r="E5114" s="51"/>
    </row>
    <row r="5115" spans="1:5" x14ac:dyDescent="0.2">
      <c r="A5115" s="15"/>
      <c r="B5115" s="15"/>
      <c r="C5115" s="51"/>
      <c r="D5115" s="51"/>
      <c r="E5115" s="51"/>
    </row>
    <row r="5116" spans="1:5" x14ac:dyDescent="0.2">
      <c r="A5116" s="15"/>
      <c r="B5116" s="15"/>
      <c r="C5116" s="51"/>
      <c r="D5116" s="51"/>
      <c r="E5116" s="51"/>
    </row>
    <row r="5117" spans="1:5" x14ac:dyDescent="0.2">
      <c r="A5117" s="15"/>
      <c r="B5117" s="15"/>
      <c r="C5117" s="51"/>
      <c r="D5117" s="51"/>
      <c r="E5117" s="51"/>
    </row>
    <row r="5118" spans="1:5" x14ac:dyDescent="0.2">
      <c r="A5118" s="15"/>
      <c r="B5118" s="15"/>
      <c r="C5118" s="51"/>
      <c r="D5118" s="51"/>
      <c r="E5118" s="51"/>
    </row>
    <row r="5119" spans="1:5" x14ac:dyDescent="0.2">
      <c r="A5119" s="15"/>
      <c r="B5119" s="15"/>
      <c r="C5119" s="51"/>
      <c r="D5119" s="51"/>
      <c r="E5119" s="51"/>
    </row>
    <row r="5120" spans="1:5" x14ac:dyDescent="0.2">
      <c r="A5120" s="15"/>
      <c r="B5120" s="15"/>
      <c r="C5120" s="51"/>
      <c r="D5120" s="51"/>
      <c r="E5120" s="51"/>
    </row>
    <row r="5121" spans="1:5" x14ac:dyDescent="0.2">
      <c r="A5121" s="15"/>
      <c r="B5121" s="15"/>
      <c r="C5121" s="51"/>
      <c r="D5121" s="51"/>
      <c r="E5121" s="51"/>
    </row>
    <row r="5122" spans="1:5" x14ac:dyDescent="0.2">
      <c r="A5122" s="15"/>
      <c r="B5122" s="15"/>
      <c r="C5122" s="51"/>
      <c r="D5122" s="51"/>
      <c r="E5122" s="51"/>
    </row>
    <row r="5123" spans="1:5" x14ac:dyDescent="0.2">
      <c r="A5123" s="15"/>
      <c r="B5123" s="15"/>
      <c r="C5123" s="51"/>
      <c r="D5123" s="51"/>
      <c r="E5123" s="51"/>
    </row>
    <row r="5124" spans="1:5" x14ac:dyDescent="0.2">
      <c r="A5124" s="15"/>
      <c r="B5124" s="15"/>
      <c r="C5124" s="51"/>
      <c r="D5124" s="51"/>
      <c r="E5124" s="51"/>
    </row>
    <row r="5125" spans="1:5" x14ac:dyDescent="0.2">
      <c r="A5125" s="15"/>
      <c r="B5125" s="15"/>
      <c r="C5125" s="51"/>
      <c r="D5125" s="51"/>
      <c r="E5125" s="51"/>
    </row>
    <row r="5126" spans="1:5" x14ac:dyDescent="0.2">
      <c r="A5126" s="15"/>
      <c r="B5126" s="15"/>
      <c r="C5126" s="51"/>
      <c r="D5126" s="51"/>
      <c r="E5126" s="51"/>
    </row>
    <row r="5127" spans="1:5" x14ac:dyDescent="0.2">
      <c r="A5127" s="15"/>
      <c r="B5127" s="15"/>
      <c r="C5127" s="51"/>
      <c r="D5127" s="51"/>
      <c r="E5127" s="51"/>
    </row>
    <row r="5128" spans="1:5" x14ac:dyDescent="0.2">
      <c r="A5128" s="15"/>
      <c r="B5128" s="15"/>
      <c r="C5128" s="51"/>
      <c r="D5128" s="51"/>
      <c r="E5128" s="51"/>
    </row>
    <row r="5129" spans="1:5" x14ac:dyDescent="0.2">
      <c r="A5129" s="15"/>
      <c r="B5129" s="15"/>
      <c r="C5129" s="51"/>
      <c r="D5129" s="51"/>
      <c r="E5129" s="51"/>
    </row>
    <row r="5130" spans="1:5" x14ac:dyDescent="0.2">
      <c r="A5130" s="15"/>
      <c r="B5130" s="15"/>
      <c r="C5130" s="51"/>
      <c r="D5130" s="51"/>
      <c r="E5130" s="51"/>
    </row>
    <row r="5131" spans="1:5" x14ac:dyDescent="0.2">
      <c r="A5131" s="15"/>
      <c r="B5131" s="15"/>
      <c r="C5131" s="51"/>
      <c r="D5131" s="51"/>
      <c r="E5131" s="51"/>
    </row>
    <row r="5132" spans="1:5" x14ac:dyDescent="0.2">
      <c r="A5132" s="15"/>
      <c r="B5132" s="15"/>
      <c r="C5132" s="51"/>
      <c r="D5132" s="51"/>
      <c r="E5132" s="51"/>
    </row>
    <row r="5133" spans="1:5" x14ac:dyDescent="0.2">
      <c r="A5133" s="15"/>
      <c r="B5133" s="15"/>
      <c r="C5133" s="51"/>
      <c r="D5133" s="51"/>
      <c r="E5133" s="51"/>
    </row>
    <row r="5134" spans="1:5" x14ac:dyDescent="0.2">
      <c r="A5134" s="15"/>
      <c r="B5134" s="15"/>
      <c r="C5134" s="51"/>
      <c r="D5134" s="51"/>
      <c r="E5134" s="51"/>
    </row>
    <row r="5135" spans="1:5" x14ac:dyDescent="0.2">
      <c r="A5135" s="15"/>
      <c r="B5135" s="15"/>
      <c r="C5135" s="51"/>
      <c r="D5135" s="51"/>
      <c r="E5135" s="51"/>
    </row>
    <row r="5136" spans="1:5" x14ac:dyDescent="0.2">
      <c r="A5136" s="15"/>
      <c r="B5136" s="15"/>
      <c r="C5136" s="51"/>
      <c r="D5136" s="51"/>
      <c r="E5136" s="51"/>
    </row>
    <row r="5137" spans="1:5" x14ac:dyDescent="0.2">
      <c r="A5137" s="15"/>
      <c r="B5137" s="15"/>
      <c r="C5137" s="51"/>
      <c r="D5137" s="51"/>
      <c r="E5137" s="51"/>
    </row>
    <row r="5138" spans="1:5" x14ac:dyDescent="0.2">
      <c r="A5138" s="15"/>
      <c r="B5138" s="15"/>
      <c r="C5138" s="51"/>
      <c r="D5138" s="51"/>
      <c r="E5138" s="51"/>
    </row>
    <row r="5139" spans="1:5" x14ac:dyDescent="0.2">
      <c r="A5139" s="15"/>
      <c r="B5139" s="15"/>
      <c r="C5139" s="51"/>
      <c r="D5139" s="51"/>
      <c r="E5139" s="51"/>
    </row>
    <row r="5140" spans="1:5" x14ac:dyDescent="0.2">
      <c r="A5140" s="15"/>
      <c r="B5140" s="15"/>
      <c r="C5140" s="51"/>
      <c r="D5140" s="51"/>
      <c r="E5140" s="51"/>
    </row>
    <row r="5141" spans="1:5" x14ac:dyDescent="0.2">
      <c r="A5141" s="15"/>
      <c r="B5141" s="15"/>
      <c r="C5141" s="51"/>
      <c r="D5141" s="51"/>
      <c r="E5141" s="51"/>
    </row>
    <row r="5142" spans="1:5" x14ac:dyDescent="0.2">
      <c r="A5142" s="15"/>
      <c r="B5142" s="15"/>
      <c r="C5142" s="51"/>
      <c r="D5142" s="51"/>
      <c r="E5142" s="51"/>
    </row>
    <row r="5143" spans="1:5" x14ac:dyDescent="0.2">
      <c r="A5143" s="15"/>
      <c r="B5143" s="15"/>
      <c r="C5143" s="51"/>
      <c r="D5143" s="51"/>
      <c r="E5143" s="51"/>
    </row>
    <row r="5144" spans="1:5" x14ac:dyDescent="0.2">
      <c r="A5144" s="15"/>
      <c r="B5144" s="15"/>
      <c r="C5144" s="51"/>
      <c r="D5144" s="51"/>
      <c r="E5144" s="51"/>
    </row>
    <row r="5145" spans="1:5" x14ac:dyDescent="0.2">
      <c r="A5145" s="15"/>
      <c r="B5145" s="15"/>
      <c r="C5145" s="51"/>
      <c r="D5145" s="51"/>
      <c r="E5145" s="51"/>
    </row>
    <row r="5146" spans="1:5" x14ac:dyDescent="0.2">
      <c r="A5146" s="15"/>
      <c r="B5146" s="15"/>
      <c r="C5146" s="51"/>
      <c r="D5146" s="51"/>
      <c r="E5146" s="51"/>
    </row>
    <row r="5147" spans="1:5" x14ac:dyDescent="0.2">
      <c r="A5147" s="15"/>
      <c r="B5147" s="15"/>
      <c r="C5147" s="51"/>
      <c r="D5147" s="51"/>
      <c r="E5147" s="51"/>
    </row>
    <row r="5148" spans="1:5" x14ac:dyDescent="0.2">
      <c r="A5148" s="15"/>
      <c r="B5148" s="15"/>
      <c r="C5148" s="51"/>
      <c r="D5148" s="51"/>
      <c r="E5148" s="51"/>
    </row>
    <row r="5149" spans="1:5" x14ac:dyDescent="0.2">
      <c r="A5149" s="15"/>
      <c r="B5149" s="15"/>
      <c r="C5149" s="51"/>
      <c r="D5149" s="51"/>
      <c r="E5149" s="51"/>
    </row>
    <row r="5150" spans="1:5" x14ac:dyDescent="0.2">
      <c r="A5150" s="15"/>
      <c r="B5150" s="15"/>
      <c r="C5150" s="51"/>
      <c r="D5150" s="51"/>
      <c r="E5150" s="51"/>
    </row>
    <row r="5151" spans="1:5" x14ac:dyDescent="0.2">
      <c r="A5151" s="15"/>
      <c r="B5151" s="15"/>
      <c r="C5151" s="51"/>
      <c r="D5151" s="51"/>
      <c r="E5151" s="51"/>
    </row>
    <row r="5152" spans="1:5" x14ac:dyDescent="0.2">
      <c r="A5152" s="15"/>
      <c r="B5152" s="15"/>
      <c r="C5152" s="51"/>
      <c r="D5152" s="51"/>
      <c r="E5152" s="51"/>
    </row>
    <row r="5153" spans="1:5" x14ac:dyDescent="0.2">
      <c r="A5153" s="15"/>
      <c r="B5153" s="15"/>
      <c r="C5153" s="51"/>
      <c r="D5153" s="51"/>
      <c r="E5153" s="51"/>
    </row>
    <row r="5154" spans="1:5" x14ac:dyDescent="0.2">
      <c r="A5154" s="15"/>
      <c r="B5154" s="15"/>
      <c r="C5154" s="51"/>
      <c r="D5154" s="51"/>
      <c r="E5154" s="51"/>
    </row>
    <row r="5155" spans="1:5" x14ac:dyDescent="0.2">
      <c r="A5155" s="15"/>
      <c r="B5155" s="15"/>
      <c r="C5155" s="51"/>
      <c r="D5155" s="51"/>
      <c r="E5155" s="51"/>
    </row>
    <row r="5156" spans="1:5" x14ac:dyDescent="0.2">
      <c r="A5156" s="15"/>
      <c r="B5156" s="15"/>
      <c r="C5156" s="51"/>
      <c r="D5156" s="51"/>
      <c r="E5156" s="51"/>
    </row>
    <row r="5157" spans="1:5" x14ac:dyDescent="0.2">
      <c r="A5157" s="15"/>
      <c r="B5157" s="15"/>
      <c r="C5157" s="51"/>
      <c r="D5157" s="51"/>
      <c r="E5157" s="51"/>
    </row>
    <row r="5158" spans="1:5" x14ac:dyDescent="0.2">
      <c r="A5158" s="15"/>
      <c r="B5158" s="15"/>
      <c r="C5158" s="51"/>
      <c r="D5158" s="51"/>
      <c r="E5158" s="51"/>
    </row>
    <row r="5159" spans="1:5" x14ac:dyDescent="0.2">
      <c r="A5159" s="15"/>
      <c r="B5159" s="15"/>
      <c r="C5159" s="51"/>
      <c r="D5159" s="51"/>
      <c r="E5159" s="51"/>
    </row>
    <row r="5160" spans="1:5" x14ac:dyDescent="0.2">
      <c r="A5160" s="15"/>
      <c r="B5160" s="15"/>
      <c r="C5160" s="51"/>
      <c r="D5160" s="51"/>
      <c r="E5160" s="51"/>
    </row>
    <row r="5161" spans="1:5" x14ac:dyDescent="0.2">
      <c r="A5161" s="15"/>
      <c r="B5161" s="15"/>
      <c r="C5161" s="51"/>
      <c r="D5161" s="51"/>
      <c r="E5161" s="51"/>
    </row>
    <row r="5162" spans="1:5" x14ac:dyDescent="0.2">
      <c r="A5162" s="15"/>
      <c r="B5162" s="15"/>
      <c r="C5162" s="51"/>
      <c r="D5162" s="51"/>
      <c r="E5162" s="51"/>
    </row>
    <row r="5163" spans="1:5" x14ac:dyDescent="0.2">
      <c r="A5163" s="15"/>
      <c r="B5163" s="15"/>
      <c r="C5163" s="51"/>
      <c r="D5163" s="51"/>
      <c r="E5163" s="51"/>
    </row>
    <row r="5164" spans="1:5" x14ac:dyDescent="0.2">
      <c r="A5164" s="15"/>
      <c r="B5164" s="15"/>
      <c r="C5164" s="51"/>
      <c r="D5164" s="51"/>
      <c r="E5164" s="51"/>
    </row>
    <row r="5165" spans="1:5" x14ac:dyDescent="0.2">
      <c r="A5165" s="15"/>
      <c r="B5165" s="15"/>
      <c r="C5165" s="51"/>
      <c r="D5165" s="51"/>
      <c r="E5165" s="51"/>
    </row>
    <row r="5166" spans="1:5" x14ac:dyDescent="0.2">
      <c r="A5166" s="15"/>
      <c r="B5166" s="15"/>
      <c r="C5166" s="51"/>
      <c r="D5166" s="51"/>
      <c r="E5166" s="51"/>
    </row>
    <row r="5167" spans="1:5" x14ac:dyDescent="0.2">
      <c r="A5167" s="15"/>
      <c r="B5167" s="15"/>
      <c r="C5167" s="51"/>
      <c r="D5167" s="51"/>
      <c r="E5167" s="51"/>
    </row>
    <row r="5168" spans="1:5" x14ac:dyDescent="0.2">
      <c r="A5168" s="15"/>
      <c r="B5168" s="15"/>
      <c r="C5168" s="51"/>
      <c r="D5168" s="51"/>
      <c r="E5168" s="51"/>
    </row>
    <row r="5169" spans="1:5" x14ac:dyDescent="0.2">
      <c r="A5169" s="15"/>
      <c r="B5169" s="15"/>
      <c r="C5169" s="51"/>
      <c r="D5169" s="51"/>
      <c r="E5169" s="51"/>
    </row>
    <row r="5170" spans="1:5" x14ac:dyDescent="0.2">
      <c r="A5170" s="15"/>
      <c r="B5170" s="15"/>
      <c r="C5170" s="51"/>
      <c r="D5170" s="51"/>
      <c r="E5170" s="51"/>
    </row>
    <row r="5171" spans="1:5" x14ac:dyDescent="0.2">
      <c r="A5171" s="15"/>
      <c r="B5171" s="15"/>
      <c r="C5171" s="51"/>
      <c r="D5171" s="51"/>
      <c r="E5171" s="51"/>
    </row>
    <row r="5172" spans="1:5" x14ac:dyDescent="0.2">
      <c r="A5172" s="15"/>
      <c r="B5172" s="15"/>
      <c r="C5172" s="51"/>
      <c r="D5172" s="51"/>
      <c r="E5172" s="51"/>
    </row>
    <row r="5173" spans="1:5" x14ac:dyDescent="0.2">
      <c r="A5173" s="15"/>
      <c r="B5173" s="15"/>
      <c r="C5173" s="51"/>
      <c r="D5173" s="51"/>
      <c r="E5173" s="51"/>
    </row>
    <row r="5174" spans="1:5" x14ac:dyDescent="0.2">
      <c r="A5174" s="15"/>
      <c r="B5174" s="15"/>
      <c r="C5174" s="51"/>
      <c r="D5174" s="51"/>
      <c r="E5174" s="51"/>
    </row>
    <row r="5175" spans="1:5" x14ac:dyDescent="0.2">
      <c r="A5175" s="15"/>
      <c r="B5175" s="15"/>
      <c r="C5175" s="51"/>
      <c r="D5175" s="51"/>
      <c r="E5175" s="51"/>
    </row>
    <row r="5176" spans="1:5" x14ac:dyDescent="0.2">
      <c r="A5176" s="15"/>
      <c r="B5176" s="15"/>
      <c r="C5176" s="51"/>
      <c r="D5176" s="51"/>
      <c r="E5176" s="51"/>
    </row>
    <row r="5177" spans="1:5" x14ac:dyDescent="0.2">
      <c r="A5177" s="15"/>
      <c r="B5177" s="15"/>
      <c r="C5177" s="51"/>
      <c r="D5177" s="51"/>
      <c r="E5177" s="51"/>
    </row>
    <row r="5178" spans="1:5" x14ac:dyDescent="0.2">
      <c r="A5178" s="15"/>
      <c r="B5178" s="15"/>
      <c r="C5178" s="51"/>
      <c r="D5178" s="51"/>
      <c r="E5178" s="51"/>
    </row>
    <row r="5179" spans="1:5" x14ac:dyDescent="0.2">
      <c r="A5179" s="15"/>
      <c r="B5179" s="15"/>
      <c r="C5179" s="51"/>
      <c r="D5179" s="51"/>
      <c r="E5179" s="51"/>
    </row>
    <row r="5180" spans="1:5" x14ac:dyDescent="0.2">
      <c r="A5180" s="15"/>
      <c r="B5180" s="15"/>
      <c r="C5180" s="51"/>
      <c r="D5180" s="51"/>
      <c r="E5180" s="51"/>
    </row>
    <row r="5181" spans="1:5" x14ac:dyDescent="0.2">
      <c r="A5181" s="15"/>
      <c r="B5181" s="15"/>
      <c r="C5181" s="51"/>
      <c r="D5181" s="51"/>
      <c r="E5181" s="51"/>
    </row>
    <row r="5182" spans="1:5" x14ac:dyDescent="0.2">
      <c r="A5182" s="15"/>
      <c r="B5182" s="15"/>
      <c r="C5182" s="51"/>
      <c r="D5182" s="51"/>
      <c r="E5182" s="51"/>
    </row>
    <row r="5183" spans="1:5" x14ac:dyDescent="0.2">
      <c r="A5183" s="15"/>
      <c r="B5183" s="15"/>
      <c r="C5183" s="51"/>
      <c r="D5183" s="51"/>
      <c r="E5183" s="51"/>
    </row>
    <row r="5184" spans="1:5" x14ac:dyDescent="0.2">
      <c r="A5184" s="15"/>
      <c r="B5184" s="15"/>
      <c r="C5184" s="51"/>
      <c r="D5184" s="51"/>
      <c r="E5184" s="51"/>
    </row>
    <row r="5185" spans="1:5" x14ac:dyDescent="0.2">
      <c r="A5185" s="15"/>
      <c r="B5185" s="15"/>
      <c r="C5185" s="51"/>
      <c r="D5185" s="51"/>
      <c r="E5185" s="51"/>
    </row>
    <row r="5186" spans="1:5" x14ac:dyDescent="0.2">
      <c r="A5186" s="15"/>
      <c r="B5186" s="15"/>
      <c r="C5186" s="51"/>
      <c r="D5186" s="51"/>
      <c r="E5186" s="51"/>
    </row>
    <row r="5187" spans="1:5" x14ac:dyDescent="0.2">
      <c r="A5187" s="15"/>
      <c r="B5187" s="15"/>
      <c r="C5187" s="51"/>
      <c r="D5187" s="51"/>
      <c r="E5187" s="51"/>
    </row>
    <row r="5188" spans="1:5" x14ac:dyDescent="0.2">
      <c r="A5188" s="15"/>
      <c r="B5188" s="15"/>
      <c r="C5188" s="51"/>
      <c r="D5188" s="51"/>
      <c r="E5188" s="51"/>
    </row>
    <row r="5189" spans="1:5" x14ac:dyDescent="0.2">
      <c r="A5189" s="15"/>
      <c r="B5189" s="15"/>
      <c r="C5189" s="51"/>
      <c r="D5189" s="51"/>
      <c r="E5189" s="51"/>
    </row>
    <row r="5190" spans="1:5" x14ac:dyDescent="0.2">
      <c r="A5190" s="15"/>
      <c r="B5190" s="15"/>
      <c r="C5190" s="51"/>
      <c r="D5190" s="51"/>
      <c r="E5190" s="51"/>
    </row>
    <row r="5191" spans="1:5" x14ac:dyDescent="0.2">
      <c r="A5191" s="15"/>
      <c r="B5191" s="15"/>
      <c r="C5191" s="51"/>
      <c r="D5191" s="51"/>
      <c r="E5191" s="51"/>
    </row>
    <row r="5192" spans="1:5" x14ac:dyDescent="0.2">
      <c r="A5192" s="15"/>
      <c r="B5192" s="15"/>
      <c r="C5192" s="51"/>
      <c r="D5192" s="51"/>
      <c r="E5192" s="51"/>
    </row>
    <row r="5193" spans="1:5" x14ac:dyDescent="0.2">
      <c r="A5193" s="15"/>
      <c r="B5193" s="15"/>
      <c r="C5193" s="51"/>
      <c r="D5193" s="51"/>
      <c r="E5193" s="51"/>
    </row>
    <row r="5194" spans="1:5" x14ac:dyDescent="0.2">
      <c r="A5194" s="15"/>
      <c r="B5194" s="15"/>
      <c r="C5194" s="51"/>
      <c r="D5194" s="51"/>
      <c r="E5194" s="51"/>
    </row>
    <row r="5195" spans="1:5" x14ac:dyDescent="0.2">
      <c r="A5195" s="15"/>
      <c r="B5195" s="15"/>
      <c r="C5195" s="51"/>
      <c r="D5195" s="51"/>
      <c r="E5195" s="51"/>
    </row>
    <row r="5196" spans="1:5" x14ac:dyDescent="0.2">
      <c r="A5196" s="15"/>
      <c r="B5196" s="15"/>
      <c r="C5196" s="51"/>
      <c r="D5196" s="51"/>
      <c r="E5196" s="51"/>
    </row>
    <row r="5197" spans="1:5" x14ac:dyDescent="0.2">
      <c r="A5197" s="15"/>
      <c r="B5197" s="15"/>
      <c r="C5197" s="51"/>
      <c r="D5197" s="51"/>
      <c r="E5197" s="51"/>
    </row>
    <row r="5198" spans="1:5" x14ac:dyDescent="0.2">
      <c r="A5198" s="15"/>
      <c r="B5198" s="15"/>
      <c r="C5198" s="51"/>
      <c r="D5198" s="51"/>
      <c r="E5198" s="51"/>
    </row>
    <row r="5199" spans="1:5" x14ac:dyDescent="0.2">
      <c r="A5199" s="15"/>
      <c r="B5199" s="15"/>
      <c r="C5199" s="51"/>
      <c r="D5199" s="51"/>
      <c r="E5199" s="51"/>
    </row>
    <row r="5200" spans="1:5" x14ac:dyDescent="0.2">
      <c r="A5200" s="15"/>
      <c r="B5200" s="15"/>
      <c r="C5200" s="51"/>
      <c r="D5200" s="51"/>
      <c r="E5200" s="51"/>
    </row>
    <row r="5201" spans="1:5" x14ac:dyDescent="0.2">
      <c r="A5201" s="15"/>
      <c r="B5201" s="15"/>
      <c r="C5201" s="51"/>
      <c r="D5201" s="51"/>
      <c r="E5201" s="51"/>
    </row>
    <row r="5202" spans="1:5" x14ac:dyDescent="0.2">
      <c r="A5202" s="15"/>
      <c r="B5202" s="15"/>
      <c r="C5202" s="51"/>
      <c r="D5202" s="51"/>
      <c r="E5202" s="51"/>
    </row>
    <row r="5203" spans="1:5" x14ac:dyDescent="0.2">
      <c r="A5203" s="15"/>
      <c r="B5203" s="15"/>
      <c r="C5203" s="51"/>
      <c r="D5203" s="51"/>
      <c r="E5203" s="51"/>
    </row>
    <row r="5204" spans="1:5" x14ac:dyDescent="0.2">
      <c r="A5204" s="15"/>
      <c r="B5204" s="15"/>
      <c r="C5204" s="51"/>
      <c r="D5204" s="51"/>
      <c r="E5204" s="51"/>
    </row>
    <row r="5205" spans="1:5" x14ac:dyDescent="0.2">
      <c r="A5205" s="15"/>
      <c r="B5205" s="15"/>
      <c r="C5205" s="51"/>
      <c r="D5205" s="51"/>
      <c r="E5205" s="51"/>
    </row>
    <row r="5206" spans="1:5" x14ac:dyDescent="0.2">
      <c r="A5206" s="15"/>
      <c r="B5206" s="15"/>
      <c r="C5206" s="51"/>
      <c r="D5206" s="51"/>
      <c r="E5206" s="51"/>
    </row>
    <row r="5207" spans="1:5" x14ac:dyDescent="0.2">
      <c r="A5207" s="15"/>
      <c r="B5207" s="15"/>
      <c r="C5207" s="51"/>
      <c r="D5207" s="51"/>
      <c r="E5207" s="51"/>
    </row>
    <row r="5208" spans="1:5" x14ac:dyDescent="0.2">
      <c r="A5208" s="15"/>
      <c r="B5208" s="15"/>
      <c r="C5208" s="51"/>
      <c r="D5208" s="51"/>
      <c r="E5208" s="51"/>
    </row>
    <row r="5209" spans="1:5" x14ac:dyDescent="0.2">
      <c r="A5209" s="15"/>
      <c r="B5209" s="15"/>
      <c r="C5209" s="51"/>
      <c r="D5209" s="51"/>
      <c r="E5209" s="51"/>
    </row>
    <row r="5210" spans="1:5" x14ac:dyDescent="0.2">
      <c r="A5210" s="15"/>
      <c r="B5210" s="15"/>
      <c r="C5210" s="51"/>
      <c r="D5210" s="51"/>
      <c r="E5210" s="51"/>
    </row>
    <row r="5211" spans="1:5" x14ac:dyDescent="0.2">
      <c r="A5211" s="15"/>
      <c r="B5211" s="15"/>
      <c r="C5211" s="51"/>
      <c r="D5211" s="51"/>
      <c r="E5211" s="51"/>
    </row>
    <row r="5212" spans="1:5" x14ac:dyDescent="0.2">
      <c r="A5212" s="15"/>
      <c r="B5212" s="15"/>
      <c r="C5212" s="51"/>
      <c r="D5212" s="51"/>
      <c r="E5212" s="51"/>
    </row>
    <row r="5213" spans="1:5" x14ac:dyDescent="0.2">
      <c r="A5213" s="15"/>
      <c r="B5213" s="15"/>
      <c r="C5213" s="51"/>
      <c r="D5213" s="51"/>
      <c r="E5213" s="51"/>
    </row>
    <row r="5214" spans="1:5" x14ac:dyDescent="0.2">
      <c r="A5214" s="15"/>
      <c r="B5214" s="15"/>
      <c r="C5214" s="51"/>
      <c r="D5214" s="51"/>
      <c r="E5214" s="51"/>
    </row>
    <row r="5215" spans="1:5" x14ac:dyDescent="0.2">
      <c r="A5215" s="15"/>
      <c r="B5215" s="15"/>
      <c r="C5215" s="51"/>
      <c r="D5215" s="51"/>
      <c r="E5215" s="51"/>
    </row>
    <row r="5216" spans="1:5" x14ac:dyDescent="0.2">
      <c r="A5216" s="15"/>
      <c r="B5216" s="15"/>
      <c r="C5216" s="51"/>
      <c r="D5216" s="51"/>
      <c r="E5216" s="51"/>
    </row>
    <row r="5217" spans="1:5" x14ac:dyDescent="0.2">
      <c r="A5217" s="15"/>
      <c r="B5217" s="15"/>
      <c r="C5217" s="51"/>
      <c r="D5217" s="51"/>
      <c r="E5217" s="51"/>
    </row>
    <row r="5218" spans="1:5" x14ac:dyDescent="0.2">
      <c r="A5218" s="15"/>
      <c r="B5218" s="15"/>
      <c r="C5218" s="51"/>
      <c r="D5218" s="51"/>
      <c r="E5218" s="51"/>
    </row>
    <row r="5219" spans="1:5" x14ac:dyDescent="0.2">
      <c r="A5219" s="15"/>
      <c r="B5219" s="15"/>
      <c r="C5219" s="51"/>
      <c r="D5219" s="51"/>
      <c r="E5219" s="51"/>
    </row>
    <row r="5220" spans="1:5" x14ac:dyDescent="0.2">
      <c r="A5220" s="15"/>
      <c r="B5220" s="15"/>
      <c r="C5220" s="51"/>
      <c r="D5220" s="51"/>
      <c r="E5220" s="51"/>
    </row>
    <row r="5221" spans="1:5" x14ac:dyDescent="0.2">
      <c r="A5221" s="15"/>
      <c r="B5221" s="15"/>
      <c r="C5221" s="51"/>
      <c r="D5221" s="51"/>
      <c r="E5221" s="51"/>
    </row>
    <row r="5222" spans="1:5" x14ac:dyDescent="0.2">
      <c r="A5222" s="15"/>
      <c r="B5222" s="15"/>
      <c r="C5222" s="51"/>
      <c r="D5222" s="51"/>
      <c r="E5222" s="51"/>
    </row>
    <row r="5223" spans="1:5" x14ac:dyDescent="0.2">
      <c r="A5223" s="15"/>
      <c r="B5223" s="15"/>
      <c r="C5223" s="51"/>
      <c r="D5223" s="51"/>
      <c r="E5223" s="51"/>
    </row>
    <row r="5224" spans="1:5" x14ac:dyDescent="0.2">
      <c r="A5224" s="15"/>
      <c r="B5224" s="15"/>
      <c r="C5224" s="51"/>
      <c r="D5224" s="51"/>
      <c r="E5224" s="51"/>
    </row>
    <row r="5225" spans="1:5" x14ac:dyDescent="0.2">
      <c r="A5225" s="15"/>
      <c r="B5225" s="15"/>
      <c r="C5225" s="51"/>
      <c r="D5225" s="51"/>
      <c r="E5225" s="51"/>
    </row>
    <row r="5226" spans="1:5" x14ac:dyDescent="0.2">
      <c r="A5226" s="15"/>
      <c r="B5226" s="15"/>
      <c r="C5226" s="51"/>
      <c r="D5226" s="51"/>
      <c r="E5226" s="51"/>
    </row>
    <row r="5227" spans="1:5" x14ac:dyDescent="0.2">
      <c r="A5227" s="15"/>
      <c r="B5227" s="15"/>
      <c r="C5227" s="51"/>
      <c r="D5227" s="51"/>
      <c r="E5227" s="51"/>
    </row>
    <row r="5228" spans="1:5" x14ac:dyDescent="0.2">
      <c r="A5228" s="15"/>
      <c r="B5228" s="15"/>
      <c r="C5228" s="51"/>
      <c r="D5228" s="51"/>
      <c r="E5228" s="51"/>
    </row>
    <row r="5229" spans="1:5" x14ac:dyDescent="0.2">
      <c r="A5229" s="15"/>
      <c r="B5229" s="15"/>
      <c r="C5229" s="51"/>
      <c r="D5229" s="51"/>
      <c r="E5229" s="51"/>
    </row>
    <row r="5230" spans="1:5" x14ac:dyDescent="0.2">
      <c r="A5230" s="15"/>
      <c r="B5230" s="15"/>
      <c r="C5230" s="51"/>
      <c r="D5230" s="51"/>
      <c r="E5230" s="51"/>
    </row>
    <row r="5231" spans="1:5" x14ac:dyDescent="0.2">
      <c r="A5231" s="15"/>
      <c r="B5231" s="15"/>
      <c r="C5231" s="51"/>
      <c r="D5231" s="51"/>
      <c r="E5231" s="51"/>
    </row>
    <row r="5232" spans="1:5" x14ac:dyDescent="0.2">
      <c r="A5232" s="15"/>
      <c r="B5232" s="15"/>
      <c r="C5232" s="51"/>
      <c r="D5232" s="51"/>
      <c r="E5232" s="51"/>
    </row>
    <row r="5233" spans="1:5" x14ac:dyDescent="0.2">
      <c r="A5233" s="15"/>
      <c r="B5233" s="15"/>
      <c r="C5233" s="51"/>
      <c r="D5233" s="51"/>
      <c r="E5233" s="51"/>
    </row>
    <row r="5234" spans="1:5" x14ac:dyDescent="0.2">
      <c r="A5234" s="15"/>
      <c r="B5234" s="15"/>
      <c r="C5234" s="51"/>
      <c r="D5234" s="51"/>
      <c r="E5234" s="51"/>
    </row>
    <row r="5235" spans="1:5" x14ac:dyDescent="0.2">
      <c r="A5235" s="15"/>
      <c r="B5235" s="15"/>
      <c r="C5235" s="51"/>
      <c r="D5235" s="51"/>
      <c r="E5235" s="51"/>
    </row>
    <row r="5236" spans="1:5" x14ac:dyDescent="0.2">
      <c r="A5236" s="15"/>
      <c r="B5236" s="15"/>
      <c r="C5236" s="51"/>
      <c r="D5236" s="51"/>
      <c r="E5236" s="51"/>
    </row>
    <row r="5237" spans="1:5" x14ac:dyDescent="0.2">
      <c r="A5237" s="15"/>
      <c r="B5237" s="15"/>
      <c r="C5237" s="51"/>
      <c r="D5237" s="51"/>
      <c r="E5237" s="51"/>
    </row>
    <row r="5238" spans="1:5" x14ac:dyDescent="0.2">
      <c r="A5238" s="15"/>
      <c r="B5238" s="15"/>
      <c r="C5238" s="51"/>
      <c r="D5238" s="51"/>
      <c r="E5238" s="51"/>
    </row>
    <row r="5239" spans="1:5" x14ac:dyDescent="0.2">
      <c r="A5239" s="15"/>
      <c r="B5239" s="15"/>
      <c r="C5239" s="51"/>
      <c r="D5239" s="51"/>
      <c r="E5239" s="51"/>
    </row>
    <row r="5240" spans="1:5" x14ac:dyDescent="0.2">
      <c r="A5240" s="15"/>
      <c r="B5240" s="15"/>
      <c r="C5240" s="51"/>
      <c r="D5240" s="51"/>
      <c r="E5240" s="51"/>
    </row>
    <row r="5241" spans="1:5" x14ac:dyDescent="0.2">
      <c r="A5241" s="15"/>
      <c r="B5241" s="15"/>
      <c r="C5241" s="51"/>
      <c r="D5241" s="51"/>
      <c r="E5241" s="51"/>
    </row>
    <row r="5242" spans="1:5" x14ac:dyDescent="0.2">
      <c r="A5242" s="15"/>
      <c r="B5242" s="15"/>
      <c r="C5242" s="51"/>
      <c r="D5242" s="51"/>
      <c r="E5242" s="51"/>
    </row>
    <row r="5243" spans="1:5" x14ac:dyDescent="0.2">
      <c r="A5243" s="15"/>
      <c r="B5243" s="15"/>
      <c r="C5243" s="51"/>
      <c r="D5243" s="51"/>
      <c r="E5243" s="51"/>
    </row>
    <row r="5244" spans="1:5" x14ac:dyDescent="0.2">
      <c r="A5244" s="15"/>
      <c r="B5244" s="15"/>
      <c r="C5244" s="51"/>
      <c r="D5244" s="51"/>
      <c r="E5244" s="51"/>
    </row>
    <row r="5245" spans="1:5" x14ac:dyDescent="0.2">
      <c r="A5245" s="15"/>
      <c r="B5245" s="15"/>
      <c r="C5245" s="51"/>
      <c r="D5245" s="51"/>
      <c r="E5245" s="51"/>
    </row>
    <row r="5246" spans="1:5" x14ac:dyDescent="0.2">
      <c r="A5246" s="15"/>
      <c r="B5246" s="15"/>
      <c r="C5246" s="51"/>
      <c r="D5246" s="51"/>
      <c r="E5246" s="51"/>
    </row>
    <row r="5247" spans="1:5" x14ac:dyDescent="0.2">
      <c r="A5247" s="15"/>
      <c r="B5247" s="15"/>
      <c r="C5247" s="51"/>
      <c r="D5247" s="51"/>
      <c r="E5247" s="51"/>
    </row>
    <row r="5248" spans="1:5" x14ac:dyDescent="0.2">
      <c r="A5248" s="15"/>
      <c r="B5248" s="15"/>
      <c r="C5248" s="51"/>
      <c r="D5248" s="51"/>
      <c r="E5248" s="51"/>
    </row>
    <row r="5249" spans="1:5" x14ac:dyDescent="0.2">
      <c r="A5249" s="15"/>
      <c r="B5249" s="15"/>
      <c r="C5249" s="51"/>
      <c r="D5249" s="51"/>
      <c r="E5249" s="51"/>
    </row>
    <row r="5250" spans="1:5" x14ac:dyDescent="0.2">
      <c r="A5250" s="15"/>
      <c r="B5250" s="15"/>
      <c r="C5250" s="51"/>
      <c r="D5250" s="51"/>
      <c r="E5250" s="51"/>
    </row>
    <row r="5251" spans="1:5" x14ac:dyDescent="0.2">
      <c r="A5251" s="15"/>
      <c r="B5251" s="15"/>
      <c r="C5251" s="51"/>
      <c r="D5251" s="51"/>
      <c r="E5251" s="51"/>
    </row>
    <row r="5252" spans="1:5" x14ac:dyDescent="0.2">
      <c r="A5252" s="15"/>
      <c r="B5252" s="15"/>
      <c r="C5252" s="51"/>
      <c r="D5252" s="51"/>
      <c r="E5252" s="51"/>
    </row>
    <row r="5253" spans="1:5" x14ac:dyDescent="0.2">
      <c r="A5253" s="15"/>
      <c r="B5253" s="15"/>
      <c r="C5253" s="51"/>
      <c r="D5253" s="51"/>
      <c r="E5253" s="51"/>
    </row>
    <row r="5254" spans="1:5" x14ac:dyDescent="0.2">
      <c r="A5254" s="15"/>
      <c r="B5254" s="15"/>
      <c r="C5254" s="51"/>
      <c r="D5254" s="51"/>
      <c r="E5254" s="51"/>
    </row>
    <row r="5255" spans="1:5" x14ac:dyDescent="0.2">
      <c r="A5255" s="15"/>
      <c r="B5255" s="15"/>
      <c r="C5255" s="51"/>
      <c r="D5255" s="51"/>
      <c r="E5255" s="51"/>
    </row>
    <row r="5256" spans="1:5" x14ac:dyDescent="0.2">
      <c r="A5256" s="15"/>
      <c r="B5256" s="15"/>
      <c r="C5256" s="51"/>
      <c r="D5256" s="51"/>
      <c r="E5256" s="51"/>
    </row>
    <row r="5257" spans="1:5" x14ac:dyDescent="0.2">
      <c r="A5257" s="15"/>
      <c r="B5257" s="15"/>
      <c r="C5257" s="51"/>
      <c r="D5257" s="51"/>
      <c r="E5257" s="51"/>
    </row>
    <row r="5258" spans="1:5" x14ac:dyDescent="0.2">
      <c r="A5258" s="15"/>
      <c r="B5258" s="15"/>
      <c r="C5258" s="51"/>
      <c r="D5258" s="51"/>
      <c r="E5258" s="51"/>
    </row>
    <row r="5259" spans="1:5" x14ac:dyDescent="0.2">
      <c r="A5259" s="15"/>
      <c r="B5259" s="15"/>
      <c r="C5259" s="51"/>
      <c r="D5259" s="51"/>
      <c r="E5259" s="51"/>
    </row>
    <row r="5260" spans="1:5" x14ac:dyDescent="0.2">
      <c r="A5260" s="15"/>
      <c r="B5260" s="15"/>
      <c r="C5260" s="51"/>
      <c r="D5260" s="51"/>
      <c r="E5260" s="51"/>
    </row>
    <row r="5261" spans="1:5" x14ac:dyDescent="0.2">
      <c r="A5261" s="15"/>
      <c r="B5261" s="15"/>
      <c r="C5261" s="51"/>
      <c r="D5261" s="51"/>
      <c r="E5261" s="51"/>
    </row>
    <row r="5262" spans="1:5" x14ac:dyDescent="0.2">
      <c r="A5262" s="15"/>
      <c r="B5262" s="15"/>
      <c r="C5262" s="51"/>
      <c r="D5262" s="51"/>
      <c r="E5262" s="51"/>
    </row>
    <row r="5263" spans="1:5" x14ac:dyDescent="0.2">
      <c r="A5263" s="15"/>
      <c r="B5263" s="15"/>
      <c r="C5263" s="51"/>
      <c r="D5263" s="51"/>
      <c r="E5263" s="51"/>
    </row>
    <row r="5264" spans="1:5" x14ac:dyDescent="0.2">
      <c r="A5264" s="15"/>
      <c r="B5264" s="15"/>
      <c r="C5264" s="51"/>
      <c r="D5264" s="51"/>
      <c r="E5264" s="51"/>
    </row>
    <row r="5265" spans="1:5" x14ac:dyDescent="0.2">
      <c r="A5265" s="15"/>
      <c r="B5265" s="15"/>
      <c r="C5265" s="51"/>
      <c r="D5265" s="51"/>
      <c r="E5265" s="51"/>
    </row>
    <row r="5266" spans="1:5" x14ac:dyDescent="0.2">
      <c r="A5266" s="15"/>
      <c r="B5266" s="15"/>
      <c r="C5266" s="51"/>
      <c r="D5266" s="51"/>
      <c r="E5266" s="51"/>
    </row>
    <row r="5267" spans="1:5" x14ac:dyDescent="0.2">
      <c r="A5267" s="15"/>
      <c r="B5267" s="15"/>
      <c r="C5267" s="51"/>
      <c r="D5267" s="51"/>
      <c r="E5267" s="51"/>
    </row>
    <row r="5268" spans="1:5" x14ac:dyDescent="0.2">
      <c r="A5268" s="15"/>
      <c r="B5268" s="15"/>
      <c r="C5268" s="51"/>
      <c r="D5268" s="51"/>
      <c r="E5268" s="51"/>
    </row>
    <row r="5269" spans="1:5" x14ac:dyDescent="0.2">
      <c r="A5269" s="15"/>
      <c r="B5269" s="15"/>
      <c r="C5269" s="51"/>
      <c r="D5269" s="51"/>
      <c r="E5269" s="51"/>
    </row>
    <row r="5270" spans="1:5" x14ac:dyDescent="0.2">
      <c r="A5270" s="15"/>
      <c r="B5270" s="15"/>
      <c r="C5270" s="51"/>
      <c r="D5270" s="51"/>
      <c r="E5270" s="51"/>
    </row>
    <row r="5271" spans="1:5" x14ac:dyDescent="0.2">
      <c r="A5271" s="15"/>
      <c r="B5271" s="15"/>
      <c r="C5271" s="51"/>
      <c r="D5271" s="51"/>
      <c r="E5271" s="51"/>
    </row>
    <row r="5272" spans="1:5" x14ac:dyDescent="0.2">
      <c r="A5272" s="15"/>
      <c r="B5272" s="15"/>
      <c r="C5272" s="51"/>
      <c r="D5272" s="51"/>
      <c r="E5272" s="51"/>
    </row>
    <row r="5273" spans="1:5" x14ac:dyDescent="0.2">
      <c r="A5273" s="15"/>
      <c r="B5273" s="15"/>
      <c r="C5273" s="51"/>
      <c r="D5273" s="51"/>
      <c r="E5273" s="51"/>
    </row>
    <row r="5274" spans="1:5" x14ac:dyDescent="0.2">
      <c r="A5274" s="15"/>
      <c r="B5274" s="15"/>
      <c r="C5274" s="51"/>
      <c r="D5274" s="51"/>
      <c r="E5274" s="51"/>
    </row>
    <row r="5275" spans="1:5" x14ac:dyDescent="0.2">
      <c r="A5275" s="15"/>
      <c r="B5275" s="15"/>
      <c r="C5275" s="51"/>
      <c r="D5275" s="51"/>
      <c r="E5275" s="51"/>
    </row>
    <row r="5276" spans="1:5" x14ac:dyDescent="0.2">
      <c r="A5276" s="15"/>
      <c r="B5276" s="15"/>
      <c r="C5276" s="51"/>
      <c r="D5276" s="51"/>
      <c r="E5276" s="51"/>
    </row>
    <row r="5277" spans="1:5" x14ac:dyDescent="0.2">
      <c r="A5277" s="15"/>
      <c r="B5277" s="15"/>
      <c r="C5277" s="51"/>
      <c r="D5277" s="51"/>
      <c r="E5277" s="51"/>
    </row>
    <row r="5278" spans="1:5" x14ac:dyDescent="0.2">
      <c r="A5278" s="15"/>
      <c r="B5278" s="15"/>
      <c r="C5278" s="51"/>
      <c r="D5278" s="51"/>
      <c r="E5278" s="51"/>
    </row>
    <row r="5279" spans="1:5" x14ac:dyDescent="0.2">
      <c r="A5279" s="15"/>
      <c r="B5279" s="15"/>
      <c r="C5279" s="51"/>
      <c r="D5279" s="51"/>
      <c r="E5279" s="51"/>
    </row>
    <row r="5280" spans="1:5" x14ac:dyDescent="0.2">
      <c r="A5280" s="15"/>
      <c r="B5280" s="15"/>
      <c r="C5280" s="51"/>
      <c r="D5280" s="51"/>
      <c r="E5280" s="51"/>
    </row>
    <row r="5281" spans="1:5" x14ac:dyDescent="0.2">
      <c r="A5281" s="15"/>
      <c r="B5281" s="15"/>
      <c r="C5281" s="51"/>
      <c r="D5281" s="51"/>
      <c r="E5281" s="51"/>
    </row>
    <row r="5282" spans="1:5" x14ac:dyDescent="0.2">
      <c r="A5282" s="15"/>
      <c r="B5282" s="15"/>
      <c r="C5282" s="51"/>
      <c r="D5282" s="51"/>
      <c r="E5282" s="51"/>
    </row>
    <row r="5283" spans="1:5" x14ac:dyDescent="0.2">
      <c r="A5283" s="15"/>
      <c r="B5283" s="15"/>
      <c r="C5283" s="51"/>
      <c r="D5283" s="51"/>
      <c r="E5283" s="51"/>
    </row>
    <row r="5284" spans="1:5" x14ac:dyDescent="0.2">
      <c r="A5284" s="15"/>
      <c r="B5284" s="15"/>
      <c r="C5284" s="51"/>
      <c r="D5284" s="51"/>
      <c r="E5284" s="51"/>
    </row>
    <row r="5285" spans="1:5" x14ac:dyDescent="0.2">
      <c r="A5285" s="15"/>
      <c r="B5285" s="15"/>
      <c r="C5285" s="51"/>
      <c r="D5285" s="51"/>
      <c r="E5285" s="51"/>
    </row>
    <row r="5286" spans="1:5" x14ac:dyDescent="0.2">
      <c r="A5286" s="15"/>
      <c r="B5286" s="15"/>
      <c r="C5286" s="51"/>
      <c r="D5286" s="51"/>
      <c r="E5286" s="51"/>
    </row>
    <row r="5287" spans="1:5" x14ac:dyDescent="0.2">
      <c r="A5287" s="15"/>
      <c r="B5287" s="15"/>
      <c r="C5287" s="51"/>
      <c r="D5287" s="51"/>
      <c r="E5287" s="51"/>
    </row>
    <row r="5288" spans="1:5" x14ac:dyDescent="0.2">
      <c r="A5288" s="15"/>
      <c r="B5288" s="15"/>
      <c r="C5288" s="51"/>
      <c r="D5288" s="51"/>
      <c r="E5288" s="51"/>
    </row>
    <row r="5289" spans="1:5" x14ac:dyDescent="0.2">
      <c r="A5289" s="15"/>
      <c r="B5289" s="15"/>
      <c r="C5289" s="51"/>
      <c r="D5289" s="51"/>
      <c r="E5289" s="51"/>
    </row>
    <row r="5290" spans="1:5" x14ac:dyDescent="0.2">
      <c r="A5290" s="15"/>
      <c r="B5290" s="15"/>
      <c r="C5290" s="51"/>
      <c r="D5290" s="51"/>
      <c r="E5290" s="51"/>
    </row>
    <row r="5291" spans="1:5" x14ac:dyDescent="0.2">
      <c r="A5291" s="15"/>
      <c r="B5291" s="15"/>
      <c r="C5291" s="51"/>
      <c r="D5291" s="51"/>
      <c r="E5291" s="51"/>
    </row>
    <row r="5292" spans="1:5" x14ac:dyDescent="0.2">
      <c r="A5292" s="15"/>
      <c r="B5292" s="15"/>
      <c r="C5292" s="51"/>
      <c r="D5292" s="51"/>
      <c r="E5292" s="51"/>
    </row>
    <row r="5293" spans="1:5" x14ac:dyDescent="0.2">
      <c r="A5293" s="15"/>
      <c r="B5293" s="15"/>
      <c r="C5293" s="51"/>
      <c r="D5293" s="51"/>
      <c r="E5293" s="51"/>
    </row>
    <row r="5294" spans="1:5" x14ac:dyDescent="0.2">
      <c r="A5294" s="15"/>
      <c r="B5294" s="15"/>
      <c r="C5294" s="51"/>
      <c r="D5294" s="51"/>
      <c r="E5294" s="51"/>
    </row>
    <row r="5295" spans="1:5" x14ac:dyDescent="0.2">
      <c r="A5295" s="15"/>
      <c r="B5295" s="15"/>
      <c r="C5295" s="51"/>
      <c r="D5295" s="51"/>
      <c r="E5295" s="51"/>
    </row>
    <row r="5296" spans="1:5" x14ac:dyDescent="0.2">
      <c r="A5296" s="15"/>
      <c r="B5296" s="15"/>
      <c r="C5296" s="51"/>
      <c r="D5296" s="51"/>
      <c r="E5296" s="51"/>
    </row>
    <row r="5297" spans="1:5" x14ac:dyDescent="0.2">
      <c r="A5297" s="15"/>
      <c r="B5297" s="15"/>
      <c r="C5297" s="51"/>
      <c r="D5297" s="51"/>
      <c r="E5297" s="51"/>
    </row>
    <row r="5298" spans="1:5" x14ac:dyDescent="0.2">
      <c r="A5298" s="15"/>
      <c r="B5298" s="15"/>
      <c r="C5298" s="51"/>
      <c r="D5298" s="51"/>
      <c r="E5298" s="51"/>
    </row>
    <row r="5299" spans="1:5" x14ac:dyDescent="0.2">
      <c r="A5299" s="15"/>
      <c r="B5299" s="15"/>
      <c r="C5299" s="51"/>
      <c r="D5299" s="51"/>
      <c r="E5299" s="51"/>
    </row>
    <row r="5300" spans="1:5" x14ac:dyDescent="0.2">
      <c r="A5300" s="15"/>
      <c r="B5300" s="15"/>
      <c r="C5300" s="51"/>
      <c r="D5300" s="51"/>
      <c r="E5300" s="51"/>
    </row>
    <row r="5301" spans="1:5" x14ac:dyDescent="0.2">
      <c r="A5301" s="15"/>
      <c r="B5301" s="15"/>
      <c r="C5301" s="51"/>
      <c r="D5301" s="51"/>
      <c r="E5301" s="51"/>
    </row>
    <row r="5302" spans="1:5" x14ac:dyDescent="0.2">
      <c r="A5302" s="15"/>
      <c r="B5302" s="15"/>
      <c r="C5302" s="51"/>
      <c r="D5302" s="51"/>
      <c r="E5302" s="51"/>
    </row>
    <row r="5303" spans="1:5" x14ac:dyDescent="0.2">
      <c r="A5303" s="15"/>
      <c r="B5303" s="15"/>
      <c r="C5303" s="51"/>
      <c r="D5303" s="51"/>
      <c r="E5303" s="51"/>
    </row>
    <row r="5304" spans="1:5" x14ac:dyDescent="0.2">
      <c r="A5304" s="15"/>
      <c r="B5304" s="15"/>
      <c r="C5304" s="51"/>
      <c r="D5304" s="51"/>
      <c r="E5304" s="51"/>
    </row>
    <row r="5305" spans="1:5" x14ac:dyDescent="0.2">
      <c r="A5305" s="15"/>
      <c r="B5305" s="15"/>
      <c r="C5305" s="51"/>
      <c r="D5305" s="51"/>
      <c r="E5305" s="51"/>
    </row>
    <row r="5306" spans="1:5" x14ac:dyDescent="0.2">
      <c r="A5306" s="15"/>
      <c r="B5306" s="15"/>
      <c r="C5306" s="51"/>
      <c r="D5306" s="51"/>
      <c r="E5306" s="51"/>
    </row>
    <row r="5307" spans="1:5" x14ac:dyDescent="0.2">
      <c r="A5307" s="15"/>
      <c r="B5307" s="15"/>
      <c r="C5307" s="51"/>
      <c r="D5307" s="51"/>
      <c r="E5307" s="51"/>
    </row>
    <row r="5308" spans="1:5" x14ac:dyDescent="0.2">
      <c r="A5308" s="15"/>
      <c r="B5308" s="15"/>
      <c r="C5308" s="51"/>
      <c r="D5308" s="51"/>
      <c r="E5308" s="51"/>
    </row>
    <row r="5309" spans="1:5" x14ac:dyDescent="0.2">
      <c r="A5309" s="15"/>
      <c r="B5309" s="15"/>
      <c r="C5309" s="51"/>
      <c r="D5309" s="51"/>
      <c r="E5309" s="51"/>
    </row>
    <row r="5310" spans="1:5" x14ac:dyDescent="0.2">
      <c r="A5310" s="15"/>
      <c r="B5310" s="15"/>
      <c r="C5310" s="51"/>
      <c r="D5310" s="51"/>
      <c r="E5310" s="51"/>
    </row>
    <row r="5311" spans="1:5" x14ac:dyDescent="0.2">
      <c r="A5311" s="15"/>
      <c r="B5311" s="15"/>
      <c r="C5311" s="51"/>
      <c r="D5311" s="51"/>
      <c r="E5311" s="51"/>
    </row>
    <row r="5312" spans="1:5" x14ac:dyDescent="0.2">
      <c r="A5312" s="15"/>
      <c r="B5312" s="15"/>
      <c r="C5312" s="51"/>
      <c r="D5312" s="51"/>
      <c r="E5312" s="51"/>
    </row>
    <row r="5313" spans="1:5" x14ac:dyDescent="0.2">
      <c r="A5313" s="15"/>
      <c r="B5313" s="15"/>
      <c r="C5313" s="51"/>
      <c r="D5313" s="51"/>
      <c r="E5313" s="51"/>
    </row>
    <row r="5314" spans="1:5" x14ac:dyDescent="0.2">
      <c r="A5314" s="15"/>
      <c r="B5314" s="15"/>
      <c r="C5314" s="51"/>
      <c r="D5314" s="51"/>
      <c r="E5314" s="51"/>
    </row>
    <row r="5315" spans="1:5" x14ac:dyDescent="0.2">
      <c r="A5315" s="15"/>
      <c r="B5315" s="15"/>
      <c r="C5315" s="51"/>
      <c r="D5315" s="51"/>
      <c r="E5315" s="51"/>
    </row>
    <row r="5316" spans="1:5" x14ac:dyDescent="0.2">
      <c r="A5316" s="15"/>
      <c r="B5316" s="15"/>
      <c r="C5316" s="51"/>
      <c r="D5316" s="51"/>
      <c r="E5316" s="51"/>
    </row>
    <row r="5317" spans="1:5" x14ac:dyDescent="0.2">
      <c r="A5317" s="15"/>
      <c r="B5317" s="15"/>
      <c r="C5317" s="51"/>
      <c r="D5317" s="51"/>
      <c r="E5317" s="51"/>
    </row>
    <row r="5318" spans="1:5" x14ac:dyDescent="0.2">
      <c r="A5318" s="15"/>
      <c r="B5318" s="15"/>
      <c r="C5318" s="51"/>
      <c r="D5318" s="51"/>
      <c r="E5318" s="51"/>
    </row>
    <row r="5319" spans="1:5" x14ac:dyDescent="0.2">
      <c r="A5319" s="15"/>
      <c r="B5319" s="15"/>
      <c r="C5319" s="51"/>
      <c r="D5319" s="51"/>
      <c r="E5319" s="51"/>
    </row>
    <row r="5320" spans="1:5" x14ac:dyDescent="0.2">
      <c r="A5320" s="15"/>
      <c r="B5320" s="15"/>
      <c r="C5320" s="51"/>
      <c r="D5320" s="51"/>
      <c r="E5320" s="51"/>
    </row>
    <row r="5321" spans="1:5" x14ac:dyDescent="0.2">
      <c r="A5321" s="15"/>
      <c r="B5321" s="15"/>
      <c r="C5321" s="51"/>
      <c r="D5321" s="51"/>
      <c r="E5321" s="51"/>
    </row>
    <row r="5322" spans="1:5" x14ac:dyDescent="0.2">
      <c r="A5322" s="15"/>
      <c r="B5322" s="15"/>
      <c r="C5322" s="51"/>
      <c r="D5322" s="51"/>
      <c r="E5322" s="51"/>
    </row>
    <row r="5323" spans="1:5" x14ac:dyDescent="0.2">
      <c r="A5323" s="15"/>
      <c r="B5323" s="15"/>
      <c r="C5323" s="51"/>
      <c r="D5323" s="51"/>
      <c r="E5323" s="51"/>
    </row>
    <row r="5324" spans="1:5" x14ac:dyDescent="0.2">
      <c r="A5324" s="15"/>
      <c r="B5324" s="15"/>
      <c r="C5324" s="51"/>
      <c r="D5324" s="51"/>
      <c r="E5324" s="51"/>
    </row>
    <row r="5325" spans="1:5" x14ac:dyDescent="0.2">
      <c r="A5325" s="15"/>
      <c r="B5325" s="15"/>
      <c r="C5325" s="51"/>
      <c r="D5325" s="51"/>
      <c r="E5325" s="51"/>
    </row>
    <row r="5326" spans="1:5" x14ac:dyDescent="0.2">
      <c r="A5326" s="15"/>
      <c r="B5326" s="15"/>
      <c r="C5326" s="51"/>
      <c r="D5326" s="51"/>
      <c r="E5326" s="51"/>
    </row>
    <row r="5327" spans="1:5" x14ac:dyDescent="0.2">
      <c r="A5327" s="15"/>
      <c r="B5327" s="15"/>
      <c r="C5327" s="51"/>
      <c r="D5327" s="51"/>
      <c r="E5327" s="51"/>
    </row>
    <row r="5328" spans="1:5" x14ac:dyDescent="0.2">
      <c r="A5328" s="15"/>
      <c r="B5328" s="15"/>
      <c r="C5328" s="51"/>
      <c r="D5328" s="51"/>
      <c r="E5328" s="51"/>
    </row>
    <row r="5329" spans="1:5" x14ac:dyDescent="0.2">
      <c r="A5329" s="15"/>
      <c r="B5329" s="15"/>
      <c r="C5329" s="51"/>
      <c r="D5329" s="51"/>
      <c r="E5329" s="51"/>
    </row>
    <row r="5330" spans="1:5" x14ac:dyDescent="0.2">
      <c r="A5330" s="15"/>
      <c r="B5330" s="15"/>
      <c r="C5330" s="51"/>
      <c r="D5330" s="51"/>
      <c r="E5330" s="51"/>
    </row>
    <row r="5331" spans="1:5" x14ac:dyDescent="0.2">
      <c r="A5331" s="15"/>
      <c r="B5331" s="15"/>
      <c r="C5331" s="51"/>
      <c r="D5331" s="51"/>
      <c r="E5331" s="51"/>
    </row>
    <row r="5332" spans="1:5" x14ac:dyDescent="0.2">
      <c r="A5332" s="15"/>
      <c r="B5332" s="15"/>
      <c r="C5332" s="51"/>
      <c r="D5332" s="51"/>
      <c r="E5332" s="51"/>
    </row>
    <row r="5333" spans="1:5" x14ac:dyDescent="0.2">
      <c r="A5333" s="15"/>
      <c r="B5333" s="15"/>
      <c r="C5333" s="51"/>
      <c r="D5333" s="51"/>
      <c r="E5333" s="51"/>
    </row>
    <row r="5334" spans="1:5" x14ac:dyDescent="0.2">
      <c r="A5334" s="15"/>
      <c r="B5334" s="15"/>
      <c r="C5334" s="51"/>
      <c r="D5334" s="51"/>
      <c r="E5334" s="51"/>
    </row>
    <row r="5335" spans="1:5" x14ac:dyDescent="0.2">
      <c r="A5335" s="15"/>
      <c r="B5335" s="15"/>
      <c r="C5335" s="51"/>
      <c r="D5335" s="51"/>
      <c r="E5335" s="51"/>
    </row>
    <row r="5336" spans="1:5" x14ac:dyDescent="0.2">
      <c r="A5336" s="15"/>
      <c r="B5336" s="15"/>
      <c r="C5336" s="51"/>
      <c r="D5336" s="51"/>
      <c r="E5336" s="51"/>
    </row>
    <row r="5337" spans="1:5" x14ac:dyDescent="0.2">
      <c r="A5337" s="15"/>
      <c r="B5337" s="15"/>
      <c r="C5337" s="51"/>
      <c r="D5337" s="51"/>
      <c r="E5337" s="51"/>
    </row>
    <row r="5338" spans="1:5" x14ac:dyDescent="0.2">
      <c r="A5338" s="15"/>
      <c r="B5338" s="15"/>
      <c r="C5338" s="51"/>
      <c r="D5338" s="51"/>
      <c r="E5338" s="51"/>
    </row>
    <row r="5339" spans="1:5" x14ac:dyDescent="0.2">
      <c r="A5339" s="15"/>
      <c r="B5339" s="15"/>
      <c r="C5339" s="51"/>
      <c r="D5339" s="51"/>
      <c r="E5339" s="51"/>
    </row>
    <row r="5340" spans="1:5" x14ac:dyDescent="0.2">
      <c r="A5340" s="15"/>
      <c r="B5340" s="15"/>
      <c r="C5340" s="51"/>
      <c r="D5340" s="51"/>
      <c r="E5340" s="51"/>
    </row>
    <row r="5341" spans="1:5" x14ac:dyDescent="0.2">
      <c r="A5341" s="15"/>
      <c r="B5341" s="15"/>
      <c r="C5341" s="51"/>
      <c r="D5341" s="51"/>
      <c r="E5341" s="51"/>
    </row>
    <row r="5342" spans="1:5" x14ac:dyDescent="0.2">
      <c r="A5342" s="15"/>
      <c r="B5342" s="15"/>
      <c r="C5342" s="51"/>
      <c r="D5342" s="51"/>
      <c r="E5342" s="51"/>
    </row>
    <row r="5343" spans="1:5" x14ac:dyDescent="0.2">
      <c r="A5343" s="15"/>
      <c r="B5343" s="15"/>
      <c r="C5343" s="51"/>
      <c r="D5343" s="51"/>
      <c r="E5343" s="51"/>
    </row>
    <row r="5344" spans="1:5" x14ac:dyDescent="0.2">
      <c r="A5344" s="15"/>
      <c r="B5344" s="15"/>
      <c r="C5344" s="51"/>
      <c r="D5344" s="51"/>
      <c r="E5344" s="51"/>
    </row>
    <row r="5345" spans="1:5" x14ac:dyDescent="0.2">
      <c r="A5345" s="15"/>
      <c r="B5345" s="15"/>
      <c r="C5345" s="51"/>
      <c r="D5345" s="51"/>
      <c r="E5345" s="51"/>
    </row>
    <row r="5346" spans="1:5" x14ac:dyDescent="0.2">
      <c r="A5346" s="15"/>
      <c r="B5346" s="15"/>
      <c r="C5346" s="51"/>
      <c r="D5346" s="51"/>
      <c r="E5346" s="51"/>
    </row>
    <row r="5347" spans="1:5" x14ac:dyDescent="0.2">
      <c r="A5347" s="15"/>
      <c r="B5347" s="15"/>
      <c r="C5347" s="51"/>
      <c r="D5347" s="51"/>
      <c r="E5347" s="51"/>
    </row>
    <row r="5348" spans="1:5" x14ac:dyDescent="0.2">
      <c r="A5348" s="15"/>
      <c r="B5348" s="15"/>
      <c r="C5348" s="51"/>
      <c r="D5348" s="51"/>
      <c r="E5348" s="51"/>
    </row>
    <row r="5349" spans="1:5" x14ac:dyDescent="0.2">
      <c r="A5349" s="15"/>
      <c r="B5349" s="15"/>
      <c r="C5349" s="51"/>
      <c r="D5349" s="51"/>
      <c r="E5349" s="51"/>
    </row>
    <row r="5350" spans="1:5" x14ac:dyDescent="0.2">
      <c r="A5350" s="15"/>
      <c r="B5350" s="15"/>
      <c r="C5350" s="51"/>
      <c r="D5350" s="51"/>
      <c r="E5350" s="51"/>
    </row>
    <row r="5351" spans="1:5" x14ac:dyDescent="0.2">
      <c r="A5351" s="15"/>
      <c r="B5351" s="15"/>
      <c r="C5351" s="51"/>
      <c r="D5351" s="51"/>
      <c r="E5351" s="51"/>
    </row>
    <row r="5352" spans="1:5" x14ac:dyDescent="0.2">
      <c r="A5352" s="15"/>
      <c r="B5352" s="15"/>
      <c r="C5352" s="51"/>
      <c r="D5352" s="51"/>
      <c r="E5352" s="51"/>
    </row>
    <row r="5353" spans="1:5" x14ac:dyDescent="0.2">
      <c r="A5353" s="15"/>
      <c r="B5353" s="15"/>
      <c r="C5353" s="51"/>
      <c r="D5353" s="51"/>
      <c r="E5353" s="51"/>
    </row>
    <row r="5354" spans="1:5" x14ac:dyDescent="0.2">
      <c r="A5354" s="15"/>
      <c r="B5354" s="15"/>
      <c r="C5354" s="51"/>
      <c r="D5354" s="51"/>
      <c r="E5354" s="51"/>
    </row>
    <row r="5355" spans="1:5" x14ac:dyDescent="0.2">
      <c r="A5355" s="15"/>
      <c r="B5355" s="15"/>
      <c r="C5355" s="51"/>
      <c r="D5355" s="51"/>
      <c r="E5355" s="51"/>
    </row>
    <row r="5356" spans="1:5" x14ac:dyDescent="0.2">
      <c r="A5356" s="15"/>
      <c r="B5356" s="15"/>
      <c r="C5356" s="51"/>
      <c r="D5356" s="51"/>
      <c r="E5356" s="51"/>
    </row>
    <row r="5357" spans="1:5" x14ac:dyDescent="0.2">
      <c r="A5357" s="15"/>
      <c r="B5357" s="15"/>
      <c r="C5357" s="51"/>
      <c r="D5357" s="51"/>
      <c r="E5357" s="51"/>
    </row>
    <row r="5358" spans="1:5" x14ac:dyDescent="0.2">
      <c r="A5358" s="15"/>
      <c r="B5358" s="15"/>
      <c r="C5358" s="51"/>
      <c r="D5358" s="51"/>
      <c r="E5358" s="51"/>
    </row>
    <row r="5359" spans="1:5" x14ac:dyDescent="0.2">
      <c r="A5359" s="15"/>
      <c r="B5359" s="15"/>
      <c r="C5359" s="51"/>
      <c r="D5359" s="51"/>
      <c r="E5359" s="51"/>
    </row>
    <row r="5360" spans="1:5" x14ac:dyDescent="0.2">
      <c r="A5360" s="15"/>
      <c r="B5360" s="15"/>
      <c r="C5360" s="51"/>
      <c r="D5360" s="51"/>
      <c r="E5360" s="51"/>
    </row>
    <row r="5361" spans="1:5" x14ac:dyDescent="0.2">
      <c r="A5361" s="15"/>
      <c r="B5361" s="15"/>
      <c r="C5361" s="51"/>
      <c r="D5361" s="51"/>
      <c r="E5361" s="51"/>
    </row>
    <row r="5362" spans="1:5" x14ac:dyDescent="0.2">
      <c r="A5362" s="15"/>
      <c r="B5362" s="15"/>
      <c r="C5362" s="51"/>
      <c r="D5362" s="51"/>
      <c r="E5362" s="51"/>
    </row>
    <row r="5363" spans="1:5" x14ac:dyDescent="0.2">
      <c r="A5363" s="15"/>
      <c r="B5363" s="15"/>
      <c r="C5363" s="51"/>
      <c r="D5363" s="51"/>
      <c r="E5363" s="51"/>
    </row>
    <row r="5364" spans="1:5" x14ac:dyDescent="0.2">
      <c r="A5364" s="15"/>
      <c r="B5364" s="15"/>
      <c r="C5364" s="51"/>
      <c r="D5364" s="51"/>
      <c r="E5364" s="51"/>
    </row>
    <row r="5365" spans="1:5" x14ac:dyDescent="0.2">
      <c r="A5365" s="15"/>
      <c r="B5365" s="15"/>
      <c r="C5365" s="51"/>
      <c r="D5365" s="51"/>
      <c r="E5365" s="51"/>
    </row>
    <row r="5366" spans="1:5" x14ac:dyDescent="0.2">
      <c r="A5366" s="15"/>
      <c r="B5366" s="15"/>
      <c r="C5366" s="51"/>
      <c r="D5366" s="51"/>
      <c r="E5366" s="51"/>
    </row>
    <row r="5367" spans="1:5" x14ac:dyDescent="0.2">
      <c r="A5367" s="15"/>
      <c r="B5367" s="15"/>
      <c r="C5367" s="51"/>
      <c r="D5367" s="51"/>
      <c r="E5367" s="51"/>
    </row>
    <row r="5368" spans="1:5" x14ac:dyDescent="0.2">
      <c r="A5368" s="15"/>
      <c r="B5368" s="15"/>
      <c r="C5368" s="51"/>
      <c r="D5368" s="51"/>
      <c r="E5368" s="51"/>
    </row>
    <row r="5369" spans="1:5" x14ac:dyDescent="0.2">
      <c r="A5369" s="15"/>
      <c r="B5369" s="15"/>
      <c r="C5369" s="51"/>
      <c r="D5369" s="51"/>
      <c r="E5369" s="51"/>
    </row>
    <row r="5370" spans="1:5" x14ac:dyDescent="0.2">
      <c r="A5370" s="15"/>
      <c r="B5370" s="15"/>
      <c r="C5370" s="51"/>
      <c r="D5370" s="51"/>
      <c r="E5370" s="51"/>
    </row>
    <row r="5371" spans="1:5" x14ac:dyDescent="0.2">
      <c r="A5371" s="15"/>
      <c r="B5371" s="15"/>
      <c r="C5371" s="51"/>
      <c r="D5371" s="51"/>
      <c r="E5371" s="51"/>
    </row>
    <row r="5372" spans="1:5" x14ac:dyDescent="0.2">
      <c r="A5372" s="15"/>
      <c r="B5372" s="15"/>
      <c r="C5372" s="51"/>
      <c r="D5372" s="51"/>
      <c r="E5372" s="51"/>
    </row>
    <row r="5373" spans="1:5" x14ac:dyDescent="0.2">
      <c r="A5373" s="15"/>
      <c r="B5373" s="15"/>
      <c r="C5373" s="51"/>
      <c r="D5373" s="51"/>
      <c r="E5373" s="51"/>
    </row>
    <row r="5374" spans="1:5" x14ac:dyDescent="0.2">
      <c r="A5374" s="15"/>
      <c r="B5374" s="15"/>
      <c r="C5374" s="51"/>
      <c r="D5374" s="51"/>
      <c r="E5374" s="51"/>
    </row>
    <row r="5375" spans="1:5" x14ac:dyDescent="0.2">
      <c r="A5375" s="15"/>
      <c r="B5375" s="15"/>
      <c r="C5375" s="51"/>
      <c r="D5375" s="51"/>
      <c r="E5375" s="51"/>
    </row>
    <row r="5376" spans="1:5" x14ac:dyDescent="0.2">
      <c r="A5376" s="15"/>
      <c r="B5376" s="15"/>
      <c r="C5376" s="51"/>
      <c r="D5376" s="51"/>
      <c r="E5376" s="51"/>
    </row>
    <row r="5377" spans="1:5" x14ac:dyDescent="0.2">
      <c r="A5377" s="15"/>
      <c r="B5377" s="15"/>
      <c r="C5377" s="51"/>
      <c r="D5377" s="51"/>
      <c r="E5377" s="51"/>
    </row>
    <row r="5378" spans="1:5" x14ac:dyDescent="0.2">
      <c r="A5378" s="15"/>
      <c r="B5378" s="15"/>
      <c r="C5378" s="51"/>
      <c r="D5378" s="51"/>
      <c r="E5378" s="51"/>
    </row>
    <row r="5379" spans="1:5" x14ac:dyDescent="0.2">
      <c r="A5379" s="15"/>
      <c r="B5379" s="15"/>
      <c r="C5379" s="51"/>
      <c r="D5379" s="51"/>
      <c r="E5379" s="51"/>
    </row>
    <row r="5380" spans="1:5" x14ac:dyDescent="0.2">
      <c r="A5380" s="15"/>
      <c r="B5380" s="15"/>
      <c r="C5380" s="51"/>
      <c r="D5380" s="51"/>
      <c r="E5380" s="51"/>
    </row>
    <row r="5381" spans="1:5" x14ac:dyDescent="0.2">
      <c r="A5381" s="15"/>
      <c r="B5381" s="15"/>
      <c r="C5381" s="51"/>
      <c r="D5381" s="51"/>
      <c r="E5381" s="51"/>
    </row>
    <row r="5382" spans="1:5" x14ac:dyDescent="0.2">
      <c r="A5382" s="15"/>
      <c r="B5382" s="15"/>
      <c r="C5382" s="51"/>
      <c r="D5382" s="51"/>
      <c r="E5382" s="51"/>
    </row>
    <row r="5383" spans="1:5" x14ac:dyDescent="0.2">
      <c r="A5383" s="15"/>
      <c r="B5383" s="15"/>
      <c r="C5383" s="51"/>
      <c r="D5383" s="51"/>
      <c r="E5383" s="51"/>
    </row>
    <row r="5384" spans="1:5" x14ac:dyDescent="0.2">
      <c r="A5384" s="15"/>
      <c r="B5384" s="15"/>
      <c r="C5384" s="51"/>
      <c r="D5384" s="51"/>
      <c r="E5384" s="51"/>
    </row>
    <row r="5385" spans="1:5" x14ac:dyDescent="0.2">
      <c r="A5385" s="15"/>
      <c r="B5385" s="15"/>
      <c r="C5385" s="51"/>
      <c r="D5385" s="51"/>
      <c r="E5385" s="51"/>
    </row>
    <row r="5386" spans="1:5" x14ac:dyDescent="0.2">
      <c r="A5386" s="15"/>
      <c r="B5386" s="15"/>
      <c r="C5386" s="51"/>
      <c r="D5386" s="51"/>
      <c r="E5386" s="51"/>
    </row>
    <row r="5387" spans="1:5" x14ac:dyDescent="0.2">
      <c r="A5387" s="15"/>
      <c r="B5387" s="15"/>
      <c r="C5387" s="51"/>
      <c r="D5387" s="51"/>
      <c r="E5387" s="51"/>
    </row>
    <row r="5388" spans="1:5" x14ac:dyDescent="0.2">
      <c r="A5388" s="15"/>
      <c r="B5388" s="15"/>
      <c r="C5388" s="51"/>
      <c r="D5388" s="51"/>
      <c r="E5388" s="51"/>
    </row>
    <row r="5389" spans="1:5" x14ac:dyDescent="0.2">
      <c r="A5389" s="15"/>
      <c r="B5389" s="15"/>
      <c r="C5389" s="51"/>
      <c r="D5389" s="51"/>
      <c r="E5389" s="51"/>
    </row>
    <row r="5390" spans="1:5" x14ac:dyDescent="0.2">
      <c r="A5390" s="15"/>
      <c r="B5390" s="15"/>
      <c r="C5390" s="51"/>
      <c r="D5390" s="51"/>
      <c r="E5390" s="51"/>
    </row>
    <row r="5391" spans="1:5" x14ac:dyDescent="0.2">
      <c r="A5391" s="15"/>
      <c r="B5391" s="15"/>
      <c r="C5391" s="51"/>
      <c r="D5391" s="51"/>
      <c r="E5391" s="51"/>
    </row>
    <row r="5392" spans="1:5" x14ac:dyDescent="0.2">
      <c r="A5392" s="15"/>
      <c r="B5392" s="15"/>
      <c r="C5392" s="51"/>
      <c r="D5392" s="51"/>
      <c r="E5392" s="51"/>
    </row>
    <row r="5393" spans="1:5" x14ac:dyDescent="0.2">
      <c r="A5393" s="15"/>
      <c r="B5393" s="15"/>
      <c r="C5393" s="51"/>
      <c r="D5393" s="51"/>
      <c r="E5393" s="51"/>
    </row>
    <row r="5394" spans="1:5" x14ac:dyDescent="0.2">
      <c r="A5394" s="15"/>
      <c r="B5394" s="15"/>
      <c r="C5394" s="51"/>
      <c r="D5394" s="51"/>
      <c r="E5394" s="51"/>
    </row>
    <row r="5395" spans="1:5" x14ac:dyDescent="0.2">
      <c r="A5395" s="15"/>
      <c r="B5395" s="15"/>
      <c r="C5395" s="51"/>
      <c r="D5395" s="51"/>
      <c r="E5395" s="51"/>
    </row>
    <row r="5396" spans="1:5" x14ac:dyDescent="0.2">
      <c r="A5396" s="15"/>
      <c r="B5396" s="15"/>
      <c r="C5396" s="51"/>
      <c r="D5396" s="51"/>
      <c r="E5396" s="51"/>
    </row>
    <row r="5397" spans="1:5" x14ac:dyDescent="0.2">
      <c r="A5397" s="15"/>
      <c r="B5397" s="15"/>
      <c r="C5397" s="51"/>
      <c r="D5397" s="51"/>
      <c r="E5397" s="51"/>
    </row>
    <row r="5398" spans="1:5" x14ac:dyDescent="0.2">
      <c r="A5398" s="15"/>
      <c r="B5398" s="15"/>
      <c r="C5398" s="51"/>
      <c r="D5398" s="51"/>
      <c r="E5398" s="51"/>
    </row>
    <row r="5399" spans="1:5" x14ac:dyDescent="0.2">
      <c r="A5399" s="15"/>
      <c r="B5399" s="15"/>
      <c r="C5399" s="51"/>
      <c r="D5399" s="51"/>
      <c r="E5399" s="51"/>
    </row>
    <row r="5400" spans="1:5" x14ac:dyDescent="0.2">
      <c r="A5400" s="15"/>
      <c r="B5400" s="15"/>
      <c r="C5400" s="51"/>
      <c r="D5400" s="51"/>
      <c r="E5400" s="51"/>
    </row>
    <row r="5401" spans="1:5" x14ac:dyDescent="0.2">
      <c r="A5401" s="15"/>
      <c r="B5401" s="15"/>
      <c r="C5401" s="51"/>
      <c r="D5401" s="51"/>
      <c r="E5401" s="51"/>
    </row>
    <row r="5402" spans="1:5" x14ac:dyDescent="0.2">
      <c r="A5402" s="15"/>
      <c r="B5402" s="15"/>
      <c r="C5402" s="51"/>
      <c r="D5402" s="51"/>
      <c r="E5402" s="51"/>
    </row>
    <row r="5403" spans="1:5" x14ac:dyDescent="0.2">
      <c r="A5403" s="15"/>
      <c r="B5403" s="15"/>
      <c r="C5403" s="51"/>
      <c r="D5403" s="51"/>
      <c r="E5403" s="51"/>
    </row>
    <row r="5404" spans="1:5" x14ac:dyDescent="0.2">
      <c r="A5404" s="15"/>
      <c r="B5404" s="15"/>
      <c r="C5404" s="51"/>
      <c r="D5404" s="51"/>
      <c r="E5404" s="51"/>
    </row>
    <row r="5405" spans="1:5" x14ac:dyDescent="0.2">
      <c r="A5405" s="15"/>
      <c r="B5405" s="15"/>
      <c r="C5405" s="51"/>
      <c r="D5405" s="51"/>
      <c r="E5405" s="51"/>
    </row>
    <row r="5406" spans="1:5" x14ac:dyDescent="0.2">
      <c r="A5406" s="15"/>
      <c r="B5406" s="15"/>
      <c r="C5406" s="51"/>
      <c r="D5406" s="51"/>
      <c r="E5406" s="51"/>
    </row>
    <row r="5407" spans="1:5" x14ac:dyDescent="0.2">
      <c r="A5407" s="15"/>
      <c r="B5407" s="15"/>
      <c r="C5407" s="51"/>
      <c r="D5407" s="51"/>
      <c r="E5407" s="51"/>
    </row>
    <row r="5408" spans="1:5" x14ac:dyDescent="0.2">
      <c r="A5408" s="15"/>
      <c r="B5408" s="15"/>
      <c r="C5408" s="51"/>
      <c r="D5408" s="51"/>
      <c r="E5408" s="51"/>
    </row>
    <row r="5409" spans="1:5" x14ac:dyDescent="0.2">
      <c r="A5409" s="15"/>
      <c r="B5409" s="15"/>
      <c r="C5409" s="51"/>
      <c r="D5409" s="51"/>
      <c r="E5409" s="51"/>
    </row>
    <row r="5410" spans="1:5" x14ac:dyDescent="0.2">
      <c r="A5410" s="15"/>
      <c r="B5410" s="15"/>
      <c r="C5410" s="51"/>
      <c r="D5410" s="51"/>
      <c r="E5410" s="51"/>
    </row>
    <row r="5411" spans="1:5" x14ac:dyDescent="0.2">
      <c r="A5411" s="15"/>
      <c r="B5411" s="15"/>
      <c r="C5411" s="51"/>
      <c r="D5411" s="51"/>
      <c r="E5411" s="51"/>
    </row>
    <row r="5412" spans="1:5" x14ac:dyDescent="0.2">
      <c r="A5412" s="15"/>
      <c r="B5412" s="15"/>
      <c r="C5412" s="51"/>
      <c r="D5412" s="51"/>
      <c r="E5412" s="51"/>
    </row>
    <row r="5413" spans="1:5" x14ac:dyDescent="0.2">
      <c r="A5413" s="15"/>
      <c r="B5413" s="15"/>
      <c r="C5413" s="51"/>
      <c r="D5413" s="51"/>
      <c r="E5413" s="51"/>
    </row>
    <row r="5414" spans="1:5" x14ac:dyDescent="0.2">
      <c r="A5414" s="15"/>
      <c r="B5414" s="15"/>
      <c r="C5414" s="51"/>
      <c r="D5414" s="51"/>
      <c r="E5414" s="51"/>
    </row>
    <row r="5415" spans="1:5" x14ac:dyDescent="0.2">
      <c r="A5415" s="15"/>
      <c r="B5415" s="15"/>
      <c r="C5415" s="51"/>
      <c r="D5415" s="51"/>
      <c r="E5415" s="51"/>
    </row>
    <row r="5416" spans="1:5" x14ac:dyDescent="0.2">
      <c r="A5416" s="15"/>
      <c r="B5416" s="15"/>
      <c r="C5416" s="51"/>
      <c r="D5416" s="51"/>
      <c r="E5416" s="51"/>
    </row>
    <row r="5417" spans="1:5" x14ac:dyDescent="0.2">
      <c r="A5417" s="15"/>
      <c r="B5417" s="15"/>
      <c r="C5417" s="51"/>
      <c r="D5417" s="51"/>
      <c r="E5417" s="51"/>
    </row>
    <row r="5418" spans="1:5" x14ac:dyDescent="0.2">
      <c r="A5418" s="15"/>
      <c r="B5418" s="15"/>
      <c r="C5418" s="51"/>
      <c r="D5418" s="51"/>
      <c r="E5418" s="51"/>
    </row>
    <row r="5419" spans="1:5" x14ac:dyDescent="0.2">
      <c r="A5419" s="15"/>
      <c r="B5419" s="15"/>
      <c r="C5419" s="51"/>
      <c r="D5419" s="51"/>
      <c r="E5419" s="51"/>
    </row>
    <row r="5420" spans="1:5" x14ac:dyDescent="0.2">
      <c r="A5420" s="15"/>
      <c r="B5420" s="15"/>
      <c r="C5420" s="51"/>
      <c r="D5420" s="51"/>
      <c r="E5420" s="51"/>
    </row>
    <row r="5421" spans="1:5" x14ac:dyDescent="0.2">
      <c r="A5421" s="15"/>
      <c r="B5421" s="15"/>
      <c r="C5421" s="51"/>
      <c r="D5421" s="51"/>
      <c r="E5421" s="51"/>
    </row>
    <row r="5422" spans="1:5" x14ac:dyDescent="0.2">
      <c r="A5422" s="15"/>
      <c r="B5422" s="15"/>
      <c r="C5422" s="51"/>
      <c r="D5422" s="51"/>
      <c r="E5422" s="51"/>
    </row>
    <row r="5423" spans="1:5" x14ac:dyDescent="0.2">
      <c r="A5423" s="15"/>
      <c r="B5423" s="15"/>
      <c r="C5423" s="51"/>
      <c r="D5423" s="51"/>
      <c r="E5423" s="51"/>
    </row>
    <row r="5424" spans="1:5" x14ac:dyDescent="0.2">
      <c r="A5424" s="15"/>
      <c r="B5424" s="15"/>
      <c r="C5424" s="51"/>
      <c r="D5424" s="51"/>
      <c r="E5424" s="51"/>
    </row>
    <row r="5425" spans="1:5" x14ac:dyDescent="0.2">
      <c r="A5425" s="15"/>
      <c r="B5425" s="15"/>
      <c r="C5425" s="51"/>
      <c r="D5425" s="51"/>
      <c r="E5425" s="51"/>
    </row>
    <row r="5426" spans="1:5" x14ac:dyDescent="0.2">
      <c r="A5426" s="15"/>
      <c r="B5426" s="15"/>
      <c r="C5426" s="51"/>
      <c r="D5426" s="51"/>
      <c r="E5426" s="51"/>
    </row>
    <row r="5427" spans="1:5" x14ac:dyDescent="0.2">
      <c r="A5427" s="15"/>
      <c r="B5427" s="15"/>
      <c r="C5427" s="51"/>
      <c r="D5427" s="51"/>
      <c r="E5427" s="51"/>
    </row>
    <row r="5428" spans="1:5" x14ac:dyDescent="0.2">
      <c r="A5428" s="15"/>
      <c r="B5428" s="15"/>
      <c r="C5428" s="51"/>
      <c r="D5428" s="51"/>
      <c r="E5428" s="51"/>
    </row>
    <row r="5429" spans="1:5" x14ac:dyDescent="0.2">
      <c r="A5429" s="15"/>
      <c r="B5429" s="15"/>
      <c r="C5429" s="51"/>
      <c r="D5429" s="51"/>
      <c r="E5429" s="51"/>
    </row>
    <row r="5430" spans="1:5" x14ac:dyDescent="0.2">
      <c r="A5430" s="15"/>
      <c r="B5430" s="15"/>
      <c r="C5430" s="51"/>
      <c r="D5430" s="51"/>
      <c r="E5430" s="51"/>
    </row>
    <row r="5431" spans="1:5" x14ac:dyDescent="0.2">
      <c r="A5431" s="15"/>
      <c r="B5431" s="15"/>
      <c r="C5431" s="51"/>
      <c r="D5431" s="51"/>
      <c r="E5431" s="51"/>
    </row>
    <row r="5432" spans="1:5" x14ac:dyDescent="0.2">
      <c r="A5432" s="15"/>
      <c r="B5432" s="15"/>
      <c r="C5432" s="51"/>
      <c r="D5432" s="51"/>
      <c r="E5432" s="51"/>
    </row>
    <row r="5433" spans="1:5" x14ac:dyDescent="0.2">
      <c r="A5433" s="15"/>
      <c r="B5433" s="15"/>
      <c r="C5433" s="51"/>
      <c r="D5433" s="51"/>
      <c r="E5433" s="51"/>
    </row>
    <row r="5434" spans="1:5" x14ac:dyDescent="0.2">
      <c r="A5434" s="15"/>
      <c r="B5434" s="15"/>
      <c r="C5434" s="51"/>
      <c r="D5434" s="51"/>
      <c r="E5434" s="51"/>
    </row>
    <row r="5435" spans="1:5" x14ac:dyDescent="0.2">
      <c r="A5435" s="15"/>
      <c r="B5435" s="15"/>
      <c r="C5435" s="51"/>
      <c r="D5435" s="51"/>
      <c r="E5435" s="51"/>
    </row>
    <row r="5436" spans="1:5" x14ac:dyDescent="0.2">
      <c r="A5436" s="15"/>
      <c r="B5436" s="15"/>
      <c r="C5436" s="51"/>
      <c r="D5436" s="51"/>
      <c r="E5436" s="51"/>
    </row>
    <row r="5437" spans="1:5" x14ac:dyDescent="0.2">
      <c r="A5437" s="15"/>
      <c r="B5437" s="15"/>
      <c r="C5437" s="51"/>
      <c r="D5437" s="51"/>
      <c r="E5437" s="51"/>
    </row>
    <row r="5438" spans="1:5" x14ac:dyDescent="0.2">
      <c r="A5438" s="15"/>
      <c r="B5438" s="15"/>
      <c r="C5438" s="51"/>
      <c r="D5438" s="51"/>
      <c r="E5438" s="51"/>
    </row>
    <row r="5439" spans="1:5" x14ac:dyDescent="0.2">
      <c r="A5439" s="15"/>
      <c r="B5439" s="15"/>
      <c r="C5439" s="51"/>
      <c r="D5439" s="51"/>
      <c r="E5439" s="51"/>
    </row>
    <row r="5440" spans="1:5" x14ac:dyDescent="0.2">
      <c r="A5440" s="15"/>
      <c r="B5440" s="15"/>
      <c r="C5440" s="51"/>
      <c r="D5440" s="51"/>
      <c r="E5440" s="51"/>
    </row>
    <row r="5441" spans="1:5" x14ac:dyDescent="0.2">
      <c r="A5441" s="15"/>
      <c r="B5441" s="15"/>
      <c r="C5441" s="51"/>
      <c r="D5441" s="51"/>
      <c r="E5441" s="51"/>
    </row>
    <row r="5442" spans="1:5" x14ac:dyDescent="0.2">
      <c r="A5442" s="15"/>
      <c r="B5442" s="15"/>
      <c r="C5442" s="51"/>
      <c r="D5442" s="51"/>
      <c r="E5442" s="51"/>
    </row>
    <row r="5443" spans="1:5" x14ac:dyDescent="0.2">
      <c r="A5443" s="15"/>
      <c r="B5443" s="15"/>
      <c r="C5443" s="51"/>
      <c r="D5443" s="51"/>
      <c r="E5443" s="51"/>
    </row>
    <row r="5444" spans="1:5" x14ac:dyDescent="0.2">
      <c r="A5444" s="15"/>
      <c r="B5444" s="15"/>
      <c r="C5444" s="51"/>
      <c r="D5444" s="51"/>
      <c r="E5444" s="51"/>
    </row>
    <row r="5445" spans="1:5" x14ac:dyDescent="0.2">
      <c r="A5445" s="15"/>
      <c r="B5445" s="15"/>
      <c r="C5445" s="51"/>
      <c r="D5445" s="51"/>
      <c r="E5445" s="51"/>
    </row>
    <row r="5446" spans="1:5" x14ac:dyDescent="0.2">
      <c r="A5446" s="15"/>
      <c r="B5446" s="15"/>
      <c r="C5446" s="51"/>
      <c r="D5446" s="51"/>
      <c r="E5446" s="51"/>
    </row>
    <row r="5447" spans="1:5" x14ac:dyDescent="0.2">
      <c r="A5447" s="15"/>
      <c r="B5447" s="15"/>
      <c r="C5447" s="51"/>
      <c r="D5447" s="51"/>
      <c r="E5447" s="51"/>
    </row>
    <row r="5448" spans="1:5" x14ac:dyDescent="0.2">
      <c r="A5448" s="15"/>
      <c r="B5448" s="15"/>
      <c r="C5448" s="51"/>
      <c r="D5448" s="51"/>
      <c r="E5448" s="51"/>
    </row>
    <row r="5449" spans="1:5" x14ac:dyDescent="0.2">
      <c r="A5449" s="15"/>
      <c r="B5449" s="15"/>
      <c r="C5449" s="51"/>
      <c r="D5449" s="51"/>
      <c r="E5449" s="51"/>
    </row>
    <row r="5450" spans="1:5" x14ac:dyDescent="0.2">
      <c r="A5450" s="15"/>
      <c r="B5450" s="15"/>
      <c r="C5450" s="51"/>
      <c r="D5450" s="51"/>
      <c r="E5450" s="51"/>
    </row>
    <row r="5451" spans="1:5" x14ac:dyDescent="0.2">
      <c r="A5451" s="15"/>
      <c r="B5451" s="15"/>
      <c r="C5451" s="51"/>
      <c r="D5451" s="51"/>
      <c r="E5451" s="51"/>
    </row>
    <row r="5452" spans="1:5" x14ac:dyDescent="0.2">
      <c r="A5452" s="15"/>
      <c r="B5452" s="15"/>
      <c r="C5452" s="51"/>
      <c r="D5452" s="51"/>
      <c r="E5452" s="51"/>
    </row>
    <row r="5453" spans="1:5" x14ac:dyDescent="0.2">
      <c r="A5453" s="15"/>
      <c r="B5453" s="15"/>
      <c r="C5453" s="51"/>
      <c r="D5453" s="51"/>
      <c r="E5453" s="51"/>
    </row>
    <row r="5454" spans="1:5" x14ac:dyDescent="0.2">
      <c r="A5454" s="15"/>
      <c r="B5454" s="15"/>
      <c r="C5454" s="51"/>
      <c r="D5454" s="51"/>
      <c r="E5454" s="51"/>
    </row>
    <row r="5455" spans="1:5" x14ac:dyDescent="0.2">
      <c r="A5455" s="15"/>
      <c r="B5455" s="15"/>
      <c r="C5455" s="51"/>
      <c r="D5455" s="51"/>
      <c r="E5455" s="51"/>
    </row>
    <row r="5456" spans="1:5" x14ac:dyDescent="0.2">
      <c r="A5456" s="15"/>
      <c r="B5456" s="15"/>
      <c r="C5456" s="51"/>
      <c r="D5456" s="51"/>
      <c r="E5456" s="51"/>
    </row>
    <row r="5457" spans="1:5" x14ac:dyDescent="0.2">
      <c r="A5457" s="15"/>
      <c r="B5457" s="15"/>
      <c r="C5457" s="51"/>
      <c r="D5457" s="51"/>
      <c r="E5457" s="51"/>
    </row>
    <row r="5458" spans="1:5" x14ac:dyDescent="0.2">
      <c r="A5458" s="15"/>
      <c r="B5458" s="15"/>
      <c r="C5458" s="51"/>
      <c r="D5458" s="51"/>
      <c r="E5458" s="51"/>
    </row>
    <row r="5459" spans="1:5" x14ac:dyDescent="0.2">
      <c r="A5459" s="15"/>
      <c r="B5459" s="15"/>
      <c r="C5459" s="51"/>
      <c r="D5459" s="51"/>
      <c r="E5459" s="51"/>
    </row>
    <row r="5460" spans="1:5" x14ac:dyDescent="0.2">
      <c r="A5460" s="15"/>
      <c r="B5460" s="15"/>
      <c r="C5460" s="51"/>
      <c r="D5460" s="51"/>
      <c r="E5460" s="51"/>
    </row>
    <row r="5461" spans="1:5" x14ac:dyDescent="0.2">
      <c r="A5461" s="15"/>
      <c r="B5461" s="15"/>
      <c r="C5461" s="51"/>
      <c r="D5461" s="51"/>
      <c r="E5461" s="51"/>
    </row>
    <row r="5462" spans="1:5" x14ac:dyDescent="0.2">
      <c r="A5462" s="15"/>
      <c r="B5462" s="15"/>
      <c r="C5462" s="51"/>
      <c r="D5462" s="51"/>
      <c r="E5462" s="51"/>
    </row>
    <row r="5463" spans="1:5" x14ac:dyDescent="0.2">
      <c r="A5463" s="15"/>
      <c r="B5463" s="15"/>
      <c r="C5463" s="51"/>
      <c r="D5463" s="51"/>
      <c r="E5463" s="51"/>
    </row>
    <row r="5464" spans="1:5" x14ac:dyDescent="0.2">
      <c r="A5464" s="15"/>
      <c r="B5464" s="15"/>
      <c r="C5464" s="51"/>
      <c r="D5464" s="51"/>
      <c r="E5464" s="51"/>
    </row>
    <row r="5465" spans="1:5" x14ac:dyDescent="0.2">
      <c r="A5465" s="15"/>
      <c r="B5465" s="15"/>
      <c r="C5465" s="51"/>
      <c r="D5465" s="51"/>
      <c r="E5465" s="51"/>
    </row>
    <row r="5466" spans="1:5" x14ac:dyDescent="0.2">
      <c r="A5466" s="15"/>
      <c r="B5466" s="15"/>
      <c r="C5466" s="51"/>
      <c r="D5466" s="51"/>
      <c r="E5466" s="51"/>
    </row>
    <row r="5467" spans="1:5" x14ac:dyDescent="0.2">
      <c r="A5467" s="15"/>
      <c r="B5467" s="15"/>
      <c r="C5467" s="51"/>
      <c r="D5467" s="51"/>
      <c r="E5467" s="51"/>
    </row>
    <row r="5468" spans="1:5" x14ac:dyDescent="0.2">
      <c r="A5468" s="15"/>
      <c r="B5468" s="15"/>
      <c r="C5468" s="51"/>
      <c r="D5468" s="51"/>
      <c r="E5468" s="51"/>
    </row>
    <row r="5469" spans="1:5" x14ac:dyDescent="0.2">
      <c r="A5469" s="15"/>
      <c r="B5469" s="15"/>
      <c r="C5469" s="51"/>
      <c r="D5469" s="51"/>
      <c r="E5469" s="51"/>
    </row>
    <row r="5470" spans="1:5" x14ac:dyDescent="0.2">
      <c r="A5470" s="15"/>
      <c r="B5470" s="15"/>
      <c r="C5470" s="51"/>
      <c r="D5470" s="51"/>
      <c r="E5470" s="51"/>
    </row>
    <row r="5471" spans="1:5" x14ac:dyDescent="0.2">
      <c r="A5471" s="15"/>
      <c r="B5471" s="15"/>
      <c r="C5471" s="51"/>
      <c r="D5471" s="51"/>
      <c r="E5471" s="51"/>
    </row>
    <row r="5472" spans="1:5" x14ac:dyDescent="0.2">
      <c r="A5472" s="15"/>
      <c r="B5472" s="15"/>
      <c r="C5472" s="51"/>
      <c r="D5472" s="51"/>
      <c r="E5472" s="51"/>
    </row>
    <row r="5473" spans="1:5" x14ac:dyDescent="0.2">
      <c r="A5473" s="15"/>
      <c r="B5473" s="15"/>
      <c r="C5473" s="51"/>
      <c r="D5473" s="51"/>
      <c r="E5473" s="51"/>
    </row>
    <row r="5474" spans="1:5" x14ac:dyDescent="0.2">
      <c r="A5474" s="15"/>
      <c r="B5474" s="15"/>
      <c r="C5474" s="51"/>
      <c r="D5474" s="51"/>
      <c r="E5474" s="51"/>
    </row>
    <row r="5475" spans="1:5" x14ac:dyDescent="0.2">
      <c r="A5475" s="15"/>
      <c r="B5475" s="15"/>
      <c r="C5475" s="51"/>
      <c r="D5475" s="51"/>
      <c r="E5475" s="51"/>
    </row>
    <row r="5476" spans="1:5" x14ac:dyDescent="0.2">
      <c r="A5476" s="15"/>
      <c r="B5476" s="15"/>
      <c r="C5476" s="51"/>
      <c r="D5476" s="51"/>
      <c r="E5476" s="51"/>
    </row>
    <row r="5477" spans="1:5" x14ac:dyDescent="0.2">
      <c r="A5477" s="15"/>
      <c r="B5477" s="15"/>
      <c r="C5477" s="51"/>
      <c r="D5477" s="51"/>
      <c r="E5477" s="51"/>
    </row>
    <row r="5478" spans="1:5" x14ac:dyDescent="0.2">
      <c r="A5478" s="15"/>
      <c r="B5478" s="15"/>
      <c r="C5478" s="51"/>
      <c r="D5478" s="51"/>
      <c r="E5478" s="51"/>
    </row>
    <row r="5479" spans="1:5" x14ac:dyDescent="0.2">
      <c r="A5479" s="15"/>
      <c r="B5479" s="15"/>
      <c r="C5479" s="51"/>
      <c r="D5479" s="51"/>
      <c r="E5479" s="51"/>
    </row>
    <row r="5480" spans="1:5" x14ac:dyDescent="0.2">
      <c r="A5480" s="15"/>
      <c r="B5480" s="15"/>
      <c r="C5480" s="51"/>
      <c r="D5480" s="51"/>
      <c r="E5480" s="51"/>
    </row>
    <row r="5481" spans="1:5" x14ac:dyDescent="0.2">
      <c r="A5481" s="15"/>
      <c r="B5481" s="15"/>
      <c r="C5481" s="51"/>
      <c r="D5481" s="51"/>
      <c r="E5481" s="51"/>
    </row>
    <row r="5482" spans="1:5" x14ac:dyDescent="0.2">
      <c r="A5482" s="15"/>
      <c r="B5482" s="15"/>
      <c r="C5482" s="51"/>
      <c r="D5482" s="51"/>
      <c r="E5482" s="51"/>
    </row>
    <row r="5483" spans="1:5" x14ac:dyDescent="0.2">
      <c r="A5483" s="15"/>
      <c r="B5483" s="15"/>
      <c r="C5483" s="51"/>
      <c r="D5483" s="51"/>
      <c r="E5483" s="51"/>
    </row>
    <row r="5484" spans="1:5" x14ac:dyDescent="0.2">
      <c r="A5484" s="15"/>
      <c r="B5484" s="15"/>
      <c r="C5484" s="51"/>
      <c r="D5484" s="51"/>
      <c r="E5484" s="51"/>
    </row>
    <row r="5485" spans="1:5" x14ac:dyDescent="0.2">
      <c r="A5485" s="15"/>
      <c r="B5485" s="15"/>
      <c r="C5485" s="51"/>
      <c r="D5485" s="51"/>
      <c r="E5485" s="51"/>
    </row>
    <row r="5486" spans="1:5" x14ac:dyDescent="0.2">
      <c r="A5486" s="15"/>
      <c r="B5486" s="15"/>
      <c r="C5486" s="51"/>
      <c r="D5486" s="51"/>
      <c r="E5486" s="51"/>
    </row>
    <row r="5487" spans="1:5" x14ac:dyDescent="0.2">
      <c r="A5487" s="15"/>
      <c r="B5487" s="15"/>
      <c r="C5487" s="51"/>
      <c r="D5487" s="51"/>
      <c r="E5487" s="51"/>
    </row>
    <row r="5488" spans="1:5" x14ac:dyDescent="0.2">
      <c r="A5488" s="15"/>
      <c r="B5488" s="15"/>
      <c r="C5488" s="51"/>
      <c r="D5488" s="51"/>
      <c r="E5488" s="51"/>
    </row>
    <row r="5489" spans="1:5" x14ac:dyDescent="0.2">
      <c r="A5489" s="15"/>
      <c r="B5489" s="15"/>
      <c r="C5489" s="51"/>
      <c r="D5489" s="51"/>
      <c r="E5489" s="51"/>
    </row>
    <row r="5490" spans="1:5" x14ac:dyDescent="0.2">
      <c r="A5490" s="15"/>
      <c r="B5490" s="15"/>
      <c r="C5490" s="51"/>
      <c r="D5490" s="51"/>
      <c r="E5490" s="51"/>
    </row>
    <row r="5491" spans="1:5" x14ac:dyDescent="0.2">
      <c r="A5491" s="15"/>
      <c r="B5491" s="15"/>
      <c r="C5491" s="51"/>
      <c r="D5491" s="51"/>
      <c r="E5491" s="51"/>
    </row>
    <row r="5492" spans="1:5" x14ac:dyDescent="0.2">
      <c r="A5492" s="15"/>
      <c r="B5492" s="15"/>
      <c r="C5492" s="51"/>
      <c r="D5492" s="51"/>
      <c r="E5492" s="51"/>
    </row>
    <row r="5493" spans="1:5" x14ac:dyDescent="0.2">
      <c r="A5493" s="15"/>
      <c r="B5493" s="15"/>
      <c r="C5493" s="51"/>
      <c r="D5493" s="51"/>
      <c r="E5493" s="51"/>
    </row>
    <row r="5494" spans="1:5" x14ac:dyDescent="0.2">
      <c r="A5494" s="15"/>
      <c r="B5494" s="15"/>
      <c r="C5494" s="51"/>
      <c r="D5494" s="51"/>
      <c r="E5494" s="51"/>
    </row>
    <row r="5495" spans="1:5" x14ac:dyDescent="0.2">
      <c r="A5495" s="15"/>
      <c r="B5495" s="15"/>
      <c r="C5495" s="51"/>
      <c r="D5495" s="51"/>
      <c r="E5495" s="51"/>
    </row>
    <row r="5496" spans="1:5" x14ac:dyDescent="0.2">
      <c r="A5496" s="15"/>
      <c r="B5496" s="15"/>
      <c r="C5496" s="51"/>
      <c r="D5496" s="51"/>
      <c r="E5496" s="51"/>
    </row>
    <row r="5497" spans="1:5" x14ac:dyDescent="0.2">
      <c r="A5497" s="15"/>
      <c r="B5497" s="15"/>
      <c r="C5497" s="51"/>
      <c r="D5497" s="51"/>
      <c r="E5497" s="51"/>
    </row>
    <row r="5498" spans="1:5" x14ac:dyDescent="0.2">
      <c r="A5498" s="15"/>
      <c r="B5498" s="15"/>
      <c r="C5498" s="51"/>
      <c r="D5498" s="51"/>
      <c r="E5498" s="51"/>
    </row>
    <row r="5499" spans="1:5" x14ac:dyDescent="0.2">
      <c r="A5499" s="15"/>
      <c r="B5499" s="15"/>
      <c r="C5499" s="51"/>
      <c r="D5499" s="51"/>
      <c r="E5499" s="51"/>
    </row>
    <row r="5500" spans="1:5" x14ac:dyDescent="0.2">
      <c r="A5500" s="15"/>
      <c r="B5500" s="15"/>
      <c r="C5500" s="51"/>
      <c r="D5500" s="51"/>
      <c r="E5500" s="51"/>
    </row>
    <row r="5501" spans="1:5" x14ac:dyDescent="0.2">
      <c r="A5501" s="15"/>
      <c r="B5501" s="15"/>
      <c r="C5501" s="51"/>
      <c r="D5501" s="51"/>
      <c r="E5501" s="51"/>
    </row>
    <row r="5502" spans="1:5" x14ac:dyDescent="0.2">
      <c r="A5502" s="15"/>
      <c r="B5502" s="15"/>
      <c r="C5502" s="51"/>
      <c r="D5502" s="51"/>
      <c r="E5502" s="51"/>
    </row>
    <row r="5503" spans="1:5" x14ac:dyDescent="0.2">
      <c r="A5503" s="15"/>
      <c r="B5503" s="15"/>
      <c r="C5503" s="51"/>
      <c r="D5503" s="51"/>
      <c r="E5503" s="51"/>
    </row>
    <row r="5504" spans="1:5" x14ac:dyDescent="0.2">
      <c r="A5504" s="15"/>
      <c r="B5504" s="15"/>
      <c r="C5504" s="51"/>
      <c r="D5504" s="51"/>
      <c r="E5504" s="51"/>
    </row>
    <row r="5505" spans="1:5" x14ac:dyDescent="0.2">
      <c r="A5505" s="15"/>
      <c r="B5505" s="15"/>
      <c r="C5505" s="51"/>
      <c r="D5505" s="51"/>
      <c r="E5505" s="51"/>
    </row>
    <row r="5506" spans="1:5" x14ac:dyDescent="0.2">
      <c r="A5506" s="15"/>
      <c r="B5506" s="15"/>
      <c r="C5506" s="51"/>
      <c r="D5506" s="51"/>
      <c r="E5506" s="51"/>
    </row>
    <row r="5507" spans="1:5" x14ac:dyDescent="0.2">
      <c r="A5507" s="15"/>
      <c r="B5507" s="15"/>
      <c r="C5507" s="51"/>
      <c r="D5507" s="51"/>
      <c r="E5507" s="51"/>
    </row>
    <row r="5508" spans="1:5" x14ac:dyDescent="0.2">
      <c r="A5508" s="15"/>
      <c r="B5508" s="15"/>
      <c r="C5508" s="51"/>
      <c r="D5508" s="51"/>
      <c r="E5508" s="51"/>
    </row>
    <row r="5509" spans="1:5" x14ac:dyDescent="0.2">
      <c r="A5509" s="15"/>
      <c r="B5509" s="15"/>
      <c r="C5509" s="51"/>
      <c r="D5509" s="51"/>
      <c r="E5509" s="51"/>
    </row>
    <row r="5510" spans="1:5" x14ac:dyDescent="0.2">
      <c r="A5510" s="15"/>
      <c r="B5510" s="15"/>
      <c r="C5510" s="51"/>
      <c r="D5510" s="51"/>
      <c r="E5510" s="51"/>
    </row>
    <row r="5511" spans="1:5" x14ac:dyDescent="0.2">
      <c r="A5511" s="15"/>
      <c r="B5511" s="15"/>
      <c r="C5511" s="51"/>
      <c r="D5511" s="51"/>
      <c r="E5511" s="51"/>
    </row>
    <row r="5512" spans="1:5" x14ac:dyDescent="0.2">
      <c r="A5512" s="15"/>
      <c r="B5512" s="15"/>
      <c r="C5512" s="51"/>
      <c r="D5512" s="51"/>
      <c r="E5512" s="51"/>
    </row>
    <row r="5513" spans="1:5" x14ac:dyDescent="0.2">
      <c r="A5513" s="15"/>
      <c r="B5513" s="15"/>
      <c r="C5513" s="51"/>
      <c r="D5513" s="51"/>
      <c r="E5513" s="51"/>
    </row>
    <row r="5514" spans="1:5" x14ac:dyDescent="0.2">
      <c r="A5514" s="15"/>
      <c r="B5514" s="15"/>
      <c r="C5514" s="51"/>
      <c r="D5514" s="51"/>
      <c r="E5514" s="51"/>
    </row>
    <row r="5515" spans="1:5" x14ac:dyDescent="0.2">
      <c r="A5515" s="15"/>
      <c r="B5515" s="15"/>
      <c r="C5515" s="51"/>
      <c r="D5515" s="51"/>
      <c r="E5515" s="51"/>
    </row>
    <row r="5516" spans="1:5" x14ac:dyDescent="0.2">
      <c r="A5516" s="15"/>
      <c r="B5516" s="15"/>
      <c r="C5516" s="51"/>
      <c r="D5516" s="51"/>
      <c r="E5516" s="51"/>
    </row>
    <row r="5517" spans="1:5" x14ac:dyDescent="0.2">
      <c r="A5517" s="15"/>
      <c r="B5517" s="15"/>
      <c r="C5517" s="51"/>
      <c r="D5517" s="51"/>
      <c r="E5517" s="51"/>
    </row>
    <row r="5518" spans="1:5" x14ac:dyDescent="0.2">
      <c r="A5518" s="15"/>
      <c r="B5518" s="15"/>
      <c r="C5518" s="51"/>
      <c r="D5518" s="51"/>
      <c r="E5518" s="51"/>
    </row>
    <row r="5519" spans="1:5" x14ac:dyDescent="0.2">
      <c r="A5519" s="15"/>
      <c r="B5519" s="15"/>
      <c r="C5519" s="51"/>
      <c r="D5519" s="51"/>
      <c r="E5519" s="51"/>
    </row>
    <row r="5520" spans="1:5" x14ac:dyDescent="0.2">
      <c r="A5520" s="15"/>
      <c r="B5520" s="15"/>
      <c r="C5520" s="51"/>
      <c r="D5520" s="51"/>
      <c r="E5520" s="51"/>
    </row>
    <row r="5521" spans="1:5" x14ac:dyDescent="0.2">
      <c r="A5521" s="15"/>
      <c r="B5521" s="15"/>
      <c r="C5521" s="51"/>
      <c r="D5521" s="51"/>
      <c r="E5521" s="51"/>
    </row>
    <row r="5522" spans="1:5" x14ac:dyDescent="0.2">
      <c r="A5522" s="15"/>
      <c r="B5522" s="15"/>
      <c r="C5522" s="51"/>
      <c r="D5522" s="51"/>
      <c r="E5522" s="51"/>
    </row>
    <row r="5523" spans="1:5" x14ac:dyDescent="0.2">
      <c r="A5523" s="15"/>
      <c r="B5523" s="15"/>
      <c r="C5523" s="51"/>
      <c r="D5523" s="51"/>
      <c r="E5523" s="51"/>
    </row>
    <row r="5524" spans="1:5" x14ac:dyDescent="0.2">
      <c r="A5524" s="15"/>
      <c r="B5524" s="15"/>
      <c r="C5524" s="51"/>
      <c r="D5524" s="51"/>
      <c r="E5524" s="51"/>
    </row>
    <row r="5525" spans="1:5" x14ac:dyDescent="0.2">
      <c r="A5525" s="15"/>
      <c r="B5525" s="15"/>
      <c r="C5525" s="51"/>
      <c r="D5525" s="51"/>
      <c r="E5525" s="51"/>
    </row>
    <row r="5526" spans="1:5" x14ac:dyDescent="0.2">
      <c r="A5526" s="15"/>
      <c r="B5526" s="15"/>
      <c r="C5526" s="51"/>
      <c r="D5526" s="51"/>
      <c r="E5526" s="51"/>
    </row>
    <row r="5527" spans="1:5" x14ac:dyDescent="0.2">
      <c r="A5527" s="15"/>
      <c r="B5527" s="15"/>
      <c r="C5527" s="51"/>
      <c r="D5527" s="51"/>
      <c r="E5527" s="51"/>
    </row>
    <row r="5528" spans="1:5" x14ac:dyDescent="0.2">
      <c r="A5528" s="15"/>
      <c r="B5528" s="15"/>
      <c r="C5528" s="51"/>
      <c r="D5528" s="51"/>
      <c r="E5528" s="51"/>
    </row>
    <row r="5529" spans="1:5" x14ac:dyDescent="0.2">
      <c r="A5529" s="15"/>
      <c r="B5529" s="15"/>
      <c r="C5529" s="51"/>
      <c r="D5529" s="51"/>
      <c r="E5529" s="51"/>
    </row>
    <row r="5530" spans="1:5" x14ac:dyDescent="0.2">
      <c r="A5530" s="15"/>
      <c r="B5530" s="15"/>
      <c r="C5530" s="51"/>
      <c r="D5530" s="51"/>
      <c r="E5530" s="51"/>
    </row>
    <row r="5531" spans="1:5" x14ac:dyDescent="0.2">
      <c r="A5531" s="15"/>
      <c r="B5531" s="15"/>
      <c r="C5531" s="51"/>
      <c r="D5531" s="51"/>
      <c r="E5531" s="51"/>
    </row>
    <row r="5532" spans="1:5" x14ac:dyDescent="0.2">
      <c r="A5532" s="15"/>
      <c r="B5532" s="15"/>
      <c r="C5532" s="51"/>
      <c r="D5532" s="51"/>
      <c r="E5532" s="51"/>
    </row>
    <row r="5533" spans="1:5" x14ac:dyDescent="0.2">
      <c r="A5533" s="15"/>
      <c r="B5533" s="15"/>
      <c r="C5533" s="51"/>
      <c r="D5533" s="51"/>
      <c r="E5533" s="51"/>
    </row>
    <row r="5534" spans="1:5" x14ac:dyDescent="0.2">
      <c r="A5534" s="15"/>
      <c r="B5534" s="15"/>
      <c r="C5534" s="51"/>
      <c r="D5534" s="51"/>
      <c r="E5534" s="51"/>
    </row>
    <row r="5535" spans="1:5" x14ac:dyDescent="0.2">
      <c r="A5535" s="15"/>
      <c r="B5535" s="15"/>
      <c r="C5535" s="51"/>
      <c r="D5535" s="51"/>
      <c r="E5535" s="51"/>
    </row>
    <row r="5536" spans="1:5" x14ac:dyDescent="0.2">
      <c r="A5536" s="15"/>
      <c r="B5536" s="15"/>
      <c r="C5536" s="51"/>
      <c r="D5536" s="51"/>
      <c r="E5536" s="51"/>
    </row>
    <row r="5537" spans="1:5" x14ac:dyDescent="0.2">
      <c r="A5537" s="15"/>
      <c r="B5537" s="15"/>
      <c r="C5537" s="51"/>
      <c r="D5537" s="51"/>
      <c r="E5537" s="51"/>
    </row>
    <row r="5538" spans="1:5" x14ac:dyDescent="0.2">
      <c r="A5538" s="15"/>
      <c r="B5538" s="15"/>
      <c r="C5538" s="51"/>
      <c r="D5538" s="51"/>
      <c r="E5538" s="51"/>
    </row>
    <row r="5539" spans="1:5" x14ac:dyDescent="0.2">
      <c r="A5539" s="15"/>
      <c r="B5539" s="15"/>
      <c r="C5539" s="51"/>
      <c r="D5539" s="51"/>
      <c r="E5539" s="51"/>
    </row>
    <row r="5540" spans="1:5" x14ac:dyDescent="0.2">
      <c r="A5540" s="15"/>
      <c r="B5540" s="15"/>
      <c r="C5540" s="51"/>
      <c r="D5540" s="51"/>
      <c r="E5540" s="51"/>
    </row>
    <row r="5541" spans="1:5" x14ac:dyDescent="0.2">
      <c r="A5541" s="15"/>
      <c r="B5541" s="15"/>
      <c r="C5541" s="51"/>
      <c r="D5541" s="51"/>
      <c r="E5541" s="51"/>
    </row>
    <row r="5542" spans="1:5" x14ac:dyDescent="0.2">
      <c r="A5542" s="15"/>
      <c r="B5542" s="15"/>
      <c r="C5542" s="51"/>
      <c r="D5542" s="51"/>
      <c r="E5542" s="51"/>
    </row>
    <row r="5543" spans="1:5" x14ac:dyDescent="0.2">
      <c r="A5543" s="15"/>
      <c r="B5543" s="15"/>
      <c r="C5543" s="51"/>
      <c r="D5543" s="51"/>
      <c r="E5543" s="51"/>
    </row>
    <row r="5544" spans="1:5" x14ac:dyDescent="0.2">
      <c r="A5544" s="15"/>
      <c r="B5544" s="15"/>
      <c r="C5544" s="51"/>
      <c r="D5544" s="51"/>
      <c r="E5544" s="51"/>
    </row>
    <row r="5545" spans="1:5" x14ac:dyDescent="0.2">
      <c r="A5545" s="15"/>
      <c r="B5545" s="15"/>
      <c r="C5545" s="51"/>
      <c r="D5545" s="51"/>
      <c r="E5545" s="51"/>
    </row>
    <row r="5546" spans="1:5" x14ac:dyDescent="0.2">
      <c r="A5546" s="15"/>
      <c r="B5546" s="15"/>
      <c r="C5546" s="51"/>
      <c r="D5546" s="51"/>
      <c r="E5546" s="51"/>
    </row>
    <row r="5547" spans="1:5" x14ac:dyDescent="0.2">
      <c r="A5547" s="15"/>
      <c r="B5547" s="15"/>
      <c r="C5547" s="51"/>
      <c r="D5547" s="51"/>
      <c r="E5547" s="51"/>
    </row>
    <row r="5548" spans="1:5" x14ac:dyDescent="0.2">
      <c r="A5548" s="15"/>
      <c r="B5548" s="15"/>
      <c r="C5548" s="51"/>
      <c r="D5548" s="51"/>
      <c r="E5548" s="51"/>
    </row>
    <row r="5549" spans="1:5" x14ac:dyDescent="0.2">
      <c r="A5549" s="15"/>
      <c r="B5549" s="15"/>
      <c r="C5549" s="51"/>
      <c r="D5549" s="51"/>
      <c r="E5549" s="51"/>
    </row>
    <row r="5550" spans="1:5" x14ac:dyDescent="0.2">
      <c r="A5550" s="15"/>
      <c r="B5550" s="15"/>
      <c r="C5550" s="51"/>
      <c r="D5550" s="51"/>
      <c r="E5550" s="51"/>
    </row>
    <row r="5551" spans="1:5" x14ac:dyDescent="0.2">
      <c r="A5551" s="15"/>
      <c r="B5551" s="15"/>
      <c r="C5551" s="51"/>
      <c r="D5551" s="51"/>
      <c r="E5551" s="51"/>
    </row>
    <row r="5552" spans="1:5" x14ac:dyDescent="0.2">
      <c r="A5552" s="15"/>
      <c r="B5552" s="15"/>
      <c r="C5552" s="51"/>
      <c r="D5552" s="51"/>
      <c r="E5552" s="51"/>
    </row>
    <row r="5553" spans="1:5" x14ac:dyDescent="0.2">
      <c r="A5553" s="15"/>
      <c r="B5553" s="15"/>
      <c r="C5553" s="51"/>
      <c r="D5553" s="51"/>
      <c r="E5553" s="51"/>
    </row>
    <row r="5554" spans="1:5" x14ac:dyDescent="0.2">
      <c r="A5554" s="15"/>
      <c r="B5554" s="15"/>
      <c r="C5554" s="51"/>
      <c r="D5554" s="51"/>
      <c r="E5554" s="51"/>
    </row>
    <row r="5555" spans="1:5" x14ac:dyDescent="0.2">
      <c r="A5555" s="15"/>
      <c r="B5555" s="15"/>
      <c r="C5555" s="51"/>
      <c r="D5555" s="51"/>
      <c r="E5555" s="51"/>
    </row>
    <row r="5556" spans="1:5" x14ac:dyDescent="0.2">
      <c r="A5556" s="15"/>
      <c r="B5556" s="15"/>
      <c r="C5556" s="51"/>
      <c r="D5556" s="51"/>
      <c r="E5556" s="51"/>
    </row>
    <row r="5557" spans="1:5" x14ac:dyDescent="0.2">
      <c r="A5557" s="15"/>
      <c r="B5557" s="15"/>
      <c r="C5557" s="51"/>
      <c r="D5557" s="51"/>
      <c r="E5557" s="51"/>
    </row>
    <row r="5558" spans="1:5" x14ac:dyDescent="0.2">
      <c r="A5558" s="15"/>
      <c r="B5558" s="15"/>
      <c r="C5558" s="51"/>
      <c r="D5558" s="51"/>
      <c r="E5558" s="51"/>
    </row>
    <row r="5559" spans="1:5" x14ac:dyDescent="0.2">
      <c r="A5559" s="15"/>
      <c r="B5559" s="15"/>
      <c r="C5559" s="51"/>
      <c r="D5559" s="51"/>
      <c r="E5559" s="51"/>
    </row>
    <row r="5560" spans="1:5" x14ac:dyDescent="0.2">
      <c r="A5560" s="15"/>
      <c r="B5560" s="15"/>
      <c r="C5560" s="51"/>
      <c r="D5560" s="51"/>
      <c r="E5560" s="51"/>
    </row>
    <row r="5561" spans="1:5" x14ac:dyDescent="0.2">
      <c r="A5561" s="15"/>
      <c r="B5561" s="15"/>
      <c r="C5561" s="51"/>
      <c r="D5561" s="51"/>
      <c r="E5561" s="51"/>
    </row>
    <row r="5562" spans="1:5" x14ac:dyDescent="0.2">
      <c r="A5562" s="15"/>
      <c r="B5562" s="15"/>
      <c r="C5562" s="51"/>
      <c r="D5562" s="51"/>
      <c r="E5562" s="51"/>
    </row>
    <row r="5563" spans="1:5" x14ac:dyDescent="0.2">
      <c r="A5563" s="15"/>
      <c r="B5563" s="15"/>
      <c r="C5563" s="51"/>
      <c r="D5563" s="51"/>
      <c r="E5563" s="51"/>
    </row>
    <row r="5564" spans="1:5" x14ac:dyDescent="0.2">
      <c r="A5564" s="15"/>
      <c r="B5564" s="15"/>
      <c r="C5564" s="51"/>
      <c r="D5564" s="51"/>
      <c r="E5564" s="51"/>
    </row>
    <row r="5565" spans="1:5" x14ac:dyDescent="0.2">
      <c r="A5565" s="15"/>
      <c r="B5565" s="15"/>
      <c r="C5565" s="51"/>
      <c r="D5565" s="51"/>
      <c r="E5565" s="51"/>
    </row>
    <row r="5566" spans="1:5" x14ac:dyDescent="0.2">
      <c r="A5566" s="15"/>
      <c r="B5566" s="15"/>
      <c r="C5566" s="51"/>
      <c r="D5566" s="51"/>
      <c r="E5566" s="51"/>
    </row>
    <row r="5567" spans="1:5" x14ac:dyDescent="0.2">
      <c r="A5567" s="15"/>
      <c r="B5567" s="15"/>
      <c r="C5567" s="51"/>
      <c r="D5567" s="51"/>
      <c r="E5567" s="51"/>
    </row>
    <row r="5568" spans="1:5" x14ac:dyDescent="0.2">
      <c r="A5568" s="15"/>
      <c r="B5568" s="15"/>
      <c r="C5568" s="51"/>
      <c r="D5568" s="51"/>
      <c r="E5568" s="51"/>
    </row>
    <row r="5569" spans="1:5" x14ac:dyDescent="0.2">
      <c r="A5569" s="15"/>
      <c r="B5569" s="15"/>
      <c r="C5569" s="51"/>
      <c r="D5569" s="51"/>
      <c r="E5569" s="51"/>
    </row>
    <row r="5570" spans="1:5" x14ac:dyDescent="0.2">
      <c r="A5570" s="15"/>
      <c r="B5570" s="15"/>
      <c r="C5570" s="51"/>
      <c r="D5570" s="51"/>
      <c r="E5570" s="51"/>
    </row>
    <row r="5571" spans="1:5" x14ac:dyDescent="0.2">
      <c r="A5571" s="15"/>
      <c r="B5571" s="15"/>
      <c r="C5571" s="51"/>
      <c r="D5571" s="51"/>
      <c r="E5571" s="51"/>
    </row>
    <row r="5572" spans="1:5" x14ac:dyDescent="0.2">
      <c r="A5572" s="15"/>
      <c r="B5572" s="15"/>
      <c r="C5572" s="51"/>
      <c r="D5572" s="51"/>
      <c r="E5572" s="51"/>
    </row>
    <row r="5573" spans="1:5" x14ac:dyDescent="0.2">
      <c r="A5573" s="15"/>
      <c r="B5573" s="15"/>
      <c r="C5573" s="51"/>
      <c r="D5573" s="51"/>
      <c r="E5573" s="51"/>
    </row>
    <row r="5574" spans="1:5" x14ac:dyDescent="0.2">
      <c r="A5574" s="15"/>
      <c r="B5574" s="15"/>
      <c r="C5574" s="51"/>
      <c r="D5574" s="51"/>
      <c r="E5574" s="51"/>
    </row>
    <row r="5575" spans="1:5" x14ac:dyDescent="0.2">
      <c r="A5575" s="15"/>
      <c r="B5575" s="15"/>
      <c r="C5575" s="51"/>
      <c r="D5575" s="51"/>
      <c r="E5575" s="51"/>
    </row>
    <row r="5576" spans="1:5" x14ac:dyDescent="0.2">
      <c r="A5576" s="15"/>
      <c r="B5576" s="15"/>
      <c r="C5576" s="51"/>
      <c r="D5576" s="51"/>
      <c r="E5576" s="51"/>
    </row>
    <row r="5577" spans="1:5" x14ac:dyDescent="0.2">
      <c r="A5577" s="15"/>
      <c r="B5577" s="15"/>
      <c r="C5577" s="51"/>
      <c r="D5577" s="51"/>
      <c r="E5577" s="51"/>
    </row>
    <row r="5578" spans="1:5" x14ac:dyDescent="0.2">
      <c r="A5578" s="15"/>
      <c r="B5578" s="15"/>
      <c r="C5578" s="51"/>
      <c r="D5578" s="51"/>
      <c r="E5578" s="51"/>
    </row>
    <row r="5579" spans="1:5" x14ac:dyDescent="0.2">
      <c r="A5579" s="15"/>
      <c r="B5579" s="15"/>
      <c r="C5579" s="51"/>
      <c r="D5579" s="51"/>
      <c r="E5579" s="51"/>
    </row>
    <row r="5580" spans="1:5" x14ac:dyDescent="0.2">
      <c r="A5580" s="15"/>
      <c r="B5580" s="15"/>
      <c r="C5580" s="51"/>
      <c r="D5580" s="51"/>
      <c r="E5580" s="51"/>
    </row>
    <row r="5581" spans="1:5" x14ac:dyDescent="0.2">
      <c r="A5581" s="15"/>
      <c r="B5581" s="15"/>
      <c r="C5581" s="51"/>
      <c r="D5581" s="51"/>
      <c r="E5581" s="51"/>
    </row>
    <row r="5582" spans="1:5" x14ac:dyDescent="0.2">
      <c r="A5582" s="15"/>
      <c r="B5582" s="15"/>
      <c r="C5582" s="51"/>
      <c r="D5582" s="51"/>
      <c r="E5582" s="51"/>
    </row>
    <row r="5583" spans="1:5" x14ac:dyDescent="0.2">
      <c r="A5583" s="15"/>
      <c r="B5583" s="15"/>
      <c r="C5583" s="51"/>
      <c r="D5583" s="51"/>
      <c r="E5583" s="51"/>
    </row>
    <row r="5584" spans="1:5" x14ac:dyDescent="0.2">
      <c r="A5584" s="15"/>
      <c r="B5584" s="15"/>
      <c r="C5584" s="51"/>
      <c r="D5584" s="51"/>
      <c r="E5584" s="51"/>
    </row>
    <row r="5585" spans="1:5" x14ac:dyDescent="0.2">
      <c r="A5585" s="15"/>
      <c r="B5585" s="15"/>
      <c r="C5585" s="51"/>
      <c r="D5585" s="51"/>
      <c r="E5585" s="51"/>
    </row>
    <row r="5586" spans="1:5" x14ac:dyDescent="0.2">
      <c r="A5586" s="15"/>
      <c r="B5586" s="15"/>
      <c r="C5586" s="51"/>
      <c r="D5586" s="51"/>
      <c r="E5586" s="51"/>
    </row>
    <row r="5587" spans="1:5" x14ac:dyDescent="0.2">
      <c r="A5587" s="15"/>
      <c r="B5587" s="15"/>
      <c r="C5587" s="51"/>
      <c r="D5587" s="51"/>
      <c r="E5587" s="51"/>
    </row>
    <row r="5588" spans="1:5" x14ac:dyDescent="0.2">
      <c r="A5588" s="15"/>
      <c r="B5588" s="15"/>
      <c r="C5588" s="51"/>
      <c r="D5588" s="51"/>
      <c r="E5588" s="51"/>
    </row>
    <row r="5589" spans="1:5" x14ac:dyDescent="0.2">
      <c r="A5589" s="15"/>
      <c r="B5589" s="15"/>
      <c r="C5589" s="51"/>
      <c r="D5589" s="51"/>
      <c r="E5589" s="51"/>
    </row>
    <row r="5590" spans="1:5" x14ac:dyDescent="0.2">
      <c r="A5590" s="15"/>
      <c r="B5590" s="15"/>
      <c r="C5590" s="51"/>
      <c r="D5590" s="51"/>
      <c r="E5590" s="51"/>
    </row>
    <row r="5591" spans="1:5" x14ac:dyDescent="0.2">
      <c r="A5591" s="15"/>
      <c r="B5591" s="15"/>
      <c r="C5591" s="51"/>
      <c r="D5591" s="51"/>
      <c r="E5591" s="51"/>
    </row>
    <row r="5592" spans="1:5" x14ac:dyDescent="0.2">
      <c r="A5592" s="15"/>
      <c r="B5592" s="15"/>
      <c r="C5592" s="51"/>
      <c r="D5592" s="51"/>
      <c r="E5592" s="51"/>
    </row>
    <row r="5593" spans="1:5" x14ac:dyDescent="0.2">
      <c r="A5593" s="15"/>
      <c r="B5593" s="15"/>
      <c r="C5593" s="51"/>
      <c r="D5593" s="51"/>
      <c r="E5593" s="51"/>
    </row>
    <row r="5594" spans="1:5" x14ac:dyDescent="0.2">
      <c r="A5594" s="15"/>
      <c r="B5594" s="15"/>
      <c r="C5594" s="51"/>
      <c r="D5594" s="51"/>
      <c r="E5594" s="51"/>
    </row>
    <row r="5595" spans="1:5" x14ac:dyDescent="0.2">
      <c r="A5595" s="15"/>
      <c r="B5595" s="15"/>
      <c r="C5595" s="51"/>
      <c r="D5595" s="51"/>
      <c r="E5595" s="51"/>
    </row>
    <row r="5596" spans="1:5" x14ac:dyDescent="0.2">
      <c r="A5596" s="15"/>
      <c r="B5596" s="15"/>
      <c r="C5596" s="51"/>
      <c r="D5596" s="51"/>
      <c r="E5596" s="51"/>
    </row>
    <row r="5597" spans="1:5" x14ac:dyDescent="0.2">
      <c r="A5597" s="15"/>
      <c r="B5597" s="15"/>
      <c r="C5597" s="51"/>
      <c r="D5597" s="51"/>
      <c r="E5597" s="51"/>
    </row>
    <row r="5598" spans="1:5" x14ac:dyDescent="0.2">
      <c r="A5598" s="15"/>
      <c r="B5598" s="15"/>
      <c r="C5598" s="51"/>
      <c r="D5598" s="51"/>
      <c r="E5598" s="51"/>
    </row>
    <row r="5599" spans="1:5" x14ac:dyDescent="0.2">
      <c r="A5599" s="15"/>
      <c r="B5599" s="15"/>
      <c r="C5599" s="51"/>
      <c r="D5599" s="51"/>
      <c r="E5599" s="51"/>
    </row>
    <row r="5600" spans="1:5" x14ac:dyDescent="0.2">
      <c r="A5600" s="15"/>
      <c r="B5600" s="15"/>
      <c r="C5600" s="51"/>
      <c r="D5600" s="51"/>
      <c r="E5600" s="51"/>
    </row>
    <row r="5601" spans="1:5" x14ac:dyDescent="0.2">
      <c r="A5601" s="15"/>
      <c r="B5601" s="15"/>
      <c r="C5601" s="51"/>
      <c r="D5601" s="51"/>
      <c r="E5601" s="51"/>
    </row>
    <row r="5602" spans="1:5" x14ac:dyDescent="0.2">
      <c r="A5602" s="15"/>
      <c r="B5602" s="15"/>
      <c r="C5602" s="51"/>
      <c r="D5602" s="51"/>
      <c r="E5602" s="51"/>
    </row>
    <row r="5603" spans="1:5" x14ac:dyDescent="0.2">
      <c r="A5603" s="15"/>
      <c r="B5603" s="15"/>
      <c r="C5603" s="51"/>
      <c r="D5603" s="51"/>
      <c r="E5603" s="51"/>
    </row>
    <row r="5604" spans="1:5" x14ac:dyDescent="0.2">
      <c r="A5604" s="15"/>
      <c r="B5604" s="15"/>
      <c r="C5604" s="51"/>
      <c r="D5604" s="51"/>
      <c r="E5604" s="51"/>
    </row>
    <row r="5605" spans="1:5" x14ac:dyDescent="0.2">
      <c r="A5605" s="15"/>
      <c r="B5605" s="15"/>
      <c r="C5605" s="51"/>
      <c r="D5605" s="51"/>
      <c r="E5605" s="51"/>
    </row>
    <row r="5606" spans="1:5" x14ac:dyDescent="0.2">
      <c r="A5606" s="15"/>
      <c r="B5606" s="15"/>
      <c r="C5606" s="51"/>
      <c r="D5606" s="51"/>
      <c r="E5606" s="51"/>
    </row>
    <row r="5607" spans="1:5" x14ac:dyDescent="0.2">
      <c r="A5607" s="15"/>
      <c r="B5607" s="15"/>
      <c r="C5607" s="51"/>
      <c r="D5607" s="51"/>
      <c r="E5607" s="51"/>
    </row>
    <row r="5608" spans="1:5" x14ac:dyDescent="0.2">
      <c r="A5608" s="15"/>
      <c r="B5608" s="15"/>
      <c r="C5608" s="51"/>
      <c r="D5608" s="51"/>
      <c r="E5608" s="51"/>
    </row>
    <row r="5609" spans="1:5" x14ac:dyDescent="0.2">
      <c r="A5609" s="15"/>
      <c r="B5609" s="15"/>
      <c r="C5609" s="51"/>
      <c r="D5609" s="51"/>
      <c r="E5609" s="51"/>
    </row>
    <row r="5610" spans="1:5" x14ac:dyDescent="0.2">
      <c r="A5610" s="15"/>
      <c r="B5610" s="15"/>
      <c r="C5610" s="51"/>
      <c r="D5610" s="51"/>
      <c r="E5610" s="51"/>
    </row>
    <row r="5611" spans="1:5" x14ac:dyDescent="0.2">
      <c r="A5611" s="15"/>
      <c r="B5611" s="15"/>
      <c r="C5611" s="51"/>
      <c r="D5611" s="51"/>
      <c r="E5611" s="51"/>
    </row>
    <row r="5612" spans="1:5" x14ac:dyDescent="0.2">
      <c r="A5612" s="15"/>
      <c r="B5612" s="15"/>
      <c r="C5612" s="51"/>
      <c r="D5612" s="51"/>
      <c r="E5612" s="51"/>
    </row>
    <row r="5613" spans="1:5" x14ac:dyDescent="0.2">
      <c r="A5613" s="15"/>
      <c r="B5613" s="15"/>
      <c r="C5613" s="51"/>
      <c r="D5613" s="51"/>
      <c r="E5613" s="51"/>
    </row>
    <row r="5614" spans="1:5" x14ac:dyDescent="0.2">
      <c r="A5614" s="15"/>
      <c r="B5614" s="15"/>
      <c r="C5614" s="51"/>
      <c r="D5614" s="51"/>
      <c r="E5614" s="51"/>
    </row>
    <row r="5615" spans="1:5" x14ac:dyDescent="0.2">
      <c r="A5615" s="15"/>
      <c r="B5615" s="15"/>
      <c r="C5615" s="51"/>
      <c r="D5615" s="51"/>
      <c r="E5615" s="51"/>
    </row>
    <row r="5616" spans="1:5" x14ac:dyDescent="0.2">
      <c r="A5616" s="15"/>
      <c r="B5616" s="15"/>
      <c r="C5616" s="51"/>
      <c r="D5616" s="51"/>
      <c r="E5616" s="51"/>
    </row>
    <row r="5617" spans="1:5" x14ac:dyDescent="0.2">
      <c r="A5617" s="15"/>
      <c r="B5617" s="15"/>
      <c r="C5617" s="51"/>
      <c r="D5617" s="51"/>
      <c r="E5617" s="51"/>
    </row>
    <row r="5618" spans="1:5" x14ac:dyDescent="0.2">
      <c r="A5618" s="15"/>
      <c r="B5618" s="15"/>
      <c r="C5618" s="51"/>
      <c r="D5618" s="51"/>
      <c r="E5618" s="51"/>
    </row>
    <row r="5619" spans="1:5" x14ac:dyDescent="0.2">
      <c r="A5619" s="15"/>
      <c r="B5619" s="15"/>
      <c r="C5619" s="51"/>
      <c r="D5619" s="51"/>
      <c r="E5619" s="51"/>
    </row>
    <row r="5620" spans="1:5" x14ac:dyDescent="0.2">
      <c r="A5620" s="15"/>
      <c r="B5620" s="15"/>
      <c r="C5620" s="51"/>
      <c r="D5620" s="51"/>
      <c r="E5620" s="51"/>
    </row>
    <row r="5621" spans="1:5" x14ac:dyDescent="0.2">
      <c r="A5621" s="15"/>
      <c r="B5621" s="15"/>
      <c r="C5621" s="51"/>
      <c r="D5621" s="51"/>
      <c r="E5621" s="51"/>
    </row>
    <row r="5622" spans="1:5" x14ac:dyDescent="0.2">
      <c r="A5622" s="15"/>
      <c r="B5622" s="15"/>
      <c r="C5622" s="51"/>
      <c r="D5622" s="51"/>
      <c r="E5622" s="51"/>
    </row>
    <row r="5623" spans="1:5" x14ac:dyDescent="0.2">
      <c r="A5623" s="15"/>
      <c r="B5623" s="15"/>
      <c r="C5623" s="51"/>
      <c r="D5623" s="51"/>
      <c r="E5623" s="51"/>
    </row>
    <row r="5624" spans="1:5" x14ac:dyDescent="0.2">
      <c r="A5624" s="15"/>
      <c r="B5624" s="15"/>
      <c r="C5624" s="51"/>
      <c r="D5624" s="51"/>
      <c r="E5624" s="51"/>
    </row>
    <row r="5625" spans="1:5" x14ac:dyDescent="0.2">
      <c r="A5625" s="15"/>
      <c r="B5625" s="15"/>
      <c r="C5625" s="51"/>
      <c r="D5625" s="51"/>
      <c r="E5625" s="51"/>
    </row>
    <row r="5626" spans="1:5" x14ac:dyDescent="0.2">
      <c r="A5626" s="15"/>
      <c r="B5626" s="15"/>
      <c r="C5626" s="51"/>
      <c r="D5626" s="51"/>
      <c r="E5626" s="51"/>
    </row>
    <row r="5627" spans="1:5" x14ac:dyDescent="0.2">
      <c r="A5627" s="15"/>
      <c r="B5627" s="15"/>
      <c r="C5627" s="51"/>
      <c r="D5627" s="51"/>
      <c r="E5627" s="51"/>
    </row>
    <row r="5628" spans="1:5" x14ac:dyDescent="0.2">
      <c r="A5628" s="15"/>
      <c r="B5628" s="15"/>
      <c r="C5628" s="51"/>
      <c r="D5628" s="51"/>
      <c r="E5628" s="51"/>
    </row>
    <row r="5629" spans="1:5" x14ac:dyDescent="0.2">
      <c r="A5629" s="15"/>
      <c r="B5629" s="15"/>
      <c r="C5629" s="51"/>
      <c r="D5629" s="51"/>
      <c r="E5629" s="51"/>
    </row>
    <row r="5630" spans="1:5" x14ac:dyDescent="0.2">
      <c r="A5630" s="15"/>
      <c r="B5630" s="15"/>
      <c r="C5630" s="51"/>
      <c r="D5630" s="51"/>
      <c r="E5630" s="51"/>
    </row>
    <row r="5631" spans="1:5" x14ac:dyDescent="0.2">
      <c r="A5631" s="15"/>
      <c r="B5631" s="15"/>
      <c r="C5631" s="51"/>
      <c r="D5631" s="51"/>
      <c r="E5631" s="51"/>
    </row>
    <row r="5632" spans="1:5" x14ac:dyDescent="0.2">
      <c r="A5632" s="15"/>
      <c r="B5632" s="15"/>
      <c r="C5632" s="51"/>
      <c r="D5632" s="51"/>
      <c r="E5632" s="51"/>
    </row>
    <row r="5633" spans="1:5" x14ac:dyDescent="0.2">
      <c r="A5633" s="15"/>
      <c r="B5633" s="15"/>
      <c r="C5633" s="51"/>
      <c r="D5633" s="51"/>
      <c r="E5633" s="51"/>
    </row>
    <row r="5634" spans="1:5" x14ac:dyDescent="0.2">
      <c r="A5634" s="15"/>
      <c r="B5634" s="15"/>
      <c r="C5634" s="51"/>
      <c r="D5634" s="51"/>
      <c r="E5634" s="51"/>
    </row>
    <row r="5635" spans="1:5" x14ac:dyDescent="0.2">
      <c r="A5635" s="15"/>
      <c r="B5635" s="15"/>
      <c r="C5635" s="51"/>
      <c r="D5635" s="51"/>
      <c r="E5635" s="51"/>
    </row>
    <row r="5636" spans="1:5" x14ac:dyDescent="0.2">
      <c r="A5636" s="15"/>
      <c r="B5636" s="15"/>
      <c r="C5636" s="51"/>
      <c r="D5636" s="51"/>
      <c r="E5636" s="51"/>
    </row>
    <row r="5637" spans="1:5" x14ac:dyDescent="0.2">
      <c r="A5637" s="15"/>
      <c r="B5637" s="15"/>
      <c r="C5637" s="51"/>
      <c r="D5637" s="51"/>
      <c r="E5637" s="51"/>
    </row>
    <row r="5638" spans="1:5" x14ac:dyDescent="0.2">
      <c r="A5638" s="15"/>
      <c r="B5638" s="15"/>
      <c r="C5638" s="51"/>
      <c r="D5638" s="51"/>
      <c r="E5638" s="51"/>
    </row>
    <row r="5639" spans="1:5" x14ac:dyDescent="0.2">
      <c r="A5639" s="15"/>
      <c r="B5639" s="15"/>
      <c r="C5639" s="51"/>
      <c r="D5639" s="51"/>
      <c r="E5639" s="51"/>
    </row>
    <row r="5640" spans="1:5" x14ac:dyDescent="0.2">
      <c r="A5640" s="15"/>
      <c r="B5640" s="15"/>
      <c r="C5640" s="51"/>
      <c r="D5640" s="51"/>
      <c r="E5640" s="51"/>
    </row>
    <row r="5641" spans="1:5" x14ac:dyDescent="0.2">
      <c r="A5641" s="15"/>
      <c r="B5641" s="15"/>
      <c r="C5641" s="51"/>
      <c r="D5641" s="51"/>
      <c r="E5641" s="51"/>
    </row>
    <row r="5642" spans="1:5" x14ac:dyDescent="0.2">
      <c r="A5642" s="15"/>
      <c r="B5642" s="15"/>
      <c r="C5642" s="51"/>
      <c r="D5642" s="51"/>
      <c r="E5642" s="51"/>
    </row>
    <row r="5643" spans="1:5" x14ac:dyDescent="0.2">
      <c r="A5643" s="15"/>
      <c r="B5643" s="15"/>
      <c r="C5643" s="51"/>
      <c r="D5643" s="51"/>
      <c r="E5643" s="51"/>
    </row>
    <row r="5644" spans="1:5" x14ac:dyDescent="0.2">
      <c r="A5644" s="15"/>
      <c r="B5644" s="15"/>
      <c r="C5644" s="51"/>
      <c r="D5644" s="51"/>
      <c r="E5644" s="51"/>
    </row>
    <row r="5645" spans="1:5" x14ac:dyDescent="0.2">
      <c r="A5645" s="15"/>
      <c r="B5645" s="15"/>
      <c r="C5645" s="51"/>
      <c r="D5645" s="51"/>
      <c r="E5645" s="51"/>
    </row>
    <row r="5646" spans="1:5" x14ac:dyDescent="0.2">
      <c r="A5646" s="15"/>
      <c r="B5646" s="15"/>
      <c r="C5646" s="51"/>
      <c r="D5646" s="51"/>
      <c r="E5646" s="51"/>
    </row>
    <row r="5647" spans="1:5" x14ac:dyDescent="0.2">
      <c r="A5647" s="15"/>
      <c r="B5647" s="15"/>
      <c r="C5647" s="51"/>
      <c r="D5647" s="51"/>
      <c r="E5647" s="51"/>
    </row>
    <row r="5648" spans="1:5" x14ac:dyDescent="0.2">
      <c r="A5648" s="15"/>
      <c r="B5648" s="15"/>
      <c r="C5648" s="51"/>
      <c r="D5648" s="51"/>
      <c r="E5648" s="51"/>
    </row>
    <row r="5649" spans="1:5" x14ac:dyDescent="0.2">
      <c r="A5649" s="15"/>
      <c r="B5649" s="15"/>
      <c r="C5649" s="51"/>
      <c r="D5649" s="51"/>
      <c r="E5649" s="51"/>
    </row>
    <row r="5650" spans="1:5" x14ac:dyDescent="0.2">
      <c r="A5650" s="15"/>
      <c r="B5650" s="15"/>
      <c r="C5650" s="51"/>
      <c r="D5650" s="51"/>
      <c r="E5650" s="51"/>
    </row>
    <row r="5651" spans="1:5" x14ac:dyDescent="0.2">
      <c r="A5651" s="15"/>
      <c r="B5651" s="15"/>
      <c r="C5651" s="51"/>
      <c r="D5651" s="51"/>
      <c r="E5651" s="51"/>
    </row>
    <row r="5652" spans="1:5" x14ac:dyDescent="0.2">
      <c r="A5652" s="15"/>
      <c r="B5652" s="15"/>
      <c r="C5652" s="51"/>
      <c r="D5652" s="51"/>
      <c r="E5652" s="51"/>
    </row>
    <row r="5653" spans="1:5" x14ac:dyDescent="0.2">
      <c r="A5653" s="15"/>
      <c r="B5653" s="15"/>
      <c r="C5653" s="51"/>
      <c r="D5653" s="51"/>
      <c r="E5653" s="51"/>
    </row>
    <row r="5654" spans="1:5" x14ac:dyDescent="0.2">
      <c r="A5654" s="15"/>
      <c r="B5654" s="15"/>
      <c r="C5654" s="51"/>
      <c r="D5654" s="51"/>
      <c r="E5654" s="51"/>
    </row>
    <row r="5655" spans="1:5" x14ac:dyDescent="0.2">
      <c r="A5655" s="15"/>
      <c r="B5655" s="15"/>
      <c r="C5655" s="51"/>
      <c r="D5655" s="51"/>
      <c r="E5655" s="51"/>
    </row>
    <row r="5656" spans="1:5" x14ac:dyDescent="0.2">
      <c r="A5656" s="15"/>
      <c r="B5656" s="15"/>
      <c r="C5656" s="51"/>
      <c r="D5656" s="51"/>
      <c r="E5656" s="51"/>
    </row>
    <row r="5657" spans="1:5" x14ac:dyDescent="0.2">
      <c r="A5657" s="15"/>
      <c r="B5657" s="15"/>
      <c r="C5657" s="51"/>
      <c r="D5657" s="51"/>
      <c r="E5657" s="51"/>
    </row>
    <row r="5658" spans="1:5" x14ac:dyDescent="0.2">
      <c r="A5658" s="15"/>
      <c r="B5658" s="15"/>
      <c r="C5658" s="51"/>
      <c r="D5658" s="51"/>
      <c r="E5658" s="51"/>
    </row>
    <row r="5659" spans="1:5" x14ac:dyDescent="0.2">
      <c r="A5659" s="15"/>
      <c r="B5659" s="15"/>
      <c r="C5659" s="51"/>
      <c r="D5659" s="51"/>
      <c r="E5659" s="51"/>
    </row>
    <row r="5660" spans="1:5" x14ac:dyDescent="0.2">
      <c r="A5660" s="15"/>
      <c r="B5660" s="15"/>
      <c r="C5660" s="51"/>
      <c r="D5660" s="51"/>
      <c r="E5660" s="51"/>
    </row>
    <row r="5661" spans="1:5" x14ac:dyDescent="0.2">
      <c r="A5661" s="15"/>
      <c r="B5661" s="15"/>
      <c r="C5661" s="51"/>
      <c r="D5661" s="51"/>
      <c r="E5661" s="51"/>
    </row>
    <row r="5662" spans="1:5" x14ac:dyDescent="0.2">
      <c r="A5662" s="15"/>
      <c r="B5662" s="15"/>
      <c r="C5662" s="51"/>
      <c r="D5662" s="51"/>
      <c r="E5662" s="51"/>
    </row>
    <row r="5663" spans="1:5" x14ac:dyDescent="0.2">
      <c r="A5663" s="15"/>
      <c r="B5663" s="15"/>
      <c r="C5663" s="51"/>
      <c r="D5663" s="51"/>
      <c r="E5663" s="51"/>
    </row>
    <row r="5664" spans="1:5" x14ac:dyDescent="0.2">
      <c r="A5664" s="15"/>
      <c r="B5664" s="15"/>
      <c r="C5664" s="51"/>
      <c r="D5664" s="51"/>
      <c r="E5664" s="51"/>
    </row>
    <row r="5665" spans="1:5" x14ac:dyDescent="0.2">
      <c r="A5665" s="15"/>
      <c r="B5665" s="15"/>
      <c r="C5665" s="51"/>
      <c r="D5665" s="51"/>
      <c r="E5665" s="51"/>
    </row>
    <row r="5666" spans="1:5" x14ac:dyDescent="0.2">
      <c r="A5666" s="15"/>
      <c r="B5666" s="15"/>
      <c r="C5666" s="51"/>
      <c r="D5666" s="51"/>
      <c r="E5666" s="51"/>
    </row>
    <row r="5667" spans="1:5" x14ac:dyDescent="0.2">
      <c r="A5667" s="15"/>
      <c r="B5667" s="15"/>
      <c r="C5667" s="51"/>
      <c r="D5667" s="51"/>
      <c r="E5667" s="51"/>
    </row>
    <row r="5668" spans="1:5" x14ac:dyDescent="0.2">
      <c r="A5668" s="15"/>
      <c r="B5668" s="15"/>
      <c r="C5668" s="51"/>
      <c r="D5668" s="51"/>
      <c r="E5668" s="51"/>
    </row>
    <row r="5669" spans="1:5" x14ac:dyDescent="0.2">
      <c r="A5669" s="15"/>
      <c r="B5669" s="15"/>
      <c r="C5669" s="51"/>
      <c r="D5669" s="51"/>
      <c r="E5669" s="51"/>
    </row>
    <row r="5670" spans="1:5" x14ac:dyDescent="0.2">
      <c r="A5670" s="15"/>
      <c r="B5670" s="15"/>
      <c r="C5670" s="51"/>
      <c r="D5670" s="51"/>
      <c r="E5670" s="51"/>
    </row>
    <row r="5671" spans="1:5" x14ac:dyDescent="0.2">
      <c r="A5671" s="15"/>
      <c r="B5671" s="15"/>
      <c r="C5671" s="51"/>
      <c r="D5671" s="51"/>
      <c r="E5671" s="51"/>
    </row>
    <row r="5672" spans="1:5" x14ac:dyDescent="0.2">
      <c r="A5672" s="15"/>
      <c r="B5672" s="15"/>
      <c r="C5672" s="51"/>
      <c r="D5672" s="51"/>
      <c r="E5672" s="51"/>
    </row>
    <row r="5673" spans="1:5" x14ac:dyDescent="0.2">
      <c r="A5673" s="15"/>
      <c r="B5673" s="15"/>
      <c r="C5673" s="51"/>
      <c r="D5673" s="51"/>
      <c r="E5673" s="51"/>
    </row>
    <row r="5674" spans="1:5" x14ac:dyDescent="0.2">
      <c r="A5674" s="15"/>
      <c r="B5674" s="15"/>
      <c r="C5674" s="51"/>
      <c r="D5674" s="51"/>
      <c r="E5674" s="51"/>
    </row>
    <row r="5675" spans="1:5" x14ac:dyDescent="0.2">
      <c r="A5675" s="15"/>
      <c r="B5675" s="15"/>
      <c r="C5675" s="51"/>
      <c r="D5675" s="51"/>
      <c r="E5675" s="51"/>
    </row>
    <row r="5676" spans="1:5" x14ac:dyDescent="0.2">
      <c r="A5676" s="15"/>
      <c r="B5676" s="15"/>
      <c r="C5676" s="51"/>
      <c r="D5676" s="51"/>
      <c r="E5676" s="51"/>
    </row>
    <row r="5677" spans="1:5" x14ac:dyDescent="0.2">
      <c r="A5677" s="15"/>
      <c r="B5677" s="15"/>
      <c r="C5677" s="51"/>
      <c r="D5677" s="51"/>
      <c r="E5677" s="51"/>
    </row>
    <row r="5678" spans="1:5" x14ac:dyDescent="0.2">
      <c r="A5678" s="15"/>
      <c r="B5678" s="15"/>
      <c r="C5678" s="51"/>
      <c r="D5678" s="51"/>
      <c r="E5678" s="51"/>
    </row>
    <row r="5679" spans="1:5" x14ac:dyDescent="0.2">
      <c r="A5679" s="15"/>
      <c r="B5679" s="15"/>
      <c r="C5679" s="51"/>
      <c r="D5679" s="51"/>
      <c r="E5679" s="51"/>
    </row>
    <row r="5680" spans="1:5" x14ac:dyDescent="0.2">
      <c r="A5680" s="15"/>
      <c r="B5680" s="15"/>
      <c r="C5680" s="51"/>
      <c r="D5680" s="51"/>
      <c r="E5680" s="51"/>
    </row>
    <row r="5681" spans="1:5" x14ac:dyDescent="0.2">
      <c r="A5681" s="15"/>
      <c r="B5681" s="15"/>
      <c r="C5681" s="51"/>
      <c r="D5681" s="51"/>
      <c r="E5681" s="51"/>
    </row>
    <row r="5682" spans="1:5" x14ac:dyDescent="0.2">
      <c r="A5682" s="15"/>
      <c r="B5682" s="15"/>
      <c r="C5682" s="51"/>
      <c r="D5682" s="51"/>
      <c r="E5682" s="51"/>
    </row>
    <row r="5683" spans="1:5" x14ac:dyDescent="0.2">
      <c r="A5683" s="15"/>
      <c r="B5683" s="15"/>
      <c r="C5683" s="51"/>
      <c r="D5683" s="51"/>
      <c r="E5683" s="51"/>
    </row>
    <row r="5684" spans="1:5" x14ac:dyDescent="0.2">
      <c r="A5684" s="15"/>
      <c r="B5684" s="15"/>
      <c r="C5684" s="51"/>
      <c r="D5684" s="51"/>
      <c r="E5684" s="51"/>
    </row>
    <row r="5685" spans="1:5" x14ac:dyDescent="0.2">
      <c r="A5685" s="15"/>
      <c r="B5685" s="15"/>
      <c r="C5685" s="51"/>
      <c r="D5685" s="51"/>
      <c r="E5685" s="51"/>
    </row>
    <row r="5686" spans="1:5" x14ac:dyDescent="0.2">
      <c r="A5686" s="15"/>
      <c r="B5686" s="15"/>
      <c r="C5686" s="51"/>
      <c r="D5686" s="51"/>
      <c r="E5686" s="51"/>
    </row>
    <row r="5687" spans="1:5" x14ac:dyDescent="0.2">
      <c r="A5687" s="15"/>
      <c r="B5687" s="15"/>
      <c r="C5687" s="51"/>
      <c r="D5687" s="51"/>
      <c r="E5687" s="51"/>
    </row>
    <row r="5688" spans="1:5" x14ac:dyDescent="0.2">
      <c r="A5688" s="15"/>
      <c r="B5688" s="15"/>
      <c r="C5688" s="51"/>
      <c r="D5688" s="51"/>
      <c r="E5688" s="51"/>
    </row>
    <row r="5689" spans="1:5" x14ac:dyDescent="0.2">
      <c r="A5689" s="15"/>
      <c r="B5689" s="15"/>
      <c r="C5689" s="51"/>
      <c r="D5689" s="51"/>
      <c r="E5689" s="51"/>
    </row>
    <row r="5690" spans="1:5" x14ac:dyDescent="0.2">
      <c r="A5690" s="15"/>
      <c r="B5690" s="15"/>
      <c r="C5690" s="51"/>
      <c r="D5690" s="51"/>
      <c r="E5690" s="51"/>
    </row>
    <row r="5691" spans="1:5" x14ac:dyDescent="0.2">
      <c r="A5691" s="15"/>
      <c r="B5691" s="15"/>
      <c r="C5691" s="51"/>
      <c r="D5691" s="51"/>
      <c r="E5691" s="51"/>
    </row>
    <row r="5692" spans="1:5" x14ac:dyDescent="0.2">
      <c r="A5692" s="15"/>
      <c r="B5692" s="15"/>
      <c r="C5692" s="51"/>
      <c r="D5692" s="51"/>
      <c r="E5692" s="51"/>
    </row>
    <row r="5693" spans="1:5" x14ac:dyDescent="0.2">
      <c r="A5693" s="15"/>
      <c r="B5693" s="15"/>
      <c r="C5693" s="51"/>
      <c r="D5693" s="51"/>
      <c r="E5693" s="51"/>
    </row>
    <row r="5694" spans="1:5" x14ac:dyDescent="0.2">
      <c r="A5694" s="15"/>
      <c r="B5694" s="15"/>
      <c r="C5694" s="51"/>
      <c r="D5694" s="51"/>
      <c r="E5694" s="51"/>
    </row>
    <row r="5695" spans="1:5" x14ac:dyDescent="0.2">
      <c r="A5695" s="15"/>
      <c r="B5695" s="15"/>
      <c r="C5695" s="51"/>
      <c r="D5695" s="51"/>
      <c r="E5695" s="51"/>
    </row>
    <row r="5696" spans="1:5" x14ac:dyDescent="0.2">
      <c r="A5696" s="15"/>
      <c r="B5696" s="15"/>
      <c r="C5696" s="51"/>
      <c r="D5696" s="51"/>
      <c r="E5696" s="51"/>
    </row>
    <row r="5697" spans="1:5" x14ac:dyDescent="0.2">
      <c r="A5697" s="15"/>
      <c r="B5697" s="15"/>
      <c r="C5697" s="51"/>
      <c r="D5697" s="51"/>
      <c r="E5697" s="51"/>
    </row>
    <row r="5698" spans="1:5" x14ac:dyDescent="0.2">
      <c r="A5698" s="15"/>
      <c r="B5698" s="15"/>
      <c r="C5698" s="51"/>
      <c r="D5698" s="51"/>
      <c r="E5698" s="51"/>
    </row>
    <row r="5699" spans="1:5" x14ac:dyDescent="0.2">
      <c r="A5699" s="15"/>
      <c r="B5699" s="15"/>
      <c r="C5699" s="51"/>
      <c r="D5699" s="51"/>
      <c r="E5699" s="51"/>
    </row>
    <row r="5700" spans="1:5" x14ac:dyDescent="0.2">
      <c r="A5700" s="15"/>
      <c r="B5700" s="15"/>
      <c r="C5700" s="51"/>
      <c r="D5700" s="51"/>
      <c r="E5700" s="51"/>
    </row>
    <row r="5701" spans="1:5" x14ac:dyDescent="0.2">
      <c r="A5701" s="15"/>
      <c r="B5701" s="15"/>
      <c r="C5701" s="51"/>
      <c r="D5701" s="51"/>
      <c r="E5701" s="51"/>
    </row>
    <row r="5702" spans="1:5" x14ac:dyDescent="0.2">
      <c r="A5702" s="15"/>
      <c r="B5702" s="15"/>
      <c r="C5702" s="51"/>
      <c r="D5702" s="51"/>
      <c r="E5702" s="51"/>
    </row>
    <row r="5703" spans="1:5" x14ac:dyDescent="0.2">
      <c r="A5703" s="15"/>
      <c r="B5703" s="15"/>
      <c r="C5703" s="51"/>
      <c r="D5703" s="51"/>
      <c r="E5703" s="51"/>
    </row>
    <row r="5704" spans="1:5" x14ac:dyDescent="0.2">
      <c r="A5704" s="15"/>
      <c r="B5704" s="15"/>
      <c r="C5704" s="51"/>
      <c r="D5704" s="51"/>
      <c r="E5704" s="51"/>
    </row>
    <row r="5705" spans="1:5" x14ac:dyDescent="0.2">
      <c r="A5705" s="15"/>
      <c r="B5705" s="15"/>
      <c r="C5705" s="51"/>
      <c r="D5705" s="51"/>
      <c r="E5705" s="51"/>
    </row>
    <row r="5706" spans="1:5" x14ac:dyDescent="0.2">
      <c r="A5706" s="15"/>
      <c r="B5706" s="15"/>
      <c r="C5706" s="51"/>
      <c r="D5706" s="51"/>
      <c r="E5706" s="51"/>
    </row>
    <row r="5707" spans="1:5" x14ac:dyDescent="0.2">
      <c r="A5707" s="15"/>
      <c r="B5707" s="15"/>
      <c r="C5707" s="51"/>
      <c r="D5707" s="51"/>
      <c r="E5707" s="51"/>
    </row>
    <row r="5708" spans="1:5" x14ac:dyDescent="0.2">
      <c r="A5708" s="15"/>
      <c r="B5708" s="15"/>
      <c r="C5708" s="51"/>
      <c r="D5708" s="51"/>
      <c r="E5708" s="51"/>
    </row>
    <row r="5709" spans="1:5" x14ac:dyDescent="0.2">
      <c r="A5709" s="15"/>
      <c r="B5709" s="15"/>
      <c r="C5709" s="51"/>
      <c r="D5709" s="51"/>
      <c r="E5709" s="51"/>
    </row>
    <row r="5710" spans="1:5" x14ac:dyDescent="0.2">
      <c r="A5710" s="15"/>
      <c r="B5710" s="15"/>
      <c r="C5710" s="51"/>
      <c r="D5710" s="51"/>
      <c r="E5710" s="51"/>
    </row>
    <row r="5711" spans="1:5" x14ac:dyDescent="0.2">
      <c r="A5711" s="15"/>
      <c r="B5711" s="15"/>
      <c r="C5711" s="51"/>
      <c r="D5711" s="51"/>
      <c r="E5711" s="51"/>
    </row>
    <row r="5712" spans="1:5" x14ac:dyDescent="0.2">
      <c r="A5712" s="15"/>
      <c r="B5712" s="15"/>
      <c r="C5712" s="51"/>
      <c r="D5712" s="51"/>
      <c r="E5712" s="51"/>
    </row>
    <row r="5713" spans="1:5" x14ac:dyDescent="0.2">
      <c r="A5713" s="15"/>
      <c r="B5713" s="15"/>
      <c r="C5713" s="51"/>
      <c r="D5713" s="51"/>
      <c r="E5713" s="51"/>
    </row>
    <row r="5714" spans="1:5" x14ac:dyDescent="0.2">
      <c r="A5714" s="15"/>
      <c r="B5714" s="15"/>
      <c r="C5714" s="51"/>
      <c r="D5714" s="51"/>
      <c r="E5714" s="51"/>
    </row>
    <row r="5715" spans="1:5" x14ac:dyDescent="0.2">
      <c r="A5715" s="15"/>
      <c r="B5715" s="15"/>
      <c r="C5715" s="51"/>
      <c r="D5715" s="51"/>
      <c r="E5715" s="51"/>
    </row>
    <row r="5716" spans="1:5" x14ac:dyDescent="0.2">
      <c r="A5716" s="15"/>
      <c r="B5716" s="15"/>
      <c r="C5716" s="51"/>
      <c r="D5716" s="51"/>
      <c r="E5716" s="51"/>
    </row>
    <row r="5717" spans="1:5" x14ac:dyDescent="0.2">
      <c r="A5717" s="15"/>
      <c r="B5717" s="15"/>
      <c r="C5717" s="51"/>
      <c r="D5717" s="51"/>
      <c r="E5717" s="51"/>
    </row>
    <row r="5718" spans="1:5" x14ac:dyDescent="0.2">
      <c r="A5718" s="15"/>
      <c r="B5718" s="15"/>
      <c r="C5718" s="51"/>
      <c r="D5718" s="51"/>
      <c r="E5718" s="51"/>
    </row>
    <row r="5719" spans="1:5" x14ac:dyDescent="0.2">
      <c r="A5719" s="15"/>
      <c r="B5719" s="15"/>
      <c r="C5719" s="51"/>
      <c r="D5719" s="51"/>
      <c r="E5719" s="51"/>
    </row>
    <row r="5720" spans="1:5" x14ac:dyDescent="0.2">
      <c r="A5720" s="15"/>
      <c r="B5720" s="15"/>
      <c r="C5720" s="51"/>
      <c r="D5720" s="51"/>
      <c r="E5720" s="51"/>
    </row>
    <row r="5721" spans="1:5" x14ac:dyDescent="0.2">
      <c r="A5721" s="15"/>
      <c r="B5721" s="15"/>
      <c r="C5721" s="51"/>
      <c r="D5721" s="51"/>
      <c r="E5721" s="51"/>
    </row>
    <row r="5722" spans="1:5" x14ac:dyDescent="0.2">
      <c r="A5722" s="15"/>
      <c r="B5722" s="15"/>
      <c r="C5722" s="51"/>
      <c r="D5722" s="51"/>
      <c r="E5722" s="51"/>
    </row>
    <row r="5723" spans="1:5" x14ac:dyDescent="0.2">
      <c r="A5723" s="15"/>
      <c r="B5723" s="15"/>
      <c r="C5723" s="51"/>
      <c r="D5723" s="51"/>
      <c r="E5723" s="51"/>
    </row>
    <row r="5724" spans="1:5" x14ac:dyDescent="0.2">
      <c r="A5724" s="15"/>
      <c r="B5724" s="15"/>
      <c r="C5724" s="51"/>
      <c r="D5724" s="51"/>
      <c r="E5724" s="51"/>
    </row>
    <row r="5725" spans="1:5" x14ac:dyDescent="0.2">
      <c r="A5725" s="15"/>
      <c r="B5725" s="15"/>
      <c r="C5725" s="51"/>
      <c r="D5725" s="51"/>
      <c r="E5725" s="51"/>
    </row>
    <row r="5726" spans="1:5" x14ac:dyDescent="0.2">
      <c r="A5726" s="15"/>
      <c r="B5726" s="15"/>
      <c r="C5726" s="51"/>
      <c r="D5726" s="51"/>
      <c r="E5726" s="51"/>
    </row>
    <row r="5727" spans="1:5" x14ac:dyDescent="0.2">
      <c r="A5727" s="15"/>
      <c r="B5727" s="15"/>
      <c r="C5727" s="51"/>
      <c r="D5727" s="51"/>
      <c r="E5727" s="51"/>
    </row>
    <row r="5728" spans="1:5" x14ac:dyDescent="0.2">
      <c r="A5728" s="15"/>
      <c r="B5728" s="15"/>
      <c r="C5728" s="51"/>
      <c r="D5728" s="51"/>
      <c r="E5728" s="51"/>
    </row>
    <row r="5729" spans="1:5" x14ac:dyDescent="0.2">
      <c r="A5729" s="15"/>
      <c r="B5729" s="15"/>
      <c r="C5729" s="51"/>
      <c r="D5729" s="51"/>
      <c r="E5729" s="51"/>
    </row>
    <row r="5730" spans="1:5" x14ac:dyDescent="0.2">
      <c r="A5730" s="15"/>
      <c r="B5730" s="15"/>
      <c r="C5730" s="51"/>
      <c r="D5730" s="51"/>
      <c r="E5730" s="51"/>
    </row>
    <row r="5731" spans="1:5" x14ac:dyDescent="0.2">
      <c r="A5731" s="15"/>
      <c r="B5731" s="15"/>
      <c r="C5731" s="51"/>
      <c r="D5731" s="51"/>
      <c r="E5731" s="51"/>
    </row>
    <row r="5732" spans="1:5" x14ac:dyDescent="0.2">
      <c r="A5732" s="15"/>
      <c r="B5732" s="15"/>
      <c r="C5732" s="51"/>
      <c r="D5732" s="51"/>
      <c r="E5732" s="51"/>
    </row>
    <row r="5733" spans="1:5" x14ac:dyDescent="0.2">
      <c r="A5733" s="15"/>
      <c r="B5733" s="15"/>
      <c r="C5733" s="51"/>
      <c r="D5733" s="51"/>
      <c r="E5733" s="51"/>
    </row>
    <row r="5734" spans="1:5" x14ac:dyDescent="0.2">
      <c r="A5734" s="15"/>
      <c r="B5734" s="15"/>
      <c r="C5734" s="51"/>
      <c r="D5734" s="51"/>
      <c r="E5734" s="51"/>
    </row>
    <row r="5735" spans="1:5" x14ac:dyDescent="0.2">
      <c r="A5735" s="15"/>
      <c r="B5735" s="15"/>
      <c r="C5735" s="51"/>
      <c r="D5735" s="51"/>
      <c r="E5735" s="51"/>
    </row>
    <row r="5736" spans="1:5" x14ac:dyDescent="0.2">
      <c r="A5736" s="15"/>
      <c r="B5736" s="15"/>
      <c r="C5736" s="51"/>
      <c r="D5736" s="51"/>
      <c r="E5736" s="51"/>
    </row>
    <row r="5737" spans="1:5" x14ac:dyDescent="0.2">
      <c r="A5737" s="15"/>
      <c r="B5737" s="15"/>
      <c r="C5737" s="51"/>
      <c r="D5737" s="51"/>
      <c r="E5737" s="51"/>
    </row>
    <row r="5738" spans="1:5" x14ac:dyDescent="0.2">
      <c r="A5738" s="15"/>
      <c r="B5738" s="15"/>
      <c r="C5738" s="51"/>
      <c r="D5738" s="51"/>
      <c r="E5738" s="51"/>
    </row>
    <row r="5739" spans="1:5" x14ac:dyDescent="0.2">
      <c r="A5739" s="15"/>
      <c r="B5739" s="15"/>
      <c r="C5739" s="51"/>
      <c r="D5739" s="51"/>
      <c r="E5739" s="51"/>
    </row>
    <row r="5740" spans="1:5" x14ac:dyDescent="0.2">
      <c r="A5740" s="15"/>
      <c r="B5740" s="15"/>
      <c r="C5740" s="51"/>
      <c r="D5740" s="51"/>
      <c r="E5740" s="51"/>
    </row>
    <row r="5741" spans="1:5" x14ac:dyDescent="0.2">
      <c r="A5741" s="15"/>
      <c r="B5741" s="15"/>
      <c r="C5741" s="51"/>
      <c r="D5741" s="51"/>
      <c r="E5741" s="51"/>
    </row>
    <row r="5742" spans="1:5" x14ac:dyDescent="0.2">
      <c r="A5742" s="15"/>
      <c r="B5742" s="15"/>
      <c r="C5742" s="51"/>
      <c r="D5742" s="51"/>
      <c r="E5742" s="51"/>
    </row>
    <row r="5743" spans="1:5" x14ac:dyDescent="0.2">
      <c r="A5743" s="15"/>
      <c r="B5743" s="15"/>
      <c r="C5743" s="51"/>
      <c r="D5743" s="51"/>
      <c r="E5743" s="51"/>
    </row>
    <row r="5744" spans="1:5" x14ac:dyDescent="0.2">
      <c r="A5744" s="15"/>
      <c r="B5744" s="15"/>
      <c r="C5744" s="51"/>
      <c r="D5744" s="51"/>
      <c r="E5744" s="51"/>
    </row>
    <row r="5745" spans="1:5" x14ac:dyDescent="0.2">
      <c r="A5745" s="15"/>
      <c r="B5745" s="15"/>
      <c r="C5745" s="51"/>
      <c r="D5745" s="51"/>
      <c r="E5745" s="51"/>
    </row>
    <row r="5746" spans="1:5" x14ac:dyDescent="0.2">
      <c r="A5746" s="15"/>
      <c r="B5746" s="15"/>
      <c r="C5746" s="51"/>
      <c r="D5746" s="51"/>
      <c r="E5746" s="51"/>
    </row>
    <row r="5747" spans="1:5" x14ac:dyDescent="0.2">
      <c r="A5747" s="15"/>
      <c r="B5747" s="15"/>
      <c r="C5747" s="51"/>
      <c r="D5747" s="51"/>
      <c r="E5747" s="51"/>
    </row>
    <row r="5748" spans="1:5" x14ac:dyDescent="0.2">
      <c r="A5748" s="15"/>
      <c r="B5748" s="15"/>
      <c r="C5748" s="51"/>
      <c r="D5748" s="51"/>
      <c r="E5748" s="51"/>
    </row>
    <row r="5749" spans="1:5" x14ac:dyDescent="0.2">
      <c r="A5749" s="15"/>
      <c r="B5749" s="15"/>
      <c r="C5749" s="51"/>
      <c r="D5749" s="51"/>
      <c r="E5749" s="51"/>
    </row>
    <row r="5750" spans="1:5" x14ac:dyDescent="0.2">
      <c r="A5750" s="15"/>
      <c r="B5750" s="15"/>
      <c r="C5750" s="51"/>
      <c r="D5750" s="51"/>
      <c r="E5750" s="51"/>
    </row>
    <row r="5751" spans="1:5" x14ac:dyDescent="0.2">
      <c r="A5751" s="15"/>
      <c r="B5751" s="15"/>
      <c r="C5751" s="51"/>
      <c r="D5751" s="51"/>
      <c r="E5751" s="51"/>
    </row>
    <row r="5752" spans="1:5" x14ac:dyDescent="0.2">
      <c r="A5752" s="15"/>
      <c r="B5752" s="15"/>
      <c r="C5752" s="51"/>
      <c r="D5752" s="51"/>
      <c r="E5752" s="51"/>
    </row>
    <row r="5753" spans="1:5" x14ac:dyDescent="0.2">
      <c r="A5753" s="15"/>
      <c r="B5753" s="15"/>
      <c r="C5753" s="51"/>
      <c r="D5753" s="51"/>
      <c r="E5753" s="51"/>
    </row>
    <row r="5754" spans="1:5" x14ac:dyDescent="0.2">
      <c r="A5754" s="15"/>
      <c r="B5754" s="15"/>
      <c r="C5754" s="51"/>
      <c r="D5754" s="51"/>
      <c r="E5754" s="51"/>
    </row>
    <row r="5755" spans="1:5" x14ac:dyDescent="0.2">
      <c r="A5755" s="15"/>
      <c r="B5755" s="15"/>
      <c r="C5755" s="51"/>
      <c r="D5755" s="51"/>
      <c r="E5755" s="51"/>
    </row>
    <row r="5756" spans="1:5" x14ac:dyDescent="0.2">
      <c r="A5756" s="15"/>
      <c r="B5756" s="15"/>
      <c r="C5756" s="51"/>
      <c r="D5756" s="51"/>
      <c r="E5756" s="51"/>
    </row>
    <row r="5757" spans="1:5" x14ac:dyDescent="0.2">
      <c r="A5757" s="15"/>
      <c r="B5757" s="15"/>
      <c r="C5757" s="51"/>
      <c r="D5757" s="51"/>
      <c r="E5757" s="51"/>
    </row>
    <row r="5758" spans="1:5" x14ac:dyDescent="0.2">
      <c r="A5758" s="15"/>
      <c r="B5758" s="15"/>
      <c r="C5758" s="51"/>
      <c r="D5758" s="51"/>
      <c r="E5758" s="51"/>
    </row>
    <row r="5759" spans="1:5" x14ac:dyDescent="0.2">
      <c r="A5759" s="15"/>
      <c r="B5759" s="15"/>
      <c r="C5759" s="51"/>
      <c r="D5759" s="51"/>
      <c r="E5759" s="51"/>
    </row>
    <row r="5760" spans="1:5" x14ac:dyDescent="0.2">
      <c r="A5760" s="15"/>
      <c r="B5760" s="15"/>
      <c r="C5760" s="51"/>
      <c r="D5760" s="51"/>
      <c r="E5760" s="51"/>
    </row>
    <row r="5761" spans="1:5" x14ac:dyDescent="0.2">
      <c r="A5761" s="15"/>
      <c r="B5761" s="15"/>
      <c r="C5761" s="51"/>
      <c r="D5761" s="51"/>
      <c r="E5761" s="51"/>
    </row>
    <row r="5762" spans="1:5" x14ac:dyDescent="0.2">
      <c r="A5762" s="15"/>
      <c r="B5762" s="15"/>
      <c r="C5762" s="51"/>
      <c r="D5762" s="51"/>
      <c r="E5762" s="51"/>
    </row>
    <row r="5763" spans="1:5" x14ac:dyDescent="0.2">
      <c r="A5763" s="15"/>
      <c r="B5763" s="15"/>
      <c r="C5763" s="51"/>
      <c r="D5763" s="51"/>
      <c r="E5763" s="51"/>
    </row>
    <row r="5764" spans="1:5" x14ac:dyDescent="0.2">
      <c r="A5764" s="15"/>
      <c r="B5764" s="15"/>
      <c r="C5764" s="51"/>
      <c r="D5764" s="51"/>
      <c r="E5764" s="51"/>
    </row>
    <row r="5765" spans="1:5" x14ac:dyDescent="0.2">
      <c r="A5765" s="15"/>
      <c r="B5765" s="15"/>
      <c r="C5765" s="51"/>
      <c r="D5765" s="51"/>
      <c r="E5765" s="51"/>
    </row>
    <row r="5766" spans="1:5" x14ac:dyDescent="0.2">
      <c r="A5766" s="15"/>
      <c r="B5766" s="15"/>
      <c r="C5766" s="51"/>
      <c r="D5766" s="51"/>
      <c r="E5766" s="51"/>
    </row>
    <row r="5767" spans="1:5" x14ac:dyDescent="0.2">
      <c r="A5767" s="15"/>
      <c r="B5767" s="15"/>
      <c r="C5767" s="51"/>
      <c r="D5767" s="51"/>
      <c r="E5767" s="51"/>
    </row>
    <row r="5768" spans="1:5" x14ac:dyDescent="0.2">
      <c r="A5768" s="15"/>
      <c r="B5768" s="15"/>
      <c r="C5768" s="51"/>
      <c r="D5768" s="51"/>
      <c r="E5768" s="51"/>
    </row>
    <row r="5769" spans="1:5" x14ac:dyDescent="0.2">
      <c r="A5769" s="15"/>
      <c r="B5769" s="15"/>
      <c r="C5769" s="51"/>
      <c r="D5769" s="51"/>
      <c r="E5769" s="51"/>
    </row>
    <row r="5770" spans="1:5" x14ac:dyDescent="0.2">
      <c r="A5770" s="15"/>
      <c r="B5770" s="15"/>
      <c r="C5770" s="51"/>
      <c r="D5770" s="51"/>
      <c r="E5770" s="51"/>
    </row>
    <row r="5771" spans="1:5" x14ac:dyDescent="0.2">
      <c r="A5771" s="15"/>
      <c r="B5771" s="15"/>
      <c r="C5771" s="51"/>
      <c r="D5771" s="51"/>
      <c r="E5771" s="51"/>
    </row>
    <row r="5772" spans="1:5" x14ac:dyDescent="0.2">
      <c r="A5772" s="15"/>
      <c r="B5772" s="15"/>
      <c r="C5772" s="51"/>
      <c r="D5772" s="51"/>
      <c r="E5772" s="51"/>
    </row>
    <row r="5773" spans="1:5" x14ac:dyDescent="0.2">
      <c r="A5773" s="15"/>
      <c r="B5773" s="15"/>
      <c r="C5773" s="51"/>
      <c r="D5773" s="51"/>
      <c r="E5773" s="51"/>
    </row>
    <row r="5774" spans="1:5" x14ac:dyDescent="0.2">
      <c r="A5774" s="15"/>
      <c r="B5774" s="15"/>
      <c r="C5774" s="51"/>
      <c r="D5774" s="51"/>
      <c r="E5774" s="51"/>
    </row>
    <row r="5775" spans="1:5" x14ac:dyDescent="0.2">
      <c r="A5775" s="15"/>
      <c r="B5775" s="15"/>
      <c r="C5775" s="51"/>
      <c r="D5775" s="51"/>
      <c r="E5775" s="51"/>
    </row>
    <row r="5776" spans="1:5" x14ac:dyDescent="0.2">
      <c r="A5776" s="15"/>
      <c r="B5776" s="15"/>
      <c r="C5776" s="51"/>
      <c r="D5776" s="51"/>
      <c r="E5776" s="51"/>
    </row>
    <row r="5777" spans="1:5" x14ac:dyDescent="0.2">
      <c r="A5777" s="15"/>
      <c r="B5777" s="15"/>
      <c r="C5777" s="51"/>
      <c r="D5777" s="51"/>
      <c r="E5777" s="51"/>
    </row>
    <row r="5778" spans="1:5" x14ac:dyDescent="0.2">
      <c r="A5778" s="15"/>
      <c r="B5778" s="15"/>
      <c r="C5778" s="51"/>
      <c r="D5778" s="51"/>
      <c r="E5778" s="51"/>
    </row>
    <row r="5779" spans="1:5" x14ac:dyDescent="0.2">
      <c r="A5779" s="15"/>
      <c r="B5779" s="15"/>
      <c r="C5779" s="51"/>
      <c r="D5779" s="51"/>
      <c r="E5779" s="51"/>
    </row>
    <row r="5780" spans="1:5" x14ac:dyDescent="0.2">
      <c r="A5780" s="15"/>
      <c r="B5780" s="15"/>
      <c r="C5780" s="51"/>
      <c r="D5780" s="51"/>
      <c r="E5780" s="51"/>
    </row>
    <row r="5781" spans="1:5" x14ac:dyDescent="0.2">
      <c r="A5781" s="15"/>
      <c r="B5781" s="15"/>
      <c r="C5781" s="51"/>
      <c r="D5781" s="51"/>
      <c r="E5781" s="51"/>
    </row>
    <row r="5782" spans="1:5" x14ac:dyDescent="0.2">
      <c r="A5782" s="15"/>
      <c r="B5782" s="15"/>
      <c r="C5782" s="51"/>
      <c r="D5782" s="51"/>
      <c r="E5782" s="51"/>
    </row>
    <row r="5783" spans="1:5" x14ac:dyDescent="0.2">
      <c r="A5783" s="15"/>
      <c r="B5783" s="15"/>
      <c r="C5783" s="51"/>
      <c r="D5783" s="51"/>
      <c r="E5783" s="51"/>
    </row>
    <row r="5784" spans="1:5" x14ac:dyDescent="0.2">
      <c r="A5784" s="15"/>
      <c r="B5784" s="15"/>
      <c r="C5784" s="51"/>
      <c r="D5784" s="51"/>
      <c r="E5784" s="51"/>
    </row>
    <row r="5785" spans="1:5" x14ac:dyDescent="0.2">
      <c r="A5785" s="15"/>
      <c r="B5785" s="15"/>
      <c r="C5785" s="51"/>
      <c r="D5785" s="51"/>
      <c r="E5785" s="51"/>
    </row>
    <row r="5786" spans="1:5" x14ac:dyDescent="0.2">
      <c r="A5786" s="15"/>
      <c r="B5786" s="15"/>
      <c r="C5786" s="51"/>
      <c r="D5786" s="51"/>
      <c r="E5786" s="51"/>
    </row>
    <row r="5787" spans="1:5" x14ac:dyDescent="0.2">
      <c r="A5787" s="15"/>
      <c r="B5787" s="15"/>
      <c r="C5787" s="51"/>
      <c r="D5787" s="51"/>
      <c r="E5787" s="51"/>
    </row>
    <row r="5788" spans="1:5" x14ac:dyDescent="0.2">
      <c r="A5788" s="15"/>
      <c r="B5788" s="15"/>
      <c r="C5788" s="51"/>
      <c r="D5788" s="51"/>
      <c r="E5788" s="51"/>
    </row>
    <row r="5789" spans="1:5" x14ac:dyDescent="0.2">
      <c r="A5789" s="15"/>
      <c r="B5789" s="15"/>
      <c r="C5789" s="51"/>
      <c r="D5789" s="51"/>
      <c r="E5789" s="51"/>
    </row>
    <row r="5790" spans="1:5" x14ac:dyDescent="0.2">
      <c r="A5790" s="15"/>
      <c r="B5790" s="15"/>
      <c r="C5790" s="51"/>
      <c r="D5790" s="51"/>
      <c r="E5790" s="51"/>
    </row>
    <row r="5791" spans="1:5" x14ac:dyDescent="0.2">
      <c r="A5791" s="15"/>
      <c r="B5791" s="15"/>
      <c r="C5791" s="51"/>
      <c r="D5791" s="51"/>
      <c r="E5791" s="51"/>
    </row>
    <row r="5792" spans="1:5" x14ac:dyDescent="0.2">
      <c r="A5792" s="15"/>
      <c r="B5792" s="15"/>
      <c r="C5792" s="51"/>
      <c r="D5792" s="51"/>
      <c r="E5792" s="51"/>
    </row>
    <row r="5793" spans="1:5" x14ac:dyDescent="0.2">
      <c r="A5793" s="15"/>
      <c r="B5793" s="15"/>
      <c r="C5793" s="51"/>
      <c r="D5793" s="51"/>
      <c r="E5793" s="51"/>
    </row>
    <row r="5794" spans="1:5" x14ac:dyDescent="0.2">
      <c r="A5794" s="15"/>
      <c r="B5794" s="15"/>
      <c r="C5794" s="51"/>
      <c r="D5794" s="51"/>
      <c r="E5794" s="51"/>
    </row>
    <row r="5795" spans="1:5" x14ac:dyDescent="0.2">
      <c r="A5795" s="15"/>
      <c r="B5795" s="15"/>
      <c r="C5795" s="51"/>
      <c r="D5795" s="51"/>
      <c r="E5795" s="51"/>
    </row>
    <row r="5796" spans="1:5" x14ac:dyDescent="0.2">
      <c r="A5796" s="15"/>
      <c r="B5796" s="15"/>
      <c r="C5796" s="51"/>
      <c r="D5796" s="51"/>
      <c r="E5796" s="51"/>
    </row>
    <row r="5797" spans="1:5" x14ac:dyDescent="0.2">
      <c r="A5797" s="15"/>
      <c r="B5797" s="15"/>
      <c r="C5797" s="51"/>
      <c r="D5797" s="51"/>
      <c r="E5797" s="51"/>
    </row>
    <row r="5798" spans="1:5" x14ac:dyDescent="0.2">
      <c r="A5798" s="15"/>
      <c r="B5798" s="15"/>
      <c r="C5798" s="51"/>
      <c r="D5798" s="51"/>
      <c r="E5798" s="51"/>
    </row>
    <row r="5799" spans="1:5" x14ac:dyDescent="0.2">
      <c r="A5799" s="15"/>
      <c r="B5799" s="15"/>
      <c r="C5799" s="51"/>
      <c r="D5799" s="51"/>
      <c r="E5799" s="51"/>
    </row>
    <row r="5800" spans="1:5" x14ac:dyDescent="0.2">
      <c r="A5800" s="15"/>
      <c r="B5800" s="15"/>
      <c r="C5800" s="51"/>
      <c r="D5800" s="51"/>
      <c r="E5800" s="51"/>
    </row>
    <row r="5801" spans="1:5" x14ac:dyDescent="0.2">
      <c r="A5801" s="15"/>
      <c r="B5801" s="15"/>
      <c r="C5801" s="51"/>
      <c r="D5801" s="51"/>
      <c r="E5801" s="51"/>
    </row>
    <row r="5802" spans="1:5" x14ac:dyDescent="0.2">
      <c r="A5802" s="15"/>
      <c r="B5802" s="15"/>
      <c r="C5802" s="51"/>
      <c r="D5802" s="51"/>
      <c r="E5802" s="51"/>
    </row>
    <row r="5803" spans="1:5" x14ac:dyDescent="0.2">
      <c r="A5803" s="15"/>
      <c r="B5803" s="15"/>
      <c r="C5803" s="51"/>
      <c r="D5803" s="51"/>
      <c r="E5803" s="51"/>
    </row>
    <row r="5804" spans="1:5" x14ac:dyDescent="0.2">
      <c r="A5804" s="15"/>
      <c r="B5804" s="15"/>
      <c r="C5804" s="51"/>
      <c r="D5804" s="51"/>
      <c r="E5804" s="51"/>
    </row>
    <row r="5805" spans="1:5" x14ac:dyDescent="0.2">
      <c r="A5805" s="15"/>
      <c r="B5805" s="15"/>
      <c r="C5805" s="51"/>
      <c r="D5805" s="51"/>
      <c r="E5805" s="51"/>
    </row>
    <row r="5806" spans="1:5" x14ac:dyDescent="0.2">
      <c r="A5806" s="15"/>
      <c r="B5806" s="15"/>
      <c r="C5806" s="51"/>
      <c r="D5806" s="51"/>
      <c r="E5806" s="51"/>
    </row>
    <row r="5807" spans="1:5" x14ac:dyDescent="0.2">
      <c r="A5807" s="15"/>
      <c r="B5807" s="15"/>
      <c r="C5807" s="51"/>
      <c r="D5807" s="51"/>
      <c r="E5807" s="51"/>
    </row>
    <row r="5808" spans="1:5" x14ac:dyDescent="0.2">
      <c r="A5808" s="15"/>
      <c r="B5808" s="15"/>
      <c r="C5808" s="51"/>
      <c r="D5808" s="51"/>
      <c r="E5808" s="51"/>
    </row>
    <row r="5809" spans="1:5" x14ac:dyDescent="0.2">
      <c r="A5809" s="15"/>
      <c r="B5809" s="15"/>
      <c r="C5809" s="51"/>
      <c r="D5809" s="51"/>
      <c r="E5809" s="51"/>
    </row>
    <row r="5810" spans="1:5" x14ac:dyDescent="0.2">
      <c r="A5810" s="15"/>
      <c r="B5810" s="15"/>
      <c r="C5810" s="51"/>
      <c r="D5810" s="51"/>
      <c r="E5810" s="51"/>
    </row>
    <row r="5811" spans="1:5" x14ac:dyDescent="0.2">
      <c r="A5811" s="15"/>
      <c r="B5811" s="15"/>
      <c r="C5811" s="51"/>
      <c r="D5811" s="51"/>
      <c r="E5811" s="51"/>
    </row>
    <row r="5812" spans="1:5" x14ac:dyDescent="0.2">
      <c r="A5812" s="15"/>
      <c r="B5812" s="15"/>
      <c r="C5812" s="51"/>
      <c r="D5812" s="51"/>
      <c r="E5812" s="51"/>
    </row>
    <row r="5813" spans="1:5" x14ac:dyDescent="0.2">
      <c r="A5813" s="15"/>
      <c r="B5813" s="15"/>
      <c r="C5813" s="51"/>
      <c r="D5813" s="51"/>
      <c r="E5813" s="51"/>
    </row>
    <row r="5814" spans="1:5" x14ac:dyDescent="0.2">
      <c r="A5814" s="15"/>
      <c r="B5814" s="15"/>
      <c r="C5814" s="51"/>
      <c r="D5814" s="51"/>
      <c r="E5814" s="51"/>
    </row>
    <row r="5815" spans="1:5" x14ac:dyDescent="0.2">
      <c r="A5815" s="15"/>
      <c r="B5815" s="15"/>
      <c r="C5815" s="51"/>
      <c r="D5815" s="51"/>
      <c r="E5815" s="51"/>
    </row>
    <row r="5816" spans="1:5" x14ac:dyDescent="0.2">
      <c r="A5816" s="15"/>
      <c r="B5816" s="15"/>
      <c r="C5816" s="51"/>
      <c r="D5816" s="51"/>
      <c r="E5816" s="51"/>
    </row>
    <row r="5817" spans="1:5" x14ac:dyDescent="0.2">
      <c r="A5817" s="15"/>
      <c r="B5817" s="15"/>
      <c r="C5817" s="51"/>
      <c r="D5817" s="51"/>
      <c r="E5817" s="51"/>
    </row>
    <row r="5818" spans="1:5" x14ac:dyDescent="0.2">
      <c r="A5818" s="15"/>
      <c r="B5818" s="15"/>
      <c r="C5818" s="51"/>
      <c r="D5818" s="51"/>
      <c r="E5818" s="51"/>
    </row>
    <row r="5819" spans="1:5" x14ac:dyDescent="0.2">
      <c r="A5819" s="15"/>
      <c r="B5819" s="15"/>
      <c r="C5819" s="51"/>
      <c r="D5819" s="51"/>
      <c r="E5819" s="51"/>
    </row>
    <row r="5820" spans="1:5" x14ac:dyDescent="0.2">
      <c r="A5820" s="15"/>
      <c r="B5820" s="15"/>
      <c r="C5820" s="51"/>
      <c r="D5820" s="51"/>
      <c r="E5820" s="51"/>
    </row>
    <row r="5821" spans="1:5" x14ac:dyDescent="0.2">
      <c r="A5821" s="15"/>
      <c r="B5821" s="15"/>
      <c r="C5821" s="51"/>
      <c r="D5821" s="51"/>
      <c r="E5821" s="51"/>
    </row>
    <row r="5822" spans="1:5" x14ac:dyDescent="0.2">
      <c r="A5822" s="15"/>
      <c r="B5822" s="15"/>
      <c r="C5822" s="51"/>
      <c r="D5822" s="51"/>
      <c r="E5822" s="51"/>
    </row>
    <row r="5823" spans="1:5" x14ac:dyDescent="0.2">
      <c r="A5823" s="15"/>
      <c r="B5823" s="15"/>
      <c r="C5823" s="51"/>
      <c r="D5823" s="51"/>
      <c r="E5823" s="51"/>
    </row>
    <row r="5824" spans="1:5" x14ac:dyDescent="0.2">
      <c r="A5824" s="15"/>
      <c r="B5824" s="15"/>
      <c r="C5824" s="51"/>
      <c r="D5824" s="51"/>
      <c r="E5824" s="51"/>
    </row>
    <row r="5825" spans="1:5" x14ac:dyDescent="0.2">
      <c r="A5825" s="15"/>
      <c r="B5825" s="15"/>
      <c r="C5825" s="51"/>
      <c r="D5825" s="51"/>
      <c r="E5825" s="51"/>
    </row>
    <row r="5826" spans="1:5" x14ac:dyDescent="0.2">
      <c r="A5826" s="15"/>
      <c r="B5826" s="15"/>
      <c r="C5826" s="51"/>
      <c r="D5826" s="51"/>
      <c r="E5826" s="51"/>
    </row>
    <row r="5827" spans="1:5" x14ac:dyDescent="0.2">
      <c r="A5827" s="15"/>
      <c r="B5827" s="15"/>
      <c r="C5827" s="51"/>
      <c r="D5827" s="51"/>
      <c r="E5827" s="51"/>
    </row>
    <row r="5828" spans="1:5" x14ac:dyDescent="0.2">
      <c r="A5828" s="15"/>
      <c r="B5828" s="15"/>
      <c r="C5828" s="51"/>
      <c r="D5828" s="51"/>
      <c r="E5828" s="51"/>
    </row>
    <row r="5829" spans="1:5" x14ac:dyDescent="0.2">
      <c r="A5829" s="15"/>
      <c r="B5829" s="15"/>
      <c r="C5829" s="51"/>
      <c r="D5829" s="51"/>
      <c r="E5829" s="51"/>
    </row>
    <row r="5830" spans="1:5" x14ac:dyDescent="0.2">
      <c r="A5830" s="15"/>
      <c r="B5830" s="15"/>
      <c r="C5830" s="51"/>
      <c r="D5830" s="51"/>
      <c r="E5830" s="51"/>
    </row>
    <row r="5831" spans="1:5" x14ac:dyDescent="0.2">
      <c r="A5831" s="15"/>
      <c r="B5831" s="15"/>
      <c r="C5831" s="51"/>
      <c r="D5831" s="51"/>
      <c r="E5831" s="51"/>
    </row>
    <row r="5832" spans="1:5" x14ac:dyDescent="0.2">
      <c r="A5832" s="15"/>
      <c r="B5832" s="15"/>
      <c r="C5832" s="51"/>
      <c r="D5832" s="51"/>
      <c r="E5832" s="51"/>
    </row>
    <row r="5833" spans="1:5" x14ac:dyDescent="0.2">
      <c r="A5833" s="15"/>
      <c r="B5833" s="15"/>
      <c r="C5833" s="51"/>
      <c r="D5833" s="51"/>
      <c r="E5833" s="51"/>
    </row>
    <row r="5834" spans="1:5" x14ac:dyDescent="0.2">
      <c r="A5834" s="15"/>
      <c r="B5834" s="15"/>
      <c r="C5834" s="51"/>
      <c r="D5834" s="51"/>
      <c r="E5834" s="51"/>
    </row>
    <row r="5835" spans="1:5" x14ac:dyDescent="0.2">
      <c r="A5835" s="15"/>
      <c r="B5835" s="15"/>
      <c r="C5835" s="51"/>
      <c r="D5835" s="51"/>
      <c r="E5835" s="51"/>
    </row>
    <row r="5836" spans="1:5" x14ac:dyDescent="0.2">
      <c r="A5836" s="15"/>
      <c r="B5836" s="15"/>
      <c r="C5836" s="51"/>
      <c r="D5836" s="51"/>
      <c r="E5836" s="51"/>
    </row>
    <row r="5837" spans="1:5" x14ac:dyDescent="0.2">
      <c r="A5837" s="15"/>
      <c r="B5837" s="15"/>
      <c r="C5837" s="51"/>
      <c r="D5837" s="51"/>
      <c r="E5837" s="51"/>
    </row>
    <row r="5838" spans="1:5" x14ac:dyDescent="0.2">
      <c r="A5838" s="15"/>
      <c r="B5838" s="15"/>
      <c r="C5838" s="51"/>
      <c r="D5838" s="51"/>
      <c r="E5838" s="51"/>
    </row>
    <row r="5839" spans="1:5" x14ac:dyDescent="0.2">
      <c r="A5839" s="15"/>
      <c r="B5839" s="15"/>
      <c r="C5839" s="51"/>
      <c r="D5839" s="51"/>
      <c r="E5839" s="51"/>
    </row>
    <row r="5840" spans="1:5" x14ac:dyDescent="0.2">
      <c r="A5840" s="15"/>
      <c r="B5840" s="15"/>
      <c r="C5840" s="51"/>
      <c r="D5840" s="51"/>
      <c r="E5840" s="51"/>
    </row>
    <row r="5841" spans="1:5" x14ac:dyDescent="0.2">
      <c r="A5841" s="15"/>
      <c r="B5841" s="15"/>
      <c r="C5841" s="51"/>
      <c r="D5841" s="51"/>
      <c r="E5841" s="51"/>
    </row>
    <row r="5842" spans="1:5" x14ac:dyDescent="0.2">
      <c r="A5842" s="15"/>
      <c r="B5842" s="15"/>
      <c r="C5842" s="51"/>
      <c r="D5842" s="51"/>
      <c r="E5842" s="51"/>
    </row>
    <row r="5843" spans="1:5" x14ac:dyDescent="0.2">
      <c r="A5843" s="15"/>
      <c r="B5843" s="15"/>
      <c r="C5843" s="51"/>
      <c r="D5843" s="51"/>
      <c r="E5843" s="51"/>
    </row>
    <row r="5844" spans="1:5" x14ac:dyDescent="0.2">
      <c r="A5844" s="15"/>
      <c r="B5844" s="15"/>
      <c r="C5844" s="51"/>
      <c r="D5844" s="51"/>
      <c r="E5844" s="51"/>
    </row>
    <row r="5845" spans="1:5" x14ac:dyDescent="0.2">
      <c r="A5845" s="15"/>
      <c r="B5845" s="15"/>
      <c r="C5845" s="51"/>
      <c r="D5845" s="51"/>
      <c r="E5845" s="51"/>
    </row>
    <row r="5846" spans="1:5" x14ac:dyDescent="0.2">
      <c r="A5846" s="15"/>
      <c r="B5846" s="15"/>
      <c r="C5846" s="51"/>
      <c r="D5846" s="51"/>
      <c r="E5846" s="51"/>
    </row>
    <row r="5847" spans="1:5" x14ac:dyDescent="0.2">
      <c r="A5847" s="15"/>
      <c r="B5847" s="15"/>
      <c r="C5847" s="51"/>
      <c r="D5847" s="51"/>
      <c r="E5847" s="51"/>
    </row>
    <row r="5848" spans="1:5" x14ac:dyDescent="0.2">
      <c r="A5848" s="15"/>
      <c r="B5848" s="15"/>
      <c r="C5848" s="51"/>
      <c r="D5848" s="51"/>
      <c r="E5848" s="51"/>
    </row>
    <row r="5849" spans="1:5" x14ac:dyDescent="0.2">
      <c r="A5849" s="15"/>
      <c r="B5849" s="15"/>
      <c r="C5849" s="51"/>
      <c r="D5849" s="51"/>
      <c r="E5849" s="51"/>
    </row>
    <row r="5850" spans="1:5" x14ac:dyDescent="0.2">
      <c r="A5850" s="15"/>
      <c r="B5850" s="15"/>
      <c r="C5850" s="51"/>
      <c r="D5850" s="51"/>
      <c r="E5850" s="51"/>
    </row>
    <row r="5851" spans="1:5" x14ac:dyDescent="0.2">
      <c r="A5851" s="15"/>
      <c r="B5851" s="15"/>
      <c r="C5851" s="51"/>
      <c r="D5851" s="51"/>
      <c r="E5851" s="51"/>
    </row>
    <row r="5852" spans="1:5" x14ac:dyDescent="0.2">
      <c r="A5852" s="15"/>
      <c r="B5852" s="15"/>
      <c r="C5852" s="51"/>
      <c r="D5852" s="51"/>
      <c r="E5852" s="51"/>
    </row>
    <row r="5853" spans="1:5" x14ac:dyDescent="0.2">
      <c r="A5853" s="15"/>
      <c r="B5853" s="15"/>
      <c r="C5853" s="51"/>
      <c r="D5853" s="51"/>
      <c r="E5853" s="51"/>
    </row>
    <row r="5854" spans="1:5" x14ac:dyDescent="0.2">
      <c r="A5854" s="15"/>
      <c r="B5854" s="15"/>
      <c r="C5854" s="51"/>
      <c r="D5854" s="51"/>
      <c r="E5854" s="51"/>
    </row>
    <row r="5855" spans="1:5" x14ac:dyDescent="0.2">
      <c r="A5855" s="15"/>
      <c r="B5855" s="15"/>
      <c r="C5855" s="51"/>
      <c r="D5855" s="51"/>
      <c r="E5855" s="51"/>
    </row>
    <row r="5856" spans="1:5" x14ac:dyDescent="0.2">
      <c r="A5856" s="15"/>
      <c r="B5856" s="15"/>
      <c r="C5856" s="51"/>
      <c r="D5856" s="51"/>
      <c r="E5856" s="51"/>
    </row>
    <row r="5857" spans="1:5" x14ac:dyDescent="0.2">
      <c r="A5857" s="15"/>
      <c r="B5857" s="15"/>
      <c r="C5857" s="51"/>
      <c r="D5857" s="51"/>
      <c r="E5857" s="51"/>
    </row>
    <row r="5858" spans="1:5" x14ac:dyDescent="0.2">
      <c r="A5858" s="15"/>
      <c r="B5858" s="15"/>
      <c r="C5858" s="51"/>
      <c r="D5858" s="51"/>
      <c r="E5858" s="51"/>
    </row>
    <row r="5859" spans="1:5" x14ac:dyDescent="0.2">
      <c r="A5859" s="15"/>
      <c r="B5859" s="15"/>
      <c r="C5859" s="51"/>
      <c r="D5859" s="51"/>
      <c r="E5859" s="51"/>
    </row>
    <row r="5860" spans="1:5" x14ac:dyDescent="0.2">
      <c r="A5860" s="15"/>
      <c r="B5860" s="15"/>
      <c r="C5860" s="51"/>
      <c r="D5860" s="51"/>
      <c r="E5860" s="51"/>
    </row>
    <row r="5861" spans="1:5" x14ac:dyDescent="0.2">
      <c r="A5861" s="15"/>
      <c r="B5861" s="15"/>
      <c r="C5861" s="51"/>
      <c r="D5861" s="51"/>
      <c r="E5861" s="51"/>
    </row>
    <row r="5862" spans="1:5" x14ac:dyDescent="0.2">
      <c r="A5862" s="15"/>
      <c r="B5862" s="15"/>
      <c r="C5862" s="51"/>
      <c r="D5862" s="51"/>
      <c r="E5862" s="51"/>
    </row>
    <row r="5863" spans="1:5" x14ac:dyDescent="0.2">
      <c r="A5863" s="15"/>
      <c r="B5863" s="15"/>
      <c r="C5863" s="51"/>
      <c r="D5863" s="51"/>
      <c r="E5863" s="51"/>
    </row>
    <row r="5864" spans="1:5" x14ac:dyDescent="0.2">
      <c r="A5864" s="15"/>
      <c r="B5864" s="15"/>
      <c r="C5864" s="51"/>
      <c r="D5864" s="51"/>
      <c r="E5864" s="51"/>
    </row>
    <row r="5865" spans="1:5" x14ac:dyDescent="0.2">
      <c r="A5865" s="15"/>
      <c r="B5865" s="15"/>
      <c r="C5865" s="51"/>
      <c r="D5865" s="51"/>
      <c r="E5865" s="51"/>
    </row>
    <row r="5866" spans="1:5" x14ac:dyDescent="0.2">
      <c r="A5866" s="15"/>
      <c r="B5866" s="15"/>
      <c r="C5866" s="51"/>
      <c r="D5866" s="51"/>
      <c r="E5866" s="51"/>
    </row>
    <row r="5867" spans="1:5" x14ac:dyDescent="0.2">
      <c r="A5867" s="15"/>
      <c r="B5867" s="15"/>
      <c r="C5867" s="51"/>
      <c r="D5867" s="51"/>
      <c r="E5867" s="51"/>
    </row>
    <row r="5868" spans="1:5" x14ac:dyDescent="0.2">
      <c r="A5868" s="15"/>
      <c r="B5868" s="15"/>
      <c r="C5868" s="51"/>
      <c r="D5868" s="51"/>
      <c r="E5868" s="51"/>
    </row>
    <row r="5869" spans="1:5" x14ac:dyDescent="0.2">
      <c r="A5869" s="15"/>
      <c r="B5869" s="15"/>
      <c r="C5869" s="51"/>
      <c r="D5869" s="51"/>
      <c r="E5869" s="51"/>
    </row>
    <row r="5870" spans="1:5" x14ac:dyDescent="0.2">
      <c r="A5870" s="15"/>
      <c r="B5870" s="15"/>
      <c r="C5870" s="51"/>
      <c r="D5870" s="51"/>
      <c r="E5870" s="51"/>
    </row>
    <row r="5871" spans="1:5" x14ac:dyDescent="0.2">
      <c r="A5871" s="15"/>
      <c r="B5871" s="15"/>
      <c r="C5871" s="51"/>
      <c r="D5871" s="51"/>
      <c r="E5871" s="51"/>
    </row>
    <row r="5872" spans="1:5" x14ac:dyDescent="0.2">
      <c r="A5872" s="15"/>
      <c r="B5872" s="15"/>
      <c r="C5872" s="51"/>
      <c r="D5872" s="51"/>
      <c r="E5872" s="51"/>
    </row>
    <row r="5873" spans="1:5" x14ac:dyDescent="0.2">
      <c r="A5873" s="15"/>
      <c r="B5873" s="15"/>
      <c r="C5873" s="51"/>
      <c r="D5873" s="51"/>
      <c r="E5873" s="51"/>
    </row>
    <row r="5874" spans="1:5" x14ac:dyDescent="0.2">
      <c r="A5874" s="15"/>
      <c r="B5874" s="15"/>
      <c r="C5874" s="51"/>
      <c r="D5874" s="51"/>
      <c r="E5874" s="51"/>
    </row>
    <row r="5875" spans="1:5" x14ac:dyDescent="0.2">
      <c r="A5875" s="15"/>
      <c r="B5875" s="15"/>
      <c r="C5875" s="51"/>
      <c r="D5875" s="51"/>
      <c r="E5875" s="51"/>
    </row>
    <row r="5876" spans="1:5" x14ac:dyDescent="0.2">
      <c r="A5876" s="15"/>
      <c r="B5876" s="15"/>
      <c r="C5876" s="51"/>
      <c r="D5876" s="51"/>
      <c r="E5876" s="51"/>
    </row>
    <row r="5877" spans="1:5" x14ac:dyDescent="0.2">
      <c r="A5877" s="15"/>
      <c r="B5877" s="15"/>
      <c r="C5877" s="51"/>
      <c r="D5877" s="51"/>
      <c r="E5877" s="51"/>
    </row>
    <row r="5878" spans="1:5" x14ac:dyDescent="0.2">
      <c r="A5878" s="15"/>
      <c r="B5878" s="15"/>
      <c r="C5878" s="51"/>
      <c r="D5878" s="51"/>
      <c r="E5878" s="51"/>
    </row>
    <row r="5879" spans="1:5" x14ac:dyDescent="0.2">
      <c r="A5879" s="15"/>
      <c r="B5879" s="15"/>
      <c r="C5879" s="51"/>
      <c r="D5879" s="51"/>
      <c r="E5879" s="51"/>
    </row>
    <row r="5880" spans="1:5" x14ac:dyDescent="0.2">
      <c r="A5880" s="15"/>
      <c r="B5880" s="15"/>
      <c r="C5880" s="51"/>
      <c r="D5880" s="51"/>
      <c r="E5880" s="51"/>
    </row>
    <row r="5881" spans="1:5" x14ac:dyDescent="0.2">
      <c r="A5881" s="15"/>
      <c r="B5881" s="15"/>
      <c r="C5881" s="51"/>
      <c r="D5881" s="51"/>
      <c r="E5881" s="51"/>
    </row>
    <row r="5882" spans="1:5" x14ac:dyDescent="0.2">
      <c r="A5882" s="15"/>
      <c r="B5882" s="15"/>
      <c r="C5882" s="51"/>
      <c r="D5882" s="51"/>
      <c r="E5882" s="51"/>
    </row>
    <row r="5883" spans="1:5" x14ac:dyDescent="0.2">
      <c r="A5883" s="15"/>
      <c r="B5883" s="15"/>
      <c r="C5883" s="51"/>
      <c r="D5883" s="51"/>
      <c r="E5883" s="51"/>
    </row>
    <row r="5884" spans="1:5" x14ac:dyDescent="0.2">
      <c r="A5884" s="15"/>
      <c r="B5884" s="15"/>
      <c r="C5884" s="51"/>
      <c r="D5884" s="51"/>
      <c r="E5884" s="51"/>
    </row>
    <row r="5885" spans="1:5" x14ac:dyDescent="0.2">
      <c r="A5885" s="15"/>
      <c r="B5885" s="15"/>
      <c r="C5885" s="51"/>
      <c r="D5885" s="51"/>
      <c r="E5885" s="51"/>
    </row>
    <row r="5886" spans="1:5" x14ac:dyDescent="0.2">
      <c r="A5886" s="15"/>
      <c r="B5886" s="15"/>
      <c r="C5886" s="51"/>
      <c r="D5886" s="51"/>
      <c r="E5886" s="51"/>
    </row>
    <row r="5887" spans="1:5" x14ac:dyDescent="0.2">
      <c r="A5887" s="15"/>
      <c r="B5887" s="15"/>
      <c r="C5887" s="51"/>
      <c r="D5887" s="51"/>
      <c r="E5887" s="51"/>
    </row>
    <row r="5888" spans="1:5" x14ac:dyDescent="0.2">
      <c r="A5888" s="15"/>
      <c r="B5888" s="15"/>
      <c r="C5888" s="51"/>
      <c r="D5888" s="51"/>
      <c r="E5888" s="51"/>
    </row>
    <row r="5889" spans="1:5" x14ac:dyDescent="0.2">
      <c r="A5889" s="15"/>
      <c r="B5889" s="15"/>
      <c r="C5889" s="51"/>
      <c r="D5889" s="51"/>
      <c r="E5889" s="51"/>
    </row>
    <row r="5890" spans="1:5" x14ac:dyDescent="0.2">
      <c r="A5890" s="15"/>
      <c r="B5890" s="15"/>
      <c r="C5890" s="51"/>
      <c r="D5890" s="51"/>
      <c r="E5890" s="51"/>
    </row>
    <row r="5891" spans="1:5" x14ac:dyDescent="0.2">
      <c r="A5891" s="15"/>
      <c r="B5891" s="15"/>
      <c r="C5891" s="51"/>
      <c r="D5891" s="51"/>
      <c r="E5891" s="51"/>
    </row>
    <row r="5892" spans="1:5" x14ac:dyDescent="0.2">
      <c r="A5892" s="15"/>
      <c r="B5892" s="15"/>
      <c r="C5892" s="51"/>
      <c r="D5892" s="51"/>
      <c r="E5892" s="51"/>
    </row>
    <row r="5893" spans="1:5" x14ac:dyDescent="0.2">
      <c r="A5893" s="15"/>
      <c r="B5893" s="15"/>
      <c r="C5893" s="51"/>
      <c r="D5893" s="51"/>
      <c r="E5893" s="51"/>
    </row>
    <row r="5894" spans="1:5" x14ac:dyDescent="0.2">
      <c r="A5894" s="15"/>
      <c r="B5894" s="15"/>
      <c r="C5894" s="51"/>
      <c r="D5894" s="51"/>
      <c r="E5894" s="51"/>
    </row>
    <row r="5895" spans="1:5" x14ac:dyDescent="0.2">
      <c r="A5895" s="15"/>
      <c r="B5895" s="15"/>
      <c r="C5895" s="51"/>
      <c r="D5895" s="51"/>
      <c r="E5895" s="51"/>
    </row>
    <row r="5896" spans="1:5" x14ac:dyDescent="0.2">
      <c r="A5896" s="15"/>
      <c r="B5896" s="15"/>
      <c r="C5896" s="51"/>
      <c r="D5896" s="51"/>
      <c r="E5896" s="51"/>
    </row>
    <row r="5897" spans="1:5" x14ac:dyDescent="0.2">
      <c r="A5897" s="15"/>
      <c r="B5897" s="15"/>
      <c r="C5897" s="51"/>
      <c r="D5897" s="51"/>
      <c r="E5897" s="51"/>
    </row>
    <row r="5898" spans="1:5" x14ac:dyDescent="0.2">
      <c r="A5898" s="15"/>
      <c r="B5898" s="15"/>
      <c r="C5898" s="51"/>
      <c r="D5898" s="51"/>
      <c r="E5898" s="51"/>
    </row>
    <row r="5899" spans="1:5" x14ac:dyDescent="0.2">
      <c r="A5899" s="15"/>
      <c r="B5899" s="15"/>
      <c r="C5899" s="51"/>
      <c r="D5899" s="51"/>
      <c r="E5899" s="51"/>
    </row>
    <row r="5900" spans="1:5" x14ac:dyDescent="0.2">
      <c r="A5900" s="15"/>
      <c r="B5900" s="15"/>
      <c r="C5900" s="51"/>
      <c r="D5900" s="51"/>
      <c r="E5900" s="51"/>
    </row>
    <row r="5901" spans="1:5" x14ac:dyDescent="0.2">
      <c r="A5901" s="15"/>
      <c r="B5901" s="15"/>
      <c r="C5901" s="51"/>
      <c r="D5901" s="51"/>
      <c r="E5901" s="51"/>
    </row>
    <row r="5902" spans="1:5" x14ac:dyDescent="0.2">
      <c r="A5902" s="15"/>
      <c r="B5902" s="15"/>
      <c r="C5902" s="51"/>
      <c r="D5902" s="51"/>
      <c r="E5902" s="51"/>
    </row>
    <row r="5903" spans="1:5" x14ac:dyDescent="0.2">
      <c r="A5903" s="15"/>
      <c r="B5903" s="15"/>
      <c r="C5903" s="51"/>
      <c r="D5903" s="51"/>
      <c r="E5903" s="51"/>
    </row>
    <row r="5904" spans="1:5" x14ac:dyDescent="0.2">
      <c r="A5904" s="15"/>
      <c r="B5904" s="15"/>
      <c r="C5904" s="51"/>
      <c r="D5904" s="51"/>
      <c r="E5904" s="51"/>
    </row>
    <row r="5905" spans="1:5" x14ac:dyDescent="0.2">
      <c r="A5905" s="15"/>
      <c r="B5905" s="15"/>
      <c r="C5905" s="51"/>
      <c r="D5905" s="51"/>
      <c r="E5905" s="51"/>
    </row>
    <row r="5906" spans="1:5" x14ac:dyDescent="0.2">
      <c r="A5906" s="15"/>
      <c r="B5906" s="15"/>
      <c r="C5906" s="51"/>
      <c r="D5906" s="51"/>
      <c r="E5906" s="51"/>
    </row>
    <row r="5907" spans="1:5" x14ac:dyDescent="0.2">
      <c r="A5907" s="15"/>
      <c r="B5907" s="15"/>
      <c r="C5907" s="51"/>
      <c r="D5907" s="51"/>
      <c r="E5907" s="51"/>
    </row>
    <row r="5908" spans="1:5" x14ac:dyDescent="0.2">
      <c r="A5908" s="15"/>
      <c r="B5908" s="15"/>
      <c r="C5908" s="51"/>
      <c r="D5908" s="51"/>
      <c r="E5908" s="51"/>
    </row>
    <row r="5909" spans="1:5" x14ac:dyDescent="0.2">
      <c r="A5909" s="15"/>
      <c r="B5909" s="15"/>
      <c r="C5909" s="51"/>
      <c r="D5909" s="51"/>
      <c r="E5909" s="51"/>
    </row>
    <row r="5910" spans="1:5" x14ac:dyDescent="0.2">
      <c r="A5910" s="15"/>
      <c r="B5910" s="15"/>
      <c r="C5910" s="51"/>
      <c r="D5910" s="51"/>
      <c r="E5910" s="51"/>
    </row>
    <row r="5911" spans="1:5" x14ac:dyDescent="0.2">
      <c r="A5911" s="15"/>
      <c r="B5911" s="15"/>
      <c r="C5911" s="51"/>
      <c r="D5911" s="51"/>
      <c r="E5911" s="51"/>
    </row>
    <row r="5912" spans="1:5" x14ac:dyDescent="0.2">
      <c r="A5912" s="15"/>
      <c r="B5912" s="15"/>
      <c r="C5912" s="51"/>
      <c r="D5912" s="51"/>
      <c r="E5912" s="51"/>
    </row>
    <row r="5913" spans="1:5" x14ac:dyDescent="0.2">
      <c r="A5913" s="15"/>
      <c r="B5913" s="15"/>
      <c r="C5913" s="51"/>
      <c r="D5913" s="51"/>
      <c r="E5913" s="51"/>
    </row>
    <row r="5914" spans="1:5" x14ac:dyDescent="0.2">
      <c r="A5914" s="15"/>
      <c r="B5914" s="15"/>
      <c r="C5914" s="51"/>
      <c r="D5914" s="51"/>
      <c r="E5914" s="51"/>
    </row>
    <row r="5915" spans="1:5" x14ac:dyDescent="0.2">
      <c r="A5915" s="15"/>
      <c r="B5915" s="15"/>
      <c r="C5915" s="51"/>
      <c r="D5915" s="51"/>
      <c r="E5915" s="51"/>
    </row>
    <row r="5916" spans="1:5" x14ac:dyDescent="0.2">
      <c r="A5916" s="15"/>
      <c r="B5916" s="15"/>
      <c r="C5916" s="51"/>
      <c r="D5916" s="51"/>
      <c r="E5916" s="51"/>
    </row>
    <row r="5917" spans="1:5" x14ac:dyDescent="0.2">
      <c r="A5917" s="15"/>
      <c r="B5917" s="15"/>
      <c r="C5917" s="51"/>
      <c r="D5917" s="51"/>
      <c r="E5917" s="51"/>
    </row>
    <row r="5918" spans="1:5" x14ac:dyDescent="0.2">
      <c r="A5918" s="15"/>
      <c r="B5918" s="15"/>
      <c r="C5918" s="51"/>
      <c r="D5918" s="51"/>
      <c r="E5918" s="51"/>
    </row>
    <row r="5919" spans="1:5" x14ac:dyDescent="0.2">
      <c r="A5919" s="15"/>
      <c r="B5919" s="15"/>
      <c r="C5919" s="51"/>
      <c r="D5919" s="51"/>
      <c r="E5919" s="51"/>
    </row>
    <row r="5920" spans="1:5" x14ac:dyDescent="0.2">
      <c r="A5920" s="15"/>
      <c r="B5920" s="15"/>
      <c r="C5920" s="51"/>
      <c r="D5920" s="51"/>
      <c r="E5920" s="51"/>
    </row>
    <row r="5921" spans="1:5" x14ac:dyDescent="0.2">
      <c r="A5921" s="15"/>
      <c r="B5921" s="15"/>
      <c r="C5921" s="51"/>
      <c r="D5921" s="51"/>
      <c r="E5921" s="51"/>
    </row>
    <row r="5922" spans="1:5" x14ac:dyDescent="0.2">
      <c r="A5922" s="15"/>
      <c r="B5922" s="15"/>
      <c r="C5922" s="51"/>
      <c r="D5922" s="51"/>
      <c r="E5922" s="51"/>
    </row>
    <row r="5923" spans="1:5" x14ac:dyDescent="0.2">
      <c r="A5923" s="15"/>
      <c r="B5923" s="15"/>
      <c r="C5923" s="51"/>
      <c r="D5923" s="51"/>
      <c r="E5923" s="51"/>
    </row>
    <row r="5924" spans="1:5" x14ac:dyDescent="0.2">
      <c r="A5924" s="15"/>
      <c r="B5924" s="15"/>
      <c r="C5924" s="51"/>
      <c r="D5924" s="51"/>
      <c r="E5924" s="51"/>
    </row>
    <row r="5925" spans="1:5" x14ac:dyDescent="0.2">
      <c r="A5925" s="15"/>
      <c r="B5925" s="15"/>
      <c r="C5925" s="51"/>
      <c r="D5925" s="51"/>
      <c r="E5925" s="51"/>
    </row>
    <row r="5926" spans="1:5" x14ac:dyDescent="0.2">
      <c r="A5926" s="15"/>
      <c r="B5926" s="15"/>
      <c r="C5926" s="51"/>
      <c r="D5926" s="51"/>
      <c r="E5926" s="51"/>
    </row>
    <row r="5927" spans="1:5" x14ac:dyDescent="0.2">
      <c r="A5927" s="15"/>
      <c r="B5927" s="15"/>
      <c r="C5927" s="51"/>
      <c r="D5927" s="51"/>
      <c r="E5927" s="51"/>
    </row>
    <row r="5928" spans="1:5" x14ac:dyDescent="0.2">
      <c r="A5928" s="15"/>
      <c r="B5928" s="15"/>
      <c r="C5928" s="51"/>
      <c r="D5928" s="51"/>
      <c r="E5928" s="51"/>
    </row>
    <row r="5929" spans="1:5" x14ac:dyDescent="0.2">
      <c r="A5929" s="15"/>
      <c r="B5929" s="15"/>
      <c r="C5929" s="51"/>
      <c r="D5929" s="51"/>
      <c r="E5929" s="51"/>
    </row>
    <row r="5930" spans="1:5" x14ac:dyDescent="0.2">
      <c r="A5930" s="15"/>
      <c r="B5930" s="15"/>
      <c r="C5930" s="51"/>
      <c r="D5930" s="51"/>
      <c r="E5930" s="51"/>
    </row>
    <row r="5931" spans="1:5" x14ac:dyDescent="0.2">
      <c r="A5931" s="15"/>
      <c r="B5931" s="15"/>
      <c r="C5931" s="51"/>
      <c r="D5931" s="51"/>
      <c r="E5931" s="51"/>
    </row>
    <row r="5932" spans="1:5" x14ac:dyDescent="0.2">
      <c r="A5932" s="15"/>
      <c r="B5932" s="15"/>
      <c r="C5932" s="51"/>
      <c r="D5932" s="51"/>
      <c r="E5932" s="51"/>
    </row>
    <row r="5933" spans="1:5" x14ac:dyDescent="0.2">
      <c r="A5933" s="15"/>
      <c r="B5933" s="15"/>
      <c r="C5933" s="51"/>
      <c r="D5933" s="51"/>
      <c r="E5933" s="51"/>
    </row>
    <row r="5934" spans="1:5" x14ac:dyDescent="0.2">
      <c r="A5934" s="15"/>
      <c r="B5934" s="15"/>
      <c r="C5934" s="51"/>
      <c r="D5934" s="51"/>
      <c r="E5934" s="51"/>
    </row>
    <row r="5935" spans="1:5" x14ac:dyDescent="0.2">
      <c r="A5935" s="15"/>
      <c r="B5935" s="15"/>
      <c r="C5935" s="51"/>
      <c r="D5935" s="51"/>
      <c r="E5935" s="51"/>
    </row>
    <row r="5936" spans="1:5" x14ac:dyDescent="0.2">
      <c r="A5936" s="15"/>
      <c r="B5936" s="15"/>
      <c r="C5936" s="51"/>
      <c r="D5936" s="51"/>
      <c r="E5936" s="51"/>
    </row>
    <row r="5937" spans="1:5" x14ac:dyDescent="0.2">
      <c r="A5937" s="15"/>
      <c r="B5937" s="15"/>
      <c r="C5937" s="51"/>
      <c r="D5937" s="51"/>
      <c r="E5937" s="51"/>
    </row>
    <row r="5938" spans="1:5" x14ac:dyDescent="0.2">
      <c r="A5938" s="15"/>
      <c r="B5938" s="15"/>
      <c r="C5938" s="51"/>
      <c r="D5938" s="51"/>
      <c r="E5938" s="51"/>
    </row>
    <row r="5939" spans="1:5" x14ac:dyDescent="0.2">
      <c r="A5939" s="15"/>
      <c r="B5939" s="15"/>
      <c r="C5939" s="51"/>
      <c r="D5939" s="51"/>
      <c r="E5939" s="51"/>
    </row>
    <row r="5940" spans="1:5" x14ac:dyDescent="0.2">
      <c r="A5940" s="15"/>
      <c r="B5940" s="15"/>
      <c r="C5940" s="51"/>
      <c r="D5940" s="51"/>
      <c r="E5940" s="51"/>
    </row>
    <row r="5941" spans="1:5" x14ac:dyDescent="0.2">
      <c r="A5941" s="15"/>
      <c r="B5941" s="15"/>
      <c r="C5941" s="51"/>
      <c r="D5941" s="51"/>
      <c r="E5941" s="51"/>
    </row>
    <row r="5942" spans="1:5" x14ac:dyDescent="0.2">
      <c r="A5942" s="15"/>
      <c r="B5942" s="15"/>
      <c r="C5942" s="51"/>
      <c r="D5942" s="51"/>
      <c r="E5942" s="51"/>
    </row>
    <row r="5943" spans="1:5" x14ac:dyDescent="0.2">
      <c r="A5943" s="15"/>
      <c r="B5943" s="15"/>
      <c r="C5943" s="51"/>
      <c r="D5943" s="51"/>
      <c r="E5943" s="51"/>
    </row>
    <row r="5944" spans="1:5" x14ac:dyDescent="0.2">
      <c r="A5944" s="15"/>
      <c r="B5944" s="15"/>
      <c r="C5944" s="51"/>
      <c r="D5944" s="51"/>
      <c r="E5944" s="51"/>
    </row>
    <row r="5945" spans="1:5" x14ac:dyDescent="0.2">
      <c r="A5945" s="15"/>
      <c r="B5945" s="15"/>
      <c r="C5945" s="51"/>
      <c r="D5945" s="51"/>
      <c r="E5945" s="51"/>
    </row>
    <row r="5946" spans="1:5" x14ac:dyDescent="0.2">
      <c r="A5946" s="15"/>
      <c r="B5946" s="15"/>
      <c r="C5946" s="51"/>
      <c r="D5946" s="51"/>
      <c r="E5946" s="51"/>
    </row>
    <row r="5947" spans="1:5" x14ac:dyDescent="0.2">
      <c r="A5947" s="15"/>
      <c r="B5947" s="15"/>
      <c r="C5947" s="51"/>
      <c r="D5947" s="51"/>
      <c r="E5947" s="51"/>
    </row>
    <row r="5948" spans="1:5" x14ac:dyDescent="0.2">
      <c r="A5948" s="15"/>
      <c r="B5948" s="15"/>
      <c r="C5948" s="51"/>
      <c r="D5948" s="51"/>
      <c r="E5948" s="51"/>
    </row>
    <row r="5949" spans="1:5" x14ac:dyDescent="0.2">
      <c r="A5949" s="15"/>
      <c r="B5949" s="15"/>
      <c r="C5949" s="51"/>
      <c r="D5949" s="51"/>
      <c r="E5949" s="51"/>
    </row>
    <row r="5950" spans="1:5" x14ac:dyDescent="0.2">
      <c r="A5950" s="15"/>
      <c r="B5950" s="15"/>
      <c r="C5950" s="51"/>
      <c r="D5950" s="51"/>
      <c r="E5950" s="51"/>
    </row>
    <row r="5951" spans="1:5" x14ac:dyDescent="0.2">
      <c r="A5951" s="15"/>
      <c r="B5951" s="15"/>
      <c r="C5951" s="51"/>
      <c r="D5951" s="51"/>
      <c r="E5951" s="51"/>
    </row>
    <row r="5952" spans="1:5" x14ac:dyDescent="0.2">
      <c r="A5952" s="15"/>
      <c r="B5952" s="15"/>
      <c r="C5952" s="51"/>
      <c r="D5952" s="51"/>
      <c r="E5952" s="51"/>
    </row>
    <row r="5953" spans="1:5" x14ac:dyDescent="0.2">
      <c r="A5953" s="15"/>
      <c r="B5953" s="15"/>
      <c r="C5953" s="51"/>
      <c r="D5953" s="51"/>
      <c r="E5953" s="51"/>
    </row>
    <row r="5954" spans="1:5" x14ac:dyDescent="0.2">
      <c r="A5954" s="15"/>
      <c r="B5954" s="15"/>
      <c r="C5954" s="51"/>
      <c r="D5954" s="51"/>
      <c r="E5954" s="51"/>
    </row>
    <row r="5955" spans="1:5" x14ac:dyDescent="0.2">
      <c r="A5955" s="15"/>
      <c r="B5955" s="15"/>
      <c r="C5955" s="51"/>
      <c r="D5955" s="51"/>
      <c r="E5955" s="51"/>
    </row>
    <row r="5956" spans="1:5" x14ac:dyDescent="0.2">
      <c r="A5956" s="15"/>
      <c r="B5956" s="15"/>
      <c r="C5956" s="51"/>
      <c r="D5956" s="51"/>
      <c r="E5956" s="51"/>
    </row>
    <row r="5957" spans="1:5" x14ac:dyDescent="0.2">
      <c r="A5957" s="15"/>
      <c r="B5957" s="15"/>
      <c r="C5957" s="51"/>
      <c r="D5957" s="51"/>
      <c r="E5957" s="51"/>
    </row>
    <row r="5958" spans="1:5" x14ac:dyDescent="0.2">
      <c r="A5958" s="15"/>
      <c r="B5958" s="15"/>
      <c r="C5958" s="51"/>
      <c r="D5958" s="51"/>
      <c r="E5958" s="51"/>
    </row>
    <row r="5959" spans="1:5" x14ac:dyDescent="0.2">
      <c r="A5959" s="15"/>
      <c r="B5959" s="15"/>
      <c r="C5959" s="51"/>
      <c r="D5959" s="51"/>
      <c r="E5959" s="51"/>
    </row>
    <row r="5960" spans="1:5" x14ac:dyDescent="0.2">
      <c r="A5960" s="15"/>
      <c r="B5960" s="15"/>
      <c r="C5960" s="51"/>
      <c r="D5960" s="51"/>
      <c r="E5960" s="51"/>
    </row>
    <row r="5961" spans="1:5" x14ac:dyDescent="0.2">
      <c r="A5961" s="15"/>
      <c r="B5961" s="15"/>
      <c r="C5961" s="51"/>
      <c r="D5961" s="51"/>
      <c r="E5961" s="51"/>
    </row>
    <row r="5962" spans="1:5" x14ac:dyDescent="0.2">
      <c r="A5962" s="15"/>
      <c r="B5962" s="15"/>
      <c r="C5962" s="51"/>
      <c r="D5962" s="51"/>
      <c r="E5962" s="51"/>
    </row>
    <row r="5963" spans="1:5" x14ac:dyDescent="0.2">
      <c r="A5963" s="15"/>
      <c r="B5963" s="15"/>
      <c r="C5963" s="51"/>
      <c r="D5963" s="51"/>
      <c r="E5963" s="51"/>
    </row>
    <row r="5964" spans="1:5" x14ac:dyDescent="0.2">
      <c r="A5964" s="15"/>
      <c r="B5964" s="15"/>
      <c r="C5964" s="51"/>
      <c r="D5964" s="51"/>
      <c r="E5964" s="51"/>
    </row>
    <row r="5965" spans="1:5" x14ac:dyDescent="0.2">
      <c r="A5965" s="15"/>
      <c r="B5965" s="15"/>
      <c r="C5965" s="51"/>
      <c r="D5965" s="51"/>
      <c r="E5965" s="51"/>
    </row>
    <row r="5966" spans="1:5" x14ac:dyDescent="0.2">
      <c r="A5966" s="15"/>
      <c r="B5966" s="15"/>
      <c r="C5966" s="51"/>
      <c r="D5966" s="51"/>
      <c r="E5966" s="51"/>
    </row>
    <row r="5967" spans="1:5" x14ac:dyDescent="0.2">
      <c r="A5967" s="15"/>
      <c r="B5967" s="15"/>
      <c r="C5967" s="51"/>
      <c r="D5967" s="51"/>
      <c r="E5967" s="51"/>
    </row>
    <row r="5968" spans="1:5" x14ac:dyDescent="0.2">
      <c r="A5968" s="15"/>
      <c r="B5968" s="15"/>
      <c r="C5968" s="51"/>
      <c r="D5968" s="51"/>
      <c r="E5968" s="51"/>
    </row>
    <row r="5969" spans="1:5" x14ac:dyDescent="0.2">
      <c r="A5969" s="15"/>
      <c r="B5969" s="15"/>
      <c r="C5969" s="51"/>
      <c r="D5969" s="51"/>
      <c r="E5969" s="51"/>
    </row>
    <row r="5970" spans="1:5" x14ac:dyDescent="0.2">
      <c r="A5970" s="15"/>
      <c r="B5970" s="15"/>
      <c r="C5970" s="51"/>
      <c r="D5970" s="51"/>
      <c r="E5970" s="51"/>
    </row>
    <row r="5971" spans="1:5" x14ac:dyDescent="0.2">
      <c r="A5971" s="15"/>
      <c r="B5971" s="15"/>
      <c r="C5971" s="51"/>
      <c r="D5971" s="51"/>
      <c r="E5971" s="51"/>
    </row>
    <row r="5972" spans="1:5" x14ac:dyDescent="0.2">
      <c r="A5972" s="15"/>
      <c r="B5972" s="15"/>
      <c r="C5972" s="51"/>
      <c r="D5972" s="51"/>
      <c r="E5972" s="51"/>
    </row>
    <row r="5973" spans="1:5" x14ac:dyDescent="0.2">
      <c r="A5973" s="15"/>
      <c r="B5973" s="15"/>
      <c r="C5973" s="51"/>
      <c r="D5973" s="51"/>
      <c r="E5973" s="51"/>
    </row>
    <row r="5974" spans="1:5" x14ac:dyDescent="0.2">
      <c r="A5974" s="15"/>
      <c r="B5974" s="15"/>
      <c r="C5974" s="51"/>
      <c r="D5974" s="51"/>
      <c r="E5974" s="51"/>
    </row>
    <row r="5975" spans="1:5" x14ac:dyDescent="0.2">
      <c r="A5975" s="15"/>
      <c r="B5975" s="15"/>
      <c r="C5975" s="51"/>
      <c r="D5975" s="51"/>
      <c r="E5975" s="51"/>
    </row>
    <row r="5976" spans="1:5" x14ac:dyDescent="0.2">
      <c r="A5976" s="15"/>
      <c r="B5976" s="15"/>
      <c r="C5976" s="51"/>
      <c r="D5976" s="51"/>
      <c r="E5976" s="51"/>
    </row>
    <row r="5977" spans="1:5" x14ac:dyDescent="0.2">
      <c r="A5977" s="15"/>
      <c r="B5977" s="15"/>
      <c r="C5977" s="51"/>
      <c r="D5977" s="51"/>
      <c r="E5977" s="51"/>
    </row>
    <row r="5978" spans="1:5" x14ac:dyDescent="0.2">
      <c r="A5978" s="15"/>
      <c r="B5978" s="15"/>
      <c r="C5978" s="51"/>
      <c r="D5978" s="51"/>
      <c r="E5978" s="51"/>
    </row>
    <row r="5979" spans="1:5" x14ac:dyDescent="0.2">
      <c r="A5979" s="15"/>
      <c r="B5979" s="15"/>
      <c r="C5979" s="51"/>
      <c r="D5979" s="51"/>
      <c r="E5979" s="51"/>
    </row>
    <row r="5980" spans="1:5" x14ac:dyDescent="0.2">
      <c r="A5980" s="15"/>
      <c r="B5980" s="15"/>
      <c r="C5980" s="51"/>
      <c r="D5980" s="51"/>
      <c r="E5980" s="51"/>
    </row>
    <row r="5981" spans="1:5" x14ac:dyDescent="0.2">
      <c r="A5981" s="15"/>
      <c r="B5981" s="15"/>
      <c r="C5981" s="51"/>
      <c r="D5981" s="51"/>
      <c r="E5981" s="51"/>
    </row>
    <row r="5982" spans="1:5" x14ac:dyDescent="0.2">
      <c r="A5982" s="15"/>
      <c r="B5982" s="15"/>
      <c r="C5982" s="51"/>
      <c r="D5982" s="51"/>
      <c r="E5982" s="51"/>
    </row>
    <row r="5983" spans="1:5" x14ac:dyDescent="0.2">
      <c r="A5983" s="15"/>
      <c r="B5983" s="15"/>
      <c r="C5983" s="51"/>
      <c r="D5983" s="51"/>
      <c r="E5983" s="51"/>
    </row>
    <row r="5984" spans="1:5" x14ac:dyDescent="0.2">
      <c r="A5984" s="15"/>
      <c r="B5984" s="15"/>
      <c r="C5984" s="51"/>
      <c r="D5984" s="51"/>
      <c r="E5984" s="51"/>
    </row>
    <row r="5985" spans="1:5" x14ac:dyDescent="0.2">
      <c r="A5985" s="15"/>
      <c r="B5985" s="15"/>
      <c r="C5985" s="51"/>
      <c r="D5985" s="51"/>
      <c r="E5985" s="51"/>
    </row>
    <row r="5986" spans="1:5" x14ac:dyDescent="0.2">
      <c r="A5986" s="15"/>
      <c r="B5986" s="15"/>
      <c r="C5986" s="51"/>
      <c r="D5986" s="51"/>
      <c r="E5986" s="51"/>
    </row>
    <row r="5987" spans="1:5" x14ac:dyDescent="0.2">
      <c r="A5987" s="15"/>
      <c r="B5987" s="15"/>
      <c r="C5987" s="51"/>
      <c r="D5987" s="51"/>
      <c r="E5987" s="51"/>
    </row>
    <row r="5988" spans="1:5" x14ac:dyDescent="0.2">
      <c r="A5988" s="15"/>
      <c r="B5988" s="15"/>
      <c r="C5988" s="51"/>
      <c r="D5988" s="51"/>
      <c r="E5988" s="51"/>
    </row>
    <row r="5989" spans="1:5" x14ac:dyDescent="0.2">
      <c r="A5989" s="15"/>
      <c r="B5989" s="15"/>
      <c r="C5989" s="51"/>
      <c r="D5989" s="51"/>
      <c r="E5989" s="51"/>
    </row>
    <row r="5990" spans="1:5" x14ac:dyDescent="0.2">
      <c r="A5990" s="15"/>
      <c r="B5990" s="15"/>
      <c r="C5990" s="51"/>
      <c r="D5990" s="51"/>
      <c r="E5990" s="51"/>
    </row>
    <row r="5991" spans="1:5" x14ac:dyDescent="0.2">
      <c r="A5991" s="15"/>
      <c r="B5991" s="15"/>
      <c r="C5991" s="51"/>
      <c r="D5991" s="51"/>
      <c r="E5991" s="51"/>
    </row>
    <row r="5992" spans="1:5" x14ac:dyDescent="0.2">
      <c r="A5992" s="15"/>
      <c r="B5992" s="15"/>
      <c r="C5992" s="51"/>
      <c r="D5992" s="51"/>
      <c r="E5992" s="51"/>
    </row>
    <row r="5993" spans="1:5" x14ac:dyDescent="0.2">
      <c r="A5993" s="15"/>
      <c r="B5993" s="15"/>
      <c r="C5993" s="51"/>
      <c r="D5993" s="51"/>
      <c r="E5993" s="51"/>
    </row>
    <row r="5994" spans="1:5" x14ac:dyDescent="0.2">
      <c r="A5994" s="15"/>
      <c r="B5994" s="15"/>
      <c r="C5994" s="51"/>
      <c r="D5994" s="51"/>
      <c r="E5994" s="51"/>
    </row>
    <row r="5995" spans="1:5" x14ac:dyDescent="0.2">
      <c r="A5995" s="15"/>
      <c r="B5995" s="15"/>
      <c r="C5995" s="51"/>
      <c r="D5995" s="51"/>
      <c r="E5995" s="51"/>
    </row>
    <row r="5996" spans="1:5" x14ac:dyDescent="0.2">
      <c r="A5996" s="15"/>
      <c r="B5996" s="15"/>
      <c r="C5996" s="51"/>
      <c r="D5996" s="51"/>
      <c r="E5996" s="51"/>
    </row>
    <row r="5997" spans="1:5" x14ac:dyDescent="0.2">
      <c r="A5997" s="15"/>
      <c r="B5997" s="15"/>
      <c r="C5997" s="51"/>
      <c r="D5997" s="51"/>
      <c r="E5997" s="51"/>
    </row>
    <row r="5998" spans="1:5" x14ac:dyDescent="0.2">
      <c r="A5998" s="15"/>
      <c r="B5998" s="15"/>
      <c r="C5998" s="51"/>
      <c r="D5998" s="51"/>
      <c r="E5998" s="51"/>
    </row>
    <row r="5999" spans="1:5" x14ac:dyDescent="0.2">
      <c r="A5999" s="15"/>
      <c r="B5999" s="15"/>
      <c r="C5999" s="51"/>
      <c r="D5999" s="51"/>
      <c r="E5999" s="51"/>
    </row>
    <row r="6000" spans="1:5" x14ac:dyDescent="0.2">
      <c r="A6000" s="15"/>
      <c r="B6000" s="15"/>
      <c r="C6000" s="51"/>
      <c r="D6000" s="51"/>
      <c r="E6000" s="51"/>
    </row>
    <row r="6001" spans="1:5" x14ac:dyDescent="0.2">
      <c r="A6001" s="15"/>
      <c r="B6001" s="15"/>
      <c r="C6001" s="51"/>
      <c r="D6001" s="51"/>
      <c r="E6001" s="51"/>
    </row>
    <row r="6002" spans="1:5" x14ac:dyDescent="0.2">
      <c r="A6002" s="15"/>
      <c r="B6002" s="15"/>
      <c r="C6002" s="51"/>
      <c r="D6002" s="51"/>
      <c r="E6002" s="51"/>
    </row>
    <row r="6003" spans="1:5" x14ac:dyDescent="0.2">
      <c r="A6003" s="15"/>
      <c r="B6003" s="15"/>
      <c r="C6003" s="51"/>
      <c r="D6003" s="51"/>
      <c r="E6003" s="51"/>
    </row>
    <row r="6004" spans="1:5" x14ac:dyDescent="0.2">
      <c r="A6004" s="15"/>
      <c r="B6004" s="15"/>
      <c r="C6004" s="51"/>
      <c r="D6004" s="51"/>
      <c r="E6004" s="51"/>
    </row>
    <row r="6005" spans="1:5" x14ac:dyDescent="0.2">
      <c r="A6005" s="15"/>
      <c r="B6005" s="15"/>
      <c r="C6005" s="51"/>
      <c r="D6005" s="51"/>
      <c r="E6005" s="51"/>
    </row>
    <row r="6006" spans="1:5" x14ac:dyDescent="0.2">
      <c r="A6006" s="15"/>
      <c r="B6006" s="15"/>
      <c r="C6006" s="51"/>
      <c r="D6006" s="51"/>
      <c r="E6006" s="51"/>
    </row>
    <row r="6007" spans="1:5" x14ac:dyDescent="0.2">
      <c r="A6007" s="15"/>
      <c r="B6007" s="15"/>
      <c r="C6007" s="51"/>
      <c r="D6007" s="51"/>
      <c r="E6007" s="51"/>
    </row>
    <row r="6008" spans="1:5" x14ac:dyDescent="0.2">
      <c r="A6008" s="15"/>
      <c r="B6008" s="15"/>
      <c r="C6008" s="51"/>
      <c r="D6008" s="51"/>
      <c r="E6008" s="51"/>
    </row>
    <row r="6009" spans="1:5" x14ac:dyDescent="0.2">
      <c r="A6009" s="15"/>
      <c r="B6009" s="15"/>
      <c r="C6009" s="51"/>
      <c r="D6009" s="51"/>
      <c r="E6009" s="51"/>
    </row>
    <row r="6010" spans="1:5" x14ac:dyDescent="0.2">
      <c r="A6010" s="15"/>
      <c r="B6010" s="15"/>
      <c r="C6010" s="51"/>
      <c r="D6010" s="51"/>
      <c r="E6010" s="51"/>
    </row>
    <row r="6011" spans="1:5" x14ac:dyDescent="0.2">
      <c r="A6011" s="15"/>
      <c r="B6011" s="15"/>
      <c r="C6011" s="51"/>
      <c r="D6011" s="51"/>
      <c r="E6011" s="51"/>
    </row>
    <row r="6012" spans="1:5" x14ac:dyDescent="0.2">
      <c r="A6012" s="15"/>
      <c r="B6012" s="15"/>
      <c r="C6012" s="51"/>
      <c r="D6012" s="51"/>
      <c r="E6012" s="51"/>
    </row>
    <row r="6013" spans="1:5" x14ac:dyDescent="0.2">
      <c r="A6013" s="15"/>
      <c r="B6013" s="15"/>
      <c r="C6013" s="51"/>
      <c r="D6013" s="51"/>
      <c r="E6013" s="51"/>
    </row>
    <row r="6014" spans="1:5" x14ac:dyDescent="0.2">
      <c r="A6014" s="15"/>
      <c r="B6014" s="15"/>
      <c r="C6014" s="51"/>
      <c r="D6014" s="51"/>
      <c r="E6014" s="51"/>
    </row>
    <row r="6015" spans="1:5" x14ac:dyDescent="0.2">
      <c r="A6015" s="15"/>
      <c r="B6015" s="15"/>
      <c r="C6015" s="51"/>
      <c r="D6015" s="51"/>
      <c r="E6015" s="51"/>
    </row>
    <row r="6016" spans="1:5" x14ac:dyDescent="0.2">
      <c r="A6016" s="15"/>
      <c r="B6016" s="15"/>
      <c r="C6016" s="51"/>
      <c r="D6016" s="51"/>
      <c r="E6016" s="51"/>
    </row>
    <row r="6017" spans="1:5" x14ac:dyDescent="0.2">
      <c r="A6017" s="15"/>
      <c r="B6017" s="15"/>
      <c r="C6017" s="51"/>
      <c r="D6017" s="51"/>
      <c r="E6017" s="51"/>
    </row>
    <row r="6018" spans="1:5" x14ac:dyDescent="0.2">
      <c r="A6018" s="15"/>
      <c r="B6018" s="15"/>
      <c r="C6018" s="51"/>
      <c r="D6018" s="51"/>
      <c r="E6018" s="51"/>
    </row>
    <row r="6019" spans="1:5" x14ac:dyDescent="0.2">
      <c r="A6019" s="15"/>
      <c r="B6019" s="15"/>
      <c r="C6019" s="51"/>
      <c r="D6019" s="51"/>
      <c r="E6019" s="51"/>
    </row>
    <row r="6020" spans="1:5" x14ac:dyDescent="0.2">
      <c r="A6020" s="15"/>
      <c r="B6020" s="15"/>
      <c r="C6020" s="51"/>
      <c r="D6020" s="51"/>
      <c r="E6020" s="51"/>
    </row>
    <row r="6021" spans="1:5" x14ac:dyDescent="0.2">
      <c r="A6021" s="15"/>
      <c r="B6021" s="15"/>
      <c r="C6021" s="51"/>
      <c r="D6021" s="51"/>
      <c r="E6021" s="51"/>
    </row>
    <row r="6022" spans="1:5" x14ac:dyDescent="0.2">
      <c r="A6022" s="15"/>
      <c r="B6022" s="15"/>
      <c r="C6022" s="51"/>
      <c r="D6022" s="51"/>
      <c r="E6022" s="51"/>
    </row>
    <row r="6023" spans="1:5" x14ac:dyDescent="0.2">
      <c r="A6023" s="15"/>
      <c r="B6023" s="15"/>
      <c r="C6023" s="51"/>
      <c r="D6023" s="51"/>
      <c r="E6023" s="51"/>
    </row>
    <row r="6024" spans="1:5" x14ac:dyDescent="0.2">
      <c r="A6024" s="15"/>
      <c r="B6024" s="15"/>
      <c r="C6024" s="51"/>
      <c r="D6024" s="51"/>
      <c r="E6024" s="51"/>
    </row>
    <row r="6025" spans="1:5" x14ac:dyDescent="0.2">
      <c r="A6025" s="15"/>
      <c r="B6025" s="15"/>
      <c r="C6025" s="51"/>
      <c r="D6025" s="51"/>
      <c r="E6025" s="51"/>
    </row>
    <row r="6026" spans="1:5" x14ac:dyDescent="0.2">
      <c r="A6026" s="15"/>
      <c r="B6026" s="15"/>
      <c r="C6026" s="51"/>
      <c r="D6026" s="51"/>
      <c r="E6026" s="51"/>
    </row>
    <row r="6027" spans="1:5" x14ac:dyDescent="0.2">
      <c r="A6027" s="15"/>
      <c r="B6027" s="15"/>
      <c r="C6027" s="51"/>
      <c r="D6027" s="51"/>
      <c r="E6027" s="51"/>
    </row>
    <row r="6028" spans="1:5" x14ac:dyDescent="0.2">
      <c r="A6028" s="15"/>
      <c r="B6028" s="15"/>
      <c r="C6028" s="51"/>
      <c r="D6028" s="51"/>
      <c r="E6028" s="51"/>
    </row>
    <row r="6029" spans="1:5" x14ac:dyDescent="0.2">
      <c r="A6029" s="15"/>
      <c r="B6029" s="15"/>
      <c r="C6029" s="51"/>
      <c r="D6029" s="51"/>
      <c r="E6029" s="51"/>
    </row>
    <row r="6030" spans="1:5" x14ac:dyDescent="0.2">
      <c r="A6030" s="15"/>
      <c r="B6030" s="15"/>
      <c r="C6030" s="51"/>
      <c r="D6030" s="51"/>
      <c r="E6030" s="51"/>
    </row>
    <row r="6031" spans="1:5" x14ac:dyDescent="0.2">
      <c r="A6031" s="15"/>
      <c r="B6031" s="15"/>
      <c r="C6031" s="51"/>
      <c r="D6031" s="51"/>
      <c r="E6031" s="51"/>
    </row>
    <row r="6032" spans="1:5" x14ac:dyDescent="0.2">
      <c r="A6032" s="15"/>
      <c r="B6032" s="15"/>
      <c r="C6032" s="51"/>
      <c r="D6032" s="51"/>
      <c r="E6032" s="51"/>
    </row>
    <row r="6033" spans="1:5" x14ac:dyDescent="0.2">
      <c r="A6033" s="15"/>
      <c r="B6033" s="15"/>
      <c r="C6033" s="51"/>
      <c r="D6033" s="51"/>
      <c r="E6033" s="51"/>
    </row>
    <row r="6034" spans="1:5" x14ac:dyDescent="0.2">
      <c r="A6034" s="15"/>
      <c r="B6034" s="15"/>
      <c r="C6034" s="51"/>
      <c r="D6034" s="51"/>
      <c r="E6034" s="51"/>
    </row>
    <row r="6035" spans="1:5" x14ac:dyDescent="0.2">
      <c r="A6035" s="15"/>
      <c r="B6035" s="15"/>
      <c r="C6035" s="51"/>
      <c r="D6035" s="51"/>
      <c r="E6035" s="51"/>
    </row>
    <row r="6036" spans="1:5" x14ac:dyDescent="0.2">
      <c r="A6036" s="15"/>
      <c r="B6036" s="15"/>
      <c r="C6036" s="51"/>
      <c r="D6036" s="51"/>
      <c r="E6036" s="51"/>
    </row>
    <row r="6037" spans="1:5" x14ac:dyDescent="0.2">
      <c r="A6037" s="15"/>
      <c r="B6037" s="15"/>
      <c r="C6037" s="51"/>
      <c r="D6037" s="51"/>
      <c r="E6037" s="51"/>
    </row>
    <row r="6038" spans="1:5" x14ac:dyDescent="0.2">
      <c r="A6038" s="15"/>
      <c r="B6038" s="15"/>
      <c r="C6038" s="51"/>
      <c r="D6038" s="51"/>
      <c r="E6038" s="51"/>
    </row>
    <row r="6039" spans="1:5" x14ac:dyDescent="0.2">
      <c r="A6039" s="15"/>
      <c r="B6039" s="15"/>
      <c r="C6039" s="51"/>
      <c r="D6039" s="51"/>
      <c r="E6039" s="51"/>
    </row>
    <row r="6040" spans="1:5" x14ac:dyDescent="0.2">
      <c r="A6040" s="15"/>
      <c r="B6040" s="15"/>
      <c r="C6040" s="51"/>
      <c r="D6040" s="51"/>
      <c r="E6040" s="51"/>
    </row>
    <row r="6041" spans="1:5" x14ac:dyDescent="0.2">
      <c r="A6041" s="15"/>
      <c r="B6041" s="15"/>
      <c r="C6041" s="51"/>
      <c r="D6041" s="51"/>
      <c r="E6041" s="51"/>
    </row>
    <row r="6042" spans="1:5" x14ac:dyDescent="0.2">
      <c r="A6042" s="15"/>
      <c r="B6042" s="15"/>
      <c r="C6042" s="51"/>
      <c r="D6042" s="51"/>
      <c r="E6042" s="51"/>
    </row>
    <row r="6043" spans="1:5" x14ac:dyDescent="0.2">
      <c r="A6043" s="15"/>
      <c r="B6043" s="15"/>
      <c r="C6043" s="51"/>
      <c r="D6043" s="51"/>
      <c r="E6043" s="51"/>
    </row>
    <row r="6044" spans="1:5" x14ac:dyDescent="0.2">
      <c r="A6044" s="15"/>
      <c r="B6044" s="15"/>
      <c r="C6044" s="51"/>
      <c r="D6044" s="51"/>
      <c r="E6044" s="51"/>
    </row>
    <row r="6045" spans="1:5" x14ac:dyDescent="0.2">
      <c r="A6045" s="15"/>
      <c r="B6045" s="15"/>
      <c r="C6045" s="51"/>
      <c r="D6045" s="51"/>
      <c r="E6045" s="51"/>
    </row>
    <row r="6046" spans="1:5" x14ac:dyDescent="0.2">
      <c r="A6046" s="15"/>
      <c r="B6046" s="15"/>
      <c r="C6046" s="51"/>
      <c r="D6046" s="51"/>
      <c r="E6046" s="51"/>
    </row>
    <row r="6047" spans="1:5" x14ac:dyDescent="0.2">
      <c r="A6047" s="15"/>
      <c r="B6047" s="15"/>
      <c r="C6047" s="51"/>
      <c r="D6047" s="51"/>
      <c r="E6047" s="51"/>
    </row>
    <row r="6048" spans="1:5" x14ac:dyDescent="0.2">
      <c r="A6048" s="15"/>
      <c r="B6048" s="15"/>
      <c r="C6048" s="51"/>
      <c r="D6048" s="51"/>
      <c r="E6048" s="51"/>
    </row>
    <row r="6049" spans="1:5" x14ac:dyDescent="0.2">
      <c r="A6049" s="15"/>
      <c r="B6049" s="15"/>
      <c r="C6049" s="51"/>
      <c r="D6049" s="51"/>
      <c r="E6049" s="51"/>
    </row>
    <row r="6050" spans="1:5" x14ac:dyDescent="0.2">
      <c r="A6050" s="15"/>
      <c r="B6050" s="15"/>
      <c r="C6050" s="51"/>
      <c r="D6050" s="51"/>
      <c r="E6050" s="51"/>
    </row>
    <row r="6051" spans="1:5" x14ac:dyDescent="0.2">
      <c r="A6051" s="15"/>
      <c r="B6051" s="15"/>
      <c r="C6051" s="51"/>
      <c r="D6051" s="51"/>
      <c r="E6051" s="51"/>
    </row>
    <row r="6052" spans="1:5" x14ac:dyDescent="0.2">
      <c r="A6052" s="15"/>
      <c r="B6052" s="15"/>
      <c r="C6052" s="51"/>
      <c r="D6052" s="51"/>
      <c r="E6052" s="51"/>
    </row>
    <row r="6053" spans="1:5" x14ac:dyDescent="0.2">
      <c r="A6053" s="15"/>
      <c r="B6053" s="15"/>
      <c r="C6053" s="51"/>
      <c r="D6053" s="51"/>
      <c r="E6053" s="51"/>
    </row>
    <row r="6054" spans="1:5" x14ac:dyDescent="0.2">
      <c r="A6054" s="15"/>
      <c r="B6054" s="15"/>
      <c r="C6054" s="51"/>
      <c r="D6054" s="51"/>
      <c r="E6054" s="51"/>
    </row>
    <row r="6055" spans="1:5" x14ac:dyDescent="0.2">
      <c r="A6055" s="15"/>
      <c r="B6055" s="15"/>
      <c r="C6055" s="51"/>
      <c r="D6055" s="51"/>
      <c r="E6055" s="51"/>
    </row>
    <row r="6056" spans="1:5" x14ac:dyDescent="0.2">
      <c r="A6056" s="15"/>
      <c r="B6056" s="15"/>
      <c r="C6056" s="51"/>
      <c r="D6056" s="51"/>
      <c r="E6056" s="51"/>
    </row>
    <row r="6057" spans="1:5" x14ac:dyDescent="0.2">
      <c r="A6057" s="15"/>
      <c r="B6057" s="15"/>
      <c r="C6057" s="51"/>
      <c r="D6057" s="51"/>
      <c r="E6057" s="51"/>
    </row>
    <row r="6058" spans="1:5" x14ac:dyDescent="0.2">
      <c r="A6058" s="15"/>
      <c r="B6058" s="15"/>
      <c r="C6058" s="51"/>
      <c r="D6058" s="51"/>
      <c r="E6058" s="51"/>
    </row>
    <row r="6059" spans="1:5" x14ac:dyDescent="0.2">
      <c r="A6059" s="15"/>
      <c r="B6059" s="15"/>
      <c r="C6059" s="51"/>
      <c r="D6059" s="51"/>
      <c r="E6059" s="51"/>
    </row>
    <row r="6060" spans="1:5" x14ac:dyDescent="0.2">
      <c r="A6060" s="15"/>
      <c r="B6060" s="15"/>
      <c r="C6060" s="51"/>
      <c r="D6060" s="51"/>
      <c r="E6060" s="51"/>
    </row>
    <row r="6061" spans="1:5" x14ac:dyDescent="0.2">
      <c r="A6061" s="15"/>
      <c r="B6061" s="15"/>
      <c r="C6061" s="51"/>
      <c r="D6061" s="51"/>
      <c r="E6061" s="51"/>
    </row>
    <row r="6062" spans="1:5" x14ac:dyDescent="0.2">
      <c r="A6062" s="15"/>
      <c r="B6062" s="15"/>
      <c r="C6062" s="51"/>
      <c r="D6062" s="51"/>
      <c r="E6062" s="51"/>
    </row>
    <row r="6063" spans="1:5" x14ac:dyDescent="0.2">
      <c r="A6063" s="15"/>
      <c r="B6063" s="15"/>
      <c r="C6063" s="51"/>
      <c r="D6063" s="51"/>
      <c r="E6063" s="51"/>
    </row>
    <row r="6064" spans="1:5" x14ac:dyDescent="0.2">
      <c r="A6064" s="15"/>
      <c r="B6064" s="15"/>
      <c r="C6064" s="51"/>
      <c r="D6064" s="51"/>
      <c r="E6064" s="51"/>
    </row>
    <row r="6065" spans="1:5" x14ac:dyDescent="0.2">
      <c r="A6065" s="15"/>
      <c r="B6065" s="15"/>
      <c r="C6065" s="51"/>
      <c r="D6065" s="51"/>
      <c r="E6065" s="51"/>
    </row>
    <row r="6066" spans="1:5" x14ac:dyDescent="0.2">
      <c r="A6066" s="15"/>
      <c r="B6066" s="15"/>
      <c r="C6066" s="51"/>
      <c r="D6066" s="51"/>
      <c r="E6066" s="51"/>
    </row>
    <row r="6067" spans="1:5" x14ac:dyDescent="0.2">
      <c r="A6067" s="15"/>
      <c r="B6067" s="15"/>
      <c r="C6067" s="51"/>
      <c r="D6067" s="51"/>
      <c r="E6067" s="51"/>
    </row>
    <row r="6068" spans="1:5" x14ac:dyDescent="0.2">
      <c r="A6068" s="15"/>
      <c r="B6068" s="15"/>
      <c r="C6068" s="51"/>
      <c r="D6068" s="51"/>
      <c r="E6068" s="51"/>
    </row>
    <row r="6069" spans="1:5" x14ac:dyDescent="0.2">
      <c r="A6069" s="15"/>
      <c r="B6069" s="15"/>
      <c r="C6069" s="51"/>
      <c r="D6069" s="51"/>
      <c r="E6069" s="51"/>
    </row>
    <row r="6070" spans="1:5" x14ac:dyDescent="0.2">
      <c r="A6070" s="15"/>
      <c r="B6070" s="15"/>
      <c r="C6070" s="51"/>
      <c r="D6070" s="51"/>
      <c r="E6070" s="51"/>
    </row>
    <row r="6071" spans="1:5" x14ac:dyDescent="0.2">
      <c r="A6071" s="15"/>
      <c r="B6071" s="15"/>
      <c r="C6071" s="51"/>
      <c r="D6071" s="51"/>
      <c r="E6071" s="51"/>
    </row>
    <row r="6072" spans="1:5" x14ac:dyDescent="0.2">
      <c r="A6072" s="15"/>
      <c r="B6072" s="15"/>
      <c r="C6072" s="51"/>
      <c r="D6072" s="51"/>
      <c r="E6072" s="51"/>
    </row>
    <row r="6073" spans="1:5" x14ac:dyDescent="0.2">
      <c r="A6073" s="15"/>
      <c r="B6073" s="15"/>
      <c r="C6073" s="51"/>
      <c r="D6073" s="51"/>
      <c r="E6073" s="51"/>
    </row>
    <row r="6074" spans="1:5" x14ac:dyDescent="0.2">
      <c r="A6074" s="15"/>
      <c r="B6074" s="15"/>
      <c r="C6074" s="51"/>
      <c r="D6074" s="51"/>
      <c r="E6074" s="51"/>
    </row>
    <row r="6075" spans="1:5" x14ac:dyDescent="0.2">
      <c r="A6075" s="15"/>
      <c r="B6075" s="15"/>
      <c r="C6075" s="51"/>
      <c r="D6075" s="51"/>
      <c r="E6075" s="51"/>
    </row>
    <row r="6076" spans="1:5" x14ac:dyDescent="0.2">
      <c r="A6076" s="15"/>
      <c r="B6076" s="15"/>
      <c r="C6076" s="51"/>
      <c r="D6076" s="51"/>
      <c r="E6076" s="51"/>
    </row>
    <row r="6077" spans="1:5" x14ac:dyDescent="0.2">
      <c r="A6077" s="15"/>
      <c r="B6077" s="15"/>
      <c r="C6077" s="51"/>
      <c r="D6077" s="51"/>
      <c r="E6077" s="51"/>
    </row>
    <row r="6078" spans="1:5" x14ac:dyDescent="0.2">
      <c r="A6078" s="15"/>
      <c r="B6078" s="15"/>
      <c r="C6078" s="51"/>
      <c r="D6078" s="51"/>
      <c r="E6078" s="51"/>
    </row>
    <row r="6079" spans="1:5" x14ac:dyDescent="0.2">
      <c r="A6079" s="15"/>
      <c r="B6079" s="15"/>
      <c r="C6079" s="51"/>
      <c r="D6079" s="51"/>
      <c r="E6079" s="51"/>
    </row>
    <row r="6080" spans="1:5" x14ac:dyDescent="0.2">
      <c r="A6080" s="15"/>
      <c r="B6080" s="15"/>
      <c r="C6080" s="51"/>
      <c r="D6080" s="51"/>
      <c r="E6080" s="51"/>
    </row>
    <row r="6081" spans="1:5" x14ac:dyDescent="0.2">
      <c r="A6081" s="15"/>
      <c r="B6081" s="15"/>
      <c r="C6081" s="51"/>
      <c r="D6081" s="51"/>
      <c r="E6081" s="51"/>
    </row>
    <row r="6082" spans="1:5" x14ac:dyDescent="0.2">
      <c r="A6082" s="15"/>
      <c r="B6082" s="15"/>
      <c r="C6082" s="51"/>
      <c r="D6082" s="51"/>
      <c r="E6082" s="51"/>
    </row>
    <row r="6083" spans="1:5" x14ac:dyDescent="0.2">
      <c r="A6083" s="15"/>
      <c r="B6083" s="15"/>
      <c r="C6083" s="51"/>
      <c r="D6083" s="51"/>
      <c r="E6083" s="51"/>
    </row>
    <row r="6084" spans="1:5" x14ac:dyDescent="0.2">
      <c r="A6084" s="15"/>
      <c r="B6084" s="15"/>
      <c r="C6084" s="51"/>
      <c r="D6084" s="51"/>
      <c r="E6084" s="51"/>
    </row>
    <row r="6085" spans="1:5" x14ac:dyDescent="0.2">
      <c r="A6085" s="15"/>
      <c r="B6085" s="15"/>
      <c r="C6085" s="51"/>
      <c r="D6085" s="51"/>
      <c r="E6085" s="51"/>
    </row>
    <row r="6086" spans="1:5" x14ac:dyDescent="0.2">
      <c r="A6086" s="15"/>
      <c r="B6086" s="15"/>
      <c r="C6086" s="51"/>
      <c r="D6086" s="51"/>
      <c r="E6086" s="51"/>
    </row>
    <row r="6087" spans="1:5" x14ac:dyDescent="0.2">
      <c r="A6087" s="15"/>
      <c r="B6087" s="15"/>
      <c r="C6087" s="51"/>
      <c r="D6087" s="51"/>
      <c r="E6087" s="51"/>
    </row>
    <row r="6088" spans="1:5" x14ac:dyDescent="0.2">
      <c r="A6088" s="15"/>
      <c r="B6088" s="15"/>
      <c r="C6088" s="51"/>
      <c r="D6088" s="51"/>
      <c r="E6088" s="51"/>
    </row>
    <row r="6089" spans="1:5" x14ac:dyDescent="0.2">
      <c r="A6089" s="15"/>
      <c r="B6089" s="15"/>
      <c r="C6089" s="51"/>
      <c r="D6089" s="51"/>
      <c r="E6089" s="51"/>
    </row>
    <row r="6090" spans="1:5" x14ac:dyDescent="0.2">
      <c r="A6090" s="15"/>
      <c r="B6090" s="15"/>
      <c r="C6090" s="51"/>
      <c r="D6090" s="51"/>
      <c r="E6090" s="51"/>
    </row>
    <row r="6091" spans="1:5" x14ac:dyDescent="0.2">
      <c r="A6091" s="15"/>
      <c r="B6091" s="15"/>
      <c r="C6091" s="51"/>
      <c r="D6091" s="51"/>
      <c r="E6091" s="51"/>
    </row>
    <row r="6092" spans="1:5" x14ac:dyDescent="0.2">
      <c r="A6092" s="15"/>
      <c r="B6092" s="15"/>
      <c r="C6092" s="51"/>
      <c r="D6092" s="51"/>
      <c r="E6092" s="51"/>
    </row>
    <row r="6093" spans="1:5" x14ac:dyDescent="0.2">
      <c r="A6093" s="15"/>
      <c r="B6093" s="15"/>
      <c r="C6093" s="51"/>
      <c r="D6093" s="51"/>
      <c r="E6093" s="51"/>
    </row>
    <row r="6094" spans="1:5" x14ac:dyDescent="0.2">
      <c r="A6094" s="15"/>
      <c r="B6094" s="15"/>
      <c r="C6094" s="51"/>
      <c r="D6094" s="51"/>
      <c r="E6094" s="51"/>
    </row>
    <row r="6095" spans="1:5" x14ac:dyDescent="0.2">
      <c r="A6095" s="15"/>
      <c r="B6095" s="15"/>
      <c r="C6095" s="51"/>
      <c r="D6095" s="51"/>
      <c r="E6095" s="51"/>
    </row>
    <row r="6096" spans="1:5" x14ac:dyDescent="0.2">
      <c r="A6096" s="15"/>
      <c r="B6096" s="15"/>
      <c r="C6096" s="51"/>
      <c r="D6096" s="51"/>
      <c r="E6096" s="51"/>
    </row>
    <row r="6097" spans="1:5" x14ac:dyDescent="0.2">
      <c r="A6097" s="15"/>
      <c r="B6097" s="15"/>
      <c r="C6097" s="51"/>
      <c r="D6097" s="51"/>
      <c r="E6097" s="51"/>
    </row>
    <row r="6098" spans="1:5" x14ac:dyDescent="0.2">
      <c r="A6098" s="15"/>
      <c r="B6098" s="15"/>
      <c r="C6098" s="51"/>
      <c r="D6098" s="51"/>
      <c r="E6098" s="51"/>
    </row>
    <row r="6099" spans="1:5" x14ac:dyDescent="0.2">
      <c r="A6099" s="15"/>
      <c r="B6099" s="15"/>
      <c r="C6099" s="51"/>
      <c r="D6099" s="51"/>
      <c r="E6099" s="51"/>
    </row>
    <row r="6100" spans="1:5" x14ac:dyDescent="0.2">
      <c r="A6100" s="15"/>
      <c r="B6100" s="15"/>
      <c r="C6100" s="51"/>
      <c r="D6100" s="51"/>
      <c r="E6100" s="51"/>
    </row>
    <row r="6101" spans="1:5" x14ac:dyDescent="0.2">
      <c r="A6101" s="15"/>
      <c r="B6101" s="15"/>
      <c r="C6101" s="51"/>
      <c r="D6101" s="51"/>
      <c r="E6101" s="51"/>
    </row>
    <row r="6102" spans="1:5" x14ac:dyDescent="0.2">
      <c r="A6102" s="15"/>
      <c r="B6102" s="15"/>
      <c r="C6102" s="51"/>
      <c r="D6102" s="51"/>
      <c r="E6102" s="51"/>
    </row>
    <row r="6103" spans="1:5" x14ac:dyDescent="0.2">
      <c r="A6103" s="15"/>
      <c r="B6103" s="15"/>
      <c r="C6103" s="51"/>
      <c r="D6103" s="51"/>
      <c r="E6103" s="51"/>
    </row>
    <row r="6104" spans="1:5" x14ac:dyDescent="0.2">
      <c r="A6104" s="15"/>
      <c r="B6104" s="15"/>
      <c r="C6104" s="51"/>
      <c r="D6104" s="51"/>
      <c r="E6104" s="51"/>
    </row>
    <row r="6105" spans="1:5" x14ac:dyDescent="0.2">
      <c r="A6105" s="15"/>
      <c r="B6105" s="15"/>
      <c r="C6105" s="51"/>
      <c r="D6105" s="51"/>
      <c r="E6105" s="51"/>
    </row>
    <row r="6106" spans="1:5" x14ac:dyDescent="0.2">
      <c r="A6106" s="15"/>
      <c r="B6106" s="15"/>
      <c r="C6106" s="51"/>
      <c r="D6106" s="51"/>
      <c r="E6106" s="51"/>
    </row>
    <row r="6107" spans="1:5" x14ac:dyDescent="0.2">
      <c r="A6107" s="15"/>
      <c r="B6107" s="15"/>
      <c r="C6107" s="51"/>
      <c r="D6107" s="51"/>
      <c r="E6107" s="51"/>
    </row>
    <row r="6108" spans="1:5" x14ac:dyDescent="0.2">
      <c r="A6108" s="15"/>
      <c r="B6108" s="15"/>
      <c r="C6108" s="51"/>
      <c r="D6108" s="51"/>
      <c r="E6108" s="51"/>
    </row>
    <row r="6109" spans="1:5" x14ac:dyDescent="0.2">
      <c r="A6109" s="15"/>
      <c r="B6109" s="15"/>
      <c r="C6109" s="51"/>
      <c r="D6109" s="51"/>
      <c r="E6109" s="51"/>
    </row>
    <row r="6110" spans="1:5" x14ac:dyDescent="0.2">
      <c r="A6110" s="15"/>
      <c r="B6110" s="15"/>
      <c r="C6110" s="51"/>
      <c r="D6110" s="51"/>
      <c r="E6110" s="51"/>
    </row>
    <row r="6111" spans="1:5" x14ac:dyDescent="0.2">
      <c r="A6111" s="15"/>
      <c r="B6111" s="15"/>
      <c r="C6111" s="51"/>
      <c r="D6111" s="51"/>
      <c r="E6111" s="51"/>
    </row>
    <row r="6112" spans="1:5" x14ac:dyDescent="0.2">
      <c r="A6112" s="15"/>
      <c r="B6112" s="15"/>
      <c r="C6112" s="51"/>
      <c r="D6112" s="51"/>
      <c r="E6112" s="51"/>
    </row>
    <row r="6113" spans="1:5" x14ac:dyDescent="0.2">
      <c r="A6113" s="15"/>
      <c r="B6113" s="15"/>
      <c r="C6113" s="51"/>
      <c r="D6113" s="51"/>
      <c r="E6113" s="51"/>
    </row>
    <row r="6114" spans="1:5" x14ac:dyDescent="0.2">
      <c r="A6114" s="15"/>
      <c r="B6114" s="15"/>
      <c r="C6114" s="51"/>
      <c r="D6114" s="51"/>
      <c r="E6114" s="51"/>
    </row>
    <row r="6115" spans="1:5" x14ac:dyDescent="0.2">
      <c r="A6115" s="15"/>
      <c r="B6115" s="15"/>
      <c r="C6115" s="51"/>
      <c r="D6115" s="51"/>
      <c r="E6115" s="51"/>
    </row>
    <row r="6116" spans="1:5" x14ac:dyDescent="0.2">
      <c r="A6116" s="15"/>
      <c r="B6116" s="15"/>
      <c r="C6116" s="51"/>
      <c r="D6116" s="51"/>
      <c r="E6116" s="51"/>
    </row>
    <row r="6117" spans="1:5" x14ac:dyDescent="0.2">
      <c r="A6117" s="15"/>
      <c r="B6117" s="15"/>
      <c r="C6117" s="51"/>
      <c r="D6117" s="51"/>
      <c r="E6117" s="51"/>
    </row>
    <row r="6118" spans="1:5" x14ac:dyDescent="0.2">
      <c r="A6118" s="15"/>
      <c r="B6118" s="15"/>
      <c r="C6118" s="51"/>
      <c r="D6118" s="51"/>
      <c r="E6118" s="51"/>
    </row>
    <row r="6119" spans="1:5" x14ac:dyDescent="0.2">
      <c r="A6119" s="15"/>
      <c r="B6119" s="15"/>
      <c r="C6119" s="51"/>
      <c r="D6119" s="51"/>
      <c r="E6119" s="51"/>
    </row>
    <row r="6120" spans="1:5" x14ac:dyDescent="0.2">
      <c r="A6120" s="15"/>
      <c r="B6120" s="15"/>
      <c r="C6120" s="51"/>
      <c r="D6120" s="51"/>
      <c r="E6120" s="51"/>
    </row>
    <row r="6121" spans="1:5" x14ac:dyDescent="0.2">
      <c r="A6121" s="15"/>
      <c r="B6121" s="15"/>
      <c r="C6121" s="51"/>
      <c r="D6121" s="51"/>
      <c r="E6121" s="51"/>
    </row>
    <row r="6122" spans="1:5" x14ac:dyDescent="0.2">
      <c r="A6122" s="15"/>
      <c r="B6122" s="15"/>
      <c r="C6122" s="51"/>
      <c r="D6122" s="51"/>
      <c r="E6122" s="51"/>
    </row>
    <row r="6123" spans="1:5" x14ac:dyDescent="0.2">
      <c r="A6123" s="15"/>
      <c r="B6123" s="15"/>
      <c r="C6123" s="51"/>
      <c r="D6123" s="51"/>
      <c r="E6123" s="51"/>
    </row>
    <row r="6124" spans="1:5" x14ac:dyDescent="0.2">
      <c r="A6124" s="15"/>
      <c r="B6124" s="15"/>
      <c r="C6124" s="51"/>
      <c r="D6124" s="51"/>
      <c r="E6124" s="51"/>
    </row>
    <row r="6125" spans="1:5" x14ac:dyDescent="0.2">
      <c r="A6125" s="15"/>
      <c r="B6125" s="15"/>
      <c r="C6125" s="51"/>
      <c r="D6125" s="51"/>
      <c r="E6125" s="51"/>
    </row>
    <row r="6126" spans="1:5" x14ac:dyDescent="0.2">
      <c r="A6126" s="15"/>
      <c r="B6126" s="15"/>
      <c r="C6126" s="51"/>
      <c r="D6126" s="51"/>
      <c r="E6126" s="51"/>
    </row>
    <row r="6127" spans="1:5" x14ac:dyDescent="0.2">
      <c r="A6127" s="15"/>
      <c r="B6127" s="15"/>
      <c r="C6127" s="51"/>
      <c r="D6127" s="51"/>
      <c r="E6127" s="51"/>
    </row>
    <row r="6128" spans="1:5" x14ac:dyDescent="0.2">
      <c r="A6128" s="15"/>
      <c r="B6128" s="15"/>
      <c r="C6128" s="51"/>
      <c r="D6128" s="51"/>
      <c r="E6128" s="51"/>
    </row>
    <row r="6129" spans="1:5" x14ac:dyDescent="0.2">
      <c r="A6129" s="15"/>
      <c r="B6129" s="15"/>
      <c r="C6129" s="51"/>
      <c r="D6129" s="51"/>
      <c r="E6129" s="51"/>
    </row>
    <row r="6130" spans="1:5" x14ac:dyDescent="0.2">
      <c r="A6130" s="15"/>
      <c r="B6130" s="15"/>
      <c r="C6130" s="51"/>
      <c r="D6130" s="51"/>
      <c r="E6130" s="51"/>
    </row>
    <row r="6131" spans="1:5" x14ac:dyDescent="0.2">
      <c r="A6131" s="15"/>
      <c r="B6131" s="15"/>
      <c r="C6131" s="51"/>
      <c r="D6131" s="51"/>
      <c r="E6131" s="51"/>
    </row>
    <row r="6132" spans="1:5" x14ac:dyDescent="0.2">
      <c r="A6132" s="15"/>
      <c r="B6132" s="15"/>
      <c r="C6132" s="51"/>
      <c r="D6132" s="51"/>
      <c r="E6132" s="51"/>
    </row>
    <row r="6133" spans="1:5" x14ac:dyDescent="0.2">
      <c r="A6133" s="15"/>
      <c r="B6133" s="15"/>
      <c r="C6133" s="51"/>
      <c r="D6133" s="51"/>
      <c r="E6133" s="51"/>
    </row>
    <row r="6134" spans="1:5" x14ac:dyDescent="0.2">
      <c r="A6134" s="15"/>
      <c r="B6134" s="15"/>
      <c r="C6134" s="51"/>
      <c r="D6134" s="51"/>
      <c r="E6134" s="51"/>
    </row>
    <row r="6135" spans="1:5" x14ac:dyDescent="0.2">
      <c r="A6135" s="15"/>
      <c r="B6135" s="15"/>
      <c r="C6135" s="51"/>
      <c r="D6135" s="51"/>
      <c r="E6135" s="51"/>
    </row>
    <row r="6136" spans="1:5" x14ac:dyDescent="0.2">
      <c r="A6136" s="15"/>
      <c r="B6136" s="15"/>
      <c r="C6136" s="51"/>
      <c r="D6136" s="51"/>
      <c r="E6136" s="51"/>
    </row>
    <row r="6137" spans="1:5" x14ac:dyDescent="0.2">
      <c r="A6137" s="15"/>
      <c r="B6137" s="15"/>
      <c r="C6137" s="51"/>
      <c r="D6137" s="51"/>
      <c r="E6137" s="51"/>
    </row>
    <row r="6138" spans="1:5" x14ac:dyDescent="0.2">
      <c r="A6138" s="15"/>
      <c r="B6138" s="15"/>
      <c r="C6138" s="51"/>
      <c r="D6138" s="51"/>
      <c r="E6138" s="51"/>
    </row>
    <row r="6139" spans="1:5" x14ac:dyDescent="0.2">
      <c r="A6139" s="15"/>
      <c r="B6139" s="15"/>
      <c r="C6139" s="51"/>
      <c r="D6139" s="51"/>
      <c r="E6139" s="51"/>
    </row>
    <row r="6140" spans="1:5" x14ac:dyDescent="0.2">
      <c r="A6140" s="15"/>
      <c r="B6140" s="15"/>
      <c r="C6140" s="51"/>
      <c r="D6140" s="51"/>
      <c r="E6140" s="51"/>
    </row>
    <row r="6141" spans="1:5" x14ac:dyDescent="0.2">
      <c r="A6141" s="15"/>
      <c r="B6141" s="15"/>
      <c r="C6141" s="51"/>
      <c r="D6141" s="51"/>
      <c r="E6141" s="51"/>
    </row>
    <row r="6142" spans="1:5" x14ac:dyDescent="0.2">
      <c r="A6142" s="15"/>
      <c r="B6142" s="15"/>
      <c r="C6142" s="51"/>
      <c r="D6142" s="51"/>
      <c r="E6142" s="51"/>
    </row>
    <row r="6143" spans="1:5" x14ac:dyDescent="0.2">
      <c r="A6143" s="15"/>
      <c r="B6143" s="15"/>
      <c r="C6143" s="51"/>
      <c r="D6143" s="51"/>
      <c r="E6143" s="51"/>
    </row>
    <row r="6144" spans="1:5" x14ac:dyDescent="0.2">
      <c r="A6144" s="15"/>
      <c r="B6144" s="15"/>
      <c r="C6144" s="51"/>
      <c r="D6144" s="51"/>
      <c r="E6144" s="51"/>
    </row>
    <row r="6145" spans="1:5" x14ac:dyDescent="0.2">
      <c r="A6145" s="15"/>
      <c r="B6145" s="15"/>
      <c r="C6145" s="51"/>
      <c r="D6145" s="51"/>
      <c r="E6145" s="51"/>
    </row>
    <row r="6146" spans="1:5" x14ac:dyDescent="0.2">
      <c r="A6146" s="15"/>
      <c r="B6146" s="15"/>
      <c r="C6146" s="51"/>
      <c r="D6146" s="51"/>
      <c r="E6146" s="51"/>
    </row>
    <row r="6147" spans="1:5" x14ac:dyDescent="0.2">
      <c r="A6147" s="15"/>
      <c r="B6147" s="15"/>
      <c r="C6147" s="51"/>
      <c r="D6147" s="51"/>
      <c r="E6147" s="51"/>
    </row>
    <row r="6148" spans="1:5" x14ac:dyDescent="0.2">
      <c r="A6148" s="15"/>
      <c r="B6148" s="15"/>
      <c r="C6148" s="51"/>
      <c r="D6148" s="51"/>
      <c r="E6148" s="51"/>
    </row>
    <row r="6149" spans="1:5" x14ac:dyDescent="0.2">
      <c r="A6149" s="15"/>
      <c r="B6149" s="15"/>
      <c r="C6149" s="51"/>
      <c r="D6149" s="51"/>
      <c r="E6149" s="51"/>
    </row>
    <row r="6150" spans="1:5" x14ac:dyDescent="0.2">
      <c r="A6150" s="15"/>
      <c r="B6150" s="15"/>
      <c r="C6150" s="51"/>
      <c r="D6150" s="51"/>
      <c r="E6150" s="51"/>
    </row>
    <row r="6151" spans="1:5" x14ac:dyDescent="0.2">
      <c r="A6151" s="15"/>
      <c r="B6151" s="15"/>
      <c r="C6151" s="51"/>
      <c r="D6151" s="51"/>
      <c r="E6151" s="51"/>
    </row>
    <row r="6152" spans="1:5" x14ac:dyDescent="0.2">
      <c r="A6152" s="15"/>
      <c r="B6152" s="15"/>
      <c r="C6152" s="51"/>
      <c r="D6152" s="51"/>
      <c r="E6152" s="51"/>
    </row>
    <row r="6153" spans="1:5" x14ac:dyDescent="0.2">
      <c r="A6153" s="15"/>
      <c r="B6153" s="15"/>
      <c r="C6153" s="51"/>
      <c r="D6153" s="51"/>
      <c r="E6153" s="51"/>
    </row>
    <row r="6154" spans="1:5" x14ac:dyDescent="0.2">
      <c r="A6154" s="15"/>
      <c r="B6154" s="15"/>
      <c r="C6154" s="51"/>
      <c r="D6154" s="51"/>
      <c r="E6154" s="51"/>
    </row>
    <row r="6155" spans="1:5" x14ac:dyDescent="0.2">
      <c r="A6155" s="15"/>
      <c r="B6155" s="15"/>
      <c r="C6155" s="51"/>
      <c r="D6155" s="51"/>
      <c r="E6155" s="51"/>
    </row>
    <row r="6156" spans="1:5" x14ac:dyDescent="0.2">
      <c r="A6156" s="15"/>
      <c r="B6156" s="15"/>
      <c r="C6156" s="51"/>
      <c r="D6156" s="51"/>
      <c r="E6156" s="51"/>
    </row>
    <row r="6157" spans="1:5" x14ac:dyDescent="0.2">
      <c r="A6157" s="15"/>
      <c r="B6157" s="15"/>
      <c r="C6157" s="51"/>
      <c r="D6157" s="51"/>
      <c r="E6157" s="51"/>
    </row>
    <row r="6158" spans="1:5" x14ac:dyDescent="0.2">
      <c r="A6158" s="15"/>
      <c r="B6158" s="15"/>
      <c r="C6158" s="51"/>
      <c r="D6158" s="51"/>
      <c r="E6158" s="51"/>
    </row>
    <row r="6159" spans="1:5" x14ac:dyDescent="0.2">
      <c r="A6159" s="15"/>
      <c r="B6159" s="15"/>
      <c r="C6159" s="51"/>
      <c r="D6159" s="51"/>
      <c r="E6159" s="51"/>
    </row>
    <row r="6160" spans="1:5" x14ac:dyDescent="0.2">
      <c r="A6160" s="15"/>
      <c r="B6160" s="15"/>
      <c r="C6160" s="51"/>
      <c r="D6160" s="51"/>
      <c r="E6160" s="51"/>
    </row>
    <row r="6161" spans="1:5" x14ac:dyDescent="0.2">
      <c r="A6161" s="15"/>
      <c r="B6161" s="15"/>
      <c r="C6161" s="51"/>
      <c r="D6161" s="51"/>
      <c r="E6161" s="51"/>
    </row>
    <row r="6162" spans="1:5" x14ac:dyDescent="0.2">
      <c r="A6162" s="15"/>
      <c r="B6162" s="15"/>
      <c r="C6162" s="51"/>
      <c r="D6162" s="51"/>
      <c r="E6162" s="51"/>
    </row>
    <row r="6163" spans="1:5" x14ac:dyDescent="0.2">
      <c r="A6163" s="15"/>
      <c r="B6163" s="15"/>
      <c r="C6163" s="51"/>
      <c r="D6163" s="51"/>
      <c r="E6163" s="51"/>
    </row>
    <row r="6164" spans="1:5" x14ac:dyDescent="0.2">
      <c r="A6164" s="15"/>
      <c r="B6164" s="15"/>
      <c r="C6164" s="51"/>
      <c r="D6164" s="51"/>
      <c r="E6164" s="51"/>
    </row>
    <row r="6165" spans="1:5" x14ac:dyDescent="0.2">
      <c r="A6165" s="15"/>
      <c r="B6165" s="15"/>
      <c r="C6165" s="51"/>
      <c r="D6165" s="51"/>
      <c r="E6165" s="51"/>
    </row>
    <row r="6166" spans="1:5" x14ac:dyDescent="0.2">
      <c r="A6166" s="15"/>
      <c r="B6166" s="15"/>
      <c r="C6166" s="51"/>
      <c r="D6166" s="51"/>
      <c r="E6166" s="51"/>
    </row>
    <row r="6167" spans="1:5" x14ac:dyDescent="0.2">
      <c r="A6167" s="15"/>
      <c r="B6167" s="15"/>
      <c r="C6167" s="51"/>
      <c r="D6167" s="51"/>
      <c r="E6167" s="51"/>
    </row>
    <row r="6168" spans="1:5" x14ac:dyDescent="0.2">
      <c r="A6168" s="15"/>
      <c r="B6168" s="15"/>
      <c r="C6168" s="51"/>
      <c r="D6168" s="51"/>
      <c r="E6168" s="51"/>
    </row>
    <row r="6169" spans="1:5" x14ac:dyDescent="0.2">
      <c r="A6169" s="15"/>
      <c r="B6169" s="15"/>
      <c r="C6169" s="51"/>
      <c r="D6169" s="51"/>
      <c r="E6169" s="51"/>
    </row>
    <row r="6170" spans="1:5" x14ac:dyDescent="0.2">
      <c r="A6170" s="15"/>
      <c r="B6170" s="15"/>
      <c r="C6170" s="51"/>
      <c r="D6170" s="51"/>
      <c r="E6170" s="51"/>
    </row>
    <row r="6171" spans="1:5" x14ac:dyDescent="0.2">
      <c r="A6171" s="15"/>
      <c r="B6171" s="15"/>
      <c r="C6171" s="51"/>
      <c r="D6171" s="51"/>
      <c r="E6171" s="51"/>
    </row>
    <row r="6172" spans="1:5" x14ac:dyDescent="0.2">
      <c r="A6172" s="15"/>
      <c r="B6172" s="15"/>
      <c r="C6172" s="51"/>
      <c r="D6172" s="51"/>
      <c r="E6172" s="51"/>
    </row>
    <row r="6173" spans="1:5" x14ac:dyDescent="0.2">
      <c r="A6173" s="15"/>
      <c r="B6173" s="15"/>
      <c r="C6173" s="51"/>
      <c r="D6173" s="51"/>
      <c r="E6173" s="51"/>
    </row>
    <row r="6174" spans="1:5" x14ac:dyDescent="0.2">
      <c r="A6174" s="15"/>
      <c r="B6174" s="15"/>
      <c r="C6174" s="51"/>
      <c r="D6174" s="51"/>
      <c r="E6174" s="51"/>
    </row>
    <row r="6175" spans="1:5" x14ac:dyDescent="0.2">
      <c r="A6175" s="15"/>
      <c r="B6175" s="15"/>
      <c r="C6175" s="51"/>
      <c r="D6175" s="51"/>
      <c r="E6175" s="51"/>
    </row>
    <row r="6176" spans="1:5" x14ac:dyDescent="0.2">
      <c r="A6176" s="15"/>
      <c r="B6176" s="15"/>
      <c r="C6176" s="51"/>
      <c r="D6176" s="51"/>
      <c r="E6176" s="51"/>
    </row>
    <row r="6177" spans="1:5" x14ac:dyDescent="0.2">
      <c r="A6177" s="15"/>
      <c r="B6177" s="15"/>
      <c r="C6177" s="51"/>
      <c r="D6177" s="51"/>
      <c r="E6177" s="51"/>
    </row>
    <row r="6178" spans="1:5" x14ac:dyDescent="0.2">
      <c r="A6178" s="15"/>
      <c r="B6178" s="15"/>
      <c r="C6178" s="51"/>
      <c r="D6178" s="51"/>
      <c r="E6178" s="51"/>
    </row>
    <row r="6179" spans="1:5" x14ac:dyDescent="0.2">
      <c r="A6179" s="15"/>
      <c r="B6179" s="15"/>
      <c r="C6179" s="51"/>
      <c r="D6179" s="51"/>
      <c r="E6179" s="51"/>
    </row>
    <row r="6180" spans="1:5" x14ac:dyDescent="0.2">
      <c r="A6180" s="15"/>
      <c r="B6180" s="15"/>
      <c r="C6180" s="51"/>
      <c r="D6180" s="51"/>
      <c r="E6180" s="51"/>
    </row>
    <row r="6181" spans="1:5" x14ac:dyDescent="0.2">
      <c r="A6181" s="15"/>
      <c r="B6181" s="15"/>
      <c r="C6181" s="51"/>
      <c r="D6181" s="51"/>
      <c r="E6181" s="51"/>
    </row>
    <row r="6182" spans="1:5" x14ac:dyDescent="0.2">
      <c r="A6182" s="15"/>
      <c r="B6182" s="15"/>
      <c r="C6182" s="51"/>
      <c r="D6182" s="51"/>
      <c r="E6182" s="51"/>
    </row>
    <row r="6183" spans="1:5" x14ac:dyDescent="0.2">
      <c r="A6183" s="15"/>
      <c r="B6183" s="15"/>
      <c r="C6183" s="51"/>
      <c r="D6183" s="51"/>
      <c r="E6183" s="51"/>
    </row>
    <row r="6184" spans="1:5" x14ac:dyDescent="0.2">
      <c r="A6184" s="15"/>
      <c r="B6184" s="15"/>
      <c r="C6184" s="51"/>
      <c r="D6184" s="51"/>
      <c r="E6184" s="51"/>
    </row>
    <row r="6185" spans="1:5" x14ac:dyDescent="0.2">
      <c r="A6185" s="15"/>
      <c r="B6185" s="15"/>
      <c r="C6185" s="51"/>
      <c r="D6185" s="51"/>
      <c r="E6185" s="51"/>
    </row>
    <row r="6186" spans="1:5" x14ac:dyDescent="0.2">
      <c r="A6186" s="15"/>
      <c r="B6186" s="15"/>
      <c r="C6186" s="51"/>
      <c r="D6186" s="51"/>
      <c r="E6186" s="51"/>
    </row>
    <row r="6187" spans="1:5" x14ac:dyDescent="0.2">
      <c r="A6187" s="15"/>
      <c r="B6187" s="15"/>
      <c r="C6187" s="51"/>
      <c r="D6187" s="51"/>
      <c r="E6187" s="51"/>
    </row>
    <row r="6188" spans="1:5" x14ac:dyDescent="0.2">
      <c r="A6188" s="15"/>
      <c r="B6188" s="15"/>
      <c r="C6188" s="51"/>
      <c r="D6188" s="51"/>
      <c r="E6188" s="51"/>
    </row>
    <row r="6189" spans="1:5" x14ac:dyDescent="0.2">
      <c r="A6189" s="15"/>
      <c r="B6189" s="15"/>
      <c r="C6189" s="51"/>
      <c r="D6189" s="51"/>
      <c r="E6189" s="51"/>
    </row>
    <row r="6190" spans="1:5" x14ac:dyDescent="0.2">
      <c r="A6190" s="15"/>
      <c r="B6190" s="15"/>
      <c r="C6190" s="51"/>
      <c r="D6190" s="51"/>
      <c r="E6190" s="51"/>
    </row>
    <row r="6191" spans="1:5" x14ac:dyDescent="0.2">
      <c r="A6191" s="15"/>
      <c r="B6191" s="15"/>
      <c r="C6191" s="51"/>
      <c r="D6191" s="51"/>
      <c r="E6191" s="51"/>
    </row>
    <row r="6192" spans="1:5" x14ac:dyDescent="0.2">
      <c r="A6192" s="15"/>
      <c r="B6192" s="15"/>
      <c r="C6192" s="51"/>
      <c r="D6192" s="51"/>
      <c r="E6192" s="51"/>
    </row>
    <row r="6193" spans="1:5" x14ac:dyDescent="0.2">
      <c r="A6193" s="15"/>
      <c r="B6193" s="15"/>
      <c r="C6193" s="51"/>
      <c r="D6193" s="51"/>
      <c r="E6193" s="51"/>
    </row>
    <row r="6194" spans="1:5" x14ac:dyDescent="0.2">
      <c r="A6194" s="15"/>
      <c r="B6194" s="15"/>
      <c r="C6194" s="51"/>
      <c r="D6194" s="51"/>
      <c r="E6194" s="51"/>
    </row>
    <row r="6195" spans="1:5" x14ac:dyDescent="0.2">
      <c r="A6195" s="15"/>
      <c r="B6195" s="15"/>
      <c r="C6195" s="51"/>
      <c r="D6195" s="51"/>
      <c r="E6195" s="51"/>
    </row>
    <row r="6196" spans="1:5" x14ac:dyDescent="0.2">
      <c r="A6196" s="15"/>
      <c r="B6196" s="15"/>
      <c r="C6196" s="51"/>
      <c r="D6196" s="51"/>
      <c r="E6196" s="51"/>
    </row>
    <row r="6197" spans="1:5" x14ac:dyDescent="0.2">
      <c r="A6197" s="15"/>
      <c r="B6197" s="15"/>
      <c r="C6197" s="51"/>
      <c r="D6197" s="51"/>
      <c r="E6197" s="51"/>
    </row>
    <row r="6198" spans="1:5" x14ac:dyDescent="0.2">
      <c r="A6198" s="15"/>
      <c r="B6198" s="15"/>
      <c r="C6198" s="51"/>
      <c r="D6198" s="51"/>
      <c r="E6198" s="51"/>
    </row>
    <row r="6199" spans="1:5" x14ac:dyDescent="0.2">
      <c r="A6199" s="15"/>
      <c r="B6199" s="15"/>
      <c r="C6199" s="51"/>
      <c r="D6199" s="51"/>
      <c r="E6199" s="51"/>
    </row>
    <row r="6200" spans="1:5" x14ac:dyDescent="0.2">
      <c r="A6200" s="15"/>
      <c r="B6200" s="15"/>
      <c r="C6200" s="51"/>
      <c r="D6200" s="51"/>
      <c r="E6200" s="51"/>
    </row>
    <row r="6201" spans="1:5" x14ac:dyDescent="0.2">
      <c r="A6201" s="15"/>
      <c r="B6201" s="15"/>
      <c r="C6201" s="51"/>
      <c r="D6201" s="51"/>
      <c r="E6201" s="51"/>
    </row>
    <row r="6202" spans="1:5" x14ac:dyDescent="0.2">
      <c r="A6202" s="15"/>
      <c r="B6202" s="15"/>
      <c r="C6202" s="51"/>
      <c r="D6202" s="51"/>
      <c r="E6202" s="51"/>
    </row>
    <row r="6203" spans="1:5" x14ac:dyDescent="0.2">
      <c r="A6203" s="15"/>
      <c r="B6203" s="15"/>
      <c r="C6203" s="51"/>
      <c r="D6203" s="51"/>
      <c r="E6203" s="51"/>
    </row>
    <row r="6204" spans="1:5" x14ac:dyDescent="0.2">
      <c r="A6204" s="15"/>
      <c r="B6204" s="15"/>
      <c r="C6204" s="51"/>
      <c r="D6204" s="51"/>
      <c r="E6204" s="51"/>
    </row>
    <row r="6205" spans="1:5" x14ac:dyDescent="0.2">
      <c r="A6205" s="15"/>
      <c r="B6205" s="15"/>
      <c r="C6205" s="51"/>
      <c r="D6205" s="51"/>
      <c r="E6205" s="51"/>
    </row>
    <row r="6206" spans="1:5" x14ac:dyDescent="0.2">
      <c r="A6206" s="15"/>
      <c r="B6206" s="15"/>
      <c r="C6206" s="51"/>
      <c r="D6206" s="51"/>
      <c r="E6206" s="51"/>
    </row>
    <row r="6207" spans="1:5" x14ac:dyDescent="0.2">
      <c r="A6207" s="15"/>
      <c r="B6207" s="15"/>
      <c r="C6207" s="51"/>
      <c r="D6207" s="51"/>
      <c r="E6207" s="51"/>
    </row>
    <row r="6208" spans="1:5" x14ac:dyDescent="0.2">
      <c r="A6208" s="15"/>
      <c r="B6208" s="15"/>
      <c r="C6208" s="51"/>
      <c r="D6208" s="51"/>
      <c r="E6208" s="51"/>
    </row>
    <row r="6209" spans="1:5" x14ac:dyDescent="0.2">
      <c r="A6209" s="15"/>
      <c r="B6209" s="15"/>
      <c r="C6209" s="51"/>
      <c r="D6209" s="51"/>
      <c r="E6209" s="51"/>
    </row>
    <row r="6210" spans="1:5" x14ac:dyDescent="0.2">
      <c r="A6210" s="15"/>
      <c r="B6210" s="15"/>
      <c r="C6210" s="51"/>
      <c r="D6210" s="51"/>
      <c r="E6210" s="51"/>
    </row>
    <row r="6211" spans="1:5" x14ac:dyDescent="0.2">
      <c r="A6211" s="15"/>
      <c r="B6211" s="15"/>
      <c r="C6211" s="51"/>
      <c r="D6211" s="51"/>
      <c r="E6211" s="51"/>
    </row>
    <row r="6212" spans="1:5" x14ac:dyDescent="0.2">
      <c r="A6212" s="15"/>
      <c r="B6212" s="15"/>
      <c r="C6212" s="51"/>
      <c r="D6212" s="51"/>
      <c r="E6212" s="51"/>
    </row>
    <row r="6213" spans="1:5" x14ac:dyDescent="0.2">
      <c r="A6213" s="15"/>
      <c r="B6213" s="15"/>
      <c r="C6213" s="51"/>
      <c r="D6213" s="51"/>
      <c r="E6213" s="51"/>
    </row>
    <row r="6214" spans="1:5" x14ac:dyDescent="0.2">
      <c r="A6214" s="15"/>
      <c r="B6214" s="15"/>
      <c r="C6214" s="51"/>
      <c r="D6214" s="51"/>
      <c r="E6214" s="51"/>
    </row>
    <row r="6215" spans="1:5" x14ac:dyDescent="0.2">
      <c r="A6215" s="15"/>
      <c r="B6215" s="15"/>
      <c r="C6215" s="51"/>
      <c r="D6215" s="51"/>
      <c r="E6215" s="51"/>
    </row>
    <row r="6216" spans="1:5" x14ac:dyDescent="0.2">
      <c r="A6216" s="15"/>
      <c r="B6216" s="15"/>
      <c r="C6216" s="51"/>
      <c r="D6216" s="51"/>
      <c r="E6216" s="51"/>
    </row>
    <row r="6217" spans="1:5" x14ac:dyDescent="0.2">
      <c r="A6217" s="15"/>
      <c r="B6217" s="15"/>
      <c r="C6217" s="51"/>
      <c r="D6217" s="51"/>
      <c r="E6217" s="51"/>
    </row>
    <row r="6218" spans="1:5" x14ac:dyDescent="0.2">
      <c r="A6218" s="15"/>
      <c r="B6218" s="15"/>
      <c r="C6218" s="51"/>
      <c r="D6218" s="51"/>
      <c r="E6218" s="51"/>
    </row>
    <row r="6219" spans="1:5" x14ac:dyDescent="0.2">
      <c r="A6219" s="15"/>
      <c r="B6219" s="15"/>
      <c r="C6219" s="51"/>
      <c r="D6219" s="51"/>
      <c r="E6219" s="51"/>
    </row>
    <row r="6220" spans="1:5" x14ac:dyDescent="0.2">
      <c r="A6220" s="15"/>
      <c r="B6220" s="15"/>
      <c r="C6220" s="51"/>
      <c r="D6220" s="51"/>
      <c r="E6220" s="51"/>
    </row>
    <row r="6221" spans="1:5" x14ac:dyDescent="0.2">
      <c r="A6221" s="15"/>
      <c r="B6221" s="15"/>
      <c r="C6221" s="51"/>
      <c r="D6221" s="51"/>
      <c r="E6221" s="51"/>
    </row>
    <row r="6222" spans="1:5" x14ac:dyDescent="0.2">
      <c r="A6222" s="15"/>
      <c r="B6222" s="15"/>
      <c r="C6222" s="51"/>
      <c r="D6222" s="51"/>
      <c r="E6222" s="51"/>
    </row>
    <row r="6223" spans="1:5" x14ac:dyDescent="0.2">
      <c r="A6223" s="15"/>
      <c r="B6223" s="15"/>
      <c r="C6223" s="51"/>
      <c r="D6223" s="51"/>
      <c r="E6223" s="51"/>
    </row>
    <row r="6224" spans="1:5" x14ac:dyDescent="0.2">
      <c r="A6224" s="15"/>
      <c r="B6224" s="15"/>
      <c r="C6224" s="51"/>
      <c r="D6224" s="51"/>
      <c r="E6224" s="51"/>
    </row>
    <row r="6225" spans="1:5" x14ac:dyDescent="0.2">
      <c r="A6225" s="15"/>
      <c r="B6225" s="15"/>
      <c r="C6225" s="51"/>
      <c r="D6225" s="51"/>
      <c r="E6225" s="51"/>
    </row>
    <row r="6226" spans="1:5" x14ac:dyDescent="0.2">
      <c r="A6226" s="15"/>
      <c r="B6226" s="15"/>
      <c r="C6226" s="51"/>
      <c r="D6226" s="51"/>
      <c r="E6226" s="51"/>
    </row>
    <row r="6227" spans="1:5" x14ac:dyDescent="0.2">
      <c r="A6227" s="15"/>
      <c r="B6227" s="15"/>
      <c r="C6227" s="51"/>
      <c r="D6227" s="51"/>
      <c r="E6227" s="51"/>
    </row>
    <row r="6228" spans="1:5" x14ac:dyDescent="0.2">
      <c r="A6228" s="15"/>
      <c r="B6228" s="15"/>
      <c r="C6228" s="51"/>
      <c r="D6228" s="51"/>
      <c r="E6228" s="51"/>
    </row>
    <row r="6229" spans="1:5" x14ac:dyDescent="0.2">
      <c r="A6229" s="15"/>
      <c r="B6229" s="15"/>
      <c r="C6229" s="51"/>
      <c r="D6229" s="51"/>
      <c r="E6229" s="51"/>
    </row>
    <row r="6230" spans="1:5" x14ac:dyDescent="0.2">
      <c r="A6230" s="15"/>
      <c r="B6230" s="15"/>
      <c r="C6230" s="51"/>
      <c r="D6230" s="51"/>
      <c r="E6230" s="51"/>
    </row>
    <row r="6231" spans="1:5" x14ac:dyDescent="0.2">
      <c r="A6231" s="15"/>
      <c r="B6231" s="15"/>
      <c r="C6231" s="51"/>
      <c r="D6231" s="51"/>
      <c r="E6231" s="51"/>
    </row>
    <row r="6232" spans="1:5" x14ac:dyDescent="0.2">
      <c r="A6232" s="15"/>
      <c r="B6232" s="15"/>
      <c r="C6232" s="51"/>
      <c r="D6232" s="51"/>
      <c r="E6232" s="51"/>
    </row>
    <row r="6233" spans="1:5" x14ac:dyDescent="0.2">
      <c r="A6233" s="15"/>
      <c r="B6233" s="15"/>
      <c r="C6233" s="51"/>
      <c r="D6233" s="51"/>
      <c r="E6233" s="51"/>
    </row>
    <row r="6234" spans="1:5" x14ac:dyDescent="0.2">
      <c r="A6234" s="15"/>
      <c r="B6234" s="15"/>
      <c r="C6234" s="51"/>
      <c r="D6234" s="51"/>
      <c r="E6234" s="51"/>
    </row>
    <row r="6235" spans="1:5" x14ac:dyDescent="0.2">
      <c r="A6235" s="15"/>
      <c r="B6235" s="15"/>
      <c r="C6235" s="51"/>
      <c r="D6235" s="51"/>
      <c r="E6235" s="51"/>
    </row>
    <row r="6236" spans="1:5" x14ac:dyDescent="0.2">
      <c r="A6236" s="15"/>
      <c r="B6236" s="15"/>
      <c r="C6236" s="51"/>
      <c r="D6236" s="51"/>
      <c r="E6236" s="51"/>
    </row>
    <row r="6237" spans="1:5" x14ac:dyDescent="0.2">
      <c r="A6237" s="15"/>
      <c r="B6237" s="15"/>
      <c r="C6237" s="51"/>
      <c r="D6237" s="51"/>
      <c r="E6237" s="51"/>
    </row>
    <row r="6238" spans="1:5" x14ac:dyDescent="0.2">
      <c r="A6238" s="15"/>
      <c r="B6238" s="15"/>
      <c r="C6238" s="51"/>
      <c r="D6238" s="51"/>
      <c r="E6238" s="51"/>
    </row>
    <row r="6239" spans="1:5" x14ac:dyDescent="0.2">
      <c r="A6239" s="15"/>
      <c r="B6239" s="15"/>
      <c r="C6239" s="51"/>
      <c r="D6239" s="51"/>
      <c r="E6239" s="51"/>
    </row>
    <row r="6240" spans="1:5" x14ac:dyDescent="0.2">
      <c r="A6240" s="15"/>
      <c r="B6240" s="15"/>
      <c r="C6240" s="51"/>
      <c r="D6240" s="51"/>
      <c r="E6240" s="51"/>
    </row>
    <row r="6241" spans="1:5" x14ac:dyDescent="0.2">
      <c r="A6241" s="15"/>
      <c r="B6241" s="15"/>
      <c r="C6241" s="51"/>
      <c r="D6241" s="51"/>
      <c r="E6241" s="51"/>
    </row>
    <row r="6242" spans="1:5" x14ac:dyDescent="0.2">
      <c r="A6242" s="15"/>
      <c r="B6242" s="15"/>
      <c r="C6242" s="51"/>
      <c r="D6242" s="51"/>
      <c r="E6242" s="51"/>
    </row>
    <row r="6243" spans="1:5" x14ac:dyDescent="0.2">
      <c r="A6243" s="15"/>
      <c r="B6243" s="15"/>
      <c r="C6243" s="51"/>
      <c r="D6243" s="51"/>
      <c r="E6243" s="51"/>
    </row>
    <row r="6244" spans="1:5" x14ac:dyDescent="0.2">
      <c r="A6244" s="15"/>
      <c r="B6244" s="15"/>
      <c r="C6244" s="51"/>
      <c r="D6244" s="51"/>
      <c r="E6244" s="51"/>
    </row>
    <row r="6245" spans="1:5" x14ac:dyDescent="0.2">
      <c r="A6245" s="15"/>
      <c r="B6245" s="15"/>
      <c r="C6245" s="51"/>
      <c r="D6245" s="51"/>
      <c r="E6245" s="51"/>
    </row>
    <row r="6246" spans="1:5" x14ac:dyDescent="0.2">
      <c r="A6246" s="15"/>
      <c r="B6246" s="15"/>
      <c r="C6246" s="51"/>
      <c r="D6246" s="51"/>
      <c r="E6246" s="51"/>
    </row>
    <row r="6247" spans="1:5" x14ac:dyDescent="0.2">
      <c r="A6247" s="15"/>
      <c r="B6247" s="15"/>
      <c r="C6247" s="51"/>
      <c r="D6247" s="51"/>
      <c r="E6247" s="51"/>
    </row>
    <row r="6248" spans="1:5" x14ac:dyDescent="0.2">
      <c r="A6248" s="15"/>
      <c r="B6248" s="15"/>
      <c r="C6248" s="51"/>
      <c r="D6248" s="51"/>
      <c r="E6248" s="51"/>
    </row>
    <row r="6249" spans="1:5" x14ac:dyDescent="0.2">
      <c r="A6249" s="15"/>
      <c r="B6249" s="15"/>
      <c r="C6249" s="51"/>
      <c r="D6249" s="51"/>
      <c r="E6249" s="51"/>
    </row>
    <row r="6250" spans="1:5" x14ac:dyDescent="0.2">
      <c r="A6250" s="15"/>
      <c r="B6250" s="15"/>
      <c r="C6250" s="51"/>
      <c r="D6250" s="51"/>
      <c r="E6250" s="51"/>
    </row>
    <row r="6251" spans="1:5" x14ac:dyDescent="0.2">
      <c r="A6251" s="15"/>
      <c r="B6251" s="15"/>
      <c r="C6251" s="51"/>
      <c r="D6251" s="51"/>
      <c r="E6251" s="51"/>
    </row>
    <row r="6252" spans="1:5" x14ac:dyDescent="0.2">
      <c r="A6252" s="15"/>
      <c r="B6252" s="15"/>
      <c r="C6252" s="51"/>
      <c r="D6252" s="51"/>
      <c r="E6252" s="51"/>
    </row>
    <row r="6253" spans="1:5" x14ac:dyDescent="0.2">
      <c r="A6253" s="15"/>
      <c r="B6253" s="15"/>
      <c r="C6253" s="51"/>
      <c r="D6253" s="51"/>
      <c r="E6253" s="51"/>
    </row>
    <row r="6254" spans="1:5" x14ac:dyDescent="0.2">
      <c r="A6254" s="15"/>
      <c r="B6254" s="15"/>
      <c r="C6254" s="51"/>
      <c r="D6254" s="51"/>
      <c r="E6254" s="51"/>
    </row>
    <row r="6255" spans="1:5" x14ac:dyDescent="0.2">
      <c r="A6255" s="15"/>
      <c r="B6255" s="15"/>
      <c r="C6255" s="51"/>
      <c r="D6255" s="51"/>
      <c r="E6255" s="51"/>
    </row>
    <row r="6256" spans="1:5" x14ac:dyDescent="0.2">
      <c r="A6256" s="15"/>
      <c r="B6256" s="15"/>
      <c r="C6256" s="51"/>
      <c r="D6256" s="51"/>
      <c r="E6256" s="51"/>
    </row>
    <row r="6257" spans="1:5" x14ac:dyDescent="0.2">
      <c r="A6257" s="15"/>
      <c r="B6257" s="15"/>
      <c r="C6257" s="51"/>
      <c r="D6257" s="51"/>
      <c r="E6257" s="51"/>
    </row>
    <row r="6258" spans="1:5" x14ac:dyDescent="0.2">
      <c r="A6258" s="15"/>
      <c r="B6258" s="15"/>
      <c r="C6258" s="51"/>
      <c r="D6258" s="51"/>
      <c r="E6258" s="51"/>
    </row>
    <row r="6259" spans="1:5" x14ac:dyDescent="0.2">
      <c r="A6259" s="15"/>
      <c r="B6259" s="15"/>
      <c r="C6259" s="51"/>
      <c r="D6259" s="51"/>
      <c r="E6259" s="51"/>
    </row>
    <row r="6260" spans="1:5" x14ac:dyDescent="0.2">
      <c r="A6260" s="15"/>
      <c r="B6260" s="15"/>
      <c r="C6260" s="51"/>
      <c r="D6260" s="51"/>
      <c r="E6260" s="51"/>
    </row>
    <row r="6261" spans="1:5" x14ac:dyDescent="0.2">
      <c r="A6261" s="15"/>
      <c r="B6261" s="15"/>
      <c r="C6261" s="51"/>
      <c r="D6261" s="51"/>
      <c r="E6261" s="51"/>
    </row>
    <row r="6262" spans="1:5" x14ac:dyDescent="0.2">
      <c r="A6262" s="15"/>
      <c r="B6262" s="15"/>
      <c r="C6262" s="51"/>
      <c r="D6262" s="51"/>
      <c r="E6262" s="51"/>
    </row>
    <row r="6263" spans="1:5" x14ac:dyDescent="0.2">
      <c r="A6263" s="15"/>
      <c r="B6263" s="15"/>
      <c r="C6263" s="51"/>
      <c r="D6263" s="51"/>
      <c r="E6263" s="51"/>
    </row>
    <row r="6264" spans="1:5" x14ac:dyDescent="0.2">
      <c r="A6264" s="15"/>
      <c r="B6264" s="15"/>
      <c r="C6264" s="51"/>
      <c r="D6264" s="51"/>
      <c r="E6264" s="51"/>
    </row>
    <row r="6265" spans="1:5" x14ac:dyDescent="0.2">
      <c r="A6265" s="15"/>
      <c r="B6265" s="15"/>
      <c r="C6265" s="51"/>
      <c r="D6265" s="51"/>
      <c r="E6265" s="51"/>
    </row>
    <row r="6266" spans="1:5" x14ac:dyDescent="0.2">
      <c r="A6266" s="15"/>
      <c r="B6266" s="15"/>
      <c r="C6266" s="51"/>
      <c r="D6266" s="51"/>
      <c r="E6266" s="51"/>
    </row>
    <row r="6267" spans="1:5" x14ac:dyDescent="0.2">
      <c r="A6267" s="15"/>
      <c r="B6267" s="15"/>
      <c r="C6267" s="51"/>
      <c r="D6267" s="51"/>
      <c r="E6267" s="51"/>
    </row>
    <row r="6268" spans="1:5" x14ac:dyDescent="0.2">
      <c r="A6268" s="15"/>
      <c r="B6268" s="15"/>
      <c r="C6268" s="51"/>
      <c r="D6268" s="51"/>
      <c r="E6268" s="51"/>
    </row>
    <row r="6269" spans="1:5" x14ac:dyDescent="0.2">
      <c r="A6269" s="15"/>
      <c r="B6269" s="15"/>
      <c r="C6269" s="51"/>
      <c r="D6269" s="51"/>
      <c r="E6269" s="51"/>
    </row>
    <row r="6270" spans="1:5" x14ac:dyDescent="0.2">
      <c r="A6270" s="15"/>
      <c r="B6270" s="15"/>
      <c r="C6270" s="51"/>
      <c r="D6270" s="51"/>
      <c r="E6270" s="51"/>
    </row>
    <row r="6271" spans="1:5" x14ac:dyDescent="0.2">
      <c r="A6271" s="15"/>
      <c r="B6271" s="15"/>
      <c r="C6271" s="51"/>
      <c r="D6271" s="51"/>
      <c r="E6271" s="51"/>
    </row>
    <row r="6272" spans="1:5" x14ac:dyDescent="0.2">
      <c r="A6272" s="15"/>
      <c r="B6272" s="15"/>
      <c r="C6272" s="51"/>
      <c r="D6272" s="51"/>
      <c r="E6272" s="51"/>
    </row>
    <row r="6273" spans="1:5" x14ac:dyDescent="0.2">
      <c r="A6273" s="15"/>
      <c r="B6273" s="15"/>
      <c r="C6273" s="51"/>
      <c r="D6273" s="51"/>
      <c r="E6273" s="51"/>
    </row>
    <row r="6274" spans="1:5" x14ac:dyDescent="0.2">
      <c r="A6274" s="15"/>
      <c r="B6274" s="15"/>
      <c r="C6274" s="51"/>
      <c r="D6274" s="51"/>
      <c r="E6274" s="51"/>
    </row>
    <row r="6275" spans="1:5" x14ac:dyDescent="0.2">
      <c r="A6275" s="15"/>
      <c r="B6275" s="15"/>
      <c r="C6275" s="51"/>
      <c r="D6275" s="51"/>
      <c r="E6275" s="51"/>
    </row>
    <row r="6276" spans="1:5" x14ac:dyDescent="0.2">
      <c r="A6276" s="15"/>
      <c r="B6276" s="15"/>
      <c r="C6276" s="51"/>
      <c r="D6276" s="51"/>
      <c r="E6276" s="51"/>
    </row>
    <row r="6277" spans="1:5" x14ac:dyDescent="0.2">
      <c r="A6277" s="15"/>
      <c r="B6277" s="15"/>
      <c r="C6277" s="51"/>
      <c r="D6277" s="51"/>
      <c r="E6277" s="51"/>
    </row>
    <row r="6278" spans="1:5" x14ac:dyDescent="0.2">
      <c r="A6278" s="15"/>
      <c r="B6278" s="15"/>
      <c r="C6278" s="51"/>
      <c r="D6278" s="51"/>
      <c r="E6278" s="51"/>
    </row>
    <row r="6279" spans="1:5" x14ac:dyDescent="0.2">
      <c r="A6279" s="15"/>
      <c r="B6279" s="15"/>
      <c r="C6279" s="51"/>
      <c r="D6279" s="51"/>
      <c r="E6279" s="51"/>
    </row>
    <row r="6280" spans="1:5" x14ac:dyDescent="0.2">
      <c r="A6280" s="15"/>
      <c r="B6280" s="15"/>
      <c r="C6280" s="51"/>
      <c r="D6280" s="51"/>
      <c r="E6280" s="51"/>
    </row>
    <row r="6281" spans="1:5" x14ac:dyDescent="0.2">
      <c r="A6281" s="15"/>
      <c r="B6281" s="15"/>
      <c r="C6281" s="51"/>
      <c r="D6281" s="51"/>
      <c r="E6281" s="51"/>
    </row>
    <row r="6282" spans="1:5" x14ac:dyDescent="0.2">
      <c r="A6282" s="15"/>
      <c r="B6282" s="15"/>
      <c r="C6282" s="51"/>
      <c r="D6282" s="51"/>
      <c r="E6282" s="51"/>
    </row>
    <row r="6283" spans="1:5" x14ac:dyDescent="0.2">
      <c r="A6283" s="15"/>
      <c r="B6283" s="15"/>
      <c r="C6283" s="51"/>
      <c r="D6283" s="51"/>
      <c r="E6283" s="51"/>
    </row>
    <row r="6284" spans="1:5" x14ac:dyDescent="0.2">
      <c r="A6284" s="15"/>
      <c r="B6284" s="15"/>
      <c r="C6284" s="51"/>
      <c r="D6284" s="51"/>
      <c r="E6284" s="51"/>
    </row>
    <row r="6285" spans="1:5" x14ac:dyDescent="0.2">
      <c r="A6285" s="15"/>
      <c r="B6285" s="15"/>
      <c r="C6285" s="51"/>
      <c r="D6285" s="51"/>
      <c r="E6285" s="51"/>
    </row>
    <row r="6286" spans="1:5" x14ac:dyDescent="0.2">
      <c r="A6286" s="15"/>
      <c r="B6286" s="15"/>
      <c r="C6286" s="51"/>
      <c r="D6286" s="51"/>
      <c r="E6286" s="51"/>
    </row>
    <row r="6287" spans="1:5" x14ac:dyDescent="0.2">
      <c r="A6287" s="15"/>
      <c r="B6287" s="15"/>
      <c r="C6287" s="51"/>
      <c r="D6287" s="51"/>
      <c r="E6287" s="51"/>
    </row>
    <row r="6288" spans="1:5" x14ac:dyDescent="0.2">
      <c r="A6288" s="15"/>
      <c r="B6288" s="15"/>
      <c r="C6288" s="51"/>
      <c r="D6288" s="51"/>
      <c r="E6288" s="51"/>
    </row>
    <row r="6289" spans="1:5" x14ac:dyDescent="0.2">
      <c r="A6289" s="15"/>
      <c r="B6289" s="15"/>
      <c r="C6289" s="51"/>
      <c r="D6289" s="51"/>
      <c r="E6289" s="51"/>
    </row>
    <row r="6290" spans="1:5" x14ac:dyDescent="0.2">
      <c r="A6290" s="15"/>
      <c r="B6290" s="15"/>
      <c r="C6290" s="51"/>
      <c r="D6290" s="51"/>
      <c r="E6290" s="51"/>
    </row>
    <row r="6291" spans="1:5" x14ac:dyDescent="0.2">
      <c r="A6291" s="15"/>
      <c r="B6291" s="15"/>
      <c r="C6291" s="51"/>
      <c r="D6291" s="51"/>
      <c r="E6291" s="51"/>
    </row>
    <row r="6292" spans="1:5" x14ac:dyDescent="0.2">
      <c r="A6292" s="15"/>
      <c r="B6292" s="15"/>
      <c r="C6292" s="51"/>
      <c r="D6292" s="51"/>
      <c r="E6292" s="51"/>
    </row>
    <row r="6293" spans="1:5" x14ac:dyDescent="0.2">
      <c r="A6293" s="15"/>
      <c r="B6293" s="15"/>
      <c r="C6293" s="51"/>
      <c r="D6293" s="51"/>
      <c r="E6293" s="51"/>
    </row>
    <row r="6294" spans="1:5" x14ac:dyDescent="0.2">
      <c r="A6294" s="15"/>
      <c r="B6294" s="15"/>
      <c r="C6294" s="51"/>
      <c r="D6294" s="51"/>
      <c r="E6294" s="51"/>
    </row>
    <row r="6295" spans="1:5" x14ac:dyDescent="0.2">
      <c r="A6295" s="15"/>
      <c r="B6295" s="15"/>
      <c r="C6295" s="51"/>
      <c r="D6295" s="51"/>
      <c r="E6295" s="51"/>
    </row>
    <row r="6296" spans="1:5" x14ac:dyDescent="0.2">
      <c r="A6296" s="15"/>
      <c r="B6296" s="15"/>
      <c r="C6296" s="51"/>
      <c r="D6296" s="51"/>
      <c r="E6296" s="51"/>
    </row>
    <row r="6297" spans="1:5" x14ac:dyDescent="0.2">
      <c r="A6297" s="15"/>
      <c r="B6297" s="15"/>
      <c r="C6297" s="51"/>
      <c r="D6297" s="51"/>
      <c r="E6297" s="51"/>
    </row>
    <row r="6298" spans="1:5" x14ac:dyDescent="0.2">
      <c r="A6298" s="15"/>
      <c r="B6298" s="15"/>
      <c r="C6298" s="51"/>
      <c r="D6298" s="51"/>
      <c r="E6298" s="51"/>
    </row>
    <row r="6299" spans="1:5" x14ac:dyDescent="0.2">
      <c r="A6299" s="15"/>
      <c r="B6299" s="15"/>
      <c r="C6299" s="51"/>
      <c r="D6299" s="51"/>
      <c r="E6299" s="51"/>
    </row>
    <row r="6300" spans="1:5" x14ac:dyDescent="0.2">
      <c r="A6300" s="15"/>
      <c r="B6300" s="15"/>
      <c r="C6300" s="51"/>
      <c r="D6300" s="51"/>
      <c r="E6300" s="51"/>
    </row>
    <row r="6301" spans="1:5" x14ac:dyDescent="0.2">
      <c r="A6301" s="15"/>
      <c r="B6301" s="15"/>
      <c r="C6301" s="51"/>
      <c r="D6301" s="51"/>
      <c r="E6301" s="51"/>
    </row>
    <row r="6302" spans="1:5" x14ac:dyDescent="0.2">
      <c r="A6302" s="15"/>
      <c r="B6302" s="15"/>
      <c r="C6302" s="51"/>
      <c r="D6302" s="51"/>
      <c r="E6302" s="51"/>
    </row>
    <row r="6303" spans="1:5" x14ac:dyDescent="0.2">
      <c r="A6303" s="15"/>
      <c r="B6303" s="15"/>
      <c r="C6303" s="51"/>
      <c r="D6303" s="51"/>
      <c r="E6303" s="51"/>
    </row>
    <row r="6304" spans="1:5" x14ac:dyDescent="0.2">
      <c r="A6304" s="15"/>
      <c r="B6304" s="15"/>
      <c r="C6304" s="51"/>
      <c r="D6304" s="51"/>
      <c r="E6304" s="51"/>
    </row>
    <row r="6305" spans="1:5" x14ac:dyDescent="0.2">
      <c r="A6305" s="15"/>
      <c r="B6305" s="15"/>
      <c r="C6305" s="51"/>
      <c r="D6305" s="51"/>
      <c r="E6305" s="51"/>
    </row>
    <row r="6306" spans="1:5" x14ac:dyDescent="0.2">
      <c r="A6306" s="15"/>
      <c r="B6306" s="15"/>
      <c r="C6306" s="51"/>
      <c r="D6306" s="51"/>
      <c r="E6306" s="51"/>
    </row>
    <row r="6307" spans="1:5" x14ac:dyDescent="0.2">
      <c r="A6307" s="15"/>
      <c r="B6307" s="15"/>
      <c r="C6307" s="51"/>
      <c r="D6307" s="51"/>
      <c r="E6307" s="51"/>
    </row>
    <row r="6308" spans="1:5" x14ac:dyDescent="0.2">
      <c r="A6308" s="15"/>
      <c r="B6308" s="15"/>
      <c r="C6308" s="51"/>
      <c r="D6308" s="51"/>
      <c r="E6308" s="51"/>
    </row>
    <row r="6309" spans="1:5" x14ac:dyDescent="0.2">
      <c r="A6309" s="15"/>
      <c r="B6309" s="15"/>
      <c r="C6309" s="51"/>
      <c r="D6309" s="51"/>
      <c r="E6309" s="51"/>
    </row>
    <row r="6310" spans="1:5" x14ac:dyDescent="0.2">
      <c r="A6310" s="15"/>
      <c r="B6310" s="15"/>
      <c r="C6310" s="51"/>
      <c r="D6310" s="51"/>
      <c r="E6310" s="51"/>
    </row>
    <row r="6311" spans="1:5" x14ac:dyDescent="0.2">
      <c r="A6311" s="15"/>
      <c r="B6311" s="15"/>
      <c r="C6311" s="51"/>
      <c r="D6311" s="51"/>
      <c r="E6311" s="51"/>
    </row>
    <row r="6312" spans="1:5" x14ac:dyDescent="0.2">
      <c r="A6312" s="15"/>
      <c r="B6312" s="15"/>
      <c r="C6312" s="51"/>
      <c r="D6312" s="51"/>
      <c r="E6312" s="51"/>
    </row>
    <row r="6313" spans="1:5" x14ac:dyDescent="0.2">
      <c r="A6313" s="15"/>
      <c r="B6313" s="15"/>
      <c r="C6313" s="51"/>
      <c r="D6313" s="51"/>
      <c r="E6313" s="51"/>
    </row>
    <row r="6314" spans="1:5" x14ac:dyDescent="0.2">
      <c r="A6314" s="15"/>
      <c r="B6314" s="15"/>
      <c r="C6314" s="51"/>
      <c r="D6314" s="51"/>
      <c r="E6314" s="51"/>
    </row>
    <row r="6315" spans="1:5" x14ac:dyDescent="0.2">
      <c r="A6315" s="15"/>
      <c r="B6315" s="15"/>
      <c r="C6315" s="51"/>
      <c r="D6315" s="51"/>
      <c r="E6315" s="51"/>
    </row>
    <row r="6316" spans="1:5" x14ac:dyDescent="0.2">
      <c r="A6316" s="15"/>
      <c r="B6316" s="15"/>
      <c r="C6316" s="51"/>
      <c r="D6316" s="51"/>
      <c r="E6316" s="51"/>
    </row>
    <row r="6317" spans="1:5" x14ac:dyDescent="0.2">
      <c r="A6317" s="15"/>
      <c r="B6317" s="15"/>
      <c r="C6317" s="51"/>
      <c r="D6317" s="51"/>
      <c r="E6317" s="51"/>
    </row>
    <row r="6318" spans="1:5" x14ac:dyDescent="0.2">
      <c r="A6318" s="15"/>
      <c r="B6318" s="15"/>
      <c r="C6318" s="51"/>
      <c r="D6318" s="51"/>
      <c r="E6318" s="51"/>
    </row>
    <row r="6319" spans="1:5" x14ac:dyDescent="0.2">
      <c r="A6319" s="15"/>
      <c r="B6319" s="15"/>
      <c r="C6319" s="51"/>
      <c r="D6319" s="51"/>
      <c r="E6319" s="51"/>
    </row>
    <row r="6320" spans="1:5" x14ac:dyDescent="0.2">
      <c r="A6320" s="15"/>
      <c r="B6320" s="15"/>
      <c r="C6320" s="51"/>
      <c r="D6320" s="51"/>
      <c r="E6320" s="51"/>
    </row>
    <row r="6321" spans="1:5" x14ac:dyDescent="0.2">
      <c r="A6321" s="15"/>
      <c r="B6321" s="15"/>
      <c r="C6321" s="51"/>
      <c r="D6321" s="51"/>
      <c r="E6321" s="51"/>
    </row>
    <row r="6322" spans="1:5" x14ac:dyDescent="0.2">
      <c r="A6322" s="15"/>
      <c r="B6322" s="15"/>
      <c r="C6322" s="51"/>
      <c r="D6322" s="51"/>
      <c r="E6322" s="51"/>
    </row>
    <row r="6323" spans="1:5" x14ac:dyDescent="0.2">
      <c r="A6323" s="15"/>
      <c r="B6323" s="15"/>
      <c r="C6323" s="51"/>
      <c r="D6323" s="51"/>
      <c r="E6323" s="51"/>
    </row>
    <row r="6324" spans="1:5" x14ac:dyDescent="0.2">
      <c r="A6324" s="15"/>
      <c r="B6324" s="15"/>
      <c r="C6324" s="51"/>
      <c r="D6324" s="51"/>
      <c r="E6324" s="51"/>
    </row>
    <row r="6325" spans="1:5" x14ac:dyDescent="0.2">
      <c r="A6325" s="15"/>
      <c r="B6325" s="15"/>
      <c r="C6325" s="51"/>
      <c r="D6325" s="51"/>
      <c r="E6325" s="51"/>
    </row>
    <row r="6326" spans="1:5" x14ac:dyDescent="0.2">
      <c r="A6326" s="15"/>
      <c r="B6326" s="15"/>
      <c r="C6326" s="51"/>
      <c r="D6326" s="51"/>
      <c r="E6326" s="51"/>
    </row>
    <row r="6327" spans="1:5" x14ac:dyDescent="0.2">
      <c r="A6327" s="15"/>
      <c r="B6327" s="15"/>
      <c r="C6327" s="51"/>
      <c r="D6327" s="51"/>
      <c r="E6327" s="51"/>
    </row>
    <row r="6328" spans="1:5" x14ac:dyDescent="0.2">
      <c r="A6328" s="15"/>
      <c r="B6328" s="15"/>
      <c r="C6328" s="51"/>
      <c r="D6328" s="51"/>
      <c r="E6328" s="51"/>
    </row>
    <row r="6329" spans="1:5" x14ac:dyDescent="0.2">
      <c r="A6329" s="15"/>
      <c r="B6329" s="15"/>
      <c r="C6329" s="51"/>
      <c r="D6329" s="51"/>
      <c r="E6329" s="51"/>
    </row>
    <row r="6330" spans="1:5" x14ac:dyDescent="0.2">
      <c r="A6330" s="15"/>
      <c r="B6330" s="15"/>
      <c r="C6330" s="51"/>
      <c r="D6330" s="51"/>
      <c r="E6330" s="51"/>
    </row>
    <row r="6331" spans="1:5" x14ac:dyDescent="0.2">
      <c r="A6331" s="15"/>
      <c r="B6331" s="15"/>
      <c r="C6331" s="51"/>
      <c r="D6331" s="51"/>
      <c r="E6331" s="51"/>
    </row>
    <row r="6332" spans="1:5" x14ac:dyDescent="0.2">
      <c r="A6332" s="15"/>
      <c r="B6332" s="15"/>
      <c r="C6332" s="51"/>
      <c r="D6332" s="51"/>
      <c r="E6332" s="51"/>
    </row>
    <row r="6333" spans="1:5" x14ac:dyDescent="0.2">
      <c r="A6333" s="15"/>
      <c r="B6333" s="15"/>
      <c r="C6333" s="51"/>
      <c r="D6333" s="51"/>
      <c r="E6333" s="51"/>
    </row>
    <row r="6334" spans="1:5" x14ac:dyDescent="0.2">
      <c r="A6334" s="15"/>
      <c r="B6334" s="15"/>
      <c r="C6334" s="51"/>
      <c r="D6334" s="51"/>
      <c r="E6334" s="51"/>
    </row>
    <row r="6335" spans="1:5" x14ac:dyDescent="0.2">
      <c r="A6335" s="15"/>
      <c r="B6335" s="15"/>
      <c r="C6335" s="51"/>
      <c r="D6335" s="51"/>
      <c r="E6335" s="51"/>
    </row>
    <row r="6336" spans="1:5" x14ac:dyDescent="0.2">
      <c r="A6336" s="15"/>
      <c r="B6336" s="15"/>
      <c r="C6336" s="51"/>
      <c r="D6336" s="51"/>
      <c r="E6336" s="51"/>
    </row>
    <row r="6337" spans="1:5" x14ac:dyDescent="0.2">
      <c r="A6337" s="15"/>
      <c r="B6337" s="15"/>
      <c r="C6337" s="51"/>
      <c r="D6337" s="51"/>
      <c r="E6337" s="51"/>
    </row>
    <row r="6338" spans="1:5" x14ac:dyDescent="0.2">
      <c r="A6338" s="15"/>
      <c r="B6338" s="15"/>
      <c r="C6338" s="51"/>
      <c r="D6338" s="51"/>
      <c r="E6338" s="51"/>
    </row>
    <row r="6339" spans="1:5" x14ac:dyDescent="0.2">
      <c r="A6339" s="15"/>
      <c r="B6339" s="15"/>
      <c r="C6339" s="51"/>
      <c r="D6339" s="51"/>
      <c r="E6339" s="51"/>
    </row>
    <row r="6340" spans="1:5" x14ac:dyDescent="0.2">
      <c r="A6340" s="15"/>
      <c r="B6340" s="15"/>
      <c r="C6340" s="51"/>
      <c r="D6340" s="51"/>
      <c r="E6340" s="51"/>
    </row>
    <row r="6341" spans="1:5" x14ac:dyDescent="0.2">
      <c r="A6341" s="15"/>
      <c r="B6341" s="15"/>
      <c r="C6341" s="51"/>
      <c r="D6341" s="51"/>
      <c r="E6341" s="51"/>
    </row>
    <row r="6342" spans="1:5" x14ac:dyDescent="0.2">
      <c r="A6342" s="15"/>
      <c r="B6342" s="15"/>
      <c r="C6342" s="51"/>
      <c r="D6342" s="51"/>
      <c r="E6342" s="51"/>
    </row>
    <row r="6343" spans="1:5" x14ac:dyDescent="0.2">
      <c r="A6343" s="15"/>
      <c r="B6343" s="15"/>
      <c r="C6343" s="51"/>
      <c r="D6343" s="51"/>
      <c r="E6343" s="51"/>
    </row>
    <row r="6344" spans="1:5" x14ac:dyDescent="0.2">
      <c r="A6344" s="15"/>
      <c r="B6344" s="15"/>
      <c r="C6344" s="51"/>
      <c r="D6344" s="51"/>
      <c r="E6344" s="51"/>
    </row>
    <row r="6345" spans="1:5" x14ac:dyDescent="0.2">
      <c r="A6345" s="15"/>
      <c r="B6345" s="15"/>
      <c r="C6345" s="51"/>
      <c r="D6345" s="51"/>
      <c r="E6345" s="51"/>
    </row>
    <row r="6346" spans="1:5" x14ac:dyDescent="0.2">
      <c r="A6346" s="15"/>
      <c r="B6346" s="15"/>
      <c r="C6346" s="51"/>
      <c r="D6346" s="51"/>
      <c r="E6346" s="51"/>
    </row>
    <row r="6347" spans="1:5" x14ac:dyDescent="0.2">
      <c r="A6347" s="15"/>
      <c r="B6347" s="15"/>
      <c r="C6347" s="51"/>
      <c r="D6347" s="51"/>
      <c r="E6347" s="51"/>
    </row>
    <row r="6348" spans="1:5" x14ac:dyDescent="0.2">
      <c r="A6348" s="15"/>
      <c r="B6348" s="15"/>
      <c r="C6348" s="51"/>
      <c r="D6348" s="51"/>
      <c r="E6348" s="51"/>
    </row>
    <row r="6349" spans="1:5" x14ac:dyDescent="0.2">
      <c r="A6349" s="15"/>
      <c r="B6349" s="15"/>
      <c r="C6349" s="51"/>
      <c r="D6349" s="51"/>
      <c r="E6349" s="51"/>
    </row>
    <row r="6350" spans="1:5" x14ac:dyDescent="0.2">
      <c r="A6350" s="15"/>
      <c r="B6350" s="15"/>
      <c r="C6350" s="51"/>
      <c r="D6350" s="51"/>
      <c r="E6350" s="51"/>
    </row>
    <row r="6351" spans="1:5" x14ac:dyDescent="0.2">
      <c r="A6351" s="15"/>
      <c r="B6351" s="15"/>
      <c r="C6351" s="51"/>
      <c r="D6351" s="51"/>
      <c r="E6351" s="51"/>
    </row>
    <row r="6352" spans="1:5" x14ac:dyDescent="0.2">
      <c r="A6352" s="15"/>
      <c r="B6352" s="15"/>
      <c r="C6352" s="51"/>
      <c r="D6352" s="51"/>
      <c r="E6352" s="51"/>
    </row>
    <row r="6353" spans="1:5" x14ac:dyDescent="0.2">
      <c r="A6353" s="15"/>
      <c r="B6353" s="15"/>
      <c r="C6353" s="51"/>
      <c r="D6353" s="51"/>
      <c r="E6353" s="51"/>
    </row>
    <row r="6354" spans="1:5" x14ac:dyDescent="0.2">
      <c r="A6354" s="15"/>
      <c r="B6354" s="15"/>
      <c r="C6354" s="51"/>
      <c r="D6354" s="51"/>
      <c r="E6354" s="51"/>
    </row>
    <row r="6355" spans="1:5" x14ac:dyDescent="0.2">
      <c r="A6355" s="15"/>
      <c r="B6355" s="15"/>
      <c r="C6355" s="51"/>
      <c r="D6355" s="51"/>
      <c r="E6355" s="51"/>
    </row>
    <row r="6356" spans="1:5" x14ac:dyDescent="0.2">
      <c r="A6356" s="15"/>
      <c r="B6356" s="15"/>
      <c r="C6356" s="51"/>
      <c r="D6356" s="51"/>
      <c r="E6356" s="51"/>
    </row>
    <row r="6357" spans="1:5" x14ac:dyDescent="0.2">
      <c r="A6357" s="15"/>
      <c r="B6357" s="15"/>
      <c r="C6357" s="51"/>
      <c r="D6357" s="51"/>
      <c r="E6357" s="51"/>
    </row>
    <row r="6358" spans="1:5" x14ac:dyDescent="0.2">
      <c r="A6358" s="15"/>
      <c r="B6358" s="15"/>
      <c r="C6358" s="51"/>
      <c r="D6358" s="51"/>
      <c r="E6358" s="51"/>
    </row>
    <row r="6359" spans="1:5" x14ac:dyDescent="0.2">
      <c r="A6359" s="15"/>
      <c r="B6359" s="15"/>
      <c r="C6359" s="51"/>
      <c r="D6359" s="51"/>
      <c r="E6359" s="51"/>
    </row>
    <row r="6360" spans="1:5" x14ac:dyDescent="0.2">
      <c r="A6360" s="15"/>
      <c r="B6360" s="15"/>
      <c r="C6360" s="51"/>
      <c r="D6360" s="51"/>
      <c r="E6360" s="51"/>
    </row>
    <row r="6361" spans="1:5" x14ac:dyDescent="0.2">
      <c r="A6361" s="15"/>
      <c r="B6361" s="15"/>
      <c r="C6361" s="51"/>
      <c r="D6361" s="51"/>
      <c r="E6361" s="51"/>
    </row>
    <row r="6362" spans="1:5" x14ac:dyDescent="0.2">
      <c r="A6362" s="15"/>
      <c r="B6362" s="15"/>
      <c r="C6362" s="51"/>
      <c r="D6362" s="51"/>
      <c r="E6362" s="51"/>
    </row>
    <row r="6363" spans="1:5" x14ac:dyDescent="0.2">
      <c r="A6363" s="15"/>
      <c r="B6363" s="15"/>
      <c r="C6363" s="51"/>
      <c r="D6363" s="51"/>
      <c r="E6363" s="51"/>
    </row>
    <row r="6364" spans="1:5" x14ac:dyDescent="0.2">
      <c r="A6364" s="15"/>
      <c r="B6364" s="15"/>
      <c r="C6364" s="51"/>
      <c r="D6364" s="51"/>
      <c r="E6364" s="51"/>
    </row>
    <row r="6365" spans="1:5" x14ac:dyDescent="0.2">
      <c r="A6365" s="15"/>
      <c r="B6365" s="15"/>
      <c r="C6365" s="51"/>
      <c r="D6365" s="51"/>
      <c r="E6365" s="51"/>
    </row>
    <row r="6366" spans="1:5" x14ac:dyDescent="0.2">
      <c r="A6366" s="15"/>
      <c r="B6366" s="15"/>
      <c r="C6366" s="51"/>
      <c r="D6366" s="51"/>
      <c r="E6366" s="51"/>
    </row>
    <row r="6367" spans="1:5" x14ac:dyDescent="0.2">
      <c r="A6367" s="15"/>
      <c r="B6367" s="15"/>
      <c r="C6367" s="51"/>
      <c r="D6367" s="51"/>
      <c r="E6367" s="51"/>
    </row>
    <row r="6368" spans="1:5" x14ac:dyDescent="0.2">
      <c r="A6368" s="15"/>
      <c r="B6368" s="15"/>
      <c r="C6368" s="51"/>
      <c r="D6368" s="51"/>
      <c r="E6368" s="51"/>
    </row>
    <row r="6369" spans="1:5" x14ac:dyDescent="0.2">
      <c r="A6369" s="15"/>
      <c r="B6369" s="15"/>
      <c r="C6369" s="51"/>
      <c r="D6369" s="51"/>
      <c r="E6369" s="51"/>
    </row>
    <row r="6370" spans="1:5" x14ac:dyDescent="0.2">
      <c r="A6370" s="15"/>
      <c r="B6370" s="15"/>
      <c r="C6370" s="51"/>
      <c r="D6370" s="51"/>
      <c r="E6370" s="51"/>
    </row>
    <row r="6371" spans="1:5" x14ac:dyDescent="0.2">
      <c r="A6371" s="15"/>
      <c r="B6371" s="15"/>
      <c r="C6371" s="51"/>
      <c r="D6371" s="51"/>
      <c r="E6371" s="51"/>
    </row>
    <row r="6372" spans="1:5" x14ac:dyDescent="0.2">
      <c r="A6372" s="15"/>
      <c r="B6372" s="15"/>
      <c r="C6372" s="51"/>
      <c r="D6372" s="51"/>
      <c r="E6372" s="51"/>
    </row>
    <row r="6373" spans="1:5" x14ac:dyDescent="0.2">
      <c r="A6373" s="15"/>
      <c r="B6373" s="15"/>
      <c r="C6373" s="51"/>
      <c r="D6373" s="51"/>
      <c r="E6373" s="51"/>
    </row>
    <row r="6374" spans="1:5" x14ac:dyDescent="0.2">
      <c r="A6374" s="15"/>
      <c r="B6374" s="15"/>
      <c r="C6374" s="51"/>
      <c r="D6374" s="51"/>
      <c r="E6374" s="51"/>
    </row>
    <row r="6375" spans="1:5" x14ac:dyDescent="0.2">
      <c r="A6375" s="15"/>
      <c r="B6375" s="15"/>
      <c r="C6375" s="51"/>
      <c r="D6375" s="51"/>
      <c r="E6375" s="51"/>
    </row>
    <row r="6376" spans="1:5" x14ac:dyDescent="0.2">
      <c r="A6376" s="15"/>
      <c r="B6376" s="15"/>
      <c r="C6376" s="51"/>
      <c r="D6376" s="51"/>
      <c r="E6376" s="51"/>
    </row>
    <row r="6377" spans="1:5" x14ac:dyDescent="0.2">
      <c r="A6377" s="15"/>
      <c r="B6377" s="15"/>
      <c r="C6377" s="51"/>
      <c r="D6377" s="51"/>
      <c r="E6377" s="51"/>
    </row>
    <row r="6378" spans="1:5" x14ac:dyDescent="0.2">
      <c r="A6378" s="15"/>
      <c r="B6378" s="15"/>
      <c r="C6378" s="51"/>
      <c r="D6378" s="51"/>
      <c r="E6378" s="51"/>
    </row>
    <row r="6379" spans="1:5" x14ac:dyDescent="0.2">
      <c r="A6379" s="15"/>
      <c r="B6379" s="15"/>
      <c r="C6379" s="51"/>
      <c r="D6379" s="51"/>
      <c r="E6379" s="51"/>
    </row>
    <row r="6380" spans="1:5" x14ac:dyDescent="0.2">
      <c r="A6380" s="15"/>
      <c r="B6380" s="15"/>
      <c r="C6380" s="51"/>
      <c r="D6380" s="51"/>
      <c r="E6380" s="51"/>
    </row>
    <row r="6381" spans="1:5" x14ac:dyDescent="0.2">
      <c r="A6381" s="15"/>
      <c r="B6381" s="15"/>
      <c r="C6381" s="51"/>
      <c r="D6381" s="51"/>
      <c r="E6381" s="51"/>
    </row>
    <row r="6382" spans="1:5" x14ac:dyDescent="0.2">
      <c r="A6382" s="15"/>
      <c r="B6382" s="15"/>
      <c r="C6382" s="51"/>
      <c r="D6382" s="51"/>
      <c r="E6382" s="51"/>
    </row>
    <row r="6383" spans="1:5" x14ac:dyDescent="0.2">
      <c r="A6383" s="15"/>
      <c r="B6383" s="15"/>
      <c r="C6383" s="51"/>
      <c r="D6383" s="51"/>
      <c r="E6383" s="51"/>
    </row>
    <row r="6384" spans="1:5" x14ac:dyDescent="0.2">
      <c r="A6384" s="15"/>
      <c r="B6384" s="15"/>
      <c r="C6384" s="51"/>
      <c r="D6384" s="51"/>
      <c r="E6384" s="51"/>
    </row>
    <row r="6385" spans="1:5" x14ac:dyDescent="0.2">
      <c r="A6385" s="15"/>
      <c r="B6385" s="15"/>
      <c r="C6385" s="51"/>
      <c r="D6385" s="51"/>
      <c r="E6385" s="51"/>
    </row>
    <row r="6386" spans="1:5" x14ac:dyDescent="0.2">
      <c r="A6386" s="15"/>
      <c r="B6386" s="15"/>
      <c r="C6386" s="51"/>
      <c r="D6386" s="51"/>
      <c r="E6386" s="51"/>
    </row>
    <row r="6387" spans="1:5" x14ac:dyDescent="0.2">
      <c r="A6387" s="15"/>
      <c r="B6387" s="15"/>
      <c r="C6387" s="51"/>
      <c r="D6387" s="51"/>
      <c r="E6387" s="51"/>
    </row>
    <row r="6388" spans="1:5" x14ac:dyDescent="0.2">
      <c r="A6388" s="15"/>
      <c r="B6388" s="15"/>
      <c r="C6388" s="51"/>
      <c r="D6388" s="51"/>
      <c r="E6388" s="51"/>
    </row>
    <row r="6389" spans="1:5" x14ac:dyDescent="0.2">
      <c r="A6389" s="15"/>
      <c r="B6389" s="15"/>
      <c r="C6389" s="51"/>
      <c r="D6389" s="51"/>
      <c r="E6389" s="51"/>
    </row>
    <row r="6390" spans="1:5" x14ac:dyDescent="0.2">
      <c r="A6390" s="15"/>
      <c r="B6390" s="15"/>
      <c r="C6390" s="51"/>
      <c r="D6390" s="51"/>
      <c r="E6390" s="51"/>
    </row>
    <row r="6391" spans="1:5" x14ac:dyDescent="0.2">
      <c r="A6391" s="15"/>
      <c r="B6391" s="15"/>
      <c r="C6391" s="51"/>
      <c r="D6391" s="51"/>
      <c r="E6391" s="51"/>
    </row>
    <row r="6392" spans="1:5" x14ac:dyDescent="0.2">
      <c r="A6392" s="15"/>
      <c r="B6392" s="15"/>
      <c r="C6392" s="51"/>
      <c r="D6392" s="51"/>
      <c r="E6392" s="51"/>
    </row>
    <row r="6393" spans="1:5" x14ac:dyDescent="0.2">
      <c r="A6393" s="15"/>
      <c r="B6393" s="15"/>
      <c r="C6393" s="51"/>
      <c r="D6393" s="51"/>
      <c r="E6393" s="51"/>
    </row>
    <row r="6394" spans="1:5" x14ac:dyDescent="0.2">
      <c r="A6394" s="15"/>
      <c r="B6394" s="15"/>
      <c r="C6394" s="51"/>
      <c r="D6394" s="51"/>
      <c r="E6394" s="51"/>
    </row>
    <row r="6395" spans="1:5" x14ac:dyDescent="0.2">
      <c r="A6395" s="15"/>
      <c r="B6395" s="15"/>
      <c r="C6395" s="51"/>
      <c r="D6395" s="51"/>
      <c r="E6395" s="51"/>
    </row>
    <row r="6396" spans="1:5" x14ac:dyDescent="0.2">
      <c r="A6396" s="15"/>
      <c r="B6396" s="15"/>
      <c r="C6396" s="51"/>
      <c r="D6396" s="51"/>
      <c r="E6396" s="51"/>
    </row>
    <row r="6397" spans="1:5" x14ac:dyDescent="0.2">
      <c r="A6397" s="15"/>
      <c r="B6397" s="15"/>
      <c r="C6397" s="51"/>
      <c r="D6397" s="51"/>
      <c r="E6397" s="51"/>
    </row>
    <row r="6398" spans="1:5" x14ac:dyDescent="0.2">
      <c r="A6398" s="15"/>
      <c r="B6398" s="15"/>
      <c r="C6398" s="51"/>
      <c r="D6398" s="51"/>
      <c r="E6398" s="51"/>
    </row>
    <row r="6399" spans="1:5" x14ac:dyDescent="0.2">
      <c r="A6399" s="15"/>
      <c r="B6399" s="15"/>
      <c r="C6399" s="51"/>
      <c r="D6399" s="51"/>
      <c r="E6399" s="51"/>
    </row>
    <row r="6400" spans="1:5" x14ac:dyDescent="0.2">
      <c r="A6400" s="15"/>
      <c r="B6400" s="15"/>
      <c r="C6400" s="51"/>
      <c r="D6400" s="51"/>
      <c r="E6400" s="51"/>
    </row>
    <row r="6401" spans="1:5" x14ac:dyDescent="0.2">
      <c r="A6401" s="15"/>
      <c r="B6401" s="15"/>
      <c r="C6401" s="51"/>
      <c r="D6401" s="51"/>
      <c r="E6401" s="51"/>
    </row>
    <row r="6402" spans="1:5" x14ac:dyDescent="0.2">
      <c r="A6402" s="15"/>
      <c r="B6402" s="15"/>
      <c r="C6402" s="51"/>
      <c r="D6402" s="51"/>
      <c r="E6402" s="51"/>
    </row>
    <row r="6403" spans="1:5" x14ac:dyDescent="0.2">
      <c r="A6403" s="15"/>
      <c r="B6403" s="15"/>
      <c r="C6403" s="51"/>
      <c r="D6403" s="51"/>
      <c r="E6403" s="51"/>
    </row>
    <row r="6404" spans="1:5" x14ac:dyDescent="0.2">
      <c r="A6404" s="15"/>
      <c r="B6404" s="15"/>
      <c r="C6404" s="51"/>
      <c r="D6404" s="51"/>
      <c r="E6404" s="51"/>
    </row>
    <row r="6405" spans="1:5" x14ac:dyDescent="0.2">
      <c r="A6405" s="15"/>
      <c r="B6405" s="15"/>
      <c r="C6405" s="51"/>
      <c r="D6405" s="51"/>
      <c r="E6405" s="51"/>
    </row>
    <row r="6406" spans="1:5" x14ac:dyDescent="0.2">
      <c r="A6406" s="15"/>
      <c r="B6406" s="15"/>
      <c r="C6406" s="51"/>
      <c r="D6406" s="51"/>
      <c r="E6406" s="51"/>
    </row>
    <row r="6407" spans="1:5" x14ac:dyDescent="0.2">
      <c r="A6407" s="15"/>
      <c r="B6407" s="15"/>
      <c r="C6407" s="51"/>
      <c r="D6407" s="51"/>
      <c r="E6407" s="51"/>
    </row>
    <row r="6408" spans="1:5" x14ac:dyDescent="0.2">
      <c r="A6408" s="15"/>
      <c r="B6408" s="15"/>
      <c r="C6408" s="51"/>
      <c r="D6408" s="51"/>
      <c r="E6408" s="51"/>
    </row>
    <row r="6409" spans="1:5" x14ac:dyDescent="0.2">
      <c r="A6409" s="15"/>
      <c r="B6409" s="15"/>
      <c r="C6409" s="51"/>
      <c r="D6409" s="51"/>
      <c r="E6409" s="51"/>
    </row>
    <row r="6410" spans="1:5" x14ac:dyDescent="0.2">
      <c r="A6410" s="15"/>
      <c r="B6410" s="15"/>
      <c r="C6410" s="51"/>
      <c r="D6410" s="51"/>
      <c r="E6410" s="51"/>
    </row>
    <row r="6411" spans="1:5" x14ac:dyDescent="0.2">
      <c r="A6411" s="15"/>
      <c r="B6411" s="15"/>
      <c r="C6411" s="51"/>
      <c r="D6411" s="51"/>
      <c r="E6411" s="51"/>
    </row>
    <row r="6412" spans="1:5" x14ac:dyDescent="0.2">
      <c r="A6412" s="15"/>
      <c r="B6412" s="15"/>
      <c r="C6412" s="51"/>
      <c r="D6412" s="51"/>
      <c r="E6412" s="51"/>
    </row>
    <row r="6413" spans="1:5" x14ac:dyDescent="0.2">
      <c r="A6413" s="15"/>
      <c r="B6413" s="15"/>
      <c r="C6413" s="51"/>
      <c r="D6413" s="51"/>
      <c r="E6413" s="51"/>
    </row>
    <row r="6414" spans="1:5" x14ac:dyDescent="0.2">
      <c r="A6414" s="15"/>
      <c r="B6414" s="15"/>
      <c r="C6414" s="51"/>
      <c r="D6414" s="51"/>
      <c r="E6414" s="51"/>
    </row>
    <row r="6415" spans="1:5" x14ac:dyDescent="0.2">
      <c r="A6415" s="15"/>
      <c r="B6415" s="15"/>
      <c r="C6415" s="51"/>
      <c r="D6415" s="51"/>
      <c r="E6415" s="51"/>
    </row>
    <row r="6416" spans="1:5" x14ac:dyDescent="0.2">
      <c r="A6416" s="15"/>
      <c r="B6416" s="15"/>
      <c r="C6416" s="51"/>
      <c r="D6416" s="51"/>
      <c r="E6416" s="51"/>
    </row>
    <row r="6417" spans="1:5" x14ac:dyDescent="0.2">
      <c r="A6417" s="15"/>
      <c r="B6417" s="15"/>
      <c r="C6417" s="51"/>
      <c r="D6417" s="51"/>
      <c r="E6417" s="51"/>
    </row>
    <row r="6418" spans="1:5" x14ac:dyDescent="0.2">
      <c r="A6418" s="15"/>
      <c r="B6418" s="15"/>
      <c r="C6418" s="51"/>
      <c r="D6418" s="51"/>
      <c r="E6418" s="51"/>
    </row>
    <row r="6419" spans="1:5" x14ac:dyDescent="0.2">
      <c r="A6419" s="15"/>
      <c r="B6419" s="15"/>
      <c r="C6419" s="51"/>
      <c r="D6419" s="51"/>
      <c r="E6419" s="51"/>
    </row>
    <row r="6420" spans="1:5" x14ac:dyDescent="0.2">
      <c r="A6420" s="15"/>
      <c r="B6420" s="15"/>
      <c r="C6420" s="51"/>
      <c r="D6420" s="51"/>
      <c r="E6420" s="51"/>
    </row>
    <row r="6421" spans="1:5" x14ac:dyDescent="0.2">
      <c r="A6421" s="15"/>
      <c r="B6421" s="15"/>
      <c r="C6421" s="51"/>
      <c r="D6421" s="51"/>
      <c r="E6421" s="51"/>
    </row>
    <row r="6422" spans="1:5" x14ac:dyDescent="0.2">
      <c r="A6422" s="15"/>
      <c r="B6422" s="15"/>
      <c r="C6422" s="51"/>
      <c r="D6422" s="51"/>
      <c r="E6422" s="51"/>
    </row>
    <row r="6423" spans="1:5" x14ac:dyDescent="0.2">
      <c r="A6423" s="15"/>
      <c r="B6423" s="15"/>
      <c r="C6423" s="51"/>
      <c r="D6423" s="51"/>
      <c r="E6423" s="51"/>
    </row>
    <row r="6424" spans="1:5" x14ac:dyDescent="0.2">
      <c r="A6424" s="15"/>
      <c r="B6424" s="15"/>
      <c r="C6424" s="51"/>
      <c r="D6424" s="51"/>
      <c r="E6424" s="51"/>
    </row>
    <row r="6425" spans="1:5" x14ac:dyDescent="0.2">
      <c r="A6425" s="15"/>
      <c r="B6425" s="15"/>
      <c r="C6425" s="51"/>
      <c r="D6425" s="51"/>
      <c r="E6425" s="51"/>
    </row>
    <row r="6426" spans="1:5" x14ac:dyDescent="0.2">
      <c r="A6426" s="15"/>
      <c r="B6426" s="15"/>
      <c r="C6426" s="51"/>
      <c r="D6426" s="51"/>
      <c r="E6426" s="51"/>
    </row>
    <row r="6427" spans="1:5" x14ac:dyDescent="0.2">
      <c r="A6427" s="15"/>
      <c r="B6427" s="15"/>
      <c r="C6427" s="51"/>
      <c r="D6427" s="51"/>
      <c r="E6427" s="51"/>
    </row>
    <row r="6428" spans="1:5" x14ac:dyDescent="0.2">
      <c r="A6428" s="15"/>
      <c r="B6428" s="15"/>
      <c r="C6428" s="51"/>
      <c r="D6428" s="51"/>
      <c r="E6428" s="51"/>
    </row>
    <row r="6429" spans="1:5" x14ac:dyDescent="0.2">
      <c r="A6429" s="15"/>
      <c r="B6429" s="15"/>
      <c r="C6429" s="51"/>
      <c r="D6429" s="51"/>
      <c r="E6429" s="51"/>
    </row>
    <row r="6430" spans="1:5" x14ac:dyDescent="0.2">
      <c r="A6430" s="15"/>
      <c r="B6430" s="15"/>
      <c r="C6430" s="51"/>
      <c r="D6430" s="51"/>
      <c r="E6430" s="51"/>
    </row>
    <row r="6431" spans="1:5" x14ac:dyDescent="0.2">
      <c r="A6431" s="15"/>
      <c r="B6431" s="15"/>
      <c r="C6431" s="51"/>
      <c r="D6431" s="51"/>
      <c r="E6431" s="51"/>
    </row>
    <row r="6432" spans="1:5" x14ac:dyDescent="0.2">
      <c r="A6432" s="15"/>
      <c r="B6432" s="15"/>
      <c r="C6432" s="51"/>
      <c r="D6432" s="51"/>
      <c r="E6432" s="51"/>
    </row>
    <row r="6433" spans="1:5" x14ac:dyDescent="0.2">
      <c r="A6433" s="15"/>
      <c r="B6433" s="15"/>
      <c r="C6433" s="51"/>
      <c r="D6433" s="51"/>
      <c r="E6433" s="51"/>
    </row>
    <row r="6434" spans="1:5" x14ac:dyDescent="0.2">
      <c r="A6434" s="15"/>
      <c r="B6434" s="15"/>
      <c r="C6434" s="51"/>
      <c r="D6434" s="51"/>
      <c r="E6434" s="51"/>
    </row>
    <row r="6435" spans="1:5" x14ac:dyDescent="0.2">
      <c r="A6435" s="15"/>
      <c r="B6435" s="15"/>
      <c r="C6435" s="51"/>
      <c r="D6435" s="51"/>
      <c r="E6435" s="51"/>
    </row>
    <row r="6436" spans="1:5" x14ac:dyDescent="0.2">
      <c r="A6436" s="15"/>
      <c r="B6436" s="15"/>
      <c r="C6436" s="51"/>
      <c r="D6436" s="51"/>
      <c r="E6436" s="51"/>
    </row>
    <row r="6437" spans="1:5" x14ac:dyDescent="0.2">
      <c r="A6437" s="15"/>
      <c r="B6437" s="15"/>
      <c r="C6437" s="51"/>
      <c r="D6437" s="51"/>
      <c r="E6437" s="51"/>
    </row>
    <row r="6438" spans="1:5" x14ac:dyDescent="0.2">
      <c r="A6438" s="15"/>
      <c r="B6438" s="15"/>
      <c r="C6438" s="51"/>
      <c r="D6438" s="51"/>
      <c r="E6438" s="51"/>
    </row>
    <row r="6439" spans="1:5" x14ac:dyDescent="0.2">
      <c r="A6439" s="15"/>
      <c r="B6439" s="15"/>
      <c r="C6439" s="51"/>
      <c r="D6439" s="51"/>
      <c r="E6439" s="51"/>
    </row>
    <row r="6440" spans="1:5" x14ac:dyDescent="0.2">
      <c r="A6440" s="15"/>
      <c r="B6440" s="15"/>
      <c r="C6440" s="51"/>
      <c r="D6440" s="51"/>
      <c r="E6440" s="51"/>
    </row>
    <row r="6441" spans="1:5" x14ac:dyDescent="0.2">
      <c r="A6441" s="15"/>
      <c r="B6441" s="15"/>
      <c r="C6441" s="51"/>
      <c r="D6441" s="51"/>
      <c r="E6441" s="51"/>
    </row>
    <row r="6442" spans="1:5" x14ac:dyDescent="0.2">
      <c r="A6442" s="15"/>
      <c r="B6442" s="15"/>
      <c r="C6442" s="51"/>
      <c r="D6442" s="51"/>
      <c r="E6442" s="51"/>
    </row>
    <row r="6443" spans="1:5" x14ac:dyDescent="0.2">
      <c r="A6443" s="15"/>
      <c r="B6443" s="15"/>
      <c r="C6443" s="51"/>
      <c r="D6443" s="51"/>
      <c r="E6443" s="51"/>
    </row>
    <row r="6444" spans="1:5" x14ac:dyDescent="0.2">
      <c r="A6444" s="15"/>
      <c r="B6444" s="15"/>
      <c r="C6444" s="51"/>
      <c r="D6444" s="51"/>
      <c r="E6444" s="51"/>
    </row>
    <row r="6445" spans="1:5" x14ac:dyDescent="0.2">
      <c r="A6445" s="15"/>
      <c r="B6445" s="15"/>
      <c r="C6445" s="51"/>
      <c r="D6445" s="51"/>
      <c r="E6445" s="51"/>
    </row>
    <row r="6446" spans="1:5" x14ac:dyDescent="0.2">
      <c r="A6446" s="15"/>
      <c r="B6446" s="15"/>
      <c r="C6446" s="51"/>
      <c r="D6446" s="51"/>
      <c r="E6446" s="51"/>
    </row>
    <row r="6447" spans="1:5" x14ac:dyDescent="0.2">
      <c r="A6447" s="15"/>
      <c r="B6447" s="15"/>
      <c r="C6447" s="51"/>
      <c r="D6447" s="51"/>
      <c r="E6447" s="51"/>
    </row>
    <row r="6448" spans="1:5" x14ac:dyDescent="0.2">
      <c r="A6448" s="15"/>
      <c r="B6448" s="15"/>
      <c r="C6448" s="51"/>
      <c r="D6448" s="51"/>
      <c r="E6448" s="51"/>
    </row>
    <row r="6449" spans="1:5" x14ac:dyDescent="0.2">
      <c r="A6449" s="15"/>
      <c r="B6449" s="15"/>
      <c r="C6449" s="51"/>
      <c r="D6449" s="51"/>
      <c r="E6449" s="51"/>
    </row>
    <row r="6450" spans="1:5" x14ac:dyDescent="0.2">
      <c r="A6450" s="15"/>
      <c r="B6450" s="15"/>
      <c r="C6450" s="51"/>
      <c r="D6450" s="51"/>
      <c r="E6450" s="51"/>
    </row>
    <row r="6451" spans="1:5" x14ac:dyDescent="0.2">
      <c r="A6451" s="15"/>
      <c r="B6451" s="15"/>
      <c r="C6451" s="51"/>
      <c r="D6451" s="51"/>
      <c r="E6451" s="51"/>
    </row>
    <row r="6452" spans="1:5" x14ac:dyDescent="0.2">
      <c r="A6452" s="15"/>
      <c r="B6452" s="15"/>
      <c r="C6452" s="51"/>
      <c r="D6452" s="51"/>
      <c r="E6452" s="51"/>
    </row>
    <row r="6453" spans="1:5" x14ac:dyDescent="0.2">
      <c r="A6453" s="15"/>
      <c r="B6453" s="15"/>
      <c r="C6453" s="51"/>
      <c r="D6453" s="51"/>
      <c r="E6453" s="51"/>
    </row>
    <row r="6454" spans="1:5" x14ac:dyDescent="0.2">
      <c r="A6454" s="15"/>
      <c r="B6454" s="15"/>
      <c r="C6454" s="51"/>
      <c r="D6454" s="51"/>
      <c r="E6454" s="51"/>
    </row>
    <row r="6455" spans="1:5" x14ac:dyDescent="0.2">
      <c r="A6455" s="15"/>
      <c r="B6455" s="15"/>
      <c r="C6455" s="51"/>
      <c r="D6455" s="51"/>
      <c r="E6455" s="51"/>
    </row>
    <row r="6456" spans="1:5" x14ac:dyDescent="0.2">
      <c r="A6456" s="15"/>
      <c r="B6456" s="15"/>
      <c r="C6456" s="51"/>
      <c r="D6456" s="51"/>
      <c r="E6456" s="51"/>
    </row>
    <row r="6457" spans="1:5" x14ac:dyDescent="0.2">
      <c r="A6457" s="15"/>
      <c r="B6457" s="15"/>
      <c r="C6457" s="51"/>
      <c r="D6457" s="51"/>
      <c r="E6457" s="51"/>
    </row>
    <row r="6458" spans="1:5" x14ac:dyDescent="0.2">
      <c r="A6458" s="15"/>
      <c r="B6458" s="15"/>
      <c r="C6458" s="51"/>
      <c r="D6458" s="51"/>
      <c r="E6458" s="51"/>
    </row>
    <row r="6459" spans="1:5" x14ac:dyDescent="0.2">
      <c r="A6459" s="15"/>
      <c r="B6459" s="15"/>
      <c r="C6459" s="51"/>
      <c r="D6459" s="51"/>
      <c r="E6459" s="51"/>
    </row>
    <row r="6460" spans="1:5" x14ac:dyDescent="0.2">
      <c r="A6460" s="15"/>
      <c r="B6460" s="15"/>
      <c r="C6460" s="51"/>
      <c r="D6460" s="51"/>
      <c r="E6460" s="51"/>
    </row>
    <row r="6461" spans="1:5" x14ac:dyDescent="0.2">
      <c r="A6461" s="15"/>
      <c r="B6461" s="15"/>
      <c r="C6461" s="51"/>
      <c r="D6461" s="51"/>
      <c r="E6461" s="51"/>
    </row>
    <row r="6462" spans="1:5" x14ac:dyDescent="0.2">
      <c r="A6462" s="15"/>
      <c r="B6462" s="15"/>
      <c r="C6462" s="51"/>
      <c r="D6462" s="51"/>
      <c r="E6462" s="51"/>
    </row>
    <row r="6463" spans="1:5" x14ac:dyDescent="0.2">
      <c r="A6463" s="15"/>
      <c r="B6463" s="15"/>
      <c r="C6463" s="51"/>
      <c r="D6463" s="51"/>
      <c r="E6463" s="51"/>
    </row>
    <row r="6464" spans="1:5" x14ac:dyDescent="0.2">
      <c r="A6464" s="15"/>
      <c r="B6464" s="15"/>
      <c r="C6464" s="51"/>
      <c r="D6464" s="51"/>
      <c r="E6464" s="51"/>
    </row>
    <row r="6465" spans="1:5" x14ac:dyDescent="0.2">
      <c r="A6465" s="15"/>
      <c r="B6465" s="15"/>
      <c r="C6465" s="51"/>
      <c r="D6465" s="51"/>
      <c r="E6465" s="51"/>
    </row>
    <row r="6466" spans="1:5" x14ac:dyDescent="0.2">
      <c r="A6466" s="15"/>
      <c r="B6466" s="15"/>
      <c r="C6466" s="51"/>
      <c r="D6466" s="51"/>
      <c r="E6466" s="51"/>
    </row>
    <row r="6467" spans="1:5" x14ac:dyDescent="0.2">
      <c r="A6467" s="15"/>
      <c r="B6467" s="15"/>
      <c r="C6467" s="51"/>
      <c r="D6467" s="51"/>
      <c r="E6467" s="51"/>
    </row>
    <row r="6468" spans="1:5" x14ac:dyDescent="0.2">
      <c r="A6468" s="15"/>
      <c r="B6468" s="15"/>
      <c r="C6468" s="51"/>
      <c r="D6468" s="51"/>
      <c r="E6468" s="51"/>
    </row>
    <row r="6469" spans="1:5" x14ac:dyDescent="0.2">
      <c r="A6469" s="15"/>
      <c r="B6469" s="15"/>
      <c r="C6469" s="51"/>
      <c r="D6469" s="51"/>
      <c r="E6469" s="51"/>
    </row>
    <row r="6470" spans="1:5" x14ac:dyDescent="0.2">
      <c r="A6470" s="15"/>
      <c r="B6470" s="15"/>
      <c r="C6470" s="51"/>
      <c r="D6470" s="51"/>
      <c r="E6470" s="51"/>
    </row>
    <row r="6471" spans="1:5" x14ac:dyDescent="0.2">
      <c r="A6471" s="15"/>
      <c r="B6471" s="15"/>
      <c r="C6471" s="51"/>
      <c r="D6471" s="51"/>
      <c r="E6471" s="51"/>
    </row>
    <row r="6472" spans="1:5" x14ac:dyDescent="0.2">
      <c r="A6472" s="15"/>
      <c r="B6472" s="15"/>
      <c r="C6472" s="51"/>
      <c r="D6472" s="51"/>
      <c r="E6472" s="51"/>
    </row>
    <row r="6473" spans="1:5" x14ac:dyDescent="0.2">
      <c r="A6473" s="15"/>
      <c r="B6473" s="15"/>
      <c r="C6473" s="51"/>
      <c r="D6473" s="51"/>
      <c r="E6473" s="51"/>
    </row>
    <row r="6474" spans="1:5" x14ac:dyDescent="0.2">
      <c r="A6474" s="15"/>
      <c r="B6474" s="15"/>
      <c r="C6474" s="51"/>
      <c r="D6474" s="51"/>
      <c r="E6474" s="51"/>
    </row>
    <row r="6475" spans="1:5" x14ac:dyDescent="0.2">
      <c r="A6475" s="15"/>
      <c r="B6475" s="15"/>
      <c r="C6475" s="51"/>
      <c r="D6475" s="51"/>
      <c r="E6475" s="51"/>
    </row>
    <row r="6476" spans="1:5" x14ac:dyDescent="0.2">
      <c r="A6476" s="15"/>
      <c r="B6476" s="15"/>
      <c r="C6476" s="51"/>
      <c r="D6476" s="51"/>
      <c r="E6476" s="51"/>
    </row>
    <row r="6477" spans="1:5" x14ac:dyDescent="0.2">
      <c r="A6477" s="15"/>
      <c r="B6477" s="15"/>
      <c r="C6477" s="51"/>
      <c r="D6477" s="51"/>
      <c r="E6477" s="51"/>
    </row>
    <row r="6478" spans="1:5" x14ac:dyDescent="0.2">
      <c r="A6478" s="15"/>
      <c r="B6478" s="15"/>
      <c r="C6478" s="51"/>
      <c r="D6478" s="51"/>
      <c r="E6478" s="51"/>
    </row>
    <row r="6479" spans="1:5" x14ac:dyDescent="0.2">
      <c r="A6479" s="15"/>
      <c r="B6479" s="15"/>
      <c r="C6479" s="51"/>
      <c r="D6479" s="51"/>
      <c r="E6479" s="51"/>
    </row>
    <row r="6480" spans="1:5" x14ac:dyDescent="0.2">
      <c r="A6480" s="15"/>
      <c r="B6480" s="15"/>
      <c r="C6480" s="51"/>
      <c r="D6480" s="51"/>
      <c r="E6480" s="51"/>
    </row>
    <row r="6481" spans="1:5" x14ac:dyDescent="0.2">
      <c r="A6481" s="15"/>
      <c r="B6481" s="15"/>
      <c r="C6481" s="51"/>
      <c r="D6481" s="51"/>
      <c r="E6481" s="51"/>
    </row>
    <row r="6482" spans="1:5" x14ac:dyDescent="0.2">
      <c r="A6482" s="15"/>
      <c r="B6482" s="15"/>
      <c r="C6482" s="51"/>
      <c r="D6482" s="51"/>
      <c r="E6482" s="51"/>
    </row>
    <row r="6483" spans="1:5" x14ac:dyDescent="0.2">
      <c r="A6483" s="15"/>
      <c r="B6483" s="15"/>
      <c r="C6483" s="51"/>
      <c r="D6483" s="51"/>
      <c r="E6483" s="51"/>
    </row>
    <row r="6484" spans="1:5" x14ac:dyDescent="0.2">
      <c r="A6484" s="15"/>
      <c r="B6484" s="15"/>
      <c r="C6484" s="51"/>
      <c r="D6484" s="51"/>
      <c r="E6484" s="51"/>
    </row>
    <row r="6485" spans="1:5" x14ac:dyDescent="0.2">
      <c r="A6485" s="15"/>
      <c r="B6485" s="15"/>
      <c r="C6485" s="51"/>
      <c r="D6485" s="51"/>
      <c r="E6485" s="51"/>
    </row>
    <row r="6486" spans="1:5" x14ac:dyDescent="0.2">
      <c r="A6486" s="15"/>
      <c r="B6486" s="15"/>
      <c r="C6486" s="51"/>
      <c r="D6486" s="51"/>
      <c r="E6486" s="51"/>
    </row>
    <row r="6487" spans="1:5" x14ac:dyDescent="0.2">
      <c r="A6487" s="15"/>
      <c r="B6487" s="15"/>
      <c r="C6487" s="51"/>
      <c r="D6487" s="51"/>
      <c r="E6487" s="51"/>
    </row>
    <row r="6488" spans="1:5" x14ac:dyDescent="0.2">
      <c r="A6488" s="15"/>
      <c r="B6488" s="15"/>
      <c r="C6488" s="51"/>
      <c r="D6488" s="51"/>
      <c r="E6488" s="51"/>
    </row>
    <row r="6489" spans="1:5" x14ac:dyDescent="0.2">
      <c r="A6489" s="15"/>
      <c r="B6489" s="15"/>
      <c r="C6489" s="51"/>
      <c r="D6489" s="51"/>
      <c r="E6489" s="51"/>
    </row>
    <row r="6490" spans="1:5" x14ac:dyDescent="0.2">
      <c r="A6490" s="15"/>
      <c r="B6490" s="15"/>
      <c r="C6490" s="51"/>
      <c r="D6490" s="51"/>
      <c r="E6490" s="51"/>
    </row>
    <row r="6491" spans="1:5" x14ac:dyDescent="0.2">
      <c r="A6491" s="15"/>
      <c r="B6491" s="15"/>
      <c r="C6491" s="51"/>
      <c r="D6491" s="51"/>
      <c r="E6491" s="51"/>
    </row>
    <row r="6492" spans="1:5" x14ac:dyDescent="0.2">
      <c r="A6492" s="15"/>
      <c r="B6492" s="15"/>
      <c r="C6492" s="51"/>
      <c r="D6492" s="51"/>
      <c r="E6492" s="51"/>
    </row>
    <row r="6493" spans="1:5" x14ac:dyDescent="0.2">
      <c r="A6493" s="15"/>
      <c r="B6493" s="15"/>
      <c r="C6493" s="51"/>
      <c r="D6493" s="51"/>
      <c r="E6493" s="51"/>
    </row>
    <row r="6494" spans="1:5" x14ac:dyDescent="0.2">
      <c r="A6494" s="15"/>
      <c r="B6494" s="15"/>
      <c r="C6494" s="51"/>
      <c r="D6494" s="51"/>
      <c r="E6494" s="51"/>
    </row>
    <row r="6495" spans="1:5" x14ac:dyDescent="0.2">
      <c r="A6495" s="15"/>
      <c r="B6495" s="15"/>
      <c r="C6495" s="51"/>
      <c r="D6495" s="51"/>
      <c r="E6495" s="51"/>
    </row>
    <row r="6496" spans="1:5" x14ac:dyDescent="0.2">
      <c r="A6496" s="15"/>
      <c r="B6496" s="15"/>
      <c r="C6496" s="51"/>
      <c r="D6496" s="51"/>
      <c r="E6496" s="51"/>
    </row>
    <row r="6497" spans="1:5" x14ac:dyDescent="0.2">
      <c r="A6497" s="15"/>
      <c r="B6497" s="15"/>
      <c r="C6497" s="51"/>
      <c r="D6497" s="51"/>
      <c r="E6497" s="51"/>
    </row>
    <row r="6498" spans="1:5" x14ac:dyDescent="0.2">
      <c r="A6498" s="15"/>
      <c r="B6498" s="15"/>
      <c r="C6498" s="51"/>
      <c r="D6498" s="51"/>
      <c r="E6498" s="51"/>
    </row>
    <row r="6499" spans="1:5" x14ac:dyDescent="0.2">
      <c r="A6499" s="15"/>
      <c r="B6499" s="15"/>
      <c r="C6499" s="51"/>
      <c r="D6499" s="51"/>
      <c r="E6499" s="51"/>
    </row>
    <row r="6500" spans="1:5" x14ac:dyDescent="0.2">
      <c r="A6500" s="15"/>
      <c r="B6500" s="15"/>
      <c r="C6500" s="51"/>
      <c r="D6500" s="51"/>
      <c r="E6500" s="51"/>
    </row>
    <row r="6501" spans="1:5" x14ac:dyDescent="0.2">
      <c r="A6501" s="15"/>
      <c r="B6501" s="15"/>
      <c r="C6501" s="51"/>
      <c r="D6501" s="51"/>
      <c r="E6501" s="51"/>
    </row>
    <row r="6502" spans="1:5" x14ac:dyDescent="0.2">
      <c r="A6502" s="15"/>
      <c r="B6502" s="15"/>
      <c r="C6502" s="51"/>
      <c r="D6502" s="51"/>
      <c r="E6502" s="51"/>
    </row>
    <row r="6503" spans="1:5" x14ac:dyDescent="0.2">
      <c r="A6503" s="15"/>
      <c r="B6503" s="15"/>
      <c r="C6503" s="51"/>
      <c r="D6503" s="51"/>
      <c r="E6503" s="51"/>
    </row>
    <row r="6504" spans="1:5" x14ac:dyDescent="0.2">
      <c r="A6504" s="15"/>
      <c r="B6504" s="15"/>
      <c r="C6504" s="51"/>
      <c r="D6504" s="51"/>
      <c r="E6504" s="51"/>
    </row>
    <row r="6505" spans="1:5" x14ac:dyDescent="0.2">
      <c r="A6505" s="15"/>
      <c r="B6505" s="15"/>
      <c r="C6505" s="51"/>
      <c r="D6505" s="51"/>
      <c r="E6505" s="51"/>
    </row>
    <row r="6506" spans="1:5" x14ac:dyDescent="0.2">
      <c r="A6506" s="15"/>
      <c r="B6506" s="15"/>
      <c r="C6506" s="51"/>
      <c r="D6506" s="51"/>
      <c r="E6506" s="51"/>
    </row>
    <row r="6507" spans="1:5" x14ac:dyDescent="0.2">
      <c r="A6507" s="15"/>
      <c r="B6507" s="15"/>
      <c r="C6507" s="51"/>
      <c r="D6507" s="51"/>
      <c r="E6507" s="51"/>
    </row>
    <row r="6508" spans="1:5" x14ac:dyDescent="0.2">
      <c r="A6508" s="15"/>
      <c r="B6508" s="15"/>
      <c r="C6508" s="51"/>
      <c r="D6508" s="51"/>
      <c r="E6508" s="51"/>
    </row>
    <row r="6509" spans="1:5" x14ac:dyDescent="0.2">
      <c r="A6509" s="15"/>
      <c r="B6509" s="15"/>
      <c r="C6509" s="51"/>
      <c r="D6509" s="51"/>
      <c r="E6509" s="51"/>
    </row>
    <row r="6510" spans="1:5" x14ac:dyDescent="0.2">
      <c r="A6510" s="15"/>
      <c r="B6510" s="15"/>
      <c r="C6510" s="51"/>
      <c r="D6510" s="51"/>
      <c r="E6510" s="51"/>
    </row>
    <row r="6511" spans="1:5" x14ac:dyDescent="0.2">
      <c r="A6511" s="15"/>
      <c r="B6511" s="15"/>
      <c r="C6511" s="51"/>
      <c r="D6511" s="51"/>
      <c r="E6511" s="51"/>
    </row>
    <row r="6512" spans="1:5" x14ac:dyDescent="0.2">
      <c r="A6512" s="15"/>
      <c r="B6512" s="15"/>
      <c r="C6512" s="51"/>
      <c r="D6512" s="51"/>
      <c r="E6512" s="51"/>
    </row>
    <row r="6513" spans="1:5" x14ac:dyDescent="0.2">
      <c r="A6513" s="15"/>
      <c r="B6513" s="15"/>
      <c r="C6513" s="51"/>
      <c r="D6513" s="51"/>
      <c r="E6513" s="51"/>
    </row>
    <row r="6514" spans="1:5" x14ac:dyDescent="0.2">
      <c r="A6514" s="15"/>
      <c r="B6514" s="15"/>
      <c r="C6514" s="51"/>
      <c r="D6514" s="51"/>
      <c r="E6514" s="51"/>
    </row>
    <row r="6515" spans="1:5" x14ac:dyDescent="0.2">
      <c r="A6515" s="15"/>
      <c r="B6515" s="15"/>
      <c r="C6515" s="51"/>
      <c r="D6515" s="51"/>
      <c r="E6515" s="51"/>
    </row>
    <row r="6516" spans="1:5" x14ac:dyDescent="0.2">
      <c r="A6516" s="15"/>
      <c r="B6516" s="15"/>
      <c r="C6516" s="51"/>
      <c r="D6516" s="51"/>
      <c r="E6516" s="51"/>
    </row>
    <row r="6517" spans="1:5" x14ac:dyDescent="0.2">
      <c r="A6517" s="15"/>
      <c r="B6517" s="15"/>
      <c r="C6517" s="51"/>
      <c r="D6517" s="51"/>
      <c r="E6517" s="51"/>
    </row>
    <row r="6518" spans="1:5" x14ac:dyDescent="0.2">
      <c r="A6518" s="15"/>
      <c r="B6518" s="15"/>
      <c r="C6518" s="51"/>
      <c r="D6518" s="51"/>
      <c r="E6518" s="51"/>
    </row>
    <row r="6519" spans="1:5" x14ac:dyDescent="0.2">
      <c r="A6519" s="15"/>
      <c r="B6519" s="15"/>
      <c r="C6519" s="51"/>
      <c r="D6519" s="51"/>
      <c r="E6519" s="51"/>
    </row>
    <row r="6520" spans="1:5" x14ac:dyDescent="0.2">
      <c r="A6520" s="15"/>
      <c r="B6520" s="15"/>
      <c r="C6520" s="51"/>
      <c r="D6520" s="51"/>
      <c r="E6520" s="51"/>
    </row>
    <row r="6521" spans="1:5" x14ac:dyDescent="0.2">
      <c r="A6521" s="15"/>
      <c r="B6521" s="15"/>
      <c r="C6521" s="51"/>
      <c r="D6521" s="51"/>
      <c r="E6521" s="51"/>
    </row>
    <row r="6522" spans="1:5" x14ac:dyDescent="0.2">
      <c r="A6522" s="15"/>
      <c r="B6522" s="15"/>
      <c r="C6522" s="51"/>
      <c r="D6522" s="51"/>
      <c r="E6522" s="51"/>
    </row>
    <row r="6523" spans="1:5" x14ac:dyDescent="0.2">
      <c r="A6523" s="15"/>
      <c r="B6523" s="15"/>
      <c r="C6523" s="51"/>
      <c r="D6523" s="51"/>
      <c r="E6523" s="51"/>
    </row>
    <row r="6524" spans="1:5" x14ac:dyDescent="0.2">
      <c r="A6524" s="15"/>
      <c r="B6524" s="15"/>
      <c r="C6524" s="51"/>
      <c r="D6524" s="51"/>
      <c r="E6524" s="51"/>
    </row>
    <row r="6525" spans="1:5" x14ac:dyDescent="0.2">
      <c r="A6525" s="15"/>
      <c r="B6525" s="15"/>
      <c r="C6525" s="51"/>
      <c r="D6525" s="51"/>
      <c r="E6525" s="51"/>
    </row>
    <row r="6526" spans="1:5" x14ac:dyDescent="0.2">
      <c r="A6526" s="15"/>
      <c r="B6526" s="15"/>
      <c r="C6526" s="51"/>
      <c r="D6526" s="51"/>
      <c r="E6526" s="51"/>
    </row>
    <row r="6527" spans="1:5" x14ac:dyDescent="0.2">
      <c r="A6527" s="15"/>
      <c r="B6527" s="15"/>
      <c r="C6527" s="51"/>
      <c r="D6527" s="51"/>
      <c r="E6527" s="51"/>
    </row>
    <row r="6528" spans="1:5" x14ac:dyDescent="0.2">
      <c r="A6528" s="15"/>
      <c r="B6528" s="15"/>
      <c r="C6528" s="51"/>
      <c r="D6528" s="51"/>
      <c r="E6528" s="51"/>
    </row>
    <row r="6529" spans="1:5" x14ac:dyDescent="0.2">
      <c r="A6529" s="15"/>
      <c r="B6529" s="15"/>
      <c r="C6529" s="51"/>
      <c r="D6529" s="51"/>
      <c r="E6529" s="51"/>
    </row>
    <row r="6530" spans="1:5" x14ac:dyDescent="0.2">
      <c r="A6530" s="15"/>
      <c r="B6530" s="15"/>
      <c r="C6530" s="51"/>
      <c r="D6530" s="51"/>
      <c r="E6530" s="51"/>
    </row>
    <row r="6531" spans="1:5" x14ac:dyDescent="0.2">
      <c r="A6531" s="15"/>
      <c r="B6531" s="15"/>
      <c r="C6531" s="51"/>
      <c r="D6531" s="51"/>
      <c r="E6531" s="51"/>
    </row>
    <row r="6532" spans="1:5" x14ac:dyDescent="0.2">
      <c r="A6532" s="15"/>
      <c r="B6532" s="15"/>
      <c r="C6532" s="51"/>
      <c r="D6532" s="51"/>
      <c r="E6532" s="51"/>
    </row>
    <row r="6533" spans="1:5" x14ac:dyDescent="0.2">
      <c r="A6533" s="15"/>
      <c r="B6533" s="15"/>
      <c r="C6533" s="51"/>
      <c r="D6533" s="51"/>
      <c r="E6533" s="51"/>
    </row>
    <row r="6534" spans="1:5" x14ac:dyDescent="0.2">
      <c r="A6534" s="15"/>
      <c r="B6534" s="15"/>
      <c r="C6534" s="51"/>
      <c r="D6534" s="51"/>
      <c r="E6534" s="51"/>
    </row>
    <row r="6535" spans="1:5" x14ac:dyDescent="0.2">
      <c r="A6535" s="15"/>
      <c r="B6535" s="15"/>
      <c r="C6535" s="51"/>
      <c r="D6535" s="51"/>
      <c r="E6535" s="51"/>
    </row>
    <row r="6536" spans="1:5" x14ac:dyDescent="0.2">
      <c r="A6536" s="15"/>
      <c r="B6536" s="15"/>
      <c r="C6536" s="51"/>
      <c r="D6536" s="51"/>
      <c r="E6536" s="51"/>
    </row>
    <row r="6537" spans="1:5" x14ac:dyDescent="0.2">
      <c r="A6537" s="15"/>
      <c r="B6537" s="15"/>
      <c r="C6537" s="51"/>
      <c r="D6537" s="51"/>
      <c r="E6537" s="51"/>
    </row>
    <row r="6538" spans="1:5" x14ac:dyDescent="0.2">
      <c r="A6538" s="15"/>
      <c r="B6538" s="15"/>
      <c r="C6538" s="51"/>
      <c r="D6538" s="51"/>
      <c r="E6538" s="51"/>
    </row>
    <row r="6539" spans="1:5" x14ac:dyDescent="0.2">
      <c r="A6539" s="15"/>
      <c r="B6539" s="15"/>
      <c r="C6539" s="51"/>
      <c r="D6539" s="51"/>
      <c r="E6539" s="51"/>
    </row>
    <row r="6540" spans="1:5" x14ac:dyDescent="0.2">
      <c r="A6540" s="15"/>
      <c r="B6540" s="15"/>
      <c r="C6540" s="51"/>
      <c r="D6540" s="51"/>
      <c r="E6540" s="51"/>
    </row>
    <row r="6541" spans="1:5" x14ac:dyDescent="0.2">
      <c r="A6541" s="15"/>
      <c r="B6541" s="15"/>
      <c r="C6541" s="51"/>
      <c r="D6541" s="51"/>
      <c r="E6541" s="51"/>
    </row>
    <row r="6542" spans="1:5" x14ac:dyDescent="0.2">
      <c r="A6542" s="15"/>
      <c r="B6542" s="15"/>
      <c r="C6542" s="51"/>
      <c r="D6542" s="51"/>
      <c r="E6542" s="51"/>
    </row>
    <row r="6543" spans="1:5" x14ac:dyDescent="0.2">
      <c r="A6543" s="15"/>
      <c r="B6543" s="15"/>
      <c r="C6543" s="51"/>
      <c r="D6543" s="51"/>
      <c r="E6543" s="51"/>
    </row>
    <row r="6544" spans="1:5" x14ac:dyDescent="0.2">
      <c r="A6544" s="15"/>
      <c r="B6544" s="15"/>
      <c r="C6544" s="51"/>
      <c r="D6544" s="51"/>
      <c r="E6544" s="51"/>
    </row>
    <row r="6545" spans="1:5" x14ac:dyDescent="0.2">
      <c r="A6545" s="15"/>
      <c r="B6545" s="15"/>
      <c r="C6545" s="51"/>
      <c r="D6545" s="51"/>
      <c r="E6545" s="51"/>
    </row>
    <row r="6546" spans="1:5" x14ac:dyDescent="0.2">
      <c r="A6546" s="15"/>
      <c r="B6546" s="15"/>
      <c r="C6546" s="51"/>
      <c r="D6546" s="51"/>
      <c r="E6546" s="51"/>
    </row>
    <row r="6547" spans="1:5" x14ac:dyDescent="0.2">
      <c r="A6547" s="15"/>
      <c r="B6547" s="15"/>
      <c r="C6547" s="51"/>
      <c r="D6547" s="51"/>
      <c r="E6547" s="51"/>
    </row>
    <row r="6548" spans="1:5" x14ac:dyDescent="0.2">
      <c r="A6548" s="15"/>
      <c r="B6548" s="15"/>
      <c r="C6548" s="51"/>
      <c r="D6548" s="51"/>
      <c r="E6548" s="51"/>
    </row>
    <row r="6549" spans="1:5" x14ac:dyDescent="0.2">
      <c r="A6549" s="15"/>
      <c r="B6549" s="15"/>
      <c r="C6549" s="51"/>
      <c r="D6549" s="51"/>
      <c r="E6549" s="51"/>
    </row>
    <row r="6550" spans="1:5" x14ac:dyDescent="0.2">
      <c r="A6550" s="15"/>
      <c r="B6550" s="15"/>
      <c r="C6550" s="51"/>
      <c r="D6550" s="51"/>
      <c r="E6550" s="51"/>
    </row>
    <row r="6551" spans="1:5" x14ac:dyDescent="0.2">
      <c r="A6551" s="15"/>
      <c r="B6551" s="15"/>
      <c r="C6551" s="51"/>
      <c r="D6551" s="51"/>
      <c r="E6551" s="51"/>
    </row>
    <row r="6552" spans="1:5" x14ac:dyDescent="0.2">
      <c r="A6552" s="15"/>
      <c r="B6552" s="15"/>
      <c r="C6552" s="51"/>
      <c r="D6552" s="51"/>
      <c r="E6552" s="51"/>
    </row>
    <row r="6553" spans="1:5" x14ac:dyDescent="0.2">
      <c r="A6553" s="15"/>
      <c r="B6553" s="15"/>
      <c r="C6553" s="51"/>
      <c r="D6553" s="51"/>
      <c r="E6553" s="51"/>
    </row>
    <row r="6554" spans="1:5" x14ac:dyDescent="0.2">
      <c r="A6554" s="15"/>
      <c r="B6554" s="15"/>
      <c r="C6554" s="51"/>
      <c r="D6554" s="51"/>
      <c r="E6554" s="51"/>
    </row>
    <row r="6555" spans="1:5" x14ac:dyDescent="0.2">
      <c r="A6555" s="15"/>
      <c r="B6555" s="15"/>
      <c r="C6555" s="51"/>
      <c r="D6555" s="51"/>
      <c r="E6555" s="51"/>
    </row>
    <row r="6556" spans="1:5" x14ac:dyDescent="0.2">
      <c r="A6556" s="15"/>
      <c r="B6556" s="15"/>
      <c r="C6556" s="51"/>
      <c r="D6556" s="51"/>
      <c r="E6556" s="51"/>
    </row>
    <row r="6557" spans="1:5" x14ac:dyDescent="0.2">
      <c r="A6557" s="15"/>
      <c r="B6557" s="15"/>
      <c r="C6557" s="51"/>
      <c r="D6557" s="51"/>
      <c r="E6557" s="51"/>
    </row>
    <row r="6558" spans="1:5" x14ac:dyDescent="0.2">
      <c r="A6558" s="15"/>
      <c r="B6558" s="15"/>
      <c r="C6558" s="51"/>
      <c r="D6558" s="51"/>
      <c r="E6558" s="51"/>
    </row>
    <row r="6559" spans="1:5" x14ac:dyDescent="0.2">
      <c r="A6559" s="15"/>
      <c r="B6559" s="15"/>
      <c r="C6559" s="51"/>
      <c r="D6559" s="51"/>
      <c r="E6559" s="51"/>
    </row>
    <row r="6560" spans="1:5" x14ac:dyDescent="0.2">
      <c r="A6560" s="15"/>
      <c r="B6560" s="15"/>
      <c r="C6560" s="51"/>
      <c r="D6560" s="51"/>
      <c r="E6560" s="51"/>
    </row>
    <row r="6561" spans="1:5" x14ac:dyDescent="0.2">
      <c r="A6561" s="15"/>
      <c r="B6561" s="15"/>
      <c r="C6561" s="51"/>
      <c r="D6561" s="51"/>
      <c r="E6561" s="51"/>
    </row>
    <row r="6562" spans="1:5" x14ac:dyDescent="0.2">
      <c r="A6562" s="15"/>
      <c r="B6562" s="15"/>
      <c r="C6562" s="51"/>
      <c r="D6562" s="51"/>
      <c r="E6562" s="51"/>
    </row>
    <row r="6563" spans="1:5" x14ac:dyDescent="0.2">
      <c r="A6563" s="15"/>
      <c r="B6563" s="15"/>
      <c r="C6563" s="51"/>
      <c r="D6563" s="51"/>
      <c r="E6563" s="51"/>
    </row>
    <row r="6564" spans="1:5" x14ac:dyDescent="0.2">
      <c r="A6564" s="15"/>
      <c r="B6564" s="15"/>
      <c r="C6564" s="51"/>
      <c r="D6564" s="51"/>
      <c r="E6564" s="51"/>
    </row>
    <row r="6565" spans="1:5" x14ac:dyDescent="0.2">
      <c r="A6565" s="15"/>
      <c r="B6565" s="15"/>
      <c r="C6565" s="51"/>
      <c r="D6565" s="51"/>
      <c r="E6565" s="51"/>
    </row>
    <row r="6566" spans="1:5" x14ac:dyDescent="0.2">
      <c r="A6566" s="15"/>
      <c r="B6566" s="15"/>
      <c r="C6566" s="51"/>
      <c r="D6566" s="51"/>
      <c r="E6566" s="51"/>
    </row>
    <row r="6567" spans="1:5" x14ac:dyDescent="0.2">
      <c r="A6567" s="15"/>
      <c r="B6567" s="15"/>
      <c r="C6567" s="51"/>
      <c r="D6567" s="51"/>
      <c r="E6567" s="51"/>
    </row>
    <row r="6568" spans="1:5" x14ac:dyDescent="0.2">
      <c r="A6568" s="15"/>
      <c r="B6568" s="15"/>
      <c r="C6568" s="51"/>
      <c r="D6568" s="51"/>
      <c r="E6568" s="51"/>
    </row>
    <row r="6569" spans="1:5" x14ac:dyDescent="0.2">
      <c r="A6569" s="15"/>
      <c r="B6569" s="15"/>
      <c r="C6569" s="51"/>
      <c r="D6569" s="51"/>
      <c r="E6569" s="51"/>
    </row>
    <row r="6570" spans="1:5" x14ac:dyDescent="0.2">
      <c r="A6570" s="15"/>
      <c r="B6570" s="15"/>
      <c r="C6570" s="51"/>
      <c r="D6570" s="51"/>
      <c r="E6570" s="51"/>
    </row>
    <row r="6571" spans="1:5" x14ac:dyDescent="0.2">
      <c r="A6571" s="15"/>
      <c r="B6571" s="15"/>
      <c r="C6571" s="51"/>
      <c r="D6571" s="51"/>
      <c r="E6571" s="51"/>
    </row>
    <row r="6572" spans="1:5" x14ac:dyDescent="0.2">
      <c r="A6572" s="15"/>
      <c r="B6572" s="15"/>
      <c r="C6572" s="51"/>
      <c r="D6572" s="51"/>
      <c r="E6572" s="51"/>
    </row>
    <row r="6573" spans="1:5" x14ac:dyDescent="0.2">
      <c r="A6573" s="15"/>
      <c r="B6573" s="15"/>
      <c r="C6573" s="51"/>
      <c r="D6573" s="51"/>
      <c r="E6573" s="51"/>
    </row>
    <row r="6574" spans="1:5" x14ac:dyDescent="0.2">
      <c r="A6574" s="15"/>
      <c r="B6574" s="15"/>
      <c r="C6574" s="51"/>
      <c r="D6574" s="51"/>
      <c r="E6574" s="51"/>
    </row>
    <row r="6575" spans="1:5" x14ac:dyDescent="0.2">
      <c r="A6575" s="15"/>
      <c r="B6575" s="15"/>
      <c r="C6575" s="51"/>
      <c r="D6575" s="51"/>
      <c r="E6575" s="51"/>
    </row>
    <row r="6576" spans="1:5" x14ac:dyDescent="0.2">
      <c r="A6576" s="15"/>
      <c r="B6576" s="15"/>
      <c r="C6576" s="51"/>
      <c r="D6576" s="51"/>
      <c r="E6576" s="51"/>
    </row>
    <row r="6577" spans="1:5" x14ac:dyDescent="0.2">
      <c r="A6577" s="15"/>
      <c r="B6577" s="15"/>
      <c r="C6577" s="51"/>
      <c r="D6577" s="51"/>
      <c r="E6577" s="51"/>
    </row>
    <row r="6578" spans="1:5" x14ac:dyDescent="0.2">
      <c r="A6578" s="15"/>
      <c r="B6578" s="15"/>
      <c r="C6578" s="51"/>
      <c r="D6578" s="51"/>
      <c r="E6578" s="51"/>
    </row>
    <row r="6579" spans="1:5" x14ac:dyDescent="0.2">
      <c r="A6579" s="15"/>
      <c r="B6579" s="15"/>
      <c r="C6579" s="51"/>
      <c r="D6579" s="51"/>
      <c r="E6579" s="51"/>
    </row>
    <row r="6580" spans="1:5" x14ac:dyDescent="0.2">
      <c r="A6580" s="15"/>
      <c r="B6580" s="15"/>
      <c r="C6580" s="51"/>
      <c r="D6580" s="51"/>
      <c r="E6580" s="51"/>
    </row>
    <row r="6581" spans="1:5" x14ac:dyDescent="0.2">
      <c r="A6581" s="15"/>
      <c r="B6581" s="15"/>
      <c r="C6581" s="51"/>
      <c r="D6581" s="51"/>
      <c r="E6581" s="51"/>
    </row>
    <row r="6582" spans="1:5" x14ac:dyDescent="0.2">
      <c r="A6582" s="15"/>
      <c r="B6582" s="15"/>
      <c r="C6582" s="51"/>
      <c r="D6582" s="51"/>
      <c r="E6582" s="51"/>
    </row>
    <row r="6583" spans="1:5" x14ac:dyDescent="0.2">
      <c r="A6583" s="15"/>
      <c r="B6583" s="15"/>
      <c r="C6583" s="51"/>
      <c r="D6583" s="51"/>
      <c r="E6583" s="51"/>
    </row>
    <row r="6584" spans="1:5" x14ac:dyDescent="0.2">
      <c r="A6584" s="15"/>
      <c r="B6584" s="15"/>
      <c r="C6584" s="51"/>
      <c r="D6584" s="51"/>
      <c r="E6584" s="51"/>
    </row>
    <row r="6585" spans="1:5" x14ac:dyDescent="0.2">
      <c r="A6585" s="15"/>
      <c r="B6585" s="15"/>
      <c r="C6585" s="51"/>
      <c r="D6585" s="51"/>
      <c r="E6585" s="51"/>
    </row>
    <row r="6586" spans="1:5" x14ac:dyDescent="0.2">
      <c r="A6586" s="15"/>
      <c r="B6586" s="15"/>
      <c r="C6586" s="51"/>
      <c r="D6586" s="51"/>
      <c r="E6586" s="51"/>
    </row>
    <row r="6587" spans="1:5" x14ac:dyDescent="0.2">
      <c r="A6587" s="15"/>
      <c r="B6587" s="15"/>
      <c r="C6587" s="51"/>
      <c r="D6587" s="51"/>
      <c r="E6587" s="51"/>
    </row>
    <row r="6588" spans="1:5" x14ac:dyDescent="0.2">
      <c r="A6588" s="15"/>
      <c r="B6588" s="15"/>
      <c r="C6588" s="51"/>
      <c r="D6588" s="51"/>
      <c r="E6588" s="51"/>
    </row>
    <row r="6589" spans="1:5" x14ac:dyDescent="0.2">
      <c r="A6589" s="15"/>
      <c r="B6589" s="15"/>
      <c r="C6589" s="51"/>
      <c r="D6589" s="51"/>
      <c r="E6589" s="51"/>
    </row>
    <row r="6590" spans="1:5" x14ac:dyDescent="0.2">
      <c r="A6590" s="15"/>
      <c r="B6590" s="15"/>
      <c r="C6590" s="51"/>
      <c r="D6590" s="51"/>
      <c r="E6590" s="51"/>
    </row>
    <row r="6591" spans="1:5" x14ac:dyDescent="0.2">
      <c r="A6591" s="15"/>
      <c r="B6591" s="15"/>
      <c r="C6591" s="51"/>
      <c r="D6591" s="51"/>
      <c r="E6591" s="51"/>
    </row>
    <row r="6592" spans="1:5" x14ac:dyDescent="0.2">
      <c r="A6592" s="15"/>
      <c r="B6592" s="15"/>
      <c r="C6592" s="51"/>
      <c r="D6592" s="51"/>
      <c r="E6592" s="51"/>
    </row>
    <row r="6593" spans="1:5" x14ac:dyDescent="0.2">
      <c r="A6593" s="15"/>
      <c r="B6593" s="15"/>
      <c r="C6593" s="51"/>
      <c r="D6593" s="51"/>
      <c r="E6593" s="51"/>
    </row>
    <row r="6594" spans="1:5" x14ac:dyDescent="0.2">
      <c r="A6594" s="15"/>
      <c r="B6594" s="15"/>
      <c r="C6594" s="51"/>
      <c r="D6594" s="51"/>
      <c r="E6594" s="51"/>
    </row>
    <row r="6595" spans="1:5" x14ac:dyDescent="0.2">
      <c r="A6595" s="15"/>
      <c r="B6595" s="15"/>
      <c r="C6595" s="51"/>
      <c r="D6595" s="51"/>
      <c r="E6595" s="51"/>
    </row>
    <row r="6596" spans="1:5" x14ac:dyDescent="0.2">
      <c r="A6596" s="15"/>
      <c r="B6596" s="15"/>
      <c r="C6596" s="51"/>
      <c r="D6596" s="51"/>
      <c r="E6596" s="51"/>
    </row>
    <row r="6597" spans="1:5" x14ac:dyDescent="0.2">
      <c r="A6597" s="15"/>
      <c r="B6597" s="15"/>
      <c r="C6597" s="51"/>
      <c r="D6597" s="51"/>
      <c r="E6597" s="51"/>
    </row>
    <row r="6598" spans="1:5" x14ac:dyDescent="0.2">
      <c r="A6598" s="15"/>
      <c r="B6598" s="15"/>
      <c r="C6598" s="51"/>
      <c r="D6598" s="51"/>
      <c r="E6598" s="51"/>
    </row>
    <row r="6599" spans="1:5" x14ac:dyDescent="0.2">
      <c r="A6599" s="15"/>
      <c r="B6599" s="15"/>
      <c r="C6599" s="51"/>
      <c r="D6599" s="51"/>
      <c r="E6599" s="51"/>
    </row>
    <row r="6600" spans="1:5" x14ac:dyDescent="0.2">
      <c r="A6600" s="15"/>
      <c r="B6600" s="15"/>
      <c r="C6600" s="51"/>
      <c r="D6600" s="51"/>
      <c r="E6600" s="51"/>
    </row>
    <row r="6601" spans="1:5" x14ac:dyDescent="0.2">
      <c r="A6601" s="15"/>
      <c r="B6601" s="15"/>
      <c r="C6601" s="51"/>
      <c r="D6601" s="51"/>
      <c r="E6601" s="51"/>
    </row>
    <row r="6602" spans="1:5" x14ac:dyDescent="0.2">
      <c r="A6602" s="15"/>
      <c r="B6602" s="15"/>
      <c r="C6602" s="51"/>
      <c r="D6602" s="51"/>
      <c r="E6602" s="51"/>
    </row>
    <row r="6603" spans="1:5" x14ac:dyDescent="0.2">
      <c r="A6603" s="15"/>
      <c r="B6603" s="15"/>
      <c r="C6603" s="51"/>
      <c r="D6603" s="51"/>
      <c r="E6603" s="51"/>
    </row>
    <row r="6604" spans="1:5" x14ac:dyDescent="0.2">
      <c r="A6604" s="15"/>
      <c r="B6604" s="15"/>
      <c r="C6604" s="51"/>
      <c r="D6604" s="51"/>
      <c r="E6604" s="51"/>
    </row>
    <row r="6605" spans="1:5" x14ac:dyDescent="0.2">
      <c r="A6605" s="15"/>
      <c r="B6605" s="15"/>
      <c r="C6605" s="51"/>
      <c r="D6605" s="51"/>
      <c r="E6605" s="51"/>
    </row>
    <row r="6606" spans="1:5" x14ac:dyDescent="0.2">
      <c r="A6606" s="15"/>
      <c r="B6606" s="15"/>
      <c r="C6606" s="51"/>
      <c r="D6606" s="51"/>
      <c r="E6606" s="51"/>
    </row>
    <row r="6607" spans="1:5" x14ac:dyDescent="0.2">
      <c r="A6607" s="15"/>
      <c r="B6607" s="15"/>
      <c r="C6607" s="51"/>
      <c r="D6607" s="51"/>
      <c r="E6607" s="51"/>
    </row>
    <row r="6608" spans="1:5" x14ac:dyDescent="0.2">
      <c r="A6608" s="15"/>
      <c r="B6608" s="15"/>
      <c r="C6608" s="51"/>
      <c r="D6608" s="51"/>
      <c r="E6608" s="51"/>
    </row>
    <row r="6609" spans="1:5" x14ac:dyDescent="0.2">
      <c r="A6609" s="15"/>
      <c r="B6609" s="15"/>
      <c r="C6609" s="51"/>
      <c r="D6609" s="51"/>
      <c r="E6609" s="51"/>
    </row>
    <row r="6610" spans="1:5" x14ac:dyDescent="0.2">
      <c r="A6610" s="15"/>
      <c r="B6610" s="15"/>
      <c r="C6610" s="51"/>
      <c r="D6610" s="51"/>
      <c r="E6610" s="51"/>
    </row>
    <row r="6611" spans="1:5" x14ac:dyDescent="0.2">
      <c r="A6611" s="15"/>
      <c r="B6611" s="15"/>
      <c r="C6611" s="51"/>
      <c r="D6611" s="51"/>
      <c r="E6611" s="51"/>
    </row>
    <row r="6612" spans="1:5" x14ac:dyDescent="0.2">
      <c r="A6612" s="15"/>
      <c r="B6612" s="15"/>
      <c r="C6612" s="51"/>
      <c r="D6612" s="51"/>
      <c r="E6612" s="51"/>
    </row>
    <row r="6613" spans="1:5" x14ac:dyDescent="0.2">
      <c r="A6613" s="15"/>
      <c r="B6613" s="15"/>
      <c r="C6613" s="51"/>
      <c r="D6613" s="51"/>
      <c r="E6613" s="51"/>
    </row>
    <row r="6614" spans="1:5" x14ac:dyDescent="0.2">
      <c r="A6614" s="15"/>
      <c r="B6614" s="15"/>
      <c r="C6614" s="51"/>
      <c r="D6614" s="51"/>
      <c r="E6614" s="51"/>
    </row>
    <row r="6615" spans="1:5" x14ac:dyDescent="0.2">
      <c r="A6615" s="15"/>
      <c r="B6615" s="15"/>
      <c r="C6615" s="51"/>
      <c r="D6615" s="51"/>
      <c r="E6615" s="51"/>
    </row>
    <row r="6616" spans="1:5" x14ac:dyDescent="0.2">
      <c r="A6616" s="15"/>
      <c r="B6616" s="15"/>
      <c r="C6616" s="51"/>
      <c r="D6616" s="51"/>
      <c r="E6616" s="51"/>
    </row>
    <row r="6617" spans="1:5" x14ac:dyDescent="0.2">
      <c r="A6617" s="15"/>
      <c r="B6617" s="15"/>
      <c r="C6617" s="51"/>
      <c r="D6617" s="51"/>
      <c r="E6617" s="51"/>
    </row>
    <row r="6618" spans="1:5" x14ac:dyDescent="0.2">
      <c r="A6618" s="15"/>
      <c r="B6618" s="15"/>
      <c r="C6618" s="51"/>
      <c r="D6618" s="51"/>
      <c r="E6618" s="51"/>
    </row>
    <row r="6619" spans="1:5" x14ac:dyDescent="0.2">
      <c r="A6619" s="15"/>
      <c r="B6619" s="15"/>
      <c r="C6619" s="51"/>
      <c r="D6619" s="51"/>
      <c r="E6619" s="51"/>
    </row>
    <row r="6620" spans="1:5" x14ac:dyDescent="0.2">
      <c r="A6620" s="15"/>
      <c r="B6620" s="15"/>
      <c r="C6620" s="51"/>
      <c r="D6620" s="51"/>
      <c r="E6620" s="51"/>
    </row>
    <row r="6621" spans="1:5" x14ac:dyDescent="0.2">
      <c r="A6621" s="15"/>
      <c r="B6621" s="15"/>
      <c r="C6621" s="51"/>
      <c r="D6621" s="51"/>
      <c r="E6621" s="51"/>
    </row>
    <row r="6622" spans="1:5" x14ac:dyDescent="0.2">
      <c r="A6622" s="15"/>
      <c r="B6622" s="15"/>
      <c r="C6622" s="51"/>
      <c r="D6622" s="51"/>
      <c r="E6622" s="51"/>
    </row>
    <row r="6623" spans="1:5" x14ac:dyDescent="0.2">
      <c r="A6623" s="15"/>
      <c r="B6623" s="15"/>
      <c r="C6623" s="51"/>
      <c r="D6623" s="51"/>
      <c r="E6623" s="51"/>
    </row>
    <row r="6624" spans="1:5" x14ac:dyDescent="0.2">
      <c r="A6624" s="15"/>
      <c r="B6624" s="15"/>
      <c r="C6624" s="51"/>
      <c r="D6624" s="51"/>
      <c r="E6624" s="51"/>
    </row>
    <row r="6625" spans="1:5" x14ac:dyDescent="0.2">
      <c r="A6625" s="15"/>
      <c r="B6625" s="15"/>
      <c r="C6625" s="51"/>
      <c r="D6625" s="51"/>
      <c r="E6625" s="51"/>
    </row>
    <row r="6626" spans="1:5" x14ac:dyDescent="0.2">
      <c r="A6626" s="15"/>
      <c r="B6626" s="15"/>
      <c r="C6626" s="51"/>
      <c r="D6626" s="51"/>
      <c r="E6626" s="51"/>
    </row>
    <row r="6627" spans="1:5" x14ac:dyDescent="0.2">
      <c r="A6627" s="15"/>
      <c r="B6627" s="15"/>
      <c r="C6627" s="51"/>
      <c r="D6627" s="51"/>
      <c r="E6627" s="51"/>
    </row>
    <row r="6628" spans="1:5" x14ac:dyDescent="0.2">
      <c r="A6628" s="15"/>
      <c r="B6628" s="15"/>
      <c r="C6628" s="51"/>
      <c r="D6628" s="51"/>
      <c r="E6628" s="51"/>
    </row>
    <row r="6629" spans="1:5" x14ac:dyDescent="0.2">
      <c r="A6629" s="15"/>
      <c r="B6629" s="15"/>
      <c r="C6629" s="51"/>
      <c r="D6629" s="51"/>
      <c r="E6629" s="51"/>
    </row>
    <row r="6630" spans="1:5" x14ac:dyDescent="0.2">
      <c r="A6630" s="15"/>
      <c r="B6630" s="15"/>
      <c r="C6630" s="51"/>
      <c r="D6630" s="51"/>
      <c r="E6630" s="51"/>
    </row>
    <row r="6631" spans="1:5" x14ac:dyDescent="0.2">
      <c r="A6631" s="15"/>
      <c r="B6631" s="15"/>
      <c r="C6631" s="51"/>
      <c r="D6631" s="51"/>
      <c r="E6631" s="51"/>
    </row>
    <row r="6632" spans="1:5" x14ac:dyDescent="0.2">
      <c r="A6632" s="15"/>
      <c r="B6632" s="15"/>
      <c r="C6632" s="51"/>
      <c r="D6632" s="51"/>
      <c r="E6632" s="51"/>
    </row>
    <row r="6633" spans="1:5" x14ac:dyDescent="0.2">
      <c r="A6633" s="15"/>
      <c r="B6633" s="15"/>
      <c r="C6633" s="51"/>
      <c r="D6633" s="51"/>
      <c r="E6633" s="51"/>
    </row>
    <row r="6634" spans="1:5" x14ac:dyDescent="0.2">
      <c r="A6634" s="15"/>
      <c r="B6634" s="15"/>
      <c r="C6634" s="51"/>
      <c r="D6634" s="51"/>
      <c r="E6634" s="51"/>
    </row>
    <row r="6635" spans="1:5" x14ac:dyDescent="0.2">
      <c r="A6635" s="15"/>
      <c r="B6635" s="15"/>
      <c r="C6635" s="51"/>
      <c r="D6635" s="51"/>
      <c r="E6635" s="51"/>
    </row>
    <row r="6636" spans="1:5" x14ac:dyDescent="0.2">
      <c r="A6636" s="15"/>
      <c r="B6636" s="15"/>
      <c r="C6636" s="51"/>
      <c r="D6636" s="51"/>
      <c r="E6636" s="51"/>
    </row>
    <row r="6637" spans="1:5" x14ac:dyDescent="0.2">
      <c r="A6637" s="15"/>
      <c r="B6637" s="15"/>
      <c r="C6637" s="51"/>
      <c r="D6637" s="51"/>
      <c r="E6637" s="51"/>
    </row>
    <row r="6638" spans="1:5" x14ac:dyDescent="0.2">
      <c r="A6638" s="15"/>
      <c r="B6638" s="15"/>
      <c r="C6638" s="51"/>
      <c r="D6638" s="51"/>
      <c r="E6638" s="51"/>
    </row>
    <row r="6639" spans="1:5" x14ac:dyDescent="0.2">
      <c r="A6639" s="15"/>
      <c r="B6639" s="15"/>
      <c r="C6639" s="51"/>
      <c r="D6639" s="51"/>
      <c r="E6639" s="51"/>
    </row>
    <row r="6640" spans="1:5" x14ac:dyDescent="0.2">
      <c r="A6640" s="15"/>
      <c r="B6640" s="15"/>
      <c r="C6640" s="51"/>
      <c r="D6640" s="51"/>
      <c r="E6640" s="51"/>
    </row>
    <row r="6641" spans="1:5" x14ac:dyDescent="0.2">
      <c r="A6641" s="15"/>
      <c r="B6641" s="15"/>
      <c r="C6641" s="51"/>
      <c r="D6641" s="51"/>
      <c r="E6641" s="51"/>
    </row>
    <row r="6642" spans="1:5" x14ac:dyDescent="0.2">
      <c r="A6642" s="15"/>
      <c r="B6642" s="15"/>
      <c r="C6642" s="51"/>
      <c r="D6642" s="51"/>
      <c r="E6642" s="51"/>
    </row>
    <row r="6643" spans="1:5" x14ac:dyDescent="0.2">
      <c r="A6643" s="15"/>
      <c r="B6643" s="15"/>
      <c r="C6643" s="51"/>
      <c r="D6643" s="51"/>
      <c r="E6643" s="51"/>
    </row>
    <row r="6644" spans="1:5" x14ac:dyDescent="0.2">
      <c r="A6644" s="15"/>
      <c r="B6644" s="15"/>
      <c r="C6644" s="51"/>
      <c r="D6644" s="51"/>
      <c r="E6644" s="51"/>
    </row>
    <row r="6645" spans="1:5" x14ac:dyDescent="0.2">
      <c r="A6645" s="15"/>
      <c r="B6645" s="15"/>
      <c r="C6645" s="51"/>
      <c r="D6645" s="51"/>
      <c r="E6645" s="51"/>
    </row>
    <row r="6646" spans="1:5" x14ac:dyDescent="0.2">
      <c r="A6646" s="15"/>
      <c r="B6646" s="15"/>
      <c r="C6646" s="51"/>
      <c r="D6646" s="51"/>
      <c r="E6646" s="51"/>
    </row>
    <row r="6647" spans="1:5" x14ac:dyDescent="0.2">
      <c r="A6647" s="15"/>
      <c r="B6647" s="15"/>
      <c r="C6647" s="51"/>
      <c r="D6647" s="51"/>
      <c r="E6647" s="51"/>
    </row>
    <row r="6648" spans="1:5" x14ac:dyDescent="0.2">
      <c r="A6648" s="15"/>
      <c r="B6648" s="15"/>
      <c r="C6648" s="51"/>
      <c r="D6648" s="51"/>
      <c r="E6648" s="51"/>
    </row>
    <row r="6649" spans="1:5" x14ac:dyDescent="0.2">
      <c r="A6649" s="15"/>
      <c r="B6649" s="15"/>
      <c r="C6649" s="51"/>
      <c r="D6649" s="51"/>
      <c r="E6649" s="51"/>
    </row>
    <row r="6650" spans="1:5" x14ac:dyDescent="0.2">
      <c r="A6650" s="15"/>
      <c r="B6650" s="15"/>
      <c r="C6650" s="51"/>
      <c r="D6650" s="51"/>
      <c r="E6650" s="51"/>
    </row>
    <row r="6651" spans="1:5" x14ac:dyDescent="0.2">
      <c r="A6651" s="15"/>
      <c r="B6651" s="15"/>
      <c r="C6651" s="51"/>
      <c r="D6651" s="51"/>
      <c r="E6651" s="51"/>
    </row>
    <row r="6652" spans="1:5" x14ac:dyDescent="0.2">
      <c r="A6652" s="15"/>
      <c r="B6652" s="15"/>
      <c r="C6652" s="51"/>
      <c r="D6652" s="51"/>
      <c r="E6652" s="51"/>
    </row>
    <row r="6653" spans="1:5" x14ac:dyDescent="0.2">
      <c r="A6653" s="15"/>
      <c r="B6653" s="15"/>
      <c r="C6653" s="51"/>
      <c r="D6653" s="51"/>
      <c r="E6653" s="51"/>
    </row>
    <row r="6654" spans="1:5" x14ac:dyDescent="0.2">
      <c r="A6654" s="15"/>
      <c r="B6654" s="15"/>
      <c r="C6654" s="51"/>
      <c r="D6654" s="51"/>
      <c r="E6654" s="51"/>
    </row>
    <row r="6655" spans="1:5" x14ac:dyDescent="0.2">
      <c r="A6655" s="15"/>
      <c r="B6655" s="15"/>
      <c r="C6655" s="51"/>
      <c r="D6655" s="51"/>
      <c r="E6655" s="51"/>
    </row>
    <row r="6656" spans="1:5" x14ac:dyDescent="0.2">
      <c r="A6656" s="15"/>
      <c r="B6656" s="15"/>
      <c r="C6656" s="51"/>
      <c r="D6656" s="51"/>
      <c r="E6656" s="51"/>
    </row>
    <row r="6657" spans="1:5" x14ac:dyDescent="0.2">
      <c r="A6657" s="15"/>
      <c r="B6657" s="15"/>
      <c r="C6657" s="51"/>
      <c r="D6657" s="51"/>
      <c r="E6657" s="51"/>
    </row>
    <row r="6658" spans="1:5" x14ac:dyDescent="0.2">
      <c r="A6658" s="15"/>
      <c r="B6658" s="15"/>
      <c r="C6658" s="51"/>
      <c r="D6658" s="51"/>
      <c r="E6658" s="51"/>
    </row>
    <row r="6659" spans="1:5" x14ac:dyDescent="0.2">
      <c r="A6659" s="15"/>
      <c r="B6659" s="15"/>
      <c r="C6659" s="51"/>
      <c r="D6659" s="51"/>
      <c r="E6659" s="51"/>
    </row>
    <row r="6660" spans="1:5" x14ac:dyDescent="0.2">
      <c r="A6660" s="15"/>
      <c r="B6660" s="15"/>
      <c r="C6660" s="51"/>
      <c r="D6660" s="51"/>
      <c r="E6660" s="51"/>
    </row>
    <row r="6661" spans="1:5" x14ac:dyDescent="0.2">
      <c r="A6661" s="15"/>
      <c r="B6661" s="15"/>
      <c r="C6661" s="51"/>
      <c r="D6661" s="51"/>
      <c r="E6661" s="51"/>
    </row>
    <row r="6662" spans="1:5" x14ac:dyDescent="0.2">
      <c r="A6662" s="15"/>
      <c r="B6662" s="15"/>
      <c r="C6662" s="51"/>
      <c r="D6662" s="51"/>
      <c r="E6662" s="51"/>
    </row>
    <row r="6663" spans="1:5" x14ac:dyDescent="0.2">
      <c r="A6663" s="15"/>
      <c r="B6663" s="15"/>
      <c r="C6663" s="51"/>
      <c r="D6663" s="51"/>
      <c r="E6663" s="51"/>
    </row>
    <row r="6664" spans="1:5" x14ac:dyDescent="0.2">
      <c r="A6664" s="15"/>
      <c r="B6664" s="15"/>
      <c r="C6664" s="51"/>
      <c r="D6664" s="51"/>
      <c r="E6664" s="51"/>
    </row>
    <row r="6665" spans="1:5" x14ac:dyDescent="0.2">
      <c r="A6665" s="15"/>
      <c r="B6665" s="15"/>
      <c r="C6665" s="51"/>
      <c r="D6665" s="51"/>
      <c r="E6665" s="51"/>
    </row>
    <row r="6666" spans="1:5" x14ac:dyDescent="0.2">
      <c r="A6666" s="15"/>
      <c r="B6666" s="15"/>
      <c r="C6666" s="51"/>
      <c r="D6666" s="51"/>
      <c r="E6666" s="51"/>
    </row>
    <row r="6667" spans="1:5" x14ac:dyDescent="0.2">
      <c r="A6667" s="15"/>
      <c r="B6667" s="15"/>
      <c r="C6667" s="51"/>
      <c r="D6667" s="51"/>
      <c r="E6667" s="51"/>
    </row>
    <row r="6668" spans="1:5" x14ac:dyDescent="0.2">
      <c r="A6668" s="15"/>
      <c r="B6668" s="15"/>
      <c r="C6668" s="51"/>
      <c r="D6668" s="51"/>
      <c r="E6668" s="51"/>
    </row>
    <row r="6669" spans="1:5" x14ac:dyDescent="0.2">
      <c r="A6669" s="15"/>
      <c r="B6669" s="15"/>
      <c r="C6669" s="51"/>
      <c r="D6669" s="51"/>
      <c r="E6669" s="51"/>
    </row>
    <row r="6670" spans="1:5" x14ac:dyDescent="0.2">
      <c r="A6670" s="15"/>
      <c r="B6670" s="15"/>
      <c r="C6670" s="51"/>
      <c r="D6670" s="51"/>
      <c r="E6670" s="51"/>
    </row>
    <row r="6671" spans="1:5" x14ac:dyDescent="0.2">
      <c r="A6671" s="15"/>
      <c r="B6671" s="15"/>
      <c r="C6671" s="51"/>
      <c r="D6671" s="51"/>
      <c r="E6671" s="51"/>
    </row>
    <row r="6672" spans="1:5" x14ac:dyDescent="0.2">
      <c r="A6672" s="15"/>
      <c r="B6672" s="15"/>
      <c r="C6672" s="51"/>
      <c r="D6672" s="51"/>
      <c r="E6672" s="51"/>
    </row>
    <row r="6673" spans="1:5" x14ac:dyDescent="0.2">
      <c r="A6673" s="15"/>
      <c r="B6673" s="15"/>
      <c r="C6673" s="51"/>
      <c r="D6673" s="51"/>
      <c r="E6673" s="51"/>
    </row>
    <row r="6674" spans="1:5" x14ac:dyDescent="0.2">
      <c r="A6674" s="15"/>
      <c r="B6674" s="15"/>
      <c r="C6674" s="51"/>
      <c r="D6674" s="51"/>
      <c r="E6674" s="51"/>
    </row>
    <row r="6675" spans="1:5" x14ac:dyDescent="0.2">
      <c r="A6675" s="15"/>
      <c r="B6675" s="15"/>
      <c r="C6675" s="51"/>
      <c r="D6675" s="51"/>
      <c r="E6675" s="51"/>
    </row>
    <row r="6676" spans="1:5" x14ac:dyDescent="0.2">
      <c r="A6676" s="15"/>
      <c r="B6676" s="15"/>
      <c r="C6676" s="51"/>
      <c r="D6676" s="51"/>
      <c r="E6676" s="51"/>
    </row>
    <row r="6677" spans="1:5" x14ac:dyDescent="0.2">
      <c r="A6677" s="15"/>
      <c r="B6677" s="15"/>
      <c r="C6677" s="51"/>
      <c r="D6677" s="51"/>
      <c r="E6677" s="51"/>
    </row>
    <row r="6678" spans="1:5" x14ac:dyDescent="0.2">
      <c r="A6678" s="15"/>
      <c r="B6678" s="15"/>
      <c r="C6678" s="51"/>
      <c r="D6678" s="51"/>
      <c r="E6678" s="51"/>
    </row>
    <row r="6679" spans="1:5" x14ac:dyDescent="0.2">
      <c r="A6679" s="15"/>
      <c r="B6679" s="15"/>
      <c r="C6679" s="51"/>
      <c r="D6679" s="51"/>
      <c r="E6679" s="51"/>
    </row>
    <row r="6680" spans="1:5" x14ac:dyDescent="0.2">
      <c r="A6680" s="15"/>
      <c r="B6680" s="15"/>
      <c r="C6680" s="51"/>
      <c r="D6680" s="51"/>
      <c r="E6680" s="51"/>
    </row>
    <row r="6681" spans="1:5" x14ac:dyDescent="0.2">
      <c r="A6681" s="15"/>
      <c r="B6681" s="15"/>
      <c r="C6681" s="51"/>
      <c r="D6681" s="51"/>
      <c r="E6681" s="51"/>
    </row>
    <row r="6682" spans="1:5" x14ac:dyDescent="0.2">
      <c r="A6682" s="15"/>
      <c r="B6682" s="15"/>
      <c r="C6682" s="51"/>
      <c r="D6682" s="51"/>
      <c r="E6682" s="51"/>
    </row>
    <row r="6683" spans="1:5" x14ac:dyDescent="0.2">
      <c r="A6683" s="15"/>
      <c r="B6683" s="15"/>
      <c r="C6683" s="51"/>
      <c r="D6683" s="51"/>
      <c r="E6683" s="51"/>
    </row>
    <row r="6684" spans="1:5" x14ac:dyDescent="0.2">
      <c r="A6684" s="15"/>
      <c r="B6684" s="15"/>
      <c r="C6684" s="51"/>
      <c r="D6684" s="51"/>
      <c r="E6684" s="51"/>
    </row>
    <row r="6685" spans="1:5" x14ac:dyDescent="0.2">
      <c r="A6685" s="15"/>
      <c r="B6685" s="15"/>
      <c r="C6685" s="51"/>
      <c r="D6685" s="51"/>
      <c r="E6685" s="51"/>
    </row>
    <row r="6686" spans="1:5" x14ac:dyDescent="0.2">
      <c r="A6686" s="15"/>
      <c r="B6686" s="15"/>
      <c r="C6686" s="51"/>
      <c r="D6686" s="51"/>
      <c r="E6686" s="51"/>
    </row>
    <row r="6687" spans="1:5" x14ac:dyDescent="0.2">
      <c r="A6687" s="15"/>
      <c r="B6687" s="15"/>
      <c r="C6687" s="51"/>
      <c r="D6687" s="51"/>
      <c r="E6687" s="51"/>
    </row>
    <row r="6688" spans="1:5" x14ac:dyDescent="0.2">
      <c r="A6688" s="15"/>
      <c r="B6688" s="15"/>
      <c r="C6688" s="51"/>
      <c r="D6688" s="51"/>
      <c r="E6688" s="51"/>
    </row>
    <row r="6689" spans="1:5" x14ac:dyDescent="0.2">
      <c r="A6689" s="15"/>
      <c r="B6689" s="15"/>
      <c r="C6689" s="51"/>
      <c r="D6689" s="51"/>
      <c r="E6689" s="51"/>
    </row>
    <row r="6690" spans="1:5" x14ac:dyDescent="0.2">
      <c r="A6690" s="15"/>
      <c r="B6690" s="15"/>
      <c r="C6690" s="51"/>
      <c r="D6690" s="51"/>
      <c r="E6690" s="51"/>
    </row>
    <row r="6691" spans="1:5" x14ac:dyDescent="0.2">
      <c r="A6691" s="15"/>
      <c r="B6691" s="15"/>
      <c r="C6691" s="51"/>
      <c r="D6691" s="51"/>
      <c r="E6691" s="51"/>
    </row>
    <row r="6692" spans="1:5" x14ac:dyDescent="0.2">
      <c r="A6692" s="15"/>
      <c r="B6692" s="15"/>
      <c r="C6692" s="51"/>
      <c r="D6692" s="51"/>
      <c r="E6692" s="51"/>
    </row>
    <row r="6693" spans="1:5" x14ac:dyDescent="0.2">
      <c r="A6693" s="15"/>
      <c r="B6693" s="15"/>
      <c r="C6693" s="51"/>
      <c r="D6693" s="51"/>
      <c r="E6693" s="51"/>
    </row>
    <row r="6694" spans="1:5" x14ac:dyDescent="0.2">
      <c r="A6694" s="15"/>
      <c r="B6694" s="15"/>
      <c r="C6694" s="51"/>
      <c r="D6694" s="51"/>
      <c r="E6694" s="51"/>
    </row>
    <row r="6695" spans="1:5" x14ac:dyDescent="0.2">
      <c r="A6695" s="15"/>
      <c r="B6695" s="15"/>
      <c r="C6695" s="51"/>
      <c r="D6695" s="51"/>
      <c r="E6695" s="51"/>
    </row>
    <row r="6696" spans="1:5" x14ac:dyDescent="0.2">
      <c r="A6696" s="15"/>
      <c r="B6696" s="15"/>
      <c r="C6696" s="51"/>
      <c r="D6696" s="51"/>
      <c r="E6696" s="51"/>
    </row>
    <row r="6697" spans="1:5" x14ac:dyDescent="0.2">
      <c r="A6697" s="15"/>
      <c r="B6697" s="15"/>
      <c r="C6697" s="51"/>
      <c r="D6697" s="51"/>
      <c r="E6697" s="51"/>
    </row>
    <row r="6698" spans="1:5" x14ac:dyDescent="0.2">
      <c r="A6698" s="15"/>
      <c r="B6698" s="15"/>
      <c r="C6698" s="51"/>
      <c r="D6698" s="51"/>
      <c r="E6698" s="51"/>
    </row>
    <row r="6699" spans="1:5" x14ac:dyDescent="0.2">
      <c r="A6699" s="15"/>
      <c r="B6699" s="15"/>
      <c r="C6699" s="51"/>
      <c r="D6699" s="51"/>
      <c r="E6699" s="51"/>
    </row>
    <row r="6700" spans="1:5" x14ac:dyDescent="0.2">
      <c r="A6700" s="15"/>
      <c r="B6700" s="15"/>
      <c r="C6700" s="51"/>
      <c r="D6700" s="51"/>
      <c r="E6700" s="51"/>
    </row>
    <row r="6701" spans="1:5" x14ac:dyDescent="0.2">
      <c r="A6701" s="15"/>
      <c r="B6701" s="15"/>
      <c r="C6701" s="51"/>
      <c r="D6701" s="51"/>
      <c r="E6701" s="51"/>
    </row>
    <row r="6702" spans="1:5" x14ac:dyDescent="0.2">
      <c r="A6702" s="15"/>
      <c r="B6702" s="15"/>
      <c r="C6702" s="51"/>
      <c r="D6702" s="51"/>
      <c r="E6702" s="51"/>
    </row>
    <row r="6703" spans="1:5" x14ac:dyDescent="0.2">
      <c r="A6703" s="15"/>
      <c r="B6703" s="15"/>
      <c r="C6703" s="51"/>
      <c r="D6703" s="51"/>
      <c r="E6703" s="51"/>
    </row>
    <row r="6704" spans="1:5" x14ac:dyDescent="0.2">
      <c r="A6704" s="15"/>
      <c r="B6704" s="15"/>
      <c r="C6704" s="51"/>
      <c r="D6704" s="51"/>
      <c r="E6704" s="51"/>
    </row>
    <row r="6705" spans="1:5" x14ac:dyDescent="0.2">
      <c r="A6705" s="15"/>
      <c r="B6705" s="15"/>
      <c r="C6705" s="51"/>
      <c r="D6705" s="51"/>
      <c r="E6705" s="51"/>
    </row>
    <row r="6706" spans="1:5" x14ac:dyDescent="0.2">
      <c r="A6706" s="15"/>
      <c r="B6706" s="15"/>
      <c r="C6706" s="51"/>
      <c r="D6706" s="51"/>
      <c r="E6706" s="51"/>
    </row>
    <row r="6707" spans="1:5" x14ac:dyDescent="0.2">
      <c r="A6707" s="15"/>
      <c r="B6707" s="15"/>
      <c r="C6707" s="51"/>
      <c r="D6707" s="51"/>
      <c r="E6707" s="51"/>
    </row>
    <row r="6708" spans="1:5" x14ac:dyDescent="0.2">
      <c r="A6708" s="15"/>
      <c r="B6708" s="15"/>
      <c r="C6708" s="51"/>
      <c r="D6708" s="51"/>
      <c r="E6708" s="51"/>
    </row>
    <row r="6709" spans="1:5" x14ac:dyDescent="0.2">
      <c r="A6709" s="15"/>
      <c r="B6709" s="15"/>
      <c r="C6709" s="51"/>
      <c r="D6709" s="51"/>
      <c r="E6709" s="51"/>
    </row>
    <row r="6710" spans="1:5" x14ac:dyDescent="0.2">
      <c r="A6710" s="15"/>
      <c r="B6710" s="15"/>
      <c r="C6710" s="51"/>
      <c r="D6710" s="51"/>
      <c r="E6710" s="51"/>
    </row>
    <row r="6711" spans="1:5" x14ac:dyDescent="0.2">
      <c r="A6711" s="15"/>
      <c r="B6711" s="15"/>
      <c r="C6711" s="51"/>
      <c r="D6711" s="51"/>
      <c r="E6711" s="51"/>
    </row>
    <row r="6712" spans="1:5" x14ac:dyDescent="0.2">
      <c r="A6712" s="15"/>
      <c r="B6712" s="15"/>
      <c r="C6712" s="51"/>
      <c r="D6712" s="51"/>
      <c r="E6712" s="51"/>
    </row>
    <row r="6713" spans="1:5" x14ac:dyDescent="0.2">
      <c r="A6713" s="15"/>
      <c r="B6713" s="15"/>
      <c r="C6713" s="51"/>
      <c r="D6713" s="51"/>
      <c r="E6713" s="51"/>
    </row>
    <row r="6714" spans="1:5" x14ac:dyDescent="0.2">
      <c r="A6714" s="15"/>
      <c r="B6714" s="15"/>
      <c r="C6714" s="51"/>
      <c r="D6714" s="51"/>
      <c r="E6714" s="51"/>
    </row>
    <row r="6715" spans="1:5" x14ac:dyDescent="0.2">
      <c r="A6715" s="15"/>
      <c r="B6715" s="15"/>
      <c r="C6715" s="51"/>
      <c r="D6715" s="51"/>
      <c r="E6715" s="51"/>
    </row>
    <row r="6716" spans="1:5" x14ac:dyDescent="0.2">
      <c r="A6716" s="15"/>
      <c r="B6716" s="15"/>
      <c r="C6716" s="51"/>
      <c r="D6716" s="51"/>
      <c r="E6716" s="51"/>
    </row>
    <row r="6717" spans="1:5" x14ac:dyDescent="0.2">
      <c r="A6717" s="15"/>
      <c r="B6717" s="15"/>
      <c r="C6717" s="51"/>
      <c r="D6717" s="51"/>
      <c r="E6717" s="51"/>
    </row>
    <row r="6718" spans="1:5" x14ac:dyDescent="0.2">
      <c r="A6718" s="15"/>
      <c r="B6718" s="15"/>
      <c r="C6718" s="51"/>
      <c r="D6718" s="51"/>
      <c r="E6718" s="51"/>
    </row>
    <row r="6719" spans="1:5" x14ac:dyDescent="0.2">
      <c r="A6719" s="15"/>
      <c r="B6719" s="15"/>
      <c r="C6719" s="51"/>
      <c r="D6719" s="51"/>
      <c r="E6719" s="51"/>
    </row>
    <row r="6720" spans="1:5" x14ac:dyDescent="0.2">
      <c r="A6720" s="15"/>
      <c r="B6720" s="15"/>
      <c r="C6720" s="51"/>
      <c r="D6720" s="51"/>
      <c r="E6720" s="51"/>
    </row>
    <row r="6721" spans="1:5" x14ac:dyDescent="0.2">
      <c r="A6721" s="15"/>
      <c r="B6721" s="15"/>
      <c r="C6721" s="51"/>
      <c r="D6721" s="51"/>
      <c r="E6721" s="51"/>
    </row>
    <row r="6722" spans="1:5" x14ac:dyDescent="0.2">
      <c r="A6722" s="15"/>
      <c r="B6722" s="15"/>
      <c r="C6722" s="51"/>
      <c r="D6722" s="51"/>
      <c r="E6722" s="51"/>
    </row>
    <row r="6723" spans="1:5" x14ac:dyDescent="0.2">
      <c r="A6723" s="15"/>
      <c r="B6723" s="15"/>
      <c r="C6723" s="51"/>
      <c r="D6723" s="51"/>
      <c r="E6723" s="51"/>
    </row>
    <row r="6724" spans="1:5" x14ac:dyDescent="0.2">
      <c r="A6724" s="15"/>
      <c r="B6724" s="15"/>
      <c r="C6724" s="51"/>
      <c r="D6724" s="51"/>
      <c r="E6724" s="51"/>
    </row>
    <row r="6725" spans="1:5" x14ac:dyDescent="0.2">
      <c r="A6725" s="15"/>
      <c r="B6725" s="15"/>
      <c r="C6725" s="51"/>
      <c r="D6725" s="51"/>
      <c r="E6725" s="51"/>
    </row>
    <row r="6726" spans="1:5" x14ac:dyDescent="0.2">
      <c r="A6726" s="15"/>
      <c r="B6726" s="15"/>
      <c r="C6726" s="51"/>
      <c r="D6726" s="51"/>
      <c r="E6726" s="51"/>
    </row>
    <row r="6727" spans="1:5" x14ac:dyDescent="0.2">
      <c r="A6727" s="15"/>
      <c r="B6727" s="15"/>
      <c r="C6727" s="51"/>
      <c r="D6727" s="51"/>
      <c r="E6727" s="51"/>
    </row>
    <row r="6728" spans="1:5" x14ac:dyDescent="0.2">
      <c r="A6728" s="15"/>
      <c r="B6728" s="15"/>
      <c r="C6728" s="51"/>
      <c r="D6728" s="51"/>
      <c r="E6728" s="51"/>
    </row>
    <row r="6729" spans="1:5" x14ac:dyDescent="0.2">
      <c r="A6729" s="15"/>
      <c r="B6729" s="15"/>
      <c r="C6729" s="51"/>
      <c r="D6729" s="51"/>
      <c r="E6729" s="51"/>
    </row>
    <row r="6730" spans="1:5" x14ac:dyDescent="0.2">
      <c r="A6730" s="15"/>
      <c r="B6730" s="15"/>
      <c r="C6730" s="51"/>
      <c r="D6730" s="51"/>
      <c r="E6730" s="51"/>
    </row>
    <row r="6731" spans="1:5" x14ac:dyDescent="0.2">
      <c r="A6731" s="15"/>
      <c r="B6731" s="15"/>
      <c r="C6731" s="51"/>
      <c r="D6731" s="51"/>
      <c r="E6731" s="51"/>
    </row>
    <row r="6732" spans="1:5" x14ac:dyDescent="0.2">
      <c r="A6732" s="15"/>
      <c r="B6732" s="15"/>
      <c r="C6732" s="51"/>
      <c r="D6732" s="51"/>
      <c r="E6732" s="51"/>
    </row>
    <row r="6733" spans="1:5" x14ac:dyDescent="0.2">
      <c r="A6733" s="15"/>
      <c r="B6733" s="15"/>
      <c r="C6733" s="51"/>
      <c r="D6733" s="51"/>
      <c r="E6733" s="51"/>
    </row>
    <row r="6734" spans="1:5" x14ac:dyDescent="0.2">
      <c r="A6734" s="15"/>
      <c r="B6734" s="15"/>
      <c r="C6734" s="51"/>
      <c r="D6734" s="51"/>
      <c r="E6734" s="51"/>
    </row>
    <row r="6735" spans="1:5" x14ac:dyDescent="0.2">
      <c r="A6735" s="15"/>
      <c r="B6735" s="15"/>
      <c r="C6735" s="51"/>
      <c r="D6735" s="51"/>
      <c r="E6735" s="51"/>
    </row>
    <row r="6736" spans="1:5" x14ac:dyDescent="0.2">
      <c r="A6736" s="15"/>
      <c r="B6736" s="15"/>
      <c r="C6736" s="51"/>
      <c r="D6736" s="51"/>
      <c r="E6736" s="51"/>
    </row>
    <row r="6737" spans="1:5" x14ac:dyDescent="0.2">
      <c r="A6737" s="15"/>
      <c r="B6737" s="15"/>
      <c r="C6737" s="51"/>
      <c r="D6737" s="51"/>
      <c r="E6737" s="51"/>
    </row>
    <row r="6738" spans="1:5" x14ac:dyDescent="0.2">
      <c r="A6738" s="15"/>
      <c r="B6738" s="15"/>
      <c r="C6738" s="51"/>
      <c r="D6738" s="51"/>
      <c r="E6738" s="51"/>
    </row>
    <row r="6739" spans="1:5" x14ac:dyDescent="0.2">
      <c r="A6739" s="15"/>
      <c r="B6739" s="15"/>
      <c r="C6739" s="51"/>
      <c r="D6739" s="51"/>
      <c r="E6739" s="51"/>
    </row>
    <row r="6740" spans="1:5" x14ac:dyDescent="0.2">
      <c r="A6740" s="15"/>
      <c r="B6740" s="15"/>
      <c r="C6740" s="51"/>
      <c r="D6740" s="51"/>
      <c r="E6740" s="51"/>
    </row>
    <row r="6741" spans="1:5" x14ac:dyDescent="0.2">
      <c r="A6741" s="15"/>
      <c r="B6741" s="15"/>
      <c r="C6741" s="51"/>
      <c r="D6741" s="51"/>
      <c r="E6741" s="51"/>
    </row>
    <row r="6742" spans="1:5" x14ac:dyDescent="0.2">
      <c r="A6742" s="15"/>
      <c r="B6742" s="15"/>
      <c r="C6742" s="51"/>
      <c r="D6742" s="51"/>
      <c r="E6742" s="51"/>
    </row>
    <row r="6743" spans="1:5" x14ac:dyDescent="0.2">
      <c r="A6743" s="15"/>
      <c r="B6743" s="15"/>
      <c r="C6743" s="51"/>
      <c r="D6743" s="51"/>
      <c r="E6743" s="51"/>
    </row>
    <row r="6744" spans="1:5" x14ac:dyDescent="0.2">
      <c r="A6744" s="15"/>
      <c r="B6744" s="15"/>
      <c r="C6744" s="51"/>
      <c r="D6744" s="51"/>
      <c r="E6744" s="51"/>
    </row>
    <row r="6745" spans="1:5" x14ac:dyDescent="0.2">
      <c r="A6745" s="15"/>
      <c r="B6745" s="15"/>
      <c r="C6745" s="51"/>
      <c r="D6745" s="51"/>
      <c r="E6745" s="51"/>
    </row>
    <row r="6746" spans="1:5" x14ac:dyDescent="0.2">
      <c r="A6746" s="15"/>
      <c r="B6746" s="15"/>
      <c r="C6746" s="51"/>
      <c r="D6746" s="51"/>
      <c r="E6746" s="51"/>
    </row>
    <row r="6747" spans="1:5" x14ac:dyDescent="0.2">
      <c r="A6747" s="15"/>
      <c r="B6747" s="15"/>
      <c r="C6747" s="51"/>
      <c r="D6747" s="51"/>
      <c r="E6747" s="51"/>
    </row>
    <row r="6748" spans="1:5" x14ac:dyDescent="0.2">
      <c r="A6748" s="15"/>
      <c r="B6748" s="15"/>
      <c r="C6748" s="51"/>
      <c r="D6748" s="51"/>
      <c r="E6748" s="51"/>
    </row>
    <row r="6749" spans="1:5" x14ac:dyDescent="0.2">
      <c r="A6749" s="15"/>
      <c r="B6749" s="15"/>
      <c r="C6749" s="51"/>
      <c r="D6749" s="51"/>
      <c r="E6749" s="51"/>
    </row>
    <row r="6750" spans="1:5" x14ac:dyDescent="0.2">
      <c r="A6750" s="15"/>
      <c r="B6750" s="15"/>
      <c r="C6750" s="51"/>
      <c r="D6750" s="51"/>
      <c r="E6750" s="51"/>
    </row>
    <row r="6751" spans="1:5" x14ac:dyDescent="0.2">
      <c r="A6751" s="15"/>
      <c r="B6751" s="15"/>
      <c r="C6751" s="51"/>
      <c r="D6751" s="51"/>
      <c r="E6751" s="51"/>
    </row>
    <row r="6752" spans="1:5" x14ac:dyDescent="0.2">
      <c r="A6752" s="15"/>
      <c r="B6752" s="15"/>
      <c r="C6752" s="51"/>
      <c r="D6752" s="51"/>
      <c r="E6752" s="51"/>
    </row>
    <row r="6753" spans="1:5" x14ac:dyDescent="0.2">
      <c r="A6753" s="15"/>
      <c r="B6753" s="15"/>
      <c r="C6753" s="51"/>
      <c r="D6753" s="51"/>
      <c r="E6753" s="51"/>
    </row>
    <row r="6754" spans="1:5" x14ac:dyDescent="0.2">
      <c r="A6754" s="15"/>
      <c r="B6754" s="15"/>
      <c r="C6754" s="51"/>
      <c r="D6754" s="51"/>
      <c r="E6754" s="51"/>
    </row>
    <row r="6755" spans="1:5" x14ac:dyDescent="0.2">
      <c r="A6755" s="15"/>
      <c r="B6755" s="15"/>
      <c r="C6755" s="51"/>
      <c r="D6755" s="51"/>
      <c r="E6755" s="51"/>
    </row>
    <row r="6756" spans="1:5" x14ac:dyDescent="0.2">
      <c r="A6756" s="15"/>
      <c r="B6756" s="15"/>
      <c r="C6756" s="51"/>
      <c r="D6756" s="51"/>
      <c r="E6756" s="51"/>
    </row>
    <row r="6757" spans="1:5" x14ac:dyDescent="0.2">
      <c r="A6757" s="15"/>
      <c r="B6757" s="15"/>
      <c r="C6757" s="51"/>
      <c r="D6757" s="51"/>
      <c r="E6757" s="51"/>
    </row>
    <row r="6758" spans="1:5" x14ac:dyDescent="0.2">
      <c r="A6758" s="15"/>
      <c r="B6758" s="15"/>
      <c r="C6758" s="51"/>
      <c r="D6758" s="51"/>
      <c r="E6758" s="51"/>
    </row>
    <row r="6759" spans="1:5" x14ac:dyDescent="0.2">
      <c r="A6759" s="15"/>
      <c r="B6759" s="15"/>
      <c r="C6759" s="51"/>
      <c r="D6759" s="51"/>
      <c r="E6759" s="51"/>
    </row>
    <row r="6760" spans="1:5" x14ac:dyDescent="0.2">
      <c r="A6760" s="15"/>
      <c r="B6760" s="15"/>
      <c r="C6760" s="51"/>
      <c r="D6760" s="51"/>
      <c r="E6760" s="51"/>
    </row>
    <row r="6761" spans="1:5" x14ac:dyDescent="0.2">
      <c r="A6761" s="15"/>
      <c r="B6761" s="15"/>
      <c r="C6761" s="51"/>
      <c r="D6761" s="51"/>
      <c r="E6761" s="51"/>
    </row>
    <row r="6762" spans="1:5" x14ac:dyDescent="0.2">
      <c r="A6762" s="15"/>
      <c r="B6762" s="15"/>
      <c r="C6762" s="51"/>
      <c r="D6762" s="51"/>
      <c r="E6762" s="51"/>
    </row>
    <row r="6763" spans="1:5" x14ac:dyDescent="0.2">
      <c r="A6763" s="15"/>
      <c r="B6763" s="15"/>
      <c r="C6763" s="51"/>
      <c r="D6763" s="51"/>
      <c r="E6763" s="51"/>
    </row>
    <row r="6764" spans="1:5" x14ac:dyDescent="0.2">
      <c r="A6764" s="15"/>
      <c r="B6764" s="15"/>
      <c r="C6764" s="51"/>
      <c r="D6764" s="51"/>
      <c r="E6764" s="51"/>
    </row>
    <row r="6765" spans="1:5" x14ac:dyDescent="0.2">
      <c r="A6765" s="15"/>
      <c r="B6765" s="15"/>
      <c r="C6765" s="51"/>
      <c r="D6765" s="51"/>
      <c r="E6765" s="51"/>
    </row>
    <row r="6766" spans="1:5" x14ac:dyDescent="0.2">
      <c r="A6766" s="15"/>
      <c r="B6766" s="15"/>
      <c r="C6766" s="51"/>
      <c r="D6766" s="51"/>
      <c r="E6766" s="51"/>
    </row>
    <row r="6767" spans="1:5" x14ac:dyDescent="0.2">
      <c r="A6767" s="15"/>
      <c r="B6767" s="15"/>
      <c r="C6767" s="51"/>
      <c r="D6767" s="51"/>
      <c r="E6767" s="51"/>
    </row>
    <row r="6768" spans="1:5" x14ac:dyDescent="0.2">
      <c r="A6768" s="15"/>
      <c r="B6768" s="15"/>
      <c r="C6768" s="51"/>
      <c r="D6768" s="51"/>
      <c r="E6768" s="51"/>
    </row>
    <row r="6769" spans="1:5" x14ac:dyDescent="0.2">
      <c r="A6769" s="15"/>
      <c r="B6769" s="15"/>
      <c r="C6769" s="51"/>
      <c r="D6769" s="51"/>
      <c r="E6769" s="51"/>
    </row>
    <row r="6770" spans="1:5" x14ac:dyDescent="0.2">
      <c r="A6770" s="15"/>
      <c r="B6770" s="15"/>
      <c r="C6770" s="51"/>
      <c r="D6770" s="51"/>
      <c r="E6770" s="51"/>
    </row>
    <row r="6771" spans="1:5" x14ac:dyDescent="0.2">
      <c r="A6771" s="15"/>
      <c r="B6771" s="15"/>
      <c r="C6771" s="51"/>
      <c r="D6771" s="51"/>
      <c r="E6771" s="51"/>
    </row>
    <row r="6772" spans="1:5" x14ac:dyDescent="0.2">
      <c r="A6772" s="15"/>
      <c r="B6772" s="15"/>
      <c r="C6772" s="51"/>
      <c r="D6772" s="51"/>
      <c r="E6772" s="51"/>
    </row>
    <row r="6773" spans="1:5" x14ac:dyDescent="0.2">
      <c r="A6773" s="15"/>
      <c r="B6773" s="15"/>
      <c r="C6773" s="51"/>
      <c r="D6773" s="51"/>
      <c r="E6773" s="51"/>
    </row>
    <row r="6774" spans="1:5" x14ac:dyDescent="0.2">
      <c r="A6774" s="15"/>
      <c r="B6774" s="15"/>
      <c r="C6774" s="51"/>
      <c r="D6774" s="51"/>
      <c r="E6774" s="51"/>
    </row>
    <row r="6775" spans="1:5" x14ac:dyDescent="0.2">
      <c r="A6775" s="15"/>
      <c r="B6775" s="15"/>
      <c r="C6775" s="51"/>
      <c r="D6775" s="51"/>
      <c r="E6775" s="51"/>
    </row>
    <row r="6776" spans="1:5" x14ac:dyDescent="0.2">
      <c r="A6776" s="15"/>
      <c r="B6776" s="15"/>
      <c r="C6776" s="51"/>
      <c r="D6776" s="51"/>
      <c r="E6776" s="51"/>
    </row>
    <row r="6777" spans="1:5" x14ac:dyDescent="0.2">
      <c r="A6777" s="15"/>
      <c r="B6777" s="15"/>
      <c r="C6777" s="51"/>
      <c r="D6777" s="51"/>
      <c r="E6777" s="51"/>
    </row>
    <row r="6778" spans="1:5" x14ac:dyDescent="0.2">
      <c r="A6778" s="15"/>
      <c r="B6778" s="15"/>
      <c r="C6778" s="51"/>
      <c r="D6778" s="51"/>
      <c r="E6778" s="51"/>
    </row>
    <row r="6779" spans="1:5" x14ac:dyDescent="0.2">
      <c r="A6779" s="15"/>
      <c r="B6779" s="15"/>
      <c r="C6779" s="51"/>
      <c r="D6779" s="51"/>
      <c r="E6779" s="51"/>
    </row>
    <row r="6780" spans="1:5" x14ac:dyDescent="0.2">
      <c r="A6780" s="15"/>
      <c r="B6780" s="15"/>
      <c r="C6780" s="51"/>
      <c r="D6780" s="51"/>
      <c r="E6780" s="51"/>
    </row>
    <row r="6781" spans="1:5" x14ac:dyDescent="0.2">
      <c r="A6781" s="15"/>
      <c r="B6781" s="15"/>
      <c r="C6781" s="51"/>
      <c r="D6781" s="51"/>
      <c r="E6781" s="51"/>
    </row>
    <row r="6782" spans="1:5" x14ac:dyDescent="0.2">
      <c r="A6782" s="15"/>
      <c r="B6782" s="15"/>
      <c r="C6782" s="51"/>
      <c r="D6782" s="51"/>
      <c r="E6782" s="51"/>
    </row>
    <row r="6783" spans="1:5" x14ac:dyDescent="0.2">
      <c r="A6783" s="15"/>
      <c r="B6783" s="15"/>
      <c r="C6783" s="51"/>
      <c r="D6783" s="51"/>
      <c r="E6783" s="51"/>
    </row>
    <row r="6784" spans="1:5" x14ac:dyDescent="0.2">
      <c r="A6784" s="15"/>
      <c r="B6784" s="15"/>
      <c r="C6784" s="51"/>
      <c r="D6784" s="51"/>
      <c r="E6784" s="51"/>
    </row>
    <row r="6785" spans="1:5" x14ac:dyDescent="0.2">
      <c r="A6785" s="15"/>
      <c r="B6785" s="15"/>
      <c r="C6785" s="51"/>
      <c r="D6785" s="51"/>
      <c r="E6785" s="51"/>
    </row>
    <row r="6786" spans="1:5" x14ac:dyDescent="0.2">
      <c r="A6786" s="15"/>
      <c r="B6786" s="15"/>
      <c r="C6786" s="51"/>
      <c r="D6786" s="51"/>
      <c r="E6786" s="51"/>
    </row>
    <row r="6787" spans="1:5" x14ac:dyDescent="0.2">
      <c r="A6787" s="15"/>
      <c r="B6787" s="15"/>
      <c r="C6787" s="51"/>
      <c r="D6787" s="51"/>
      <c r="E6787" s="51"/>
    </row>
    <row r="6788" spans="1:5" x14ac:dyDescent="0.2">
      <c r="A6788" s="15"/>
      <c r="B6788" s="15"/>
      <c r="C6788" s="51"/>
      <c r="D6788" s="51"/>
      <c r="E6788" s="51"/>
    </row>
    <row r="6789" spans="1:5" x14ac:dyDescent="0.2">
      <c r="A6789" s="15"/>
      <c r="B6789" s="15"/>
      <c r="C6789" s="51"/>
      <c r="D6789" s="51"/>
      <c r="E6789" s="51"/>
    </row>
    <row r="6790" spans="1:5" x14ac:dyDescent="0.2">
      <c r="A6790" s="15"/>
      <c r="B6790" s="15"/>
      <c r="C6790" s="51"/>
      <c r="D6790" s="51"/>
      <c r="E6790" s="51"/>
    </row>
    <row r="6791" spans="1:5" x14ac:dyDescent="0.2">
      <c r="A6791" s="15"/>
      <c r="B6791" s="15"/>
      <c r="C6791" s="51"/>
      <c r="D6791" s="51"/>
      <c r="E6791" s="51"/>
    </row>
    <row r="6792" spans="1:5" x14ac:dyDescent="0.2">
      <c r="A6792" s="15"/>
      <c r="B6792" s="15"/>
      <c r="C6792" s="51"/>
      <c r="D6792" s="51"/>
      <c r="E6792" s="51"/>
    </row>
    <row r="6793" spans="1:5" x14ac:dyDescent="0.2">
      <c r="A6793" s="15"/>
      <c r="B6793" s="15"/>
      <c r="C6793" s="51"/>
      <c r="D6793" s="51"/>
      <c r="E6793" s="51"/>
    </row>
    <row r="6794" spans="1:5" x14ac:dyDescent="0.2">
      <c r="A6794" s="15"/>
      <c r="B6794" s="15"/>
      <c r="C6794" s="51"/>
      <c r="D6794" s="51"/>
      <c r="E6794" s="51"/>
    </row>
    <row r="6795" spans="1:5" x14ac:dyDescent="0.2">
      <c r="A6795" s="15"/>
      <c r="B6795" s="15"/>
      <c r="C6795" s="51"/>
      <c r="D6795" s="51"/>
      <c r="E6795" s="51"/>
    </row>
    <row r="6796" spans="1:5" x14ac:dyDescent="0.2">
      <c r="A6796" s="15"/>
      <c r="B6796" s="15"/>
      <c r="C6796" s="51"/>
      <c r="D6796" s="51"/>
      <c r="E6796" s="51"/>
    </row>
    <row r="6797" spans="1:5" x14ac:dyDescent="0.2">
      <c r="A6797" s="15"/>
      <c r="B6797" s="15"/>
      <c r="C6797" s="51"/>
      <c r="D6797" s="51"/>
      <c r="E6797" s="51"/>
    </row>
    <row r="6798" spans="1:5" x14ac:dyDescent="0.2">
      <c r="A6798" s="15"/>
      <c r="B6798" s="15"/>
      <c r="C6798" s="51"/>
      <c r="D6798" s="51"/>
      <c r="E6798" s="51"/>
    </row>
    <row r="6799" spans="1:5" x14ac:dyDescent="0.2">
      <c r="A6799" s="15"/>
      <c r="B6799" s="15"/>
      <c r="C6799" s="51"/>
      <c r="D6799" s="51"/>
      <c r="E6799" s="51"/>
    </row>
    <row r="6800" spans="1:5" x14ac:dyDescent="0.2">
      <c r="A6800" s="15"/>
      <c r="B6800" s="15"/>
      <c r="C6800" s="51"/>
      <c r="D6800" s="51"/>
      <c r="E6800" s="51"/>
    </row>
    <row r="6801" spans="1:5" x14ac:dyDescent="0.2">
      <c r="A6801" s="15"/>
      <c r="B6801" s="15"/>
      <c r="C6801" s="51"/>
      <c r="D6801" s="51"/>
      <c r="E6801" s="51"/>
    </row>
    <row r="6802" spans="1:5" x14ac:dyDescent="0.2">
      <c r="A6802" s="15"/>
      <c r="B6802" s="15"/>
      <c r="C6802" s="51"/>
      <c r="D6802" s="51"/>
      <c r="E6802" s="51"/>
    </row>
    <row r="6803" spans="1:5" x14ac:dyDescent="0.2">
      <c r="A6803" s="15"/>
      <c r="B6803" s="15"/>
      <c r="C6803" s="51"/>
      <c r="D6803" s="51"/>
      <c r="E6803" s="51"/>
    </row>
    <row r="6804" spans="1:5" x14ac:dyDescent="0.2">
      <c r="A6804" s="15"/>
      <c r="B6804" s="15"/>
      <c r="C6804" s="51"/>
      <c r="D6804" s="51"/>
      <c r="E6804" s="51"/>
    </row>
    <row r="6805" spans="1:5" x14ac:dyDescent="0.2">
      <c r="A6805" s="15"/>
      <c r="B6805" s="15"/>
      <c r="C6805" s="51"/>
      <c r="D6805" s="51"/>
      <c r="E6805" s="51"/>
    </row>
    <row r="6806" spans="1:5" x14ac:dyDescent="0.2">
      <c r="A6806" s="15"/>
      <c r="B6806" s="15"/>
      <c r="C6806" s="51"/>
      <c r="D6806" s="51"/>
      <c r="E6806" s="51"/>
    </row>
    <row r="6807" spans="1:5" x14ac:dyDescent="0.2">
      <c r="A6807" s="15"/>
      <c r="B6807" s="15"/>
      <c r="C6807" s="51"/>
      <c r="D6807" s="51"/>
      <c r="E6807" s="51"/>
    </row>
    <row r="6808" spans="1:5" x14ac:dyDescent="0.2">
      <c r="A6808" s="15"/>
      <c r="B6808" s="15"/>
      <c r="C6808" s="51"/>
      <c r="D6808" s="51"/>
      <c r="E6808" s="51"/>
    </row>
    <row r="6809" spans="1:5" x14ac:dyDescent="0.2">
      <c r="A6809" s="15"/>
      <c r="B6809" s="15"/>
      <c r="C6809" s="51"/>
      <c r="D6809" s="51"/>
      <c r="E6809" s="51"/>
    </row>
    <row r="6810" spans="1:5" x14ac:dyDescent="0.2">
      <c r="A6810" s="15"/>
      <c r="B6810" s="15"/>
      <c r="C6810" s="51"/>
      <c r="D6810" s="51"/>
      <c r="E6810" s="51"/>
    </row>
    <row r="6811" spans="1:5" x14ac:dyDescent="0.2">
      <c r="A6811" s="15"/>
      <c r="B6811" s="15"/>
      <c r="C6811" s="51"/>
      <c r="D6811" s="51"/>
      <c r="E6811" s="51"/>
    </row>
    <row r="6812" spans="1:5" x14ac:dyDescent="0.2">
      <c r="A6812" s="15"/>
      <c r="B6812" s="15"/>
      <c r="C6812" s="51"/>
      <c r="D6812" s="51"/>
      <c r="E6812" s="51"/>
    </row>
    <row r="6813" spans="1:5" x14ac:dyDescent="0.2">
      <c r="A6813" s="15"/>
      <c r="B6813" s="15"/>
      <c r="C6813" s="51"/>
      <c r="D6813" s="51"/>
      <c r="E6813" s="51"/>
    </row>
    <row r="6814" spans="1:5" x14ac:dyDescent="0.2">
      <c r="A6814" s="15"/>
      <c r="B6814" s="15"/>
      <c r="C6814" s="51"/>
      <c r="D6814" s="51"/>
      <c r="E6814" s="51"/>
    </row>
    <row r="6815" spans="1:5" x14ac:dyDescent="0.2">
      <c r="A6815" s="15"/>
      <c r="B6815" s="15"/>
      <c r="C6815" s="51"/>
      <c r="D6815" s="51"/>
      <c r="E6815" s="51"/>
    </row>
    <row r="6816" spans="1:5" x14ac:dyDescent="0.2">
      <c r="A6816" s="15"/>
      <c r="B6816" s="15"/>
      <c r="C6816" s="51"/>
      <c r="D6816" s="51"/>
      <c r="E6816" s="51"/>
    </row>
    <row r="6817" spans="1:5" x14ac:dyDescent="0.2">
      <c r="A6817" s="15"/>
      <c r="B6817" s="15"/>
      <c r="C6817" s="51"/>
      <c r="D6817" s="51"/>
      <c r="E6817" s="51"/>
    </row>
    <row r="6818" spans="1:5" x14ac:dyDescent="0.2">
      <c r="A6818" s="15"/>
      <c r="B6818" s="15"/>
      <c r="C6818" s="51"/>
      <c r="D6818" s="51"/>
      <c r="E6818" s="51"/>
    </row>
    <row r="6819" spans="1:5" x14ac:dyDescent="0.2">
      <c r="A6819" s="15"/>
      <c r="B6819" s="15"/>
      <c r="C6819" s="51"/>
      <c r="D6819" s="51"/>
      <c r="E6819" s="51"/>
    </row>
    <row r="6820" spans="1:5" x14ac:dyDescent="0.2">
      <c r="A6820" s="15"/>
      <c r="B6820" s="15"/>
      <c r="C6820" s="51"/>
      <c r="D6820" s="51"/>
      <c r="E6820" s="51"/>
    </row>
    <row r="6821" spans="1:5" x14ac:dyDescent="0.2">
      <c r="A6821" s="15"/>
      <c r="B6821" s="15"/>
      <c r="C6821" s="51"/>
      <c r="D6821" s="51"/>
      <c r="E6821" s="51"/>
    </row>
    <row r="6822" spans="1:5" x14ac:dyDescent="0.2">
      <c r="A6822" s="15"/>
      <c r="B6822" s="15"/>
      <c r="C6822" s="51"/>
      <c r="D6822" s="51"/>
      <c r="E6822" s="51"/>
    </row>
    <row r="6823" spans="1:5" x14ac:dyDescent="0.2">
      <c r="A6823" s="15"/>
      <c r="B6823" s="15"/>
      <c r="C6823" s="51"/>
      <c r="D6823" s="51"/>
      <c r="E6823" s="51"/>
    </row>
    <row r="6824" spans="1:5" x14ac:dyDescent="0.2">
      <c r="A6824" s="15"/>
      <c r="B6824" s="15"/>
      <c r="C6824" s="51"/>
      <c r="D6824" s="51"/>
      <c r="E6824" s="51"/>
    </row>
    <row r="6825" spans="1:5" x14ac:dyDescent="0.2">
      <c r="A6825" s="15"/>
      <c r="B6825" s="15"/>
      <c r="C6825" s="51"/>
      <c r="D6825" s="51"/>
      <c r="E6825" s="51"/>
    </row>
    <row r="6826" spans="1:5" x14ac:dyDescent="0.2">
      <c r="A6826" s="15"/>
      <c r="B6826" s="15"/>
      <c r="C6826" s="51"/>
      <c r="D6826" s="51"/>
      <c r="E6826" s="51"/>
    </row>
    <row r="6827" spans="1:5" x14ac:dyDescent="0.2">
      <c r="A6827" s="15"/>
      <c r="B6827" s="15"/>
      <c r="C6827" s="51"/>
      <c r="D6827" s="51"/>
      <c r="E6827" s="51"/>
    </row>
    <row r="6828" spans="1:5" x14ac:dyDescent="0.2">
      <c r="A6828" s="15"/>
      <c r="B6828" s="15"/>
      <c r="C6828" s="51"/>
      <c r="D6828" s="51"/>
      <c r="E6828" s="51"/>
    </row>
    <row r="6829" spans="1:5" x14ac:dyDescent="0.2">
      <c r="A6829" s="15"/>
      <c r="B6829" s="15"/>
      <c r="C6829" s="51"/>
      <c r="D6829" s="51"/>
      <c r="E6829" s="51"/>
    </row>
    <row r="6830" spans="1:5" x14ac:dyDescent="0.2">
      <c r="A6830" s="15"/>
      <c r="B6830" s="15"/>
      <c r="C6830" s="51"/>
      <c r="D6830" s="51"/>
      <c r="E6830" s="51"/>
    </row>
    <row r="6831" spans="1:5" x14ac:dyDescent="0.2">
      <c r="A6831" s="15"/>
      <c r="B6831" s="15"/>
      <c r="C6831" s="51"/>
      <c r="D6831" s="51"/>
      <c r="E6831" s="51"/>
    </row>
    <row r="6832" spans="1:5" x14ac:dyDescent="0.2">
      <c r="A6832" s="15"/>
      <c r="B6832" s="15"/>
      <c r="C6832" s="51"/>
      <c r="D6832" s="51"/>
      <c r="E6832" s="51"/>
    </row>
    <row r="6833" spans="1:5" x14ac:dyDescent="0.2">
      <c r="A6833" s="15"/>
      <c r="B6833" s="15"/>
      <c r="C6833" s="51"/>
      <c r="D6833" s="51"/>
      <c r="E6833" s="51"/>
    </row>
    <row r="6834" spans="1:5" x14ac:dyDescent="0.2">
      <c r="A6834" s="15"/>
      <c r="B6834" s="15"/>
      <c r="C6834" s="51"/>
      <c r="D6834" s="51"/>
      <c r="E6834" s="51"/>
    </row>
    <row r="6835" spans="1:5" x14ac:dyDescent="0.2">
      <c r="A6835" s="15"/>
      <c r="B6835" s="15"/>
      <c r="C6835" s="51"/>
      <c r="D6835" s="51"/>
      <c r="E6835" s="51"/>
    </row>
    <row r="6836" spans="1:5" x14ac:dyDescent="0.2">
      <c r="A6836" s="15"/>
      <c r="B6836" s="15"/>
      <c r="C6836" s="51"/>
      <c r="D6836" s="51"/>
      <c r="E6836" s="51"/>
    </row>
    <row r="6837" spans="1:5" x14ac:dyDescent="0.2">
      <c r="A6837" s="15"/>
      <c r="B6837" s="15"/>
      <c r="C6837" s="51"/>
      <c r="D6837" s="51"/>
      <c r="E6837" s="51"/>
    </row>
    <row r="6838" spans="1:5" x14ac:dyDescent="0.2">
      <c r="A6838" s="15"/>
      <c r="B6838" s="15"/>
      <c r="C6838" s="51"/>
      <c r="D6838" s="51"/>
      <c r="E6838" s="51"/>
    </row>
    <row r="6839" spans="1:5" x14ac:dyDescent="0.2">
      <c r="A6839" s="15"/>
      <c r="B6839" s="15"/>
      <c r="C6839" s="51"/>
      <c r="D6839" s="51"/>
      <c r="E6839" s="51"/>
    </row>
    <row r="6840" spans="1:5" x14ac:dyDescent="0.2">
      <c r="A6840" s="15"/>
      <c r="B6840" s="15"/>
      <c r="C6840" s="51"/>
      <c r="D6840" s="51"/>
      <c r="E6840" s="51"/>
    </row>
    <row r="6841" spans="1:5" x14ac:dyDescent="0.2">
      <c r="A6841" s="15"/>
      <c r="B6841" s="15"/>
      <c r="C6841" s="51"/>
      <c r="D6841" s="51"/>
      <c r="E6841" s="51"/>
    </row>
    <row r="6842" spans="1:5" x14ac:dyDescent="0.2">
      <c r="A6842" s="15"/>
      <c r="B6842" s="15"/>
      <c r="C6842" s="51"/>
      <c r="D6842" s="51"/>
      <c r="E6842" s="51"/>
    </row>
    <row r="6843" spans="1:5" x14ac:dyDescent="0.2">
      <c r="A6843" s="15"/>
      <c r="B6843" s="15"/>
      <c r="C6843" s="51"/>
      <c r="D6843" s="51"/>
      <c r="E6843" s="51"/>
    </row>
    <row r="6844" spans="1:5" x14ac:dyDescent="0.2">
      <c r="A6844" s="15"/>
      <c r="B6844" s="15"/>
      <c r="C6844" s="51"/>
      <c r="D6844" s="51"/>
      <c r="E6844" s="51"/>
    </row>
    <row r="6845" spans="1:5" x14ac:dyDescent="0.2">
      <c r="A6845" s="15"/>
      <c r="B6845" s="15"/>
      <c r="C6845" s="51"/>
      <c r="D6845" s="51"/>
      <c r="E6845" s="51"/>
    </row>
    <row r="6846" spans="1:5" x14ac:dyDescent="0.2">
      <c r="A6846" s="15"/>
      <c r="B6846" s="15"/>
      <c r="C6846" s="51"/>
      <c r="D6846" s="51"/>
      <c r="E6846" s="51"/>
    </row>
    <row r="6847" spans="1:5" x14ac:dyDescent="0.2">
      <c r="A6847" s="15"/>
      <c r="B6847" s="15"/>
      <c r="C6847" s="51"/>
      <c r="D6847" s="51"/>
      <c r="E6847" s="51"/>
    </row>
    <row r="6848" spans="1:5" x14ac:dyDescent="0.2">
      <c r="A6848" s="15"/>
      <c r="B6848" s="15"/>
      <c r="C6848" s="51"/>
      <c r="D6848" s="51"/>
      <c r="E6848" s="51"/>
    </row>
    <row r="6849" spans="1:5" x14ac:dyDescent="0.2">
      <c r="A6849" s="15"/>
      <c r="B6849" s="15"/>
      <c r="C6849" s="51"/>
      <c r="D6849" s="51"/>
      <c r="E6849" s="51"/>
    </row>
    <row r="6850" spans="1:5" x14ac:dyDescent="0.2">
      <c r="A6850" s="15"/>
      <c r="B6850" s="15"/>
      <c r="C6850" s="51"/>
      <c r="D6850" s="51"/>
      <c r="E6850" s="51"/>
    </row>
    <row r="6851" spans="1:5" x14ac:dyDescent="0.2">
      <c r="A6851" s="15"/>
      <c r="B6851" s="15"/>
      <c r="C6851" s="51"/>
      <c r="D6851" s="51"/>
      <c r="E6851" s="51"/>
    </row>
    <row r="6852" spans="1:5" x14ac:dyDescent="0.2">
      <c r="A6852" s="15"/>
      <c r="B6852" s="15"/>
      <c r="C6852" s="51"/>
      <c r="D6852" s="51"/>
      <c r="E6852" s="51"/>
    </row>
    <row r="6853" spans="1:5" x14ac:dyDescent="0.2">
      <c r="A6853" s="15"/>
      <c r="B6853" s="15"/>
      <c r="C6853" s="51"/>
      <c r="D6853" s="51"/>
      <c r="E6853" s="51"/>
    </row>
    <row r="6854" spans="1:5" x14ac:dyDescent="0.2">
      <c r="A6854" s="15"/>
      <c r="B6854" s="15"/>
      <c r="C6854" s="51"/>
      <c r="D6854" s="51"/>
      <c r="E6854" s="51"/>
    </row>
    <row r="6855" spans="1:5" x14ac:dyDescent="0.2">
      <c r="A6855" s="15"/>
      <c r="B6855" s="15"/>
      <c r="C6855" s="51"/>
      <c r="D6855" s="51"/>
      <c r="E6855" s="51"/>
    </row>
    <row r="6856" spans="1:5" x14ac:dyDescent="0.2">
      <c r="A6856" s="15"/>
      <c r="B6856" s="15"/>
      <c r="C6856" s="51"/>
      <c r="D6856" s="51"/>
      <c r="E6856" s="51"/>
    </row>
    <row r="6857" spans="1:5" x14ac:dyDescent="0.2">
      <c r="A6857" s="15"/>
      <c r="B6857" s="15"/>
      <c r="C6857" s="51"/>
      <c r="D6857" s="51"/>
      <c r="E6857" s="51"/>
    </row>
    <row r="6858" spans="1:5" x14ac:dyDescent="0.2">
      <c r="A6858" s="15"/>
      <c r="B6858" s="15"/>
      <c r="C6858" s="51"/>
      <c r="D6858" s="51"/>
      <c r="E6858" s="51"/>
    </row>
    <row r="6859" spans="1:5" x14ac:dyDescent="0.2">
      <c r="A6859" s="15"/>
      <c r="B6859" s="15"/>
      <c r="C6859" s="51"/>
      <c r="D6859" s="51"/>
      <c r="E6859" s="51"/>
    </row>
    <row r="6860" spans="1:5" x14ac:dyDescent="0.2">
      <c r="A6860" s="15"/>
      <c r="B6860" s="15"/>
      <c r="C6860" s="51"/>
      <c r="D6860" s="51"/>
      <c r="E6860" s="51"/>
    </row>
    <row r="6861" spans="1:5" x14ac:dyDescent="0.2">
      <c r="A6861" s="15"/>
      <c r="B6861" s="15"/>
      <c r="C6861" s="51"/>
      <c r="D6861" s="51"/>
      <c r="E6861" s="51"/>
    </row>
    <row r="6862" spans="1:5" x14ac:dyDescent="0.2">
      <c r="A6862" s="15"/>
      <c r="B6862" s="15"/>
      <c r="C6862" s="51"/>
      <c r="D6862" s="51"/>
      <c r="E6862" s="51"/>
    </row>
    <row r="6863" spans="1:5" x14ac:dyDescent="0.2">
      <c r="A6863" s="15"/>
      <c r="B6863" s="15"/>
      <c r="C6863" s="51"/>
      <c r="D6863" s="51"/>
      <c r="E6863" s="51"/>
    </row>
    <row r="6864" spans="1:5" x14ac:dyDescent="0.2">
      <c r="A6864" s="15"/>
      <c r="B6864" s="15"/>
      <c r="C6864" s="51"/>
      <c r="D6864" s="51"/>
      <c r="E6864" s="51"/>
    </row>
    <row r="6865" spans="1:5" x14ac:dyDescent="0.2">
      <c r="A6865" s="15"/>
      <c r="B6865" s="15"/>
      <c r="C6865" s="51"/>
      <c r="D6865" s="51"/>
      <c r="E6865" s="51"/>
    </row>
    <row r="6866" spans="1:5" x14ac:dyDescent="0.2">
      <c r="A6866" s="15"/>
      <c r="B6866" s="15"/>
      <c r="C6866" s="51"/>
      <c r="D6866" s="51"/>
      <c r="E6866" s="51"/>
    </row>
    <row r="6867" spans="1:5" x14ac:dyDescent="0.2">
      <c r="A6867" s="15"/>
      <c r="B6867" s="15"/>
      <c r="C6867" s="51"/>
      <c r="D6867" s="51"/>
      <c r="E6867" s="51"/>
    </row>
    <row r="6868" spans="1:5" x14ac:dyDescent="0.2">
      <c r="A6868" s="15"/>
      <c r="B6868" s="15"/>
      <c r="C6868" s="51"/>
      <c r="D6868" s="51"/>
      <c r="E6868" s="51"/>
    </row>
    <row r="6869" spans="1:5" x14ac:dyDescent="0.2">
      <c r="A6869" s="15"/>
      <c r="B6869" s="15"/>
      <c r="C6869" s="51"/>
      <c r="D6869" s="51"/>
      <c r="E6869" s="51"/>
    </row>
    <row r="6870" spans="1:5" x14ac:dyDescent="0.2">
      <c r="A6870" s="15"/>
      <c r="B6870" s="15"/>
      <c r="C6870" s="51"/>
      <c r="D6870" s="51"/>
      <c r="E6870" s="51"/>
    </row>
    <row r="6871" spans="1:5" x14ac:dyDescent="0.2">
      <c r="A6871" s="15"/>
      <c r="B6871" s="15"/>
      <c r="C6871" s="51"/>
      <c r="D6871" s="51"/>
      <c r="E6871" s="51"/>
    </row>
    <row r="6872" spans="1:5" x14ac:dyDescent="0.2">
      <c r="A6872" s="15"/>
      <c r="B6872" s="15"/>
      <c r="C6872" s="51"/>
      <c r="D6872" s="51"/>
      <c r="E6872" s="51"/>
    </row>
    <row r="6873" spans="1:5" x14ac:dyDescent="0.2">
      <c r="A6873" s="15"/>
      <c r="B6873" s="15"/>
      <c r="C6873" s="51"/>
      <c r="D6873" s="51"/>
      <c r="E6873" s="51"/>
    </row>
    <row r="6874" spans="1:5" x14ac:dyDescent="0.2">
      <c r="A6874" s="15"/>
      <c r="B6874" s="15"/>
      <c r="C6874" s="51"/>
      <c r="D6874" s="51"/>
      <c r="E6874" s="51"/>
    </row>
    <row r="6875" spans="1:5" x14ac:dyDescent="0.2">
      <c r="A6875" s="15"/>
      <c r="B6875" s="15"/>
      <c r="C6875" s="51"/>
      <c r="D6875" s="51"/>
      <c r="E6875" s="51"/>
    </row>
    <row r="6876" spans="1:5" x14ac:dyDescent="0.2">
      <c r="A6876" s="15"/>
      <c r="B6876" s="15"/>
      <c r="C6876" s="51"/>
      <c r="D6876" s="51"/>
      <c r="E6876" s="51"/>
    </row>
    <row r="6877" spans="1:5" x14ac:dyDescent="0.2">
      <c r="A6877" s="15"/>
      <c r="B6877" s="15"/>
      <c r="C6877" s="51"/>
      <c r="D6877" s="51"/>
      <c r="E6877" s="51"/>
    </row>
    <row r="6878" spans="1:5" x14ac:dyDescent="0.2">
      <c r="A6878" s="15"/>
      <c r="B6878" s="15"/>
      <c r="C6878" s="51"/>
      <c r="D6878" s="51"/>
      <c r="E6878" s="51"/>
    </row>
    <row r="6879" spans="1:5" x14ac:dyDescent="0.2">
      <c r="A6879" s="15"/>
      <c r="B6879" s="15"/>
      <c r="C6879" s="51"/>
      <c r="D6879" s="51"/>
      <c r="E6879" s="51"/>
    </row>
    <row r="6880" spans="1:5" x14ac:dyDescent="0.2">
      <c r="A6880" s="15"/>
      <c r="B6880" s="15"/>
      <c r="C6880" s="51"/>
      <c r="D6880" s="51"/>
      <c r="E6880" s="51"/>
    </row>
    <row r="6881" spans="1:5" x14ac:dyDescent="0.2">
      <c r="A6881" s="15"/>
      <c r="B6881" s="15"/>
      <c r="C6881" s="51"/>
      <c r="D6881" s="51"/>
      <c r="E6881" s="51"/>
    </row>
    <row r="6882" spans="1:5" x14ac:dyDescent="0.2">
      <c r="A6882" s="15"/>
      <c r="B6882" s="15"/>
      <c r="C6882" s="51"/>
      <c r="D6882" s="51"/>
      <c r="E6882" s="51"/>
    </row>
    <row r="6883" spans="1:5" x14ac:dyDescent="0.2">
      <c r="A6883" s="15"/>
      <c r="B6883" s="15"/>
      <c r="C6883" s="51"/>
      <c r="D6883" s="51"/>
      <c r="E6883" s="51"/>
    </row>
    <row r="6884" spans="1:5" x14ac:dyDescent="0.2">
      <c r="A6884" s="15"/>
      <c r="B6884" s="15"/>
      <c r="C6884" s="51"/>
      <c r="D6884" s="51"/>
      <c r="E6884" s="51"/>
    </row>
    <row r="6885" spans="1:5" x14ac:dyDescent="0.2">
      <c r="A6885" s="15"/>
      <c r="B6885" s="15"/>
      <c r="C6885" s="51"/>
      <c r="D6885" s="51"/>
      <c r="E6885" s="51"/>
    </row>
    <row r="6886" spans="1:5" x14ac:dyDescent="0.2">
      <c r="A6886" s="15"/>
      <c r="B6886" s="15"/>
      <c r="C6886" s="51"/>
      <c r="D6886" s="51"/>
      <c r="E6886" s="51"/>
    </row>
    <row r="6887" spans="1:5" x14ac:dyDescent="0.2">
      <c r="A6887" s="15"/>
      <c r="B6887" s="15"/>
      <c r="C6887" s="51"/>
      <c r="D6887" s="51"/>
      <c r="E6887" s="51"/>
    </row>
    <row r="6888" spans="1:5" x14ac:dyDescent="0.2">
      <c r="A6888" s="15"/>
      <c r="B6888" s="15"/>
      <c r="C6888" s="51"/>
      <c r="D6888" s="51"/>
      <c r="E6888" s="51"/>
    </row>
    <row r="6889" spans="1:5" x14ac:dyDescent="0.2">
      <c r="A6889" s="15"/>
      <c r="B6889" s="15"/>
      <c r="C6889" s="51"/>
      <c r="D6889" s="51"/>
      <c r="E6889" s="51"/>
    </row>
    <row r="6890" spans="1:5" x14ac:dyDescent="0.2">
      <c r="A6890" s="15"/>
      <c r="B6890" s="15"/>
      <c r="C6890" s="51"/>
      <c r="D6890" s="51"/>
      <c r="E6890" s="51"/>
    </row>
    <row r="6891" spans="1:5" x14ac:dyDescent="0.2">
      <c r="A6891" s="15"/>
      <c r="B6891" s="15"/>
      <c r="C6891" s="51"/>
      <c r="D6891" s="51"/>
      <c r="E6891" s="51"/>
    </row>
    <row r="6892" spans="1:5" x14ac:dyDescent="0.2">
      <c r="A6892" s="15"/>
      <c r="B6892" s="15"/>
      <c r="C6892" s="51"/>
      <c r="D6892" s="51"/>
      <c r="E6892" s="51"/>
    </row>
    <row r="6893" spans="1:5" x14ac:dyDescent="0.2">
      <c r="A6893" s="15"/>
      <c r="B6893" s="15"/>
      <c r="C6893" s="51"/>
      <c r="D6893" s="51"/>
      <c r="E6893" s="51"/>
    </row>
    <row r="6894" spans="1:5" x14ac:dyDescent="0.2">
      <c r="A6894" s="15"/>
      <c r="B6894" s="15"/>
      <c r="C6894" s="51"/>
      <c r="D6894" s="51"/>
      <c r="E6894" s="51"/>
    </row>
    <row r="6895" spans="1:5" x14ac:dyDescent="0.2">
      <c r="A6895" s="15"/>
      <c r="B6895" s="15"/>
      <c r="C6895" s="51"/>
      <c r="D6895" s="51"/>
      <c r="E6895" s="51"/>
    </row>
    <row r="6896" spans="1:5" x14ac:dyDescent="0.2">
      <c r="A6896" s="15"/>
      <c r="B6896" s="15"/>
      <c r="C6896" s="51"/>
      <c r="D6896" s="51"/>
      <c r="E6896" s="51"/>
    </row>
    <row r="6897" spans="1:5" x14ac:dyDescent="0.2">
      <c r="A6897" s="15"/>
      <c r="B6897" s="15"/>
      <c r="C6897" s="51"/>
      <c r="D6897" s="51"/>
      <c r="E6897" s="51"/>
    </row>
    <row r="6898" spans="1:5" x14ac:dyDescent="0.2">
      <c r="A6898" s="15"/>
      <c r="B6898" s="15"/>
      <c r="C6898" s="51"/>
      <c r="D6898" s="51"/>
      <c r="E6898" s="51"/>
    </row>
    <row r="6899" spans="1:5" x14ac:dyDescent="0.2">
      <c r="A6899" s="15"/>
      <c r="B6899" s="15"/>
      <c r="C6899" s="51"/>
      <c r="D6899" s="51"/>
      <c r="E6899" s="51"/>
    </row>
    <row r="6900" spans="1:5" x14ac:dyDescent="0.2">
      <c r="A6900" s="15"/>
      <c r="B6900" s="15"/>
      <c r="C6900" s="51"/>
      <c r="D6900" s="51"/>
      <c r="E6900" s="51"/>
    </row>
    <row r="6901" spans="1:5" x14ac:dyDescent="0.2">
      <c r="A6901" s="15"/>
      <c r="B6901" s="15"/>
      <c r="C6901" s="51"/>
      <c r="D6901" s="51"/>
      <c r="E6901" s="51"/>
    </row>
    <row r="6902" spans="1:5" x14ac:dyDescent="0.2">
      <c r="A6902" s="15"/>
      <c r="B6902" s="15"/>
      <c r="C6902" s="51"/>
      <c r="D6902" s="51"/>
      <c r="E6902" s="51"/>
    </row>
    <row r="6903" spans="1:5" x14ac:dyDescent="0.2">
      <c r="A6903" s="15"/>
      <c r="B6903" s="15"/>
      <c r="C6903" s="51"/>
      <c r="D6903" s="51"/>
      <c r="E6903" s="51"/>
    </row>
    <row r="6904" spans="1:5" x14ac:dyDescent="0.2">
      <c r="A6904" s="15"/>
      <c r="B6904" s="15"/>
      <c r="C6904" s="51"/>
      <c r="D6904" s="51"/>
      <c r="E6904" s="51"/>
    </row>
    <row r="6905" spans="1:5" x14ac:dyDescent="0.2">
      <c r="A6905" s="15"/>
      <c r="B6905" s="15"/>
      <c r="C6905" s="51"/>
      <c r="D6905" s="51"/>
      <c r="E6905" s="51"/>
    </row>
    <row r="6906" spans="1:5" x14ac:dyDescent="0.2">
      <c r="A6906" s="15"/>
      <c r="B6906" s="15"/>
      <c r="C6906" s="51"/>
      <c r="D6906" s="51"/>
      <c r="E6906" s="51"/>
    </row>
    <row r="6907" spans="1:5" x14ac:dyDescent="0.2">
      <c r="A6907" s="15"/>
      <c r="B6907" s="15"/>
      <c r="C6907" s="51"/>
      <c r="D6907" s="51"/>
      <c r="E6907" s="51"/>
    </row>
    <row r="6908" spans="1:5" x14ac:dyDescent="0.2">
      <c r="A6908" s="15"/>
      <c r="B6908" s="15"/>
      <c r="C6908" s="51"/>
      <c r="D6908" s="51"/>
      <c r="E6908" s="51"/>
    </row>
    <row r="6909" spans="1:5" x14ac:dyDescent="0.2">
      <c r="A6909" s="15"/>
      <c r="B6909" s="15"/>
      <c r="C6909" s="51"/>
      <c r="D6909" s="51"/>
      <c r="E6909" s="51"/>
    </row>
    <row r="6910" spans="1:5" x14ac:dyDescent="0.2">
      <c r="A6910" s="15"/>
      <c r="B6910" s="15"/>
      <c r="C6910" s="51"/>
      <c r="D6910" s="51"/>
      <c r="E6910" s="51"/>
    </row>
    <row r="6911" spans="1:5" x14ac:dyDescent="0.2">
      <c r="A6911" s="15"/>
      <c r="B6911" s="15"/>
      <c r="C6911" s="51"/>
      <c r="D6911" s="51"/>
      <c r="E6911" s="51"/>
    </row>
    <row r="6912" spans="1:5" x14ac:dyDescent="0.2">
      <c r="A6912" s="15"/>
      <c r="B6912" s="15"/>
      <c r="C6912" s="51"/>
      <c r="D6912" s="51"/>
      <c r="E6912" s="51"/>
    </row>
    <row r="6913" spans="1:5" x14ac:dyDescent="0.2">
      <c r="A6913" s="15"/>
      <c r="B6913" s="15"/>
      <c r="C6913" s="51"/>
      <c r="D6913" s="51"/>
      <c r="E6913" s="51"/>
    </row>
    <row r="6914" spans="1:5" x14ac:dyDescent="0.2">
      <c r="A6914" s="15"/>
      <c r="B6914" s="15"/>
      <c r="C6914" s="51"/>
      <c r="D6914" s="51"/>
      <c r="E6914" s="51"/>
    </row>
    <row r="6915" spans="1:5" x14ac:dyDescent="0.2">
      <c r="A6915" s="15"/>
      <c r="B6915" s="15"/>
      <c r="C6915" s="51"/>
      <c r="D6915" s="51"/>
      <c r="E6915" s="51"/>
    </row>
    <row r="6916" spans="1:5" x14ac:dyDescent="0.2">
      <c r="A6916" s="15"/>
      <c r="B6916" s="15"/>
      <c r="C6916" s="51"/>
      <c r="D6916" s="51"/>
      <c r="E6916" s="51"/>
    </row>
    <row r="6917" spans="1:5" x14ac:dyDescent="0.2">
      <c r="A6917" s="15"/>
      <c r="B6917" s="15"/>
      <c r="C6917" s="51"/>
      <c r="D6917" s="51"/>
      <c r="E6917" s="51"/>
    </row>
    <row r="6918" spans="1:5" x14ac:dyDescent="0.2">
      <c r="A6918" s="15"/>
      <c r="B6918" s="15"/>
      <c r="C6918" s="51"/>
      <c r="D6918" s="51"/>
      <c r="E6918" s="51"/>
    </row>
    <row r="6919" spans="1:5" x14ac:dyDescent="0.2">
      <c r="A6919" s="15"/>
      <c r="B6919" s="15"/>
      <c r="C6919" s="51"/>
      <c r="D6919" s="51"/>
      <c r="E6919" s="51"/>
    </row>
    <row r="6920" spans="1:5" x14ac:dyDescent="0.2">
      <c r="A6920" s="15"/>
      <c r="B6920" s="15"/>
      <c r="C6920" s="51"/>
      <c r="D6920" s="51"/>
      <c r="E6920" s="51"/>
    </row>
    <row r="6921" spans="1:5" x14ac:dyDescent="0.2">
      <c r="A6921" s="15"/>
      <c r="B6921" s="15"/>
      <c r="C6921" s="51"/>
      <c r="D6921" s="51"/>
      <c r="E6921" s="51"/>
    </row>
    <row r="6922" spans="1:5" x14ac:dyDescent="0.2">
      <c r="A6922" s="15"/>
      <c r="B6922" s="15"/>
      <c r="C6922" s="51"/>
      <c r="D6922" s="51"/>
      <c r="E6922" s="51"/>
    </row>
    <row r="6923" spans="1:5" x14ac:dyDescent="0.2">
      <c r="A6923" s="15"/>
      <c r="B6923" s="15"/>
      <c r="C6923" s="51"/>
      <c r="D6923" s="51"/>
      <c r="E6923" s="51"/>
    </row>
    <row r="6924" spans="1:5" x14ac:dyDescent="0.2">
      <c r="A6924" s="15"/>
      <c r="B6924" s="15"/>
      <c r="C6924" s="51"/>
      <c r="D6924" s="51"/>
      <c r="E6924" s="51"/>
    </row>
    <row r="6925" spans="1:5" x14ac:dyDescent="0.2">
      <c r="A6925" s="15"/>
      <c r="B6925" s="15"/>
      <c r="C6925" s="51"/>
      <c r="D6925" s="51"/>
      <c r="E6925" s="51"/>
    </row>
    <row r="6926" spans="1:5" x14ac:dyDescent="0.2">
      <c r="A6926" s="15"/>
      <c r="B6926" s="15"/>
      <c r="C6926" s="51"/>
      <c r="D6926" s="51"/>
      <c r="E6926" s="51"/>
    </row>
    <row r="6927" spans="1:5" x14ac:dyDescent="0.2">
      <c r="A6927" s="15"/>
      <c r="B6927" s="15"/>
      <c r="C6927" s="51"/>
      <c r="D6927" s="51"/>
      <c r="E6927" s="51"/>
    </row>
    <row r="6928" spans="1:5" x14ac:dyDescent="0.2">
      <c r="A6928" s="15"/>
      <c r="B6928" s="15"/>
      <c r="C6928" s="51"/>
      <c r="D6928" s="51"/>
      <c r="E6928" s="51"/>
    </row>
    <row r="6929" spans="1:5" x14ac:dyDescent="0.2">
      <c r="A6929" s="15"/>
      <c r="B6929" s="15"/>
      <c r="C6929" s="51"/>
      <c r="D6929" s="51"/>
      <c r="E6929" s="51"/>
    </row>
    <row r="6930" spans="1:5" x14ac:dyDescent="0.2">
      <c r="A6930" s="15"/>
      <c r="B6930" s="15"/>
      <c r="C6930" s="51"/>
      <c r="D6930" s="51"/>
      <c r="E6930" s="51"/>
    </row>
    <row r="6931" spans="1:5" x14ac:dyDescent="0.2">
      <c r="A6931" s="15"/>
      <c r="B6931" s="15"/>
      <c r="C6931" s="51"/>
      <c r="D6931" s="51"/>
      <c r="E6931" s="51"/>
    </row>
    <row r="6932" spans="1:5" x14ac:dyDescent="0.2">
      <c r="A6932" s="15"/>
      <c r="B6932" s="15"/>
      <c r="C6932" s="51"/>
      <c r="D6932" s="51"/>
      <c r="E6932" s="51"/>
    </row>
    <row r="6933" spans="1:5" x14ac:dyDescent="0.2">
      <c r="A6933" s="15"/>
      <c r="B6933" s="15"/>
      <c r="C6933" s="51"/>
      <c r="D6933" s="51"/>
      <c r="E6933" s="51"/>
    </row>
    <row r="6934" spans="1:5" x14ac:dyDescent="0.2">
      <c r="A6934" s="15"/>
      <c r="B6934" s="15"/>
      <c r="C6934" s="51"/>
      <c r="D6934" s="51"/>
      <c r="E6934" s="51"/>
    </row>
    <row r="6935" spans="1:5" x14ac:dyDescent="0.2">
      <c r="A6935" s="15"/>
      <c r="B6935" s="15"/>
      <c r="C6935" s="51"/>
      <c r="D6935" s="51"/>
      <c r="E6935" s="51"/>
    </row>
    <row r="6936" spans="1:5" x14ac:dyDescent="0.2">
      <c r="A6936" s="15"/>
      <c r="B6936" s="15"/>
      <c r="C6936" s="51"/>
      <c r="D6936" s="51"/>
      <c r="E6936" s="51"/>
    </row>
    <row r="6937" spans="1:5" x14ac:dyDescent="0.2">
      <c r="A6937" s="15"/>
      <c r="B6937" s="15"/>
      <c r="C6937" s="51"/>
      <c r="D6937" s="51"/>
      <c r="E6937" s="51"/>
    </row>
    <row r="6938" spans="1:5" x14ac:dyDescent="0.2">
      <c r="A6938" s="15"/>
      <c r="B6938" s="15"/>
      <c r="C6938" s="51"/>
      <c r="D6938" s="51"/>
      <c r="E6938" s="51"/>
    </row>
    <row r="6939" spans="1:5" x14ac:dyDescent="0.2">
      <c r="A6939" s="15"/>
      <c r="B6939" s="15"/>
      <c r="C6939" s="51"/>
      <c r="D6939" s="51"/>
      <c r="E6939" s="51"/>
    </row>
    <row r="6940" spans="1:5" x14ac:dyDescent="0.2">
      <c r="A6940" s="15"/>
      <c r="B6940" s="15"/>
      <c r="C6940" s="51"/>
      <c r="D6940" s="51"/>
      <c r="E6940" s="51"/>
    </row>
    <row r="6941" spans="1:5" x14ac:dyDescent="0.2">
      <c r="A6941" s="15"/>
      <c r="B6941" s="15"/>
      <c r="C6941" s="51"/>
      <c r="D6941" s="51"/>
      <c r="E6941" s="51"/>
    </row>
    <row r="6942" spans="1:5" x14ac:dyDescent="0.2">
      <c r="A6942" s="15"/>
      <c r="B6942" s="15"/>
      <c r="C6942" s="51"/>
      <c r="D6942" s="51"/>
      <c r="E6942" s="51"/>
    </row>
    <row r="6943" spans="1:5" x14ac:dyDescent="0.2">
      <c r="A6943" s="15"/>
      <c r="B6943" s="15"/>
      <c r="C6943" s="51"/>
      <c r="D6943" s="51"/>
      <c r="E6943" s="51"/>
    </row>
    <row r="6944" spans="1:5" x14ac:dyDescent="0.2">
      <c r="A6944" s="15"/>
      <c r="B6944" s="15"/>
      <c r="C6944" s="51"/>
      <c r="D6944" s="51"/>
      <c r="E6944" s="51"/>
    </row>
    <row r="6945" spans="1:5" x14ac:dyDescent="0.2">
      <c r="A6945" s="15"/>
      <c r="B6945" s="15"/>
      <c r="C6945" s="51"/>
      <c r="D6945" s="51"/>
      <c r="E6945" s="51"/>
    </row>
    <row r="6946" spans="1:5" x14ac:dyDescent="0.2">
      <c r="A6946" s="15"/>
      <c r="B6946" s="15"/>
      <c r="C6946" s="51"/>
      <c r="D6946" s="51"/>
      <c r="E6946" s="51"/>
    </row>
    <row r="6947" spans="1:5" x14ac:dyDescent="0.2">
      <c r="A6947" s="15"/>
      <c r="B6947" s="15"/>
      <c r="C6947" s="51"/>
      <c r="D6947" s="51"/>
      <c r="E6947" s="51"/>
    </row>
    <row r="6948" spans="1:5" x14ac:dyDescent="0.2">
      <c r="A6948" s="15"/>
      <c r="B6948" s="15"/>
      <c r="C6948" s="51"/>
      <c r="D6948" s="51"/>
      <c r="E6948" s="51"/>
    </row>
    <row r="6949" spans="1:5" x14ac:dyDescent="0.2">
      <c r="A6949" s="15"/>
      <c r="B6949" s="15"/>
      <c r="C6949" s="51"/>
      <c r="D6949" s="51"/>
      <c r="E6949" s="51"/>
    </row>
    <row r="6950" spans="1:5" x14ac:dyDescent="0.2">
      <c r="A6950" s="15"/>
      <c r="B6950" s="15"/>
      <c r="C6950" s="51"/>
      <c r="D6950" s="51"/>
      <c r="E6950" s="51"/>
    </row>
    <row r="6951" spans="1:5" x14ac:dyDescent="0.2">
      <c r="A6951" s="15"/>
      <c r="B6951" s="15"/>
      <c r="C6951" s="51"/>
      <c r="D6951" s="51"/>
      <c r="E6951" s="51"/>
    </row>
    <row r="6952" spans="1:5" x14ac:dyDescent="0.2">
      <c r="A6952" s="15"/>
      <c r="B6952" s="15"/>
      <c r="C6952" s="51"/>
      <c r="D6952" s="51"/>
      <c r="E6952" s="51"/>
    </row>
    <row r="6953" spans="1:5" x14ac:dyDescent="0.2">
      <c r="A6953" s="15"/>
      <c r="B6953" s="15"/>
      <c r="C6953" s="51"/>
      <c r="D6953" s="51"/>
      <c r="E6953" s="51"/>
    </row>
    <row r="6954" spans="1:5" x14ac:dyDescent="0.2">
      <c r="A6954" s="15"/>
      <c r="B6954" s="15"/>
      <c r="C6954" s="51"/>
      <c r="D6954" s="51"/>
      <c r="E6954" s="51"/>
    </row>
    <row r="6955" spans="1:5" x14ac:dyDescent="0.2">
      <c r="A6955" s="15"/>
      <c r="B6955" s="15"/>
      <c r="C6955" s="51"/>
      <c r="D6955" s="51"/>
      <c r="E6955" s="51"/>
    </row>
    <row r="6956" spans="1:5" x14ac:dyDescent="0.2">
      <c r="A6956" s="15"/>
      <c r="B6956" s="15"/>
      <c r="C6956" s="51"/>
      <c r="D6956" s="51"/>
      <c r="E6956" s="51"/>
    </row>
    <row r="6957" spans="1:5" x14ac:dyDescent="0.2">
      <c r="A6957" s="15"/>
      <c r="B6957" s="15"/>
      <c r="C6957" s="51"/>
      <c r="D6957" s="51"/>
      <c r="E6957" s="51"/>
    </row>
    <row r="6958" spans="1:5" x14ac:dyDescent="0.2">
      <c r="A6958" s="15"/>
      <c r="B6958" s="15"/>
      <c r="C6958" s="51"/>
      <c r="D6958" s="51"/>
      <c r="E6958" s="51"/>
    </row>
    <row r="6959" spans="1:5" x14ac:dyDescent="0.2">
      <c r="A6959" s="15"/>
      <c r="B6959" s="15"/>
      <c r="C6959" s="51"/>
      <c r="D6959" s="51"/>
      <c r="E6959" s="51"/>
    </row>
    <row r="6960" spans="1:5" x14ac:dyDescent="0.2">
      <c r="A6960" s="15"/>
      <c r="B6960" s="15"/>
      <c r="C6960" s="51"/>
      <c r="D6960" s="51"/>
      <c r="E6960" s="51"/>
    </row>
    <row r="6961" spans="1:5" x14ac:dyDescent="0.2">
      <c r="A6961" s="15"/>
      <c r="B6961" s="15"/>
      <c r="C6961" s="51"/>
      <c r="D6961" s="51"/>
      <c r="E6961" s="51"/>
    </row>
    <row r="6962" spans="1:5" x14ac:dyDescent="0.2">
      <c r="A6962" s="15"/>
      <c r="B6962" s="15"/>
      <c r="C6962" s="51"/>
      <c r="D6962" s="51"/>
      <c r="E6962" s="51"/>
    </row>
    <row r="6963" spans="1:5" x14ac:dyDescent="0.2">
      <c r="A6963" s="15"/>
      <c r="B6963" s="15"/>
      <c r="C6963" s="51"/>
      <c r="D6963" s="51"/>
      <c r="E6963" s="51"/>
    </row>
    <row r="6964" spans="1:5" x14ac:dyDescent="0.2">
      <c r="A6964" s="15"/>
      <c r="B6964" s="15"/>
      <c r="C6964" s="51"/>
      <c r="D6964" s="51"/>
      <c r="E6964" s="51"/>
    </row>
    <row r="6965" spans="1:5" x14ac:dyDescent="0.2">
      <c r="A6965" s="15"/>
      <c r="B6965" s="15"/>
      <c r="C6965" s="51"/>
      <c r="D6965" s="51"/>
      <c r="E6965" s="51"/>
    </row>
    <row r="6966" spans="1:5" x14ac:dyDescent="0.2">
      <c r="A6966" s="15"/>
      <c r="B6966" s="15"/>
      <c r="C6966" s="51"/>
      <c r="D6966" s="51"/>
      <c r="E6966" s="51"/>
    </row>
    <row r="6967" spans="1:5" x14ac:dyDescent="0.2">
      <c r="A6967" s="15"/>
      <c r="B6967" s="15"/>
      <c r="C6967" s="51"/>
      <c r="D6967" s="51"/>
      <c r="E6967" s="51"/>
    </row>
    <row r="6968" spans="1:5" x14ac:dyDescent="0.2">
      <c r="A6968" s="15"/>
      <c r="B6968" s="15"/>
      <c r="C6968" s="51"/>
      <c r="D6968" s="51"/>
      <c r="E6968" s="51"/>
    </row>
    <row r="6969" spans="1:5" x14ac:dyDescent="0.2">
      <c r="A6969" s="15"/>
      <c r="B6969" s="15"/>
      <c r="C6969" s="51"/>
      <c r="D6969" s="51"/>
      <c r="E6969" s="51"/>
    </row>
    <row r="6970" spans="1:5" x14ac:dyDescent="0.2">
      <c r="A6970" s="15"/>
      <c r="B6970" s="15"/>
      <c r="C6970" s="51"/>
      <c r="D6970" s="51"/>
      <c r="E6970" s="51"/>
    </row>
    <row r="6971" spans="1:5" x14ac:dyDescent="0.2">
      <c r="A6971" s="15"/>
      <c r="B6971" s="15"/>
      <c r="C6971" s="51"/>
      <c r="D6971" s="51"/>
      <c r="E6971" s="51"/>
    </row>
    <row r="6972" spans="1:5" x14ac:dyDescent="0.2">
      <c r="A6972" s="15"/>
      <c r="B6972" s="15"/>
      <c r="C6972" s="51"/>
      <c r="D6972" s="51"/>
      <c r="E6972" s="51"/>
    </row>
    <row r="6973" spans="1:5" x14ac:dyDescent="0.2">
      <c r="A6973" s="15"/>
      <c r="B6973" s="15"/>
      <c r="C6973" s="51"/>
      <c r="D6973" s="51"/>
      <c r="E6973" s="51"/>
    </row>
    <row r="6974" spans="1:5" x14ac:dyDescent="0.2">
      <c r="A6974" s="15"/>
      <c r="B6974" s="15"/>
      <c r="C6974" s="51"/>
      <c r="D6974" s="51"/>
      <c r="E6974" s="51"/>
    </row>
    <row r="6975" spans="1:5" x14ac:dyDescent="0.2">
      <c r="A6975" s="15"/>
      <c r="B6975" s="15"/>
      <c r="C6975" s="51"/>
      <c r="D6975" s="51"/>
      <c r="E6975" s="51"/>
    </row>
    <row r="6976" spans="1:5" x14ac:dyDescent="0.2">
      <c r="A6976" s="15"/>
      <c r="B6976" s="15"/>
      <c r="C6976" s="51"/>
      <c r="D6976" s="51"/>
      <c r="E6976" s="51"/>
    </row>
    <row r="6977" spans="1:5" x14ac:dyDescent="0.2">
      <c r="A6977" s="15"/>
      <c r="B6977" s="15"/>
      <c r="C6977" s="51"/>
      <c r="D6977" s="51"/>
      <c r="E6977" s="51"/>
    </row>
    <row r="6978" spans="1:5" x14ac:dyDescent="0.2">
      <c r="A6978" s="15"/>
      <c r="B6978" s="15"/>
      <c r="C6978" s="51"/>
      <c r="D6978" s="51"/>
      <c r="E6978" s="51"/>
    </row>
    <row r="6979" spans="1:5" x14ac:dyDescent="0.2">
      <c r="A6979" s="15"/>
      <c r="B6979" s="15"/>
      <c r="C6979" s="51"/>
      <c r="D6979" s="51"/>
      <c r="E6979" s="51"/>
    </row>
    <row r="6980" spans="1:5" x14ac:dyDescent="0.2">
      <c r="A6980" s="15"/>
      <c r="B6980" s="15"/>
      <c r="C6980" s="51"/>
      <c r="D6980" s="51"/>
      <c r="E6980" s="51"/>
    </row>
    <row r="6981" spans="1:5" x14ac:dyDescent="0.2">
      <c r="A6981" s="15"/>
      <c r="B6981" s="15"/>
      <c r="C6981" s="51"/>
      <c r="D6981" s="51"/>
      <c r="E6981" s="51"/>
    </row>
    <row r="6982" spans="1:5" x14ac:dyDescent="0.2">
      <c r="A6982" s="15"/>
      <c r="B6982" s="15"/>
      <c r="C6982" s="51"/>
      <c r="D6982" s="51"/>
      <c r="E6982" s="51"/>
    </row>
    <row r="6983" spans="1:5" x14ac:dyDescent="0.2">
      <c r="A6983" s="15"/>
      <c r="B6983" s="15"/>
      <c r="C6983" s="51"/>
      <c r="D6983" s="51"/>
      <c r="E6983" s="51"/>
    </row>
    <row r="6984" spans="1:5" x14ac:dyDescent="0.2">
      <c r="A6984" s="15"/>
      <c r="B6984" s="15"/>
      <c r="C6984" s="51"/>
      <c r="D6984" s="51"/>
      <c r="E6984" s="51"/>
    </row>
    <row r="6985" spans="1:5" x14ac:dyDescent="0.2">
      <c r="A6985" s="15"/>
      <c r="B6985" s="15"/>
      <c r="C6985" s="51"/>
      <c r="D6985" s="51"/>
      <c r="E6985" s="51"/>
    </row>
    <row r="6986" spans="1:5" x14ac:dyDescent="0.2">
      <c r="A6986" s="15"/>
      <c r="B6986" s="15"/>
      <c r="C6986" s="51"/>
      <c r="D6986" s="51"/>
      <c r="E6986" s="51"/>
    </row>
    <row r="6987" spans="1:5" x14ac:dyDescent="0.2">
      <c r="A6987" s="15"/>
      <c r="B6987" s="15"/>
      <c r="C6987" s="51"/>
      <c r="D6987" s="51"/>
      <c r="E6987" s="51"/>
    </row>
    <row r="6988" spans="1:5" x14ac:dyDescent="0.2">
      <c r="A6988" s="15"/>
      <c r="B6988" s="15"/>
      <c r="C6988" s="51"/>
      <c r="D6988" s="51"/>
      <c r="E6988" s="51"/>
    </row>
    <row r="6989" spans="1:5" x14ac:dyDescent="0.2">
      <c r="A6989" s="15"/>
      <c r="B6989" s="15"/>
      <c r="C6989" s="51"/>
      <c r="D6989" s="51"/>
      <c r="E6989" s="51"/>
    </row>
    <row r="6990" spans="1:5" x14ac:dyDescent="0.2">
      <c r="A6990" s="15"/>
      <c r="B6990" s="15"/>
      <c r="C6990" s="51"/>
      <c r="D6990" s="51"/>
      <c r="E6990" s="51"/>
    </row>
    <row r="6991" spans="1:5" x14ac:dyDescent="0.2">
      <c r="A6991" s="15"/>
      <c r="B6991" s="15"/>
      <c r="C6991" s="51"/>
      <c r="D6991" s="51"/>
      <c r="E6991" s="51"/>
    </row>
    <row r="6992" spans="1:5" x14ac:dyDescent="0.2">
      <c r="A6992" s="15"/>
      <c r="B6992" s="15"/>
      <c r="C6992" s="51"/>
      <c r="D6992" s="51"/>
      <c r="E6992" s="51"/>
    </row>
    <row r="6993" spans="1:5" x14ac:dyDescent="0.2">
      <c r="A6993" s="15"/>
      <c r="B6993" s="15"/>
      <c r="C6993" s="51"/>
      <c r="D6993" s="51"/>
      <c r="E6993" s="51"/>
    </row>
    <row r="6994" spans="1:5" x14ac:dyDescent="0.2">
      <c r="A6994" s="15"/>
      <c r="B6994" s="15"/>
      <c r="C6994" s="51"/>
      <c r="D6994" s="51"/>
      <c r="E6994" s="51"/>
    </row>
    <row r="6995" spans="1:5" x14ac:dyDescent="0.2">
      <c r="A6995" s="15"/>
      <c r="B6995" s="15"/>
      <c r="C6995" s="51"/>
      <c r="D6995" s="51"/>
      <c r="E6995" s="51"/>
    </row>
    <row r="6996" spans="1:5" x14ac:dyDescent="0.2">
      <c r="A6996" s="15"/>
      <c r="B6996" s="15"/>
      <c r="C6996" s="51"/>
      <c r="D6996" s="51"/>
      <c r="E6996" s="51"/>
    </row>
    <row r="6997" spans="1:5" x14ac:dyDescent="0.2">
      <c r="A6997" s="15"/>
      <c r="B6997" s="15"/>
      <c r="C6997" s="51"/>
      <c r="D6997" s="51"/>
      <c r="E6997" s="51"/>
    </row>
    <row r="6998" spans="1:5" x14ac:dyDescent="0.2">
      <c r="A6998" s="15"/>
      <c r="B6998" s="15"/>
      <c r="C6998" s="51"/>
      <c r="D6998" s="51"/>
      <c r="E6998" s="51"/>
    </row>
    <row r="6999" spans="1:5" x14ac:dyDescent="0.2">
      <c r="A6999" s="15"/>
      <c r="B6999" s="15"/>
      <c r="C6999" s="51"/>
      <c r="D6999" s="51"/>
      <c r="E6999" s="51"/>
    </row>
    <row r="7000" spans="1:5" x14ac:dyDescent="0.2">
      <c r="A7000" s="15"/>
      <c r="B7000" s="15"/>
      <c r="C7000" s="51"/>
      <c r="D7000" s="51"/>
      <c r="E7000" s="51"/>
    </row>
    <row r="7001" spans="1:5" x14ac:dyDescent="0.2">
      <c r="A7001" s="15"/>
      <c r="B7001" s="15"/>
      <c r="C7001" s="51"/>
      <c r="D7001" s="51"/>
      <c r="E7001" s="51"/>
    </row>
    <row r="7002" spans="1:5" x14ac:dyDescent="0.2">
      <c r="A7002" s="15"/>
      <c r="B7002" s="15"/>
      <c r="C7002" s="51"/>
      <c r="D7002" s="51"/>
      <c r="E7002" s="51"/>
    </row>
    <row r="7003" spans="1:5" x14ac:dyDescent="0.2">
      <c r="A7003" s="15"/>
      <c r="B7003" s="15"/>
      <c r="C7003" s="51"/>
      <c r="D7003" s="51"/>
      <c r="E7003" s="51"/>
    </row>
    <row r="7004" spans="1:5" x14ac:dyDescent="0.2">
      <c r="A7004" s="15"/>
      <c r="B7004" s="15"/>
      <c r="C7004" s="51"/>
      <c r="D7004" s="51"/>
      <c r="E7004" s="51"/>
    </row>
    <row r="7005" spans="1:5" x14ac:dyDescent="0.2">
      <c r="A7005" s="15"/>
      <c r="B7005" s="15"/>
      <c r="C7005" s="51"/>
      <c r="D7005" s="51"/>
      <c r="E7005" s="51"/>
    </row>
    <row r="7006" spans="1:5" x14ac:dyDescent="0.2">
      <c r="A7006" s="15"/>
      <c r="B7006" s="15"/>
      <c r="C7006" s="51"/>
      <c r="D7006" s="51"/>
      <c r="E7006" s="51"/>
    </row>
    <row r="7007" spans="1:5" x14ac:dyDescent="0.2">
      <c r="A7007" s="15"/>
      <c r="B7007" s="15"/>
      <c r="C7007" s="51"/>
      <c r="D7007" s="51"/>
      <c r="E7007" s="51"/>
    </row>
    <row r="7008" spans="1:5" x14ac:dyDescent="0.2">
      <c r="A7008" s="15"/>
      <c r="B7008" s="15"/>
      <c r="C7008" s="51"/>
      <c r="D7008" s="51"/>
      <c r="E7008" s="51"/>
    </row>
    <row r="7009" spans="1:5" x14ac:dyDescent="0.2">
      <c r="A7009" s="15"/>
      <c r="B7009" s="15"/>
      <c r="C7009" s="51"/>
      <c r="D7009" s="51"/>
      <c r="E7009" s="51"/>
    </row>
    <row r="7010" spans="1:5" x14ac:dyDescent="0.2">
      <c r="A7010" s="15"/>
      <c r="B7010" s="15"/>
      <c r="C7010" s="51"/>
      <c r="D7010" s="51"/>
      <c r="E7010" s="51"/>
    </row>
    <row r="7011" spans="1:5" x14ac:dyDescent="0.2">
      <c r="A7011" s="15"/>
      <c r="B7011" s="15"/>
      <c r="C7011" s="51"/>
      <c r="D7011" s="51"/>
      <c r="E7011" s="51"/>
    </row>
    <row r="7012" spans="1:5" x14ac:dyDescent="0.2">
      <c r="A7012" s="15"/>
      <c r="B7012" s="15"/>
      <c r="C7012" s="51"/>
      <c r="D7012" s="51"/>
      <c r="E7012" s="51"/>
    </row>
    <row r="7013" spans="1:5" x14ac:dyDescent="0.2">
      <c r="A7013" s="15"/>
      <c r="B7013" s="15"/>
      <c r="C7013" s="51"/>
      <c r="D7013" s="51"/>
      <c r="E7013" s="51"/>
    </row>
    <row r="7014" spans="1:5" x14ac:dyDescent="0.2">
      <c r="A7014" s="15"/>
      <c r="B7014" s="15"/>
      <c r="C7014" s="51"/>
      <c r="D7014" s="51"/>
      <c r="E7014" s="51"/>
    </row>
    <row r="7015" spans="1:5" x14ac:dyDescent="0.2">
      <c r="A7015" s="15"/>
      <c r="B7015" s="15"/>
      <c r="C7015" s="51"/>
      <c r="D7015" s="51"/>
      <c r="E7015" s="51"/>
    </row>
    <row r="7016" spans="1:5" x14ac:dyDescent="0.2">
      <c r="A7016" s="15"/>
      <c r="B7016" s="15"/>
      <c r="C7016" s="51"/>
      <c r="D7016" s="51"/>
      <c r="E7016" s="51"/>
    </row>
    <row r="7017" spans="1:5" x14ac:dyDescent="0.2">
      <c r="A7017" s="15"/>
      <c r="B7017" s="15"/>
      <c r="C7017" s="51"/>
      <c r="D7017" s="51"/>
      <c r="E7017" s="51"/>
    </row>
    <row r="7018" spans="1:5" x14ac:dyDescent="0.2">
      <c r="A7018" s="15"/>
      <c r="B7018" s="15"/>
      <c r="C7018" s="51"/>
      <c r="D7018" s="51"/>
      <c r="E7018" s="51"/>
    </row>
    <row r="7019" spans="1:5" x14ac:dyDescent="0.2">
      <c r="A7019" s="15"/>
      <c r="B7019" s="15"/>
      <c r="C7019" s="51"/>
      <c r="D7019" s="51"/>
      <c r="E7019" s="51"/>
    </row>
    <row r="7020" spans="1:5" x14ac:dyDescent="0.2">
      <c r="A7020" s="15"/>
      <c r="B7020" s="15"/>
      <c r="C7020" s="51"/>
      <c r="D7020" s="51"/>
      <c r="E7020" s="51"/>
    </row>
    <row r="7021" spans="1:5" x14ac:dyDescent="0.2">
      <c r="A7021" s="15"/>
      <c r="B7021" s="15"/>
      <c r="C7021" s="51"/>
      <c r="D7021" s="51"/>
      <c r="E7021" s="51"/>
    </row>
    <row r="7022" spans="1:5" x14ac:dyDescent="0.2">
      <c r="A7022" s="15"/>
      <c r="B7022" s="15"/>
      <c r="C7022" s="51"/>
      <c r="D7022" s="51"/>
      <c r="E7022" s="51"/>
    </row>
    <row r="7023" spans="1:5" x14ac:dyDescent="0.2">
      <c r="A7023" s="15"/>
      <c r="B7023" s="15"/>
      <c r="C7023" s="51"/>
      <c r="D7023" s="51"/>
      <c r="E7023" s="51"/>
    </row>
    <row r="7024" spans="1:5" x14ac:dyDescent="0.2">
      <c r="A7024" s="15"/>
      <c r="B7024" s="15"/>
      <c r="C7024" s="51"/>
      <c r="D7024" s="51"/>
      <c r="E7024" s="51"/>
    </row>
    <row r="7025" spans="1:5" x14ac:dyDescent="0.2">
      <c r="A7025" s="15"/>
      <c r="B7025" s="15"/>
      <c r="C7025" s="51"/>
      <c r="D7025" s="51"/>
      <c r="E7025" s="51"/>
    </row>
    <row r="7026" spans="1:5" x14ac:dyDescent="0.2">
      <c r="A7026" s="15"/>
      <c r="B7026" s="15"/>
      <c r="C7026" s="51"/>
      <c r="D7026" s="51"/>
      <c r="E7026" s="51"/>
    </row>
    <row r="7027" spans="1:5" x14ac:dyDescent="0.2">
      <c r="A7027" s="15"/>
      <c r="B7027" s="15"/>
      <c r="C7027" s="51"/>
      <c r="D7027" s="51"/>
      <c r="E7027" s="51"/>
    </row>
    <row r="7028" spans="1:5" x14ac:dyDescent="0.2">
      <c r="A7028" s="15"/>
      <c r="B7028" s="15"/>
      <c r="C7028" s="51"/>
      <c r="D7028" s="51"/>
      <c r="E7028" s="51"/>
    </row>
    <row r="7029" spans="1:5" x14ac:dyDescent="0.2">
      <c r="A7029" s="15"/>
      <c r="B7029" s="15"/>
      <c r="C7029" s="51"/>
      <c r="D7029" s="51"/>
      <c r="E7029" s="51"/>
    </row>
    <row r="7030" spans="1:5" x14ac:dyDescent="0.2">
      <c r="A7030" s="15"/>
      <c r="B7030" s="15"/>
      <c r="C7030" s="51"/>
      <c r="D7030" s="51"/>
      <c r="E7030" s="51"/>
    </row>
    <row r="7031" spans="1:5" x14ac:dyDescent="0.2">
      <c r="A7031" s="15"/>
      <c r="B7031" s="15"/>
      <c r="C7031" s="51"/>
      <c r="D7031" s="51"/>
      <c r="E7031" s="51"/>
    </row>
    <row r="7032" spans="1:5" x14ac:dyDescent="0.2">
      <c r="A7032" s="15"/>
      <c r="B7032" s="15"/>
      <c r="C7032" s="51"/>
      <c r="D7032" s="51"/>
      <c r="E7032" s="51"/>
    </row>
    <row r="7033" spans="1:5" x14ac:dyDescent="0.2">
      <c r="A7033" s="15"/>
      <c r="B7033" s="15"/>
      <c r="C7033" s="51"/>
      <c r="D7033" s="51"/>
      <c r="E7033" s="51"/>
    </row>
    <row r="7034" spans="1:5" x14ac:dyDescent="0.2">
      <c r="A7034" s="15"/>
      <c r="B7034" s="15"/>
      <c r="C7034" s="51"/>
      <c r="D7034" s="51"/>
      <c r="E7034" s="51"/>
    </row>
    <row r="7035" spans="1:5" x14ac:dyDescent="0.2">
      <c r="A7035" s="15"/>
      <c r="B7035" s="15"/>
      <c r="C7035" s="51"/>
      <c r="D7035" s="51"/>
      <c r="E7035" s="51"/>
    </row>
    <row r="7036" spans="1:5" x14ac:dyDescent="0.2">
      <c r="A7036" s="15"/>
      <c r="B7036" s="15"/>
      <c r="C7036" s="51"/>
      <c r="D7036" s="51"/>
      <c r="E7036" s="51"/>
    </row>
    <row r="7037" spans="1:5" x14ac:dyDescent="0.2">
      <c r="A7037" s="15"/>
      <c r="B7037" s="15"/>
      <c r="C7037" s="51"/>
      <c r="D7037" s="51"/>
      <c r="E7037" s="51"/>
    </row>
    <row r="7038" spans="1:5" x14ac:dyDescent="0.2">
      <c r="A7038" s="15"/>
      <c r="B7038" s="15"/>
      <c r="C7038" s="51"/>
      <c r="D7038" s="51"/>
      <c r="E7038" s="51"/>
    </row>
    <row r="7039" spans="1:5" x14ac:dyDescent="0.2">
      <c r="A7039" s="15"/>
      <c r="B7039" s="15"/>
      <c r="C7039" s="51"/>
      <c r="D7039" s="51"/>
      <c r="E7039" s="51"/>
    </row>
    <row r="7040" spans="1:5" x14ac:dyDescent="0.2">
      <c r="A7040" s="15"/>
      <c r="B7040" s="15"/>
      <c r="C7040" s="51"/>
      <c r="D7040" s="51"/>
      <c r="E7040" s="51"/>
    </row>
    <row r="7041" spans="1:5" x14ac:dyDescent="0.2">
      <c r="A7041" s="15"/>
      <c r="B7041" s="15"/>
      <c r="C7041" s="51"/>
      <c r="D7041" s="51"/>
      <c r="E7041" s="51"/>
    </row>
    <row r="7042" spans="1:5" x14ac:dyDescent="0.2">
      <c r="A7042" s="15"/>
      <c r="B7042" s="15"/>
      <c r="C7042" s="51"/>
      <c r="D7042" s="51"/>
      <c r="E7042" s="51"/>
    </row>
    <row r="7043" spans="1:5" x14ac:dyDescent="0.2">
      <c r="A7043" s="15"/>
      <c r="B7043" s="15"/>
      <c r="C7043" s="51"/>
      <c r="D7043" s="51"/>
      <c r="E7043" s="51"/>
    </row>
    <row r="7044" spans="1:5" x14ac:dyDescent="0.2">
      <c r="A7044" s="15"/>
      <c r="B7044" s="15"/>
      <c r="C7044" s="51"/>
      <c r="D7044" s="51"/>
      <c r="E7044" s="51"/>
    </row>
    <row r="7045" spans="1:5" x14ac:dyDescent="0.2">
      <c r="A7045" s="15"/>
      <c r="B7045" s="15"/>
      <c r="C7045" s="51"/>
      <c r="D7045" s="51"/>
      <c r="E7045" s="51"/>
    </row>
    <row r="7046" spans="1:5" x14ac:dyDescent="0.2">
      <c r="A7046" s="15"/>
      <c r="B7046" s="15"/>
      <c r="C7046" s="51"/>
      <c r="D7046" s="51"/>
      <c r="E7046" s="51"/>
    </row>
    <row r="7047" spans="1:5" x14ac:dyDescent="0.2">
      <c r="A7047" s="15"/>
      <c r="B7047" s="15"/>
      <c r="C7047" s="51"/>
      <c r="D7047" s="51"/>
      <c r="E7047" s="51"/>
    </row>
    <row r="7048" spans="1:5" x14ac:dyDescent="0.2">
      <c r="A7048" s="15"/>
      <c r="B7048" s="15"/>
      <c r="C7048" s="51"/>
      <c r="D7048" s="51"/>
      <c r="E7048" s="51"/>
    </row>
    <row r="7049" spans="1:5" x14ac:dyDescent="0.2">
      <c r="A7049" s="15"/>
      <c r="B7049" s="15"/>
      <c r="C7049" s="51"/>
      <c r="D7049" s="51"/>
      <c r="E7049" s="51"/>
    </row>
    <row r="7050" spans="1:5" x14ac:dyDescent="0.2">
      <c r="A7050" s="15"/>
      <c r="B7050" s="15"/>
      <c r="C7050" s="51"/>
      <c r="D7050" s="51"/>
      <c r="E7050" s="51"/>
    </row>
    <row r="7051" spans="1:5" x14ac:dyDescent="0.2">
      <c r="A7051" s="15"/>
      <c r="B7051" s="15"/>
      <c r="C7051" s="51"/>
      <c r="D7051" s="51"/>
      <c r="E7051" s="51"/>
    </row>
    <row r="7052" spans="1:5" x14ac:dyDescent="0.2">
      <c r="A7052" s="15"/>
      <c r="B7052" s="15"/>
      <c r="C7052" s="51"/>
      <c r="D7052" s="51"/>
      <c r="E7052" s="51"/>
    </row>
    <row r="7053" spans="1:5" x14ac:dyDescent="0.2">
      <c r="A7053" s="15"/>
      <c r="B7053" s="15"/>
      <c r="C7053" s="51"/>
      <c r="D7053" s="51"/>
      <c r="E7053" s="51"/>
    </row>
    <row r="7054" spans="1:5" x14ac:dyDescent="0.2">
      <c r="A7054" s="15"/>
      <c r="B7054" s="15"/>
      <c r="C7054" s="51"/>
      <c r="D7054" s="51"/>
      <c r="E7054" s="51"/>
    </row>
    <row r="7055" spans="1:5" x14ac:dyDescent="0.2">
      <c r="A7055" s="15"/>
      <c r="B7055" s="15"/>
      <c r="C7055" s="51"/>
      <c r="D7055" s="51"/>
      <c r="E7055" s="51"/>
    </row>
    <row r="7056" spans="1:5" x14ac:dyDescent="0.2">
      <c r="A7056" s="15"/>
      <c r="B7056" s="15"/>
      <c r="C7056" s="51"/>
      <c r="D7056" s="51"/>
      <c r="E7056" s="51"/>
    </row>
    <row r="7057" spans="1:5" x14ac:dyDescent="0.2">
      <c r="A7057" s="15"/>
      <c r="B7057" s="15"/>
      <c r="C7057" s="51"/>
      <c r="D7057" s="51"/>
      <c r="E7057" s="51"/>
    </row>
    <row r="7058" spans="1:5" x14ac:dyDescent="0.2">
      <c r="A7058" s="15"/>
      <c r="B7058" s="15"/>
      <c r="C7058" s="51"/>
      <c r="D7058" s="51"/>
      <c r="E7058" s="51"/>
    </row>
    <row r="7059" spans="1:5" x14ac:dyDescent="0.2">
      <c r="A7059" s="15"/>
      <c r="B7059" s="15"/>
      <c r="C7059" s="51"/>
      <c r="D7059" s="51"/>
      <c r="E7059" s="51"/>
    </row>
    <row r="7060" spans="1:5" x14ac:dyDescent="0.2">
      <c r="A7060" s="15"/>
      <c r="B7060" s="15"/>
      <c r="C7060" s="51"/>
      <c r="D7060" s="51"/>
      <c r="E7060" s="51"/>
    </row>
    <row r="7061" spans="1:5" x14ac:dyDescent="0.2">
      <c r="A7061" s="15"/>
      <c r="B7061" s="15"/>
      <c r="C7061" s="51"/>
      <c r="D7061" s="51"/>
      <c r="E7061" s="51"/>
    </row>
    <row r="7062" spans="1:5" x14ac:dyDescent="0.2">
      <c r="A7062" s="15"/>
      <c r="B7062" s="15"/>
      <c r="C7062" s="51"/>
      <c r="D7062" s="51"/>
      <c r="E7062" s="51"/>
    </row>
    <row r="7063" spans="1:5" x14ac:dyDescent="0.2">
      <c r="A7063" s="15"/>
      <c r="B7063" s="15"/>
      <c r="C7063" s="51"/>
      <c r="D7063" s="51"/>
      <c r="E7063" s="51"/>
    </row>
    <row r="7064" spans="1:5" x14ac:dyDescent="0.2">
      <c r="A7064" s="15"/>
      <c r="B7064" s="15"/>
      <c r="C7064" s="51"/>
      <c r="D7064" s="51"/>
      <c r="E7064" s="51"/>
    </row>
    <row r="7065" spans="1:5" x14ac:dyDescent="0.2">
      <c r="A7065" s="15"/>
      <c r="B7065" s="15"/>
      <c r="C7065" s="51"/>
      <c r="D7065" s="51"/>
      <c r="E7065" s="51"/>
    </row>
    <row r="7066" spans="1:5" x14ac:dyDescent="0.2">
      <c r="A7066" s="15"/>
      <c r="B7066" s="15"/>
      <c r="C7066" s="51"/>
      <c r="D7066" s="51"/>
      <c r="E7066" s="51"/>
    </row>
    <row r="7067" spans="1:5" x14ac:dyDescent="0.2">
      <c r="A7067" s="15"/>
      <c r="B7067" s="15"/>
      <c r="C7067" s="51"/>
      <c r="D7067" s="51"/>
      <c r="E7067" s="51"/>
    </row>
    <row r="7068" spans="1:5" x14ac:dyDescent="0.2">
      <c r="A7068" s="15"/>
      <c r="B7068" s="15"/>
      <c r="C7068" s="51"/>
      <c r="D7068" s="51"/>
      <c r="E7068" s="51"/>
    </row>
    <row r="7069" spans="1:5" x14ac:dyDescent="0.2">
      <c r="A7069" s="15"/>
      <c r="B7069" s="15"/>
      <c r="C7069" s="51"/>
      <c r="D7069" s="51"/>
      <c r="E7069" s="51"/>
    </row>
    <row r="7070" spans="1:5" x14ac:dyDescent="0.2">
      <c r="A7070" s="15"/>
      <c r="B7070" s="15"/>
      <c r="C7070" s="51"/>
      <c r="D7070" s="51"/>
      <c r="E7070" s="51"/>
    </row>
    <row r="7071" spans="1:5" x14ac:dyDescent="0.2">
      <c r="A7071" s="15"/>
      <c r="B7071" s="15"/>
      <c r="C7071" s="51"/>
      <c r="D7071" s="51"/>
      <c r="E7071" s="51"/>
    </row>
    <row r="7072" spans="1:5" x14ac:dyDescent="0.2">
      <c r="A7072" s="15"/>
      <c r="B7072" s="15"/>
      <c r="C7072" s="51"/>
      <c r="D7072" s="51"/>
      <c r="E7072" s="51"/>
    </row>
    <row r="7073" spans="1:5" x14ac:dyDescent="0.2">
      <c r="A7073" s="15"/>
      <c r="B7073" s="15"/>
      <c r="C7073" s="51"/>
      <c r="D7073" s="51"/>
      <c r="E7073" s="51"/>
    </row>
    <row r="7074" spans="1:5" x14ac:dyDescent="0.2">
      <c r="A7074" s="15"/>
      <c r="B7074" s="15"/>
      <c r="C7074" s="51"/>
      <c r="D7074" s="51"/>
      <c r="E7074" s="51"/>
    </row>
    <row r="7075" spans="1:5" x14ac:dyDescent="0.2">
      <c r="A7075" s="15"/>
      <c r="B7075" s="15"/>
      <c r="C7075" s="51"/>
      <c r="D7075" s="51"/>
      <c r="E7075" s="51"/>
    </row>
    <row r="7076" spans="1:5" x14ac:dyDescent="0.2">
      <c r="A7076" s="15"/>
      <c r="B7076" s="15"/>
      <c r="C7076" s="51"/>
      <c r="D7076" s="51"/>
      <c r="E7076" s="51"/>
    </row>
    <row r="7077" spans="1:5" x14ac:dyDescent="0.2">
      <c r="A7077" s="15"/>
      <c r="B7077" s="15"/>
      <c r="C7077" s="51"/>
      <c r="D7077" s="51"/>
      <c r="E7077" s="51"/>
    </row>
    <row r="7078" spans="1:5" x14ac:dyDescent="0.2">
      <c r="A7078" s="15"/>
      <c r="B7078" s="15"/>
      <c r="C7078" s="51"/>
      <c r="D7078" s="51"/>
      <c r="E7078" s="51"/>
    </row>
    <row r="7079" spans="1:5" x14ac:dyDescent="0.2">
      <c r="A7079" s="15"/>
      <c r="B7079" s="15"/>
      <c r="C7079" s="51"/>
      <c r="D7079" s="51"/>
      <c r="E7079" s="51"/>
    </row>
    <row r="7080" spans="1:5" x14ac:dyDescent="0.2">
      <c r="A7080" s="15"/>
      <c r="B7080" s="15"/>
      <c r="C7080" s="51"/>
      <c r="D7080" s="51"/>
      <c r="E7080" s="51"/>
    </row>
    <row r="7081" spans="1:5" x14ac:dyDescent="0.2">
      <c r="A7081" s="15"/>
      <c r="B7081" s="15"/>
      <c r="C7081" s="51"/>
      <c r="D7081" s="51"/>
      <c r="E7081" s="51"/>
    </row>
    <row r="7082" spans="1:5" x14ac:dyDescent="0.2">
      <c r="A7082" s="15"/>
      <c r="B7082" s="15"/>
      <c r="C7082" s="51"/>
      <c r="D7082" s="51"/>
      <c r="E7082" s="51"/>
    </row>
    <row r="7083" spans="1:5" x14ac:dyDescent="0.2">
      <c r="A7083" s="15"/>
      <c r="B7083" s="15"/>
      <c r="C7083" s="51"/>
      <c r="D7083" s="51"/>
      <c r="E7083" s="51"/>
    </row>
    <row r="7084" spans="1:5" x14ac:dyDescent="0.2">
      <c r="A7084" s="15"/>
      <c r="B7084" s="15"/>
      <c r="C7084" s="51"/>
      <c r="D7084" s="51"/>
      <c r="E7084" s="51"/>
    </row>
    <row r="7085" spans="1:5" x14ac:dyDescent="0.2">
      <c r="A7085" s="15"/>
      <c r="B7085" s="15"/>
      <c r="C7085" s="51"/>
      <c r="D7085" s="51"/>
      <c r="E7085" s="51"/>
    </row>
    <row r="7086" spans="1:5" x14ac:dyDescent="0.2">
      <c r="A7086" s="15"/>
      <c r="B7086" s="15"/>
      <c r="C7086" s="51"/>
      <c r="D7086" s="51"/>
      <c r="E7086" s="51"/>
    </row>
    <row r="7087" spans="1:5" x14ac:dyDescent="0.2">
      <c r="A7087" s="15"/>
      <c r="B7087" s="15"/>
      <c r="C7087" s="51"/>
      <c r="D7087" s="51"/>
      <c r="E7087" s="51"/>
    </row>
    <row r="7088" spans="1:5" x14ac:dyDescent="0.2">
      <c r="A7088" s="15"/>
      <c r="B7088" s="15"/>
      <c r="C7088" s="51"/>
      <c r="D7088" s="51"/>
      <c r="E7088" s="51"/>
    </row>
    <row r="7089" spans="1:5" x14ac:dyDescent="0.2">
      <c r="A7089" s="15"/>
      <c r="B7089" s="15"/>
      <c r="C7089" s="51"/>
      <c r="D7089" s="51"/>
      <c r="E7089" s="51"/>
    </row>
    <row r="7090" spans="1:5" x14ac:dyDescent="0.2">
      <c r="A7090" s="15"/>
      <c r="B7090" s="15"/>
      <c r="C7090" s="51"/>
      <c r="D7090" s="51"/>
      <c r="E7090" s="51"/>
    </row>
    <row r="7091" spans="1:5" x14ac:dyDescent="0.2">
      <c r="A7091" s="15"/>
      <c r="B7091" s="15"/>
      <c r="C7091" s="51"/>
      <c r="D7091" s="51"/>
      <c r="E7091" s="51"/>
    </row>
    <row r="7092" spans="1:5" x14ac:dyDescent="0.2">
      <c r="A7092" s="15"/>
      <c r="B7092" s="15"/>
      <c r="C7092" s="51"/>
      <c r="D7092" s="51"/>
      <c r="E7092" s="51"/>
    </row>
    <row r="7093" spans="1:5" x14ac:dyDescent="0.2">
      <c r="A7093" s="15"/>
      <c r="B7093" s="15"/>
      <c r="C7093" s="51"/>
      <c r="D7093" s="51"/>
      <c r="E7093" s="51"/>
    </row>
    <row r="7094" spans="1:5" x14ac:dyDescent="0.2">
      <c r="A7094" s="15"/>
      <c r="B7094" s="15"/>
      <c r="C7094" s="51"/>
      <c r="D7094" s="51"/>
      <c r="E7094" s="51"/>
    </row>
    <row r="7095" spans="1:5" x14ac:dyDescent="0.2">
      <c r="A7095" s="15"/>
      <c r="B7095" s="15"/>
      <c r="C7095" s="51"/>
      <c r="D7095" s="51"/>
      <c r="E7095" s="51"/>
    </row>
    <row r="7096" spans="1:5" x14ac:dyDescent="0.2">
      <c r="A7096" s="15"/>
      <c r="B7096" s="15"/>
      <c r="C7096" s="51"/>
      <c r="D7096" s="51"/>
      <c r="E7096" s="51"/>
    </row>
    <row r="7097" spans="1:5" x14ac:dyDescent="0.2">
      <c r="A7097" s="15"/>
      <c r="B7097" s="15"/>
      <c r="C7097" s="51"/>
      <c r="D7097" s="51"/>
      <c r="E7097" s="51"/>
    </row>
    <row r="7098" spans="1:5" x14ac:dyDescent="0.2">
      <c r="A7098" s="15"/>
      <c r="B7098" s="15"/>
      <c r="C7098" s="51"/>
      <c r="D7098" s="51"/>
      <c r="E7098" s="51"/>
    </row>
    <row r="7099" spans="1:5" x14ac:dyDescent="0.2">
      <c r="A7099" s="15"/>
      <c r="B7099" s="15"/>
      <c r="C7099" s="51"/>
      <c r="D7099" s="51"/>
      <c r="E7099" s="51"/>
    </row>
    <row r="7100" spans="1:5" x14ac:dyDescent="0.2">
      <c r="A7100" s="15"/>
      <c r="B7100" s="15"/>
      <c r="C7100" s="51"/>
      <c r="D7100" s="51"/>
      <c r="E7100" s="51"/>
    </row>
    <row r="7101" spans="1:5" x14ac:dyDescent="0.2">
      <c r="A7101" s="15"/>
      <c r="B7101" s="15"/>
      <c r="C7101" s="51"/>
      <c r="D7101" s="51"/>
      <c r="E7101" s="51"/>
    </row>
    <row r="7102" spans="1:5" x14ac:dyDescent="0.2">
      <c r="A7102" s="15"/>
      <c r="B7102" s="15"/>
      <c r="C7102" s="51"/>
      <c r="D7102" s="51"/>
      <c r="E7102" s="51"/>
    </row>
    <row r="7103" spans="1:5" x14ac:dyDescent="0.2">
      <c r="A7103" s="15"/>
      <c r="B7103" s="15"/>
      <c r="C7103" s="51"/>
      <c r="D7103" s="51"/>
      <c r="E7103" s="51"/>
    </row>
    <row r="7104" spans="1:5" x14ac:dyDescent="0.2">
      <c r="A7104" s="15"/>
      <c r="B7104" s="15"/>
      <c r="C7104" s="51"/>
      <c r="D7104" s="51"/>
      <c r="E7104" s="51"/>
    </row>
    <row r="7105" spans="1:5" x14ac:dyDescent="0.2">
      <c r="A7105" s="15"/>
      <c r="B7105" s="15"/>
      <c r="C7105" s="51"/>
      <c r="D7105" s="51"/>
      <c r="E7105" s="51"/>
    </row>
    <row r="7106" spans="1:5" x14ac:dyDescent="0.2">
      <c r="A7106" s="15"/>
      <c r="B7106" s="15"/>
      <c r="C7106" s="51"/>
      <c r="D7106" s="51"/>
      <c r="E7106" s="51"/>
    </row>
    <row r="7107" spans="1:5" x14ac:dyDescent="0.2">
      <c r="A7107" s="15"/>
      <c r="B7107" s="15"/>
      <c r="C7107" s="51"/>
      <c r="D7107" s="51"/>
      <c r="E7107" s="51"/>
    </row>
    <row r="7108" spans="1:5" x14ac:dyDescent="0.2">
      <c r="A7108" s="15"/>
      <c r="B7108" s="15"/>
      <c r="C7108" s="51"/>
      <c r="D7108" s="51"/>
      <c r="E7108" s="51"/>
    </row>
    <row r="7109" spans="1:5" x14ac:dyDescent="0.2">
      <c r="A7109" s="15"/>
      <c r="B7109" s="15"/>
      <c r="C7109" s="51"/>
      <c r="D7109" s="51"/>
      <c r="E7109" s="51"/>
    </row>
    <row r="7110" spans="1:5" x14ac:dyDescent="0.2">
      <c r="A7110" s="15"/>
      <c r="B7110" s="15"/>
      <c r="C7110" s="51"/>
      <c r="D7110" s="51"/>
      <c r="E7110" s="51"/>
    </row>
    <row r="7111" spans="1:5" x14ac:dyDescent="0.2">
      <c r="A7111" s="15"/>
      <c r="B7111" s="15"/>
      <c r="C7111" s="51"/>
      <c r="D7111" s="51"/>
      <c r="E7111" s="51"/>
    </row>
    <row r="7112" spans="1:5" x14ac:dyDescent="0.2">
      <c r="A7112" s="15"/>
      <c r="B7112" s="15"/>
      <c r="C7112" s="51"/>
      <c r="D7112" s="51"/>
      <c r="E7112" s="51"/>
    </row>
    <row r="7113" spans="1:5" x14ac:dyDescent="0.2">
      <c r="A7113" s="15"/>
      <c r="B7113" s="15"/>
      <c r="C7113" s="51"/>
      <c r="D7113" s="51"/>
      <c r="E7113" s="51"/>
    </row>
    <row r="7114" spans="1:5" x14ac:dyDescent="0.2">
      <c r="A7114" s="15"/>
      <c r="B7114" s="15"/>
      <c r="C7114" s="51"/>
      <c r="D7114" s="51"/>
      <c r="E7114" s="51"/>
    </row>
    <row r="7115" spans="1:5" x14ac:dyDescent="0.2">
      <c r="A7115" s="15"/>
      <c r="B7115" s="15"/>
      <c r="C7115" s="51"/>
      <c r="D7115" s="51"/>
      <c r="E7115" s="51"/>
    </row>
    <row r="7116" spans="1:5" x14ac:dyDescent="0.2">
      <c r="A7116" s="15"/>
      <c r="B7116" s="15"/>
      <c r="C7116" s="51"/>
      <c r="D7116" s="51"/>
      <c r="E7116" s="51"/>
    </row>
    <row r="7117" spans="1:5" x14ac:dyDescent="0.2">
      <c r="A7117" s="15"/>
      <c r="B7117" s="15"/>
      <c r="C7117" s="51"/>
      <c r="D7117" s="51"/>
      <c r="E7117" s="51"/>
    </row>
    <row r="7118" spans="1:5" x14ac:dyDescent="0.2">
      <c r="A7118" s="15"/>
      <c r="B7118" s="15"/>
      <c r="C7118" s="51"/>
      <c r="D7118" s="51"/>
      <c r="E7118" s="51"/>
    </row>
    <row r="7119" spans="1:5" x14ac:dyDescent="0.2">
      <c r="A7119" s="15"/>
      <c r="B7119" s="15"/>
      <c r="C7119" s="51"/>
      <c r="D7119" s="51"/>
      <c r="E7119" s="51"/>
    </row>
    <row r="7120" spans="1:5" x14ac:dyDescent="0.2">
      <c r="A7120" s="15"/>
      <c r="B7120" s="15"/>
      <c r="C7120" s="51"/>
      <c r="D7120" s="51"/>
      <c r="E7120" s="51"/>
    </row>
    <row r="7121" spans="1:5" x14ac:dyDescent="0.2">
      <c r="A7121" s="15"/>
      <c r="B7121" s="15"/>
      <c r="C7121" s="51"/>
      <c r="D7121" s="51"/>
      <c r="E7121" s="51"/>
    </row>
    <row r="7122" spans="1:5" x14ac:dyDescent="0.2">
      <c r="A7122" s="15"/>
      <c r="B7122" s="15"/>
      <c r="C7122" s="51"/>
      <c r="D7122" s="51"/>
      <c r="E7122" s="51"/>
    </row>
    <row r="7123" spans="1:5" x14ac:dyDescent="0.2">
      <c r="A7123" s="15"/>
      <c r="B7123" s="15"/>
      <c r="C7123" s="51"/>
      <c r="D7123" s="51"/>
      <c r="E7123" s="51"/>
    </row>
    <row r="7124" spans="1:5" x14ac:dyDescent="0.2">
      <c r="A7124" s="15"/>
      <c r="B7124" s="15"/>
      <c r="C7124" s="51"/>
      <c r="D7124" s="51"/>
      <c r="E7124" s="51"/>
    </row>
    <row r="7125" spans="1:5" x14ac:dyDescent="0.2">
      <c r="A7125" s="15"/>
      <c r="B7125" s="15"/>
      <c r="C7125" s="51"/>
      <c r="D7125" s="51"/>
      <c r="E7125" s="51"/>
    </row>
    <row r="7126" spans="1:5" x14ac:dyDescent="0.2">
      <c r="A7126" s="15"/>
      <c r="B7126" s="15"/>
      <c r="C7126" s="51"/>
      <c r="D7126" s="51"/>
      <c r="E7126" s="51"/>
    </row>
    <row r="7127" spans="1:5" x14ac:dyDescent="0.2">
      <c r="A7127" s="15"/>
      <c r="B7127" s="15"/>
      <c r="C7127" s="51"/>
      <c r="D7127" s="51"/>
      <c r="E7127" s="51"/>
    </row>
    <row r="7128" spans="1:5" x14ac:dyDescent="0.2">
      <c r="A7128" s="15"/>
      <c r="B7128" s="15"/>
      <c r="C7128" s="51"/>
      <c r="D7128" s="51"/>
      <c r="E7128" s="51"/>
    </row>
    <row r="7129" spans="1:5" x14ac:dyDescent="0.2">
      <c r="A7129" s="15"/>
      <c r="B7129" s="15"/>
      <c r="C7129" s="51"/>
      <c r="D7129" s="51"/>
      <c r="E7129" s="51"/>
    </row>
    <row r="7130" spans="1:5" x14ac:dyDescent="0.2">
      <c r="A7130" s="15"/>
      <c r="B7130" s="15"/>
      <c r="C7130" s="51"/>
      <c r="D7130" s="51"/>
      <c r="E7130" s="51"/>
    </row>
    <row r="7131" spans="1:5" x14ac:dyDescent="0.2">
      <c r="A7131" s="15"/>
      <c r="B7131" s="15"/>
      <c r="C7131" s="51"/>
      <c r="D7131" s="51"/>
      <c r="E7131" s="51"/>
    </row>
    <row r="7132" spans="1:5" x14ac:dyDescent="0.2">
      <c r="A7132" s="15"/>
      <c r="B7132" s="15"/>
      <c r="C7132" s="51"/>
      <c r="D7132" s="51"/>
      <c r="E7132" s="51"/>
    </row>
    <row r="7133" spans="1:5" x14ac:dyDescent="0.2">
      <c r="A7133" s="15"/>
      <c r="B7133" s="15"/>
      <c r="C7133" s="51"/>
      <c r="D7133" s="51"/>
      <c r="E7133" s="51"/>
    </row>
    <row r="7134" spans="1:5" x14ac:dyDescent="0.2">
      <c r="A7134" s="15"/>
      <c r="B7134" s="15"/>
      <c r="C7134" s="51"/>
      <c r="D7134" s="51"/>
      <c r="E7134" s="51"/>
    </row>
    <row r="7135" spans="1:5" x14ac:dyDescent="0.2">
      <c r="A7135" s="15"/>
      <c r="B7135" s="15"/>
      <c r="C7135" s="51"/>
      <c r="D7135" s="51"/>
      <c r="E7135" s="51"/>
    </row>
    <row r="7136" spans="1:5" x14ac:dyDescent="0.2">
      <c r="A7136" s="15"/>
      <c r="B7136" s="15"/>
      <c r="C7136" s="51"/>
      <c r="D7136" s="51"/>
      <c r="E7136" s="51"/>
    </row>
    <row r="7137" spans="1:5" x14ac:dyDescent="0.2">
      <c r="A7137" s="15"/>
      <c r="B7137" s="15"/>
      <c r="C7137" s="51"/>
      <c r="D7137" s="51"/>
      <c r="E7137" s="51"/>
    </row>
    <row r="7138" spans="1:5" x14ac:dyDescent="0.2">
      <c r="A7138" s="15"/>
      <c r="B7138" s="15"/>
      <c r="C7138" s="51"/>
      <c r="D7138" s="51"/>
      <c r="E7138" s="51"/>
    </row>
    <row r="7139" spans="1:5" x14ac:dyDescent="0.2">
      <c r="A7139" s="15"/>
      <c r="B7139" s="15"/>
      <c r="C7139" s="51"/>
      <c r="D7139" s="51"/>
      <c r="E7139" s="51"/>
    </row>
    <row r="7140" spans="1:5" x14ac:dyDescent="0.2">
      <c r="A7140" s="15"/>
      <c r="B7140" s="15"/>
      <c r="C7140" s="51"/>
      <c r="D7140" s="51"/>
      <c r="E7140" s="51"/>
    </row>
    <row r="7141" spans="1:5" x14ac:dyDescent="0.2">
      <c r="A7141" s="15"/>
      <c r="B7141" s="15"/>
      <c r="C7141" s="51"/>
      <c r="D7141" s="51"/>
      <c r="E7141" s="51"/>
    </row>
    <row r="7142" spans="1:5" x14ac:dyDescent="0.2">
      <c r="A7142" s="15"/>
      <c r="B7142" s="15"/>
      <c r="C7142" s="51"/>
      <c r="D7142" s="51"/>
      <c r="E7142" s="51"/>
    </row>
    <row r="7143" spans="1:5" x14ac:dyDescent="0.2">
      <c r="A7143" s="15"/>
      <c r="B7143" s="15"/>
      <c r="C7143" s="51"/>
      <c r="D7143" s="51"/>
      <c r="E7143" s="51"/>
    </row>
    <row r="7144" spans="1:5" x14ac:dyDescent="0.2">
      <c r="A7144" s="15"/>
      <c r="B7144" s="15"/>
      <c r="C7144" s="51"/>
      <c r="D7144" s="51"/>
      <c r="E7144" s="51"/>
    </row>
    <row r="7145" spans="1:5" x14ac:dyDescent="0.2">
      <c r="A7145" s="15"/>
      <c r="B7145" s="15"/>
      <c r="C7145" s="51"/>
      <c r="D7145" s="51"/>
      <c r="E7145" s="51"/>
    </row>
    <row r="7146" spans="1:5" x14ac:dyDescent="0.2">
      <c r="A7146" s="15"/>
      <c r="B7146" s="15"/>
      <c r="C7146" s="51"/>
      <c r="D7146" s="51"/>
      <c r="E7146" s="51"/>
    </row>
    <row r="7147" spans="1:5" x14ac:dyDescent="0.2">
      <c r="A7147" s="15"/>
      <c r="B7147" s="15"/>
      <c r="C7147" s="51"/>
      <c r="D7147" s="51"/>
      <c r="E7147" s="51"/>
    </row>
    <row r="7148" spans="1:5" x14ac:dyDescent="0.2">
      <c r="A7148" s="15"/>
      <c r="B7148" s="15"/>
      <c r="C7148" s="51"/>
      <c r="D7148" s="51"/>
      <c r="E7148" s="51"/>
    </row>
    <row r="7149" spans="1:5" x14ac:dyDescent="0.2">
      <c r="A7149" s="15"/>
      <c r="B7149" s="15"/>
      <c r="C7149" s="51"/>
      <c r="D7149" s="51"/>
      <c r="E7149" s="51"/>
    </row>
    <row r="7150" spans="1:5" x14ac:dyDescent="0.2">
      <c r="A7150" s="15"/>
      <c r="B7150" s="15"/>
      <c r="C7150" s="51"/>
      <c r="D7150" s="51"/>
      <c r="E7150" s="51"/>
    </row>
    <row r="7151" spans="1:5" x14ac:dyDescent="0.2">
      <c r="A7151" s="15"/>
      <c r="B7151" s="15"/>
      <c r="C7151" s="51"/>
      <c r="D7151" s="51"/>
      <c r="E7151" s="51"/>
    </row>
    <row r="7152" spans="1:5" x14ac:dyDescent="0.2">
      <c r="A7152" s="15"/>
      <c r="B7152" s="15"/>
      <c r="C7152" s="51"/>
      <c r="D7152" s="51"/>
      <c r="E7152" s="51"/>
    </row>
    <row r="7153" spans="1:5" x14ac:dyDescent="0.2">
      <c r="A7153" s="15"/>
      <c r="B7153" s="15"/>
      <c r="C7153" s="51"/>
      <c r="D7153" s="51"/>
      <c r="E7153" s="51"/>
    </row>
    <row r="7154" spans="1:5" x14ac:dyDescent="0.2">
      <c r="A7154" s="15"/>
      <c r="B7154" s="15"/>
      <c r="C7154" s="51"/>
      <c r="D7154" s="51"/>
      <c r="E7154" s="51"/>
    </row>
    <row r="7155" spans="1:5" x14ac:dyDescent="0.2">
      <c r="A7155" s="15"/>
      <c r="B7155" s="15"/>
      <c r="C7155" s="51"/>
      <c r="D7155" s="51"/>
      <c r="E7155" s="51"/>
    </row>
    <row r="7156" spans="1:5" x14ac:dyDescent="0.2">
      <c r="A7156" s="15"/>
      <c r="B7156" s="15"/>
      <c r="C7156" s="51"/>
      <c r="D7156" s="51"/>
      <c r="E7156" s="51"/>
    </row>
    <row r="7157" spans="1:5" x14ac:dyDescent="0.2">
      <c r="A7157" s="15"/>
      <c r="B7157" s="15"/>
      <c r="C7157" s="51"/>
      <c r="D7157" s="51"/>
      <c r="E7157" s="51"/>
    </row>
    <row r="7158" spans="1:5" x14ac:dyDescent="0.2">
      <c r="A7158" s="15"/>
      <c r="B7158" s="15"/>
      <c r="C7158" s="51"/>
      <c r="D7158" s="51"/>
      <c r="E7158" s="51"/>
    </row>
    <row r="7159" spans="1:5" x14ac:dyDescent="0.2">
      <c r="A7159" s="15"/>
      <c r="B7159" s="15"/>
      <c r="C7159" s="51"/>
      <c r="D7159" s="51"/>
      <c r="E7159" s="51"/>
    </row>
    <row r="7160" spans="1:5" x14ac:dyDescent="0.2">
      <c r="A7160" s="15"/>
      <c r="B7160" s="15"/>
      <c r="C7160" s="51"/>
      <c r="D7160" s="51"/>
      <c r="E7160" s="51"/>
    </row>
    <row r="7161" spans="1:5" x14ac:dyDescent="0.2">
      <c r="A7161" s="15"/>
      <c r="B7161" s="15"/>
      <c r="C7161" s="51"/>
      <c r="D7161" s="51"/>
      <c r="E7161" s="51"/>
    </row>
    <row r="7162" spans="1:5" x14ac:dyDescent="0.2">
      <c r="A7162" s="15"/>
      <c r="B7162" s="15"/>
      <c r="C7162" s="51"/>
      <c r="D7162" s="51"/>
      <c r="E7162" s="51"/>
    </row>
    <row r="7163" spans="1:5" x14ac:dyDescent="0.2">
      <c r="A7163" s="15"/>
      <c r="B7163" s="15"/>
      <c r="C7163" s="51"/>
      <c r="D7163" s="51"/>
      <c r="E7163" s="51"/>
    </row>
    <row r="7164" spans="1:5" x14ac:dyDescent="0.2">
      <c r="A7164" s="15"/>
      <c r="B7164" s="15"/>
      <c r="C7164" s="51"/>
      <c r="D7164" s="51"/>
      <c r="E7164" s="51"/>
    </row>
    <row r="7165" spans="1:5" x14ac:dyDescent="0.2">
      <c r="A7165" s="15"/>
      <c r="B7165" s="15"/>
      <c r="C7165" s="51"/>
      <c r="D7165" s="51"/>
      <c r="E7165" s="51"/>
    </row>
    <row r="7166" spans="1:5" x14ac:dyDescent="0.2">
      <c r="A7166" s="15"/>
      <c r="B7166" s="15"/>
      <c r="C7166" s="51"/>
      <c r="D7166" s="51"/>
      <c r="E7166" s="51"/>
    </row>
    <row r="7167" spans="1:5" x14ac:dyDescent="0.2">
      <c r="A7167" s="15"/>
      <c r="B7167" s="15"/>
      <c r="C7167" s="51"/>
      <c r="D7167" s="51"/>
      <c r="E7167" s="51"/>
    </row>
    <row r="7168" spans="1:5" x14ac:dyDescent="0.2">
      <c r="A7168" s="15"/>
      <c r="B7168" s="15"/>
      <c r="C7168" s="51"/>
      <c r="D7168" s="51"/>
      <c r="E7168" s="51"/>
    </row>
    <row r="7169" spans="1:5" x14ac:dyDescent="0.2">
      <c r="A7169" s="15"/>
      <c r="B7169" s="15"/>
      <c r="C7169" s="51"/>
      <c r="D7169" s="51"/>
      <c r="E7169" s="51"/>
    </row>
    <row r="7170" spans="1:5" x14ac:dyDescent="0.2">
      <c r="A7170" s="15"/>
      <c r="B7170" s="15"/>
      <c r="C7170" s="51"/>
      <c r="D7170" s="51"/>
      <c r="E7170" s="51"/>
    </row>
    <row r="7171" spans="1:5" x14ac:dyDescent="0.2">
      <c r="A7171" s="15"/>
      <c r="B7171" s="15"/>
      <c r="C7171" s="51"/>
      <c r="D7171" s="51"/>
      <c r="E7171" s="51"/>
    </row>
    <row r="7172" spans="1:5" x14ac:dyDescent="0.2">
      <c r="A7172" s="15"/>
      <c r="B7172" s="15"/>
      <c r="C7172" s="51"/>
      <c r="D7172" s="51"/>
      <c r="E7172" s="51"/>
    </row>
    <row r="7173" spans="1:5" x14ac:dyDescent="0.2">
      <c r="A7173" s="15"/>
      <c r="B7173" s="15"/>
      <c r="C7173" s="51"/>
      <c r="D7173" s="51"/>
      <c r="E7173" s="51"/>
    </row>
    <row r="7174" spans="1:5" x14ac:dyDescent="0.2">
      <c r="A7174" s="15"/>
      <c r="B7174" s="15"/>
      <c r="C7174" s="51"/>
      <c r="D7174" s="51"/>
      <c r="E7174" s="51"/>
    </row>
    <row r="7175" spans="1:5" x14ac:dyDescent="0.2">
      <c r="A7175" s="15"/>
      <c r="B7175" s="15"/>
      <c r="C7175" s="51"/>
      <c r="D7175" s="51"/>
      <c r="E7175" s="51"/>
    </row>
    <row r="7176" spans="1:5" x14ac:dyDescent="0.2">
      <c r="A7176" s="15"/>
      <c r="B7176" s="15"/>
      <c r="C7176" s="51"/>
      <c r="D7176" s="51"/>
      <c r="E7176" s="51"/>
    </row>
    <row r="7177" spans="1:5" x14ac:dyDescent="0.2">
      <c r="A7177" s="15"/>
      <c r="B7177" s="15"/>
      <c r="C7177" s="51"/>
      <c r="D7177" s="51"/>
      <c r="E7177" s="51"/>
    </row>
    <row r="7178" spans="1:5" x14ac:dyDescent="0.2">
      <c r="A7178" s="15"/>
      <c r="B7178" s="15"/>
      <c r="C7178" s="51"/>
      <c r="D7178" s="51"/>
      <c r="E7178" s="51"/>
    </row>
    <row r="7179" spans="1:5" x14ac:dyDescent="0.2">
      <c r="A7179" s="15"/>
      <c r="B7179" s="15"/>
      <c r="C7179" s="51"/>
      <c r="D7179" s="51"/>
      <c r="E7179" s="51"/>
    </row>
    <row r="7180" spans="1:5" x14ac:dyDescent="0.2">
      <c r="A7180" s="15"/>
      <c r="B7180" s="15"/>
      <c r="C7180" s="51"/>
      <c r="D7180" s="51"/>
      <c r="E7180" s="51"/>
    </row>
    <row r="7181" spans="1:5" x14ac:dyDescent="0.2">
      <c r="A7181" s="15"/>
      <c r="B7181" s="15"/>
      <c r="C7181" s="51"/>
      <c r="D7181" s="51"/>
      <c r="E7181" s="51"/>
    </row>
    <row r="7182" spans="1:5" x14ac:dyDescent="0.2">
      <c r="A7182" s="15"/>
      <c r="B7182" s="15"/>
      <c r="C7182" s="51"/>
      <c r="D7182" s="51"/>
      <c r="E7182" s="51"/>
    </row>
    <row r="7183" spans="1:5" x14ac:dyDescent="0.2">
      <c r="A7183" s="15"/>
      <c r="B7183" s="15"/>
      <c r="C7183" s="51"/>
      <c r="D7183" s="51"/>
      <c r="E7183" s="51"/>
    </row>
    <row r="7184" spans="1:5" x14ac:dyDescent="0.2">
      <c r="A7184" s="15"/>
      <c r="B7184" s="15"/>
      <c r="C7184" s="51"/>
      <c r="D7184" s="51"/>
      <c r="E7184" s="51"/>
    </row>
    <row r="7185" spans="1:5" x14ac:dyDescent="0.2">
      <c r="A7185" s="15"/>
      <c r="B7185" s="15"/>
      <c r="C7185" s="51"/>
      <c r="D7185" s="51"/>
      <c r="E7185" s="51"/>
    </row>
    <row r="7186" spans="1:5" x14ac:dyDescent="0.2">
      <c r="A7186" s="15"/>
      <c r="B7186" s="15"/>
      <c r="C7186" s="51"/>
      <c r="D7186" s="51"/>
      <c r="E7186" s="51"/>
    </row>
    <row r="7187" spans="1:5" x14ac:dyDescent="0.2">
      <c r="A7187" s="15"/>
      <c r="B7187" s="15"/>
      <c r="C7187" s="51"/>
      <c r="D7187" s="51"/>
      <c r="E7187" s="51"/>
    </row>
    <row r="7188" spans="1:5" x14ac:dyDescent="0.2">
      <c r="A7188" s="15"/>
      <c r="B7188" s="15"/>
      <c r="C7188" s="51"/>
      <c r="D7188" s="51"/>
      <c r="E7188" s="51"/>
    </row>
    <row r="7189" spans="1:5" x14ac:dyDescent="0.2">
      <c r="A7189" s="15"/>
      <c r="B7189" s="15"/>
      <c r="C7189" s="51"/>
      <c r="D7189" s="51"/>
      <c r="E7189" s="51"/>
    </row>
    <row r="7190" spans="1:5" x14ac:dyDescent="0.2">
      <c r="A7190" s="15"/>
      <c r="B7190" s="15"/>
      <c r="C7190" s="51"/>
      <c r="D7190" s="51"/>
      <c r="E7190" s="51"/>
    </row>
    <row r="7191" spans="1:5" x14ac:dyDescent="0.2">
      <c r="A7191" s="15"/>
      <c r="B7191" s="15"/>
      <c r="C7191" s="51"/>
      <c r="D7191" s="51"/>
      <c r="E7191" s="51"/>
    </row>
    <row r="7192" spans="1:5" x14ac:dyDescent="0.2">
      <c r="A7192" s="15"/>
      <c r="B7192" s="15"/>
      <c r="C7192" s="51"/>
      <c r="D7192" s="51"/>
      <c r="E7192" s="51"/>
    </row>
    <row r="7193" spans="1:5" x14ac:dyDescent="0.2">
      <c r="A7193" s="15"/>
      <c r="B7193" s="15"/>
      <c r="C7193" s="51"/>
      <c r="D7193" s="51"/>
      <c r="E7193" s="51"/>
    </row>
    <row r="7194" spans="1:5" x14ac:dyDescent="0.2">
      <c r="A7194" s="15"/>
      <c r="B7194" s="15"/>
      <c r="C7194" s="51"/>
      <c r="D7194" s="51"/>
      <c r="E7194" s="51"/>
    </row>
    <row r="7195" spans="1:5" x14ac:dyDescent="0.2">
      <c r="A7195" s="15"/>
      <c r="B7195" s="15"/>
      <c r="C7195" s="51"/>
      <c r="D7195" s="51"/>
      <c r="E7195" s="51"/>
    </row>
    <row r="7196" spans="1:5" x14ac:dyDescent="0.2">
      <c r="A7196" s="15"/>
      <c r="B7196" s="15"/>
      <c r="C7196" s="51"/>
      <c r="D7196" s="51"/>
      <c r="E7196" s="51"/>
    </row>
    <row r="7197" spans="1:5" x14ac:dyDescent="0.2">
      <c r="A7197" s="15"/>
      <c r="B7197" s="15"/>
      <c r="C7197" s="51"/>
      <c r="D7197" s="51"/>
      <c r="E7197" s="51"/>
    </row>
    <row r="7198" spans="1:5" x14ac:dyDescent="0.2">
      <c r="A7198" s="15"/>
      <c r="B7198" s="15"/>
      <c r="C7198" s="51"/>
      <c r="D7198" s="51"/>
      <c r="E7198" s="51"/>
    </row>
    <row r="7199" spans="1:5" x14ac:dyDescent="0.2">
      <c r="A7199" s="15"/>
      <c r="B7199" s="15"/>
      <c r="C7199" s="51"/>
      <c r="D7199" s="51"/>
      <c r="E7199" s="51"/>
    </row>
    <row r="7200" spans="1:5" x14ac:dyDescent="0.2">
      <c r="A7200" s="15"/>
      <c r="B7200" s="15"/>
      <c r="C7200" s="51"/>
      <c r="D7200" s="51"/>
      <c r="E7200" s="51"/>
    </row>
    <row r="7201" spans="1:5" x14ac:dyDescent="0.2">
      <c r="A7201" s="15"/>
      <c r="B7201" s="15"/>
      <c r="C7201" s="51"/>
      <c r="D7201" s="51"/>
      <c r="E7201" s="51"/>
    </row>
    <row r="7202" spans="1:5" x14ac:dyDescent="0.2">
      <c r="A7202" s="15"/>
      <c r="B7202" s="15"/>
      <c r="C7202" s="51"/>
      <c r="D7202" s="51"/>
      <c r="E7202" s="51"/>
    </row>
    <row r="7203" spans="1:5" x14ac:dyDescent="0.2">
      <c r="A7203" s="15"/>
      <c r="B7203" s="15"/>
      <c r="C7203" s="51"/>
      <c r="D7203" s="51"/>
      <c r="E7203" s="51"/>
    </row>
    <row r="7204" spans="1:5" x14ac:dyDescent="0.2">
      <c r="A7204" s="15"/>
      <c r="B7204" s="15"/>
      <c r="C7204" s="51"/>
      <c r="D7204" s="51"/>
      <c r="E7204" s="51"/>
    </row>
    <row r="7205" spans="1:5" x14ac:dyDescent="0.2">
      <c r="A7205" s="15"/>
      <c r="B7205" s="15"/>
      <c r="C7205" s="51"/>
      <c r="D7205" s="51"/>
      <c r="E7205" s="51"/>
    </row>
    <row r="7206" spans="1:5" x14ac:dyDescent="0.2">
      <c r="A7206" s="15"/>
      <c r="B7206" s="15"/>
      <c r="C7206" s="51"/>
      <c r="D7206" s="51"/>
      <c r="E7206" s="51"/>
    </row>
    <row r="7207" spans="1:5" x14ac:dyDescent="0.2">
      <c r="A7207" s="15"/>
      <c r="B7207" s="15"/>
      <c r="C7207" s="51"/>
      <c r="D7207" s="51"/>
      <c r="E7207" s="51"/>
    </row>
    <row r="7208" spans="1:5" x14ac:dyDescent="0.2">
      <c r="A7208" s="15"/>
      <c r="B7208" s="15"/>
      <c r="C7208" s="51"/>
      <c r="D7208" s="51"/>
      <c r="E7208" s="51"/>
    </row>
    <row r="7209" spans="1:5" x14ac:dyDescent="0.2">
      <c r="A7209" s="15"/>
      <c r="B7209" s="15"/>
      <c r="C7209" s="51"/>
      <c r="D7209" s="51"/>
      <c r="E7209" s="51"/>
    </row>
    <row r="7210" spans="1:5" x14ac:dyDescent="0.2">
      <c r="A7210" s="15"/>
      <c r="B7210" s="15"/>
      <c r="C7210" s="51"/>
      <c r="D7210" s="51"/>
      <c r="E7210" s="51"/>
    </row>
    <row r="7211" spans="1:5" x14ac:dyDescent="0.2">
      <c r="A7211" s="15"/>
      <c r="B7211" s="15"/>
      <c r="C7211" s="51"/>
      <c r="D7211" s="51"/>
      <c r="E7211" s="51"/>
    </row>
    <row r="7212" spans="1:5" x14ac:dyDescent="0.2">
      <c r="A7212" s="15"/>
      <c r="B7212" s="15"/>
      <c r="C7212" s="51"/>
      <c r="D7212" s="51"/>
      <c r="E7212" s="51"/>
    </row>
    <row r="7213" spans="1:5" x14ac:dyDescent="0.2">
      <c r="A7213" s="15"/>
      <c r="B7213" s="15"/>
      <c r="C7213" s="51"/>
      <c r="D7213" s="51"/>
      <c r="E7213" s="51"/>
    </row>
    <row r="7214" spans="1:5" x14ac:dyDescent="0.2">
      <c r="A7214" s="15"/>
      <c r="B7214" s="15"/>
      <c r="C7214" s="51"/>
      <c r="D7214" s="51"/>
      <c r="E7214" s="51"/>
    </row>
    <row r="7215" spans="1:5" x14ac:dyDescent="0.2">
      <c r="A7215" s="15"/>
      <c r="B7215" s="15"/>
      <c r="C7215" s="51"/>
      <c r="D7215" s="51"/>
      <c r="E7215" s="51"/>
    </row>
    <row r="7216" spans="1:5" x14ac:dyDescent="0.2">
      <c r="A7216" s="15"/>
      <c r="B7216" s="15"/>
      <c r="C7216" s="51"/>
      <c r="D7216" s="51"/>
      <c r="E7216" s="51"/>
    </row>
    <row r="7217" spans="1:5" x14ac:dyDescent="0.2">
      <c r="A7217" s="15"/>
      <c r="B7217" s="15"/>
      <c r="C7217" s="51"/>
      <c r="D7217" s="51"/>
      <c r="E7217" s="51"/>
    </row>
    <row r="7218" spans="1:5" x14ac:dyDescent="0.2">
      <c r="A7218" s="15"/>
      <c r="B7218" s="15"/>
      <c r="C7218" s="51"/>
      <c r="D7218" s="51"/>
      <c r="E7218" s="51"/>
    </row>
    <row r="7219" spans="1:5" x14ac:dyDescent="0.2">
      <c r="A7219" s="15"/>
      <c r="B7219" s="15"/>
      <c r="C7219" s="51"/>
      <c r="D7219" s="51"/>
      <c r="E7219" s="51"/>
    </row>
    <row r="7220" spans="1:5" x14ac:dyDescent="0.2">
      <c r="A7220" s="15"/>
      <c r="B7220" s="15"/>
      <c r="C7220" s="51"/>
      <c r="D7220" s="51"/>
      <c r="E7220" s="51"/>
    </row>
    <row r="7221" spans="1:5" x14ac:dyDescent="0.2">
      <c r="A7221" s="15"/>
      <c r="B7221" s="15"/>
      <c r="C7221" s="51"/>
      <c r="D7221" s="51"/>
      <c r="E7221" s="51"/>
    </row>
    <row r="7222" spans="1:5" x14ac:dyDescent="0.2">
      <c r="A7222" s="15"/>
      <c r="B7222" s="15"/>
      <c r="C7222" s="51"/>
      <c r="D7222" s="51"/>
      <c r="E7222" s="51"/>
    </row>
    <row r="7223" spans="1:5" x14ac:dyDescent="0.2">
      <c r="A7223" s="15"/>
      <c r="B7223" s="15"/>
      <c r="C7223" s="51"/>
      <c r="D7223" s="51"/>
      <c r="E7223" s="51"/>
    </row>
    <row r="7224" spans="1:5" x14ac:dyDescent="0.2">
      <c r="A7224" s="15"/>
      <c r="B7224" s="15"/>
      <c r="C7224" s="51"/>
      <c r="D7224" s="51"/>
      <c r="E7224" s="51"/>
    </row>
    <row r="7225" spans="1:5" x14ac:dyDescent="0.2">
      <c r="A7225" s="15"/>
      <c r="B7225" s="15"/>
      <c r="C7225" s="51"/>
      <c r="D7225" s="51"/>
      <c r="E7225" s="51"/>
    </row>
    <row r="7226" spans="1:5" x14ac:dyDescent="0.2">
      <c r="A7226" s="15"/>
      <c r="B7226" s="15"/>
      <c r="C7226" s="51"/>
      <c r="D7226" s="51"/>
      <c r="E7226" s="51"/>
    </row>
    <row r="7227" spans="1:5" x14ac:dyDescent="0.2">
      <c r="A7227" s="15"/>
      <c r="B7227" s="15"/>
      <c r="C7227" s="51"/>
      <c r="D7227" s="51"/>
      <c r="E7227" s="51"/>
    </row>
    <row r="7228" spans="1:5" x14ac:dyDescent="0.2">
      <c r="A7228" s="15"/>
      <c r="B7228" s="15"/>
      <c r="C7228" s="51"/>
      <c r="D7228" s="51"/>
      <c r="E7228" s="51"/>
    </row>
    <row r="7229" spans="1:5" x14ac:dyDescent="0.2">
      <c r="A7229" s="15"/>
      <c r="B7229" s="15"/>
      <c r="C7229" s="51"/>
      <c r="D7229" s="51"/>
      <c r="E7229" s="51"/>
    </row>
    <row r="7230" spans="1:5" x14ac:dyDescent="0.2">
      <c r="A7230" s="15"/>
      <c r="B7230" s="15"/>
      <c r="C7230" s="51"/>
      <c r="D7230" s="51"/>
      <c r="E7230" s="51"/>
    </row>
    <row r="7231" spans="1:5" x14ac:dyDescent="0.2">
      <c r="A7231" s="15"/>
      <c r="B7231" s="15"/>
      <c r="C7231" s="51"/>
      <c r="D7231" s="51"/>
      <c r="E7231" s="51"/>
    </row>
    <row r="7232" spans="1:5" x14ac:dyDescent="0.2">
      <c r="A7232" s="15"/>
      <c r="B7232" s="15"/>
      <c r="C7232" s="51"/>
      <c r="D7232" s="51"/>
      <c r="E7232" s="51"/>
    </row>
    <row r="7233" spans="1:5" x14ac:dyDescent="0.2">
      <c r="A7233" s="15"/>
      <c r="B7233" s="15"/>
      <c r="C7233" s="51"/>
      <c r="D7233" s="51"/>
      <c r="E7233" s="51"/>
    </row>
    <row r="7234" spans="1:5" x14ac:dyDescent="0.2">
      <c r="A7234" s="15"/>
      <c r="B7234" s="15"/>
      <c r="C7234" s="51"/>
      <c r="D7234" s="51"/>
      <c r="E7234" s="51"/>
    </row>
    <row r="7235" spans="1:5" x14ac:dyDescent="0.2">
      <c r="A7235" s="15"/>
      <c r="B7235" s="15"/>
      <c r="C7235" s="51"/>
      <c r="D7235" s="51"/>
      <c r="E7235" s="51"/>
    </row>
    <row r="7236" spans="1:5" x14ac:dyDescent="0.2">
      <c r="A7236" s="15"/>
      <c r="B7236" s="15"/>
      <c r="C7236" s="51"/>
      <c r="D7236" s="51"/>
      <c r="E7236" s="51"/>
    </row>
    <row r="7237" spans="1:5" x14ac:dyDescent="0.2">
      <c r="A7237" s="15"/>
      <c r="B7237" s="15"/>
      <c r="C7237" s="51"/>
      <c r="D7237" s="51"/>
      <c r="E7237" s="51"/>
    </row>
    <row r="7238" spans="1:5" x14ac:dyDescent="0.2">
      <c r="A7238" s="15"/>
      <c r="B7238" s="15"/>
      <c r="C7238" s="51"/>
      <c r="D7238" s="51"/>
      <c r="E7238" s="51"/>
    </row>
    <row r="7239" spans="1:5" x14ac:dyDescent="0.2">
      <c r="A7239" s="15"/>
      <c r="B7239" s="15"/>
      <c r="C7239" s="51"/>
      <c r="D7239" s="51"/>
      <c r="E7239" s="51"/>
    </row>
    <row r="7240" spans="1:5" x14ac:dyDescent="0.2">
      <c r="A7240" s="15"/>
      <c r="B7240" s="15"/>
      <c r="C7240" s="51"/>
      <c r="D7240" s="51"/>
      <c r="E7240" s="51"/>
    </row>
    <row r="7241" spans="1:5" x14ac:dyDescent="0.2">
      <c r="A7241" s="15"/>
      <c r="B7241" s="15"/>
      <c r="C7241" s="51"/>
      <c r="D7241" s="51"/>
      <c r="E7241" s="51"/>
    </row>
    <row r="7242" spans="1:5" x14ac:dyDescent="0.2">
      <c r="A7242" s="15"/>
      <c r="B7242" s="15"/>
      <c r="C7242" s="51"/>
      <c r="D7242" s="51"/>
      <c r="E7242" s="51"/>
    </row>
    <row r="7243" spans="1:5" x14ac:dyDescent="0.2">
      <c r="A7243" s="15"/>
      <c r="B7243" s="15"/>
      <c r="C7243" s="51"/>
      <c r="D7243" s="51"/>
      <c r="E7243" s="51"/>
    </row>
    <row r="7244" spans="1:5" x14ac:dyDescent="0.2">
      <c r="A7244" s="15"/>
      <c r="B7244" s="15"/>
      <c r="C7244" s="51"/>
      <c r="D7244" s="51"/>
      <c r="E7244" s="51"/>
    </row>
    <row r="7245" spans="1:5" x14ac:dyDescent="0.2">
      <c r="A7245" s="15"/>
      <c r="B7245" s="15"/>
      <c r="C7245" s="51"/>
      <c r="D7245" s="51"/>
      <c r="E7245" s="51"/>
    </row>
    <row r="7246" spans="1:5" x14ac:dyDescent="0.2">
      <c r="A7246" s="15"/>
      <c r="B7246" s="15"/>
      <c r="C7246" s="51"/>
      <c r="D7246" s="51"/>
      <c r="E7246" s="51"/>
    </row>
    <row r="7247" spans="1:5" x14ac:dyDescent="0.2">
      <c r="A7247" s="15"/>
      <c r="B7247" s="15"/>
      <c r="C7247" s="51"/>
      <c r="D7247" s="51"/>
      <c r="E7247" s="51"/>
    </row>
    <row r="7248" spans="1:5" x14ac:dyDescent="0.2">
      <c r="A7248" s="15"/>
      <c r="B7248" s="15"/>
      <c r="C7248" s="51"/>
      <c r="D7248" s="51"/>
      <c r="E7248" s="51"/>
    </row>
    <row r="7249" spans="1:5" x14ac:dyDescent="0.2">
      <c r="A7249" s="15"/>
      <c r="B7249" s="15"/>
      <c r="C7249" s="51"/>
      <c r="D7249" s="51"/>
      <c r="E7249" s="51"/>
    </row>
    <row r="7250" spans="1:5" x14ac:dyDescent="0.2">
      <c r="A7250" s="15"/>
      <c r="B7250" s="15"/>
      <c r="C7250" s="51"/>
      <c r="D7250" s="51"/>
      <c r="E7250" s="51"/>
    </row>
    <row r="7251" spans="1:5" x14ac:dyDescent="0.2">
      <c r="A7251" s="15"/>
      <c r="B7251" s="15"/>
      <c r="C7251" s="51"/>
      <c r="D7251" s="51"/>
      <c r="E7251" s="51"/>
    </row>
    <row r="7252" spans="1:5" x14ac:dyDescent="0.2">
      <c r="A7252" s="15"/>
      <c r="B7252" s="15"/>
      <c r="C7252" s="51"/>
      <c r="D7252" s="51"/>
      <c r="E7252" s="51"/>
    </row>
    <row r="7253" spans="1:5" x14ac:dyDescent="0.2">
      <c r="A7253" s="15"/>
      <c r="B7253" s="15"/>
      <c r="C7253" s="51"/>
      <c r="D7253" s="51"/>
      <c r="E7253" s="51"/>
    </row>
    <row r="7254" spans="1:5" x14ac:dyDescent="0.2">
      <c r="A7254" s="15"/>
      <c r="B7254" s="15"/>
      <c r="C7254" s="51"/>
      <c r="D7254" s="51"/>
      <c r="E7254" s="51"/>
    </row>
    <row r="7255" spans="1:5" x14ac:dyDescent="0.2">
      <c r="A7255" s="15"/>
      <c r="B7255" s="15"/>
      <c r="C7255" s="51"/>
      <c r="D7255" s="51"/>
      <c r="E7255" s="51"/>
    </row>
    <row r="7256" spans="1:5" x14ac:dyDescent="0.2">
      <c r="A7256" s="15"/>
      <c r="B7256" s="15"/>
      <c r="C7256" s="51"/>
      <c r="D7256" s="51"/>
      <c r="E7256" s="51"/>
    </row>
    <row r="7257" spans="1:5" x14ac:dyDescent="0.2">
      <c r="A7257" s="15"/>
      <c r="B7257" s="15"/>
      <c r="C7257" s="51"/>
      <c r="D7257" s="51"/>
      <c r="E7257" s="51"/>
    </row>
    <row r="7258" spans="1:5" x14ac:dyDescent="0.2">
      <c r="A7258" s="15"/>
      <c r="B7258" s="15"/>
      <c r="C7258" s="51"/>
      <c r="D7258" s="51"/>
      <c r="E7258" s="51"/>
    </row>
    <row r="7259" spans="1:5" x14ac:dyDescent="0.2">
      <c r="A7259" s="15"/>
      <c r="B7259" s="15"/>
      <c r="C7259" s="51"/>
      <c r="D7259" s="51"/>
      <c r="E7259" s="51"/>
    </row>
    <row r="7260" spans="1:5" x14ac:dyDescent="0.2">
      <c r="A7260" s="15"/>
      <c r="B7260" s="15"/>
      <c r="C7260" s="51"/>
      <c r="D7260" s="51"/>
      <c r="E7260" s="51"/>
    </row>
    <row r="7261" spans="1:5" x14ac:dyDescent="0.2">
      <c r="A7261" s="15"/>
      <c r="B7261" s="15"/>
      <c r="C7261" s="51"/>
      <c r="D7261" s="51"/>
      <c r="E7261" s="51"/>
    </row>
    <row r="7262" spans="1:5" x14ac:dyDescent="0.2">
      <c r="A7262" s="15"/>
      <c r="B7262" s="15"/>
      <c r="C7262" s="51"/>
      <c r="D7262" s="51"/>
      <c r="E7262" s="51"/>
    </row>
    <row r="7263" spans="1:5" x14ac:dyDescent="0.2">
      <c r="A7263" s="15"/>
      <c r="B7263" s="15"/>
      <c r="C7263" s="51"/>
      <c r="D7263" s="51"/>
      <c r="E7263" s="51"/>
    </row>
    <row r="7264" spans="1:5" x14ac:dyDescent="0.2">
      <c r="A7264" s="15"/>
      <c r="B7264" s="15"/>
      <c r="C7264" s="51"/>
      <c r="D7264" s="51"/>
      <c r="E7264" s="51"/>
    </row>
    <row r="7265" spans="1:5" x14ac:dyDescent="0.2">
      <c r="A7265" s="15"/>
      <c r="B7265" s="15"/>
      <c r="C7265" s="51"/>
      <c r="D7265" s="51"/>
      <c r="E7265" s="51"/>
    </row>
    <row r="7266" spans="1:5" x14ac:dyDescent="0.2">
      <c r="A7266" s="15"/>
      <c r="B7266" s="15"/>
      <c r="C7266" s="51"/>
      <c r="D7266" s="51"/>
      <c r="E7266" s="51"/>
    </row>
    <row r="7267" spans="1:5" x14ac:dyDescent="0.2">
      <c r="A7267" s="15"/>
      <c r="B7267" s="15"/>
      <c r="C7267" s="51"/>
      <c r="D7267" s="51"/>
      <c r="E7267" s="51"/>
    </row>
    <row r="7268" spans="1:5" x14ac:dyDescent="0.2">
      <c r="A7268" s="15"/>
      <c r="B7268" s="15"/>
      <c r="C7268" s="51"/>
      <c r="D7268" s="51"/>
      <c r="E7268" s="51"/>
    </row>
    <row r="7269" spans="1:5" x14ac:dyDescent="0.2">
      <c r="A7269" s="15"/>
      <c r="B7269" s="15"/>
      <c r="C7269" s="51"/>
      <c r="D7269" s="51"/>
      <c r="E7269" s="51"/>
    </row>
    <row r="7270" spans="1:5" x14ac:dyDescent="0.2">
      <c r="A7270" s="15"/>
      <c r="B7270" s="15"/>
      <c r="C7270" s="51"/>
      <c r="D7270" s="51"/>
      <c r="E7270" s="51"/>
    </row>
    <row r="7271" spans="1:5" x14ac:dyDescent="0.2">
      <c r="A7271" s="15"/>
      <c r="B7271" s="15"/>
      <c r="C7271" s="51"/>
      <c r="D7271" s="51"/>
      <c r="E7271" s="51"/>
    </row>
    <row r="7272" spans="1:5" x14ac:dyDescent="0.2">
      <c r="A7272" s="15"/>
      <c r="B7272" s="15"/>
      <c r="C7272" s="51"/>
      <c r="D7272" s="51"/>
      <c r="E7272" s="51"/>
    </row>
    <row r="7273" spans="1:5" x14ac:dyDescent="0.2">
      <c r="A7273" s="15"/>
      <c r="B7273" s="15"/>
      <c r="C7273" s="51"/>
      <c r="D7273" s="51"/>
      <c r="E7273" s="51"/>
    </row>
    <row r="7274" spans="1:5" x14ac:dyDescent="0.2">
      <c r="A7274" s="15"/>
      <c r="B7274" s="15"/>
      <c r="C7274" s="51"/>
      <c r="D7274" s="51"/>
      <c r="E7274" s="51"/>
    </row>
    <row r="7275" spans="1:5" x14ac:dyDescent="0.2">
      <c r="A7275" s="15"/>
      <c r="B7275" s="15"/>
      <c r="C7275" s="51"/>
      <c r="D7275" s="51"/>
      <c r="E7275" s="51"/>
    </row>
    <row r="7276" spans="1:5" x14ac:dyDescent="0.2">
      <c r="A7276" s="15"/>
      <c r="B7276" s="15"/>
      <c r="C7276" s="51"/>
      <c r="D7276" s="51"/>
      <c r="E7276" s="51"/>
    </row>
    <row r="7277" spans="1:5" x14ac:dyDescent="0.2">
      <c r="A7277" s="15"/>
      <c r="B7277" s="15"/>
      <c r="C7277" s="51"/>
      <c r="D7277" s="51"/>
      <c r="E7277" s="51"/>
    </row>
    <row r="7278" spans="1:5" x14ac:dyDescent="0.2">
      <c r="A7278" s="15"/>
      <c r="B7278" s="15"/>
      <c r="C7278" s="51"/>
      <c r="D7278" s="51"/>
      <c r="E7278" s="51"/>
    </row>
    <row r="7279" spans="1:5" x14ac:dyDescent="0.2">
      <c r="A7279" s="15"/>
      <c r="B7279" s="15"/>
      <c r="C7279" s="51"/>
      <c r="D7279" s="51"/>
      <c r="E7279" s="51"/>
    </row>
    <row r="7280" spans="1:5" x14ac:dyDescent="0.2">
      <c r="A7280" s="15"/>
      <c r="B7280" s="15"/>
      <c r="C7280" s="51"/>
      <c r="D7280" s="51"/>
      <c r="E7280" s="51"/>
    </row>
    <row r="7281" spans="1:5" x14ac:dyDescent="0.2">
      <c r="A7281" s="15"/>
      <c r="B7281" s="15"/>
      <c r="C7281" s="51"/>
      <c r="D7281" s="51"/>
      <c r="E7281" s="51"/>
    </row>
    <row r="7282" spans="1:5" x14ac:dyDescent="0.2">
      <c r="A7282" s="15"/>
      <c r="B7282" s="15"/>
      <c r="C7282" s="51"/>
      <c r="D7282" s="51"/>
      <c r="E7282" s="51"/>
    </row>
    <row r="7283" spans="1:5" x14ac:dyDescent="0.2">
      <c r="A7283" s="15"/>
      <c r="B7283" s="15"/>
      <c r="C7283" s="51"/>
      <c r="D7283" s="51"/>
      <c r="E7283" s="51"/>
    </row>
    <row r="7284" spans="1:5" x14ac:dyDescent="0.2">
      <c r="A7284" s="15"/>
      <c r="B7284" s="15"/>
      <c r="C7284" s="51"/>
      <c r="D7284" s="51"/>
      <c r="E7284" s="51"/>
    </row>
    <row r="7285" spans="1:5" x14ac:dyDescent="0.2">
      <c r="A7285" s="15"/>
      <c r="B7285" s="15"/>
      <c r="C7285" s="51"/>
      <c r="D7285" s="51"/>
      <c r="E7285" s="51"/>
    </row>
    <row r="7286" spans="1:5" x14ac:dyDescent="0.2">
      <c r="A7286" s="15"/>
      <c r="B7286" s="15"/>
      <c r="C7286" s="51"/>
      <c r="D7286" s="51"/>
      <c r="E7286" s="51"/>
    </row>
    <row r="7287" spans="1:5" x14ac:dyDescent="0.2">
      <c r="A7287" s="15"/>
      <c r="B7287" s="15"/>
      <c r="C7287" s="51"/>
      <c r="D7287" s="51"/>
      <c r="E7287" s="51"/>
    </row>
    <row r="7288" spans="1:5" x14ac:dyDescent="0.2">
      <c r="A7288" s="15"/>
      <c r="B7288" s="15"/>
      <c r="C7288" s="51"/>
      <c r="D7288" s="51"/>
      <c r="E7288" s="51"/>
    </row>
    <row r="7289" spans="1:5" x14ac:dyDescent="0.2">
      <c r="A7289" s="15"/>
      <c r="B7289" s="15"/>
      <c r="C7289" s="51"/>
      <c r="D7289" s="51"/>
      <c r="E7289" s="51"/>
    </row>
    <row r="7290" spans="1:5" x14ac:dyDescent="0.2">
      <c r="A7290" s="15"/>
      <c r="B7290" s="15"/>
      <c r="C7290" s="51"/>
      <c r="D7290" s="51"/>
      <c r="E7290" s="51"/>
    </row>
    <row r="7291" spans="1:5" x14ac:dyDescent="0.2">
      <c r="A7291" s="15"/>
      <c r="B7291" s="15"/>
      <c r="C7291" s="51"/>
      <c r="D7291" s="51"/>
      <c r="E7291" s="51"/>
    </row>
    <row r="7292" spans="1:5" x14ac:dyDescent="0.2">
      <c r="A7292" s="15"/>
      <c r="B7292" s="15"/>
      <c r="C7292" s="51"/>
      <c r="D7292" s="51"/>
      <c r="E7292" s="51"/>
    </row>
    <row r="7293" spans="1:5" x14ac:dyDescent="0.2">
      <c r="A7293" s="15"/>
      <c r="B7293" s="15"/>
      <c r="C7293" s="51"/>
      <c r="D7293" s="51"/>
      <c r="E7293" s="51"/>
    </row>
    <row r="7294" spans="1:5" x14ac:dyDescent="0.2">
      <c r="A7294" s="15"/>
      <c r="B7294" s="15"/>
      <c r="C7294" s="51"/>
      <c r="D7294" s="51"/>
      <c r="E7294" s="51"/>
    </row>
    <row r="7295" spans="1:5" x14ac:dyDescent="0.2">
      <c r="A7295" s="15"/>
      <c r="B7295" s="15"/>
      <c r="C7295" s="51"/>
      <c r="D7295" s="51"/>
      <c r="E7295" s="51"/>
    </row>
    <row r="7296" spans="1:5" x14ac:dyDescent="0.2">
      <c r="A7296" s="15"/>
      <c r="B7296" s="15"/>
      <c r="C7296" s="51"/>
      <c r="D7296" s="51"/>
      <c r="E7296" s="51"/>
    </row>
    <row r="7297" spans="1:5" x14ac:dyDescent="0.2">
      <c r="A7297" s="15"/>
      <c r="B7297" s="15"/>
      <c r="C7297" s="51"/>
      <c r="D7297" s="51"/>
      <c r="E7297" s="51"/>
    </row>
    <row r="7298" spans="1:5" x14ac:dyDescent="0.2">
      <c r="A7298" s="15"/>
      <c r="B7298" s="15"/>
      <c r="C7298" s="51"/>
      <c r="D7298" s="51"/>
      <c r="E7298" s="51"/>
    </row>
    <row r="7299" spans="1:5" x14ac:dyDescent="0.2">
      <c r="A7299" s="15"/>
      <c r="B7299" s="15"/>
      <c r="C7299" s="51"/>
      <c r="D7299" s="51"/>
      <c r="E7299" s="51"/>
    </row>
    <row r="7300" spans="1:5" x14ac:dyDescent="0.2">
      <c r="A7300" s="15"/>
      <c r="B7300" s="15"/>
      <c r="C7300" s="51"/>
      <c r="D7300" s="51"/>
      <c r="E7300" s="51"/>
    </row>
    <row r="7301" spans="1:5" x14ac:dyDescent="0.2">
      <c r="A7301" s="15"/>
      <c r="B7301" s="15"/>
      <c r="C7301" s="51"/>
      <c r="D7301" s="51"/>
      <c r="E7301" s="51"/>
    </row>
    <row r="7302" spans="1:5" x14ac:dyDescent="0.2">
      <c r="A7302" s="15"/>
      <c r="B7302" s="15"/>
      <c r="C7302" s="51"/>
      <c r="D7302" s="51"/>
      <c r="E7302" s="51"/>
    </row>
    <row r="7303" spans="1:5" x14ac:dyDescent="0.2">
      <c r="A7303" s="15"/>
      <c r="B7303" s="15"/>
      <c r="C7303" s="51"/>
      <c r="D7303" s="51"/>
      <c r="E7303" s="51"/>
    </row>
    <row r="7304" spans="1:5" x14ac:dyDescent="0.2">
      <c r="A7304" s="15"/>
      <c r="B7304" s="15"/>
      <c r="C7304" s="51"/>
      <c r="D7304" s="51"/>
      <c r="E7304" s="51"/>
    </row>
    <row r="7305" spans="1:5" x14ac:dyDescent="0.2">
      <c r="A7305" s="15"/>
      <c r="B7305" s="15"/>
      <c r="C7305" s="51"/>
      <c r="D7305" s="51"/>
      <c r="E7305" s="51"/>
    </row>
    <row r="7306" spans="1:5" x14ac:dyDescent="0.2">
      <c r="A7306" s="15"/>
      <c r="B7306" s="15"/>
      <c r="C7306" s="51"/>
      <c r="D7306" s="51"/>
      <c r="E7306" s="51"/>
    </row>
    <row r="7307" spans="1:5" x14ac:dyDescent="0.2">
      <c r="A7307" s="15"/>
      <c r="B7307" s="15"/>
      <c r="C7307" s="51"/>
      <c r="D7307" s="51"/>
      <c r="E7307" s="51"/>
    </row>
    <row r="7308" spans="1:5" x14ac:dyDescent="0.2">
      <c r="A7308" s="15"/>
      <c r="B7308" s="15"/>
      <c r="C7308" s="51"/>
      <c r="D7308" s="51"/>
      <c r="E7308" s="51"/>
    </row>
    <row r="7309" spans="1:5" x14ac:dyDescent="0.2">
      <c r="A7309" s="15"/>
      <c r="B7309" s="15"/>
      <c r="C7309" s="51"/>
      <c r="D7309" s="51"/>
      <c r="E7309" s="51"/>
    </row>
    <row r="7310" spans="1:5" x14ac:dyDescent="0.2">
      <c r="A7310" s="15"/>
      <c r="B7310" s="15"/>
      <c r="C7310" s="51"/>
      <c r="D7310" s="51"/>
      <c r="E7310" s="51"/>
    </row>
    <row r="7311" spans="1:5" x14ac:dyDescent="0.2">
      <c r="A7311" s="15"/>
      <c r="B7311" s="15"/>
      <c r="C7311" s="51"/>
      <c r="D7311" s="51"/>
      <c r="E7311" s="51"/>
    </row>
    <row r="7312" spans="1:5" x14ac:dyDescent="0.2">
      <c r="A7312" s="15"/>
      <c r="B7312" s="15"/>
      <c r="C7312" s="51"/>
      <c r="D7312" s="51"/>
      <c r="E7312" s="51"/>
    </row>
    <row r="7313" spans="1:5" x14ac:dyDescent="0.2">
      <c r="A7313" s="15"/>
      <c r="B7313" s="15"/>
      <c r="C7313" s="51"/>
      <c r="D7313" s="51"/>
      <c r="E7313" s="51"/>
    </row>
    <row r="7314" spans="1:5" x14ac:dyDescent="0.2">
      <c r="A7314" s="15"/>
      <c r="B7314" s="15"/>
      <c r="C7314" s="51"/>
      <c r="D7314" s="51"/>
      <c r="E7314" s="51"/>
    </row>
    <row r="7315" spans="1:5" x14ac:dyDescent="0.2">
      <c r="A7315" s="15"/>
      <c r="B7315" s="15"/>
      <c r="C7315" s="51"/>
      <c r="D7315" s="51"/>
      <c r="E7315" s="51"/>
    </row>
    <row r="7316" spans="1:5" x14ac:dyDescent="0.2">
      <c r="A7316" s="15"/>
      <c r="B7316" s="15"/>
      <c r="C7316" s="51"/>
      <c r="D7316" s="51"/>
      <c r="E7316" s="51"/>
    </row>
    <row r="7317" spans="1:5" x14ac:dyDescent="0.2">
      <c r="A7317" s="15"/>
      <c r="B7317" s="15"/>
      <c r="C7317" s="51"/>
      <c r="D7317" s="51"/>
      <c r="E7317" s="51"/>
    </row>
    <row r="7318" spans="1:5" x14ac:dyDescent="0.2">
      <c r="A7318" s="15"/>
      <c r="B7318" s="15"/>
      <c r="C7318" s="51"/>
      <c r="D7318" s="51"/>
      <c r="E7318" s="51"/>
    </row>
    <row r="7319" spans="1:5" x14ac:dyDescent="0.2">
      <c r="A7319" s="15"/>
      <c r="B7319" s="15"/>
      <c r="C7319" s="51"/>
      <c r="D7319" s="51"/>
      <c r="E7319" s="51"/>
    </row>
    <row r="7320" spans="1:5" x14ac:dyDescent="0.2">
      <c r="A7320" s="15"/>
      <c r="B7320" s="15"/>
      <c r="C7320" s="51"/>
      <c r="D7320" s="51"/>
      <c r="E7320" s="51"/>
    </row>
    <row r="7321" spans="1:5" x14ac:dyDescent="0.2">
      <c r="A7321" s="15"/>
      <c r="B7321" s="15"/>
      <c r="C7321" s="51"/>
      <c r="D7321" s="51"/>
      <c r="E7321" s="51"/>
    </row>
    <row r="7322" spans="1:5" x14ac:dyDescent="0.2">
      <c r="A7322" s="15"/>
      <c r="B7322" s="15"/>
      <c r="C7322" s="51"/>
      <c r="D7322" s="51"/>
      <c r="E7322" s="51"/>
    </row>
    <row r="7323" spans="1:5" x14ac:dyDescent="0.2">
      <c r="A7323" s="15"/>
      <c r="B7323" s="15"/>
      <c r="C7323" s="51"/>
      <c r="D7323" s="51"/>
      <c r="E7323" s="51"/>
    </row>
    <row r="7324" spans="1:5" x14ac:dyDescent="0.2">
      <c r="A7324" s="15"/>
      <c r="B7324" s="15"/>
      <c r="C7324" s="51"/>
      <c r="D7324" s="51"/>
      <c r="E7324" s="51"/>
    </row>
    <row r="7325" spans="1:5" x14ac:dyDescent="0.2">
      <c r="A7325" s="15"/>
      <c r="B7325" s="15"/>
      <c r="C7325" s="51"/>
      <c r="D7325" s="51"/>
      <c r="E7325" s="51"/>
    </row>
    <row r="7326" spans="1:5" x14ac:dyDescent="0.2">
      <c r="A7326" s="15"/>
      <c r="B7326" s="15"/>
      <c r="C7326" s="51"/>
      <c r="D7326" s="51"/>
      <c r="E7326" s="51"/>
    </row>
    <row r="7327" spans="1:5" x14ac:dyDescent="0.2">
      <c r="A7327" s="15"/>
      <c r="B7327" s="15"/>
      <c r="C7327" s="51"/>
      <c r="D7327" s="51"/>
      <c r="E7327" s="51"/>
    </row>
    <row r="7328" spans="1:5" x14ac:dyDescent="0.2">
      <c r="A7328" s="15"/>
      <c r="B7328" s="15"/>
      <c r="C7328" s="51"/>
      <c r="D7328" s="51"/>
      <c r="E7328" s="51"/>
    </row>
    <row r="7329" spans="1:5" x14ac:dyDescent="0.2">
      <c r="A7329" s="15"/>
      <c r="B7329" s="15"/>
      <c r="C7329" s="51"/>
      <c r="D7329" s="51"/>
      <c r="E7329" s="51"/>
    </row>
    <row r="7330" spans="1:5" x14ac:dyDescent="0.2">
      <c r="A7330" s="15"/>
      <c r="B7330" s="15"/>
      <c r="C7330" s="51"/>
      <c r="D7330" s="51"/>
      <c r="E7330" s="51"/>
    </row>
    <row r="7331" spans="1:5" x14ac:dyDescent="0.2">
      <c r="A7331" s="15"/>
      <c r="B7331" s="15"/>
      <c r="C7331" s="51"/>
      <c r="D7331" s="51"/>
      <c r="E7331" s="51"/>
    </row>
    <row r="7332" spans="1:5" x14ac:dyDescent="0.2">
      <c r="A7332" s="15"/>
      <c r="B7332" s="15"/>
      <c r="C7332" s="51"/>
      <c r="D7332" s="51"/>
      <c r="E7332" s="51"/>
    </row>
    <row r="7333" spans="1:5" x14ac:dyDescent="0.2">
      <c r="A7333" s="15"/>
      <c r="B7333" s="15"/>
      <c r="C7333" s="51"/>
      <c r="D7333" s="51"/>
      <c r="E7333" s="51"/>
    </row>
    <row r="7334" spans="1:5" x14ac:dyDescent="0.2">
      <c r="A7334" s="15"/>
      <c r="B7334" s="15"/>
      <c r="C7334" s="51"/>
      <c r="D7334" s="51"/>
      <c r="E7334" s="51"/>
    </row>
    <row r="7335" spans="1:5" x14ac:dyDescent="0.2">
      <c r="A7335" s="15"/>
      <c r="B7335" s="15"/>
      <c r="C7335" s="51"/>
      <c r="D7335" s="51"/>
      <c r="E7335" s="51"/>
    </row>
    <row r="7336" spans="1:5" x14ac:dyDescent="0.2">
      <c r="A7336" s="15"/>
      <c r="B7336" s="15"/>
      <c r="C7336" s="51"/>
      <c r="D7336" s="51"/>
      <c r="E7336" s="51"/>
    </row>
    <row r="7337" spans="1:5" x14ac:dyDescent="0.2">
      <c r="A7337" s="15"/>
      <c r="B7337" s="15"/>
      <c r="C7337" s="51"/>
      <c r="D7337" s="51"/>
      <c r="E7337" s="51"/>
    </row>
    <row r="7338" spans="1:5" x14ac:dyDescent="0.2">
      <c r="A7338" s="15"/>
      <c r="B7338" s="15"/>
      <c r="C7338" s="51"/>
      <c r="D7338" s="51"/>
      <c r="E7338" s="51"/>
    </row>
    <row r="7339" spans="1:5" x14ac:dyDescent="0.2">
      <c r="A7339" s="15"/>
      <c r="B7339" s="15"/>
      <c r="C7339" s="51"/>
      <c r="D7339" s="51"/>
      <c r="E7339" s="51"/>
    </row>
    <row r="7340" spans="1:5" x14ac:dyDescent="0.2">
      <c r="A7340" s="15"/>
      <c r="B7340" s="15"/>
      <c r="C7340" s="51"/>
      <c r="D7340" s="51"/>
      <c r="E7340" s="51"/>
    </row>
    <row r="7341" spans="1:5" x14ac:dyDescent="0.2">
      <c r="A7341" s="15"/>
      <c r="B7341" s="15"/>
      <c r="C7341" s="51"/>
      <c r="D7341" s="51"/>
      <c r="E7341" s="51"/>
    </row>
    <row r="7342" spans="1:5" x14ac:dyDescent="0.2">
      <c r="A7342" s="15"/>
      <c r="B7342" s="15"/>
      <c r="C7342" s="51"/>
      <c r="D7342" s="51"/>
      <c r="E7342" s="51"/>
    </row>
    <row r="7343" spans="1:5" x14ac:dyDescent="0.2">
      <c r="A7343" s="15"/>
      <c r="B7343" s="15"/>
      <c r="C7343" s="51"/>
      <c r="D7343" s="51"/>
      <c r="E7343" s="51"/>
    </row>
    <row r="7344" spans="1:5" x14ac:dyDescent="0.2">
      <c r="A7344" s="15"/>
      <c r="B7344" s="15"/>
      <c r="C7344" s="51"/>
      <c r="D7344" s="51"/>
      <c r="E7344" s="51"/>
    </row>
    <row r="7345" spans="1:5" x14ac:dyDescent="0.2">
      <c r="A7345" s="15"/>
      <c r="B7345" s="15"/>
      <c r="C7345" s="51"/>
      <c r="D7345" s="51"/>
      <c r="E7345" s="51"/>
    </row>
    <row r="7346" spans="1:5" x14ac:dyDescent="0.2">
      <c r="A7346" s="15"/>
      <c r="B7346" s="15"/>
      <c r="C7346" s="51"/>
      <c r="D7346" s="51"/>
      <c r="E7346" s="51"/>
    </row>
    <row r="7347" spans="1:5" x14ac:dyDescent="0.2">
      <c r="A7347" s="15"/>
      <c r="B7347" s="15"/>
      <c r="C7347" s="51"/>
      <c r="D7347" s="51"/>
      <c r="E7347" s="51"/>
    </row>
    <row r="7348" spans="1:5" x14ac:dyDescent="0.2">
      <c r="A7348" s="15"/>
      <c r="B7348" s="15"/>
      <c r="C7348" s="51"/>
      <c r="D7348" s="51"/>
      <c r="E7348" s="51"/>
    </row>
    <row r="7349" spans="1:5" x14ac:dyDescent="0.2">
      <c r="A7349" s="15"/>
      <c r="B7349" s="15"/>
      <c r="C7349" s="51"/>
      <c r="D7349" s="51"/>
      <c r="E7349" s="51"/>
    </row>
    <row r="7350" spans="1:5" x14ac:dyDescent="0.2">
      <c r="A7350" s="15"/>
      <c r="B7350" s="15"/>
      <c r="C7350" s="51"/>
      <c r="D7350" s="51"/>
      <c r="E7350" s="51"/>
    </row>
    <row r="7351" spans="1:5" x14ac:dyDescent="0.2">
      <c r="A7351" s="15"/>
      <c r="B7351" s="15"/>
      <c r="C7351" s="51"/>
      <c r="D7351" s="51"/>
      <c r="E7351" s="51"/>
    </row>
    <row r="7352" spans="1:5" x14ac:dyDescent="0.2">
      <c r="A7352" s="15"/>
      <c r="B7352" s="15"/>
      <c r="C7352" s="51"/>
      <c r="D7352" s="51"/>
      <c r="E7352" s="51"/>
    </row>
    <row r="7353" spans="1:5" x14ac:dyDescent="0.2">
      <c r="A7353" s="15"/>
      <c r="B7353" s="15"/>
      <c r="C7353" s="51"/>
      <c r="D7353" s="51"/>
      <c r="E7353" s="51"/>
    </row>
    <row r="7354" spans="1:5" x14ac:dyDescent="0.2">
      <c r="A7354" s="15"/>
      <c r="B7354" s="15"/>
      <c r="C7354" s="51"/>
      <c r="D7354" s="51"/>
      <c r="E7354" s="51"/>
    </row>
    <row r="7355" spans="1:5" x14ac:dyDescent="0.2">
      <c r="A7355" s="15"/>
      <c r="B7355" s="15"/>
      <c r="C7355" s="51"/>
      <c r="D7355" s="51"/>
      <c r="E7355" s="51"/>
    </row>
    <row r="7356" spans="1:5" x14ac:dyDescent="0.2">
      <c r="A7356" s="15"/>
      <c r="B7356" s="15"/>
      <c r="C7356" s="51"/>
      <c r="D7356" s="51"/>
      <c r="E7356" s="51"/>
    </row>
    <row r="7357" spans="1:5" x14ac:dyDescent="0.2">
      <c r="A7357" s="15"/>
      <c r="B7357" s="15"/>
      <c r="C7357" s="51"/>
      <c r="D7357" s="51"/>
      <c r="E7357" s="51"/>
    </row>
    <row r="7358" spans="1:5" x14ac:dyDescent="0.2">
      <c r="A7358" s="15"/>
      <c r="B7358" s="15"/>
      <c r="C7358" s="51"/>
      <c r="D7358" s="51"/>
      <c r="E7358" s="51"/>
    </row>
    <row r="7359" spans="1:5" x14ac:dyDescent="0.2">
      <c r="A7359" s="15"/>
      <c r="B7359" s="15"/>
      <c r="C7359" s="51"/>
      <c r="D7359" s="51"/>
      <c r="E7359" s="51"/>
    </row>
    <row r="7360" spans="1:5" x14ac:dyDescent="0.2">
      <c r="A7360" s="15"/>
      <c r="B7360" s="15"/>
      <c r="C7360" s="51"/>
      <c r="D7360" s="51"/>
      <c r="E7360" s="51"/>
    </row>
    <row r="7361" spans="1:5" x14ac:dyDescent="0.2">
      <c r="A7361" s="15"/>
      <c r="B7361" s="15"/>
      <c r="C7361" s="51"/>
      <c r="D7361" s="51"/>
      <c r="E7361" s="51"/>
    </row>
    <row r="7362" spans="1:5" x14ac:dyDescent="0.2">
      <c r="A7362" s="15"/>
      <c r="B7362" s="15"/>
      <c r="C7362" s="51"/>
      <c r="D7362" s="51"/>
      <c r="E7362" s="51"/>
    </row>
    <row r="7363" spans="1:5" x14ac:dyDescent="0.2">
      <c r="A7363" s="15"/>
      <c r="B7363" s="15"/>
      <c r="C7363" s="51"/>
      <c r="D7363" s="51"/>
      <c r="E7363" s="51"/>
    </row>
    <row r="7364" spans="1:5" x14ac:dyDescent="0.2">
      <c r="A7364" s="15"/>
      <c r="B7364" s="15"/>
      <c r="C7364" s="51"/>
      <c r="D7364" s="51"/>
      <c r="E7364" s="51"/>
    </row>
    <row r="7365" spans="1:5" x14ac:dyDescent="0.2">
      <c r="A7365" s="15"/>
      <c r="B7365" s="15"/>
      <c r="C7365" s="51"/>
      <c r="D7365" s="51"/>
      <c r="E7365" s="51"/>
    </row>
    <row r="7366" spans="1:5" x14ac:dyDescent="0.2">
      <c r="A7366" s="15"/>
      <c r="B7366" s="15"/>
      <c r="C7366" s="51"/>
      <c r="D7366" s="51"/>
      <c r="E7366" s="51"/>
    </row>
    <row r="7367" spans="1:5" x14ac:dyDescent="0.2">
      <c r="A7367" s="15"/>
      <c r="B7367" s="15"/>
      <c r="C7367" s="51"/>
      <c r="D7367" s="51"/>
      <c r="E7367" s="51"/>
    </row>
    <row r="7368" spans="1:5" x14ac:dyDescent="0.2">
      <c r="A7368" s="15"/>
      <c r="B7368" s="15"/>
      <c r="C7368" s="51"/>
      <c r="D7368" s="51"/>
      <c r="E7368" s="51"/>
    </row>
    <row r="7369" spans="1:5" x14ac:dyDescent="0.2">
      <c r="A7369" s="15"/>
      <c r="B7369" s="15"/>
      <c r="C7369" s="51"/>
      <c r="D7369" s="51"/>
      <c r="E7369" s="51"/>
    </row>
    <row r="7370" spans="1:5" x14ac:dyDescent="0.2">
      <c r="A7370" s="15"/>
      <c r="B7370" s="15"/>
      <c r="C7370" s="51"/>
      <c r="D7370" s="51"/>
      <c r="E7370" s="51"/>
    </row>
    <row r="7371" spans="1:5" x14ac:dyDescent="0.2">
      <c r="A7371" s="15"/>
      <c r="B7371" s="15"/>
      <c r="C7371" s="51"/>
      <c r="D7371" s="51"/>
      <c r="E7371" s="51"/>
    </row>
    <row r="7372" spans="1:5" x14ac:dyDescent="0.2">
      <c r="A7372" s="15"/>
      <c r="B7372" s="15"/>
      <c r="C7372" s="51"/>
      <c r="D7372" s="51"/>
      <c r="E7372" s="51"/>
    </row>
    <row r="7373" spans="1:5" x14ac:dyDescent="0.2">
      <c r="A7373" s="15"/>
      <c r="B7373" s="15"/>
      <c r="C7373" s="51"/>
      <c r="D7373" s="51"/>
      <c r="E7373" s="51"/>
    </row>
    <row r="7374" spans="1:5" x14ac:dyDescent="0.2">
      <c r="A7374" s="15"/>
      <c r="B7374" s="15"/>
      <c r="C7374" s="51"/>
      <c r="D7374" s="51"/>
      <c r="E7374" s="51"/>
    </row>
    <row r="7375" spans="1:5" x14ac:dyDescent="0.2">
      <c r="A7375" s="15"/>
      <c r="B7375" s="15"/>
      <c r="C7375" s="51"/>
      <c r="D7375" s="51"/>
      <c r="E7375" s="51"/>
    </row>
    <row r="7376" spans="1:5" x14ac:dyDescent="0.2">
      <c r="A7376" s="15"/>
      <c r="B7376" s="15"/>
      <c r="C7376" s="51"/>
      <c r="D7376" s="51"/>
      <c r="E7376" s="51"/>
    </row>
    <row r="7377" spans="1:5" x14ac:dyDescent="0.2">
      <c r="A7377" s="15"/>
      <c r="B7377" s="15"/>
      <c r="C7377" s="51"/>
      <c r="D7377" s="51"/>
      <c r="E7377" s="51"/>
    </row>
    <row r="7378" spans="1:5" x14ac:dyDescent="0.2">
      <c r="A7378" s="15"/>
      <c r="B7378" s="15"/>
      <c r="C7378" s="51"/>
      <c r="D7378" s="51"/>
      <c r="E7378" s="51"/>
    </row>
    <row r="7379" spans="1:5" x14ac:dyDescent="0.2">
      <c r="A7379" s="15"/>
      <c r="B7379" s="15"/>
      <c r="C7379" s="51"/>
      <c r="D7379" s="51"/>
      <c r="E7379" s="51"/>
    </row>
    <row r="7380" spans="1:5" x14ac:dyDescent="0.2">
      <c r="A7380" s="15"/>
      <c r="B7380" s="15"/>
      <c r="C7380" s="51"/>
      <c r="D7380" s="51"/>
      <c r="E7380" s="51"/>
    </row>
    <row r="7381" spans="1:5" x14ac:dyDescent="0.2">
      <c r="A7381" s="15"/>
      <c r="B7381" s="15"/>
      <c r="C7381" s="51"/>
      <c r="D7381" s="51"/>
      <c r="E7381" s="51"/>
    </row>
    <row r="7382" spans="1:5" x14ac:dyDescent="0.2">
      <c r="A7382" s="15"/>
      <c r="B7382" s="15"/>
      <c r="C7382" s="51"/>
      <c r="D7382" s="51"/>
      <c r="E7382" s="51"/>
    </row>
    <row r="7383" spans="1:5" x14ac:dyDescent="0.2">
      <c r="A7383" s="15"/>
      <c r="B7383" s="15"/>
      <c r="C7383" s="51"/>
      <c r="D7383" s="51"/>
      <c r="E7383" s="51"/>
    </row>
    <row r="7384" spans="1:5" x14ac:dyDescent="0.2">
      <c r="A7384" s="15"/>
      <c r="B7384" s="15"/>
      <c r="C7384" s="51"/>
      <c r="D7384" s="51"/>
      <c r="E7384" s="51"/>
    </row>
    <row r="7385" spans="1:5" x14ac:dyDescent="0.2">
      <c r="A7385" s="15"/>
      <c r="B7385" s="15"/>
      <c r="C7385" s="51"/>
      <c r="D7385" s="51"/>
      <c r="E7385" s="51"/>
    </row>
    <row r="7386" spans="1:5" x14ac:dyDescent="0.2">
      <c r="A7386" s="15"/>
      <c r="B7386" s="15"/>
      <c r="C7386" s="51"/>
      <c r="D7386" s="51"/>
      <c r="E7386" s="51"/>
    </row>
    <row r="7387" spans="1:5" x14ac:dyDescent="0.2">
      <c r="A7387" s="15"/>
      <c r="B7387" s="15"/>
      <c r="C7387" s="51"/>
      <c r="D7387" s="51"/>
      <c r="E7387" s="51"/>
    </row>
    <row r="7388" spans="1:5" x14ac:dyDescent="0.2">
      <c r="A7388" s="15"/>
      <c r="B7388" s="15"/>
      <c r="C7388" s="51"/>
      <c r="D7388" s="51"/>
      <c r="E7388" s="51"/>
    </row>
    <row r="7389" spans="1:5" x14ac:dyDescent="0.2">
      <c r="A7389" s="15"/>
      <c r="B7389" s="15"/>
      <c r="C7389" s="51"/>
      <c r="D7389" s="51"/>
      <c r="E7389" s="51"/>
    </row>
    <row r="7390" spans="1:5" x14ac:dyDescent="0.2">
      <c r="A7390" s="15"/>
      <c r="B7390" s="15"/>
      <c r="C7390" s="51"/>
      <c r="D7390" s="51"/>
      <c r="E7390" s="51"/>
    </row>
    <row r="7391" spans="1:5" x14ac:dyDescent="0.2">
      <c r="A7391" s="15"/>
      <c r="B7391" s="15"/>
      <c r="C7391" s="51"/>
      <c r="D7391" s="51"/>
      <c r="E7391" s="51"/>
    </row>
    <row r="7392" spans="1:5" x14ac:dyDescent="0.2">
      <c r="A7392" s="15"/>
      <c r="B7392" s="15"/>
      <c r="C7392" s="51"/>
      <c r="D7392" s="51"/>
      <c r="E7392" s="51"/>
    </row>
    <row r="7393" spans="1:5" x14ac:dyDescent="0.2">
      <c r="A7393" s="15"/>
      <c r="B7393" s="15"/>
      <c r="C7393" s="51"/>
      <c r="D7393" s="51"/>
      <c r="E7393" s="51"/>
    </row>
    <row r="7394" spans="1:5" x14ac:dyDescent="0.2">
      <c r="A7394" s="15"/>
      <c r="B7394" s="15"/>
      <c r="C7394" s="51"/>
      <c r="D7394" s="51"/>
      <c r="E7394" s="51"/>
    </row>
    <row r="7395" spans="1:5" x14ac:dyDescent="0.2">
      <c r="A7395" s="15"/>
      <c r="B7395" s="15"/>
      <c r="C7395" s="51"/>
      <c r="D7395" s="51"/>
      <c r="E7395" s="51"/>
    </row>
    <row r="7396" spans="1:5" x14ac:dyDescent="0.2">
      <c r="A7396" s="15"/>
      <c r="B7396" s="15"/>
      <c r="C7396" s="51"/>
      <c r="D7396" s="51"/>
      <c r="E7396" s="51"/>
    </row>
    <row r="7397" spans="1:5" x14ac:dyDescent="0.2">
      <c r="A7397" s="15"/>
      <c r="B7397" s="15"/>
      <c r="C7397" s="51"/>
      <c r="D7397" s="51"/>
      <c r="E7397" s="51"/>
    </row>
    <row r="7398" spans="1:5" x14ac:dyDescent="0.2">
      <c r="A7398" s="15"/>
      <c r="B7398" s="15"/>
      <c r="C7398" s="51"/>
      <c r="D7398" s="51"/>
      <c r="E7398" s="51"/>
    </row>
    <row r="7399" spans="1:5" x14ac:dyDescent="0.2">
      <c r="A7399" s="15"/>
      <c r="B7399" s="15"/>
      <c r="C7399" s="51"/>
      <c r="D7399" s="51"/>
      <c r="E7399" s="51"/>
    </row>
    <row r="7400" spans="1:5" x14ac:dyDescent="0.2">
      <c r="A7400" s="15"/>
      <c r="B7400" s="15"/>
      <c r="C7400" s="51"/>
      <c r="D7400" s="51"/>
      <c r="E7400" s="51"/>
    </row>
    <row r="7401" spans="1:5" x14ac:dyDescent="0.2">
      <c r="A7401" s="15"/>
      <c r="B7401" s="15"/>
      <c r="C7401" s="51"/>
      <c r="D7401" s="51"/>
      <c r="E7401" s="51"/>
    </row>
    <row r="7402" spans="1:5" x14ac:dyDescent="0.2">
      <c r="A7402" s="15"/>
      <c r="B7402" s="15"/>
      <c r="C7402" s="51"/>
      <c r="D7402" s="51"/>
      <c r="E7402" s="51"/>
    </row>
    <row r="7403" spans="1:5" x14ac:dyDescent="0.2">
      <c r="A7403" s="15"/>
      <c r="B7403" s="15"/>
      <c r="C7403" s="51"/>
      <c r="D7403" s="51"/>
      <c r="E7403" s="51"/>
    </row>
    <row r="7404" spans="1:5" x14ac:dyDescent="0.2">
      <c r="A7404" s="15"/>
      <c r="B7404" s="15"/>
      <c r="C7404" s="51"/>
      <c r="D7404" s="51"/>
      <c r="E7404" s="51"/>
    </row>
    <row r="7405" spans="1:5" x14ac:dyDescent="0.2">
      <c r="A7405" s="15"/>
      <c r="B7405" s="15"/>
      <c r="C7405" s="51"/>
      <c r="D7405" s="51"/>
      <c r="E7405" s="51"/>
    </row>
    <row r="7406" spans="1:5" x14ac:dyDescent="0.2">
      <c r="A7406" s="15"/>
      <c r="B7406" s="15"/>
      <c r="C7406" s="51"/>
      <c r="D7406" s="51"/>
      <c r="E7406" s="51"/>
    </row>
    <row r="7407" spans="1:5" x14ac:dyDescent="0.2">
      <c r="A7407" s="15"/>
      <c r="B7407" s="15"/>
      <c r="C7407" s="51"/>
      <c r="D7407" s="51"/>
      <c r="E7407" s="51"/>
    </row>
    <row r="7408" spans="1:5" x14ac:dyDescent="0.2">
      <c r="A7408" s="15"/>
      <c r="B7408" s="15"/>
      <c r="C7408" s="51"/>
      <c r="D7408" s="51"/>
      <c r="E7408" s="51"/>
    </row>
    <row r="7409" spans="1:5" x14ac:dyDescent="0.2">
      <c r="A7409" s="15"/>
      <c r="B7409" s="15"/>
      <c r="C7409" s="51"/>
      <c r="D7409" s="51"/>
      <c r="E7409" s="51"/>
    </row>
    <row r="7410" spans="1:5" x14ac:dyDescent="0.2">
      <c r="A7410" s="15"/>
      <c r="B7410" s="15"/>
      <c r="C7410" s="51"/>
      <c r="D7410" s="51"/>
      <c r="E7410" s="51"/>
    </row>
    <row r="7411" spans="1:5" x14ac:dyDescent="0.2">
      <c r="A7411" s="15"/>
      <c r="B7411" s="15"/>
      <c r="C7411" s="51"/>
      <c r="D7411" s="51"/>
      <c r="E7411" s="51"/>
    </row>
    <row r="7412" spans="1:5" x14ac:dyDescent="0.2">
      <c r="A7412" s="15"/>
      <c r="B7412" s="15"/>
      <c r="C7412" s="51"/>
      <c r="D7412" s="51"/>
      <c r="E7412" s="51"/>
    </row>
    <row r="7413" spans="1:5" x14ac:dyDescent="0.2">
      <c r="A7413" s="15"/>
      <c r="B7413" s="15"/>
      <c r="C7413" s="51"/>
      <c r="D7413" s="51"/>
      <c r="E7413" s="51"/>
    </row>
    <row r="7414" spans="1:5" x14ac:dyDescent="0.2">
      <c r="A7414" s="15"/>
      <c r="B7414" s="15"/>
      <c r="C7414" s="51"/>
      <c r="D7414" s="51"/>
      <c r="E7414" s="51"/>
    </row>
    <row r="7415" spans="1:5" x14ac:dyDescent="0.2">
      <c r="A7415" s="15"/>
      <c r="B7415" s="15"/>
      <c r="C7415" s="51"/>
      <c r="D7415" s="51"/>
      <c r="E7415" s="51"/>
    </row>
    <row r="7416" spans="1:5" x14ac:dyDescent="0.2">
      <c r="A7416" s="15"/>
      <c r="B7416" s="15"/>
      <c r="C7416" s="51"/>
      <c r="D7416" s="51"/>
      <c r="E7416" s="51"/>
    </row>
    <row r="7417" spans="1:5" x14ac:dyDescent="0.2">
      <c r="A7417" s="15"/>
      <c r="B7417" s="15"/>
      <c r="C7417" s="51"/>
      <c r="D7417" s="51"/>
      <c r="E7417" s="51"/>
    </row>
    <row r="7418" spans="1:5" x14ac:dyDescent="0.2">
      <c r="A7418" s="15"/>
      <c r="B7418" s="15"/>
      <c r="C7418" s="51"/>
      <c r="D7418" s="51"/>
      <c r="E7418" s="51"/>
    </row>
    <row r="7419" spans="1:5" x14ac:dyDescent="0.2">
      <c r="A7419" s="15"/>
      <c r="B7419" s="15"/>
      <c r="C7419" s="51"/>
      <c r="D7419" s="51"/>
      <c r="E7419" s="51"/>
    </row>
    <row r="7420" spans="1:5" x14ac:dyDescent="0.2">
      <c r="A7420" s="15"/>
      <c r="B7420" s="15"/>
      <c r="C7420" s="51"/>
      <c r="D7420" s="51"/>
      <c r="E7420" s="51"/>
    </row>
    <row r="7421" spans="1:5" x14ac:dyDescent="0.2">
      <c r="A7421" s="15"/>
      <c r="B7421" s="15"/>
      <c r="C7421" s="51"/>
      <c r="D7421" s="51"/>
      <c r="E7421" s="51"/>
    </row>
    <row r="7422" spans="1:5" x14ac:dyDescent="0.2">
      <c r="A7422" s="15"/>
      <c r="B7422" s="15"/>
      <c r="C7422" s="51"/>
      <c r="D7422" s="51"/>
      <c r="E7422" s="51"/>
    </row>
    <row r="7423" spans="1:5" x14ac:dyDescent="0.2">
      <c r="A7423" s="15"/>
      <c r="B7423" s="15"/>
      <c r="C7423" s="51"/>
      <c r="D7423" s="51"/>
      <c r="E7423" s="51"/>
    </row>
    <row r="7424" spans="1:5" x14ac:dyDescent="0.2">
      <c r="A7424" s="15"/>
      <c r="B7424" s="15"/>
      <c r="C7424" s="51"/>
      <c r="D7424" s="51"/>
      <c r="E7424" s="51"/>
    </row>
    <row r="7425" spans="1:5" x14ac:dyDescent="0.2">
      <c r="A7425" s="15"/>
      <c r="B7425" s="15"/>
      <c r="C7425" s="51"/>
      <c r="D7425" s="51"/>
      <c r="E7425" s="51"/>
    </row>
    <row r="7426" spans="1:5" x14ac:dyDescent="0.2">
      <c r="A7426" s="15"/>
      <c r="B7426" s="15"/>
      <c r="C7426" s="51"/>
      <c r="D7426" s="51"/>
      <c r="E7426" s="51"/>
    </row>
    <row r="7427" spans="1:5" x14ac:dyDescent="0.2">
      <c r="A7427" s="15"/>
      <c r="B7427" s="15"/>
      <c r="C7427" s="51"/>
      <c r="D7427" s="51"/>
      <c r="E7427" s="51"/>
    </row>
    <row r="7428" spans="1:5" x14ac:dyDescent="0.2">
      <c r="A7428" s="15"/>
      <c r="B7428" s="15"/>
      <c r="C7428" s="51"/>
      <c r="D7428" s="51"/>
      <c r="E7428" s="51"/>
    </row>
    <row r="7429" spans="1:5" x14ac:dyDescent="0.2">
      <c r="A7429" s="15"/>
      <c r="B7429" s="15"/>
      <c r="C7429" s="51"/>
      <c r="D7429" s="51"/>
      <c r="E7429" s="51"/>
    </row>
    <row r="7430" spans="1:5" x14ac:dyDescent="0.2">
      <c r="A7430" s="15"/>
      <c r="B7430" s="15"/>
      <c r="C7430" s="51"/>
      <c r="D7430" s="51"/>
      <c r="E7430" s="51"/>
    </row>
    <row r="7431" spans="1:5" x14ac:dyDescent="0.2">
      <c r="A7431" s="15"/>
      <c r="B7431" s="15"/>
      <c r="C7431" s="51"/>
      <c r="D7431" s="51"/>
      <c r="E7431" s="51"/>
    </row>
    <row r="7432" spans="1:5" x14ac:dyDescent="0.2">
      <c r="A7432" s="15"/>
      <c r="B7432" s="15"/>
      <c r="C7432" s="51"/>
      <c r="D7432" s="51"/>
      <c r="E7432" s="51"/>
    </row>
    <row r="7433" spans="1:5" x14ac:dyDescent="0.2">
      <c r="A7433" s="15"/>
      <c r="B7433" s="15"/>
      <c r="C7433" s="51"/>
      <c r="D7433" s="51"/>
      <c r="E7433" s="51"/>
    </row>
    <row r="7434" spans="1:5" x14ac:dyDescent="0.2">
      <c r="A7434" s="15"/>
      <c r="B7434" s="15"/>
      <c r="C7434" s="51"/>
      <c r="D7434" s="51"/>
      <c r="E7434" s="51"/>
    </row>
    <row r="7435" spans="1:5" x14ac:dyDescent="0.2">
      <c r="A7435" s="15"/>
      <c r="B7435" s="15"/>
      <c r="C7435" s="51"/>
      <c r="D7435" s="51"/>
      <c r="E7435" s="51"/>
    </row>
    <row r="7436" spans="1:5" x14ac:dyDescent="0.2">
      <c r="A7436" s="15"/>
      <c r="B7436" s="15"/>
      <c r="C7436" s="51"/>
      <c r="D7436" s="51"/>
      <c r="E7436" s="51"/>
    </row>
    <row r="7437" spans="1:5" x14ac:dyDescent="0.2">
      <c r="A7437" s="15"/>
      <c r="B7437" s="15"/>
      <c r="C7437" s="51"/>
      <c r="D7437" s="51"/>
      <c r="E7437" s="51"/>
    </row>
    <row r="7438" spans="1:5" x14ac:dyDescent="0.2">
      <c r="A7438" s="15"/>
      <c r="B7438" s="15"/>
      <c r="C7438" s="51"/>
      <c r="D7438" s="51"/>
      <c r="E7438" s="51"/>
    </row>
    <row r="7439" spans="1:5" x14ac:dyDescent="0.2">
      <c r="A7439" s="15"/>
      <c r="B7439" s="15"/>
      <c r="C7439" s="51"/>
      <c r="D7439" s="51"/>
      <c r="E7439" s="51"/>
    </row>
    <row r="7440" spans="1:5" x14ac:dyDescent="0.2">
      <c r="A7440" s="15"/>
      <c r="B7440" s="15"/>
      <c r="C7440" s="51"/>
      <c r="D7440" s="51"/>
      <c r="E7440" s="51"/>
    </row>
    <row r="7441" spans="1:5" x14ac:dyDescent="0.2">
      <c r="A7441" s="15"/>
      <c r="B7441" s="15"/>
      <c r="C7441" s="51"/>
      <c r="D7441" s="51"/>
      <c r="E7441" s="51"/>
    </row>
    <row r="7442" spans="1:5" x14ac:dyDescent="0.2">
      <c r="A7442" s="15"/>
      <c r="B7442" s="15"/>
      <c r="C7442" s="51"/>
      <c r="D7442" s="51"/>
      <c r="E7442" s="51"/>
    </row>
    <row r="7443" spans="1:5" x14ac:dyDescent="0.2">
      <c r="A7443" s="15"/>
      <c r="B7443" s="15"/>
      <c r="C7443" s="51"/>
      <c r="D7443" s="51"/>
      <c r="E7443" s="51"/>
    </row>
    <row r="7444" spans="1:5" x14ac:dyDescent="0.2">
      <c r="A7444" s="15"/>
      <c r="B7444" s="15"/>
      <c r="C7444" s="51"/>
      <c r="D7444" s="51"/>
      <c r="E7444" s="51"/>
    </row>
    <row r="7445" spans="1:5" x14ac:dyDescent="0.2">
      <c r="A7445" s="15"/>
      <c r="B7445" s="15"/>
      <c r="C7445" s="51"/>
      <c r="D7445" s="51"/>
      <c r="E7445" s="51"/>
    </row>
    <row r="7446" spans="1:5" x14ac:dyDescent="0.2">
      <c r="A7446" s="15"/>
      <c r="B7446" s="15"/>
      <c r="C7446" s="51"/>
      <c r="D7446" s="51"/>
      <c r="E7446" s="51"/>
    </row>
    <row r="7447" spans="1:5" x14ac:dyDescent="0.2">
      <c r="A7447" s="15"/>
      <c r="B7447" s="15"/>
      <c r="C7447" s="51"/>
      <c r="D7447" s="51"/>
      <c r="E7447" s="51"/>
    </row>
    <row r="7448" spans="1:5" x14ac:dyDescent="0.2">
      <c r="A7448" s="15"/>
      <c r="B7448" s="15"/>
      <c r="C7448" s="51"/>
      <c r="D7448" s="51"/>
      <c r="E7448" s="51"/>
    </row>
    <row r="7449" spans="1:5" x14ac:dyDescent="0.2">
      <c r="A7449" s="15"/>
      <c r="B7449" s="15"/>
      <c r="C7449" s="51"/>
      <c r="D7449" s="51"/>
      <c r="E7449" s="51"/>
    </row>
    <row r="7450" spans="1:5" x14ac:dyDescent="0.2">
      <c r="A7450" s="15"/>
      <c r="B7450" s="15"/>
      <c r="C7450" s="51"/>
      <c r="D7450" s="51"/>
      <c r="E7450" s="51"/>
    </row>
    <row r="7451" spans="1:5" x14ac:dyDescent="0.2">
      <c r="A7451" s="15"/>
      <c r="B7451" s="15"/>
      <c r="C7451" s="51"/>
      <c r="D7451" s="51"/>
      <c r="E7451" s="51"/>
    </row>
    <row r="7452" spans="1:5" x14ac:dyDescent="0.2">
      <c r="A7452" s="15"/>
      <c r="B7452" s="15"/>
      <c r="C7452" s="51"/>
      <c r="D7452" s="51"/>
      <c r="E7452" s="51"/>
    </row>
    <row r="7453" spans="1:5" x14ac:dyDescent="0.2">
      <c r="A7453" s="15"/>
      <c r="B7453" s="15"/>
      <c r="C7453" s="51"/>
      <c r="D7453" s="51"/>
      <c r="E7453" s="51"/>
    </row>
    <row r="7454" spans="1:5" x14ac:dyDescent="0.2">
      <c r="A7454" s="15"/>
      <c r="B7454" s="15"/>
      <c r="C7454" s="51"/>
      <c r="D7454" s="51"/>
      <c r="E7454" s="51"/>
    </row>
    <row r="7455" spans="1:5" x14ac:dyDescent="0.2">
      <c r="A7455" s="15"/>
      <c r="B7455" s="15"/>
      <c r="C7455" s="51"/>
      <c r="D7455" s="51"/>
      <c r="E7455" s="51"/>
    </row>
    <row r="7456" spans="1:5" x14ac:dyDescent="0.2">
      <c r="A7456" s="15"/>
      <c r="B7456" s="15"/>
      <c r="C7456" s="51"/>
      <c r="D7456" s="51"/>
      <c r="E7456" s="51"/>
    </row>
    <row r="7457" spans="1:5" x14ac:dyDescent="0.2">
      <c r="A7457" s="15"/>
      <c r="B7457" s="15"/>
      <c r="C7457" s="51"/>
      <c r="D7457" s="51"/>
      <c r="E7457" s="51"/>
    </row>
    <row r="7458" spans="1:5" x14ac:dyDescent="0.2">
      <c r="A7458" s="15"/>
      <c r="B7458" s="15"/>
      <c r="C7458" s="51"/>
      <c r="D7458" s="51"/>
      <c r="E7458" s="51"/>
    </row>
    <row r="7459" spans="1:5" x14ac:dyDescent="0.2">
      <c r="A7459" s="15"/>
      <c r="B7459" s="15"/>
      <c r="C7459" s="51"/>
      <c r="D7459" s="51"/>
      <c r="E7459" s="51"/>
    </row>
    <row r="7460" spans="1:5" x14ac:dyDescent="0.2">
      <c r="A7460" s="15"/>
      <c r="B7460" s="15"/>
      <c r="C7460" s="51"/>
      <c r="D7460" s="51"/>
      <c r="E7460" s="51"/>
    </row>
    <row r="7461" spans="1:5" x14ac:dyDescent="0.2">
      <c r="A7461" s="15"/>
      <c r="B7461" s="15"/>
      <c r="C7461" s="51"/>
      <c r="D7461" s="51"/>
      <c r="E7461" s="51"/>
    </row>
    <row r="7462" spans="1:5" x14ac:dyDescent="0.2">
      <c r="A7462" s="15"/>
      <c r="B7462" s="15"/>
      <c r="C7462" s="51"/>
      <c r="D7462" s="51"/>
      <c r="E7462" s="51"/>
    </row>
    <row r="7463" spans="1:5" x14ac:dyDescent="0.2">
      <c r="A7463" s="15"/>
      <c r="B7463" s="15"/>
      <c r="C7463" s="51"/>
      <c r="D7463" s="51"/>
      <c r="E7463" s="51"/>
    </row>
    <row r="7464" spans="1:5" x14ac:dyDescent="0.2">
      <c r="A7464" s="15"/>
      <c r="B7464" s="15"/>
      <c r="C7464" s="51"/>
      <c r="D7464" s="51"/>
      <c r="E7464" s="51"/>
    </row>
    <row r="7465" spans="1:5" x14ac:dyDescent="0.2">
      <c r="A7465" s="15"/>
      <c r="B7465" s="15"/>
      <c r="C7465" s="51"/>
      <c r="D7465" s="51"/>
      <c r="E7465" s="51"/>
    </row>
    <row r="7466" spans="1:5" x14ac:dyDescent="0.2">
      <c r="A7466" s="15"/>
      <c r="B7466" s="15"/>
      <c r="C7466" s="51"/>
      <c r="D7466" s="51"/>
      <c r="E7466" s="51"/>
    </row>
    <row r="7467" spans="1:5" x14ac:dyDescent="0.2">
      <c r="A7467" s="15"/>
      <c r="B7467" s="15"/>
      <c r="C7467" s="51"/>
      <c r="D7467" s="51"/>
      <c r="E7467" s="51"/>
    </row>
    <row r="7468" spans="1:5" x14ac:dyDescent="0.2">
      <c r="A7468" s="15"/>
      <c r="B7468" s="15"/>
      <c r="C7468" s="51"/>
      <c r="D7468" s="51"/>
      <c r="E7468" s="51"/>
    </row>
    <row r="7469" spans="1:5" x14ac:dyDescent="0.2">
      <c r="A7469" s="15"/>
      <c r="B7469" s="15"/>
      <c r="C7469" s="51"/>
      <c r="D7469" s="51"/>
      <c r="E7469" s="51"/>
    </row>
    <row r="7470" spans="1:5" x14ac:dyDescent="0.2">
      <c r="A7470" s="15"/>
      <c r="B7470" s="15"/>
      <c r="C7470" s="51"/>
      <c r="D7470" s="51"/>
      <c r="E7470" s="51"/>
    </row>
    <row r="7471" spans="1:5" x14ac:dyDescent="0.2">
      <c r="A7471" s="15"/>
      <c r="B7471" s="15"/>
      <c r="C7471" s="51"/>
      <c r="D7471" s="51"/>
      <c r="E7471" s="51"/>
    </row>
    <row r="7472" spans="1:5" x14ac:dyDescent="0.2">
      <c r="A7472" s="15"/>
      <c r="B7472" s="15"/>
      <c r="C7472" s="51"/>
      <c r="D7472" s="51"/>
      <c r="E7472" s="51"/>
    </row>
    <row r="7473" spans="1:5" x14ac:dyDescent="0.2">
      <c r="A7473" s="15"/>
      <c r="B7473" s="15"/>
      <c r="C7473" s="51"/>
      <c r="D7473" s="51"/>
      <c r="E7473" s="51"/>
    </row>
    <row r="7474" spans="1:5" x14ac:dyDescent="0.2">
      <c r="A7474" s="15"/>
      <c r="B7474" s="15"/>
      <c r="C7474" s="51"/>
      <c r="D7474" s="51"/>
      <c r="E7474" s="51"/>
    </row>
    <row r="7475" spans="1:5" x14ac:dyDescent="0.2">
      <c r="A7475" s="15"/>
      <c r="B7475" s="15"/>
      <c r="C7475" s="51"/>
      <c r="D7475" s="51"/>
      <c r="E7475" s="51"/>
    </row>
    <row r="7476" spans="1:5" x14ac:dyDescent="0.2">
      <c r="A7476" s="15"/>
      <c r="B7476" s="15"/>
      <c r="C7476" s="51"/>
      <c r="D7476" s="51"/>
      <c r="E7476" s="51"/>
    </row>
    <row r="7477" spans="1:5" x14ac:dyDescent="0.2">
      <c r="A7477" s="15"/>
      <c r="B7477" s="15"/>
      <c r="C7477" s="51"/>
      <c r="D7477" s="51"/>
      <c r="E7477" s="51"/>
    </row>
    <row r="7478" spans="1:5" x14ac:dyDescent="0.2">
      <c r="A7478" s="15"/>
      <c r="B7478" s="15"/>
      <c r="C7478" s="51"/>
      <c r="D7478" s="51"/>
      <c r="E7478" s="51"/>
    </row>
    <row r="7479" spans="1:5" x14ac:dyDescent="0.2">
      <c r="A7479" s="15"/>
      <c r="B7479" s="15"/>
      <c r="C7479" s="51"/>
      <c r="D7479" s="51"/>
      <c r="E7479" s="51"/>
    </row>
    <row r="7480" spans="1:5" x14ac:dyDescent="0.2">
      <c r="A7480" s="15"/>
      <c r="B7480" s="15"/>
      <c r="C7480" s="51"/>
      <c r="D7480" s="51"/>
      <c r="E7480" s="51"/>
    </row>
    <row r="7481" spans="1:5" x14ac:dyDescent="0.2">
      <c r="A7481" s="15"/>
      <c r="B7481" s="15"/>
      <c r="C7481" s="51"/>
      <c r="D7481" s="51"/>
      <c r="E7481" s="51"/>
    </row>
    <row r="7482" spans="1:5" x14ac:dyDescent="0.2">
      <c r="A7482" s="15"/>
      <c r="B7482" s="15"/>
      <c r="C7482" s="51"/>
      <c r="D7482" s="51"/>
      <c r="E7482" s="51"/>
    </row>
    <row r="7483" spans="1:5" x14ac:dyDescent="0.2">
      <c r="A7483" s="15"/>
      <c r="B7483" s="15"/>
      <c r="C7483" s="51"/>
      <c r="D7483" s="51"/>
      <c r="E7483" s="51"/>
    </row>
    <row r="7484" spans="1:5" x14ac:dyDescent="0.2">
      <c r="A7484" s="15"/>
      <c r="B7484" s="15"/>
      <c r="C7484" s="51"/>
      <c r="D7484" s="51"/>
      <c r="E7484" s="51"/>
    </row>
    <row r="7485" spans="1:5" x14ac:dyDescent="0.2">
      <c r="A7485" s="15"/>
      <c r="B7485" s="15"/>
      <c r="C7485" s="51"/>
      <c r="D7485" s="51"/>
      <c r="E7485" s="51"/>
    </row>
    <row r="7486" spans="1:5" x14ac:dyDescent="0.2">
      <c r="A7486" s="15"/>
      <c r="B7486" s="15"/>
      <c r="C7486" s="51"/>
      <c r="D7486" s="51"/>
      <c r="E7486" s="51"/>
    </row>
    <row r="7487" spans="1:5" x14ac:dyDescent="0.2">
      <c r="A7487" s="15"/>
      <c r="B7487" s="15"/>
      <c r="C7487" s="51"/>
      <c r="D7487" s="51"/>
      <c r="E7487" s="51"/>
    </row>
    <row r="7488" spans="1:5" x14ac:dyDescent="0.2">
      <c r="A7488" s="15"/>
      <c r="B7488" s="15"/>
      <c r="C7488" s="51"/>
      <c r="D7488" s="51"/>
      <c r="E7488" s="51"/>
    </row>
    <row r="7489" spans="1:5" x14ac:dyDescent="0.2">
      <c r="A7489" s="15"/>
      <c r="B7489" s="15"/>
      <c r="C7489" s="51"/>
      <c r="D7489" s="51"/>
      <c r="E7489" s="51"/>
    </row>
    <row r="7490" spans="1:5" x14ac:dyDescent="0.2">
      <c r="A7490" s="15"/>
      <c r="B7490" s="15"/>
      <c r="C7490" s="51"/>
      <c r="D7490" s="51"/>
      <c r="E7490" s="51"/>
    </row>
    <row r="7491" spans="1:5" x14ac:dyDescent="0.2">
      <c r="A7491" s="15"/>
      <c r="B7491" s="15"/>
      <c r="C7491" s="51"/>
      <c r="D7491" s="51"/>
      <c r="E7491" s="51"/>
    </row>
    <row r="7492" spans="1:5" x14ac:dyDescent="0.2">
      <c r="A7492" s="15"/>
      <c r="B7492" s="15"/>
      <c r="C7492" s="51"/>
      <c r="D7492" s="51"/>
      <c r="E7492" s="51"/>
    </row>
    <row r="7493" spans="1:5" x14ac:dyDescent="0.2">
      <c r="A7493" s="15"/>
      <c r="B7493" s="15"/>
      <c r="C7493" s="51"/>
      <c r="D7493" s="51"/>
      <c r="E7493" s="51"/>
    </row>
    <row r="7494" spans="1:5" x14ac:dyDescent="0.2">
      <c r="A7494" s="15"/>
      <c r="B7494" s="15"/>
      <c r="C7494" s="51"/>
      <c r="D7494" s="51"/>
      <c r="E7494" s="51"/>
    </row>
    <row r="7495" spans="1:5" x14ac:dyDescent="0.2">
      <c r="A7495" s="15"/>
      <c r="B7495" s="15"/>
      <c r="C7495" s="51"/>
      <c r="D7495" s="51"/>
      <c r="E7495" s="51"/>
    </row>
    <row r="7496" spans="1:5" x14ac:dyDescent="0.2">
      <c r="A7496" s="15"/>
      <c r="B7496" s="15"/>
      <c r="C7496" s="51"/>
      <c r="D7496" s="51"/>
      <c r="E7496" s="51"/>
    </row>
    <row r="7497" spans="1:5" x14ac:dyDescent="0.2">
      <c r="A7497" s="15"/>
      <c r="B7497" s="15"/>
      <c r="C7497" s="51"/>
      <c r="D7497" s="51"/>
      <c r="E7497" s="51"/>
    </row>
    <row r="7498" spans="1:5" x14ac:dyDescent="0.2">
      <c r="A7498" s="15"/>
      <c r="B7498" s="15"/>
      <c r="C7498" s="51"/>
      <c r="D7498" s="51"/>
      <c r="E7498" s="51"/>
    </row>
    <row r="7499" spans="1:5" x14ac:dyDescent="0.2">
      <c r="A7499" s="15"/>
      <c r="B7499" s="15"/>
      <c r="C7499" s="51"/>
      <c r="D7499" s="51"/>
      <c r="E7499" s="51"/>
    </row>
    <row r="7500" spans="1:5" x14ac:dyDescent="0.2">
      <c r="A7500" s="15"/>
      <c r="B7500" s="15"/>
      <c r="C7500" s="51"/>
      <c r="D7500" s="51"/>
      <c r="E7500" s="51"/>
    </row>
    <row r="7501" spans="1:5" x14ac:dyDescent="0.2">
      <c r="A7501" s="15"/>
      <c r="B7501" s="15"/>
      <c r="C7501" s="51"/>
      <c r="D7501" s="51"/>
      <c r="E7501" s="51"/>
    </row>
    <row r="7502" spans="1:5" x14ac:dyDescent="0.2">
      <c r="A7502" s="15"/>
      <c r="B7502" s="15"/>
      <c r="C7502" s="51"/>
      <c r="D7502" s="51"/>
      <c r="E7502" s="51"/>
    </row>
    <row r="7503" spans="1:5" x14ac:dyDescent="0.2">
      <c r="A7503" s="15"/>
      <c r="B7503" s="15"/>
      <c r="C7503" s="51"/>
      <c r="D7503" s="51"/>
      <c r="E7503" s="51"/>
    </row>
    <row r="7504" spans="1:5" x14ac:dyDescent="0.2">
      <c r="A7504" s="15"/>
      <c r="B7504" s="15"/>
      <c r="C7504" s="51"/>
      <c r="D7504" s="51"/>
      <c r="E7504" s="51"/>
    </row>
    <row r="7505" spans="1:5" x14ac:dyDescent="0.2">
      <c r="A7505" s="15"/>
      <c r="B7505" s="15"/>
      <c r="C7505" s="51"/>
      <c r="D7505" s="51"/>
      <c r="E7505" s="51"/>
    </row>
    <row r="7506" spans="1:5" x14ac:dyDescent="0.2">
      <c r="A7506" s="15"/>
      <c r="B7506" s="15"/>
      <c r="C7506" s="51"/>
      <c r="D7506" s="51"/>
      <c r="E7506" s="51"/>
    </row>
    <row r="7507" spans="1:5" x14ac:dyDescent="0.2">
      <c r="A7507" s="15"/>
      <c r="B7507" s="15"/>
      <c r="C7507" s="51"/>
      <c r="D7507" s="51"/>
      <c r="E7507" s="51"/>
    </row>
    <row r="7508" spans="1:5" x14ac:dyDescent="0.2">
      <c r="A7508" s="15"/>
      <c r="B7508" s="15"/>
      <c r="C7508" s="51"/>
      <c r="D7508" s="51"/>
      <c r="E7508" s="51"/>
    </row>
    <row r="7509" spans="1:5" x14ac:dyDescent="0.2">
      <c r="A7509" s="15"/>
      <c r="B7509" s="15"/>
      <c r="C7509" s="51"/>
      <c r="D7509" s="51"/>
      <c r="E7509" s="51"/>
    </row>
    <row r="7510" spans="1:5" x14ac:dyDescent="0.2">
      <c r="A7510" s="15"/>
      <c r="B7510" s="15"/>
      <c r="C7510" s="51"/>
      <c r="D7510" s="51"/>
      <c r="E7510" s="51"/>
    </row>
    <row r="7511" spans="1:5" x14ac:dyDescent="0.2">
      <c r="A7511" s="15"/>
      <c r="B7511" s="15"/>
      <c r="C7511" s="51"/>
      <c r="D7511" s="51"/>
      <c r="E7511" s="51"/>
    </row>
    <row r="7512" spans="1:5" x14ac:dyDescent="0.2">
      <c r="A7512" s="15"/>
      <c r="B7512" s="15"/>
      <c r="C7512" s="51"/>
      <c r="D7512" s="51"/>
      <c r="E7512" s="51"/>
    </row>
    <row r="7513" spans="1:5" x14ac:dyDescent="0.2">
      <c r="A7513" s="15"/>
      <c r="B7513" s="15"/>
      <c r="C7513" s="51"/>
      <c r="D7513" s="51"/>
      <c r="E7513" s="51"/>
    </row>
    <row r="7514" spans="1:5" x14ac:dyDescent="0.2">
      <c r="A7514" s="15"/>
      <c r="B7514" s="15"/>
      <c r="C7514" s="51"/>
      <c r="D7514" s="51"/>
      <c r="E7514" s="51"/>
    </row>
    <row r="7515" spans="1:5" x14ac:dyDescent="0.2">
      <c r="A7515" s="15"/>
      <c r="B7515" s="15"/>
      <c r="C7515" s="51"/>
      <c r="D7515" s="51"/>
      <c r="E7515" s="51"/>
    </row>
    <row r="7516" spans="1:5" x14ac:dyDescent="0.2">
      <c r="A7516" s="15"/>
      <c r="B7516" s="15"/>
      <c r="C7516" s="51"/>
      <c r="D7516" s="51"/>
      <c r="E7516" s="51"/>
    </row>
    <row r="7517" spans="1:5" x14ac:dyDescent="0.2">
      <c r="A7517" s="15"/>
      <c r="B7517" s="15"/>
      <c r="C7517" s="51"/>
      <c r="D7517" s="51"/>
      <c r="E7517" s="51"/>
    </row>
    <row r="7518" spans="1:5" x14ac:dyDescent="0.2">
      <c r="A7518" s="15"/>
      <c r="B7518" s="15"/>
      <c r="C7518" s="51"/>
      <c r="D7518" s="51"/>
      <c r="E7518" s="51"/>
    </row>
    <row r="7519" spans="1:5" x14ac:dyDescent="0.2">
      <c r="A7519" s="15"/>
      <c r="B7519" s="15"/>
      <c r="C7519" s="51"/>
      <c r="D7519" s="51"/>
      <c r="E7519" s="51"/>
    </row>
    <row r="7520" spans="1:5" x14ac:dyDescent="0.2">
      <c r="A7520" s="15"/>
      <c r="B7520" s="15"/>
      <c r="C7520" s="51"/>
      <c r="D7520" s="51"/>
      <c r="E7520" s="51"/>
    </row>
    <row r="7521" spans="1:5" x14ac:dyDescent="0.2">
      <c r="A7521" s="15"/>
      <c r="B7521" s="15"/>
      <c r="C7521" s="51"/>
      <c r="D7521" s="51"/>
      <c r="E7521" s="51"/>
    </row>
    <row r="7522" spans="1:5" x14ac:dyDescent="0.2">
      <c r="A7522" s="15"/>
      <c r="B7522" s="15"/>
      <c r="C7522" s="51"/>
      <c r="D7522" s="51"/>
      <c r="E7522" s="51"/>
    </row>
    <row r="7523" spans="1:5" x14ac:dyDescent="0.2">
      <c r="A7523" s="15"/>
      <c r="B7523" s="15"/>
      <c r="C7523" s="51"/>
      <c r="D7523" s="51"/>
      <c r="E7523" s="51"/>
    </row>
    <row r="7524" spans="1:5" x14ac:dyDescent="0.2">
      <c r="A7524" s="15"/>
      <c r="B7524" s="15"/>
      <c r="C7524" s="51"/>
      <c r="D7524" s="51"/>
      <c r="E7524" s="51"/>
    </row>
    <row r="7525" spans="1:5" x14ac:dyDescent="0.2">
      <c r="A7525" s="15"/>
      <c r="B7525" s="15"/>
      <c r="C7525" s="51"/>
      <c r="D7525" s="51"/>
      <c r="E7525" s="51"/>
    </row>
    <row r="7526" spans="1:5" x14ac:dyDescent="0.2">
      <c r="A7526" s="15"/>
      <c r="B7526" s="15"/>
      <c r="C7526" s="51"/>
      <c r="D7526" s="51"/>
      <c r="E7526" s="51"/>
    </row>
    <row r="7527" spans="1:5" x14ac:dyDescent="0.2">
      <c r="A7527" s="15"/>
      <c r="B7527" s="15"/>
      <c r="C7527" s="51"/>
      <c r="D7527" s="51"/>
      <c r="E7527" s="51"/>
    </row>
    <row r="7528" spans="1:5" x14ac:dyDescent="0.2">
      <c r="A7528" s="15"/>
      <c r="B7528" s="15"/>
      <c r="C7528" s="51"/>
      <c r="D7528" s="51"/>
      <c r="E7528" s="51"/>
    </row>
    <row r="7529" spans="1:5" x14ac:dyDescent="0.2">
      <c r="A7529" s="15"/>
      <c r="B7529" s="15"/>
      <c r="C7529" s="51"/>
      <c r="D7529" s="51"/>
      <c r="E7529" s="51"/>
    </row>
    <row r="7530" spans="1:5" x14ac:dyDescent="0.2">
      <c r="A7530" s="15"/>
      <c r="B7530" s="15"/>
      <c r="C7530" s="51"/>
      <c r="D7530" s="51"/>
      <c r="E7530" s="51"/>
    </row>
    <row r="7531" spans="1:5" x14ac:dyDescent="0.2">
      <c r="A7531" s="15"/>
      <c r="B7531" s="15"/>
      <c r="C7531" s="51"/>
      <c r="D7531" s="51"/>
      <c r="E7531" s="51"/>
    </row>
    <row r="7532" spans="1:5" x14ac:dyDescent="0.2">
      <c r="A7532" s="15"/>
      <c r="B7532" s="15"/>
      <c r="C7532" s="51"/>
      <c r="D7532" s="51"/>
      <c r="E7532" s="51"/>
    </row>
    <row r="7533" spans="1:5" x14ac:dyDescent="0.2">
      <c r="A7533" s="15"/>
      <c r="B7533" s="15"/>
      <c r="C7533" s="51"/>
      <c r="D7533" s="51"/>
      <c r="E7533" s="51"/>
    </row>
    <row r="7534" spans="1:5" x14ac:dyDescent="0.2">
      <c r="A7534" s="15"/>
      <c r="B7534" s="15"/>
      <c r="C7534" s="51"/>
      <c r="D7534" s="51"/>
      <c r="E7534" s="51"/>
    </row>
    <row r="7535" spans="1:5" x14ac:dyDescent="0.2">
      <c r="A7535" s="15"/>
      <c r="B7535" s="15"/>
      <c r="C7535" s="51"/>
      <c r="D7535" s="51"/>
      <c r="E7535" s="51"/>
    </row>
    <row r="7536" spans="1:5" x14ac:dyDescent="0.2">
      <c r="A7536" s="15"/>
      <c r="B7536" s="15"/>
      <c r="C7536" s="51"/>
      <c r="D7536" s="51"/>
      <c r="E7536" s="51"/>
    </row>
    <row r="7537" spans="1:5" x14ac:dyDescent="0.2">
      <c r="A7537" s="15"/>
      <c r="B7537" s="15"/>
      <c r="C7537" s="51"/>
      <c r="D7537" s="51"/>
      <c r="E7537" s="51"/>
    </row>
    <row r="7538" spans="1:5" x14ac:dyDescent="0.2">
      <c r="A7538" s="15"/>
      <c r="B7538" s="15"/>
      <c r="C7538" s="51"/>
      <c r="D7538" s="51"/>
      <c r="E7538" s="51"/>
    </row>
    <row r="7539" spans="1:5" x14ac:dyDescent="0.2">
      <c r="A7539" s="15"/>
      <c r="B7539" s="15"/>
      <c r="C7539" s="51"/>
      <c r="D7539" s="51"/>
      <c r="E7539" s="51"/>
    </row>
    <row r="7540" spans="1:5" x14ac:dyDescent="0.2">
      <c r="A7540" s="15"/>
      <c r="B7540" s="15"/>
      <c r="C7540" s="51"/>
      <c r="D7540" s="51"/>
      <c r="E7540" s="51"/>
    </row>
    <row r="7541" spans="1:5" x14ac:dyDescent="0.2">
      <c r="A7541" s="15"/>
      <c r="B7541" s="15"/>
      <c r="C7541" s="51"/>
      <c r="D7541" s="51"/>
      <c r="E7541" s="51"/>
    </row>
    <row r="7542" spans="1:5" x14ac:dyDescent="0.2">
      <c r="A7542" s="15"/>
      <c r="B7542" s="15"/>
      <c r="C7542" s="51"/>
      <c r="D7542" s="51"/>
      <c r="E7542" s="51"/>
    </row>
    <row r="7543" spans="1:5" x14ac:dyDescent="0.2">
      <c r="A7543" s="15"/>
      <c r="B7543" s="15"/>
      <c r="C7543" s="51"/>
      <c r="D7543" s="51"/>
      <c r="E7543" s="51"/>
    </row>
    <row r="7544" spans="1:5" x14ac:dyDescent="0.2">
      <c r="A7544" s="15"/>
      <c r="B7544" s="15"/>
      <c r="C7544" s="51"/>
      <c r="D7544" s="51"/>
      <c r="E7544" s="51"/>
    </row>
    <row r="7545" spans="1:5" x14ac:dyDescent="0.2">
      <c r="A7545" s="15"/>
      <c r="B7545" s="15"/>
      <c r="C7545" s="51"/>
      <c r="D7545" s="51"/>
      <c r="E7545" s="51"/>
    </row>
    <row r="7546" spans="1:5" x14ac:dyDescent="0.2">
      <c r="A7546" s="15"/>
      <c r="B7546" s="15"/>
      <c r="C7546" s="51"/>
      <c r="D7546" s="51"/>
      <c r="E7546" s="51"/>
    </row>
    <row r="7547" spans="1:5" x14ac:dyDescent="0.2">
      <c r="A7547" s="15"/>
      <c r="B7547" s="15"/>
      <c r="C7547" s="51"/>
      <c r="D7547" s="51"/>
      <c r="E7547" s="51"/>
    </row>
    <row r="7548" spans="1:5" x14ac:dyDescent="0.2">
      <c r="A7548" s="15"/>
      <c r="B7548" s="15"/>
      <c r="C7548" s="51"/>
      <c r="D7548" s="51"/>
      <c r="E7548" s="51"/>
    </row>
    <row r="7549" spans="1:5" x14ac:dyDescent="0.2">
      <c r="A7549" s="15"/>
      <c r="B7549" s="15"/>
      <c r="C7549" s="51"/>
      <c r="D7549" s="51"/>
      <c r="E7549" s="51"/>
    </row>
    <row r="7550" spans="1:5" x14ac:dyDescent="0.2">
      <c r="A7550" s="15"/>
      <c r="B7550" s="15"/>
      <c r="C7550" s="51"/>
      <c r="D7550" s="51"/>
      <c r="E7550" s="51"/>
    </row>
    <row r="7551" spans="1:5" x14ac:dyDescent="0.2">
      <c r="A7551" s="15"/>
      <c r="B7551" s="15"/>
      <c r="C7551" s="51"/>
      <c r="D7551" s="51"/>
      <c r="E7551" s="51"/>
    </row>
    <row r="7552" spans="1:5" x14ac:dyDescent="0.2">
      <c r="A7552" s="15"/>
      <c r="B7552" s="15"/>
      <c r="C7552" s="51"/>
      <c r="D7552" s="51"/>
      <c r="E7552" s="51"/>
    </row>
    <row r="7553" spans="1:5" x14ac:dyDescent="0.2">
      <c r="A7553" s="15"/>
      <c r="B7553" s="15"/>
      <c r="C7553" s="51"/>
      <c r="D7553" s="51"/>
      <c r="E7553" s="51"/>
    </row>
    <row r="7554" spans="1:5" x14ac:dyDescent="0.2">
      <c r="A7554" s="15"/>
      <c r="B7554" s="15"/>
      <c r="C7554" s="51"/>
      <c r="D7554" s="51"/>
      <c r="E7554" s="51"/>
    </row>
    <row r="7555" spans="1:5" x14ac:dyDescent="0.2">
      <c r="A7555" s="15"/>
      <c r="B7555" s="15"/>
      <c r="C7555" s="51"/>
      <c r="D7555" s="51"/>
      <c r="E7555" s="51"/>
    </row>
    <row r="7556" spans="1:5" x14ac:dyDescent="0.2">
      <c r="A7556" s="15"/>
      <c r="B7556" s="15"/>
      <c r="C7556" s="51"/>
      <c r="D7556" s="51"/>
      <c r="E7556" s="51"/>
    </row>
    <row r="7557" spans="1:5" x14ac:dyDescent="0.2">
      <c r="A7557" s="15"/>
      <c r="B7557" s="15"/>
      <c r="C7557" s="51"/>
      <c r="D7557" s="51"/>
      <c r="E7557" s="51"/>
    </row>
    <row r="7558" spans="1:5" x14ac:dyDescent="0.2">
      <c r="A7558" s="15"/>
      <c r="B7558" s="15"/>
      <c r="C7558" s="51"/>
      <c r="D7558" s="51"/>
      <c r="E7558" s="51"/>
    </row>
    <row r="7559" spans="1:5" x14ac:dyDescent="0.2">
      <c r="A7559" s="15"/>
      <c r="B7559" s="15"/>
      <c r="C7559" s="51"/>
      <c r="D7559" s="51"/>
      <c r="E7559" s="51"/>
    </row>
    <row r="7560" spans="1:5" x14ac:dyDescent="0.2">
      <c r="A7560" s="15"/>
      <c r="B7560" s="15"/>
      <c r="C7560" s="51"/>
      <c r="D7560" s="51"/>
      <c r="E7560" s="51"/>
    </row>
    <row r="7561" spans="1:5" x14ac:dyDescent="0.2">
      <c r="A7561" s="15"/>
      <c r="B7561" s="15"/>
      <c r="C7561" s="51"/>
      <c r="D7561" s="51"/>
      <c r="E7561" s="51"/>
    </row>
    <row r="7562" spans="1:5" x14ac:dyDescent="0.2">
      <c r="A7562" s="15"/>
      <c r="B7562" s="15"/>
      <c r="C7562" s="51"/>
      <c r="D7562" s="51"/>
      <c r="E7562" s="51"/>
    </row>
    <row r="7563" spans="1:5" x14ac:dyDescent="0.2">
      <c r="A7563" s="15"/>
      <c r="B7563" s="15"/>
      <c r="C7563" s="51"/>
      <c r="D7563" s="51"/>
      <c r="E7563" s="51"/>
    </row>
    <row r="7564" spans="1:5" x14ac:dyDescent="0.2">
      <c r="A7564" s="15"/>
      <c r="B7564" s="15"/>
      <c r="C7564" s="51"/>
      <c r="D7564" s="51"/>
      <c r="E7564" s="51"/>
    </row>
    <row r="7565" spans="1:5" x14ac:dyDescent="0.2">
      <c r="A7565" s="15"/>
      <c r="B7565" s="15"/>
      <c r="C7565" s="51"/>
      <c r="D7565" s="51"/>
      <c r="E7565" s="51"/>
    </row>
    <row r="7566" spans="1:5" x14ac:dyDescent="0.2">
      <c r="A7566" s="15"/>
      <c r="B7566" s="15"/>
      <c r="C7566" s="51"/>
      <c r="D7566" s="51"/>
      <c r="E7566" s="51"/>
    </row>
    <row r="7567" spans="1:5" x14ac:dyDescent="0.2">
      <c r="A7567" s="15"/>
      <c r="B7567" s="15"/>
      <c r="C7567" s="51"/>
      <c r="D7567" s="51"/>
      <c r="E7567" s="51"/>
    </row>
    <row r="7568" spans="1:5" x14ac:dyDescent="0.2">
      <c r="A7568" s="15"/>
      <c r="B7568" s="15"/>
      <c r="C7568" s="51"/>
      <c r="D7568" s="51"/>
      <c r="E7568" s="51"/>
    </row>
    <row r="7569" spans="1:5" x14ac:dyDescent="0.2">
      <c r="A7569" s="15"/>
      <c r="B7569" s="15"/>
      <c r="C7569" s="51"/>
      <c r="D7569" s="51"/>
      <c r="E7569" s="51"/>
    </row>
    <row r="7570" spans="1:5" x14ac:dyDescent="0.2">
      <c r="A7570" s="15"/>
      <c r="B7570" s="15"/>
      <c r="C7570" s="51"/>
      <c r="D7570" s="51"/>
      <c r="E7570" s="51"/>
    </row>
    <row r="7571" spans="1:5" x14ac:dyDescent="0.2">
      <c r="A7571" s="15"/>
      <c r="B7571" s="15"/>
      <c r="C7571" s="51"/>
      <c r="D7571" s="51"/>
      <c r="E7571" s="51"/>
    </row>
    <row r="7572" spans="1:5" x14ac:dyDescent="0.2">
      <c r="A7572" s="15"/>
      <c r="B7572" s="15"/>
      <c r="C7572" s="51"/>
      <c r="D7572" s="51"/>
      <c r="E7572" s="51"/>
    </row>
    <row r="7573" spans="1:5" x14ac:dyDescent="0.2">
      <c r="A7573" s="15"/>
      <c r="B7573" s="15"/>
      <c r="C7573" s="51"/>
      <c r="D7573" s="51"/>
      <c r="E7573" s="51"/>
    </row>
    <row r="7574" spans="1:5" x14ac:dyDescent="0.2">
      <c r="A7574" s="15"/>
      <c r="B7574" s="15"/>
      <c r="C7574" s="51"/>
      <c r="D7574" s="51"/>
      <c r="E7574" s="51"/>
    </row>
    <row r="7575" spans="1:5" x14ac:dyDescent="0.2">
      <c r="A7575" s="15"/>
      <c r="B7575" s="15"/>
      <c r="C7575" s="51"/>
      <c r="D7575" s="51"/>
      <c r="E7575" s="51"/>
    </row>
    <row r="7576" spans="1:5" x14ac:dyDescent="0.2">
      <c r="A7576" s="15"/>
      <c r="B7576" s="15"/>
      <c r="C7576" s="51"/>
      <c r="D7576" s="51"/>
      <c r="E7576" s="51"/>
    </row>
    <row r="7577" spans="1:5" x14ac:dyDescent="0.2">
      <c r="A7577" s="15"/>
      <c r="B7577" s="15"/>
      <c r="C7577" s="51"/>
      <c r="D7577" s="51"/>
      <c r="E7577" s="51"/>
    </row>
    <row r="7578" spans="1:5" x14ac:dyDescent="0.2">
      <c r="A7578" s="15"/>
      <c r="B7578" s="15"/>
      <c r="C7578" s="51"/>
      <c r="D7578" s="51"/>
      <c r="E7578" s="51"/>
    </row>
    <row r="7579" spans="1:5" x14ac:dyDescent="0.2">
      <c r="A7579" s="15"/>
      <c r="B7579" s="15"/>
      <c r="C7579" s="51"/>
      <c r="D7579" s="51"/>
      <c r="E7579" s="51"/>
    </row>
    <row r="7580" spans="1:5" x14ac:dyDescent="0.2">
      <c r="A7580" s="15"/>
      <c r="B7580" s="15"/>
      <c r="C7580" s="51"/>
      <c r="D7580" s="51"/>
      <c r="E7580" s="51"/>
    </row>
    <row r="7581" spans="1:5" x14ac:dyDescent="0.2">
      <c r="A7581" s="15"/>
      <c r="B7581" s="15"/>
      <c r="C7581" s="51"/>
      <c r="D7581" s="51"/>
      <c r="E7581" s="51"/>
    </row>
    <row r="7582" spans="1:5" x14ac:dyDescent="0.2">
      <c r="A7582" s="15"/>
      <c r="B7582" s="15"/>
      <c r="C7582" s="51"/>
      <c r="D7582" s="51"/>
      <c r="E7582" s="51"/>
    </row>
    <row r="7583" spans="1:5" x14ac:dyDescent="0.2">
      <c r="A7583" s="15"/>
      <c r="B7583" s="15"/>
      <c r="C7583" s="51"/>
      <c r="D7583" s="51"/>
      <c r="E7583" s="51"/>
    </row>
    <row r="7584" spans="1:5" x14ac:dyDescent="0.2">
      <c r="A7584" s="15"/>
      <c r="B7584" s="15"/>
      <c r="C7584" s="51"/>
      <c r="D7584" s="51"/>
      <c r="E7584" s="51"/>
    </row>
    <row r="7585" spans="1:5" x14ac:dyDescent="0.2">
      <c r="A7585" s="15"/>
      <c r="B7585" s="15"/>
      <c r="C7585" s="51"/>
      <c r="D7585" s="51"/>
      <c r="E7585" s="51"/>
    </row>
    <row r="7586" spans="1:5" x14ac:dyDescent="0.2">
      <c r="A7586" s="15"/>
      <c r="B7586" s="15"/>
      <c r="C7586" s="51"/>
      <c r="D7586" s="51"/>
      <c r="E7586" s="51"/>
    </row>
    <row r="7587" spans="1:5" x14ac:dyDescent="0.2">
      <c r="A7587" s="15"/>
      <c r="B7587" s="15"/>
      <c r="C7587" s="51"/>
      <c r="D7587" s="51"/>
      <c r="E7587" s="51"/>
    </row>
    <row r="7588" spans="1:5" x14ac:dyDescent="0.2">
      <c r="A7588" s="15"/>
      <c r="B7588" s="15"/>
      <c r="C7588" s="51"/>
      <c r="D7588" s="51"/>
      <c r="E7588" s="51"/>
    </row>
    <row r="7589" spans="1:5" x14ac:dyDescent="0.2">
      <c r="A7589" s="15"/>
      <c r="B7589" s="15"/>
      <c r="C7589" s="51"/>
      <c r="D7589" s="51"/>
      <c r="E7589" s="51"/>
    </row>
    <row r="7590" spans="1:5" x14ac:dyDescent="0.2">
      <c r="A7590" s="15"/>
      <c r="B7590" s="15"/>
      <c r="C7590" s="51"/>
      <c r="D7590" s="51"/>
      <c r="E7590" s="51"/>
    </row>
    <row r="7591" spans="1:5" x14ac:dyDescent="0.2">
      <c r="A7591" s="15"/>
      <c r="B7591" s="15"/>
      <c r="C7591" s="51"/>
      <c r="D7591" s="51"/>
      <c r="E7591" s="51"/>
    </row>
    <row r="7592" spans="1:5" x14ac:dyDescent="0.2">
      <c r="A7592" s="15"/>
      <c r="B7592" s="15"/>
      <c r="C7592" s="51"/>
      <c r="D7592" s="51"/>
      <c r="E7592" s="51"/>
    </row>
    <row r="7593" spans="1:5" x14ac:dyDescent="0.2">
      <c r="A7593" s="15"/>
      <c r="B7593" s="15"/>
      <c r="C7593" s="51"/>
      <c r="D7593" s="51"/>
      <c r="E7593" s="51"/>
    </row>
    <row r="7594" spans="1:5" x14ac:dyDescent="0.2">
      <c r="A7594" s="15"/>
      <c r="B7594" s="15"/>
      <c r="C7594" s="51"/>
      <c r="D7594" s="51"/>
      <c r="E7594" s="51"/>
    </row>
    <row r="7595" spans="1:5" x14ac:dyDescent="0.2">
      <c r="A7595" s="15"/>
      <c r="B7595" s="15"/>
      <c r="C7595" s="51"/>
      <c r="D7595" s="51"/>
      <c r="E7595" s="51"/>
    </row>
    <row r="7596" spans="1:5" x14ac:dyDescent="0.2">
      <c r="A7596" s="15"/>
      <c r="B7596" s="15"/>
      <c r="C7596" s="51"/>
      <c r="D7596" s="51"/>
      <c r="E7596" s="51"/>
    </row>
    <row r="7597" spans="1:5" x14ac:dyDescent="0.2">
      <c r="A7597" s="15"/>
      <c r="B7597" s="15"/>
      <c r="C7597" s="51"/>
      <c r="D7597" s="51"/>
      <c r="E7597" s="51"/>
    </row>
    <row r="7598" spans="1:5" x14ac:dyDescent="0.2">
      <c r="A7598" s="15"/>
      <c r="B7598" s="15"/>
      <c r="C7598" s="51"/>
      <c r="D7598" s="51"/>
      <c r="E7598" s="51"/>
    </row>
    <row r="7599" spans="1:5" x14ac:dyDescent="0.2">
      <c r="A7599" s="15"/>
      <c r="B7599" s="15"/>
      <c r="C7599" s="51"/>
      <c r="D7599" s="51"/>
      <c r="E7599" s="51"/>
    </row>
    <row r="7600" spans="1:5" x14ac:dyDescent="0.2">
      <c r="A7600" s="15"/>
      <c r="B7600" s="15"/>
      <c r="C7600" s="51"/>
      <c r="D7600" s="51"/>
      <c r="E7600" s="51"/>
    </row>
    <row r="7601" spans="1:5" x14ac:dyDescent="0.2">
      <c r="A7601" s="15"/>
      <c r="B7601" s="15"/>
      <c r="C7601" s="51"/>
      <c r="D7601" s="51"/>
      <c r="E7601" s="51"/>
    </row>
    <row r="7602" spans="1:5" x14ac:dyDescent="0.2">
      <c r="A7602" s="15"/>
      <c r="B7602" s="15"/>
      <c r="C7602" s="51"/>
      <c r="D7602" s="51"/>
      <c r="E7602" s="51"/>
    </row>
    <row r="7603" spans="1:5" x14ac:dyDescent="0.2">
      <c r="A7603" s="15"/>
      <c r="B7603" s="15"/>
      <c r="C7603" s="51"/>
      <c r="D7603" s="51"/>
      <c r="E7603" s="51"/>
    </row>
    <row r="7604" spans="1:5" x14ac:dyDescent="0.2">
      <c r="A7604" s="15"/>
      <c r="B7604" s="15"/>
      <c r="C7604" s="51"/>
      <c r="D7604" s="51"/>
      <c r="E7604" s="51"/>
    </row>
    <row r="7605" spans="1:5" x14ac:dyDescent="0.2">
      <c r="A7605" s="15"/>
      <c r="B7605" s="15"/>
      <c r="C7605" s="51"/>
      <c r="D7605" s="51"/>
      <c r="E7605" s="51"/>
    </row>
    <row r="7606" spans="1:5" x14ac:dyDescent="0.2">
      <c r="A7606" s="15"/>
      <c r="B7606" s="15"/>
      <c r="C7606" s="51"/>
      <c r="D7606" s="51"/>
      <c r="E7606" s="51"/>
    </row>
    <row r="7607" spans="1:5" x14ac:dyDescent="0.2">
      <c r="A7607" s="15"/>
      <c r="B7607" s="15"/>
      <c r="C7607" s="51"/>
      <c r="D7607" s="51"/>
      <c r="E7607" s="51"/>
    </row>
    <row r="7608" spans="1:5" x14ac:dyDescent="0.2">
      <c r="A7608" s="15"/>
      <c r="B7608" s="15"/>
      <c r="C7608" s="51"/>
      <c r="D7608" s="51"/>
      <c r="E7608" s="51"/>
    </row>
    <row r="7609" spans="1:5" x14ac:dyDescent="0.2">
      <c r="A7609" s="15"/>
      <c r="B7609" s="15"/>
      <c r="C7609" s="51"/>
      <c r="D7609" s="51"/>
      <c r="E7609" s="51"/>
    </row>
    <row r="7610" spans="1:5" x14ac:dyDescent="0.2">
      <c r="A7610" s="15"/>
      <c r="B7610" s="15"/>
      <c r="C7610" s="51"/>
      <c r="D7610" s="51"/>
      <c r="E7610" s="51"/>
    </row>
    <row r="7611" spans="1:5" x14ac:dyDescent="0.2">
      <c r="A7611" s="15"/>
      <c r="B7611" s="15"/>
      <c r="C7611" s="51"/>
      <c r="D7611" s="51"/>
      <c r="E7611" s="51"/>
    </row>
    <row r="7612" spans="1:5" x14ac:dyDescent="0.2">
      <c r="A7612" s="15"/>
      <c r="B7612" s="15"/>
      <c r="C7612" s="51"/>
      <c r="D7612" s="51"/>
      <c r="E7612" s="51"/>
    </row>
    <row r="7613" spans="1:5" x14ac:dyDescent="0.2">
      <c r="A7613" s="15"/>
      <c r="B7613" s="15"/>
      <c r="C7613" s="51"/>
      <c r="D7613" s="51"/>
      <c r="E7613" s="51"/>
    </row>
    <row r="7614" spans="1:5" x14ac:dyDescent="0.2">
      <c r="A7614" s="15"/>
      <c r="B7614" s="15"/>
      <c r="C7614" s="51"/>
      <c r="D7614" s="51"/>
      <c r="E7614" s="51"/>
    </row>
    <row r="7615" spans="1:5" x14ac:dyDescent="0.2">
      <c r="A7615" s="15"/>
      <c r="B7615" s="15"/>
      <c r="C7615" s="51"/>
      <c r="D7615" s="51"/>
      <c r="E7615" s="51"/>
    </row>
    <row r="7616" spans="1:5" x14ac:dyDescent="0.2">
      <c r="A7616" s="15"/>
      <c r="B7616" s="15"/>
      <c r="C7616" s="51"/>
      <c r="D7616" s="51"/>
      <c r="E7616" s="51"/>
    </row>
    <row r="7617" spans="1:5" x14ac:dyDescent="0.2">
      <c r="A7617" s="15"/>
      <c r="B7617" s="15"/>
      <c r="C7617" s="51"/>
      <c r="D7617" s="51"/>
      <c r="E7617" s="51"/>
    </row>
    <row r="7618" spans="1:5" x14ac:dyDescent="0.2">
      <c r="A7618" s="15"/>
      <c r="B7618" s="15"/>
      <c r="C7618" s="51"/>
      <c r="D7618" s="51"/>
      <c r="E7618" s="51"/>
    </row>
    <row r="7619" spans="1:5" x14ac:dyDescent="0.2">
      <c r="A7619" s="15"/>
      <c r="B7619" s="15"/>
      <c r="C7619" s="51"/>
      <c r="D7619" s="51"/>
      <c r="E7619" s="51"/>
    </row>
    <row r="7620" spans="1:5" x14ac:dyDescent="0.2">
      <c r="A7620" s="15"/>
      <c r="B7620" s="15"/>
      <c r="C7620" s="51"/>
      <c r="D7620" s="51"/>
      <c r="E7620" s="51"/>
    </row>
    <row r="7621" spans="1:5" x14ac:dyDescent="0.2">
      <c r="A7621" s="15"/>
      <c r="B7621" s="15"/>
      <c r="C7621" s="51"/>
      <c r="D7621" s="51"/>
      <c r="E7621" s="51"/>
    </row>
    <row r="7622" spans="1:5" x14ac:dyDescent="0.2">
      <c r="A7622" s="15"/>
      <c r="B7622" s="15"/>
      <c r="C7622" s="51"/>
      <c r="D7622" s="51"/>
      <c r="E7622" s="51"/>
    </row>
    <row r="7623" spans="1:5" x14ac:dyDescent="0.2">
      <c r="A7623" s="15"/>
      <c r="B7623" s="15"/>
      <c r="C7623" s="51"/>
      <c r="D7623" s="51"/>
      <c r="E7623" s="51"/>
    </row>
    <row r="7624" spans="1:5" x14ac:dyDescent="0.2">
      <c r="A7624" s="15"/>
      <c r="B7624" s="15"/>
      <c r="C7624" s="51"/>
      <c r="D7624" s="51"/>
      <c r="E7624" s="51"/>
    </row>
    <row r="7625" spans="1:5" x14ac:dyDescent="0.2">
      <c r="A7625" s="15"/>
      <c r="B7625" s="15"/>
      <c r="C7625" s="51"/>
      <c r="D7625" s="51"/>
      <c r="E7625" s="51"/>
    </row>
    <row r="7626" spans="1:5" x14ac:dyDescent="0.2">
      <c r="A7626" s="15"/>
      <c r="B7626" s="15"/>
      <c r="C7626" s="51"/>
      <c r="D7626" s="51"/>
      <c r="E7626" s="51"/>
    </row>
    <row r="7627" spans="1:5" x14ac:dyDescent="0.2">
      <c r="A7627" s="15"/>
      <c r="B7627" s="15"/>
      <c r="C7627" s="51"/>
      <c r="D7627" s="51"/>
      <c r="E7627" s="51"/>
    </row>
    <row r="7628" spans="1:5" x14ac:dyDescent="0.2">
      <c r="A7628" s="15"/>
      <c r="B7628" s="15"/>
      <c r="C7628" s="51"/>
      <c r="D7628" s="51"/>
      <c r="E7628" s="51"/>
    </row>
    <row r="7629" spans="1:5" x14ac:dyDescent="0.2">
      <c r="A7629" s="15"/>
      <c r="B7629" s="15"/>
      <c r="C7629" s="51"/>
      <c r="D7629" s="51"/>
      <c r="E7629" s="51"/>
    </row>
    <row r="7630" spans="1:5" x14ac:dyDescent="0.2">
      <c r="A7630" s="15"/>
      <c r="B7630" s="15"/>
      <c r="C7630" s="51"/>
      <c r="D7630" s="51"/>
      <c r="E7630" s="51"/>
    </row>
    <row r="7631" spans="1:5" x14ac:dyDescent="0.2">
      <c r="A7631" s="15"/>
      <c r="B7631" s="15"/>
      <c r="C7631" s="51"/>
      <c r="D7631" s="51"/>
      <c r="E7631" s="51"/>
    </row>
    <row r="7632" spans="1:5" x14ac:dyDescent="0.2">
      <c r="A7632" s="15"/>
      <c r="B7632" s="15"/>
      <c r="C7632" s="51"/>
      <c r="D7632" s="51"/>
      <c r="E7632" s="51"/>
    </row>
    <row r="7633" spans="1:5" x14ac:dyDescent="0.2">
      <c r="A7633" s="15"/>
      <c r="B7633" s="15"/>
      <c r="C7633" s="51"/>
      <c r="D7633" s="51"/>
      <c r="E7633" s="51"/>
    </row>
    <row r="7634" spans="1:5" x14ac:dyDescent="0.2">
      <c r="A7634" s="15"/>
      <c r="B7634" s="15"/>
      <c r="C7634" s="51"/>
      <c r="D7634" s="51"/>
      <c r="E7634" s="51"/>
    </row>
    <row r="7635" spans="1:5" x14ac:dyDescent="0.2">
      <c r="A7635" s="15"/>
      <c r="B7635" s="15"/>
      <c r="C7635" s="51"/>
      <c r="D7635" s="51"/>
      <c r="E7635" s="51"/>
    </row>
    <row r="7636" spans="1:5" x14ac:dyDescent="0.2">
      <c r="A7636" s="15"/>
      <c r="B7636" s="15"/>
      <c r="C7636" s="51"/>
      <c r="D7636" s="51"/>
      <c r="E7636" s="51"/>
    </row>
    <row r="7637" spans="1:5" x14ac:dyDescent="0.2">
      <c r="A7637" s="15"/>
      <c r="B7637" s="15"/>
      <c r="C7637" s="51"/>
      <c r="D7637" s="51"/>
      <c r="E7637" s="51"/>
    </row>
    <row r="7638" spans="1:5" x14ac:dyDescent="0.2">
      <c r="A7638" s="15"/>
      <c r="B7638" s="15"/>
      <c r="C7638" s="51"/>
      <c r="D7638" s="51"/>
      <c r="E7638" s="51"/>
    </row>
    <row r="7639" spans="1:5" x14ac:dyDescent="0.2">
      <c r="A7639" s="15"/>
      <c r="B7639" s="15"/>
      <c r="C7639" s="51"/>
      <c r="D7639" s="51"/>
      <c r="E7639" s="51"/>
    </row>
    <row r="7640" spans="1:5" x14ac:dyDescent="0.2">
      <c r="A7640" s="15"/>
      <c r="B7640" s="15"/>
      <c r="C7640" s="51"/>
      <c r="D7640" s="51"/>
      <c r="E7640" s="51"/>
    </row>
    <row r="7641" spans="1:5" x14ac:dyDescent="0.2">
      <c r="A7641" s="15"/>
      <c r="B7641" s="15"/>
      <c r="C7641" s="51"/>
      <c r="D7641" s="51"/>
      <c r="E7641" s="51"/>
    </row>
    <row r="7642" spans="1:5" x14ac:dyDescent="0.2">
      <c r="A7642" s="15"/>
      <c r="B7642" s="15"/>
      <c r="C7642" s="51"/>
      <c r="D7642" s="51"/>
      <c r="E7642" s="51"/>
    </row>
    <row r="7643" spans="1:5" x14ac:dyDescent="0.2">
      <c r="A7643" s="15"/>
      <c r="B7643" s="15"/>
      <c r="C7643" s="51"/>
      <c r="D7643" s="51"/>
      <c r="E7643" s="51"/>
    </row>
    <row r="7644" spans="1:5" x14ac:dyDescent="0.2">
      <c r="A7644" s="15"/>
      <c r="B7644" s="15"/>
      <c r="C7644" s="51"/>
      <c r="D7644" s="51"/>
      <c r="E7644" s="51"/>
    </row>
    <row r="7645" spans="1:5" x14ac:dyDescent="0.2">
      <c r="A7645" s="15"/>
      <c r="B7645" s="15"/>
      <c r="C7645" s="51"/>
      <c r="D7645" s="51"/>
      <c r="E7645" s="51"/>
    </row>
    <row r="7646" spans="1:5" x14ac:dyDescent="0.2">
      <c r="A7646" s="15"/>
      <c r="B7646" s="15"/>
      <c r="C7646" s="51"/>
      <c r="D7646" s="51"/>
      <c r="E7646" s="51"/>
    </row>
    <row r="7647" spans="1:5" x14ac:dyDescent="0.2">
      <c r="A7647" s="15"/>
      <c r="B7647" s="15"/>
      <c r="C7647" s="51"/>
      <c r="D7647" s="51"/>
      <c r="E7647" s="51"/>
    </row>
    <row r="7648" spans="1:5" x14ac:dyDescent="0.2">
      <c r="A7648" s="15"/>
      <c r="B7648" s="15"/>
      <c r="C7648" s="51"/>
      <c r="D7648" s="51"/>
      <c r="E7648" s="51"/>
    </row>
    <row r="7649" spans="1:5" x14ac:dyDescent="0.2">
      <c r="A7649" s="15"/>
      <c r="B7649" s="15"/>
      <c r="C7649" s="51"/>
      <c r="D7649" s="51"/>
      <c r="E7649" s="51"/>
    </row>
    <row r="7650" spans="1:5" x14ac:dyDescent="0.2">
      <c r="A7650" s="15"/>
      <c r="B7650" s="15"/>
      <c r="C7650" s="51"/>
      <c r="D7650" s="51"/>
      <c r="E7650" s="51"/>
    </row>
    <row r="7651" spans="1:5" x14ac:dyDescent="0.2">
      <c r="A7651" s="15"/>
      <c r="B7651" s="15"/>
      <c r="C7651" s="51"/>
      <c r="D7651" s="51"/>
      <c r="E7651" s="51"/>
    </row>
    <row r="7652" spans="1:5" x14ac:dyDescent="0.2">
      <c r="A7652" s="15"/>
      <c r="B7652" s="15"/>
      <c r="C7652" s="51"/>
      <c r="D7652" s="51"/>
      <c r="E7652" s="51"/>
    </row>
    <row r="7653" spans="1:5" x14ac:dyDescent="0.2">
      <c r="A7653" s="15"/>
      <c r="B7653" s="15"/>
      <c r="C7653" s="51"/>
      <c r="D7653" s="51"/>
      <c r="E7653" s="51"/>
    </row>
    <row r="7654" spans="1:5" x14ac:dyDescent="0.2">
      <c r="A7654" s="15"/>
      <c r="B7654" s="15"/>
      <c r="C7654" s="51"/>
      <c r="D7654" s="51"/>
      <c r="E7654" s="51"/>
    </row>
    <row r="7655" spans="1:5" x14ac:dyDescent="0.2">
      <c r="A7655" s="15"/>
      <c r="B7655" s="15"/>
      <c r="C7655" s="51"/>
      <c r="D7655" s="51"/>
      <c r="E7655" s="51"/>
    </row>
    <row r="7656" spans="1:5" x14ac:dyDescent="0.2">
      <c r="A7656" s="15"/>
      <c r="B7656" s="15"/>
      <c r="C7656" s="51"/>
      <c r="D7656" s="51"/>
      <c r="E7656" s="51"/>
    </row>
    <row r="7657" spans="1:5" x14ac:dyDescent="0.2">
      <c r="A7657" s="15"/>
      <c r="B7657" s="15"/>
      <c r="C7657" s="51"/>
      <c r="D7657" s="51"/>
      <c r="E7657" s="51"/>
    </row>
    <row r="7658" spans="1:5" x14ac:dyDescent="0.2">
      <c r="A7658" s="15"/>
      <c r="B7658" s="15"/>
      <c r="C7658" s="51"/>
      <c r="D7658" s="51"/>
      <c r="E7658" s="51"/>
    </row>
    <row r="7659" spans="1:5" x14ac:dyDescent="0.2">
      <c r="A7659" s="15"/>
      <c r="B7659" s="15"/>
      <c r="C7659" s="51"/>
      <c r="D7659" s="51"/>
      <c r="E7659" s="51"/>
    </row>
    <row r="7660" spans="1:5" x14ac:dyDescent="0.2">
      <c r="A7660" s="15"/>
      <c r="B7660" s="15"/>
      <c r="C7660" s="51"/>
      <c r="D7660" s="51"/>
      <c r="E7660" s="51"/>
    </row>
    <row r="7661" spans="1:5" x14ac:dyDescent="0.2">
      <c r="A7661" s="15"/>
      <c r="B7661" s="15"/>
      <c r="C7661" s="51"/>
      <c r="D7661" s="51"/>
      <c r="E7661" s="51"/>
    </row>
    <row r="7662" spans="1:5" x14ac:dyDescent="0.2">
      <c r="A7662" s="15"/>
      <c r="B7662" s="15"/>
      <c r="C7662" s="51"/>
      <c r="D7662" s="51"/>
      <c r="E7662" s="51"/>
    </row>
    <row r="7663" spans="1:5" x14ac:dyDescent="0.2">
      <c r="A7663" s="15"/>
      <c r="B7663" s="15"/>
      <c r="C7663" s="51"/>
      <c r="D7663" s="51"/>
      <c r="E7663" s="51"/>
    </row>
    <row r="7664" spans="1:5" x14ac:dyDescent="0.2">
      <c r="A7664" s="15"/>
      <c r="B7664" s="15"/>
      <c r="C7664" s="51"/>
      <c r="D7664" s="51"/>
      <c r="E7664" s="51"/>
    </row>
    <row r="7665" spans="1:5" x14ac:dyDescent="0.2">
      <c r="A7665" s="15"/>
      <c r="B7665" s="15"/>
      <c r="C7665" s="51"/>
      <c r="D7665" s="51"/>
      <c r="E7665" s="51"/>
    </row>
    <row r="7666" spans="1:5" x14ac:dyDescent="0.2">
      <c r="A7666" s="15"/>
      <c r="B7666" s="15"/>
      <c r="C7666" s="51"/>
      <c r="D7666" s="51"/>
      <c r="E7666" s="51"/>
    </row>
    <row r="7667" spans="1:5" x14ac:dyDescent="0.2">
      <c r="A7667" s="15"/>
      <c r="B7667" s="15"/>
      <c r="C7667" s="51"/>
      <c r="D7667" s="51"/>
      <c r="E7667" s="51"/>
    </row>
    <row r="7668" spans="1:5" x14ac:dyDescent="0.2">
      <c r="A7668" s="15"/>
      <c r="B7668" s="15"/>
      <c r="C7668" s="51"/>
      <c r="D7668" s="51"/>
      <c r="E7668" s="51"/>
    </row>
    <row r="7669" spans="1:5" x14ac:dyDescent="0.2">
      <c r="A7669" s="15"/>
      <c r="B7669" s="15"/>
      <c r="C7669" s="51"/>
      <c r="D7669" s="51"/>
      <c r="E7669" s="51"/>
    </row>
    <row r="7670" spans="1:5" x14ac:dyDescent="0.2">
      <c r="A7670" s="15"/>
      <c r="B7670" s="15"/>
      <c r="C7670" s="51"/>
      <c r="D7670" s="51"/>
      <c r="E7670" s="51"/>
    </row>
    <row r="7671" spans="1:5" x14ac:dyDescent="0.2">
      <c r="A7671" s="15"/>
      <c r="B7671" s="15"/>
      <c r="C7671" s="51"/>
      <c r="D7671" s="51"/>
      <c r="E7671" s="51"/>
    </row>
    <row r="7672" spans="1:5" x14ac:dyDescent="0.2">
      <c r="A7672" s="15"/>
      <c r="B7672" s="15"/>
      <c r="C7672" s="51"/>
      <c r="D7672" s="51"/>
      <c r="E7672" s="51"/>
    </row>
    <row r="7673" spans="1:5" x14ac:dyDescent="0.2">
      <c r="A7673" s="15"/>
      <c r="B7673" s="15"/>
      <c r="C7673" s="51"/>
      <c r="D7673" s="51"/>
      <c r="E7673" s="51"/>
    </row>
    <row r="7674" spans="1:5" x14ac:dyDescent="0.2">
      <c r="A7674" s="15"/>
      <c r="B7674" s="15"/>
      <c r="C7674" s="51"/>
      <c r="D7674" s="51"/>
      <c r="E7674" s="51"/>
    </row>
    <row r="7675" spans="1:5" x14ac:dyDescent="0.2">
      <c r="A7675" s="15"/>
      <c r="B7675" s="15"/>
      <c r="C7675" s="51"/>
      <c r="D7675" s="51"/>
      <c r="E7675" s="51"/>
    </row>
    <row r="7676" spans="1:5" x14ac:dyDescent="0.2">
      <c r="A7676" s="15"/>
      <c r="B7676" s="15"/>
      <c r="C7676" s="51"/>
      <c r="D7676" s="51"/>
      <c r="E7676" s="51"/>
    </row>
    <row r="7677" spans="1:5" x14ac:dyDescent="0.2">
      <c r="A7677" s="15"/>
      <c r="B7677" s="15"/>
      <c r="C7677" s="51"/>
      <c r="D7677" s="51"/>
      <c r="E7677" s="51"/>
    </row>
    <row r="7678" spans="1:5" x14ac:dyDescent="0.2">
      <c r="A7678" s="15"/>
      <c r="B7678" s="15"/>
      <c r="C7678" s="51"/>
      <c r="D7678" s="51"/>
      <c r="E7678" s="51"/>
    </row>
    <row r="7679" spans="1:5" x14ac:dyDescent="0.2">
      <c r="A7679" s="15"/>
      <c r="B7679" s="15"/>
      <c r="C7679" s="51"/>
      <c r="D7679" s="51"/>
      <c r="E7679" s="51"/>
    </row>
    <row r="7680" spans="1:5" x14ac:dyDescent="0.2">
      <c r="A7680" s="15"/>
      <c r="B7680" s="15"/>
      <c r="C7680" s="51"/>
      <c r="D7680" s="51"/>
      <c r="E7680" s="51"/>
    </row>
    <row r="7681" spans="1:5" x14ac:dyDescent="0.2">
      <c r="A7681" s="15"/>
      <c r="B7681" s="15"/>
      <c r="C7681" s="51"/>
      <c r="D7681" s="51"/>
      <c r="E7681" s="51"/>
    </row>
    <row r="7682" spans="1:5" x14ac:dyDescent="0.2">
      <c r="A7682" s="15"/>
      <c r="B7682" s="15"/>
      <c r="C7682" s="51"/>
      <c r="D7682" s="51"/>
      <c r="E7682" s="51"/>
    </row>
    <row r="7683" spans="1:5" x14ac:dyDescent="0.2">
      <c r="A7683" s="15"/>
      <c r="B7683" s="15"/>
      <c r="C7683" s="51"/>
      <c r="D7683" s="51"/>
      <c r="E7683" s="51"/>
    </row>
    <row r="7684" spans="1:5" x14ac:dyDescent="0.2">
      <c r="A7684" s="15"/>
      <c r="B7684" s="15"/>
      <c r="C7684" s="51"/>
      <c r="D7684" s="51"/>
      <c r="E7684" s="51"/>
    </row>
    <row r="7685" spans="1:5" x14ac:dyDescent="0.2">
      <c r="A7685" s="15"/>
      <c r="B7685" s="15"/>
      <c r="C7685" s="51"/>
      <c r="D7685" s="51"/>
      <c r="E7685" s="51"/>
    </row>
    <row r="7686" spans="1:5" x14ac:dyDescent="0.2">
      <c r="A7686" s="15"/>
      <c r="B7686" s="15"/>
      <c r="C7686" s="51"/>
      <c r="D7686" s="51"/>
      <c r="E7686" s="51"/>
    </row>
    <row r="7687" spans="1:5" x14ac:dyDescent="0.2">
      <c r="A7687" s="15"/>
      <c r="B7687" s="15"/>
      <c r="C7687" s="51"/>
      <c r="D7687" s="51"/>
      <c r="E7687" s="51"/>
    </row>
    <row r="7688" spans="1:5" x14ac:dyDescent="0.2">
      <c r="A7688" s="15"/>
      <c r="B7688" s="15"/>
      <c r="C7688" s="51"/>
      <c r="D7688" s="51"/>
      <c r="E7688" s="51"/>
    </row>
    <row r="7689" spans="1:5" x14ac:dyDescent="0.2">
      <c r="A7689" s="15"/>
      <c r="B7689" s="15"/>
      <c r="C7689" s="51"/>
      <c r="D7689" s="51"/>
      <c r="E7689" s="51"/>
    </row>
    <row r="7690" spans="1:5" x14ac:dyDescent="0.2">
      <c r="A7690" s="15"/>
      <c r="B7690" s="15"/>
      <c r="C7690" s="51"/>
      <c r="D7690" s="51"/>
      <c r="E7690" s="51"/>
    </row>
    <row r="7691" spans="1:5" x14ac:dyDescent="0.2">
      <c r="A7691" s="15"/>
      <c r="B7691" s="15"/>
      <c r="C7691" s="51"/>
      <c r="D7691" s="51"/>
      <c r="E7691" s="51"/>
    </row>
    <row r="7692" spans="1:5" x14ac:dyDescent="0.2">
      <c r="A7692" s="15"/>
      <c r="B7692" s="15"/>
      <c r="C7692" s="51"/>
      <c r="D7692" s="51"/>
      <c r="E7692" s="51"/>
    </row>
    <row r="7693" spans="1:5" x14ac:dyDescent="0.2">
      <c r="A7693" s="15"/>
      <c r="B7693" s="15"/>
      <c r="C7693" s="51"/>
      <c r="D7693" s="51"/>
      <c r="E7693" s="51"/>
    </row>
    <row r="7694" spans="1:5" x14ac:dyDescent="0.2">
      <c r="A7694" s="15"/>
      <c r="B7694" s="15"/>
      <c r="C7694" s="51"/>
      <c r="D7694" s="51"/>
      <c r="E7694" s="51"/>
    </row>
    <row r="7695" spans="1:5" x14ac:dyDescent="0.2">
      <c r="A7695" s="15"/>
      <c r="B7695" s="15"/>
      <c r="C7695" s="51"/>
      <c r="D7695" s="51"/>
      <c r="E7695" s="51"/>
    </row>
    <row r="7696" spans="1:5" x14ac:dyDescent="0.2">
      <c r="A7696" s="15"/>
      <c r="B7696" s="15"/>
      <c r="C7696" s="51"/>
      <c r="D7696" s="51"/>
      <c r="E7696" s="51"/>
    </row>
    <row r="7697" spans="1:5" x14ac:dyDescent="0.2">
      <c r="A7697" s="15"/>
      <c r="B7697" s="15"/>
      <c r="C7697" s="51"/>
      <c r="D7697" s="51"/>
      <c r="E7697" s="51"/>
    </row>
    <row r="7698" spans="1:5" x14ac:dyDescent="0.2">
      <c r="A7698" s="15"/>
      <c r="B7698" s="15"/>
      <c r="C7698" s="51"/>
      <c r="D7698" s="51"/>
      <c r="E7698" s="51"/>
    </row>
    <row r="7699" spans="1:5" x14ac:dyDescent="0.2">
      <c r="A7699" s="15"/>
      <c r="B7699" s="15"/>
      <c r="C7699" s="51"/>
      <c r="D7699" s="51"/>
      <c r="E7699" s="51"/>
    </row>
    <row r="7700" spans="1:5" x14ac:dyDescent="0.2">
      <c r="A7700" s="15"/>
      <c r="B7700" s="15"/>
      <c r="C7700" s="51"/>
      <c r="D7700" s="51"/>
      <c r="E7700" s="51"/>
    </row>
    <row r="7701" spans="1:5" x14ac:dyDescent="0.2">
      <c r="A7701" s="15"/>
      <c r="B7701" s="15"/>
      <c r="C7701" s="51"/>
      <c r="D7701" s="51"/>
      <c r="E7701" s="51"/>
    </row>
    <row r="7702" spans="1:5" x14ac:dyDescent="0.2">
      <c r="A7702" s="15"/>
      <c r="B7702" s="15"/>
      <c r="C7702" s="51"/>
      <c r="D7702" s="51"/>
      <c r="E7702" s="51"/>
    </row>
    <row r="7703" spans="1:5" x14ac:dyDescent="0.2">
      <c r="A7703" s="15"/>
      <c r="B7703" s="15"/>
      <c r="C7703" s="51"/>
      <c r="D7703" s="51"/>
      <c r="E7703" s="51"/>
    </row>
    <row r="7704" spans="1:5" x14ac:dyDescent="0.2">
      <c r="A7704" s="15"/>
      <c r="B7704" s="15"/>
      <c r="C7704" s="51"/>
      <c r="D7704" s="51"/>
      <c r="E7704" s="51"/>
    </row>
    <row r="7705" spans="1:5" x14ac:dyDescent="0.2">
      <c r="A7705" s="15"/>
      <c r="B7705" s="15"/>
      <c r="C7705" s="51"/>
      <c r="D7705" s="51"/>
      <c r="E7705" s="51"/>
    </row>
    <row r="7706" spans="1:5" x14ac:dyDescent="0.2">
      <c r="A7706" s="15"/>
      <c r="B7706" s="15"/>
      <c r="C7706" s="51"/>
      <c r="D7706" s="51"/>
      <c r="E7706" s="51"/>
    </row>
    <row r="7707" spans="1:5" x14ac:dyDescent="0.2">
      <c r="A7707" s="15"/>
      <c r="B7707" s="15"/>
      <c r="C7707" s="51"/>
      <c r="D7707" s="51"/>
      <c r="E7707" s="51"/>
    </row>
    <row r="7708" spans="1:5" x14ac:dyDescent="0.2">
      <c r="A7708" s="15"/>
      <c r="B7708" s="15"/>
      <c r="C7708" s="51"/>
      <c r="D7708" s="51"/>
      <c r="E7708" s="51"/>
    </row>
    <row r="7709" spans="1:5" x14ac:dyDescent="0.2">
      <c r="A7709" s="15"/>
      <c r="B7709" s="15"/>
      <c r="C7709" s="51"/>
      <c r="D7709" s="51"/>
      <c r="E7709" s="51"/>
    </row>
    <row r="7710" spans="1:5" x14ac:dyDescent="0.2">
      <c r="A7710" s="15"/>
      <c r="B7710" s="15"/>
      <c r="C7710" s="51"/>
      <c r="D7710" s="51"/>
      <c r="E7710" s="51"/>
    </row>
    <row r="7711" spans="1:5" x14ac:dyDescent="0.2">
      <c r="A7711" s="15"/>
      <c r="B7711" s="15"/>
      <c r="C7711" s="51"/>
      <c r="D7711" s="51"/>
      <c r="E7711" s="51"/>
    </row>
    <row r="7712" spans="1:5" x14ac:dyDescent="0.2">
      <c r="A7712" s="15"/>
      <c r="B7712" s="15"/>
      <c r="C7712" s="51"/>
      <c r="D7712" s="51"/>
      <c r="E7712" s="51"/>
    </row>
    <row r="7713" spans="1:5" x14ac:dyDescent="0.2">
      <c r="A7713" s="15"/>
      <c r="B7713" s="15"/>
      <c r="C7713" s="51"/>
      <c r="D7713" s="51"/>
      <c r="E7713" s="51"/>
    </row>
    <row r="7714" spans="1:5" x14ac:dyDescent="0.2">
      <c r="A7714" s="15"/>
      <c r="B7714" s="15"/>
      <c r="C7714" s="51"/>
      <c r="D7714" s="51"/>
      <c r="E7714" s="51"/>
    </row>
    <row r="7715" spans="1:5" x14ac:dyDescent="0.2">
      <c r="A7715" s="15"/>
      <c r="B7715" s="15"/>
      <c r="C7715" s="51"/>
      <c r="D7715" s="51"/>
      <c r="E7715" s="51"/>
    </row>
    <row r="7716" spans="1:5" x14ac:dyDescent="0.2">
      <c r="A7716" s="15"/>
      <c r="B7716" s="15"/>
      <c r="C7716" s="51"/>
      <c r="D7716" s="51"/>
      <c r="E7716" s="51"/>
    </row>
    <row r="7717" spans="1:5" x14ac:dyDescent="0.2">
      <c r="A7717" s="15"/>
      <c r="B7717" s="15"/>
      <c r="C7717" s="51"/>
      <c r="D7717" s="51"/>
      <c r="E7717" s="51"/>
    </row>
    <row r="7718" spans="1:5" x14ac:dyDescent="0.2">
      <c r="A7718" s="15"/>
      <c r="B7718" s="15"/>
      <c r="C7718" s="51"/>
      <c r="D7718" s="51"/>
      <c r="E7718" s="51"/>
    </row>
    <row r="7719" spans="1:5" x14ac:dyDescent="0.2">
      <c r="A7719" s="15"/>
      <c r="B7719" s="15"/>
      <c r="C7719" s="51"/>
      <c r="D7719" s="51"/>
      <c r="E7719" s="51"/>
    </row>
    <row r="7720" spans="1:5" x14ac:dyDescent="0.2">
      <c r="A7720" s="15"/>
      <c r="B7720" s="15"/>
      <c r="C7720" s="51"/>
      <c r="D7720" s="51"/>
      <c r="E7720" s="51"/>
    </row>
    <row r="7721" spans="1:5" x14ac:dyDescent="0.2">
      <c r="A7721" s="15"/>
      <c r="B7721" s="15"/>
      <c r="C7721" s="51"/>
      <c r="D7721" s="51"/>
      <c r="E7721" s="51"/>
    </row>
    <row r="7722" spans="1:5" x14ac:dyDescent="0.2">
      <c r="A7722" s="15"/>
      <c r="B7722" s="15"/>
      <c r="C7722" s="51"/>
      <c r="D7722" s="51"/>
      <c r="E7722" s="51"/>
    </row>
    <row r="7723" spans="1:5" x14ac:dyDescent="0.2">
      <c r="A7723" s="15"/>
      <c r="B7723" s="15"/>
      <c r="C7723" s="51"/>
      <c r="D7723" s="51"/>
      <c r="E7723" s="51"/>
    </row>
    <row r="7724" spans="1:5" x14ac:dyDescent="0.2">
      <c r="A7724" s="15"/>
      <c r="B7724" s="15"/>
      <c r="C7724" s="51"/>
      <c r="D7724" s="51"/>
      <c r="E7724" s="51"/>
    </row>
    <row r="7725" spans="1:5" x14ac:dyDescent="0.2">
      <c r="A7725" s="15"/>
      <c r="B7725" s="15"/>
      <c r="C7725" s="51"/>
      <c r="D7725" s="51"/>
      <c r="E7725" s="51"/>
    </row>
    <row r="7726" spans="1:5" x14ac:dyDescent="0.2">
      <c r="A7726" s="15"/>
      <c r="B7726" s="15"/>
      <c r="C7726" s="51"/>
      <c r="D7726" s="51"/>
      <c r="E7726" s="51"/>
    </row>
    <row r="7727" spans="1:5" x14ac:dyDescent="0.2">
      <c r="A7727" s="15"/>
      <c r="B7727" s="15"/>
      <c r="C7727" s="51"/>
      <c r="D7727" s="51"/>
      <c r="E7727" s="51"/>
    </row>
    <row r="7728" spans="1:5" x14ac:dyDescent="0.2">
      <c r="A7728" s="15"/>
      <c r="B7728" s="15"/>
      <c r="C7728" s="51"/>
      <c r="D7728" s="51"/>
      <c r="E7728" s="51"/>
    </row>
    <row r="7729" spans="1:5" x14ac:dyDescent="0.2">
      <c r="A7729" s="15"/>
      <c r="B7729" s="15"/>
      <c r="C7729" s="51"/>
      <c r="D7729" s="51"/>
      <c r="E7729" s="51"/>
    </row>
    <row r="7730" spans="1:5" x14ac:dyDescent="0.2">
      <c r="A7730" s="15"/>
      <c r="B7730" s="15"/>
      <c r="C7730" s="51"/>
      <c r="D7730" s="51"/>
      <c r="E7730" s="51"/>
    </row>
    <row r="7731" spans="1:5" x14ac:dyDescent="0.2">
      <c r="A7731" s="15"/>
      <c r="B7731" s="15"/>
      <c r="C7731" s="51"/>
      <c r="D7731" s="51"/>
      <c r="E7731" s="51"/>
    </row>
    <row r="7732" spans="1:5" x14ac:dyDescent="0.2">
      <c r="A7732" s="15"/>
      <c r="B7732" s="15"/>
      <c r="C7732" s="51"/>
      <c r="D7732" s="51"/>
      <c r="E7732" s="51"/>
    </row>
    <row r="7733" spans="1:5" x14ac:dyDescent="0.2">
      <c r="A7733" s="15"/>
      <c r="B7733" s="15"/>
      <c r="C7733" s="51"/>
      <c r="D7733" s="51"/>
      <c r="E7733" s="51"/>
    </row>
    <row r="7734" spans="1:5" x14ac:dyDescent="0.2">
      <c r="A7734" s="15"/>
      <c r="B7734" s="15"/>
      <c r="C7734" s="51"/>
      <c r="D7734" s="51"/>
      <c r="E7734" s="51"/>
    </row>
    <row r="7735" spans="1:5" x14ac:dyDescent="0.2">
      <c r="A7735" s="15"/>
      <c r="B7735" s="15"/>
      <c r="C7735" s="51"/>
      <c r="D7735" s="51"/>
      <c r="E7735" s="51"/>
    </row>
    <row r="7736" spans="1:5" x14ac:dyDescent="0.2">
      <c r="A7736" s="15"/>
      <c r="B7736" s="15"/>
      <c r="C7736" s="51"/>
      <c r="D7736" s="51"/>
      <c r="E7736" s="51"/>
    </row>
    <row r="7737" spans="1:5" x14ac:dyDescent="0.2">
      <c r="A7737" s="15"/>
      <c r="B7737" s="15"/>
      <c r="C7737" s="51"/>
      <c r="D7737" s="51"/>
      <c r="E7737" s="51"/>
    </row>
    <row r="7738" spans="1:5" x14ac:dyDescent="0.2">
      <c r="A7738" s="15"/>
      <c r="B7738" s="15"/>
      <c r="C7738" s="51"/>
      <c r="D7738" s="51"/>
      <c r="E7738" s="51"/>
    </row>
    <row r="7739" spans="1:5" x14ac:dyDescent="0.2">
      <c r="A7739" s="15"/>
      <c r="B7739" s="15"/>
      <c r="C7739" s="51"/>
      <c r="D7739" s="51"/>
      <c r="E7739" s="51"/>
    </row>
    <row r="7740" spans="1:5" x14ac:dyDescent="0.2">
      <c r="A7740" s="15"/>
      <c r="B7740" s="15"/>
      <c r="C7740" s="51"/>
      <c r="D7740" s="51"/>
      <c r="E7740" s="51"/>
    </row>
    <row r="7741" spans="1:5" x14ac:dyDescent="0.2">
      <c r="A7741" s="15"/>
      <c r="B7741" s="15"/>
      <c r="C7741" s="51"/>
      <c r="D7741" s="51"/>
      <c r="E7741" s="51"/>
    </row>
    <row r="7742" spans="1:5" x14ac:dyDescent="0.2">
      <c r="A7742" s="15"/>
      <c r="B7742" s="15"/>
      <c r="C7742" s="51"/>
      <c r="D7742" s="51"/>
      <c r="E7742" s="51"/>
    </row>
    <row r="7743" spans="1:5" x14ac:dyDescent="0.2">
      <c r="A7743" s="15"/>
      <c r="B7743" s="15"/>
      <c r="C7743" s="51"/>
      <c r="D7743" s="51"/>
      <c r="E7743" s="51"/>
    </row>
    <row r="7744" spans="1:5" x14ac:dyDescent="0.2">
      <c r="A7744" s="15"/>
      <c r="B7744" s="15"/>
      <c r="C7744" s="51"/>
      <c r="D7744" s="51"/>
      <c r="E7744" s="51"/>
    </row>
    <row r="7745" spans="1:5" x14ac:dyDescent="0.2">
      <c r="A7745" s="15"/>
      <c r="B7745" s="15"/>
      <c r="C7745" s="51"/>
      <c r="D7745" s="51"/>
      <c r="E7745" s="51"/>
    </row>
    <row r="7746" spans="1:5" x14ac:dyDescent="0.2">
      <c r="A7746" s="15"/>
      <c r="B7746" s="15"/>
      <c r="C7746" s="51"/>
      <c r="D7746" s="51"/>
      <c r="E7746" s="51"/>
    </row>
    <row r="7747" spans="1:5" x14ac:dyDescent="0.2">
      <c r="A7747" s="15"/>
      <c r="B7747" s="15"/>
      <c r="C7747" s="51"/>
      <c r="D7747" s="51"/>
      <c r="E7747" s="51"/>
    </row>
    <row r="7748" spans="1:5" x14ac:dyDescent="0.2">
      <c r="A7748" s="15"/>
      <c r="B7748" s="15"/>
      <c r="C7748" s="51"/>
      <c r="D7748" s="51"/>
      <c r="E7748" s="51"/>
    </row>
    <row r="7749" spans="1:5" x14ac:dyDescent="0.2">
      <c r="A7749" s="15"/>
      <c r="B7749" s="15"/>
      <c r="C7749" s="51"/>
      <c r="D7749" s="51"/>
      <c r="E7749" s="51"/>
    </row>
    <row r="7750" spans="1:5" x14ac:dyDescent="0.2">
      <c r="A7750" s="15"/>
      <c r="B7750" s="15"/>
      <c r="C7750" s="51"/>
      <c r="D7750" s="51"/>
      <c r="E7750" s="51"/>
    </row>
    <row r="7751" spans="1:5" x14ac:dyDescent="0.2">
      <c r="A7751" s="15"/>
      <c r="B7751" s="15"/>
      <c r="C7751" s="51"/>
      <c r="D7751" s="51"/>
      <c r="E7751" s="51"/>
    </row>
    <row r="7752" spans="1:5" x14ac:dyDescent="0.2">
      <c r="A7752" s="15"/>
      <c r="B7752" s="15"/>
      <c r="C7752" s="51"/>
      <c r="D7752" s="51"/>
      <c r="E7752" s="51"/>
    </row>
    <row r="7753" spans="1:5" x14ac:dyDescent="0.2">
      <c r="A7753" s="15"/>
      <c r="B7753" s="15"/>
      <c r="C7753" s="51"/>
      <c r="D7753" s="51"/>
      <c r="E7753" s="51"/>
    </row>
    <row r="7754" spans="1:5" x14ac:dyDescent="0.2">
      <c r="A7754" s="15"/>
      <c r="B7754" s="15"/>
      <c r="C7754" s="51"/>
      <c r="D7754" s="51"/>
      <c r="E7754" s="51"/>
    </row>
    <row r="7755" spans="1:5" x14ac:dyDescent="0.2">
      <c r="A7755" s="15"/>
      <c r="B7755" s="15"/>
      <c r="C7755" s="51"/>
      <c r="D7755" s="51"/>
      <c r="E7755" s="51"/>
    </row>
    <row r="7756" spans="1:5" x14ac:dyDescent="0.2">
      <c r="A7756" s="15"/>
      <c r="B7756" s="15"/>
      <c r="C7756" s="51"/>
      <c r="D7756" s="51"/>
      <c r="E7756" s="51"/>
    </row>
    <row r="7757" spans="1:5" x14ac:dyDescent="0.2">
      <c r="A7757" s="15"/>
      <c r="B7757" s="15"/>
      <c r="C7757" s="51"/>
      <c r="D7757" s="51"/>
      <c r="E7757" s="51"/>
    </row>
    <row r="7758" spans="1:5" x14ac:dyDescent="0.2">
      <c r="A7758" s="15"/>
      <c r="B7758" s="15"/>
      <c r="C7758" s="51"/>
      <c r="D7758" s="51"/>
      <c r="E7758" s="51"/>
    </row>
    <row r="7759" spans="1:5" x14ac:dyDescent="0.2">
      <c r="A7759" s="15"/>
      <c r="B7759" s="15"/>
      <c r="C7759" s="51"/>
      <c r="D7759" s="51"/>
      <c r="E7759" s="51"/>
    </row>
    <row r="7760" spans="1:5" x14ac:dyDescent="0.2">
      <c r="A7760" s="15"/>
      <c r="B7760" s="15"/>
      <c r="C7760" s="51"/>
      <c r="D7760" s="51"/>
      <c r="E7760" s="51"/>
    </row>
    <row r="7761" spans="1:5" x14ac:dyDescent="0.2">
      <c r="A7761" s="15"/>
      <c r="B7761" s="15"/>
      <c r="C7761" s="51"/>
      <c r="D7761" s="51"/>
      <c r="E7761" s="51"/>
    </row>
    <row r="7762" spans="1:5" x14ac:dyDescent="0.2">
      <c r="A7762" s="15"/>
      <c r="B7762" s="15"/>
      <c r="C7762" s="51"/>
      <c r="D7762" s="51"/>
      <c r="E7762" s="51"/>
    </row>
    <row r="7763" spans="1:5" x14ac:dyDescent="0.2">
      <c r="A7763" s="15"/>
      <c r="B7763" s="15"/>
      <c r="C7763" s="51"/>
      <c r="D7763" s="51"/>
      <c r="E7763" s="51"/>
    </row>
    <row r="7764" spans="1:5" x14ac:dyDescent="0.2">
      <c r="A7764" s="15"/>
      <c r="B7764" s="15"/>
      <c r="C7764" s="51"/>
      <c r="D7764" s="51"/>
      <c r="E7764" s="51"/>
    </row>
    <row r="7765" spans="1:5" x14ac:dyDescent="0.2">
      <c r="A7765" s="15"/>
      <c r="B7765" s="15"/>
      <c r="C7765" s="51"/>
      <c r="D7765" s="51"/>
      <c r="E7765" s="51"/>
    </row>
    <row r="7766" spans="1:5" x14ac:dyDescent="0.2">
      <c r="A7766" s="15"/>
      <c r="B7766" s="15"/>
      <c r="C7766" s="51"/>
      <c r="D7766" s="51"/>
      <c r="E7766" s="51"/>
    </row>
    <row r="7767" spans="1:5" x14ac:dyDescent="0.2">
      <c r="A7767" s="15"/>
      <c r="B7767" s="15"/>
      <c r="C7767" s="51"/>
      <c r="D7767" s="51"/>
      <c r="E7767" s="51"/>
    </row>
    <row r="7768" spans="1:5" x14ac:dyDescent="0.2">
      <c r="A7768" s="15"/>
      <c r="B7768" s="15"/>
      <c r="C7768" s="51"/>
      <c r="D7768" s="51"/>
      <c r="E7768" s="51"/>
    </row>
    <row r="7769" spans="1:5" x14ac:dyDescent="0.2">
      <c r="A7769" s="15"/>
      <c r="B7769" s="15"/>
      <c r="C7769" s="51"/>
      <c r="D7769" s="51"/>
      <c r="E7769" s="51"/>
    </row>
    <row r="7770" spans="1:5" x14ac:dyDescent="0.2">
      <c r="A7770" s="15"/>
      <c r="B7770" s="15"/>
      <c r="C7770" s="51"/>
      <c r="D7770" s="51"/>
      <c r="E7770" s="51"/>
    </row>
    <row r="7771" spans="1:5" x14ac:dyDescent="0.2">
      <c r="A7771" s="15"/>
      <c r="B7771" s="15"/>
      <c r="C7771" s="51"/>
      <c r="D7771" s="51"/>
      <c r="E7771" s="51"/>
    </row>
    <row r="7772" spans="1:5" x14ac:dyDescent="0.2">
      <c r="A7772" s="15"/>
      <c r="B7772" s="15"/>
      <c r="C7772" s="51"/>
      <c r="D7772" s="51"/>
      <c r="E7772" s="51"/>
    </row>
    <row r="7773" spans="1:5" x14ac:dyDescent="0.2">
      <c r="A7773" s="15"/>
      <c r="B7773" s="15"/>
      <c r="C7773" s="51"/>
      <c r="D7773" s="51"/>
      <c r="E7773" s="51"/>
    </row>
    <row r="7774" spans="1:5" x14ac:dyDescent="0.2">
      <c r="A7774" s="15"/>
      <c r="B7774" s="15"/>
      <c r="C7774" s="51"/>
      <c r="D7774" s="51"/>
      <c r="E7774" s="51"/>
    </row>
    <row r="7775" spans="1:5" x14ac:dyDescent="0.2">
      <c r="A7775" s="15"/>
      <c r="B7775" s="15"/>
      <c r="C7775" s="51"/>
      <c r="D7775" s="51"/>
      <c r="E7775" s="51"/>
    </row>
    <row r="7776" spans="1:5" x14ac:dyDescent="0.2">
      <c r="A7776" s="15"/>
      <c r="B7776" s="15"/>
      <c r="C7776" s="51"/>
      <c r="D7776" s="51"/>
      <c r="E7776" s="51"/>
    </row>
    <row r="7777" spans="1:5" x14ac:dyDescent="0.2">
      <c r="A7777" s="15"/>
      <c r="B7777" s="15"/>
      <c r="C7777" s="51"/>
      <c r="D7777" s="51"/>
      <c r="E7777" s="51"/>
    </row>
    <row r="7778" spans="1:5" x14ac:dyDescent="0.2">
      <c r="A7778" s="15"/>
      <c r="B7778" s="15"/>
      <c r="C7778" s="51"/>
      <c r="D7778" s="51"/>
      <c r="E7778" s="51"/>
    </row>
    <row r="7779" spans="1:5" x14ac:dyDescent="0.2">
      <c r="A7779" s="15"/>
      <c r="B7779" s="15"/>
      <c r="C7779" s="51"/>
      <c r="D7779" s="51"/>
      <c r="E7779" s="51"/>
    </row>
    <row r="7780" spans="1:5" x14ac:dyDescent="0.2">
      <c r="A7780" s="15"/>
      <c r="B7780" s="15"/>
      <c r="C7780" s="51"/>
      <c r="D7780" s="51"/>
      <c r="E7780" s="51"/>
    </row>
    <row r="7781" spans="1:5" x14ac:dyDescent="0.2">
      <c r="A7781" s="15"/>
      <c r="B7781" s="15"/>
      <c r="C7781" s="51"/>
      <c r="D7781" s="51"/>
      <c r="E7781" s="51"/>
    </row>
    <row r="7782" spans="1:5" x14ac:dyDescent="0.2">
      <c r="A7782" s="15"/>
      <c r="B7782" s="15"/>
      <c r="C7782" s="51"/>
      <c r="D7782" s="51"/>
      <c r="E7782" s="51"/>
    </row>
    <row r="7783" spans="1:5" x14ac:dyDescent="0.2">
      <c r="A7783" s="15"/>
      <c r="B7783" s="15"/>
      <c r="C7783" s="51"/>
      <c r="D7783" s="51"/>
      <c r="E7783" s="51"/>
    </row>
    <row r="7784" spans="1:5" x14ac:dyDescent="0.2">
      <c r="A7784" s="15"/>
      <c r="B7784" s="15"/>
      <c r="C7784" s="51"/>
      <c r="D7784" s="51"/>
      <c r="E7784" s="51"/>
    </row>
    <row r="7785" spans="1:5" x14ac:dyDescent="0.2">
      <c r="A7785" s="15"/>
      <c r="B7785" s="15"/>
      <c r="C7785" s="51"/>
      <c r="D7785" s="51"/>
      <c r="E7785" s="51"/>
    </row>
    <row r="7786" spans="1:5" x14ac:dyDescent="0.2">
      <c r="A7786" s="15"/>
      <c r="B7786" s="15"/>
      <c r="C7786" s="51"/>
      <c r="D7786" s="51"/>
      <c r="E7786" s="51"/>
    </row>
    <row r="7787" spans="1:5" x14ac:dyDescent="0.2">
      <c r="A7787" s="15"/>
      <c r="B7787" s="15"/>
      <c r="C7787" s="51"/>
      <c r="D7787" s="51"/>
      <c r="E7787" s="51"/>
    </row>
    <row r="7788" spans="1:5" x14ac:dyDescent="0.2">
      <c r="A7788" s="15"/>
      <c r="B7788" s="15"/>
      <c r="C7788" s="51"/>
      <c r="D7788" s="51"/>
      <c r="E7788" s="51"/>
    </row>
    <row r="7789" spans="1:5" x14ac:dyDescent="0.2">
      <c r="A7789" s="15"/>
      <c r="B7789" s="15"/>
      <c r="C7789" s="51"/>
      <c r="D7789" s="51"/>
      <c r="E7789" s="51"/>
    </row>
    <row r="7790" spans="1:5" x14ac:dyDescent="0.2">
      <c r="A7790" s="15"/>
      <c r="B7790" s="15"/>
      <c r="C7790" s="51"/>
      <c r="D7790" s="51"/>
      <c r="E7790" s="51"/>
    </row>
    <row r="7791" spans="1:5" x14ac:dyDescent="0.2">
      <c r="A7791" s="15"/>
      <c r="B7791" s="15"/>
      <c r="C7791" s="51"/>
      <c r="D7791" s="51"/>
      <c r="E7791" s="51"/>
    </row>
    <row r="7792" spans="1:5" x14ac:dyDescent="0.2">
      <c r="A7792" s="15"/>
      <c r="B7792" s="15"/>
      <c r="C7792" s="51"/>
      <c r="D7792" s="51"/>
      <c r="E7792" s="51"/>
    </row>
    <row r="7793" spans="1:5" x14ac:dyDescent="0.2">
      <c r="A7793" s="15"/>
      <c r="B7793" s="15"/>
      <c r="C7793" s="51"/>
      <c r="D7793" s="51"/>
      <c r="E7793" s="51"/>
    </row>
    <row r="7794" spans="1:5" x14ac:dyDescent="0.2">
      <c r="A7794" s="15"/>
      <c r="B7794" s="15"/>
      <c r="C7794" s="51"/>
      <c r="D7794" s="51"/>
      <c r="E7794" s="51"/>
    </row>
    <row r="7795" spans="1:5" x14ac:dyDescent="0.2">
      <c r="A7795" s="15"/>
      <c r="B7795" s="15"/>
      <c r="C7795" s="51"/>
      <c r="D7795" s="51"/>
      <c r="E7795" s="51"/>
    </row>
    <row r="7796" spans="1:5" x14ac:dyDescent="0.2">
      <c r="A7796" s="15"/>
      <c r="B7796" s="15"/>
      <c r="C7796" s="51"/>
      <c r="D7796" s="51"/>
      <c r="E7796" s="51"/>
    </row>
    <row r="7797" spans="1:5" x14ac:dyDescent="0.2">
      <c r="A7797" s="15"/>
      <c r="B7797" s="15"/>
      <c r="C7797" s="51"/>
      <c r="D7797" s="51"/>
      <c r="E7797" s="51"/>
    </row>
    <row r="7798" spans="1:5" x14ac:dyDescent="0.2">
      <c r="A7798" s="15"/>
      <c r="B7798" s="15"/>
      <c r="C7798" s="51"/>
      <c r="D7798" s="51"/>
      <c r="E7798" s="51"/>
    </row>
    <row r="7799" spans="1:5" x14ac:dyDescent="0.2">
      <c r="A7799" s="15"/>
      <c r="B7799" s="15"/>
      <c r="C7799" s="51"/>
      <c r="D7799" s="51"/>
      <c r="E7799" s="51"/>
    </row>
    <row r="7800" spans="1:5" x14ac:dyDescent="0.2">
      <c r="A7800" s="15"/>
      <c r="B7800" s="15"/>
      <c r="C7800" s="51"/>
      <c r="D7800" s="51"/>
      <c r="E7800" s="51"/>
    </row>
    <row r="7801" spans="1:5" x14ac:dyDescent="0.2">
      <c r="A7801" s="15"/>
      <c r="B7801" s="15"/>
      <c r="C7801" s="51"/>
      <c r="D7801" s="51"/>
      <c r="E7801" s="51"/>
    </row>
    <row r="7802" spans="1:5" x14ac:dyDescent="0.2">
      <c r="A7802" s="15"/>
      <c r="B7802" s="15"/>
      <c r="C7802" s="51"/>
      <c r="D7802" s="51"/>
      <c r="E7802" s="51"/>
    </row>
    <row r="7803" spans="1:5" x14ac:dyDescent="0.2">
      <c r="A7803" s="15"/>
      <c r="B7803" s="15"/>
      <c r="C7803" s="51"/>
      <c r="D7803" s="51"/>
      <c r="E7803" s="51"/>
    </row>
    <row r="7804" spans="1:5" x14ac:dyDescent="0.2">
      <c r="A7804" s="15"/>
      <c r="B7804" s="15"/>
      <c r="C7804" s="51"/>
      <c r="D7804" s="51"/>
      <c r="E7804" s="51"/>
    </row>
    <row r="7805" spans="1:5" x14ac:dyDescent="0.2">
      <c r="A7805" s="15"/>
      <c r="B7805" s="15"/>
      <c r="C7805" s="51"/>
      <c r="D7805" s="51"/>
      <c r="E7805" s="51"/>
    </row>
    <row r="7806" spans="1:5" x14ac:dyDescent="0.2">
      <c r="A7806" s="15"/>
      <c r="B7806" s="15"/>
      <c r="C7806" s="51"/>
      <c r="D7806" s="51"/>
      <c r="E7806" s="51"/>
    </row>
    <row r="7807" spans="1:5" x14ac:dyDescent="0.2">
      <c r="A7807" s="15"/>
      <c r="B7807" s="15"/>
      <c r="C7807" s="51"/>
      <c r="D7807" s="51"/>
      <c r="E7807" s="51"/>
    </row>
    <row r="7808" spans="1:5" x14ac:dyDescent="0.2">
      <c r="A7808" s="15"/>
      <c r="B7808" s="15"/>
      <c r="C7808" s="51"/>
      <c r="D7808" s="51"/>
      <c r="E7808" s="51"/>
    </row>
    <row r="7809" spans="1:5" x14ac:dyDescent="0.2">
      <c r="A7809" s="15"/>
      <c r="B7809" s="15"/>
      <c r="C7809" s="51"/>
      <c r="D7809" s="51"/>
      <c r="E7809" s="51"/>
    </row>
    <row r="7810" spans="1:5" x14ac:dyDescent="0.2">
      <c r="A7810" s="15"/>
      <c r="B7810" s="15"/>
      <c r="C7810" s="51"/>
      <c r="D7810" s="51"/>
      <c r="E7810" s="51"/>
    </row>
    <row r="7811" spans="1:5" x14ac:dyDescent="0.2">
      <c r="A7811" s="15"/>
      <c r="B7811" s="15"/>
      <c r="C7811" s="51"/>
      <c r="D7811" s="51"/>
      <c r="E7811" s="51"/>
    </row>
    <row r="7812" spans="1:5" x14ac:dyDescent="0.2">
      <c r="A7812" s="15"/>
      <c r="B7812" s="15"/>
      <c r="C7812" s="51"/>
      <c r="D7812" s="51"/>
      <c r="E7812" s="51"/>
    </row>
    <row r="7813" spans="1:5" x14ac:dyDescent="0.2">
      <c r="A7813" s="15"/>
      <c r="B7813" s="15"/>
      <c r="C7813" s="51"/>
      <c r="D7813" s="51"/>
      <c r="E7813" s="51"/>
    </row>
    <row r="7814" spans="1:5" x14ac:dyDescent="0.2">
      <c r="A7814" s="15"/>
      <c r="B7814" s="15"/>
      <c r="C7814" s="51"/>
      <c r="D7814" s="51"/>
      <c r="E7814" s="51"/>
    </row>
    <row r="7815" spans="1:5" x14ac:dyDescent="0.2">
      <c r="A7815" s="15"/>
      <c r="B7815" s="15"/>
      <c r="C7815" s="51"/>
      <c r="D7815" s="51"/>
      <c r="E7815" s="51"/>
    </row>
    <row r="7816" spans="1:5" x14ac:dyDescent="0.2">
      <c r="A7816" s="15"/>
      <c r="B7816" s="15"/>
      <c r="C7816" s="51"/>
      <c r="D7816" s="51"/>
      <c r="E7816" s="51"/>
    </row>
    <row r="7817" spans="1:5" x14ac:dyDescent="0.2">
      <c r="A7817" s="15"/>
      <c r="B7817" s="15"/>
      <c r="C7817" s="51"/>
      <c r="D7817" s="51"/>
      <c r="E7817" s="51"/>
    </row>
    <row r="7818" spans="1:5" x14ac:dyDescent="0.2">
      <c r="A7818" s="15"/>
      <c r="B7818" s="15"/>
      <c r="C7818" s="51"/>
      <c r="D7818" s="51"/>
      <c r="E7818" s="51"/>
    </row>
    <row r="7819" spans="1:5" x14ac:dyDescent="0.2">
      <c r="A7819" s="15"/>
      <c r="B7819" s="15"/>
      <c r="C7819" s="51"/>
      <c r="D7819" s="51"/>
      <c r="E7819" s="51"/>
    </row>
    <row r="7820" spans="1:5" x14ac:dyDescent="0.2">
      <c r="A7820" s="15"/>
      <c r="B7820" s="15"/>
      <c r="C7820" s="51"/>
      <c r="D7820" s="51"/>
      <c r="E7820" s="51"/>
    </row>
    <row r="7821" spans="1:5" x14ac:dyDescent="0.2">
      <c r="A7821" s="15"/>
      <c r="B7821" s="15"/>
      <c r="C7821" s="51"/>
      <c r="D7821" s="51"/>
      <c r="E7821" s="51"/>
    </row>
    <row r="7822" spans="1:5" x14ac:dyDescent="0.2">
      <c r="A7822" s="15"/>
      <c r="B7822" s="15"/>
      <c r="C7822" s="51"/>
      <c r="D7822" s="51"/>
      <c r="E7822" s="51"/>
    </row>
    <row r="7823" spans="1:5" x14ac:dyDescent="0.2">
      <c r="A7823" s="15"/>
      <c r="B7823" s="15"/>
      <c r="C7823" s="51"/>
      <c r="D7823" s="51"/>
      <c r="E7823" s="51"/>
    </row>
    <row r="7824" spans="1:5" x14ac:dyDescent="0.2">
      <c r="A7824" s="15"/>
      <c r="B7824" s="15"/>
      <c r="C7824" s="51"/>
      <c r="D7824" s="51"/>
      <c r="E7824" s="51"/>
    </row>
    <row r="7825" spans="1:5" x14ac:dyDescent="0.2">
      <c r="A7825" s="15"/>
      <c r="B7825" s="15"/>
      <c r="C7825" s="51"/>
      <c r="D7825" s="51"/>
      <c r="E7825" s="51"/>
    </row>
    <row r="7826" spans="1:5" x14ac:dyDescent="0.2">
      <c r="A7826" s="15"/>
      <c r="B7826" s="15"/>
      <c r="C7826" s="51"/>
      <c r="D7826" s="51"/>
      <c r="E7826" s="51"/>
    </row>
    <row r="7827" spans="1:5" x14ac:dyDescent="0.2">
      <c r="A7827" s="15"/>
      <c r="B7827" s="15"/>
      <c r="C7827" s="51"/>
      <c r="D7827" s="51"/>
      <c r="E7827" s="51"/>
    </row>
    <row r="7828" spans="1:5" x14ac:dyDescent="0.2">
      <c r="A7828" s="15"/>
      <c r="B7828" s="15"/>
      <c r="C7828" s="51"/>
      <c r="D7828" s="51"/>
      <c r="E7828" s="51"/>
    </row>
    <row r="7829" spans="1:5" x14ac:dyDescent="0.2">
      <c r="A7829" s="15"/>
      <c r="B7829" s="15"/>
      <c r="C7829" s="51"/>
      <c r="D7829" s="51"/>
      <c r="E7829" s="51"/>
    </row>
    <row r="7830" spans="1:5" x14ac:dyDescent="0.2">
      <c r="A7830" s="15"/>
      <c r="B7830" s="15"/>
      <c r="C7830" s="51"/>
      <c r="D7830" s="51"/>
      <c r="E7830" s="51"/>
    </row>
    <row r="7831" spans="1:5" x14ac:dyDescent="0.2">
      <c r="A7831" s="15"/>
      <c r="B7831" s="15"/>
      <c r="C7831" s="51"/>
      <c r="D7831" s="51"/>
      <c r="E7831" s="51"/>
    </row>
    <row r="7832" spans="1:5" x14ac:dyDescent="0.2">
      <c r="A7832" s="15"/>
      <c r="B7832" s="15"/>
      <c r="C7832" s="51"/>
      <c r="D7832" s="51"/>
      <c r="E7832" s="51"/>
    </row>
    <row r="7833" spans="1:5" x14ac:dyDescent="0.2">
      <c r="A7833" s="15"/>
      <c r="B7833" s="15"/>
      <c r="C7833" s="51"/>
      <c r="D7833" s="51"/>
      <c r="E7833" s="51"/>
    </row>
    <row r="7834" spans="1:5" x14ac:dyDescent="0.2">
      <c r="A7834" s="15"/>
      <c r="B7834" s="15"/>
      <c r="C7834" s="51"/>
      <c r="D7834" s="51"/>
      <c r="E7834" s="51"/>
    </row>
    <row r="7835" spans="1:5" x14ac:dyDescent="0.2">
      <c r="A7835" s="15"/>
      <c r="B7835" s="15"/>
      <c r="C7835" s="51"/>
      <c r="D7835" s="51"/>
      <c r="E7835" s="51"/>
    </row>
    <row r="7836" spans="1:5" x14ac:dyDescent="0.2">
      <c r="A7836" s="15"/>
      <c r="B7836" s="15"/>
      <c r="C7836" s="51"/>
      <c r="D7836" s="51"/>
      <c r="E7836" s="51"/>
    </row>
    <row r="7837" spans="1:5" x14ac:dyDescent="0.2">
      <c r="A7837" s="15"/>
      <c r="B7837" s="15"/>
      <c r="C7837" s="51"/>
      <c r="D7837" s="51"/>
      <c r="E7837" s="51"/>
    </row>
    <row r="7838" spans="1:5" x14ac:dyDescent="0.2">
      <c r="A7838" s="15"/>
      <c r="B7838" s="15"/>
      <c r="C7838" s="51"/>
      <c r="D7838" s="51"/>
      <c r="E7838" s="51"/>
    </row>
    <row r="7839" spans="1:5" x14ac:dyDescent="0.2">
      <c r="A7839" s="15"/>
      <c r="B7839" s="15"/>
      <c r="C7839" s="51"/>
      <c r="D7839" s="51"/>
      <c r="E7839" s="51"/>
    </row>
    <row r="7840" spans="1:5" x14ac:dyDescent="0.2">
      <c r="A7840" s="15"/>
      <c r="B7840" s="15"/>
      <c r="C7840" s="51"/>
      <c r="D7840" s="51"/>
      <c r="E7840" s="51"/>
    </row>
    <row r="7841" spans="1:5" x14ac:dyDescent="0.2">
      <c r="A7841" s="15"/>
      <c r="B7841" s="15"/>
      <c r="C7841" s="51"/>
      <c r="D7841" s="51"/>
      <c r="E7841" s="51"/>
    </row>
    <row r="7842" spans="1:5" x14ac:dyDescent="0.2">
      <c r="A7842" s="15"/>
      <c r="B7842" s="15"/>
      <c r="C7842" s="51"/>
      <c r="D7842" s="51"/>
      <c r="E7842" s="51"/>
    </row>
    <row r="7843" spans="1:5" x14ac:dyDescent="0.2">
      <c r="A7843" s="15"/>
      <c r="B7843" s="15"/>
      <c r="C7843" s="51"/>
      <c r="D7843" s="51"/>
      <c r="E7843" s="51"/>
    </row>
    <row r="7844" spans="1:5" x14ac:dyDescent="0.2">
      <c r="A7844" s="15"/>
      <c r="B7844" s="15"/>
      <c r="C7844" s="51"/>
      <c r="D7844" s="51"/>
      <c r="E7844" s="51"/>
    </row>
    <row r="7845" spans="1:5" x14ac:dyDescent="0.2">
      <c r="A7845" s="15"/>
      <c r="B7845" s="15"/>
      <c r="C7845" s="51"/>
      <c r="D7845" s="51"/>
      <c r="E7845" s="51"/>
    </row>
    <row r="7846" spans="1:5" x14ac:dyDescent="0.2">
      <c r="A7846" s="15"/>
      <c r="B7846" s="15"/>
      <c r="C7846" s="51"/>
      <c r="D7846" s="51"/>
      <c r="E7846" s="51"/>
    </row>
    <row r="7847" spans="1:5" x14ac:dyDescent="0.2">
      <c r="A7847" s="15"/>
      <c r="B7847" s="15"/>
      <c r="C7847" s="51"/>
      <c r="D7847" s="51"/>
      <c r="E7847" s="51"/>
    </row>
    <row r="7848" spans="1:5" x14ac:dyDescent="0.2">
      <c r="A7848" s="15"/>
      <c r="B7848" s="15"/>
      <c r="C7848" s="51"/>
      <c r="D7848" s="51"/>
      <c r="E7848" s="51"/>
    </row>
    <row r="7849" spans="1:5" x14ac:dyDescent="0.2">
      <c r="A7849" s="15"/>
      <c r="B7849" s="15"/>
      <c r="C7849" s="51"/>
      <c r="D7849" s="51"/>
      <c r="E7849" s="51"/>
    </row>
    <row r="7850" spans="1:5" x14ac:dyDescent="0.2">
      <c r="A7850" s="15"/>
      <c r="B7850" s="15"/>
      <c r="C7850" s="51"/>
      <c r="D7850" s="51"/>
      <c r="E7850" s="51"/>
    </row>
    <row r="7851" spans="1:5" x14ac:dyDescent="0.2">
      <c r="A7851" s="15"/>
      <c r="B7851" s="15"/>
      <c r="C7851" s="51"/>
      <c r="D7851" s="51"/>
      <c r="E7851" s="51"/>
    </row>
    <row r="7852" spans="1:5" x14ac:dyDescent="0.2">
      <c r="A7852" s="15"/>
      <c r="B7852" s="15"/>
      <c r="C7852" s="51"/>
      <c r="D7852" s="51"/>
      <c r="E7852" s="51"/>
    </row>
    <row r="7853" spans="1:5" x14ac:dyDescent="0.2">
      <c r="A7853" s="15"/>
      <c r="B7853" s="15"/>
      <c r="C7853" s="51"/>
      <c r="D7853" s="51"/>
      <c r="E7853" s="51"/>
    </row>
    <row r="7854" spans="1:5" x14ac:dyDescent="0.2">
      <c r="A7854" s="15"/>
      <c r="B7854" s="15"/>
      <c r="C7854" s="51"/>
      <c r="D7854" s="51"/>
      <c r="E7854" s="51"/>
    </row>
    <row r="7855" spans="1:5" x14ac:dyDescent="0.2">
      <c r="A7855" s="15"/>
      <c r="B7855" s="15"/>
      <c r="C7855" s="51"/>
      <c r="D7855" s="51"/>
      <c r="E7855" s="51"/>
    </row>
    <row r="7856" spans="1:5" x14ac:dyDescent="0.2">
      <c r="A7856" s="15"/>
      <c r="B7856" s="15"/>
      <c r="C7856" s="51"/>
      <c r="D7856" s="51"/>
      <c r="E7856" s="51"/>
    </row>
    <row r="7857" spans="1:5" x14ac:dyDescent="0.2">
      <c r="A7857" s="15"/>
      <c r="B7857" s="15"/>
      <c r="C7857" s="51"/>
      <c r="D7857" s="51"/>
      <c r="E7857" s="51"/>
    </row>
    <row r="7858" spans="1:5" x14ac:dyDescent="0.2">
      <c r="A7858" s="15"/>
      <c r="B7858" s="15"/>
      <c r="C7858" s="51"/>
      <c r="D7858" s="51"/>
      <c r="E7858" s="51"/>
    </row>
    <row r="7859" spans="1:5" x14ac:dyDescent="0.2">
      <c r="A7859" s="15"/>
      <c r="B7859" s="15"/>
      <c r="C7859" s="51"/>
      <c r="D7859" s="51"/>
      <c r="E7859" s="51"/>
    </row>
    <row r="7860" spans="1:5" x14ac:dyDescent="0.2">
      <c r="A7860" s="15"/>
      <c r="B7860" s="15"/>
      <c r="C7860" s="51"/>
      <c r="D7860" s="51"/>
      <c r="E7860" s="51"/>
    </row>
    <row r="7861" spans="1:5" x14ac:dyDescent="0.2">
      <c r="A7861" s="15"/>
      <c r="B7861" s="15"/>
      <c r="C7861" s="51"/>
      <c r="D7861" s="51"/>
      <c r="E7861" s="51"/>
    </row>
    <row r="7862" spans="1:5" x14ac:dyDescent="0.2">
      <c r="A7862" s="15"/>
      <c r="B7862" s="15"/>
      <c r="C7862" s="51"/>
      <c r="D7862" s="51"/>
      <c r="E7862" s="51"/>
    </row>
    <row r="7863" spans="1:5" x14ac:dyDescent="0.2">
      <c r="A7863" s="15"/>
      <c r="B7863" s="15"/>
      <c r="C7863" s="51"/>
      <c r="D7863" s="51"/>
      <c r="E7863" s="51"/>
    </row>
    <row r="7864" spans="1:5" x14ac:dyDescent="0.2">
      <c r="A7864" s="15"/>
      <c r="B7864" s="15"/>
      <c r="C7864" s="51"/>
      <c r="D7864" s="51"/>
      <c r="E7864" s="51"/>
    </row>
    <row r="7865" spans="1:5" x14ac:dyDescent="0.2">
      <c r="A7865" s="15"/>
      <c r="B7865" s="15"/>
      <c r="C7865" s="51"/>
      <c r="D7865" s="51"/>
      <c r="E7865" s="51"/>
    </row>
    <row r="7866" spans="1:5" x14ac:dyDescent="0.2">
      <c r="A7866" s="15"/>
      <c r="B7866" s="15"/>
      <c r="C7866" s="51"/>
      <c r="D7866" s="51"/>
      <c r="E7866" s="51"/>
    </row>
    <row r="7867" spans="1:5" x14ac:dyDescent="0.2">
      <c r="A7867" s="15"/>
      <c r="B7867" s="15"/>
      <c r="C7867" s="51"/>
      <c r="D7867" s="51"/>
      <c r="E7867" s="51"/>
    </row>
    <row r="7868" spans="1:5" x14ac:dyDescent="0.2">
      <c r="A7868" s="15"/>
      <c r="B7868" s="15"/>
      <c r="C7868" s="51"/>
      <c r="D7868" s="51"/>
      <c r="E7868" s="51"/>
    </row>
    <row r="7869" spans="1:5" x14ac:dyDescent="0.2">
      <c r="A7869" s="15"/>
      <c r="B7869" s="15"/>
      <c r="C7869" s="51"/>
      <c r="D7869" s="51"/>
      <c r="E7869" s="51"/>
    </row>
    <row r="7870" spans="1:5" x14ac:dyDescent="0.2">
      <c r="A7870" s="15"/>
      <c r="B7870" s="15"/>
      <c r="C7870" s="51"/>
      <c r="D7870" s="51"/>
      <c r="E7870" s="51"/>
    </row>
    <row r="7871" spans="1:5" x14ac:dyDescent="0.2">
      <c r="A7871" s="15"/>
      <c r="B7871" s="15"/>
      <c r="C7871" s="51"/>
      <c r="D7871" s="51"/>
      <c r="E7871" s="51"/>
    </row>
    <row r="7872" spans="1:5" x14ac:dyDescent="0.2">
      <c r="A7872" s="15"/>
      <c r="B7872" s="15"/>
      <c r="C7872" s="51"/>
      <c r="D7872" s="51"/>
      <c r="E7872" s="51"/>
    </row>
    <row r="7873" spans="1:5" x14ac:dyDescent="0.2">
      <c r="A7873" s="15"/>
      <c r="B7873" s="15"/>
      <c r="C7873" s="51"/>
      <c r="D7873" s="51"/>
      <c r="E7873" s="51"/>
    </row>
    <row r="7874" spans="1:5" x14ac:dyDescent="0.2">
      <c r="A7874" s="15"/>
      <c r="B7874" s="15"/>
      <c r="C7874" s="51"/>
      <c r="D7874" s="51"/>
      <c r="E7874" s="51"/>
    </row>
    <row r="7875" spans="1:5" x14ac:dyDescent="0.2">
      <c r="A7875" s="15"/>
      <c r="B7875" s="15"/>
      <c r="C7875" s="51"/>
      <c r="D7875" s="51"/>
      <c r="E7875" s="51"/>
    </row>
    <row r="7876" spans="1:5" x14ac:dyDescent="0.2">
      <c r="A7876" s="15"/>
      <c r="B7876" s="15"/>
      <c r="C7876" s="51"/>
      <c r="D7876" s="51"/>
      <c r="E7876" s="51"/>
    </row>
    <row r="7877" spans="1:5" x14ac:dyDescent="0.2">
      <c r="A7877" s="15"/>
      <c r="B7877" s="15"/>
      <c r="C7877" s="51"/>
      <c r="D7877" s="51"/>
      <c r="E7877" s="51"/>
    </row>
    <row r="7878" spans="1:5" x14ac:dyDescent="0.2">
      <c r="A7878" s="15"/>
      <c r="B7878" s="15"/>
      <c r="C7878" s="51"/>
      <c r="D7878" s="51"/>
      <c r="E7878" s="51"/>
    </row>
    <row r="7879" spans="1:5" x14ac:dyDescent="0.2">
      <c r="A7879" s="15"/>
      <c r="B7879" s="15"/>
      <c r="C7879" s="51"/>
      <c r="D7879" s="51"/>
      <c r="E7879" s="51"/>
    </row>
    <row r="7880" spans="1:5" x14ac:dyDescent="0.2">
      <c r="A7880" s="15"/>
      <c r="B7880" s="15"/>
      <c r="C7880" s="51"/>
      <c r="D7880" s="51"/>
      <c r="E7880" s="51"/>
    </row>
    <row r="7881" spans="1:5" x14ac:dyDescent="0.2">
      <c r="A7881" s="15"/>
      <c r="B7881" s="15"/>
      <c r="C7881" s="51"/>
      <c r="D7881" s="51"/>
      <c r="E7881" s="51"/>
    </row>
    <row r="7882" spans="1:5" x14ac:dyDescent="0.2">
      <c r="A7882" s="15"/>
      <c r="B7882" s="15"/>
      <c r="C7882" s="51"/>
      <c r="D7882" s="51"/>
      <c r="E7882" s="51"/>
    </row>
    <row r="7883" spans="1:5" x14ac:dyDescent="0.2">
      <c r="A7883" s="15"/>
      <c r="B7883" s="15"/>
      <c r="C7883" s="51"/>
      <c r="D7883" s="51"/>
      <c r="E7883" s="51"/>
    </row>
    <row r="7884" spans="1:5" x14ac:dyDescent="0.2">
      <c r="A7884" s="15"/>
      <c r="B7884" s="15"/>
      <c r="C7884" s="51"/>
      <c r="D7884" s="51"/>
      <c r="E7884" s="51"/>
    </row>
    <row r="7885" spans="1:5" x14ac:dyDescent="0.2">
      <c r="A7885" s="15"/>
      <c r="B7885" s="15"/>
      <c r="C7885" s="51"/>
      <c r="D7885" s="51"/>
      <c r="E7885" s="51"/>
    </row>
    <row r="7886" spans="1:5" x14ac:dyDescent="0.2">
      <c r="A7886" s="15"/>
      <c r="B7886" s="15"/>
      <c r="C7886" s="51"/>
      <c r="D7886" s="51"/>
      <c r="E7886" s="51"/>
    </row>
    <row r="7887" spans="1:5" x14ac:dyDescent="0.2">
      <c r="A7887" s="15"/>
      <c r="B7887" s="15"/>
      <c r="C7887" s="51"/>
      <c r="D7887" s="51"/>
      <c r="E7887" s="51"/>
    </row>
    <row r="7888" spans="1:5" x14ac:dyDescent="0.2">
      <c r="A7888" s="15"/>
      <c r="B7888" s="15"/>
      <c r="C7888" s="51"/>
      <c r="D7888" s="51"/>
      <c r="E7888" s="51"/>
    </row>
    <row r="7889" spans="1:5" x14ac:dyDescent="0.2">
      <c r="A7889" s="15"/>
      <c r="B7889" s="15"/>
      <c r="C7889" s="51"/>
      <c r="D7889" s="51"/>
      <c r="E7889" s="51"/>
    </row>
    <row r="7890" spans="1:5" x14ac:dyDescent="0.2">
      <c r="A7890" s="15"/>
      <c r="B7890" s="15"/>
      <c r="C7890" s="51"/>
      <c r="D7890" s="51"/>
      <c r="E7890" s="51"/>
    </row>
    <row r="7891" spans="1:5" x14ac:dyDescent="0.2">
      <c r="A7891" s="15"/>
      <c r="B7891" s="15"/>
      <c r="C7891" s="51"/>
      <c r="D7891" s="51"/>
      <c r="E7891" s="51"/>
    </row>
    <row r="7892" spans="1:5" x14ac:dyDescent="0.2">
      <c r="A7892" s="15"/>
      <c r="B7892" s="15"/>
      <c r="C7892" s="51"/>
      <c r="D7892" s="51"/>
      <c r="E7892" s="51"/>
    </row>
    <row r="7893" spans="1:5" x14ac:dyDescent="0.2">
      <c r="A7893" s="15"/>
      <c r="B7893" s="15"/>
      <c r="C7893" s="51"/>
      <c r="D7893" s="51"/>
      <c r="E7893" s="51"/>
    </row>
    <row r="7894" spans="1:5" x14ac:dyDescent="0.2">
      <c r="A7894" s="15"/>
      <c r="B7894" s="15"/>
      <c r="C7894" s="51"/>
      <c r="D7894" s="51"/>
      <c r="E7894" s="51"/>
    </row>
    <row r="7895" spans="1:5" x14ac:dyDescent="0.2">
      <c r="A7895" s="15"/>
      <c r="B7895" s="15"/>
      <c r="C7895" s="51"/>
      <c r="D7895" s="51"/>
      <c r="E7895" s="51"/>
    </row>
    <row r="7896" spans="1:5" x14ac:dyDescent="0.2">
      <c r="A7896" s="15"/>
      <c r="B7896" s="15"/>
      <c r="C7896" s="51"/>
      <c r="D7896" s="51"/>
      <c r="E7896" s="51"/>
    </row>
    <row r="7897" spans="1:5" x14ac:dyDescent="0.2">
      <c r="A7897" s="15"/>
      <c r="B7897" s="15"/>
      <c r="C7897" s="51"/>
      <c r="D7897" s="51"/>
      <c r="E7897" s="51"/>
    </row>
    <row r="7898" spans="1:5" x14ac:dyDescent="0.2">
      <c r="A7898" s="15"/>
      <c r="B7898" s="15"/>
      <c r="C7898" s="51"/>
      <c r="D7898" s="51"/>
      <c r="E7898" s="51"/>
    </row>
    <row r="7899" spans="1:5" x14ac:dyDescent="0.2">
      <c r="A7899" s="15"/>
      <c r="B7899" s="15"/>
      <c r="C7899" s="51"/>
      <c r="D7899" s="51"/>
      <c r="E7899" s="51"/>
    </row>
    <row r="7900" spans="1:5" x14ac:dyDescent="0.2">
      <c r="A7900" s="15"/>
      <c r="B7900" s="15"/>
      <c r="C7900" s="51"/>
      <c r="D7900" s="51"/>
      <c r="E7900" s="51"/>
    </row>
    <row r="7901" spans="1:5" x14ac:dyDescent="0.2">
      <c r="A7901" s="15"/>
      <c r="B7901" s="15"/>
      <c r="C7901" s="51"/>
      <c r="D7901" s="51"/>
      <c r="E7901" s="51"/>
    </row>
    <row r="7902" spans="1:5" x14ac:dyDescent="0.2">
      <c r="A7902" s="15"/>
      <c r="B7902" s="15"/>
      <c r="C7902" s="51"/>
      <c r="D7902" s="51"/>
      <c r="E7902" s="51"/>
    </row>
    <row r="7903" spans="1:5" x14ac:dyDescent="0.2">
      <c r="A7903" s="15"/>
      <c r="B7903" s="15"/>
      <c r="C7903" s="51"/>
      <c r="D7903" s="51"/>
      <c r="E7903" s="51"/>
    </row>
    <row r="7904" spans="1:5" x14ac:dyDescent="0.2">
      <c r="A7904" s="15"/>
      <c r="B7904" s="15"/>
      <c r="C7904" s="51"/>
      <c r="D7904" s="51"/>
      <c r="E7904" s="51"/>
    </row>
    <row r="7905" spans="1:5" x14ac:dyDescent="0.2">
      <c r="A7905" s="15"/>
      <c r="B7905" s="15"/>
      <c r="C7905" s="51"/>
      <c r="D7905" s="51"/>
      <c r="E7905" s="51"/>
    </row>
    <row r="7906" spans="1:5" x14ac:dyDescent="0.2">
      <c r="A7906" s="15"/>
      <c r="B7906" s="15"/>
      <c r="C7906" s="51"/>
      <c r="D7906" s="51"/>
      <c r="E7906" s="51"/>
    </row>
    <row r="7907" spans="1:5" x14ac:dyDescent="0.2">
      <c r="A7907" s="15"/>
      <c r="B7907" s="15"/>
      <c r="C7907" s="51"/>
      <c r="D7907" s="51"/>
      <c r="E7907" s="51"/>
    </row>
    <row r="7908" spans="1:5" x14ac:dyDescent="0.2">
      <c r="A7908" s="15"/>
      <c r="B7908" s="15"/>
      <c r="C7908" s="51"/>
      <c r="D7908" s="51"/>
      <c r="E7908" s="51"/>
    </row>
    <row r="7909" spans="1:5" x14ac:dyDescent="0.2">
      <c r="A7909" s="15"/>
      <c r="B7909" s="15"/>
      <c r="C7909" s="51"/>
      <c r="D7909" s="51"/>
      <c r="E7909" s="51"/>
    </row>
    <row r="7910" spans="1:5" x14ac:dyDescent="0.2">
      <c r="A7910" s="15"/>
      <c r="B7910" s="15"/>
      <c r="C7910" s="51"/>
      <c r="D7910" s="51"/>
      <c r="E7910" s="51"/>
    </row>
    <row r="7911" spans="1:5" x14ac:dyDescent="0.2">
      <c r="A7911" s="15"/>
      <c r="B7911" s="15"/>
      <c r="C7911" s="51"/>
      <c r="D7911" s="51"/>
      <c r="E7911" s="51"/>
    </row>
    <row r="7912" spans="1:5" x14ac:dyDescent="0.2">
      <c r="A7912" s="15"/>
      <c r="B7912" s="15"/>
      <c r="C7912" s="51"/>
      <c r="D7912" s="51"/>
      <c r="E7912" s="51"/>
    </row>
    <row r="7913" spans="1:5" x14ac:dyDescent="0.2">
      <c r="A7913" s="15"/>
      <c r="B7913" s="15"/>
      <c r="C7913" s="51"/>
      <c r="D7913" s="51"/>
      <c r="E7913" s="51"/>
    </row>
    <row r="7914" spans="1:5" x14ac:dyDescent="0.2">
      <c r="A7914" s="15"/>
      <c r="B7914" s="15"/>
      <c r="C7914" s="51"/>
      <c r="D7914" s="51"/>
      <c r="E7914" s="51"/>
    </row>
    <row r="7915" spans="1:5" x14ac:dyDescent="0.2">
      <c r="A7915" s="15"/>
      <c r="B7915" s="15"/>
      <c r="C7915" s="51"/>
      <c r="D7915" s="51"/>
      <c r="E7915" s="51"/>
    </row>
    <row r="7916" spans="1:5" x14ac:dyDescent="0.2">
      <c r="A7916" s="15"/>
      <c r="B7916" s="15"/>
      <c r="C7916" s="51"/>
      <c r="D7916" s="51"/>
      <c r="E7916" s="51"/>
    </row>
    <row r="7917" spans="1:5" x14ac:dyDescent="0.2">
      <c r="A7917" s="15"/>
      <c r="B7917" s="15"/>
      <c r="C7917" s="51"/>
      <c r="D7917" s="51"/>
      <c r="E7917" s="51"/>
    </row>
    <row r="7918" spans="1:5" x14ac:dyDescent="0.2">
      <c r="A7918" s="15"/>
      <c r="B7918" s="15"/>
      <c r="C7918" s="51"/>
      <c r="D7918" s="51"/>
      <c r="E7918" s="51"/>
    </row>
    <row r="7919" spans="1:5" x14ac:dyDescent="0.2">
      <c r="A7919" s="15"/>
      <c r="B7919" s="15"/>
      <c r="C7919" s="51"/>
      <c r="D7919" s="51"/>
      <c r="E7919" s="51"/>
    </row>
    <row r="7920" spans="1:5" x14ac:dyDescent="0.2">
      <c r="A7920" s="15"/>
      <c r="B7920" s="15"/>
      <c r="C7920" s="51"/>
      <c r="D7920" s="51"/>
      <c r="E7920" s="51"/>
    </row>
    <row r="7921" spans="1:5" x14ac:dyDescent="0.2">
      <c r="A7921" s="15"/>
      <c r="B7921" s="15"/>
      <c r="C7921" s="51"/>
      <c r="D7921" s="51"/>
      <c r="E7921" s="51"/>
    </row>
    <row r="7922" spans="1:5" x14ac:dyDescent="0.2">
      <c r="A7922" s="15"/>
      <c r="B7922" s="15"/>
      <c r="C7922" s="51"/>
      <c r="D7922" s="51"/>
      <c r="E7922" s="51"/>
    </row>
    <row r="7923" spans="1:5" x14ac:dyDescent="0.2">
      <c r="A7923" s="15"/>
      <c r="B7923" s="15"/>
      <c r="C7923" s="51"/>
      <c r="D7923" s="51"/>
      <c r="E7923" s="51"/>
    </row>
    <row r="7924" spans="1:5" x14ac:dyDescent="0.2">
      <c r="A7924" s="15"/>
      <c r="B7924" s="15"/>
      <c r="C7924" s="51"/>
      <c r="D7924" s="51"/>
      <c r="E7924" s="51"/>
    </row>
    <row r="7925" spans="1:5" x14ac:dyDescent="0.2">
      <c r="A7925" s="15"/>
      <c r="B7925" s="15"/>
      <c r="C7925" s="51"/>
      <c r="D7925" s="51"/>
      <c r="E7925" s="51"/>
    </row>
    <row r="7926" spans="1:5" x14ac:dyDescent="0.2">
      <c r="A7926" s="15"/>
      <c r="B7926" s="15"/>
      <c r="C7926" s="51"/>
      <c r="D7926" s="51"/>
      <c r="E7926" s="51"/>
    </row>
    <row r="7927" spans="1:5" x14ac:dyDescent="0.2">
      <c r="A7927" s="15"/>
      <c r="B7927" s="15"/>
      <c r="C7927" s="51"/>
      <c r="D7927" s="51"/>
      <c r="E7927" s="51"/>
    </row>
    <row r="7928" spans="1:5" x14ac:dyDescent="0.2">
      <c r="A7928" s="15"/>
      <c r="B7928" s="15"/>
      <c r="C7928" s="51"/>
      <c r="D7928" s="51"/>
      <c r="E7928" s="51"/>
    </row>
    <row r="7929" spans="1:5" x14ac:dyDescent="0.2">
      <c r="A7929" s="15"/>
      <c r="B7929" s="15"/>
      <c r="C7929" s="51"/>
      <c r="D7929" s="51"/>
      <c r="E7929" s="51"/>
    </row>
    <row r="7930" spans="1:5" x14ac:dyDescent="0.2">
      <c r="A7930" s="15"/>
      <c r="B7930" s="15"/>
      <c r="C7930" s="51"/>
      <c r="D7930" s="51"/>
      <c r="E7930" s="51"/>
    </row>
    <row r="7931" spans="1:5" x14ac:dyDescent="0.2">
      <c r="A7931" s="15"/>
      <c r="B7931" s="15"/>
      <c r="C7931" s="51"/>
      <c r="D7931" s="51"/>
      <c r="E7931" s="51"/>
    </row>
    <row r="7932" spans="1:5" x14ac:dyDescent="0.2">
      <c r="A7932" s="15"/>
      <c r="B7932" s="15"/>
      <c r="C7932" s="51"/>
      <c r="D7932" s="51"/>
      <c r="E7932" s="51"/>
    </row>
    <row r="7933" spans="1:5" x14ac:dyDescent="0.2">
      <c r="A7933" s="15"/>
      <c r="B7933" s="15"/>
      <c r="C7933" s="51"/>
      <c r="D7933" s="51"/>
      <c r="E7933" s="51"/>
    </row>
    <row r="7934" spans="1:5" x14ac:dyDescent="0.2">
      <c r="A7934" s="15"/>
      <c r="B7934" s="15"/>
      <c r="C7934" s="51"/>
      <c r="D7934" s="51"/>
      <c r="E7934" s="51"/>
    </row>
    <row r="7935" spans="1:5" x14ac:dyDescent="0.2">
      <c r="A7935" s="15"/>
      <c r="B7935" s="15"/>
      <c r="C7935" s="51"/>
      <c r="D7935" s="51"/>
      <c r="E7935" s="51"/>
    </row>
    <row r="7936" spans="1:5" x14ac:dyDescent="0.2">
      <c r="A7936" s="15"/>
      <c r="B7936" s="15"/>
      <c r="C7936" s="51"/>
      <c r="D7936" s="51"/>
      <c r="E7936" s="51"/>
    </row>
    <row r="7937" spans="1:5" x14ac:dyDescent="0.2">
      <c r="A7937" s="15"/>
      <c r="B7937" s="15"/>
      <c r="C7937" s="51"/>
      <c r="D7937" s="51"/>
      <c r="E7937" s="51"/>
    </row>
    <row r="7938" spans="1:5" x14ac:dyDescent="0.2">
      <c r="A7938" s="15"/>
      <c r="B7938" s="15"/>
      <c r="C7938" s="51"/>
      <c r="D7938" s="51"/>
      <c r="E7938" s="51"/>
    </row>
    <row r="7939" spans="1:5" x14ac:dyDescent="0.2">
      <c r="A7939" s="15"/>
      <c r="B7939" s="15"/>
      <c r="C7939" s="51"/>
      <c r="D7939" s="51"/>
      <c r="E7939" s="51"/>
    </row>
    <row r="7940" spans="1:5" x14ac:dyDescent="0.2">
      <c r="A7940" s="15"/>
      <c r="B7940" s="15"/>
      <c r="C7940" s="51"/>
      <c r="D7940" s="51"/>
      <c r="E7940" s="51"/>
    </row>
    <row r="7941" spans="1:5" x14ac:dyDescent="0.2">
      <c r="A7941" s="15"/>
      <c r="B7941" s="15"/>
      <c r="C7941" s="51"/>
      <c r="D7941" s="51"/>
      <c r="E7941" s="51"/>
    </row>
    <row r="7942" spans="1:5" x14ac:dyDescent="0.2">
      <c r="A7942" s="15"/>
      <c r="B7942" s="15"/>
      <c r="C7942" s="51"/>
      <c r="D7942" s="51"/>
      <c r="E7942" s="51"/>
    </row>
    <row r="7943" spans="1:5" x14ac:dyDescent="0.2">
      <c r="A7943" s="15"/>
      <c r="B7943" s="15"/>
      <c r="C7943" s="51"/>
      <c r="D7943" s="51"/>
      <c r="E7943" s="51"/>
    </row>
    <row r="7944" spans="1:5" x14ac:dyDescent="0.2">
      <c r="A7944" s="15"/>
      <c r="B7944" s="15"/>
      <c r="C7944" s="51"/>
      <c r="D7944" s="51"/>
      <c r="E7944" s="51"/>
    </row>
    <row r="7945" spans="1:5" x14ac:dyDescent="0.2">
      <c r="A7945" s="15"/>
      <c r="B7945" s="15"/>
      <c r="C7945" s="51"/>
      <c r="D7945" s="51"/>
      <c r="E7945" s="51"/>
    </row>
    <row r="7946" spans="1:5" x14ac:dyDescent="0.2">
      <c r="A7946" s="15"/>
      <c r="B7946" s="15"/>
      <c r="C7946" s="51"/>
      <c r="D7946" s="51"/>
      <c r="E7946" s="51"/>
    </row>
    <row r="7947" spans="1:5" x14ac:dyDescent="0.2">
      <c r="A7947" s="15"/>
      <c r="B7947" s="15"/>
      <c r="C7947" s="51"/>
      <c r="D7947" s="51"/>
      <c r="E7947" s="51"/>
    </row>
    <row r="7948" spans="1:5" x14ac:dyDescent="0.2">
      <c r="A7948" s="15"/>
      <c r="B7948" s="15"/>
      <c r="C7948" s="51"/>
      <c r="D7948" s="51"/>
      <c r="E7948" s="51"/>
    </row>
    <row r="7949" spans="1:5" x14ac:dyDescent="0.2">
      <c r="A7949" s="15"/>
      <c r="B7949" s="15"/>
      <c r="C7949" s="51"/>
      <c r="D7949" s="51"/>
      <c r="E7949" s="51"/>
    </row>
    <row r="7950" spans="1:5" x14ac:dyDescent="0.2">
      <c r="A7950" s="15"/>
      <c r="B7950" s="15"/>
      <c r="C7950" s="51"/>
      <c r="D7950" s="51"/>
      <c r="E7950" s="51"/>
    </row>
    <row r="7951" spans="1:5" x14ac:dyDescent="0.2">
      <c r="A7951" s="15"/>
      <c r="B7951" s="15"/>
      <c r="C7951" s="51"/>
      <c r="D7951" s="51"/>
      <c r="E7951" s="51"/>
    </row>
    <row r="7952" spans="1:5" x14ac:dyDescent="0.2">
      <c r="A7952" s="15"/>
      <c r="B7952" s="15"/>
      <c r="C7952" s="51"/>
      <c r="D7952" s="51"/>
      <c r="E7952" s="51"/>
    </row>
    <row r="7953" spans="1:5" x14ac:dyDescent="0.2">
      <c r="A7953" s="15"/>
      <c r="B7953" s="15"/>
      <c r="C7953" s="51"/>
      <c r="D7953" s="51"/>
      <c r="E7953" s="51"/>
    </row>
    <row r="7954" spans="1:5" x14ac:dyDescent="0.2">
      <c r="A7954" s="15"/>
      <c r="B7954" s="15"/>
      <c r="C7954" s="51"/>
      <c r="D7954" s="51"/>
      <c r="E7954" s="51"/>
    </row>
    <row r="7955" spans="1:5" x14ac:dyDescent="0.2">
      <c r="A7955" s="15"/>
      <c r="B7955" s="15"/>
      <c r="C7955" s="51"/>
      <c r="D7955" s="51"/>
      <c r="E7955" s="51"/>
    </row>
    <row r="7956" spans="1:5" x14ac:dyDescent="0.2">
      <c r="A7956" s="15"/>
      <c r="B7956" s="15"/>
      <c r="C7956" s="51"/>
      <c r="D7956" s="51"/>
      <c r="E7956" s="51"/>
    </row>
    <row r="7957" spans="1:5" x14ac:dyDescent="0.2">
      <c r="A7957" s="15"/>
      <c r="B7957" s="15"/>
      <c r="C7957" s="51"/>
      <c r="D7957" s="51"/>
      <c r="E7957" s="51"/>
    </row>
    <row r="7958" spans="1:5" x14ac:dyDescent="0.2">
      <c r="A7958" s="15"/>
      <c r="B7958" s="15"/>
      <c r="C7958" s="51"/>
      <c r="D7958" s="51"/>
      <c r="E7958" s="51"/>
    </row>
    <row r="7959" spans="1:5" x14ac:dyDescent="0.2">
      <c r="A7959" s="15"/>
      <c r="B7959" s="15"/>
      <c r="C7959" s="51"/>
      <c r="D7959" s="51"/>
      <c r="E7959" s="51"/>
    </row>
    <row r="7960" spans="1:5" x14ac:dyDescent="0.2">
      <c r="A7960" s="15"/>
      <c r="B7960" s="15"/>
      <c r="C7960" s="51"/>
      <c r="D7960" s="51"/>
      <c r="E7960" s="51"/>
    </row>
    <row r="7961" spans="1:5" x14ac:dyDescent="0.2">
      <c r="A7961" s="15"/>
      <c r="B7961" s="15"/>
      <c r="C7961" s="51"/>
      <c r="D7961" s="51"/>
      <c r="E7961" s="51"/>
    </row>
    <row r="7962" spans="1:5" x14ac:dyDescent="0.2">
      <c r="A7962" s="15"/>
      <c r="B7962" s="15"/>
      <c r="C7962" s="51"/>
      <c r="D7962" s="51"/>
      <c r="E7962" s="51"/>
    </row>
    <row r="7963" spans="1:5" x14ac:dyDescent="0.2">
      <c r="A7963" s="15"/>
      <c r="B7963" s="15"/>
      <c r="C7963" s="51"/>
      <c r="D7963" s="51"/>
      <c r="E7963" s="51"/>
    </row>
    <row r="7964" spans="1:5" x14ac:dyDescent="0.2">
      <c r="A7964" s="15"/>
      <c r="B7964" s="15"/>
      <c r="C7964" s="51"/>
      <c r="D7964" s="51"/>
      <c r="E7964" s="51"/>
    </row>
    <row r="7965" spans="1:5" x14ac:dyDescent="0.2">
      <c r="A7965" s="15"/>
      <c r="B7965" s="15"/>
      <c r="C7965" s="51"/>
      <c r="D7965" s="51"/>
      <c r="E7965" s="51"/>
    </row>
    <row r="7966" spans="1:5" x14ac:dyDescent="0.2">
      <c r="A7966" s="15"/>
      <c r="B7966" s="15"/>
      <c r="C7966" s="51"/>
      <c r="D7966" s="51"/>
      <c r="E7966" s="51"/>
    </row>
    <row r="7967" spans="1:5" x14ac:dyDescent="0.2">
      <c r="A7967" s="15"/>
      <c r="B7967" s="15"/>
      <c r="C7967" s="51"/>
      <c r="D7967" s="51"/>
      <c r="E7967" s="51"/>
    </row>
    <row r="7968" spans="1:5" x14ac:dyDescent="0.2">
      <c r="A7968" s="15"/>
      <c r="B7968" s="15"/>
      <c r="C7968" s="51"/>
      <c r="D7968" s="51"/>
      <c r="E7968" s="51"/>
    </row>
    <row r="7969" spans="1:5" x14ac:dyDescent="0.2">
      <c r="A7969" s="15"/>
      <c r="B7969" s="15"/>
      <c r="C7969" s="51"/>
      <c r="D7969" s="51"/>
      <c r="E7969" s="51"/>
    </row>
    <row r="7970" spans="1:5" x14ac:dyDescent="0.2">
      <c r="A7970" s="15"/>
      <c r="B7970" s="15"/>
      <c r="C7970" s="51"/>
      <c r="D7970" s="51"/>
      <c r="E7970" s="51"/>
    </row>
    <row r="7971" spans="1:5" x14ac:dyDescent="0.2">
      <c r="A7971" s="15"/>
      <c r="B7971" s="15"/>
      <c r="C7971" s="51"/>
      <c r="D7971" s="51"/>
      <c r="E7971" s="51"/>
    </row>
    <row r="7972" spans="1:5" x14ac:dyDescent="0.2">
      <c r="A7972" s="15"/>
      <c r="B7972" s="15"/>
      <c r="C7972" s="51"/>
      <c r="D7972" s="51"/>
      <c r="E7972" s="51"/>
    </row>
    <row r="7973" spans="1:5" x14ac:dyDescent="0.2">
      <c r="A7973" s="15"/>
      <c r="B7973" s="15"/>
      <c r="C7973" s="51"/>
      <c r="D7973" s="51"/>
      <c r="E7973" s="51"/>
    </row>
    <row r="7974" spans="1:5" x14ac:dyDescent="0.2">
      <c r="A7974" s="15"/>
      <c r="B7974" s="15"/>
      <c r="C7974" s="51"/>
      <c r="D7974" s="51"/>
      <c r="E7974" s="51"/>
    </row>
    <row r="7975" spans="1:5" x14ac:dyDescent="0.2">
      <c r="A7975" s="15"/>
      <c r="B7975" s="15"/>
      <c r="C7975" s="51"/>
      <c r="D7975" s="51"/>
      <c r="E7975" s="51"/>
    </row>
    <row r="7976" spans="1:5" x14ac:dyDescent="0.2">
      <c r="A7976" s="15"/>
      <c r="B7976" s="15"/>
      <c r="C7976" s="51"/>
      <c r="D7976" s="51"/>
      <c r="E7976" s="51"/>
    </row>
    <row r="7977" spans="1:5" x14ac:dyDescent="0.2">
      <c r="A7977" s="15"/>
      <c r="B7977" s="15"/>
      <c r="C7977" s="51"/>
      <c r="D7977" s="51"/>
      <c r="E7977" s="51"/>
    </row>
    <row r="7978" spans="1:5" x14ac:dyDescent="0.2">
      <c r="A7978" s="15"/>
      <c r="B7978" s="15"/>
      <c r="C7978" s="51"/>
      <c r="D7978" s="51"/>
      <c r="E7978" s="51"/>
    </row>
    <row r="7979" spans="1:5" x14ac:dyDescent="0.2">
      <c r="A7979" s="15"/>
      <c r="B7979" s="15"/>
      <c r="C7979" s="51"/>
      <c r="D7979" s="51"/>
      <c r="E7979" s="51"/>
    </row>
    <row r="7980" spans="1:5" x14ac:dyDescent="0.2">
      <c r="A7980" s="15"/>
      <c r="B7980" s="15"/>
      <c r="C7980" s="51"/>
      <c r="D7980" s="51"/>
      <c r="E7980" s="51"/>
    </row>
    <row r="7981" spans="1:5" x14ac:dyDescent="0.2">
      <c r="A7981" s="15"/>
      <c r="B7981" s="15"/>
      <c r="C7981" s="51"/>
      <c r="D7981" s="51"/>
      <c r="E7981" s="51"/>
    </row>
    <row r="7982" spans="1:5" x14ac:dyDescent="0.2">
      <c r="A7982" s="15"/>
      <c r="B7982" s="15"/>
      <c r="C7982" s="51"/>
      <c r="D7982" s="51"/>
      <c r="E7982" s="51"/>
    </row>
    <row r="7983" spans="1:5" x14ac:dyDescent="0.2">
      <c r="A7983" s="15"/>
      <c r="B7983" s="15"/>
      <c r="C7983" s="51"/>
      <c r="D7983" s="51"/>
      <c r="E7983" s="51"/>
    </row>
    <row r="7984" spans="1:5" x14ac:dyDescent="0.2">
      <c r="A7984" s="15"/>
      <c r="B7984" s="15"/>
      <c r="C7984" s="51"/>
      <c r="D7984" s="51"/>
      <c r="E7984" s="51"/>
    </row>
    <row r="7985" spans="1:5" x14ac:dyDescent="0.2">
      <c r="A7985" s="15"/>
      <c r="B7985" s="15"/>
      <c r="C7985" s="51"/>
      <c r="D7985" s="51"/>
      <c r="E7985" s="51"/>
    </row>
    <row r="7986" spans="1:5" x14ac:dyDescent="0.2">
      <c r="A7986" s="15"/>
      <c r="B7986" s="15"/>
      <c r="C7986" s="51"/>
      <c r="D7986" s="51"/>
      <c r="E7986" s="51"/>
    </row>
    <row r="7987" spans="1:5" x14ac:dyDescent="0.2">
      <c r="A7987" s="15"/>
      <c r="B7987" s="15"/>
      <c r="C7987" s="51"/>
      <c r="D7987" s="51"/>
      <c r="E7987" s="51"/>
    </row>
    <row r="7988" spans="1:5" x14ac:dyDescent="0.2">
      <c r="A7988" s="15"/>
      <c r="B7988" s="15"/>
      <c r="C7988" s="51"/>
      <c r="D7988" s="51"/>
      <c r="E7988" s="51"/>
    </row>
    <row r="7989" spans="1:5" x14ac:dyDescent="0.2">
      <c r="A7989" s="15"/>
      <c r="B7989" s="15"/>
      <c r="C7989" s="51"/>
      <c r="D7989" s="51"/>
      <c r="E7989" s="51"/>
    </row>
    <row r="7990" spans="1:5" x14ac:dyDescent="0.2">
      <c r="A7990" s="15"/>
      <c r="B7990" s="15"/>
      <c r="C7990" s="51"/>
      <c r="D7990" s="51"/>
      <c r="E7990" s="51"/>
    </row>
    <row r="7991" spans="1:5" x14ac:dyDescent="0.2">
      <c r="A7991" s="15"/>
      <c r="B7991" s="15"/>
      <c r="C7991" s="51"/>
      <c r="D7991" s="51"/>
      <c r="E7991" s="51"/>
    </row>
    <row r="7992" spans="1:5" x14ac:dyDescent="0.2">
      <c r="A7992" s="15"/>
      <c r="B7992" s="15"/>
      <c r="C7992" s="51"/>
      <c r="D7992" s="51"/>
      <c r="E7992" s="51"/>
    </row>
    <row r="7993" spans="1:5" x14ac:dyDescent="0.2">
      <c r="A7993" s="15"/>
      <c r="B7993" s="15"/>
      <c r="C7993" s="51"/>
      <c r="D7993" s="51"/>
      <c r="E7993" s="51"/>
    </row>
    <row r="7994" spans="1:5" x14ac:dyDescent="0.2">
      <c r="A7994" s="15"/>
      <c r="B7994" s="15"/>
      <c r="C7994" s="51"/>
      <c r="D7994" s="51"/>
      <c r="E7994" s="51"/>
    </row>
    <row r="7995" spans="1:5" x14ac:dyDescent="0.2">
      <c r="A7995" s="15"/>
      <c r="B7995" s="15"/>
      <c r="C7995" s="51"/>
      <c r="D7995" s="51"/>
      <c r="E7995" s="51"/>
    </row>
    <row r="7996" spans="1:5" x14ac:dyDescent="0.2">
      <c r="A7996" s="15"/>
      <c r="B7996" s="15"/>
      <c r="C7996" s="51"/>
      <c r="D7996" s="51"/>
      <c r="E7996" s="51"/>
    </row>
    <row r="7997" spans="1:5" x14ac:dyDescent="0.2">
      <c r="A7997" s="15"/>
      <c r="B7997" s="15"/>
      <c r="C7997" s="51"/>
      <c r="D7997" s="51"/>
      <c r="E7997" s="51"/>
    </row>
    <row r="7998" spans="1:5" x14ac:dyDescent="0.2">
      <c r="A7998" s="15"/>
      <c r="B7998" s="15"/>
      <c r="C7998" s="51"/>
      <c r="D7998" s="51"/>
      <c r="E7998" s="51"/>
    </row>
    <row r="7999" spans="1:5" x14ac:dyDescent="0.2">
      <c r="A7999" s="15"/>
      <c r="B7999" s="15"/>
      <c r="C7999" s="51"/>
      <c r="D7999" s="51"/>
      <c r="E7999" s="51"/>
    </row>
    <row r="8000" spans="1:5" x14ac:dyDescent="0.2">
      <c r="A8000" s="15"/>
      <c r="B8000" s="15"/>
      <c r="C8000" s="51"/>
      <c r="D8000" s="51"/>
      <c r="E8000" s="51"/>
    </row>
    <row r="8001" spans="1:5" x14ac:dyDescent="0.2">
      <c r="A8001" s="15"/>
      <c r="B8001" s="15"/>
      <c r="C8001" s="51"/>
      <c r="D8001" s="51"/>
      <c r="E8001" s="51"/>
    </row>
    <row r="8002" spans="1:5" x14ac:dyDescent="0.2">
      <c r="A8002" s="15"/>
      <c r="B8002" s="15"/>
      <c r="C8002" s="51"/>
      <c r="D8002" s="51"/>
      <c r="E8002" s="51"/>
    </row>
    <row r="8003" spans="1:5" x14ac:dyDescent="0.2">
      <c r="A8003" s="15"/>
      <c r="B8003" s="15"/>
      <c r="C8003" s="51"/>
      <c r="D8003" s="51"/>
      <c r="E8003" s="51"/>
    </row>
    <row r="8004" spans="1:5" x14ac:dyDescent="0.2">
      <c r="A8004" s="15"/>
      <c r="B8004" s="15"/>
      <c r="C8004" s="51"/>
      <c r="D8004" s="51"/>
      <c r="E8004" s="51"/>
    </row>
    <row r="8005" spans="1:5" x14ac:dyDescent="0.2">
      <c r="A8005" s="15"/>
      <c r="B8005" s="15"/>
      <c r="C8005" s="51"/>
      <c r="D8005" s="51"/>
      <c r="E8005" s="51"/>
    </row>
    <row r="8006" spans="1:5" x14ac:dyDescent="0.2">
      <c r="A8006" s="15"/>
      <c r="B8006" s="15"/>
      <c r="C8006" s="51"/>
      <c r="D8006" s="51"/>
      <c r="E8006" s="51"/>
    </row>
    <row r="8007" spans="1:5" x14ac:dyDescent="0.2">
      <c r="A8007" s="15"/>
      <c r="B8007" s="15"/>
      <c r="C8007" s="51"/>
      <c r="D8007" s="51"/>
      <c r="E8007" s="51"/>
    </row>
    <row r="8008" spans="1:5" x14ac:dyDescent="0.2">
      <c r="A8008" s="15"/>
      <c r="B8008" s="15"/>
      <c r="C8008" s="51"/>
      <c r="D8008" s="51"/>
      <c r="E8008" s="51"/>
    </row>
    <row r="8009" spans="1:5" x14ac:dyDescent="0.2">
      <c r="A8009" s="15"/>
      <c r="B8009" s="15"/>
      <c r="C8009" s="51"/>
      <c r="D8009" s="51"/>
      <c r="E8009" s="51"/>
    </row>
    <row r="8010" spans="1:5" x14ac:dyDescent="0.2">
      <c r="A8010" s="15"/>
      <c r="B8010" s="15"/>
      <c r="C8010" s="51"/>
      <c r="D8010" s="51"/>
      <c r="E8010" s="51"/>
    </row>
    <row r="8011" spans="1:5" x14ac:dyDescent="0.2">
      <c r="A8011" s="15"/>
      <c r="B8011" s="15"/>
      <c r="C8011" s="51"/>
      <c r="D8011" s="51"/>
      <c r="E8011" s="51"/>
    </row>
    <row r="8012" spans="1:5" x14ac:dyDescent="0.2">
      <c r="A8012" s="15"/>
      <c r="B8012" s="15"/>
      <c r="C8012" s="51"/>
      <c r="D8012" s="51"/>
      <c r="E8012" s="51"/>
    </row>
    <row r="8013" spans="1:5" x14ac:dyDescent="0.2">
      <c r="A8013" s="15"/>
      <c r="B8013" s="15"/>
      <c r="C8013" s="51"/>
      <c r="D8013" s="51"/>
      <c r="E8013" s="51"/>
    </row>
    <row r="8014" spans="1:5" x14ac:dyDescent="0.2">
      <c r="A8014" s="15"/>
      <c r="B8014" s="15"/>
      <c r="C8014" s="51"/>
      <c r="D8014" s="51"/>
      <c r="E8014" s="51"/>
    </row>
    <row r="8015" spans="1:5" x14ac:dyDescent="0.2">
      <c r="A8015" s="15"/>
      <c r="B8015" s="15"/>
      <c r="C8015" s="51"/>
      <c r="D8015" s="51"/>
      <c r="E8015" s="51"/>
    </row>
    <row r="8016" spans="1:5" x14ac:dyDescent="0.2">
      <c r="A8016" s="15"/>
      <c r="B8016" s="15"/>
      <c r="C8016" s="51"/>
      <c r="D8016" s="51"/>
      <c r="E8016" s="51"/>
    </row>
    <row r="8017" spans="1:5" x14ac:dyDescent="0.2">
      <c r="A8017" s="15"/>
      <c r="B8017" s="15"/>
      <c r="C8017" s="51"/>
      <c r="D8017" s="51"/>
      <c r="E8017" s="51"/>
    </row>
    <row r="8018" spans="1:5" x14ac:dyDescent="0.2">
      <c r="A8018" s="15"/>
      <c r="B8018" s="15"/>
      <c r="C8018" s="51"/>
      <c r="D8018" s="51"/>
      <c r="E8018" s="51"/>
    </row>
    <row r="8019" spans="1:5" x14ac:dyDescent="0.2">
      <c r="A8019" s="15"/>
      <c r="B8019" s="15"/>
      <c r="C8019" s="51"/>
      <c r="D8019" s="51"/>
      <c r="E8019" s="51"/>
    </row>
    <row r="8020" spans="1:5" x14ac:dyDescent="0.2">
      <c r="A8020" s="15"/>
      <c r="B8020" s="15"/>
      <c r="C8020" s="51"/>
      <c r="D8020" s="51"/>
      <c r="E8020" s="51"/>
    </row>
    <row r="8021" spans="1:5" x14ac:dyDescent="0.2">
      <c r="A8021" s="15"/>
      <c r="B8021" s="15"/>
      <c r="C8021" s="51"/>
      <c r="D8021" s="51"/>
      <c r="E8021" s="51"/>
    </row>
    <row r="8022" spans="1:5" x14ac:dyDescent="0.2">
      <c r="A8022" s="15"/>
      <c r="B8022" s="15"/>
      <c r="C8022" s="51"/>
      <c r="D8022" s="51"/>
      <c r="E8022" s="51"/>
    </row>
    <row r="8023" spans="1:5" x14ac:dyDescent="0.2">
      <c r="A8023" s="15"/>
      <c r="B8023" s="15"/>
      <c r="C8023" s="51"/>
      <c r="D8023" s="51"/>
      <c r="E8023" s="51"/>
    </row>
    <row r="8024" spans="1:5" x14ac:dyDescent="0.2">
      <c r="A8024" s="15"/>
      <c r="B8024" s="15"/>
      <c r="C8024" s="51"/>
      <c r="D8024" s="51"/>
      <c r="E8024" s="51"/>
    </row>
    <row r="8025" spans="1:5" x14ac:dyDescent="0.2">
      <c r="A8025" s="15"/>
      <c r="B8025" s="15"/>
      <c r="C8025" s="51"/>
      <c r="D8025" s="51"/>
      <c r="E8025" s="51"/>
    </row>
    <row r="8026" spans="1:5" x14ac:dyDescent="0.2">
      <c r="A8026" s="15"/>
      <c r="B8026" s="15"/>
      <c r="C8026" s="51"/>
      <c r="D8026" s="51"/>
      <c r="E8026" s="51"/>
    </row>
    <row r="8027" spans="1:5" x14ac:dyDescent="0.2">
      <c r="A8027" s="15"/>
      <c r="B8027" s="15"/>
      <c r="C8027" s="51"/>
      <c r="D8027" s="51"/>
      <c r="E8027" s="51"/>
    </row>
    <row r="8028" spans="1:5" x14ac:dyDescent="0.2">
      <c r="A8028" s="15"/>
      <c r="B8028" s="15"/>
      <c r="C8028" s="51"/>
      <c r="D8028" s="51"/>
      <c r="E8028" s="51"/>
    </row>
    <row r="8029" spans="1:5" x14ac:dyDescent="0.2">
      <c r="A8029" s="15"/>
      <c r="B8029" s="15"/>
      <c r="C8029" s="51"/>
      <c r="D8029" s="51"/>
      <c r="E8029" s="51"/>
    </row>
    <row r="8030" spans="1:5" x14ac:dyDescent="0.2">
      <c r="A8030" s="15"/>
      <c r="B8030" s="15"/>
      <c r="C8030" s="51"/>
      <c r="D8030" s="51"/>
      <c r="E8030" s="51"/>
    </row>
    <row r="8031" spans="1:5" x14ac:dyDescent="0.2">
      <c r="A8031" s="15"/>
      <c r="B8031" s="15"/>
      <c r="C8031" s="51"/>
      <c r="D8031" s="51"/>
      <c r="E8031" s="51"/>
    </row>
    <row r="8032" spans="1:5" x14ac:dyDescent="0.2">
      <c r="A8032" s="15"/>
      <c r="B8032" s="15"/>
      <c r="C8032" s="51"/>
      <c r="D8032" s="51"/>
      <c r="E8032" s="51"/>
    </row>
    <row r="8033" spans="1:5" x14ac:dyDescent="0.2">
      <c r="A8033" s="15"/>
      <c r="B8033" s="15"/>
      <c r="C8033" s="51"/>
      <c r="D8033" s="51"/>
      <c r="E8033" s="51"/>
    </row>
    <row r="8034" spans="1:5" x14ac:dyDescent="0.2">
      <c r="A8034" s="15"/>
      <c r="B8034" s="15"/>
      <c r="C8034" s="51"/>
      <c r="D8034" s="51"/>
      <c r="E8034" s="51"/>
    </row>
    <row r="8035" spans="1:5" x14ac:dyDescent="0.2">
      <c r="A8035" s="15"/>
      <c r="B8035" s="15"/>
      <c r="C8035" s="51"/>
      <c r="D8035" s="51"/>
      <c r="E8035" s="51"/>
    </row>
    <row r="8036" spans="1:5" x14ac:dyDescent="0.2">
      <c r="A8036" s="15"/>
      <c r="B8036" s="15"/>
      <c r="C8036" s="51"/>
      <c r="D8036" s="51"/>
      <c r="E8036" s="51"/>
    </row>
    <row r="8037" spans="1:5" x14ac:dyDescent="0.2">
      <c r="A8037" s="15"/>
      <c r="B8037" s="15"/>
      <c r="C8037" s="51"/>
      <c r="D8037" s="51"/>
      <c r="E8037" s="51"/>
    </row>
    <row r="8038" spans="1:5" x14ac:dyDescent="0.2">
      <c r="A8038" s="15"/>
      <c r="B8038" s="15"/>
      <c r="C8038" s="51"/>
      <c r="D8038" s="51"/>
      <c r="E8038" s="51"/>
    </row>
    <row r="8039" spans="1:5" x14ac:dyDescent="0.2">
      <c r="A8039" s="15"/>
      <c r="B8039" s="15"/>
      <c r="C8039" s="51"/>
      <c r="D8039" s="51"/>
      <c r="E8039" s="51"/>
    </row>
    <row r="8040" spans="1:5" x14ac:dyDescent="0.2">
      <c r="A8040" s="15"/>
      <c r="B8040" s="15"/>
      <c r="C8040" s="51"/>
      <c r="D8040" s="51"/>
      <c r="E8040" s="51"/>
    </row>
    <row r="8041" spans="1:5" x14ac:dyDescent="0.2">
      <c r="A8041" s="15"/>
      <c r="B8041" s="15"/>
      <c r="C8041" s="51"/>
      <c r="D8041" s="51"/>
      <c r="E8041" s="51"/>
    </row>
    <row r="8042" spans="1:5" x14ac:dyDescent="0.2">
      <c r="A8042" s="15"/>
      <c r="B8042" s="15"/>
      <c r="C8042" s="51"/>
      <c r="D8042" s="51"/>
      <c r="E8042" s="51"/>
    </row>
    <row r="8043" spans="1:5" x14ac:dyDescent="0.2">
      <c r="A8043" s="15"/>
      <c r="B8043" s="15"/>
      <c r="C8043" s="51"/>
      <c r="D8043" s="51"/>
      <c r="E8043" s="51"/>
    </row>
    <row r="8044" spans="1:5" x14ac:dyDescent="0.2">
      <c r="A8044" s="15"/>
      <c r="B8044" s="15"/>
      <c r="C8044" s="51"/>
      <c r="D8044" s="51"/>
      <c r="E8044" s="51"/>
    </row>
    <row r="8045" spans="1:5" x14ac:dyDescent="0.2">
      <c r="A8045" s="15"/>
      <c r="B8045" s="15"/>
      <c r="C8045" s="51"/>
      <c r="D8045" s="51"/>
      <c r="E8045" s="51"/>
    </row>
    <row r="8046" spans="1:5" x14ac:dyDescent="0.2">
      <c r="A8046" s="15"/>
      <c r="B8046" s="15"/>
      <c r="C8046" s="51"/>
      <c r="D8046" s="51"/>
      <c r="E8046" s="51"/>
    </row>
    <row r="8047" spans="1:5" x14ac:dyDescent="0.2">
      <c r="A8047" s="15"/>
      <c r="B8047" s="15"/>
      <c r="C8047" s="51"/>
      <c r="D8047" s="51"/>
      <c r="E8047" s="51"/>
    </row>
    <row r="8048" spans="1:5" x14ac:dyDescent="0.2">
      <c r="A8048" s="15"/>
      <c r="B8048" s="15"/>
      <c r="C8048" s="51"/>
      <c r="D8048" s="51"/>
      <c r="E8048" s="51"/>
    </row>
    <row r="8049" spans="1:5" x14ac:dyDescent="0.2">
      <c r="A8049" s="15"/>
      <c r="B8049" s="15"/>
      <c r="C8049" s="51"/>
      <c r="D8049" s="51"/>
      <c r="E8049" s="51"/>
    </row>
    <row r="8050" spans="1:5" x14ac:dyDescent="0.2">
      <c r="A8050" s="15"/>
      <c r="B8050" s="15"/>
      <c r="C8050" s="51"/>
      <c r="D8050" s="51"/>
      <c r="E8050" s="51"/>
    </row>
    <row r="8051" spans="1:5" x14ac:dyDescent="0.2">
      <c r="A8051" s="15"/>
      <c r="B8051" s="15"/>
      <c r="C8051" s="51"/>
      <c r="D8051" s="51"/>
      <c r="E8051" s="51"/>
    </row>
    <row r="8052" spans="1:5" x14ac:dyDescent="0.2">
      <c r="A8052" s="15"/>
      <c r="B8052" s="15"/>
      <c r="C8052" s="51"/>
      <c r="D8052" s="51"/>
      <c r="E8052" s="51"/>
    </row>
    <row r="8053" spans="1:5" x14ac:dyDescent="0.2">
      <c r="A8053" s="15"/>
      <c r="B8053" s="15"/>
      <c r="C8053" s="51"/>
      <c r="D8053" s="51"/>
      <c r="E8053" s="51"/>
    </row>
    <row r="8054" spans="1:5" x14ac:dyDescent="0.2">
      <c r="A8054" s="15"/>
      <c r="B8054" s="15"/>
      <c r="C8054" s="51"/>
      <c r="D8054" s="51"/>
      <c r="E8054" s="51"/>
    </row>
    <row r="8055" spans="1:5" x14ac:dyDescent="0.2">
      <c r="A8055" s="15"/>
      <c r="B8055" s="15"/>
      <c r="C8055" s="51"/>
      <c r="D8055" s="51"/>
      <c r="E8055" s="51"/>
    </row>
    <row r="8056" spans="1:5" x14ac:dyDescent="0.2">
      <c r="A8056" s="15"/>
      <c r="B8056" s="15"/>
      <c r="C8056" s="51"/>
      <c r="D8056" s="51"/>
      <c r="E8056" s="51"/>
    </row>
    <row r="8057" spans="1:5" x14ac:dyDescent="0.2">
      <c r="A8057" s="15"/>
      <c r="B8057" s="15"/>
      <c r="C8057" s="51"/>
      <c r="D8057" s="51"/>
      <c r="E8057" s="51"/>
    </row>
    <row r="8058" spans="1:5" x14ac:dyDescent="0.2">
      <c r="A8058" s="15"/>
      <c r="B8058" s="15"/>
      <c r="C8058" s="51"/>
      <c r="D8058" s="51"/>
      <c r="E8058" s="51"/>
    </row>
    <row r="8059" spans="1:5" x14ac:dyDescent="0.2">
      <c r="A8059" s="15"/>
      <c r="B8059" s="15"/>
      <c r="C8059" s="51"/>
      <c r="D8059" s="51"/>
      <c r="E8059" s="51"/>
    </row>
    <row r="8060" spans="1:5" x14ac:dyDescent="0.2">
      <c r="A8060" s="15"/>
      <c r="B8060" s="15"/>
      <c r="C8060" s="51"/>
      <c r="D8060" s="51"/>
      <c r="E8060" s="51"/>
    </row>
    <row r="8061" spans="1:5" x14ac:dyDescent="0.2">
      <c r="A8061" s="15"/>
      <c r="B8061" s="15"/>
      <c r="C8061" s="51"/>
      <c r="D8061" s="51"/>
      <c r="E8061" s="51"/>
    </row>
    <row r="8062" spans="1:5" x14ac:dyDescent="0.2">
      <c r="A8062" s="15"/>
      <c r="B8062" s="15"/>
      <c r="C8062" s="51"/>
      <c r="D8062" s="51"/>
      <c r="E8062" s="51"/>
    </row>
    <row r="8063" spans="1:5" x14ac:dyDescent="0.2">
      <c r="A8063" s="15"/>
      <c r="B8063" s="15"/>
      <c r="C8063" s="51"/>
      <c r="D8063" s="51"/>
      <c r="E8063" s="51"/>
    </row>
    <row r="8064" spans="1:5" x14ac:dyDescent="0.2">
      <c r="A8064" s="15"/>
      <c r="B8064" s="15"/>
      <c r="C8064" s="51"/>
      <c r="D8064" s="51"/>
      <c r="E8064" s="51"/>
    </row>
    <row r="8065" spans="1:5" x14ac:dyDescent="0.2">
      <c r="A8065" s="15"/>
      <c r="B8065" s="15"/>
      <c r="C8065" s="51"/>
      <c r="D8065" s="51"/>
      <c r="E8065" s="51"/>
    </row>
    <row r="8066" spans="1:5" x14ac:dyDescent="0.2">
      <c r="A8066" s="15"/>
      <c r="B8066" s="15"/>
      <c r="C8066" s="51"/>
      <c r="D8066" s="51"/>
      <c r="E8066" s="51"/>
    </row>
    <row r="8067" spans="1:5" x14ac:dyDescent="0.2">
      <c r="A8067" s="15"/>
      <c r="B8067" s="15"/>
      <c r="C8067" s="51"/>
      <c r="D8067" s="51"/>
      <c r="E8067" s="51"/>
    </row>
    <row r="8068" spans="1:5" x14ac:dyDescent="0.2">
      <c r="A8068" s="15"/>
      <c r="B8068" s="15"/>
      <c r="C8068" s="51"/>
      <c r="D8068" s="51"/>
      <c r="E8068" s="51"/>
    </row>
    <row r="8069" spans="1:5" x14ac:dyDescent="0.2">
      <c r="A8069" s="15"/>
      <c r="B8069" s="15"/>
      <c r="C8069" s="51"/>
      <c r="D8069" s="51"/>
      <c r="E8069" s="51"/>
    </row>
    <row r="8070" spans="1:5" x14ac:dyDescent="0.2">
      <c r="A8070" s="15"/>
      <c r="B8070" s="15"/>
      <c r="C8070" s="51"/>
      <c r="D8070" s="51"/>
      <c r="E8070" s="51"/>
    </row>
    <row r="8071" spans="1:5" x14ac:dyDescent="0.2">
      <c r="A8071" s="15"/>
      <c r="B8071" s="15"/>
      <c r="C8071" s="51"/>
      <c r="D8071" s="51"/>
      <c r="E8071" s="51"/>
    </row>
    <row r="8072" spans="1:5" x14ac:dyDescent="0.2">
      <c r="A8072" s="15"/>
      <c r="B8072" s="15"/>
      <c r="C8072" s="51"/>
      <c r="D8072" s="51"/>
      <c r="E8072" s="51"/>
    </row>
    <row r="8073" spans="1:5" x14ac:dyDescent="0.2">
      <c r="A8073" s="15"/>
      <c r="B8073" s="15"/>
      <c r="C8073" s="51"/>
      <c r="D8073" s="51"/>
      <c r="E8073" s="51"/>
    </row>
    <row r="8074" spans="1:5" x14ac:dyDescent="0.2">
      <c r="A8074" s="15"/>
      <c r="B8074" s="15"/>
      <c r="C8074" s="51"/>
      <c r="D8074" s="51"/>
      <c r="E8074" s="51"/>
    </row>
    <row r="8075" spans="1:5" x14ac:dyDescent="0.2">
      <c r="A8075" s="15"/>
      <c r="B8075" s="15"/>
      <c r="C8075" s="51"/>
      <c r="D8075" s="51"/>
      <c r="E8075" s="51"/>
    </row>
    <row r="8076" spans="1:5" x14ac:dyDescent="0.2">
      <c r="A8076" s="15"/>
      <c r="B8076" s="15"/>
      <c r="C8076" s="51"/>
      <c r="D8076" s="51"/>
      <c r="E8076" s="51"/>
    </row>
    <row r="8077" spans="1:5" x14ac:dyDescent="0.2">
      <c r="A8077" s="15"/>
      <c r="B8077" s="15"/>
      <c r="C8077" s="51"/>
      <c r="D8077" s="51"/>
      <c r="E8077" s="51"/>
    </row>
    <row r="8078" spans="1:5" x14ac:dyDescent="0.2">
      <c r="A8078" s="15"/>
      <c r="B8078" s="15"/>
      <c r="C8078" s="51"/>
      <c r="D8078" s="51"/>
      <c r="E8078" s="51"/>
    </row>
    <row r="8079" spans="1:5" x14ac:dyDescent="0.2">
      <c r="A8079" s="15"/>
      <c r="B8079" s="15"/>
      <c r="C8079" s="51"/>
      <c r="D8079" s="51"/>
      <c r="E8079" s="51"/>
    </row>
    <row r="8080" spans="1:5" x14ac:dyDescent="0.2">
      <c r="A8080" s="15"/>
      <c r="B8080" s="15"/>
      <c r="C8080" s="51"/>
      <c r="D8080" s="51"/>
      <c r="E8080" s="51"/>
    </row>
    <row r="8081" spans="1:5" x14ac:dyDescent="0.2">
      <c r="A8081" s="15"/>
      <c r="B8081" s="15"/>
      <c r="C8081" s="51"/>
      <c r="D8081" s="51"/>
      <c r="E8081" s="51"/>
    </row>
    <row r="8082" spans="1:5" x14ac:dyDescent="0.2">
      <c r="A8082" s="15"/>
      <c r="B8082" s="15"/>
      <c r="C8082" s="51"/>
      <c r="D8082" s="51"/>
      <c r="E8082" s="51"/>
    </row>
    <row r="8083" spans="1:5" x14ac:dyDescent="0.2">
      <c r="A8083" s="15"/>
      <c r="B8083" s="15"/>
      <c r="C8083" s="51"/>
      <c r="D8083" s="51"/>
      <c r="E8083" s="51"/>
    </row>
    <row r="8084" spans="1:5" x14ac:dyDescent="0.2">
      <c r="A8084" s="15"/>
      <c r="B8084" s="15"/>
      <c r="C8084" s="51"/>
      <c r="D8084" s="51"/>
      <c r="E8084" s="51"/>
    </row>
    <row r="8085" spans="1:5" x14ac:dyDescent="0.2">
      <c r="A8085" s="15"/>
      <c r="B8085" s="15"/>
      <c r="C8085" s="51"/>
      <c r="D8085" s="51"/>
      <c r="E8085" s="51"/>
    </row>
    <row r="8086" spans="1:5" x14ac:dyDescent="0.2">
      <c r="A8086" s="15"/>
      <c r="B8086" s="15"/>
      <c r="C8086" s="51"/>
      <c r="D8086" s="51"/>
      <c r="E8086" s="51"/>
    </row>
    <row r="8087" spans="1:5" x14ac:dyDescent="0.2">
      <c r="A8087" s="15"/>
      <c r="B8087" s="15"/>
      <c r="C8087" s="51"/>
      <c r="D8087" s="51"/>
      <c r="E8087" s="51"/>
    </row>
    <row r="8088" spans="1:5" x14ac:dyDescent="0.2">
      <c r="A8088" s="15"/>
      <c r="B8088" s="15"/>
      <c r="C8088" s="51"/>
      <c r="D8088" s="51"/>
      <c r="E8088" s="51"/>
    </row>
    <row r="8089" spans="1:5" x14ac:dyDescent="0.2">
      <c r="A8089" s="15"/>
      <c r="B8089" s="15"/>
      <c r="C8089" s="51"/>
      <c r="D8089" s="51"/>
      <c r="E8089" s="51"/>
    </row>
    <row r="8090" spans="1:5" x14ac:dyDescent="0.2">
      <c r="A8090" s="15"/>
      <c r="B8090" s="15"/>
      <c r="C8090" s="51"/>
      <c r="D8090" s="51"/>
      <c r="E8090" s="51"/>
    </row>
    <row r="8091" spans="1:5" x14ac:dyDescent="0.2">
      <c r="A8091" s="15"/>
      <c r="B8091" s="15"/>
      <c r="C8091" s="51"/>
      <c r="D8091" s="51"/>
      <c r="E8091" s="51"/>
    </row>
    <row r="8092" spans="1:5" x14ac:dyDescent="0.2">
      <c r="A8092" s="15"/>
      <c r="B8092" s="15"/>
      <c r="C8092" s="51"/>
      <c r="D8092" s="51"/>
      <c r="E8092" s="51"/>
    </row>
    <row r="8093" spans="1:5" x14ac:dyDescent="0.2">
      <c r="A8093" s="15"/>
      <c r="B8093" s="15"/>
      <c r="C8093" s="51"/>
      <c r="D8093" s="51"/>
      <c r="E8093" s="51"/>
    </row>
    <row r="8094" spans="1:5" x14ac:dyDescent="0.2">
      <c r="A8094" s="15"/>
      <c r="B8094" s="15"/>
      <c r="C8094" s="51"/>
      <c r="D8094" s="51"/>
      <c r="E8094" s="51"/>
    </row>
    <row r="8095" spans="1:5" x14ac:dyDescent="0.2">
      <c r="A8095" s="15"/>
      <c r="B8095" s="15"/>
      <c r="C8095" s="51"/>
      <c r="D8095" s="51"/>
      <c r="E8095" s="51"/>
    </row>
    <row r="8096" spans="1:5" x14ac:dyDescent="0.2">
      <c r="A8096" s="15"/>
      <c r="B8096" s="15"/>
      <c r="C8096" s="51"/>
      <c r="D8096" s="51"/>
      <c r="E8096" s="51"/>
    </row>
    <row r="8097" spans="1:5" x14ac:dyDescent="0.2">
      <c r="A8097" s="15"/>
      <c r="B8097" s="15"/>
      <c r="C8097" s="51"/>
      <c r="D8097" s="51"/>
      <c r="E8097" s="51"/>
    </row>
    <row r="8098" spans="1:5" x14ac:dyDescent="0.2">
      <c r="A8098" s="15"/>
      <c r="B8098" s="15"/>
      <c r="C8098" s="51"/>
      <c r="D8098" s="51"/>
      <c r="E8098" s="51"/>
    </row>
    <row r="8099" spans="1:5" x14ac:dyDescent="0.2">
      <c r="A8099" s="15"/>
      <c r="B8099" s="15"/>
      <c r="C8099" s="51"/>
      <c r="D8099" s="51"/>
      <c r="E8099" s="51"/>
    </row>
    <row r="8100" spans="1:5" x14ac:dyDescent="0.2">
      <c r="A8100" s="15"/>
      <c r="B8100" s="15"/>
      <c r="C8100" s="51"/>
      <c r="D8100" s="51"/>
      <c r="E8100" s="51"/>
    </row>
    <row r="8101" spans="1:5" x14ac:dyDescent="0.2">
      <c r="A8101" s="15"/>
      <c r="B8101" s="15"/>
      <c r="C8101" s="51"/>
      <c r="D8101" s="51"/>
      <c r="E8101" s="51"/>
    </row>
    <row r="8102" spans="1:5" x14ac:dyDescent="0.2">
      <c r="A8102" s="15"/>
      <c r="B8102" s="15"/>
      <c r="C8102" s="51"/>
      <c r="D8102" s="51"/>
      <c r="E8102" s="51"/>
    </row>
    <row r="8103" spans="1:5" x14ac:dyDescent="0.2">
      <c r="A8103" s="15"/>
      <c r="B8103" s="15"/>
      <c r="C8103" s="51"/>
      <c r="D8103" s="51"/>
      <c r="E8103" s="51"/>
    </row>
    <row r="8104" spans="1:5" x14ac:dyDescent="0.2">
      <c r="A8104" s="15"/>
      <c r="B8104" s="15"/>
      <c r="C8104" s="51"/>
      <c r="D8104" s="51"/>
      <c r="E8104" s="51"/>
    </row>
    <row r="8105" spans="1:5" x14ac:dyDescent="0.2">
      <c r="A8105" s="15"/>
      <c r="B8105" s="15"/>
      <c r="C8105" s="51"/>
      <c r="D8105" s="51"/>
      <c r="E8105" s="51"/>
    </row>
    <row r="8106" spans="1:5" x14ac:dyDescent="0.2">
      <c r="A8106" s="15"/>
      <c r="B8106" s="15"/>
      <c r="C8106" s="51"/>
      <c r="D8106" s="51"/>
      <c r="E8106" s="51"/>
    </row>
    <row r="8107" spans="1:5" x14ac:dyDescent="0.2">
      <c r="A8107" s="15"/>
      <c r="B8107" s="15"/>
      <c r="C8107" s="51"/>
      <c r="D8107" s="51"/>
      <c r="E8107" s="51"/>
    </row>
    <row r="8108" spans="1:5" x14ac:dyDescent="0.2">
      <c r="A8108" s="15"/>
      <c r="B8108" s="15"/>
      <c r="C8108" s="51"/>
      <c r="D8108" s="51"/>
      <c r="E8108" s="51"/>
    </row>
    <row r="8109" spans="1:5" x14ac:dyDescent="0.2">
      <c r="A8109" s="15"/>
      <c r="B8109" s="15"/>
      <c r="C8109" s="51"/>
      <c r="D8109" s="51"/>
      <c r="E8109" s="51"/>
    </row>
    <row r="8110" spans="1:5" x14ac:dyDescent="0.2">
      <c r="A8110" s="15"/>
      <c r="B8110" s="15"/>
      <c r="C8110" s="51"/>
      <c r="D8110" s="51"/>
      <c r="E8110" s="51"/>
    </row>
    <row r="8111" spans="1:5" x14ac:dyDescent="0.2">
      <c r="A8111" s="15"/>
      <c r="B8111" s="15"/>
      <c r="C8111" s="51"/>
      <c r="D8111" s="51"/>
      <c r="E8111" s="51"/>
    </row>
    <row r="8112" spans="1:5" x14ac:dyDescent="0.2">
      <c r="A8112" s="15"/>
      <c r="B8112" s="15"/>
      <c r="C8112" s="51"/>
      <c r="D8112" s="51"/>
      <c r="E8112" s="51"/>
    </row>
    <row r="8113" spans="1:5" x14ac:dyDescent="0.2">
      <c r="A8113" s="15"/>
      <c r="B8113" s="15"/>
      <c r="C8113" s="51"/>
      <c r="D8113" s="51"/>
      <c r="E8113" s="51"/>
    </row>
    <row r="8114" spans="1:5" x14ac:dyDescent="0.2">
      <c r="A8114" s="15"/>
      <c r="B8114" s="15"/>
      <c r="C8114" s="51"/>
      <c r="D8114" s="51"/>
      <c r="E8114" s="51"/>
    </row>
    <row r="8115" spans="1:5" x14ac:dyDescent="0.2">
      <c r="A8115" s="15"/>
      <c r="B8115" s="15"/>
      <c r="C8115" s="51"/>
      <c r="D8115" s="51"/>
      <c r="E8115" s="51"/>
    </row>
    <row r="8116" spans="1:5" x14ac:dyDescent="0.2">
      <c r="A8116" s="15"/>
      <c r="B8116" s="15"/>
      <c r="C8116" s="51"/>
      <c r="D8116" s="51"/>
      <c r="E8116" s="51"/>
    </row>
    <row r="8117" spans="1:5" x14ac:dyDescent="0.2">
      <c r="A8117" s="15"/>
      <c r="B8117" s="15"/>
      <c r="C8117" s="51"/>
      <c r="D8117" s="51"/>
      <c r="E8117" s="51"/>
    </row>
    <row r="8118" spans="1:5" x14ac:dyDescent="0.2">
      <c r="A8118" s="15"/>
      <c r="B8118" s="15"/>
      <c r="C8118" s="51"/>
      <c r="D8118" s="51"/>
      <c r="E8118" s="51"/>
    </row>
    <row r="8119" spans="1:5" x14ac:dyDescent="0.2">
      <c r="A8119" s="15"/>
      <c r="B8119" s="15"/>
      <c r="C8119" s="51"/>
      <c r="D8119" s="51"/>
      <c r="E8119" s="51"/>
    </row>
    <row r="8120" spans="1:5" x14ac:dyDescent="0.2">
      <c r="A8120" s="15"/>
      <c r="B8120" s="15"/>
      <c r="C8120" s="51"/>
      <c r="D8120" s="51"/>
      <c r="E8120" s="51"/>
    </row>
    <row r="8121" spans="1:5" x14ac:dyDescent="0.2">
      <c r="A8121" s="15"/>
      <c r="B8121" s="15"/>
      <c r="C8121" s="51"/>
      <c r="D8121" s="51"/>
      <c r="E8121" s="51"/>
    </row>
    <row r="8122" spans="1:5" x14ac:dyDescent="0.2">
      <c r="A8122" s="15"/>
      <c r="B8122" s="15"/>
      <c r="C8122" s="51"/>
      <c r="D8122" s="51"/>
      <c r="E8122" s="51"/>
    </row>
    <row r="8123" spans="1:5" x14ac:dyDescent="0.2">
      <c r="A8123" s="15"/>
      <c r="B8123" s="15"/>
      <c r="C8123" s="51"/>
      <c r="D8123" s="51"/>
      <c r="E8123" s="51"/>
    </row>
    <row r="8124" spans="1:5" x14ac:dyDescent="0.2">
      <c r="A8124" s="15"/>
      <c r="B8124" s="15"/>
      <c r="C8124" s="51"/>
      <c r="D8124" s="51"/>
      <c r="E8124" s="51"/>
    </row>
    <row r="8125" spans="1:5" x14ac:dyDescent="0.2">
      <c r="A8125" s="15"/>
      <c r="B8125" s="15"/>
      <c r="C8125" s="51"/>
      <c r="D8125" s="51"/>
      <c r="E8125" s="51"/>
    </row>
    <row r="8126" spans="1:5" x14ac:dyDescent="0.2">
      <c r="A8126" s="15"/>
      <c r="B8126" s="15"/>
      <c r="C8126" s="51"/>
      <c r="D8126" s="51"/>
      <c r="E8126" s="51"/>
    </row>
    <row r="8127" spans="1:5" x14ac:dyDescent="0.2">
      <c r="A8127" s="15"/>
      <c r="B8127" s="15"/>
      <c r="C8127" s="51"/>
      <c r="D8127" s="51"/>
      <c r="E8127" s="51"/>
    </row>
    <row r="8128" spans="1:5" x14ac:dyDescent="0.2">
      <c r="A8128" s="15"/>
      <c r="B8128" s="15"/>
      <c r="C8128" s="51"/>
      <c r="D8128" s="51"/>
      <c r="E8128" s="51"/>
    </row>
    <row r="8129" spans="1:5" x14ac:dyDescent="0.2">
      <c r="A8129" s="15"/>
      <c r="B8129" s="15"/>
      <c r="C8129" s="51"/>
      <c r="D8129" s="51"/>
      <c r="E8129" s="51"/>
    </row>
    <row r="8130" spans="1:5" x14ac:dyDescent="0.2">
      <c r="A8130" s="15"/>
      <c r="B8130" s="15"/>
      <c r="C8130" s="51"/>
      <c r="D8130" s="51"/>
      <c r="E8130" s="51"/>
    </row>
    <row r="8131" spans="1:5" x14ac:dyDescent="0.2">
      <c r="A8131" s="15"/>
      <c r="B8131" s="15"/>
      <c r="C8131" s="51"/>
      <c r="D8131" s="51"/>
      <c r="E8131" s="51"/>
    </row>
    <row r="8132" spans="1:5" x14ac:dyDescent="0.2">
      <c r="A8132" s="15"/>
      <c r="B8132" s="15"/>
      <c r="C8132" s="51"/>
      <c r="D8132" s="51"/>
      <c r="E8132" s="51"/>
    </row>
    <row r="8133" spans="1:5" x14ac:dyDescent="0.2">
      <c r="A8133" s="15"/>
      <c r="B8133" s="15"/>
      <c r="C8133" s="51"/>
      <c r="D8133" s="51"/>
      <c r="E8133" s="51"/>
    </row>
    <row r="8134" spans="1:5" x14ac:dyDescent="0.2">
      <c r="A8134" s="15"/>
      <c r="B8134" s="15"/>
      <c r="C8134" s="51"/>
      <c r="D8134" s="51"/>
      <c r="E8134" s="51"/>
    </row>
    <row r="8135" spans="1:5" x14ac:dyDescent="0.2">
      <c r="A8135" s="15"/>
      <c r="B8135" s="15"/>
      <c r="C8135" s="51"/>
      <c r="D8135" s="51"/>
      <c r="E8135" s="51"/>
    </row>
    <row r="8136" spans="1:5" x14ac:dyDescent="0.2">
      <c r="A8136" s="15"/>
      <c r="B8136" s="15"/>
      <c r="C8136" s="51"/>
      <c r="D8136" s="51"/>
      <c r="E8136" s="51"/>
    </row>
    <row r="8137" spans="1:5" x14ac:dyDescent="0.2">
      <c r="A8137" s="15"/>
      <c r="B8137" s="15"/>
      <c r="C8137" s="51"/>
      <c r="D8137" s="51"/>
      <c r="E8137" s="51"/>
    </row>
    <row r="8138" spans="1:5" x14ac:dyDescent="0.2">
      <c r="A8138" s="15"/>
      <c r="B8138" s="15"/>
      <c r="C8138" s="51"/>
      <c r="D8138" s="51"/>
      <c r="E8138" s="51"/>
    </row>
    <row r="8139" spans="1:5" x14ac:dyDescent="0.2">
      <c r="A8139" s="15"/>
      <c r="B8139" s="15"/>
      <c r="C8139" s="51"/>
      <c r="D8139" s="51"/>
      <c r="E8139" s="51"/>
    </row>
    <row r="8140" spans="1:5" x14ac:dyDescent="0.2">
      <c r="A8140" s="15"/>
      <c r="B8140" s="15"/>
      <c r="C8140" s="51"/>
      <c r="D8140" s="51"/>
      <c r="E8140" s="51"/>
    </row>
    <row r="8141" spans="1:5" x14ac:dyDescent="0.2">
      <c r="A8141" s="15"/>
      <c r="B8141" s="15"/>
      <c r="C8141" s="51"/>
      <c r="D8141" s="51"/>
      <c r="E8141" s="51"/>
    </row>
    <row r="8142" spans="1:5" x14ac:dyDescent="0.2">
      <c r="A8142" s="15"/>
      <c r="B8142" s="15"/>
      <c r="C8142" s="51"/>
      <c r="D8142" s="51"/>
      <c r="E8142" s="51"/>
    </row>
    <row r="8143" spans="1:5" x14ac:dyDescent="0.2">
      <c r="A8143" s="15"/>
      <c r="B8143" s="15"/>
      <c r="C8143" s="51"/>
      <c r="D8143" s="51"/>
      <c r="E8143" s="51"/>
    </row>
    <row r="8144" spans="1:5" x14ac:dyDescent="0.2">
      <c r="A8144" s="15"/>
      <c r="B8144" s="15"/>
      <c r="C8144" s="51"/>
      <c r="D8144" s="51"/>
      <c r="E8144" s="51"/>
    </row>
    <row r="8145" spans="1:5" x14ac:dyDescent="0.2">
      <c r="A8145" s="15"/>
      <c r="B8145" s="15"/>
      <c r="C8145" s="51"/>
      <c r="D8145" s="51"/>
      <c r="E8145" s="51"/>
    </row>
    <row r="8146" spans="1:5" x14ac:dyDescent="0.2">
      <c r="A8146" s="15"/>
      <c r="B8146" s="15"/>
      <c r="C8146" s="51"/>
      <c r="D8146" s="51"/>
      <c r="E8146" s="51"/>
    </row>
    <row r="8147" spans="1:5" x14ac:dyDescent="0.2">
      <c r="A8147" s="15"/>
      <c r="B8147" s="15"/>
      <c r="C8147" s="51"/>
      <c r="D8147" s="51"/>
      <c r="E8147" s="51"/>
    </row>
    <row r="8148" spans="1:5" x14ac:dyDescent="0.2">
      <c r="A8148" s="15"/>
      <c r="B8148" s="15"/>
      <c r="C8148" s="51"/>
      <c r="D8148" s="51"/>
      <c r="E8148" s="51"/>
    </row>
    <row r="8149" spans="1:5" x14ac:dyDescent="0.2">
      <c r="A8149" s="15"/>
      <c r="B8149" s="15"/>
      <c r="C8149" s="51"/>
      <c r="D8149" s="51"/>
      <c r="E8149" s="51"/>
    </row>
    <row r="8150" spans="1:5" x14ac:dyDescent="0.2">
      <c r="A8150" s="15"/>
      <c r="B8150" s="15"/>
      <c r="C8150" s="51"/>
      <c r="D8150" s="51"/>
      <c r="E8150" s="51"/>
    </row>
    <row r="8151" spans="1:5" x14ac:dyDescent="0.2">
      <c r="A8151" s="15"/>
      <c r="B8151" s="15"/>
      <c r="C8151" s="51"/>
      <c r="D8151" s="51"/>
      <c r="E8151" s="51"/>
    </row>
    <row r="8152" spans="1:5" x14ac:dyDescent="0.2">
      <c r="A8152" s="15"/>
      <c r="B8152" s="15"/>
      <c r="C8152" s="51"/>
      <c r="D8152" s="51"/>
      <c r="E8152" s="51"/>
    </row>
    <row r="8153" spans="1:5" x14ac:dyDescent="0.2">
      <c r="A8153" s="15"/>
      <c r="B8153" s="15"/>
      <c r="C8153" s="51"/>
      <c r="D8153" s="51"/>
      <c r="E8153" s="51"/>
    </row>
    <row r="8154" spans="1:5" x14ac:dyDescent="0.2">
      <c r="A8154" s="15"/>
      <c r="B8154" s="15"/>
      <c r="C8154" s="51"/>
      <c r="D8154" s="51"/>
      <c r="E8154" s="51"/>
    </row>
    <row r="8155" spans="1:5" x14ac:dyDescent="0.2">
      <c r="A8155" s="15"/>
      <c r="B8155" s="15"/>
      <c r="C8155" s="51"/>
      <c r="D8155" s="51"/>
      <c r="E8155" s="51"/>
    </row>
    <row r="8156" spans="1:5" x14ac:dyDescent="0.2">
      <c r="A8156" s="15"/>
      <c r="B8156" s="15"/>
      <c r="C8156" s="51"/>
      <c r="D8156" s="51"/>
      <c r="E8156" s="51"/>
    </row>
    <row r="8157" spans="1:5" x14ac:dyDescent="0.2">
      <c r="A8157" s="15"/>
      <c r="B8157" s="15"/>
      <c r="C8157" s="51"/>
      <c r="D8157" s="51"/>
      <c r="E8157" s="51"/>
    </row>
    <row r="8158" spans="1:5" x14ac:dyDescent="0.2">
      <c r="A8158" s="15"/>
      <c r="B8158" s="15"/>
      <c r="C8158" s="51"/>
      <c r="D8158" s="51"/>
      <c r="E8158" s="51"/>
    </row>
    <row r="8159" spans="1:5" x14ac:dyDescent="0.2">
      <c r="A8159" s="15"/>
      <c r="B8159" s="15"/>
      <c r="C8159" s="51"/>
      <c r="D8159" s="51"/>
      <c r="E8159" s="51"/>
    </row>
    <row r="8160" spans="1:5" x14ac:dyDescent="0.2">
      <c r="A8160" s="15"/>
      <c r="B8160" s="15"/>
      <c r="C8160" s="51"/>
      <c r="D8160" s="51"/>
      <c r="E8160" s="51"/>
    </row>
    <row r="8161" spans="1:5" x14ac:dyDescent="0.2">
      <c r="A8161" s="15"/>
      <c r="B8161" s="15"/>
      <c r="C8161" s="51"/>
      <c r="D8161" s="51"/>
      <c r="E8161" s="51"/>
    </row>
    <row r="8162" spans="1:5" x14ac:dyDescent="0.2">
      <c r="A8162" s="15"/>
      <c r="B8162" s="15"/>
      <c r="C8162" s="51"/>
      <c r="D8162" s="51"/>
      <c r="E8162" s="51"/>
    </row>
    <row r="8163" spans="1:5" x14ac:dyDescent="0.2">
      <c r="A8163" s="15"/>
      <c r="B8163" s="15"/>
      <c r="C8163" s="51"/>
      <c r="D8163" s="51"/>
      <c r="E8163" s="51"/>
    </row>
    <row r="8164" spans="1:5" x14ac:dyDescent="0.2">
      <c r="A8164" s="15"/>
      <c r="B8164" s="15"/>
      <c r="C8164" s="51"/>
      <c r="D8164" s="51"/>
      <c r="E8164" s="51"/>
    </row>
    <row r="8165" spans="1:5" x14ac:dyDescent="0.2">
      <c r="A8165" s="15"/>
      <c r="B8165" s="15"/>
      <c r="C8165" s="51"/>
      <c r="D8165" s="51"/>
      <c r="E8165" s="51"/>
    </row>
    <row r="8166" spans="1:5" x14ac:dyDescent="0.2">
      <c r="A8166" s="15"/>
      <c r="B8166" s="15"/>
      <c r="C8166" s="51"/>
      <c r="D8166" s="51"/>
      <c r="E8166" s="51"/>
    </row>
    <row r="8167" spans="1:5" x14ac:dyDescent="0.2">
      <c r="A8167" s="15"/>
      <c r="B8167" s="15"/>
      <c r="C8167" s="51"/>
      <c r="D8167" s="51"/>
      <c r="E8167" s="51"/>
    </row>
    <row r="8168" spans="1:5" x14ac:dyDescent="0.2">
      <c r="A8168" s="15"/>
      <c r="B8168" s="15"/>
      <c r="C8168" s="51"/>
      <c r="D8168" s="51"/>
      <c r="E8168" s="51"/>
    </row>
    <row r="8169" spans="1:5" x14ac:dyDescent="0.2">
      <c r="A8169" s="15"/>
      <c r="B8169" s="15"/>
      <c r="C8169" s="51"/>
      <c r="D8169" s="51"/>
      <c r="E8169" s="51"/>
    </row>
    <row r="8170" spans="1:5" x14ac:dyDescent="0.2">
      <c r="A8170" s="15"/>
      <c r="B8170" s="15"/>
      <c r="C8170" s="51"/>
      <c r="D8170" s="51"/>
      <c r="E8170" s="51"/>
    </row>
    <row r="8171" spans="1:5" x14ac:dyDescent="0.2">
      <c r="A8171" s="15"/>
      <c r="B8171" s="15"/>
      <c r="C8171" s="51"/>
      <c r="D8171" s="51"/>
      <c r="E8171" s="51"/>
    </row>
    <row r="8172" spans="1:5" x14ac:dyDescent="0.2">
      <c r="A8172" s="15"/>
      <c r="B8172" s="15"/>
      <c r="C8172" s="51"/>
      <c r="D8172" s="51"/>
      <c r="E8172" s="51"/>
    </row>
    <row r="8173" spans="1:5" x14ac:dyDescent="0.2">
      <c r="A8173" s="15"/>
      <c r="B8173" s="15"/>
      <c r="C8173" s="51"/>
      <c r="D8173" s="51"/>
      <c r="E8173" s="51"/>
    </row>
    <row r="8174" spans="1:5" x14ac:dyDescent="0.2">
      <c r="A8174" s="15"/>
      <c r="B8174" s="15"/>
      <c r="C8174" s="51"/>
      <c r="D8174" s="51"/>
      <c r="E8174" s="51"/>
    </row>
    <row r="8175" spans="1:5" x14ac:dyDescent="0.2">
      <c r="A8175" s="15"/>
      <c r="B8175" s="15"/>
      <c r="C8175" s="51"/>
      <c r="D8175" s="51"/>
      <c r="E8175" s="51"/>
    </row>
    <row r="8176" spans="1:5" x14ac:dyDescent="0.2">
      <c r="A8176" s="15"/>
      <c r="B8176" s="15"/>
      <c r="C8176" s="51"/>
      <c r="D8176" s="51"/>
      <c r="E8176" s="51"/>
    </row>
    <row r="8177" spans="1:5" x14ac:dyDescent="0.2">
      <c r="A8177" s="15"/>
      <c r="B8177" s="15"/>
      <c r="C8177" s="51"/>
      <c r="D8177" s="51"/>
      <c r="E8177" s="51"/>
    </row>
    <row r="8178" spans="1:5" x14ac:dyDescent="0.2">
      <c r="A8178" s="15"/>
      <c r="B8178" s="15"/>
      <c r="C8178" s="51"/>
      <c r="D8178" s="51"/>
      <c r="E8178" s="51"/>
    </row>
    <row r="8179" spans="1:5" x14ac:dyDescent="0.2">
      <c r="A8179" s="15"/>
      <c r="B8179" s="15"/>
      <c r="C8179" s="51"/>
      <c r="D8179" s="51"/>
      <c r="E8179" s="51"/>
    </row>
    <row r="8180" spans="1:5" x14ac:dyDescent="0.2">
      <c r="A8180" s="15"/>
      <c r="B8180" s="15"/>
      <c r="C8180" s="51"/>
      <c r="D8180" s="51"/>
      <c r="E8180" s="51"/>
    </row>
    <row r="8181" spans="1:5" x14ac:dyDescent="0.2">
      <c r="A8181" s="15"/>
      <c r="B8181" s="15"/>
      <c r="C8181" s="51"/>
      <c r="D8181" s="51"/>
      <c r="E8181" s="51"/>
    </row>
    <row r="8182" spans="1:5" x14ac:dyDescent="0.2">
      <c r="A8182" s="15"/>
      <c r="B8182" s="15"/>
      <c r="C8182" s="51"/>
      <c r="D8182" s="51"/>
      <c r="E8182" s="51"/>
    </row>
    <row r="8183" spans="1:5" x14ac:dyDescent="0.2">
      <c r="A8183" s="15"/>
      <c r="B8183" s="15"/>
      <c r="C8183" s="51"/>
      <c r="D8183" s="51"/>
      <c r="E8183" s="51"/>
    </row>
    <row r="8184" spans="1:5" x14ac:dyDescent="0.2">
      <c r="A8184" s="15"/>
      <c r="B8184" s="15"/>
      <c r="C8184" s="51"/>
      <c r="D8184" s="51"/>
      <c r="E8184" s="51"/>
    </row>
    <row r="8185" spans="1:5" x14ac:dyDescent="0.2">
      <c r="A8185" s="15"/>
      <c r="B8185" s="15"/>
      <c r="C8185" s="51"/>
      <c r="D8185" s="51"/>
      <c r="E8185" s="51"/>
    </row>
    <row r="8186" spans="1:5" x14ac:dyDescent="0.2">
      <c r="A8186" s="15"/>
      <c r="B8186" s="15"/>
      <c r="C8186" s="51"/>
      <c r="D8186" s="51"/>
      <c r="E8186" s="51"/>
    </row>
    <row r="8187" spans="1:5" x14ac:dyDescent="0.2">
      <c r="A8187" s="15"/>
      <c r="B8187" s="15"/>
      <c r="C8187" s="51"/>
      <c r="D8187" s="51"/>
      <c r="E8187" s="51"/>
    </row>
    <row r="8188" spans="1:5" x14ac:dyDescent="0.2">
      <c r="A8188" s="15"/>
      <c r="B8188" s="15"/>
      <c r="C8188" s="51"/>
      <c r="D8188" s="51"/>
      <c r="E8188" s="51"/>
    </row>
    <row r="8189" spans="1:5" x14ac:dyDescent="0.2">
      <c r="A8189" s="15"/>
      <c r="B8189" s="15"/>
      <c r="C8189" s="51"/>
      <c r="D8189" s="51"/>
      <c r="E8189" s="51"/>
    </row>
    <row r="8190" spans="1:5" x14ac:dyDescent="0.2">
      <c r="A8190" s="15"/>
      <c r="B8190" s="15"/>
      <c r="C8190" s="51"/>
      <c r="D8190" s="51"/>
      <c r="E8190" s="51"/>
    </row>
    <row r="8191" spans="1:5" x14ac:dyDescent="0.2">
      <c r="A8191" s="15"/>
      <c r="B8191" s="15"/>
      <c r="C8191" s="51"/>
      <c r="D8191" s="51"/>
      <c r="E8191" s="51"/>
    </row>
    <row r="8192" spans="1:5" x14ac:dyDescent="0.2">
      <c r="A8192" s="15"/>
      <c r="B8192" s="15"/>
      <c r="C8192" s="51"/>
      <c r="D8192" s="51"/>
      <c r="E8192" s="51"/>
    </row>
    <row r="8193" spans="1:5" x14ac:dyDescent="0.2">
      <c r="A8193" s="15"/>
      <c r="B8193" s="15"/>
      <c r="C8193" s="51"/>
      <c r="D8193" s="51"/>
      <c r="E8193" s="51"/>
    </row>
    <row r="8194" spans="1:5" x14ac:dyDescent="0.2">
      <c r="A8194" s="15"/>
      <c r="B8194" s="15"/>
      <c r="C8194" s="51"/>
      <c r="D8194" s="51"/>
      <c r="E8194" s="51"/>
    </row>
    <row r="8195" spans="1:5" x14ac:dyDescent="0.2">
      <c r="A8195" s="15"/>
      <c r="B8195" s="15"/>
      <c r="C8195" s="51"/>
      <c r="D8195" s="51"/>
      <c r="E8195" s="51"/>
    </row>
    <row r="8196" spans="1:5" x14ac:dyDescent="0.2">
      <c r="A8196" s="15"/>
      <c r="B8196" s="15"/>
      <c r="C8196" s="51"/>
      <c r="D8196" s="51"/>
      <c r="E8196" s="51"/>
    </row>
    <row r="8197" spans="1:5" x14ac:dyDescent="0.2">
      <c r="A8197" s="15"/>
      <c r="B8197" s="15"/>
      <c r="C8197" s="51"/>
      <c r="D8197" s="51"/>
      <c r="E8197" s="51"/>
    </row>
    <row r="8198" spans="1:5" x14ac:dyDescent="0.2">
      <c r="A8198" s="15"/>
      <c r="B8198" s="15"/>
      <c r="C8198" s="51"/>
      <c r="D8198" s="51"/>
      <c r="E8198" s="51"/>
    </row>
    <row r="8199" spans="1:5" x14ac:dyDescent="0.2">
      <c r="A8199" s="15"/>
      <c r="B8199" s="15"/>
      <c r="C8199" s="51"/>
      <c r="D8199" s="51"/>
      <c r="E8199" s="51"/>
    </row>
    <row r="8200" spans="1:5" x14ac:dyDescent="0.2">
      <c r="A8200" s="15"/>
      <c r="B8200" s="15"/>
      <c r="C8200" s="51"/>
      <c r="D8200" s="51"/>
      <c r="E8200" s="51"/>
    </row>
    <row r="8201" spans="1:5" x14ac:dyDescent="0.2">
      <c r="A8201" s="15"/>
      <c r="B8201" s="15"/>
      <c r="C8201" s="51"/>
      <c r="D8201" s="51"/>
      <c r="E8201" s="51"/>
    </row>
    <row r="8202" spans="1:5" x14ac:dyDescent="0.2">
      <c r="A8202" s="15"/>
      <c r="B8202" s="15"/>
      <c r="C8202" s="51"/>
      <c r="D8202" s="51"/>
      <c r="E8202" s="51"/>
    </row>
    <row r="8203" spans="1:5" x14ac:dyDescent="0.2">
      <c r="A8203" s="15"/>
      <c r="B8203" s="15"/>
      <c r="C8203" s="51"/>
      <c r="D8203" s="51"/>
      <c r="E8203" s="51"/>
    </row>
    <row r="8204" spans="1:5" x14ac:dyDescent="0.2">
      <c r="A8204" s="15"/>
      <c r="B8204" s="15"/>
      <c r="C8204" s="51"/>
      <c r="D8204" s="51"/>
      <c r="E8204" s="51"/>
    </row>
    <row r="8205" spans="1:5" x14ac:dyDescent="0.2">
      <c r="A8205" s="15"/>
      <c r="B8205" s="15"/>
      <c r="C8205" s="51"/>
      <c r="D8205" s="51"/>
      <c r="E8205" s="51"/>
    </row>
    <row r="8206" spans="1:5" x14ac:dyDescent="0.2">
      <c r="A8206" s="15"/>
      <c r="B8206" s="15"/>
      <c r="C8206" s="51"/>
      <c r="D8206" s="51"/>
      <c r="E8206" s="51"/>
    </row>
    <row r="8207" spans="1:5" x14ac:dyDescent="0.2">
      <c r="A8207" s="15"/>
      <c r="B8207" s="15"/>
      <c r="C8207" s="51"/>
      <c r="D8207" s="51"/>
      <c r="E8207" s="51"/>
    </row>
    <row r="8208" spans="1:5" x14ac:dyDescent="0.2">
      <c r="A8208" s="15"/>
      <c r="B8208" s="15"/>
      <c r="C8208" s="51"/>
      <c r="D8208" s="51"/>
      <c r="E8208" s="51"/>
    </row>
    <row r="8209" spans="1:5" x14ac:dyDescent="0.2">
      <c r="A8209" s="15"/>
      <c r="B8209" s="15"/>
      <c r="C8209" s="51"/>
      <c r="D8209" s="51"/>
      <c r="E8209" s="51"/>
    </row>
    <row r="8210" spans="1:5" x14ac:dyDescent="0.2">
      <c r="A8210" s="15"/>
      <c r="B8210" s="15"/>
      <c r="C8210" s="51"/>
      <c r="D8210" s="51"/>
      <c r="E8210" s="51"/>
    </row>
    <row r="8211" spans="1:5" x14ac:dyDescent="0.2">
      <c r="A8211" s="15"/>
      <c r="B8211" s="15"/>
      <c r="C8211" s="51"/>
      <c r="D8211" s="51"/>
      <c r="E8211" s="51"/>
    </row>
    <row r="8212" spans="1:5" x14ac:dyDescent="0.2">
      <c r="A8212" s="15"/>
      <c r="B8212" s="15"/>
      <c r="C8212" s="51"/>
      <c r="D8212" s="51"/>
      <c r="E8212" s="51"/>
    </row>
    <row r="8213" spans="1:5" x14ac:dyDescent="0.2">
      <c r="A8213" s="15"/>
      <c r="B8213" s="15"/>
      <c r="C8213" s="51"/>
      <c r="D8213" s="51"/>
      <c r="E8213" s="51"/>
    </row>
    <row r="8214" spans="1:5" x14ac:dyDescent="0.2">
      <c r="A8214" s="15"/>
      <c r="B8214" s="15"/>
      <c r="C8214" s="51"/>
      <c r="D8214" s="51"/>
      <c r="E8214" s="51"/>
    </row>
    <row r="8215" spans="1:5" x14ac:dyDescent="0.2">
      <c r="A8215" s="15"/>
      <c r="B8215" s="15"/>
      <c r="C8215" s="51"/>
      <c r="D8215" s="51"/>
      <c r="E8215" s="51"/>
    </row>
    <row r="8216" spans="1:5" x14ac:dyDescent="0.2">
      <c r="A8216" s="15"/>
      <c r="B8216" s="15"/>
      <c r="C8216" s="51"/>
      <c r="D8216" s="51"/>
      <c r="E8216" s="51"/>
    </row>
    <row r="8217" spans="1:5" x14ac:dyDescent="0.2">
      <c r="A8217" s="15"/>
      <c r="B8217" s="15"/>
      <c r="C8217" s="51"/>
      <c r="D8217" s="51"/>
      <c r="E8217" s="51"/>
    </row>
    <row r="8218" spans="1:5" x14ac:dyDescent="0.2">
      <c r="A8218" s="15"/>
      <c r="B8218" s="15"/>
      <c r="C8218" s="51"/>
      <c r="D8218" s="51"/>
      <c r="E8218" s="51"/>
    </row>
    <row r="8219" spans="1:5" x14ac:dyDescent="0.2">
      <c r="A8219" s="15"/>
      <c r="B8219" s="15"/>
      <c r="C8219" s="51"/>
      <c r="D8219" s="51"/>
      <c r="E8219" s="51"/>
    </row>
    <row r="8220" spans="1:5" x14ac:dyDescent="0.2">
      <c r="A8220" s="15"/>
      <c r="B8220" s="15"/>
      <c r="C8220" s="51"/>
      <c r="D8220" s="51"/>
      <c r="E8220" s="51"/>
    </row>
    <row r="8221" spans="1:5" x14ac:dyDescent="0.2">
      <c r="A8221" s="15"/>
      <c r="B8221" s="15"/>
      <c r="C8221" s="51"/>
      <c r="D8221" s="51"/>
      <c r="E8221" s="51"/>
    </row>
    <row r="8222" spans="1:5" x14ac:dyDescent="0.2">
      <c r="A8222" s="15"/>
      <c r="B8222" s="15"/>
      <c r="C8222" s="51"/>
      <c r="D8222" s="51"/>
      <c r="E8222" s="51"/>
    </row>
    <row r="8223" spans="1:5" x14ac:dyDescent="0.2">
      <c r="A8223" s="15"/>
      <c r="B8223" s="15"/>
      <c r="C8223" s="51"/>
      <c r="D8223" s="51"/>
      <c r="E8223" s="51"/>
    </row>
    <row r="8224" spans="1:5" x14ac:dyDescent="0.2">
      <c r="A8224" s="15"/>
      <c r="B8224" s="15"/>
      <c r="C8224" s="51"/>
      <c r="D8224" s="51"/>
      <c r="E8224" s="51"/>
    </row>
    <row r="8225" spans="1:5" x14ac:dyDescent="0.2">
      <c r="A8225" s="15"/>
      <c r="B8225" s="15"/>
      <c r="C8225" s="51"/>
      <c r="D8225" s="51"/>
      <c r="E8225" s="51"/>
    </row>
    <row r="8226" spans="1:5" x14ac:dyDescent="0.2">
      <c r="A8226" s="15"/>
      <c r="B8226" s="15"/>
      <c r="C8226" s="51"/>
      <c r="D8226" s="51"/>
      <c r="E8226" s="51"/>
    </row>
    <row r="8227" spans="1:5" x14ac:dyDescent="0.2">
      <c r="A8227" s="15"/>
      <c r="B8227" s="15"/>
      <c r="C8227" s="51"/>
      <c r="D8227" s="51"/>
      <c r="E8227" s="51"/>
    </row>
    <row r="8228" spans="1:5" x14ac:dyDescent="0.2">
      <c r="A8228" s="15"/>
      <c r="B8228" s="15"/>
      <c r="C8228" s="51"/>
      <c r="D8228" s="51"/>
      <c r="E8228" s="51"/>
    </row>
    <row r="8229" spans="1:5" x14ac:dyDescent="0.2">
      <c r="A8229" s="15"/>
      <c r="B8229" s="15"/>
      <c r="C8229" s="51"/>
      <c r="D8229" s="51"/>
      <c r="E8229" s="51"/>
    </row>
    <row r="8230" spans="1:5" x14ac:dyDescent="0.2">
      <c r="A8230" s="15"/>
      <c r="B8230" s="15"/>
      <c r="C8230" s="51"/>
      <c r="D8230" s="51"/>
      <c r="E8230" s="51"/>
    </row>
    <row r="8231" spans="1:5" x14ac:dyDescent="0.2">
      <c r="A8231" s="15"/>
      <c r="B8231" s="15"/>
      <c r="C8231" s="51"/>
      <c r="D8231" s="51"/>
      <c r="E8231" s="51"/>
    </row>
    <row r="8232" spans="1:5" x14ac:dyDescent="0.2">
      <c r="A8232" s="15"/>
      <c r="B8232" s="15"/>
      <c r="C8232" s="51"/>
      <c r="D8232" s="51"/>
      <c r="E8232" s="51"/>
    </row>
    <row r="8233" spans="1:5" x14ac:dyDescent="0.2">
      <c r="A8233" s="15"/>
      <c r="B8233" s="15"/>
      <c r="C8233" s="51"/>
      <c r="D8233" s="51"/>
      <c r="E8233" s="51"/>
    </row>
    <row r="8234" spans="1:5" x14ac:dyDescent="0.2">
      <c r="A8234" s="15"/>
      <c r="B8234" s="15"/>
      <c r="C8234" s="51"/>
      <c r="D8234" s="51"/>
      <c r="E8234" s="51"/>
    </row>
    <row r="8235" spans="1:5" x14ac:dyDescent="0.2">
      <c r="A8235" s="15"/>
      <c r="B8235" s="15"/>
      <c r="C8235" s="51"/>
      <c r="D8235" s="51"/>
      <c r="E8235" s="51"/>
    </row>
    <row r="8236" spans="1:5" x14ac:dyDescent="0.2">
      <c r="A8236" s="15"/>
      <c r="B8236" s="15"/>
      <c r="C8236" s="51"/>
      <c r="D8236" s="51"/>
      <c r="E8236" s="51"/>
    </row>
    <row r="8237" spans="1:5" x14ac:dyDescent="0.2">
      <c r="A8237" s="15"/>
      <c r="B8237" s="15"/>
      <c r="C8237" s="51"/>
      <c r="D8237" s="51"/>
      <c r="E8237" s="51"/>
    </row>
    <row r="8238" spans="1:5" x14ac:dyDescent="0.2">
      <c r="A8238" s="15"/>
      <c r="B8238" s="15"/>
      <c r="C8238" s="51"/>
      <c r="D8238" s="51"/>
      <c r="E8238" s="51"/>
    </row>
    <row r="8239" spans="1:5" x14ac:dyDescent="0.2">
      <c r="A8239" s="15"/>
      <c r="B8239" s="15"/>
      <c r="C8239" s="51"/>
      <c r="D8239" s="51"/>
      <c r="E8239" s="51"/>
    </row>
    <row r="8240" spans="1:5" x14ac:dyDescent="0.2">
      <c r="A8240" s="15"/>
      <c r="B8240" s="15"/>
      <c r="C8240" s="51"/>
      <c r="D8240" s="51"/>
      <c r="E8240" s="51"/>
    </row>
    <row r="8241" spans="1:5" x14ac:dyDescent="0.2">
      <c r="A8241" s="15"/>
      <c r="B8241" s="15"/>
      <c r="C8241" s="51"/>
      <c r="D8241" s="51"/>
      <c r="E8241" s="51"/>
    </row>
    <row r="8242" spans="1:5" x14ac:dyDescent="0.2">
      <c r="A8242" s="15"/>
      <c r="B8242" s="15"/>
      <c r="C8242" s="51"/>
      <c r="D8242" s="51"/>
      <c r="E8242" s="51"/>
    </row>
    <row r="8243" spans="1:5" x14ac:dyDescent="0.2">
      <c r="A8243" s="15"/>
      <c r="B8243" s="15"/>
      <c r="C8243" s="51"/>
      <c r="D8243" s="51"/>
      <c r="E8243" s="51"/>
    </row>
    <row r="8244" spans="1:5" x14ac:dyDescent="0.2">
      <c r="A8244" s="15"/>
      <c r="B8244" s="15"/>
      <c r="C8244" s="51"/>
      <c r="D8244" s="51"/>
      <c r="E8244" s="51"/>
    </row>
    <row r="8245" spans="1:5" x14ac:dyDescent="0.2">
      <c r="A8245" s="15"/>
      <c r="B8245" s="15"/>
      <c r="C8245" s="51"/>
      <c r="D8245" s="51"/>
      <c r="E8245" s="51"/>
    </row>
    <row r="8246" spans="1:5" x14ac:dyDescent="0.2">
      <c r="A8246" s="15"/>
      <c r="B8246" s="15"/>
      <c r="C8246" s="51"/>
      <c r="D8246" s="51"/>
      <c r="E8246" s="51"/>
    </row>
    <row r="8247" spans="1:5" x14ac:dyDescent="0.2">
      <c r="A8247" s="15"/>
      <c r="B8247" s="15"/>
      <c r="C8247" s="51"/>
      <c r="D8247" s="51"/>
      <c r="E8247" s="51"/>
    </row>
    <row r="8248" spans="1:5" x14ac:dyDescent="0.2">
      <c r="A8248" s="15"/>
      <c r="B8248" s="15"/>
      <c r="C8248" s="51"/>
      <c r="D8248" s="51"/>
      <c r="E8248" s="51"/>
    </row>
    <row r="8249" spans="1:5" x14ac:dyDescent="0.2">
      <c r="A8249" s="15"/>
      <c r="B8249" s="15"/>
      <c r="C8249" s="51"/>
      <c r="D8249" s="51"/>
      <c r="E8249" s="51"/>
    </row>
    <row r="8250" spans="1:5" x14ac:dyDescent="0.2">
      <c r="A8250" s="15"/>
      <c r="B8250" s="15"/>
      <c r="C8250" s="51"/>
      <c r="D8250" s="51"/>
      <c r="E8250" s="51"/>
    </row>
    <row r="8251" spans="1:5" x14ac:dyDescent="0.2">
      <c r="A8251" s="15"/>
      <c r="B8251" s="15"/>
      <c r="C8251" s="51"/>
      <c r="D8251" s="51"/>
      <c r="E8251" s="51"/>
    </row>
    <row r="8252" spans="1:5" x14ac:dyDescent="0.2">
      <c r="A8252" s="15"/>
      <c r="B8252" s="15"/>
      <c r="C8252" s="51"/>
      <c r="D8252" s="51"/>
      <c r="E8252" s="51"/>
    </row>
    <row r="8253" spans="1:5" x14ac:dyDescent="0.2">
      <c r="A8253" s="15"/>
      <c r="B8253" s="15"/>
      <c r="C8253" s="51"/>
      <c r="D8253" s="51"/>
      <c r="E8253" s="51"/>
    </row>
    <row r="8254" spans="1:5" x14ac:dyDescent="0.2">
      <c r="A8254" s="15"/>
      <c r="B8254" s="15"/>
      <c r="C8254" s="51"/>
      <c r="D8254" s="51"/>
      <c r="E8254" s="51"/>
    </row>
    <row r="8255" spans="1:5" x14ac:dyDescent="0.2">
      <c r="A8255" s="15"/>
      <c r="B8255" s="15"/>
      <c r="C8255" s="51"/>
      <c r="D8255" s="51"/>
      <c r="E8255" s="51"/>
    </row>
    <row r="8256" spans="1:5" x14ac:dyDescent="0.2">
      <c r="A8256" s="15"/>
      <c r="B8256" s="15"/>
      <c r="C8256" s="51"/>
      <c r="D8256" s="51"/>
      <c r="E8256" s="51"/>
    </row>
    <row r="8257" spans="1:5" x14ac:dyDescent="0.2">
      <c r="A8257" s="15"/>
      <c r="B8257" s="15"/>
      <c r="C8257" s="51"/>
      <c r="D8257" s="51"/>
      <c r="E8257" s="51"/>
    </row>
    <row r="8258" spans="1:5" x14ac:dyDescent="0.2">
      <c r="A8258" s="15"/>
      <c r="B8258" s="15"/>
      <c r="C8258" s="51"/>
      <c r="D8258" s="51"/>
      <c r="E8258" s="51"/>
    </row>
    <row r="8259" spans="1:5" x14ac:dyDescent="0.2">
      <c r="A8259" s="15"/>
      <c r="B8259" s="15"/>
      <c r="C8259" s="51"/>
      <c r="D8259" s="51"/>
      <c r="E8259" s="51"/>
    </row>
    <row r="8260" spans="1:5" x14ac:dyDescent="0.2">
      <c r="A8260" s="15"/>
      <c r="B8260" s="15"/>
      <c r="C8260" s="51"/>
      <c r="D8260" s="51"/>
      <c r="E8260" s="51"/>
    </row>
    <row r="8261" spans="1:5" x14ac:dyDescent="0.2">
      <c r="A8261" s="15"/>
      <c r="B8261" s="15"/>
      <c r="C8261" s="51"/>
      <c r="D8261" s="51"/>
      <c r="E8261" s="51"/>
    </row>
    <row r="8262" spans="1:5" x14ac:dyDescent="0.2">
      <c r="A8262" s="15"/>
      <c r="B8262" s="15"/>
      <c r="C8262" s="51"/>
      <c r="D8262" s="51"/>
      <c r="E8262" s="51"/>
    </row>
    <row r="8263" spans="1:5" x14ac:dyDescent="0.2">
      <c r="A8263" s="15"/>
      <c r="B8263" s="15"/>
      <c r="C8263" s="51"/>
      <c r="D8263" s="51"/>
      <c r="E8263" s="51"/>
    </row>
    <row r="8264" spans="1:5" x14ac:dyDescent="0.2">
      <c r="A8264" s="15"/>
      <c r="B8264" s="15"/>
      <c r="C8264" s="51"/>
      <c r="D8264" s="51"/>
      <c r="E8264" s="51"/>
    </row>
    <row r="8265" spans="1:5" x14ac:dyDescent="0.2">
      <c r="A8265" s="15"/>
      <c r="B8265" s="15"/>
      <c r="C8265" s="51"/>
      <c r="D8265" s="51"/>
      <c r="E8265" s="51"/>
    </row>
    <row r="8266" spans="1:5" x14ac:dyDescent="0.2">
      <c r="A8266" s="15"/>
      <c r="B8266" s="15"/>
      <c r="C8266" s="51"/>
      <c r="D8266" s="51"/>
      <c r="E8266" s="51"/>
    </row>
    <row r="8267" spans="1:5" x14ac:dyDescent="0.2">
      <c r="A8267" s="15"/>
      <c r="B8267" s="15"/>
      <c r="C8267" s="51"/>
      <c r="D8267" s="51"/>
      <c r="E8267" s="51"/>
    </row>
    <row r="8268" spans="1:5" x14ac:dyDescent="0.2">
      <c r="A8268" s="15"/>
      <c r="B8268" s="15"/>
      <c r="C8268" s="51"/>
      <c r="D8268" s="51"/>
      <c r="E8268" s="51"/>
    </row>
    <row r="8269" spans="1:5" x14ac:dyDescent="0.2">
      <c r="A8269" s="15"/>
      <c r="B8269" s="15"/>
      <c r="C8269" s="51"/>
      <c r="D8269" s="51"/>
      <c r="E8269" s="51"/>
    </row>
    <row r="8270" spans="1:5" x14ac:dyDescent="0.2">
      <c r="A8270" s="15"/>
      <c r="B8270" s="15"/>
      <c r="C8270" s="51"/>
      <c r="D8270" s="51"/>
      <c r="E8270" s="51"/>
    </row>
    <row r="8271" spans="1:5" x14ac:dyDescent="0.2">
      <c r="A8271" s="15"/>
      <c r="B8271" s="15"/>
      <c r="C8271" s="51"/>
      <c r="D8271" s="51"/>
      <c r="E8271" s="51"/>
    </row>
    <row r="8272" spans="1:5" x14ac:dyDescent="0.2">
      <c r="A8272" s="15"/>
      <c r="B8272" s="15"/>
      <c r="C8272" s="51"/>
      <c r="D8272" s="51"/>
      <c r="E8272" s="51"/>
    </row>
    <row r="8273" spans="1:5" x14ac:dyDescent="0.2">
      <c r="A8273" s="15"/>
      <c r="B8273" s="15"/>
      <c r="C8273" s="51"/>
      <c r="D8273" s="51"/>
      <c r="E8273" s="51"/>
    </row>
    <row r="8274" spans="1:5" x14ac:dyDescent="0.2">
      <c r="A8274" s="15"/>
      <c r="B8274" s="15"/>
      <c r="C8274" s="51"/>
      <c r="D8274" s="51"/>
      <c r="E8274" s="51"/>
    </row>
    <row r="8275" spans="1:5" x14ac:dyDescent="0.2">
      <c r="A8275" s="15"/>
      <c r="B8275" s="15"/>
      <c r="C8275" s="51"/>
      <c r="D8275" s="51"/>
      <c r="E8275" s="51"/>
    </row>
    <row r="8276" spans="1:5" x14ac:dyDescent="0.2">
      <c r="A8276" s="15"/>
      <c r="B8276" s="15"/>
      <c r="C8276" s="51"/>
      <c r="D8276" s="51"/>
      <c r="E8276" s="51"/>
    </row>
    <row r="8277" spans="1:5" x14ac:dyDescent="0.2">
      <c r="A8277" s="15"/>
      <c r="B8277" s="15"/>
      <c r="C8277" s="51"/>
      <c r="D8277" s="51"/>
      <c r="E8277" s="51"/>
    </row>
    <row r="8278" spans="1:5" x14ac:dyDescent="0.2">
      <c r="A8278" s="15"/>
      <c r="B8278" s="15"/>
      <c r="C8278" s="51"/>
      <c r="D8278" s="51"/>
      <c r="E8278" s="51"/>
    </row>
    <row r="8279" spans="1:5" x14ac:dyDescent="0.2">
      <c r="A8279" s="15"/>
      <c r="B8279" s="15"/>
      <c r="C8279" s="51"/>
      <c r="D8279" s="51"/>
      <c r="E8279" s="51"/>
    </row>
    <row r="8280" spans="1:5" x14ac:dyDescent="0.2">
      <c r="A8280" s="15"/>
      <c r="B8280" s="15"/>
      <c r="C8280" s="51"/>
      <c r="D8280" s="51"/>
      <c r="E8280" s="51"/>
    </row>
    <row r="8281" spans="1:5" x14ac:dyDescent="0.2">
      <c r="A8281" s="15"/>
      <c r="B8281" s="15"/>
      <c r="C8281" s="51"/>
      <c r="D8281" s="51"/>
      <c r="E8281" s="51"/>
    </row>
    <row r="8282" spans="1:5" x14ac:dyDescent="0.2">
      <c r="A8282" s="15"/>
      <c r="B8282" s="15"/>
      <c r="C8282" s="51"/>
      <c r="D8282" s="51"/>
      <c r="E8282" s="51"/>
    </row>
    <row r="8283" spans="1:5" x14ac:dyDescent="0.2">
      <c r="A8283" s="15"/>
      <c r="B8283" s="15"/>
      <c r="C8283" s="51"/>
      <c r="D8283" s="51"/>
      <c r="E8283" s="51"/>
    </row>
    <row r="8284" spans="1:5" x14ac:dyDescent="0.2">
      <c r="A8284" s="15"/>
      <c r="B8284" s="15"/>
      <c r="C8284" s="51"/>
      <c r="D8284" s="51"/>
      <c r="E8284" s="51"/>
    </row>
    <row r="8285" spans="1:5" x14ac:dyDescent="0.2">
      <c r="A8285" s="15"/>
      <c r="B8285" s="15"/>
      <c r="C8285" s="51"/>
      <c r="D8285" s="51"/>
      <c r="E8285" s="51"/>
    </row>
    <row r="8286" spans="1:5" x14ac:dyDescent="0.2">
      <c r="A8286" s="15"/>
      <c r="B8286" s="15"/>
      <c r="C8286" s="51"/>
      <c r="D8286" s="51"/>
      <c r="E8286" s="51"/>
    </row>
    <row r="8287" spans="1:5" x14ac:dyDescent="0.2">
      <c r="A8287" s="15"/>
      <c r="B8287" s="15"/>
      <c r="C8287" s="51"/>
      <c r="D8287" s="51"/>
      <c r="E8287" s="51"/>
    </row>
    <row r="8288" spans="1:5" x14ac:dyDescent="0.2">
      <c r="A8288" s="15"/>
      <c r="B8288" s="15"/>
      <c r="C8288" s="51"/>
      <c r="D8288" s="51"/>
      <c r="E8288" s="51"/>
    </row>
    <row r="8289" spans="1:5" x14ac:dyDescent="0.2">
      <c r="A8289" s="15"/>
      <c r="B8289" s="15"/>
      <c r="C8289" s="51"/>
      <c r="D8289" s="51"/>
      <c r="E8289" s="51"/>
    </row>
    <row r="8290" spans="1:5" x14ac:dyDescent="0.2">
      <c r="A8290" s="15"/>
      <c r="B8290" s="15"/>
      <c r="C8290" s="51"/>
      <c r="D8290" s="51"/>
      <c r="E8290" s="51"/>
    </row>
    <row r="8291" spans="1:5" x14ac:dyDescent="0.2">
      <c r="A8291" s="15"/>
      <c r="B8291" s="15"/>
      <c r="C8291" s="51"/>
      <c r="D8291" s="51"/>
      <c r="E8291" s="51"/>
    </row>
    <row r="8292" spans="1:5" x14ac:dyDescent="0.2">
      <c r="A8292" s="15"/>
      <c r="B8292" s="15"/>
      <c r="C8292" s="51"/>
      <c r="D8292" s="51"/>
      <c r="E8292" s="51"/>
    </row>
    <row r="8293" spans="1:5" x14ac:dyDescent="0.2">
      <c r="A8293" s="15"/>
      <c r="B8293" s="15"/>
      <c r="C8293" s="51"/>
      <c r="D8293" s="51"/>
      <c r="E8293" s="51"/>
    </row>
    <row r="8294" spans="1:5" x14ac:dyDescent="0.2">
      <c r="A8294" s="15"/>
      <c r="B8294" s="15"/>
      <c r="C8294" s="51"/>
      <c r="D8294" s="51"/>
      <c r="E8294" s="51"/>
    </row>
    <row r="8295" spans="1:5" x14ac:dyDescent="0.2">
      <c r="A8295" s="15"/>
      <c r="B8295" s="15"/>
      <c r="C8295" s="51"/>
      <c r="D8295" s="51"/>
      <c r="E8295" s="51"/>
    </row>
    <row r="8296" spans="1:5" x14ac:dyDescent="0.2">
      <c r="A8296" s="15"/>
      <c r="B8296" s="15"/>
      <c r="C8296" s="51"/>
      <c r="D8296" s="51"/>
      <c r="E8296" s="51"/>
    </row>
    <row r="8297" spans="1:5" x14ac:dyDescent="0.2">
      <c r="A8297" s="15"/>
      <c r="B8297" s="15"/>
      <c r="C8297" s="51"/>
      <c r="D8297" s="51"/>
      <c r="E8297" s="51"/>
    </row>
    <row r="8298" spans="1:5" x14ac:dyDescent="0.2">
      <c r="A8298" s="15"/>
      <c r="B8298" s="15"/>
      <c r="C8298" s="51"/>
      <c r="D8298" s="51"/>
      <c r="E8298" s="51"/>
    </row>
    <row r="8299" spans="1:5" x14ac:dyDescent="0.2">
      <c r="A8299" s="15"/>
      <c r="B8299" s="15"/>
      <c r="C8299" s="51"/>
      <c r="D8299" s="51"/>
      <c r="E8299" s="51"/>
    </row>
    <row r="8300" spans="1:5" x14ac:dyDescent="0.2">
      <c r="A8300" s="15"/>
      <c r="B8300" s="15"/>
      <c r="C8300" s="51"/>
      <c r="D8300" s="51"/>
      <c r="E8300" s="51"/>
    </row>
    <row r="8301" spans="1:5" x14ac:dyDescent="0.2">
      <c r="A8301" s="15"/>
      <c r="B8301" s="15"/>
      <c r="C8301" s="51"/>
      <c r="D8301" s="51"/>
      <c r="E8301" s="51"/>
    </row>
    <row r="8302" spans="1:5" x14ac:dyDescent="0.2">
      <c r="A8302" s="15"/>
      <c r="B8302" s="15"/>
      <c r="C8302" s="51"/>
      <c r="D8302" s="51"/>
      <c r="E8302" s="51"/>
    </row>
    <row r="8303" spans="1:5" x14ac:dyDescent="0.2">
      <c r="A8303" s="15"/>
      <c r="B8303" s="15"/>
      <c r="C8303" s="51"/>
      <c r="D8303" s="51"/>
      <c r="E8303" s="51"/>
    </row>
    <row r="8304" spans="1:5" x14ac:dyDescent="0.2">
      <c r="A8304" s="15"/>
      <c r="B8304" s="15"/>
      <c r="C8304" s="51"/>
      <c r="D8304" s="51"/>
      <c r="E8304" s="51"/>
    </row>
    <row r="8305" spans="1:5" x14ac:dyDescent="0.2">
      <c r="A8305" s="15"/>
      <c r="B8305" s="15"/>
      <c r="C8305" s="51"/>
      <c r="D8305" s="51"/>
      <c r="E8305" s="51"/>
    </row>
    <row r="8306" spans="1:5" x14ac:dyDescent="0.2">
      <c r="A8306" s="15"/>
      <c r="B8306" s="15"/>
      <c r="C8306" s="51"/>
      <c r="D8306" s="51"/>
      <c r="E8306" s="51"/>
    </row>
    <row r="8307" spans="1:5" x14ac:dyDescent="0.2">
      <c r="A8307" s="15"/>
      <c r="B8307" s="15"/>
      <c r="C8307" s="51"/>
      <c r="D8307" s="51"/>
      <c r="E8307" s="51"/>
    </row>
    <row r="8308" spans="1:5" x14ac:dyDescent="0.2">
      <c r="A8308" s="15"/>
      <c r="B8308" s="15"/>
      <c r="C8308" s="51"/>
      <c r="D8308" s="51"/>
      <c r="E8308" s="51"/>
    </row>
    <row r="8309" spans="1:5" x14ac:dyDescent="0.2">
      <c r="A8309" s="15"/>
      <c r="B8309" s="15"/>
      <c r="C8309" s="51"/>
      <c r="D8309" s="51"/>
      <c r="E8309" s="51"/>
    </row>
    <row r="8310" spans="1:5" x14ac:dyDescent="0.2">
      <c r="A8310" s="15"/>
      <c r="B8310" s="15"/>
      <c r="C8310" s="51"/>
      <c r="D8310" s="51"/>
      <c r="E8310" s="51"/>
    </row>
    <row r="8311" spans="1:5" x14ac:dyDescent="0.2">
      <c r="A8311" s="15"/>
      <c r="B8311" s="15"/>
      <c r="C8311" s="51"/>
      <c r="D8311" s="51"/>
      <c r="E8311" s="51"/>
    </row>
    <row r="8312" spans="1:5" x14ac:dyDescent="0.2">
      <c r="A8312" s="15"/>
      <c r="B8312" s="15"/>
      <c r="C8312" s="51"/>
      <c r="D8312" s="51"/>
      <c r="E8312" s="51"/>
    </row>
    <row r="8313" spans="1:5" x14ac:dyDescent="0.2">
      <c r="A8313" s="15"/>
      <c r="B8313" s="15"/>
      <c r="C8313" s="51"/>
      <c r="D8313" s="51"/>
      <c r="E8313" s="51"/>
    </row>
    <row r="8314" spans="1:5" x14ac:dyDescent="0.2">
      <c r="A8314" s="15"/>
      <c r="B8314" s="15"/>
      <c r="C8314" s="51"/>
      <c r="D8314" s="51"/>
      <c r="E8314" s="51"/>
    </row>
    <row r="8315" spans="1:5" x14ac:dyDescent="0.2">
      <c r="A8315" s="15"/>
      <c r="B8315" s="15"/>
      <c r="C8315" s="51"/>
      <c r="D8315" s="51"/>
      <c r="E8315" s="51"/>
    </row>
    <row r="8316" spans="1:5" x14ac:dyDescent="0.2">
      <c r="A8316" s="15"/>
      <c r="B8316" s="15"/>
      <c r="C8316" s="51"/>
      <c r="D8316" s="51"/>
      <c r="E8316" s="51"/>
    </row>
    <row r="8317" spans="1:5" x14ac:dyDescent="0.2">
      <c r="A8317" s="15"/>
      <c r="B8317" s="15"/>
      <c r="C8317" s="51"/>
      <c r="D8317" s="51"/>
      <c r="E8317" s="51"/>
    </row>
    <row r="8318" spans="1:5" x14ac:dyDescent="0.2">
      <c r="A8318" s="15"/>
      <c r="B8318" s="15"/>
      <c r="C8318" s="51"/>
      <c r="D8318" s="51"/>
      <c r="E8318" s="51"/>
    </row>
    <row r="8319" spans="1:5" x14ac:dyDescent="0.2">
      <c r="A8319" s="15"/>
      <c r="B8319" s="15"/>
      <c r="C8319" s="51"/>
      <c r="D8319" s="51"/>
      <c r="E8319" s="51"/>
    </row>
    <row r="8320" spans="1:5" x14ac:dyDescent="0.2">
      <c r="A8320" s="15"/>
      <c r="B8320" s="15"/>
      <c r="C8320" s="51"/>
      <c r="D8320" s="51"/>
      <c r="E8320" s="51"/>
    </row>
    <row r="8321" spans="1:5" x14ac:dyDescent="0.2">
      <c r="A8321" s="15"/>
      <c r="B8321" s="15"/>
      <c r="C8321" s="51"/>
      <c r="D8321" s="51"/>
      <c r="E8321" s="51"/>
    </row>
    <row r="8322" spans="1:5" x14ac:dyDescent="0.2">
      <c r="A8322" s="15"/>
      <c r="B8322" s="15"/>
      <c r="C8322" s="51"/>
      <c r="D8322" s="51"/>
      <c r="E8322" s="51"/>
    </row>
    <row r="8323" spans="1:5" x14ac:dyDescent="0.2">
      <c r="A8323" s="15"/>
      <c r="B8323" s="15"/>
      <c r="C8323" s="51"/>
      <c r="D8323" s="51"/>
      <c r="E8323" s="51"/>
    </row>
    <row r="8324" spans="1:5" x14ac:dyDescent="0.2">
      <c r="A8324" s="15"/>
      <c r="B8324" s="15"/>
      <c r="C8324" s="51"/>
      <c r="D8324" s="51"/>
      <c r="E8324" s="51"/>
    </row>
    <row r="8325" spans="1:5" x14ac:dyDescent="0.2">
      <c r="A8325" s="15"/>
      <c r="B8325" s="15"/>
      <c r="C8325" s="51"/>
      <c r="D8325" s="51"/>
      <c r="E8325" s="51"/>
    </row>
    <row r="8326" spans="1:5" x14ac:dyDescent="0.2">
      <c r="A8326" s="15"/>
      <c r="B8326" s="15"/>
      <c r="C8326" s="51"/>
      <c r="D8326" s="51"/>
      <c r="E8326" s="51"/>
    </row>
    <row r="8327" spans="1:5" x14ac:dyDescent="0.2">
      <c r="A8327" s="15"/>
      <c r="B8327" s="15"/>
      <c r="C8327" s="51"/>
      <c r="D8327" s="51"/>
      <c r="E8327" s="51"/>
    </row>
    <row r="8328" spans="1:5" x14ac:dyDescent="0.2">
      <c r="A8328" s="15"/>
      <c r="B8328" s="15"/>
      <c r="C8328" s="51"/>
      <c r="D8328" s="51"/>
      <c r="E8328" s="51"/>
    </row>
    <row r="8329" spans="1:5" x14ac:dyDescent="0.2">
      <c r="A8329" s="15"/>
      <c r="B8329" s="15"/>
      <c r="C8329" s="51"/>
      <c r="D8329" s="51"/>
      <c r="E8329" s="51"/>
    </row>
    <row r="8330" spans="1:5" x14ac:dyDescent="0.2">
      <c r="A8330" s="15"/>
      <c r="B8330" s="15"/>
      <c r="C8330" s="51"/>
      <c r="D8330" s="51"/>
      <c r="E8330" s="51"/>
    </row>
    <row r="8331" spans="1:5" x14ac:dyDescent="0.2">
      <c r="A8331" s="15"/>
      <c r="B8331" s="15"/>
      <c r="C8331" s="51"/>
      <c r="D8331" s="51"/>
      <c r="E8331" s="51"/>
    </row>
    <row r="8332" spans="1:5" x14ac:dyDescent="0.2">
      <c r="A8332" s="15"/>
      <c r="B8332" s="15"/>
      <c r="C8332" s="51"/>
      <c r="D8332" s="51"/>
      <c r="E8332" s="51"/>
    </row>
    <row r="8333" spans="1:5" x14ac:dyDescent="0.2">
      <c r="A8333" s="15"/>
      <c r="B8333" s="15"/>
      <c r="C8333" s="51"/>
      <c r="D8333" s="51"/>
      <c r="E8333" s="51"/>
    </row>
    <row r="8334" spans="1:5" x14ac:dyDescent="0.2">
      <c r="A8334" s="15"/>
      <c r="B8334" s="15"/>
      <c r="C8334" s="51"/>
      <c r="D8334" s="51"/>
      <c r="E8334" s="51"/>
    </row>
    <row r="8335" spans="1:5" x14ac:dyDescent="0.2">
      <c r="A8335" s="15"/>
      <c r="B8335" s="15"/>
      <c r="C8335" s="51"/>
      <c r="D8335" s="51"/>
      <c r="E8335" s="51"/>
    </row>
    <row r="8336" spans="1:5" x14ac:dyDescent="0.2">
      <c r="A8336" s="15"/>
      <c r="B8336" s="15"/>
      <c r="C8336" s="51"/>
      <c r="D8336" s="51"/>
      <c r="E8336" s="51"/>
    </row>
    <row r="8337" spans="1:5" x14ac:dyDescent="0.2">
      <c r="A8337" s="15"/>
      <c r="B8337" s="15"/>
      <c r="C8337" s="51"/>
      <c r="D8337" s="51"/>
      <c r="E8337" s="51"/>
    </row>
    <row r="8338" spans="1:5" x14ac:dyDescent="0.2">
      <c r="A8338" s="15"/>
      <c r="B8338" s="15"/>
      <c r="C8338" s="51"/>
      <c r="D8338" s="51"/>
      <c r="E8338" s="51"/>
    </row>
    <row r="8339" spans="1:5" x14ac:dyDescent="0.2">
      <c r="A8339" s="15"/>
      <c r="B8339" s="15"/>
      <c r="C8339" s="51"/>
      <c r="D8339" s="51"/>
      <c r="E8339" s="51"/>
    </row>
    <row r="8340" spans="1:5" x14ac:dyDescent="0.2">
      <c r="A8340" s="15"/>
      <c r="B8340" s="15"/>
      <c r="C8340" s="51"/>
      <c r="D8340" s="51"/>
      <c r="E8340" s="51"/>
    </row>
    <row r="8341" spans="1:5" x14ac:dyDescent="0.2">
      <c r="A8341" s="15"/>
      <c r="B8341" s="15"/>
      <c r="C8341" s="51"/>
      <c r="D8341" s="51"/>
      <c r="E8341" s="51"/>
    </row>
    <row r="8342" spans="1:5" x14ac:dyDescent="0.2">
      <c r="A8342" s="15"/>
      <c r="B8342" s="15"/>
      <c r="C8342" s="51"/>
      <c r="D8342" s="51"/>
      <c r="E8342" s="51"/>
    </row>
    <row r="8343" spans="1:5" x14ac:dyDescent="0.2">
      <c r="A8343" s="15"/>
      <c r="B8343" s="15"/>
      <c r="C8343" s="51"/>
      <c r="D8343" s="51"/>
      <c r="E8343" s="51"/>
    </row>
    <row r="8344" spans="1:5" x14ac:dyDescent="0.2">
      <c r="A8344" s="15"/>
      <c r="B8344" s="15"/>
      <c r="C8344" s="51"/>
      <c r="D8344" s="51"/>
      <c r="E8344" s="51"/>
    </row>
    <row r="8345" spans="1:5" x14ac:dyDescent="0.2">
      <c r="A8345" s="15"/>
      <c r="B8345" s="15"/>
      <c r="C8345" s="51"/>
      <c r="D8345" s="51"/>
      <c r="E8345" s="51"/>
    </row>
    <row r="8346" spans="1:5" x14ac:dyDescent="0.2">
      <c r="A8346" s="15"/>
      <c r="B8346" s="15"/>
      <c r="C8346" s="51"/>
      <c r="D8346" s="51"/>
      <c r="E8346" s="51"/>
    </row>
    <row r="8347" spans="1:5" x14ac:dyDescent="0.2">
      <c r="A8347" s="15"/>
      <c r="B8347" s="15"/>
      <c r="C8347" s="51"/>
      <c r="D8347" s="51"/>
      <c r="E8347" s="51"/>
    </row>
    <row r="8348" spans="1:5" x14ac:dyDescent="0.2">
      <c r="A8348" s="15"/>
      <c r="B8348" s="15"/>
      <c r="C8348" s="51"/>
      <c r="D8348" s="51"/>
      <c r="E8348" s="51"/>
    </row>
    <row r="8349" spans="1:5" x14ac:dyDescent="0.2">
      <c r="A8349" s="15"/>
      <c r="B8349" s="15"/>
      <c r="C8349" s="51"/>
      <c r="D8349" s="51"/>
      <c r="E8349" s="51"/>
    </row>
    <row r="8350" spans="1:5" x14ac:dyDescent="0.2">
      <c r="A8350" s="15"/>
      <c r="B8350" s="15"/>
      <c r="C8350" s="51"/>
      <c r="D8350" s="51"/>
      <c r="E8350" s="51"/>
    </row>
    <row r="8351" spans="1:5" x14ac:dyDescent="0.2">
      <c r="A8351" s="15"/>
      <c r="B8351" s="15"/>
      <c r="C8351" s="51"/>
      <c r="D8351" s="51"/>
      <c r="E8351" s="51"/>
    </row>
    <row r="8352" spans="1:5" x14ac:dyDescent="0.2">
      <c r="A8352" s="15"/>
      <c r="B8352" s="15"/>
      <c r="C8352" s="51"/>
      <c r="D8352" s="51"/>
      <c r="E8352" s="51"/>
    </row>
    <row r="8353" spans="1:5" x14ac:dyDescent="0.2">
      <c r="A8353" s="15"/>
      <c r="B8353" s="15"/>
      <c r="C8353" s="51"/>
      <c r="D8353" s="51"/>
      <c r="E8353" s="51"/>
    </row>
    <row r="8354" spans="1:5" x14ac:dyDescent="0.2">
      <c r="A8354" s="15"/>
      <c r="B8354" s="15"/>
      <c r="C8354" s="51"/>
      <c r="D8354" s="51"/>
      <c r="E8354" s="51"/>
    </row>
    <row r="8355" spans="1:5" x14ac:dyDescent="0.2">
      <c r="A8355" s="15"/>
      <c r="B8355" s="15"/>
      <c r="C8355" s="51"/>
      <c r="D8355" s="51"/>
      <c r="E8355" s="51"/>
    </row>
    <row r="8356" spans="1:5" x14ac:dyDescent="0.2">
      <c r="A8356" s="15"/>
      <c r="B8356" s="15"/>
      <c r="C8356" s="51"/>
      <c r="D8356" s="51"/>
      <c r="E8356" s="51"/>
    </row>
    <row r="8357" spans="1:5" x14ac:dyDescent="0.2">
      <c r="A8357" s="15"/>
      <c r="B8357" s="15"/>
      <c r="C8357" s="51"/>
      <c r="D8357" s="51"/>
      <c r="E8357" s="51"/>
    </row>
    <row r="8358" spans="1:5" x14ac:dyDescent="0.2">
      <c r="A8358" s="15"/>
      <c r="B8358" s="15"/>
      <c r="C8358" s="51"/>
      <c r="D8358" s="51"/>
      <c r="E8358" s="51"/>
    </row>
    <row r="8359" spans="1:5" x14ac:dyDescent="0.2">
      <c r="A8359" s="15"/>
      <c r="B8359" s="15"/>
      <c r="C8359" s="51"/>
      <c r="D8359" s="51"/>
      <c r="E8359" s="51"/>
    </row>
    <row r="8360" spans="1:5" x14ac:dyDescent="0.2">
      <c r="A8360" s="15"/>
      <c r="B8360" s="15"/>
      <c r="C8360" s="51"/>
      <c r="D8360" s="51"/>
      <c r="E8360" s="51"/>
    </row>
    <row r="8361" spans="1:5" x14ac:dyDescent="0.2">
      <c r="A8361" s="15"/>
      <c r="B8361" s="15"/>
      <c r="C8361" s="51"/>
      <c r="D8361" s="51"/>
      <c r="E8361" s="51"/>
    </row>
    <row r="8362" spans="1:5" x14ac:dyDescent="0.2">
      <c r="A8362" s="15"/>
      <c r="B8362" s="15"/>
      <c r="C8362" s="51"/>
      <c r="D8362" s="51"/>
      <c r="E8362" s="51"/>
    </row>
    <row r="8363" spans="1:5" x14ac:dyDescent="0.2">
      <c r="A8363" s="15"/>
      <c r="B8363" s="15"/>
      <c r="C8363" s="51"/>
      <c r="D8363" s="51"/>
      <c r="E8363" s="51"/>
    </row>
    <row r="8364" spans="1:5" x14ac:dyDescent="0.2">
      <c r="A8364" s="15"/>
      <c r="B8364" s="15"/>
      <c r="C8364" s="51"/>
      <c r="D8364" s="51"/>
      <c r="E8364" s="51"/>
    </row>
    <row r="8365" spans="1:5" x14ac:dyDescent="0.2">
      <c r="A8365" s="15"/>
      <c r="B8365" s="15"/>
      <c r="C8365" s="51"/>
      <c r="D8365" s="51"/>
      <c r="E8365" s="51"/>
    </row>
    <row r="8366" spans="1:5" x14ac:dyDescent="0.2">
      <c r="A8366" s="15"/>
      <c r="B8366" s="15"/>
      <c r="C8366" s="51"/>
      <c r="D8366" s="51"/>
      <c r="E8366" s="51"/>
    </row>
    <row r="8367" spans="1:5" x14ac:dyDescent="0.2">
      <c r="A8367" s="15"/>
      <c r="B8367" s="15"/>
      <c r="C8367" s="51"/>
      <c r="D8367" s="51"/>
      <c r="E8367" s="51"/>
    </row>
    <row r="8368" spans="1:5" x14ac:dyDescent="0.2">
      <c r="A8368" s="15"/>
      <c r="B8368" s="15"/>
      <c r="C8368" s="51"/>
      <c r="D8368" s="51"/>
      <c r="E8368" s="51"/>
    </row>
    <row r="8369" spans="1:5" x14ac:dyDescent="0.2">
      <c r="A8369" s="15"/>
      <c r="B8369" s="15"/>
      <c r="C8369" s="51"/>
      <c r="D8369" s="51"/>
      <c r="E8369" s="51"/>
    </row>
    <row r="8370" spans="1:5" x14ac:dyDescent="0.2">
      <c r="A8370" s="15"/>
      <c r="B8370" s="15"/>
      <c r="C8370" s="51"/>
      <c r="D8370" s="51"/>
      <c r="E8370" s="51"/>
    </row>
    <row r="8371" spans="1:5" x14ac:dyDescent="0.2">
      <c r="A8371" s="15"/>
      <c r="B8371" s="15"/>
      <c r="C8371" s="51"/>
      <c r="D8371" s="51"/>
      <c r="E8371" s="51"/>
    </row>
    <row r="8372" spans="1:5" x14ac:dyDescent="0.2">
      <c r="A8372" s="15"/>
      <c r="B8372" s="15"/>
      <c r="C8372" s="51"/>
      <c r="D8372" s="51"/>
      <c r="E8372" s="51"/>
    </row>
    <row r="8373" spans="1:5" x14ac:dyDescent="0.2">
      <c r="A8373" s="15"/>
      <c r="B8373" s="15"/>
      <c r="C8373" s="51"/>
      <c r="D8373" s="51"/>
      <c r="E8373" s="51"/>
    </row>
    <row r="8374" spans="1:5" x14ac:dyDescent="0.2">
      <c r="A8374" s="15"/>
      <c r="B8374" s="15"/>
      <c r="C8374" s="51"/>
      <c r="D8374" s="51"/>
      <c r="E8374" s="51"/>
    </row>
    <row r="8375" spans="1:5" x14ac:dyDescent="0.2">
      <c r="A8375" s="15"/>
      <c r="B8375" s="15"/>
      <c r="C8375" s="51"/>
      <c r="D8375" s="51"/>
      <c r="E8375" s="51"/>
    </row>
    <row r="8376" spans="1:5" x14ac:dyDescent="0.2">
      <c r="A8376" s="15"/>
      <c r="B8376" s="15"/>
      <c r="C8376" s="51"/>
      <c r="D8376" s="51"/>
      <c r="E8376" s="51"/>
    </row>
    <row r="8377" spans="1:5" x14ac:dyDescent="0.2">
      <c r="A8377" s="15"/>
      <c r="B8377" s="15"/>
      <c r="C8377" s="51"/>
      <c r="D8377" s="51"/>
      <c r="E8377" s="51"/>
    </row>
    <row r="8378" spans="1:5" x14ac:dyDescent="0.2">
      <c r="A8378" s="15"/>
      <c r="B8378" s="15"/>
      <c r="C8378" s="51"/>
      <c r="D8378" s="51"/>
      <c r="E8378" s="51"/>
    </row>
    <row r="8379" spans="1:5" x14ac:dyDescent="0.2">
      <c r="A8379" s="15"/>
      <c r="B8379" s="15"/>
      <c r="C8379" s="51"/>
      <c r="D8379" s="51"/>
      <c r="E8379" s="51"/>
    </row>
    <row r="8380" spans="1:5" x14ac:dyDescent="0.2">
      <c r="A8380" s="15"/>
      <c r="B8380" s="15"/>
      <c r="C8380" s="51"/>
      <c r="D8380" s="51"/>
      <c r="E8380" s="51"/>
    </row>
    <row r="8381" spans="1:5" x14ac:dyDescent="0.2">
      <c r="A8381" s="15"/>
      <c r="B8381" s="15"/>
      <c r="C8381" s="51"/>
      <c r="D8381" s="51"/>
      <c r="E8381" s="51"/>
    </row>
    <row r="8382" spans="1:5" x14ac:dyDescent="0.2">
      <c r="A8382" s="15"/>
      <c r="B8382" s="15"/>
      <c r="C8382" s="51"/>
      <c r="D8382" s="51"/>
      <c r="E8382" s="51"/>
    </row>
    <row r="8383" spans="1:5" x14ac:dyDescent="0.2">
      <c r="A8383" s="15"/>
      <c r="B8383" s="15"/>
      <c r="C8383" s="51"/>
      <c r="D8383" s="51"/>
      <c r="E8383" s="51"/>
    </row>
    <row r="8384" spans="1:5" x14ac:dyDescent="0.2">
      <c r="A8384" s="15"/>
      <c r="B8384" s="15"/>
      <c r="C8384" s="51"/>
      <c r="D8384" s="51"/>
      <c r="E8384" s="51"/>
    </row>
    <row r="8385" spans="1:5" x14ac:dyDescent="0.2">
      <c r="A8385" s="15"/>
      <c r="B8385" s="15"/>
      <c r="C8385" s="51"/>
      <c r="D8385" s="51"/>
      <c r="E8385" s="51"/>
    </row>
    <row r="8386" spans="1:5" x14ac:dyDescent="0.2">
      <c r="A8386" s="15"/>
      <c r="B8386" s="15"/>
      <c r="C8386" s="51"/>
      <c r="D8386" s="51"/>
      <c r="E8386" s="51"/>
    </row>
    <row r="8387" spans="1:5" x14ac:dyDescent="0.2">
      <c r="A8387" s="15"/>
      <c r="B8387" s="15"/>
      <c r="C8387" s="51"/>
      <c r="D8387" s="51"/>
      <c r="E8387" s="51"/>
    </row>
    <row r="8388" spans="1:5" x14ac:dyDescent="0.2">
      <c r="A8388" s="15"/>
      <c r="B8388" s="15"/>
      <c r="C8388" s="51"/>
      <c r="D8388" s="51"/>
      <c r="E8388" s="51"/>
    </row>
    <row r="8389" spans="1:5" x14ac:dyDescent="0.2">
      <c r="A8389" s="15"/>
      <c r="B8389" s="15"/>
      <c r="C8389" s="51"/>
      <c r="D8389" s="51"/>
      <c r="E8389" s="51"/>
    </row>
    <row r="8390" spans="1:5" x14ac:dyDescent="0.2">
      <c r="A8390" s="15"/>
      <c r="B8390" s="15"/>
      <c r="C8390" s="51"/>
      <c r="D8390" s="51"/>
      <c r="E8390" s="51"/>
    </row>
    <row r="8391" spans="1:5" x14ac:dyDescent="0.2">
      <c r="A8391" s="15"/>
      <c r="B8391" s="15"/>
      <c r="C8391" s="51"/>
      <c r="D8391" s="51"/>
      <c r="E8391" s="51"/>
    </row>
    <row r="8392" spans="1:5" x14ac:dyDescent="0.2">
      <c r="A8392" s="15"/>
      <c r="B8392" s="15"/>
      <c r="C8392" s="51"/>
      <c r="D8392" s="51"/>
      <c r="E8392" s="51"/>
    </row>
    <row r="8393" spans="1:5" x14ac:dyDescent="0.2">
      <c r="A8393" s="15"/>
      <c r="B8393" s="15"/>
      <c r="C8393" s="51"/>
      <c r="D8393" s="51"/>
      <c r="E8393" s="51"/>
    </row>
    <row r="8394" spans="1:5" x14ac:dyDescent="0.2">
      <c r="A8394" s="15"/>
      <c r="B8394" s="15"/>
      <c r="C8394" s="51"/>
      <c r="D8394" s="51"/>
      <c r="E8394" s="51"/>
    </row>
    <row r="8395" spans="1:5" x14ac:dyDescent="0.2">
      <c r="A8395" s="15"/>
      <c r="B8395" s="15"/>
      <c r="C8395" s="51"/>
      <c r="D8395" s="51"/>
      <c r="E8395" s="51"/>
    </row>
    <row r="8396" spans="1:5" x14ac:dyDescent="0.2">
      <c r="A8396" s="15"/>
      <c r="B8396" s="15"/>
      <c r="C8396" s="51"/>
      <c r="D8396" s="51"/>
      <c r="E8396" s="51"/>
    </row>
    <row r="8397" spans="1:5" x14ac:dyDescent="0.2">
      <c r="A8397" s="15"/>
      <c r="B8397" s="15"/>
      <c r="C8397" s="51"/>
      <c r="D8397" s="51"/>
      <c r="E8397" s="51"/>
    </row>
    <row r="8398" spans="1:5" x14ac:dyDescent="0.2">
      <c r="A8398" s="15"/>
      <c r="B8398" s="15"/>
      <c r="C8398" s="51"/>
      <c r="D8398" s="51"/>
      <c r="E8398" s="51"/>
    </row>
    <row r="8399" spans="1:5" x14ac:dyDescent="0.2">
      <c r="A8399" s="15"/>
      <c r="B8399" s="15"/>
      <c r="C8399" s="51"/>
      <c r="D8399" s="51"/>
      <c r="E8399" s="51"/>
    </row>
    <row r="8400" spans="1:5" x14ac:dyDescent="0.2">
      <c r="A8400" s="15"/>
      <c r="B8400" s="15"/>
      <c r="C8400" s="51"/>
      <c r="D8400" s="51"/>
      <c r="E8400" s="51"/>
    </row>
    <row r="8401" spans="1:5" x14ac:dyDescent="0.2">
      <c r="A8401" s="15"/>
      <c r="B8401" s="15"/>
      <c r="C8401" s="51"/>
      <c r="D8401" s="51"/>
      <c r="E8401" s="51"/>
    </row>
    <row r="8402" spans="1:5" x14ac:dyDescent="0.2">
      <c r="A8402" s="15"/>
      <c r="B8402" s="15"/>
      <c r="C8402" s="51"/>
      <c r="D8402" s="51"/>
      <c r="E8402" s="51"/>
    </row>
    <row r="8403" spans="1:5" x14ac:dyDescent="0.2">
      <c r="A8403" s="15"/>
      <c r="B8403" s="15"/>
      <c r="C8403" s="51"/>
      <c r="D8403" s="51"/>
      <c r="E8403" s="51"/>
    </row>
    <row r="8404" spans="1:5" x14ac:dyDescent="0.2">
      <c r="A8404" s="15"/>
      <c r="B8404" s="15"/>
      <c r="C8404" s="51"/>
      <c r="D8404" s="51"/>
      <c r="E8404" s="51"/>
    </row>
    <row r="8405" spans="1:5" x14ac:dyDescent="0.2">
      <c r="A8405" s="15"/>
      <c r="B8405" s="15"/>
      <c r="C8405" s="51"/>
      <c r="D8405" s="51"/>
      <c r="E8405" s="51"/>
    </row>
    <row r="8406" spans="1:5" x14ac:dyDescent="0.2">
      <c r="A8406" s="15"/>
      <c r="B8406" s="15"/>
      <c r="C8406" s="51"/>
      <c r="D8406" s="51"/>
      <c r="E8406" s="51"/>
    </row>
    <row r="8407" spans="1:5" x14ac:dyDescent="0.2">
      <c r="A8407" s="15"/>
      <c r="B8407" s="15"/>
      <c r="C8407" s="51"/>
      <c r="D8407" s="51"/>
      <c r="E8407" s="51"/>
    </row>
    <row r="8408" spans="1:5" x14ac:dyDescent="0.2">
      <c r="A8408" s="15"/>
      <c r="B8408" s="15"/>
      <c r="C8408" s="51"/>
      <c r="D8408" s="51"/>
      <c r="E8408" s="51"/>
    </row>
    <row r="8409" spans="1:5" x14ac:dyDescent="0.2">
      <c r="A8409" s="15"/>
      <c r="B8409" s="15"/>
      <c r="C8409" s="51"/>
      <c r="D8409" s="51"/>
      <c r="E8409" s="51"/>
    </row>
    <row r="8410" spans="1:5" x14ac:dyDescent="0.2">
      <c r="A8410" s="15"/>
      <c r="B8410" s="15"/>
      <c r="C8410" s="51"/>
      <c r="D8410" s="51"/>
      <c r="E8410" s="51"/>
    </row>
    <row r="8411" spans="1:5" x14ac:dyDescent="0.2">
      <c r="A8411" s="15"/>
      <c r="B8411" s="15"/>
      <c r="C8411" s="51"/>
      <c r="D8411" s="51"/>
      <c r="E8411" s="51"/>
    </row>
    <row r="8412" spans="1:5" x14ac:dyDescent="0.2">
      <c r="A8412" s="15"/>
      <c r="B8412" s="15"/>
      <c r="C8412" s="51"/>
      <c r="D8412" s="51"/>
      <c r="E8412" s="51"/>
    </row>
    <row r="8413" spans="1:5" x14ac:dyDescent="0.2">
      <c r="A8413" s="15"/>
      <c r="B8413" s="15"/>
      <c r="C8413" s="51"/>
      <c r="D8413" s="51"/>
      <c r="E8413" s="51"/>
    </row>
    <row r="8414" spans="1:5" x14ac:dyDescent="0.2">
      <c r="A8414" s="15"/>
      <c r="B8414" s="15"/>
      <c r="C8414" s="51"/>
      <c r="D8414" s="51"/>
      <c r="E8414" s="51"/>
    </row>
    <row r="8415" spans="1:5" x14ac:dyDescent="0.2">
      <c r="A8415" s="15"/>
      <c r="B8415" s="15"/>
      <c r="C8415" s="51"/>
      <c r="D8415" s="51"/>
      <c r="E8415" s="51"/>
    </row>
    <row r="8416" spans="1:5" x14ac:dyDescent="0.2">
      <c r="A8416" s="15"/>
      <c r="B8416" s="15"/>
      <c r="C8416" s="51"/>
      <c r="D8416" s="51"/>
      <c r="E8416" s="51"/>
    </row>
    <row r="8417" spans="1:5" x14ac:dyDescent="0.2">
      <c r="A8417" s="15"/>
      <c r="B8417" s="15"/>
      <c r="C8417" s="51"/>
      <c r="D8417" s="51"/>
      <c r="E8417" s="51"/>
    </row>
    <row r="8418" spans="1:5" x14ac:dyDescent="0.2">
      <c r="A8418" s="15"/>
      <c r="B8418" s="15"/>
      <c r="C8418" s="51"/>
      <c r="D8418" s="51"/>
      <c r="E8418" s="51"/>
    </row>
    <row r="8419" spans="1:5" x14ac:dyDescent="0.2">
      <c r="A8419" s="15"/>
      <c r="B8419" s="15"/>
      <c r="C8419" s="51"/>
      <c r="D8419" s="51"/>
      <c r="E8419" s="51"/>
    </row>
    <row r="8420" spans="1:5" x14ac:dyDescent="0.2">
      <c r="A8420" s="15"/>
      <c r="B8420" s="15"/>
      <c r="C8420" s="51"/>
      <c r="D8420" s="51"/>
      <c r="E8420" s="51"/>
    </row>
    <row r="8421" spans="1:5" x14ac:dyDescent="0.2">
      <c r="A8421" s="15"/>
      <c r="B8421" s="15"/>
      <c r="C8421" s="51"/>
      <c r="D8421" s="51"/>
      <c r="E8421" s="51"/>
    </row>
    <row r="8422" spans="1:5" x14ac:dyDescent="0.2">
      <c r="A8422" s="15"/>
      <c r="B8422" s="15"/>
      <c r="C8422" s="51"/>
      <c r="D8422" s="51"/>
      <c r="E8422" s="51"/>
    </row>
    <row r="8423" spans="1:5" x14ac:dyDescent="0.2">
      <c r="A8423" s="15"/>
      <c r="B8423" s="15"/>
      <c r="C8423" s="51"/>
      <c r="D8423" s="51"/>
      <c r="E8423" s="51"/>
    </row>
    <row r="8424" spans="1:5" x14ac:dyDescent="0.2">
      <c r="A8424" s="15"/>
      <c r="B8424" s="15"/>
      <c r="C8424" s="51"/>
      <c r="D8424" s="51"/>
      <c r="E8424" s="51"/>
    </row>
    <row r="8425" spans="1:5" x14ac:dyDescent="0.2">
      <c r="A8425" s="15"/>
      <c r="B8425" s="15"/>
      <c r="C8425" s="51"/>
      <c r="D8425" s="51"/>
      <c r="E8425" s="51"/>
    </row>
    <row r="8426" spans="1:5" x14ac:dyDescent="0.2">
      <c r="A8426" s="15"/>
      <c r="B8426" s="15"/>
      <c r="C8426" s="51"/>
      <c r="D8426" s="51"/>
      <c r="E8426" s="51"/>
    </row>
    <row r="8427" spans="1:5" x14ac:dyDescent="0.2">
      <c r="A8427" s="15"/>
      <c r="B8427" s="15"/>
      <c r="C8427" s="51"/>
      <c r="D8427" s="51"/>
      <c r="E8427" s="51"/>
    </row>
    <row r="8428" spans="1:5" x14ac:dyDescent="0.2">
      <c r="A8428" s="15"/>
      <c r="B8428" s="15"/>
      <c r="C8428" s="51"/>
      <c r="D8428" s="51"/>
      <c r="E8428" s="51"/>
    </row>
    <row r="8429" spans="1:5" x14ac:dyDescent="0.2">
      <c r="A8429" s="15"/>
      <c r="B8429" s="15"/>
      <c r="C8429" s="51"/>
      <c r="D8429" s="51"/>
      <c r="E8429" s="51"/>
    </row>
    <row r="8430" spans="1:5" x14ac:dyDescent="0.2">
      <c r="A8430" s="15"/>
      <c r="B8430" s="15"/>
      <c r="C8430" s="51"/>
      <c r="D8430" s="51"/>
      <c r="E8430" s="51"/>
    </row>
    <row r="8431" spans="1:5" x14ac:dyDescent="0.2">
      <c r="A8431" s="15"/>
      <c r="B8431" s="15"/>
      <c r="C8431" s="51"/>
      <c r="D8431" s="51"/>
      <c r="E8431" s="51"/>
    </row>
    <row r="8432" spans="1:5" x14ac:dyDescent="0.2">
      <c r="A8432" s="15"/>
      <c r="B8432" s="15"/>
      <c r="C8432" s="51"/>
      <c r="D8432" s="51"/>
      <c r="E8432" s="51"/>
    </row>
    <row r="8433" spans="1:5" x14ac:dyDescent="0.2">
      <c r="A8433" s="15"/>
      <c r="B8433" s="15"/>
      <c r="C8433" s="51"/>
      <c r="D8433" s="51"/>
      <c r="E8433" s="51"/>
    </row>
    <row r="8434" spans="1:5" x14ac:dyDescent="0.2">
      <c r="A8434" s="15"/>
      <c r="B8434" s="15"/>
      <c r="C8434" s="51"/>
      <c r="D8434" s="51"/>
      <c r="E8434" s="51"/>
    </row>
    <row r="8435" spans="1:5" x14ac:dyDescent="0.2">
      <c r="A8435" s="15"/>
      <c r="B8435" s="15"/>
      <c r="C8435" s="51"/>
      <c r="D8435" s="51"/>
      <c r="E8435" s="51"/>
    </row>
    <row r="8436" spans="1:5" x14ac:dyDescent="0.2">
      <c r="A8436" s="15"/>
      <c r="B8436" s="15"/>
      <c r="C8436" s="51"/>
      <c r="D8436" s="51"/>
      <c r="E8436" s="51"/>
    </row>
    <row r="8437" spans="1:5" x14ac:dyDescent="0.2">
      <c r="A8437" s="15"/>
      <c r="B8437" s="15"/>
      <c r="C8437" s="51"/>
      <c r="D8437" s="51"/>
      <c r="E8437" s="51"/>
    </row>
    <row r="8438" spans="1:5" x14ac:dyDescent="0.2">
      <c r="A8438" s="15"/>
      <c r="B8438" s="15"/>
      <c r="C8438" s="51"/>
      <c r="D8438" s="51"/>
      <c r="E8438" s="51"/>
    </row>
    <row r="8439" spans="1:5" x14ac:dyDescent="0.2">
      <c r="A8439" s="15"/>
      <c r="B8439" s="15"/>
      <c r="C8439" s="51"/>
      <c r="D8439" s="51"/>
      <c r="E8439" s="51"/>
    </row>
    <row r="8440" spans="1:5" x14ac:dyDescent="0.2">
      <c r="A8440" s="15"/>
      <c r="B8440" s="15"/>
      <c r="C8440" s="51"/>
      <c r="D8440" s="51"/>
      <c r="E8440" s="51"/>
    </row>
    <row r="8441" spans="1:5" x14ac:dyDescent="0.2">
      <c r="A8441" s="15"/>
      <c r="B8441" s="15"/>
      <c r="C8441" s="51"/>
      <c r="D8441" s="51"/>
      <c r="E8441" s="51"/>
    </row>
    <row r="8442" spans="1:5" x14ac:dyDescent="0.2">
      <c r="A8442" s="15"/>
      <c r="B8442" s="15"/>
      <c r="C8442" s="51"/>
      <c r="D8442" s="51"/>
      <c r="E8442" s="51"/>
    </row>
    <row r="8443" spans="1:5" x14ac:dyDescent="0.2">
      <c r="A8443" s="15"/>
      <c r="B8443" s="15"/>
      <c r="C8443" s="51"/>
      <c r="D8443" s="51"/>
      <c r="E8443" s="51"/>
    </row>
    <row r="8444" spans="1:5" x14ac:dyDescent="0.2">
      <c r="A8444" s="15"/>
      <c r="B8444" s="15"/>
      <c r="C8444" s="51"/>
      <c r="D8444" s="51"/>
      <c r="E8444" s="51"/>
    </row>
    <row r="8445" spans="1:5" x14ac:dyDescent="0.2">
      <c r="A8445" s="15"/>
      <c r="B8445" s="15"/>
      <c r="C8445" s="51"/>
      <c r="D8445" s="51"/>
      <c r="E8445" s="51"/>
    </row>
    <row r="8446" spans="1:5" x14ac:dyDescent="0.2">
      <c r="A8446" s="15"/>
      <c r="B8446" s="15"/>
      <c r="C8446" s="51"/>
      <c r="D8446" s="51"/>
      <c r="E8446" s="51"/>
    </row>
    <row r="8447" spans="1:5" x14ac:dyDescent="0.2">
      <c r="A8447" s="15"/>
      <c r="B8447" s="15"/>
      <c r="C8447" s="51"/>
      <c r="D8447" s="51"/>
      <c r="E8447" s="51"/>
    </row>
    <row r="8448" spans="1:5" x14ac:dyDescent="0.2">
      <c r="A8448" s="15"/>
      <c r="B8448" s="15"/>
      <c r="C8448" s="51"/>
      <c r="D8448" s="51"/>
      <c r="E8448" s="51"/>
    </row>
    <row r="8449" spans="1:5" x14ac:dyDescent="0.2">
      <c r="A8449" s="15"/>
      <c r="B8449" s="15"/>
      <c r="C8449" s="51"/>
      <c r="D8449" s="51"/>
      <c r="E8449" s="51"/>
    </row>
    <row r="8450" spans="1:5" x14ac:dyDescent="0.2">
      <c r="A8450" s="15"/>
      <c r="B8450" s="15"/>
      <c r="C8450" s="51"/>
      <c r="D8450" s="51"/>
      <c r="E8450" s="51"/>
    </row>
    <row r="8451" spans="1:5" x14ac:dyDescent="0.2">
      <c r="A8451" s="15"/>
      <c r="B8451" s="15"/>
      <c r="C8451" s="51"/>
      <c r="D8451" s="51"/>
      <c r="E8451" s="51"/>
    </row>
    <row r="8452" spans="1:5" x14ac:dyDescent="0.2">
      <c r="A8452" s="15"/>
      <c r="B8452" s="15"/>
      <c r="C8452" s="51"/>
      <c r="D8452" s="51"/>
      <c r="E8452" s="51"/>
    </row>
    <row r="8453" spans="1:5" x14ac:dyDescent="0.2">
      <c r="A8453" s="15"/>
      <c r="B8453" s="15"/>
      <c r="C8453" s="51"/>
      <c r="D8453" s="51"/>
      <c r="E8453" s="51"/>
    </row>
    <row r="8454" spans="1:5" x14ac:dyDescent="0.2">
      <c r="A8454" s="15"/>
      <c r="B8454" s="15"/>
      <c r="C8454" s="51"/>
      <c r="D8454" s="51"/>
      <c r="E8454" s="51"/>
    </row>
    <row r="8455" spans="1:5" x14ac:dyDescent="0.2">
      <c r="A8455" s="15"/>
      <c r="B8455" s="15"/>
      <c r="C8455" s="51"/>
      <c r="D8455" s="51"/>
      <c r="E8455" s="51"/>
    </row>
    <row r="8456" spans="1:5" x14ac:dyDescent="0.2">
      <c r="A8456" s="15"/>
      <c r="B8456" s="15"/>
      <c r="C8456" s="51"/>
      <c r="D8456" s="51"/>
      <c r="E8456" s="51"/>
    </row>
    <row r="8457" spans="1:5" x14ac:dyDescent="0.2">
      <c r="A8457" s="15"/>
      <c r="B8457" s="15"/>
      <c r="C8457" s="51"/>
      <c r="D8457" s="51"/>
      <c r="E8457" s="51"/>
    </row>
    <row r="8458" spans="1:5" x14ac:dyDescent="0.2">
      <c r="A8458" s="15"/>
      <c r="B8458" s="15"/>
      <c r="C8458" s="51"/>
      <c r="D8458" s="51"/>
      <c r="E8458" s="51"/>
    </row>
    <row r="8459" spans="1:5" x14ac:dyDescent="0.2">
      <c r="A8459" s="15"/>
      <c r="B8459" s="15"/>
      <c r="C8459" s="51"/>
      <c r="D8459" s="51"/>
      <c r="E8459" s="51"/>
    </row>
    <row r="8460" spans="1:5" x14ac:dyDescent="0.2">
      <c r="A8460" s="15"/>
      <c r="B8460" s="15"/>
      <c r="C8460" s="51"/>
      <c r="D8460" s="51"/>
      <c r="E8460" s="51"/>
    </row>
    <row r="8461" spans="1:5" x14ac:dyDescent="0.2">
      <c r="A8461" s="15"/>
      <c r="B8461" s="15"/>
      <c r="C8461" s="51"/>
      <c r="D8461" s="51"/>
      <c r="E8461" s="51"/>
    </row>
    <row r="8462" spans="1:5" x14ac:dyDescent="0.2">
      <c r="A8462" s="15"/>
      <c r="B8462" s="15"/>
      <c r="C8462" s="51"/>
      <c r="D8462" s="51"/>
      <c r="E8462" s="51"/>
    </row>
    <row r="8463" spans="1:5" x14ac:dyDescent="0.2">
      <c r="A8463" s="15"/>
      <c r="B8463" s="15"/>
      <c r="C8463" s="51"/>
      <c r="D8463" s="51"/>
      <c r="E8463" s="51"/>
    </row>
    <row r="8464" spans="1:5" x14ac:dyDescent="0.2">
      <c r="A8464" s="15"/>
      <c r="B8464" s="15"/>
      <c r="C8464" s="51"/>
      <c r="D8464" s="51"/>
      <c r="E8464" s="51"/>
    </row>
    <row r="8465" spans="1:5" x14ac:dyDescent="0.2">
      <c r="A8465" s="15"/>
      <c r="B8465" s="15"/>
      <c r="C8465" s="51"/>
      <c r="D8465" s="51"/>
      <c r="E8465" s="51"/>
    </row>
    <row r="8466" spans="1:5" x14ac:dyDescent="0.2">
      <c r="A8466" s="15"/>
      <c r="B8466" s="15"/>
      <c r="C8466" s="51"/>
      <c r="D8466" s="51"/>
      <c r="E8466" s="51"/>
    </row>
    <row r="8467" spans="1:5" x14ac:dyDescent="0.2">
      <c r="A8467" s="15"/>
      <c r="B8467" s="15"/>
      <c r="C8467" s="51"/>
      <c r="D8467" s="51"/>
      <c r="E8467" s="51"/>
    </row>
    <row r="8468" spans="1:5" x14ac:dyDescent="0.2">
      <c r="A8468" s="15"/>
      <c r="B8468" s="15"/>
      <c r="C8468" s="51"/>
      <c r="D8468" s="51"/>
      <c r="E8468" s="51"/>
    </row>
    <row r="8469" spans="1:5" x14ac:dyDescent="0.2">
      <c r="A8469" s="15"/>
      <c r="B8469" s="15"/>
      <c r="C8469" s="51"/>
      <c r="D8469" s="51"/>
      <c r="E8469" s="51"/>
    </row>
    <row r="8470" spans="1:5" x14ac:dyDescent="0.2">
      <c r="A8470" s="15"/>
      <c r="B8470" s="15"/>
      <c r="C8470" s="51"/>
      <c r="D8470" s="51"/>
      <c r="E8470" s="51"/>
    </row>
    <row r="8471" spans="1:5" x14ac:dyDescent="0.2">
      <c r="A8471" s="15"/>
      <c r="B8471" s="15"/>
      <c r="C8471" s="51"/>
      <c r="D8471" s="51"/>
      <c r="E8471" s="51"/>
    </row>
    <row r="8472" spans="1:5" x14ac:dyDescent="0.2">
      <c r="A8472" s="15"/>
      <c r="B8472" s="15"/>
      <c r="C8472" s="51"/>
      <c r="D8472" s="51"/>
      <c r="E8472" s="51"/>
    </row>
    <row r="8473" spans="1:5" x14ac:dyDescent="0.2">
      <c r="A8473" s="15"/>
      <c r="B8473" s="15"/>
      <c r="C8473" s="51"/>
      <c r="D8473" s="51"/>
      <c r="E8473" s="51"/>
    </row>
    <row r="8474" spans="1:5" x14ac:dyDescent="0.2">
      <c r="A8474" s="15"/>
      <c r="B8474" s="15"/>
      <c r="C8474" s="51"/>
      <c r="D8474" s="51"/>
      <c r="E8474" s="51"/>
    </row>
    <row r="8475" spans="1:5" x14ac:dyDescent="0.2">
      <c r="A8475" s="15"/>
      <c r="B8475" s="15"/>
      <c r="C8475" s="51"/>
      <c r="D8475" s="51"/>
      <c r="E8475" s="51"/>
    </row>
    <row r="8476" spans="1:5" x14ac:dyDescent="0.2">
      <c r="A8476" s="15"/>
      <c r="B8476" s="15"/>
      <c r="C8476" s="51"/>
      <c r="D8476" s="51"/>
      <c r="E8476" s="51"/>
    </row>
    <row r="8477" spans="1:5" x14ac:dyDescent="0.2">
      <c r="A8477" s="15"/>
      <c r="B8477" s="15"/>
      <c r="C8477" s="51"/>
      <c r="D8477" s="51"/>
      <c r="E8477" s="51"/>
    </row>
    <row r="8478" spans="1:5" x14ac:dyDescent="0.2">
      <c r="A8478" s="15"/>
      <c r="B8478" s="15"/>
      <c r="C8478" s="51"/>
      <c r="D8478" s="51"/>
      <c r="E8478" s="51"/>
    </row>
    <row r="8479" spans="1:5" x14ac:dyDescent="0.2">
      <c r="A8479" s="15"/>
      <c r="B8479" s="15"/>
      <c r="C8479" s="51"/>
      <c r="D8479" s="51"/>
      <c r="E8479" s="51"/>
    </row>
    <row r="8480" spans="1:5" x14ac:dyDescent="0.2">
      <c r="A8480" s="15"/>
      <c r="B8480" s="15"/>
      <c r="C8480" s="51"/>
      <c r="D8480" s="51"/>
      <c r="E8480" s="51"/>
    </row>
    <row r="8481" spans="1:5" x14ac:dyDescent="0.2">
      <c r="A8481" s="15"/>
      <c r="B8481" s="15"/>
      <c r="C8481" s="51"/>
      <c r="D8481" s="51"/>
      <c r="E8481" s="51"/>
    </row>
    <row r="8482" spans="1:5" x14ac:dyDescent="0.2">
      <c r="A8482" s="15"/>
      <c r="B8482" s="15"/>
      <c r="C8482" s="51"/>
      <c r="D8482" s="51"/>
      <c r="E8482" s="51"/>
    </row>
    <row r="8483" spans="1:5" x14ac:dyDescent="0.2">
      <c r="A8483" s="15"/>
      <c r="B8483" s="15"/>
      <c r="C8483" s="51"/>
      <c r="D8483" s="51"/>
      <c r="E8483" s="51"/>
    </row>
    <row r="8484" spans="1:5" x14ac:dyDescent="0.2">
      <c r="A8484" s="15"/>
      <c r="B8484" s="15"/>
      <c r="C8484" s="51"/>
      <c r="D8484" s="51"/>
      <c r="E8484" s="51"/>
    </row>
    <row r="8485" spans="1:5" x14ac:dyDescent="0.2">
      <c r="A8485" s="15"/>
      <c r="B8485" s="15"/>
      <c r="C8485" s="51"/>
      <c r="D8485" s="51"/>
      <c r="E8485" s="51"/>
    </row>
    <row r="8486" spans="1:5" x14ac:dyDescent="0.2">
      <c r="A8486" s="15"/>
      <c r="B8486" s="15"/>
      <c r="C8486" s="51"/>
      <c r="D8486" s="51"/>
      <c r="E8486" s="51"/>
    </row>
    <row r="8487" spans="1:5" x14ac:dyDescent="0.2">
      <c r="A8487" s="15"/>
      <c r="B8487" s="15"/>
      <c r="C8487" s="51"/>
      <c r="D8487" s="51"/>
      <c r="E8487" s="51"/>
    </row>
    <row r="8488" spans="1:5" x14ac:dyDescent="0.2">
      <c r="A8488" s="15"/>
      <c r="B8488" s="15"/>
      <c r="C8488" s="51"/>
      <c r="D8488" s="51"/>
      <c r="E8488" s="51"/>
    </row>
    <row r="8489" spans="1:5" x14ac:dyDescent="0.2">
      <c r="A8489" s="15"/>
      <c r="B8489" s="15"/>
      <c r="C8489" s="51"/>
      <c r="D8489" s="51"/>
      <c r="E8489" s="51"/>
    </row>
    <row r="8490" spans="1:5" x14ac:dyDescent="0.2">
      <c r="A8490" s="15"/>
      <c r="B8490" s="15"/>
      <c r="C8490" s="51"/>
      <c r="D8490" s="51"/>
      <c r="E8490" s="51"/>
    </row>
    <row r="8491" spans="1:5" x14ac:dyDescent="0.2">
      <c r="A8491" s="15"/>
      <c r="B8491" s="15"/>
      <c r="C8491" s="51"/>
      <c r="D8491" s="51"/>
      <c r="E8491" s="51"/>
    </row>
    <row r="8492" spans="1:5" x14ac:dyDescent="0.2">
      <c r="A8492" s="15"/>
      <c r="B8492" s="15"/>
      <c r="C8492" s="51"/>
      <c r="D8492" s="51"/>
      <c r="E8492" s="51"/>
    </row>
    <row r="8493" spans="1:5" x14ac:dyDescent="0.2">
      <c r="A8493" s="15"/>
      <c r="B8493" s="15"/>
      <c r="C8493" s="51"/>
      <c r="D8493" s="51"/>
      <c r="E8493" s="51"/>
    </row>
    <row r="8494" spans="1:5" x14ac:dyDescent="0.2">
      <c r="A8494" s="15"/>
      <c r="B8494" s="15"/>
      <c r="C8494" s="51"/>
      <c r="D8494" s="51"/>
      <c r="E8494" s="51"/>
    </row>
    <row r="8495" spans="1:5" x14ac:dyDescent="0.2">
      <c r="A8495" s="15"/>
      <c r="B8495" s="15"/>
      <c r="C8495" s="51"/>
      <c r="D8495" s="51"/>
      <c r="E8495" s="51"/>
    </row>
    <row r="8496" spans="1:5" x14ac:dyDescent="0.2">
      <c r="A8496" s="15"/>
      <c r="B8496" s="15"/>
      <c r="C8496" s="51"/>
      <c r="D8496" s="51"/>
      <c r="E8496" s="51"/>
    </row>
    <row r="8497" spans="1:5" x14ac:dyDescent="0.2">
      <c r="A8497" s="15"/>
      <c r="B8497" s="15"/>
      <c r="C8497" s="51"/>
      <c r="D8497" s="51"/>
      <c r="E8497" s="51"/>
    </row>
    <row r="8498" spans="1:5" x14ac:dyDescent="0.2">
      <c r="A8498" s="15"/>
      <c r="B8498" s="15"/>
      <c r="C8498" s="51"/>
      <c r="D8498" s="51"/>
      <c r="E8498" s="51"/>
    </row>
    <row r="8499" spans="1:5" x14ac:dyDescent="0.2">
      <c r="A8499" s="15"/>
      <c r="B8499" s="15"/>
      <c r="C8499" s="51"/>
      <c r="D8499" s="51"/>
      <c r="E8499" s="51"/>
    </row>
    <row r="8500" spans="1:5" x14ac:dyDescent="0.2">
      <c r="A8500" s="15"/>
      <c r="B8500" s="15"/>
      <c r="C8500" s="51"/>
      <c r="D8500" s="51"/>
      <c r="E8500" s="51"/>
    </row>
    <row r="8501" spans="1:5" x14ac:dyDescent="0.2">
      <c r="A8501" s="15"/>
      <c r="B8501" s="15"/>
      <c r="C8501" s="51"/>
      <c r="D8501" s="51"/>
      <c r="E8501" s="51"/>
    </row>
    <row r="8502" spans="1:5" x14ac:dyDescent="0.2">
      <c r="A8502" s="15"/>
      <c r="B8502" s="15"/>
      <c r="C8502" s="51"/>
      <c r="D8502" s="51"/>
      <c r="E8502" s="51"/>
    </row>
    <row r="8503" spans="1:5" x14ac:dyDescent="0.2">
      <c r="A8503" s="15"/>
      <c r="B8503" s="15"/>
      <c r="C8503" s="51"/>
      <c r="D8503" s="51"/>
      <c r="E8503" s="51"/>
    </row>
    <row r="8504" spans="1:5" x14ac:dyDescent="0.2">
      <c r="A8504" s="15"/>
      <c r="B8504" s="15"/>
      <c r="C8504" s="51"/>
      <c r="D8504" s="51"/>
      <c r="E8504" s="51"/>
    </row>
    <row r="8505" spans="1:5" x14ac:dyDescent="0.2">
      <c r="A8505" s="15"/>
      <c r="B8505" s="15"/>
      <c r="C8505" s="51"/>
      <c r="D8505" s="51"/>
      <c r="E8505" s="51"/>
    </row>
    <row r="8506" spans="1:5" x14ac:dyDescent="0.2">
      <c r="A8506" s="15"/>
      <c r="B8506" s="15"/>
      <c r="C8506" s="51"/>
      <c r="D8506" s="51"/>
      <c r="E8506" s="51"/>
    </row>
    <row r="8507" spans="1:5" x14ac:dyDescent="0.2">
      <c r="A8507" s="15"/>
      <c r="B8507" s="15"/>
      <c r="C8507" s="51"/>
      <c r="D8507" s="51"/>
      <c r="E8507" s="51"/>
    </row>
    <row r="8508" spans="1:5" x14ac:dyDescent="0.2">
      <c r="A8508" s="15"/>
      <c r="B8508" s="15"/>
      <c r="C8508" s="51"/>
      <c r="D8508" s="51"/>
      <c r="E8508" s="51"/>
    </row>
    <row r="8509" spans="1:5" x14ac:dyDescent="0.2">
      <c r="A8509" s="15"/>
      <c r="B8509" s="15"/>
      <c r="C8509" s="51"/>
      <c r="D8509" s="51"/>
      <c r="E8509" s="51"/>
    </row>
    <row r="8510" spans="1:5" x14ac:dyDescent="0.2">
      <c r="A8510" s="15"/>
      <c r="B8510" s="15"/>
      <c r="C8510" s="51"/>
      <c r="D8510" s="51"/>
      <c r="E8510" s="51"/>
    </row>
    <row r="8511" spans="1:5" x14ac:dyDescent="0.2">
      <c r="A8511" s="15"/>
      <c r="B8511" s="15"/>
      <c r="C8511" s="51"/>
      <c r="D8511" s="51"/>
      <c r="E8511" s="51"/>
    </row>
    <row r="8512" spans="1:5" x14ac:dyDescent="0.2">
      <c r="A8512" s="15"/>
      <c r="B8512" s="15"/>
      <c r="C8512" s="51"/>
      <c r="D8512" s="51"/>
      <c r="E8512" s="51"/>
    </row>
    <row r="8513" spans="1:5" x14ac:dyDescent="0.2">
      <c r="A8513" s="15"/>
      <c r="B8513" s="15"/>
      <c r="C8513" s="51"/>
      <c r="D8513" s="51"/>
      <c r="E8513" s="51"/>
    </row>
    <row r="8514" spans="1:5" x14ac:dyDescent="0.2">
      <c r="A8514" s="15"/>
      <c r="B8514" s="15"/>
      <c r="C8514" s="51"/>
      <c r="D8514" s="51"/>
      <c r="E8514" s="51"/>
    </row>
    <row r="8515" spans="1:5" x14ac:dyDescent="0.2">
      <c r="A8515" s="15"/>
      <c r="B8515" s="15"/>
      <c r="C8515" s="51"/>
      <c r="D8515" s="51"/>
      <c r="E8515" s="51"/>
    </row>
    <row r="8516" spans="1:5" x14ac:dyDescent="0.2">
      <c r="A8516" s="15"/>
      <c r="B8516" s="15"/>
      <c r="C8516" s="51"/>
      <c r="D8516" s="51"/>
      <c r="E8516" s="51"/>
    </row>
    <row r="8517" spans="1:5" x14ac:dyDescent="0.2">
      <c r="A8517" s="15"/>
      <c r="B8517" s="15"/>
      <c r="C8517" s="51"/>
      <c r="D8517" s="51"/>
      <c r="E8517" s="51"/>
    </row>
    <row r="8518" spans="1:5" x14ac:dyDescent="0.2">
      <c r="A8518" s="15"/>
      <c r="B8518" s="15"/>
      <c r="C8518" s="51"/>
      <c r="D8518" s="51"/>
      <c r="E8518" s="51"/>
    </row>
    <row r="8519" spans="1:5" x14ac:dyDescent="0.2">
      <c r="A8519" s="15"/>
      <c r="B8519" s="15"/>
      <c r="C8519" s="51"/>
      <c r="D8519" s="51"/>
      <c r="E8519" s="51"/>
    </row>
    <row r="8520" spans="1:5" x14ac:dyDescent="0.2">
      <c r="A8520" s="15"/>
      <c r="B8520" s="15"/>
      <c r="C8520" s="51"/>
      <c r="D8520" s="51"/>
      <c r="E8520" s="51"/>
    </row>
    <row r="8521" spans="1:5" x14ac:dyDescent="0.2">
      <c r="A8521" s="15"/>
      <c r="B8521" s="15"/>
      <c r="C8521" s="51"/>
      <c r="D8521" s="51"/>
      <c r="E8521" s="51"/>
    </row>
    <row r="8522" spans="1:5" x14ac:dyDescent="0.2">
      <c r="A8522" s="15"/>
      <c r="B8522" s="15"/>
      <c r="C8522" s="51"/>
      <c r="D8522" s="51"/>
      <c r="E8522" s="51"/>
    </row>
    <row r="8523" spans="1:5" x14ac:dyDescent="0.2">
      <c r="A8523" s="15"/>
      <c r="B8523" s="15"/>
      <c r="C8523" s="51"/>
      <c r="D8523" s="51"/>
      <c r="E8523" s="51"/>
    </row>
    <row r="8524" spans="1:5" x14ac:dyDescent="0.2">
      <c r="A8524" s="15"/>
      <c r="B8524" s="15"/>
      <c r="C8524" s="51"/>
      <c r="D8524" s="51"/>
      <c r="E8524" s="51"/>
    </row>
    <row r="8525" spans="1:5" x14ac:dyDescent="0.2">
      <c r="A8525" s="15"/>
      <c r="B8525" s="15"/>
      <c r="C8525" s="51"/>
      <c r="D8525" s="51"/>
      <c r="E8525" s="51"/>
    </row>
    <row r="8526" spans="1:5" x14ac:dyDescent="0.2">
      <c r="A8526" s="15"/>
      <c r="B8526" s="15"/>
      <c r="C8526" s="51"/>
      <c r="D8526" s="51"/>
      <c r="E8526" s="51"/>
    </row>
    <row r="8527" spans="1:5" x14ac:dyDescent="0.2">
      <c r="A8527" s="15"/>
      <c r="B8527" s="15"/>
      <c r="C8527" s="51"/>
      <c r="D8527" s="51"/>
      <c r="E8527" s="51"/>
    </row>
    <row r="8528" spans="1:5" x14ac:dyDescent="0.2">
      <c r="A8528" s="15"/>
      <c r="B8528" s="15"/>
      <c r="C8528" s="51"/>
      <c r="D8528" s="51"/>
      <c r="E8528" s="51"/>
    </row>
    <row r="8529" spans="1:5" x14ac:dyDescent="0.2">
      <c r="A8529" s="15"/>
      <c r="B8529" s="15"/>
      <c r="C8529" s="51"/>
      <c r="D8529" s="51"/>
      <c r="E8529" s="51"/>
    </row>
    <row r="8530" spans="1:5" x14ac:dyDescent="0.2">
      <c r="A8530" s="15"/>
      <c r="B8530" s="15"/>
      <c r="C8530" s="51"/>
      <c r="D8530" s="51"/>
      <c r="E8530" s="51"/>
    </row>
    <row r="8531" spans="1:5" x14ac:dyDescent="0.2">
      <c r="A8531" s="15"/>
      <c r="B8531" s="15"/>
      <c r="C8531" s="51"/>
      <c r="D8531" s="51"/>
      <c r="E8531" s="51"/>
    </row>
    <row r="8532" spans="1:5" x14ac:dyDescent="0.2">
      <c r="A8532" s="15"/>
      <c r="B8532" s="15"/>
      <c r="C8532" s="51"/>
      <c r="D8532" s="51"/>
      <c r="E8532" s="51"/>
    </row>
    <row r="8533" spans="1:5" x14ac:dyDescent="0.2">
      <c r="A8533" s="15"/>
      <c r="B8533" s="15"/>
      <c r="C8533" s="51"/>
      <c r="D8533" s="51"/>
      <c r="E8533" s="51"/>
    </row>
    <row r="8534" spans="1:5" x14ac:dyDescent="0.2">
      <c r="A8534" s="15"/>
      <c r="B8534" s="15"/>
      <c r="C8534" s="51"/>
      <c r="D8534" s="51"/>
      <c r="E8534" s="51"/>
    </row>
    <row r="8535" spans="1:5" x14ac:dyDescent="0.2">
      <c r="A8535" s="15"/>
      <c r="B8535" s="15"/>
      <c r="C8535" s="51"/>
      <c r="D8535" s="51"/>
      <c r="E8535" s="51"/>
    </row>
    <row r="8536" spans="1:5" x14ac:dyDescent="0.2">
      <c r="A8536" s="15"/>
      <c r="B8536" s="15"/>
      <c r="C8536" s="51"/>
      <c r="D8536" s="51"/>
      <c r="E8536" s="51"/>
    </row>
    <row r="8537" spans="1:5" x14ac:dyDescent="0.2">
      <c r="A8537" s="15"/>
      <c r="B8537" s="15"/>
      <c r="C8537" s="51"/>
      <c r="D8537" s="51"/>
      <c r="E8537" s="51"/>
    </row>
    <row r="8538" spans="1:5" x14ac:dyDescent="0.2">
      <c r="A8538" s="15"/>
      <c r="B8538" s="15"/>
      <c r="C8538" s="51"/>
      <c r="D8538" s="51"/>
      <c r="E8538" s="51"/>
    </row>
    <row r="8539" spans="1:5" x14ac:dyDescent="0.2">
      <c r="A8539" s="15"/>
      <c r="B8539" s="15"/>
      <c r="C8539" s="51"/>
      <c r="D8539" s="51"/>
      <c r="E8539" s="51"/>
    </row>
    <row r="8540" spans="1:5" x14ac:dyDescent="0.2">
      <c r="A8540" s="15"/>
      <c r="B8540" s="15"/>
      <c r="C8540" s="51"/>
      <c r="D8540" s="51"/>
      <c r="E8540" s="51"/>
    </row>
    <row r="8541" spans="1:5" x14ac:dyDescent="0.2">
      <c r="A8541" s="15"/>
      <c r="B8541" s="15"/>
      <c r="C8541" s="51"/>
      <c r="D8541" s="51"/>
      <c r="E8541" s="51"/>
    </row>
    <row r="8542" spans="1:5" x14ac:dyDescent="0.2">
      <c r="A8542" s="15"/>
      <c r="B8542" s="15"/>
      <c r="C8542" s="51"/>
      <c r="D8542" s="51"/>
      <c r="E8542" s="51"/>
    </row>
    <row r="8543" spans="1:5" x14ac:dyDescent="0.2">
      <c r="A8543" s="15"/>
      <c r="B8543" s="15"/>
      <c r="C8543" s="51"/>
      <c r="D8543" s="51"/>
      <c r="E8543" s="51"/>
    </row>
    <row r="8544" spans="1:5" x14ac:dyDescent="0.2">
      <c r="A8544" s="15"/>
      <c r="B8544" s="15"/>
      <c r="C8544" s="51"/>
      <c r="D8544" s="51"/>
      <c r="E8544" s="51"/>
    </row>
    <row r="8545" spans="1:5" x14ac:dyDescent="0.2">
      <c r="A8545" s="15"/>
      <c r="B8545" s="15"/>
      <c r="C8545" s="51"/>
      <c r="D8545" s="51"/>
      <c r="E8545" s="51"/>
    </row>
    <row r="8546" spans="1:5" x14ac:dyDescent="0.2">
      <c r="A8546" s="15"/>
      <c r="B8546" s="15"/>
      <c r="C8546" s="51"/>
      <c r="D8546" s="51"/>
      <c r="E8546" s="51"/>
    </row>
    <row r="8547" spans="1:5" x14ac:dyDescent="0.2">
      <c r="A8547" s="15"/>
      <c r="B8547" s="15"/>
      <c r="C8547" s="51"/>
      <c r="D8547" s="51"/>
      <c r="E8547" s="51"/>
    </row>
    <row r="8548" spans="1:5" x14ac:dyDescent="0.2">
      <c r="A8548" s="15"/>
      <c r="B8548" s="15"/>
      <c r="C8548" s="51"/>
      <c r="D8548" s="51"/>
      <c r="E8548" s="51"/>
    </row>
    <row r="8549" spans="1:5" x14ac:dyDescent="0.2">
      <c r="A8549" s="15"/>
      <c r="B8549" s="15"/>
      <c r="C8549" s="51"/>
      <c r="D8549" s="51"/>
      <c r="E8549" s="51"/>
    </row>
    <row r="8550" spans="1:5" x14ac:dyDescent="0.2">
      <c r="A8550" s="15"/>
      <c r="B8550" s="15"/>
      <c r="C8550" s="51"/>
      <c r="D8550" s="51"/>
      <c r="E8550" s="51"/>
    </row>
    <row r="8551" spans="1:5" x14ac:dyDescent="0.2">
      <c r="A8551" s="15"/>
      <c r="B8551" s="15"/>
      <c r="C8551" s="51"/>
      <c r="D8551" s="51"/>
      <c r="E8551" s="51"/>
    </row>
    <row r="8552" spans="1:5" x14ac:dyDescent="0.2">
      <c r="A8552" s="15"/>
      <c r="B8552" s="15"/>
      <c r="C8552" s="51"/>
      <c r="D8552" s="51"/>
      <c r="E8552" s="51"/>
    </row>
    <row r="8553" spans="1:5" x14ac:dyDescent="0.2">
      <c r="A8553" s="15"/>
      <c r="B8553" s="15"/>
      <c r="C8553" s="51"/>
      <c r="D8553" s="51"/>
      <c r="E8553" s="51"/>
    </row>
    <row r="8554" spans="1:5" x14ac:dyDescent="0.2">
      <c r="A8554" s="15"/>
      <c r="B8554" s="15"/>
      <c r="C8554" s="51"/>
      <c r="D8554" s="51"/>
      <c r="E8554" s="51"/>
    </row>
    <row r="8555" spans="1:5" x14ac:dyDescent="0.2">
      <c r="A8555" s="15"/>
      <c r="B8555" s="15"/>
      <c r="C8555" s="51"/>
      <c r="D8555" s="51"/>
      <c r="E8555" s="51"/>
    </row>
    <row r="8556" spans="1:5" x14ac:dyDescent="0.2">
      <c r="A8556" s="15"/>
      <c r="B8556" s="15"/>
      <c r="C8556" s="51"/>
      <c r="D8556" s="51"/>
      <c r="E8556" s="51"/>
    </row>
    <row r="8557" spans="1:5" x14ac:dyDescent="0.2">
      <c r="A8557" s="15"/>
      <c r="B8557" s="15"/>
      <c r="C8557" s="51"/>
      <c r="D8557" s="51"/>
      <c r="E8557" s="51"/>
    </row>
    <row r="8558" spans="1:5" x14ac:dyDescent="0.2">
      <c r="A8558" s="15"/>
      <c r="B8558" s="15"/>
      <c r="C8558" s="51"/>
      <c r="D8558" s="51"/>
      <c r="E8558" s="51"/>
    </row>
    <row r="8559" spans="1:5" x14ac:dyDescent="0.2">
      <c r="A8559" s="15"/>
      <c r="B8559" s="15"/>
      <c r="C8559" s="51"/>
      <c r="D8559" s="51"/>
      <c r="E8559" s="51"/>
    </row>
    <row r="8560" spans="1:5" x14ac:dyDescent="0.2">
      <c r="A8560" s="15"/>
      <c r="B8560" s="15"/>
      <c r="C8560" s="51"/>
      <c r="D8560" s="51"/>
      <c r="E8560" s="51"/>
    </row>
    <row r="8561" spans="1:5" x14ac:dyDescent="0.2">
      <c r="A8561" s="15"/>
      <c r="B8561" s="15"/>
      <c r="C8561" s="51"/>
      <c r="D8561" s="51"/>
      <c r="E8561" s="51"/>
    </row>
    <row r="8562" spans="1:5" x14ac:dyDescent="0.2">
      <c r="A8562" s="15"/>
      <c r="B8562" s="15"/>
      <c r="C8562" s="51"/>
      <c r="D8562" s="51"/>
      <c r="E8562" s="51"/>
    </row>
    <row r="8563" spans="1:5" x14ac:dyDescent="0.2">
      <c r="A8563" s="15"/>
      <c r="B8563" s="15"/>
      <c r="C8563" s="51"/>
      <c r="D8563" s="51"/>
      <c r="E8563" s="51"/>
    </row>
    <row r="8564" spans="1:5" x14ac:dyDescent="0.2">
      <c r="A8564" s="15"/>
      <c r="B8564" s="15"/>
      <c r="C8564" s="51"/>
      <c r="D8564" s="51"/>
      <c r="E8564" s="51"/>
    </row>
    <row r="8565" spans="1:5" x14ac:dyDescent="0.2">
      <c r="A8565" s="15"/>
      <c r="B8565" s="15"/>
      <c r="C8565" s="51"/>
      <c r="D8565" s="51"/>
      <c r="E8565" s="51"/>
    </row>
    <row r="8566" spans="1:5" x14ac:dyDescent="0.2">
      <c r="A8566" s="15"/>
      <c r="B8566" s="15"/>
      <c r="C8566" s="51"/>
      <c r="D8566" s="51"/>
      <c r="E8566" s="51"/>
    </row>
    <row r="8567" spans="1:5" x14ac:dyDescent="0.2">
      <c r="A8567" s="15"/>
      <c r="B8567" s="15"/>
      <c r="C8567" s="51"/>
      <c r="D8567" s="51"/>
      <c r="E8567" s="51"/>
    </row>
    <row r="8568" spans="1:5" x14ac:dyDescent="0.2">
      <c r="A8568" s="15"/>
      <c r="B8568" s="15"/>
      <c r="C8568" s="51"/>
      <c r="D8568" s="51"/>
      <c r="E8568" s="51"/>
    </row>
    <row r="8569" spans="1:5" x14ac:dyDescent="0.2">
      <c r="A8569" s="15"/>
      <c r="B8569" s="15"/>
      <c r="C8569" s="51"/>
      <c r="D8569" s="51"/>
      <c r="E8569" s="51"/>
    </row>
    <row r="8570" spans="1:5" x14ac:dyDescent="0.2">
      <c r="A8570" s="15"/>
      <c r="B8570" s="15"/>
      <c r="C8570" s="51"/>
      <c r="D8570" s="51"/>
      <c r="E8570" s="51"/>
    </row>
    <row r="8571" spans="1:5" x14ac:dyDescent="0.2">
      <c r="A8571" s="15"/>
      <c r="B8571" s="15"/>
      <c r="C8571" s="51"/>
      <c r="D8571" s="51"/>
      <c r="E8571" s="51"/>
    </row>
    <row r="8572" spans="1:5" x14ac:dyDescent="0.2">
      <c r="A8572" s="15"/>
      <c r="B8572" s="15"/>
      <c r="C8572" s="51"/>
      <c r="D8572" s="51"/>
      <c r="E8572" s="51"/>
    </row>
    <row r="8573" spans="1:5" x14ac:dyDescent="0.2">
      <c r="A8573" s="15"/>
      <c r="B8573" s="15"/>
      <c r="C8573" s="51"/>
      <c r="D8573" s="51"/>
      <c r="E8573" s="51"/>
    </row>
    <row r="8574" spans="1:5" x14ac:dyDescent="0.2">
      <c r="A8574" s="15"/>
      <c r="B8574" s="15"/>
      <c r="C8574" s="51"/>
      <c r="D8574" s="51"/>
      <c r="E8574" s="51"/>
    </row>
    <row r="8575" spans="1:5" x14ac:dyDescent="0.2">
      <c r="A8575" s="15"/>
      <c r="B8575" s="15"/>
      <c r="C8575" s="51"/>
      <c r="D8575" s="51"/>
      <c r="E8575" s="51"/>
    </row>
    <row r="8576" spans="1:5" x14ac:dyDescent="0.2">
      <c r="A8576" s="15"/>
      <c r="B8576" s="15"/>
      <c r="C8576" s="51"/>
      <c r="D8576" s="51"/>
      <c r="E8576" s="51"/>
    </row>
    <row r="8577" spans="1:5" x14ac:dyDescent="0.2">
      <c r="A8577" s="15"/>
      <c r="B8577" s="15"/>
      <c r="C8577" s="51"/>
      <c r="D8577" s="51"/>
      <c r="E8577" s="51"/>
    </row>
    <row r="8578" spans="1:5" x14ac:dyDescent="0.2">
      <c r="A8578" s="15"/>
      <c r="B8578" s="15"/>
      <c r="C8578" s="51"/>
      <c r="D8578" s="51"/>
      <c r="E8578" s="51"/>
    </row>
    <row r="8579" spans="1:5" x14ac:dyDescent="0.2">
      <c r="A8579" s="15"/>
      <c r="B8579" s="15"/>
      <c r="C8579" s="51"/>
      <c r="D8579" s="51"/>
      <c r="E8579" s="51"/>
    </row>
    <row r="8580" spans="1:5" x14ac:dyDescent="0.2">
      <c r="A8580" s="15"/>
      <c r="B8580" s="15"/>
      <c r="C8580" s="51"/>
      <c r="D8580" s="51"/>
      <c r="E8580" s="51"/>
    </row>
    <row r="8581" spans="1:5" x14ac:dyDescent="0.2">
      <c r="A8581" s="15"/>
      <c r="B8581" s="15"/>
      <c r="C8581" s="51"/>
      <c r="D8581" s="51"/>
      <c r="E8581" s="51"/>
    </row>
    <row r="8582" spans="1:5" x14ac:dyDescent="0.2">
      <c r="A8582" s="15"/>
      <c r="B8582" s="15"/>
      <c r="C8582" s="51"/>
      <c r="D8582" s="51"/>
      <c r="E8582" s="51"/>
    </row>
    <row r="8583" spans="1:5" x14ac:dyDescent="0.2">
      <c r="A8583" s="15"/>
      <c r="B8583" s="15"/>
      <c r="C8583" s="51"/>
      <c r="D8583" s="51"/>
      <c r="E8583" s="51"/>
    </row>
    <row r="8584" spans="1:5" x14ac:dyDescent="0.2">
      <c r="A8584" s="15"/>
      <c r="B8584" s="15"/>
      <c r="C8584" s="51"/>
      <c r="D8584" s="51"/>
      <c r="E8584" s="51"/>
    </row>
    <row r="8585" spans="1:5" x14ac:dyDescent="0.2">
      <c r="A8585" s="15"/>
      <c r="B8585" s="15"/>
      <c r="C8585" s="51"/>
      <c r="D8585" s="51"/>
      <c r="E8585" s="51"/>
    </row>
    <row r="8586" spans="1:5" x14ac:dyDescent="0.2">
      <c r="A8586" s="15"/>
      <c r="B8586" s="15"/>
      <c r="C8586" s="51"/>
      <c r="D8586" s="51"/>
      <c r="E8586" s="51"/>
    </row>
    <row r="8587" spans="1:5" x14ac:dyDescent="0.2">
      <c r="A8587" s="15"/>
      <c r="B8587" s="15"/>
      <c r="C8587" s="51"/>
      <c r="D8587" s="51"/>
      <c r="E8587" s="51"/>
    </row>
    <row r="8588" spans="1:5" x14ac:dyDescent="0.2">
      <c r="A8588" s="15"/>
      <c r="B8588" s="15"/>
      <c r="C8588" s="51"/>
      <c r="D8588" s="51"/>
      <c r="E8588" s="51"/>
    </row>
    <row r="8589" spans="1:5" x14ac:dyDescent="0.2">
      <c r="A8589" s="15"/>
      <c r="B8589" s="15"/>
      <c r="C8589" s="51"/>
      <c r="D8589" s="51"/>
      <c r="E8589" s="51"/>
    </row>
    <row r="8590" spans="1:5" x14ac:dyDescent="0.2">
      <c r="A8590" s="15"/>
      <c r="B8590" s="15"/>
      <c r="C8590" s="51"/>
      <c r="D8590" s="51"/>
      <c r="E8590" s="51"/>
    </row>
    <row r="8591" spans="1:5" x14ac:dyDescent="0.2">
      <c r="A8591" s="15"/>
      <c r="B8591" s="15"/>
      <c r="C8591" s="51"/>
      <c r="D8591" s="51"/>
      <c r="E8591" s="51"/>
    </row>
    <row r="8592" spans="1:5" x14ac:dyDescent="0.2">
      <c r="A8592" s="15"/>
      <c r="B8592" s="15"/>
      <c r="C8592" s="51"/>
      <c r="D8592" s="51"/>
      <c r="E8592" s="51"/>
    </row>
    <row r="8593" spans="1:5" x14ac:dyDescent="0.2">
      <c r="A8593" s="15"/>
      <c r="B8593" s="15"/>
      <c r="C8593" s="51"/>
      <c r="D8593" s="51"/>
      <c r="E8593" s="51"/>
    </row>
    <row r="8594" spans="1:5" x14ac:dyDescent="0.2">
      <c r="A8594" s="15"/>
      <c r="B8594" s="15"/>
      <c r="C8594" s="51"/>
      <c r="D8594" s="51"/>
      <c r="E8594" s="51"/>
    </row>
    <row r="8595" spans="1:5" x14ac:dyDescent="0.2">
      <c r="A8595" s="15"/>
      <c r="B8595" s="15"/>
      <c r="C8595" s="51"/>
      <c r="D8595" s="51"/>
      <c r="E8595" s="51"/>
    </row>
    <row r="8596" spans="1:5" x14ac:dyDescent="0.2">
      <c r="A8596" s="15"/>
      <c r="B8596" s="15"/>
      <c r="C8596" s="51"/>
      <c r="D8596" s="51"/>
      <c r="E8596" s="51"/>
    </row>
    <row r="8597" spans="1:5" x14ac:dyDescent="0.2">
      <c r="A8597" s="15"/>
      <c r="B8597" s="15"/>
      <c r="C8597" s="51"/>
      <c r="D8597" s="51"/>
      <c r="E8597" s="51"/>
    </row>
    <row r="8598" spans="1:5" x14ac:dyDescent="0.2">
      <c r="A8598" s="15"/>
      <c r="B8598" s="15"/>
      <c r="C8598" s="51"/>
      <c r="D8598" s="51"/>
      <c r="E8598" s="51"/>
    </row>
    <row r="8599" spans="1:5" x14ac:dyDescent="0.2">
      <c r="A8599" s="15"/>
      <c r="B8599" s="15"/>
      <c r="C8599" s="51"/>
      <c r="D8599" s="51"/>
      <c r="E8599" s="51"/>
    </row>
    <row r="8600" spans="1:5" x14ac:dyDescent="0.2">
      <c r="A8600" s="15"/>
      <c r="B8600" s="15"/>
      <c r="C8600" s="51"/>
      <c r="D8600" s="51"/>
      <c r="E8600" s="51"/>
    </row>
    <row r="8601" spans="1:5" x14ac:dyDescent="0.2">
      <c r="A8601" s="15"/>
      <c r="B8601" s="15"/>
      <c r="C8601" s="51"/>
      <c r="D8601" s="51"/>
      <c r="E8601" s="51"/>
    </row>
    <row r="8602" spans="1:5" x14ac:dyDescent="0.2">
      <c r="A8602" s="15"/>
      <c r="B8602" s="15"/>
      <c r="C8602" s="51"/>
      <c r="D8602" s="51"/>
      <c r="E8602" s="51"/>
    </row>
    <row r="8603" spans="1:5" x14ac:dyDescent="0.2">
      <c r="A8603" s="15"/>
      <c r="B8603" s="15"/>
      <c r="C8603" s="51"/>
      <c r="D8603" s="51"/>
      <c r="E8603" s="51"/>
    </row>
    <row r="8604" spans="1:5" x14ac:dyDescent="0.2">
      <c r="A8604" s="15"/>
      <c r="B8604" s="15"/>
      <c r="C8604" s="51"/>
      <c r="D8604" s="51"/>
      <c r="E8604" s="51"/>
    </row>
    <row r="8605" spans="1:5" x14ac:dyDescent="0.2">
      <c r="A8605" s="15"/>
      <c r="B8605" s="15"/>
      <c r="C8605" s="51"/>
      <c r="D8605" s="51"/>
      <c r="E8605" s="51"/>
    </row>
    <row r="8606" spans="1:5" x14ac:dyDescent="0.2">
      <c r="A8606" s="15"/>
      <c r="B8606" s="15"/>
      <c r="C8606" s="51"/>
      <c r="D8606" s="51"/>
      <c r="E8606" s="51"/>
    </row>
    <row r="8607" spans="1:5" x14ac:dyDescent="0.2">
      <c r="A8607" s="15"/>
      <c r="B8607" s="15"/>
      <c r="C8607" s="51"/>
      <c r="D8607" s="51"/>
      <c r="E8607" s="51"/>
    </row>
    <row r="8608" spans="1:5" x14ac:dyDescent="0.2">
      <c r="A8608" s="15"/>
      <c r="B8608" s="15"/>
      <c r="C8608" s="51"/>
      <c r="D8608" s="51"/>
      <c r="E8608" s="51"/>
    </row>
    <row r="8609" spans="1:5" x14ac:dyDescent="0.2">
      <c r="A8609" s="15"/>
      <c r="B8609" s="15"/>
      <c r="C8609" s="51"/>
      <c r="D8609" s="51"/>
      <c r="E8609" s="51"/>
    </row>
    <row r="8610" spans="1:5" x14ac:dyDescent="0.2">
      <c r="A8610" s="15"/>
      <c r="B8610" s="15"/>
      <c r="C8610" s="51"/>
      <c r="D8610" s="51"/>
      <c r="E8610" s="51"/>
    </row>
    <row r="8611" spans="1:5" x14ac:dyDescent="0.2">
      <c r="A8611" s="15"/>
      <c r="B8611" s="15"/>
      <c r="C8611" s="51"/>
      <c r="D8611" s="51"/>
      <c r="E8611" s="51"/>
    </row>
    <row r="8612" spans="1:5" x14ac:dyDescent="0.2">
      <c r="A8612" s="15"/>
      <c r="B8612" s="15"/>
      <c r="C8612" s="51"/>
      <c r="D8612" s="51"/>
      <c r="E8612" s="51"/>
    </row>
    <row r="8613" spans="1:5" x14ac:dyDescent="0.2">
      <c r="A8613" s="15"/>
      <c r="B8613" s="15"/>
      <c r="C8613" s="51"/>
      <c r="D8613" s="51"/>
      <c r="E8613" s="51"/>
    </row>
    <row r="8614" spans="1:5" x14ac:dyDescent="0.2">
      <c r="A8614" s="15"/>
      <c r="B8614" s="15"/>
      <c r="C8614" s="51"/>
      <c r="D8614" s="51"/>
      <c r="E8614" s="51"/>
    </row>
    <row r="8615" spans="1:5" x14ac:dyDescent="0.2">
      <c r="A8615" s="15"/>
      <c r="B8615" s="15"/>
      <c r="C8615" s="51"/>
      <c r="D8615" s="51"/>
      <c r="E8615" s="51"/>
    </row>
    <row r="8616" spans="1:5" x14ac:dyDescent="0.2">
      <c r="A8616" s="15"/>
      <c r="B8616" s="15"/>
      <c r="C8616" s="51"/>
      <c r="D8616" s="51"/>
      <c r="E8616" s="51"/>
    </row>
    <row r="8617" spans="1:5" x14ac:dyDescent="0.2">
      <c r="A8617" s="15"/>
      <c r="B8617" s="15"/>
      <c r="C8617" s="51"/>
      <c r="D8617" s="51"/>
      <c r="E8617" s="51"/>
    </row>
    <row r="8618" spans="1:5" x14ac:dyDescent="0.2">
      <c r="A8618" s="15"/>
      <c r="B8618" s="15"/>
      <c r="C8618" s="51"/>
      <c r="D8618" s="51"/>
      <c r="E8618" s="51"/>
    </row>
    <row r="8619" spans="1:5" x14ac:dyDescent="0.2">
      <c r="A8619" s="15"/>
      <c r="B8619" s="15"/>
      <c r="C8619" s="51"/>
      <c r="D8619" s="51"/>
      <c r="E8619" s="51"/>
    </row>
    <row r="8620" spans="1:5" x14ac:dyDescent="0.2">
      <c r="A8620" s="15"/>
      <c r="B8620" s="15"/>
      <c r="C8620" s="51"/>
      <c r="D8620" s="51"/>
      <c r="E8620" s="51"/>
    </row>
    <row r="8621" spans="1:5" x14ac:dyDescent="0.2">
      <c r="A8621" s="15"/>
      <c r="B8621" s="15"/>
      <c r="C8621" s="51"/>
      <c r="D8621" s="51"/>
      <c r="E8621" s="51"/>
    </row>
    <row r="8622" spans="1:5" x14ac:dyDescent="0.2">
      <c r="A8622" s="15"/>
      <c r="B8622" s="15"/>
      <c r="C8622" s="51"/>
      <c r="D8622" s="51"/>
      <c r="E8622" s="51"/>
    </row>
    <row r="8623" spans="1:5" x14ac:dyDescent="0.2">
      <c r="A8623" s="15"/>
      <c r="B8623" s="15"/>
      <c r="C8623" s="51"/>
      <c r="D8623" s="51"/>
      <c r="E8623" s="51"/>
    </row>
    <row r="8624" spans="1:5" x14ac:dyDescent="0.2">
      <c r="A8624" s="15"/>
      <c r="B8624" s="15"/>
      <c r="C8624" s="51"/>
      <c r="D8624" s="51"/>
      <c r="E8624" s="51"/>
    </row>
    <row r="8625" spans="1:5" x14ac:dyDescent="0.2">
      <c r="A8625" s="15"/>
      <c r="B8625" s="15"/>
      <c r="C8625" s="51"/>
      <c r="D8625" s="51"/>
      <c r="E8625" s="51"/>
    </row>
    <row r="8626" spans="1:5" x14ac:dyDescent="0.2">
      <c r="A8626" s="15"/>
      <c r="B8626" s="15"/>
      <c r="C8626" s="51"/>
      <c r="D8626" s="51"/>
      <c r="E8626" s="51"/>
    </row>
    <row r="8627" spans="1:5" x14ac:dyDescent="0.2">
      <c r="A8627" s="15"/>
      <c r="B8627" s="15"/>
      <c r="C8627" s="51"/>
      <c r="D8627" s="51"/>
      <c r="E8627" s="51"/>
    </row>
    <row r="8628" spans="1:5" x14ac:dyDescent="0.2">
      <c r="A8628" s="15"/>
      <c r="B8628" s="15"/>
      <c r="C8628" s="51"/>
      <c r="D8628" s="51"/>
      <c r="E8628" s="51"/>
    </row>
    <row r="8629" spans="1:5" x14ac:dyDescent="0.2">
      <c r="A8629" s="15"/>
      <c r="B8629" s="15"/>
      <c r="C8629" s="51"/>
      <c r="D8629" s="51"/>
      <c r="E8629" s="51"/>
    </row>
    <row r="8630" spans="1:5" x14ac:dyDescent="0.2">
      <c r="A8630" s="15"/>
      <c r="B8630" s="15"/>
      <c r="C8630" s="51"/>
      <c r="D8630" s="51"/>
      <c r="E8630" s="51"/>
    </row>
    <row r="8631" spans="1:5" x14ac:dyDescent="0.2">
      <c r="A8631" s="15"/>
      <c r="B8631" s="15"/>
      <c r="C8631" s="51"/>
      <c r="D8631" s="51"/>
      <c r="E8631" s="51"/>
    </row>
    <row r="8632" spans="1:5" x14ac:dyDescent="0.2">
      <c r="A8632" s="15"/>
      <c r="B8632" s="15"/>
      <c r="C8632" s="51"/>
      <c r="D8632" s="51"/>
      <c r="E8632" s="51"/>
    </row>
    <row r="8633" spans="1:5" x14ac:dyDescent="0.2">
      <c r="A8633" s="15"/>
      <c r="B8633" s="15"/>
      <c r="C8633" s="51"/>
      <c r="D8633" s="51"/>
      <c r="E8633" s="51"/>
    </row>
    <row r="8634" spans="1:5" x14ac:dyDescent="0.2">
      <c r="A8634" s="15"/>
      <c r="B8634" s="15"/>
      <c r="C8634" s="51"/>
      <c r="D8634" s="51"/>
      <c r="E8634" s="51"/>
    </row>
    <row r="8635" spans="1:5" x14ac:dyDescent="0.2">
      <c r="A8635" s="15"/>
      <c r="B8635" s="15"/>
      <c r="C8635" s="51"/>
      <c r="D8635" s="51"/>
      <c r="E8635" s="51"/>
    </row>
    <row r="8636" spans="1:5" x14ac:dyDescent="0.2">
      <c r="A8636" s="15"/>
      <c r="B8636" s="15"/>
      <c r="C8636" s="51"/>
      <c r="D8636" s="51"/>
      <c r="E8636" s="51"/>
    </row>
    <row r="8637" spans="1:5" x14ac:dyDescent="0.2">
      <c r="A8637" s="15"/>
      <c r="B8637" s="15"/>
      <c r="C8637" s="51"/>
      <c r="D8637" s="51"/>
      <c r="E8637" s="51"/>
    </row>
    <row r="8638" spans="1:5" x14ac:dyDescent="0.2">
      <c r="A8638" s="15"/>
      <c r="B8638" s="15"/>
      <c r="C8638" s="51"/>
      <c r="D8638" s="51"/>
      <c r="E8638" s="51"/>
    </row>
    <row r="8639" spans="1:5" x14ac:dyDescent="0.2">
      <c r="A8639" s="15"/>
      <c r="B8639" s="15"/>
      <c r="C8639" s="51"/>
      <c r="D8639" s="51"/>
      <c r="E8639" s="51"/>
    </row>
    <row r="8640" spans="1:5" x14ac:dyDescent="0.2">
      <c r="A8640" s="15"/>
      <c r="B8640" s="15"/>
      <c r="C8640" s="51"/>
      <c r="D8640" s="51"/>
      <c r="E8640" s="51"/>
    </row>
    <row r="8641" spans="1:5" x14ac:dyDescent="0.2">
      <c r="A8641" s="15"/>
      <c r="B8641" s="15"/>
      <c r="C8641" s="51"/>
      <c r="D8641" s="51"/>
      <c r="E8641" s="51"/>
    </row>
    <row r="8642" spans="1:5" x14ac:dyDescent="0.2">
      <c r="A8642" s="15"/>
      <c r="B8642" s="15"/>
      <c r="C8642" s="51"/>
      <c r="D8642" s="51"/>
      <c r="E8642" s="51"/>
    </row>
    <row r="8643" spans="1:5" x14ac:dyDescent="0.2">
      <c r="A8643" s="15"/>
      <c r="B8643" s="15"/>
      <c r="C8643" s="51"/>
      <c r="D8643" s="51"/>
      <c r="E8643" s="51"/>
    </row>
    <row r="8644" spans="1:5" x14ac:dyDescent="0.2">
      <c r="A8644" s="15"/>
      <c r="B8644" s="15"/>
      <c r="C8644" s="51"/>
      <c r="D8644" s="51"/>
      <c r="E8644" s="51"/>
    </row>
    <row r="8645" spans="1:5" x14ac:dyDescent="0.2">
      <c r="A8645" s="15"/>
      <c r="B8645" s="15"/>
      <c r="C8645" s="51"/>
      <c r="D8645" s="51"/>
      <c r="E8645" s="51"/>
    </row>
    <row r="8646" spans="1:5" x14ac:dyDescent="0.2">
      <c r="A8646" s="15"/>
      <c r="B8646" s="15"/>
      <c r="C8646" s="51"/>
      <c r="D8646" s="51"/>
      <c r="E8646" s="51"/>
    </row>
    <row r="8647" spans="1:5" x14ac:dyDescent="0.2">
      <c r="A8647" s="15"/>
      <c r="B8647" s="15"/>
      <c r="C8647" s="51"/>
      <c r="D8647" s="51"/>
      <c r="E8647" s="51"/>
    </row>
    <row r="8648" spans="1:5" x14ac:dyDescent="0.2">
      <c r="A8648" s="15"/>
      <c r="B8648" s="15"/>
      <c r="C8648" s="51"/>
      <c r="D8648" s="51"/>
      <c r="E8648" s="51"/>
    </row>
    <row r="8649" spans="1:5" x14ac:dyDescent="0.2">
      <c r="A8649" s="15"/>
      <c r="B8649" s="15"/>
      <c r="C8649" s="51"/>
      <c r="D8649" s="51"/>
      <c r="E8649" s="51"/>
    </row>
    <row r="8650" spans="1:5" x14ac:dyDescent="0.2">
      <c r="A8650" s="15"/>
      <c r="B8650" s="15"/>
      <c r="C8650" s="51"/>
      <c r="D8650" s="51"/>
      <c r="E8650" s="51"/>
    </row>
    <row r="8651" spans="1:5" x14ac:dyDescent="0.2">
      <c r="A8651" s="15"/>
      <c r="B8651" s="15"/>
      <c r="C8651" s="51"/>
      <c r="D8651" s="51"/>
      <c r="E8651" s="51"/>
    </row>
    <row r="8652" spans="1:5" x14ac:dyDescent="0.2">
      <c r="A8652" s="15"/>
      <c r="B8652" s="15"/>
      <c r="C8652" s="51"/>
      <c r="D8652" s="51"/>
      <c r="E8652" s="51"/>
    </row>
    <row r="8653" spans="1:5" x14ac:dyDescent="0.2">
      <c r="A8653" s="15"/>
      <c r="B8653" s="15"/>
      <c r="C8653" s="51"/>
      <c r="D8653" s="51"/>
      <c r="E8653" s="51"/>
    </row>
    <row r="8654" spans="1:5" x14ac:dyDescent="0.2">
      <c r="A8654" s="15"/>
      <c r="B8654" s="15"/>
      <c r="C8654" s="51"/>
      <c r="D8654" s="51"/>
      <c r="E8654" s="51"/>
    </row>
    <row r="8655" spans="1:5" x14ac:dyDescent="0.2">
      <c r="A8655" s="15"/>
      <c r="B8655" s="15"/>
      <c r="C8655" s="51"/>
      <c r="D8655" s="51"/>
      <c r="E8655" s="51"/>
    </row>
    <row r="8656" spans="1:5" x14ac:dyDescent="0.2">
      <c r="A8656" s="15"/>
      <c r="B8656" s="15"/>
      <c r="C8656" s="51"/>
      <c r="D8656" s="51"/>
      <c r="E8656" s="51"/>
    </row>
    <row r="8657" spans="1:5" x14ac:dyDescent="0.2">
      <c r="A8657" s="15"/>
      <c r="B8657" s="15"/>
      <c r="C8657" s="51"/>
      <c r="D8657" s="51"/>
      <c r="E8657" s="51"/>
    </row>
    <row r="8658" spans="1:5" x14ac:dyDescent="0.2">
      <c r="A8658" s="15"/>
      <c r="B8658" s="15"/>
      <c r="C8658" s="51"/>
      <c r="D8658" s="51"/>
      <c r="E8658" s="51"/>
    </row>
    <row r="8659" spans="1:5" x14ac:dyDescent="0.2">
      <c r="A8659" s="15"/>
      <c r="B8659" s="15"/>
      <c r="C8659" s="51"/>
      <c r="D8659" s="51"/>
      <c r="E8659" s="51"/>
    </row>
    <row r="8660" spans="1:5" x14ac:dyDescent="0.2">
      <c r="A8660" s="15"/>
      <c r="B8660" s="15"/>
      <c r="C8660" s="51"/>
      <c r="D8660" s="51"/>
      <c r="E8660" s="51"/>
    </row>
    <row r="8661" spans="1:5" x14ac:dyDescent="0.2">
      <c r="A8661" s="15"/>
      <c r="B8661" s="15"/>
      <c r="C8661" s="51"/>
      <c r="D8661" s="51"/>
      <c r="E8661" s="51"/>
    </row>
    <row r="8662" spans="1:5" x14ac:dyDescent="0.2">
      <c r="A8662" s="15"/>
      <c r="B8662" s="15"/>
      <c r="C8662" s="51"/>
      <c r="D8662" s="51"/>
      <c r="E8662" s="51"/>
    </row>
    <row r="8663" spans="1:5" x14ac:dyDescent="0.2">
      <c r="A8663" s="15"/>
      <c r="B8663" s="15"/>
      <c r="C8663" s="51"/>
      <c r="D8663" s="51"/>
      <c r="E8663" s="51"/>
    </row>
    <row r="8664" spans="1:5" x14ac:dyDescent="0.2">
      <c r="A8664" s="15"/>
      <c r="B8664" s="15"/>
      <c r="C8664" s="51"/>
      <c r="D8664" s="51"/>
      <c r="E8664" s="51"/>
    </row>
    <row r="8665" spans="1:5" x14ac:dyDescent="0.2">
      <c r="A8665" s="15"/>
      <c r="B8665" s="15"/>
      <c r="C8665" s="51"/>
      <c r="D8665" s="51"/>
      <c r="E8665" s="51"/>
    </row>
    <row r="8666" spans="1:5" x14ac:dyDescent="0.2">
      <c r="A8666" s="15"/>
      <c r="B8666" s="15"/>
      <c r="C8666" s="51"/>
      <c r="D8666" s="51"/>
      <c r="E8666" s="51"/>
    </row>
    <row r="8667" spans="1:5" x14ac:dyDescent="0.2">
      <c r="A8667" s="15"/>
      <c r="B8667" s="15"/>
      <c r="C8667" s="51"/>
      <c r="D8667" s="51"/>
      <c r="E8667" s="51"/>
    </row>
    <row r="8668" spans="1:5" x14ac:dyDescent="0.2">
      <c r="A8668" s="15"/>
      <c r="B8668" s="15"/>
      <c r="C8668" s="51"/>
      <c r="D8668" s="51"/>
      <c r="E8668" s="51"/>
    </row>
    <row r="8669" spans="1:5" x14ac:dyDescent="0.2">
      <c r="A8669" s="15"/>
      <c r="B8669" s="15"/>
      <c r="C8669" s="51"/>
      <c r="D8669" s="51"/>
      <c r="E8669" s="51"/>
    </row>
    <row r="8670" spans="1:5" x14ac:dyDescent="0.2">
      <c r="A8670" s="15"/>
      <c r="B8670" s="15"/>
      <c r="C8670" s="51"/>
      <c r="D8670" s="51"/>
      <c r="E8670" s="51"/>
    </row>
    <row r="8671" spans="1:5" x14ac:dyDescent="0.2">
      <c r="A8671" s="15"/>
      <c r="B8671" s="15"/>
      <c r="C8671" s="51"/>
      <c r="D8671" s="51"/>
      <c r="E8671" s="51"/>
    </row>
    <row r="8672" spans="1:5" x14ac:dyDescent="0.2">
      <c r="A8672" s="15"/>
      <c r="B8672" s="15"/>
      <c r="C8672" s="51"/>
      <c r="D8672" s="51"/>
      <c r="E8672" s="51"/>
    </row>
    <row r="8673" spans="1:5" x14ac:dyDescent="0.2">
      <c r="A8673" s="15"/>
      <c r="B8673" s="15"/>
      <c r="C8673" s="51"/>
      <c r="D8673" s="51"/>
      <c r="E8673" s="51"/>
    </row>
    <row r="8674" spans="1:5" x14ac:dyDescent="0.2">
      <c r="A8674" s="15"/>
      <c r="B8674" s="15"/>
      <c r="C8674" s="51"/>
      <c r="D8674" s="51"/>
      <c r="E8674" s="51"/>
    </row>
    <row r="8675" spans="1:5" x14ac:dyDescent="0.2">
      <c r="A8675" s="15"/>
      <c r="B8675" s="15"/>
      <c r="C8675" s="51"/>
      <c r="D8675" s="51"/>
      <c r="E8675" s="51"/>
    </row>
    <row r="8676" spans="1:5" x14ac:dyDescent="0.2">
      <c r="A8676" s="15"/>
      <c r="B8676" s="15"/>
      <c r="C8676" s="51"/>
      <c r="D8676" s="51"/>
      <c r="E8676" s="51"/>
    </row>
    <row r="8677" spans="1:5" x14ac:dyDescent="0.2">
      <c r="A8677" s="15"/>
      <c r="B8677" s="15"/>
      <c r="C8677" s="51"/>
      <c r="D8677" s="51"/>
      <c r="E8677" s="51"/>
    </row>
    <row r="8678" spans="1:5" x14ac:dyDescent="0.2">
      <c r="A8678" s="15"/>
      <c r="B8678" s="15"/>
      <c r="C8678" s="51"/>
      <c r="D8678" s="51"/>
      <c r="E8678" s="51"/>
    </row>
    <row r="8679" spans="1:5" x14ac:dyDescent="0.2">
      <c r="A8679" s="15"/>
      <c r="B8679" s="15"/>
      <c r="C8679" s="51"/>
      <c r="D8679" s="51"/>
      <c r="E8679" s="51"/>
    </row>
    <row r="8680" spans="1:5" x14ac:dyDescent="0.2">
      <c r="A8680" s="15"/>
      <c r="B8680" s="15"/>
      <c r="C8680" s="51"/>
      <c r="D8680" s="51"/>
      <c r="E8680" s="51"/>
    </row>
    <row r="8681" spans="1:5" x14ac:dyDescent="0.2">
      <c r="A8681" s="15"/>
      <c r="B8681" s="15"/>
      <c r="C8681" s="51"/>
      <c r="D8681" s="51"/>
      <c r="E8681" s="51"/>
    </row>
    <row r="8682" spans="1:5" x14ac:dyDescent="0.2">
      <c r="A8682" s="15"/>
      <c r="B8682" s="15"/>
      <c r="C8682" s="51"/>
      <c r="D8682" s="51"/>
      <c r="E8682" s="51"/>
    </row>
    <row r="8683" spans="1:5" x14ac:dyDescent="0.2">
      <c r="A8683" s="15"/>
      <c r="B8683" s="15"/>
      <c r="C8683" s="51"/>
      <c r="D8683" s="51"/>
      <c r="E8683" s="51"/>
    </row>
    <row r="8684" spans="1:5" x14ac:dyDescent="0.2">
      <c r="A8684" s="15"/>
      <c r="B8684" s="15"/>
      <c r="C8684" s="51"/>
      <c r="D8684" s="51"/>
      <c r="E8684" s="51"/>
    </row>
    <row r="8685" spans="1:5" x14ac:dyDescent="0.2">
      <c r="A8685" s="15"/>
      <c r="B8685" s="15"/>
      <c r="C8685" s="51"/>
      <c r="D8685" s="51"/>
      <c r="E8685" s="51"/>
    </row>
    <row r="8686" spans="1:5" x14ac:dyDescent="0.2">
      <c r="A8686" s="15"/>
      <c r="B8686" s="15"/>
      <c r="C8686" s="51"/>
      <c r="D8686" s="51"/>
      <c r="E8686" s="51"/>
    </row>
    <row r="8687" spans="1:5" x14ac:dyDescent="0.2">
      <c r="A8687" s="15"/>
      <c r="B8687" s="15"/>
      <c r="C8687" s="51"/>
      <c r="D8687" s="51"/>
      <c r="E8687" s="51"/>
    </row>
    <row r="8688" spans="1:5" x14ac:dyDescent="0.2">
      <c r="A8688" s="15"/>
      <c r="B8688" s="15"/>
      <c r="C8688" s="51"/>
      <c r="D8688" s="51"/>
      <c r="E8688" s="51"/>
    </row>
    <row r="8689" spans="1:5" x14ac:dyDescent="0.2">
      <c r="A8689" s="15"/>
      <c r="B8689" s="15"/>
      <c r="C8689" s="51"/>
      <c r="D8689" s="51"/>
      <c r="E8689" s="51"/>
    </row>
    <row r="8690" spans="1:5" x14ac:dyDescent="0.2">
      <c r="A8690" s="15"/>
      <c r="B8690" s="15"/>
      <c r="C8690" s="51"/>
      <c r="D8690" s="51"/>
      <c r="E8690" s="51"/>
    </row>
    <row r="8691" spans="1:5" x14ac:dyDescent="0.2">
      <c r="A8691" s="15"/>
      <c r="B8691" s="15"/>
      <c r="C8691" s="51"/>
      <c r="D8691" s="51"/>
      <c r="E8691" s="51"/>
    </row>
    <row r="8692" spans="1:5" x14ac:dyDescent="0.2">
      <c r="A8692" s="15"/>
      <c r="B8692" s="15"/>
      <c r="C8692" s="51"/>
      <c r="D8692" s="51"/>
      <c r="E8692" s="51"/>
    </row>
    <row r="8693" spans="1:5" x14ac:dyDescent="0.2">
      <c r="A8693" s="15"/>
      <c r="B8693" s="15"/>
      <c r="C8693" s="51"/>
      <c r="D8693" s="51"/>
      <c r="E8693" s="51"/>
    </row>
    <row r="8694" spans="1:5" x14ac:dyDescent="0.2">
      <c r="A8694" s="15"/>
      <c r="B8694" s="15"/>
      <c r="C8694" s="51"/>
      <c r="D8694" s="51"/>
      <c r="E8694" s="51"/>
    </row>
    <row r="8695" spans="1:5" x14ac:dyDescent="0.2">
      <c r="A8695" s="15"/>
      <c r="B8695" s="15"/>
      <c r="C8695" s="51"/>
      <c r="D8695" s="51"/>
      <c r="E8695" s="51"/>
    </row>
    <row r="8696" spans="1:5" x14ac:dyDescent="0.2">
      <c r="A8696" s="15"/>
      <c r="B8696" s="15"/>
      <c r="C8696" s="51"/>
      <c r="D8696" s="51"/>
      <c r="E8696" s="51"/>
    </row>
    <row r="8697" spans="1:5" x14ac:dyDescent="0.2">
      <c r="A8697" s="15"/>
      <c r="B8697" s="15"/>
      <c r="C8697" s="51"/>
      <c r="D8697" s="51"/>
      <c r="E8697" s="51"/>
    </row>
    <row r="8698" spans="1:5" x14ac:dyDescent="0.2">
      <c r="A8698" s="15"/>
      <c r="B8698" s="15"/>
      <c r="C8698" s="51"/>
      <c r="D8698" s="51"/>
      <c r="E8698" s="51"/>
    </row>
    <row r="8699" spans="1:5" x14ac:dyDescent="0.2">
      <c r="A8699" s="15"/>
      <c r="B8699" s="15"/>
      <c r="C8699" s="51"/>
      <c r="D8699" s="51"/>
      <c r="E8699" s="51"/>
    </row>
    <row r="8700" spans="1:5" x14ac:dyDescent="0.2">
      <c r="A8700" s="15"/>
      <c r="B8700" s="15"/>
      <c r="C8700" s="51"/>
      <c r="D8700" s="51"/>
      <c r="E8700" s="51"/>
    </row>
    <row r="8701" spans="1:5" x14ac:dyDescent="0.2">
      <c r="A8701" s="15"/>
      <c r="B8701" s="15"/>
      <c r="C8701" s="51"/>
      <c r="D8701" s="51"/>
      <c r="E8701" s="51"/>
    </row>
    <row r="8702" spans="1:5" x14ac:dyDescent="0.2">
      <c r="A8702" s="15"/>
      <c r="B8702" s="15"/>
      <c r="C8702" s="51"/>
      <c r="D8702" s="51"/>
      <c r="E8702" s="51"/>
    </row>
    <row r="8703" spans="1:5" x14ac:dyDescent="0.2">
      <c r="A8703" s="15"/>
      <c r="B8703" s="15"/>
      <c r="C8703" s="51"/>
      <c r="D8703" s="51"/>
      <c r="E8703" s="51"/>
    </row>
    <row r="8704" spans="1:5" x14ac:dyDescent="0.2">
      <c r="A8704" s="15"/>
      <c r="B8704" s="15"/>
      <c r="C8704" s="51"/>
      <c r="D8704" s="51"/>
      <c r="E8704" s="51"/>
    </row>
    <row r="8705" spans="1:5" x14ac:dyDescent="0.2">
      <c r="A8705" s="15"/>
      <c r="B8705" s="15"/>
      <c r="C8705" s="51"/>
      <c r="D8705" s="51"/>
      <c r="E8705" s="51"/>
    </row>
    <row r="8706" spans="1:5" x14ac:dyDescent="0.2">
      <c r="A8706" s="15"/>
      <c r="B8706" s="15"/>
      <c r="C8706" s="51"/>
      <c r="D8706" s="51"/>
      <c r="E8706" s="51"/>
    </row>
    <row r="8707" spans="1:5" x14ac:dyDescent="0.2">
      <c r="A8707" s="15"/>
      <c r="B8707" s="15"/>
      <c r="C8707" s="51"/>
      <c r="D8707" s="51"/>
      <c r="E8707" s="51"/>
    </row>
    <row r="8708" spans="1:5" x14ac:dyDescent="0.2">
      <c r="A8708" s="15"/>
      <c r="B8708" s="15"/>
      <c r="C8708" s="51"/>
      <c r="D8708" s="51"/>
      <c r="E8708" s="51"/>
    </row>
    <row r="8709" spans="1:5" x14ac:dyDescent="0.2">
      <c r="A8709" s="15"/>
      <c r="B8709" s="15"/>
      <c r="C8709" s="51"/>
      <c r="D8709" s="51"/>
      <c r="E8709" s="51"/>
    </row>
    <row r="8710" spans="1:5" x14ac:dyDescent="0.2">
      <c r="A8710" s="15"/>
      <c r="B8710" s="15"/>
      <c r="C8710" s="51"/>
      <c r="D8710" s="51"/>
      <c r="E8710" s="51"/>
    </row>
    <row r="8711" spans="1:5" x14ac:dyDescent="0.2">
      <c r="A8711" s="15"/>
      <c r="B8711" s="15"/>
      <c r="C8711" s="51"/>
      <c r="D8711" s="51"/>
      <c r="E8711" s="51"/>
    </row>
    <row r="8712" spans="1:5" x14ac:dyDescent="0.2">
      <c r="A8712" s="15"/>
      <c r="B8712" s="15"/>
      <c r="C8712" s="51"/>
      <c r="D8712" s="51"/>
      <c r="E8712" s="51"/>
    </row>
    <row r="8713" spans="1:5" x14ac:dyDescent="0.2">
      <c r="A8713" s="15"/>
      <c r="B8713" s="15"/>
      <c r="C8713" s="51"/>
      <c r="D8713" s="51"/>
      <c r="E8713" s="51"/>
    </row>
    <row r="8714" spans="1:5" x14ac:dyDescent="0.2">
      <c r="A8714" s="15"/>
      <c r="B8714" s="15"/>
      <c r="C8714" s="51"/>
      <c r="D8714" s="51"/>
      <c r="E8714" s="51"/>
    </row>
    <row r="8715" spans="1:5" x14ac:dyDescent="0.2">
      <c r="A8715" s="15"/>
      <c r="B8715" s="15"/>
      <c r="C8715" s="51"/>
      <c r="D8715" s="51"/>
      <c r="E8715" s="51"/>
    </row>
    <row r="8716" spans="1:5" x14ac:dyDescent="0.2">
      <c r="A8716" s="15"/>
      <c r="B8716" s="15"/>
      <c r="C8716" s="51"/>
      <c r="D8716" s="51"/>
      <c r="E8716" s="51"/>
    </row>
    <row r="8717" spans="1:5" x14ac:dyDescent="0.2">
      <c r="A8717" s="15"/>
      <c r="B8717" s="15"/>
      <c r="C8717" s="51"/>
      <c r="D8717" s="51"/>
      <c r="E8717" s="51"/>
    </row>
    <row r="8718" spans="1:5" x14ac:dyDescent="0.2">
      <c r="A8718" s="15"/>
      <c r="B8718" s="15"/>
      <c r="C8718" s="51"/>
      <c r="D8718" s="51"/>
      <c r="E8718" s="51"/>
    </row>
    <row r="8719" spans="1:5" x14ac:dyDescent="0.2">
      <c r="A8719" s="15"/>
      <c r="B8719" s="15"/>
      <c r="C8719" s="51"/>
      <c r="D8719" s="51"/>
      <c r="E8719" s="51"/>
    </row>
    <row r="8720" spans="1:5" x14ac:dyDescent="0.2">
      <c r="A8720" s="15"/>
      <c r="B8720" s="15"/>
      <c r="C8720" s="51"/>
      <c r="D8720" s="51"/>
      <c r="E8720" s="51"/>
    </row>
    <row r="8721" spans="1:5" x14ac:dyDescent="0.2">
      <c r="A8721" s="15"/>
      <c r="B8721" s="15"/>
      <c r="C8721" s="51"/>
      <c r="D8721" s="51"/>
      <c r="E8721" s="51"/>
    </row>
    <row r="8722" spans="1:5" x14ac:dyDescent="0.2">
      <c r="A8722" s="15"/>
      <c r="B8722" s="15"/>
      <c r="C8722" s="51"/>
      <c r="D8722" s="51"/>
      <c r="E8722" s="51"/>
    </row>
    <row r="8723" spans="1:5" x14ac:dyDescent="0.2">
      <c r="A8723" s="15"/>
      <c r="B8723" s="15"/>
      <c r="C8723" s="51"/>
      <c r="D8723" s="51"/>
      <c r="E8723" s="51"/>
    </row>
    <row r="8724" spans="1:5" x14ac:dyDescent="0.2">
      <c r="A8724" s="15"/>
      <c r="B8724" s="15"/>
      <c r="C8724" s="51"/>
      <c r="D8724" s="51"/>
      <c r="E8724" s="51"/>
    </row>
    <row r="8725" spans="1:5" x14ac:dyDescent="0.2">
      <c r="A8725" s="15"/>
      <c r="B8725" s="15"/>
      <c r="C8725" s="51"/>
      <c r="D8725" s="51"/>
      <c r="E8725" s="51"/>
    </row>
    <row r="8726" spans="1:5" x14ac:dyDescent="0.2">
      <c r="A8726" s="15"/>
      <c r="B8726" s="15"/>
      <c r="C8726" s="51"/>
      <c r="D8726" s="51"/>
      <c r="E8726" s="51"/>
    </row>
    <row r="8727" spans="1:5" x14ac:dyDescent="0.2">
      <c r="A8727" s="15"/>
      <c r="B8727" s="15"/>
      <c r="C8727" s="51"/>
      <c r="D8727" s="51"/>
      <c r="E8727" s="51"/>
    </row>
    <row r="8728" spans="1:5" x14ac:dyDescent="0.2">
      <c r="A8728" s="15"/>
      <c r="B8728" s="15"/>
      <c r="C8728" s="51"/>
      <c r="D8728" s="51"/>
      <c r="E8728" s="51"/>
    </row>
    <row r="8729" spans="1:5" x14ac:dyDescent="0.2">
      <c r="A8729" s="15"/>
      <c r="B8729" s="15"/>
      <c r="C8729" s="51"/>
      <c r="D8729" s="51"/>
      <c r="E8729" s="51"/>
    </row>
    <row r="8730" spans="1:5" x14ac:dyDescent="0.2">
      <c r="A8730" s="15"/>
      <c r="B8730" s="15"/>
      <c r="C8730" s="51"/>
      <c r="D8730" s="51"/>
      <c r="E8730" s="51"/>
    </row>
    <row r="8731" spans="1:5" x14ac:dyDescent="0.2">
      <c r="A8731" s="15"/>
      <c r="B8731" s="15"/>
      <c r="C8731" s="51"/>
      <c r="D8731" s="51"/>
      <c r="E8731" s="51"/>
    </row>
    <row r="8732" spans="1:5" x14ac:dyDescent="0.2">
      <c r="A8732" s="15"/>
      <c r="B8732" s="15"/>
      <c r="C8732" s="51"/>
      <c r="D8732" s="51"/>
      <c r="E8732" s="51"/>
    </row>
    <row r="8733" spans="1:5" x14ac:dyDescent="0.2">
      <c r="A8733" s="15"/>
      <c r="B8733" s="15"/>
      <c r="C8733" s="51"/>
      <c r="D8733" s="51"/>
      <c r="E8733" s="51"/>
    </row>
    <row r="8734" spans="1:5" x14ac:dyDescent="0.2">
      <c r="A8734" s="15"/>
      <c r="B8734" s="15"/>
      <c r="C8734" s="51"/>
      <c r="D8734" s="51"/>
      <c r="E8734" s="51"/>
    </row>
    <row r="8735" spans="1:5" x14ac:dyDescent="0.2">
      <c r="A8735" s="15"/>
      <c r="B8735" s="15"/>
      <c r="C8735" s="51"/>
      <c r="D8735" s="51"/>
      <c r="E8735" s="51"/>
    </row>
    <row r="8736" spans="1:5" x14ac:dyDescent="0.2">
      <c r="A8736" s="15"/>
      <c r="B8736" s="15"/>
      <c r="C8736" s="51"/>
      <c r="D8736" s="51"/>
      <c r="E8736" s="51"/>
    </row>
    <row r="8737" spans="1:5" x14ac:dyDescent="0.2">
      <c r="A8737" s="15"/>
      <c r="B8737" s="15"/>
      <c r="C8737" s="51"/>
      <c r="D8737" s="51"/>
      <c r="E8737" s="51"/>
    </row>
    <row r="8738" spans="1:5" x14ac:dyDescent="0.2">
      <c r="A8738" s="15"/>
      <c r="B8738" s="15"/>
      <c r="C8738" s="51"/>
      <c r="D8738" s="51"/>
      <c r="E8738" s="51"/>
    </row>
    <row r="8739" spans="1:5" x14ac:dyDescent="0.2">
      <c r="A8739" s="15"/>
      <c r="B8739" s="15"/>
      <c r="C8739" s="51"/>
      <c r="D8739" s="51"/>
      <c r="E8739" s="51"/>
    </row>
    <row r="8740" spans="1:5" x14ac:dyDescent="0.2">
      <c r="A8740" s="15"/>
      <c r="B8740" s="15"/>
      <c r="C8740" s="51"/>
      <c r="D8740" s="51"/>
      <c r="E8740" s="51"/>
    </row>
    <row r="8741" spans="1:5" x14ac:dyDescent="0.2">
      <c r="A8741" s="15"/>
      <c r="B8741" s="15"/>
      <c r="C8741" s="51"/>
      <c r="D8741" s="51"/>
      <c r="E8741" s="51"/>
    </row>
    <row r="8742" spans="1:5" x14ac:dyDescent="0.2">
      <c r="A8742" s="15"/>
      <c r="B8742" s="15"/>
      <c r="C8742" s="51"/>
      <c r="D8742" s="51"/>
      <c r="E8742" s="51"/>
    </row>
    <row r="8743" spans="1:5" x14ac:dyDescent="0.2">
      <c r="A8743" s="15"/>
      <c r="B8743" s="15"/>
      <c r="C8743" s="51"/>
      <c r="D8743" s="51"/>
      <c r="E8743" s="51"/>
    </row>
    <row r="8744" spans="1:5" x14ac:dyDescent="0.2">
      <c r="A8744" s="15"/>
      <c r="B8744" s="15"/>
      <c r="C8744" s="51"/>
      <c r="D8744" s="51"/>
      <c r="E8744" s="51"/>
    </row>
    <row r="8745" spans="1:5" x14ac:dyDescent="0.2">
      <c r="A8745" s="15"/>
      <c r="B8745" s="15"/>
      <c r="C8745" s="51"/>
      <c r="D8745" s="51"/>
      <c r="E8745" s="51"/>
    </row>
    <row r="8746" spans="1:5" x14ac:dyDescent="0.2">
      <c r="A8746" s="15"/>
      <c r="B8746" s="15"/>
      <c r="C8746" s="51"/>
      <c r="D8746" s="51"/>
      <c r="E8746" s="51"/>
    </row>
    <row r="8747" spans="1:5" x14ac:dyDescent="0.2">
      <c r="A8747" s="15"/>
      <c r="B8747" s="15"/>
      <c r="C8747" s="51"/>
      <c r="D8747" s="51"/>
      <c r="E8747" s="51"/>
    </row>
    <row r="8748" spans="1:5" x14ac:dyDescent="0.2">
      <c r="A8748" s="15"/>
      <c r="B8748" s="15"/>
      <c r="C8748" s="51"/>
      <c r="D8748" s="51"/>
      <c r="E8748" s="51"/>
    </row>
    <row r="8749" spans="1:5" x14ac:dyDescent="0.2">
      <c r="A8749" s="15"/>
      <c r="B8749" s="15"/>
      <c r="C8749" s="51"/>
      <c r="D8749" s="51"/>
      <c r="E8749" s="51"/>
    </row>
    <row r="8750" spans="1:5" x14ac:dyDescent="0.2">
      <c r="A8750" s="15"/>
      <c r="B8750" s="15"/>
      <c r="C8750" s="51"/>
      <c r="D8750" s="51"/>
      <c r="E8750" s="51"/>
    </row>
    <row r="8751" spans="1:5" x14ac:dyDescent="0.2">
      <c r="A8751" s="15"/>
      <c r="B8751" s="15"/>
      <c r="C8751" s="51"/>
      <c r="D8751" s="51"/>
      <c r="E8751" s="51"/>
    </row>
    <row r="8752" spans="1:5" x14ac:dyDescent="0.2">
      <c r="A8752" s="15"/>
      <c r="B8752" s="15"/>
      <c r="C8752" s="51"/>
      <c r="D8752" s="51"/>
      <c r="E8752" s="51"/>
    </row>
    <row r="8753" spans="1:5" x14ac:dyDescent="0.2">
      <c r="A8753" s="15"/>
      <c r="B8753" s="15"/>
      <c r="C8753" s="51"/>
      <c r="D8753" s="51"/>
      <c r="E8753" s="51"/>
    </row>
    <row r="8754" spans="1:5" x14ac:dyDescent="0.2">
      <c r="A8754" s="15"/>
      <c r="B8754" s="15"/>
      <c r="C8754" s="51"/>
      <c r="D8754" s="51"/>
      <c r="E8754" s="51"/>
    </row>
    <row r="8755" spans="1:5" x14ac:dyDescent="0.2">
      <c r="A8755" s="15"/>
      <c r="B8755" s="15"/>
      <c r="C8755" s="51"/>
      <c r="D8755" s="51"/>
      <c r="E8755" s="51"/>
    </row>
    <row r="8756" spans="1:5" x14ac:dyDescent="0.2">
      <c r="A8756" s="15"/>
      <c r="B8756" s="15"/>
      <c r="C8756" s="51"/>
      <c r="D8756" s="51"/>
      <c r="E8756" s="51"/>
    </row>
    <row r="8757" spans="1:5" x14ac:dyDescent="0.2">
      <c r="A8757" s="15"/>
      <c r="B8757" s="15"/>
      <c r="C8757" s="51"/>
      <c r="D8757" s="51"/>
      <c r="E8757" s="51"/>
    </row>
    <row r="8758" spans="1:5" x14ac:dyDescent="0.2">
      <c r="A8758" s="15"/>
      <c r="B8758" s="15"/>
      <c r="C8758" s="51"/>
      <c r="D8758" s="51"/>
      <c r="E8758" s="51"/>
    </row>
    <row r="8759" spans="1:5" x14ac:dyDescent="0.2">
      <c r="A8759" s="15"/>
      <c r="B8759" s="15"/>
      <c r="C8759" s="51"/>
      <c r="D8759" s="51"/>
      <c r="E8759" s="51"/>
    </row>
    <row r="8760" spans="1:5" x14ac:dyDescent="0.2">
      <c r="A8760" s="15"/>
      <c r="B8760" s="15"/>
      <c r="C8760" s="51"/>
      <c r="D8760" s="51"/>
      <c r="E8760" s="51"/>
    </row>
    <row r="8761" spans="1:5" x14ac:dyDescent="0.2">
      <c r="A8761" s="15"/>
      <c r="B8761" s="15"/>
      <c r="C8761" s="51"/>
      <c r="D8761" s="51"/>
      <c r="E8761" s="51"/>
    </row>
    <row r="8762" spans="1:5" x14ac:dyDescent="0.2">
      <c r="A8762" s="15"/>
      <c r="B8762" s="15"/>
      <c r="C8762" s="51"/>
      <c r="D8762" s="51"/>
      <c r="E8762" s="51"/>
    </row>
    <row r="8763" spans="1:5" x14ac:dyDescent="0.2">
      <c r="A8763" s="15"/>
      <c r="B8763" s="15"/>
      <c r="C8763" s="51"/>
      <c r="D8763" s="51"/>
      <c r="E8763" s="51"/>
    </row>
    <row r="8764" spans="1:5" x14ac:dyDescent="0.2">
      <c r="A8764" s="15"/>
      <c r="B8764" s="15"/>
      <c r="C8764" s="51"/>
      <c r="D8764" s="51"/>
      <c r="E8764" s="51"/>
    </row>
    <row r="8765" spans="1:5" x14ac:dyDescent="0.2">
      <c r="A8765" s="15"/>
      <c r="B8765" s="15"/>
      <c r="C8765" s="51"/>
      <c r="D8765" s="51"/>
      <c r="E8765" s="51"/>
    </row>
    <row r="8766" spans="1:5" x14ac:dyDescent="0.2">
      <c r="A8766" s="15"/>
      <c r="B8766" s="15"/>
      <c r="C8766" s="51"/>
      <c r="D8766" s="51"/>
      <c r="E8766" s="51"/>
    </row>
    <row r="8767" spans="1:5" x14ac:dyDescent="0.2">
      <c r="A8767" s="15"/>
      <c r="B8767" s="15"/>
      <c r="C8767" s="51"/>
      <c r="D8767" s="51"/>
      <c r="E8767" s="51"/>
    </row>
    <row r="8768" spans="1:5" x14ac:dyDescent="0.2">
      <c r="A8768" s="15"/>
      <c r="B8768" s="15"/>
      <c r="C8768" s="51"/>
      <c r="D8768" s="51"/>
      <c r="E8768" s="51"/>
    </row>
    <row r="8769" spans="1:5" x14ac:dyDescent="0.2">
      <c r="A8769" s="15"/>
      <c r="B8769" s="15"/>
      <c r="C8769" s="51"/>
      <c r="D8769" s="51"/>
      <c r="E8769" s="51"/>
    </row>
    <row r="8770" spans="1:5" x14ac:dyDescent="0.2">
      <c r="A8770" s="15"/>
      <c r="B8770" s="15"/>
      <c r="C8770" s="51"/>
      <c r="D8770" s="51"/>
      <c r="E8770" s="51"/>
    </row>
    <row r="8771" spans="1:5" x14ac:dyDescent="0.2">
      <c r="A8771" s="15"/>
      <c r="B8771" s="15"/>
      <c r="C8771" s="51"/>
      <c r="D8771" s="51"/>
      <c r="E8771" s="51"/>
    </row>
    <row r="8772" spans="1:5" x14ac:dyDescent="0.2">
      <c r="A8772" s="15"/>
      <c r="B8772" s="15"/>
      <c r="C8772" s="51"/>
      <c r="D8772" s="51"/>
      <c r="E8772" s="51"/>
    </row>
    <row r="8773" spans="1:5" x14ac:dyDescent="0.2">
      <c r="A8773" s="15"/>
      <c r="B8773" s="15"/>
      <c r="C8773" s="51"/>
      <c r="D8773" s="51"/>
      <c r="E8773" s="51"/>
    </row>
    <row r="8774" spans="1:5" x14ac:dyDescent="0.2">
      <c r="A8774" s="15"/>
      <c r="B8774" s="15"/>
      <c r="C8774" s="51"/>
      <c r="D8774" s="51"/>
      <c r="E8774" s="51"/>
    </row>
    <row r="8775" spans="1:5" x14ac:dyDescent="0.2">
      <c r="A8775" s="15"/>
      <c r="B8775" s="15"/>
      <c r="C8775" s="51"/>
      <c r="D8775" s="51"/>
      <c r="E8775" s="51"/>
    </row>
    <row r="8776" spans="1:5" x14ac:dyDescent="0.2">
      <c r="A8776" s="15"/>
      <c r="B8776" s="15"/>
      <c r="C8776" s="51"/>
      <c r="D8776" s="51"/>
      <c r="E8776" s="51"/>
    </row>
    <row r="8777" spans="1:5" x14ac:dyDescent="0.2">
      <c r="A8777" s="15"/>
      <c r="B8777" s="15"/>
      <c r="C8777" s="51"/>
      <c r="D8777" s="51"/>
      <c r="E8777" s="51"/>
    </row>
    <row r="8778" spans="1:5" x14ac:dyDescent="0.2">
      <c r="A8778" s="15"/>
      <c r="B8778" s="15"/>
      <c r="C8778" s="51"/>
      <c r="D8778" s="51"/>
      <c r="E8778" s="51"/>
    </row>
    <row r="8779" spans="1:5" x14ac:dyDescent="0.2">
      <c r="A8779" s="15"/>
      <c r="B8779" s="15"/>
      <c r="C8779" s="51"/>
      <c r="D8779" s="51"/>
      <c r="E8779" s="51"/>
    </row>
    <row r="8780" spans="1:5" x14ac:dyDescent="0.2">
      <c r="A8780" s="15"/>
      <c r="B8780" s="15"/>
      <c r="C8780" s="51"/>
      <c r="D8780" s="51"/>
      <c r="E8780" s="51"/>
    </row>
    <row r="8781" spans="1:5" x14ac:dyDescent="0.2">
      <c r="A8781" s="15"/>
      <c r="B8781" s="15"/>
      <c r="C8781" s="51"/>
      <c r="D8781" s="51"/>
      <c r="E8781" s="51"/>
    </row>
    <row r="8782" spans="1:5" x14ac:dyDescent="0.2">
      <c r="A8782" s="15"/>
      <c r="B8782" s="15"/>
      <c r="C8782" s="51"/>
      <c r="D8782" s="51"/>
      <c r="E8782" s="51"/>
    </row>
    <row r="8783" spans="1:5" x14ac:dyDescent="0.2">
      <c r="A8783" s="15"/>
      <c r="B8783" s="15"/>
      <c r="C8783" s="51"/>
      <c r="D8783" s="51"/>
      <c r="E8783" s="51"/>
    </row>
    <row r="8784" spans="1:5" x14ac:dyDescent="0.2">
      <c r="A8784" s="15"/>
      <c r="B8784" s="15"/>
      <c r="C8784" s="51"/>
      <c r="D8784" s="51"/>
      <c r="E8784" s="51"/>
    </row>
    <row r="8785" spans="1:5" x14ac:dyDescent="0.2">
      <c r="A8785" s="15"/>
      <c r="B8785" s="15"/>
      <c r="C8785" s="51"/>
      <c r="D8785" s="51"/>
      <c r="E8785" s="51"/>
    </row>
    <row r="8786" spans="1:5" x14ac:dyDescent="0.2">
      <c r="A8786" s="15"/>
      <c r="B8786" s="15"/>
      <c r="C8786" s="51"/>
      <c r="D8786" s="51"/>
      <c r="E8786" s="51"/>
    </row>
    <row r="8787" spans="1:5" x14ac:dyDescent="0.2">
      <c r="A8787" s="15"/>
      <c r="B8787" s="15"/>
      <c r="C8787" s="51"/>
      <c r="D8787" s="51"/>
      <c r="E8787" s="51"/>
    </row>
    <row r="8788" spans="1:5" x14ac:dyDescent="0.2">
      <c r="A8788" s="15"/>
      <c r="B8788" s="15"/>
      <c r="C8788" s="51"/>
      <c r="D8788" s="51"/>
      <c r="E8788" s="51"/>
    </row>
    <row r="8789" spans="1:5" x14ac:dyDescent="0.2">
      <c r="A8789" s="15"/>
      <c r="B8789" s="15"/>
      <c r="C8789" s="51"/>
      <c r="D8789" s="51"/>
      <c r="E8789" s="51"/>
    </row>
    <row r="8790" spans="1:5" x14ac:dyDescent="0.2">
      <c r="A8790" s="15"/>
      <c r="B8790" s="15"/>
      <c r="C8790" s="51"/>
      <c r="D8790" s="51"/>
      <c r="E8790" s="51"/>
    </row>
    <row r="8791" spans="1:5" x14ac:dyDescent="0.2">
      <c r="A8791" s="15"/>
      <c r="B8791" s="15"/>
      <c r="C8791" s="51"/>
      <c r="D8791" s="51"/>
      <c r="E8791" s="51"/>
    </row>
    <row r="8792" spans="1:5" x14ac:dyDescent="0.2">
      <c r="A8792" s="15"/>
      <c r="B8792" s="15"/>
      <c r="C8792" s="51"/>
      <c r="D8792" s="51"/>
      <c r="E8792" s="51"/>
    </row>
    <row r="8793" spans="1:5" x14ac:dyDescent="0.2">
      <c r="A8793" s="15"/>
      <c r="B8793" s="15"/>
      <c r="C8793" s="51"/>
      <c r="D8793" s="51"/>
      <c r="E8793" s="51"/>
    </row>
    <row r="8794" spans="1:5" x14ac:dyDescent="0.2">
      <c r="A8794" s="15"/>
      <c r="B8794" s="15"/>
      <c r="C8794" s="51"/>
      <c r="D8794" s="51"/>
      <c r="E8794" s="51"/>
    </row>
    <row r="8795" spans="1:5" x14ac:dyDescent="0.2">
      <c r="A8795" s="15"/>
      <c r="B8795" s="15"/>
      <c r="C8795" s="51"/>
      <c r="D8795" s="51"/>
      <c r="E8795" s="51"/>
    </row>
    <row r="8796" spans="1:5" x14ac:dyDescent="0.2">
      <c r="A8796" s="15"/>
      <c r="B8796" s="15"/>
      <c r="C8796" s="51"/>
      <c r="D8796" s="51"/>
      <c r="E8796" s="51"/>
    </row>
    <row r="8797" spans="1:5" x14ac:dyDescent="0.2">
      <c r="A8797" s="15"/>
      <c r="B8797" s="15"/>
      <c r="C8797" s="51"/>
      <c r="D8797" s="51"/>
      <c r="E8797" s="51"/>
    </row>
    <row r="8798" spans="1:5" x14ac:dyDescent="0.2">
      <c r="A8798" s="15"/>
      <c r="B8798" s="15"/>
      <c r="C8798" s="51"/>
      <c r="D8798" s="51"/>
      <c r="E8798" s="51"/>
    </row>
    <row r="8799" spans="1:5" x14ac:dyDescent="0.2">
      <c r="A8799" s="15"/>
      <c r="B8799" s="15"/>
      <c r="C8799" s="51"/>
      <c r="D8799" s="51"/>
      <c r="E8799" s="51"/>
    </row>
    <row r="8800" spans="1:5" x14ac:dyDescent="0.2">
      <c r="A8800" s="15"/>
      <c r="B8800" s="15"/>
      <c r="C8800" s="51"/>
      <c r="D8800" s="51"/>
      <c r="E8800" s="51"/>
    </row>
    <row r="8801" spans="1:5" x14ac:dyDescent="0.2">
      <c r="A8801" s="15"/>
      <c r="B8801" s="15"/>
      <c r="C8801" s="51"/>
      <c r="D8801" s="51"/>
      <c r="E8801" s="51"/>
    </row>
    <row r="8802" spans="1:5" x14ac:dyDescent="0.2">
      <c r="A8802" s="15"/>
      <c r="B8802" s="15"/>
      <c r="C8802" s="51"/>
      <c r="D8802" s="51"/>
      <c r="E8802" s="51"/>
    </row>
    <row r="8803" spans="1:5" x14ac:dyDescent="0.2">
      <c r="A8803" s="15"/>
      <c r="B8803" s="15"/>
      <c r="C8803" s="51"/>
      <c r="D8803" s="51"/>
      <c r="E8803" s="51"/>
    </row>
    <row r="8804" spans="1:5" x14ac:dyDescent="0.2">
      <c r="A8804" s="15"/>
      <c r="B8804" s="15"/>
      <c r="C8804" s="51"/>
      <c r="D8804" s="51"/>
      <c r="E8804" s="51"/>
    </row>
    <row r="8805" spans="1:5" x14ac:dyDescent="0.2">
      <c r="A8805" s="15"/>
      <c r="B8805" s="15"/>
      <c r="C8805" s="51"/>
      <c r="D8805" s="51"/>
      <c r="E8805" s="51"/>
    </row>
    <row r="8806" spans="1:5" x14ac:dyDescent="0.2">
      <c r="A8806" s="15"/>
      <c r="B8806" s="15"/>
      <c r="C8806" s="51"/>
      <c r="D8806" s="51"/>
      <c r="E8806" s="51"/>
    </row>
    <row r="8807" spans="1:5" x14ac:dyDescent="0.2">
      <c r="A8807" s="15"/>
      <c r="B8807" s="15"/>
      <c r="C8807" s="51"/>
      <c r="D8807" s="51"/>
      <c r="E8807" s="51"/>
    </row>
    <row r="8808" spans="1:5" x14ac:dyDescent="0.2">
      <c r="A8808" s="15"/>
      <c r="B8808" s="15"/>
      <c r="C8808" s="51"/>
      <c r="D8808" s="51"/>
      <c r="E8808" s="51"/>
    </row>
    <row r="8809" spans="1:5" x14ac:dyDescent="0.2">
      <c r="A8809" s="15"/>
      <c r="B8809" s="15"/>
      <c r="C8809" s="51"/>
      <c r="D8809" s="51"/>
      <c r="E8809" s="51"/>
    </row>
    <row r="8810" spans="1:5" x14ac:dyDescent="0.2">
      <c r="A8810" s="15"/>
      <c r="B8810" s="15"/>
      <c r="C8810" s="51"/>
      <c r="D8810" s="51"/>
      <c r="E8810" s="51"/>
    </row>
    <row r="8811" spans="1:5" x14ac:dyDescent="0.2">
      <c r="A8811" s="15"/>
      <c r="B8811" s="15"/>
      <c r="C8811" s="51"/>
      <c r="D8811" s="51"/>
      <c r="E8811" s="51"/>
    </row>
    <row r="8812" spans="1:5" x14ac:dyDescent="0.2">
      <c r="A8812" s="15"/>
      <c r="B8812" s="15"/>
      <c r="C8812" s="51"/>
      <c r="D8812" s="51"/>
      <c r="E8812" s="51"/>
    </row>
    <row r="8813" spans="1:5" x14ac:dyDescent="0.2">
      <c r="A8813" s="15"/>
      <c r="B8813" s="15"/>
      <c r="C8813" s="51"/>
      <c r="D8813" s="51"/>
      <c r="E8813" s="51"/>
    </row>
    <row r="8814" spans="1:5" x14ac:dyDescent="0.2">
      <c r="A8814" s="15"/>
      <c r="B8814" s="15"/>
      <c r="C8814" s="51"/>
      <c r="D8814" s="51"/>
      <c r="E8814" s="51"/>
    </row>
    <row r="8815" spans="1:5" x14ac:dyDescent="0.2">
      <c r="A8815" s="15"/>
      <c r="B8815" s="15"/>
      <c r="C8815" s="51"/>
      <c r="D8815" s="51"/>
      <c r="E8815" s="51"/>
    </row>
    <row r="8816" spans="1:5" x14ac:dyDescent="0.2">
      <c r="A8816" s="15"/>
      <c r="B8816" s="15"/>
      <c r="C8816" s="51"/>
      <c r="D8816" s="51"/>
      <c r="E8816" s="51"/>
    </row>
    <row r="8817" spans="1:5" x14ac:dyDescent="0.2">
      <c r="A8817" s="15"/>
      <c r="B8817" s="15"/>
      <c r="C8817" s="51"/>
      <c r="D8817" s="51"/>
      <c r="E8817" s="51"/>
    </row>
    <row r="8818" spans="1:5" x14ac:dyDescent="0.2">
      <c r="A8818" s="15"/>
      <c r="B8818" s="15"/>
      <c r="C8818" s="51"/>
      <c r="D8818" s="51"/>
      <c r="E8818" s="51"/>
    </row>
    <row r="8819" spans="1:5" x14ac:dyDescent="0.2">
      <c r="A8819" s="15"/>
      <c r="B8819" s="15"/>
      <c r="C8819" s="51"/>
      <c r="D8819" s="51"/>
      <c r="E8819" s="51"/>
    </row>
    <row r="8820" spans="1:5" x14ac:dyDescent="0.2">
      <c r="A8820" s="15"/>
      <c r="B8820" s="15"/>
      <c r="C8820" s="51"/>
      <c r="D8820" s="51"/>
      <c r="E8820" s="51"/>
    </row>
    <row r="8821" spans="1:5" x14ac:dyDescent="0.2">
      <c r="A8821" s="15"/>
      <c r="B8821" s="15"/>
      <c r="C8821" s="51"/>
      <c r="D8821" s="51"/>
      <c r="E8821" s="51"/>
    </row>
    <row r="8822" spans="1:5" x14ac:dyDescent="0.2">
      <c r="A8822" s="15"/>
      <c r="B8822" s="15"/>
      <c r="C8822" s="51"/>
      <c r="D8822" s="51"/>
      <c r="E8822" s="51"/>
    </row>
    <row r="8823" spans="1:5" x14ac:dyDescent="0.2">
      <c r="A8823" s="15"/>
      <c r="B8823" s="15"/>
      <c r="C8823" s="51"/>
      <c r="D8823" s="51"/>
      <c r="E8823" s="51"/>
    </row>
    <row r="8824" spans="1:5" x14ac:dyDescent="0.2">
      <c r="A8824" s="15"/>
      <c r="B8824" s="15"/>
      <c r="C8824" s="51"/>
      <c r="D8824" s="51"/>
      <c r="E8824" s="51"/>
    </row>
    <row r="8825" spans="1:5" x14ac:dyDescent="0.2">
      <c r="A8825" s="15"/>
      <c r="B8825" s="15"/>
      <c r="C8825" s="51"/>
      <c r="D8825" s="51"/>
      <c r="E8825" s="51"/>
    </row>
    <row r="8826" spans="1:5" x14ac:dyDescent="0.2">
      <c r="A8826" s="15"/>
      <c r="B8826" s="15"/>
      <c r="C8826" s="51"/>
      <c r="D8826" s="51"/>
      <c r="E8826" s="51"/>
    </row>
    <row r="8827" spans="1:5" x14ac:dyDescent="0.2">
      <c r="A8827" s="15"/>
      <c r="B8827" s="15"/>
      <c r="C8827" s="51"/>
      <c r="D8827" s="51"/>
      <c r="E8827" s="51"/>
    </row>
    <row r="8828" spans="1:5" x14ac:dyDescent="0.2">
      <c r="A8828" s="15"/>
      <c r="B8828" s="15"/>
      <c r="C8828" s="51"/>
      <c r="D8828" s="51"/>
      <c r="E8828" s="51"/>
    </row>
    <row r="8829" spans="1:5" x14ac:dyDescent="0.2">
      <c r="A8829" s="15"/>
      <c r="B8829" s="15"/>
      <c r="C8829" s="51"/>
      <c r="D8829" s="51"/>
      <c r="E8829" s="51"/>
    </row>
    <row r="8830" spans="1:5" x14ac:dyDescent="0.2">
      <c r="A8830" s="15"/>
      <c r="B8830" s="15"/>
      <c r="C8830" s="51"/>
      <c r="D8830" s="51"/>
      <c r="E8830" s="51"/>
    </row>
    <row r="8831" spans="1:5" x14ac:dyDescent="0.2">
      <c r="A8831" s="15"/>
      <c r="B8831" s="15"/>
      <c r="C8831" s="51"/>
      <c r="D8831" s="51"/>
      <c r="E8831" s="51"/>
    </row>
    <row r="8832" spans="1:5" x14ac:dyDescent="0.2">
      <c r="A8832" s="15"/>
      <c r="B8832" s="15"/>
      <c r="C8832" s="51"/>
      <c r="D8832" s="51"/>
      <c r="E8832" s="51"/>
    </row>
    <row r="8833" spans="1:5" x14ac:dyDescent="0.2">
      <c r="A8833" s="15"/>
      <c r="B8833" s="15"/>
      <c r="C8833" s="51"/>
      <c r="D8833" s="51"/>
      <c r="E8833" s="51"/>
    </row>
    <row r="8834" spans="1:5" x14ac:dyDescent="0.2">
      <c r="A8834" s="15"/>
      <c r="B8834" s="15"/>
      <c r="C8834" s="51"/>
      <c r="D8834" s="51"/>
      <c r="E8834" s="51"/>
    </row>
    <row r="8835" spans="1:5" x14ac:dyDescent="0.2">
      <c r="A8835" s="15"/>
      <c r="B8835" s="15"/>
      <c r="C8835" s="51"/>
      <c r="D8835" s="51"/>
      <c r="E8835" s="51"/>
    </row>
    <row r="8836" spans="1:5" x14ac:dyDescent="0.2">
      <c r="A8836" s="15"/>
      <c r="B8836" s="15"/>
      <c r="C8836" s="51"/>
      <c r="D8836" s="51"/>
      <c r="E8836" s="51"/>
    </row>
    <row r="8837" spans="1:5" x14ac:dyDescent="0.2">
      <c r="A8837" s="15"/>
      <c r="B8837" s="15"/>
      <c r="C8837" s="51"/>
      <c r="D8837" s="51"/>
      <c r="E8837" s="51"/>
    </row>
    <row r="8838" spans="1:5" x14ac:dyDescent="0.2">
      <c r="A8838" s="15"/>
      <c r="B8838" s="15"/>
      <c r="C8838" s="51"/>
      <c r="D8838" s="51"/>
      <c r="E8838" s="51"/>
    </row>
    <row r="8839" spans="1:5" x14ac:dyDescent="0.2">
      <c r="A8839" s="15"/>
      <c r="B8839" s="15"/>
      <c r="C8839" s="51"/>
      <c r="D8839" s="51"/>
      <c r="E8839" s="51"/>
    </row>
    <row r="8840" spans="1:5" x14ac:dyDescent="0.2">
      <c r="A8840" s="15"/>
      <c r="B8840" s="15"/>
      <c r="C8840" s="51"/>
      <c r="D8840" s="51"/>
      <c r="E8840" s="51"/>
    </row>
    <row r="8841" spans="1:5" x14ac:dyDescent="0.2">
      <c r="A8841" s="15"/>
      <c r="B8841" s="15"/>
      <c r="C8841" s="51"/>
      <c r="D8841" s="51"/>
      <c r="E8841" s="51"/>
    </row>
    <row r="8842" spans="1:5" x14ac:dyDescent="0.2">
      <c r="A8842" s="15"/>
      <c r="B8842" s="15"/>
      <c r="C8842" s="51"/>
      <c r="D8842" s="51"/>
      <c r="E8842" s="51"/>
    </row>
    <row r="8843" spans="1:5" x14ac:dyDescent="0.2">
      <c r="A8843" s="15"/>
      <c r="B8843" s="15"/>
      <c r="C8843" s="51"/>
      <c r="D8843" s="51"/>
      <c r="E8843" s="51"/>
    </row>
    <row r="8844" spans="1:5" x14ac:dyDescent="0.2">
      <c r="A8844" s="15"/>
      <c r="B8844" s="15"/>
      <c r="C8844" s="51"/>
      <c r="D8844" s="51"/>
      <c r="E8844" s="51"/>
    </row>
    <row r="8845" spans="1:5" x14ac:dyDescent="0.2">
      <c r="A8845" s="15"/>
      <c r="B8845" s="15"/>
      <c r="C8845" s="51"/>
      <c r="D8845" s="51"/>
      <c r="E8845" s="51"/>
    </row>
    <row r="8846" spans="1:5" x14ac:dyDescent="0.2">
      <c r="A8846" s="15"/>
      <c r="B8846" s="15"/>
      <c r="C8846" s="51"/>
      <c r="D8846" s="51"/>
      <c r="E8846" s="51"/>
    </row>
    <row r="8847" spans="1:5" x14ac:dyDescent="0.2">
      <c r="A8847" s="15"/>
      <c r="B8847" s="15"/>
      <c r="C8847" s="51"/>
      <c r="D8847" s="51"/>
      <c r="E8847" s="51"/>
    </row>
    <row r="8848" spans="1:5" x14ac:dyDescent="0.2">
      <c r="A8848" s="15"/>
      <c r="B8848" s="15"/>
      <c r="C8848" s="51"/>
      <c r="D8848" s="51"/>
      <c r="E8848" s="51"/>
    </row>
    <row r="8849" spans="1:5" x14ac:dyDescent="0.2">
      <c r="A8849" s="15"/>
      <c r="B8849" s="15"/>
      <c r="C8849" s="51"/>
      <c r="D8849" s="51"/>
      <c r="E8849" s="51"/>
    </row>
    <row r="8850" spans="1:5" x14ac:dyDescent="0.2">
      <c r="A8850" s="15"/>
      <c r="B8850" s="15"/>
      <c r="C8850" s="51"/>
      <c r="D8850" s="51"/>
      <c r="E8850" s="51"/>
    </row>
    <row r="8851" spans="1:5" x14ac:dyDescent="0.2">
      <c r="A8851" s="15"/>
      <c r="B8851" s="15"/>
      <c r="C8851" s="51"/>
      <c r="D8851" s="51"/>
      <c r="E8851" s="51"/>
    </row>
    <row r="8852" spans="1:5" x14ac:dyDescent="0.2">
      <c r="A8852" s="15"/>
      <c r="B8852" s="15"/>
      <c r="C8852" s="51"/>
      <c r="D8852" s="51"/>
      <c r="E8852" s="51"/>
    </row>
    <row r="8853" spans="1:5" x14ac:dyDescent="0.2">
      <c r="A8853" s="15"/>
      <c r="B8853" s="15"/>
      <c r="C8853" s="51"/>
      <c r="D8853" s="51"/>
      <c r="E8853" s="51"/>
    </row>
    <row r="8854" spans="1:5" x14ac:dyDescent="0.2">
      <c r="A8854" s="15"/>
      <c r="B8854" s="15"/>
      <c r="C8854" s="51"/>
      <c r="D8854" s="51"/>
      <c r="E8854" s="51"/>
    </row>
    <row r="8855" spans="1:5" x14ac:dyDescent="0.2">
      <c r="A8855" s="15"/>
      <c r="B8855" s="15"/>
      <c r="C8855" s="51"/>
      <c r="D8855" s="51"/>
      <c r="E8855" s="51"/>
    </row>
    <row r="8856" spans="1:5" x14ac:dyDescent="0.2">
      <c r="A8856" s="15"/>
      <c r="B8856" s="15"/>
      <c r="C8856" s="51"/>
      <c r="D8856" s="51"/>
      <c r="E8856" s="51"/>
    </row>
    <row r="8857" spans="1:5" x14ac:dyDescent="0.2">
      <c r="A8857" s="15"/>
      <c r="B8857" s="15"/>
      <c r="C8857" s="51"/>
      <c r="D8857" s="51"/>
      <c r="E8857" s="51"/>
    </row>
    <row r="8858" spans="1:5" x14ac:dyDescent="0.2">
      <c r="A8858" s="15"/>
      <c r="B8858" s="15"/>
      <c r="C8858" s="51"/>
      <c r="D8858" s="51"/>
      <c r="E8858" s="51"/>
    </row>
    <row r="8859" spans="1:5" x14ac:dyDescent="0.2">
      <c r="A8859" s="15"/>
      <c r="B8859" s="15"/>
      <c r="C8859" s="51"/>
      <c r="D8859" s="51"/>
      <c r="E8859" s="51"/>
    </row>
    <row r="8860" spans="1:5" x14ac:dyDescent="0.2">
      <c r="A8860" s="15"/>
      <c r="B8860" s="15"/>
      <c r="C8860" s="51"/>
      <c r="D8860" s="51"/>
      <c r="E8860" s="51"/>
    </row>
    <row r="8861" spans="1:5" x14ac:dyDescent="0.2">
      <c r="A8861" s="15"/>
      <c r="B8861" s="15"/>
      <c r="C8861" s="51"/>
      <c r="D8861" s="51"/>
      <c r="E8861" s="51"/>
    </row>
    <row r="8862" spans="1:5" x14ac:dyDescent="0.2">
      <c r="A8862" s="15"/>
      <c r="B8862" s="15"/>
      <c r="C8862" s="51"/>
      <c r="D8862" s="51"/>
      <c r="E8862" s="51"/>
    </row>
    <row r="8863" spans="1:5" x14ac:dyDescent="0.2">
      <c r="A8863" s="15"/>
      <c r="B8863" s="15"/>
      <c r="C8863" s="51"/>
      <c r="D8863" s="51"/>
      <c r="E8863" s="51"/>
    </row>
    <row r="8864" spans="1:5" x14ac:dyDescent="0.2">
      <c r="A8864" s="15"/>
      <c r="B8864" s="15"/>
      <c r="C8864" s="51"/>
      <c r="D8864" s="51"/>
      <c r="E8864" s="51"/>
    </row>
    <row r="8865" spans="1:5" x14ac:dyDescent="0.2">
      <c r="A8865" s="15"/>
      <c r="B8865" s="15"/>
      <c r="C8865" s="51"/>
      <c r="D8865" s="51"/>
      <c r="E8865" s="51"/>
    </row>
    <row r="8866" spans="1:5" x14ac:dyDescent="0.2">
      <c r="A8866" s="15"/>
      <c r="B8866" s="15"/>
      <c r="C8866" s="51"/>
      <c r="D8866" s="51"/>
      <c r="E8866" s="51"/>
    </row>
    <row r="8867" spans="1:5" x14ac:dyDescent="0.2">
      <c r="A8867" s="15"/>
      <c r="B8867" s="15"/>
      <c r="C8867" s="51"/>
      <c r="D8867" s="51"/>
      <c r="E8867" s="51"/>
    </row>
    <row r="8868" spans="1:5" x14ac:dyDescent="0.2">
      <c r="A8868" s="15"/>
      <c r="B8868" s="15"/>
      <c r="C8868" s="51"/>
      <c r="D8868" s="51"/>
      <c r="E8868" s="51"/>
    </row>
    <row r="8869" spans="1:5" x14ac:dyDescent="0.2">
      <c r="A8869" s="15"/>
      <c r="B8869" s="15"/>
      <c r="C8869" s="51"/>
      <c r="D8869" s="51"/>
      <c r="E8869" s="51"/>
    </row>
    <row r="8870" spans="1:5" x14ac:dyDescent="0.2">
      <c r="A8870" s="15"/>
      <c r="B8870" s="15"/>
      <c r="C8870" s="51"/>
      <c r="D8870" s="51"/>
      <c r="E8870" s="51"/>
    </row>
    <row r="8871" spans="1:5" x14ac:dyDescent="0.2">
      <c r="A8871" s="15"/>
      <c r="B8871" s="15"/>
      <c r="C8871" s="51"/>
      <c r="D8871" s="51"/>
      <c r="E8871" s="51"/>
    </row>
    <row r="8872" spans="1:5" x14ac:dyDescent="0.2">
      <c r="A8872" s="15"/>
      <c r="B8872" s="15"/>
      <c r="C8872" s="51"/>
      <c r="D8872" s="51"/>
      <c r="E8872" s="51"/>
    </row>
    <row r="8873" spans="1:5" x14ac:dyDescent="0.2">
      <c r="A8873" s="15"/>
      <c r="B8873" s="15"/>
      <c r="C8873" s="51"/>
      <c r="D8873" s="51"/>
      <c r="E8873" s="51"/>
    </row>
    <row r="8874" spans="1:5" x14ac:dyDescent="0.2">
      <c r="A8874" s="15"/>
      <c r="B8874" s="15"/>
      <c r="C8874" s="51"/>
      <c r="D8874" s="51"/>
      <c r="E8874" s="51"/>
    </row>
    <row r="8875" spans="1:5" x14ac:dyDescent="0.2">
      <c r="A8875" s="15"/>
      <c r="B8875" s="15"/>
      <c r="C8875" s="51"/>
      <c r="D8875" s="51"/>
      <c r="E8875" s="51"/>
    </row>
    <row r="8876" spans="1:5" x14ac:dyDescent="0.2">
      <c r="A8876" s="15"/>
      <c r="B8876" s="15"/>
      <c r="C8876" s="51"/>
      <c r="D8876" s="51"/>
      <c r="E8876" s="51"/>
    </row>
    <row r="8877" spans="1:5" x14ac:dyDescent="0.2">
      <c r="A8877" s="15"/>
      <c r="B8877" s="15"/>
      <c r="C8877" s="51"/>
      <c r="D8877" s="51"/>
      <c r="E8877" s="51"/>
    </row>
    <row r="8878" spans="1:5" x14ac:dyDescent="0.2">
      <c r="A8878" s="15"/>
      <c r="B8878" s="15"/>
      <c r="C8878" s="51"/>
      <c r="D8878" s="51"/>
      <c r="E8878" s="51"/>
    </row>
    <row r="8879" spans="1:5" x14ac:dyDescent="0.2">
      <c r="A8879" s="15"/>
      <c r="B8879" s="15"/>
      <c r="C8879" s="51"/>
      <c r="D8879" s="51"/>
      <c r="E8879" s="51"/>
    </row>
    <row r="8880" spans="1:5" x14ac:dyDescent="0.2">
      <c r="A8880" s="15"/>
      <c r="B8880" s="15"/>
      <c r="C8880" s="51"/>
      <c r="D8880" s="51"/>
      <c r="E8880" s="51"/>
    </row>
    <row r="8881" spans="1:5" x14ac:dyDescent="0.2">
      <c r="A8881" s="15"/>
      <c r="B8881" s="15"/>
      <c r="C8881" s="51"/>
      <c r="D8881" s="51"/>
      <c r="E8881" s="51"/>
    </row>
    <row r="8882" spans="1:5" x14ac:dyDescent="0.2">
      <c r="A8882" s="15"/>
      <c r="B8882" s="15"/>
      <c r="C8882" s="51"/>
      <c r="D8882" s="51"/>
      <c r="E8882" s="51"/>
    </row>
    <row r="8883" spans="1:5" x14ac:dyDescent="0.2">
      <c r="A8883" s="15"/>
      <c r="B8883" s="15"/>
      <c r="C8883" s="51"/>
      <c r="D8883" s="51"/>
      <c r="E8883" s="51"/>
    </row>
    <row r="8884" spans="1:5" x14ac:dyDescent="0.2">
      <c r="A8884" s="15"/>
      <c r="B8884" s="15"/>
      <c r="C8884" s="51"/>
      <c r="D8884" s="51"/>
      <c r="E8884" s="51"/>
    </row>
    <row r="8885" spans="1:5" x14ac:dyDescent="0.2">
      <c r="A8885" s="15"/>
      <c r="B8885" s="15"/>
      <c r="C8885" s="51"/>
      <c r="D8885" s="51"/>
      <c r="E8885" s="51"/>
    </row>
    <row r="8886" spans="1:5" x14ac:dyDescent="0.2">
      <c r="A8886" s="15"/>
      <c r="B8886" s="15"/>
      <c r="C8886" s="51"/>
      <c r="D8886" s="51"/>
      <c r="E8886" s="51"/>
    </row>
    <row r="8887" spans="1:5" x14ac:dyDescent="0.2">
      <c r="A8887" s="15"/>
      <c r="B8887" s="15"/>
      <c r="C8887" s="51"/>
      <c r="D8887" s="51"/>
      <c r="E8887" s="51"/>
    </row>
    <row r="8888" spans="1:5" x14ac:dyDescent="0.2">
      <c r="A8888" s="15"/>
      <c r="B8888" s="15"/>
      <c r="C8888" s="51"/>
      <c r="D8888" s="51"/>
      <c r="E8888" s="51"/>
    </row>
    <row r="8889" spans="1:5" x14ac:dyDescent="0.2">
      <c r="A8889" s="15"/>
      <c r="B8889" s="15"/>
      <c r="C8889" s="51"/>
      <c r="D8889" s="51"/>
      <c r="E8889" s="51"/>
    </row>
    <row r="8890" spans="1:5" x14ac:dyDescent="0.2">
      <c r="A8890" s="15"/>
      <c r="B8890" s="15"/>
      <c r="C8890" s="51"/>
      <c r="D8890" s="51"/>
      <c r="E8890" s="51"/>
    </row>
    <row r="8891" spans="1:5" x14ac:dyDescent="0.2">
      <c r="A8891" s="15"/>
      <c r="B8891" s="15"/>
      <c r="C8891" s="51"/>
      <c r="D8891" s="51"/>
      <c r="E8891" s="51"/>
    </row>
    <row r="8892" spans="1:5" x14ac:dyDescent="0.2">
      <c r="A8892" s="15"/>
      <c r="B8892" s="15"/>
      <c r="C8892" s="51"/>
      <c r="D8892" s="51"/>
      <c r="E8892" s="51"/>
    </row>
    <row r="8893" spans="1:5" x14ac:dyDescent="0.2">
      <c r="A8893" s="15"/>
      <c r="B8893" s="15"/>
      <c r="C8893" s="51"/>
      <c r="D8893" s="51"/>
      <c r="E8893" s="51"/>
    </row>
    <row r="8894" spans="1:5" x14ac:dyDescent="0.2">
      <c r="A8894" s="15"/>
      <c r="B8894" s="15"/>
      <c r="C8894" s="51"/>
      <c r="D8894" s="51"/>
      <c r="E8894" s="51"/>
    </row>
    <row r="8895" spans="1:5" x14ac:dyDescent="0.2">
      <c r="A8895" s="15"/>
      <c r="B8895" s="15"/>
      <c r="C8895" s="51"/>
      <c r="D8895" s="51"/>
      <c r="E8895" s="51"/>
    </row>
    <row r="8896" spans="1:5" x14ac:dyDescent="0.2">
      <c r="A8896" s="15"/>
      <c r="B8896" s="15"/>
      <c r="C8896" s="51"/>
      <c r="D8896" s="51"/>
      <c r="E8896" s="51"/>
    </row>
    <row r="8897" spans="1:5" x14ac:dyDescent="0.2">
      <c r="A8897" s="15"/>
      <c r="B8897" s="15"/>
      <c r="C8897" s="51"/>
      <c r="D8897" s="51"/>
      <c r="E8897" s="51"/>
    </row>
    <row r="8898" spans="1:5" x14ac:dyDescent="0.2">
      <c r="A8898" s="15"/>
      <c r="B8898" s="15"/>
      <c r="C8898" s="51"/>
      <c r="D8898" s="51"/>
      <c r="E8898" s="51"/>
    </row>
    <row r="8899" spans="1:5" x14ac:dyDescent="0.2">
      <c r="A8899" s="15"/>
      <c r="B8899" s="15"/>
      <c r="C8899" s="51"/>
      <c r="D8899" s="51"/>
      <c r="E8899" s="51"/>
    </row>
    <row r="8900" spans="1:5" x14ac:dyDescent="0.2">
      <c r="A8900" s="15"/>
      <c r="B8900" s="15"/>
      <c r="C8900" s="51"/>
      <c r="D8900" s="51"/>
      <c r="E8900" s="51"/>
    </row>
    <row r="8901" spans="1:5" x14ac:dyDescent="0.2">
      <c r="A8901" s="15"/>
      <c r="B8901" s="15"/>
      <c r="C8901" s="51"/>
      <c r="D8901" s="51"/>
      <c r="E8901" s="51"/>
    </row>
    <row r="8902" spans="1:5" x14ac:dyDescent="0.2">
      <c r="A8902" s="15"/>
      <c r="B8902" s="15"/>
      <c r="C8902" s="51"/>
      <c r="D8902" s="51"/>
      <c r="E8902" s="51"/>
    </row>
    <row r="8903" spans="1:5" x14ac:dyDescent="0.2">
      <c r="A8903" s="15"/>
      <c r="B8903" s="15"/>
      <c r="C8903" s="51"/>
      <c r="D8903" s="51"/>
      <c r="E8903" s="51"/>
    </row>
    <row r="8904" spans="1:5" x14ac:dyDescent="0.2">
      <c r="A8904" s="15"/>
      <c r="B8904" s="15"/>
      <c r="C8904" s="51"/>
      <c r="D8904" s="51"/>
      <c r="E8904" s="51"/>
    </row>
    <row r="8905" spans="1:5" x14ac:dyDescent="0.2">
      <c r="A8905" s="15"/>
      <c r="B8905" s="15"/>
      <c r="C8905" s="51"/>
      <c r="D8905" s="51"/>
      <c r="E8905" s="51"/>
    </row>
    <row r="8906" spans="1:5" x14ac:dyDescent="0.2">
      <c r="A8906" s="15"/>
      <c r="B8906" s="15"/>
      <c r="C8906" s="51"/>
      <c r="D8906" s="51"/>
      <c r="E8906" s="51"/>
    </row>
    <row r="8907" spans="1:5" x14ac:dyDescent="0.2">
      <c r="A8907" s="15"/>
      <c r="B8907" s="15"/>
      <c r="C8907" s="51"/>
      <c r="D8907" s="51"/>
      <c r="E8907" s="51"/>
    </row>
    <row r="8908" spans="1:5" x14ac:dyDescent="0.2">
      <c r="A8908" s="15"/>
      <c r="B8908" s="15"/>
      <c r="C8908" s="51"/>
      <c r="D8908" s="51"/>
      <c r="E8908" s="51"/>
    </row>
    <row r="8909" spans="1:5" x14ac:dyDescent="0.2">
      <c r="A8909" s="15"/>
      <c r="B8909" s="15"/>
      <c r="C8909" s="51"/>
      <c r="D8909" s="51"/>
      <c r="E8909" s="51"/>
    </row>
    <row r="8910" spans="1:5" x14ac:dyDescent="0.2">
      <c r="A8910" s="15"/>
      <c r="B8910" s="15"/>
      <c r="C8910" s="51"/>
      <c r="D8910" s="51"/>
      <c r="E8910" s="51"/>
    </row>
    <row r="8911" spans="1:5" x14ac:dyDescent="0.2">
      <c r="A8911" s="15"/>
      <c r="B8911" s="15"/>
      <c r="C8911" s="51"/>
      <c r="D8911" s="51"/>
      <c r="E8911" s="51"/>
    </row>
    <row r="8912" spans="1:5" x14ac:dyDescent="0.2">
      <c r="A8912" s="15"/>
      <c r="B8912" s="15"/>
      <c r="C8912" s="51"/>
      <c r="D8912" s="51"/>
      <c r="E8912" s="51"/>
    </row>
    <row r="8913" spans="1:5" x14ac:dyDescent="0.2">
      <c r="A8913" s="15"/>
      <c r="B8913" s="15"/>
      <c r="C8913" s="51"/>
      <c r="D8913" s="51"/>
      <c r="E8913" s="51"/>
    </row>
    <row r="8914" spans="1:5" x14ac:dyDescent="0.2">
      <c r="A8914" s="15"/>
      <c r="B8914" s="15"/>
      <c r="C8914" s="51"/>
      <c r="D8914" s="51"/>
      <c r="E8914" s="51"/>
    </row>
    <row r="8915" spans="1:5" x14ac:dyDescent="0.2">
      <c r="A8915" s="15"/>
      <c r="B8915" s="15"/>
      <c r="C8915" s="51"/>
      <c r="D8915" s="51"/>
      <c r="E8915" s="51"/>
    </row>
    <row r="8916" spans="1:5" x14ac:dyDescent="0.2">
      <c r="A8916" s="15"/>
      <c r="B8916" s="15"/>
      <c r="C8916" s="51"/>
      <c r="D8916" s="51"/>
      <c r="E8916" s="51"/>
    </row>
    <row r="8917" spans="1:5" x14ac:dyDescent="0.2">
      <c r="A8917" s="15"/>
      <c r="B8917" s="15"/>
      <c r="C8917" s="51"/>
      <c r="D8917" s="51"/>
      <c r="E8917" s="51"/>
    </row>
    <row r="8918" spans="1:5" x14ac:dyDescent="0.2">
      <c r="A8918" s="15"/>
      <c r="B8918" s="15"/>
      <c r="C8918" s="51"/>
      <c r="D8918" s="51"/>
      <c r="E8918" s="51"/>
    </row>
    <row r="8919" spans="1:5" x14ac:dyDescent="0.2">
      <c r="A8919" s="15"/>
      <c r="B8919" s="15"/>
      <c r="C8919" s="51"/>
      <c r="D8919" s="51"/>
      <c r="E8919" s="51"/>
    </row>
    <row r="8920" spans="1:5" x14ac:dyDescent="0.2">
      <c r="A8920" s="15"/>
      <c r="B8920" s="15"/>
      <c r="C8920" s="51"/>
      <c r="D8920" s="51"/>
      <c r="E8920" s="51"/>
    </row>
    <row r="8921" spans="1:5" x14ac:dyDescent="0.2">
      <c r="A8921" s="15"/>
      <c r="B8921" s="15"/>
      <c r="C8921" s="51"/>
      <c r="D8921" s="51"/>
      <c r="E8921" s="51"/>
    </row>
    <row r="8922" spans="1:5" x14ac:dyDescent="0.2">
      <c r="A8922" s="15"/>
      <c r="B8922" s="15"/>
      <c r="C8922" s="51"/>
      <c r="D8922" s="51"/>
      <c r="E8922" s="51"/>
    </row>
    <row r="8923" spans="1:5" x14ac:dyDescent="0.2">
      <c r="A8923" s="15"/>
      <c r="B8923" s="15"/>
      <c r="C8923" s="51"/>
      <c r="D8923" s="51"/>
      <c r="E8923" s="51"/>
    </row>
    <row r="8924" spans="1:5" x14ac:dyDescent="0.2">
      <c r="A8924" s="15"/>
      <c r="B8924" s="15"/>
      <c r="C8924" s="51"/>
      <c r="D8924" s="51"/>
      <c r="E8924" s="51"/>
    </row>
    <row r="8925" spans="1:5" x14ac:dyDescent="0.2">
      <c r="A8925" s="15"/>
      <c r="B8925" s="15"/>
      <c r="C8925" s="51"/>
      <c r="D8925" s="51"/>
      <c r="E8925" s="51"/>
    </row>
    <row r="8926" spans="1:5" x14ac:dyDescent="0.2">
      <c r="A8926" s="15"/>
      <c r="B8926" s="15"/>
      <c r="C8926" s="51"/>
      <c r="D8926" s="51"/>
      <c r="E8926" s="51"/>
    </row>
    <row r="8927" spans="1:5" x14ac:dyDescent="0.2">
      <c r="A8927" s="15"/>
      <c r="B8927" s="15"/>
      <c r="C8927" s="51"/>
      <c r="D8927" s="51"/>
      <c r="E8927" s="51"/>
    </row>
    <row r="8928" spans="1:5" x14ac:dyDescent="0.2">
      <c r="A8928" s="15"/>
      <c r="B8928" s="15"/>
      <c r="C8928" s="51"/>
      <c r="D8928" s="51"/>
      <c r="E8928" s="51"/>
    </row>
    <row r="8929" spans="1:5" x14ac:dyDescent="0.2">
      <c r="A8929" s="15"/>
      <c r="B8929" s="15"/>
      <c r="C8929" s="51"/>
      <c r="D8929" s="51"/>
      <c r="E8929" s="51"/>
    </row>
    <row r="8930" spans="1:5" x14ac:dyDescent="0.2">
      <c r="A8930" s="15"/>
      <c r="B8930" s="15"/>
      <c r="C8930" s="51"/>
      <c r="D8930" s="51"/>
      <c r="E8930" s="51"/>
    </row>
    <row r="8931" spans="1:5" x14ac:dyDescent="0.2">
      <c r="A8931" s="15"/>
      <c r="B8931" s="15"/>
      <c r="C8931" s="51"/>
      <c r="D8931" s="51"/>
      <c r="E8931" s="51"/>
    </row>
    <row r="8932" spans="1:5" x14ac:dyDescent="0.2">
      <c r="A8932" s="15"/>
      <c r="B8932" s="15"/>
      <c r="C8932" s="51"/>
      <c r="D8932" s="51"/>
      <c r="E8932" s="51"/>
    </row>
    <row r="8933" spans="1:5" x14ac:dyDescent="0.2">
      <c r="A8933" s="15"/>
      <c r="B8933" s="15"/>
      <c r="C8933" s="51"/>
      <c r="D8933" s="51"/>
      <c r="E8933" s="51"/>
    </row>
    <row r="8934" spans="1:5" x14ac:dyDescent="0.2">
      <c r="A8934" s="15"/>
      <c r="B8934" s="15"/>
      <c r="C8934" s="51"/>
      <c r="D8934" s="51"/>
      <c r="E8934" s="51"/>
    </row>
    <row r="8935" spans="1:5" x14ac:dyDescent="0.2">
      <c r="A8935" s="15"/>
      <c r="B8935" s="15"/>
      <c r="C8935" s="51"/>
      <c r="D8935" s="51"/>
      <c r="E8935" s="51"/>
    </row>
    <row r="8936" spans="1:5" x14ac:dyDescent="0.2">
      <c r="A8936" s="15"/>
      <c r="B8936" s="15"/>
      <c r="C8936" s="51"/>
      <c r="D8936" s="51"/>
      <c r="E8936" s="51"/>
    </row>
    <row r="8937" spans="1:5" x14ac:dyDescent="0.2">
      <c r="A8937" s="15"/>
      <c r="B8937" s="15"/>
      <c r="C8937" s="51"/>
      <c r="D8937" s="51"/>
      <c r="E8937" s="51"/>
    </row>
    <row r="8938" spans="1:5" x14ac:dyDescent="0.2">
      <c r="A8938" s="15"/>
      <c r="B8938" s="15"/>
      <c r="C8938" s="51"/>
      <c r="D8938" s="51"/>
      <c r="E8938" s="51"/>
    </row>
    <row r="8939" spans="1:5" x14ac:dyDescent="0.2">
      <c r="A8939" s="15"/>
      <c r="B8939" s="15"/>
      <c r="C8939" s="51"/>
      <c r="D8939" s="51"/>
      <c r="E8939" s="51"/>
    </row>
    <row r="8940" spans="1:5" x14ac:dyDescent="0.2">
      <c r="A8940" s="15"/>
      <c r="B8940" s="15"/>
      <c r="C8940" s="51"/>
      <c r="D8940" s="51"/>
      <c r="E8940" s="51"/>
    </row>
    <row r="8941" spans="1:5" x14ac:dyDescent="0.2">
      <c r="A8941" s="15"/>
      <c r="B8941" s="15"/>
      <c r="C8941" s="51"/>
      <c r="D8941" s="51"/>
      <c r="E8941" s="51"/>
    </row>
    <row r="8942" spans="1:5" x14ac:dyDescent="0.2">
      <c r="A8942" s="15"/>
      <c r="B8942" s="15"/>
      <c r="C8942" s="51"/>
      <c r="D8942" s="51"/>
      <c r="E8942" s="51"/>
    </row>
    <row r="8943" spans="1:5" x14ac:dyDescent="0.2">
      <c r="A8943" s="15"/>
      <c r="B8943" s="15"/>
      <c r="C8943" s="51"/>
      <c r="D8943" s="51"/>
      <c r="E8943" s="51"/>
    </row>
    <row r="8944" spans="1:5" x14ac:dyDescent="0.2">
      <c r="A8944" s="15"/>
      <c r="B8944" s="15"/>
      <c r="C8944" s="51"/>
      <c r="D8944" s="51"/>
      <c r="E8944" s="51"/>
    </row>
    <row r="8945" spans="1:5" x14ac:dyDescent="0.2">
      <c r="A8945" s="15"/>
      <c r="B8945" s="15"/>
      <c r="C8945" s="51"/>
      <c r="D8945" s="51"/>
      <c r="E8945" s="51"/>
    </row>
    <row r="8946" spans="1:5" x14ac:dyDescent="0.2">
      <c r="A8946" s="15"/>
      <c r="B8946" s="15"/>
      <c r="C8946" s="51"/>
      <c r="D8946" s="51"/>
      <c r="E8946" s="51"/>
    </row>
    <row r="8947" spans="1:5" x14ac:dyDescent="0.2">
      <c r="A8947" s="15"/>
      <c r="B8947" s="15"/>
      <c r="C8947" s="51"/>
      <c r="D8947" s="51"/>
      <c r="E8947" s="51"/>
    </row>
    <row r="8948" spans="1:5" x14ac:dyDescent="0.2">
      <c r="A8948" s="15"/>
      <c r="B8948" s="15"/>
      <c r="C8948" s="51"/>
      <c r="D8948" s="51"/>
      <c r="E8948" s="51"/>
    </row>
    <row r="8949" spans="1:5" x14ac:dyDescent="0.2">
      <c r="A8949" s="15"/>
      <c r="B8949" s="15"/>
      <c r="C8949" s="51"/>
      <c r="D8949" s="51"/>
      <c r="E8949" s="51"/>
    </row>
    <row r="8950" spans="1:5" x14ac:dyDescent="0.2">
      <c r="A8950" s="15"/>
      <c r="B8950" s="15"/>
      <c r="C8950" s="51"/>
      <c r="D8950" s="51"/>
      <c r="E8950" s="51"/>
    </row>
    <row r="8951" spans="1:5" x14ac:dyDescent="0.2">
      <c r="A8951" s="15"/>
      <c r="B8951" s="15"/>
      <c r="C8951" s="51"/>
      <c r="D8951" s="51"/>
      <c r="E8951" s="51"/>
    </row>
    <row r="8952" spans="1:5" x14ac:dyDescent="0.2">
      <c r="A8952" s="15"/>
      <c r="B8952" s="15"/>
      <c r="C8952" s="51"/>
      <c r="D8952" s="51"/>
      <c r="E8952" s="51"/>
    </row>
    <row r="8953" spans="1:5" x14ac:dyDescent="0.2">
      <c r="A8953" s="15"/>
      <c r="B8953" s="15"/>
      <c r="C8953" s="51"/>
      <c r="D8953" s="51"/>
      <c r="E8953" s="51"/>
    </row>
    <row r="8954" spans="1:5" x14ac:dyDescent="0.2">
      <c r="A8954" s="15"/>
      <c r="B8954" s="15"/>
      <c r="C8954" s="51"/>
      <c r="D8954" s="51"/>
      <c r="E8954" s="51"/>
    </row>
    <row r="8955" spans="1:5" x14ac:dyDescent="0.2">
      <c r="A8955" s="15"/>
      <c r="B8955" s="15"/>
      <c r="C8955" s="51"/>
      <c r="D8955" s="51"/>
      <c r="E8955" s="51"/>
    </row>
    <row r="8956" spans="1:5" x14ac:dyDescent="0.2">
      <c r="A8956" s="15"/>
      <c r="B8956" s="15"/>
      <c r="C8956" s="51"/>
      <c r="D8956" s="51"/>
      <c r="E8956" s="51"/>
    </row>
    <row r="8957" spans="1:5" x14ac:dyDescent="0.2">
      <c r="A8957" s="15"/>
      <c r="B8957" s="15"/>
      <c r="C8957" s="51"/>
      <c r="D8957" s="51"/>
      <c r="E8957" s="51"/>
    </row>
    <row r="8958" spans="1:5" x14ac:dyDescent="0.2">
      <c r="A8958" s="15"/>
      <c r="B8958" s="15"/>
      <c r="C8958" s="51"/>
      <c r="D8958" s="51"/>
      <c r="E8958" s="51"/>
    </row>
    <row r="8959" spans="1:5" x14ac:dyDescent="0.2">
      <c r="A8959" s="15"/>
      <c r="B8959" s="15"/>
      <c r="C8959" s="51"/>
      <c r="D8959" s="51"/>
      <c r="E8959" s="51"/>
    </row>
    <row r="8960" spans="1:5" x14ac:dyDescent="0.2">
      <c r="A8960" s="15"/>
      <c r="B8960" s="15"/>
      <c r="C8960" s="51"/>
      <c r="D8960" s="51"/>
      <c r="E8960" s="51"/>
    </row>
    <row r="8961" spans="1:5" x14ac:dyDescent="0.2">
      <c r="A8961" s="15"/>
      <c r="B8961" s="15"/>
      <c r="C8961" s="51"/>
      <c r="D8961" s="51"/>
      <c r="E8961" s="51"/>
    </row>
    <row r="8962" spans="1:5" x14ac:dyDescent="0.2">
      <c r="A8962" s="15"/>
      <c r="B8962" s="15"/>
      <c r="C8962" s="51"/>
      <c r="D8962" s="51"/>
      <c r="E8962" s="51"/>
    </row>
    <row r="8963" spans="1:5" x14ac:dyDescent="0.2">
      <c r="A8963" s="15"/>
      <c r="B8963" s="15"/>
      <c r="C8963" s="51"/>
      <c r="D8963" s="51"/>
      <c r="E8963" s="51"/>
    </row>
    <row r="8964" spans="1:5" x14ac:dyDescent="0.2">
      <c r="A8964" s="15"/>
      <c r="B8964" s="15"/>
      <c r="C8964" s="51"/>
      <c r="D8964" s="51"/>
      <c r="E8964" s="51"/>
    </row>
    <row r="8965" spans="1:5" x14ac:dyDescent="0.2">
      <c r="A8965" s="15"/>
      <c r="B8965" s="15"/>
      <c r="C8965" s="51"/>
      <c r="D8965" s="51"/>
      <c r="E8965" s="51"/>
    </row>
    <row r="8966" spans="1:5" x14ac:dyDescent="0.2">
      <c r="A8966" s="15"/>
      <c r="B8966" s="15"/>
      <c r="C8966" s="51"/>
      <c r="D8966" s="51"/>
      <c r="E8966" s="51"/>
    </row>
    <row r="8967" spans="1:5" x14ac:dyDescent="0.2">
      <c r="A8967" s="15"/>
      <c r="B8967" s="15"/>
      <c r="C8967" s="51"/>
      <c r="D8967" s="51"/>
      <c r="E8967" s="51"/>
    </row>
    <row r="8968" spans="1:5" x14ac:dyDescent="0.2">
      <c r="A8968" s="15"/>
      <c r="B8968" s="15"/>
      <c r="C8968" s="51"/>
      <c r="D8968" s="51"/>
      <c r="E8968" s="51"/>
    </row>
    <row r="8969" spans="1:5" x14ac:dyDescent="0.2">
      <c r="A8969" s="15"/>
      <c r="B8969" s="15"/>
      <c r="C8969" s="51"/>
      <c r="D8969" s="51"/>
      <c r="E8969" s="51"/>
    </row>
    <row r="8970" spans="1:5" x14ac:dyDescent="0.2">
      <c r="A8970" s="15"/>
      <c r="B8970" s="15"/>
      <c r="C8970" s="51"/>
      <c r="D8970" s="51"/>
      <c r="E8970" s="51"/>
    </row>
    <row r="8971" spans="1:5" x14ac:dyDescent="0.2">
      <c r="A8971" s="15"/>
      <c r="B8971" s="15"/>
      <c r="C8971" s="51"/>
      <c r="D8971" s="51"/>
      <c r="E8971" s="51"/>
    </row>
    <row r="8972" spans="1:5" x14ac:dyDescent="0.2">
      <c r="A8972" s="15"/>
      <c r="B8972" s="15"/>
      <c r="C8972" s="51"/>
      <c r="D8972" s="51"/>
      <c r="E8972" s="51"/>
    </row>
    <row r="8973" spans="1:5" x14ac:dyDescent="0.2">
      <c r="A8973" s="15"/>
      <c r="B8973" s="15"/>
      <c r="C8973" s="51"/>
      <c r="D8973" s="51"/>
      <c r="E8973" s="51"/>
    </row>
    <row r="8974" spans="1:5" x14ac:dyDescent="0.2">
      <c r="A8974" s="15"/>
      <c r="B8974" s="15"/>
      <c r="C8974" s="51"/>
      <c r="D8974" s="51"/>
      <c r="E8974" s="51"/>
    </row>
    <row r="8975" spans="1:5" x14ac:dyDescent="0.2">
      <c r="A8975" s="15"/>
      <c r="B8975" s="15"/>
      <c r="C8975" s="51"/>
      <c r="D8975" s="51"/>
      <c r="E8975" s="51"/>
    </row>
    <row r="8976" spans="1:5" x14ac:dyDescent="0.2">
      <c r="A8976" s="15"/>
      <c r="B8976" s="15"/>
      <c r="C8976" s="51"/>
      <c r="D8976" s="51"/>
      <c r="E8976" s="51"/>
    </row>
    <row r="8977" spans="1:5" x14ac:dyDescent="0.2">
      <c r="A8977" s="15"/>
      <c r="B8977" s="15"/>
      <c r="C8977" s="51"/>
      <c r="D8977" s="51"/>
      <c r="E8977" s="51"/>
    </row>
    <row r="8978" spans="1:5" x14ac:dyDescent="0.2">
      <c r="A8978" s="15"/>
      <c r="B8978" s="15"/>
      <c r="C8978" s="51"/>
      <c r="D8978" s="51"/>
      <c r="E8978" s="51"/>
    </row>
    <row r="8979" spans="1:5" x14ac:dyDescent="0.2">
      <c r="A8979" s="15"/>
      <c r="B8979" s="15"/>
      <c r="C8979" s="51"/>
      <c r="D8979" s="51"/>
      <c r="E8979" s="51"/>
    </row>
    <row r="8980" spans="1:5" x14ac:dyDescent="0.2">
      <c r="A8980" s="15"/>
      <c r="B8980" s="15"/>
      <c r="C8980" s="51"/>
      <c r="D8980" s="51"/>
      <c r="E8980" s="51"/>
    </row>
    <row r="8981" spans="1:5" x14ac:dyDescent="0.2">
      <c r="A8981" s="15"/>
      <c r="B8981" s="15"/>
      <c r="C8981" s="51"/>
      <c r="D8981" s="51"/>
      <c r="E8981" s="51"/>
    </row>
    <row r="8982" spans="1:5" x14ac:dyDescent="0.2">
      <c r="A8982" s="15"/>
      <c r="B8982" s="15"/>
      <c r="C8982" s="51"/>
      <c r="D8982" s="51"/>
      <c r="E8982" s="51"/>
    </row>
    <row r="8983" spans="1:5" x14ac:dyDescent="0.2">
      <c r="A8983" s="15"/>
      <c r="B8983" s="15"/>
      <c r="C8983" s="51"/>
      <c r="D8983" s="51"/>
      <c r="E8983" s="51"/>
    </row>
    <row r="8984" spans="1:5" x14ac:dyDescent="0.2">
      <c r="A8984" s="15"/>
      <c r="B8984" s="15"/>
      <c r="C8984" s="51"/>
      <c r="D8984" s="51"/>
      <c r="E8984" s="51"/>
    </row>
    <row r="8985" spans="1:5" x14ac:dyDescent="0.2">
      <c r="A8985" s="15"/>
      <c r="B8985" s="15"/>
      <c r="C8985" s="51"/>
      <c r="D8985" s="51"/>
      <c r="E8985" s="51"/>
    </row>
    <row r="8986" spans="1:5" x14ac:dyDescent="0.2">
      <c r="A8986" s="15"/>
      <c r="B8986" s="15"/>
      <c r="C8986" s="51"/>
      <c r="D8986" s="51"/>
      <c r="E8986" s="51"/>
    </row>
    <row r="8987" spans="1:5" x14ac:dyDescent="0.2">
      <c r="A8987" s="15"/>
      <c r="B8987" s="15"/>
      <c r="C8987" s="51"/>
      <c r="D8987" s="51"/>
      <c r="E8987" s="51"/>
    </row>
    <row r="8988" spans="1:5" x14ac:dyDescent="0.2">
      <c r="A8988" s="15"/>
      <c r="B8988" s="15"/>
      <c r="C8988" s="51"/>
      <c r="D8988" s="51"/>
      <c r="E8988" s="51"/>
    </row>
    <row r="8989" spans="1:5" x14ac:dyDescent="0.2">
      <c r="A8989" s="15"/>
      <c r="B8989" s="15"/>
      <c r="C8989" s="51"/>
      <c r="D8989" s="51"/>
      <c r="E8989" s="51"/>
    </row>
    <row r="8990" spans="1:5" x14ac:dyDescent="0.2">
      <c r="A8990" s="15"/>
      <c r="B8990" s="15"/>
      <c r="C8990" s="51"/>
      <c r="D8990" s="51"/>
      <c r="E8990" s="51"/>
    </row>
    <row r="8991" spans="1:5" x14ac:dyDescent="0.2">
      <c r="A8991" s="15"/>
      <c r="B8991" s="15"/>
      <c r="C8991" s="51"/>
      <c r="D8991" s="51"/>
      <c r="E8991" s="51"/>
    </row>
    <row r="8992" spans="1:5" x14ac:dyDescent="0.2">
      <c r="A8992" s="15"/>
      <c r="B8992" s="15"/>
      <c r="C8992" s="51"/>
      <c r="D8992" s="51"/>
      <c r="E8992" s="51"/>
    </row>
    <row r="8993" spans="1:5" x14ac:dyDescent="0.2">
      <c r="A8993" s="15"/>
      <c r="B8993" s="15"/>
      <c r="C8993" s="51"/>
      <c r="D8993" s="51"/>
      <c r="E8993" s="51"/>
    </row>
    <row r="8994" spans="1:5" x14ac:dyDescent="0.2">
      <c r="A8994" s="15"/>
      <c r="B8994" s="15"/>
      <c r="C8994" s="51"/>
      <c r="D8994" s="51"/>
      <c r="E8994" s="51"/>
    </row>
    <row r="8995" spans="1:5" x14ac:dyDescent="0.2">
      <c r="A8995" s="15"/>
      <c r="B8995" s="15"/>
      <c r="C8995" s="51"/>
      <c r="D8995" s="51"/>
      <c r="E8995" s="51"/>
    </row>
    <row r="8996" spans="1:5" x14ac:dyDescent="0.2">
      <c r="A8996" s="15"/>
      <c r="B8996" s="15"/>
      <c r="C8996" s="51"/>
      <c r="D8996" s="51"/>
      <c r="E8996" s="51"/>
    </row>
    <row r="8997" spans="1:5" x14ac:dyDescent="0.2">
      <c r="A8997" s="15"/>
      <c r="B8997" s="15"/>
      <c r="C8997" s="51"/>
      <c r="D8997" s="51"/>
      <c r="E8997" s="51"/>
    </row>
    <row r="8998" spans="1:5" x14ac:dyDescent="0.2">
      <c r="A8998" s="15"/>
      <c r="B8998" s="15"/>
      <c r="C8998" s="51"/>
      <c r="D8998" s="51"/>
      <c r="E8998" s="51"/>
    </row>
    <row r="8999" spans="1:5" x14ac:dyDescent="0.2">
      <c r="A8999" s="15"/>
      <c r="B8999" s="15"/>
      <c r="C8999" s="51"/>
      <c r="D8999" s="51"/>
      <c r="E8999" s="51"/>
    </row>
    <row r="9000" spans="1:5" x14ac:dyDescent="0.2">
      <c r="A9000" s="15"/>
      <c r="B9000" s="15"/>
      <c r="C9000" s="51"/>
      <c r="D9000" s="51"/>
      <c r="E9000" s="51"/>
    </row>
    <row r="9001" spans="1:5" x14ac:dyDescent="0.2">
      <c r="A9001" s="15"/>
      <c r="B9001" s="15"/>
      <c r="C9001" s="51"/>
      <c r="D9001" s="51"/>
      <c r="E9001" s="51"/>
    </row>
    <row r="9002" spans="1:5" x14ac:dyDescent="0.2">
      <c r="A9002" s="15"/>
      <c r="B9002" s="15"/>
      <c r="C9002" s="51"/>
      <c r="D9002" s="51"/>
      <c r="E9002" s="51"/>
    </row>
    <row r="9003" spans="1:5" x14ac:dyDescent="0.2">
      <c r="A9003" s="15"/>
      <c r="B9003" s="15"/>
      <c r="C9003" s="51"/>
      <c r="D9003" s="51"/>
      <c r="E9003" s="51"/>
    </row>
    <row r="9004" spans="1:5" x14ac:dyDescent="0.2">
      <c r="A9004" s="15"/>
      <c r="B9004" s="15"/>
      <c r="C9004" s="51"/>
      <c r="D9004" s="51"/>
      <c r="E9004" s="51"/>
    </row>
    <row r="9005" spans="1:5" x14ac:dyDescent="0.2">
      <c r="A9005" s="15"/>
      <c r="B9005" s="15"/>
      <c r="C9005" s="51"/>
      <c r="D9005" s="51"/>
      <c r="E9005" s="51"/>
    </row>
    <row r="9006" spans="1:5" x14ac:dyDescent="0.2">
      <c r="A9006" s="15"/>
      <c r="B9006" s="15"/>
      <c r="C9006" s="51"/>
      <c r="D9006" s="51"/>
      <c r="E9006" s="51"/>
    </row>
    <row r="9007" spans="1:5" x14ac:dyDescent="0.2">
      <c r="A9007" s="15"/>
      <c r="B9007" s="15"/>
      <c r="C9007" s="51"/>
      <c r="D9007" s="51"/>
      <c r="E9007" s="51"/>
    </row>
    <row r="9008" spans="1:5" x14ac:dyDescent="0.2">
      <c r="A9008" s="15"/>
      <c r="B9008" s="15"/>
      <c r="C9008" s="51"/>
      <c r="D9008" s="51"/>
      <c r="E9008" s="51"/>
    </row>
    <row r="9009" spans="1:5" x14ac:dyDescent="0.2">
      <c r="A9009" s="15"/>
      <c r="B9009" s="15"/>
      <c r="C9009" s="51"/>
      <c r="D9009" s="51"/>
      <c r="E9009" s="51"/>
    </row>
    <row r="9010" spans="1:5" x14ac:dyDescent="0.2">
      <c r="A9010" s="15"/>
      <c r="B9010" s="15"/>
      <c r="C9010" s="51"/>
      <c r="D9010" s="51"/>
      <c r="E9010" s="51"/>
    </row>
    <row r="9011" spans="1:5" x14ac:dyDescent="0.2">
      <c r="A9011" s="15"/>
      <c r="B9011" s="15"/>
      <c r="C9011" s="51"/>
      <c r="D9011" s="51"/>
      <c r="E9011" s="51"/>
    </row>
    <row r="9012" spans="1:5" x14ac:dyDescent="0.2">
      <c r="A9012" s="15"/>
      <c r="B9012" s="15"/>
      <c r="C9012" s="51"/>
      <c r="D9012" s="51"/>
      <c r="E9012" s="51"/>
    </row>
    <row r="9013" spans="1:5" x14ac:dyDescent="0.2">
      <c r="A9013" s="15"/>
      <c r="B9013" s="15"/>
      <c r="C9013" s="51"/>
      <c r="D9013" s="51"/>
      <c r="E9013" s="51"/>
    </row>
    <row r="9014" spans="1:5" x14ac:dyDescent="0.2">
      <c r="A9014" s="15"/>
      <c r="B9014" s="15"/>
      <c r="C9014" s="51"/>
      <c r="D9014" s="51"/>
      <c r="E9014" s="51"/>
    </row>
    <row r="9015" spans="1:5" x14ac:dyDescent="0.2">
      <c r="A9015" s="15"/>
      <c r="B9015" s="15"/>
      <c r="C9015" s="51"/>
      <c r="D9015" s="51"/>
      <c r="E9015" s="51"/>
    </row>
    <row r="9016" spans="1:5" x14ac:dyDescent="0.2">
      <c r="A9016" s="15"/>
      <c r="B9016" s="15"/>
      <c r="C9016" s="51"/>
      <c r="D9016" s="51"/>
      <c r="E9016" s="51"/>
    </row>
    <row r="9017" spans="1:5" x14ac:dyDescent="0.2">
      <c r="A9017" s="15"/>
      <c r="B9017" s="15"/>
      <c r="C9017" s="51"/>
      <c r="D9017" s="51"/>
      <c r="E9017" s="51"/>
    </row>
    <row r="9018" spans="1:5" x14ac:dyDescent="0.2">
      <c r="A9018" s="15"/>
      <c r="B9018" s="15"/>
      <c r="C9018" s="51"/>
      <c r="D9018" s="51"/>
      <c r="E9018" s="51"/>
    </row>
    <row r="9019" spans="1:5" x14ac:dyDescent="0.2">
      <c r="A9019" s="15"/>
      <c r="B9019" s="15"/>
      <c r="C9019" s="51"/>
      <c r="D9019" s="51"/>
      <c r="E9019" s="51"/>
    </row>
    <row r="9020" spans="1:5" x14ac:dyDescent="0.2">
      <c r="A9020" s="15"/>
      <c r="B9020" s="15"/>
      <c r="C9020" s="51"/>
      <c r="D9020" s="51"/>
      <c r="E9020" s="51"/>
    </row>
    <row r="9021" spans="1:5" x14ac:dyDescent="0.2">
      <c r="A9021" s="15"/>
      <c r="B9021" s="15"/>
      <c r="C9021" s="51"/>
      <c r="D9021" s="51"/>
      <c r="E9021" s="51"/>
    </row>
    <row r="9022" spans="1:5" x14ac:dyDescent="0.2">
      <c r="A9022" s="15"/>
      <c r="B9022" s="15"/>
      <c r="C9022" s="51"/>
      <c r="D9022" s="51"/>
      <c r="E9022" s="51"/>
    </row>
    <row r="9023" spans="1:5" x14ac:dyDescent="0.2">
      <c r="A9023" s="15"/>
      <c r="B9023" s="15"/>
      <c r="C9023" s="51"/>
      <c r="D9023" s="51"/>
      <c r="E9023" s="51"/>
    </row>
    <row r="9024" spans="1:5" x14ac:dyDescent="0.2">
      <c r="A9024" s="15"/>
      <c r="B9024" s="15"/>
      <c r="C9024" s="51"/>
      <c r="D9024" s="51"/>
      <c r="E9024" s="51"/>
    </row>
    <row r="9025" spans="1:5" x14ac:dyDescent="0.2">
      <c r="A9025" s="15"/>
      <c r="B9025" s="15"/>
      <c r="C9025" s="51"/>
      <c r="D9025" s="51"/>
      <c r="E9025" s="51"/>
    </row>
    <row r="9026" spans="1:5" x14ac:dyDescent="0.2">
      <c r="A9026" s="15"/>
      <c r="B9026" s="15"/>
      <c r="C9026" s="51"/>
      <c r="D9026" s="51"/>
      <c r="E9026" s="51"/>
    </row>
    <row r="9027" spans="1:5" x14ac:dyDescent="0.2">
      <c r="A9027" s="15"/>
      <c r="B9027" s="15"/>
      <c r="C9027" s="51"/>
      <c r="D9027" s="51"/>
      <c r="E9027" s="51"/>
    </row>
    <row r="9028" spans="1:5" x14ac:dyDescent="0.2">
      <c r="A9028" s="15"/>
      <c r="B9028" s="15"/>
      <c r="C9028" s="51"/>
      <c r="D9028" s="51"/>
      <c r="E9028" s="51"/>
    </row>
    <row r="9029" spans="1:5" x14ac:dyDescent="0.2">
      <c r="A9029" s="15"/>
      <c r="B9029" s="15"/>
      <c r="C9029" s="51"/>
      <c r="D9029" s="51"/>
      <c r="E9029" s="51"/>
    </row>
    <row r="9030" spans="1:5" x14ac:dyDescent="0.2">
      <c r="A9030" s="15"/>
      <c r="B9030" s="15"/>
      <c r="C9030" s="51"/>
      <c r="D9030" s="51"/>
      <c r="E9030" s="51"/>
    </row>
    <row r="9031" spans="1:5" x14ac:dyDescent="0.2">
      <c r="A9031" s="15"/>
      <c r="B9031" s="15"/>
      <c r="C9031" s="51"/>
      <c r="D9031" s="51"/>
      <c r="E9031" s="51"/>
    </row>
    <row r="9032" spans="1:5" x14ac:dyDescent="0.2">
      <c r="A9032" s="15"/>
      <c r="B9032" s="15"/>
      <c r="C9032" s="51"/>
      <c r="D9032" s="51"/>
      <c r="E9032" s="51"/>
    </row>
    <row r="9033" spans="1:5" x14ac:dyDescent="0.2">
      <c r="A9033" s="15"/>
      <c r="B9033" s="15"/>
      <c r="C9033" s="51"/>
      <c r="D9033" s="51"/>
      <c r="E9033" s="51"/>
    </row>
    <row r="9034" spans="1:5" x14ac:dyDescent="0.2">
      <c r="A9034" s="15"/>
      <c r="B9034" s="15"/>
      <c r="C9034" s="51"/>
      <c r="D9034" s="51"/>
      <c r="E9034" s="51"/>
    </row>
    <row r="9035" spans="1:5" x14ac:dyDescent="0.2">
      <c r="A9035" s="15"/>
      <c r="B9035" s="15"/>
      <c r="C9035" s="51"/>
      <c r="D9035" s="51"/>
      <c r="E9035" s="51"/>
    </row>
    <row r="9036" spans="1:5" x14ac:dyDescent="0.2">
      <c r="A9036" s="15"/>
      <c r="B9036" s="15"/>
      <c r="C9036" s="51"/>
      <c r="D9036" s="51"/>
      <c r="E9036" s="51"/>
    </row>
    <row r="9037" spans="1:5" x14ac:dyDescent="0.2">
      <c r="A9037" s="15"/>
      <c r="B9037" s="15"/>
      <c r="C9037" s="51"/>
      <c r="D9037" s="51"/>
      <c r="E9037" s="51"/>
    </row>
    <row r="9038" spans="1:5" x14ac:dyDescent="0.2">
      <c r="A9038" s="15"/>
      <c r="B9038" s="15"/>
      <c r="C9038" s="51"/>
      <c r="D9038" s="51"/>
      <c r="E9038" s="51"/>
    </row>
    <row r="9039" spans="1:5" x14ac:dyDescent="0.2">
      <c r="A9039" s="15"/>
      <c r="B9039" s="15"/>
      <c r="C9039" s="51"/>
      <c r="D9039" s="51"/>
      <c r="E9039" s="51"/>
    </row>
    <row r="9040" spans="1:5" x14ac:dyDescent="0.2">
      <c r="A9040" s="15"/>
      <c r="B9040" s="15"/>
      <c r="C9040" s="51"/>
      <c r="D9040" s="51"/>
      <c r="E9040" s="51"/>
    </row>
    <row r="9041" spans="1:5" x14ac:dyDescent="0.2">
      <c r="A9041" s="15"/>
      <c r="B9041" s="15"/>
      <c r="C9041" s="51"/>
      <c r="D9041" s="51"/>
      <c r="E9041" s="51"/>
    </row>
    <row r="9042" spans="1:5" x14ac:dyDescent="0.2">
      <c r="A9042" s="15"/>
      <c r="B9042" s="15"/>
      <c r="C9042" s="51"/>
      <c r="D9042" s="51"/>
      <c r="E9042" s="51"/>
    </row>
    <row r="9043" spans="1:5" x14ac:dyDescent="0.2">
      <c r="A9043" s="15"/>
      <c r="B9043" s="15"/>
      <c r="C9043" s="51"/>
      <c r="D9043" s="51"/>
      <c r="E9043" s="51"/>
    </row>
    <row r="9044" spans="1:5" x14ac:dyDescent="0.2">
      <c r="A9044" s="15"/>
      <c r="B9044" s="15"/>
      <c r="C9044" s="51"/>
      <c r="D9044" s="51"/>
      <c r="E9044" s="51"/>
    </row>
    <row r="9045" spans="1:5" x14ac:dyDescent="0.2">
      <c r="A9045" s="15"/>
      <c r="B9045" s="15"/>
      <c r="C9045" s="51"/>
      <c r="D9045" s="51"/>
      <c r="E9045" s="51"/>
    </row>
    <row r="9046" spans="1:5" x14ac:dyDescent="0.2">
      <c r="A9046" s="15"/>
      <c r="B9046" s="15"/>
      <c r="C9046" s="51"/>
      <c r="D9046" s="51"/>
      <c r="E9046" s="51"/>
    </row>
    <row r="9047" spans="1:5" x14ac:dyDescent="0.2">
      <c r="A9047" s="15"/>
      <c r="B9047" s="15"/>
      <c r="C9047" s="51"/>
      <c r="D9047" s="51"/>
      <c r="E9047" s="51"/>
    </row>
    <row r="9048" spans="1:5" x14ac:dyDescent="0.2">
      <c r="A9048" s="15"/>
      <c r="B9048" s="15"/>
      <c r="C9048" s="51"/>
      <c r="D9048" s="51"/>
      <c r="E9048" s="51"/>
    </row>
    <row r="9049" spans="1:5" x14ac:dyDescent="0.2">
      <c r="A9049" s="15"/>
      <c r="B9049" s="15"/>
      <c r="C9049" s="51"/>
      <c r="D9049" s="51"/>
      <c r="E9049" s="51"/>
    </row>
    <row r="9050" spans="1:5" x14ac:dyDescent="0.2">
      <c r="A9050" s="15"/>
      <c r="B9050" s="15"/>
      <c r="C9050" s="51"/>
      <c r="D9050" s="51"/>
      <c r="E9050" s="51"/>
    </row>
    <row r="9051" spans="1:5" x14ac:dyDescent="0.2">
      <c r="A9051" s="15"/>
      <c r="B9051" s="15"/>
      <c r="C9051" s="51"/>
      <c r="D9051" s="51"/>
      <c r="E9051" s="51"/>
    </row>
    <row r="9052" spans="1:5" x14ac:dyDescent="0.2">
      <c r="A9052" s="15"/>
      <c r="B9052" s="15"/>
      <c r="C9052" s="51"/>
      <c r="D9052" s="51"/>
      <c r="E9052" s="51"/>
    </row>
    <row r="9053" spans="1:5" x14ac:dyDescent="0.2">
      <c r="A9053" s="15"/>
      <c r="B9053" s="15"/>
      <c r="C9053" s="51"/>
      <c r="D9053" s="51"/>
      <c r="E9053" s="51"/>
    </row>
    <row r="9054" spans="1:5" x14ac:dyDescent="0.2">
      <c r="A9054" s="15"/>
      <c r="B9054" s="15"/>
      <c r="C9054" s="51"/>
      <c r="D9054" s="51"/>
      <c r="E9054" s="51"/>
    </row>
    <row r="9055" spans="1:5" x14ac:dyDescent="0.2">
      <c r="A9055" s="15"/>
      <c r="B9055" s="15"/>
      <c r="C9055" s="51"/>
      <c r="D9055" s="51"/>
      <c r="E9055" s="51"/>
    </row>
    <row r="9056" spans="1:5" x14ac:dyDescent="0.2">
      <c r="A9056" s="15"/>
      <c r="B9056" s="15"/>
      <c r="C9056" s="51"/>
      <c r="D9056" s="51"/>
      <c r="E9056" s="51"/>
    </row>
    <row r="9057" spans="1:5" x14ac:dyDescent="0.2">
      <c r="A9057" s="15"/>
      <c r="B9057" s="15"/>
      <c r="C9057" s="51"/>
      <c r="D9057" s="51"/>
      <c r="E9057" s="51"/>
    </row>
    <row r="9058" spans="1:5" x14ac:dyDescent="0.2">
      <c r="A9058" s="15"/>
      <c r="B9058" s="15"/>
      <c r="C9058" s="51"/>
      <c r="D9058" s="51"/>
      <c r="E9058" s="51"/>
    </row>
    <row r="9059" spans="1:5" x14ac:dyDescent="0.2">
      <c r="A9059" s="15"/>
      <c r="B9059" s="15"/>
      <c r="C9059" s="51"/>
      <c r="D9059" s="51"/>
      <c r="E9059" s="51"/>
    </row>
    <row r="9060" spans="1:5" x14ac:dyDescent="0.2">
      <c r="A9060" s="15"/>
      <c r="B9060" s="15"/>
      <c r="C9060" s="51"/>
      <c r="D9060" s="51"/>
      <c r="E9060" s="51"/>
    </row>
    <row r="9061" spans="1:5" x14ac:dyDescent="0.2">
      <c r="A9061" s="15"/>
      <c r="B9061" s="15"/>
      <c r="C9061" s="51"/>
      <c r="D9061" s="51"/>
      <c r="E9061" s="51"/>
    </row>
    <row r="9062" spans="1:5" x14ac:dyDescent="0.2">
      <c r="A9062" s="15"/>
      <c r="B9062" s="15"/>
      <c r="C9062" s="51"/>
      <c r="D9062" s="51"/>
      <c r="E9062" s="51"/>
    </row>
    <row r="9063" spans="1:5" x14ac:dyDescent="0.2">
      <c r="A9063" s="15"/>
      <c r="B9063" s="15"/>
      <c r="C9063" s="51"/>
      <c r="D9063" s="51"/>
      <c r="E9063" s="51"/>
    </row>
    <row r="9064" spans="1:5" x14ac:dyDescent="0.2">
      <c r="A9064" s="15"/>
      <c r="B9064" s="15"/>
      <c r="C9064" s="51"/>
      <c r="D9064" s="51"/>
      <c r="E9064" s="51"/>
    </row>
    <row r="9065" spans="1:5" x14ac:dyDescent="0.2">
      <c r="A9065" s="15"/>
      <c r="B9065" s="15"/>
      <c r="C9065" s="51"/>
      <c r="D9065" s="51"/>
      <c r="E9065" s="51"/>
    </row>
    <row r="9066" spans="1:5" x14ac:dyDescent="0.2">
      <c r="A9066" s="15"/>
      <c r="B9066" s="15"/>
      <c r="C9066" s="51"/>
      <c r="D9066" s="51"/>
      <c r="E9066" s="51"/>
    </row>
    <row r="9067" spans="1:5" x14ac:dyDescent="0.2">
      <c r="A9067" s="15"/>
      <c r="B9067" s="15"/>
      <c r="C9067" s="51"/>
      <c r="D9067" s="51"/>
      <c r="E9067" s="51"/>
    </row>
    <row r="9068" spans="1:5" x14ac:dyDescent="0.2">
      <c r="A9068" s="15"/>
      <c r="B9068" s="15"/>
      <c r="C9068" s="51"/>
      <c r="D9068" s="51"/>
      <c r="E9068" s="51"/>
    </row>
    <row r="9069" spans="1:5" x14ac:dyDescent="0.2">
      <c r="A9069" s="15"/>
      <c r="B9069" s="15"/>
      <c r="C9069" s="51"/>
      <c r="D9069" s="51"/>
      <c r="E9069" s="51"/>
    </row>
    <row r="9070" spans="1:5" x14ac:dyDescent="0.2">
      <c r="A9070" s="15"/>
      <c r="B9070" s="15"/>
      <c r="C9070" s="51"/>
      <c r="D9070" s="51"/>
      <c r="E9070" s="51"/>
    </row>
    <row r="9071" spans="1:5" x14ac:dyDescent="0.2">
      <c r="A9071" s="15"/>
      <c r="B9071" s="15"/>
      <c r="C9071" s="51"/>
      <c r="D9071" s="51"/>
      <c r="E9071" s="51"/>
    </row>
    <row r="9072" spans="1:5" x14ac:dyDescent="0.2">
      <c r="A9072" s="15"/>
      <c r="B9072" s="15"/>
      <c r="C9072" s="51"/>
      <c r="D9072" s="51"/>
      <c r="E9072" s="51"/>
    </row>
    <row r="9073" spans="1:5" x14ac:dyDescent="0.2">
      <c r="A9073" s="15"/>
      <c r="B9073" s="15"/>
      <c r="C9073" s="51"/>
      <c r="D9073" s="51"/>
      <c r="E9073" s="51"/>
    </row>
    <row r="9074" spans="1:5" x14ac:dyDescent="0.2">
      <c r="A9074" s="15"/>
      <c r="B9074" s="15"/>
      <c r="C9074" s="51"/>
      <c r="D9074" s="51"/>
      <c r="E9074" s="51"/>
    </row>
    <row r="9075" spans="1:5" x14ac:dyDescent="0.2">
      <c r="A9075" s="15"/>
      <c r="B9075" s="15"/>
      <c r="C9075" s="51"/>
      <c r="D9075" s="51"/>
      <c r="E9075" s="51"/>
    </row>
    <row r="9076" spans="1:5" x14ac:dyDescent="0.2">
      <c r="A9076" s="15"/>
      <c r="B9076" s="15"/>
      <c r="C9076" s="51"/>
      <c r="D9076" s="51"/>
      <c r="E9076" s="51"/>
    </row>
    <row r="9077" spans="1:5" x14ac:dyDescent="0.2">
      <c r="A9077" s="15"/>
      <c r="B9077" s="15"/>
      <c r="C9077" s="51"/>
      <c r="D9077" s="51"/>
      <c r="E9077" s="51"/>
    </row>
    <row r="9078" spans="1:5" x14ac:dyDescent="0.2">
      <c r="A9078" s="15"/>
      <c r="B9078" s="15"/>
      <c r="C9078" s="51"/>
      <c r="D9078" s="51"/>
      <c r="E9078" s="51"/>
    </row>
    <row r="9079" spans="1:5" x14ac:dyDescent="0.2">
      <c r="A9079" s="15"/>
      <c r="B9079" s="15"/>
      <c r="C9079" s="51"/>
      <c r="D9079" s="51"/>
      <c r="E9079" s="51"/>
    </row>
    <row r="9080" spans="1:5" x14ac:dyDescent="0.2">
      <c r="A9080" s="15"/>
      <c r="B9080" s="15"/>
      <c r="C9080" s="51"/>
      <c r="D9080" s="51"/>
      <c r="E9080" s="51"/>
    </row>
    <row r="9081" spans="1:5" x14ac:dyDescent="0.2">
      <c r="A9081" s="15"/>
      <c r="B9081" s="15"/>
      <c r="C9081" s="51"/>
      <c r="D9081" s="51"/>
      <c r="E9081" s="51"/>
    </row>
    <row r="9082" spans="1:5" x14ac:dyDescent="0.2">
      <c r="A9082" s="15"/>
      <c r="B9082" s="15"/>
      <c r="C9082" s="51"/>
      <c r="D9082" s="51"/>
      <c r="E9082" s="51"/>
    </row>
    <row r="9083" spans="1:5" x14ac:dyDescent="0.2">
      <c r="A9083" s="15"/>
      <c r="B9083" s="15"/>
      <c r="C9083" s="51"/>
      <c r="D9083" s="51"/>
      <c r="E9083" s="51"/>
    </row>
    <row r="9084" spans="1:5" x14ac:dyDescent="0.2">
      <c r="A9084" s="15"/>
      <c r="B9084" s="15"/>
      <c r="C9084" s="51"/>
      <c r="D9084" s="51"/>
      <c r="E9084" s="51"/>
    </row>
    <row r="9085" spans="1:5" x14ac:dyDescent="0.2">
      <c r="A9085" s="15"/>
      <c r="B9085" s="15"/>
      <c r="C9085" s="51"/>
      <c r="D9085" s="51"/>
      <c r="E9085" s="51"/>
    </row>
    <row r="9086" spans="1:5" x14ac:dyDescent="0.2">
      <c r="A9086" s="15"/>
      <c r="B9086" s="15"/>
      <c r="C9086" s="51"/>
      <c r="D9086" s="51"/>
      <c r="E9086" s="51"/>
    </row>
    <row r="9087" spans="1:5" x14ac:dyDescent="0.2">
      <c r="A9087" s="15"/>
      <c r="B9087" s="15"/>
      <c r="C9087" s="51"/>
      <c r="D9087" s="51"/>
      <c r="E9087" s="51"/>
    </row>
    <row r="9088" spans="1:5" x14ac:dyDescent="0.2">
      <c r="A9088" s="15"/>
      <c r="B9088" s="15"/>
      <c r="C9088" s="51"/>
      <c r="D9088" s="51"/>
      <c r="E9088" s="51"/>
    </row>
    <row r="9089" spans="1:5" x14ac:dyDescent="0.2">
      <c r="A9089" s="15"/>
      <c r="B9089" s="15"/>
      <c r="C9089" s="51"/>
      <c r="D9089" s="51"/>
      <c r="E9089" s="51"/>
    </row>
    <row r="9090" spans="1:5" x14ac:dyDescent="0.2">
      <c r="A9090" s="15"/>
      <c r="B9090" s="15"/>
      <c r="C9090" s="51"/>
      <c r="D9090" s="51"/>
      <c r="E9090" s="51"/>
    </row>
    <row r="9091" spans="1:5" x14ac:dyDescent="0.2">
      <c r="A9091" s="15"/>
      <c r="B9091" s="15"/>
      <c r="C9091" s="51"/>
      <c r="D9091" s="51"/>
      <c r="E9091" s="51"/>
    </row>
    <row r="9092" spans="1:5" x14ac:dyDescent="0.2">
      <c r="A9092" s="15"/>
      <c r="B9092" s="15"/>
      <c r="C9092" s="51"/>
      <c r="D9092" s="51"/>
      <c r="E9092" s="51"/>
    </row>
    <row r="9093" spans="1:5" x14ac:dyDescent="0.2">
      <c r="A9093" s="15"/>
      <c r="B9093" s="15"/>
      <c r="C9093" s="51"/>
      <c r="D9093" s="51"/>
      <c r="E9093" s="51"/>
    </row>
    <row r="9094" spans="1:5" x14ac:dyDescent="0.2">
      <c r="A9094" s="15"/>
      <c r="B9094" s="15"/>
      <c r="C9094" s="51"/>
      <c r="D9094" s="51"/>
      <c r="E9094" s="51"/>
    </row>
    <row r="9095" spans="1:5" x14ac:dyDescent="0.2">
      <c r="A9095" s="15"/>
      <c r="B9095" s="15"/>
      <c r="C9095" s="51"/>
      <c r="D9095" s="51"/>
      <c r="E9095" s="51"/>
    </row>
    <row r="9096" spans="1:5" x14ac:dyDescent="0.2">
      <c r="A9096" s="15"/>
      <c r="B9096" s="15"/>
      <c r="C9096" s="51"/>
      <c r="D9096" s="51"/>
      <c r="E9096" s="51"/>
    </row>
    <row r="9097" spans="1:5" x14ac:dyDescent="0.2">
      <c r="A9097" s="15"/>
      <c r="B9097" s="15"/>
      <c r="C9097" s="51"/>
      <c r="D9097" s="51"/>
      <c r="E9097" s="51"/>
    </row>
    <row r="9098" spans="1:5" x14ac:dyDescent="0.2">
      <c r="A9098" s="15"/>
      <c r="B9098" s="15"/>
      <c r="C9098" s="51"/>
      <c r="D9098" s="51"/>
      <c r="E9098" s="51"/>
    </row>
    <row r="9099" spans="1:5" x14ac:dyDescent="0.2">
      <c r="A9099" s="15"/>
      <c r="B9099" s="15"/>
      <c r="C9099" s="51"/>
      <c r="D9099" s="51"/>
      <c r="E9099" s="51"/>
    </row>
    <row r="9100" spans="1:5" x14ac:dyDescent="0.2">
      <c r="A9100" s="15"/>
      <c r="B9100" s="15"/>
      <c r="C9100" s="51"/>
      <c r="D9100" s="51"/>
      <c r="E9100" s="51"/>
    </row>
    <row r="9101" spans="1:5" x14ac:dyDescent="0.2">
      <c r="A9101" s="15"/>
      <c r="B9101" s="15"/>
      <c r="C9101" s="51"/>
      <c r="D9101" s="51"/>
      <c r="E9101" s="51"/>
    </row>
    <row r="9102" spans="1:5" x14ac:dyDescent="0.2">
      <c r="A9102" s="15"/>
      <c r="B9102" s="15"/>
      <c r="C9102" s="51"/>
      <c r="D9102" s="51"/>
      <c r="E9102" s="51"/>
    </row>
    <row r="9103" spans="1:5" x14ac:dyDescent="0.2">
      <c r="A9103" s="15"/>
      <c r="B9103" s="15"/>
      <c r="C9103" s="51"/>
      <c r="D9103" s="51"/>
      <c r="E9103" s="51"/>
    </row>
    <row r="9104" spans="1:5" x14ac:dyDescent="0.2">
      <c r="A9104" s="15"/>
      <c r="B9104" s="15"/>
      <c r="C9104" s="51"/>
      <c r="D9104" s="51"/>
      <c r="E9104" s="51"/>
    </row>
    <row r="9105" spans="1:5" x14ac:dyDescent="0.2">
      <c r="A9105" s="15"/>
      <c r="B9105" s="15"/>
      <c r="C9105" s="51"/>
      <c r="D9105" s="51"/>
      <c r="E9105" s="51"/>
    </row>
    <row r="9106" spans="1:5" x14ac:dyDescent="0.2">
      <c r="A9106" s="15"/>
      <c r="B9106" s="15"/>
      <c r="C9106" s="51"/>
      <c r="D9106" s="51"/>
      <c r="E9106" s="51"/>
    </row>
    <row r="9107" spans="1:5" x14ac:dyDescent="0.2">
      <c r="A9107" s="15"/>
      <c r="B9107" s="15"/>
      <c r="C9107" s="51"/>
      <c r="D9107" s="51"/>
      <c r="E9107" s="51"/>
    </row>
    <row r="9108" spans="1:5" x14ac:dyDescent="0.2">
      <c r="A9108" s="15"/>
      <c r="B9108" s="15"/>
      <c r="C9108" s="51"/>
      <c r="D9108" s="51"/>
      <c r="E9108" s="51"/>
    </row>
    <row r="9109" spans="1:5" x14ac:dyDescent="0.2">
      <c r="A9109" s="15"/>
      <c r="B9109" s="15"/>
      <c r="C9109" s="51"/>
      <c r="D9109" s="51"/>
      <c r="E9109" s="51"/>
    </row>
    <row r="9110" spans="1:5" x14ac:dyDescent="0.2">
      <c r="A9110" s="15"/>
      <c r="B9110" s="15"/>
      <c r="C9110" s="51"/>
      <c r="D9110" s="51"/>
      <c r="E9110" s="51"/>
    </row>
    <row r="9111" spans="1:5" x14ac:dyDescent="0.2">
      <c r="A9111" s="15"/>
      <c r="B9111" s="15"/>
      <c r="C9111" s="51"/>
      <c r="D9111" s="51"/>
      <c r="E9111" s="51"/>
    </row>
    <row r="9112" spans="1:5" x14ac:dyDescent="0.2">
      <c r="A9112" s="15"/>
      <c r="B9112" s="15"/>
      <c r="C9112" s="51"/>
      <c r="D9112" s="51"/>
      <c r="E9112" s="51"/>
    </row>
    <row r="9113" spans="1:5" x14ac:dyDescent="0.2">
      <c r="A9113" s="15"/>
      <c r="B9113" s="15"/>
      <c r="C9113" s="51"/>
      <c r="D9113" s="51"/>
      <c r="E9113" s="51"/>
    </row>
    <row r="9114" spans="1:5" x14ac:dyDescent="0.2">
      <c r="A9114" s="15"/>
      <c r="B9114" s="15"/>
      <c r="C9114" s="51"/>
      <c r="D9114" s="51"/>
      <c r="E9114" s="51"/>
    </row>
    <row r="9115" spans="1:5" x14ac:dyDescent="0.2">
      <c r="A9115" s="15"/>
      <c r="B9115" s="15"/>
      <c r="C9115" s="51"/>
      <c r="D9115" s="51"/>
      <c r="E9115" s="51"/>
    </row>
    <row r="9116" spans="1:5" x14ac:dyDescent="0.2">
      <c r="A9116" s="15"/>
      <c r="B9116" s="15"/>
      <c r="C9116" s="51"/>
      <c r="D9116" s="51"/>
      <c r="E9116" s="51"/>
    </row>
    <row r="9117" spans="1:5" x14ac:dyDescent="0.2">
      <c r="A9117" s="15"/>
      <c r="B9117" s="15"/>
      <c r="C9117" s="51"/>
      <c r="D9117" s="51"/>
      <c r="E9117" s="51"/>
    </row>
    <row r="9118" spans="1:5" x14ac:dyDescent="0.2">
      <c r="A9118" s="15"/>
      <c r="B9118" s="15"/>
      <c r="C9118" s="51"/>
      <c r="D9118" s="51"/>
      <c r="E9118" s="51"/>
    </row>
    <row r="9119" spans="1:5" x14ac:dyDescent="0.2">
      <c r="A9119" s="15"/>
      <c r="B9119" s="15"/>
      <c r="C9119" s="51"/>
      <c r="D9119" s="51"/>
      <c r="E9119" s="51"/>
    </row>
    <row r="9120" spans="1:5" x14ac:dyDescent="0.2">
      <c r="A9120" s="15"/>
      <c r="B9120" s="15"/>
      <c r="C9120" s="51"/>
      <c r="D9120" s="51"/>
      <c r="E9120" s="51"/>
    </row>
    <row r="9121" spans="1:5" x14ac:dyDescent="0.2">
      <c r="A9121" s="15"/>
      <c r="B9121" s="15"/>
      <c r="C9121" s="51"/>
      <c r="D9121" s="51"/>
      <c r="E9121" s="51"/>
    </row>
    <row r="9122" spans="1:5" x14ac:dyDescent="0.2">
      <c r="A9122" s="15"/>
      <c r="B9122" s="15"/>
      <c r="C9122" s="51"/>
      <c r="D9122" s="51"/>
      <c r="E9122" s="51"/>
    </row>
    <row r="9123" spans="1:5" x14ac:dyDescent="0.2">
      <c r="A9123" s="15"/>
      <c r="B9123" s="15"/>
      <c r="C9123" s="51"/>
      <c r="D9123" s="51"/>
      <c r="E9123" s="51"/>
    </row>
    <row r="9124" spans="1:5" x14ac:dyDescent="0.2">
      <c r="A9124" s="15"/>
      <c r="B9124" s="15"/>
      <c r="C9124" s="51"/>
      <c r="D9124" s="51"/>
      <c r="E9124" s="51"/>
    </row>
    <row r="9125" spans="1:5" x14ac:dyDescent="0.2">
      <c r="A9125" s="15"/>
      <c r="B9125" s="15"/>
      <c r="C9125" s="51"/>
      <c r="D9125" s="51"/>
      <c r="E9125" s="51"/>
    </row>
    <row r="9126" spans="1:5" x14ac:dyDescent="0.2">
      <c r="A9126" s="15"/>
      <c r="B9126" s="15"/>
      <c r="C9126" s="51"/>
      <c r="D9126" s="51"/>
      <c r="E9126" s="51"/>
    </row>
    <row r="9127" spans="1:5" x14ac:dyDescent="0.2">
      <c r="A9127" s="15"/>
      <c r="B9127" s="15"/>
      <c r="C9127" s="51"/>
      <c r="D9127" s="51"/>
      <c r="E9127" s="51"/>
    </row>
    <row r="9128" spans="1:5" x14ac:dyDescent="0.2">
      <c r="A9128" s="15"/>
      <c r="B9128" s="15"/>
      <c r="C9128" s="51"/>
      <c r="D9128" s="51"/>
      <c r="E9128" s="51"/>
    </row>
    <row r="9129" spans="1:5" x14ac:dyDescent="0.2">
      <c r="A9129" s="15"/>
      <c r="B9129" s="15"/>
      <c r="C9129" s="51"/>
      <c r="D9129" s="51"/>
      <c r="E9129" s="51"/>
    </row>
    <row r="9130" spans="1:5" x14ac:dyDescent="0.2">
      <c r="A9130" s="15"/>
      <c r="B9130" s="15"/>
      <c r="C9130" s="51"/>
      <c r="D9130" s="51"/>
      <c r="E9130" s="51"/>
    </row>
    <row r="9131" spans="1:5" x14ac:dyDescent="0.2">
      <c r="A9131" s="15"/>
      <c r="B9131" s="15"/>
      <c r="C9131" s="51"/>
      <c r="D9131" s="51"/>
      <c r="E9131" s="51"/>
    </row>
    <row r="9132" spans="1:5" x14ac:dyDescent="0.2">
      <c r="A9132" s="15"/>
      <c r="B9132" s="15"/>
      <c r="C9132" s="51"/>
      <c r="D9132" s="51"/>
      <c r="E9132" s="51"/>
    </row>
    <row r="9133" spans="1:5" x14ac:dyDescent="0.2">
      <c r="A9133" s="15"/>
      <c r="B9133" s="15"/>
      <c r="C9133" s="51"/>
      <c r="D9133" s="51"/>
      <c r="E9133" s="51"/>
    </row>
    <row r="9134" spans="1:5" x14ac:dyDescent="0.2">
      <c r="A9134" s="15"/>
      <c r="B9134" s="15"/>
      <c r="C9134" s="51"/>
      <c r="D9134" s="51"/>
      <c r="E9134" s="51"/>
    </row>
    <row r="9135" spans="1:5" x14ac:dyDescent="0.2">
      <c r="A9135" s="15"/>
      <c r="B9135" s="15"/>
      <c r="C9135" s="51"/>
      <c r="D9135" s="51"/>
      <c r="E9135" s="51"/>
    </row>
    <row r="9136" spans="1:5" x14ac:dyDescent="0.2">
      <c r="A9136" s="15"/>
      <c r="B9136" s="15"/>
      <c r="C9136" s="51"/>
      <c r="D9136" s="51"/>
      <c r="E9136" s="51"/>
    </row>
    <row r="9137" spans="1:5" x14ac:dyDescent="0.2">
      <c r="A9137" s="15"/>
      <c r="B9137" s="15"/>
      <c r="C9137" s="51"/>
      <c r="D9137" s="51"/>
      <c r="E9137" s="51"/>
    </row>
    <row r="9138" spans="1:5" x14ac:dyDescent="0.2">
      <c r="A9138" s="15"/>
      <c r="B9138" s="15"/>
      <c r="C9138" s="51"/>
      <c r="D9138" s="51"/>
      <c r="E9138" s="51"/>
    </row>
    <row r="9139" spans="1:5" x14ac:dyDescent="0.2">
      <c r="A9139" s="15"/>
      <c r="B9139" s="15"/>
      <c r="C9139" s="51"/>
      <c r="D9139" s="51"/>
      <c r="E9139" s="51"/>
    </row>
    <row r="9140" spans="1:5" x14ac:dyDescent="0.2">
      <c r="A9140" s="15"/>
      <c r="B9140" s="15"/>
      <c r="C9140" s="51"/>
      <c r="D9140" s="51"/>
      <c r="E9140" s="51"/>
    </row>
    <row r="9141" spans="1:5" x14ac:dyDescent="0.2">
      <c r="A9141" s="15"/>
      <c r="B9141" s="15"/>
      <c r="C9141" s="51"/>
      <c r="D9141" s="51"/>
      <c r="E9141" s="51"/>
    </row>
    <row r="9142" spans="1:5" x14ac:dyDescent="0.2">
      <c r="A9142" s="15"/>
      <c r="B9142" s="15"/>
      <c r="C9142" s="51"/>
      <c r="D9142" s="51"/>
      <c r="E9142" s="51"/>
    </row>
    <row r="9143" spans="1:5" x14ac:dyDescent="0.2">
      <c r="A9143" s="15"/>
      <c r="B9143" s="15"/>
      <c r="C9143" s="51"/>
      <c r="D9143" s="51"/>
      <c r="E9143" s="51"/>
    </row>
    <row r="9144" spans="1:5" x14ac:dyDescent="0.2">
      <c r="A9144" s="15"/>
      <c r="B9144" s="15"/>
      <c r="C9144" s="51"/>
      <c r="D9144" s="51"/>
      <c r="E9144" s="51"/>
    </row>
    <row r="9145" spans="1:5" x14ac:dyDescent="0.2">
      <c r="A9145" s="15"/>
      <c r="B9145" s="15"/>
      <c r="C9145" s="51"/>
      <c r="D9145" s="51"/>
      <c r="E9145" s="51"/>
    </row>
    <row r="9146" spans="1:5" x14ac:dyDescent="0.2">
      <c r="A9146" s="15"/>
      <c r="B9146" s="15"/>
      <c r="C9146" s="51"/>
      <c r="D9146" s="51"/>
      <c r="E9146" s="51"/>
    </row>
    <row r="9147" spans="1:5" x14ac:dyDescent="0.2">
      <c r="A9147" s="15"/>
      <c r="B9147" s="15"/>
      <c r="C9147" s="51"/>
      <c r="D9147" s="51"/>
      <c r="E9147" s="51"/>
    </row>
    <row r="9148" spans="1:5" x14ac:dyDescent="0.2">
      <c r="A9148" s="15"/>
      <c r="B9148" s="15"/>
      <c r="C9148" s="51"/>
      <c r="D9148" s="51"/>
      <c r="E9148" s="51"/>
    </row>
    <row r="9149" spans="1:5" x14ac:dyDescent="0.2">
      <c r="A9149" s="15"/>
      <c r="B9149" s="15"/>
      <c r="C9149" s="51"/>
      <c r="D9149" s="51"/>
      <c r="E9149" s="51"/>
    </row>
    <row r="9150" spans="1:5" x14ac:dyDescent="0.2">
      <c r="A9150" s="15"/>
      <c r="B9150" s="15"/>
      <c r="C9150" s="51"/>
      <c r="D9150" s="51"/>
      <c r="E9150" s="51"/>
    </row>
    <row r="9151" spans="1:5" x14ac:dyDescent="0.2">
      <c r="A9151" s="15"/>
      <c r="B9151" s="15"/>
      <c r="C9151" s="51"/>
      <c r="D9151" s="51"/>
      <c r="E9151" s="51"/>
    </row>
    <row r="9152" spans="1:5" x14ac:dyDescent="0.2">
      <c r="A9152" s="15"/>
      <c r="B9152" s="15"/>
      <c r="C9152" s="51"/>
      <c r="D9152" s="51"/>
      <c r="E9152" s="51"/>
    </row>
    <row r="9153" spans="1:5" x14ac:dyDescent="0.2">
      <c r="A9153" s="15"/>
      <c r="B9153" s="15"/>
      <c r="C9153" s="51"/>
      <c r="D9153" s="51"/>
      <c r="E9153" s="51"/>
    </row>
    <row r="9154" spans="1:5" x14ac:dyDescent="0.2">
      <c r="A9154" s="15"/>
      <c r="B9154" s="15"/>
      <c r="C9154" s="51"/>
      <c r="D9154" s="51"/>
      <c r="E9154" s="51"/>
    </row>
    <row r="9155" spans="1:5" x14ac:dyDescent="0.2">
      <c r="A9155" s="15"/>
      <c r="B9155" s="15"/>
      <c r="C9155" s="51"/>
      <c r="D9155" s="51"/>
      <c r="E9155" s="51"/>
    </row>
    <row r="9156" spans="1:5" x14ac:dyDescent="0.2">
      <c r="A9156" s="15"/>
      <c r="B9156" s="15"/>
      <c r="C9156" s="51"/>
      <c r="D9156" s="51"/>
      <c r="E9156" s="51"/>
    </row>
    <row r="9157" spans="1:5" x14ac:dyDescent="0.2">
      <c r="A9157" s="15"/>
      <c r="B9157" s="15"/>
      <c r="C9157" s="51"/>
      <c r="D9157" s="51"/>
      <c r="E9157" s="51"/>
    </row>
    <row r="9158" spans="1:5" x14ac:dyDescent="0.2">
      <c r="A9158" s="15"/>
      <c r="B9158" s="15"/>
      <c r="C9158" s="51"/>
      <c r="D9158" s="51"/>
      <c r="E9158" s="51"/>
    </row>
    <row r="9159" spans="1:5" x14ac:dyDescent="0.2">
      <c r="A9159" s="15"/>
      <c r="B9159" s="15"/>
      <c r="C9159" s="51"/>
      <c r="D9159" s="51"/>
      <c r="E9159" s="51"/>
    </row>
    <row r="9160" spans="1:5" x14ac:dyDescent="0.2">
      <c r="A9160" s="15"/>
      <c r="B9160" s="15"/>
      <c r="C9160" s="51"/>
      <c r="D9160" s="51"/>
      <c r="E9160" s="51"/>
    </row>
    <row r="9161" spans="1:5" x14ac:dyDescent="0.2">
      <c r="A9161" s="15"/>
      <c r="B9161" s="15"/>
      <c r="C9161" s="51"/>
      <c r="D9161" s="51"/>
      <c r="E9161" s="51"/>
    </row>
    <row r="9162" spans="1:5" x14ac:dyDescent="0.2">
      <c r="A9162" s="15"/>
      <c r="B9162" s="15"/>
      <c r="C9162" s="51"/>
      <c r="D9162" s="51"/>
      <c r="E9162" s="51"/>
    </row>
    <row r="9163" spans="1:5" x14ac:dyDescent="0.2">
      <c r="A9163" s="15"/>
      <c r="B9163" s="15"/>
      <c r="C9163" s="51"/>
      <c r="D9163" s="51"/>
      <c r="E9163" s="51"/>
    </row>
    <row r="9164" spans="1:5" x14ac:dyDescent="0.2">
      <c r="A9164" s="15"/>
      <c r="B9164" s="15"/>
      <c r="C9164" s="51"/>
      <c r="D9164" s="51"/>
      <c r="E9164" s="51"/>
    </row>
    <row r="9165" spans="1:5" x14ac:dyDescent="0.2">
      <c r="A9165" s="15"/>
      <c r="B9165" s="15"/>
      <c r="C9165" s="51"/>
      <c r="D9165" s="51"/>
      <c r="E9165" s="51"/>
    </row>
    <row r="9166" spans="1:5" x14ac:dyDescent="0.2">
      <c r="A9166" s="15"/>
      <c r="B9166" s="15"/>
      <c r="C9166" s="51"/>
      <c r="D9166" s="51"/>
      <c r="E9166" s="51"/>
    </row>
    <row r="9167" spans="1:5" x14ac:dyDescent="0.2">
      <c r="A9167" s="15"/>
      <c r="B9167" s="15"/>
      <c r="C9167" s="51"/>
      <c r="D9167" s="51"/>
      <c r="E9167" s="51"/>
    </row>
    <row r="9168" spans="1:5" x14ac:dyDescent="0.2">
      <c r="A9168" s="15"/>
      <c r="B9168" s="15"/>
      <c r="C9168" s="51"/>
      <c r="D9168" s="51"/>
      <c r="E9168" s="51"/>
    </row>
    <row r="9169" spans="1:5" x14ac:dyDescent="0.2">
      <c r="A9169" s="15"/>
      <c r="B9169" s="15"/>
      <c r="C9169" s="51"/>
      <c r="D9169" s="51"/>
      <c r="E9169" s="51"/>
    </row>
    <row r="9170" spans="1:5" x14ac:dyDescent="0.2">
      <c r="A9170" s="15"/>
      <c r="B9170" s="15"/>
      <c r="C9170" s="51"/>
      <c r="D9170" s="51"/>
      <c r="E9170" s="51"/>
    </row>
    <row r="9171" spans="1:5" x14ac:dyDescent="0.2">
      <c r="A9171" s="15"/>
      <c r="B9171" s="15"/>
      <c r="C9171" s="51"/>
      <c r="D9171" s="51"/>
      <c r="E9171" s="51"/>
    </row>
    <row r="9172" spans="1:5" x14ac:dyDescent="0.2">
      <c r="A9172" s="15"/>
      <c r="B9172" s="15"/>
      <c r="C9172" s="51"/>
      <c r="D9172" s="51"/>
      <c r="E9172" s="51"/>
    </row>
    <row r="9173" spans="1:5" x14ac:dyDescent="0.2">
      <c r="A9173" s="15"/>
      <c r="B9173" s="15"/>
      <c r="C9173" s="51"/>
      <c r="D9173" s="51"/>
      <c r="E9173" s="51"/>
    </row>
    <row r="9174" spans="1:5" x14ac:dyDescent="0.2">
      <c r="A9174" s="15"/>
      <c r="B9174" s="15"/>
      <c r="C9174" s="51"/>
      <c r="D9174" s="51"/>
      <c r="E9174" s="51"/>
    </row>
    <row r="9175" spans="1:5" x14ac:dyDescent="0.2">
      <c r="A9175" s="15"/>
      <c r="B9175" s="15"/>
      <c r="C9175" s="51"/>
      <c r="D9175" s="51"/>
      <c r="E9175" s="51"/>
    </row>
    <row r="9176" spans="1:5" x14ac:dyDescent="0.2">
      <c r="A9176" s="15"/>
      <c r="B9176" s="15"/>
      <c r="C9176" s="51"/>
      <c r="D9176" s="51"/>
      <c r="E9176" s="51"/>
    </row>
    <row r="9177" spans="1:5" x14ac:dyDescent="0.2">
      <c r="A9177" s="15"/>
      <c r="B9177" s="15"/>
      <c r="C9177" s="51"/>
      <c r="D9177" s="51"/>
      <c r="E9177" s="51"/>
    </row>
    <row r="9178" spans="1:5" x14ac:dyDescent="0.2">
      <c r="A9178" s="15"/>
      <c r="B9178" s="15"/>
      <c r="C9178" s="51"/>
      <c r="D9178" s="51"/>
      <c r="E9178" s="51"/>
    </row>
    <row r="9179" spans="1:5" x14ac:dyDescent="0.2">
      <c r="A9179" s="15"/>
      <c r="B9179" s="15"/>
      <c r="C9179" s="51"/>
      <c r="D9179" s="51"/>
      <c r="E9179" s="51"/>
    </row>
    <row r="9180" spans="1:5" x14ac:dyDescent="0.2">
      <c r="A9180" s="15"/>
      <c r="B9180" s="15"/>
      <c r="C9180" s="51"/>
      <c r="D9180" s="51"/>
      <c r="E9180" s="51"/>
    </row>
    <row r="9181" spans="1:5" x14ac:dyDescent="0.2">
      <c r="A9181" s="15"/>
      <c r="B9181" s="15"/>
      <c r="C9181" s="51"/>
      <c r="D9181" s="51"/>
      <c r="E9181" s="51"/>
    </row>
    <row r="9182" spans="1:5" x14ac:dyDescent="0.2">
      <c r="A9182" s="15"/>
      <c r="B9182" s="15"/>
      <c r="C9182" s="51"/>
      <c r="D9182" s="51"/>
      <c r="E9182" s="51"/>
    </row>
    <row r="9183" spans="1:5" x14ac:dyDescent="0.2">
      <c r="A9183" s="15"/>
      <c r="B9183" s="15"/>
      <c r="C9183" s="51"/>
      <c r="D9183" s="51"/>
      <c r="E9183" s="51"/>
    </row>
    <row r="9184" spans="1:5" x14ac:dyDescent="0.2">
      <c r="A9184" s="15"/>
      <c r="B9184" s="15"/>
      <c r="C9184" s="51"/>
      <c r="D9184" s="51"/>
      <c r="E9184" s="51"/>
    </row>
    <row r="9185" spans="1:5" x14ac:dyDescent="0.2">
      <c r="A9185" s="15"/>
      <c r="B9185" s="15"/>
      <c r="C9185" s="51"/>
      <c r="D9185" s="51"/>
      <c r="E9185" s="51"/>
    </row>
    <row r="9186" spans="1:5" x14ac:dyDescent="0.2">
      <c r="A9186" s="15"/>
      <c r="B9186" s="15"/>
      <c r="C9186" s="51"/>
      <c r="D9186" s="51"/>
      <c r="E9186" s="51"/>
    </row>
    <row r="9187" spans="1:5" x14ac:dyDescent="0.2">
      <c r="A9187" s="15"/>
      <c r="B9187" s="15"/>
      <c r="C9187" s="51"/>
      <c r="D9187" s="51"/>
      <c r="E9187" s="51"/>
    </row>
    <row r="9188" spans="1:5" x14ac:dyDescent="0.2">
      <c r="A9188" s="15"/>
      <c r="B9188" s="15"/>
      <c r="C9188" s="51"/>
      <c r="D9188" s="51"/>
      <c r="E9188" s="51"/>
    </row>
    <row r="9189" spans="1:5" x14ac:dyDescent="0.2">
      <c r="A9189" s="15"/>
      <c r="B9189" s="15"/>
      <c r="C9189" s="51"/>
      <c r="D9189" s="51"/>
      <c r="E9189" s="51"/>
    </row>
    <row r="9190" spans="1:5" x14ac:dyDescent="0.2">
      <c r="A9190" s="15"/>
      <c r="B9190" s="15"/>
      <c r="C9190" s="51"/>
      <c r="D9190" s="51"/>
      <c r="E9190" s="51"/>
    </row>
    <row r="9191" spans="1:5" x14ac:dyDescent="0.2">
      <c r="A9191" s="15"/>
      <c r="B9191" s="15"/>
      <c r="C9191" s="51"/>
      <c r="D9191" s="51"/>
      <c r="E9191" s="51"/>
    </row>
    <row r="9192" spans="1:5" x14ac:dyDescent="0.2">
      <c r="A9192" s="15"/>
      <c r="B9192" s="15"/>
      <c r="C9192" s="51"/>
      <c r="D9192" s="51"/>
      <c r="E9192" s="51"/>
    </row>
    <row r="9193" spans="1:5" x14ac:dyDescent="0.2">
      <c r="A9193" s="15"/>
      <c r="B9193" s="15"/>
      <c r="C9193" s="51"/>
      <c r="D9193" s="51"/>
      <c r="E9193" s="51"/>
    </row>
    <row r="9194" spans="1:5" x14ac:dyDescent="0.2">
      <c r="A9194" s="15"/>
      <c r="B9194" s="15"/>
      <c r="C9194" s="51"/>
      <c r="D9194" s="51"/>
      <c r="E9194" s="51"/>
    </row>
    <row r="9195" spans="1:5" x14ac:dyDescent="0.2">
      <c r="A9195" s="15"/>
      <c r="B9195" s="15"/>
      <c r="C9195" s="51"/>
      <c r="D9195" s="51"/>
      <c r="E9195" s="51"/>
    </row>
    <row r="9196" spans="1:5" x14ac:dyDescent="0.2">
      <c r="A9196" s="15"/>
      <c r="B9196" s="15"/>
      <c r="C9196" s="51"/>
      <c r="D9196" s="51"/>
      <c r="E9196" s="51"/>
    </row>
    <row r="9197" spans="1:5" x14ac:dyDescent="0.2">
      <c r="A9197" s="15"/>
      <c r="B9197" s="15"/>
      <c r="C9197" s="51"/>
      <c r="D9197" s="51"/>
      <c r="E9197" s="51"/>
    </row>
    <row r="9198" spans="1:5" x14ac:dyDescent="0.2">
      <c r="A9198" s="15"/>
      <c r="B9198" s="15"/>
      <c r="C9198" s="51"/>
      <c r="D9198" s="51"/>
      <c r="E9198" s="51"/>
    </row>
    <row r="9199" spans="1:5" x14ac:dyDescent="0.2">
      <c r="A9199" s="15"/>
      <c r="B9199" s="15"/>
      <c r="C9199" s="51"/>
      <c r="D9199" s="51"/>
      <c r="E9199" s="51"/>
    </row>
    <row r="9200" spans="1:5" x14ac:dyDescent="0.2">
      <c r="A9200" s="15"/>
      <c r="B9200" s="15"/>
      <c r="C9200" s="51"/>
      <c r="D9200" s="51"/>
      <c r="E9200" s="51"/>
    </row>
    <row r="9201" spans="1:5" x14ac:dyDescent="0.2">
      <c r="A9201" s="15"/>
      <c r="B9201" s="15"/>
      <c r="C9201" s="51"/>
      <c r="D9201" s="51"/>
      <c r="E9201" s="51"/>
    </row>
    <row r="9202" spans="1:5" x14ac:dyDescent="0.2">
      <c r="A9202" s="15"/>
      <c r="B9202" s="15"/>
      <c r="C9202" s="51"/>
      <c r="D9202" s="51"/>
      <c r="E9202" s="51"/>
    </row>
    <row r="9203" spans="1:5" x14ac:dyDescent="0.2">
      <c r="A9203" s="15"/>
      <c r="B9203" s="15"/>
      <c r="C9203" s="51"/>
      <c r="D9203" s="51"/>
      <c r="E9203" s="51"/>
    </row>
    <row r="9204" spans="1:5" x14ac:dyDescent="0.2">
      <c r="A9204" s="15"/>
      <c r="B9204" s="15"/>
      <c r="C9204" s="51"/>
      <c r="D9204" s="51"/>
      <c r="E9204" s="51"/>
    </row>
    <row r="9205" spans="1:5" x14ac:dyDescent="0.2">
      <c r="A9205" s="15"/>
      <c r="B9205" s="15"/>
      <c r="C9205" s="51"/>
      <c r="D9205" s="51"/>
      <c r="E9205" s="51"/>
    </row>
    <row r="9206" spans="1:5" x14ac:dyDescent="0.2">
      <c r="A9206" s="15"/>
      <c r="B9206" s="15"/>
      <c r="C9206" s="51"/>
      <c r="D9206" s="51"/>
      <c r="E9206" s="51"/>
    </row>
    <row r="9207" spans="1:5" x14ac:dyDescent="0.2">
      <c r="A9207" s="15"/>
      <c r="B9207" s="15"/>
      <c r="C9207" s="51"/>
      <c r="D9207" s="51"/>
      <c r="E9207" s="51"/>
    </row>
    <row r="9208" spans="1:5" x14ac:dyDescent="0.2">
      <c r="A9208" s="15"/>
      <c r="B9208" s="15"/>
      <c r="C9208" s="51"/>
      <c r="D9208" s="51"/>
      <c r="E9208" s="51"/>
    </row>
    <row r="9209" spans="1:5" x14ac:dyDescent="0.2">
      <c r="A9209" s="15"/>
      <c r="B9209" s="15"/>
      <c r="C9209" s="51"/>
      <c r="D9209" s="51"/>
      <c r="E9209" s="51"/>
    </row>
    <row r="9210" spans="1:5" x14ac:dyDescent="0.2">
      <c r="A9210" s="15"/>
      <c r="B9210" s="15"/>
      <c r="C9210" s="51"/>
      <c r="D9210" s="51"/>
      <c r="E9210" s="51"/>
    </row>
    <row r="9211" spans="1:5" x14ac:dyDescent="0.2">
      <c r="A9211" s="15"/>
      <c r="B9211" s="15"/>
      <c r="C9211" s="51"/>
      <c r="D9211" s="51"/>
      <c r="E9211" s="51"/>
    </row>
    <row r="9212" spans="1:5" x14ac:dyDescent="0.2">
      <c r="A9212" s="15"/>
      <c r="B9212" s="15"/>
      <c r="C9212" s="51"/>
      <c r="D9212" s="51"/>
      <c r="E9212" s="51"/>
    </row>
    <row r="9213" spans="1:5" x14ac:dyDescent="0.2">
      <c r="A9213" s="15"/>
      <c r="B9213" s="15"/>
      <c r="C9213" s="51"/>
      <c r="D9213" s="51"/>
      <c r="E9213" s="51"/>
    </row>
    <row r="9214" spans="1:5" x14ac:dyDescent="0.2">
      <c r="A9214" s="15"/>
      <c r="B9214" s="15"/>
      <c r="C9214" s="51"/>
      <c r="D9214" s="51"/>
      <c r="E9214" s="51"/>
    </row>
    <row r="9215" spans="1:5" x14ac:dyDescent="0.2">
      <c r="A9215" s="15"/>
      <c r="B9215" s="15"/>
      <c r="C9215" s="51"/>
      <c r="D9215" s="51"/>
      <c r="E9215" s="51"/>
    </row>
    <row r="9216" spans="1:5" x14ac:dyDescent="0.2">
      <c r="A9216" s="15"/>
      <c r="B9216" s="15"/>
      <c r="C9216" s="51"/>
      <c r="D9216" s="51"/>
      <c r="E9216" s="51"/>
    </row>
    <row r="9217" spans="1:5" x14ac:dyDescent="0.2">
      <c r="A9217" s="15"/>
      <c r="B9217" s="15"/>
      <c r="C9217" s="51"/>
      <c r="D9217" s="51"/>
      <c r="E9217" s="51"/>
    </row>
    <row r="9218" spans="1:5" x14ac:dyDescent="0.2">
      <c r="A9218" s="15"/>
      <c r="B9218" s="15"/>
      <c r="C9218" s="51"/>
      <c r="D9218" s="51"/>
      <c r="E9218" s="51"/>
    </row>
    <row r="9219" spans="1:5" x14ac:dyDescent="0.2">
      <c r="A9219" s="15"/>
      <c r="B9219" s="15"/>
      <c r="C9219" s="51"/>
      <c r="D9219" s="51"/>
      <c r="E9219" s="51"/>
    </row>
    <row r="9220" spans="1:5" x14ac:dyDescent="0.2">
      <c r="A9220" s="15"/>
      <c r="B9220" s="15"/>
      <c r="C9220" s="51"/>
      <c r="D9220" s="51"/>
      <c r="E9220" s="51"/>
    </row>
    <row r="9221" spans="1:5" x14ac:dyDescent="0.2">
      <c r="A9221" s="15"/>
      <c r="B9221" s="15"/>
      <c r="C9221" s="51"/>
      <c r="D9221" s="51"/>
      <c r="E9221" s="51"/>
    </row>
    <row r="9222" spans="1:5" x14ac:dyDescent="0.2">
      <c r="A9222" s="15"/>
      <c r="B9222" s="15"/>
      <c r="C9222" s="51"/>
      <c r="D9222" s="51"/>
      <c r="E9222" s="51"/>
    </row>
    <row r="9223" spans="1:5" x14ac:dyDescent="0.2">
      <c r="A9223" s="15"/>
      <c r="B9223" s="15"/>
      <c r="C9223" s="51"/>
      <c r="D9223" s="51"/>
      <c r="E9223" s="51"/>
    </row>
    <row r="9224" spans="1:5" x14ac:dyDescent="0.2">
      <c r="A9224" s="15"/>
      <c r="B9224" s="15"/>
      <c r="C9224" s="51"/>
      <c r="D9224" s="51"/>
      <c r="E9224" s="51"/>
    </row>
    <row r="9225" spans="1:5" x14ac:dyDescent="0.2">
      <c r="A9225" s="15"/>
      <c r="B9225" s="15"/>
      <c r="C9225" s="51"/>
      <c r="D9225" s="51"/>
      <c r="E9225" s="51"/>
    </row>
    <row r="9226" spans="1:5" x14ac:dyDescent="0.2">
      <c r="A9226" s="15"/>
      <c r="B9226" s="15"/>
      <c r="C9226" s="51"/>
      <c r="D9226" s="51"/>
      <c r="E9226" s="51"/>
    </row>
    <row r="9227" spans="1:5" x14ac:dyDescent="0.2">
      <c r="A9227" s="15"/>
      <c r="B9227" s="15"/>
      <c r="C9227" s="51"/>
      <c r="D9227" s="51"/>
      <c r="E9227" s="51"/>
    </row>
    <row r="9228" spans="1:5" x14ac:dyDescent="0.2">
      <c r="A9228" s="15"/>
      <c r="B9228" s="15"/>
      <c r="C9228" s="51"/>
      <c r="D9228" s="51"/>
      <c r="E9228" s="51"/>
    </row>
    <row r="9229" spans="1:5" x14ac:dyDescent="0.2">
      <c r="A9229" s="15"/>
      <c r="B9229" s="15"/>
      <c r="C9229" s="51"/>
      <c r="D9229" s="51"/>
      <c r="E9229" s="51"/>
    </row>
    <row r="9230" spans="1:5" x14ac:dyDescent="0.2">
      <c r="A9230" s="15"/>
      <c r="B9230" s="15"/>
      <c r="C9230" s="51"/>
      <c r="D9230" s="51"/>
      <c r="E9230" s="51"/>
    </row>
    <row r="9231" spans="1:5" x14ac:dyDescent="0.2">
      <c r="A9231" s="15"/>
      <c r="B9231" s="15"/>
      <c r="C9231" s="51"/>
      <c r="D9231" s="51"/>
      <c r="E9231" s="51"/>
    </row>
    <row r="9232" spans="1:5" x14ac:dyDescent="0.2">
      <c r="A9232" s="15"/>
      <c r="B9232" s="15"/>
      <c r="C9232" s="51"/>
      <c r="D9232" s="51"/>
      <c r="E9232" s="51"/>
    </row>
    <row r="9233" spans="1:5" x14ac:dyDescent="0.2">
      <c r="A9233" s="15"/>
      <c r="B9233" s="15"/>
      <c r="C9233" s="51"/>
      <c r="D9233" s="51"/>
      <c r="E9233" s="51"/>
    </row>
    <row r="9234" spans="1:5" x14ac:dyDescent="0.2">
      <c r="A9234" s="15"/>
      <c r="B9234" s="15"/>
      <c r="C9234" s="51"/>
      <c r="D9234" s="51"/>
      <c r="E9234" s="51"/>
    </row>
    <row r="9235" spans="1:5" x14ac:dyDescent="0.2">
      <c r="A9235" s="15"/>
      <c r="B9235" s="15"/>
      <c r="C9235" s="51"/>
      <c r="D9235" s="51"/>
      <c r="E9235" s="51"/>
    </row>
    <row r="9236" spans="1:5" x14ac:dyDescent="0.2">
      <c r="A9236" s="15"/>
      <c r="B9236" s="15"/>
      <c r="C9236" s="51"/>
      <c r="D9236" s="51"/>
      <c r="E9236" s="51"/>
    </row>
    <row r="9237" spans="1:5" x14ac:dyDescent="0.2">
      <c r="A9237" s="15"/>
      <c r="B9237" s="15"/>
      <c r="C9237" s="51"/>
      <c r="D9237" s="51"/>
      <c r="E9237" s="51"/>
    </row>
    <row r="9238" spans="1:5" x14ac:dyDescent="0.2">
      <c r="A9238" s="15"/>
      <c r="B9238" s="15"/>
      <c r="C9238" s="51"/>
      <c r="D9238" s="51"/>
      <c r="E9238" s="51"/>
    </row>
    <row r="9239" spans="1:5" x14ac:dyDescent="0.2">
      <c r="A9239" s="15"/>
      <c r="B9239" s="15"/>
      <c r="C9239" s="51"/>
      <c r="D9239" s="51"/>
      <c r="E9239" s="51"/>
    </row>
    <row r="9240" spans="1:5" x14ac:dyDescent="0.2">
      <c r="A9240" s="15"/>
      <c r="B9240" s="15"/>
      <c r="C9240" s="51"/>
      <c r="D9240" s="51"/>
      <c r="E9240" s="51"/>
    </row>
    <row r="9241" spans="1:5" x14ac:dyDescent="0.2">
      <c r="A9241" s="15"/>
      <c r="B9241" s="15"/>
      <c r="C9241" s="51"/>
      <c r="D9241" s="51"/>
      <c r="E9241" s="51"/>
    </row>
    <row r="9242" spans="1:5" x14ac:dyDescent="0.2">
      <c r="A9242" s="15"/>
      <c r="B9242" s="15"/>
      <c r="C9242" s="51"/>
      <c r="D9242" s="51"/>
      <c r="E9242" s="51"/>
    </row>
    <row r="9243" spans="1:5" x14ac:dyDescent="0.2">
      <c r="A9243" s="15"/>
      <c r="B9243" s="15"/>
      <c r="C9243" s="51"/>
      <c r="D9243" s="51"/>
      <c r="E9243" s="51"/>
    </row>
    <row r="9244" spans="1:5" x14ac:dyDescent="0.2">
      <c r="A9244" s="15"/>
      <c r="B9244" s="15"/>
      <c r="C9244" s="51"/>
      <c r="D9244" s="51"/>
      <c r="E9244" s="51"/>
    </row>
    <row r="9245" spans="1:5" x14ac:dyDescent="0.2">
      <c r="A9245" s="15"/>
      <c r="B9245" s="15"/>
      <c r="C9245" s="51"/>
      <c r="D9245" s="51"/>
      <c r="E9245" s="51"/>
    </row>
    <row r="9246" spans="1:5" x14ac:dyDescent="0.2">
      <c r="A9246" s="15"/>
      <c r="B9246" s="15"/>
      <c r="C9246" s="51"/>
      <c r="D9246" s="51"/>
      <c r="E9246" s="51"/>
    </row>
    <row r="9247" spans="1:5" x14ac:dyDescent="0.2">
      <c r="A9247" s="15"/>
      <c r="B9247" s="15"/>
      <c r="C9247" s="51"/>
      <c r="D9247" s="51"/>
      <c r="E9247" s="51"/>
    </row>
    <row r="9248" spans="1:5" x14ac:dyDescent="0.2">
      <c r="A9248" s="15"/>
      <c r="B9248" s="15"/>
      <c r="C9248" s="51"/>
      <c r="D9248" s="51"/>
      <c r="E9248" s="51"/>
    </row>
    <row r="9249" spans="1:5" x14ac:dyDescent="0.2">
      <c r="A9249" s="15"/>
      <c r="B9249" s="15"/>
      <c r="C9249" s="51"/>
      <c r="D9249" s="51"/>
      <c r="E9249" s="51"/>
    </row>
    <row r="9250" spans="1:5" x14ac:dyDescent="0.2">
      <c r="A9250" s="15"/>
      <c r="B9250" s="15"/>
      <c r="C9250" s="51"/>
      <c r="D9250" s="51"/>
      <c r="E9250" s="51"/>
    </row>
    <row r="9251" spans="1:5" x14ac:dyDescent="0.2">
      <c r="A9251" s="15"/>
      <c r="B9251" s="15"/>
      <c r="C9251" s="51"/>
      <c r="D9251" s="51"/>
      <c r="E9251" s="51"/>
    </row>
    <row r="9252" spans="1:5" x14ac:dyDescent="0.2">
      <c r="A9252" s="15"/>
      <c r="B9252" s="15"/>
      <c r="C9252" s="51"/>
      <c r="D9252" s="51"/>
      <c r="E9252" s="51"/>
    </row>
    <row r="9253" spans="1:5" x14ac:dyDescent="0.2">
      <c r="A9253" s="15"/>
      <c r="B9253" s="15"/>
      <c r="C9253" s="51"/>
      <c r="D9253" s="51"/>
      <c r="E9253" s="51"/>
    </row>
    <row r="9254" spans="1:5" x14ac:dyDescent="0.2">
      <c r="A9254" s="15"/>
      <c r="B9254" s="15"/>
      <c r="C9254" s="51"/>
      <c r="D9254" s="51"/>
      <c r="E9254" s="51"/>
    </row>
    <row r="9255" spans="1:5" x14ac:dyDescent="0.2">
      <c r="A9255" s="15"/>
      <c r="B9255" s="15"/>
      <c r="C9255" s="51"/>
      <c r="D9255" s="51"/>
      <c r="E9255" s="51"/>
    </row>
    <row r="9256" spans="1:5" x14ac:dyDescent="0.2">
      <c r="A9256" s="15"/>
      <c r="B9256" s="15"/>
      <c r="C9256" s="51"/>
      <c r="D9256" s="51"/>
      <c r="E9256" s="51"/>
    </row>
    <row r="9257" spans="1:5" x14ac:dyDescent="0.2">
      <c r="A9257" s="15"/>
      <c r="B9257" s="15"/>
      <c r="C9257" s="51"/>
      <c r="D9257" s="51"/>
      <c r="E9257" s="51"/>
    </row>
    <row r="9258" spans="1:5" x14ac:dyDescent="0.2">
      <c r="A9258" s="15"/>
      <c r="B9258" s="15"/>
      <c r="C9258" s="51"/>
      <c r="D9258" s="51"/>
      <c r="E9258" s="51"/>
    </row>
    <row r="9259" spans="1:5" x14ac:dyDescent="0.2">
      <c r="A9259" s="15"/>
      <c r="B9259" s="15"/>
      <c r="C9259" s="51"/>
      <c r="D9259" s="51"/>
      <c r="E9259" s="51"/>
    </row>
    <row r="9260" spans="1:5" x14ac:dyDescent="0.2">
      <c r="A9260" s="15"/>
      <c r="B9260" s="15"/>
      <c r="C9260" s="51"/>
      <c r="D9260" s="51"/>
      <c r="E9260" s="51"/>
    </row>
    <row r="9261" spans="1:5" x14ac:dyDescent="0.2">
      <c r="A9261" s="15"/>
      <c r="B9261" s="15"/>
      <c r="C9261" s="51"/>
      <c r="D9261" s="51"/>
      <c r="E9261" s="51"/>
    </row>
    <row r="9262" spans="1:5" x14ac:dyDescent="0.2">
      <c r="A9262" s="15"/>
      <c r="B9262" s="15"/>
      <c r="C9262" s="51"/>
      <c r="D9262" s="51"/>
      <c r="E9262" s="51"/>
    </row>
    <row r="9263" spans="1:5" x14ac:dyDescent="0.2">
      <c r="A9263" s="15"/>
      <c r="B9263" s="15"/>
      <c r="C9263" s="51"/>
      <c r="D9263" s="51"/>
      <c r="E9263" s="51"/>
    </row>
    <row r="9264" spans="1:5" x14ac:dyDescent="0.2">
      <c r="A9264" s="15"/>
      <c r="B9264" s="15"/>
      <c r="C9264" s="51"/>
      <c r="D9264" s="51"/>
      <c r="E9264" s="51"/>
    </row>
    <row r="9265" spans="1:5" x14ac:dyDescent="0.2">
      <c r="A9265" s="15"/>
      <c r="B9265" s="15"/>
      <c r="C9265" s="51"/>
      <c r="D9265" s="51"/>
      <c r="E9265" s="51"/>
    </row>
    <row r="9266" spans="1:5" x14ac:dyDescent="0.2">
      <c r="A9266" s="15"/>
      <c r="B9266" s="15"/>
      <c r="C9266" s="51"/>
      <c r="D9266" s="51"/>
      <c r="E9266" s="51"/>
    </row>
    <row r="9267" spans="1:5" x14ac:dyDescent="0.2">
      <c r="A9267" s="15"/>
      <c r="B9267" s="15"/>
      <c r="C9267" s="51"/>
      <c r="D9267" s="51"/>
      <c r="E9267" s="51"/>
    </row>
    <row r="9268" spans="1:5" x14ac:dyDescent="0.2">
      <c r="A9268" s="15"/>
      <c r="B9268" s="15"/>
      <c r="C9268" s="51"/>
      <c r="D9268" s="51"/>
      <c r="E9268" s="51"/>
    </row>
    <row r="9269" spans="1:5" x14ac:dyDescent="0.2">
      <c r="A9269" s="15"/>
      <c r="B9269" s="15"/>
      <c r="C9269" s="51"/>
      <c r="D9269" s="51"/>
      <c r="E9269" s="51"/>
    </row>
    <row r="9270" spans="1:5" x14ac:dyDescent="0.2">
      <c r="A9270" s="15"/>
      <c r="B9270" s="15"/>
      <c r="C9270" s="51"/>
      <c r="D9270" s="51"/>
      <c r="E9270" s="51"/>
    </row>
    <row r="9271" spans="1:5" x14ac:dyDescent="0.2">
      <c r="A9271" s="15"/>
      <c r="B9271" s="15"/>
      <c r="C9271" s="51"/>
      <c r="D9271" s="51"/>
      <c r="E9271" s="51"/>
    </row>
    <row r="9272" spans="1:5" x14ac:dyDescent="0.2">
      <c r="A9272" s="15"/>
      <c r="B9272" s="15"/>
      <c r="C9272" s="51"/>
      <c r="D9272" s="51"/>
      <c r="E9272" s="51"/>
    </row>
    <row r="9273" spans="1:5" x14ac:dyDescent="0.2">
      <c r="A9273" s="15"/>
      <c r="B9273" s="15"/>
      <c r="C9273" s="51"/>
      <c r="D9273" s="51"/>
      <c r="E9273" s="51"/>
    </row>
    <row r="9274" spans="1:5" x14ac:dyDescent="0.2">
      <c r="A9274" s="15"/>
      <c r="B9274" s="15"/>
      <c r="C9274" s="51"/>
      <c r="D9274" s="51"/>
      <c r="E9274" s="51"/>
    </row>
    <row r="9275" spans="1:5" x14ac:dyDescent="0.2">
      <c r="A9275" s="15"/>
      <c r="B9275" s="15"/>
      <c r="C9275" s="51"/>
      <c r="D9275" s="51"/>
      <c r="E9275" s="51"/>
    </row>
    <row r="9276" spans="1:5" x14ac:dyDescent="0.2">
      <c r="A9276" s="15"/>
      <c r="B9276" s="15"/>
      <c r="C9276" s="51"/>
      <c r="D9276" s="51"/>
      <c r="E9276" s="51"/>
    </row>
    <row r="9277" spans="1:5" x14ac:dyDescent="0.2">
      <c r="A9277" s="15"/>
      <c r="B9277" s="15"/>
      <c r="C9277" s="51"/>
      <c r="D9277" s="51"/>
      <c r="E9277" s="51"/>
    </row>
    <row r="9278" spans="1:5" x14ac:dyDescent="0.2">
      <c r="A9278" s="15"/>
      <c r="B9278" s="15"/>
      <c r="C9278" s="51"/>
      <c r="D9278" s="51"/>
      <c r="E9278" s="51"/>
    </row>
    <row r="9279" spans="1:5" x14ac:dyDescent="0.2">
      <c r="A9279" s="15"/>
      <c r="B9279" s="15"/>
      <c r="C9279" s="51"/>
      <c r="D9279" s="51"/>
      <c r="E9279" s="51"/>
    </row>
    <row r="9280" spans="1:5" x14ac:dyDescent="0.2">
      <c r="A9280" s="15"/>
      <c r="B9280" s="15"/>
      <c r="C9280" s="51"/>
      <c r="D9280" s="51"/>
      <c r="E9280" s="51"/>
    </row>
    <row r="9281" spans="1:5" x14ac:dyDescent="0.2">
      <c r="A9281" s="15"/>
      <c r="B9281" s="15"/>
      <c r="C9281" s="51"/>
      <c r="D9281" s="51"/>
      <c r="E9281" s="51"/>
    </row>
    <row r="9282" spans="1:5" x14ac:dyDescent="0.2">
      <c r="A9282" s="15"/>
      <c r="B9282" s="15"/>
      <c r="C9282" s="51"/>
      <c r="D9282" s="51"/>
      <c r="E9282" s="51"/>
    </row>
    <row r="9283" spans="1:5" x14ac:dyDescent="0.2">
      <c r="A9283" s="15"/>
      <c r="B9283" s="15"/>
      <c r="C9283" s="51"/>
      <c r="D9283" s="51"/>
      <c r="E9283" s="51"/>
    </row>
    <row r="9284" spans="1:5" x14ac:dyDescent="0.2">
      <c r="A9284" s="15"/>
      <c r="B9284" s="15"/>
      <c r="C9284" s="51"/>
      <c r="D9284" s="51"/>
      <c r="E9284" s="51"/>
    </row>
    <row r="9285" spans="1:5" x14ac:dyDescent="0.2">
      <c r="A9285" s="15"/>
      <c r="B9285" s="15"/>
      <c r="C9285" s="51"/>
      <c r="D9285" s="51"/>
      <c r="E9285" s="51"/>
    </row>
    <row r="9286" spans="1:5" x14ac:dyDescent="0.2">
      <c r="A9286" s="15"/>
      <c r="B9286" s="15"/>
      <c r="C9286" s="51"/>
      <c r="D9286" s="51"/>
      <c r="E9286" s="51"/>
    </row>
    <row r="9287" spans="1:5" x14ac:dyDescent="0.2">
      <c r="A9287" s="15"/>
      <c r="B9287" s="15"/>
      <c r="C9287" s="51"/>
      <c r="D9287" s="51"/>
      <c r="E9287" s="51"/>
    </row>
    <row r="9288" spans="1:5" x14ac:dyDescent="0.2">
      <c r="A9288" s="15"/>
      <c r="B9288" s="15"/>
      <c r="C9288" s="51"/>
      <c r="D9288" s="51"/>
      <c r="E9288" s="51"/>
    </row>
    <row r="9289" spans="1:5" x14ac:dyDescent="0.2">
      <c r="A9289" s="15"/>
      <c r="B9289" s="15"/>
      <c r="C9289" s="51"/>
      <c r="D9289" s="51"/>
      <c r="E9289" s="51"/>
    </row>
    <row r="9290" spans="1:5" x14ac:dyDescent="0.2">
      <c r="A9290" s="15"/>
      <c r="B9290" s="15"/>
      <c r="C9290" s="51"/>
      <c r="D9290" s="51"/>
      <c r="E9290" s="51"/>
    </row>
    <row r="9291" spans="1:5" x14ac:dyDescent="0.2">
      <c r="A9291" s="15"/>
      <c r="B9291" s="15"/>
      <c r="C9291" s="51"/>
      <c r="D9291" s="51"/>
      <c r="E9291" s="51"/>
    </row>
    <row r="9292" spans="1:5" x14ac:dyDescent="0.2">
      <c r="A9292" s="15"/>
      <c r="B9292" s="15"/>
      <c r="C9292" s="51"/>
      <c r="D9292" s="51"/>
      <c r="E9292" s="51"/>
    </row>
    <row r="9293" spans="1:5" x14ac:dyDescent="0.2">
      <c r="A9293" s="15"/>
      <c r="B9293" s="15"/>
      <c r="C9293" s="51"/>
      <c r="D9293" s="51"/>
      <c r="E9293" s="51"/>
    </row>
    <row r="9294" spans="1:5" x14ac:dyDescent="0.2">
      <c r="A9294" s="15"/>
      <c r="B9294" s="15"/>
      <c r="C9294" s="51"/>
      <c r="D9294" s="51"/>
      <c r="E9294" s="51"/>
    </row>
    <row r="9295" spans="1:5" x14ac:dyDescent="0.2">
      <c r="A9295" s="15"/>
      <c r="B9295" s="15"/>
      <c r="C9295" s="51"/>
      <c r="D9295" s="51"/>
      <c r="E9295" s="51"/>
    </row>
    <row r="9296" spans="1:5" x14ac:dyDescent="0.2">
      <c r="A9296" s="15"/>
      <c r="B9296" s="15"/>
      <c r="C9296" s="51"/>
      <c r="D9296" s="51"/>
      <c r="E9296" s="51"/>
    </row>
    <row r="9297" spans="1:5" x14ac:dyDescent="0.2">
      <c r="A9297" s="15"/>
      <c r="B9297" s="15"/>
      <c r="C9297" s="51"/>
      <c r="D9297" s="51"/>
      <c r="E9297" s="51"/>
    </row>
    <row r="9298" spans="1:5" x14ac:dyDescent="0.2">
      <c r="A9298" s="15"/>
      <c r="B9298" s="15"/>
      <c r="C9298" s="51"/>
      <c r="D9298" s="51"/>
      <c r="E9298" s="51"/>
    </row>
    <row r="9299" spans="1:5" x14ac:dyDescent="0.2">
      <c r="A9299" s="15"/>
      <c r="B9299" s="15"/>
      <c r="C9299" s="51"/>
      <c r="D9299" s="51"/>
      <c r="E9299" s="51"/>
    </row>
    <row r="9300" spans="1:5" x14ac:dyDescent="0.2">
      <c r="A9300" s="15"/>
      <c r="B9300" s="15"/>
      <c r="C9300" s="51"/>
      <c r="D9300" s="51"/>
      <c r="E9300" s="51"/>
    </row>
    <row r="9301" spans="1:5" x14ac:dyDescent="0.2">
      <c r="A9301" s="15"/>
      <c r="B9301" s="15"/>
      <c r="C9301" s="51"/>
      <c r="D9301" s="51"/>
      <c r="E9301" s="51"/>
    </row>
    <row r="9302" spans="1:5" x14ac:dyDescent="0.2">
      <c r="A9302" s="15"/>
      <c r="B9302" s="15"/>
      <c r="C9302" s="51"/>
      <c r="D9302" s="51"/>
      <c r="E9302" s="51"/>
    </row>
    <row r="9303" spans="1:5" x14ac:dyDescent="0.2">
      <c r="A9303" s="15"/>
      <c r="B9303" s="15"/>
      <c r="C9303" s="51"/>
      <c r="D9303" s="51"/>
      <c r="E9303" s="51"/>
    </row>
    <row r="9304" spans="1:5" x14ac:dyDescent="0.2">
      <c r="A9304" s="15"/>
      <c r="B9304" s="15"/>
      <c r="C9304" s="51"/>
      <c r="D9304" s="51"/>
      <c r="E9304" s="51"/>
    </row>
    <row r="9305" spans="1:5" x14ac:dyDescent="0.2">
      <c r="A9305" s="15"/>
      <c r="B9305" s="15"/>
      <c r="C9305" s="51"/>
      <c r="D9305" s="51"/>
      <c r="E9305" s="51"/>
    </row>
    <row r="9306" spans="1:5" x14ac:dyDescent="0.2">
      <c r="A9306" s="15"/>
      <c r="B9306" s="15"/>
      <c r="C9306" s="51"/>
      <c r="D9306" s="51"/>
      <c r="E9306" s="51"/>
    </row>
    <row r="9307" spans="1:5" x14ac:dyDescent="0.2">
      <c r="A9307" s="15"/>
      <c r="B9307" s="15"/>
      <c r="C9307" s="51"/>
      <c r="D9307" s="51"/>
      <c r="E9307" s="51"/>
    </row>
    <row r="9308" spans="1:5" x14ac:dyDescent="0.2">
      <c r="A9308" s="15"/>
      <c r="B9308" s="15"/>
      <c r="C9308" s="51"/>
      <c r="D9308" s="51"/>
      <c r="E9308" s="51"/>
    </row>
    <row r="9309" spans="1:5" x14ac:dyDescent="0.2">
      <c r="A9309" s="15"/>
      <c r="B9309" s="15"/>
      <c r="C9309" s="51"/>
      <c r="D9309" s="51"/>
      <c r="E9309" s="51"/>
    </row>
    <row r="9310" spans="1:5" x14ac:dyDescent="0.2">
      <c r="A9310" s="15"/>
      <c r="B9310" s="15"/>
      <c r="C9310" s="51"/>
      <c r="D9310" s="51"/>
      <c r="E9310" s="51"/>
    </row>
    <row r="9311" spans="1:5" x14ac:dyDescent="0.2">
      <c r="A9311" s="15"/>
      <c r="B9311" s="15"/>
      <c r="C9311" s="51"/>
      <c r="D9311" s="51"/>
      <c r="E9311" s="51"/>
    </row>
    <row r="9312" spans="1:5" x14ac:dyDescent="0.2">
      <c r="A9312" s="15"/>
      <c r="B9312" s="15"/>
      <c r="C9312" s="51"/>
      <c r="D9312" s="51"/>
      <c r="E9312" s="51"/>
    </row>
    <row r="9313" spans="1:5" x14ac:dyDescent="0.2">
      <c r="A9313" s="15"/>
      <c r="B9313" s="15"/>
      <c r="C9313" s="51"/>
      <c r="D9313" s="51"/>
      <c r="E9313" s="51"/>
    </row>
    <row r="9314" spans="1:5" x14ac:dyDescent="0.2">
      <c r="A9314" s="15"/>
      <c r="B9314" s="15"/>
      <c r="C9314" s="51"/>
      <c r="D9314" s="51"/>
      <c r="E9314" s="51"/>
    </row>
    <row r="9315" spans="1:5" x14ac:dyDescent="0.2">
      <c r="A9315" s="15"/>
      <c r="B9315" s="15"/>
      <c r="C9315" s="51"/>
      <c r="D9315" s="51"/>
      <c r="E9315" s="51"/>
    </row>
    <row r="9316" spans="1:5" x14ac:dyDescent="0.2">
      <c r="A9316" s="15"/>
      <c r="B9316" s="15"/>
      <c r="C9316" s="51"/>
      <c r="D9316" s="51"/>
      <c r="E9316" s="51"/>
    </row>
    <row r="9317" spans="1:5" x14ac:dyDescent="0.2">
      <c r="A9317" s="15"/>
      <c r="B9317" s="15"/>
      <c r="C9317" s="51"/>
      <c r="D9317" s="51"/>
      <c r="E9317" s="51"/>
    </row>
    <row r="9318" spans="1:5" x14ac:dyDescent="0.2">
      <c r="A9318" s="15"/>
      <c r="B9318" s="15"/>
      <c r="C9318" s="51"/>
      <c r="D9318" s="51"/>
      <c r="E9318" s="51"/>
    </row>
    <row r="9319" spans="1:5" x14ac:dyDescent="0.2">
      <c r="A9319" s="15"/>
      <c r="B9319" s="15"/>
      <c r="C9319" s="51"/>
      <c r="D9319" s="51"/>
      <c r="E9319" s="51"/>
    </row>
    <row r="9320" spans="1:5" x14ac:dyDescent="0.2">
      <c r="A9320" s="15"/>
      <c r="B9320" s="15"/>
      <c r="C9320" s="51"/>
      <c r="D9320" s="51"/>
      <c r="E9320" s="51"/>
    </row>
    <row r="9321" spans="1:5" x14ac:dyDescent="0.2">
      <c r="A9321" s="15"/>
      <c r="B9321" s="15"/>
      <c r="C9321" s="51"/>
      <c r="D9321" s="51"/>
      <c r="E9321" s="51"/>
    </row>
    <row r="9322" spans="1:5" x14ac:dyDescent="0.2">
      <c r="A9322" s="15"/>
      <c r="B9322" s="15"/>
      <c r="C9322" s="51"/>
      <c r="D9322" s="51"/>
      <c r="E9322" s="51"/>
    </row>
    <row r="9323" spans="1:5" x14ac:dyDescent="0.2">
      <c r="A9323" s="15"/>
      <c r="B9323" s="15"/>
      <c r="C9323" s="51"/>
      <c r="D9323" s="51"/>
      <c r="E9323" s="51"/>
    </row>
    <row r="9324" spans="1:5" x14ac:dyDescent="0.2">
      <c r="A9324" s="15"/>
      <c r="B9324" s="15"/>
      <c r="C9324" s="51"/>
      <c r="D9324" s="51"/>
      <c r="E9324" s="51"/>
    </row>
    <row r="9325" spans="1:5" x14ac:dyDescent="0.2">
      <c r="A9325" s="15"/>
      <c r="B9325" s="15"/>
      <c r="C9325" s="51"/>
      <c r="D9325" s="51"/>
      <c r="E9325" s="51"/>
    </row>
    <row r="9326" spans="1:5" x14ac:dyDescent="0.2">
      <c r="A9326" s="15"/>
      <c r="B9326" s="15"/>
      <c r="C9326" s="51"/>
      <c r="D9326" s="51"/>
      <c r="E9326" s="51"/>
    </row>
    <row r="9327" spans="1:5" x14ac:dyDescent="0.2">
      <c r="A9327" s="15"/>
      <c r="B9327" s="15"/>
      <c r="C9327" s="51"/>
      <c r="D9327" s="51"/>
      <c r="E9327" s="51"/>
    </row>
    <row r="9328" spans="1:5" x14ac:dyDescent="0.2">
      <c r="A9328" s="15"/>
      <c r="B9328" s="15"/>
      <c r="C9328" s="51"/>
      <c r="D9328" s="51"/>
      <c r="E9328" s="51"/>
    </row>
    <row r="9329" spans="1:5" x14ac:dyDescent="0.2">
      <c r="A9329" s="15"/>
      <c r="B9329" s="15"/>
      <c r="C9329" s="51"/>
      <c r="D9329" s="51"/>
      <c r="E9329" s="51"/>
    </row>
    <row r="9330" spans="1:5" x14ac:dyDescent="0.2">
      <c r="A9330" s="15"/>
      <c r="B9330" s="15"/>
      <c r="C9330" s="51"/>
      <c r="D9330" s="51"/>
      <c r="E9330" s="51"/>
    </row>
    <row r="9331" spans="1:5" x14ac:dyDescent="0.2">
      <c r="A9331" s="15"/>
      <c r="B9331" s="15"/>
      <c r="C9331" s="51"/>
      <c r="D9331" s="51"/>
      <c r="E9331" s="51"/>
    </row>
    <row r="9332" spans="1:5" x14ac:dyDescent="0.2">
      <c r="A9332" s="15"/>
      <c r="B9332" s="15"/>
      <c r="C9332" s="51"/>
      <c r="D9332" s="51"/>
      <c r="E9332" s="51"/>
    </row>
    <row r="9333" spans="1:5" x14ac:dyDescent="0.2">
      <c r="A9333" s="15"/>
      <c r="B9333" s="15"/>
      <c r="C9333" s="51"/>
      <c r="D9333" s="51"/>
      <c r="E9333" s="51"/>
    </row>
    <row r="9334" spans="1:5" x14ac:dyDescent="0.2">
      <c r="A9334" s="15"/>
      <c r="B9334" s="15"/>
      <c r="C9334" s="51"/>
      <c r="D9334" s="51"/>
      <c r="E9334" s="51"/>
    </row>
    <row r="9335" spans="1:5" x14ac:dyDescent="0.2">
      <c r="A9335" s="15"/>
      <c r="B9335" s="15"/>
      <c r="C9335" s="51"/>
      <c r="D9335" s="51"/>
      <c r="E9335" s="51"/>
    </row>
    <row r="9336" spans="1:5" x14ac:dyDescent="0.2">
      <c r="A9336" s="15"/>
      <c r="B9336" s="15"/>
      <c r="C9336" s="51"/>
      <c r="D9336" s="51"/>
      <c r="E9336" s="51"/>
    </row>
    <row r="9337" spans="1:5" x14ac:dyDescent="0.2">
      <c r="A9337" s="15"/>
      <c r="B9337" s="15"/>
      <c r="C9337" s="51"/>
      <c r="D9337" s="51"/>
      <c r="E9337" s="51"/>
    </row>
    <row r="9338" spans="1:5" x14ac:dyDescent="0.2">
      <c r="A9338" s="15"/>
      <c r="B9338" s="15"/>
      <c r="C9338" s="51"/>
      <c r="D9338" s="51"/>
      <c r="E9338" s="51"/>
    </row>
    <row r="9339" spans="1:5" x14ac:dyDescent="0.2">
      <c r="A9339" s="15"/>
      <c r="B9339" s="15"/>
      <c r="C9339" s="51"/>
      <c r="D9339" s="51"/>
      <c r="E9339" s="51"/>
    </row>
    <row r="9340" spans="1:5" x14ac:dyDescent="0.2">
      <c r="A9340" s="15"/>
      <c r="B9340" s="15"/>
      <c r="C9340" s="51"/>
      <c r="D9340" s="51"/>
      <c r="E9340" s="51"/>
    </row>
    <row r="9341" spans="1:5" x14ac:dyDescent="0.2">
      <c r="A9341" s="15"/>
      <c r="B9341" s="15"/>
      <c r="C9341" s="51"/>
      <c r="D9341" s="51"/>
      <c r="E9341" s="51"/>
    </row>
    <row r="9342" spans="1:5" x14ac:dyDescent="0.2">
      <c r="A9342" s="15"/>
      <c r="B9342" s="15"/>
      <c r="C9342" s="51"/>
      <c r="D9342" s="51"/>
      <c r="E9342" s="51"/>
    </row>
    <row r="9343" spans="1:5" x14ac:dyDescent="0.2">
      <c r="A9343" s="15"/>
      <c r="B9343" s="15"/>
      <c r="C9343" s="51"/>
      <c r="D9343" s="51"/>
      <c r="E9343" s="51"/>
    </row>
    <row r="9344" spans="1:5" x14ac:dyDescent="0.2">
      <c r="A9344" s="15"/>
      <c r="B9344" s="15"/>
      <c r="C9344" s="51"/>
      <c r="D9344" s="51"/>
      <c r="E9344" s="51"/>
    </row>
    <row r="9345" spans="1:5" x14ac:dyDescent="0.2">
      <c r="A9345" s="15"/>
      <c r="B9345" s="15"/>
      <c r="C9345" s="51"/>
      <c r="D9345" s="51"/>
      <c r="E9345" s="51"/>
    </row>
    <row r="9346" spans="1:5" x14ac:dyDescent="0.2">
      <c r="A9346" s="15"/>
      <c r="B9346" s="15"/>
      <c r="C9346" s="51"/>
      <c r="D9346" s="51"/>
      <c r="E9346" s="51"/>
    </row>
    <row r="9347" spans="1:5" x14ac:dyDescent="0.2">
      <c r="A9347" s="15"/>
      <c r="B9347" s="15"/>
      <c r="C9347" s="51"/>
      <c r="D9347" s="51"/>
      <c r="E9347" s="51"/>
    </row>
    <row r="9348" spans="1:5" x14ac:dyDescent="0.2">
      <c r="A9348" s="15"/>
      <c r="B9348" s="15"/>
      <c r="C9348" s="51"/>
      <c r="D9348" s="51"/>
      <c r="E9348" s="51"/>
    </row>
    <row r="9349" spans="1:5" x14ac:dyDescent="0.2">
      <c r="A9349" s="15"/>
      <c r="B9349" s="15"/>
      <c r="C9349" s="51"/>
      <c r="D9349" s="51"/>
      <c r="E9349" s="51"/>
    </row>
    <row r="9350" spans="1:5" x14ac:dyDescent="0.2">
      <c r="A9350" s="15"/>
      <c r="B9350" s="15"/>
      <c r="C9350" s="51"/>
      <c r="D9350" s="51"/>
      <c r="E9350" s="51"/>
    </row>
    <row r="9351" spans="1:5" x14ac:dyDescent="0.2">
      <c r="A9351" s="15"/>
      <c r="B9351" s="15"/>
      <c r="C9351" s="51"/>
      <c r="D9351" s="51"/>
      <c r="E9351" s="51"/>
    </row>
    <row r="9352" spans="1:5" x14ac:dyDescent="0.2">
      <c r="A9352" s="15"/>
      <c r="B9352" s="15"/>
      <c r="C9352" s="51"/>
      <c r="D9352" s="51"/>
      <c r="E9352" s="51"/>
    </row>
    <row r="9353" spans="1:5" x14ac:dyDescent="0.2">
      <c r="A9353" s="15"/>
      <c r="B9353" s="15"/>
      <c r="C9353" s="51"/>
      <c r="D9353" s="51"/>
      <c r="E9353" s="51"/>
    </row>
    <row r="9354" spans="1:5" x14ac:dyDescent="0.2">
      <c r="A9354" s="15"/>
      <c r="B9354" s="15"/>
      <c r="C9354" s="51"/>
      <c r="D9354" s="51"/>
      <c r="E9354" s="51"/>
    </row>
    <row r="9355" spans="1:5" x14ac:dyDescent="0.2">
      <c r="A9355" s="15"/>
      <c r="B9355" s="15"/>
      <c r="C9355" s="51"/>
      <c r="D9355" s="51"/>
      <c r="E9355" s="51"/>
    </row>
    <row r="9356" spans="1:5" x14ac:dyDescent="0.2">
      <c r="A9356" s="15"/>
      <c r="B9356" s="15"/>
      <c r="C9356" s="51"/>
      <c r="D9356" s="51"/>
      <c r="E9356" s="51"/>
    </row>
    <row r="9357" spans="1:5" x14ac:dyDescent="0.2">
      <c r="A9357" s="15"/>
      <c r="B9357" s="15"/>
      <c r="C9357" s="51"/>
      <c r="D9357" s="51"/>
      <c r="E9357" s="51"/>
    </row>
    <row r="9358" spans="1:5" x14ac:dyDescent="0.2">
      <c r="A9358" s="15"/>
      <c r="B9358" s="15"/>
      <c r="C9358" s="51"/>
      <c r="D9358" s="51"/>
      <c r="E9358" s="51"/>
    </row>
    <row r="9359" spans="1:5" x14ac:dyDescent="0.2">
      <c r="A9359" s="15"/>
      <c r="B9359" s="15"/>
      <c r="C9359" s="51"/>
      <c r="D9359" s="51"/>
      <c r="E9359" s="51"/>
    </row>
    <row r="9360" spans="1:5" x14ac:dyDescent="0.2">
      <c r="A9360" s="15"/>
      <c r="B9360" s="15"/>
      <c r="C9360" s="51"/>
      <c r="D9360" s="51"/>
      <c r="E9360" s="51"/>
    </row>
    <row r="9361" spans="1:5" x14ac:dyDescent="0.2">
      <c r="A9361" s="15"/>
      <c r="B9361" s="15"/>
      <c r="C9361" s="51"/>
      <c r="D9361" s="51"/>
      <c r="E9361" s="51"/>
    </row>
    <row r="9362" spans="1:5" x14ac:dyDescent="0.2">
      <c r="A9362" s="15"/>
      <c r="B9362" s="15"/>
      <c r="C9362" s="51"/>
      <c r="D9362" s="51"/>
      <c r="E9362" s="51"/>
    </row>
    <row r="9363" spans="1:5" x14ac:dyDescent="0.2">
      <c r="A9363" s="15"/>
      <c r="B9363" s="15"/>
      <c r="C9363" s="51"/>
      <c r="D9363" s="51"/>
      <c r="E9363" s="51"/>
    </row>
    <row r="9364" spans="1:5" x14ac:dyDescent="0.2">
      <c r="A9364" s="15"/>
      <c r="B9364" s="15"/>
      <c r="C9364" s="51"/>
      <c r="D9364" s="51"/>
      <c r="E9364" s="51"/>
    </row>
    <row r="9365" spans="1:5" x14ac:dyDescent="0.2">
      <c r="A9365" s="15"/>
      <c r="B9365" s="15"/>
      <c r="C9365" s="51"/>
      <c r="D9365" s="51"/>
      <c r="E9365" s="51"/>
    </row>
    <row r="9366" spans="1:5" x14ac:dyDescent="0.2">
      <c r="A9366" s="15"/>
      <c r="B9366" s="15"/>
      <c r="C9366" s="51"/>
      <c r="D9366" s="51"/>
      <c r="E9366" s="51"/>
    </row>
    <row r="9367" spans="1:5" x14ac:dyDescent="0.2">
      <c r="A9367" s="15"/>
      <c r="B9367" s="15"/>
      <c r="C9367" s="51"/>
      <c r="D9367" s="51"/>
      <c r="E9367" s="51"/>
    </row>
    <row r="9368" spans="1:5" x14ac:dyDescent="0.2">
      <c r="A9368" s="15"/>
      <c r="B9368" s="15"/>
      <c r="C9368" s="51"/>
      <c r="D9368" s="51"/>
      <c r="E9368" s="51"/>
    </row>
    <row r="9369" spans="1:5" x14ac:dyDescent="0.2">
      <c r="A9369" s="15"/>
      <c r="B9369" s="15"/>
      <c r="C9369" s="51"/>
      <c r="D9369" s="51"/>
      <c r="E9369" s="51"/>
    </row>
    <row r="9370" spans="1:5" x14ac:dyDescent="0.2">
      <c r="A9370" s="15"/>
      <c r="B9370" s="15"/>
      <c r="C9370" s="51"/>
      <c r="D9370" s="51"/>
      <c r="E9370" s="51"/>
    </row>
    <row r="9371" spans="1:5" x14ac:dyDescent="0.2">
      <c r="A9371" s="15"/>
      <c r="B9371" s="15"/>
      <c r="C9371" s="51"/>
      <c r="D9371" s="51"/>
      <c r="E9371" s="51"/>
    </row>
    <row r="9372" spans="1:5" x14ac:dyDescent="0.2">
      <c r="A9372" s="15"/>
      <c r="B9372" s="15"/>
      <c r="C9372" s="51"/>
      <c r="D9372" s="51"/>
      <c r="E9372" s="51"/>
    </row>
    <row r="9373" spans="1:5" x14ac:dyDescent="0.2">
      <c r="A9373" s="15"/>
      <c r="B9373" s="15"/>
      <c r="C9373" s="51"/>
      <c r="D9373" s="51"/>
      <c r="E9373" s="51"/>
    </row>
    <row r="9374" spans="1:5" x14ac:dyDescent="0.2">
      <c r="A9374" s="15"/>
      <c r="B9374" s="15"/>
      <c r="C9374" s="51"/>
      <c r="D9374" s="51"/>
      <c r="E9374" s="51"/>
    </row>
    <row r="9375" spans="1:5" x14ac:dyDescent="0.2">
      <c r="A9375" s="15"/>
      <c r="B9375" s="15"/>
      <c r="C9375" s="51"/>
      <c r="D9375" s="51"/>
      <c r="E9375" s="51"/>
    </row>
    <row r="9376" spans="1:5" x14ac:dyDescent="0.2">
      <c r="A9376" s="15"/>
      <c r="B9376" s="15"/>
      <c r="C9376" s="51"/>
      <c r="D9376" s="51"/>
      <c r="E9376" s="51"/>
    </row>
    <row r="9377" spans="1:5" x14ac:dyDescent="0.2">
      <c r="A9377" s="15"/>
      <c r="B9377" s="15"/>
      <c r="C9377" s="51"/>
      <c r="D9377" s="51"/>
      <c r="E9377" s="51"/>
    </row>
    <row r="9378" spans="1:5" x14ac:dyDescent="0.2">
      <c r="A9378" s="15"/>
      <c r="B9378" s="15"/>
      <c r="C9378" s="51"/>
      <c r="D9378" s="51"/>
      <c r="E9378" s="51"/>
    </row>
    <row r="9379" spans="1:5" x14ac:dyDescent="0.2">
      <c r="A9379" s="15"/>
      <c r="B9379" s="15"/>
      <c r="C9379" s="51"/>
      <c r="D9379" s="51"/>
      <c r="E9379" s="51"/>
    </row>
    <row r="9380" spans="1:5" x14ac:dyDescent="0.2">
      <c r="A9380" s="15"/>
      <c r="B9380" s="15"/>
      <c r="C9380" s="51"/>
      <c r="D9380" s="51"/>
      <c r="E9380" s="51"/>
    </row>
    <row r="9381" spans="1:5" x14ac:dyDescent="0.2">
      <c r="A9381" s="15"/>
      <c r="B9381" s="15"/>
      <c r="C9381" s="51"/>
      <c r="D9381" s="51"/>
      <c r="E9381" s="51"/>
    </row>
    <row r="9382" spans="1:5" x14ac:dyDescent="0.2">
      <c r="A9382" s="15"/>
      <c r="B9382" s="15"/>
      <c r="C9382" s="51"/>
      <c r="D9382" s="51"/>
      <c r="E9382" s="51"/>
    </row>
    <row r="9383" spans="1:5" x14ac:dyDescent="0.2">
      <c r="A9383" s="15"/>
      <c r="B9383" s="15"/>
      <c r="C9383" s="51"/>
      <c r="D9383" s="51"/>
      <c r="E9383" s="51"/>
    </row>
    <row r="9384" spans="1:5" x14ac:dyDescent="0.2">
      <c r="A9384" s="15"/>
      <c r="B9384" s="15"/>
      <c r="C9384" s="51"/>
      <c r="D9384" s="51"/>
      <c r="E9384" s="51"/>
    </row>
    <row r="9385" spans="1:5" x14ac:dyDescent="0.2">
      <c r="A9385" s="15"/>
      <c r="B9385" s="15"/>
      <c r="C9385" s="51"/>
      <c r="D9385" s="51"/>
      <c r="E9385" s="51"/>
    </row>
    <row r="9386" spans="1:5" x14ac:dyDescent="0.2">
      <c r="A9386" s="15"/>
      <c r="B9386" s="15"/>
      <c r="C9386" s="51"/>
      <c r="D9386" s="51"/>
      <c r="E9386" s="51"/>
    </row>
    <row r="9387" spans="1:5" x14ac:dyDescent="0.2">
      <c r="A9387" s="15"/>
      <c r="B9387" s="15"/>
      <c r="C9387" s="51"/>
      <c r="D9387" s="51"/>
      <c r="E9387" s="51"/>
    </row>
    <row r="9388" spans="1:5" x14ac:dyDescent="0.2">
      <c r="A9388" s="15"/>
      <c r="B9388" s="15"/>
      <c r="C9388" s="51"/>
      <c r="D9388" s="51"/>
      <c r="E9388" s="51"/>
    </row>
    <row r="9389" spans="1:5" x14ac:dyDescent="0.2">
      <c r="A9389" s="15"/>
      <c r="B9389" s="15"/>
      <c r="C9389" s="51"/>
      <c r="D9389" s="51"/>
      <c r="E9389" s="51"/>
    </row>
    <row r="9390" spans="1:5" x14ac:dyDescent="0.2">
      <c r="A9390" s="15"/>
      <c r="B9390" s="15"/>
      <c r="C9390" s="51"/>
      <c r="D9390" s="51"/>
      <c r="E9390" s="51"/>
    </row>
    <row r="9391" spans="1:5" x14ac:dyDescent="0.2">
      <c r="A9391" s="15"/>
      <c r="B9391" s="15"/>
      <c r="C9391" s="51"/>
      <c r="D9391" s="51"/>
      <c r="E9391" s="51"/>
    </row>
    <row r="9392" spans="1:5" x14ac:dyDescent="0.2">
      <c r="A9392" s="15"/>
      <c r="B9392" s="15"/>
      <c r="C9392" s="51"/>
      <c r="D9392" s="51"/>
      <c r="E9392" s="51"/>
    </row>
    <row r="9393" spans="1:5" x14ac:dyDescent="0.2">
      <c r="A9393" s="15"/>
      <c r="B9393" s="15"/>
      <c r="C9393" s="51"/>
      <c r="D9393" s="51"/>
      <c r="E9393" s="51"/>
    </row>
    <row r="9394" spans="1:5" x14ac:dyDescent="0.2">
      <c r="A9394" s="15"/>
      <c r="B9394" s="15"/>
      <c r="C9394" s="51"/>
      <c r="D9394" s="51"/>
      <c r="E9394" s="51"/>
    </row>
    <row r="9395" spans="1:5" x14ac:dyDescent="0.2">
      <c r="A9395" s="15"/>
      <c r="B9395" s="15"/>
      <c r="C9395" s="51"/>
      <c r="D9395" s="51"/>
      <c r="E9395" s="51"/>
    </row>
    <row r="9396" spans="1:5" x14ac:dyDescent="0.2">
      <c r="A9396" s="15"/>
      <c r="B9396" s="15"/>
      <c r="C9396" s="51"/>
      <c r="D9396" s="51"/>
      <c r="E9396" s="51"/>
    </row>
    <row r="9397" spans="1:5" x14ac:dyDescent="0.2">
      <c r="A9397" s="15"/>
      <c r="B9397" s="15"/>
      <c r="C9397" s="51"/>
      <c r="D9397" s="51"/>
      <c r="E9397" s="51"/>
    </row>
    <row r="9398" spans="1:5" x14ac:dyDescent="0.2">
      <c r="A9398" s="15"/>
      <c r="B9398" s="15"/>
      <c r="C9398" s="51"/>
      <c r="D9398" s="51"/>
      <c r="E9398" s="51"/>
    </row>
    <row r="9399" spans="1:5" x14ac:dyDescent="0.2">
      <c r="A9399" s="15"/>
      <c r="B9399" s="15"/>
      <c r="C9399" s="51"/>
      <c r="D9399" s="51"/>
      <c r="E9399" s="51"/>
    </row>
    <row r="9400" spans="1:5" x14ac:dyDescent="0.2">
      <c r="A9400" s="15"/>
      <c r="B9400" s="15"/>
      <c r="C9400" s="51"/>
      <c r="D9400" s="51"/>
      <c r="E9400" s="51"/>
    </row>
    <row r="9401" spans="1:5" x14ac:dyDescent="0.2">
      <c r="A9401" s="15"/>
      <c r="B9401" s="15"/>
      <c r="C9401" s="51"/>
      <c r="D9401" s="51"/>
      <c r="E9401" s="51"/>
    </row>
    <row r="9402" spans="1:5" x14ac:dyDescent="0.2">
      <c r="A9402" s="15"/>
      <c r="B9402" s="15"/>
      <c r="C9402" s="51"/>
      <c r="D9402" s="51"/>
      <c r="E9402" s="51"/>
    </row>
    <row r="9403" spans="1:5" x14ac:dyDescent="0.2">
      <c r="A9403" s="15"/>
      <c r="B9403" s="15"/>
      <c r="C9403" s="51"/>
      <c r="D9403" s="51"/>
      <c r="E9403" s="51"/>
    </row>
    <row r="9404" spans="1:5" x14ac:dyDescent="0.2">
      <c r="A9404" s="15"/>
      <c r="B9404" s="15"/>
      <c r="C9404" s="51"/>
      <c r="D9404" s="51"/>
      <c r="E9404" s="51"/>
    </row>
    <row r="9405" spans="1:5" x14ac:dyDescent="0.2">
      <c r="A9405" s="15"/>
      <c r="B9405" s="15"/>
      <c r="C9405" s="51"/>
      <c r="D9405" s="51"/>
      <c r="E9405" s="51"/>
    </row>
    <row r="9406" spans="1:5" x14ac:dyDescent="0.2">
      <c r="A9406" s="15"/>
      <c r="B9406" s="15"/>
      <c r="C9406" s="51"/>
      <c r="D9406" s="51"/>
      <c r="E9406" s="51"/>
    </row>
    <row r="9407" spans="1:5" x14ac:dyDescent="0.2">
      <c r="A9407" s="15"/>
      <c r="B9407" s="15"/>
      <c r="C9407" s="51"/>
      <c r="D9407" s="51"/>
      <c r="E9407" s="51"/>
    </row>
    <row r="9408" spans="1:5" x14ac:dyDescent="0.2">
      <c r="A9408" s="15"/>
      <c r="B9408" s="15"/>
      <c r="C9408" s="51"/>
      <c r="D9408" s="51"/>
      <c r="E9408" s="51"/>
    </row>
    <row r="9409" spans="1:5" x14ac:dyDescent="0.2">
      <c r="A9409" s="15"/>
      <c r="B9409" s="15"/>
      <c r="C9409" s="51"/>
      <c r="D9409" s="51"/>
      <c r="E9409" s="51"/>
    </row>
    <row r="9410" spans="1:5" x14ac:dyDescent="0.2">
      <c r="A9410" s="15"/>
      <c r="B9410" s="15"/>
      <c r="C9410" s="51"/>
      <c r="D9410" s="51"/>
      <c r="E9410" s="51"/>
    </row>
    <row r="9411" spans="1:5" x14ac:dyDescent="0.2">
      <c r="A9411" s="15"/>
      <c r="B9411" s="15"/>
      <c r="C9411" s="51"/>
      <c r="D9411" s="51"/>
      <c r="E9411" s="51"/>
    </row>
    <row r="9412" spans="1:5" x14ac:dyDescent="0.2">
      <c r="A9412" s="15"/>
      <c r="B9412" s="15"/>
      <c r="C9412" s="51"/>
      <c r="D9412" s="51"/>
      <c r="E9412" s="51"/>
    </row>
    <row r="9413" spans="1:5" x14ac:dyDescent="0.2">
      <c r="A9413" s="15"/>
      <c r="B9413" s="15"/>
      <c r="C9413" s="51"/>
      <c r="D9413" s="51"/>
      <c r="E9413" s="51"/>
    </row>
    <row r="9414" spans="1:5" x14ac:dyDescent="0.2">
      <c r="A9414" s="15"/>
      <c r="B9414" s="15"/>
      <c r="C9414" s="51"/>
      <c r="D9414" s="51"/>
      <c r="E9414" s="51"/>
    </row>
    <row r="9415" spans="1:5" x14ac:dyDescent="0.2">
      <c r="A9415" s="15"/>
      <c r="B9415" s="15"/>
      <c r="C9415" s="51"/>
      <c r="D9415" s="51"/>
      <c r="E9415" s="51"/>
    </row>
    <row r="9416" spans="1:5" x14ac:dyDescent="0.2">
      <c r="A9416" s="15"/>
      <c r="B9416" s="15"/>
      <c r="C9416" s="51"/>
      <c r="D9416" s="51"/>
      <c r="E9416" s="51"/>
    </row>
    <row r="9417" spans="1:5" x14ac:dyDescent="0.2">
      <c r="A9417" s="15"/>
      <c r="B9417" s="15"/>
      <c r="C9417" s="51"/>
      <c r="D9417" s="51"/>
      <c r="E9417" s="51"/>
    </row>
    <row r="9418" spans="1:5" x14ac:dyDescent="0.2">
      <c r="A9418" s="15"/>
      <c r="B9418" s="15"/>
      <c r="C9418" s="51"/>
      <c r="D9418" s="51"/>
      <c r="E9418" s="51"/>
    </row>
    <row r="9419" spans="1:5" x14ac:dyDescent="0.2">
      <c r="A9419" s="15"/>
      <c r="B9419" s="15"/>
      <c r="C9419" s="51"/>
      <c r="D9419" s="51"/>
      <c r="E9419" s="51"/>
    </row>
    <row r="9420" spans="1:5" x14ac:dyDescent="0.2">
      <c r="A9420" s="15"/>
      <c r="B9420" s="15"/>
      <c r="C9420" s="51"/>
      <c r="D9420" s="51"/>
      <c r="E9420" s="51"/>
    </row>
    <row r="9421" spans="1:5" x14ac:dyDescent="0.2">
      <c r="A9421" s="15"/>
      <c r="B9421" s="15"/>
      <c r="C9421" s="51"/>
      <c r="D9421" s="51"/>
      <c r="E9421" s="51"/>
    </row>
    <row r="9422" spans="1:5" x14ac:dyDescent="0.2">
      <c r="A9422" s="15"/>
      <c r="B9422" s="15"/>
      <c r="C9422" s="51"/>
      <c r="D9422" s="51"/>
      <c r="E9422" s="51"/>
    </row>
    <row r="9423" spans="1:5" x14ac:dyDescent="0.2">
      <c r="A9423" s="15"/>
      <c r="B9423" s="15"/>
      <c r="C9423" s="51"/>
      <c r="D9423" s="51"/>
      <c r="E9423" s="51"/>
    </row>
    <row r="9424" spans="1:5" x14ac:dyDescent="0.2">
      <c r="A9424" s="15"/>
      <c r="B9424" s="15"/>
      <c r="C9424" s="51"/>
      <c r="D9424" s="51"/>
      <c r="E9424" s="51"/>
    </row>
    <row r="9425" spans="1:5" x14ac:dyDescent="0.2">
      <c r="A9425" s="15"/>
      <c r="B9425" s="15"/>
      <c r="C9425" s="51"/>
      <c r="D9425" s="51"/>
      <c r="E9425" s="51"/>
    </row>
    <row r="9426" spans="1:5" x14ac:dyDescent="0.2">
      <c r="A9426" s="15"/>
      <c r="B9426" s="15"/>
      <c r="C9426" s="51"/>
      <c r="D9426" s="51"/>
      <c r="E9426" s="51"/>
    </row>
    <row r="9427" spans="1:5" x14ac:dyDescent="0.2">
      <c r="A9427" s="15"/>
      <c r="B9427" s="15"/>
      <c r="C9427" s="51"/>
      <c r="D9427" s="51"/>
      <c r="E9427" s="51"/>
    </row>
    <row r="9428" spans="1:5" x14ac:dyDescent="0.2">
      <c r="A9428" s="15"/>
      <c r="B9428" s="15"/>
      <c r="C9428" s="51"/>
      <c r="D9428" s="51"/>
      <c r="E9428" s="51"/>
    </row>
    <row r="9429" spans="1:5" x14ac:dyDescent="0.2">
      <c r="A9429" s="15"/>
      <c r="B9429" s="15"/>
      <c r="C9429" s="51"/>
      <c r="D9429" s="51"/>
      <c r="E9429" s="51"/>
    </row>
    <row r="9430" spans="1:5" x14ac:dyDescent="0.2">
      <c r="A9430" s="15"/>
      <c r="B9430" s="15"/>
      <c r="C9430" s="51"/>
      <c r="D9430" s="51"/>
      <c r="E9430" s="51"/>
    </row>
    <row r="9431" spans="1:5" x14ac:dyDescent="0.2">
      <c r="A9431" s="15"/>
      <c r="B9431" s="15"/>
      <c r="C9431" s="51"/>
      <c r="D9431" s="51"/>
      <c r="E9431" s="51"/>
    </row>
    <row r="9432" spans="1:5" x14ac:dyDescent="0.2">
      <c r="A9432" s="15"/>
      <c r="B9432" s="15"/>
      <c r="C9432" s="51"/>
      <c r="D9432" s="51"/>
      <c r="E9432" s="51"/>
    </row>
    <row r="9433" spans="1:5" x14ac:dyDescent="0.2">
      <c r="A9433" s="15"/>
      <c r="B9433" s="15"/>
      <c r="C9433" s="51"/>
      <c r="D9433" s="51"/>
      <c r="E9433" s="51"/>
    </row>
    <row r="9434" spans="1:5" x14ac:dyDescent="0.2">
      <c r="A9434" s="15"/>
      <c r="B9434" s="15"/>
      <c r="C9434" s="51"/>
      <c r="D9434" s="51"/>
      <c r="E9434" s="51"/>
    </row>
    <row r="9435" spans="1:5" x14ac:dyDescent="0.2">
      <c r="A9435" s="15"/>
      <c r="B9435" s="15"/>
      <c r="C9435" s="51"/>
      <c r="D9435" s="51"/>
      <c r="E9435" s="51"/>
    </row>
    <row r="9436" spans="1:5" x14ac:dyDescent="0.2">
      <c r="A9436" s="15"/>
      <c r="B9436" s="15"/>
      <c r="C9436" s="51"/>
      <c r="D9436" s="51"/>
      <c r="E9436" s="51"/>
    </row>
    <row r="9437" spans="1:5" x14ac:dyDescent="0.2">
      <c r="A9437" s="15"/>
      <c r="B9437" s="15"/>
      <c r="C9437" s="51"/>
      <c r="D9437" s="51"/>
      <c r="E9437" s="51"/>
    </row>
    <row r="9438" spans="1:5" x14ac:dyDescent="0.2">
      <c r="A9438" s="15"/>
      <c r="B9438" s="15"/>
      <c r="C9438" s="51"/>
      <c r="D9438" s="51"/>
      <c r="E9438" s="51"/>
    </row>
    <row r="9439" spans="1:5" x14ac:dyDescent="0.2">
      <c r="A9439" s="15"/>
      <c r="B9439" s="15"/>
      <c r="C9439" s="51"/>
      <c r="D9439" s="51"/>
      <c r="E9439" s="51"/>
    </row>
    <row r="9440" spans="1:5" x14ac:dyDescent="0.2">
      <c r="A9440" s="15"/>
      <c r="B9440" s="15"/>
      <c r="C9440" s="51"/>
      <c r="D9440" s="51"/>
      <c r="E9440" s="51"/>
    </row>
    <row r="9441" spans="1:5" x14ac:dyDescent="0.2">
      <c r="A9441" s="15"/>
      <c r="B9441" s="15"/>
      <c r="C9441" s="51"/>
      <c r="D9441" s="51"/>
      <c r="E9441" s="51"/>
    </row>
    <row r="9442" spans="1:5" x14ac:dyDescent="0.2">
      <c r="A9442" s="15"/>
      <c r="B9442" s="15"/>
      <c r="C9442" s="51"/>
      <c r="D9442" s="51"/>
      <c r="E9442" s="51"/>
    </row>
    <row r="9443" spans="1:5" x14ac:dyDescent="0.2">
      <c r="A9443" s="15"/>
      <c r="B9443" s="15"/>
      <c r="C9443" s="51"/>
      <c r="D9443" s="51"/>
      <c r="E9443" s="51"/>
    </row>
    <row r="9444" spans="1:5" x14ac:dyDescent="0.2">
      <c r="A9444" s="15"/>
      <c r="B9444" s="15"/>
      <c r="C9444" s="51"/>
      <c r="D9444" s="51"/>
      <c r="E9444" s="51"/>
    </row>
    <row r="9445" spans="1:5" x14ac:dyDescent="0.2">
      <c r="A9445" s="15"/>
      <c r="B9445" s="15"/>
      <c r="C9445" s="51"/>
      <c r="D9445" s="51"/>
      <c r="E9445" s="51"/>
    </row>
    <row r="9446" spans="1:5" x14ac:dyDescent="0.2">
      <c r="A9446" s="15"/>
      <c r="B9446" s="15"/>
      <c r="C9446" s="51"/>
      <c r="D9446" s="51"/>
      <c r="E9446" s="51"/>
    </row>
    <row r="9447" spans="1:5" x14ac:dyDescent="0.2">
      <c r="A9447" s="15"/>
      <c r="B9447" s="15"/>
      <c r="C9447" s="51"/>
      <c r="D9447" s="51"/>
      <c r="E9447" s="51"/>
    </row>
    <row r="9448" spans="1:5" x14ac:dyDescent="0.2">
      <c r="A9448" s="15"/>
      <c r="B9448" s="15"/>
      <c r="C9448" s="51"/>
      <c r="D9448" s="51"/>
      <c r="E9448" s="51"/>
    </row>
    <row r="9449" spans="1:5" x14ac:dyDescent="0.2">
      <c r="A9449" s="15"/>
      <c r="B9449" s="15"/>
      <c r="C9449" s="51"/>
      <c r="D9449" s="51"/>
      <c r="E9449" s="51"/>
    </row>
    <row r="9450" spans="1:5" x14ac:dyDescent="0.2">
      <c r="A9450" s="15"/>
      <c r="B9450" s="15"/>
      <c r="C9450" s="51"/>
      <c r="D9450" s="51"/>
      <c r="E9450" s="51"/>
    </row>
    <row r="9451" spans="1:5" x14ac:dyDescent="0.2">
      <c r="A9451" s="15"/>
      <c r="B9451" s="15"/>
      <c r="C9451" s="51"/>
      <c r="D9451" s="51"/>
      <c r="E9451" s="51"/>
    </row>
    <row r="9452" spans="1:5" x14ac:dyDescent="0.2">
      <c r="A9452" s="15"/>
      <c r="B9452" s="15"/>
      <c r="C9452" s="51"/>
      <c r="D9452" s="51"/>
      <c r="E9452" s="51"/>
    </row>
    <row r="9453" spans="1:5" x14ac:dyDescent="0.2">
      <c r="A9453" s="15"/>
      <c r="B9453" s="15"/>
      <c r="C9453" s="51"/>
      <c r="D9453" s="51"/>
      <c r="E9453" s="51"/>
    </row>
    <row r="9454" spans="1:5" x14ac:dyDescent="0.2">
      <c r="A9454" s="15"/>
      <c r="B9454" s="15"/>
      <c r="C9454" s="51"/>
      <c r="D9454" s="51"/>
      <c r="E9454" s="51"/>
    </row>
    <row r="9455" spans="1:5" x14ac:dyDescent="0.2">
      <c r="A9455" s="15"/>
      <c r="B9455" s="15"/>
      <c r="C9455" s="51"/>
      <c r="D9455" s="51"/>
      <c r="E9455" s="51"/>
    </row>
    <row r="9456" spans="1:5" x14ac:dyDescent="0.2">
      <c r="A9456" s="15"/>
      <c r="B9456" s="15"/>
      <c r="C9456" s="51"/>
      <c r="D9456" s="51"/>
      <c r="E9456" s="51"/>
    </row>
    <row r="9457" spans="1:5" x14ac:dyDescent="0.2">
      <c r="A9457" s="15"/>
      <c r="B9457" s="15"/>
      <c r="C9457" s="51"/>
      <c r="D9457" s="51"/>
      <c r="E9457" s="51"/>
    </row>
    <row r="9458" spans="1:5" x14ac:dyDescent="0.2">
      <c r="A9458" s="15"/>
      <c r="B9458" s="15"/>
      <c r="C9458" s="51"/>
      <c r="D9458" s="51"/>
      <c r="E9458" s="51"/>
    </row>
    <row r="9459" spans="1:5" x14ac:dyDescent="0.2">
      <c r="A9459" s="15"/>
      <c r="B9459" s="15"/>
      <c r="C9459" s="51"/>
      <c r="D9459" s="51"/>
      <c r="E9459" s="51"/>
    </row>
    <row r="9460" spans="1:5" x14ac:dyDescent="0.2">
      <c r="A9460" s="15"/>
      <c r="B9460" s="15"/>
      <c r="C9460" s="51"/>
      <c r="D9460" s="51"/>
      <c r="E9460" s="51"/>
    </row>
    <row r="9461" spans="1:5" x14ac:dyDescent="0.2">
      <c r="A9461" s="15"/>
      <c r="B9461" s="15"/>
      <c r="C9461" s="51"/>
      <c r="D9461" s="51"/>
      <c r="E9461" s="51"/>
    </row>
    <row r="9462" spans="1:5" x14ac:dyDescent="0.2">
      <c r="A9462" s="15"/>
      <c r="B9462" s="15"/>
      <c r="C9462" s="51"/>
      <c r="D9462" s="51"/>
      <c r="E9462" s="51"/>
    </row>
    <row r="9463" spans="1:5" x14ac:dyDescent="0.2">
      <c r="A9463" s="15"/>
      <c r="B9463" s="15"/>
      <c r="C9463" s="51"/>
      <c r="D9463" s="51"/>
      <c r="E9463" s="51"/>
    </row>
    <row r="9464" spans="1:5" x14ac:dyDescent="0.2">
      <c r="A9464" s="15"/>
      <c r="B9464" s="15"/>
      <c r="C9464" s="51"/>
      <c r="D9464" s="51"/>
      <c r="E9464" s="51"/>
    </row>
    <row r="9465" spans="1:5" x14ac:dyDescent="0.2">
      <c r="A9465" s="15"/>
      <c r="B9465" s="15"/>
      <c r="C9465" s="51"/>
      <c r="D9465" s="51"/>
      <c r="E9465" s="51"/>
    </row>
    <row r="9466" spans="1:5" x14ac:dyDescent="0.2">
      <c r="A9466" s="15"/>
      <c r="B9466" s="15"/>
      <c r="C9466" s="51"/>
      <c r="D9466" s="51"/>
      <c r="E9466" s="51"/>
    </row>
    <row r="9467" spans="1:5" x14ac:dyDescent="0.2">
      <c r="A9467" s="15"/>
      <c r="B9467" s="15"/>
      <c r="C9467" s="51"/>
      <c r="D9467" s="51"/>
      <c r="E9467" s="51"/>
    </row>
    <row r="9468" spans="1:5" x14ac:dyDescent="0.2">
      <c r="A9468" s="15"/>
      <c r="B9468" s="15"/>
      <c r="C9468" s="51"/>
      <c r="D9468" s="51"/>
      <c r="E9468" s="51"/>
    </row>
    <row r="9469" spans="1:5" x14ac:dyDescent="0.2">
      <c r="A9469" s="15"/>
      <c r="B9469" s="15"/>
      <c r="C9469" s="51"/>
      <c r="D9469" s="51"/>
      <c r="E9469" s="51"/>
    </row>
    <row r="9470" spans="1:5" x14ac:dyDescent="0.2">
      <c r="A9470" s="15"/>
      <c r="B9470" s="15"/>
      <c r="C9470" s="51"/>
      <c r="D9470" s="51"/>
      <c r="E9470" s="51"/>
    </row>
    <row r="9471" spans="1:5" x14ac:dyDescent="0.2">
      <c r="A9471" s="15"/>
      <c r="B9471" s="15"/>
      <c r="C9471" s="51"/>
      <c r="D9471" s="51"/>
      <c r="E9471" s="51"/>
    </row>
    <row r="9472" spans="1:5" x14ac:dyDescent="0.2">
      <c r="A9472" s="15"/>
      <c r="B9472" s="15"/>
      <c r="C9472" s="51"/>
      <c r="D9472" s="51"/>
      <c r="E9472" s="51"/>
    </row>
    <row r="9473" spans="1:5" x14ac:dyDescent="0.2">
      <c r="A9473" s="15"/>
      <c r="B9473" s="15"/>
      <c r="C9473" s="51"/>
      <c r="D9473" s="51"/>
      <c r="E9473" s="51"/>
    </row>
    <row r="9474" spans="1:5" x14ac:dyDescent="0.2">
      <c r="A9474" s="15"/>
      <c r="B9474" s="15"/>
      <c r="C9474" s="51"/>
      <c r="D9474" s="51"/>
      <c r="E9474" s="51"/>
    </row>
    <row r="9475" spans="1:5" x14ac:dyDescent="0.2">
      <c r="A9475" s="15"/>
      <c r="B9475" s="15"/>
      <c r="C9475" s="51"/>
      <c r="D9475" s="51"/>
      <c r="E9475" s="51"/>
    </row>
    <row r="9476" spans="1:5" x14ac:dyDescent="0.2">
      <c r="A9476" s="15"/>
      <c r="B9476" s="15"/>
      <c r="C9476" s="51"/>
      <c r="D9476" s="51"/>
      <c r="E9476" s="51"/>
    </row>
    <row r="9477" spans="1:5" x14ac:dyDescent="0.2">
      <c r="A9477" s="15"/>
      <c r="B9477" s="15"/>
      <c r="C9477" s="51"/>
      <c r="D9477" s="51"/>
      <c r="E9477" s="51"/>
    </row>
    <row r="9478" spans="1:5" x14ac:dyDescent="0.2">
      <c r="A9478" s="15"/>
      <c r="B9478" s="15"/>
      <c r="C9478" s="51"/>
      <c r="D9478" s="51"/>
      <c r="E9478" s="51"/>
    </row>
    <row r="9479" spans="1:5" x14ac:dyDescent="0.2">
      <c r="A9479" s="15"/>
      <c r="B9479" s="15"/>
      <c r="C9479" s="51"/>
      <c r="D9479" s="51"/>
      <c r="E9479" s="51"/>
    </row>
    <row r="9480" spans="1:5" x14ac:dyDescent="0.2">
      <c r="A9480" s="15"/>
      <c r="B9480" s="15"/>
      <c r="C9480" s="51"/>
      <c r="D9480" s="51"/>
      <c r="E9480" s="51"/>
    </row>
    <row r="9481" spans="1:5" x14ac:dyDescent="0.2">
      <c r="A9481" s="15"/>
      <c r="B9481" s="15"/>
      <c r="C9481" s="51"/>
      <c r="D9481" s="51"/>
      <c r="E9481" s="51"/>
    </row>
    <row r="9482" spans="1:5" x14ac:dyDescent="0.2">
      <c r="A9482" s="15"/>
      <c r="B9482" s="15"/>
      <c r="C9482" s="51"/>
      <c r="D9482" s="51"/>
      <c r="E9482" s="51"/>
    </row>
    <row r="9483" spans="1:5" x14ac:dyDescent="0.2">
      <c r="A9483" s="15"/>
      <c r="B9483" s="15"/>
      <c r="C9483" s="51"/>
      <c r="D9483" s="51"/>
      <c r="E9483" s="51"/>
    </row>
    <row r="9484" spans="1:5" x14ac:dyDescent="0.2">
      <c r="A9484" s="15"/>
      <c r="B9484" s="15"/>
      <c r="C9484" s="51"/>
      <c r="D9484" s="51"/>
      <c r="E9484" s="51"/>
    </row>
    <row r="9485" spans="1:5" x14ac:dyDescent="0.2">
      <c r="A9485" s="15"/>
      <c r="B9485" s="15"/>
      <c r="C9485" s="51"/>
      <c r="D9485" s="51"/>
      <c r="E9485" s="51"/>
    </row>
    <row r="9486" spans="1:5" x14ac:dyDescent="0.2">
      <c r="A9486" s="15"/>
      <c r="B9486" s="15"/>
      <c r="C9486" s="51"/>
      <c r="D9486" s="51"/>
      <c r="E9486" s="51"/>
    </row>
    <row r="9487" spans="1:5" x14ac:dyDescent="0.2">
      <c r="A9487" s="15"/>
      <c r="B9487" s="15"/>
      <c r="C9487" s="51"/>
      <c r="D9487" s="51"/>
      <c r="E9487" s="51"/>
    </row>
    <row r="9488" spans="1:5" x14ac:dyDescent="0.2">
      <c r="A9488" s="15"/>
      <c r="B9488" s="15"/>
      <c r="C9488" s="51"/>
      <c r="D9488" s="51"/>
      <c r="E9488" s="51"/>
    </row>
    <row r="9489" spans="1:5" x14ac:dyDescent="0.2">
      <c r="A9489" s="15"/>
      <c r="B9489" s="15"/>
      <c r="C9489" s="51"/>
      <c r="D9489" s="51"/>
      <c r="E9489" s="51"/>
    </row>
    <row r="9490" spans="1:5" x14ac:dyDescent="0.2">
      <c r="A9490" s="15"/>
      <c r="B9490" s="15"/>
      <c r="C9490" s="51"/>
      <c r="D9490" s="51"/>
      <c r="E9490" s="51"/>
    </row>
    <row r="9491" spans="1:5" x14ac:dyDescent="0.2">
      <c r="A9491" s="15"/>
      <c r="B9491" s="15"/>
      <c r="C9491" s="51"/>
      <c r="D9491" s="51"/>
      <c r="E9491" s="51"/>
    </row>
    <row r="9492" spans="1:5" x14ac:dyDescent="0.2">
      <c r="A9492" s="15"/>
      <c r="B9492" s="15"/>
      <c r="C9492" s="51"/>
      <c r="D9492" s="51"/>
      <c r="E9492" s="51"/>
    </row>
    <row r="9493" spans="1:5" x14ac:dyDescent="0.2">
      <c r="A9493" s="15"/>
      <c r="B9493" s="15"/>
      <c r="C9493" s="51"/>
      <c r="D9493" s="51"/>
      <c r="E9493" s="51"/>
    </row>
    <row r="9494" spans="1:5" x14ac:dyDescent="0.2">
      <c r="A9494" s="15"/>
      <c r="B9494" s="15"/>
      <c r="C9494" s="51"/>
      <c r="D9494" s="51"/>
      <c r="E9494" s="51"/>
    </row>
    <row r="9495" spans="1:5" x14ac:dyDescent="0.2">
      <c r="A9495" s="15"/>
      <c r="B9495" s="15"/>
      <c r="C9495" s="51"/>
      <c r="D9495" s="51"/>
      <c r="E9495" s="51"/>
    </row>
    <row r="9496" spans="1:5" x14ac:dyDescent="0.2">
      <c r="A9496" s="15"/>
      <c r="B9496" s="15"/>
      <c r="C9496" s="51"/>
      <c r="D9496" s="51"/>
      <c r="E9496" s="51"/>
    </row>
    <row r="9497" spans="1:5" x14ac:dyDescent="0.2">
      <c r="A9497" s="15"/>
      <c r="B9497" s="15"/>
      <c r="C9497" s="51"/>
      <c r="D9497" s="51"/>
      <c r="E9497" s="51"/>
    </row>
    <row r="9498" spans="1:5" x14ac:dyDescent="0.2">
      <c r="A9498" s="15"/>
      <c r="B9498" s="15"/>
      <c r="C9498" s="51"/>
      <c r="D9498" s="51"/>
      <c r="E9498" s="51"/>
    </row>
    <row r="9499" spans="1:5" x14ac:dyDescent="0.2">
      <c r="A9499" s="15"/>
      <c r="B9499" s="15"/>
      <c r="C9499" s="51"/>
      <c r="D9499" s="51"/>
      <c r="E9499" s="51"/>
    </row>
    <row r="9500" spans="1:5" x14ac:dyDescent="0.2">
      <c r="A9500" s="15"/>
      <c r="B9500" s="15"/>
      <c r="C9500" s="51"/>
      <c r="D9500" s="51"/>
      <c r="E9500" s="51"/>
    </row>
    <row r="9501" spans="1:5" x14ac:dyDescent="0.2">
      <c r="A9501" s="15"/>
      <c r="B9501" s="15"/>
      <c r="C9501" s="51"/>
      <c r="D9501" s="51"/>
      <c r="E9501" s="51"/>
    </row>
    <row r="9502" spans="1:5" x14ac:dyDescent="0.2">
      <c r="A9502" s="15"/>
      <c r="B9502" s="15"/>
      <c r="C9502" s="51"/>
      <c r="D9502" s="51"/>
      <c r="E9502" s="51"/>
    </row>
    <row r="9503" spans="1:5" x14ac:dyDescent="0.2">
      <c r="A9503" s="15"/>
      <c r="B9503" s="15"/>
      <c r="C9503" s="51"/>
      <c r="D9503" s="51"/>
      <c r="E9503" s="51"/>
    </row>
    <row r="9504" spans="1:5" x14ac:dyDescent="0.2">
      <c r="A9504" s="15"/>
      <c r="B9504" s="15"/>
      <c r="C9504" s="51"/>
      <c r="D9504" s="51"/>
      <c r="E9504" s="51"/>
    </row>
    <row r="9505" spans="1:5" x14ac:dyDescent="0.2">
      <c r="A9505" s="15"/>
      <c r="B9505" s="15"/>
      <c r="C9505" s="51"/>
      <c r="D9505" s="51"/>
      <c r="E9505" s="51"/>
    </row>
    <row r="9506" spans="1:5" x14ac:dyDescent="0.2">
      <c r="A9506" s="15"/>
      <c r="B9506" s="15"/>
      <c r="C9506" s="51"/>
      <c r="D9506" s="51"/>
      <c r="E9506" s="51"/>
    </row>
    <row r="9507" spans="1:5" x14ac:dyDescent="0.2">
      <c r="A9507" s="15"/>
      <c r="B9507" s="15"/>
      <c r="C9507" s="51"/>
      <c r="D9507" s="51"/>
      <c r="E9507" s="51"/>
    </row>
    <row r="9508" spans="1:5" x14ac:dyDescent="0.2">
      <c r="A9508" s="15"/>
      <c r="B9508" s="15"/>
      <c r="C9508" s="51"/>
      <c r="D9508" s="51"/>
      <c r="E9508" s="51"/>
    </row>
    <row r="9509" spans="1:5" x14ac:dyDescent="0.2">
      <c r="A9509" s="15"/>
      <c r="B9509" s="15"/>
      <c r="C9509" s="51"/>
      <c r="D9509" s="51"/>
      <c r="E9509" s="51"/>
    </row>
    <row r="9510" spans="1:5" x14ac:dyDescent="0.2">
      <c r="A9510" s="15"/>
      <c r="B9510" s="15"/>
      <c r="C9510" s="51"/>
      <c r="D9510" s="51"/>
      <c r="E9510" s="51"/>
    </row>
    <row r="9511" spans="1:5" x14ac:dyDescent="0.2">
      <c r="A9511" s="15"/>
      <c r="B9511" s="15"/>
      <c r="C9511" s="51"/>
      <c r="D9511" s="51"/>
      <c r="E9511" s="51"/>
    </row>
    <row r="9512" spans="1:5" x14ac:dyDescent="0.2">
      <c r="A9512" s="15"/>
      <c r="B9512" s="15"/>
      <c r="C9512" s="51"/>
      <c r="D9512" s="51"/>
      <c r="E9512" s="51"/>
    </row>
    <row r="9513" spans="1:5" x14ac:dyDescent="0.2">
      <c r="A9513" s="15"/>
      <c r="B9513" s="15"/>
      <c r="C9513" s="51"/>
      <c r="D9513" s="51"/>
      <c r="E9513" s="51"/>
    </row>
    <row r="9514" spans="1:5" x14ac:dyDescent="0.2">
      <c r="A9514" s="15"/>
      <c r="B9514" s="15"/>
      <c r="C9514" s="51"/>
      <c r="D9514" s="51"/>
      <c r="E9514" s="51"/>
    </row>
    <row r="9515" spans="1:5" x14ac:dyDescent="0.2">
      <c r="A9515" s="15"/>
      <c r="B9515" s="15"/>
      <c r="C9515" s="51"/>
      <c r="D9515" s="51"/>
      <c r="E9515" s="51"/>
    </row>
    <row r="9516" spans="1:5" x14ac:dyDescent="0.2">
      <c r="A9516" s="15"/>
      <c r="B9516" s="15"/>
      <c r="C9516" s="51"/>
      <c r="D9516" s="51"/>
      <c r="E9516" s="51"/>
    </row>
    <row r="9517" spans="1:5" x14ac:dyDescent="0.2">
      <c r="A9517" s="15"/>
      <c r="B9517" s="15"/>
      <c r="C9517" s="51"/>
      <c r="D9517" s="51"/>
      <c r="E9517" s="51"/>
    </row>
    <row r="9518" spans="1:5" x14ac:dyDescent="0.2">
      <c r="A9518" s="15"/>
      <c r="B9518" s="15"/>
      <c r="C9518" s="51"/>
      <c r="D9518" s="51"/>
      <c r="E9518" s="51"/>
    </row>
    <row r="9519" spans="1:5" x14ac:dyDescent="0.2">
      <c r="A9519" s="15"/>
      <c r="B9519" s="15"/>
      <c r="C9519" s="51"/>
      <c r="D9519" s="51"/>
      <c r="E9519" s="51"/>
    </row>
    <row r="9520" spans="1:5" x14ac:dyDescent="0.2">
      <c r="A9520" s="15"/>
      <c r="B9520" s="15"/>
      <c r="C9520" s="51"/>
      <c r="D9520" s="51"/>
      <c r="E9520" s="51"/>
    </row>
    <row r="9521" spans="1:5" x14ac:dyDescent="0.2">
      <c r="A9521" s="15"/>
      <c r="B9521" s="15"/>
      <c r="C9521" s="51"/>
      <c r="D9521" s="51"/>
      <c r="E9521" s="51"/>
    </row>
    <row r="9522" spans="1:5" x14ac:dyDescent="0.2">
      <c r="A9522" s="15"/>
      <c r="B9522" s="15"/>
      <c r="C9522" s="51"/>
      <c r="D9522" s="51"/>
      <c r="E9522" s="51"/>
    </row>
    <row r="9523" spans="1:5" x14ac:dyDescent="0.2">
      <c r="A9523" s="15"/>
      <c r="B9523" s="15"/>
      <c r="C9523" s="51"/>
      <c r="D9523" s="51"/>
      <c r="E9523" s="51"/>
    </row>
    <row r="9524" spans="1:5" x14ac:dyDescent="0.2">
      <c r="A9524" s="15"/>
      <c r="B9524" s="15"/>
      <c r="C9524" s="51"/>
      <c r="D9524" s="51"/>
      <c r="E9524" s="51"/>
    </row>
    <row r="9525" spans="1:5" x14ac:dyDescent="0.2">
      <c r="A9525" s="15"/>
      <c r="B9525" s="15"/>
      <c r="C9525" s="51"/>
      <c r="D9525" s="51"/>
      <c r="E9525" s="51"/>
    </row>
    <row r="9526" spans="1:5" x14ac:dyDescent="0.2">
      <c r="A9526" s="15"/>
      <c r="B9526" s="15"/>
      <c r="C9526" s="51"/>
      <c r="D9526" s="51"/>
      <c r="E9526" s="51"/>
    </row>
    <row r="9527" spans="1:5" x14ac:dyDescent="0.2">
      <c r="A9527" s="15"/>
      <c r="B9527" s="15"/>
      <c r="C9527" s="51"/>
      <c r="D9527" s="51"/>
      <c r="E9527" s="51"/>
    </row>
    <row r="9528" spans="1:5" x14ac:dyDescent="0.2">
      <c r="A9528" s="15"/>
      <c r="B9528" s="15"/>
      <c r="C9528" s="51"/>
      <c r="D9528" s="51"/>
      <c r="E9528" s="51"/>
    </row>
    <row r="9529" spans="1:5" x14ac:dyDescent="0.2">
      <c r="A9529" s="15"/>
      <c r="B9529" s="15"/>
      <c r="C9529" s="51"/>
      <c r="D9529" s="51"/>
      <c r="E9529" s="51"/>
    </row>
    <row r="9530" spans="1:5" x14ac:dyDescent="0.2">
      <c r="A9530" s="15"/>
      <c r="B9530" s="15"/>
      <c r="C9530" s="51"/>
      <c r="D9530" s="51"/>
      <c r="E9530" s="51"/>
    </row>
    <row r="9531" spans="1:5" x14ac:dyDescent="0.2">
      <c r="A9531" s="15"/>
      <c r="B9531" s="15"/>
      <c r="C9531" s="51"/>
      <c r="D9531" s="51"/>
      <c r="E9531" s="51"/>
    </row>
    <row r="9532" spans="1:5" x14ac:dyDescent="0.2">
      <c r="A9532" s="15"/>
      <c r="B9532" s="15"/>
      <c r="C9532" s="51"/>
      <c r="D9532" s="51"/>
      <c r="E9532" s="51"/>
    </row>
    <row r="9533" spans="1:5" x14ac:dyDescent="0.2">
      <c r="A9533" s="15"/>
      <c r="B9533" s="15"/>
      <c r="C9533" s="51"/>
      <c r="D9533" s="51"/>
      <c r="E9533" s="51"/>
    </row>
    <row r="9534" spans="1:5" x14ac:dyDescent="0.2">
      <c r="A9534" s="15"/>
      <c r="B9534" s="15"/>
      <c r="C9534" s="51"/>
      <c r="D9534" s="51"/>
      <c r="E9534" s="51"/>
    </row>
    <row r="9535" spans="1:5" x14ac:dyDescent="0.2">
      <c r="A9535" s="15"/>
      <c r="B9535" s="15"/>
      <c r="C9535" s="51"/>
      <c r="D9535" s="51"/>
      <c r="E9535" s="51"/>
    </row>
    <row r="9536" spans="1:5" x14ac:dyDescent="0.2">
      <c r="A9536" s="15"/>
      <c r="B9536" s="15"/>
      <c r="C9536" s="51"/>
      <c r="D9536" s="51"/>
      <c r="E9536" s="51"/>
    </row>
    <row r="9537" spans="1:5" x14ac:dyDescent="0.2">
      <c r="A9537" s="15"/>
      <c r="B9537" s="15"/>
      <c r="C9537" s="51"/>
      <c r="D9537" s="51"/>
      <c r="E9537" s="51"/>
    </row>
    <row r="9538" spans="1:5" x14ac:dyDescent="0.2">
      <c r="A9538" s="15"/>
      <c r="B9538" s="15"/>
      <c r="C9538" s="51"/>
      <c r="D9538" s="51"/>
      <c r="E9538" s="51"/>
    </row>
    <row r="9539" spans="1:5" x14ac:dyDescent="0.2">
      <c r="A9539" s="15"/>
      <c r="B9539" s="15"/>
      <c r="C9539" s="51"/>
      <c r="D9539" s="51"/>
      <c r="E9539" s="51"/>
    </row>
    <row r="9540" spans="1:5" x14ac:dyDescent="0.2">
      <c r="A9540" s="15"/>
      <c r="B9540" s="15"/>
      <c r="C9540" s="51"/>
      <c r="D9540" s="51"/>
      <c r="E9540" s="51"/>
    </row>
    <row r="9541" spans="1:5" x14ac:dyDescent="0.2">
      <c r="A9541" s="15"/>
      <c r="B9541" s="15"/>
      <c r="C9541" s="51"/>
      <c r="D9541" s="51"/>
      <c r="E9541" s="51"/>
    </row>
    <row r="9542" spans="1:5" x14ac:dyDescent="0.2">
      <c r="A9542" s="15"/>
      <c r="B9542" s="15"/>
      <c r="C9542" s="51"/>
      <c r="D9542" s="51"/>
      <c r="E9542" s="51"/>
    </row>
    <row r="9543" spans="1:5" x14ac:dyDescent="0.2">
      <c r="A9543" s="15"/>
      <c r="B9543" s="15"/>
      <c r="C9543" s="51"/>
      <c r="D9543" s="51"/>
      <c r="E9543" s="51"/>
    </row>
    <row r="9544" spans="1:5" x14ac:dyDescent="0.2">
      <c r="A9544" s="15"/>
      <c r="B9544" s="15"/>
      <c r="C9544" s="51"/>
      <c r="D9544" s="51"/>
      <c r="E9544" s="51"/>
    </row>
    <row r="9545" spans="1:5" x14ac:dyDescent="0.2">
      <c r="A9545" s="15"/>
      <c r="B9545" s="15"/>
      <c r="C9545" s="51"/>
      <c r="D9545" s="51"/>
      <c r="E9545" s="51"/>
    </row>
    <row r="9546" spans="1:5" x14ac:dyDescent="0.2">
      <c r="A9546" s="15"/>
      <c r="B9546" s="15"/>
      <c r="C9546" s="51"/>
      <c r="D9546" s="51"/>
      <c r="E9546" s="51"/>
    </row>
    <row r="9547" spans="1:5" x14ac:dyDescent="0.2">
      <c r="A9547" s="15"/>
      <c r="B9547" s="15"/>
      <c r="C9547" s="51"/>
      <c r="D9547" s="51"/>
      <c r="E9547" s="51"/>
    </row>
    <row r="9548" spans="1:5" x14ac:dyDescent="0.2">
      <c r="A9548" s="15"/>
      <c r="B9548" s="15"/>
      <c r="C9548" s="51"/>
      <c r="D9548" s="51"/>
      <c r="E9548" s="51"/>
    </row>
    <row r="9549" spans="1:5" x14ac:dyDescent="0.2">
      <c r="A9549" s="15"/>
      <c r="B9549" s="15"/>
      <c r="C9549" s="51"/>
      <c r="D9549" s="51"/>
      <c r="E9549" s="51"/>
    </row>
    <row r="9550" spans="1:5" x14ac:dyDescent="0.2">
      <c r="A9550" s="15"/>
      <c r="B9550" s="15"/>
      <c r="C9550" s="51"/>
      <c r="D9550" s="51"/>
      <c r="E9550" s="51"/>
    </row>
    <row r="9551" spans="1:5" x14ac:dyDescent="0.2">
      <c r="A9551" s="15"/>
      <c r="B9551" s="15"/>
      <c r="C9551" s="51"/>
      <c r="D9551" s="51"/>
      <c r="E9551" s="51"/>
    </row>
    <row r="9552" spans="1:5" x14ac:dyDescent="0.2">
      <c r="A9552" s="15"/>
      <c r="B9552" s="15"/>
      <c r="C9552" s="51"/>
      <c r="D9552" s="51"/>
      <c r="E9552" s="51"/>
    </row>
    <row r="9553" spans="1:5" x14ac:dyDescent="0.2">
      <c r="A9553" s="15"/>
      <c r="B9553" s="15"/>
      <c r="C9553" s="51"/>
      <c r="D9553" s="51"/>
      <c r="E9553" s="51"/>
    </row>
    <row r="9554" spans="1:5" x14ac:dyDescent="0.2">
      <c r="A9554" s="15"/>
      <c r="B9554" s="15"/>
      <c r="C9554" s="51"/>
      <c r="D9554" s="51"/>
      <c r="E9554" s="51"/>
    </row>
    <row r="9555" spans="1:5" x14ac:dyDescent="0.2">
      <c r="A9555" s="15"/>
      <c r="B9555" s="15"/>
      <c r="C9555" s="51"/>
      <c r="D9555" s="51"/>
      <c r="E9555" s="51"/>
    </row>
    <row r="9556" spans="1:5" x14ac:dyDescent="0.2">
      <c r="A9556" s="15"/>
      <c r="B9556" s="15"/>
      <c r="C9556" s="51"/>
      <c r="D9556" s="51"/>
      <c r="E9556" s="51"/>
    </row>
    <row r="9557" spans="1:5" x14ac:dyDescent="0.2">
      <c r="A9557" s="15"/>
      <c r="B9557" s="15"/>
      <c r="C9557" s="51"/>
      <c r="D9557" s="51"/>
      <c r="E9557" s="51"/>
    </row>
    <row r="9558" spans="1:5" x14ac:dyDescent="0.2">
      <c r="A9558" s="15"/>
      <c r="B9558" s="15"/>
      <c r="C9558" s="51"/>
      <c r="D9558" s="51"/>
      <c r="E9558" s="51"/>
    </row>
    <row r="9559" spans="1:5" x14ac:dyDescent="0.2">
      <c r="A9559" s="15"/>
      <c r="B9559" s="15"/>
      <c r="C9559" s="51"/>
      <c r="D9559" s="51"/>
      <c r="E9559" s="51"/>
    </row>
    <row r="9560" spans="1:5" x14ac:dyDescent="0.2">
      <c r="A9560" s="15"/>
      <c r="B9560" s="15"/>
      <c r="C9560" s="51"/>
      <c r="D9560" s="51"/>
      <c r="E9560" s="51"/>
    </row>
    <row r="9561" spans="1:5" x14ac:dyDescent="0.2">
      <c r="A9561" s="15"/>
      <c r="B9561" s="15"/>
      <c r="C9561" s="51"/>
      <c r="D9561" s="51"/>
      <c r="E9561" s="51"/>
    </row>
    <row r="9562" spans="1:5" x14ac:dyDescent="0.2">
      <c r="A9562" s="15"/>
      <c r="B9562" s="15"/>
      <c r="C9562" s="51"/>
      <c r="D9562" s="51"/>
      <c r="E9562" s="51"/>
    </row>
    <row r="9563" spans="1:5" x14ac:dyDescent="0.2">
      <c r="A9563" s="15"/>
      <c r="B9563" s="15"/>
      <c r="C9563" s="51"/>
      <c r="D9563" s="51"/>
      <c r="E9563" s="51"/>
    </row>
    <row r="9564" spans="1:5" x14ac:dyDescent="0.2">
      <c r="A9564" s="15"/>
      <c r="B9564" s="15"/>
      <c r="C9564" s="51"/>
      <c r="D9564" s="51"/>
      <c r="E9564" s="51"/>
    </row>
    <row r="9565" spans="1:5" x14ac:dyDescent="0.2">
      <c r="A9565" s="15"/>
      <c r="B9565" s="15"/>
      <c r="C9565" s="51"/>
      <c r="D9565" s="51"/>
      <c r="E9565" s="51"/>
    </row>
    <row r="9566" spans="1:5" x14ac:dyDescent="0.2">
      <c r="A9566" s="15"/>
      <c r="B9566" s="15"/>
      <c r="C9566" s="51"/>
      <c r="D9566" s="51"/>
      <c r="E9566" s="51"/>
    </row>
    <row r="9567" spans="1:5" x14ac:dyDescent="0.2">
      <c r="A9567" s="15"/>
      <c r="B9567" s="15"/>
      <c r="C9567" s="51"/>
      <c r="D9567" s="51"/>
      <c r="E9567" s="51"/>
    </row>
    <row r="9568" spans="1:5" x14ac:dyDescent="0.2">
      <c r="A9568" s="15"/>
      <c r="B9568" s="15"/>
      <c r="C9568" s="51"/>
      <c r="D9568" s="51"/>
      <c r="E9568" s="51"/>
    </row>
    <row r="9569" spans="1:5" x14ac:dyDescent="0.2">
      <c r="A9569" s="15"/>
      <c r="B9569" s="15"/>
      <c r="C9569" s="51"/>
      <c r="D9569" s="51"/>
      <c r="E9569" s="51"/>
    </row>
    <row r="9570" spans="1:5" x14ac:dyDescent="0.2">
      <c r="A9570" s="15"/>
      <c r="B9570" s="15"/>
      <c r="C9570" s="51"/>
      <c r="D9570" s="51"/>
      <c r="E9570" s="51"/>
    </row>
    <row r="9571" spans="1:5" x14ac:dyDescent="0.2">
      <c r="A9571" s="15"/>
      <c r="B9571" s="15"/>
      <c r="C9571" s="51"/>
      <c r="D9571" s="51"/>
      <c r="E9571" s="51"/>
    </row>
    <row r="9572" spans="1:5" x14ac:dyDescent="0.2">
      <c r="A9572" s="15"/>
      <c r="B9572" s="15"/>
      <c r="C9572" s="51"/>
      <c r="D9572" s="51"/>
      <c r="E9572" s="51"/>
    </row>
    <row r="9573" spans="1:5" x14ac:dyDescent="0.2">
      <c r="A9573" s="15"/>
      <c r="B9573" s="15"/>
      <c r="C9573" s="51"/>
      <c r="D9573" s="51"/>
      <c r="E9573" s="51"/>
    </row>
    <row r="9574" spans="1:5" x14ac:dyDescent="0.2">
      <c r="A9574" s="15"/>
      <c r="B9574" s="15"/>
      <c r="C9574" s="51"/>
      <c r="D9574" s="51"/>
      <c r="E9574" s="51"/>
    </row>
    <row r="9575" spans="1:5" x14ac:dyDescent="0.2">
      <c r="A9575" s="15"/>
      <c r="B9575" s="15"/>
      <c r="C9575" s="51"/>
      <c r="D9575" s="51"/>
      <c r="E9575" s="51"/>
    </row>
    <row r="9576" spans="1:5" x14ac:dyDescent="0.2">
      <c r="A9576" s="15"/>
      <c r="B9576" s="15"/>
      <c r="C9576" s="51"/>
      <c r="D9576" s="51"/>
      <c r="E9576" s="51"/>
    </row>
    <row r="9577" spans="1:5" x14ac:dyDescent="0.2">
      <c r="A9577" s="15"/>
      <c r="B9577" s="15"/>
      <c r="C9577" s="51"/>
      <c r="D9577" s="51"/>
      <c r="E9577" s="51"/>
    </row>
    <row r="9578" spans="1:5" x14ac:dyDescent="0.2">
      <c r="A9578" s="15"/>
      <c r="B9578" s="15"/>
      <c r="C9578" s="51"/>
      <c r="D9578" s="51"/>
      <c r="E9578" s="51"/>
    </row>
    <row r="9579" spans="1:5" x14ac:dyDescent="0.2">
      <c r="A9579" s="15"/>
      <c r="B9579" s="15"/>
      <c r="C9579" s="51"/>
      <c r="D9579" s="51"/>
      <c r="E9579" s="51"/>
    </row>
    <row r="9580" spans="1:5" x14ac:dyDescent="0.2">
      <c r="A9580" s="15"/>
      <c r="B9580" s="15"/>
      <c r="C9580" s="51"/>
      <c r="D9580" s="51"/>
      <c r="E9580" s="51"/>
    </row>
    <row r="9581" spans="1:5" x14ac:dyDescent="0.2">
      <c r="A9581" s="15"/>
      <c r="B9581" s="15"/>
      <c r="C9581" s="51"/>
      <c r="D9581" s="51"/>
      <c r="E9581" s="51"/>
    </row>
    <row r="9582" spans="1:5" x14ac:dyDescent="0.2">
      <c r="A9582" s="15"/>
      <c r="B9582" s="15"/>
      <c r="C9582" s="51"/>
      <c r="D9582" s="51"/>
      <c r="E9582" s="51"/>
    </row>
    <row r="9583" spans="1:5" x14ac:dyDescent="0.2">
      <c r="A9583" s="15"/>
      <c r="B9583" s="15"/>
      <c r="C9583" s="51"/>
      <c r="D9583" s="51"/>
      <c r="E9583" s="51"/>
    </row>
    <row r="9584" spans="1:5" x14ac:dyDescent="0.2">
      <c r="A9584" s="15"/>
      <c r="B9584" s="15"/>
      <c r="C9584" s="51"/>
      <c r="D9584" s="51"/>
      <c r="E9584" s="51"/>
    </row>
    <row r="9585" spans="1:5" x14ac:dyDescent="0.2">
      <c r="A9585" s="15"/>
      <c r="B9585" s="15"/>
      <c r="C9585" s="51"/>
      <c r="D9585" s="51"/>
      <c r="E9585" s="51"/>
    </row>
    <row r="9586" spans="1:5" x14ac:dyDescent="0.2">
      <c r="A9586" s="15"/>
      <c r="B9586" s="15"/>
      <c r="C9586" s="51"/>
      <c r="D9586" s="51"/>
      <c r="E9586" s="51"/>
    </row>
    <row r="9587" spans="1:5" x14ac:dyDescent="0.2">
      <c r="A9587" s="15"/>
      <c r="B9587" s="15"/>
      <c r="C9587" s="51"/>
      <c r="D9587" s="51"/>
      <c r="E9587" s="51"/>
    </row>
    <row r="9588" spans="1:5" x14ac:dyDescent="0.2">
      <c r="A9588" s="15"/>
      <c r="B9588" s="15"/>
      <c r="C9588" s="51"/>
      <c r="D9588" s="51"/>
      <c r="E9588" s="51"/>
    </row>
    <row r="9589" spans="1:5" x14ac:dyDescent="0.2">
      <c r="A9589" s="15"/>
      <c r="B9589" s="15"/>
      <c r="C9589" s="51"/>
      <c r="D9589" s="51"/>
      <c r="E9589" s="51"/>
    </row>
    <row r="9590" spans="1:5" x14ac:dyDescent="0.2">
      <c r="A9590" s="15"/>
      <c r="B9590" s="15"/>
      <c r="C9590" s="51"/>
      <c r="D9590" s="51"/>
      <c r="E9590" s="51"/>
    </row>
    <row r="9591" spans="1:5" x14ac:dyDescent="0.2">
      <c r="A9591" s="15"/>
      <c r="B9591" s="15"/>
      <c r="C9591" s="51"/>
      <c r="D9591" s="51"/>
      <c r="E9591" s="51"/>
    </row>
    <row r="9592" spans="1:5" x14ac:dyDescent="0.2">
      <c r="A9592" s="15"/>
      <c r="B9592" s="15"/>
      <c r="C9592" s="51"/>
      <c r="D9592" s="51"/>
      <c r="E9592" s="51"/>
    </row>
    <row r="9593" spans="1:5" x14ac:dyDescent="0.2">
      <c r="A9593" s="15"/>
      <c r="B9593" s="15"/>
      <c r="C9593" s="51"/>
      <c r="D9593" s="51"/>
      <c r="E9593" s="51"/>
    </row>
    <row r="9594" spans="1:5" x14ac:dyDescent="0.2">
      <c r="A9594" s="15"/>
      <c r="B9594" s="15"/>
      <c r="C9594" s="51"/>
      <c r="D9594" s="51"/>
      <c r="E9594" s="51"/>
    </row>
    <row r="9595" spans="1:5" x14ac:dyDescent="0.2">
      <c r="A9595" s="15"/>
      <c r="B9595" s="15"/>
      <c r="C9595" s="51"/>
      <c r="D9595" s="51"/>
      <c r="E9595" s="51"/>
    </row>
    <row r="9596" spans="1:5" x14ac:dyDescent="0.2">
      <c r="A9596" s="15"/>
      <c r="B9596" s="15"/>
      <c r="C9596" s="51"/>
      <c r="D9596" s="51"/>
      <c r="E9596" s="51"/>
    </row>
    <row r="9597" spans="1:5" x14ac:dyDescent="0.2">
      <c r="A9597" s="15"/>
      <c r="B9597" s="15"/>
      <c r="C9597" s="51"/>
      <c r="D9597" s="51"/>
      <c r="E9597" s="51"/>
    </row>
    <row r="9598" spans="1:5" x14ac:dyDescent="0.2">
      <c r="A9598" s="15"/>
      <c r="B9598" s="15"/>
      <c r="C9598" s="51"/>
      <c r="D9598" s="51"/>
      <c r="E9598" s="51"/>
    </row>
    <row r="9599" spans="1:5" x14ac:dyDescent="0.2">
      <c r="A9599" s="15"/>
      <c r="B9599" s="15"/>
      <c r="C9599" s="51"/>
      <c r="D9599" s="51"/>
      <c r="E9599" s="51"/>
    </row>
    <row r="9600" spans="1:5" x14ac:dyDescent="0.2">
      <c r="A9600" s="15"/>
      <c r="B9600" s="15"/>
      <c r="C9600" s="51"/>
      <c r="D9600" s="51"/>
      <c r="E9600" s="51"/>
    </row>
    <row r="9601" spans="1:5" x14ac:dyDescent="0.2">
      <c r="A9601" s="15"/>
      <c r="B9601" s="15"/>
      <c r="C9601" s="51"/>
      <c r="D9601" s="51"/>
      <c r="E9601" s="51"/>
    </row>
    <row r="9602" spans="1:5" x14ac:dyDescent="0.2">
      <c r="A9602" s="15"/>
      <c r="B9602" s="15"/>
      <c r="C9602" s="51"/>
      <c r="D9602" s="51"/>
      <c r="E9602" s="51"/>
    </row>
    <row r="9603" spans="1:5" x14ac:dyDescent="0.2">
      <c r="A9603" s="15"/>
      <c r="B9603" s="15"/>
      <c r="C9603" s="51"/>
      <c r="D9603" s="51"/>
      <c r="E9603" s="51"/>
    </row>
    <row r="9604" spans="1:5" x14ac:dyDescent="0.2">
      <c r="A9604" s="15"/>
      <c r="B9604" s="15"/>
      <c r="C9604" s="51"/>
      <c r="D9604" s="51"/>
      <c r="E9604" s="51"/>
    </row>
    <row r="9605" spans="1:5" x14ac:dyDescent="0.2">
      <c r="A9605" s="15"/>
      <c r="B9605" s="15"/>
      <c r="C9605" s="51"/>
      <c r="D9605" s="51"/>
      <c r="E9605" s="51"/>
    </row>
    <row r="9606" spans="1:5" x14ac:dyDescent="0.2">
      <c r="A9606" s="15"/>
      <c r="B9606" s="15"/>
      <c r="C9606" s="51"/>
      <c r="D9606" s="51"/>
      <c r="E9606" s="51"/>
    </row>
    <row r="9607" spans="1:5" x14ac:dyDescent="0.2">
      <c r="A9607" s="15"/>
      <c r="B9607" s="15"/>
      <c r="C9607" s="51"/>
      <c r="D9607" s="51"/>
      <c r="E9607" s="51"/>
    </row>
    <row r="9608" spans="1:5" x14ac:dyDescent="0.2">
      <c r="A9608" s="15"/>
      <c r="B9608" s="15"/>
      <c r="C9608" s="51"/>
      <c r="D9608" s="51"/>
      <c r="E9608" s="51"/>
    </row>
    <row r="9609" spans="1:5" x14ac:dyDescent="0.2">
      <c r="A9609" s="15"/>
      <c r="B9609" s="15"/>
      <c r="C9609" s="51"/>
      <c r="D9609" s="51"/>
      <c r="E9609" s="51"/>
    </row>
    <row r="9610" spans="1:5" x14ac:dyDescent="0.2">
      <c r="A9610" s="15"/>
      <c r="B9610" s="15"/>
      <c r="C9610" s="51"/>
      <c r="D9610" s="51"/>
      <c r="E9610" s="51"/>
    </row>
    <row r="9611" spans="1:5" x14ac:dyDescent="0.2">
      <c r="A9611" s="15"/>
      <c r="B9611" s="15"/>
      <c r="C9611" s="51"/>
      <c r="D9611" s="51"/>
      <c r="E9611" s="51"/>
    </row>
    <row r="9612" spans="1:5" x14ac:dyDescent="0.2">
      <c r="A9612" s="15"/>
      <c r="B9612" s="15"/>
      <c r="C9612" s="51"/>
      <c r="D9612" s="51"/>
      <c r="E9612" s="51"/>
    </row>
    <row r="9613" spans="1:5" x14ac:dyDescent="0.2">
      <c r="A9613" s="15"/>
      <c r="B9613" s="15"/>
      <c r="C9613" s="51"/>
      <c r="D9613" s="51"/>
      <c r="E9613" s="51"/>
    </row>
    <row r="9614" spans="1:5" x14ac:dyDescent="0.2">
      <c r="A9614" s="15"/>
      <c r="B9614" s="15"/>
      <c r="C9614" s="51"/>
      <c r="D9614" s="51"/>
      <c r="E9614" s="51"/>
    </row>
    <row r="9615" spans="1:5" x14ac:dyDescent="0.2">
      <c r="A9615" s="15"/>
      <c r="B9615" s="15"/>
      <c r="C9615" s="51"/>
      <c r="D9615" s="51"/>
      <c r="E9615" s="51"/>
    </row>
    <row r="9616" spans="1:5" x14ac:dyDescent="0.2">
      <c r="A9616" s="15"/>
      <c r="B9616" s="15"/>
      <c r="C9616" s="51"/>
      <c r="D9616" s="51"/>
      <c r="E9616" s="51"/>
    </row>
    <row r="9617" spans="1:5" x14ac:dyDescent="0.2">
      <c r="A9617" s="15"/>
      <c r="B9617" s="15"/>
      <c r="C9617" s="51"/>
      <c r="D9617" s="51"/>
      <c r="E9617" s="51"/>
    </row>
    <row r="9618" spans="1:5" x14ac:dyDescent="0.2">
      <c r="A9618" s="15"/>
      <c r="B9618" s="15"/>
      <c r="C9618" s="51"/>
      <c r="D9618" s="51"/>
      <c r="E9618" s="51"/>
    </row>
    <row r="9619" spans="1:5" x14ac:dyDescent="0.2">
      <c r="A9619" s="15"/>
      <c r="B9619" s="15"/>
      <c r="C9619" s="51"/>
      <c r="D9619" s="51"/>
      <c r="E9619" s="51"/>
    </row>
    <row r="9620" spans="1:5" x14ac:dyDescent="0.2">
      <c r="A9620" s="15"/>
      <c r="B9620" s="15"/>
      <c r="C9620" s="51"/>
      <c r="D9620" s="51"/>
      <c r="E9620" s="51"/>
    </row>
    <row r="9621" spans="1:5" x14ac:dyDescent="0.2">
      <c r="A9621" s="15"/>
      <c r="B9621" s="15"/>
      <c r="C9621" s="51"/>
      <c r="D9621" s="51"/>
      <c r="E9621" s="51"/>
    </row>
    <row r="9622" spans="1:5" x14ac:dyDescent="0.2">
      <c r="A9622" s="15"/>
      <c r="B9622" s="15"/>
      <c r="C9622" s="51"/>
      <c r="D9622" s="51"/>
      <c r="E9622" s="51"/>
    </row>
    <row r="9623" spans="1:5" x14ac:dyDescent="0.2">
      <c r="A9623" s="15"/>
      <c r="B9623" s="15"/>
      <c r="C9623" s="51"/>
      <c r="D9623" s="51"/>
      <c r="E9623" s="51"/>
    </row>
    <row r="9624" spans="1:5" x14ac:dyDescent="0.2">
      <c r="A9624" s="15"/>
      <c r="B9624" s="15"/>
      <c r="C9624" s="51"/>
      <c r="D9624" s="51"/>
      <c r="E9624" s="51"/>
    </row>
    <row r="9625" spans="1:5" x14ac:dyDescent="0.2">
      <c r="A9625" s="15"/>
      <c r="B9625" s="15"/>
      <c r="C9625" s="51"/>
      <c r="D9625" s="51"/>
      <c r="E9625" s="51"/>
    </row>
    <row r="9626" spans="1:5" x14ac:dyDescent="0.2">
      <c r="A9626" s="15"/>
      <c r="B9626" s="15"/>
      <c r="C9626" s="51"/>
      <c r="D9626" s="51"/>
      <c r="E9626" s="51"/>
    </row>
    <row r="9627" spans="1:5" x14ac:dyDescent="0.2">
      <c r="A9627" s="15"/>
      <c r="B9627" s="15"/>
      <c r="C9627" s="51"/>
      <c r="D9627" s="51"/>
      <c r="E9627" s="51"/>
    </row>
    <row r="9628" spans="1:5" x14ac:dyDescent="0.2">
      <c r="A9628" s="15"/>
      <c r="B9628" s="15"/>
      <c r="C9628" s="51"/>
      <c r="D9628" s="51"/>
      <c r="E9628" s="51"/>
    </row>
    <row r="9629" spans="1:5" x14ac:dyDescent="0.2">
      <c r="A9629" s="15"/>
      <c r="B9629" s="15"/>
      <c r="C9629" s="51"/>
      <c r="D9629" s="51"/>
      <c r="E9629" s="51"/>
    </row>
    <row r="9630" spans="1:5" x14ac:dyDescent="0.2">
      <c r="A9630" s="15"/>
      <c r="B9630" s="15"/>
      <c r="C9630" s="51"/>
      <c r="D9630" s="51"/>
      <c r="E9630" s="51"/>
    </row>
    <row r="9631" spans="1:5" x14ac:dyDescent="0.2">
      <c r="A9631" s="15"/>
      <c r="B9631" s="15"/>
      <c r="C9631" s="51"/>
      <c r="D9631" s="51"/>
      <c r="E9631" s="51"/>
    </row>
    <row r="9632" spans="1:5" x14ac:dyDescent="0.2">
      <c r="A9632" s="15"/>
      <c r="B9632" s="15"/>
      <c r="C9632" s="51"/>
      <c r="D9632" s="51"/>
      <c r="E9632" s="51"/>
    </row>
    <row r="9633" spans="1:5" x14ac:dyDescent="0.2">
      <c r="A9633" s="15"/>
      <c r="B9633" s="15"/>
      <c r="C9633" s="51"/>
      <c r="D9633" s="51"/>
      <c r="E9633" s="51"/>
    </row>
    <row r="9634" spans="1:5" x14ac:dyDescent="0.2">
      <c r="A9634" s="15"/>
      <c r="B9634" s="15"/>
      <c r="C9634" s="51"/>
      <c r="D9634" s="51"/>
      <c r="E9634" s="51"/>
    </row>
    <row r="9635" spans="1:5" x14ac:dyDescent="0.2">
      <c r="A9635" s="15"/>
      <c r="B9635" s="15"/>
      <c r="C9635" s="51"/>
      <c r="D9635" s="51"/>
      <c r="E9635" s="51"/>
    </row>
    <row r="9636" spans="1:5" x14ac:dyDescent="0.2">
      <c r="A9636" s="15"/>
      <c r="B9636" s="15"/>
      <c r="C9636" s="51"/>
      <c r="D9636" s="51"/>
      <c r="E9636" s="51"/>
    </row>
    <row r="9637" spans="1:5" x14ac:dyDescent="0.2">
      <c r="A9637" s="15"/>
      <c r="B9637" s="15"/>
      <c r="C9637" s="51"/>
      <c r="D9637" s="51"/>
      <c r="E9637" s="51"/>
    </row>
    <row r="9638" spans="1:5" x14ac:dyDescent="0.2">
      <c r="A9638" s="15"/>
      <c r="B9638" s="15"/>
      <c r="C9638" s="51"/>
      <c r="D9638" s="51"/>
      <c r="E9638" s="51"/>
    </row>
    <row r="9639" spans="1:5" x14ac:dyDescent="0.2">
      <c r="A9639" s="15"/>
      <c r="B9639" s="15"/>
      <c r="C9639" s="51"/>
      <c r="D9639" s="51"/>
      <c r="E9639" s="51"/>
    </row>
    <row r="9640" spans="1:5" x14ac:dyDescent="0.2">
      <c r="A9640" s="15"/>
      <c r="B9640" s="15"/>
      <c r="C9640" s="51"/>
      <c r="D9640" s="51"/>
      <c r="E9640" s="51"/>
    </row>
    <row r="9641" spans="1:5" x14ac:dyDescent="0.2">
      <c r="A9641" s="15"/>
      <c r="B9641" s="15"/>
      <c r="C9641" s="51"/>
      <c r="D9641" s="51"/>
      <c r="E9641" s="51"/>
    </row>
    <row r="9642" spans="1:5" x14ac:dyDescent="0.2">
      <c r="A9642" s="15"/>
      <c r="B9642" s="15"/>
      <c r="C9642" s="51"/>
      <c r="D9642" s="51"/>
      <c r="E9642" s="51"/>
    </row>
    <row r="9643" spans="1:5" x14ac:dyDescent="0.2">
      <c r="A9643" s="15"/>
      <c r="B9643" s="15"/>
      <c r="C9643" s="51"/>
      <c r="D9643" s="51"/>
      <c r="E9643" s="51"/>
    </row>
    <row r="9644" spans="1:5" x14ac:dyDescent="0.2">
      <c r="A9644" s="15"/>
      <c r="B9644" s="15"/>
      <c r="C9644" s="51"/>
      <c r="D9644" s="51"/>
      <c r="E9644" s="51"/>
    </row>
    <row r="9645" spans="1:5" x14ac:dyDescent="0.2">
      <c r="A9645" s="15"/>
      <c r="B9645" s="15"/>
      <c r="C9645" s="51"/>
      <c r="D9645" s="51"/>
      <c r="E9645" s="51"/>
    </row>
    <row r="9646" spans="1:5" x14ac:dyDescent="0.2">
      <c r="A9646" s="15"/>
      <c r="B9646" s="15"/>
      <c r="C9646" s="51"/>
      <c r="D9646" s="51"/>
      <c r="E9646" s="51"/>
    </row>
    <row r="9647" spans="1:5" x14ac:dyDescent="0.2">
      <c r="A9647" s="15"/>
      <c r="B9647" s="15"/>
      <c r="C9647" s="51"/>
      <c r="D9647" s="51"/>
      <c r="E9647" s="51"/>
    </row>
    <row r="9648" spans="1:5" x14ac:dyDescent="0.2">
      <c r="A9648" s="15"/>
      <c r="B9648" s="15"/>
      <c r="C9648" s="51"/>
      <c r="D9648" s="51"/>
      <c r="E9648" s="51"/>
    </row>
    <row r="9649" spans="1:5" x14ac:dyDescent="0.2">
      <c r="A9649" s="15"/>
      <c r="B9649" s="15"/>
      <c r="C9649" s="51"/>
      <c r="D9649" s="51"/>
      <c r="E9649" s="51"/>
    </row>
    <row r="9650" spans="1:5" x14ac:dyDescent="0.2">
      <c r="A9650" s="15"/>
      <c r="B9650" s="15"/>
      <c r="C9650" s="51"/>
      <c r="D9650" s="51"/>
      <c r="E9650" s="51"/>
    </row>
    <row r="9651" spans="1:5" x14ac:dyDescent="0.2">
      <c r="A9651" s="15"/>
      <c r="B9651" s="15"/>
      <c r="C9651" s="51"/>
      <c r="D9651" s="51"/>
      <c r="E9651" s="51"/>
    </row>
    <row r="9652" spans="1:5" x14ac:dyDescent="0.2">
      <c r="A9652" s="15"/>
      <c r="B9652" s="15"/>
      <c r="C9652" s="51"/>
      <c r="D9652" s="51"/>
      <c r="E9652" s="51"/>
    </row>
    <row r="9653" spans="1:5" x14ac:dyDescent="0.2">
      <c r="A9653" s="15"/>
      <c r="B9653" s="15"/>
      <c r="C9653" s="51"/>
      <c r="D9653" s="51"/>
      <c r="E9653" s="51"/>
    </row>
    <row r="9654" spans="1:5" x14ac:dyDescent="0.2">
      <c r="A9654" s="15"/>
      <c r="B9654" s="15"/>
      <c r="C9654" s="51"/>
      <c r="D9654" s="51"/>
      <c r="E9654" s="51"/>
    </row>
    <row r="9655" spans="1:5" x14ac:dyDescent="0.2">
      <c r="A9655" s="15"/>
      <c r="B9655" s="15"/>
      <c r="C9655" s="51"/>
      <c r="D9655" s="51"/>
      <c r="E9655" s="51"/>
    </row>
    <row r="9656" spans="1:5" x14ac:dyDescent="0.2">
      <c r="A9656" s="15"/>
      <c r="B9656" s="15"/>
      <c r="C9656" s="51"/>
      <c r="D9656" s="51"/>
      <c r="E9656" s="51"/>
    </row>
    <row r="9657" spans="1:5" x14ac:dyDescent="0.2">
      <c r="A9657" s="15"/>
      <c r="B9657" s="15"/>
      <c r="C9657" s="51"/>
      <c r="D9657" s="51"/>
      <c r="E9657" s="51"/>
    </row>
    <row r="9658" spans="1:5" x14ac:dyDescent="0.2">
      <c r="A9658" s="15"/>
      <c r="B9658" s="15"/>
      <c r="C9658" s="51"/>
      <c r="D9658" s="51"/>
      <c r="E9658" s="51"/>
    </row>
    <row r="9659" spans="1:5" x14ac:dyDescent="0.2">
      <c r="A9659" s="15"/>
      <c r="B9659" s="15"/>
      <c r="C9659" s="51"/>
      <c r="D9659" s="51"/>
      <c r="E9659" s="51"/>
    </row>
    <row r="9660" spans="1:5" x14ac:dyDescent="0.2">
      <c r="A9660" s="15"/>
      <c r="B9660" s="15"/>
      <c r="C9660" s="51"/>
      <c r="D9660" s="51"/>
      <c r="E9660" s="51"/>
    </row>
    <row r="9661" spans="1:5" x14ac:dyDescent="0.2">
      <c r="A9661" s="15"/>
      <c r="B9661" s="15"/>
      <c r="C9661" s="51"/>
      <c r="D9661" s="51"/>
      <c r="E9661" s="51"/>
    </row>
    <row r="9662" spans="1:5" x14ac:dyDescent="0.2">
      <c r="A9662" s="15"/>
      <c r="B9662" s="15"/>
      <c r="C9662" s="51"/>
      <c r="D9662" s="51"/>
      <c r="E9662" s="51"/>
    </row>
    <row r="9663" spans="1:5" x14ac:dyDescent="0.2">
      <c r="A9663" s="15"/>
      <c r="B9663" s="15"/>
      <c r="C9663" s="51"/>
      <c r="D9663" s="51"/>
      <c r="E9663" s="51"/>
    </row>
    <row r="9664" spans="1:5" x14ac:dyDescent="0.2">
      <c r="A9664" s="15"/>
      <c r="B9664" s="15"/>
      <c r="C9664" s="51"/>
      <c r="D9664" s="51"/>
      <c r="E9664" s="51"/>
    </row>
    <row r="9665" spans="1:5" x14ac:dyDescent="0.2">
      <c r="A9665" s="15"/>
      <c r="B9665" s="15"/>
      <c r="C9665" s="51"/>
      <c r="D9665" s="51"/>
      <c r="E9665" s="51"/>
    </row>
    <row r="9666" spans="1:5" x14ac:dyDescent="0.2">
      <c r="A9666" s="15"/>
      <c r="B9666" s="15"/>
      <c r="C9666" s="51"/>
      <c r="D9666" s="51"/>
      <c r="E9666" s="51"/>
    </row>
    <row r="9667" spans="1:5" x14ac:dyDescent="0.2">
      <c r="A9667" s="15"/>
      <c r="B9667" s="15"/>
      <c r="C9667" s="51"/>
      <c r="D9667" s="51"/>
      <c r="E9667" s="51"/>
    </row>
    <row r="9668" spans="1:5" x14ac:dyDescent="0.2">
      <c r="A9668" s="15"/>
      <c r="B9668" s="15"/>
      <c r="C9668" s="51"/>
      <c r="D9668" s="51"/>
      <c r="E9668" s="51"/>
    </row>
    <row r="9669" spans="1:5" x14ac:dyDescent="0.2">
      <c r="A9669" s="15"/>
      <c r="B9669" s="15"/>
      <c r="C9669" s="51"/>
      <c r="D9669" s="51"/>
      <c r="E9669" s="51"/>
    </row>
    <row r="9670" spans="1:5" x14ac:dyDescent="0.2">
      <c r="A9670" s="15"/>
      <c r="B9670" s="15"/>
      <c r="C9670" s="51"/>
      <c r="D9670" s="51"/>
      <c r="E9670" s="51"/>
    </row>
    <row r="9671" spans="1:5" x14ac:dyDescent="0.2">
      <c r="A9671" s="15"/>
      <c r="B9671" s="15"/>
      <c r="C9671" s="51"/>
      <c r="D9671" s="51"/>
      <c r="E9671" s="51"/>
    </row>
    <row r="9672" spans="1:5" x14ac:dyDescent="0.2">
      <c r="A9672" s="15"/>
      <c r="B9672" s="15"/>
      <c r="C9672" s="51"/>
      <c r="D9672" s="51"/>
      <c r="E9672" s="51"/>
    </row>
    <row r="9673" spans="1:5" x14ac:dyDescent="0.2">
      <c r="A9673" s="15"/>
      <c r="B9673" s="15"/>
      <c r="C9673" s="51"/>
      <c r="D9673" s="51"/>
      <c r="E9673" s="51"/>
    </row>
    <row r="9674" spans="1:5" x14ac:dyDescent="0.2">
      <c r="A9674" s="15"/>
      <c r="B9674" s="15"/>
      <c r="C9674" s="51"/>
      <c r="D9674" s="51"/>
      <c r="E9674" s="51"/>
    </row>
    <row r="9675" spans="1:5" x14ac:dyDescent="0.2">
      <c r="A9675" s="15"/>
      <c r="B9675" s="15"/>
      <c r="C9675" s="51"/>
      <c r="D9675" s="51"/>
      <c r="E9675" s="51"/>
    </row>
    <row r="9676" spans="1:5" x14ac:dyDescent="0.2">
      <c r="A9676" s="15"/>
      <c r="B9676" s="15"/>
      <c r="C9676" s="51"/>
      <c r="D9676" s="51"/>
      <c r="E9676" s="51"/>
    </row>
    <row r="9677" spans="1:5" x14ac:dyDescent="0.2">
      <c r="A9677" s="15"/>
      <c r="B9677" s="15"/>
      <c r="C9677" s="51"/>
      <c r="D9677" s="51"/>
      <c r="E9677" s="51"/>
    </row>
    <row r="9678" spans="1:5" x14ac:dyDescent="0.2">
      <c r="A9678" s="15"/>
      <c r="B9678" s="15"/>
      <c r="C9678" s="51"/>
      <c r="D9678" s="51"/>
      <c r="E9678" s="51"/>
    </row>
    <row r="9679" spans="1:5" x14ac:dyDescent="0.2">
      <c r="A9679" s="15"/>
      <c r="B9679" s="15"/>
      <c r="C9679" s="51"/>
      <c r="D9679" s="51"/>
      <c r="E9679" s="51"/>
    </row>
    <row r="9680" spans="1:5" x14ac:dyDescent="0.2">
      <c r="A9680" s="15"/>
      <c r="B9680" s="15"/>
      <c r="C9680" s="51"/>
      <c r="D9680" s="51"/>
      <c r="E9680" s="51"/>
    </row>
    <row r="9681" spans="1:5" x14ac:dyDescent="0.2">
      <c r="A9681" s="15"/>
      <c r="B9681" s="15"/>
      <c r="C9681" s="51"/>
      <c r="D9681" s="51"/>
      <c r="E9681" s="51"/>
    </row>
    <row r="9682" spans="1:5" x14ac:dyDescent="0.2">
      <c r="A9682" s="15"/>
      <c r="B9682" s="15"/>
      <c r="C9682" s="51"/>
      <c r="D9682" s="51"/>
      <c r="E9682" s="51"/>
    </row>
    <row r="9683" spans="1:5" x14ac:dyDescent="0.2">
      <c r="A9683" s="15"/>
      <c r="B9683" s="15"/>
      <c r="C9683" s="51"/>
      <c r="D9683" s="51"/>
      <c r="E9683" s="51"/>
    </row>
    <row r="9684" spans="1:5" x14ac:dyDescent="0.2">
      <c r="A9684" s="15"/>
      <c r="B9684" s="15"/>
      <c r="C9684" s="51"/>
      <c r="D9684" s="51"/>
      <c r="E9684" s="51"/>
    </row>
    <row r="9685" spans="1:5" x14ac:dyDescent="0.2">
      <c r="A9685" s="15"/>
      <c r="B9685" s="15"/>
      <c r="C9685" s="51"/>
      <c r="D9685" s="51"/>
      <c r="E9685" s="51"/>
    </row>
    <row r="9686" spans="1:5" x14ac:dyDescent="0.2">
      <c r="A9686" s="15"/>
      <c r="B9686" s="15"/>
      <c r="C9686" s="51"/>
      <c r="D9686" s="51"/>
      <c r="E9686" s="51"/>
    </row>
    <row r="9687" spans="1:5" x14ac:dyDescent="0.2">
      <c r="A9687" s="15"/>
      <c r="B9687" s="15"/>
      <c r="C9687" s="51"/>
      <c r="D9687" s="51"/>
      <c r="E9687" s="51"/>
    </row>
    <row r="9688" spans="1:5" x14ac:dyDescent="0.2">
      <c r="A9688" s="15"/>
      <c r="B9688" s="15"/>
      <c r="C9688" s="51"/>
      <c r="D9688" s="51"/>
      <c r="E9688" s="51"/>
    </row>
    <row r="9689" spans="1:5" x14ac:dyDescent="0.2">
      <c r="A9689" s="15"/>
      <c r="B9689" s="15"/>
      <c r="C9689" s="51"/>
      <c r="D9689" s="51"/>
      <c r="E9689" s="51"/>
    </row>
    <row r="9690" spans="1:5" x14ac:dyDescent="0.2">
      <c r="A9690" s="15"/>
      <c r="B9690" s="15"/>
      <c r="C9690" s="51"/>
      <c r="D9690" s="51"/>
      <c r="E9690" s="51"/>
    </row>
    <row r="9691" spans="1:5" x14ac:dyDescent="0.2">
      <c r="A9691" s="15"/>
      <c r="B9691" s="15"/>
      <c r="C9691" s="51"/>
      <c r="D9691" s="51"/>
      <c r="E9691" s="51"/>
    </row>
    <row r="9692" spans="1:5" x14ac:dyDescent="0.2">
      <c r="A9692" s="15"/>
      <c r="B9692" s="15"/>
      <c r="C9692" s="51"/>
      <c r="D9692" s="51"/>
      <c r="E9692" s="51"/>
    </row>
    <row r="9693" spans="1:5" x14ac:dyDescent="0.2">
      <c r="A9693" s="15"/>
      <c r="B9693" s="15"/>
      <c r="C9693" s="51"/>
      <c r="D9693" s="51"/>
      <c r="E9693" s="51"/>
    </row>
    <row r="9694" spans="1:5" x14ac:dyDescent="0.2">
      <c r="A9694" s="15"/>
      <c r="B9694" s="15"/>
      <c r="C9694" s="51"/>
      <c r="D9694" s="51"/>
      <c r="E9694" s="51"/>
    </row>
    <row r="9695" spans="1:5" x14ac:dyDescent="0.2">
      <c r="A9695" s="15"/>
      <c r="B9695" s="15"/>
      <c r="C9695" s="51"/>
      <c r="D9695" s="51"/>
      <c r="E9695" s="51"/>
    </row>
    <row r="9696" spans="1:5" x14ac:dyDescent="0.2">
      <c r="A9696" s="15"/>
      <c r="B9696" s="15"/>
      <c r="C9696" s="51"/>
      <c r="D9696" s="51"/>
      <c r="E9696" s="51"/>
    </row>
    <row r="9697" spans="1:5" x14ac:dyDescent="0.2">
      <c r="A9697" s="15"/>
      <c r="B9697" s="15"/>
      <c r="C9697" s="51"/>
      <c r="D9697" s="51"/>
      <c r="E9697" s="51"/>
    </row>
    <row r="9698" spans="1:5" x14ac:dyDescent="0.2">
      <c r="A9698" s="15"/>
      <c r="B9698" s="15"/>
      <c r="C9698" s="51"/>
      <c r="D9698" s="51"/>
      <c r="E9698" s="51"/>
    </row>
    <row r="9699" spans="1:5" x14ac:dyDescent="0.2">
      <c r="A9699" s="15"/>
      <c r="B9699" s="15"/>
      <c r="C9699" s="51"/>
      <c r="D9699" s="51"/>
      <c r="E9699" s="51"/>
    </row>
    <row r="9700" spans="1:5" x14ac:dyDescent="0.2">
      <c r="A9700" s="15"/>
      <c r="B9700" s="15"/>
      <c r="C9700" s="51"/>
      <c r="D9700" s="51"/>
      <c r="E9700" s="51"/>
    </row>
    <row r="9701" spans="1:5" x14ac:dyDescent="0.2">
      <c r="A9701" s="15"/>
      <c r="B9701" s="15"/>
      <c r="C9701" s="51"/>
      <c r="D9701" s="51"/>
      <c r="E9701" s="51"/>
    </row>
    <row r="9702" spans="1:5" x14ac:dyDescent="0.2">
      <c r="A9702" s="15"/>
      <c r="B9702" s="15"/>
      <c r="C9702" s="51"/>
      <c r="D9702" s="51"/>
      <c r="E9702" s="51"/>
    </row>
    <row r="9703" spans="1:5" x14ac:dyDescent="0.2">
      <c r="A9703" s="15"/>
      <c r="B9703" s="15"/>
      <c r="C9703" s="51"/>
      <c r="D9703" s="51"/>
      <c r="E9703" s="51"/>
    </row>
    <row r="9704" spans="1:5" x14ac:dyDescent="0.2">
      <c r="A9704" s="15"/>
      <c r="B9704" s="15"/>
      <c r="C9704" s="51"/>
      <c r="D9704" s="51"/>
      <c r="E9704" s="51"/>
    </row>
    <row r="9705" spans="1:5" x14ac:dyDescent="0.2">
      <c r="A9705" s="15"/>
      <c r="B9705" s="15"/>
      <c r="C9705" s="51"/>
      <c r="D9705" s="51"/>
      <c r="E9705" s="51"/>
    </row>
    <row r="9706" spans="1:5" x14ac:dyDescent="0.2">
      <c r="A9706" s="15"/>
      <c r="B9706" s="15"/>
      <c r="C9706" s="51"/>
      <c r="D9706" s="51"/>
      <c r="E9706" s="51"/>
    </row>
    <row r="9707" spans="1:5" x14ac:dyDescent="0.2">
      <c r="A9707" s="15"/>
      <c r="B9707" s="15"/>
      <c r="C9707" s="51"/>
      <c r="D9707" s="51"/>
      <c r="E9707" s="51"/>
    </row>
    <row r="9708" spans="1:5" x14ac:dyDescent="0.2">
      <c r="A9708" s="15"/>
      <c r="B9708" s="15"/>
      <c r="C9708" s="51"/>
      <c r="D9708" s="51"/>
      <c r="E9708" s="51"/>
    </row>
    <row r="9709" spans="1:5" x14ac:dyDescent="0.2">
      <c r="A9709" s="15"/>
      <c r="B9709" s="15"/>
      <c r="C9709" s="51"/>
      <c r="D9709" s="51"/>
      <c r="E9709" s="51"/>
    </row>
    <row r="9710" spans="1:5" x14ac:dyDescent="0.2">
      <c r="A9710" s="15"/>
      <c r="B9710" s="15"/>
      <c r="C9710" s="51"/>
      <c r="D9710" s="51"/>
      <c r="E9710" s="51"/>
    </row>
    <row r="9711" spans="1:5" x14ac:dyDescent="0.2">
      <c r="A9711" s="15"/>
      <c r="B9711" s="15"/>
      <c r="C9711" s="51"/>
      <c r="D9711" s="51"/>
      <c r="E9711" s="51"/>
    </row>
    <row r="9712" spans="1:5" x14ac:dyDescent="0.2">
      <c r="A9712" s="15"/>
      <c r="B9712" s="15"/>
      <c r="C9712" s="51"/>
      <c r="D9712" s="51"/>
      <c r="E9712" s="51"/>
    </row>
    <row r="9713" spans="1:5" x14ac:dyDescent="0.2">
      <c r="A9713" s="15"/>
      <c r="B9713" s="15"/>
      <c r="C9713" s="51"/>
      <c r="D9713" s="51"/>
      <c r="E9713" s="51"/>
    </row>
    <row r="9714" spans="1:5" x14ac:dyDescent="0.2">
      <c r="A9714" s="15"/>
      <c r="B9714" s="15"/>
      <c r="C9714" s="51"/>
      <c r="D9714" s="51"/>
      <c r="E9714" s="51"/>
    </row>
    <row r="9715" spans="1:5" x14ac:dyDescent="0.2">
      <c r="A9715" s="15"/>
      <c r="B9715" s="15"/>
      <c r="C9715" s="51"/>
      <c r="D9715" s="51"/>
      <c r="E9715" s="51"/>
    </row>
    <row r="9716" spans="1:5" x14ac:dyDescent="0.2">
      <c r="A9716" s="15"/>
      <c r="B9716" s="15"/>
      <c r="C9716" s="51"/>
      <c r="D9716" s="51"/>
      <c r="E9716" s="51"/>
    </row>
    <row r="9717" spans="1:5" x14ac:dyDescent="0.2">
      <c r="A9717" s="15"/>
      <c r="B9717" s="15"/>
      <c r="C9717" s="51"/>
      <c r="D9717" s="51"/>
      <c r="E9717" s="51"/>
    </row>
    <row r="9718" spans="1:5" x14ac:dyDescent="0.2">
      <c r="A9718" s="15"/>
      <c r="B9718" s="15"/>
      <c r="C9718" s="51"/>
      <c r="D9718" s="51"/>
      <c r="E9718" s="51"/>
    </row>
    <row r="9719" spans="1:5" x14ac:dyDescent="0.2">
      <c r="A9719" s="15"/>
      <c r="B9719" s="15"/>
      <c r="C9719" s="51"/>
      <c r="D9719" s="51"/>
      <c r="E9719" s="51"/>
    </row>
    <row r="9720" spans="1:5" x14ac:dyDescent="0.2">
      <c r="A9720" s="15"/>
      <c r="B9720" s="15"/>
      <c r="C9720" s="51"/>
      <c r="D9720" s="51"/>
      <c r="E9720" s="51"/>
    </row>
    <row r="9721" spans="1:5" x14ac:dyDescent="0.2">
      <c r="A9721" s="15"/>
      <c r="B9721" s="15"/>
      <c r="C9721" s="51"/>
      <c r="D9721" s="51"/>
      <c r="E9721" s="51"/>
    </row>
    <row r="9722" spans="1:5" x14ac:dyDescent="0.2">
      <c r="A9722" s="15"/>
      <c r="B9722" s="15"/>
      <c r="C9722" s="51"/>
      <c r="D9722" s="51"/>
      <c r="E9722" s="51"/>
    </row>
    <row r="9723" spans="1:5" x14ac:dyDescent="0.2">
      <c r="A9723" s="15"/>
      <c r="B9723" s="15"/>
      <c r="C9723" s="51"/>
      <c r="D9723" s="51"/>
      <c r="E9723" s="51"/>
    </row>
    <row r="9724" spans="1:5" x14ac:dyDescent="0.2">
      <c r="A9724" s="15"/>
      <c r="B9724" s="15"/>
      <c r="C9724" s="51"/>
      <c r="D9724" s="51"/>
      <c r="E9724" s="51"/>
    </row>
    <row r="9725" spans="1:5" x14ac:dyDescent="0.2">
      <c r="A9725" s="15"/>
      <c r="B9725" s="15"/>
      <c r="C9725" s="51"/>
      <c r="D9725" s="51"/>
      <c r="E9725" s="51"/>
    </row>
    <row r="9726" spans="1:5" x14ac:dyDescent="0.2">
      <c r="A9726" s="15"/>
      <c r="B9726" s="15"/>
      <c r="C9726" s="51"/>
      <c r="D9726" s="51"/>
      <c r="E9726" s="51"/>
    </row>
    <row r="9727" spans="1:5" x14ac:dyDescent="0.2">
      <c r="A9727" s="15"/>
      <c r="B9727" s="15"/>
      <c r="C9727" s="51"/>
      <c r="D9727" s="51"/>
      <c r="E9727" s="51"/>
    </row>
    <row r="9728" spans="1:5" x14ac:dyDescent="0.2">
      <c r="A9728" s="15"/>
      <c r="B9728" s="15"/>
      <c r="C9728" s="51"/>
      <c r="D9728" s="51"/>
      <c r="E9728" s="51"/>
    </row>
    <row r="9729" spans="1:5" x14ac:dyDescent="0.2">
      <c r="A9729" s="15"/>
      <c r="B9729" s="15"/>
      <c r="C9729" s="51"/>
      <c r="D9729" s="51"/>
      <c r="E9729" s="51"/>
    </row>
    <row r="9730" spans="1:5" x14ac:dyDescent="0.2">
      <c r="A9730" s="15"/>
      <c r="B9730" s="15"/>
      <c r="C9730" s="51"/>
      <c r="D9730" s="51"/>
      <c r="E9730" s="51"/>
    </row>
    <row r="9731" spans="1:5" x14ac:dyDescent="0.2">
      <c r="A9731" s="15"/>
      <c r="B9731" s="15"/>
      <c r="C9731" s="51"/>
      <c r="D9731" s="51"/>
      <c r="E9731" s="51"/>
    </row>
    <row r="9732" spans="1:5" x14ac:dyDescent="0.2">
      <c r="A9732" s="15"/>
      <c r="B9732" s="15"/>
      <c r="C9732" s="51"/>
      <c r="D9732" s="51"/>
      <c r="E9732" s="51"/>
    </row>
    <row r="9733" spans="1:5" x14ac:dyDescent="0.2">
      <c r="A9733" s="15"/>
      <c r="B9733" s="15"/>
      <c r="C9733" s="51"/>
      <c r="D9733" s="51"/>
      <c r="E9733" s="51"/>
    </row>
    <row r="9734" spans="1:5" x14ac:dyDescent="0.2">
      <c r="A9734" s="15"/>
      <c r="B9734" s="15"/>
      <c r="C9734" s="51"/>
      <c r="D9734" s="51"/>
      <c r="E9734" s="51"/>
    </row>
    <row r="9735" spans="1:5" x14ac:dyDescent="0.2">
      <c r="A9735" s="15"/>
      <c r="B9735" s="15"/>
      <c r="C9735" s="51"/>
      <c r="D9735" s="51"/>
      <c r="E9735" s="51"/>
    </row>
    <row r="9736" spans="1:5" x14ac:dyDescent="0.2">
      <c r="A9736" s="15"/>
      <c r="B9736" s="15"/>
      <c r="C9736" s="51"/>
      <c r="D9736" s="51"/>
      <c r="E9736" s="51"/>
    </row>
    <row r="9737" spans="1:5" x14ac:dyDescent="0.2">
      <c r="A9737" s="15"/>
      <c r="B9737" s="15"/>
      <c r="C9737" s="51"/>
      <c r="D9737" s="51"/>
      <c r="E9737" s="51"/>
    </row>
    <row r="9738" spans="1:5" x14ac:dyDescent="0.2">
      <c r="A9738" s="15"/>
      <c r="B9738" s="15"/>
      <c r="C9738" s="51"/>
      <c r="D9738" s="51"/>
      <c r="E9738" s="51"/>
    </row>
    <row r="9739" spans="1:5" x14ac:dyDescent="0.2">
      <c r="A9739" s="15"/>
      <c r="B9739" s="15"/>
      <c r="C9739" s="51"/>
      <c r="D9739" s="51"/>
      <c r="E9739" s="51"/>
    </row>
    <row r="9740" spans="1:5" x14ac:dyDescent="0.2">
      <c r="A9740" s="15"/>
      <c r="B9740" s="15"/>
      <c r="C9740" s="51"/>
      <c r="D9740" s="51"/>
      <c r="E9740" s="51"/>
    </row>
    <row r="9741" spans="1:5" x14ac:dyDescent="0.2">
      <c r="A9741" s="15"/>
      <c r="B9741" s="15"/>
      <c r="C9741" s="51"/>
      <c r="D9741" s="51"/>
      <c r="E9741" s="51"/>
    </row>
    <row r="9742" spans="1:5" x14ac:dyDescent="0.2">
      <c r="A9742" s="15"/>
      <c r="B9742" s="15"/>
      <c r="C9742" s="51"/>
      <c r="D9742" s="51"/>
      <c r="E9742" s="51"/>
    </row>
    <row r="9743" spans="1:5" x14ac:dyDescent="0.2">
      <c r="A9743" s="15"/>
      <c r="B9743" s="15"/>
      <c r="C9743" s="51"/>
      <c r="D9743" s="51"/>
      <c r="E9743" s="51"/>
    </row>
    <row r="9744" spans="1:5" x14ac:dyDescent="0.2">
      <c r="A9744" s="15"/>
      <c r="B9744" s="15"/>
      <c r="C9744" s="51"/>
      <c r="D9744" s="51"/>
      <c r="E9744" s="51"/>
    </row>
    <row r="9745" spans="1:5" x14ac:dyDescent="0.2">
      <c r="A9745" s="15"/>
      <c r="B9745" s="15"/>
      <c r="C9745" s="51"/>
      <c r="D9745" s="51"/>
      <c r="E9745" s="51"/>
    </row>
    <row r="9746" spans="1:5" x14ac:dyDescent="0.2">
      <c r="A9746" s="15"/>
      <c r="B9746" s="15"/>
      <c r="C9746" s="51"/>
      <c r="D9746" s="51"/>
      <c r="E9746" s="51"/>
    </row>
    <row r="9747" spans="1:5" x14ac:dyDescent="0.2">
      <c r="A9747" s="15"/>
      <c r="B9747" s="15"/>
      <c r="C9747" s="51"/>
      <c r="D9747" s="51"/>
      <c r="E9747" s="51"/>
    </row>
    <row r="9748" spans="1:5" x14ac:dyDescent="0.2">
      <c r="A9748" s="15"/>
      <c r="B9748" s="15"/>
      <c r="C9748" s="51"/>
      <c r="D9748" s="51"/>
      <c r="E9748" s="51"/>
    </row>
    <row r="9749" spans="1:5" x14ac:dyDescent="0.2">
      <c r="A9749" s="15"/>
      <c r="B9749" s="15"/>
      <c r="C9749" s="51"/>
      <c r="D9749" s="51"/>
      <c r="E9749" s="51"/>
    </row>
    <row r="9750" spans="1:5" x14ac:dyDescent="0.2">
      <c r="A9750" s="15"/>
      <c r="B9750" s="15"/>
      <c r="C9750" s="51"/>
      <c r="D9750" s="51"/>
      <c r="E9750" s="51"/>
    </row>
    <row r="9751" spans="1:5" x14ac:dyDescent="0.2">
      <c r="A9751" s="15"/>
      <c r="B9751" s="15"/>
      <c r="C9751" s="51"/>
      <c r="D9751" s="51"/>
      <c r="E9751" s="51"/>
    </row>
    <row r="9752" spans="1:5" x14ac:dyDescent="0.2">
      <c r="A9752" s="15"/>
      <c r="B9752" s="15"/>
      <c r="C9752" s="51"/>
      <c r="D9752" s="51"/>
      <c r="E9752" s="51"/>
    </row>
    <row r="9753" spans="1:5" x14ac:dyDescent="0.2">
      <c r="A9753" s="15"/>
      <c r="B9753" s="15"/>
      <c r="C9753" s="51"/>
      <c r="D9753" s="51"/>
      <c r="E9753" s="51"/>
    </row>
    <row r="9754" spans="1:5" x14ac:dyDescent="0.2">
      <c r="A9754" s="15"/>
      <c r="B9754" s="15"/>
      <c r="C9754" s="51"/>
      <c r="D9754" s="51"/>
      <c r="E9754" s="51"/>
    </row>
    <row r="9755" spans="1:5" x14ac:dyDescent="0.2">
      <c r="A9755" s="15"/>
      <c r="B9755" s="15"/>
      <c r="C9755" s="51"/>
      <c r="D9755" s="51"/>
      <c r="E9755" s="51"/>
    </row>
    <row r="9756" spans="1:5" x14ac:dyDescent="0.2">
      <c r="A9756" s="15"/>
      <c r="B9756" s="15"/>
      <c r="C9756" s="51"/>
      <c r="D9756" s="51"/>
      <c r="E9756" s="51"/>
    </row>
    <row r="9757" spans="1:5" x14ac:dyDescent="0.2">
      <c r="A9757" s="15"/>
      <c r="B9757" s="15"/>
      <c r="C9757" s="51"/>
      <c r="D9757" s="51"/>
      <c r="E9757" s="51"/>
    </row>
    <row r="9758" spans="1:5" x14ac:dyDescent="0.2">
      <c r="A9758" s="15"/>
      <c r="B9758" s="15"/>
      <c r="C9758" s="51"/>
      <c r="D9758" s="51"/>
      <c r="E9758" s="51"/>
    </row>
    <row r="9759" spans="1:5" x14ac:dyDescent="0.2">
      <c r="A9759" s="15"/>
      <c r="B9759" s="15"/>
      <c r="C9759" s="51"/>
      <c r="D9759" s="51"/>
      <c r="E9759" s="51"/>
    </row>
    <row r="9760" spans="1:5" x14ac:dyDescent="0.2">
      <c r="A9760" s="15"/>
      <c r="B9760" s="15"/>
      <c r="C9760" s="51"/>
      <c r="D9760" s="51"/>
      <c r="E9760" s="51"/>
    </row>
    <row r="9761" spans="1:5" x14ac:dyDescent="0.2">
      <c r="A9761" s="15"/>
      <c r="B9761" s="15"/>
      <c r="C9761" s="51"/>
      <c r="D9761" s="51"/>
      <c r="E9761" s="51"/>
    </row>
    <row r="9762" spans="1:5" x14ac:dyDescent="0.2">
      <c r="A9762" s="15"/>
      <c r="B9762" s="15"/>
      <c r="C9762" s="51"/>
      <c r="D9762" s="51"/>
      <c r="E9762" s="51"/>
    </row>
    <row r="9763" spans="1:5" x14ac:dyDescent="0.2">
      <c r="A9763" s="15"/>
      <c r="B9763" s="15"/>
      <c r="C9763" s="51"/>
      <c r="D9763" s="51"/>
      <c r="E9763" s="51"/>
    </row>
    <row r="9764" spans="1:5" x14ac:dyDescent="0.2">
      <c r="A9764" s="15"/>
      <c r="B9764" s="15"/>
      <c r="C9764" s="51"/>
      <c r="D9764" s="51"/>
      <c r="E9764" s="51"/>
    </row>
    <row r="9765" spans="1:5" x14ac:dyDescent="0.2">
      <c r="A9765" s="15"/>
      <c r="B9765" s="15"/>
      <c r="C9765" s="51"/>
      <c r="D9765" s="51"/>
      <c r="E9765" s="51"/>
    </row>
    <row r="9766" spans="1:5" x14ac:dyDescent="0.2">
      <c r="A9766" s="15"/>
      <c r="B9766" s="15"/>
      <c r="C9766" s="51"/>
      <c r="D9766" s="51"/>
      <c r="E9766" s="51"/>
    </row>
    <row r="9767" spans="1:5" x14ac:dyDescent="0.2">
      <c r="A9767" s="15"/>
      <c r="B9767" s="15"/>
      <c r="C9767" s="51"/>
      <c r="D9767" s="51"/>
      <c r="E9767" s="51"/>
    </row>
    <row r="9768" spans="1:5" x14ac:dyDescent="0.2">
      <c r="A9768" s="15"/>
      <c r="B9768" s="15"/>
      <c r="C9768" s="51"/>
      <c r="D9768" s="51"/>
      <c r="E9768" s="51"/>
    </row>
    <row r="9769" spans="1:5" x14ac:dyDescent="0.2">
      <c r="A9769" s="15"/>
      <c r="B9769" s="15"/>
      <c r="C9769" s="51"/>
      <c r="D9769" s="51"/>
      <c r="E9769" s="51"/>
    </row>
    <row r="9770" spans="1:5" x14ac:dyDescent="0.2">
      <c r="A9770" s="15"/>
      <c r="B9770" s="15"/>
      <c r="C9770" s="51"/>
      <c r="D9770" s="51"/>
      <c r="E9770" s="51"/>
    </row>
    <row r="9771" spans="1:5" x14ac:dyDescent="0.2">
      <c r="A9771" s="15"/>
      <c r="B9771" s="15"/>
      <c r="C9771" s="51"/>
      <c r="D9771" s="51"/>
      <c r="E9771" s="51"/>
    </row>
    <row r="9772" spans="1:5" x14ac:dyDescent="0.2">
      <c r="A9772" s="15"/>
      <c r="B9772" s="15"/>
      <c r="C9772" s="51"/>
      <c r="D9772" s="51"/>
      <c r="E9772" s="51"/>
    </row>
    <row r="9773" spans="1:5" x14ac:dyDescent="0.2">
      <c r="A9773" s="15"/>
      <c r="B9773" s="15"/>
      <c r="C9773" s="51"/>
      <c r="D9773" s="51"/>
      <c r="E9773" s="51"/>
    </row>
    <row r="9774" spans="1:5" x14ac:dyDescent="0.2">
      <c r="A9774" s="15"/>
      <c r="B9774" s="15"/>
      <c r="C9774" s="51"/>
      <c r="D9774" s="51"/>
      <c r="E9774" s="51"/>
    </row>
    <row r="9775" spans="1:5" x14ac:dyDescent="0.2">
      <c r="A9775" s="15"/>
      <c r="B9775" s="15"/>
      <c r="C9775" s="51"/>
      <c r="D9775" s="51"/>
      <c r="E9775" s="51"/>
    </row>
    <row r="9776" spans="1:5" x14ac:dyDescent="0.2">
      <c r="A9776" s="15"/>
      <c r="B9776" s="15"/>
      <c r="C9776" s="51"/>
      <c r="D9776" s="51"/>
      <c r="E9776" s="51"/>
    </row>
    <row r="9777" spans="1:5" x14ac:dyDescent="0.2">
      <c r="A9777" s="15"/>
      <c r="B9777" s="15"/>
      <c r="C9777" s="51"/>
      <c r="D9777" s="51"/>
      <c r="E9777" s="51"/>
    </row>
    <row r="9778" spans="1:5" x14ac:dyDescent="0.2">
      <c r="A9778" s="15"/>
      <c r="B9778" s="15"/>
      <c r="C9778" s="51"/>
      <c r="D9778" s="51"/>
      <c r="E9778" s="51"/>
    </row>
    <row r="9779" spans="1:5" x14ac:dyDescent="0.2">
      <c r="A9779" s="15"/>
      <c r="B9779" s="15"/>
      <c r="C9779" s="51"/>
      <c r="D9779" s="51"/>
      <c r="E9779" s="51"/>
    </row>
    <row r="9780" spans="1:5" x14ac:dyDescent="0.2">
      <c r="A9780" s="15"/>
      <c r="B9780" s="15"/>
      <c r="C9780" s="51"/>
      <c r="D9780" s="51"/>
      <c r="E9780" s="51"/>
    </row>
    <row r="9781" spans="1:5" x14ac:dyDescent="0.2">
      <c r="A9781" s="15"/>
      <c r="B9781" s="15"/>
      <c r="C9781" s="51"/>
      <c r="D9781" s="51"/>
      <c r="E9781" s="51"/>
    </row>
    <row r="9782" spans="1:5" x14ac:dyDescent="0.2">
      <c r="A9782" s="15"/>
      <c r="B9782" s="15"/>
      <c r="C9782" s="51"/>
      <c r="D9782" s="51"/>
      <c r="E9782" s="51"/>
    </row>
    <row r="9783" spans="1:5" x14ac:dyDescent="0.2">
      <c r="A9783" s="15"/>
      <c r="B9783" s="15"/>
      <c r="C9783" s="51"/>
      <c r="D9783" s="51"/>
      <c r="E9783" s="51"/>
    </row>
    <row r="9784" spans="1:5" x14ac:dyDescent="0.2">
      <c r="A9784" s="15"/>
      <c r="B9784" s="15"/>
      <c r="C9784" s="51"/>
      <c r="D9784" s="51"/>
      <c r="E9784" s="51"/>
    </row>
    <row r="9785" spans="1:5" x14ac:dyDescent="0.2">
      <c r="A9785" s="15"/>
      <c r="B9785" s="15"/>
      <c r="C9785" s="51"/>
      <c r="D9785" s="51"/>
      <c r="E9785" s="51"/>
    </row>
    <row r="9786" spans="1:5" x14ac:dyDescent="0.2">
      <c r="A9786" s="15"/>
      <c r="B9786" s="15"/>
      <c r="C9786" s="51"/>
      <c r="D9786" s="51"/>
      <c r="E9786" s="51"/>
    </row>
    <row r="9787" spans="1:5" x14ac:dyDescent="0.2">
      <c r="A9787" s="15"/>
      <c r="B9787" s="15"/>
      <c r="C9787" s="51"/>
      <c r="D9787" s="51"/>
      <c r="E9787" s="51"/>
    </row>
    <row r="9788" spans="1:5" x14ac:dyDescent="0.2">
      <c r="A9788" s="15"/>
      <c r="B9788" s="15"/>
      <c r="C9788" s="51"/>
      <c r="D9788" s="51"/>
      <c r="E9788" s="51"/>
    </row>
    <row r="9789" spans="1:5" x14ac:dyDescent="0.2">
      <c r="A9789" s="15"/>
      <c r="B9789" s="15"/>
      <c r="C9789" s="51"/>
      <c r="D9789" s="51"/>
      <c r="E9789" s="51"/>
    </row>
    <row r="9790" spans="1:5" x14ac:dyDescent="0.2">
      <c r="A9790" s="15"/>
      <c r="B9790" s="15"/>
      <c r="C9790" s="51"/>
      <c r="D9790" s="51"/>
      <c r="E9790" s="51"/>
    </row>
    <row r="9791" spans="1:5" x14ac:dyDescent="0.2">
      <c r="A9791" s="15"/>
      <c r="B9791" s="15"/>
      <c r="C9791" s="51"/>
      <c r="D9791" s="51"/>
      <c r="E9791" s="51"/>
    </row>
    <row r="9792" spans="1:5" x14ac:dyDescent="0.2">
      <c r="A9792" s="15"/>
      <c r="B9792" s="15"/>
      <c r="C9792" s="51"/>
      <c r="D9792" s="51"/>
      <c r="E9792" s="51"/>
    </row>
    <row r="9793" spans="1:5" x14ac:dyDescent="0.2">
      <c r="A9793" s="15"/>
      <c r="B9793" s="15"/>
      <c r="C9793" s="51"/>
      <c r="D9793" s="51"/>
      <c r="E9793" s="51"/>
    </row>
    <row r="9794" spans="1:5" x14ac:dyDescent="0.2">
      <c r="A9794" s="15"/>
      <c r="B9794" s="15"/>
      <c r="C9794" s="51"/>
      <c r="D9794" s="51"/>
      <c r="E9794" s="51"/>
    </row>
    <row r="9795" spans="1:5" x14ac:dyDescent="0.2">
      <c r="A9795" s="15"/>
      <c r="B9795" s="15"/>
      <c r="C9795" s="51"/>
      <c r="D9795" s="51"/>
      <c r="E9795" s="51"/>
    </row>
    <row r="9796" spans="1:5" x14ac:dyDescent="0.2">
      <c r="A9796" s="15"/>
      <c r="B9796" s="15"/>
      <c r="C9796" s="51"/>
      <c r="D9796" s="51"/>
      <c r="E9796" s="51"/>
    </row>
    <row r="9797" spans="1:5" x14ac:dyDescent="0.2">
      <c r="A9797" s="15"/>
      <c r="B9797" s="15"/>
      <c r="C9797" s="51"/>
      <c r="D9797" s="51"/>
      <c r="E9797" s="51"/>
    </row>
    <row r="9798" spans="1:5" x14ac:dyDescent="0.2">
      <c r="A9798" s="15"/>
      <c r="B9798" s="15"/>
      <c r="C9798" s="51"/>
      <c r="D9798" s="51"/>
      <c r="E9798" s="51"/>
    </row>
    <row r="9799" spans="1:5" x14ac:dyDescent="0.2">
      <c r="A9799" s="15"/>
      <c r="B9799" s="15"/>
      <c r="C9799" s="51"/>
      <c r="D9799" s="51"/>
      <c r="E9799" s="51"/>
    </row>
    <row r="9800" spans="1:5" x14ac:dyDescent="0.2">
      <c r="A9800" s="15"/>
      <c r="B9800" s="15"/>
      <c r="C9800" s="51"/>
      <c r="D9800" s="51"/>
      <c r="E9800" s="51"/>
    </row>
    <row r="9801" spans="1:5" x14ac:dyDescent="0.2">
      <c r="A9801" s="15"/>
      <c r="B9801" s="15"/>
      <c r="C9801" s="51"/>
      <c r="D9801" s="51"/>
      <c r="E9801" s="51"/>
    </row>
    <row r="9802" spans="1:5" x14ac:dyDescent="0.2">
      <c r="A9802" s="15"/>
      <c r="B9802" s="15"/>
      <c r="C9802" s="51"/>
      <c r="D9802" s="51"/>
      <c r="E9802" s="51"/>
    </row>
    <row r="9803" spans="1:5" x14ac:dyDescent="0.2">
      <c r="A9803" s="15"/>
      <c r="B9803" s="15"/>
      <c r="C9803" s="51"/>
      <c r="D9803" s="51"/>
      <c r="E9803" s="51"/>
    </row>
    <row r="9804" spans="1:5" x14ac:dyDescent="0.2">
      <c r="A9804" s="15"/>
      <c r="B9804" s="15"/>
      <c r="C9804" s="51"/>
      <c r="D9804" s="51"/>
      <c r="E9804" s="51"/>
    </row>
    <row r="9805" spans="1:5" x14ac:dyDescent="0.2">
      <c r="A9805" s="15"/>
      <c r="B9805" s="15"/>
      <c r="C9805" s="51"/>
      <c r="D9805" s="51"/>
      <c r="E9805" s="51"/>
    </row>
    <row r="9806" spans="1:5" x14ac:dyDescent="0.2">
      <c r="A9806" s="15"/>
      <c r="B9806" s="15"/>
      <c r="C9806" s="51"/>
      <c r="D9806" s="51"/>
      <c r="E9806" s="51"/>
    </row>
    <row r="9807" spans="1:5" x14ac:dyDescent="0.2">
      <c r="A9807" s="15"/>
      <c r="B9807" s="15"/>
      <c r="C9807" s="51"/>
      <c r="D9807" s="51"/>
      <c r="E9807" s="51"/>
    </row>
    <row r="9808" spans="1:5" x14ac:dyDescent="0.2">
      <c r="A9808" s="15"/>
      <c r="B9808" s="15"/>
      <c r="C9808" s="51"/>
      <c r="D9808" s="51"/>
      <c r="E9808" s="51"/>
    </row>
    <row r="9809" spans="1:5" x14ac:dyDescent="0.2">
      <c r="A9809" s="15"/>
      <c r="B9809" s="15"/>
      <c r="C9809" s="51"/>
      <c r="D9809" s="51"/>
      <c r="E9809" s="51"/>
    </row>
    <row r="9810" spans="1:5" x14ac:dyDescent="0.2">
      <c r="A9810" s="15"/>
      <c r="B9810" s="15"/>
      <c r="C9810" s="51"/>
      <c r="D9810" s="51"/>
      <c r="E9810" s="51"/>
    </row>
    <row r="9811" spans="1:5" x14ac:dyDescent="0.2">
      <c r="A9811" s="15"/>
      <c r="B9811" s="15"/>
      <c r="C9811" s="51"/>
      <c r="D9811" s="51"/>
      <c r="E9811" s="51"/>
    </row>
    <row r="9812" spans="1:5" x14ac:dyDescent="0.2">
      <c r="A9812" s="15"/>
      <c r="B9812" s="15"/>
      <c r="C9812" s="51"/>
      <c r="D9812" s="51"/>
      <c r="E9812" s="51"/>
    </row>
    <row r="9813" spans="1:5" x14ac:dyDescent="0.2">
      <c r="A9813" s="15"/>
      <c r="B9813" s="15"/>
      <c r="C9813" s="51"/>
      <c r="D9813" s="51"/>
      <c r="E9813" s="51"/>
    </row>
    <row r="9814" spans="1:5" x14ac:dyDescent="0.2">
      <c r="A9814" s="15"/>
      <c r="B9814" s="15"/>
      <c r="C9814" s="51"/>
      <c r="D9814" s="51"/>
      <c r="E9814" s="51"/>
    </row>
    <row r="9815" spans="1:5" x14ac:dyDescent="0.2">
      <c r="A9815" s="15"/>
      <c r="B9815" s="15"/>
      <c r="C9815" s="51"/>
      <c r="D9815" s="51"/>
      <c r="E9815" s="51"/>
    </row>
    <row r="9816" spans="1:5" x14ac:dyDescent="0.2">
      <c r="A9816" s="15"/>
      <c r="B9816" s="15"/>
      <c r="C9816" s="51"/>
      <c r="D9816" s="51"/>
      <c r="E9816" s="51"/>
    </row>
    <row r="9817" spans="1:5" x14ac:dyDescent="0.2">
      <c r="A9817" s="15"/>
      <c r="B9817" s="15"/>
      <c r="C9817" s="51"/>
      <c r="D9817" s="51"/>
      <c r="E9817" s="51"/>
    </row>
    <row r="9818" spans="1:5" x14ac:dyDescent="0.2">
      <c r="A9818" s="15"/>
      <c r="B9818" s="15"/>
      <c r="C9818" s="51"/>
      <c r="D9818" s="51"/>
      <c r="E9818" s="51"/>
    </row>
    <row r="9819" spans="1:5" x14ac:dyDescent="0.2">
      <c r="A9819" s="15"/>
      <c r="B9819" s="15"/>
      <c r="C9819" s="51"/>
      <c r="D9819" s="51"/>
      <c r="E9819" s="51"/>
    </row>
    <row r="9820" spans="1:5" x14ac:dyDescent="0.2">
      <c r="A9820" s="15"/>
      <c r="B9820" s="15"/>
      <c r="C9820" s="51"/>
      <c r="D9820" s="51"/>
      <c r="E9820" s="51"/>
    </row>
    <row r="9821" spans="1:5" x14ac:dyDescent="0.2">
      <c r="A9821" s="15"/>
      <c r="B9821" s="15"/>
      <c r="C9821" s="51"/>
      <c r="D9821" s="51"/>
      <c r="E9821" s="51"/>
    </row>
    <row r="9822" spans="1:5" x14ac:dyDescent="0.2">
      <c r="A9822" s="15"/>
      <c r="B9822" s="15"/>
      <c r="C9822" s="51"/>
      <c r="D9822" s="51"/>
      <c r="E9822" s="51"/>
    </row>
    <row r="9823" spans="1:5" x14ac:dyDescent="0.2">
      <c r="A9823" s="15"/>
      <c r="B9823" s="15"/>
      <c r="C9823" s="51"/>
      <c r="D9823" s="51"/>
      <c r="E9823" s="51"/>
    </row>
    <row r="9824" spans="1:5" x14ac:dyDescent="0.2">
      <c r="A9824" s="15"/>
      <c r="B9824" s="15"/>
      <c r="C9824" s="51"/>
      <c r="D9824" s="51"/>
      <c r="E9824" s="51"/>
    </row>
    <row r="9825" spans="1:5" x14ac:dyDescent="0.2">
      <c r="A9825" s="15"/>
      <c r="B9825" s="15"/>
      <c r="C9825" s="51"/>
      <c r="D9825" s="51"/>
      <c r="E9825" s="51"/>
    </row>
    <row r="9826" spans="1:5" x14ac:dyDescent="0.2">
      <c r="A9826" s="15"/>
      <c r="B9826" s="15"/>
      <c r="C9826" s="51"/>
      <c r="D9826" s="51"/>
      <c r="E9826" s="51"/>
    </row>
    <row r="9827" spans="1:5" x14ac:dyDescent="0.2">
      <c r="A9827" s="15"/>
      <c r="B9827" s="15"/>
      <c r="C9827" s="51"/>
      <c r="D9827" s="51"/>
      <c r="E9827" s="51"/>
    </row>
    <row r="9828" spans="1:5" x14ac:dyDescent="0.2">
      <c r="A9828" s="15"/>
      <c r="B9828" s="15"/>
      <c r="C9828" s="51"/>
      <c r="D9828" s="51"/>
      <c r="E9828" s="51"/>
    </row>
    <row r="9829" spans="1:5" x14ac:dyDescent="0.2">
      <c r="A9829" s="15"/>
      <c r="B9829" s="15"/>
      <c r="C9829" s="51"/>
      <c r="D9829" s="51"/>
      <c r="E9829" s="51"/>
    </row>
    <row r="9830" spans="1:5" x14ac:dyDescent="0.2">
      <c r="A9830" s="15"/>
      <c r="B9830" s="15"/>
      <c r="C9830" s="51"/>
      <c r="D9830" s="51"/>
      <c r="E9830" s="51"/>
    </row>
    <row r="9831" spans="1:5" x14ac:dyDescent="0.2">
      <c r="A9831" s="15"/>
      <c r="B9831" s="15"/>
      <c r="C9831" s="51"/>
      <c r="D9831" s="51"/>
      <c r="E9831" s="51"/>
    </row>
    <row r="9832" spans="1:5" x14ac:dyDescent="0.2">
      <c r="A9832" s="15"/>
      <c r="B9832" s="15"/>
      <c r="C9832" s="51"/>
      <c r="D9832" s="51"/>
      <c r="E9832" s="51"/>
    </row>
    <row r="9833" spans="1:5" x14ac:dyDescent="0.2">
      <c r="A9833" s="15"/>
      <c r="B9833" s="15"/>
      <c r="C9833" s="51"/>
      <c r="D9833" s="51"/>
      <c r="E9833" s="51"/>
    </row>
    <row r="9834" spans="1:5" x14ac:dyDescent="0.2">
      <c r="A9834" s="15"/>
      <c r="B9834" s="15"/>
      <c r="C9834" s="51"/>
      <c r="D9834" s="51"/>
      <c r="E9834" s="51"/>
    </row>
    <row r="9835" spans="1:5" x14ac:dyDescent="0.2">
      <c r="A9835" s="15"/>
      <c r="B9835" s="15"/>
      <c r="C9835" s="51"/>
      <c r="D9835" s="51"/>
      <c r="E9835" s="51"/>
    </row>
    <row r="9836" spans="1:5" x14ac:dyDescent="0.2">
      <c r="A9836" s="15"/>
      <c r="B9836" s="15"/>
      <c r="C9836" s="51"/>
      <c r="D9836" s="51"/>
      <c r="E9836" s="51"/>
    </row>
    <row r="9837" spans="1:5" x14ac:dyDescent="0.2">
      <c r="A9837" s="15"/>
      <c r="B9837" s="15"/>
      <c r="C9837" s="51"/>
      <c r="D9837" s="51"/>
      <c r="E9837" s="51"/>
    </row>
    <row r="9838" spans="1:5" x14ac:dyDescent="0.2">
      <c r="A9838" s="15"/>
      <c r="B9838" s="15"/>
      <c r="C9838" s="51"/>
      <c r="D9838" s="51"/>
      <c r="E9838" s="51"/>
    </row>
    <row r="9839" spans="1:5" x14ac:dyDescent="0.2">
      <c r="A9839" s="15"/>
      <c r="B9839" s="15"/>
      <c r="C9839" s="51"/>
      <c r="D9839" s="51"/>
      <c r="E9839" s="51"/>
    </row>
    <row r="9840" spans="1:5" x14ac:dyDescent="0.2">
      <c r="A9840" s="15"/>
      <c r="B9840" s="15"/>
      <c r="C9840" s="51"/>
      <c r="D9840" s="51"/>
      <c r="E9840" s="51"/>
    </row>
    <row r="9841" spans="1:5" x14ac:dyDescent="0.2">
      <c r="A9841" s="15"/>
      <c r="B9841" s="15"/>
      <c r="C9841" s="51"/>
      <c r="D9841" s="51"/>
      <c r="E9841" s="51"/>
    </row>
    <row r="9842" spans="1:5" x14ac:dyDescent="0.2">
      <c r="A9842" s="15"/>
      <c r="B9842" s="15"/>
      <c r="C9842" s="51"/>
      <c r="D9842" s="51"/>
      <c r="E9842" s="51"/>
    </row>
    <row r="9843" spans="1:5" x14ac:dyDescent="0.2">
      <c r="A9843" s="15"/>
      <c r="B9843" s="15"/>
      <c r="C9843" s="51"/>
      <c r="D9843" s="51"/>
      <c r="E9843" s="51"/>
    </row>
    <row r="9844" spans="1:5" x14ac:dyDescent="0.2">
      <c r="A9844" s="15"/>
      <c r="B9844" s="15"/>
      <c r="C9844" s="51"/>
      <c r="D9844" s="51"/>
      <c r="E9844" s="51"/>
    </row>
    <row r="9845" spans="1:5" x14ac:dyDescent="0.2">
      <c r="A9845" s="15"/>
      <c r="B9845" s="15"/>
      <c r="C9845" s="51"/>
      <c r="D9845" s="51"/>
      <c r="E9845" s="51"/>
    </row>
    <row r="9846" spans="1:5" x14ac:dyDescent="0.2">
      <c r="A9846" s="15"/>
      <c r="B9846" s="15"/>
      <c r="C9846" s="51"/>
      <c r="D9846" s="51"/>
      <c r="E9846" s="51"/>
    </row>
    <row r="9847" spans="1:5" x14ac:dyDescent="0.2">
      <c r="A9847" s="15"/>
      <c r="B9847" s="15"/>
      <c r="C9847" s="51"/>
      <c r="D9847" s="51"/>
      <c r="E9847" s="51"/>
    </row>
    <row r="9848" spans="1:5" x14ac:dyDescent="0.2">
      <c r="A9848" s="15"/>
      <c r="B9848" s="15"/>
      <c r="C9848" s="51"/>
      <c r="D9848" s="51"/>
      <c r="E9848" s="51"/>
    </row>
    <row r="9849" spans="1:5" x14ac:dyDescent="0.2">
      <c r="A9849" s="15"/>
      <c r="B9849" s="15"/>
      <c r="C9849" s="51"/>
      <c r="D9849" s="51"/>
      <c r="E9849" s="51"/>
    </row>
    <row r="9850" spans="1:5" x14ac:dyDescent="0.2">
      <c r="A9850" s="15"/>
      <c r="B9850" s="15"/>
      <c r="C9850" s="51"/>
      <c r="D9850" s="51"/>
      <c r="E9850" s="51"/>
    </row>
    <row r="9851" spans="1:5" x14ac:dyDescent="0.2">
      <c r="A9851" s="15"/>
      <c r="B9851" s="15"/>
      <c r="C9851" s="51"/>
      <c r="D9851" s="51"/>
      <c r="E9851" s="51"/>
    </row>
    <row r="9852" spans="1:5" x14ac:dyDescent="0.2">
      <c r="A9852" s="15"/>
      <c r="B9852" s="15"/>
      <c r="C9852" s="51"/>
      <c r="D9852" s="51"/>
      <c r="E9852" s="51"/>
    </row>
    <row r="9853" spans="1:5" x14ac:dyDescent="0.2">
      <c r="A9853" s="15"/>
      <c r="B9853" s="15"/>
      <c r="C9853" s="51"/>
      <c r="D9853" s="51"/>
      <c r="E9853" s="51"/>
    </row>
    <row r="9854" spans="1:5" x14ac:dyDescent="0.2">
      <c r="A9854" s="15"/>
      <c r="B9854" s="15"/>
      <c r="C9854" s="51"/>
      <c r="D9854" s="51"/>
      <c r="E9854" s="51"/>
    </row>
    <row r="9855" spans="1:5" x14ac:dyDescent="0.2">
      <c r="A9855" s="15"/>
      <c r="B9855" s="15"/>
      <c r="C9855" s="51"/>
      <c r="D9855" s="51"/>
      <c r="E9855" s="51"/>
    </row>
    <row r="9856" spans="1:5" x14ac:dyDescent="0.2">
      <c r="A9856" s="15"/>
      <c r="B9856" s="15"/>
      <c r="C9856" s="51"/>
      <c r="D9856" s="51"/>
      <c r="E9856" s="51"/>
    </row>
    <row r="9857" spans="1:5" x14ac:dyDescent="0.2">
      <c r="A9857" s="15"/>
      <c r="B9857" s="15"/>
      <c r="C9857" s="51"/>
      <c r="D9857" s="51"/>
      <c r="E9857" s="51"/>
    </row>
    <row r="9858" spans="1:5" x14ac:dyDescent="0.2">
      <c r="A9858" s="15"/>
      <c r="B9858" s="15"/>
      <c r="C9858" s="51"/>
      <c r="D9858" s="51"/>
      <c r="E9858" s="51"/>
    </row>
    <row r="9859" spans="1:5" x14ac:dyDescent="0.2">
      <c r="A9859" s="15"/>
      <c r="B9859" s="15"/>
      <c r="C9859" s="51"/>
      <c r="D9859" s="51"/>
      <c r="E9859" s="51"/>
    </row>
    <row r="9860" spans="1:5" x14ac:dyDescent="0.2">
      <c r="A9860" s="15"/>
      <c r="B9860" s="15"/>
      <c r="C9860" s="51"/>
      <c r="D9860" s="51"/>
      <c r="E9860" s="51"/>
    </row>
    <row r="9861" spans="1:5" x14ac:dyDescent="0.2">
      <c r="A9861" s="15"/>
      <c r="B9861" s="15"/>
      <c r="C9861" s="51"/>
      <c r="D9861" s="51"/>
      <c r="E9861" s="51"/>
    </row>
    <row r="9862" spans="1:5" x14ac:dyDescent="0.2">
      <c r="A9862" s="15"/>
      <c r="B9862" s="15"/>
      <c r="C9862" s="51"/>
      <c r="D9862" s="51"/>
      <c r="E9862" s="51"/>
    </row>
    <row r="9863" spans="1:5" x14ac:dyDescent="0.2">
      <c r="A9863" s="15"/>
      <c r="B9863" s="15"/>
      <c r="C9863" s="51"/>
      <c r="D9863" s="51"/>
      <c r="E9863" s="51"/>
    </row>
    <row r="9864" spans="1:5" x14ac:dyDescent="0.2">
      <c r="A9864" s="15"/>
      <c r="B9864" s="15"/>
      <c r="C9864" s="51"/>
      <c r="D9864" s="51"/>
      <c r="E9864" s="51"/>
    </row>
    <row r="9865" spans="1:5" x14ac:dyDescent="0.2">
      <c r="A9865" s="15"/>
      <c r="B9865" s="15"/>
      <c r="C9865" s="51"/>
      <c r="D9865" s="51"/>
      <c r="E9865" s="51"/>
    </row>
    <row r="9866" spans="1:5" x14ac:dyDescent="0.2">
      <c r="A9866" s="15"/>
      <c r="B9866" s="15"/>
      <c r="C9866" s="51"/>
      <c r="D9866" s="51"/>
      <c r="E9866" s="51"/>
    </row>
    <row r="9867" spans="1:5" x14ac:dyDescent="0.2">
      <c r="A9867" s="15"/>
      <c r="B9867" s="15"/>
      <c r="C9867" s="51"/>
      <c r="D9867" s="51"/>
      <c r="E9867" s="51"/>
    </row>
    <row r="9868" spans="1:5" x14ac:dyDescent="0.2">
      <c r="A9868" s="15"/>
      <c r="B9868" s="15"/>
      <c r="C9868" s="51"/>
      <c r="D9868" s="51"/>
      <c r="E9868" s="51"/>
    </row>
    <row r="9869" spans="1:5" x14ac:dyDescent="0.2">
      <c r="A9869" s="15"/>
      <c r="B9869" s="15"/>
      <c r="C9869" s="51"/>
      <c r="D9869" s="51"/>
      <c r="E9869" s="51"/>
    </row>
    <row r="9870" spans="1:5" x14ac:dyDescent="0.2">
      <c r="A9870" s="15"/>
      <c r="B9870" s="15"/>
      <c r="C9870" s="51"/>
      <c r="D9870" s="51"/>
      <c r="E9870" s="51"/>
    </row>
    <row r="9871" spans="1:5" x14ac:dyDescent="0.2">
      <c r="A9871" s="15"/>
      <c r="B9871" s="15"/>
      <c r="C9871" s="51"/>
      <c r="D9871" s="51"/>
      <c r="E9871" s="51"/>
    </row>
    <row r="9872" spans="1:5" x14ac:dyDescent="0.2">
      <c r="A9872" s="15"/>
      <c r="B9872" s="15"/>
      <c r="C9872" s="51"/>
      <c r="D9872" s="51"/>
      <c r="E9872" s="51"/>
    </row>
    <row r="9873" spans="1:5" x14ac:dyDescent="0.2">
      <c r="A9873" s="15"/>
      <c r="B9873" s="15"/>
      <c r="C9873" s="51"/>
      <c r="D9873" s="51"/>
      <c r="E9873" s="51"/>
    </row>
    <row r="9874" spans="1:5" x14ac:dyDescent="0.2">
      <c r="A9874" s="15"/>
      <c r="B9874" s="15"/>
      <c r="C9874" s="51"/>
      <c r="D9874" s="51"/>
      <c r="E9874" s="51"/>
    </row>
    <row r="9875" spans="1:5" x14ac:dyDescent="0.2">
      <c r="A9875" s="15"/>
      <c r="B9875" s="15"/>
      <c r="C9875" s="51"/>
      <c r="D9875" s="51"/>
      <c r="E9875" s="51"/>
    </row>
    <row r="9876" spans="1:5" x14ac:dyDescent="0.2">
      <c r="A9876" s="15"/>
      <c r="B9876" s="15"/>
      <c r="C9876" s="51"/>
      <c r="D9876" s="51"/>
      <c r="E9876" s="51"/>
    </row>
    <row r="9877" spans="1:5" x14ac:dyDescent="0.2">
      <c r="A9877" s="15"/>
      <c r="B9877" s="15"/>
      <c r="C9877" s="51"/>
      <c r="D9877" s="51"/>
      <c r="E9877" s="51"/>
    </row>
    <row r="9878" spans="1:5" x14ac:dyDescent="0.2">
      <c r="A9878" s="15"/>
      <c r="B9878" s="15"/>
      <c r="C9878" s="51"/>
      <c r="D9878" s="51"/>
      <c r="E9878" s="51"/>
    </row>
    <row r="9879" spans="1:5" x14ac:dyDescent="0.2">
      <c r="A9879" s="15"/>
      <c r="B9879" s="15"/>
      <c r="C9879" s="51"/>
      <c r="D9879" s="51"/>
      <c r="E9879" s="51"/>
    </row>
    <row r="9880" spans="1:5" x14ac:dyDescent="0.2">
      <c r="A9880" s="15"/>
      <c r="B9880" s="15"/>
      <c r="C9880" s="51"/>
      <c r="D9880" s="51"/>
      <c r="E9880" s="51"/>
    </row>
    <row r="9881" spans="1:5" x14ac:dyDescent="0.2">
      <c r="A9881" s="15"/>
      <c r="B9881" s="15"/>
      <c r="C9881" s="51"/>
      <c r="D9881" s="51"/>
      <c r="E9881" s="51"/>
    </row>
    <row r="9882" spans="1:5" x14ac:dyDescent="0.2">
      <c r="A9882" s="15"/>
      <c r="B9882" s="15"/>
      <c r="C9882" s="51"/>
      <c r="D9882" s="51"/>
      <c r="E9882" s="51"/>
    </row>
    <row r="9883" spans="1:5" x14ac:dyDescent="0.2">
      <c r="A9883" s="15"/>
      <c r="B9883" s="15"/>
      <c r="C9883" s="51"/>
      <c r="D9883" s="51"/>
      <c r="E9883" s="51"/>
    </row>
    <row r="9884" spans="1:5" x14ac:dyDescent="0.2">
      <c r="A9884" s="15"/>
      <c r="B9884" s="15"/>
      <c r="C9884" s="51"/>
      <c r="D9884" s="51"/>
      <c r="E9884" s="51"/>
    </row>
    <row r="9885" spans="1:5" x14ac:dyDescent="0.2">
      <c r="A9885" s="15"/>
      <c r="B9885" s="15"/>
      <c r="C9885" s="51"/>
      <c r="D9885" s="51"/>
      <c r="E9885" s="51"/>
    </row>
    <row r="9886" spans="1:5" x14ac:dyDescent="0.2">
      <c r="A9886" s="15"/>
      <c r="B9886" s="15"/>
      <c r="C9886" s="51"/>
      <c r="D9886" s="51"/>
      <c r="E9886" s="51"/>
    </row>
    <row r="9887" spans="1:5" x14ac:dyDescent="0.2">
      <c r="A9887" s="15"/>
      <c r="B9887" s="15"/>
      <c r="C9887" s="51"/>
      <c r="D9887" s="51"/>
      <c r="E9887" s="51"/>
    </row>
    <row r="9888" spans="1:5" x14ac:dyDescent="0.2">
      <c r="A9888" s="15"/>
      <c r="B9888" s="15"/>
      <c r="C9888" s="51"/>
      <c r="D9888" s="51"/>
      <c r="E9888" s="51"/>
    </row>
    <row r="9889" spans="1:5" x14ac:dyDescent="0.2">
      <c r="A9889" s="15"/>
      <c r="B9889" s="15"/>
      <c r="C9889" s="51"/>
      <c r="D9889" s="51"/>
      <c r="E9889" s="51"/>
    </row>
    <row r="9890" spans="1:5" x14ac:dyDescent="0.2">
      <c r="A9890" s="15"/>
      <c r="B9890" s="15"/>
      <c r="C9890" s="51"/>
      <c r="D9890" s="51"/>
      <c r="E9890" s="51"/>
    </row>
    <row r="9891" spans="1:5" x14ac:dyDescent="0.2">
      <c r="A9891" s="15"/>
      <c r="B9891" s="15"/>
      <c r="C9891" s="51"/>
      <c r="D9891" s="51"/>
      <c r="E9891" s="51"/>
    </row>
    <row r="9892" spans="1:5" x14ac:dyDescent="0.2">
      <c r="A9892" s="15"/>
      <c r="B9892" s="15"/>
      <c r="C9892" s="51"/>
      <c r="D9892" s="51"/>
      <c r="E9892" s="51"/>
    </row>
    <row r="9893" spans="1:5" x14ac:dyDescent="0.2">
      <c r="A9893" s="15"/>
      <c r="B9893" s="15"/>
      <c r="C9893" s="51"/>
      <c r="D9893" s="51"/>
      <c r="E9893" s="51"/>
    </row>
    <row r="9894" spans="1:5" x14ac:dyDescent="0.2">
      <c r="A9894" s="15"/>
      <c r="B9894" s="15"/>
      <c r="C9894" s="51"/>
      <c r="D9894" s="51"/>
      <c r="E9894" s="51"/>
    </row>
    <row r="9895" spans="1:5" x14ac:dyDescent="0.2">
      <c r="A9895" s="15"/>
      <c r="B9895" s="15"/>
      <c r="C9895" s="51"/>
      <c r="D9895" s="51"/>
      <c r="E9895" s="51"/>
    </row>
    <row r="9896" spans="1:5" x14ac:dyDescent="0.2">
      <c r="A9896" s="15"/>
      <c r="B9896" s="15"/>
      <c r="C9896" s="51"/>
      <c r="D9896" s="51"/>
      <c r="E9896" s="51"/>
    </row>
    <row r="9897" spans="1:5" x14ac:dyDescent="0.2">
      <c r="A9897" s="15"/>
      <c r="B9897" s="15"/>
      <c r="C9897" s="51"/>
      <c r="D9897" s="51"/>
      <c r="E9897" s="51"/>
    </row>
    <row r="9898" spans="1:5" x14ac:dyDescent="0.2">
      <c r="A9898" s="15"/>
      <c r="B9898" s="15"/>
      <c r="C9898" s="51"/>
      <c r="D9898" s="51"/>
      <c r="E9898" s="51"/>
    </row>
    <row r="9899" spans="1:5" x14ac:dyDescent="0.2">
      <c r="A9899" s="15"/>
      <c r="B9899" s="15"/>
      <c r="C9899" s="51"/>
      <c r="D9899" s="51"/>
      <c r="E9899" s="51"/>
    </row>
    <row r="9900" spans="1:5" x14ac:dyDescent="0.2">
      <c r="A9900" s="15"/>
      <c r="B9900" s="15"/>
      <c r="C9900" s="51"/>
      <c r="D9900" s="51"/>
      <c r="E9900" s="51"/>
    </row>
    <row r="9901" spans="1:5" x14ac:dyDescent="0.2">
      <c r="A9901" s="15"/>
      <c r="B9901" s="15"/>
      <c r="C9901" s="51"/>
      <c r="D9901" s="51"/>
      <c r="E9901" s="51"/>
    </row>
    <row r="9902" spans="1:5" x14ac:dyDescent="0.2">
      <c r="A9902" s="15"/>
      <c r="B9902" s="15"/>
      <c r="C9902" s="51"/>
      <c r="D9902" s="51"/>
      <c r="E9902" s="51"/>
    </row>
    <row r="9903" spans="1:5" x14ac:dyDescent="0.2">
      <c r="A9903" s="15"/>
      <c r="B9903" s="15"/>
      <c r="C9903" s="51"/>
      <c r="D9903" s="51"/>
      <c r="E9903" s="51"/>
    </row>
    <row r="9904" spans="1:5" x14ac:dyDescent="0.2">
      <c r="A9904" s="15"/>
      <c r="B9904" s="15"/>
      <c r="C9904" s="51"/>
      <c r="D9904" s="51"/>
      <c r="E9904" s="51"/>
    </row>
    <row r="9905" spans="1:5" x14ac:dyDescent="0.2">
      <c r="A9905" s="15"/>
      <c r="B9905" s="15"/>
      <c r="C9905" s="51"/>
      <c r="D9905" s="51"/>
      <c r="E9905" s="51"/>
    </row>
    <row r="9906" spans="1:5" x14ac:dyDescent="0.2">
      <c r="A9906" s="15"/>
      <c r="B9906" s="15"/>
      <c r="C9906" s="51"/>
      <c r="D9906" s="51"/>
      <c r="E9906" s="51"/>
    </row>
    <row r="9907" spans="1:5" x14ac:dyDescent="0.2">
      <c r="A9907" s="15"/>
      <c r="B9907" s="15"/>
      <c r="C9907" s="51"/>
      <c r="D9907" s="51"/>
      <c r="E9907" s="51"/>
    </row>
    <row r="9908" spans="1:5" x14ac:dyDescent="0.2">
      <c r="A9908" s="15"/>
      <c r="B9908" s="15"/>
      <c r="C9908" s="51"/>
      <c r="D9908" s="51"/>
      <c r="E9908" s="51"/>
    </row>
    <row r="9909" spans="1:5" x14ac:dyDescent="0.2">
      <c r="A9909" s="15"/>
      <c r="B9909" s="15"/>
      <c r="C9909" s="51"/>
      <c r="D9909" s="51"/>
      <c r="E9909" s="51"/>
    </row>
    <row r="9910" spans="1:5" x14ac:dyDescent="0.2">
      <c r="A9910" s="15"/>
      <c r="B9910" s="15"/>
      <c r="C9910" s="51"/>
      <c r="D9910" s="51"/>
      <c r="E9910" s="51"/>
    </row>
    <row r="9911" spans="1:5" x14ac:dyDescent="0.2">
      <c r="A9911" s="15"/>
      <c r="B9911" s="15"/>
      <c r="C9911" s="51"/>
      <c r="D9911" s="51"/>
      <c r="E9911" s="51"/>
    </row>
    <row r="9912" spans="1:5" x14ac:dyDescent="0.2">
      <c r="A9912" s="15"/>
      <c r="B9912" s="15"/>
      <c r="C9912" s="51"/>
      <c r="D9912" s="51"/>
      <c r="E9912" s="51"/>
    </row>
    <row r="9913" spans="1:5" x14ac:dyDescent="0.2">
      <c r="A9913" s="15"/>
      <c r="B9913" s="15"/>
      <c r="C9913" s="51"/>
      <c r="D9913" s="51"/>
      <c r="E9913" s="51"/>
    </row>
    <row r="9914" spans="1:5" x14ac:dyDescent="0.2">
      <c r="A9914" s="15"/>
      <c r="B9914" s="15"/>
      <c r="C9914" s="51"/>
      <c r="D9914" s="51"/>
      <c r="E9914" s="51"/>
    </row>
    <row r="9915" spans="1:5" x14ac:dyDescent="0.2">
      <c r="A9915" s="15"/>
      <c r="B9915" s="15"/>
      <c r="C9915" s="51"/>
      <c r="D9915" s="51"/>
      <c r="E9915" s="51"/>
    </row>
    <row r="9916" spans="1:5" x14ac:dyDescent="0.2">
      <c r="A9916" s="15"/>
      <c r="B9916" s="15"/>
      <c r="C9916" s="51"/>
      <c r="D9916" s="51"/>
      <c r="E9916" s="51"/>
    </row>
    <row r="9917" spans="1:5" x14ac:dyDescent="0.2">
      <c r="A9917" s="15"/>
      <c r="B9917" s="15"/>
      <c r="C9917" s="51"/>
      <c r="D9917" s="51"/>
      <c r="E9917" s="51"/>
    </row>
    <row r="9918" spans="1:5" x14ac:dyDescent="0.2">
      <c r="A9918" s="15"/>
      <c r="B9918" s="15"/>
      <c r="C9918" s="51"/>
      <c r="D9918" s="51"/>
      <c r="E9918" s="51"/>
    </row>
    <row r="9919" spans="1:5" x14ac:dyDescent="0.2">
      <c r="A9919" s="15"/>
      <c r="B9919" s="15"/>
      <c r="C9919" s="51"/>
      <c r="D9919" s="51"/>
      <c r="E9919" s="51"/>
    </row>
    <row r="9920" spans="1:5" x14ac:dyDescent="0.2">
      <c r="A9920" s="15"/>
      <c r="B9920" s="15"/>
      <c r="C9920" s="51"/>
      <c r="D9920" s="51"/>
      <c r="E9920" s="51"/>
    </row>
    <row r="9921" spans="1:5" x14ac:dyDescent="0.2">
      <c r="A9921" s="15"/>
      <c r="B9921" s="15"/>
      <c r="C9921" s="51"/>
      <c r="D9921" s="51"/>
      <c r="E9921" s="51"/>
    </row>
    <row r="9922" spans="1:5" x14ac:dyDescent="0.2">
      <c r="A9922" s="15"/>
      <c r="B9922" s="15"/>
      <c r="C9922" s="51"/>
      <c r="D9922" s="51"/>
      <c r="E9922" s="51"/>
    </row>
    <row r="9923" spans="1:5" x14ac:dyDescent="0.2">
      <c r="A9923" s="15"/>
      <c r="B9923" s="15"/>
      <c r="C9923" s="51"/>
      <c r="D9923" s="51"/>
      <c r="E9923" s="51"/>
    </row>
    <row r="9924" spans="1:5" x14ac:dyDescent="0.2">
      <c r="A9924" s="15"/>
      <c r="B9924" s="15"/>
      <c r="C9924" s="51"/>
      <c r="D9924" s="51"/>
      <c r="E9924" s="51"/>
    </row>
    <row r="9925" spans="1:5" x14ac:dyDescent="0.2">
      <c r="A9925" s="15"/>
      <c r="B9925" s="15"/>
      <c r="C9925" s="51"/>
      <c r="D9925" s="51"/>
      <c r="E9925" s="51"/>
    </row>
    <row r="9926" spans="1:5" x14ac:dyDescent="0.2">
      <c r="A9926" s="15"/>
      <c r="B9926" s="15"/>
      <c r="C9926" s="51"/>
      <c r="D9926" s="51"/>
      <c r="E9926" s="51"/>
    </row>
    <row r="9927" spans="1:5" x14ac:dyDescent="0.2">
      <c r="A9927" s="15"/>
      <c r="B9927" s="15"/>
      <c r="C9927" s="51"/>
      <c r="D9927" s="51"/>
      <c r="E9927" s="51"/>
    </row>
    <row r="9928" spans="1:5" x14ac:dyDescent="0.2">
      <c r="A9928" s="15"/>
      <c r="B9928" s="15"/>
      <c r="C9928" s="51"/>
      <c r="D9928" s="51"/>
      <c r="E9928" s="51"/>
    </row>
    <row r="9929" spans="1:5" x14ac:dyDescent="0.2">
      <c r="A9929" s="15"/>
      <c r="B9929" s="15"/>
      <c r="C9929" s="51"/>
      <c r="D9929" s="51"/>
      <c r="E9929" s="51"/>
    </row>
    <row r="9930" spans="1:5" x14ac:dyDescent="0.2">
      <c r="A9930" s="15"/>
      <c r="B9930" s="15"/>
      <c r="C9930" s="51"/>
      <c r="D9930" s="51"/>
      <c r="E9930" s="51"/>
    </row>
    <row r="9931" spans="1:5" x14ac:dyDescent="0.2">
      <c r="A9931" s="15"/>
      <c r="B9931" s="15"/>
      <c r="C9931" s="51"/>
      <c r="D9931" s="51"/>
      <c r="E9931" s="51"/>
    </row>
    <row r="9932" spans="1:5" x14ac:dyDescent="0.2">
      <c r="A9932" s="15"/>
      <c r="B9932" s="15"/>
      <c r="C9932" s="51"/>
      <c r="D9932" s="51"/>
      <c r="E9932" s="51"/>
    </row>
    <row r="9933" spans="1:5" x14ac:dyDescent="0.2">
      <c r="A9933" s="15"/>
      <c r="B9933" s="15"/>
      <c r="C9933" s="51"/>
      <c r="D9933" s="51"/>
      <c r="E9933" s="51"/>
    </row>
    <row r="9934" spans="1:5" x14ac:dyDescent="0.2">
      <c r="A9934" s="15"/>
      <c r="B9934" s="15"/>
      <c r="C9934" s="51"/>
      <c r="D9934" s="51"/>
      <c r="E9934" s="51"/>
    </row>
    <row r="9935" spans="1:5" x14ac:dyDescent="0.2">
      <c r="A9935" s="15"/>
      <c r="B9935" s="15"/>
      <c r="C9935" s="51"/>
      <c r="D9935" s="51"/>
      <c r="E9935" s="51"/>
    </row>
    <row r="9936" spans="1:5" x14ac:dyDescent="0.2">
      <c r="A9936" s="15"/>
      <c r="B9936" s="15"/>
      <c r="C9936" s="51"/>
      <c r="D9936" s="51"/>
      <c r="E9936" s="51"/>
    </row>
    <row r="9937" spans="1:5" x14ac:dyDescent="0.2">
      <c r="A9937" s="15"/>
      <c r="B9937" s="15"/>
      <c r="C9937" s="51"/>
      <c r="D9937" s="51"/>
      <c r="E9937" s="51"/>
    </row>
    <row r="9938" spans="1:5" x14ac:dyDescent="0.2">
      <c r="A9938" s="15"/>
      <c r="B9938" s="15"/>
      <c r="C9938" s="51"/>
      <c r="D9938" s="51"/>
      <c r="E9938" s="51"/>
    </row>
    <row r="9939" spans="1:5" x14ac:dyDescent="0.2">
      <c r="A9939" s="15"/>
      <c r="B9939" s="15"/>
      <c r="C9939" s="51"/>
      <c r="D9939" s="51"/>
      <c r="E9939" s="51"/>
    </row>
    <row r="9940" spans="1:5" x14ac:dyDescent="0.2">
      <c r="A9940" s="15"/>
      <c r="B9940" s="15"/>
      <c r="C9940" s="51"/>
      <c r="D9940" s="51"/>
      <c r="E9940" s="51"/>
    </row>
    <row r="9941" spans="1:5" x14ac:dyDescent="0.2">
      <c r="A9941" s="15"/>
      <c r="B9941" s="15"/>
      <c r="C9941" s="51"/>
      <c r="D9941" s="51"/>
      <c r="E9941" s="51"/>
    </row>
    <row r="9942" spans="1:5" x14ac:dyDescent="0.2">
      <c r="A9942" s="15"/>
      <c r="B9942" s="15"/>
      <c r="C9942" s="51"/>
      <c r="D9942" s="51"/>
      <c r="E9942" s="51"/>
    </row>
    <row r="9943" spans="1:5" x14ac:dyDescent="0.2">
      <c r="A9943" s="15"/>
      <c r="B9943" s="15"/>
      <c r="C9943" s="51"/>
      <c r="D9943" s="51"/>
      <c r="E9943" s="51"/>
    </row>
    <row r="9944" spans="1:5" x14ac:dyDescent="0.2">
      <c r="A9944" s="15"/>
      <c r="B9944" s="15"/>
      <c r="C9944" s="51"/>
      <c r="D9944" s="51"/>
      <c r="E9944" s="51"/>
    </row>
    <row r="9945" spans="1:5" x14ac:dyDescent="0.2">
      <c r="A9945" s="15"/>
      <c r="B9945" s="15"/>
      <c r="C9945" s="51"/>
      <c r="D9945" s="51"/>
      <c r="E9945" s="51"/>
    </row>
    <row r="9946" spans="1:5" x14ac:dyDescent="0.2">
      <c r="A9946" s="15"/>
      <c r="B9946" s="15"/>
      <c r="C9946" s="51"/>
      <c r="D9946" s="51"/>
      <c r="E9946" s="51"/>
    </row>
    <row r="9947" spans="1:5" x14ac:dyDescent="0.2">
      <c r="A9947" s="15"/>
      <c r="B9947" s="15"/>
      <c r="C9947" s="51"/>
      <c r="D9947" s="51"/>
      <c r="E9947" s="51"/>
    </row>
    <row r="9948" spans="1:5" x14ac:dyDescent="0.2">
      <c r="A9948" s="15"/>
      <c r="B9948" s="15"/>
      <c r="C9948" s="51"/>
      <c r="D9948" s="51"/>
      <c r="E9948" s="51"/>
    </row>
    <row r="9949" spans="1:5" x14ac:dyDescent="0.2">
      <c r="A9949" s="15"/>
      <c r="B9949" s="15"/>
      <c r="C9949" s="51"/>
      <c r="D9949" s="51"/>
      <c r="E9949" s="51"/>
    </row>
    <row r="9950" spans="1:5" x14ac:dyDescent="0.2">
      <c r="A9950" s="15"/>
      <c r="B9950" s="15"/>
      <c r="C9950" s="51"/>
      <c r="D9950" s="51"/>
      <c r="E9950" s="51"/>
    </row>
    <row r="9951" spans="1:5" x14ac:dyDescent="0.2">
      <c r="A9951" s="15"/>
      <c r="B9951" s="15"/>
      <c r="C9951" s="51"/>
      <c r="D9951" s="51"/>
      <c r="E9951" s="51"/>
    </row>
    <row r="9952" spans="1:5" x14ac:dyDescent="0.2">
      <c r="A9952" s="15"/>
      <c r="B9952" s="15"/>
      <c r="C9952" s="51"/>
      <c r="D9952" s="51"/>
      <c r="E9952" s="51"/>
    </row>
    <row r="9953" spans="1:5" x14ac:dyDescent="0.2">
      <c r="A9953" s="15"/>
      <c r="B9953" s="15"/>
      <c r="C9953" s="51"/>
      <c r="D9953" s="51"/>
      <c r="E9953" s="51"/>
    </row>
    <row r="9954" spans="1:5" x14ac:dyDescent="0.2">
      <c r="A9954" s="15"/>
      <c r="B9954" s="15"/>
      <c r="C9954" s="51"/>
      <c r="D9954" s="51"/>
      <c r="E9954" s="51"/>
    </row>
    <row r="9955" spans="1:5" x14ac:dyDescent="0.2">
      <c r="A9955" s="15"/>
      <c r="B9955" s="15"/>
      <c r="C9955" s="51"/>
      <c r="D9955" s="51"/>
      <c r="E9955" s="51"/>
    </row>
    <row r="9956" spans="1:5" x14ac:dyDescent="0.2">
      <c r="A9956" s="15"/>
      <c r="B9956" s="15"/>
      <c r="C9956" s="51"/>
      <c r="D9956" s="51"/>
      <c r="E9956" s="51"/>
    </row>
    <row r="9957" spans="1:5" x14ac:dyDescent="0.2">
      <c r="A9957" s="15"/>
      <c r="B9957" s="15"/>
      <c r="C9957" s="51"/>
      <c r="D9957" s="51"/>
      <c r="E9957" s="51"/>
    </row>
    <row r="9958" spans="1:5" x14ac:dyDescent="0.2">
      <c r="A9958" s="15"/>
      <c r="B9958" s="15"/>
      <c r="C9958" s="51"/>
      <c r="D9958" s="51"/>
      <c r="E9958" s="51"/>
    </row>
    <row r="9959" spans="1:5" x14ac:dyDescent="0.2">
      <c r="A9959" s="15"/>
      <c r="B9959" s="15"/>
      <c r="C9959" s="51"/>
      <c r="D9959" s="51"/>
      <c r="E9959" s="51"/>
    </row>
    <row r="9960" spans="1:5" x14ac:dyDescent="0.2">
      <c r="A9960" s="15"/>
      <c r="B9960" s="15"/>
      <c r="C9960" s="51"/>
      <c r="D9960" s="51"/>
      <c r="E9960" s="51"/>
    </row>
    <row r="9961" spans="1:5" x14ac:dyDescent="0.2">
      <c r="A9961" s="15"/>
      <c r="B9961" s="15"/>
      <c r="C9961" s="51"/>
      <c r="D9961" s="51"/>
      <c r="E9961" s="51"/>
    </row>
    <row r="9962" spans="1:5" x14ac:dyDescent="0.2">
      <c r="A9962" s="15"/>
      <c r="B9962" s="15"/>
      <c r="C9962" s="51"/>
      <c r="D9962" s="51"/>
      <c r="E9962" s="51"/>
    </row>
    <row r="9963" spans="1:5" x14ac:dyDescent="0.2">
      <c r="A9963" s="15"/>
      <c r="B9963" s="15"/>
      <c r="C9963" s="51"/>
      <c r="D9963" s="51"/>
      <c r="E9963" s="51"/>
    </row>
    <row r="9964" spans="1:5" x14ac:dyDescent="0.2">
      <c r="A9964" s="15"/>
      <c r="B9964" s="15"/>
      <c r="C9964" s="51"/>
      <c r="D9964" s="51"/>
      <c r="E9964" s="51"/>
    </row>
    <row r="9965" spans="1:5" x14ac:dyDescent="0.2">
      <c r="A9965" s="15"/>
      <c r="B9965" s="15"/>
      <c r="C9965" s="51"/>
      <c r="D9965" s="51"/>
      <c r="E9965" s="51"/>
    </row>
    <row r="9966" spans="1:5" x14ac:dyDescent="0.2">
      <c r="A9966" s="15"/>
      <c r="B9966" s="15"/>
      <c r="C9966" s="51"/>
      <c r="D9966" s="51"/>
      <c r="E9966" s="51"/>
    </row>
    <row r="9967" spans="1:5" x14ac:dyDescent="0.2">
      <c r="A9967" s="15"/>
      <c r="B9967" s="15"/>
      <c r="C9967" s="51"/>
      <c r="D9967" s="51"/>
      <c r="E9967" s="51"/>
    </row>
    <row r="9968" spans="1:5" x14ac:dyDescent="0.2">
      <c r="A9968" s="15"/>
      <c r="B9968" s="15"/>
      <c r="C9968" s="51"/>
      <c r="D9968" s="51"/>
      <c r="E9968" s="51"/>
    </row>
    <row r="9969" spans="1:5" x14ac:dyDescent="0.2">
      <c r="A9969" s="15"/>
      <c r="B9969" s="15"/>
      <c r="C9969" s="51"/>
      <c r="D9969" s="51"/>
      <c r="E9969" s="51"/>
    </row>
    <row r="9970" spans="1:5" x14ac:dyDescent="0.2">
      <c r="A9970" s="15"/>
      <c r="B9970" s="15"/>
      <c r="C9970" s="51"/>
      <c r="D9970" s="51"/>
      <c r="E9970" s="51"/>
    </row>
    <row r="9971" spans="1:5" x14ac:dyDescent="0.2">
      <c r="A9971" s="15"/>
      <c r="B9971" s="15"/>
      <c r="C9971" s="51"/>
      <c r="D9971" s="51"/>
      <c r="E9971" s="51"/>
    </row>
    <row r="9972" spans="1:5" x14ac:dyDescent="0.2">
      <c r="A9972" s="15"/>
      <c r="B9972" s="15"/>
      <c r="C9972" s="51"/>
      <c r="D9972" s="51"/>
      <c r="E9972" s="51"/>
    </row>
    <row r="9973" spans="1:5" x14ac:dyDescent="0.2">
      <c r="A9973" s="15"/>
      <c r="B9973" s="15"/>
      <c r="C9973" s="51"/>
      <c r="D9973" s="51"/>
      <c r="E9973" s="51"/>
    </row>
    <row r="9974" spans="1:5" x14ac:dyDescent="0.2">
      <c r="A9974" s="15"/>
      <c r="B9974" s="15"/>
      <c r="C9974" s="51"/>
      <c r="D9974" s="51"/>
      <c r="E9974" s="51"/>
    </row>
    <row r="9975" spans="1:5" x14ac:dyDescent="0.2">
      <c r="A9975" s="15"/>
      <c r="B9975" s="15"/>
      <c r="C9975" s="51"/>
      <c r="D9975" s="51"/>
      <c r="E9975" s="51"/>
    </row>
    <row r="9976" spans="1:5" x14ac:dyDescent="0.2">
      <c r="A9976" s="15"/>
      <c r="B9976" s="15"/>
      <c r="C9976" s="51"/>
      <c r="D9976" s="51"/>
      <c r="E9976" s="51"/>
    </row>
    <row r="9977" spans="1:5" x14ac:dyDescent="0.2">
      <c r="A9977" s="15"/>
      <c r="B9977" s="15"/>
      <c r="C9977" s="51"/>
      <c r="D9977" s="51"/>
      <c r="E9977" s="51"/>
    </row>
    <row r="9978" spans="1:5" x14ac:dyDescent="0.2">
      <c r="A9978" s="15"/>
      <c r="B9978" s="15"/>
      <c r="C9978" s="51"/>
      <c r="D9978" s="51"/>
      <c r="E9978" s="51"/>
    </row>
    <row r="9979" spans="1:5" x14ac:dyDescent="0.2">
      <c r="A9979" s="15"/>
      <c r="B9979" s="15"/>
      <c r="C9979" s="51"/>
      <c r="D9979" s="51"/>
      <c r="E9979" s="51"/>
    </row>
    <row r="9980" spans="1:5" x14ac:dyDescent="0.2">
      <c r="A9980" s="15"/>
      <c r="B9980" s="15"/>
      <c r="C9980" s="51"/>
      <c r="D9980" s="51"/>
      <c r="E9980" s="51"/>
    </row>
    <row r="9981" spans="1:5" x14ac:dyDescent="0.2">
      <c r="A9981" s="15"/>
      <c r="B9981" s="15"/>
      <c r="C9981" s="51"/>
      <c r="D9981" s="51"/>
      <c r="E9981" s="51"/>
    </row>
    <row r="9982" spans="1:5" x14ac:dyDescent="0.2">
      <c r="A9982" s="15"/>
      <c r="B9982" s="15"/>
      <c r="C9982" s="51"/>
      <c r="D9982" s="51"/>
      <c r="E9982" s="51"/>
    </row>
    <row r="9983" spans="1:5" x14ac:dyDescent="0.2">
      <c r="A9983" s="15"/>
      <c r="B9983" s="15"/>
      <c r="C9983" s="51"/>
      <c r="D9983" s="51"/>
      <c r="E9983" s="51"/>
    </row>
    <row r="9984" spans="1:5" x14ac:dyDescent="0.2">
      <c r="A9984" s="15"/>
      <c r="B9984" s="15"/>
      <c r="C9984" s="51"/>
      <c r="D9984" s="51"/>
      <c r="E9984" s="51"/>
    </row>
    <row r="9985" spans="1:5" x14ac:dyDescent="0.2">
      <c r="A9985" s="15"/>
      <c r="B9985" s="15"/>
      <c r="C9985" s="51"/>
      <c r="D9985" s="51"/>
      <c r="E9985" s="51"/>
    </row>
    <row r="9986" spans="1:5" x14ac:dyDescent="0.2">
      <c r="A9986" s="15"/>
      <c r="B9986" s="15"/>
      <c r="C9986" s="51"/>
      <c r="D9986" s="51"/>
      <c r="E9986" s="51"/>
    </row>
    <row r="9987" spans="1:5" x14ac:dyDescent="0.2">
      <c r="A9987" s="15"/>
      <c r="B9987" s="15"/>
      <c r="C9987" s="51"/>
      <c r="D9987" s="51"/>
      <c r="E9987" s="51"/>
    </row>
    <row r="9988" spans="1:5" x14ac:dyDescent="0.2">
      <c r="A9988" s="15"/>
      <c r="B9988" s="15"/>
      <c r="C9988" s="51"/>
      <c r="D9988" s="51"/>
      <c r="E9988" s="51"/>
    </row>
    <row r="9989" spans="1:5" x14ac:dyDescent="0.2">
      <c r="A9989" s="15"/>
      <c r="B9989" s="15"/>
      <c r="C9989" s="51"/>
      <c r="D9989" s="51"/>
      <c r="E9989" s="51"/>
    </row>
    <row r="9990" spans="1:5" x14ac:dyDescent="0.2">
      <c r="A9990" s="15"/>
      <c r="B9990" s="15"/>
      <c r="C9990" s="51"/>
      <c r="D9990" s="51"/>
      <c r="E9990" s="51"/>
    </row>
    <row r="9991" spans="1:5" x14ac:dyDescent="0.2">
      <c r="A9991" s="15"/>
      <c r="B9991" s="15"/>
      <c r="C9991" s="51"/>
      <c r="D9991" s="51"/>
      <c r="E9991" s="51"/>
    </row>
    <row r="9992" spans="1:5" x14ac:dyDescent="0.2">
      <c r="A9992" s="15"/>
      <c r="B9992" s="15"/>
      <c r="C9992" s="51"/>
      <c r="D9992" s="51"/>
      <c r="E9992" s="51"/>
    </row>
    <row r="9993" spans="1:5" x14ac:dyDescent="0.2">
      <c r="A9993" s="15"/>
      <c r="B9993" s="15"/>
      <c r="C9993" s="51"/>
      <c r="D9993" s="51"/>
      <c r="E9993" s="51"/>
    </row>
    <row r="9994" spans="1:5" x14ac:dyDescent="0.2">
      <c r="A9994" s="15"/>
      <c r="B9994" s="15"/>
      <c r="C9994" s="51"/>
      <c r="D9994" s="51"/>
      <c r="E9994" s="51"/>
    </row>
    <row r="9995" spans="1:5" x14ac:dyDescent="0.2">
      <c r="A9995" s="15"/>
      <c r="B9995" s="15"/>
      <c r="C9995" s="51"/>
      <c r="D9995" s="51"/>
      <c r="E9995" s="51"/>
    </row>
    <row r="9996" spans="1:5" x14ac:dyDescent="0.2">
      <c r="A9996" s="15"/>
      <c r="B9996" s="15"/>
      <c r="C9996" s="51"/>
      <c r="D9996" s="51"/>
      <c r="E9996" s="51"/>
    </row>
    <row r="9997" spans="1:5" x14ac:dyDescent="0.2">
      <c r="A9997" s="15"/>
      <c r="B9997" s="15"/>
      <c r="C9997" s="51"/>
      <c r="D9997" s="51"/>
      <c r="E9997" s="51"/>
    </row>
    <row r="9998" spans="1:5" x14ac:dyDescent="0.2">
      <c r="A9998" s="15"/>
      <c r="B9998" s="15"/>
      <c r="C9998" s="51"/>
      <c r="D9998" s="51"/>
      <c r="E9998" s="51"/>
    </row>
    <row r="9999" spans="1:5" x14ac:dyDescent="0.2">
      <c r="A9999" s="15"/>
      <c r="B9999" s="15"/>
      <c r="C9999" s="51"/>
      <c r="D9999" s="51"/>
      <c r="E9999" s="51"/>
    </row>
    <row r="10000" spans="1:5" x14ac:dyDescent="0.2">
      <c r="A10000" s="15"/>
      <c r="B10000" s="15"/>
      <c r="C10000" s="51"/>
      <c r="D10000" s="51"/>
      <c r="E10000" s="51"/>
    </row>
    <row r="10001" spans="1:5" x14ac:dyDescent="0.2">
      <c r="A10001" s="15"/>
      <c r="B10001" s="15"/>
      <c r="C10001" s="51"/>
      <c r="D10001" s="51"/>
      <c r="E10001" s="51"/>
    </row>
    <row r="10002" spans="1:5" x14ac:dyDescent="0.2">
      <c r="A10002" s="15"/>
      <c r="B10002" s="15"/>
      <c r="C10002" s="51"/>
      <c r="D10002" s="51"/>
      <c r="E10002" s="51"/>
    </row>
    <row r="10003" spans="1:5" x14ac:dyDescent="0.2">
      <c r="A10003" s="15"/>
      <c r="B10003" s="15"/>
      <c r="C10003" s="51"/>
      <c r="D10003" s="51"/>
      <c r="E10003" s="51"/>
    </row>
    <row r="10004" spans="1:5" x14ac:dyDescent="0.2">
      <c r="A10004" s="15"/>
      <c r="B10004" s="15"/>
      <c r="C10004" s="51"/>
      <c r="D10004" s="51"/>
      <c r="E10004" s="51"/>
    </row>
    <row r="10005" spans="1:5" x14ac:dyDescent="0.2">
      <c r="A10005" s="15"/>
      <c r="B10005" s="15"/>
      <c r="C10005" s="51"/>
      <c r="D10005" s="51"/>
      <c r="E10005" s="51"/>
    </row>
    <row r="10006" spans="1:5" x14ac:dyDescent="0.2">
      <c r="A10006" s="15"/>
      <c r="B10006" s="15"/>
      <c r="C10006" s="51"/>
      <c r="D10006" s="51"/>
      <c r="E10006" s="51"/>
    </row>
    <row r="10007" spans="1:5" x14ac:dyDescent="0.2">
      <c r="A10007" s="15"/>
      <c r="B10007" s="15"/>
      <c r="C10007" s="51"/>
      <c r="D10007" s="51"/>
      <c r="E10007" s="51"/>
    </row>
    <row r="10008" spans="1:5" x14ac:dyDescent="0.2">
      <c r="A10008" s="15"/>
      <c r="B10008" s="15"/>
      <c r="C10008" s="51"/>
      <c r="D10008" s="51"/>
      <c r="E10008" s="51"/>
    </row>
    <row r="10009" spans="1:5" x14ac:dyDescent="0.2">
      <c r="A10009" s="15"/>
      <c r="B10009" s="15"/>
      <c r="C10009" s="51"/>
      <c r="D10009" s="51"/>
      <c r="E10009" s="51"/>
    </row>
    <row r="10010" spans="1:5" x14ac:dyDescent="0.2">
      <c r="A10010" s="15"/>
      <c r="B10010" s="15"/>
      <c r="C10010" s="51"/>
      <c r="D10010" s="51"/>
      <c r="E10010" s="51"/>
    </row>
    <row r="10011" spans="1:5" x14ac:dyDescent="0.2">
      <c r="A10011" s="15"/>
      <c r="B10011" s="15"/>
      <c r="C10011" s="51"/>
      <c r="D10011" s="51"/>
      <c r="E10011" s="51"/>
    </row>
    <row r="10012" spans="1:5" x14ac:dyDescent="0.2">
      <c r="A10012" s="15"/>
      <c r="B10012" s="15"/>
      <c r="C10012" s="51"/>
      <c r="D10012" s="51"/>
      <c r="E10012" s="51"/>
    </row>
    <row r="10013" spans="1:5" x14ac:dyDescent="0.2">
      <c r="A10013" s="15"/>
      <c r="B10013" s="15"/>
      <c r="C10013" s="51"/>
      <c r="D10013" s="51"/>
      <c r="E10013" s="51"/>
    </row>
    <row r="10014" spans="1:5" x14ac:dyDescent="0.2">
      <c r="A10014" s="15"/>
      <c r="B10014" s="15"/>
      <c r="C10014" s="51"/>
      <c r="D10014" s="51"/>
      <c r="E10014" s="51"/>
    </row>
    <row r="10015" spans="1:5" x14ac:dyDescent="0.2">
      <c r="A10015" s="15"/>
      <c r="B10015" s="15"/>
      <c r="C10015" s="51"/>
      <c r="D10015" s="51"/>
      <c r="E10015" s="51"/>
    </row>
    <row r="10016" spans="1:5" x14ac:dyDescent="0.2">
      <c r="A10016" s="15"/>
      <c r="B10016" s="15"/>
      <c r="C10016" s="51"/>
      <c r="D10016" s="51"/>
      <c r="E10016" s="51"/>
    </row>
    <row r="10017" spans="1:5" x14ac:dyDescent="0.2">
      <c r="A10017" s="15"/>
      <c r="B10017" s="15"/>
      <c r="C10017" s="51"/>
      <c r="D10017" s="51"/>
      <c r="E10017" s="51"/>
    </row>
    <row r="10018" spans="1:5" x14ac:dyDescent="0.2">
      <c r="A10018" s="15"/>
      <c r="B10018" s="15"/>
      <c r="C10018" s="51"/>
      <c r="D10018" s="51"/>
      <c r="E10018" s="51"/>
    </row>
    <row r="10019" spans="1:5" x14ac:dyDescent="0.2">
      <c r="A10019" s="15"/>
      <c r="B10019" s="15"/>
      <c r="C10019" s="51"/>
      <c r="D10019" s="51"/>
      <c r="E10019" s="51"/>
    </row>
    <row r="10020" spans="1:5" x14ac:dyDescent="0.2">
      <c r="A10020" s="15"/>
      <c r="B10020" s="15"/>
      <c r="C10020" s="51"/>
      <c r="D10020" s="51"/>
      <c r="E10020" s="51"/>
    </row>
    <row r="10021" spans="1:5" x14ac:dyDescent="0.2">
      <c r="A10021" s="15"/>
      <c r="B10021" s="15"/>
      <c r="C10021" s="51"/>
      <c r="D10021" s="51"/>
      <c r="E10021" s="51"/>
    </row>
    <row r="10022" spans="1:5" x14ac:dyDescent="0.2">
      <c r="A10022" s="15"/>
      <c r="B10022" s="15"/>
      <c r="C10022" s="51"/>
      <c r="D10022" s="51"/>
      <c r="E10022" s="51"/>
    </row>
    <row r="10023" spans="1:5" x14ac:dyDescent="0.2">
      <c r="A10023" s="15"/>
      <c r="B10023" s="15"/>
      <c r="C10023" s="51"/>
      <c r="D10023" s="51"/>
      <c r="E10023" s="51"/>
    </row>
    <row r="10024" spans="1:5" x14ac:dyDescent="0.2">
      <c r="A10024" s="15"/>
      <c r="B10024" s="15"/>
      <c r="C10024" s="51"/>
      <c r="D10024" s="51"/>
      <c r="E10024" s="51"/>
    </row>
    <row r="10025" spans="1:5" x14ac:dyDescent="0.2">
      <c r="A10025" s="15"/>
      <c r="B10025" s="15"/>
      <c r="C10025" s="51"/>
      <c r="D10025" s="51"/>
      <c r="E10025" s="51"/>
    </row>
    <row r="10026" spans="1:5" x14ac:dyDescent="0.2">
      <c r="A10026" s="15"/>
      <c r="B10026" s="15"/>
      <c r="C10026" s="51"/>
      <c r="D10026" s="51"/>
      <c r="E10026" s="51"/>
    </row>
    <row r="10027" spans="1:5" x14ac:dyDescent="0.2">
      <c r="A10027" s="15"/>
      <c r="B10027" s="15"/>
      <c r="C10027" s="51"/>
      <c r="D10027" s="51"/>
      <c r="E10027" s="51"/>
    </row>
    <row r="10028" spans="1:5" x14ac:dyDescent="0.2">
      <c r="A10028" s="15"/>
      <c r="B10028" s="15"/>
      <c r="C10028" s="51"/>
      <c r="D10028" s="51"/>
      <c r="E10028" s="51"/>
    </row>
    <row r="10029" spans="1:5" x14ac:dyDescent="0.2">
      <c r="A10029" s="15"/>
      <c r="B10029" s="15"/>
      <c r="C10029" s="51"/>
      <c r="D10029" s="51"/>
      <c r="E10029" s="51"/>
    </row>
    <row r="10030" spans="1:5" x14ac:dyDescent="0.2">
      <c r="A10030" s="15"/>
      <c r="B10030" s="15"/>
      <c r="C10030" s="51"/>
      <c r="D10030" s="51"/>
      <c r="E10030" s="51"/>
    </row>
    <row r="10031" spans="1:5" x14ac:dyDescent="0.2">
      <c r="A10031" s="15"/>
      <c r="B10031" s="15"/>
      <c r="C10031" s="51"/>
      <c r="D10031" s="51"/>
      <c r="E10031" s="51"/>
    </row>
    <row r="10032" spans="1:5" x14ac:dyDescent="0.2">
      <c r="A10032" s="15"/>
      <c r="B10032" s="15"/>
      <c r="C10032" s="51"/>
      <c r="D10032" s="51"/>
      <c r="E10032" s="51"/>
    </row>
    <row r="10033" spans="1:5" x14ac:dyDescent="0.2">
      <c r="A10033" s="15"/>
      <c r="B10033" s="15"/>
      <c r="C10033" s="51"/>
      <c r="D10033" s="51"/>
      <c r="E10033" s="51"/>
    </row>
    <row r="10034" spans="1:5" x14ac:dyDescent="0.2">
      <c r="A10034" s="15"/>
      <c r="B10034" s="15"/>
      <c r="C10034" s="51"/>
      <c r="D10034" s="51"/>
      <c r="E10034" s="51"/>
    </row>
    <row r="10035" spans="1:5" x14ac:dyDescent="0.2">
      <c r="A10035" s="15"/>
      <c r="B10035" s="15"/>
      <c r="C10035" s="51"/>
      <c r="D10035" s="51"/>
      <c r="E10035" s="51"/>
    </row>
    <row r="10036" spans="1:5" x14ac:dyDescent="0.2">
      <c r="A10036" s="15"/>
      <c r="B10036" s="15"/>
      <c r="C10036" s="51"/>
      <c r="D10036" s="51"/>
      <c r="E10036" s="51"/>
    </row>
    <row r="10037" spans="1:5" x14ac:dyDescent="0.2">
      <c r="A10037" s="15"/>
      <c r="B10037" s="15"/>
      <c r="C10037" s="51"/>
      <c r="D10037" s="51"/>
      <c r="E10037" s="51"/>
    </row>
    <row r="10038" spans="1:5" x14ac:dyDescent="0.2">
      <c r="A10038" s="15"/>
      <c r="B10038" s="15"/>
      <c r="C10038" s="51"/>
      <c r="D10038" s="51"/>
      <c r="E10038" s="51"/>
    </row>
    <row r="10039" spans="1:5" x14ac:dyDescent="0.2">
      <c r="A10039" s="15"/>
      <c r="B10039" s="15"/>
      <c r="C10039" s="51"/>
      <c r="D10039" s="51"/>
      <c r="E10039" s="51"/>
    </row>
    <row r="10040" spans="1:5" x14ac:dyDescent="0.2">
      <c r="A10040" s="15"/>
      <c r="B10040" s="15"/>
      <c r="C10040" s="51"/>
      <c r="D10040" s="51"/>
      <c r="E10040" s="51"/>
    </row>
    <row r="10041" spans="1:5" x14ac:dyDescent="0.2">
      <c r="A10041" s="15"/>
      <c r="B10041" s="15"/>
      <c r="C10041" s="51"/>
      <c r="D10041" s="51"/>
      <c r="E10041" s="51"/>
    </row>
    <row r="10042" spans="1:5" x14ac:dyDescent="0.2">
      <c r="A10042" s="15"/>
      <c r="B10042" s="15"/>
      <c r="C10042" s="51"/>
      <c r="D10042" s="51"/>
      <c r="E10042" s="51"/>
    </row>
    <row r="10043" spans="1:5" x14ac:dyDescent="0.2">
      <c r="A10043" s="15"/>
      <c r="B10043" s="15"/>
      <c r="C10043" s="51"/>
      <c r="D10043" s="51"/>
      <c r="E10043" s="51"/>
    </row>
    <row r="10044" spans="1:5" x14ac:dyDescent="0.2">
      <c r="A10044" s="15"/>
      <c r="B10044" s="15"/>
      <c r="C10044" s="51"/>
      <c r="D10044" s="51"/>
      <c r="E10044" s="51"/>
    </row>
    <row r="10045" spans="1:5" x14ac:dyDescent="0.2">
      <c r="A10045" s="15"/>
      <c r="B10045" s="15"/>
      <c r="C10045" s="51"/>
      <c r="D10045" s="51"/>
      <c r="E10045" s="51"/>
    </row>
    <row r="10046" spans="1:5" x14ac:dyDescent="0.2">
      <c r="A10046" s="15"/>
      <c r="B10046" s="15"/>
      <c r="C10046" s="51"/>
      <c r="D10046" s="51"/>
      <c r="E10046" s="51"/>
    </row>
    <row r="10047" spans="1:5" x14ac:dyDescent="0.2">
      <c r="A10047" s="15"/>
      <c r="B10047" s="15"/>
      <c r="C10047" s="51"/>
      <c r="D10047" s="51"/>
      <c r="E10047" s="51"/>
    </row>
    <row r="10048" spans="1:5" x14ac:dyDescent="0.2">
      <c r="A10048" s="15"/>
      <c r="B10048" s="15"/>
      <c r="C10048" s="51"/>
      <c r="D10048" s="51"/>
      <c r="E10048" s="51"/>
    </row>
    <row r="10049" spans="1:5" x14ac:dyDescent="0.2">
      <c r="A10049" s="15"/>
      <c r="B10049" s="15"/>
      <c r="C10049" s="51"/>
      <c r="D10049" s="51"/>
      <c r="E10049" s="51"/>
    </row>
    <row r="10050" spans="1:5" x14ac:dyDescent="0.2">
      <c r="A10050" s="15"/>
      <c r="B10050" s="15"/>
      <c r="C10050" s="51"/>
      <c r="D10050" s="51"/>
      <c r="E10050" s="51"/>
    </row>
    <row r="10051" spans="1:5" x14ac:dyDescent="0.2">
      <c r="A10051" s="15"/>
      <c r="B10051" s="15"/>
      <c r="C10051" s="51"/>
      <c r="D10051" s="51"/>
      <c r="E10051" s="51"/>
    </row>
    <row r="10052" spans="1:5" x14ac:dyDescent="0.2">
      <c r="A10052" s="15"/>
      <c r="B10052" s="15"/>
      <c r="C10052" s="51"/>
      <c r="D10052" s="51"/>
      <c r="E10052" s="51"/>
    </row>
    <row r="10053" spans="1:5" x14ac:dyDescent="0.2">
      <c r="A10053" s="15"/>
      <c r="B10053" s="15"/>
      <c r="C10053" s="51"/>
      <c r="D10053" s="51"/>
      <c r="E10053" s="51"/>
    </row>
    <row r="10054" spans="1:5" x14ac:dyDescent="0.2">
      <c r="A10054" s="15"/>
      <c r="B10054" s="15"/>
      <c r="C10054" s="51"/>
      <c r="D10054" s="51"/>
      <c r="E10054" s="51"/>
    </row>
    <row r="10055" spans="1:5" x14ac:dyDescent="0.2">
      <c r="A10055" s="15"/>
      <c r="B10055" s="15"/>
      <c r="C10055" s="51"/>
      <c r="D10055" s="51"/>
      <c r="E10055" s="51"/>
    </row>
    <row r="10056" spans="1:5" x14ac:dyDescent="0.2">
      <c r="A10056" s="15"/>
      <c r="B10056" s="15"/>
      <c r="C10056" s="51"/>
      <c r="D10056" s="51"/>
      <c r="E10056" s="51"/>
    </row>
    <row r="10057" spans="1:5" x14ac:dyDescent="0.2">
      <c r="A10057" s="15"/>
      <c r="B10057" s="15"/>
      <c r="C10057" s="51"/>
      <c r="D10057" s="51"/>
      <c r="E10057" s="51"/>
    </row>
    <row r="10058" spans="1:5" x14ac:dyDescent="0.2">
      <c r="A10058" s="15"/>
      <c r="B10058" s="15"/>
      <c r="C10058" s="51"/>
      <c r="D10058" s="51"/>
      <c r="E10058" s="51"/>
    </row>
    <row r="10059" spans="1:5" x14ac:dyDescent="0.2">
      <c r="A10059" s="15"/>
      <c r="B10059" s="15"/>
      <c r="C10059" s="51"/>
      <c r="D10059" s="51"/>
      <c r="E10059" s="51"/>
    </row>
    <row r="10060" spans="1:5" x14ac:dyDescent="0.2">
      <c r="A10060" s="15"/>
      <c r="B10060" s="15"/>
      <c r="C10060" s="51"/>
      <c r="D10060" s="51"/>
      <c r="E10060" s="51"/>
    </row>
    <row r="10061" spans="1:5" x14ac:dyDescent="0.2">
      <c r="A10061" s="15"/>
      <c r="B10061" s="15"/>
      <c r="C10061" s="51"/>
      <c r="D10061" s="51"/>
      <c r="E10061" s="51"/>
    </row>
    <row r="10062" spans="1:5" x14ac:dyDescent="0.2">
      <c r="A10062" s="15"/>
      <c r="B10062" s="15"/>
      <c r="C10062" s="51"/>
      <c r="D10062" s="51"/>
      <c r="E10062" s="51"/>
    </row>
    <row r="10063" spans="1:5" x14ac:dyDescent="0.2">
      <c r="A10063" s="15"/>
      <c r="B10063" s="15"/>
      <c r="C10063" s="51"/>
      <c r="D10063" s="51"/>
      <c r="E10063" s="51"/>
    </row>
    <row r="10064" spans="1:5" x14ac:dyDescent="0.2">
      <c r="A10064" s="15"/>
      <c r="B10064" s="15"/>
      <c r="C10064" s="51"/>
      <c r="D10064" s="51"/>
      <c r="E10064" s="51"/>
    </row>
    <row r="10065" spans="1:5" x14ac:dyDescent="0.2">
      <c r="A10065" s="15"/>
      <c r="B10065" s="15"/>
      <c r="C10065" s="51"/>
      <c r="D10065" s="51"/>
      <c r="E10065" s="51"/>
    </row>
    <row r="10066" spans="1:5" x14ac:dyDescent="0.2">
      <c r="A10066" s="15"/>
      <c r="B10066" s="15"/>
      <c r="C10066" s="51"/>
      <c r="D10066" s="51"/>
      <c r="E10066" s="51"/>
    </row>
    <row r="10067" spans="1:5" x14ac:dyDescent="0.2">
      <c r="A10067" s="15"/>
      <c r="B10067" s="15"/>
      <c r="C10067" s="51"/>
      <c r="D10067" s="51"/>
      <c r="E10067" s="51"/>
    </row>
    <row r="10068" spans="1:5" x14ac:dyDescent="0.2">
      <c r="A10068" s="15"/>
      <c r="B10068" s="15"/>
      <c r="C10068" s="51"/>
      <c r="D10068" s="51"/>
      <c r="E10068" s="51"/>
    </row>
    <row r="10069" spans="1:5" x14ac:dyDescent="0.2">
      <c r="A10069" s="15"/>
      <c r="B10069" s="15"/>
      <c r="C10069" s="51"/>
      <c r="D10069" s="51"/>
      <c r="E10069" s="51"/>
    </row>
    <row r="10070" spans="1:5" x14ac:dyDescent="0.2">
      <c r="A10070" s="15"/>
      <c r="B10070" s="15"/>
      <c r="C10070" s="51"/>
      <c r="D10070" s="51"/>
      <c r="E10070" s="51"/>
    </row>
    <row r="10071" spans="1:5" x14ac:dyDescent="0.2">
      <c r="A10071" s="15"/>
      <c r="B10071" s="15"/>
      <c r="C10071" s="51"/>
      <c r="D10071" s="51"/>
      <c r="E10071" s="51"/>
    </row>
    <row r="10072" spans="1:5" x14ac:dyDescent="0.2">
      <c r="A10072" s="15"/>
      <c r="B10072" s="15"/>
      <c r="C10072" s="51"/>
      <c r="D10072" s="51"/>
      <c r="E10072" s="51"/>
    </row>
    <row r="10073" spans="1:5" x14ac:dyDescent="0.2">
      <c r="A10073" s="15"/>
      <c r="B10073" s="15"/>
      <c r="C10073" s="51"/>
      <c r="D10073" s="51"/>
      <c r="E10073" s="51"/>
    </row>
    <row r="10074" spans="1:5" x14ac:dyDescent="0.2">
      <c r="A10074" s="15"/>
      <c r="B10074" s="15"/>
      <c r="C10074" s="51"/>
      <c r="D10074" s="51"/>
      <c r="E10074" s="51"/>
    </row>
    <row r="10075" spans="1:5" x14ac:dyDescent="0.2">
      <c r="A10075" s="15"/>
      <c r="B10075" s="15"/>
      <c r="C10075" s="51"/>
      <c r="D10075" s="51"/>
      <c r="E10075" s="51"/>
    </row>
    <row r="10076" spans="1:5" x14ac:dyDescent="0.2">
      <c r="A10076" s="15"/>
      <c r="B10076" s="15"/>
      <c r="C10076" s="51"/>
      <c r="D10076" s="51"/>
      <c r="E10076" s="51"/>
    </row>
    <row r="10077" spans="1:5" x14ac:dyDescent="0.2">
      <c r="A10077" s="15"/>
      <c r="B10077" s="15"/>
      <c r="C10077" s="51"/>
      <c r="D10077" s="51"/>
      <c r="E10077" s="51"/>
    </row>
    <row r="10078" spans="1:5" x14ac:dyDescent="0.2">
      <c r="A10078" s="15"/>
      <c r="B10078" s="15"/>
      <c r="C10078" s="51"/>
      <c r="D10078" s="51"/>
      <c r="E10078" s="51"/>
    </row>
    <row r="10079" spans="1:5" x14ac:dyDescent="0.2">
      <c r="A10079" s="15"/>
      <c r="B10079" s="15"/>
      <c r="C10079" s="51"/>
      <c r="D10079" s="51"/>
      <c r="E10079" s="51"/>
    </row>
    <row r="10080" spans="1:5" x14ac:dyDescent="0.2">
      <c r="A10080" s="15"/>
      <c r="B10080" s="15"/>
      <c r="C10080" s="51"/>
      <c r="D10080" s="51"/>
      <c r="E10080" s="51"/>
    </row>
    <row r="10081" spans="1:5" x14ac:dyDescent="0.2">
      <c r="A10081" s="15"/>
      <c r="B10081" s="15"/>
      <c r="C10081" s="51"/>
      <c r="D10081" s="51"/>
      <c r="E10081" s="51"/>
    </row>
    <row r="10082" spans="1:5" x14ac:dyDescent="0.2">
      <c r="A10082" s="15"/>
      <c r="B10082" s="15"/>
      <c r="C10082" s="51"/>
      <c r="D10082" s="51"/>
      <c r="E10082" s="51"/>
    </row>
    <row r="10083" spans="1:5" x14ac:dyDescent="0.2">
      <c r="A10083" s="15"/>
      <c r="B10083" s="15"/>
      <c r="C10083" s="51"/>
      <c r="D10083" s="51"/>
      <c r="E10083" s="51"/>
    </row>
    <row r="10084" spans="1:5" x14ac:dyDescent="0.2">
      <c r="A10084" s="15"/>
      <c r="B10084" s="15"/>
      <c r="C10084" s="51"/>
      <c r="D10084" s="51"/>
      <c r="E10084" s="51"/>
    </row>
    <row r="10085" spans="1:5" x14ac:dyDescent="0.2">
      <c r="A10085" s="15"/>
      <c r="B10085" s="15"/>
      <c r="C10085" s="51"/>
      <c r="D10085" s="51"/>
      <c r="E10085" s="51"/>
    </row>
    <row r="10086" spans="1:5" x14ac:dyDescent="0.2">
      <c r="A10086" s="15"/>
      <c r="B10086" s="15"/>
      <c r="C10086" s="51"/>
      <c r="D10086" s="51"/>
      <c r="E10086" s="51"/>
    </row>
    <row r="10087" spans="1:5" x14ac:dyDescent="0.2">
      <c r="A10087" s="15"/>
      <c r="B10087" s="15"/>
      <c r="C10087" s="51"/>
      <c r="D10087" s="51"/>
      <c r="E10087" s="51"/>
    </row>
    <row r="10088" spans="1:5" x14ac:dyDescent="0.2">
      <c r="A10088" s="15"/>
      <c r="B10088" s="15"/>
      <c r="C10088" s="51"/>
      <c r="D10088" s="51"/>
      <c r="E10088" s="51"/>
    </row>
    <row r="10089" spans="1:5" x14ac:dyDescent="0.2">
      <c r="A10089" s="15"/>
      <c r="B10089" s="15"/>
      <c r="C10089" s="51"/>
      <c r="D10089" s="51"/>
      <c r="E10089" s="51"/>
    </row>
    <row r="10090" spans="1:5" x14ac:dyDescent="0.2">
      <c r="A10090" s="15"/>
      <c r="B10090" s="15"/>
      <c r="C10090" s="51"/>
      <c r="D10090" s="51"/>
      <c r="E10090" s="51"/>
    </row>
    <row r="10091" spans="1:5" x14ac:dyDescent="0.2">
      <c r="A10091" s="15"/>
      <c r="B10091" s="15"/>
      <c r="C10091" s="51"/>
      <c r="D10091" s="51"/>
      <c r="E10091" s="51"/>
    </row>
    <row r="10092" spans="1:5" x14ac:dyDescent="0.2">
      <c r="A10092" s="15"/>
      <c r="B10092" s="15"/>
      <c r="C10092" s="51"/>
      <c r="D10092" s="51"/>
      <c r="E10092" s="51"/>
    </row>
    <row r="10093" spans="1:5" x14ac:dyDescent="0.2">
      <c r="A10093" s="15"/>
      <c r="B10093" s="15"/>
      <c r="C10093" s="51"/>
      <c r="D10093" s="51"/>
      <c r="E10093" s="51"/>
    </row>
    <row r="10094" spans="1:5" x14ac:dyDescent="0.2">
      <c r="A10094" s="15"/>
      <c r="B10094" s="15"/>
      <c r="C10094" s="51"/>
      <c r="D10094" s="51"/>
      <c r="E10094" s="51"/>
    </row>
    <row r="10095" spans="1:5" x14ac:dyDescent="0.2">
      <c r="A10095" s="15"/>
      <c r="B10095" s="15"/>
      <c r="C10095" s="51"/>
      <c r="D10095" s="51"/>
      <c r="E10095" s="51"/>
    </row>
    <row r="10096" spans="1:5" x14ac:dyDescent="0.2">
      <c r="A10096" s="15"/>
      <c r="B10096" s="15"/>
      <c r="C10096" s="51"/>
      <c r="D10096" s="51"/>
      <c r="E10096" s="51"/>
    </row>
    <row r="10097" spans="1:5" x14ac:dyDescent="0.2">
      <c r="A10097" s="15"/>
      <c r="B10097" s="15"/>
      <c r="C10097" s="51"/>
      <c r="D10097" s="51"/>
      <c r="E10097" s="51"/>
    </row>
    <row r="10098" spans="1:5" x14ac:dyDescent="0.2">
      <c r="A10098" s="15"/>
      <c r="B10098" s="15"/>
      <c r="C10098" s="51"/>
      <c r="D10098" s="51"/>
      <c r="E10098" s="51"/>
    </row>
    <row r="10099" spans="1:5" x14ac:dyDescent="0.2">
      <c r="A10099" s="15"/>
      <c r="B10099" s="15"/>
      <c r="C10099" s="51"/>
      <c r="D10099" s="51"/>
      <c r="E10099" s="51"/>
    </row>
    <row r="10100" spans="1:5" x14ac:dyDescent="0.2">
      <c r="A10100" s="15"/>
      <c r="B10100" s="15"/>
      <c r="C10100" s="51"/>
      <c r="D10100" s="51"/>
      <c r="E10100" s="51"/>
    </row>
    <row r="10101" spans="1:5" x14ac:dyDescent="0.2">
      <c r="A10101" s="15"/>
      <c r="B10101" s="15"/>
      <c r="C10101" s="51"/>
      <c r="D10101" s="51"/>
      <c r="E10101" s="51"/>
    </row>
    <row r="10102" spans="1:5" x14ac:dyDescent="0.2">
      <c r="A10102" s="15"/>
      <c r="B10102" s="15"/>
      <c r="C10102" s="51"/>
      <c r="D10102" s="51"/>
      <c r="E10102" s="51"/>
    </row>
    <row r="10103" spans="1:5" x14ac:dyDescent="0.2">
      <c r="A10103" s="15"/>
      <c r="B10103" s="15"/>
      <c r="C10103" s="51"/>
      <c r="D10103" s="51"/>
      <c r="E10103" s="51"/>
    </row>
    <row r="10104" spans="1:5" x14ac:dyDescent="0.2">
      <c r="A10104" s="15"/>
      <c r="B10104" s="15"/>
      <c r="C10104" s="51"/>
      <c r="D10104" s="51"/>
      <c r="E10104" s="51"/>
    </row>
    <row r="10105" spans="1:5" x14ac:dyDescent="0.2">
      <c r="A10105" s="15"/>
      <c r="B10105" s="15"/>
      <c r="C10105" s="51"/>
      <c r="D10105" s="51"/>
      <c r="E10105" s="51"/>
    </row>
    <row r="10106" spans="1:5" x14ac:dyDescent="0.2">
      <c r="A10106" s="15"/>
      <c r="B10106" s="15"/>
      <c r="C10106" s="51"/>
      <c r="D10106" s="51"/>
      <c r="E10106" s="51"/>
    </row>
    <row r="10107" spans="1:5" x14ac:dyDescent="0.2">
      <c r="A10107" s="15"/>
      <c r="B10107" s="15"/>
      <c r="C10107" s="51"/>
      <c r="D10107" s="51"/>
      <c r="E10107" s="51"/>
    </row>
    <row r="10108" spans="1:5" x14ac:dyDescent="0.2">
      <c r="A10108" s="15"/>
      <c r="B10108" s="15"/>
      <c r="C10108" s="51"/>
      <c r="D10108" s="51"/>
      <c r="E10108" s="51"/>
    </row>
    <row r="10109" spans="1:5" x14ac:dyDescent="0.2">
      <c r="A10109" s="15"/>
      <c r="B10109" s="15"/>
      <c r="C10109" s="51"/>
      <c r="D10109" s="51"/>
      <c r="E10109" s="51"/>
    </row>
    <row r="10110" spans="1:5" x14ac:dyDescent="0.2">
      <c r="A10110" s="15"/>
      <c r="B10110" s="15"/>
      <c r="C10110" s="51"/>
      <c r="D10110" s="51"/>
      <c r="E10110" s="51"/>
    </row>
    <row r="10111" spans="1:5" x14ac:dyDescent="0.2">
      <c r="A10111" s="15"/>
      <c r="B10111" s="15"/>
      <c r="C10111" s="51"/>
      <c r="D10111" s="51"/>
      <c r="E10111" s="51"/>
    </row>
    <row r="10112" spans="1:5" x14ac:dyDescent="0.2">
      <c r="A10112" s="15"/>
      <c r="B10112" s="15"/>
      <c r="C10112" s="51"/>
      <c r="D10112" s="51"/>
      <c r="E10112" s="51"/>
    </row>
    <row r="10113" spans="1:5" x14ac:dyDescent="0.2">
      <c r="A10113" s="15"/>
      <c r="B10113" s="15"/>
      <c r="C10113" s="51"/>
      <c r="D10113" s="51"/>
      <c r="E10113" s="51"/>
    </row>
    <row r="10114" spans="1:5" x14ac:dyDescent="0.2">
      <c r="A10114" s="15"/>
      <c r="B10114" s="15"/>
      <c r="C10114" s="51"/>
      <c r="D10114" s="51"/>
      <c r="E10114" s="51"/>
    </row>
    <row r="10115" spans="1:5" x14ac:dyDescent="0.2">
      <c r="A10115" s="15"/>
      <c r="B10115" s="15"/>
      <c r="C10115" s="51"/>
      <c r="D10115" s="51"/>
      <c r="E10115" s="51"/>
    </row>
    <row r="10116" spans="1:5" x14ac:dyDescent="0.2">
      <c r="A10116" s="15"/>
      <c r="B10116" s="15"/>
      <c r="C10116" s="51"/>
      <c r="D10116" s="51"/>
      <c r="E10116" s="51"/>
    </row>
    <row r="10117" spans="1:5" x14ac:dyDescent="0.2">
      <c r="A10117" s="15"/>
      <c r="B10117" s="15"/>
      <c r="C10117" s="51"/>
      <c r="D10117" s="51"/>
      <c r="E10117" s="51"/>
    </row>
    <row r="10118" spans="1:5" x14ac:dyDescent="0.2">
      <c r="A10118" s="15"/>
      <c r="B10118" s="15"/>
      <c r="C10118" s="51"/>
      <c r="D10118" s="51"/>
      <c r="E10118" s="51"/>
    </row>
    <row r="10119" spans="1:5" x14ac:dyDescent="0.2">
      <c r="A10119" s="15"/>
      <c r="B10119" s="15"/>
      <c r="C10119" s="51"/>
      <c r="D10119" s="51"/>
      <c r="E10119" s="51"/>
    </row>
    <row r="10120" spans="1:5" x14ac:dyDescent="0.2">
      <c r="A10120" s="15"/>
      <c r="B10120" s="15"/>
      <c r="C10120" s="51"/>
      <c r="D10120" s="51"/>
      <c r="E10120" s="51"/>
    </row>
    <row r="10121" spans="1:5" x14ac:dyDescent="0.2">
      <c r="A10121" s="15"/>
      <c r="B10121" s="15"/>
      <c r="C10121" s="51"/>
      <c r="D10121" s="51"/>
      <c r="E10121" s="51"/>
    </row>
    <row r="10122" spans="1:5" x14ac:dyDescent="0.2">
      <c r="A10122" s="15"/>
      <c r="B10122" s="15"/>
      <c r="C10122" s="51"/>
      <c r="D10122" s="51"/>
      <c r="E10122" s="51"/>
    </row>
    <row r="10123" spans="1:5" x14ac:dyDescent="0.2">
      <c r="A10123" s="15"/>
      <c r="B10123" s="15"/>
      <c r="C10123" s="51"/>
      <c r="D10123" s="51"/>
      <c r="E10123" s="51"/>
    </row>
    <row r="10124" spans="1:5" x14ac:dyDescent="0.2">
      <c r="A10124" s="15"/>
      <c r="B10124" s="15"/>
      <c r="C10124" s="51"/>
      <c r="D10124" s="51"/>
      <c r="E10124" s="51"/>
    </row>
    <row r="10125" spans="1:5" x14ac:dyDescent="0.2">
      <c r="A10125" s="15"/>
      <c r="B10125" s="15"/>
      <c r="C10125" s="51"/>
      <c r="D10125" s="51"/>
      <c r="E10125" s="51"/>
    </row>
    <row r="10126" spans="1:5" x14ac:dyDescent="0.2">
      <c r="A10126" s="15"/>
      <c r="B10126" s="15"/>
      <c r="C10126" s="51"/>
      <c r="D10126" s="51"/>
      <c r="E10126" s="51"/>
    </row>
    <row r="10127" spans="1:5" x14ac:dyDescent="0.2">
      <c r="A10127" s="15"/>
      <c r="B10127" s="15"/>
      <c r="C10127" s="51"/>
      <c r="D10127" s="51"/>
      <c r="E10127" s="51"/>
    </row>
    <row r="10128" spans="1:5" x14ac:dyDescent="0.2">
      <c r="A10128" s="15"/>
      <c r="B10128" s="15"/>
      <c r="C10128" s="51"/>
      <c r="D10128" s="51"/>
      <c r="E10128" s="51"/>
    </row>
    <row r="10129" spans="1:5" x14ac:dyDescent="0.2">
      <c r="A10129" s="15"/>
      <c r="B10129" s="15"/>
      <c r="C10129" s="51"/>
      <c r="D10129" s="51"/>
      <c r="E10129" s="51"/>
    </row>
    <row r="10130" spans="1:5" x14ac:dyDescent="0.2">
      <c r="A10130" s="15"/>
      <c r="B10130" s="15"/>
      <c r="C10130" s="51"/>
      <c r="D10130" s="51"/>
      <c r="E10130" s="51"/>
    </row>
    <row r="10131" spans="1:5" x14ac:dyDescent="0.2">
      <c r="A10131" s="15"/>
      <c r="B10131" s="15"/>
      <c r="C10131" s="51"/>
      <c r="D10131" s="51"/>
      <c r="E10131" s="51"/>
    </row>
    <row r="10132" spans="1:5" x14ac:dyDescent="0.2">
      <c r="A10132" s="15"/>
      <c r="B10132" s="15"/>
      <c r="C10132" s="51"/>
      <c r="D10132" s="51"/>
      <c r="E10132" s="51"/>
    </row>
    <row r="10133" spans="1:5" x14ac:dyDescent="0.2">
      <c r="A10133" s="15"/>
      <c r="B10133" s="15"/>
      <c r="C10133" s="51"/>
      <c r="D10133" s="51"/>
      <c r="E10133" s="51"/>
    </row>
    <row r="10134" spans="1:5" x14ac:dyDescent="0.2">
      <c r="A10134" s="15"/>
      <c r="B10134" s="15"/>
      <c r="C10134" s="51"/>
      <c r="D10134" s="51"/>
      <c r="E10134" s="51"/>
    </row>
    <row r="10135" spans="1:5" x14ac:dyDescent="0.2">
      <c r="A10135" s="15"/>
      <c r="B10135" s="15"/>
      <c r="C10135" s="51"/>
      <c r="D10135" s="51"/>
      <c r="E10135" s="51"/>
    </row>
    <row r="10136" spans="1:5" x14ac:dyDescent="0.2">
      <c r="A10136" s="15"/>
      <c r="B10136" s="15"/>
      <c r="C10136" s="51"/>
      <c r="D10136" s="51"/>
      <c r="E10136" s="51"/>
    </row>
    <row r="10137" spans="1:5" x14ac:dyDescent="0.2">
      <c r="A10137" s="15"/>
      <c r="B10137" s="15"/>
      <c r="C10137" s="51"/>
      <c r="D10137" s="51"/>
      <c r="E10137" s="51"/>
    </row>
    <row r="10138" spans="1:5" x14ac:dyDescent="0.2">
      <c r="A10138" s="15"/>
      <c r="B10138" s="15"/>
      <c r="C10138" s="51"/>
      <c r="D10138" s="51"/>
      <c r="E10138" s="51"/>
    </row>
    <row r="10139" spans="1:5" x14ac:dyDescent="0.2">
      <c r="A10139" s="15"/>
      <c r="B10139" s="15"/>
      <c r="C10139" s="51"/>
      <c r="D10139" s="51"/>
      <c r="E10139" s="51"/>
    </row>
    <row r="10140" spans="1:5" x14ac:dyDescent="0.2">
      <c r="A10140" s="15"/>
      <c r="B10140" s="15"/>
      <c r="C10140" s="51"/>
      <c r="D10140" s="51"/>
      <c r="E10140" s="51"/>
    </row>
    <row r="10141" spans="1:5" x14ac:dyDescent="0.2">
      <c r="A10141" s="15"/>
      <c r="B10141" s="15"/>
      <c r="C10141" s="51"/>
      <c r="D10141" s="51"/>
      <c r="E10141" s="51"/>
    </row>
    <row r="10142" spans="1:5" x14ac:dyDescent="0.2">
      <c r="A10142" s="15"/>
      <c r="B10142" s="15"/>
      <c r="C10142" s="51"/>
      <c r="D10142" s="51"/>
      <c r="E10142" s="51"/>
    </row>
    <row r="10143" spans="1:5" x14ac:dyDescent="0.2">
      <c r="A10143" s="15"/>
      <c r="B10143" s="15"/>
      <c r="C10143" s="51"/>
      <c r="D10143" s="51"/>
      <c r="E10143" s="51"/>
    </row>
    <row r="10144" spans="1:5" x14ac:dyDescent="0.2">
      <c r="A10144" s="15"/>
      <c r="B10144" s="15"/>
      <c r="C10144" s="51"/>
      <c r="D10144" s="51"/>
      <c r="E10144" s="51"/>
    </row>
    <row r="10145" spans="1:5" x14ac:dyDescent="0.2">
      <c r="A10145" s="15"/>
      <c r="B10145" s="15"/>
      <c r="C10145" s="51"/>
      <c r="D10145" s="51"/>
      <c r="E10145" s="51"/>
    </row>
    <row r="10146" spans="1:5" x14ac:dyDescent="0.2">
      <c r="A10146" s="15"/>
      <c r="B10146" s="15"/>
      <c r="C10146" s="51"/>
      <c r="D10146" s="51"/>
      <c r="E10146" s="51"/>
    </row>
    <row r="10147" spans="1:5" x14ac:dyDescent="0.2">
      <c r="A10147" s="15"/>
      <c r="B10147" s="15"/>
      <c r="C10147" s="51"/>
      <c r="D10147" s="51"/>
      <c r="E10147" s="51"/>
    </row>
    <row r="10148" spans="1:5" x14ac:dyDescent="0.2">
      <c r="A10148" s="15"/>
      <c r="B10148" s="15"/>
      <c r="C10148" s="51"/>
      <c r="D10148" s="51"/>
      <c r="E10148" s="51"/>
    </row>
    <row r="10149" spans="1:5" x14ac:dyDescent="0.2">
      <c r="A10149" s="15"/>
      <c r="B10149" s="15"/>
      <c r="C10149" s="51"/>
      <c r="D10149" s="51"/>
      <c r="E10149" s="51"/>
    </row>
    <row r="10150" spans="1:5" x14ac:dyDescent="0.2">
      <c r="A10150" s="15"/>
      <c r="B10150" s="15"/>
      <c r="C10150" s="51"/>
      <c r="D10150" s="51"/>
      <c r="E10150" s="51"/>
    </row>
    <row r="10151" spans="1:5" x14ac:dyDescent="0.2">
      <c r="A10151" s="15"/>
      <c r="B10151" s="15"/>
      <c r="C10151" s="51"/>
      <c r="D10151" s="51"/>
      <c r="E10151" s="51"/>
    </row>
    <row r="10152" spans="1:5" x14ac:dyDescent="0.2">
      <c r="A10152" s="15"/>
      <c r="B10152" s="15"/>
      <c r="C10152" s="51"/>
      <c r="D10152" s="51"/>
      <c r="E10152" s="51"/>
    </row>
    <row r="10153" spans="1:5" x14ac:dyDescent="0.2">
      <c r="A10153" s="15"/>
      <c r="B10153" s="15"/>
      <c r="C10153" s="51"/>
      <c r="D10153" s="51"/>
      <c r="E10153" s="51"/>
    </row>
    <row r="10154" spans="1:5" x14ac:dyDescent="0.2">
      <c r="A10154" s="15"/>
      <c r="B10154" s="15"/>
      <c r="C10154" s="51"/>
      <c r="D10154" s="51"/>
      <c r="E10154" s="51"/>
    </row>
    <row r="10155" spans="1:5" x14ac:dyDescent="0.2">
      <c r="A10155" s="15"/>
      <c r="B10155" s="15"/>
      <c r="C10155" s="51"/>
      <c r="D10155" s="51"/>
      <c r="E10155" s="51"/>
    </row>
    <row r="10156" spans="1:5" x14ac:dyDescent="0.2">
      <c r="A10156" s="15"/>
      <c r="B10156" s="15"/>
      <c r="C10156" s="51"/>
      <c r="D10156" s="51"/>
      <c r="E10156" s="51"/>
    </row>
    <row r="10157" spans="1:5" x14ac:dyDescent="0.2">
      <c r="A10157" s="15"/>
      <c r="B10157" s="15"/>
      <c r="C10157" s="51"/>
      <c r="D10157" s="51"/>
      <c r="E10157" s="51"/>
    </row>
    <row r="10158" spans="1:5" x14ac:dyDescent="0.2">
      <c r="A10158" s="15"/>
      <c r="B10158" s="15"/>
      <c r="C10158" s="51"/>
      <c r="D10158" s="51"/>
      <c r="E10158" s="51"/>
    </row>
    <row r="10159" spans="1:5" x14ac:dyDescent="0.2">
      <c r="A10159" s="15"/>
      <c r="B10159" s="15"/>
      <c r="C10159" s="51"/>
      <c r="D10159" s="51"/>
      <c r="E10159" s="51"/>
    </row>
    <row r="10160" spans="1:5" x14ac:dyDescent="0.2">
      <c r="A10160" s="15"/>
      <c r="B10160" s="15"/>
      <c r="C10160" s="51"/>
      <c r="D10160" s="51"/>
      <c r="E10160" s="51"/>
    </row>
    <row r="10161" spans="1:5" x14ac:dyDescent="0.2">
      <c r="A10161" s="15"/>
      <c r="B10161" s="15"/>
      <c r="C10161" s="51"/>
      <c r="D10161" s="51"/>
      <c r="E10161" s="51"/>
    </row>
    <row r="10162" spans="1:5" x14ac:dyDescent="0.2">
      <c r="A10162" s="15"/>
      <c r="B10162" s="15"/>
      <c r="C10162" s="51"/>
      <c r="D10162" s="51"/>
      <c r="E10162" s="51"/>
    </row>
    <row r="10163" spans="1:5" x14ac:dyDescent="0.2">
      <c r="A10163" s="15"/>
      <c r="B10163" s="15"/>
      <c r="C10163" s="51"/>
      <c r="D10163" s="51"/>
      <c r="E10163" s="51"/>
    </row>
    <row r="10164" spans="1:5" x14ac:dyDescent="0.2">
      <c r="A10164" s="15"/>
      <c r="B10164" s="15"/>
      <c r="C10164" s="51"/>
      <c r="D10164" s="51"/>
      <c r="E10164" s="51"/>
    </row>
    <row r="10165" spans="1:5" x14ac:dyDescent="0.2">
      <c r="A10165" s="15"/>
      <c r="B10165" s="15"/>
      <c r="C10165" s="51"/>
      <c r="D10165" s="51"/>
      <c r="E10165" s="51"/>
    </row>
    <row r="10166" spans="1:5" x14ac:dyDescent="0.2">
      <c r="A10166" s="15"/>
      <c r="B10166" s="15"/>
      <c r="C10166" s="51"/>
      <c r="D10166" s="51"/>
      <c r="E10166" s="51"/>
    </row>
    <row r="10167" spans="1:5" x14ac:dyDescent="0.2">
      <c r="A10167" s="15"/>
      <c r="B10167" s="15"/>
      <c r="C10167" s="51"/>
      <c r="D10167" s="51"/>
      <c r="E10167" s="51"/>
    </row>
    <row r="10168" spans="1:5" x14ac:dyDescent="0.2">
      <c r="A10168" s="15"/>
      <c r="B10168" s="15"/>
      <c r="C10168" s="51"/>
      <c r="D10168" s="51"/>
      <c r="E10168" s="51"/>
    </row>
    <row r="10169" spans="1:5" x14ac:dyDescent="0.2">
      <c r="A10169" s="15"/>
      <c r="B10169" s="15"/>
      <c r="C10169" s="51"/>
      <c r="D10169" s="51"/>
      <c r="E10169" s="51"/>
    </row>
    <row r="10170" spans="1:5" x14ac:dyDescent="0.2">
      <c r="A10170" s="15"/>
      <c r="B10170" s="15"/>
      <c r="C10170" s="51"/>
      <c r="D10170" s="51"/>
      <c r="E10170" s="51"/>
    </row>
    <row r="10171" spans="1:5" x14ac:dyDescent="0.2">
      <c r="A10171" s="15"/>
      <c r="B10171" s="15"/>
      <c r="C10171" s="51"/>
      <c r="D10171" s="51"/>
      <c r="E10171" s="51"/>
    </row>
    <row r="10172" spans="1:5" x14ac:dyDescent="0.2">
      <c r="A10172" s="15"/>
      <c r="B10172" s="15"/>
      <c r="C10172" s="51"/>
      <c r="D10172" s="51"/>
      <c r="E10172" s="51"/>
    </row>
    <row r="10173" spans="1:5" x14ac:dyDescent="0.2">
      <c r="A10173" s="15"/>
      <c r="B10173" s="15"/>
      <c r="C10173" s="51"/>
      <c r="D10173" s="51"/>
      <c r="E10173" s="51"/>
    </row>
    <row r="10174" spans="1:5" x14ac:dyDescent="0.2">
      <c r="A10174" s="15"/>
      <c r="B10174" s="15"/>
      <c r="C10174" s="51"/>
      <c r="D10174" s="51"/>
      <c r="E10174" s="51"/>
    </row>
    <row r="10175" spans="1:5" x14ac:dyDescent="0.2">
      <c r="A10175" s="15"/>
      <c r="B10175" s="15"/>
      <c r="C10175" s="51"/>
      <c r="D10175" s="51"/>
      <c r="E10175" s="51"/>
    </row>
    <row r="10176" spans="1:5" x14ac:dyDescent="0.2">
      <c r="A10176" s="15"/>
      <c r="B10176" s="15"/>
      <c r="C10176" s="51"/>
      <c r="D10176" s="51"/>
      <c r="E10176" s="51"/>
    </row>
    <row r="10177" spans="1:5" x14ac:dyDescent="0.2">
      <c r="A10177" s="15"/>
      <c r="B10177" s="15"/>
      <c r="C10177" s="51"/>
      <c r="D10177" s="51"/>
      <c r="E10177" s="51"/>
    </row>
    <row r="10178" spans="1:5" x14ac:dyDescent="0.2">
      <c r="A10178" s="15"/>
      <c r="B10178" s="15"/>
      <c r="C10178" s="51"/>
      <c r="D10178" s="51"/>
      <c r="E10178" s="51"/>
    </row>
    <row r="10179" spans="1:5" x14ac:dyDescent="0.2">
      <c r="A10179" s="15"/>
      <c r="B10179" s="15"/>
      <c r="C10179" s="51"/>
      <c r="D10179" s="51"/>
      <c r="E10179" s="51"/>
    </row>
    <row r="10180" spans="1:5" x14ac:dyDescent="0.2">
      <c r="A10180" s="15"/>
      <c r="B10180" s="15"/>
      <c r="C10180" s="51"/>
      <c r="D10180" s="51"/>
      <c r="E10180" s="51"/>
    </row>
    <row r="10181" spans="1:5" x14ac:dyDescent="0.2">
      <c r="A10181" s="15"/>
      <c r="B10181" s="15"/>
      <c r="C10181" s="51"/>
      <c r="D10181" s="51"/>
      <c r="E10181" s="51"/>
    </row>
    <row r="10182" spans="1:5" x14ac:dyDescent="0.2">
      <c r="A10182" s="15"/>
      <c r="B10182" s="15"/>
      <c r="C10182" s="51"/>
      <c r="D10182" s="51"/>
      <c r="E10182" s="51"/>
    </row>
    <row r="10183" spans="1:5" x14ac:dyDescent="0.2">
      <c r="A10183" s="15"/>
      <c r="B10183" s="15"/>
      <c r="C10183" s="51"/>
      <c r="D10183" s="51"/>
      <c r="E10183" s="51"/>
    </row>
    <row r="10184" spans="1:5" x14ac:dyDescent="0.2">
      <c r="A10184" s="15"/>
      <c r="B10184" s="15"/>
      <c r="C10184" s="51"/>
      <c r="D10184" s="51"/>
      <c r="E10184" s="51"/>
    </row>
    <row r="10185" spans="1:5" x14ac:dyDescent="0.2">
      <c r="A10185" s="15"/>
      <c r="B10185" s="15"/>
      <c r="C10185" s="51"/>
      <c r="D10185" s="51"/>
      <c r="E10185" s="51"/>
    </row>
    <row r="10186" spans="1:5" x14ac:dyDescent="0.2">
      <c r="A10186" s="15"/>
      <c r="B10186" s="15"/>
      <c r="C10186" s="51"/>
      <c r="D10186" s="51"/>
      <c r="E10186" s="51"/>
    </row>
    <row r="10187" spans="1:5" x14ac:dyDescent="0.2">
      <c r="A10187" s="15"/>
      <c r="B10187" s="15"/>
      <c r="C10187" s="51"/>
      <c r="D10187" s="51"/>
      <c r="E10187" s="51"/>
    </row>
    <row r="10188" spans="1:5" x14ac:dyDescent="0.2">
      <c r="A10188" s="15"/>
      <c r="B10188" s="15"/>
      <c r="C10188" s="51"/>
      <c r="D10188" s="51"/>
      <c r="E10188" s="51"/>
    </row>
    <row r="10189" spans="1:5" x14ac:dyDescent="0.2">
      <c r="A10189" s="15"/>
      <c r="B10189" s="15"/>
      <c r="C10189" s="51"/>
      <c r="D10189" s="51"/>
      <c r="E10189" s="51"/>
    </row>
    <row r="10190" spans="1:5" x14ac:dyDescent="0.2">
      <c r="A10190" s="15"/>
      <c r="B10190" s="15"/>
      <c r="C10190" s="51"/>
      <c r="D10190" s="51"/>
      <c r="E10190" s="51"/>
    </row>
    <row r="10191" spans="1:5" x14ac:dyDescent="0.2">
      <c r="A10191" s="15"/>
      <c r="B10191" s="15"/>
      <c r="C10191" s="51"/>
      <c r="D10191" s="51"/>
      <c r="E10191" s="51"/>
    </row>
    <row r="10192" spans="1:5" x14ac:dyDescent="0.2">
      <c r="A10192" s="15"/>
      <c r="B10192" s="15"/>
      <c r="C10192" s="51"/>
      <c r="D10192" s="51"/>
      <c r="E10192" s="51"/>
    </row>
    <row r="10193" spans="1:5" x14ac:dyDescent="0.2">
      <c r="A10193" s="15"/>
      <c r="B10193" s="15"/>
      <c r="C10193" s="51"/>
      <c r="D10193" s="51"/>
      <c r="E10193" s="51"/>
    </row>
    <row r="10194" spans="1:5" x14ac:dyDescent="0.2">
      <c r="A10194" s="15"/>
      <c r="B10194" s="15"/>
      <c r="C10194" s="51"/>
      <c r="D10194" s="51"/>
      <c r="E10194" s="51"/>
    </row>
    <row r="10195" spans="1:5" x14ac:dyDescent="0.2">
      <c r="A10195" s="15"/>
      <c r="B10195" s="15"/>
      <c r="C10195" s="51"/>
      <c r="D10195" s="51"/>
      <c r="E10195" s="51"/>
    </row>
    <row r="10196" spans="1:5" x14ac:dyDescent="0.2">
      <c r="A10196" s="15"/>
      <c r="B10196" s="15"/>
      <c r="C10196" s="51"/>
      <c r="D10196" s="51"/>
      <c r="E10196" s="51"/>
    </row>
    <row r="10197" spans="1:5" x14ac:dyDescent="0.2">
      <c r="A10197" s="15"/>
      <c r="B10197" s="15"/>
      <c r="C10197" s="51"/>
      <c r="D10197" s="51"/>
      <c r="E10197" s="51"/>
    </row>
    <row r="10198" spans="1:5" x14ac:dyDescent="0.2">
      <c r="A10198" s="15"/>
      <c r="B10198" s="15"/>
      <c r="C10198" s="51"/>
      <c r="D10198" s="51"/>
      <c r="E10198" s="51"/>
    </row>
    <row r="10199" spans="1:5" x14ac:dyDescent="0.2">
      <c r="A10199" s="15"/>
      <c r="B10199" s="15"/>
      <c r="C10199" s="51"/>
      <c r="D10199" s="51"/>
      <c r="E10199" s="51"/>
    </row>
    <row r="10200" spans="1:5" x14ac:dyDescent="0.2">
      <c r="A10200" s="15"/>
      <c r="B10200" s="15"/>
      <c r="C10200" s="51"/>
      <c r="D10200" s="51"/>
      <c r="E10200" s="51"/>
    </row>
    <row r="10201" spans="1:5" x14ac:dyDescent="0.2">
      <c r="A10201" s="15"/>
      <c r="B10201" s="15"/>
      <c r="C10201" s="51"/>
      <c r="D10201" s="51"/>
      <c r="E10201" s="51"/>
    </row>
    <row r="10202" spans="1:5" x14ac:dyDescent="0.2">
      <c r="A10202" s="15"/>
      <c r="B10202" s="15"/>
      <c r="C10202" s="51"/>
      <c r="D10202" s="51"/>
      <c r="E10202" s="51"/>
    </row>
    <row r="10203" spans="1:5" x14ac:dyDescent="0.2">
      <c r="A10203" s="15"/>
      <c r="B10203" s="15"/>
      <c r="C10203" s="51"/>
      <c r="D10203" s="51"/>
      <c r="E10203" s="51"/>
    </row>
    <row r="10204" spans="1:5" x14ac:dyDescent="0.2">
      <c r="A10204" s="15"/>
      <c r="B10204" s="15"/>
      <c r="C10204" s="51"/>
      <c r="D10204" s="51"/>
      <c r="E10204" s="51"/>
    </row>
    <row r="10205" spans="1:5" x14ac:dyDescent="0.2">
      <c r="A10205" s="15"/>
      <c r="B10205" s="15"/>
      <c r="C10205" s="51"/>
      <c r="D10205" s="51"/>
      <c r="E10205" s="51"/>
    </row>
    <row r="10206" spans="1:5" x14ac:dyDescent="0.2">
      <c r="A10206" s="15"/>
      <c r="B10206" s="15"/>
      <c r="C10206" s="51"/>
      <c r="D10206" s="51"/>
      <c r="E10206" s="51"/>
    </row>
    <row r="10207" spans="1:5" x14ac:dyDescent="0.2">
      <c r="A10207" s="15"/>
      <c r="B10207" s="15"/>
      <c r="C10207" s="51"/>
      <c r="D10207" s="51"/>
      <c r="E10207" s="51"/>
    </row>
    <row r="10208" spans="1:5" x14ac:dyDescent="0.2">
      <c r="A10208" s="15"/>
      <c r="B10208" s="15"/>
      <c r="C10208" s="51"/>
      <c r="D10208" s="51"/>
      <c r="E10208" s="51"/>
    </row>
    <row r="10209" spans="1:5" x14ac:dyDescent="0.2">
      <c r="A10209" s="15"/>
      <c r="B10209" s="15"/>
      <c r="C10209" s="51"/>
      <c r="D10209" s="51"/>
      <c r="E10209" s="51"/>
    </row>
    <row r="10210" spans="1:5" x14ac:dyDescent="0.2">
      <c r="A10210" s="15"/>
      <c r="B10210" s="15"/>
      <c r="C10210" s="51"/>
      <c r="D10210" s="51"/>
      <c r="E10210" s="51"/>
    </row>
    <row r="10211" spans="1:5" x14ac:dyDescent="0.2">
      <c r="A10211" s="15"/>
      <c r="B10211" s="15"/>
      <c r="C10211" s="51"/>
      <c r="D10211" s="51"/>
      <c r="E10211" s="51"/>
    </row>
    <row r="10212" spans="1:5" x14ac:dyDescent="0.2">
      <c r="A10212" s="15"/>
      <c r="B10212" s="15"/>
      <c r="C10212" s="51"/>
      <c r="D10212" s="51"/>
      <c r="E10212" s="51"/>
    </row>
    <row r="10213" spans="1:5" x14ac:dyDescent="0.2">
      <c r="A10213" s="15"/>
      <c r="B10213" s="15"/>
      <c r="C10213" s="51"/>
      <c r="D10213" s="51"/>
      <c r="E10213" s="51"/>
    </row>
    <row r="10214" spans="1:5" x14ac:dyDescent="0.2">
      <c r="A10214" s="15"/>
      <c r="B10214" s="15"/>
      <c r="C10214" s="51"/>
      <c r="D10214" s="51"/>
      <c r="E10214" s="51"/>
    </row>
    <row r="10215" spans="1:5" x14ac:dyDescent="0.2">
      <c r="A10215" s="15"/>
      <c r="B10215" s="15"/>
      <c r="C10215" s="51"/>
      <c r="D10215" s="51"/>
      <c r="E10215" s="51"/>
    </row>
    <row r="10216" spans="1:5" x14ac:dyDescent="0.2">
      <c r="A10216" s="15"/>
      <c r="B10216" s="15"/>
      <c r="C10216" s="51"/>
      <c r="D10216" s="51"/>
      <c r="E10216" s="51"/>
    </row>
    <row r="10217" spans="1:5" x14ac:dyDescent="0.2">
      <c r="A10217" s="15"/>
      <c r="B10217" s="15"/>
      <c r="C10217" s="51"/>
      <c r="D10217" s="51"/>
      <c r="E10217" s="51"/>
    </row>
    <row r="10218" spans="1:5" x14ac:dyDescent="0.2">
      <c r="A10218" s="15"/>
      <c r="B10218" s="15"/>
      <c r="C10218" s="51"/>
      <c r="D10218" s="51"/>
      <c r="E10218" s="51"/>
    </row>
    <row r="10219" spans="1:5" x14ac:dyDescent="0.2">
      <c r="A10219" s="15"/>
      <c r="B10219" s="15"/>
      <c r="C10219" s="51"/>
      <c r="D10219" s="51"/>
      <c r="E10219" s="51"/>
    </row>
    <row r="10220" spans="1:5" x14ac:dyDescent="0.2">
      <c r="A10220" s="15"/>
      <c r="B10220" s="15"/>
      <c r="C10220" s="51"/>
      <c r="D10220" s="51"/>
      <c r="E10220" s="51"/>
    </row>
    <row r="10221" spans="1:5" x14ac:dyDescent="0.2">
      <c r="A10221" s="15"/>
      <c r="B10221" s="15"/>
      <c r="C10221" s="51"/>
      <c r="D10221" s="51"/>
      <c r="E10221" s="51"/>
    </row>
    <row r="10222" spans="1:5" x14ac:dyDescent="0.2">
      <c r="A10222" s="15"/>
      <c r="B10222" s="15"/>
      <c r="C10222" s="51"/>
      <c r="D10222" s="51"/>
      <c r="E10222" s="51"/>
    </row>
    <row r="10223" spans="1:5" x14ac:dyDescent="0.2">
      <c r="A10223" s="15"/>
      <c r="B10223" s="15"/>
      <c r="C10223" s="51"/>
      <c r="D10223" s="51"/>
      <c r="E10223" s="51"/>
    </row>
    <row r="10224" spans="1:5" x14ac:dyDescent="0.2">
      <c r="A10224" s="15"/>
      <c r="B10224" s="15"/>
      <c r="C10224" s="51"/>
      <c r="D10224" s="51"/>
      <c r="E10224" s="51"/>
    </row>
    <row r="10225" spans="1:5" x14ac:dyDescent="0.2">
      <c r="A10225" s="15"/>
      <c r="B10225" s="15"/>
      <c r="C10225" s="51"/>
      <c r="D10225" s="51"/>
      <c r="E10225" s="51"/>
    </row>
    <row r="10226" spans="1:5" x14ac:dyDescent="0.2">
      <c r="A10226" s="15"/>
      <c r="B10226" s="15"/>
      <c r="C10226" s="51"/>
      <c r="D10226" s="51"/>
      <c r="E10226" s="51"/>
    </row>
    <row r="10227" spans="1:5" x14ac:dyDescent="0.2">
      <c r="A10227" s="15"/>
      <c r="B10227" s="15"/>
      <c r="C10227" s="51"/>
      <c r="D10227" s="51"/>
      <c r="E10227" s="51"/>
    </row>
    <row r="10228" spans="1:5" x14ac:dyDescent="0.2">
      <c r="A10228" s="15"/>
      <c r="B10228" s="15"/>
      <c r="C10228" s="51"/>
      <c r="D10228" s="51"/>
      <c r="E10228" s="51"/>
    </row>
    <row r="10229" spans="1:5" x14ac:dyDescent="0.2">
      <c r="A10229" s="15"/>
      <c r="B10229" s="15"/>
      <c r="C10229" s="51"/>
      <c r="D10229" s="51"/>
      <c r="E10229" s="51"/>
    </row>
    <row r="10230" spans="1:5" x14ac:dyDescent="0.2">
      <c r="A10230" s="15"/>
      <c r="B10230" s="15"/>
      <c r="C10230" s="51"/>
      <c r="D10230" s="51"/>
      <c r="E10230" s="51"/>
    </row>
    <row r="10231" spans="1:5" x14ac:dyDescent="0.2">
      <c r="A10231" s="15"/>
      <c r="B10231" s="15"/>
      <c r="C10231" s="51"/>
      <c r="D10231" s="51"/>
      <c r="E10231" s="51"/>
    </row>
    <row r="10232" spans="1:5" x14ac:dyDescent="0.2">
      <c r="A10232" s="15"/>
      <c r="B10232" s="15"/>
      <c r="C10232" s="51"/>
      <c r="D10232" s="51"/>
      <c r="E10232" s="51"/>
    </row>
    <row r="10233" spans="1:5" x14ac:dyDescent="0.2">
      <c r="A10233" s="15"/>
      <c r="B10233" s="15"/>
      <c r="C10233" s="51"/>
      <c r="D10233" s="51"/>
      <c r="E10233" s="51"/>
    </row>
    <row r="10234" spans="1:5" x14ac:dyDescent="0.2">
      <c r="A10234" s="15"/>
      <c r="B10234" s="15"/>
      <c r="C10234" s="51"/>
      <c r="D10234" s="51"/>
      <c r="E10234" s="51"/>
    </row>
    <row r="10235" spans="1:5" x14ac:dyDescent="0.2">
      <c r="A10235" s="15"/>
      <c r="B10235" s="15"/>
      <c r="C10235" s="51"/>
      <c r="D10235" s="51"/>
      <c r="E10235" s="51"/>
    </row>
    <row r="10236" spans="1:5" x14ac:dyDescent="0.2">
      <c r="A10236" s="15"/>
      <c r="B10236" s="15"/>
      <c r="C10236" s="51"/>
      <c r="D10236" s="51"/>
      <c r="E10236" s="51"/>
    </row>
    <row r="10237" spans="1:5" x14ac:dyDescent="0.2">
      <c r="A10237" s="15"/>
      <c r="B10237" s="15"/>
      <c r="C10237" s="51"/>
      <c r="D10237" s="51"/>
      <c r="E10237" s="51"/>
    </row>
    <row r="10238" spans="1:5" x14ac:dyDescent="0.2">
      <c r="A10238" s="15"/>
      <c r="B10238" s="15"/>
      <c r="C10238" s="51"/>
      <c r="D10238" s="51"/>
      <c r="E10238" s="51"/>
    </row>
    <row r="10239" spans="1:5" x14ac:dyDescent="0.2">
      <c r="A10239" s="15"/>
      <c r="B10239" s="15"/>
      <c r="C10239" s="51"/>
      <c r="D10239" s="51"/>
      <c r="E10239" s="51"/>
    </row>
    <row r="10240" spans="1:5" x14ac:dyDescent="0.2">
      <c r="A10240" s="15"/>
      <c r="B10240" s="15"/>
      <c r="C10240" s="51"/>
      <c r="D10240" s="51"/>
      <c r="E10240" s="51"/>
    </row>
    <row r="10241" spans="1:5" x14ac:dyDescent="0.2">
      <c r="A10241" s="15"/>
      <c r="B10241" s="15"/>
      <c r="C10241" s="51"/>
      <c r="D10241" s="51"/>
      <c r="E10241" s="51"/>
    </row>
    <row r="10242" spans="1:5" x14ac:dyDescent="0.2">
      <c r="A10242" s="15"/>
      <c r="B10242" s="15"/>
      <c r="C10242" s="51"/>
      <c r="D10242" s="51"/>
      <c r="E10242" s="51"/>
    </row>
    <row r="10243" spans="1:5" x14ac:dyDescent="0.2">
      <c r="A10243" s="15"/>
      <c r="B10243" s="15"/>
      <c r="C10243" s="51"/>
      <c r="D10243" s="51"/>
      <c r="E10243" s="51"/>
    </row>
    <row r="10244" spans="1:5" x14ac:dyDescent="0.2">
      <c r="A10244" s="15"/>
      <c r="B10244" s="15"/>
      <c r="C10244" s="51"/>
      <c r="D10244" s="51"/>
      <c r="E10244" s="51"/>
    </row>
    <row r="10245" spans="1:5" x14ac:dyDescent="0.2">
      <c r="A10245" s="15"/>
      <c r="B10245" s="15"/>
      <c r="C10245" s="51"/>
      <c r="D10245" s="51"/>
      <c r="E10245" s="51"/>
    </row>
    <row r="10246" spans="1:5" x14ac:dyDescent="0.2">
      <c r="A10246" s="15"/>
      <c r="B10246" s="15"/>
      <c r="C10246" s="51"/>
      <c r="D10246" s="51"/>
      <c r="E10246" s="51"/>
    </row>
    <row r="10247" spans="1:5" x14ac:dyDescent="0.2">
      <c r="A10247" s="15"/>
      <c r="B10247" s="15"/>
      <c r="C10247" s="51"/>
      <c r="D10247" s="51"/>
      <c r="E10247" s="51"/>
    </row>
    <row r="10248" spans="1:5" x14ac:dyDescent="0.2">
      <c r="A10248" s="15"/>
      <c r="B10248" s="15"/>
      <c r="C10248" s="51"/>
      <c r="D10248" s="51"/>
      <c r="E10248" s="51"/>
    </row>
    <row r="10249" spans="1:5" x14ac:dyDescent="0.2">
      <c r="A10249" s="15"/>
      <c r="B10249" s="15"/>
      <c r="C10249" s="51"/>
      <c r="D10249" s="51"/>
      <c r="E10249" s="51"/>
    </row>
    <row r="10250" spans="1:5" x14ac:dyDescent="0.2">
      <c r="A10250" s="15"/>
      <c r="B10250" s="15"/>
      <c r="C10250" s="51"/>
      <c r="D10250" s="51"/>
      <c r="E10250" s="51"/>
    </row>
    <row r="10251" spans="1:5" x14ac:dyDescent="0.2">
      <c r="A10251" s="15"/>
      <c r="B10251" s="15"/>
      <c r="C10251" s="51"/>
      <c r="D10251" s="51"/>
      <c r="E10251" s="51"/>
    </row>
    <row r="10252" spans="1:5" x14ac:dyDescent="0.2">
      <c r="A10252" s="15"/>
      <c r="B10252" s="15"/>
      <c r="C10252" s="51"/>
      <c r="D10252" s="51"/>
      <c r="E10252" s="51"/>
    </row>
    <row r="10253" spans="1:5" x14ac:dyDescent="0.2">
      <c r="A10253" s="15"/>
      <c r="B10253" s="15"/>
      <c r="C10253" s="51"/>
      <c r="D10253" s="51"/>
      <c r="E10253" s="51"/>
    </row>
    <row r="10254" spans="1:5" x14ac:dyDescent="0.2">
      <c r="A10254" s="15"/>
      <c r="B10254" s="15"/>
      <c r="C10254" s="51"/>
      <c r="D10254" s="51"/>
      <c r="E10254" s="51"/>
    </row>
    <row r="10255" spans="1:5" x14ac:dyDescent="0.2">
      <c r="A10255" s="15"/>
      <c r="B10255" s="15"/>
      <c r="C10255" s="51"/>
      <c r="D10255" s="51"/>
      <c r="E10255" s="51"/>
    </row>
    <row r="10256" spans="1:5" x14ac:dyDescent="0.2">
      <c r="A10256" s="15"/>
      <c r="B10256" s="15"/>
      <c r="C10256" s="51"/>
      <c r="D10256" s="51"/>
      <c r="E10256" s="51"/>
    </row>
    <row r="10257" spans="1:5" x14ac:dyDescent="0.2">
      <c r="A10257" s="15"/>
      <c r="B10257" s="15"/>
      <c r="C10257" s="51"/>
      <c r="D10257" s="51"/>
      <c r="E10257" s="51"/>
    </row>
    <row r="10258" spans="1:5" x14ac:dyDescent="0.2">
      <c r="A10258" s="15"/>
      <c r="B10258" s="15"/>
      <c r="C10258" s="51"/>
      <c r="D10258" s="51"/>
      <c r="E10258" s="51"/>
    </row>
    <row r="10259" spans="1:5" x14ac:dyDescent="0.2">
      <c r="A10259" s="15"/>
      <c r="B10259" s="15"/>
      <c r="C10259" s="51"/>
      <c r="D10259" s="51"/>
      <c r="E10259" s="51"/>
    </row>
    <row r="10260" spans="1:5" x14ac:dyDescent="0.2">
      <c r="A10260" s="15"/>
      <c r="B10260" s="15"/>
      <c r="C10260" s="51"/>
      <c r="D10260" s="51"/>
      <c r="E10260" s="51"/>
    </row>
    <row r="10261" spans="1:5" x14ac:dyDescent="0.2">
      <c r="A10261" s="15"/>
      <c r="B10261" s="15"/>
      <c r="C10261" s="51"/>
      <c r="D10261" s="51"/>
      <c r="E10261" s="51"/>
    </row>
    <row r="10262" spans="1:5" x14ac:dyDescent="0.2">
      <c r="A10262" s="15"/>
      <c r="B10262" s="15"/>
      <c r="C10262" s="51"/>
      <c r="D10262" s="51"/>
      <c r="E10262" s="51"/>
    </row>
    <row r="10263" spans="1:5" x14ac:dyDescent="0.2">
      <c r="A10263" s="15"/>
      <c r="B10263" s="15"/>
      <c r="C10263" s="51"/>
      <c r="D10263" s="51"/>
      <c r="E10263" s="51"/>
    </row>
    <row r="10264" spans="1:5" x14ac:dyDescent="0.2">
      <c r="A10264" s="15"/>
      <c r="B10264" s="15"/>
      <c r="C10264" s="51"/>
      <c r="D10264" s="51"/>
      <c r="E10264" s="51"/>
    </row>
    <row r="10265" spans="1:5" x14ac:dyDescent="0.2">
      <c r="A10265" s="15"/>
      <c r="B10265" s="15"/>
      <c r="C10265" s="51"/>
      <c r="D10265" s="51"/>
      <c r="E10265" s="51"/>
    </row>
    <row r="10266" spans="1:5" x14ac:dyDescent="0.2">
      <c r="A10266" s="15"/>
      <c r="B10266" s="15"/>
      <c r="C10266" s="51"/>
      <c r="D10266" s="51"/>
      <c r="E10266" s="51"/>
    </row>
    <row r="10267" spans="1:5" x14ac:dyDescent="0.2">
      <c r="A10267" s="15"/>
      <c r="B10267" s="15"/>
      <c r="C10267" s="51"/>
      <c r="D10267" s="51"/>
      <c r="E10267" s="51"/>
    </row>
    <row r="10268" spans="1:5" x14ac:dyDescent="0.2">
      <c r="A10268" s="15"/>
      <c r="B10268" s="15"/>
      <c r="C10268" s="51"/>
      <c r="D10268" s="51"/>
      <c r="E10268" s="51"/>
    </row>
    <row r="10269" spans="1:5" x14ac:dyDescent="0.2">
      <c r="A10269" s="15"/>
      <c r="B10269" s="15"/>
      <c r="C10269" s="51"/>
      <c r="D10269" s="51"/>
      <c r="E10269" s="51"/>
    </row>
    <row r="10270" spans="1:5" x14ac:dyDescent="0.2">
      <c r="A10270" s="15"/>
      <c r="B10270" s="15"/>
      <c r="C10270" s="51"/>
      <c r="D10270" s="51"/>
      <c r="E10270" s="51"/>
    </row>
    <row r="10271" spans="1:5" x14ac:dyDescent="0.2">
      <c r="A10271" s="15"/>
      <c r="B10271" s="15"/>
      <c r="C10271" s="51"/>
      <c r="D10271" s="51"/>
      <c r="E10271" s="51"/>
    </row>
    <row r="10272" spans="1:5" x14ac:dyDescent="0.2">
      <c r="A10272" s="15"/>
      <c r="B10272" s="15"/>
      <c r="C10272" s="51"/>
      <c r="D10272" s="51"/>
      <c r="E10272" s="51"/>
    </row>
    <row r="10273" spans="1:5" x14ac:dyDescent="0.2">
      <c r="A10273" s="15"/>
      <c r="B10273" s="15"/>
      <c r="C10273" s="51"/>
      <c r="D10273" s="51"/>
      <c r="E10273" s="51"/>
    </row>
    <row r="10274" spans="1:5" x14ac:dyDescent="0.2">
      <c r="A10274" s="15"/>
      <c r="B10274" s="15"/>
      <c r="C10274" s="51"/>
      <c r="D10274" s="51"/>
      <c r="E10274" s="51"/>
    </row>
    <row r="10275" spans="1:5" x14ac:dyDescent="0.2">
      <c r="A10275" s="15"/>
      <c r="B10275" s="15"/>
      <c r="C10275" s="51"/>
      <c r="D10275" s="51"/>
      <c r="E10275" s="51"/>
    </row>
    <row r="10276" spans="1:5" x14ac:dyDescent="0.2">
      <c r="A10276" s="15"/>
      <c r="B10276" s="15"/>
      <c r="C10276" s="51"/>
      <c r="D10276" s="51"/>
      <c r="E10276" s="51"/>
    </row>
    <row r="10277" spans="1:5" x14ac:dyDescent="0.2">
      <c r="A10277" s="15"/>
      <c r="B10277" s="15"/>
      <c r="C10277" s="51"/>
      <c r="D10277" s="51"/>
      <c r="E10277" s="51"/>
    </row>
    <row r="10278" spans="1:5" x14ac:dyDescent="0.2">
      <c r="A10278" s="15"/>
      <c r="B10278" s="15"/>
      <c r="C10278" s="51"/>
      <c r="D10278" s="51"/>
      <c r="E10278" s="51"/>
    </row>
    <row r="10279" spans="1:5" x14ac:dyDescent="0.2">
      <c r="A10279" s="15"/>
      <c r="B10279" s="15"/>
      <c r="C10279" s="51"/>
      <c r="D10279" s="51"/>
      <c r="E10279" s="51"/>
    </row>
    <row r="10280" spans="1:5" x14ac:dyDescent="0.2">
      <c r="A10280" s="15"/>
      <c r="B10280" s="15"/>
      <c r="C10280" s="51"/>
      <c r="D10280" s="51"/>
      <c r="E10280" s="51"/>
    </row>
    <row r="10281" spans="1:5" x14ac:dyDescent="0.2">
      <c r="A10281" s="15"/>
      <c r="B10281" s="15"/>
      <c r="C10281" s="51"/>
      <c r="D10281" s="51"/>
      <c r="E10281" s="51"/>
    </row>
    <row r="10282" spans="1:5" x14ac:dyDescent="0.2">
      <c r="A10282" s="15"/>
      <c r="B10282" s="15"/>
      <c r="C10282" s="51"/>
      <c r="D10282" s="51"/>
      <c r="E10282" s="51"/>
    </row>
    <row r="10283" spans="1:5" x14ac:dyDescent="0.2">
      <c r="A10283" s="15"/>
      <c r="B10283" s="15"/>
      <c r="C10283" s="51"/>
      <c r="D10283" s="51"/>
      <c r="E10283" s="51"/>
    </row>
    <row r="10284" spans="1:5" x14ac:dyDescent="0.2">
      <c r="A10284" s="15"/>
      <c r="B10284" s="15"/>
      <c r="C10284" s="51"/>
      <c r="D10284" s="51"/>
      <c r="E10284" s="51"/>
    </row>
    <row r="10285" spans="1:5" x14ac:dyDescent="0.2">
      <c r="A10285" s="15"/>
      <c r="B10285" s="15"/>
      <c r="C10285" s="51"/>
      <c r="D10285" s="51"/>
      <c r="E10285" s="51"/>
    </row>
    <row r="10286" spans="1:5" x14ac:dyDescent="0.2">
      <c r="A10286" s="15"/>
      <c r="B10286" s="15"/>
      <c r="C10286" s="51"/>
      <c r="D10286" s="51"/>
      <c r="E10286" s="51"/>
    </row>
    <row r="10287" spans="1:5" x14ac:dyDescent="0.2">
      <c r="A10287" s="15"/>
      <c r="B10287" s="15"/>
      <c r="C10287" s="51"/>
      <c r="D10287" s="51"/>
      <c r="E10287" s="51"/>
    </row>
    <row r="10288" spans="1:5" x14ac:dyDescent="0.2">
      <c r="A10288" s="15"/>
      <c r="B10288" s="15"/>
      <c r="C10288" s="51"/>
      <c r="D10288" s="51"/>
      <c r="E10288" s="51"/>
    </row>
    <row r="10289" spans="1:5" x14ac:dyDescent="0.2">
      <c r="A10289" s="15"/>
      <c r="B10289" s="15"/>
      <c r="C10289" s="51"/>
      <c r="D10289" s="51"/>
      <c r="E10289" s="51"/>
    </row>
    <row r="10290" spans="1:5" x14ac:dyDescent="0.2">
      <c r="A10290" s="15"/>
      <c r="B10290" s="15"/>
      <c r="C10290" s="51"/>
      <c r="D10290" s="51"/>
      <c r="E10290" s="51"/>
    </row>
    <row r="10291" spans="1:5" x14ac:dyDescent="0.2">
      <c r="A10291" s="15"/>
      <c r="B10291" s="15"/>
      <c r="C10291" s="51"/>
      <c r="D10291" s="51"/>
      <c r="E10291" s="51"/>
    </row>
    <row r="10292" spans="1:5" x14ac:dyDescent="0.2">
      <c r="A10292" s="15"/>
      <c r="B10292" s="15"/>
      <c r="C10292" s="51"/>
      <c r="D10292" s="51"/>
      <c r="E10292" s="51"/>
    </row>
    <row r="10293" spans="1:5" x14ac:dyDescent="0.2">
      <c r="A10293" s="15"/>
      <c r="B10293" s="15"/>
      <c r="C10293" s="51"/>
      <c r="D10293" s="51"/>
      <c r="E10293" s="51"/>
    </row>
    <row r="10294" spans="1:5" x14ac:dyDescent="0.2">
      <c r="A10294" s="15"/>
      <c r="B10294" s="15"/>
      <c r="C10294" s="51"/>
      <c r="D10294" s="51"/>
      <c r="E10294" s="51"/>
    </row>
    <row r="10295" spans="1:5" x14ac:dyDescent="0.2">
      <c r="A10295" s="15"/>
      <c r="B10295" s="15"/>
      <c r="C10295" s="51"/>
      <c r="D10295" s="51"/>
      <c r="E10295" s="51"/>
    </row>
    <row r="10296" spans="1:5" x14ac:dyDescent="0.2">
      <c r="A10296" s="15"/>
      <c r="B10296" s="15"/>
      <c r="C10296" s="51"/>
      <c r="D10296" s="51"/>
      <c r="E10296" s="51"/>
    </row>
    <row r="10297" spans="1:5" x14ac:dyDescent="0.2">
      <c r="A10297" s="15"/>
      <c r="B10297" s="15"/>
      <c r="C10297" s="51"/>
      <c r="D10297" s="51"/>
      <c r="E10297" s="51"/>
    </row>
    <row r="10298" spans="1:5" x14ac:dyDescent="0.2">
      <c r="A10298" s="15"/>
      <c r="B10298" s="15"/>
      <c r="C10298" s="51"/>
      <c r="D10298" s="51"/>
      <c r="E10298" s="51"/>
    </row>
    <row r="10299" spans="1:5" x14ac:dyDescent="0.2">
      <c r="A10299" s="15"/>
      <c r="B10299" s="15"/>
      <c r="C10299" s="51"/>
      <c r="D10299" s="51"/>
      <c r="E10299" s="51"/>
    </row>
    <row r="10300" spans="1:5" x14ac:dyDescent="0.2">
      <c r="A10300" s="15"/>
      <c r="B10300" s="15"/>
      <c r="C10300" s="51"/>
      <c r="D10300" s="51"/>
      <c r="E10300" s="51"/>
    </row>
    <row r="10301" spans="1:5" x14ac:dyDescent="0.2">
      <c r="A10301" s="15"/>
      <c r="B10301" s="15"/>
      <c r="C10301" s="51"/>
      <c r="D10301" s="51"/>
      <c r="E10301" s="51"/>
    </row>
    <row r="10302" spans="1:5" x14ac:dyDescent="0.2">
      <c r="A10302" s="15"/>
      <c r="B10302" s="15"/>
      <c r="C10302" s="51"/>
      <c r="D10302" s="51"/>
      <c r="E10302" s="51"/>
    </row>
    <row r="10303" spans="1:5" x14ac:dyDescent="0.2">
      <c r="A10303" s="15"/>
      <c r="B10303" s="15"/>
      <c r="C10303" s="51"/>
      <c r="D10303" s="51"/>
      <c r="E10303" s="51"/>
    </row>
    <row r="10304" spans="1:5" x14ac:dyDescent="0.2">
      <c r="A10304" s="15"/>
      <c r="B10304" s="15"/>
      <c r="C10304" s="51"/>
      <c r="D10304" s="51"/>
      <c r="E10304" s="51"/>
    </row>
    <row r="10305" spans="1:5" x14ac:dyDescent="0.2">
      <c r="A10305" s="15"/>
      <c r="B10305" s="15"/>
      <c r="C10305" s="51"/>
      <c r="D10305" s="51"/>
      <c r="E10305" s="51"/>
    </row>
    <row r="10306" spans="1:5" x14ac:dyDescent="0.2">
      <c r="A10306" s="15"/>
      <c r="B10306" s="15"/>
      <c r="C10306" s="51"/>
      <c r="D10306" s="51"/>
      <c r="E10306" s="51"/>
    </row>
    <row r="10307" spans="1:5" x14ac:dyDescent="0.2">
      <c r="A10307" s="15"/>
      <c r="B10307" s="15"/>
      <c r="C10307" s="51"/>
      <c r="D10307" s="51"/>
      <c r="E10307" s="51"/>
    </row>
    <row r="10308" spans="1:5" x14ac:dyDescent="0.2">
      <c r="A10308" s="15"/>
      <c r="B10308" s="15"/>
      <c r="C10308" s="51"/>
      <c r="D10308" s="51"/>
      <c r="E10308" s="51"/>
    </row>
    <row r="10309" spans="1:5" x14ac:dyDescent="0.2">
      <c r="A10309" s="15"/>
      <c r="B10309" s="15"/>
      <c r="C10309" s="51"/>
      <c r="D10309" s="51"/>
      <c r="E10309" s="51"/>
    </row>
    <row r="10310" spans="1:5" x14ac:dyDescent="0.2">
      <c r="A10310" s="15"/>
      <c r="B10310" s="15"/>
      <c r="C10310" s="51"/>
      <c r="D10310" s="51"/>
      <c r="E10310" s="51"/>
    </row>
    <row r="10311" spans="1:5" x14ac:dyDescent="0.2">
      <c r="A10311" s="15"/>
      <c r="B10311" s="15"/>
      <c r="C10311" s="51"/>
      <c r="D10311" s="51"/>
      <c r="E10311" s="51"/>
    </row>
    <row r="10312" spans="1:5" x14ac:dyDescent="0.2">
      <c r="A10312" s="15"/>
      <c r="B10312" s="15"/>
      <c r="C10312" s="51"/>
      <c r="D10312" s="51"/>
      <c r="E10312" s="51"/>
    </row>
    <row r="10313" spans="1:5" x14ac:dyDescent="0.2">
      <c r="A10313" s="15"/>
      <c r="B10313" s="15"/>
      <c r="C10313" s="51"/>
      <c r="D10313" s="51"/>
      <c r="E10313" s="51"/>
    </row>
    <row r="10314" spans="1:5" x14ac:dyDescent="0.2">
      <c r="A10314" s="15"/>
      <c r="B10314" s="15"/>
      <c r="C10314" s="51"/>
      <c r="D10314" s="51"/>
      <c r="E10314" s="51"/>
    </row>
    <row r="10315" spans="1:5" x14ac:dyDescent="0.2">
      <c r="A10315" s="15"/>
      <c r="B10315" s="15"/>
      <c r="C10315" s="51"/>
      <c r="D10315" s="51"/>
      <c r="E10315" s="51"/>
    </row>
    <row r="10316" spans="1:5" x14ac:dyDescent="0.2">
      <c r="A10316" s="15"/>
      <c r="B10316" s="15"/>
      <c r="C10316" s="51"/>
      <c r="D10316" s="51"/>
      <c r="E10316" s="51"/>
    </row>
    <row r="10317" spans="1:5" x14ac:dyDescent="0.2">
      <c r="A10317" s="15"/>
      <c r="B10317" s="15"/>
      <c r="C10317" s="51"/>
      <c r="D10317" s="51"/>
      <c r="E10317" s="51"/>
    </row>
    <row r="10318" spans="1:5" x14ac:dyDescent="0.2">
      <c r="A10318" s="15"/>
      <c r="B10318" s="15"/>
      <c r="C10318" s="51"/>
      <c r="D10318" s="51"/>
      <c r="E10318" s="51"/>
    </row>
    <row r="10319" spans="1:5" x14ac:dyDescent="0.2">
      <c r="A10319" s="15"/>
      <c r="B10319" s="15"/>
      <c r="C10319" s="51"/>
      <c r="D10319" s="51"/>
      <c r="E10319" s="51"/>
    </row>
    <row r="10320" spans="1:5" x14ac:dyDescent="0.2">
      <c r="A10320" s="15"/>
      <c r="B10320" s="15"/>
      <c r="C10320" s="51"/>
      <c r="D10320" s="51"/>
      <c r="E10320" s="51"/>
    </row>
    <row r="10321" spans="1:5" x14ac:dyDescent="0.2">
      <c r="A10321" s="15"/>
      <c r="B10321" s="15"/>
      <c r="C10321" s="51"/>
      <c r="D10321" s="51"/>
      <c r="E10321" s="51"/>
    </row>
    <row r="10322" spans="1:5" x14ac:dyDescent="0.2">
      <c r="A10322" s="15"/>
      <c r="B10322" s="15"/>
      <c r="C10322" s="51"/>
      <c r="D10322" s="51"/>
      <c r="E10322" s="51"/>
    </row>
    <row r="10323" spans="1:5" x14ac:dyDescent="0.2">
      <c r="A10323" s="15"/>
      <c r="B10323" s="15"/>
      <c r="C10323" s="51"/>
      <c r="D10323" s="51"/>
      <c r="E10323" s="51"/>
    </row>
    <row r="10324" spans="1:5" x14ac:dyDescent="0.2">
      <c r="A10324" s="15"/>
      <c r="B10324" s="15"/>
      <c r="C10324" s="51"/>
      <c r="D10324" s="51"/>
      <c r="E10324" s="51"/>
    </row>
    <row r="10325" spans="1:5" x14ac:dyDescent="0.2">
      <c r="A10325" s="15"/>
      <c r="B10325" s="15"/>
      <c r="C10325" s="51"/>
      <c r="D10325" s="51"/>
      <c r="E10325" s="51"/>
    </row>
    <row r="10326" spans="1:5" x14ac:dyDescent="0.2">
      <c r="A10326" s="15"/>
      <c r="B10326" s="15"/>
      <c r="C10326" s="51"/>
      <c r="D10326" s="51"/>
      <c r="E10326" s="51"/>
    </row>
    <row r="10327" spans="1:5" x14ac:dyDescent="0.2">
      <c r="A10327" s="15"/>
      <c r="B10327" s="15"/>
      <c r="C10327" s="51"/>
      <c r="D10327" s="51"/>
      <c r="E10327" s="51"/>
    </row>
    <row r="10328" spans="1:5" x14ac:dyDescent="0.2">
      <c r="A10328" s="15"/>
      <c r="B10328" s="15"/>
      <c r="C10328" s="51"/>
      <c r="D10328" s="51"/>
      <c r="E10328" s="51"/>
    </row>
    <row r="10329" spans="1:5" x14ac:dyDescent="0.2">
      <c r="A10329" s="15"/>
      <c r="B10329" s="15"/>
      <c r="C10329" s="51"/>
      <c r="D10329" s="51"/>
      <c r="E10329" s="51"/>
    </row>
    <row r="10330" spans="1:5" x14ac:dyDescent="0.2">
      <c r="A10330" s="15"/>
      <c r="B10330" s="15"/>
      <c r="C10330" s="51"/>
      <c r="D10330" s="51"/>
      <c r="E10330" s="51"/>
    </row>
    <row r="10331" spans="1:5" x14ac:dyDescent="0.2">
      <c r="A10331" s="15"/>
      <c r="B10331" s="15"/>
      <c r="C10331" s="51"/>
      <c r="D10331" s="51"/>
      <c r="E10331" s="51"/>
    </row>
    <row r="10332" spans="1:5" x14ac:dyDescent="0.2">
      <c r="A10332" s="15"/>
      <c r="B10332" s="15"/>
      <c r="C10332" s="51"/>
      <c r="D10332" s="51"/>
      <c r="E10332" s="51"/>
    </row>
    <row r="10333" spans="1:5" x14ac:dyDescent="0.2">
      <c r="A10333" s="15"/>
      <c r="B10333" s="15"/>
      <c r="C10333" s="51"/>
      <c r="D10333" s="51"/>
      <c r="E10333" s="51"/>
    </row>
    <row r="10334" spans="1:5" x14ac:dyDescent="0.2">
      <c r="A10334" s="15"/>
      <c r="B10334" s="15"/>
      <c r="C10334" s="51"/>
      <c r="D10334" s="51"/>
      <c r="E10334" s="51"/>
    </row>
    <row r="10335" spans="1:5" x14ac:dyDescent="0.2">
      <c r="A10335" s="15"/>
      <c r="B10335" s="15"/>
      <c r="C10335" s="51"/>
      <c r="D10335" s="51"/>
      <c r="E10335" s="51"/>
    </row>
    <row r="10336" spans="1:5" x14ac:dyDescent="0.2">
      <c r="A10336" s="15"/>
      <c r="B10336" s="15"/>
      <c r="C10336" s="51"/>
      <c r="D10336" s="51"/>
      <c r="E10336" s="51"/>
    </row>
    <row r="10337" spans="1:5" x14ac:dyDescent="0.2">
      <c r="A10337" s="15"/>
      <c r="B10337" s="15"/>
      <c r="C10337" s="51"/>
      <c r="D10337" s="51"/>
      <c r="E10337" s="51"/>
    </row>
    <row r="10338" spans="1:5" x14ac:dyDescent="0.2">
      <c r="A10338" s="15"/>
      <c r="B10338" s="15"/>
      <c r="C10338" s="51"/>
      <c r="D10338" s="51"/>
      <c r="E10338" s="51"/>
    </row>
    <row r="10339" spans="1:5" x14ac:dyDescent="0.2">
      <c r="A10339" s="15"/>
      <c r="B10339" s="15"/>
      <c r="C10339" s="51"/>
      <c r="D10339" s="51"/>
      <c r="E10339" s="51"/>
    </row>
    <row r="10340" spans="1:5" x14ac:dyDescent="0.2">
      <c r="A10340" s="15"/>
      <c r="B10340" s="15"/>
      <c r="C10340" s="51"/>
      <c r="D10340" s="51"/>
      <c r="E10340" s="51"/>
    </row>
    <row r="10341" spans="1:5" x14ac:dyDescent="0.2">
      <c r="A10341" s="15"/>
      <c r="B10341" s="15"/>
      <c r="C10341" s="51"/>
      <c r="D10341" s="51"/>
      <c r="E10341" s="51"/>
    </row>
    <row r="10342" spans="1:5" x14ac:dyDescent="0.2">
      <c r="A10342" s="15"/>
      <c r="B10342" s="15"/>
      <c r="C10342" s="51"/>
      <c r="D10342" s="51"/>
      <c r="E10342" s="51"/>
    </row>
    <row r="10343" spans="1:5" x14ac:dyDescent="0.2">
      <c r="A10343" s="15"/>
      <c r="B10343" s="15"/>
      <c r="C10343" s="51"/>
      <c r="D10343" s="51"/>
      <c r="E10343" s="51"/>
    </row>
    <row r="10344" spans="1:5" x14ac:dyDescent="0.2">
      <c r="A10344" s="15"/>
      <c r="B10344" s="15"/>
      <c r="C10344" s="51"/>
      <c r="D10344" s="51"/>
      <c r="E10344" s="51"/>
    </row>
    <row r="10345" spans="1:5" x14ac:dyDescent="0.2">
      <c r="A10345" s="15"/>
      <c r="B10345" s="15"/>
      <c r="C10345" s="51"/>
      <c r="D10345" s="51"/>
      <c r="E10345" s="51"/>
    </row>
    <row r="10346" spans="1:5" x14ac:dyDescent="0.2">
      <c r="A10346" s="15"/>
      <c r="B10346" s="15"/>
      <c r="C10346" s="51"/>
      <c r="D10346" s="51"/>
      <c r="E10346" s="51"/>
    </row>
    <row r="10347" spans="1:5" x14ac:dyDescent="0.2">
      <c r="A10347" s="15"/>
      <c r="B10347" s="15"/>
      <c r="C10347" s="51"/>
      <c r="D10347" s="51"/>
      <c r="E10347" s="51"/>
    </row>
    <row r="10348" spans="1:5" x14ac:dyDescent="0.2">
      <c r="A10348" s="15"/>
      <c r="B10348" s="15"/>
      <c r="C10348" s="51"/>
      <c r="D10348" s="51"/>
      <c r="E10348" s="51"/>
    </row>
    <row r="10349" spans="1:5" x14ac:dyDescent="0.2">
      <c r="A10349" s="15"/>
      <c r="B10349" s="15"/>
      <c r="C10349" s="51"/>
      <c r="D10349" s="51"/>
      <c r="E10349" s="51"/>
    </row>
    <row r="10350" spans="1:5" x14ac:dyDescent="0.2">
      <c r="A10350" s="15"/>
      <c r="B10350" s="15"/>
      <c r="C10350" s="51"/>
      <c r="D10350" s="51"/>
      <c r="E10350" s="51"/>
    </row>
    <row r="10351" spans="1:5" x14ac:dyDescent="0.2">
      <c r="A10351" s="15"/>
      <c r="B10351" s="15"/>
      <c r="C10351" s="51"/>
      <c r="D10351" s="51"/>
      <c r="E10351" s="51"/>
    </row>
    <row r="10352" spans="1:5" x14ac:dyDescent="0.2">
      <c r="A10352" s="15"/>
      <c r="B10352" s="15"/>
      <c r="C10352" s="51"/>
      <c r="D10352" s="51"/>
      <c r="E10352" s="51"/>
    </row>
    <row r="10353" spans="1:5" x14ac:dyDescent="0.2">
      <c r="A10353" s="15"/>
      <c r="B10353" s="15"/>
      <c r="C10353" s="51"/>
      <c r="D10353" s="51"/>
      <c r="E10353" s="51"/>
    </row>
    <row r="10354" spans="1:5" x14ac:dyDescent="0.2">
      <c r="A10354" s="15"/>
      <c r="B10354" s="15"/>
      <c r="C10354" s="51"/>
      <c r="D10354" s="51"/>
      <c r="E10354" s="51"/>
    </row>
    <row r="10355" spans="1:5" x14ac:dyDescent="0.2">
      <c r="A10355" s="15"/>
      <c r="B10355" s="15"/>
      <c r="C10355" s="51"/>
      <c r="D10355" s="51"/>
      <c r="E10355" s="51"/>
    </row>
    <row r="10356" spans="1:5" x14ac:dyDescent="0.2">
      <c r="A10356" s="15"/>
      <c r="B10356" s="15"/>
      <c r="C10356" s="51"/>
      <c r="D10356" s="51"/>
      <c r="E10356" s="51"/>
    </row>
    <row r="10357" spans="1:5" x14ac:dyDescent="0.2">
      <c r="A10357" s="15"/>
      <c r="B10357" s="15"/>
      <c r="C10357" s="51"/>
      <c r="D10357" s="51"/>
      <c r="E10357" s="51"/>
    </row>
    <row r="10358" spans="1:5" x14ac:dyDescent="0.2">
      <c r="A10358" s="15"/>
      <c r="B10358" s="15"/>
      <c r="C10358" s="51"/>
      <c r="D10358" s="51"/>
      <c r="E10358" s="51"/>
    </row>
    <row r="10359" spans="1:5" x14ac:dyDescent="0.2">
      <c r="A10359" s="15"/>
      <c r="B10359" s="15"/>
      <c r="C10359" s="51"/>
      <c r="D10359" s="51"/>
      <c r="E10359" s="51"/>
    </row>
    <row r="10360" spans="1:5" x14ac:dyDescent="0.2">
      <c r="A10360" s="15"/>
      <c r="B10360" s="15"/>
      <c r="C10360" s="51"/>
      <c r="D10360" s="51"/>
      <c r="E10360" s="51"/>
    </row>
    <row r="10361" spans="1:5" x14ac:dyDescent="0.2">
      <c r="A10361" s="15"/>
      <c r="B10361" s="15"/>
      <c r="C10361" s="51"/>
      <c r="D10361" s="51"/>
      <c r="E10361" s="51"/>
    </row>
    <row r="10362" spans="1:5" x14ac:dyDescent="0.2">
      <c r="A10362" s="15"/>
      <c r="B10362" s="15"/>
      <c r="C10362" s="51"/>
      <c r="D10362" s="51"/>
      <c r="E10362" s="51"/>
    </row>
    <row r="10363" spans="1:5" x14ac:dyDescent="0.2">
      <c r="A10363" s="15"/>
      <c r="B10363" s="15"/>
      <c r="C10363" s="51"/>
      <c r="D10363" s="51"/>
      <c r="E10363" s="51"/>
    </row>
    <row r="10364" spans="1:5" x14ac:dyDescent="0.2">
      <c r="A10364" s="15"/>
      <c r="B10364" s="15"/>
      <c r="C10364" s="51"/>
      <c r="D10364" s="51"/>
      <c r="E10364" s="51"/>
    </row>
    <row r="10365" spans="1:5" x14ac:dyDescent="0.2">
      <c r="A10365" s="15"/>
      <c r="B10365" s="15"/>
      <c r="C10365" s="51"/>
      <c r="D10365" s="51"/>
      <c r="E10365" s="51"/>
    </row>
    <row r="10366" spans="1:5" x14ac:dyDescent="0.2">
      <c r="A10366" s="15"/>
      <c r="B10366" s="15"/>
      <c r="C10366" s="51"/>
      <c r="D10366" s="51"/>
      <c r="E10366" s="51"/>
    </row>
    <row r="10367" spans="1:5" x14ac:dyDescent="0.2">
      <c r="A10367" s="15"/>
      <c r="B10367" s="15"/>
      <c r="C10367" s="51"/>
      <c r="D10367" s="51"/>
      <c r="E10367" s="51"/>
    </row>
    <row r="10368" spans="1:5" x14ac:dyDescent="0.2">
      <c r="A10368" s="15"/>
      <c r="B10368" s="15"/>
      <c r="C10368" s="51"/>
      <c r="D10368" s="51"/>
      <c r="E10368" s="51"/>
    </row>
    <row r="10369" spans="1:5" x14ac:dyDescent="0.2">
      <c r="A10369" s="15"/>
      <c r="B10369" s="15"/>
      <c r="C10369" s="51"/>
      <c r="D10369" s="51"/>
      <c r="E10369" s="51"/>
    </row>
    <row r="10370" spans="1:5" x14ac:dyDescent="0.2">
      <c r="A10370" s="15"/>
      <c r="B10370" s="15"/>
      <c r="C10370" s="51"/>
      <c r="D10370" s="51"/>
      <c r="E10370" s="51"/>
    </row>
    <row r="10371" spans="1:5" x14ac:dyDescent="0.2">
      <c r="A10371" s="15"/>
      <c r="B10371" s="15"/>
      <c r="C10371" s="51"/>
      <c r="D10371" s="51"/>
      <c r="E10371" s="51"/>
    </row>
    <row r="10372" spans="1:5" x14ac:dyDescent="0.2">
      <c r="A10372" s="15"/>
      <c r="B10372" s="15"/>
      <c r="C10372" s="51"/>
      <c r="D10372" s="51"/>
      <c r="E10372" s="51"/>
    </row>
    <row r="10373" spans="1:5" x14ac:dyDescent="0.2">
      <c r="A10373" s="15"/>
      <c r="B10373" s="15"/>
      <c r="C10373" s="51"/>
      <c r="D10373" s="51"/>
      <c r="E10373" s="51"/>
    </row>
    <row r="10374" spans="1:5" x14ac:dyDescent="0.2">
      <c r="A10374" s="15"/>
      <c r="B10374" s="15"/>
      <c r="C10374" s="51"/>
      <c r="D10374" s="51"/>
      <c r="E10374" s="51"/>
    </row>
    <row r="10375" spans="1:5" x14ac:dyDescent="0.2">
      <c r="A10375" s="15"/>
      <c r="B10375" s="15"/>
      <c r="C10375" s="51"/>
      <c r="D10375" s="51"/>
      <c r="E10375" s="51"/>
    </row>
    <row r="10376" spans="1:5" x14ac:dyDescent="0.2">
      <c r="A10376" s="15"/>
      <c r="B10376" s="15"/>
      <c r="C10376" s="51"/>
      <c r="D10376" s="51"/>
      <c r="E10376" s="51"/>
    </row>
    <row r="10377" spans="1:5" x14ac:dyDescent="0.2">
      <c r="A10377" s="15"/>
      <c r="B10377" s="15"/>
      <c r="C10377" s="51"/>
      <c r="D10377" s="51"/>
      <c r="E10377" s="51"/>
    </row>
    <row r="10378" spans="1:5" x14ac:dyDescent="0.2">
      <c r="A10378" s="15"/>
      <c r="B10378" s="15"/>
      <c r="C10378" s="51"/>
      <c r="D10378" s="51"/>
      <c r="E10378" s="51"/>
    </row>
    <row r="10379" spans="1:5" x14ac:dyDescent="0.2">
      <c r="A10379" s="15"/>
      <c r="B10379" s="15"/>
      <c r="C10379" s="51"/>
      <c r="D10379" s="51"/>
      <c r="E10379" s="51"/>
    </row>
    <row r="10380" spans="1:5" x14ac:dyDescent="0.2">
      <c r="A10380" s="15"/>
      <c r="B10380" s="15"/>
      <c r="C10380" s="51"/>
      <c r="D10380" s="51"/>
      <c r="E10380" s="51"/>
    </row>
    <row r="10381" spans="1:5" x14ac:dyDescent="0.2">
      <c r="A10381" s="15"/>
      <c r="B10381" s="15"/>
      <c r="C10381" s="51"/>
      <c r="D10381" s="51"/>
      <c r="E10381" s="51"/>
    </row>
    <row r="10382" spans="1:5" x14ac:dyDescent="0.2">
      <c r="A10382" s="15"/>
      <c r="B10382" s="15"/>
      <c r="C10382" s="51"/>
      <c r="D10382" s="51"/>
      <c r="E10382" s="51"/>
    </row>
    <row r="10383" spans="1:5" x14ac:dyDescent="0.2">
      <c r="A10383" s="15"/>
      <c r="B10383" s="15"/>
      <c r="C10383" s="51"/>
      <c r="D10383" s="51"/>
      <c r="E10383" s="51"/>
    </row>
    <row r="10384" spans="1:5" x14ac:dyDescent="0.2">
      <c r="A10384" s="15"/>
      <c r="B10384" s="15"/>
      <c r="C10384" s="51"/>
      <c r="D10384" s="51"/>
      <c r="E10384" s="51"/>
    </row>
    <row r="10385" spans="1:5" x14ac:dyDescent="0.2">
      <c r="A10385" s="15"/>
      <c r="B10385" s="15"/>
      <c r="C10385" s="51"/>
      <c r="D10385" s="51"/>
      <c r="E10385" s="51"/>
    </row>
    <row r="10386" spans="1:5" x14ac:dyDescent="0.2">
      <c r="A10386" s="15"/>
      <c r="B10386" s="15"/>
      <c r="C10386" s="51"/>
      <c r="D10386" s="51"/>
      <c r="E10386" s="51"/>
    </row>
    <row r="10387" spans="1:5" x14ac:dyDescent="0.2">
      <c r="A10387" s="15"/>
      <c r="B10387" s="15"/>
      <c r="C10387" s="51"/>
      <c r="D10387" s="51"/>
      <c r="E10387" s="51"/>
    </row>
    <row r="10388" spans="1:5" x14ac:dyDescent="0.2">
      <c r="A10388" s="15"/>
      <c r="B10388" s="15"/>
      <c r="C10388" s="51"/>
      <c r="D10388" s="51"/>
      <c r="E10388" s="51"/>
    </row>
    <row r="10389" spans="1:5" x14ac:dyDescent="0.2">
      <c r="A10389" s="15"/>
      <c r="B10389" s="15"/>
      <c r="C10389" s="51"/>
      <c r="D10389" s="51"/>
      <c r="E10389" s="51"/>
    </row>
    <row r="10390" spans="1:5" x14ac:dyDescent="0.2">
      <c r="A10390" s="15"/>
      <c r="B10390" s="15"/>
      <c r="C10390" s="51"/>
      <c r="D10390" s="51"/>
      <c r="E10390" s="51"/>
    </row>
    <row r="10391" spans="1:5" x14ac:dyDescent="0.2">
      <c r="A10391" s="15"/>
      <c r="B10391" s="15"/>
      <c r="C10391" s="51"/>
      <c r="D10391" s="51"/>
      <c r="E10391" s="51"/>
    </row>
    <row r="10392" spans="1:5" x14ac:dyDescent="0.2">
      <c r="A10392" s="15"/>
      <c r="B10392" s="15"/>
      <c r="C10392" s="51"/>
      <c r="D10392" s="51"/>
      <c r="E10392" s="51"/>
    </row>
    <row r="10393" spans="1:5" x14ac:dyDescent="0.2">
      <c r="A10393" s="15"/>
      <c r="B10393" s="15"/>
      <c r="C10393" s="51"/>
      <c r="D10393" s="51"/>
      <c r="E10393" s="51"/>
    </row>
    <row r="10394" spans="1:5" x14ac:dyDescent="0.2">
      <c r="A10394" s="15"/>
      <c r="B10394" s="15"/>
      <c r="C10394" s="51"/>
      <c r="D10394" s="51"/>
      <c r="E10394" s="51"/>
    </row>
    <row r="10395" spans="1:5" x14ac:dyDescent="0.2">
      <c r="A10395" s="15"/>
      <c r="B10395" s="15"/>
      <c r="C10395" s="51"/>
      <c r="D10395" s="51"/>
      <c r="E10395" s="51"/>
    </row>
    <row r="10396" spans="1:5" x14ac:dyDescent="0.2">
      <c r="A10396" s="15"/>
      <c r="B10396" s="15"/>
      <c r="C10396" s="51"/>
      <c r="D10396" s="51"/>
      <c r="E10396" s="51"/>
    </row>
    <row r="10397" spans="1:5" x14ac:dyDescent="0.2">
      <c r="A10397" s="15"/>
      <c r="B10397" s="15"/>
      <c r="C10397" s="51"/>
      <c r="D10397" s="51"/>
      <c r="E10397" s="51"/>
    </row>
    <row r="10398" spans="1:5" x14ac:dyDescent="0.2">
      <c r="A10398" s="15"/>
      <c r="B10398" s="15"/>
      <c r="C10398" s="51"/>
      <c r="D10398" s="51"/>
      <c r="E10398" s="51"/>
    </row>
    <row r="10399" spans="1:5" x14ac:dyDescent="0.2">
      <c r="A10399" s="15"/>
      <c r="B10399" s="15"/>
      <c r="C10399" s="51"/>
      <c r="D10399" s="51"/>
      <c r="E10399" s="51"/>
    </row>
    <row r="10400" spans="1:5" x14ac:dyDescent="0.2">
      <c r="A10400" s="15"/>
      <c r="B10400" s="15"/>
      <c r="C10400" s="51"/>
      <c r="D10400" s="51"/>
      <c r="E10400" s="51"/>
    </row>
    <row r="10401" spans="1:5" x14ac:dyDescent="0.2">
      <c r="A10401" s="15"/>
      <c r="B10401" s="15"/>
      <c r="C10401" s="51"/>
      <c r="D10401" s="51"/>
      <c r="E10401" s="51"/>
    </row>
    <row r="10402" spans="1:5" x14ac:dyDescent="0.2">
      <c r="A10402" s="15"/>
      <c r="B10402" s="15"/>
      <c r="C10402" s="51"/>
      <c r="D10402" s="51"/>
      <c r="E10402" s="51"/>
    </row>
    <row r="10403" spans="1:5" x14ac:dyDescent="0.2">
      <c r="A10403" s="15"/>
      <c r="B10403" s="15"/>
      <c r="C10403" s="51"/>
      <c r="D10403" s="51"/>
      <c r="E10403" s="51"/>
    </row>
    <row r="10404" spans="1:5" x14ac:dyDescent="0.2">
      <c r="A10404" s="15"/>
      <c r="B10404" s="15"/>
      <c r="C10404" s="51"/>
      <c r="D10404" s="51"/>
      <c r="E10404" s="51"/>
    </row>
    <row r="10405" spans="1:5" x14ac:dyDescent="0.2">
      <c r="A10405" s="15"/>
      <c r="B10405" s="15"/>
      <c r="C10405" s="51"/>
      <c r="D10405" s="51"/>
      <c r="E10405" s="51"/>
    </row>
    <row r="10406" spans="1:5" x14ac:dyDescent="0.2">
      <c r="A10406" s="15"/>
      <c r="B10406" s="15"/>
      <c r="C10406" s="51"/>
      <c r="D10406" s="51"/>
      <c r="E10406" s="51"/>
    </row>
    <row r="10407" spans="1:5" x14ac:dyDescent="0.2">
      <c r="A10407" s="15"/>
      <c r="B10407" s="15"/>
      <c r="C10407" s="51"/>
      <c r="D10407" s="51"/>
      <c r="E10407" s="51"/>
    </row>
    <row r="10408" spans="1:5" x14ac:dyDescent="0.2">
      <c r="A10408" s="15"/>
      <c r="B10408" s="15"/>
      <c r="C10408" s="51"/>
      <c r="D10408" s="51"/>
      <c r="E10408" s="51"/>
    </row>
    <row r="10409" spans="1:5" x14ac:dyDescent="0.2">
      <c r="A10409" s="15"/>
      <c r="B10409" s="15"/>
      <c r="C10409" s="51"/>
      <c r="D10409" s="51"/>
      <c r="E10409" s="51"/>
    </row>
    <row r="10410" spans="1:5" x14ac:dyDescent="0.2">
      <c r="A10410" s="15"/>
      <c r="B10410" s="15"/>
      <c r="C10410" s="51"/>
      <c r="D10410" s="51"/>
      <c r="E10410" s="51"/>
    </row>
    <row r="10411" spans="1:5" x14ac:dyDescent="0.2">
      <c r="A10411" s="15"/>
      <c r="B10411" s="15"/>
      <c r="C10411" s="51"/>
      <c r="D10411" s="51"/>
      <c r="E10411" s="51"/>
    </row>
    <row r="10412" spans="1:5" x14ac:dyDescent="0.2">
      <c r="A10412" s="15"/>
      <c r="B10412" s="15"/>
      <c r="C10412" s="51"/>
      <c r="D10412" s="51"/>
      <c r="E10412" s="51"/>
    </row>
    <row r="10413" spans="1:5" x14ac:dyDescent="0.2">
      <c r="A10413" s="15"/>
      <c r="B10413" s="15"/>
      <c r="C10413" s="51"/>
      <c r="D10413" s="51"/>
      <c r="E10413" s="51"/>
    </row>
    <row r="10414" spans="1:5" x14ac:dyDescent="0.2">
      <c r="A10414" s="15"/>
      <c r="B10414" s="15"/>
      <c r="C10414" s="51"/>
      <c r="D10414" s="51"/>
      <c r="E10414" s="51"/>
    </row>
    <row r="10415" spans="1:5" x14ac:dyDescent="0.2">
      <c r="A10415" s="15"/>
      <c r="B10415" s="15"/>
      <c r="C10415" s="51"/>
      <c r="D10415" s="51"/>
      <c r="E10415" s="51"/>
    </row>
    <row r="10416" spans="1:5" x14ac:dyDescent="0.2">
      <c r="A10416" s="15"/>
      <c r="B10416" s="15"/>
      <c r="C10416" s="51"/>
      <c r="D10416" s="51"/>
      <c r="E10416" s="51"/>
    </row>
    <row r="10417" spans="1:5" x14ac:dyDescent="0.2">
      <c r="A10417" s="15"/>
      <c r="B10417" s="15"/>
      <c r="C10417" s="51"/>
      <c r="D10417" s="51"/>
      <c r="E10417" s="51"/>
    </row>
    <row r="10418" spans="1:5" x14ac:dyDescent="0.2">
      <c r="A10418" s="15"/>
      <c r="B10418" s="15"/>
      <c r="C10418" s="51"/>
      <c r="D10418" s="51"/>
      <c r="E10418" s="51"/>
    </row>
    <row r="10419" spans="1:5" x14ac:dyDescent="0.2">
      <c r="A10419" s="15"/>
      <c r="B10419" s="15"/>
      <c r="C10419" s="51"/>
      <c r="D10419" s="51"/>
      <c r="E10419" s="51"/>
    </row>
    <row r="10420" spans="1:5" x14ac:dyDescent="0.2">
      <c r="A10420" s="15"/>
      <c r="B10420" s="15"/>
      <c r="C10420" s="51"/>
      <c r="D10420" s="51"/>
      <c r="E10420" s="51"/>
    </row>
    <row r="10421" spans="1:5" x14ac:dyDescent="0.2">
      <c r="A10421" s="15"/>
      <c r="B10421" s="15"/>
      <c r="C10421" s="51"/>
      <c r="D10421" s="51"/>
      <c r="E10421" s="51"/>
    </row>
    <row r="10422" spans="1:5" x14ac:dyDescent="0.2">
      <c r="A10422" s="15"/>
      <c r="B10422" s="15"/>
      <c r="C10422" s="51"/>
      <c r="D10422" s="51"/>
      <c r="E10422" s="51"/>
    </row>
    <row r="10423" spans="1:5" x14ac:dyDescent="0.2">
      <c r="A10423" s="15"/>
      <c r="B10423" s="15"/>
      <c r="C10423" s="51"/>
      <c r="D10423" s="51"/>
      <c r="E10423" s="51"/>
    </row>
    <row r="10424" spans="1:5" x14ac:dyDescent="0.2">
      <c r="A10424" s="15"/>
      <c r="B10424" s="15"/>
      <c r="C10424" s="51"/>
      <c r="D10424" s="51"/>
      <c r="E10424" s="51"/>
    </row>
    <row r="10425" spans="1:5" x14ac:dyDescent="0.2">
      <c r="A10425" s="15"/>
      <c r="B10425" s="15"/>
      <c r="C10425" s="51"/>
      <c r="D10425" s="51"/>
      <c r="E10425" s="51"/>
    </row>
    <row r="10426" spans="1:5" x14ac:dyDescent="0.2">
      <c r="A10426" s="15"/>
      <c r="B10426" s="15"/>
      <c r="C10426" s="51"/>
      <c r="D10426" s="51"/>
      <c r="E10426" s="51"/>
    </row>
    <row r="10427" spans="1:5" x14ac:dyDescent="0.2">
      <c r="A10427" s="15"/>
      <c r="B10427" s="15"/>
      <c r="C10427" s="51"/>
      <c r="D10427" s="51"/>
      <c r="E10427" s="51"/>
    </row>
    <row r="10428" spans="1:5" x14ac:dyDescent="0.2">
      <c r="A10428" s="15"/>
      <c r="B10428" s="15"/>
      <c r="C10428" s="51"/>
      <c r="D10428" s="51"/>
      <c r="E10428" s="51"/>
    </row>
    <row r="10429" spans="1:5" x14ac:dyDescent="0.2">
      <c r="A10429" s="15"/>
      <c r="B10429" s="15"/>
      <c r="C10429" s="51"/>
      <c r="D10429" s="51"/>
      <c r="E10429" s="51"/>
    </row>
    <row r="10430" spans="1:5" x14ac:dyDescent="0.2">
      <c r="A10430" s="15"/>
      <c r="B10430" s="15"/>
      <c r="C10430" s="51"/>
      <c r="D10430" s="51"/>
      <c r="E10430" s="51"/>
    </row>
    <row r="10431" spans="1:5" x14ac:dyDescent="0.2">
      <c r="A10431" s="15"/>
      <c r="B10431" s="15"/>
      <c r="C10431" s="51"/>
      <c r="D10431" s="51"/>
      <c r="E10431" s="51"/>
    </row>
    <row r="10432" spans="1:5" x14ac:dyDescent="0.2">
      <c r="A10432" s="15"/>
      <c r="B10432" s="15"/>
      <c r="C10432" s="51"/>
      <c r="D10432" s="51"/>
      <c r="E10432" s="51"/>
    </row>
    <row r="10433" spans="1:5" x14ac:dyDescent="0.2">
      <c r="A10433" s="15"/>
      <c r="B10433" s="15"/>
      <c r="C10433" s="51"/>
      <c r="D10433" s="51"/>
      <c r="E10433" s="51"/>
    </row>
    <row r="10434" spans="1:5" x14ac:dyDescent="0.2">
      <c r="A10434" s="15"/>
      <c r="B10434" s="15"/>
      <c r="C10434" s="51"/>
      <c r="D10434" s="51"/>
      <c r="E10434" s="51"/>
    </row>
    <row r="10435" spans="1:5" x14ac:dyDescent="0.2">
      <c r="A10435" s="15"/>
      <c r="B10435" s="15"/>
      <c r="C10435" s="51"/>
      <c r="D10435" s="51"/>
      <c r="E10435" s="51"/>
    </row>
    <row r="10436" spans="1:5" x14ac:dyDescent="0.2">
      <c r="A10436" s="15"/>
      <c r="B10436" s="15"/>
      <c r="C10436" s="51"/>
      <c r="D10436" s="51"/>
      <c r="E10436" s="51"/>
    </row>
    <row r="10437" spans="1:5" x14ac:dyDescent="0.2">
      <c r="A10437" s="15"/>
      <c r="B10437" s="15"/>
      <c r="C10437" s="51"/>
      <c r="D10437" s="51"/>
      <c r="E10437" s="51"/>
    </row>
    <row r="10438" spans="1:5" x14ac:dyDescent="0.2">
      <c r="A10438" s="15"/>
      <c r="B10438" s="15"/>
      <c r="C10438" s="51"/>
      <c r="D10438" s="51"/>
      <c r="E10438" s="51"/>
    </row>
    <row r="10439" spans="1:5" x14ac:dyDescent="0.2">
      <c r="A10439" s="15"/>
      <c r="B10439" s="15"/>
      <c r="C10439" s="51"/>
      <c r="D10439" s="51"/>
      <c r="E10439" s="51"/>
    </row>
    <row r="10440" spans="1:5" x14ac:dyDescent="0.2">
      <c r="A10440" s="15"/>
      <c r="B10440" s="15"/>
      <c r="C10440" s="51"/>
      <c r="D10440" s="51"/>
      <c r="E10440" s="51"/>
    </row>
    <row r="10441" spans="1:5" x14ac:dyDescent="0.2">
      <c r="A10441" s="15"/>
      <c r="B10441" s="15"/>
      <c r="C10441" s="51"/>
      <c r="D10441" s="51"/>
      <c r="E10441" s="51"/>
    </row>
    <row r="10442" spans="1:5" x14ac:dyDescent="0.2">
      <c r="A10442" s="15"/>
      <c r="B10442" s="15"/>
      <c r="C10442" s="51"/>
      <c r="D10442" s="51"/>
      <c r="E10442" s="51"/>
    </row>
    <row r="10443" spans="1:5" x14ac:dyDescent="0.2">
      <c r="A10443" s="15"/>
      <c r="B10443" s="15"/>
      <c r="C10443" s="51"/>
      <c r="D10443" s="51"/>
      <c r="E10443" s="51"/>
    </row>
    <row r="10444" spans="1:5" x14ac:dyDescent="0.2">
      <c r="A10444" s="15"/>
      <c r="B10444" s="15"/>
      <c r="C10444" s="51"/>
      <c r="D10444" s="51"/>
      <c r="E10444" s="51"/>
    </row>
    <row r="10445" spans="1:5" x14ac:dyDescent="0.2">
      <c r="A10445" s="15"/>
      <c r="B10445" s="15"/>
      <c r="C10445" s="51"/>
      <c r="D10445" s="51"/>
      <c r="E10445" s="51"/>
    </row>
    <row r="10446" spans="1:5" x14ac:dyDescent="0.2">
      <c r="A10446" s="15"/>
      <c r="B10446" s="15"/>
      <c r="C10446" s="51"/>
      <c r="D10446" s="51"/>
      <c r="E10446" s="51"/>
    </row>
    <row r="10447" spans="1:5" x14ac:dyDescent="0.2">
      <c r="A10447" s="15"/>
      <c r="B10447" s="15"/>
      <c r="C10447" s="51"/>
      <c r="D10447" s="51"/>
      <c r="E10447" s="51"/>
    </row>
    <row r="10448" spans="1:5" x14ac:dyDescent="0.2">
      <c r="A10448" s="15"/>
      <c r="B10448" s="15"/>
      <c r="C10448" s="51"/>
      <c r="D10448" s="51"/>
      <c r="E10448" s="51"/>
    </row>
    <row r="10449" spans="1:5" x14ac:dyDescent="0.2">
      <c r="A10449" s="15"/>
      <c r="B10449" s="15"/>
      <c r="C10449" s="51"/>
      <c r="D10449" s="51"/>
      <c r="E10449" s="51"/>
    </row>
    <row r="10450" spans="1:5" x14ac:dyDescent="0.2">
      <c r="A10450" s="15"/>
      <c r="B10450" s="15"/>
      <c r="C10450" s="51"/>
      <c r="D10450" s="51"/>
      <c r="E10450" s="51"/>
    </row>
    <row r="10451" spans="1:5" x14ac:dyDescent="0.2">
      <c r="A10451" s="15"/>
      <c r="B10451" s="15"/>
      <c r="C10451" s="51"/>
      <c r="D10451" s="51"/>
      <c r="E10451" s="51"/>
    </row>
    <row r="10452" spans="1:5" x14ac:dyDescent="0.2">
      <c r="A10452" s="15"/>
      <c r="B10452" s="15"/>
      <c r="C10452" s="51"/>
      <c r="D10452" s="51"/>
      <c r="E10452" s="51"/>
    </row>
    <row r="10453" spans="1:5" x14ac:dyDescent="0.2">
      <c r="A10453" s="15"/>
      <c r="B10453" s="15"/>
      <c r="C10453" s="51"/>
      <c r="D10453" s="51"/>
      <c r="E10453" s="51"/>
    </row>
    <row r="10454" spans="1:5" x14ac:dyDescent="0.2">
      <c r="A10454" s="15"/>
      <c r="B10454" s="15"/>
      <c r="C10454" s="51"/>
      <c r="D10454" s="51"/>
      <c r="E10454" s="51"/>
    </row>
    <row r="10455" spans="1:5" x14ac:dyDescent="0.2">
      <c r="A10455" s="15"/>
      <c r="B10455" s="15"/>
      <c r="C10455" s="51"/>
      <c r="D10455" s="51"/>
      <c r="E10455" s="51"/>
    </row>
    <row r="10456" spans="1:5" x14ac:dyDescent="0.2">
      <c r="A10456" s="15"/>
      <c r="B10456" s="15"/>
      <c r="C10456" s="51"/>
      <c r="D10456" s="51"/>
      <c r="E10456" s="51"/>
    </row>
    <row r="10457" spans="1:5" x14ac:dyDescent="0.2">
      <c r="A10457" s="15"/>
      <c r="B10457" s="15"/>
      <c r="C10457" s="51"/>
      <c r="D10457" s="51"/>
      <c r="E10457" s="51"/>
    </row>
    <row r="10458" spans="1:5" x14ac:dyDescent="0.2">
      <c r="A10458" s="15"/>
      <c r="B10458" s="15"/>
      <c r="C10458" s="51"/>
      <c r="D10458" s="51"/>
      <c r="E10458" s="51"/>
    </row>
    <row r="10459" spans="1:5" x14ac:dyDescent="0.2">
      <c r="A10459" s="15"/>
      <c r="B10459" s="15"/>
      <c r="C10459" s="51"/>
      <c r="D10459" s="51"/>
      <c r="E10459" s="51"/>
    </row>
    <row r="10460" spans="1:5" x14ac:dyDescent="0.2">
      <c r="A10460" s="15"/>
      <c r="B10460" s="15"/>
      <c r="C10460" s="51"/>
      <c r="D10460" s="51"/>
      <c r="E10460" s="51"/>
    </row>
    <row r="10461" spans="1:5" x14ac:dyDescent="0.2">
      <c r="A10461" s="15"/>
      <c r="B10461" s="15"/>
      <c r="C10461" s="51"/>
      <c r="D10461" s="51"/>
      <c r="E10461" s="51"/>
    </row>
    <row r="10462" spans="1:5" x14ac:dyDescent="0.2">
      <c r="A10462" s="15"/>
      <c r="B10462" s="15"/>
      <c r="C10462" s="51"/>
      <c r="D10462" s="51"/>
      <c r="E10462" s="51"/>
    </row>
    <row r="10463" spans="1:5" x14ac:dyDescent="0.2">
      <c r="A10463" s="15"/>
      <c r="B10463" s="15"/>
      <c r="C10463" s="51"/>
      <c r="D10463" s="51"/>
      <c r="E10463" s="51"/>
    </row>
    <row r="10464" spans="1:5" x14ac:dyDescent="0.2">
      <c r="A10464" s="15"/>
      <c r="B10464" s="15"/>
      <c r="C10464" s="51"/>
      <c r="D10464" s="51"/>
      <c r="E10464" s="51"/>
    </row>
    <row r="10465" spans="1:5" x14ac:dyDescent="0.2">
      <c r="A10465" s="15"/>
      <c r="B10465" s="15"/>
      <c r="C10465" s="51"/>
      <c r="D10465" s="51"/>
      <c r="E10465" s="51"/>
    </row>
    <row r="10466" spans="1:5" x14ac:dyDescent="0.2">
      <c r="A10466" s="15"/>
      <c r="B10466" s="15"/>
      <c r="C10466" s="51"/>
      <c r="D10466" s="51"/>
      <c r="E10466" s="51"/>
    </row>
    <row r="10467" spans="1:5" x14ac:dyDescent="0.2">
      <c r="A10467" s="15"/>
      <c r="B10467" s="15"/>
      <c r="C10467" s="51"/>
      <c r="D10467" s="51"/>
      <c r="E10467" s="51"/>
    </row>
    <row r="10468" spans="1:5" x14ac:dyDescent="0.2">
      <c r="A10468" s="15"/>
      <c r="B10468" s="15"/>
      <c r="C10468" s="51"/>
      <c r="D10468" s="51"/>
      <c r="E10468" s="51"/>
    </row>
    <row r="10469" spans="1:5" x14ac:dyDescent="0.2">
      <c r="A10469" s="15"/>
      <c r="B10469" s="15"/>
      <c r="C10469" s="51"/>
      <c r="D10469" s="51"/>
      <c r="E10469" s="51"/>
    </row>
    <row r="10470" spans="1:5" x14ac:dyDescent="0.2">
      <c r="A10470" s="15"/>
      <c r="B10470" s="15"/>
      <c r="C10470" s="51"/>
      <c r="D10470" s="51"/>
      <c r="E10470" s="51"/>
    </row>
    <row r="10471" spans="1:5" x14ac:dyDescent="0.2">
      <c r="A10471" s="15"/>
      <c r="B10471" s="15"/>
      <c r="C10471" s="51"/>
      <c r="D10471" s="51"/>
      <c r="E10471" s="51"/>
    </row>
    <row r="10472" spans="1:5" x14ac:dyDescent="0.2">
      <c r="A10472" s="15"/>
      <c r="B10472" s="15"/>
      <c r="C10472" s="51"/>
      <c r="D10472" s="51"/>
      <c r="E10472" s="51"/>
    </row>
    <row r="10473" spans="1:5" x14ac:dyDescent="0.2">
      <c r="A10473" s="15"/>
      <c r="B10473" s="15"/>
      <c r="C10473" s="51"/>
      <c r="D10473" s="51"/>
      <c r="E10473" s="51"/>
    </row>
    <row r="10474" spans="1:5" x14ac:dyDescent="0.2">
      <c r="A10474" s="15"/>
      <c r="B10474" s="15"/>
      <c r="C10474" s="51"/>
      <c r="D10474" s="51"/>
      <c r="E10474" s="51"/>
    </row>
    <row r="10475" spans="1:5" x14ac:dyDescent="0.2">
      <c r="A10475" s="15"/>
      <c r="B10475" s="15"/>
      <c r="C10475" s="51"/>
      <c r="D10475" s="51"/>
      <c r="E10475" s="51"/>
    </row>
    <row r="10476" spans="1:5" x14ac:dyDescent="0.2">
      <c r="A10476" s="15"/>
      <c r="B10476" s="15"/>
      <c r="C10476" s="51"/>
      <c r="D10476" s="51"/>
      <c r="E10476" s="51"/>
    </row>
    <row r="10477" spans="1:5" x14ac:dyDescent="0.2">
      <c r="A10477" s="15"/>
      <c r="B10477" s="15"/>
      <c r="C10477" s="51"/>
      <c r="D10477" s="51"/>
      <c r="E10477" s="51"/>
    </row>
    <row r="10478" spans="1:5" x14ac:dyDescent="0.2">
      <c r="A10478" s="15"/>
      <c r="B10478" s="15"/>
      <c r="C10478" s="51"/>
      <c r="D10478" s="51"/>
      <c r="E10478" s="51"/>
    </row>
    <row r="10479" spans="1:5" x14ac:dyDescent="0.2">
      <c r="A10479" s="15"/>
      <c r="B10479" s="15"/>
      <c r="C10479" s="51"/>
      <c r="D10479" s="51"/>
      <c r="E10479" s="51"/>
    </row>
    <row r="10480" spans="1:5" x14ac:dyDescent="0.2">
      <c r="A10480" s="15"/>
      <c r="B10480" s="15"/>
      <c r="C10480" s="51"/>
      <c r="D10480" s="51"/>
      <c r="E10480" s="51"/>
    </row>
    <row r="10481" spans="1:5" x14ac:dyDescent="0.2">
      <c r="A10481" s="15"/>
      <c r="B10481" s="15"/>
      <c r="C10481" s="51"/>
      <c r="D10481" s="51"/>
      <c r="E10481" s="51"/>
    </row>
    <row r="10482" spans="1:5" x14ac:dyDescent="0.2">
      <c r="A10482" s="15"/>
      <c r="B10482" s="15"/>
      <c r="C10482" s="51"/>
      <c r="D10482" s="51"/>
      <c r="E10482" s="51"/>
    </row>
    <row r="10483" spans="1:5" x14ac:dyDescent="0.2">
      <c r="A10483" s="15"/>
      <c r="B10483" s="15"/>
      <c r="C10483" s="51"/>
      <c r="D10483" s="51"/>
      <c r="E10483" s="51"/>
    </row>
    <row r="10484" spans="1:5" x14ac:dyDescent="0.2">
      <c r="A10484" s="15"/>
      <c r="B10484" s="15"/>
      <c r="C10484" s="51"/>
      <c r="D10484" s="51"/>
      <c r="E10484" s="51"/>
    </row>
    <row r="10485" spans="1:5" x14ac:dyDescent="0.2">
      <c r="A10485" s="15"/>
      <c r="B10485" s="15"/>
      <c r="C10485" s="51"/>
      <c r="D10485" s="51"/>
      <c r="E10485" s="51"/>
    </row>
    <row r="10486" spans="1:5" x14ac:dyDescent="0.2">
      <c r="A10486" s="15"/>
      <c r="B10486" s="15"/>
      <c r="C10486" s="51"/>
      <c r="D10486" s="51"/>
      <c r="E10486" s="51"/>
    </row>
    <row r="10487" spans="1:5" x14ac:dyDescent="0.2">
      <c r="A10487" s="15"/>
      <c r="B10487" s="15"/>
      <c r="C10487" s="51"/>
      <c r="D10487" s="51"/>
      <c r="E10487" s="51"/>
    </row>
    <row r="10488" spans="1:5" x14ac:dyDescent="0.2">
      <c r="A10488" s="15"/>
      <c r="B10488" s="15"/>
      <c r="C10488" s="51"/>
      <c r="D10488" s="51"/>
      <c r="E10488" s="51"/>
    </row>
    <row r="10489" spans="1:5" x14ac:dyDescent="0.2">
      <c r="A10489" s="15"/>
      <c r="B10489" s="15"/>
      <c r="C10489" s="51"/>
      <c r="D10489" s="51"/>
      <c r="E10489" s="51"/>
    </row>
    <row r="10490" spans="1:5" x14ac:dyDescent="0.2">
      <c r="A10490" s="15"/>
      <c r="B10490" s="15"/>
      <c r="C10490" s="51"/>
      <c r="D10490" s="51"/>
      <c r="E10490" s="51"/>
    </row>
    <row r="10491" spans="1:5" x14ac:dyDescent="0.2">
      <c r="A10491" s="15"/>
      <c r="B10491" s="15"/>
      <c r="C10491" s="51"/>
      <c r="D10491" s="51"/>
      <c r="E10491" s="51"/>
    </row>
    <row r="10492" spans="1:5" x14ac:dyDescent="0.2">
      <c r="A10492" s="15"/>
      <c r="B10492" s="15"/>
      <c r="C10492" s="51"/>
      <c r="D10492" s="51"/>
      <c r="E10492" s="51"/>
    </row>
    <row r="10493" spans="1:5" x14ac:dyDescent="0.2">
      <c r="A10493" s="15"/>
      <c r="B10493" s="15"/>
      <c r="C10493" s="51"/>
      <c r="D10493" s="51"/>
      <c r="E10493" s="51"/>
    </row>
    <row r="10494" spans="1:5" x14ac:dyDescent="0.2">
      <c r="A10494" s="15"/>
      <c r="B10494" s="15"/>
      <c r="C10494" s="51"/>
      <c r="D10494" s="51"/>
      <c r="E10494" s="51"/>
    </row>
    <row r="10495" spans="1:5" x14ac:dyDescent="0.2">
      <c r="A10495" s="15"/>
      <c r="B10495" s="15"/>
      <c r="C10495" s="51"/>
      <c r="D10495" s="51"/>
      <c r="E10495" s="51"/>
    </row>
    <row r="10496" spans="1:5" x14ac:dyDescent="0.2">
      <c r="A10496" s="15"/>
      <c r="B10496" s="15"/>
      <c r="C10496" s="51"/>
      <c r="D10496" s="51"/>
      <c r="E10496" s="51"/>
    </row>
    <row r="10497" spans="1:5" x14ac:dyDescent="0.2">
      <c r="A10497" s="15"/>
      <c r="B10497" s="15"/>
      <c r="C10497" s="51"/>
      <c r="D10497" s="51"/>
      <c r="E10497" s="51"/>
    </row>
    <row r="10498" spans="1:5" x14ac:dyDescent="0.2">
      <c r="A10498" s="15"/>
      <c r="B10498" s="15"/>
      <c r="C10498" s="51"/>
      <c r="D10498" s="51"/>
      <c r="E10498" s="51"/>
    </row>
    <row r="10499" spans="1:5" x14ac:dyDescent="0.2">
      <c r="A10499" s="15"/>
      <c r="B10499" s="15"/>
      <c r="C10499" s="51"/>
      <c r="D10499" s="51"/>
      <c r="E10499" s="51"/>
    </row>
    <row r="10500" spans="1:5" x14ac:dyDescent="0.2">
      <c r="A10500" s="15"/>
      <c r="B10500" s="15"/>
      <c r="C10500" s="51"/>
      <c r="D10500" s="51"/>
      <c r="E10500" s="51"/>
    </row>
    <row r="10501" spans="1:5" x14ac:dyDescent="0.2">
      <c r="A10501" s="15"/>
      <c r="B10501" s="15"/>
      <c r="C10501" s="51"/>
      <c r="D10501" s="51"/>
      <c r="E10501" s="51"/>
    </row>
    <row r="10502" spans="1:5" x14ac:dyDescent="0.2">
      <c r="A10502" s="15"/>
      <c r="B10502" s="15"/>
      <c r="C10502" s="51"/>
      <c r="D10502" s="51"/>
      <c r="E10502" s="51"/>
    </row>
    <row r="10503" spans="1:5" x14ac:dyDescent="0.2">
      <c r="A10503" s="15"/>
      <c r="B10503" s="15"/>
      <c r="C10503" s="51"/>
      <c r="D10503" s="51"/>
      <c r="E10503" s="51"/>
    </row>
    <row r="10504" spans="1:5" x14ac:dyDescent="0.2">
      <c r="A10504" s="15"/>
      <c r="B10504" s="15"/>
      <c r="C10504" s="51"/>
      <c r="D10504" s="51"/>
      <c r="E10504" s="51"/>
    </row>
    <row r="10505" spans="1:5" x14ac:dyDescent="0.2">
      <c r="A10505" s="15"/>
      <c r="B10505" s="15"/>
      <c r="C10505" s="51"/>
      <c r="D10505" s="51"/>
      <c r="E10505" s="51"/>
    </row>
    <row r="10506" spans="1:5" x14ac:dyDescent="0.2">
      <c r="A10506" s="15"/>
      <c r="B10506" s="15"/>
      <c r="C10506" s="51"/>
      <c r="D10506" s="51"/>
      <c r="E10506" s="51"/>
    </row>
    <row r="10507" spans="1:5" x14ac:dyDescent="0.2">
      <c r="A10507" s="15"/>
      <c r="B10507" s="15"/>
      <c r="C10507" s="51"/>
      <c r="D10507" s="51"/>
      <c r="E10507" s="51"/>
    </row>
    <row r="10508" spans="1:5" x14ac:dyDescent="0.2">
      <c r="A10508" s="15"/>
      <c r="B10508" s="15"/>
      <c r="C10508" s="51"/>
      <c r="D10508" s="51"/>
      <c r="E10508" s="51"/>
    </row>
    <row r="10509" spans="1:5" x14ac:dyDescent="0.2">
      <c r="A10509" s="15"/>
      <c r="B10509" s="15"/>
      <c r="C10509" s="51"/>
      <c r="D10509" s="51"/>
      <c r="E10509" s="51"/>
    </row>
    <row r="10510" spans="1:5" x14ac:dyDescent="0.2">
      <c r="A10510" s="15"/>
      <c r="B10510" s="15"/>
      <c r="C10510" s="51"/>
      <c r="D10510" s="51"/>
      <c r="E10510" s="51"/>
    </row>
    <row r="10511" spans="1:5" x14ac:dyDescent="0.2">
      <c r="A10511" s="15"/>
      <c r="B10511" s="15"/>
      <c r="C10511" s="51"/>
      <c r="D10511" s="51"/>
      <c r="E10511" s="51"/>
    </row>
    <row r="10512" spans="1:5" x14ac:dyDescent="0.2">
      <c r="A10512" s="15"/>
      <c r="B10512" s="15"/>
      <c r="C10512" s="51"/>
      <c r="D10512" s="51"/>
      <c r="E10512" s="51"/>
    </row>
    <row r="10513" spans="1:5" x14ac:dyDescent="0.2">
      <c r="A10513" s="15"/>
      <c r="B10513" s="15"/>
      <c r="C10513" s="51"/>
      <c r="D10513" s="51"/>
      <c r="E10513" s="51"/>
    </row>
    <row r="10514" spans="1:5" x14ac:dyDescent="0.2">
      <c r="A10514" s="15"/>
      <c r="B10514" s="15"/>
      <c r="C10514" s="51"/>
      <c r="D10514" s="51"/>
      <c r="E10514" s="51"/>
    </row>
    <row r="10515" spans="1:5" x14ac:dyDescent="0.2">
      <c r="A10515" s="15"/>
      <c r="B10515" s="15"/>
      <c r="C10515" s="51"/>
      <c r="D10515" s="51"/>
      <c r="E10515" s="51"/>
    </row>
    <row r="10516" spans="1:5" x14ac:dyDescent="0.2">
      <c r="A10516" s="15"/>
      <c r="B10516" s="15"/>
      <c r="C10516" s="51"/>
      <c r="D10516" s="51"/>
      <c r="E10516" s="51"/>
    </row>
    <row r="10517" spans="1:5" x14ac:dyDescent="0.2">
      <c r="A10517" s="15"/>
      <c r="B10517" s="15"/>
      <c r="C10517" s="51"/>
      <c r="D10517" s="51"/>
      <c r="E10517" s="51"/>
    </row>
    <row r="10518" spans="1:5" x14ac:dyDescent="0.2">
      <c r="A10518" s="15"/>
      <c r="B10518" s="15"/>
      <c r="C10518" s="51"/>
      <c r="D10518" s="51"/>
      <c r="E10518" s="51"/>
    </row>
    <row r="10519" spans="1:5" x14ac:dyDescent="0.2">
      <c r="A10519" s="15"/>
      <c r="B10519" s="15"/>
      <c r="C10519" s="51"/>
      <c r="D10519" s="51"/>
      <c r="E10519" s="51"/>
    </row>
    <row r="10520" spans="1:5" x14ac:dyDescent="0.2">
      <c r="A10520" s="15"/>
      <c r="B10520" s="15"/>
      <c r="C10520" s="51"/>
      <c r="D10520" s="51"/>
      <c r="E10520" s="51"/>
    </row>
    <row r="10521" spans="1:5" x14ac:dyDescent="0.2">
      <c r="A10521" s="15"/>
      <c r="B10521" s="15"/>
      <c r="C10521" s="51"/>
      <c r="D10521" s="51"/>
      <c r="E10521" s="51"/>
    </row>
    <row r="10522" spans="1:5" x14ac:dyDescent="0.2">
      <c r="A10522" s="15"/>
      <c r="B10522" s="15"/>
      <c r="C10522" s="51"/>
      <c r="D10522" s="51"/>
      <c r="E10522" s="51"/>
    </row>
    <row r="10523" spans="1:5" x14ac:dyDescent="0.2">
      <c r="A10523" s="15"/>
      <c r="B10523" s="15"/>
      <c r="C10523" s="51"/>
      <c r="D10523" s="51"/>
      <c r="E10523" s="51"/>
    </row>
    <row r="10524" spans="1:5" x14ac:dyDescent="0.2">
      <c r="A10524" s="15"/>
      <c r="B10524" s="15"/>
      <c r="C10524" s="51"/>
      <c r="D10524" s="51"/>
      <c r="E10524" s="51"/>
    </row>
    <row r="10525" spans="1:5" x14ac:dyDescent="0.2">
      <c r="A10525" s="15"/>
      <c r="B10525" s="15"/>
      <c r="C10525" s="51"/>
      <c r="D10525" s="51"/>
      <c r="E10525" s="51"/>
    </row>
    <row r="10526" spans="1:5" x14ac:dyDescent="0.2">
      <c r="A10526" s="15"/>
      <c r="B10526" s="15"/>
      <c r="C10526" s="51"/>
      <c r="D10526" s="51"/>
      <c r="E10526" s="51"/>
    </row>
    <row r="10527" spans="1:5" x14ac:dyDescent="0.2">
      <c r="A10527" s="15"/>
      <c r="B10527" s="15"/>
      <c r="C10527" s="51"/>
      <c r="D10527" s="51"/>
      <c r="E10527" s="51"/>
    </row>
    <row r="10528" spans="1:5" x14ac:dyDescent="0.2">
      <c r="A10528" s="15"/>
      <c r="B10528" s="15"/>
      <c r="C10528" s="51"/>
      <c r="D10528" s="51"/>
      <c r="E10528" s="51"/>
    </row>
    <row r="10529" spans="1:5" x14ac:dyDescent="0.2">
      <c r="A10529" s="15"/>
      <c r="B10529" s="15"/>
      <c r="C10529" s="51"/>
      <c r="D10529" s="51"/>
      <c r="E10529" s="51"/>
    </row>
    <row r="10530" spans="1:5" x14ac:dyDescent="0.2">
      <c r="A10530" s="15"/>
      <c r="B10530" s="15"/>
      <c r="C10530" s="51"/>
      <c r="D10530" s="51"/>
      <c r="E10530" s="51"/>
    </row>
    <row r="10531" spans="1:5" x14ac:dyDescent="0.2">
      <c r="A10531" s="15"/>
      <c r="B10531" s="15"/>
      <c r="C10531" s="51"/>
      <c r="D10531" s="51"/>
      <c r="E10531" s="51"/>
    </row>
    <row r="10532" spans="1:5" x14ac:dyDescent="0.2">
      <c r="A10532" s="15"/>
      <c r="B10532" s="15"/>
      <c r="C10532" s="51"/>
      <c r="D10532" s="51"/>
      <c r="E10532" s="51"/>
    </row>
    <row r="10533" spans="1:5" x14ac:dyDescent="0.2">
      <c r="A10533" s="15"/>
      <c r="B10533" s="15"/>
      <c r="C10533" s="51"/>
      <c r="D10533" s="51"/>
      <c r="E10533" s="51"/>
    </row>
    <row r="10534" spans="1:5" x14ac:dyDescent="0.2">
      <c r="A10534" s="15"/>
      <c r="B10534" s="15"/>
      <c r="C10534" s="51"/>
      <c r="D10534" s="51"/>
      <c r="E10534" s="51"/>
    </row>
    <row r="10535" spans="1:5" x14ac:dyDescent="0.2">
      <c r="A10535" s="15"/>
      <c r="B10535" s="15"/>
      <c r="C10535" s="51"/>
      <c r="D10535" s="51"/>
      <c r="E10535" s="51"/>
    </row>
    <row r="10536" spans="1:5" x14ac:dyDescent="0.2">
      <c r="A10536" s="15"/>
      <c r="B10536" s="15"/>
      <c r="C10536" s="51"/>
      <c r="D10536" s="51"/>
      <c r="E10536" s="51"/>
    </row>
    <row r="10537" spans="1:5" x14ac:dyDescent="0.2">
      <c r="A10537" s="15"/>
      <c r="B10537" s="15"/>
      <c r="C10537" s="51"/>
      <c r="D10537" s="51"/>
      <c r="E10537" s="51"/>
    </row>
    <row r="10538" spans="1:5" x14ac:dyDescent="0.2">
      <c r="A10538" s="15"/>
      <c r="B10538" s="15"/>
      <c r="C10538" s="51"/>
      <c r="D10538" s="51"/>
      <c r="E10538" s="51"/>
    </row>
    <row r="10539" spans="1:5" x14ac:dyDescent="0.2">
      <c r="A10539" s="15"/>
      <c r="B10539" s="15"/>
      <c r="C10539" s="51"/>
      <c r="D10539" s="51"/>
      <c r="E10539" s="51"/>
    </row>
    <row r="10540" spans="1:5" x14ac:dyDescent="0.2">
      <c r="A10540" s="15"/>
      <c r="B10540" s="15"/>
      <c r="C10540" s="51"/>
      <c r="D10540" s="51"/>
      <c r="E10540" s="51"/>
    </row>
    <row r="10541" spans="1:5" x14ac:dyDescent="0.2">
      <c r="A10541" s="15"/>
      <c r="B10541" s="15"/>
      <c r="C10541" s="51"/>
      <c r="D10541" s="51"/>
      <c r="E10541" s="51"/>
    </row>
    <row r="10542" spans="1:5" x14ac:dyDescent="0.2">
      <c r="A10542" s="15"/>
      <c r="B10542" s="15"/>
      <c r="C10542" s="51"/>
      <c r="D10542" s="51"/>
      <c r="E10542" s="51"/>
    </row>
    <row r="10543" spans="1:5" x14ac:dyDescent="0.2">
      <c r="A10543" s="15"/>
      <c r="B10543" s="15"/>
      <c r="C10543" s="51"/>
      <c r="D10543" s="51"/>
      <c r="E10543" s="51"/>
    </row>
    <row r="10544" spans="1:5" x14ac:dyDescent="0.2">
      <c r="A10544" s="15"/>
      <c r="B10544" s="15"/>
      <c r="C10544" s="51"/>
      <c r="D10544" s="51"/>
      <c r="E10544" s="51"/>
    </row>
    <row r="10545" spans="1:5" x14ac:dyDescent="0.2">
      <c r="A10545" s="15"/>
      <c r="B10545" s="15"/>
      <c r="C10545" s="51"/>
      <c r="D10545" s="51"/>
      <c r="E10545" s="51"/>
    </row>
    <row r="10546" spans="1:5" x14ac:dyDescent="0.2">
      <c r="A10546" s="15"/>
      <c r="B10546" s="15"/>
      <c r="C10546" s="51"/>
      <c r="D10546" s="51"/>
      <c r="E10546" s="51"/>
    </row>
    <row r="10547" spans="1:5" x14ac:dyDescent="0.2">
      <c r="A10547" s="15"/>
      <c r="B10547" s="15"/>
      <c r="C10547" s="51"/>
      <c r="D10547" s="51"/>
      <c r="E10547" s="51"/>
    </row>
    <row r="10548" spans="1:5" x14ac:dyDescent="0.2">
      <c r="A10548" s="15"/>
      <c r="B10548" s="15"/>
      <c r="C10548" s="51"/>
      <c r="D10548" s="51"/>
      <c r="E10548" s="51"/>
    </row>
    <row r="10549" spans="1:5" x14ac:dyDescent="0.2">
      <c r="A10549" s="15"/>
      <c r="B10549" s="15"/>
      <c r="C10549" s="51"/>
      <c r="D10549" s="51"/>
      <c r="E10549" s="51"/>
    </row>
    <row r="10550" spans="1:5" x14ac:dyDescent="0.2">
      <c r="A10550" s="15"/>
      <c r="B10550" s="15"/>
      <c r="C10550" s="51"/>
      <c r="D10550" s="51"/>
      <c r="E10550" s="51"/>
    </row>
    <row r="10551" spans="1:5" x14ac:dyDescent="0.2">
      <c r="A10551" s="15"/>
      <c r="B10551" s="15"/>
      <c r="C10551" s="51"/>
      <c r="D10551" s="51"/>
      <c r="E10551" s="51"/>
    </row>
    <row r="10552" spans="1:5" x14ac:dyDescent="0.2">
      <c r="A10552" s="15"/>
      <c r="B10552" s="15"/>
      <c r="C10552" s="51"/>
      <c r="D10552" s="51"/>
      <c r="E10552" s="51"/>
    </row>
    <row r="10553" spans="1:5" x14ac:dyDescent="0.2">
      <c r="A10553" s="15"/>
      <c r="B10553" s="15"/>
      <c r="C10553" s="51"/>
      <c r="D10553" s="51"/>
      <c r="E10553" s="51"/>
    </row>
    <row r="10554" spans="1:5" x14ac:dyDescent="0.2">
      <c r="A10554" s="15"/>
      <c r="B10554" s="15"/>
      <c r="C10554" s="51"/>
      <c r="D10554" s="51"/>
      <c r="E10554" s="51"/>
    </row>
    <row r="10555" spans="1:5" x14ac:dyDescent="0.2">
      <c r="A10555" s="15"/>
      <c r="B10555" s="15"/>
      <c r="C10555" s="51"/>
      <c r="D10555" s="51"/>
      <c r="E10555" s="51"/>
    </row>
    <row r="10556" spans="1:5" x14ac:dyDescent="0.2">
      <c r="A10556" s="15"/>
      <c r="B10556" s="15"/>
      <c r="C10556" s="51"/>
      <c r="D10556" s="51"/>
      <c r="E10556" s="51"/>
    </row>
    <row r="10557" spans="1:5" x14ac:dyDescent="0.2">
      <c r="A10557" s="15"/>
      <c r="B10557" s="15"/>
      <c r="C10557" s="51"/>
      <c r="D10557" s="51"/>
      <c r="E10557" s="51"/>
    </row>
    <row r="10558" spans="1:5" x14ac:dyDescent="0.2">
      <c r="A10558" s="15"/>
      <c r="B10558" s="15"/>
      <c r="C10558" s="51"/>
      <c r="D10558" s="51"/>
      <c r="E10558" s="51"/>
    </row>
    <row r="10559" spans="1:5" x14ac:dyDescent="0.2">
      <c r="A10559" s="15"/>
      <c r="B10559" s="15"/>
      <c r="C10559" s="51"/>
      <c r="D10559" s="51"/>
      <c r="E10559" s="51"/>
    </row>
    <row r="10560" spans="1:5" x14ac:dyDescent="0.2">
      <c r="A10560" s="15"/>
      <c r="B10560" s="15"/>
      <c r="C10560" s="51"/>
      <c r="D10560" s="51"/>
      <c r="E10560" s="51"/>
    </row>
    <row r="10561" spans="1:5" x14ac:dyDescent="0.2">
      <c r="A10561" s="15"/>
      <c r="B10561" s="15"/>
      <c r="C10561" s="51"/>
      <c r="D10561" s="51"/>
      <c r="E10561" s="51"/>
    </row>
    <row r="10562" spans="1:5" x14ac:dyDescent="0.2">
      <c r="A10562" s="15"/>
      <c r="B10562" s="15"/>
      <c r="C10562" s="51"/>
      <c r="D10562" s="51"/>
      <c r="E10562" s="51"/>
    </row>
    <row r="10563" spans="1:5" x14ac:dyDescent="0.2">
      <c r="A10563" s="15"/>
      <c r="B10563" s="15"/>
      <c r="C10563" s="51"/>
      <c r="D10563" s="51"/>
      <c r="E10563" s="51"/>
    </row>
    <row r="10564" spans="1:5" x14ac:dyDescent="0.2">
      <c r="A10564" s="15"/>
      <c r="B10564" s="15"/>
      <c r="C10564" s="51"/>
      <c r="D10564" s="51"/>
      <c r="E10564" s="51"/>
    </row>
    <row r="10565" spans="1:5" x14ac:dyDescent="0.2">
      <c r="A10565" s="15"/>
      <c r="B10565" s="15"/>
      <c r="C10565" s="51"/>
      <c r="D10565" s="51"/>
      <c r="E10565" s="51"/>
    </row>
    <row r="10566" spans="1:5" x14ac:dyDescent="0.2">
      <c r="A10566" s="15"/>
      <c r="B10566" s="15"/>
      <c r="C10566" s="51"/>
      <c r="D10566" s="51"/>
      <c r="E10566" s="51"/>
    </row>
    <row r="10567" spans="1:5" x14ac:dyDescent="0.2">
      <c r="A10567" s="15"/>
      <c r="B10567" s="15"/>
      <c r="C10567" s="51"/>
      <c r="D10567" s="51"/>
      <c r="E10567" s="51"/>
    </row>
    <row r="10568" spans="1:5" x14ac:dyDescent="0.2">
      <c r="A10568" s="15"/>
      <c r="B10568" s="15"/>
      <c r="C10568" s="51"/>
      <c r="D10568" s="51"/>
      <c r="E10568" s="51"/>
    </row>
    <row r="10569" spans="1:5" x14ac:dyDescent="0.2">
      <c r="A10569" s="15"/>
      <c r="B10569" s="15"/>
      <c r="C10569" s="51"/>
      <c r="D10569" s="51"/>
      <c r="E10569" s="51"/>
    </row>
    <row r="10570" spans="1:5" x14ac:dyDescent="0.2">
      <c r="A10570" s="15"/>
      <c r="B10570" s="15"/>
      <c r="C10570" s="51"/>
      <c r="D10570" s="51"/>
      <c r="E10570" s="51"/>
    </row>
    <row r="10571" spans="1:5" x14ac:dyDescent="0.2">
      <c r="A10571" s="15"/>
      <c r="B10571" s="15"/>
      <c r="C10571" s="51"/>
      <c r="D10571" s="51"/>
      <c r="E10571" s="51"/>
    </row>
    <row r="10572" spans="1:5" x14ac:dyDescent="0.2">
      <c r="A10572" s="15"/>
      <c r="B10572" s="15"/>
      <c r="C10572" s="51"/>
      <c r="D10572" s="51"/>
      <c r="E10572" s="51"/>
    </row>
    <row r="10573" spans="1:5" x14ac:dyDescent="0.2">
      <c r="A10573" s="15"/>
      <c r="B10573" s="15"/>
      <c r="C10573" s="51"/>
      <c r="D10573" s="51"/>
      <c r="E10573" s="51"/>
    </row>
    <row r="10574" spans="1:5" x14ac:dyDescent="0.2">
      <c r="A10574" s="15"/>
      <c r="B10574" s="15"/>
      <c r="C10574" s="51"/>
      <c r="D10574" s="51"/>
      <c r="E10574" s="51"/>
    </row>
    <row r="10575" spans="1:5" x14ac:dyDescent="0.2">
      <c r="A10575" s="15"/>
      <c r="B10575" s="15"/>
      <c r="C10575" s="51"/>
      <c r="D10575" s="51"/>
      <c r="E10575" s="51"/>
    </row>
    <row r="10576" spans="1:5" x14ac:dyDescent="0.2">
      <c r="A10576" s="15"/>
      <c r="B10576" s="15"/>
      <c r="C10576" s="51"/>
      <c r="D10576" s="51"/>
      <c r="E10576" s="51"/>
    </row>
    <row r="10577" spans="1:5" x14ac:dyDescent="0.2">
      <c r="A10577" s="15"/>
      <c r="B10577" s="15"/>
      <c r="C10577" s="51"/>
      <c r="D10577" s="51"/>
      <c r="E10577" s="51"/>
    </row>
    <row r="10578" spans="1:5" x14ac:dyDescent="0.2">
      <c r="A10578" s="15"/>
      <c r="B10578" s="15"/>
      <c r="C10578" s="51"/>
      <c r="D10578" s="51"/>
      <c r="E10578" s="51"/>
    </row>
    <row r="10579" spans="1:5" x14ac:dyDescent="0.2">
      <c r="A10579" s="15"/>
      <c r="B10579" s="15"/>
      <c r="C10579" s="51"/>
      <c r="D10579" s="51"/>
      <c r="E10579" s="51"/>
    </row>
    <row r="10580" spans="1:5" x14ac:dyDescent="0.2">
      <c r="A10580" s="15"/>
      <c r="B10580" s="15"/>
      <c r="C10580" s="51"/>
      <c r="D10580" s="51"/>
      <c r="E10580" s="51"/>
    </row>
    <row r="10581" spans="1:5" x14ac:dyDescent="0.2">
      <c r="A10581" s="15"/>
      <c r="B10581" s="15"/>
      <c r="C10581" s="51"/>
      <c r="D10581" s="51"/>
      <c r="E10581" s="51"/>
    </row>
    <row r="10582" spans="1:5" x14ac:dyDescent="0.2">
      <c r="A10582" s="15"/>
      <c r="B10582" s="15"/>
      <c r="C10582" s="51"/>
      <c r="D10582" s="51"/>
      <c r="E10582" s="51"/>
    </row>
    <row r="10583" spans="1:5" x14ac:dyDescent="0.2">
      <c r="A10583" s="15"/>
      <c r="B10583" s="15"/>
      <c r="C10583" s="51"/>
      <c r="D10583" s="51"/>
      <c r="E10583" s="51"/>
    </row>
    <row r="10584" spans="1:5" x14ac:dyDescent="0.2">
      <c r="A10584" s="15"/>
      <c r="B10584" s="15"/>
      <c r="C10584" s="51"/>
      <c r="D10584" s="51"/>
      <c r="E10584" s="51"/>
    </row>
    <row r="10585" spans="1:5" x14ac:dyDescent="0.2">
      <c r="A10585" s="15"/>
      <c r="B10585" s="15"/>
      <c r="C10585" s="51"/>
      <c r="D10585" s="51"/>
      <c r="E10585" s="51"/>
    </row>
    <row r="10586" spans="1:5" x14ac:dyDescent="0.2">
      <c r="A10586" s="15"/>
      <c r="B10586" s="15"/>
      <c r="C10586" s="51"/>
      <c r="D10586" s="51"/>
      <c r="E10586" s="51"/>
    </row>
    <row r="10587" spans="1:5" x14ac:dyDescent="0.2">
      <c r="A10587" s="15"/>
      <c r="B10587" s="15"/>
      <c r="C10587" s="51"/>
      <c r="D10587" s="51"/>
      <c r="E10587" s="51"/>
    </row>
    <row r="10588" spans="1:5" x14ac:dyDescent="0.2">
      <c r="A10588" s="15"/>
      <c r="B10588" s="15"/>
      <c r="C10588" s="51"/>
      <c r="D10588" s="51"/>
      <c r="E10588" s="51"/>
    </row>
    <row r="10589" spans="1:5" x14ac:dyDescent="0.2">
      <c r="A10589" s="15"/>
      <c r="B10589" s="15"/>
      <c r="C10589" s="51"/>
      <c r="D10589" s="51"/>
      <c r="E10589" s="51"/>
    </row>
    <row r="10590" spans="1:5" x14ac:dyDescent="0.2">
      <c r="A10590" s="15"/>
      <c r="B10590" s="15"/>
      <c r="C10590" s="51"/>
      <c r="D10590" s="51"/>
      <c r="E10590" s="51"/>
    </row>
    <row r="10591" spans="1:5" x14ac:dyDescent="0.2">
      <c r="A10591" s="15"/>
      <c r="B10591" s="15"/>
      <c r="C10591" s="51"/>
      <c r="D10591" s="51"/>
      <c r="E10591" s="51"/>
    </row>
    <row r="10592" spans="1:5" x14ac:dyDescent="0.2">
      <c r="A10592" s="15"/>
      <c r="B10592" s="15"/>
      <c r="C10592" s="51"/>
      <c r="D10592" s="51"/>
      <c r="E10592" s="51"/>
    </row>
    <row r="10593" spans="1:5" x14ac:dyDescent="0.2">
      <c r="A10593" s="15"/>
      <c r="B10593" s="15"/>
      <c r="C10593" s="51"/>
      <c r="D10593" s="51"/>
      <c r="E10593" s="51"/>
    </row>
    <row r="10594" spans="1:5" x14ac:dyDescent="0.2">
      <c r="A10594" s="15"/>
      <c r="B10594" s="15"/>
      <c r="C10594" s="51"/>
      <c r="D10594" s="51"/>
      <c r="E10594" s="51"/>
    </row>
    <row r="10595" spans="1:5" x14ac:dyDescent="0.2">
      <c r="A10595" s="15"/>
      <c r="B10595" s="15"/>
      <c r="C10595" s="51"/>
      <c r="D10595" s="51"/>
      <c r="E10595" s="51"/>
    </row>
    <row r="10596" spans="1:5" x14ac:dyDescent="0.2">
      <c r="A10596" s="15"/>
      <c r="B10596" s="15"/>
      <c r="C10596" s="51"/>
      <c r="D10596" s="51"/>
      <c r="E10596" s="51"/>
    </row>
    <row r="10597" spans="1:5" x14ac:dyDescent="0.2">
      <c r="A10597" s="15"/>
      <c r="B10597" s="15"/>
      <c r="C10597" s="51"/>
      <c r="D10597" s="51"/>
      <c r="E10597" s="51"/>
    </row>
    <row r="10598" spans="1:5" x14ac:dyDescent="0.2">
      <c r="A10598" s="15"/>
      <c r="B10598" s="15"/>
      <c r="C10598" s="51"/>
      <c r="D10598" s="51"/>
      <c r="E10598" s="51"/>
    </row>
    <row r="10599" spans="1:5" x14ac:dyDescent="0.2">
      <c r="A10599" s="15"/>
      <c r="B10599" s="15"/>
      <c r="C10599" s="51"/>
      <c r="D10599" s="51"/>
      <c r="E10599" s="51"/>
    </row>
    <row r="10600" spans="1:5" x14ac:dyDescent="0.2">
      <c r="A10600" s="15"/>
      <c r="B10600" s="15"/>
      <c r="C10600" s="51"/>
      <c r="D10600" s="51"/>
      <c r="E10600" s="51"/>
    </row>
    <row r="10601" spans="1:5" x14ac:dyDescent="0.2">
      <c r="A10601" s="15"/>
      <c r="B10601" s="15"/>
      <c r="C10601" s="51"/>
      <c r="D10601" s="51"/>
      <c r="E10601" s="51"/>
    </row>
    <row r="10602" spans="1:5" x14ac:dyDescent="0.2">
      <c r="A10602" s="15"/>
      <c r="B10602" s="15"/>
      <c r="C10602" s="51"/>
      <c r="D10602" s="51"/>
      <c r="E10602" s="51"/>
    </row>
    <row r="10603" spans="1:5" x14ac:dyDescent="0.2">
      <c r="A10603" s="15"/>
      <c r="B10603" s="15"/>
      <c r="C10603" s="51"/>
      <c r="D10603" s="51"/>
      <c r="E10603" s="51"/>
    </row>
    <row r="10604" spans="1:5" x14ac:dyDescent="0.2">
      <c r="A10604" s="15"/>
      <c r="B10604" s="15"/>
      <c r="C10604" s="51"/>
      <c r="D10604" s="51"/>
      <c r="E10604" s="51"/>
    </row>
    <row r="10605" spans="1:5" x14ac:dyDescent="0.2">
      <c r="A10605" s="15"/>
      <c r="B10605" s="15"/>
      <c r="C10605" s="51"/>
      <c r="D10605" s="51"/>
      <c r="E10605" s="51"/>
    </row>
    <row r="10606" spans="1:5" x14ac:dyDescent="0.2">
      <c r="A10606" s="15"/>
      <c r="B10606" s="15"/>
      <c r="C10606" s="51"/>
      <c r="D10606" s="51"/>
      <c r="E10606" s="51"/>
    </row>
    <row r="10607" spans="1:5" x14ac:dyDescent="0.2">
      <c r="A10607" s="15"/>
      <c r="B10607" s="15"/>
      <c r="C10607" s="51"/>
      <c r="D10607" s="51"/>
      <c r="E10607" s="51"/>
    </row>
    <row r="10608" spans="1:5" x14ac:dyDescent="0.2">
      <c r="A10608" s="15"/>
      <c r="B10608" s="15"/>
      <c r="C10608" s="51"/>
      <c r="D10608" s="51"/>
      <c r="E10608" s="51"/>
    </row>
    <row r="10609" spans="1:5" x14ac:dyDescent="0.2">
      <c r="A10609" s="15"/>
      <c r="B10609" s="15"/>
      <c r="C10609" s="51"/>
      <c r="D10609" s="51"/>
      <c r="E10609" s="51"/>
    </row>
    <row r="10610" spans="1:5" x14ac:dyDescent="0.2">
      <c r="A10610" s="15"/>
      <c r="B10610" s="15"/>
      <c r="C10610" s="51"/>
      <c r="D10610" s="51"/>
      <c r="E10610" s="51"/>
    </row>
    <row r="10611" spans="1:5" x14ac:dyDescent="0.2">
      <c r="A10611" s="15"/>
      <c r="B10611" s="15"/>
      <c r="C10611" s="51"/>
      <c r="D10611" s="51"/>
      <c r="E10611" s="51"/>
    </row>
    <row r="10612" spans="1:5" x14ac:dyDescent="0.2">
      <c r="A10612" s="15"/>
      <c r="B10612" s="15"/>
      <c r="C10612" s="51"/>
      <c r="D10612" s="51"/>
      <c r="E10612" s="51"/>
    </row>
    <row r="10613" spans="1:5" x14ac:dyDescent="0.2">
      <c r="A10613" s="15"/>
      <c r="B10613" s="15"/>
      <c r="C10613" s="51"/>
      <c r="D10613" s="51"/>
      <c r="E10613" s="51"/>
    </row>
    <row r="10614" spans="1:5" x14ac:dyDescent="0.2">
      <c r="A10614" s="15"/>
      <c r="B10614" s="15"/>
      <c r="C10614" s="51"/>
      <c r="D10614" s="51"/>
      <c r="E10614" s="51"/>
    </row>
    <row r="10615" spans="1:5" x14ac:dyDescent="0.2">
      <c r="A10615" s="15"/>
      <c r="B10615" s="15"/>
      <c r="C10615" s="51"/>
      <c r="D10615" s="51"/>
      <c r="E10615" s="51"/>
    </row>
    <row r="10616" spans="1:5" x14ac:dyDescent="0.2">
      <c r="A10616" s="15"/>
      <c r="B10616" s="15"/>
      <c r="C10616" s="51"/>
      <c r="D10616" s="51"/>
      <c r="E10616" s="51"/>
    </row>
    <row r="10617" spans="1:5" x14ac:dyDescent="0.2">
      <c r="A10617" s="15"/>
      <c r="B10617" s="15"/>
      <c r="C10617" s="51"/>
      <c r="D10617" s="51"/>
      <c r="E10617" s="51"/>
    </row>
    <row r="10618" spans="1:5" x14ac:dyDescent="0.2">
      <c r="A10618" s="15"/>
      <c r="B10618" s="15"/>
      <c r="C10618" s="51"/>
      <c r="D10618" s="51"/>
      <c r="E10618" s="51"/>
    </row>
    <row r="10619" spans="1:5" x14ac:dyDescent="0.2">
      <c r="A10619" s="15"/>
      <c r="B10619" s="15"/>
      <c r="C10619" s="51"/>
      <c r="D10619" s="51"/>
      <c r="E10619" s="51"/>
    </row>
    <row r="10620" spans="1:5" x14ac:dyDescent="0.2">
      <c r="A10620" s="15"/>
      <c r="B10620" s="15"/>
      <c r="C10620" s="51"/>
      <c r="D10620" s="51"/>
      <c r="E10620" s="51"/>
    </row>
    <row r="10621" spans="1:5" x14ac:dyDescent="0.2">
      <c r="A10621" s="15"/>
      <c r="B10621" s="15"/>
      <c r="C10621" s="51"/>
      <c r="D10621" s="51"/>
      <c r="E10621" s="51"/>
    </row>
    <row r="10622" spans="1:5" x14ac:dyDescent="0.2">
      <c r="A10622" s="15"/>
      <c r="B10622" s="15"/>
      <c r="C10622" s="51"/>
      <c r="D10622" s="51"/>
      <c r="E10622" s="51"/>
    </row>
    <row r="10623" spans="1:5" x14ac:dyDescent="0.2">
      <c r="A10623" s="15"/>
      <c r="B10623" s="15"/>
      <c r="C10623" s="51"/>
      <c r="D10623" s="51"/>
      <c r="E10623" s="51"/>
    </row>
    <row r="10624" spans="1:5" x14ac:dyDescent="0.2">
      <c r="A10624" s="15"/>
      <c r="B10624" s="15"/>
      <c r="C10624" s="51"/>
      <c r="D10624" s="51"/>
      <c r="E10624" s="51"/>
    </row>
    <row r="10625" spans="1:5" x14ac:dyDescent="0.2">
      <c r="A10625" s="15"/>
      <c r="B10625" s="15"/>
      <c r="C10625" s="51"/>
      <c r="D10625" s="51"/>
      <c r="E10625" s="51"/>
    </row>
    <row r="10626" spans="1:5" x14ac:dyDescent="0.2">
      <c r="A10626" s="15"/>
      <c r="B10626" s="15"/>
      <c r="C10626" s="51"/>
      <c r="D10626" s="51"/>
      <c r="E10626" s="51"/>
    </row>
    <row r="10627" spans="1:5" x14ac:dyDescent="0.2">
      <c r="A10627" s="15"/>
      <c r="B10627" s="15"/>
      <c r="C10627" s="51"/>
      <c r="D10627" s="51"/>
      <c r="E10627" s="51"/>
    </row>
    <row r="10628" spans="1:5" x14ac:dyDescent="0.2">
      <c r="A10628" s="15"/>
      <c r="B10628" s="15"/>
      <c r="C10628" s="51"/>
      <c r="D10628" s="51"/>
      <c r="E10628" s="51"/>
    </row>
    <row r="10629" spans="1:5" x14ac:dyDescent="0.2">
      <c r="A10629" s="15"/>
      <c r="B10629" s="15"/>
      <c r="C10629" s="51"/>
      <c r="D10629" s="51"/>
      <c r="E10629" s="51"/>
    </row>
    <row r="10630" spans="1:5" x14ac:dyDescent="0.2">
      <c r="A10630" s="15"/>
      <c r="B10630" s="15"/>
      <c r="C10630" s="51"/>
      <c r="D10630" s="51"/>
      <c r="E10630" s="51"/>
    </row>
    <row r="10631" spans="1:5" x14ac:dyDescent="0.2">
      <c r="A10631" s="15"/>
      <c r="B10631" s="15"/>
      <c r="C10631" s="51"/>
      <c r="D10631" s="51"/>
      <c r="E10631" s="51"/>
    </row>
    <row r="10632" spans="1:5" x14ac:dyDescent="0.2">
      <c r="A10632" s="15"/>
      <c r="B10632" s="15"/>
      <c r="C10632" s="51"/>
      <c r="D10632" s="51"/>
      <c r="E10632" s="51"/>
    </row>
    <row r="10633" spans="1:5" x14ac:dyDescent="0.2">
      <c r="A10633" s="15"/>
      <c r="B10633" s="15"/>
      <c r="C10633" s="51"/>
      <c r="D10633" s="51"/>
      <c r="E10633" s="51"/>
    </row>
    <row r="10634" spans="1:5" x14ac:dyDescent="0.2">
      <c r="A10634" s="15"/>
      <c r="B10634" s="15"/>
      <c r="C10634" s="51"/>
      <c r="D10634" s="51"/>
      <c r="E10634" s="51"/>
    </row>
    <row r="10635" spans="1:5" x14ac:dyDescent="0.2">
      <c r="A10635" s="15"/>
      <c r="B10635" s="15"/>
      <c r="C10635" s="51"/>
      <c r="D10635" s="51"/>
      <c r="E10635" s="51"/>
    </row>
    <row r="10636" spans="1:5" x14ac:dyDescent="0.2">
      <c r="A10636" s="15"/>
      <c r="B10636" s="15"/>
      <c r="C10636" s="51"/>
      <c r="D10636" s="51"/>
      <c r="E10636" s="51"/>
    </row>
    <row r="10637" spans="1:5" x14ac:dyDescent="0.2">
      <c r="A10637" s="15"/>
      <c r="B10637" s="15"/>
      <c r="C10637" s="51"/>
      <c r="D10637" s="51"/>
      <c r="E10637" s="51"/>
    </row>
    <row r="10638" spans="1:5" x14ac:dyDescent="0.2">
      <c r="A10638" s="15"/>
      <c r="B10638" s="15"/>
      <c r="C10638" s="51"/>
      <c r="D10638" s="51"/>
      <c r="E10638" s="51"/>
    </row>
    <row r="10639" spans="1:5" x14ac:dyDescent="0.2">
      <c r="A10639" s="15"/>
      <c r="B10639" s="15"/>
      <c r="C10639" s="51"/>
      <c r="D10639" s="51"/>
      <c r="E10639" s="51"/>
    </row>
    <row r="10640" spans="1:5" x14ac:dyDescent="0.2">
      <c r="A10640" s="15"/>
      <c r="B10640" s="15"/>
      <c r="C10640" s="51"/>
      <c r="D10640" s="51"/>
      <c r="E10640" s="51"/>
    </row>
    <row r="10641" spans="1:5" x14ac:dyDescent="0.2">
      <c r="A10641" s="15"/>
      <c r="B10641" s="15"/>
      <c r="C10641" s="51"/>
      <c r="D10641" s="51"/>
      <c r="E10641" s="51"/>
    </row>
    <row r="10642" spans="1:5" x14ac:dyDescent="0.2">
      <c r="A10642" s="15"/>
      <c r="B10642" s="15"/>
      <c r="C10642" s="51"/>
      <c r="D10642" s="51"/>
      <c r="E10642" s="51"/>
    </row>
    <row r="10643" spans="1:5" x14ac:dyDescent="0.2">
      <c r="A10643" s="15"/>
      <c r="B10643" s="15"/>
      <c r="C10643" s="51"/>
      <c r="D10643" s="51"/>
      <c r="E10643" s="51"/>
    </row>
    <row r="10644" spans="1:5" x14ac:dyDescent="0.2">
      <c r="A10644" s="15"/>
      <c r="B10644" s="15"/>
      <c r="C10644" s="51"/>
      <c r="D10644" s="51"/>
      <c r="E10644" s="51"/>
    </row>
    <row r="10645" spans="1:5" x14ac:dyDescent="0.2">
      <c r="A10645" s="15"/>
      <c r="B10645" s="15"/>
      <c r="C10645" s="51"/>
      <c r="D10645" s="51"/>
      <c r="E10645" s="51"/>
    </row>
    <row r="10646" spans="1:5" x14ac:dyDescent="0.2">
      <c r="A10646" s="15"/>
      <c r="B10646" s="15"/>
      <c r="C10646" s="51"/>
      <c r="D10646" s="51"/>
      <c r="E10646" s="51"/>
    </row>
    <row r="10647" spans="1:5" x14ac:dyDescent="0.2">
      <c r="A10647" s="15"/>
      <c r="B10647" s="15"/>
      <c r="C10647" s="51"/>
      <c r="D10647" s="51"/>
      <c r="E10647" s="51"/>
    </row>
    <row r="10648" spans="1:5" x14ac:dyDescent="0.2">
      <c r="A10648" s="15"/>
      <c r="B10648" s="15"/>
      <c r="C10648" s="51"/>
      <c r="D10648" s="51"/>
      <c r="E10648" s="51"/>
    </row>
    <row r="10649" spans="1:5" x14ac:dyDescent="0.2">
      <c r="A10649" s="15"/>
      <c r="B10649" s="15"/>
      <c r="C10649" s="51"/>
      <c r="D10649" s="51"/>
      <c r="E10649" s="51"/>
    </row>
    <row r="10650" spans="1:5" x14ac:dyDescent="0.2">
      <c r="A10650" s="15"/>
      <c r="B10650" s="15"/>
      <c r="C10650" s="51"/>
      <c r="D10650" s="51"/>
      <c r="E10650" s="51"/>
    </row>
    <row r="10651" spans="1:5" x14ac:dyDescent="0.2">
      <c r="A10651" s="15"/>
      <c r="B10651" s="15"/>
      <c r="C10651" s="51"/>
      <c r="D10651" s="51"/>
      <c r="E10651" s="51"/>
    </row>
    <row r="10652" spans="1:5" x14ac:dyDescent="0.2">
      <c r="A10652" s="15"/>
      <c r="B10652" s="15"/>
      <c r="C10652" s="51"/>
      <c r="D10652" s="51"/>
      <c r="E10652" s="51"/>
    </row>
    <row r="10653" spans="1:5" x14ac:dyDescent="0.2">
      <c r="A10653" s="15"/>
      <c r="B10653" s="15"/>
      <c r="C10653" s="51"/>
      <c r="D10653" s="51"/>
      <c r="E10653" s="51"/>
    </row>
    <row r="10654" spans="1:5" x14ac:dyDescent="0.2">
      <c r="A10654" s="15"/>
      <c r="B10654" s="15"/>
      <c r="C10654" s="51"/>
      <c r="D10654" s="51"/>
      <c r="E10654" s="51"/>
    </row>
    <row r="10655" spans="1:5" x14ac:dyDescent="0.2">
      <c r="A10655" s="15"/>
      <c r="B10655" s="15"/>
      <c r="C10655" s="51"/>
      <c r="D10655" s="51"/>
      <c r="E10655" s="51"/>
    </row>
    <row r="10656" spans="1:5" x14ac:dyDescent="0.2">
      <c r="A10656" s="15"/>
      <c r="B10656" s="15"/>
      <c r="C10656" s="51"/>
      <c r="D10656" s="51"/>
      <c r="E10656" s="51"/>
    </row>
    <row r="10657" spans="1:5" x14ac:dyDescent="0.2">
      <c r="A10657" s="15"/>
      <c r="B10657" s="15"/>
      <c r="C10657" s="51"/>
      <c r="D10657" s="51"/>
      <c r="E10657" s="51"/>
    </row>
    <row r="10658" spans="1:5" x14ac:dyDescent="0.2">
      <c r="A10658" s="15"/>
      <c r="B10658" s="15"/>
      <c r="C10658" s="51"/>
      <c r="D10658" s="51"/>
      <c r="E10658" s="51"/>
    </row>
    <row r="10659" spans="1:5" x14ac:dyDescent="0.2">
      <c r="A10659" s="15"/>
      <c r="B10659" s="15"/>
      <c r="C10659" s="51"/>
      <c r="D10659" s="51"/>
      <c r="E10659" s="51"/>
    </row>
    <row r="10660" spans="1:5" x14ac:dyDescent="0.2">
      <c r="A10660" s="15"/>
      <c r="B10660" s="15"/>
      <c r="C10660" s="51"/>
      <c r="D10660" s="51"/>
      <c r="E10660" s="51"/>
    </row>
    <row r="10661" spans="1:5" x14ac:dyDescent="0.2">
      <c r="A10661" s="15"/>
      <c r="B10661" s="15"/>
      <c r="C10661" s="51"/>
      <c r="D10661" s="51"/>
      <c r="E10661" s="51"/>
    </row>
    <row r="10662" spans="1:5" x14ac:dyDescent="0.2">
      <c r="A10662" s="15"/>
      <c r="B10662" s="15"/>
      <c r="C10662" s="51"/>
      <c r="D10662" s="51"/>
      <c r="E10662" s="51"/>
    </row>
    <row r="10663" spans="1:5" x14ac:dyDescent="0.2">
      <c r="A10663" s="15"/>
      <c r="B10663" s="15"/>
      <c r="C10663" s="51"/>
      <c r="D10663" s="51"/>
      <c r="E10663" s="51"/>
    </row>
    <row r="10664" spans="1:5" x14ac:dyDescent="0.2">
      <c r="A10664" s="15"/>
      <c r="B10664" s="15"/>
      <c r="C10664" s="51"/>
      <c r="D10664" s="51"/>
      <c r="E10664" s="51"/>
    </row>
    <row r="10665" spans="1:5" x14ac:dyDescent="0.2">
      <c r="A10665" s="15"/>
      <c r="B10665" s="15"/>
      <c r="C10665" s="51"/>
      <c r="D10665" s="51"/>
      <c r="E10665" s="51"/>
    </row>
    <row r="10666" spans="1:5" x14ac:dyDescent="0.2">
      <c r="A10666" s="15"/>
      <c r="B10666" s="15"/>
      <c r="C10666" s="51"/>
      <c r="D10666" s="51"/>
      <c r="E10666" s="51"/>
    </row>
    <row r="10667" spans="1:5" x14ac:dyDescent="0.2">
      <c r="A10667" s="15"/>
      <c r="B10667" s="15"/>
      <c r="C10667" s="51"/>
      <c r="D10667" s="51"/>
      <c r="E10667" s="51"/>
    </row>
    <row r="10668" spans="1:5" x14ac:dyDescent="0.2">
      <c r="A10668" s="15"/>
      <c r="B10668" s="15"/>
      <c r="C10668" s="51"/>
      <c r="D10668" s="51"/>
      <c r="E10668" s="51"/>
    </row>
    <row r="10669" spans="1:5" x14ac:dyDescent="0.2">
      <c r="A10669" s="15"/>
      <c r="B10669" s="15"/>
      <c r="C10669" s="51"/>
      <c r="D10669" s="51"/>
      <c r="E10669" s="51"/>
    </row>
    <row r="10670" spans="1:5" x14ac:dyDescent="0.2">
      <c r="A10670" s="15"/>
      <c r="B10670" s="15"/>
      <c r="C10670" s="51"/>
      <c r="D10670" s="51"/>
      <c r="E10670" s="51"/>
    </row>
    <row r="10671" spans="1:5" x14ac:dyDescent="0.2">
      <c r="A10671" s="15"/>
      <c r="B10671" s="15"/>
      <c r="C10671" s="51"/>
      <c r="D10671" s="51"/>
      <c r="E10671" s="51"/>
    </row>
    <row r="10672" spans="1:5" x14ac:dyDescent="0.2">
      <c r="A10672" s="15"/>
      <c r="B10672" s="15"/>
      <c r="C10672" s="51"/>
      <c r="D10672" s="51"/>
      <c r="E10672" s="51"/>
    </row>
    <row r="10673" spans="1:5" x14ac:dyDescent="0.2">
      <c r="A10673" s="15"/>
      <c r="B10673" s="15"/>
      <c r="C10673" s="51"/>
      <c r="D10673" s="51"/>
      <c r="E10673" s="51"/>
    </row>
    <row r="10674" spans="1:5" x14ac:dyDescent="0.2">
      <c r="A10674" s="15"/>
      <c r="B10674" s="15"/>
      <c r="C10674" s="51"/>
      <c r="D10674" s="51"/>
      <c r="E10674" s="51"/>
    </row>
    <row r="10675" spans="1:5" x14ac:dyDescent="0.2">
      <c r="A10675" s="15"/>
      <c r="B10675" s="15"/>
      <c r="C10675" s="51"/>
      <c r="D10675" s="51"/>
      <c r="E10675" s="51"/>
    </row>
    <row r="10676" spans="1:5" x14ac:dyDescent="0.2">
      <c r="A10676" s="15"/>
      <c r="B10676" s="15"/>
      <c r="C10676" s="51"/>
      <c r="D10676" s="51"/>
      <c r="E10676" s="51"/>
    </row>
    <row r="10677" spans="1:5" x14ac:dyDescent="0.2">
      <c r="A10677" s="15"/>
      <c r="B10677" s="15"/>
      <c r="C10677" s="51"/>
      <c r="D10677" s="51"/>
      <c r="E10677" s="51"/>
    </row>
    <row r="10678" spans="1:5" x14ac:dyDescent="0.2">
      <c r="A10678" s="15"/>
      <c r="B10678" s="15"/>
      <c r="C10678" s="51"/>
      <c r="D10678" s="51"/>
      <c r="E10678" s="51"/>
    </row>
    <row r="10679" spans="1:5" x14ac:dyDescent="0.2">
      <c r="A10679" s="15"/>
      <c r="B10679" s="15"/>
      <c r="C10679" s="51"/>
      <c r="D10679" s="51"/>
      <c r="E10679" s="51"/>
    </row>
    <row r="10680" spans="1:5" x14ac:dyDescent="0.2">
      <c r="A10680" s="15"/>
      <c r="B10680" s="15"/>
      <c r="C10680" s="51"/>
      <c r="D10680" s="51"/>
      <c r="E10680" s="51"/>
    </row>
    <row r="10681" spans="1:5" x14ac:dyDescent="0.2">
      <c r="A10681" s="15"/>
      <c r="B10681" s="15"/>
      <c r="C10681" s="51"/>
      <c r="D10681" s="51"/>
      <c r="E10681" s="51"/>
    </row>
    <row r="10682" spans="1:5" x14ac:dyDescent="0.2">
      <c r="A10682" s="15"/>
      <c r="B10682" s="15"/>
      <c r="C10682" s="51"/>
      <c r="D10682" s="51"/>
      <c r="E10682" s="51"/>
    </row>
    <row r="10683" spans="1:5" x14ac:dyDescent="0.2">
      <c r="A10683" s="15"/>
      <c r="B10683" s="15"/>
      <c r="C10683" s="51"/>
      <c r="D10683" s="51"/>
      <c r="E10683" s="51"/>
    </row>
    <row r="10684" spans="1:5" x14ac:dyDescent="0.2">
      <c r="A10684" s="15"/>
      <c r="B10684" s="15"/>
      <c r="C10684" s="51"/>
      <c r="D10684" s="51"/>
      <c r="E10684" s="51"/>
    </row>
    <row r="10685" spans="1:5" x14ac:dyDescent="0.2">
      <c r="A10685" s="15"/>
      <c r="B10685" s="15"/>
      <c r="C10685" s="51"/>
      <c r="D10685" s="51"/>
      <c r="E10685" s="51"/>
    </row>
    <row r="10686" spans="1:5" x14ac:dyDescent="0.2">
      <c r="A10686" s="15"/>
      <c r="B10686" s="15"/>
      <c r="C10686" s="51"/>
      <c r="D10686" s="51"/>
      <c r="E10686" s="51"/>
    </row>
    <row r="10687" spans="1:5" x14ac:dyDescent="0.2">
      <c r="A10687" s="15"/>
      <c r="B10687" s="15"/>
      <c r="C10687" s="51"/>
      <c r="D10687" s="51"/>
      <c r="E10687" s="51"/>
    </row>
    <row r="10688" spans="1:5" x14ac:dyDescent="0.2">
      <c r="A10688" s="15"/>
      <c r="B10688" s="15"/>
      <c r="C10688" s="51"/>
      <c r="D10688" s="51"/>
      <c r="E10688" s="51"/>
    </row>
    <row r="10689" spans="1:5" x14ac:dyDescent="0.2">
      <c r="A10689" s="15"/>
      <c r="B10689" s="15"/>
      <c r="C10689" s="51"/>
      <c r="D10689" s="51"/>
      <c r="E10689" s="51"/>
    </row>
    <row r="10690" spans="1:5" x14ac:dyDescent="0.2">
      <c r="A10690" s="15"/>
      <c r="B10690" s="15"/>
      <c r="C10690" s="51"/>
      <c r="D10690" s="51"/>
      <c r="E10690" s="51"/>
    </row>
    <row r="10691" spans="1:5" x14ac:dyDescent="0.2">
      <c r="A10691" s="15"/>
      <c r="B10691" s="15"/>
      <c r="C10691" s="51"/>
      <c r="D10691" s="51"/>
      <c r="E10691" s="51"/>
    </row>
    <row r="10692" spans="1:5" x14ac:dyDescent="0.2">
      <c r="A10692" s="15"/>
      <c r="B10692" s="15"/>
      <c r="C10692" s="51"/>
      <c r="D10692" s="51"/>
      <c r="E10692" s="51"/>
    </row>
    <row r="10693" spans="1:5" x14ac:dyDescent="0.2">
      <c r="A10693" s="15"/>
      <c r="B10693" s="15"/>
      <c r="C10693" s="51"/>
      <c r="D10693" s="51"/>
      <c r="E10693" s="51"/>
    </row>
    <row r="10694" spans="1:5" x14ac:dyDescent="0.2">
      <c r="A10694" s="15"/>
      <c r="B10694" s="15"/>
      <c r="C10694" s="51"/>
      <c r="D10694" s="51"/>
      <c r="E10694" s="51"/>
    </row>
    <row r="10695" spans="1:5" x14ac:dyDescent="0.2">
      <c r="A10695" s="15"/>
      <c r="B10695" s="15"/>
      <c r="C10695" s="51"/>
      <c r="D10695" s="51"/>
      <c r="E10695" s="51"/>
    </row>
    <row r="10696" spans="1:5" x14ac:dyDescent="0.2">
      <c r="A10696" s="15"/>
      <c r="B10696" s="15"/>
      <c r="C10696" s="51"/>
      <c r="D10696" s="51"/>
      <c r="E10696" s="51"/>
    </row>
    <row r="10697" spans="1:5" x14ac:dyDescent="0.2">
      <c r="A10697" s="15"/>
      <c r="B10697" s="15"/>
      <c r="C10697" s="51"/>
      <c r="D10697" s="51"/>
      <c r="E10697" s="51"/>
    </row>
    <row r="10698" spans="1:5" x14ac:dyDescent="0.2">
      <c r="A10698" s="15"/>
      <c r="B10698" s="15"/>
      <c r="C10698" s="51"/>
      <c r="D10698" s="51"/>
      <c r="E10698" s="51"/>
    </row>
    <row r="10699" spans="1:5" x14ac:dyDescent="0.2">
      <c r="A10699" s="15"/>
      <c r="B10699" s="15"/>
      <c r="C10699" s="51"/>
      <c r="D10699" s="51"/>
      <c r="E10699" s="51"/>
    </row>
    <row r="10700" spans="1:5" x14ac:dyDescent="0.2">
      <c r="A10700" s="15"/>
      <c r="B10700" s="15"/>
      <c r="C10700" s="51"/>
      <c r="D10700" s="51"/>
      <c r="E10700" s="51"/>
    </row>
    <row r="10701" spans="1:5" x14ac:dyDescent="0.2">
      <c r="A10701" s="15"/>
      <c r="B10701" s="15"/>
      <c r="C10701" s="51"/>
      <c r="D10701" s="51"/>
      <c r="E10701" s="51"/>
    </row>
    <row r="10702" spans="1:5" x14ac:dyDescent="0.2">
      <c r="A10702" s="15"/>
      <c r="B10702" s="15"/>
      <c r="C10702" s="51"/>
      <c r="D10702" s="51"/>
      <c r="E10702" s="51"/>
    </row>
    <row r="10703" spans="1:5" x14ac:dyDescent="0.2">
      <c r="A10703" s="15"/>
      <c r="B10703" s="15"/>
      <c r="C10703" s="51"/>
      <c r="D10703" s="51"/>
      <c r="E10703" s="51"/>
    </row>
    <row r="10704" spans="1:5" x14ac:dyDescent="0.2">
      <c r="A10704" s="15"/>
      <c r="B10704" s="15"/>
      <c r="C10704" s="51"/>
      <c r="D10704" s="51"/>
      <c r="E10704" s="51"/>
    </row>
    <row r="10705" spans="1:5" x14ac:dyDescent="0.2">
      <c r="A10705" s="15"/>
      <c r="B10705" s="15"/>
      <c r="C10705" s="51"/>
      <c r="D10705" s="51"/>
      <c r="E10705" s="51"/>
    </row>
    <row r="10706" spans="1:5" x14ac:dyDescent="0.2">
      <c r="A10706" s="15"/>
      <c r="B10706" s="15"/>
      <c r="C10706" s="51"/>
      <c r="D10706" s="51"/>
      <c r="E10706" s="51"/>
    </row>
    <row r="10707" spans="1:5" x14ac:dyDescent="0.2">
      <c r="A10707" s="15"/>
      <c r="B10707" s="15"/>
      <c r="C10707" s="51"/>
      <c r="D10707" s="51"/>
      <c r="E10707" s="51"/>
    </row>
    <row r="10708" spans="1:5" x14ac:dyDescent="0.2">
      <c r="A10708" s="15"/>
      <c r="B10708" s="15"/>
      <c r="C10708" s="51"/>
      <c r="D10708" s="51"/>
      <c r="E10708" s="51"/>
    </row>
    <row r="10709" spans="1:5" x14ac:dyDescent="0.2">
      <c r="A10709" s="15"/>
      <c r="B10709" s="15"/>
      <c r="C10709" s="51"/>
      <c r="D10709" s="51"/>
      <c r="E10709" s="51"/>
    </row>
    <row r="10710" spans="1:5" x14ac:dyDescent="0.2">
      <c r="A10710" s="15"/>
      <c r="B10710" s="15"/>
      <c r="C10710" s="51"/>
      <c r="D10710" s="51"/>
      <c r="E10710" s="51"/>
    </row>
    <row r="10711" spans="1:5" x14ac:dyDescent="0.2">
      <c r="A10711" s="15"/>
      <c r="B10711" s="15"/>
      <c r="C10711" s="51"/>
      <c r="D10711" s="51"/>
      <c r="E10711" s="51"/>
    </row>
    <row r="10712" spans="1:5" x14ac:dyDescent="0.2">
      <c r="A10712" s="15"/>
      <c r="B10712" s="15"/>
      <c r="C10712" s="51"/>
      <c r="D10712" s="51"/>
      <c r="E10712" s="51"/>
    </row>
    <row r="10713" spans="1:5" x14ac:dyDescent="0.2">
      <c r="A10713" s="15"/>
      <c r="B10713" s="15"/>
      <c r="C10713" s="51"/>
      <c r="D10713" s="51"/>
      <c r="E10713" s="51"/>
    </row>
    <row r="10714" spans="1:5" x14ac:dyDescent="0.2">
      <c r="A10714" s="15"/>
      <c r="B10714" s="15"/>
      <c r="C10714" s="51"/>
      <c r="D10714" s="51"/>
      <c r="E10714" s="51"/>
    </row>
    <row r="10715" spans="1:5" x14ac:dyDescent="0.2">
      <c r="A10715" s="15"/>
      <c r="B10715" s="15"/>
      <c r="C10715" s="51"/>
      <c r="D10715" s="51"/>
      <c r="E10715" s="51"/>
    </row>
    <row r="10716" spans="1:5" x14ac:dyDescent="0.2">
      <c r="A10716" s="15"/>
      <c r="B10716" s="15"/>
      <c r="C10716" s="51"/>
      <c r="D10716" s="51"/>
      <c r="E10716" s="51"/>
    </row>
    <row r="10717" spans="1:5" x14ac:dyDescent="0.2">
      <c r="A10717" s="15"/>
      <c r="B10717" s="15"/>
      <c r="C10717" s="51"/>
      <c r="D10717" s="51"/>
      <c r="E10717" s="51"/>
    </row>
    <row r="10718" spans="1:5" x14ac:dyDescent="0.2">
      <c r="A10718" s="15"/>
      <c r="B10718" s="15"/>
      <c r="C10718" s="51"/>
      <c r="D10718" s="51"/>
      <c r="E10718" s="51"/>
    </row>
    <row r="10719" spans="1:5" x14ac:dyDescent="0.2">
      <c r="A10719" s="15"/>
      <c r="B10719" s="15"/>
      <c r="C10719" s="51"/>
      <c r="D10719" s="51"/>
      <c r="E10719" s="51"/>
    </row>
    <row r="10720" spans="1:5" x14ac:dyDescent="0.2">
      <c r="A10720" s="15"/>
      <c r="B10720" s="15"/>
      <c r="C10720" s="51"/>
      <c r="D10720" s="51"/>
      <c r="E10720" s="51"/>
    </row>
    <row r="10721" spans="1:5" x14ac:dyDescent="0.2">
      <c r="A10721" s="15"/>
      <c r="B10721" s="15"/>
      <c r="C10721" s="51"/>
      <c r="D10721" s="51"/>
      <c r="E10721" s="51"/>
    </row>
    <row r="10722" spans="1:5" x14ac:dyDescent="0.2">
      <c r="A10722" s="15"/>
      <c r="B10722" s="15"/>
      <c r="C10722" s="51"/>
      <c r="D10722" s="51"/>
      <c r="E10722" s="51"/>
    </row>
    <row r="10723" spans="1:5" x14ac:dyDescent="0.2">
      <c r="A10723" s="15"/>
      <c r="B10723" s="15"/>
      <c r="C10723" s="51"/>
      <c r="D10723" s="51"/>
      <c r="E10723" s="51"/>
    </row>
    <row r="10724" spans="1:5" x14ac:dyDescent="0.2">
      <c r="A10724" s="15"/>
      <c r="B10724" s="15"/>
      <c r="C10724" s="51"/>
      <c r="D10724" s="51"/>
      <c r="E10724" s="51"/>
    </row>
    <row r="10725" spans="1:5" x14ac:dyDescent="0.2">
      <c r="A10725" s="15"/>
      <c r="B10725" s="15"/>
      <c r="C10725" s="51"/>
      <c r="D10725" s="51"/>
      <c r="E10725" s="51"/>
    </row>
    <row r="10726" spans="1:5" x14ac:dyDescent="0.2">
      <c r="A10726" s="15"/>
      <c r="B10726" s="15"/>
      <c r="C10726" s="51"/>
      <c r="D10726" s="51"/>
      <c r="E10726" s="51"/>
    </row>
    <row r="10727" spans="1:5" x14ac:dyDescent="0.2">
      <c r="A10727" s="15"/>
      <c r="B10727" s="15"/>
      <c r="C10727" s="51"/>
      <c r="D10727" s="51"/>
      <c r="E10727" s="51"/>
    </row>
    <row r="10728" spans="1:5" x14ac:dyDescent="0.2">
      <c r="A10728" s="15"/>
      <c r="B10728" s="15"/>
      <c r="C10728" s="51"/>
      <c r="D10728" s="51"/>
      <c r="E10728" s="51"/>
    </row>
    <row r="10729" spans="1:5" x14ac:dyDescent="0.2">
      <c r="A10729" s="15"/>
      <c r="B10729" s="15"/>
      <c r="C10729" s="51"/>
      <c r="D10729" s="51"/>
      <c r="E10729" s="51"/>
    </row>
    <row r="10730" spans="1:5" x14ac:dyDescent="0.2">
      <c r="A10730" s="15"/>
      <c r="B10730" s="15"/>
      <c r="C10730" s="51"/>
      <c r="D10730" s="51"/>
      <c r="E10730" s="51"/>
    </row>
    <row r="10731" spans="1:5" x14ac:dyDescent="0.2">
      <c r="A10731" s="15"/>
      <c r="B10731" s="15"/>
      <c r="C10731" s="51"/>
      <c r="D10731" s="51"/>
      <c r="E10731" s="51"/>
    </row>
    <row r="10732" spans="1:5" x14ac:dyDescent="0.2">
      <c r="A10732" s="15"/>
      <c r="B10732" s="15"/>
      <c r="C10732" s="51"/>
      <c r="D10732" s="51"/>
      <c r="E10732" s="51"/>
    </row>
    <row r="10733" spans="1:5" x14ac:dyDescent="0.2">
      <c r="A10733" s="15"/>
      <c r="B10733" s="15"/>
      <c r="C10733" s="51"/>
      <c r="D10733" s="51"/>
      <c r="E10733" s="51"/>
    </row>
    <row r="10734" spans="1:5" x14ac:dyDescent="0.2">
      <c r="A10734" s="15"/>
      <c r="B10734" s="15"/>
      <c r="C10734" s="51"/>
      <c r="D10734" s="51"/>
      <c r="E10734" s="51"/>
    </row>
    <row r="10735" spans="1:5" x14ac:dyDescent="0.2">
      <c r="A10735" s="15"/>
      <c r="B10735" s="15"/>
      <c r="C10735" s="51"/>
      <c r="D10735" s="51"/>
      <c r="E10735" s="51"/>
    </row>
    <row r="10736" spans="1:5" x14ac:dyDescent="0.2">
      <c r="A10736" s="15"/>
      <c r="B10736" s="15"/>
      <c r="C10736" s="51"/>
      <c r="D10736" s="51"/>
      <c r="E10736" s="51"/>
    </row>
    <row r="10737" spans="1:5" x14ac:dyDescent="0.2">
      <c r="A10737" s="15"/>
      <c r="B10737" s="15"/>
      <c r="C10737" s="51"/>
      <c r="D10737" s="51"/>
      <c r="E10737" s="51"/>
    </row>
    <row r="10738" spans="1:5" x14ac:dyDescent="0.2">
      <c r="A10738" s="15"/>
      <c r="B10738" s="15"/>
      <c r="C10738" s="51"/>
      <c r="D10738" s="51"/>
      <c r="E10738" s="51"/>
    </row>
    <row r="10739" spans="1:5" x14ac:dyDescent="0.2">
      <c r="A10739" s="15"/>
      <c r="B10739" s="15"/>
      <c r="C10739" s="51"/>
      <c r="D10739" s="51"/>
      <c r="E10739" s="51"/>
    </row>
    <row r="10740" spans="1:5" x14ac:dyDescent="0.2">
      <c r="A10740" s="15"/>
      <c r="B10740" s="15"/>
      <c r="C10740" s="51"/>
      <c r="D10740" s="51"/>
      <c r="E10740" s="51"/>
    </row>
    <row r="10741" spans="1:5" x14ac:dyDescent="0.2">
      <c r="A10741" s="15"/>
      <c r="B10741" s="15"/>
      <c r="C10741" s="51"/>
      <c r="D10741" s="51"/>
      <c r="E10741" s="51"/>
    </row>
    <row r="10742" spans="1:5" x14ac:dyDescent="0.2">
      <c r="A10742" s="15"/>
      <c r="B10742" s="15"/>
      <c r="C10742" s="51"/>
      <c r="D10742" s="51"/>
      <c r="E10742" s="51"/>
    </row>
    <row r="10743" spans="1:5" x14ac:dyDescent="0.2">
      <c r="A10743" s="15"/>
      <c r="B10743" s="15"/>
      <c r="C10743" s="51"/>
      <c r="D10743" s="51"/>
      <c r="E10743" s="51"/>
    </row>
    <row r="10744" spans="1:5" x14ac:dyDescent="0.2">
      <c r="A10744" s="15"/>
      <c r="B10744" s="15"/>
      <c r="C10744" s="51"/>
      <c r="D10744" s="51"/>
      <c r="E10744" s="51"/>
    </row>
    <row r="10745" spans="1:5" x14ac:dyDescent="0.2">
      <c r="A10745" s="15"/>
      <c r="B10745" s="15"/>
      <c r="C10745" s="51"/>
      <c r="D10745" s="51"/>
      <c r="E10745" s="51"/>
    </row>
    <row r="10746" spans="1:5" x14ac:dyDescent="0.2">
      <c r="A10746" s="15"/>
      <c r="B10746" s="15"/>
      <c r="C10746" s="51"/>
      <c r="D10746" s="51"/>
      <c r="E10746" s="51"/>
    </row>
    <row r="10747" spans="1:5" x14ac:dyDescent="0.2">
      <c r="A10747" s="15"/>
      <c r="B10747" s="15"/>
      <c r="C10747" s="51"/>
      <c r="D10747" s="51"/>
      <c r="E10747" s="51"/>
    </row>
    <row r="10748" spans="1:5" x14ac:dyDescent="0.2">
      <c r="A10748" s="15"/>
      <c r="B10748" s="15"/>
      <c r="C10748" s="51"/>
      <c r="D10748" s="51"/>
      <c r="E10748" s="51"/>
    </row>
    <row r="10749" spans="1:5" x14ac:dyDescent="0.2">
      <c r="A10749" s="15"/>
      <c r="B10749" s="15"/>
      <c r="C10749" s="51"/>
      <c r="D10749" s="51"/>
      <c r="E10749" s="51"/>
    </row>
    <row r="10750" spans="1:5" x14ac:dyDescent="0.2">
      <c r="A10750" s="15"/>
      <c r="B10750" s="15"/>
      <c r="C10750" s="51"/>
      <c r="D10750" s="51"/>
      <c r="E10750" s="51"/>
    </row>
    <row r="10751" spans="1:5" x14ac:dyDescent="0.2">
      <c r="A10751" s="15"/>
      <c r="B10751" s="15"/>
      <c r="C10751" s="51"/>
      <c r="D10751" s="51"/>
      <c r="E10751" s="51"/>
    </row>
    <row r="10752" spans="1:5" x14ac:dyDescent="0.2">
      <c r="A10752" s="15"/>
      <c r="B10752" s="15"/>
      <c r="C10752" s="51"/>
      <c r="D10752" s="51"/>
      <c r="E10752" s="51"/>
    </row>
    <row r="10753" spans="1:5" x14ac:dyDescent="0.2">
      <c r="A10753" s="15"/>
      <c r="B10753" s="15"/>
      <c r="C10753" s="51"/>
      <c r="D10753" s="51"/>
      <c r="E10753" s="51"/>
    </row>
    <row r="10754" spans="1:5" x14ac:dyDescent="0.2">
      <c r="A10754" s="15"/>
      <c r="B10754" s="15"/>
      <c r="C10754" s="51"/>
      <c r="D10754" s="51"/>
      <c r="E10754" s="51"/>
    </row>
    <row r="10755" spans="1:5" x14ac:dyDescent="0.2">
      <c r="A10755" s="15"/>
      <c r="B10755" s="15"/>
      <c r="C10755" s="51"/>
      <c r="D10755" s="51"/>
      <c r="E10755" s="51"/>
    </row>
    <row r="10756" spans="1:5" x14ac:dyDescent="0.2">
      <c r="A10756" s="15"/>
      <c r="B10756" s="15"/>
      <c r="C10756" s="51"/>
      <c r="D10756" s="51"/>
      <c r="E10756" s="51"/>
    </row>
    <row r="10757" spans="1:5" x14ac:dyDescent="0.2">
      <c r="A10757" s="15"/>
      <c r="B10757" s="15"/>
      <c r="C10757" s="51"/>
      <c r="D10757" s="51"/>
      <c r="E10757" s="51"/>
    </row>
    <row r="10758" spans="1:5" x14ac:dyDescent="0.2">
      <c r="A10758" s="15"/>
      <c r="B10758" s="15"/>
      <c r="C10758" s="51"/>
      <c r="D10758" s="51"/>
      <c r="E10758" s="51"/>
    </row>
    <row r="10759" spans="1:5" x14ac:dyDescent="0.2">
      <c r="A10759" s="15"/>
      <c r="B10759" s="15"/>
      <c r="C10759" s="51"/>
      <c r="D10759" s="51"/>
      <c r="E10759" s="51"/>
    </row>
    <row r="10760" spans="1:5" x14ac:dyDescent="0.2">
      <c r="A10760" s="15"/>
      <c r="B10760" s="15"/>
      <c r="C10760" s="51"/>
      <c r="D10760" s="51"/>
      <c r="E10760" s="51"/>
    </row>
    <row r="10761" spans="1:5" x14ac:dyDescent="0.2">
      <c r="A10761" s="15"/>
      <c r="B10761" s="15"/>
      <c r="C10761" s="51"/>
      <c r="D10761" s="51"/>
      <c r="E10761" s="51"/>
    </row>
    <row r="10762" spans="1:5" x14ac:dyDescent="0.2">
      <c r="A10762" s="15"/>
      <c r="B10762" s="15"/>
      <c r="C10762" s="51"/>
      <c r="D10762" s="51"/>
      <c r="E10762" s="51"/>
    </row>
    <row r="10763" spans="1:5" x14ac:dyDescent="0.2">
      <c r="A10763" s="15"/>
      <c r="B10763" s="15"/>
      <c r="C10763" s="51"/>
      <c r="D10763" s="51"/>
      <c r="E10763" s="51"/>
    </row>
    <row r="10764" spans="1:5" x14ac:dyDescent="0.2">
      <c r="A10764" s="15"/>
      <c r="B10764" s="15"/>
      <c r="C10764" s="51"/>
      <c r="D10764" s="51"/>
      <c r="E10764" s="51"/>
    </row>
    <row r="10765" spans="1:5" x14ac:dyDescent="0.2">
      <c r="A10765" s="15"/>
      <c r="B10765" s="15"/>
      <c r="C10765" s="51"/>
      <c r="D10765" s="51"/>
      <c r="E10765" s="51"/>
    </row>
    <row r="10766" spans="1:5" x14ac:dyDescent="0.2">
      <c r="A10766" s="15"/>
      <c r="B10766" s="15"/>
      <c r="C10766" s="51"/>
      <c r="D10766" s="51"/>
      <c r="E10766" s="51"/>
    </row>
    <row r="10767" spans="1:5" x14ac:dyDescent="0.2">
      <c r="A10767" s="15"/>
      <c r="B10767" s="15"/>
      <c r="C10767" s="51"/>
      <c r="D10767" s="51"/>
      <c r="E10767" s="51"/>
    </row>
    <row r="10768" spans="1:5" x14ac:dyDescent="0.2">
      <c r="A10768" s="15"/>
      <c r="B10768" s="15"/>
      <c r="C10768" s="51"/>
      <c r="D10768" s="51"/>
      <c r="E10768" s="51"/>
    </row>
    <row r="10769" spans="1:5" x14ac:dyDescent="0.2">
      <c r="A10769" s="15"/>
      <c r="B10769" s="15"/>
      <c r="C10769" s="51"/>
      <c r="D10769" s="51"/>
      <c r="E10769" s="51"/>
    </row>
    <row r="10770" spans="1:5" x14ac:dyDescent="0.2">
      <c r="A10770" s="15"/>
      <c r="B10770" s="15"/>
      <c r="C10770" s="51"/>
      <c r="D10770" s="51"/>
      <c r="E10770" s="51"/>
    </row>
    <row r="10771" spans="1:5" x14ac:dyDescent="0.2">
      <c r="A10771" s="15"/>
      <c r="B10771" s="15"/>
      <c r="C10771" s="51"/>
      <c r="D10771" s="51"/>
      <c r="E10771" s="51"/>
    </row>
    <row r="10772" spans="1:5" x14ac:dyDescent="0.2">
      <c r="A10772" s="15"/>
      <c r="B10772" s="15"/>
      <c r="C10772" s="51"/>
      <c r="D10772" s="51"/>
      <c r="E10772" s="51"/>
    </row>
    <row r="10773" spans="1:5" x14ac:dyDescent="0.2">
      <c r="A10773" s="15"/>
      <c r="B10773" s="15"/>
      <c r="C10773" s="51"/>
      <c r="D10773" s="51"/>
      <c r="E10773" s="51"/>
    </row>
    <row r="10774" spans="1:5" x14ac:dyDescent="0.2">
      <c r="A10774" s="15"/>
      <c r="B10774" s="15"/>
      <c r="C10774" s="51"/>
      <c r="D10774" s="51"/>
      <c r="E10774" s="51"/>
    </row>
    <row r="10775" spans="1:5" x14ac:dyDescent="0.2">
      <c r="A10775" s="15"/>
      <c r="B10775" s="15"/>
      <c r="C10775" s="51"/>
      <c r="D10775" s="51"/>
      <c r="E10775" s="51"/>
    </row>
    <row r="10776" spans="1:5" x14ac:dyDescent="0.2">
      <c r="A10776" s="15"/>
      <c r="B10776" s="15"/>
      <c r="C10776" s="51"/>
      <c r="D10776" s="51"/>
      <c r="E10776" s="51"/>
    </row>
    <row r="10777" spans="1:5" x14ac:dyDescent="0.2">
      <c r="A10777" s="15"/>
      <c r="B10777" s="15"/>
      <c r="C10777" s="51"/>
      <c r="D10777" s="51"/>
      <c r="E10777" s="51"/>
    </row>
    <row r="10778" spans="1:5" x14ac:dyDescent="0.2">
      <c r="A10778" s="15"/>
      <c r="B10778" s="15"/>
      <c r="C10778" s="51"/>
      <c r="D10778" s="51"/>
      <c r="E10778" s="51"/>
    </row>
    <row r="10779" spans="1:5" x14ac:dyDescent="0.2">
      <c r="A10779" s="15"/>
      <c r="B10779" s="15"/>
      <c r="C10779" s="51"/>
      <c r="D10779" s="51"/>
      <c r="E10779" s="51"/>
    </row>
    <row r="10780" spans="1:5" x14ac:dyDescent="0.2">
      <c r="A10780" s="15"/>
      <c r="B10780" s="15"/>
      <c r="C10780" s="51"/>
      <c r="D10780" s="51"/>
      <c r="E10780" s="51"/>
    </row>
    <row r="10781" spans="1:5" x14ac:dyDescent="0.2">
      <c r="A10781" s="15"/>
      <c r="B10781" s="15"/>
      <c r="C10781" s="51"/>
      <c r="D10781" s="51"/>
      <c r="E10781" s="51"/>
    </row>
    <row r="10782" spans="1:5" x14ac:dyDescent="0.2">
      <c r="A10782" s="15"/>
      <c r="B10782" s="15"/>
      <c r="C10782" s="51"/>
      <c r="D10782" s="51"/>
      <c r="E10782" s="51"/>
    </row>
    <row r="10783" spans="1:5" x14ac:dyDescent="0.2">
      <c r="A10783" s="15"/>
      <c r="B10783" s="15"/>
      <c r="C10783" s="51"/>
      <c r="D10783" s="51"/>
      <c r="E10783" s="51"/>
    </row>
    <row r="10784" spans="1:5" x14ac:dyDescent="0.2">
      <c r="A10784" s="15"/>
      <c r="B10784" s="15"/>
      <c r="C10784" s="51"/>
      <c r="D10784" s="51"/>
      <c r="E10784" s="51"/>
    </row>
    <row r="10785" spans="1:5" x14ac:dyDescent="0.2">
      <c r="A10785" s="15"/>
      <c r="B10785" s="15"/>
      <c r="C10785" s="51"/>
      <c r="D10785" s="51"/>
      <c r="E10785" s="51"/>
    </row>
    <row r="10786" spans="1:5" x14ac:dyDescent="0.2">
      <c r="A10786" s="15"/>
      <c r="B10786" s="15"/>
      <c r="C10786" s="51"/>
      <c r="D10786" s="51"/>
      <c r="E10786" s="51"/>
    </row>
    <row r="10787" spans="1:5" x14ac:dyDescent="0.2">
      <c r="A10787" s="15"/>
      <c r="B10787" s="15"/>
      <c r="C10787" s="51"/>
      <c r="D10787" s="51"/>
      <c r="E10787" s="51"/>
    </row>
    <row r="10788" spans="1:5" x14ac:dyDescent="0.2">
      <c r="A10788" s="15"/>
      <c r="B10788" s="15"/>
      <c r="C10788" s="51"/>
      <c r="D10788" s="51"/>
      <c r="E10788" s="51"/>
    </row>
    <row r="10789" spans="1:5" x14ac:dyDescent="0.2">
      <c r="A10789" s="15"/>
      <c r="B10789" s="15"/>
      <c r="C10789" s="51"/>
      <c r="D10789" s="51"/>
      <c r="E10789" s="51"/>
    </row>
    <row r="10790" spans="1:5" x14ac:dyDescent="0.2">
      <c r="A10790" s="15"/>
      <c r="B10790" s="15"/>
      <c r="C10790" s="51"/>
      <c r="D10790" s="51"/>
      <c r="E10790" s="51"/>
    </row>
    <row r="10791" spans="1:5" x14ac:dyDescent="0.2">
      <c r="A10791" s="15"/>
      <c r="B10791" s="15"/>
      <c r="C10791" s="51"/>
      <c r="D10791" s="51"/>
      <c r="E10791" s="51"/>
    </row>
    <row r="10792" spans="1:5" x14ac:dyDescent="0.2">
      <c r="A10792" s="15"/>
      <c r="B10792" s="15"/>
      <c r="C10792" s="51"/>
      <c r="D10792" s="51"/>
      <c r="E10792" s="51"/>
    </row>
    <row r="10793" spans="1:5" x14ac:dyDescent="0.2">
      <c r="A10793" s="15"/>
      <c r="B10793" s="15"/>
      <c r="C10793" s="51"/>
      <c r="D10793" s="51"/>
      <c r="E10793" s="51"/>
    </row>
    <row r="10794" spans="1:5" x14ac:dyDescent="0.2">
      <c r="A10794" s="15"/>
      <c r="B10794" s="15"/>
      <c r="C10794" s="51"/>
      <c r="D10794" s="51"/>
      <c r="E10794" s="51"/>
    </row>
    <row r="10795" spans="1:5" x14ac:dyDescent="0.2">
      <c r="A10795" s="15"/>
      <c r="B10795" s="15"/>
      <c r="C10795" s="51"/>
      <c r="D10795" s="51"/>
      <c r="E10795" s="51"/>
    </row>
    <row r="10796" spans="1:5" x14ac:dyDescent="0.2">
      <c r="A10796" s="15"/>
      <c r="B10796" s="15"/>
      <c r="C10796" s="51"/>
      <c r="D10796" s="51"/>
      <c r="E10796" s="51"/>
    </row>
    <row r="10797" spans="1:5" x14ac:dyDescent="0.2">
      <c r="A10797" s="15"/>
      <c r="B10797" s="15"/>
      <c r="C10797" s="51"/>
      <c r="D10797" s="51"/>
      <c r="E10797" s="51"/>
    </row>
    <row r="10798" spans="1:5" x14ac:dyDescent="0.2">
      <c r="A10798" s="15"/>
      <c r="B10798" s="15"/>
      <c r="C10798" s="51"/>
      <c r="D10798" s="51"/>
      <c r="E10798" s="51"/>
    </row>
    <row r="10799" spans="1:5" x14ac:dyDescent="0.2">
      <c r="A10799" s="15"/>
      <c r="B10799" s="15"/>
      <c r="C10799" s="51"/>
      <c r="D10799" s="51"/>
      <c r="E10799" s="51"/>
    </row>
    <row r="10800" spans="1:5" x14ac:dyDescent="0.2">
      <c r="A10800" s="15"/>
      <c r="B10800" s="15"/>
      <c r="C10800" s="51"/>
      <c r="D10800" s="51"/>
      <c r="E10800" s="51"/>
    </row>
    <row r="10801" spans="1:5" x14ac:dyDescent="0.2">
      <c r="A10801" s="15"/>
      <c r="B10801" s="15"/>
      <c r="C10801" s="51"/>
      <c r="D10801" s="51"/>
      <c r="E10801" s="51"/>
    </row>
    <row r="10802" spans="1:5" x14ac:dyDescent="0.2">
      <c r="A10802" s="15"/>
      <c r="B10802" s="15"/>
      <c r="C10802" s="51"/>
      <c r="D10802" s="51"/>
      <c r="E10802" s="51"/>
    </row>
    <row r="10803" spans="1:5" x14ac:dyDescent="0.2">
      <c r="A10803" s="15"/>
      <c r="B10803" s="15"/>
      <c r="C10803" s="51"/>
      <c r="D10803" s="51"/>
      <c r="E10803" s="51"/>
    </row>
    <row r="10804" spans="1:5" x14ac:dyDescent="0.2">
      <c r="A10804" s="15"/>
      <c r="B10804" s="15"/>
      <c r="C10804" s="51"/>
      <c r="D10804" s="51"/>
      <c r="E10804" s="51"/>
    </row>
    <row r="10805" spans="1:5" x14ac:dyDescent="0.2">
      <c r="A10805" s="15"/>
      <c r="B10805" s="15"/>
      <c r="C10805" s="51"/>
      <c r="D10805" s="51"/>
      <c r="E10805" s="51"/>
    </row>
    <row r="10806" spans="1:5" x14ac:dyDescent="0.2">
      <c r="A10806" s="15"/>
      <c r="B10806" s="15"/>
      <c r="C10806" s="51"/>
      <c r="D10806" s="51"/>
      <c r="E10806" s="51"/>
    </row>
    <row r="10807" spans="1:5" x14ac:dyDescent="0.2">
      <c r="A10807" s="15"/>
      <c r="B10807" s="15"/>
      <c r="C10807" s="51"/>
      <c r="D10807" s="51"/>
      <c r="E10807" s="51"/>
    </row>
    <row r="10808" spans="1:5" x14ac:dyDescent="0.2">
      <c r="A10808" s="15"/>
      <c r="B10808" s="15"/>
      <c r="C10808" s="51"/>
      <c r="D10808" s="51"/>
      <c r="E10808" s="51"/>
    </row>
    <row r="10809" spans="1:5" x14ac:dyDescent="0.2">
      <c r="A10809" s="15"/>
      <c r="B10809" s="15"/>
      <c r="C10809" s="51"/>
      <c r="D10809" s="51"/>
      <c r="E10809" s="51"/>
    </row>
    <row r="10810" spans="1:5" x14ac:dyDescent="0.2">
      <c r="A10810" s="15"/>
      <c r="B10810" s="15"/>
      <c r="C10810" s="51"/>
      <c r="D10810" s="51"/>
      <c r="E10810" s="51"/>
    </row>
    <row r="10811" spans="1:5" x14ac:dyDescent="0.2">
      <c r="A10811" s="15"/>
      <c r="B10811" s="15"/>
      <c r="C10811" s="51"/>
      <c r="D10811" s="51"/>
      <c r="E10811" s="51"/>
    </row>
    <row r="10812" spans="1:5" x14ac:dyDescent="0.2">
      <c r="A10812" s="15"/>
      <c r="B10812" s="15"/>
      <c r="C10812" s="51"/>
      <c r="D10812" s="51"/>
      <c r="E10812" s="51"/>
    </row>
    <row r="10813" spans="1:5" x14ac:dyDescent="0.2">
      <c r="A10813" s="15"/>
      <c r="B10813" s="15"/>
      <c r="C10813" s="51"/>
      <c r="D10813" s="51"/>
      <c r="E10813" s="51"/>
    </row>
    <row r="10814" spans="1:5" x14ac:dyDescent="0.2">
      <c r="A10814" s="15"/>
      <c r="B10814" s="15"/>
      <c r="C10814" s="51"/>
      <c r="D10814" s="51"/>
      <c r="E10814" s="51"/>
    </row>
    <row r="10815" spans="1:5" x14ac:dyDescent="0.2">
      <c r="A10815" s="15"/>
      <c r="B10815" s="15"/>
      <c r="C10815" s="51"/>
      <c r="D10815" s="51"/>
      <c r="E10815" s="51"/>
    </row>
    <row r="10816" spans="1:5" x14ac:dyDescent="0.2">
      <c r="A10816" s="15"/>
      <c r="B10816" s="15"/>
      <c r="C10816" s="51"/>
      <c r="D10816" s="51"/>
      <c r="E10816" s="51"/>
    </row>
    <row r="10817" spans="1:5" x14ac:dyDescent="0.2">
      <c r="A10817" s="15"/>
      <c r="B10817" s="15"/>
      <c r="C10817" s="51"/>
      <c r="D10817" s="51"/>
      <c r="E10817" s="51"/>
    </row>
    <row r="10818" spans="1:5" x14ac:dyDescent="0.2">
      <c r="A10818" s="15"/>
      <c r="B10818" s="15"/>
      <c r="C10818" s="51"/>
      <c r="D10818" s="51"/>
      <c r="E10818" s="51"/>
    </row>
    <row r="10819" spans="1:5" x14ac:dyDescent="0.2">
      <c r="A10819" s="15"/>
      <c r="B10819" s="15"/>
      <c r="C10819" s="51"/>
      <c r="D10819" s="51"/>
      <c r="E10819" s="51"/>
    </row>
    <row r="10820" spans="1:5" x14ac:dyDescent="0.2">
      <c r="A10820" s="15"/>
      <c r="B10820" s="15"/>
      <c r="C10820" s="51"/>
      <c r="D10820" s="51"/>
      <c r="E10820" s="51"/>
    </row>
    <row r="10821" spans="1:5" x14ac:dyDescent="0.2">
      <c r="A10821" s="15"/>
      <c r="B10821" s="15"/>
      <c r="C10821" s="51"/>
      <c r="D10821" s="51"/>
      <c r="E10821" s="51"/>
    </row>
    <row r="10822" spans="1:5" x14ac:dyDescent="0.2">
      <c r="A10822" s="15"/>
      <c r="B10822" s="15"/>
      <c r="C10822" s="51"/>
      <c r="D10822" s="51"/>
      <c r="E10822" s="51"/>
    </row>
    <row r="10823" spans="1:5" x14ac:dyDescent="0.2">
      <c r="A10823" s="15"/>
      <c r="B10823" s="15"/>
      <c r="C10823" s="51"/>
      <c r="D10823" s="51"/>
      <c r="E10823" s="51"/>
    </row>
    <row r="10824" spans="1:5" x14ac:dyDescent="0.2">
      <c r="A10824" s="15"/>
      <c r="B10824" s="15"/>
      <c r="C10824" s="51"/>
      <c r="D10824" s="51"/>
      <c r="E10824" s="51"/>
    </row>
    <row r="10825" spans="1:5" x14ac:dyDescent="0.2">
      <c r="A10825" s="15"/>
      <c r="B10825" s="15"/>
      <c r="C10825" s="51"/>
      <c r="D10825" s="51"/>
      <c r="E10825" s="51"/>
    </row>
    <row r="10826" spans="1:5" x14ac:dyDescent="0.2">
      <c r="A10826" s="15"/>
      <c r="B10826" s="15"/>
      <c r="C10826" s="51"/>
      <c r="D10826" s="51"/>
      <c r="E10826" s="51"/>
    </row>
    <row r="10827" spans="1:5" x14ac:dyDescent="0.2">
      <c r="A10827" s="15"/>
      <c r="B10827" s="15"/>
      <c r="C10827" s="51"/>
      <c r="D10827" s="51"/>
      <c r="E10827" s="51"/>
    </row>
    <row r="10828" spans="1:5" x14ac:dyDescent="0.2">
      <c r="A10828" s="15"/>
      <c r="B10828" s="15"/>
      <c r="C10828" s="51"/>
      <c r="D10828" s="51"/>
      <c r="E10828" s="51"/>
    </row>
    <row r="10829" spans="1:5" x14ac:dyDescent="0.2">
      <c r="A10829" s="15"/>
      <c r="B10829" s="15"/>
      <c r="C10829" s="51"/>
      <c r="D10829" s="51"/>
      <c r="E10829" s="51"/>
    </row>
    <row r="10830" spans="1:5" x14ac:dyDescent="0.2">
      <c r="A10830" s="15"/>
      <c r="B10830" s="15"/>
      <c r="C10830" s="51"/>
      <c r="D10830" s="51"/>
      <c r="E10830" s="51"/>
    </row>
    <row r="10831" spans="1:5" x14ac:dyDescent="0.2">
      <c r="A10831" s="15"/>
      <c r="B10831" s="15"/>
      <c r="C10831" s="51"/>
      <c r="D10831" s="51"/>
      <c r="E10831" s="51"/>
    </row>
    <row r="10832" spans="1:5" x14ac:dyDescent="0.2">
      <c r="A10832" s="15"/>
      <c r="B10832" s="15"/>
      <c r="C10832" s="51"/>
      <c r="D10832" s="51"/>
      <c r="E10832" s="51"/>
    </row>
    <row r="10833" spans="1:5" x14ac:dyDescent="0.2">
      <c r="A10833" s="15"/>
      <c r="B10833" s="15"/>
      <c r="C10833" s="51"/>
      <c r="D10833" s="51"/>
      <c r="E10833" s="51"/>
    </row>
    <row r="10834" spans="1:5" x14ac:dyDescent="0.2">
      <c r="A10834" s="15"/>
      <c r="B10834" s="15"/>
      <c r="C10834" s="51"/>
      <c r="D10834" s="51"/>
      <c r="E10834" s="51"/>
    </row>
    <row r="10835" spans="1:5" x14ac:dyDescent="0.2">
      <c r="A10835" s="15"/>
      <c r="B10835" s="15"/>
      <c r="C10835" s="51"/>
      <c r="D10835" s="51"/>
      <c r="E10835" s="51"/>
    </row>
    <row r="10836" spans="1:5" x14ac:dyDescent="0.2">
      <c r="A10836" s="15"/>
      <c r="B10836" s="15"/>
      <c r="C10836" s="51"/>
      <c r="D10836" s="51"/>
      <c r="E10836" s="51"/>
    </row>
    <row r="10837" spans="1:5" x14ac:dyDescent="0.2">
      <c r="A10837" s="15"/>
      <c r="B10837" s="15"/>
      <c r="C10837" s="51"/>
      <c r="D10837" s="51"/>
      <c r="E10837" s="51"/>
    </row>
    <row r="10838" spans="1:5" x14ac:dyDescent="0.2">
      <c r="A10838" s="15"/>
      <c r="B10838" s="15"/>
      <c r="C10838" s="51"/>
      <c r="D10838" s="51"/>
      <c r="E10838" s="51"/>
    </row>
    <row r="10839" spans="1:5" x14ac:dyDescent="0.2">
      <c r="A10839" s="15"/>
      <c r="B10839" s="15"/>
      <c r="C10839" s="51"/>
      <c r="D10839" s="51"/>
      <c r="E10839" s="51"/>
    </row>
    <row r="10840" spans="1:5" x14ac:dyDescent="0.2">
      <c r="A10840" s="15"/>
      <c r="B10840" s="15"/>
      <c r="C10840" s="51"/>
      <c r="D10840" s="51"/>
      <c r="E10840" s="51"/>
    </row>
    <row r="10841" spans="1:5" x14ac:dyDescent="0.2">
      <c r="A10841" s="15"/>
      <c r="B10841" s="15"/>
      <c r="C10841" s="51"/>
      <c r="D10841" s="51"/>
      <c r="E10841" s="51"/>
    </row>
    <row r="10842" spans="1:5" x14ac:dyDescent="0.2">
      <c r="A10842" s="15"/>
      <c r="B10842" s="15"/>
      <c r="C10842" s="51"/>
      <c r="D10842" s="51"/>
      <c r="E10842" s="51"/>
    </row>
    <row r="10843" spans="1:5" x14ac:dyDescent="0.2">
      <c r="A10843" s="15"/>
      <c r="B10843" s="15"/>
      <c r="C10843" s="51"/>
      <c r="D10843" s="51"/>
      <c r="E10843" s="51"/>
    </row>
    <row r="10844" spans="1:5" x14ac:dyDescent="0.2">
      <c r="A10844" s="15"/>
      <c r="B10844" s="15"/>
      <c r="C10844" s="51"/>
      <c r="D10844" s="51"/>
      <c r="E10844" s="51"/>
    </row>
    <row r="10845" spans="1:5" x14ac:dyDescent="0.2">
      <c r="A10845" s="15"/>
      <c r="B10845" s="15"/>
      <c r="C10845" s="51"/>
      <c r="D10845" s="51"/>
      <c r="E10845" s="51"/>
    </row>
    <row r="10846" spans="1:5" x14ac:dyDescent="0.2">
      <c r="A10846" s="15"/>
      <c r="B10846" s="15"/>
      <c r="C10846" s="51"/>
      <c r="D10846" s="51"/>
      <c r="E10846" s="51"/>
    </row>
    <row r="10847" spans="1:5" x14ac:dyDescent="0.2">
      <c r="A10847" s="15"/>
      <c r="B10847" s="15"/>
      <c r="C10847" s="51"/>
      <c r="D10847" s="51"/>
      <c r="E10847" s="51"/>
    </row>
    <row r="10848" spans="1:5" x14ac:dyDescent="0.2">
      <c r="A10848" s="15"/>
      <c r="B10848" s="15"/>
      <c r="C10848" s="51"/>
      <c r="D10848" s="51"/>
      <c r="E10848" s="51"/>
    </row>
    <row r="10849" spans="1:5" x14ac:dyDescent="0.2">
      <c r="A10849" s="15"/>
      <c r="B10849" s="15"/>
      <c r="C10849" s="51"/>
      <c r="D10849" s="51"/>
      <c r="E10849" s="51"/>
    </row>
    <row r="10850" spans="1:5" x14ac:dyDescent="0.2">
      <c r="A10850" s="15"/>
      <c r="B10850" s="15"/>
      <c r="C10850" s="51"/>
      <c r="D10850" s="51"/>
      <c r="E10850" s="51"/>
    </row>
    <row r="10851" spans="1:5" x14ac:dyDescent="0.2">
      <c r="A10851" s="15"/>
      <c r="B10851" s="15"/>
      <c r="C10851" s="51"/>
      <c r="D10851" s="51"/>
      <c r="E10851" s="51"/>
    </row>
    <row r="10852" spans="1:5" x14ac:dyDescent="0.2">
      <c r="A10852" s="15"/>
      <c r="B10852" s="15"/>
      <c r="C10852" s="51"/>
      <c r="D10852" s="51"/>
      <c r="E10852" s="51"/>
    </row>
    <row r="10853" spans="1:5" x14ac:dyDescent="0.2">
      <c r="A10853" s="15"/>
      <c r="B10853" s="15"/>
      <c r="C10853" s="51"/>
      <c r="D10853" s="51"/>
      <c r="E10853" s="51"/>
    </row>
    <row r="10854" spans="1:5" x14ac:dyDescent="0.2">
      <c r="A10854" s="15"/>
      <c r="B10854" s="15"/>
      <c r="C10854" s="51"/>
      <c r="D10854" s="51"/>
      <c r="E10854" s="51"/>
    </row>
    <row r="10855" spans="1:5" x14ac:dyDescent="0.2">
      <c r="A10855" s="15"/>
      <c r="B10855" s="15"/>
      <c r="C10855" s="51"/>
      <c r="D10855" s="51"/>
      <c r="E10855" s="51"/>
    </row>
    <row r="10856" spans="1:5" x14ac:dyDescent="0.2">
      <c r="A10856" s="15"/>
      <c r="B10856" s="15"/>
      <c r="C10856" s="51"/>
      <c r="D10856" s="51"/>
      <c r="E10856" s="51"/>
    </row>
    <row r="10857" spans="1:5" x14ac:dyDescent="0.2">
      <c r="A10857" s="15"/>
      <c r="B10857" s="15"/>
      <c r="C10857" s="51"/>
      <c r="D10857" s="51"/>
      <c r="E10857" s="51"/>
    </row>
    <row r="10858" spans="1:5" x14ac:dyDescent="0.2">
      <c r="A10858" s="15"/>
      <c r="B10858" s="15"/>
      <c r="C10858" s="51"/>
      <c r="D10858" s="51"/>
      <c r="E10858" s="51"/>
    </row>
    <row r="10859" spans="1:5" x14ac:dyDescent="0.2">
      <c r="A10859" s="15"/>
      <c r="B10859" s="15"/>
      <c r="C10859" s="51"/>
      <c r="D10859" s="51"/>
      <c r="E10859" s="51"/>
    </row>
    <row r="10860" spans="1:5" x14ac:dyDescent="0.2">
      <c r="A10860" s="15"/>
      <c r="B10860" s="15"/>
      <c r="C10860" s="51"/>
      <c r="D10860" s="51"/>
      <c r="E10860" s="51"/>
    </row>
    <row r="10861" spans="1:5" x14ac:dyDescent="0.2">
      <c r="A10861" s="15"/>
      <c r="B10861" s="15"/>
      <c r="C10861" s="51"/>
      <c r="D10861" s="51"/>
      <c r="E10861" s="51"/>
    </row>
    <row r="10862" spans="1:5" x14ac:dyDescent="0.2">
      <c r="A10862" s="15"/>
      <c r="B10862" s="15"/>
      <c r="C10862" s="51"/>
      <c r="D10862" s="51"/>
      <c r="E10862" s="51"/>
    </row>
    <row r="10863" spans="1:5" x14ac:dyDescent="0.2">
      <c r="A10863" s="15"/>
      <c r="B10863" s="15"/>
      <c r="C10863" s="51"/>
      <c r="D10863" s="51"/>
      <c r="E10863" s="51"/>
    </row>
    <row r="10864" spans="1:5" x14ac:dyDescent="0.2">
      <c r="A10864" s="15"/>
      <c r="B10864" s="15"/>
      <c r="C10864" s="51"/>
      <c r="D10864" s="51"/>
      <c r="E10864" s="51"/>
    </row>
    <row r="10865" spans="1:5" x14ac:dyDescent="0.2">
      <c r="A10865" s="15"/>
      <c r="B10865" s="15"/>
      <c r="C10865" s="51"/>
      <c r="D10865" s="51"/>
      <c r="E10865" s="51"/>
    </row>
    <row r="10866" spans="1:5" x14ac:dyDescent="0.2">
      <c r="A10866" s="15"/>
      <c r="B10866" s="15"/>
      <c r="C10866" s="51"/>
      <c r="D10866" s="51"/>
      <c r="E10866" s="51"/>
    </row>
    <row r="10867" spans="1:5" x14ac:dyDescent="0.2">
      <c r="A10867" s="15"/>
      <c r="B10867" s="15"/>
      <c r="C10867" s="51"/>
      <c r="D10867" s="51"/>
      <c r="E10867" s="51"/>
    </row>
    <row r="10868" spans="1:5" x14ac:dyDescent="0.2">
      <c r="A10868" s="15"/>
      <c r="B10868" s="15"/>
      <c r="C10868" s="51"/>
      <c r="D10868" s="51"/>
      <c r="E10868" s="51"/>
    </row>
    <row r="10869" spans="1:5" x14ac:dyDescent="0.2">
      <c r="A10869" s="15"/>
      <c r="B10869" s="15"/>
      <c r="C10869" s="51"/>
      <c r="D10869" s="51"/>
      <c r="E10869" s="51"/>
    </row>
    <row r="10870" spans="1:5" x14ac:dyDescent="0.2">
      <c r="A10870" s="15"/>
      <c r="B10870" s="15"/>
      <c r="C10870" s="51"/>
      <c r="D10870" s="51"/>
      <c r="E10870" s="51"/>
    </row>
    <row r="10871" spans="1:5" x14ac:dyDescent="0.2">
      <c r="A10871" s="15"/>
      <c r="B10871" s="15"/>
      <c r="C10871" s="51"/>
      <c r="D10871" s="51"/>
      <c r="E10871" s="51"/>
    </row>
    <row r="10872" spans="1:5" x14ac:dyDescent="0.2">
      <c r="A10872" s="15"/>
      <c r="B10872" s="15"/>
      <c r="C10872" s="51"/>
      <c r="D10872" s="51"/>
      <c r="E10872" s="51"/>
    </row>
    <row r="10873" spans="1:5" x14ac:dyDescent="0.2">
      <c r="A10873" s="15"/>
      <c r="B10873" s="15"/>
      <c r="C10873" s="51"/>
      <c r="D10873" s="51"/>
      <c r="E10873" s="51"/>
    </row>
    <row r="10874" spans="1:5" x14ac:dyDescent="0.2">
      <c r="A10874" s="15"/>
      <c r="B10874" s="15"/>
      <c r="C10874" s="51"/>
      <c r="D10874" s="51"/>
      <c r="E10874" s="51"/>
    </row>
    <row r="10875" spans="1:5" x14ac:dyDescent="0.2">
      <c r="A10875" s="15"/>
      <c r="B10875" s="15"/>
      <c r="C10875" s="51"/>
      <c r="D10875" s="51"/>
      <c r="E10875" s="51"/>
    </row>
    <row r="10876" spans="1:5" x14ac:dyDescent="0.2">
      <c r="A10876" s="15"/>
      <c r="B10876" s="15"/>
      <c r="C10876" s="51"/>
      <c r="D10876" s="51"/>
      <c r="E10876" s="51"/>
    </row>
    <row r="10877" spans="1:5" x14ac:dyDescent="0.2">
      <c r="A10877" s="15"/>
      <c r="B10877" s="15"/>
      <c r="C10877" s="51"/>
      <c r="D10877" s="51"/>
      <c r="E10877" s="51"/>
    </row>
    <row r="10878" spans="1:5" x14ac:dyDescent="0.2">
      <c r="A10878" s="15"/>
      <c r="B10878" s="15"/>
      <c r="C10878" s="51"/>
      <c r="D10878" s="51"/>
      <c r="E10878" s="51"/>
    </row>
    <row r="10879" spans="1:5" x14ac:dyDescent="0.2">
      <c r="A10879" s="15"/>
      <c r="B10879" s="15"/>
      <c r="C10879" s="51"/>
      <c r="D10879" s="51"/>
      <c r="E10879" s="51"/>
    </row>
    <row r="10880" spans="1:5" x14ac:dyDescent="0.2">
      <c r="A10880" s="15"/>
      <c r="B10880" s="15"/>
      <c r="C10880" s="51"/>
      <c r="D10880" s="51"/>
      <c r="E10880" s="51"/>
    </row>
    <row r="10881" spans="1:5" x14ac:dyDescent="0.2">
      <c r="A10881" s="15"/>
      <c r="B10881" s="15"/>
      <c r="C10881" s="51"/>
      <c r="D10881" s="51"/>
      <c r="E10881" s="51"/>
    </row>
    <row r="10882" spans="1:5" x14ac:dyDescent="0.2">
      <c r="A10882" s="15"/>
      <c r="B10882" s="15"/>
      <c r="C10882" s="51"/>
      <c r="D10882" s="51"/>
      <c r="E10882" s="51"/>
    </row>
    <row r="10883" spans="1:5" x14ac:dyDescent="0.2">
      <c r="A10883" s="15"/>
      <c r="B10883" s="15"/>
      <c r="C10883" s="51"/>
      <c r="D10883" s="51"/>
      <c r="E10883" s="51"/>
    </row>
    <row r="10884" spans="1:5" x14ac:dyDescent="0.2">
      <c r="A10884" s="15"/>
      <c r="B10884" s="15"/>
      <c r="C10884" s="51"/>
      <c r="D10884" s="51"/>
      <c r="E10884" s="51"/>
    </row>
    <row r="10885" spans="1:5" x14ac:dyDescent="0.2">
      <c r="A10885" s="15"/>
      <c r="B10885" s="15"/>
      <c r="C10885" s="51"/>
      <c r="D10885" s="51"/>
      <c r="E10885" s="51"/>
    </row>
    <row r="10886" spans="1:5" x14ac:dyDescent="0.2">
      <c r="A10886" s="15"/>
      <c r="B10886" s="15"/>
      <c r="C10886" s="51"/>
      <c r="D10886" s="51"/>
      <c r="E10886" s="51"/>
    </row>
    <row r="10887" spans="1:5" x14ac:dyDescent="0.2">
      <c r="A10887" s="15"/>
      <c r="B10887" s="15"/>
      <c r="C10887" s="51"/>
      <c r="D10887" s="51"/>
      <c r="E10887" s="51"/>
    </row>
    <row r="10888" spans="1:5" x14ac:dyDescent="0.2">
      <c r="A10888" s="15"/>
      <c r="B10888" s="15"/>
      <c r="C10888" s="51"/>
      <c r="D10888" s="51"/>
      <c r="E10888" s="51"/>
    </row>
    <row r="10889" spans="1:5" x14ac:dyDescent="0.2">
      <c r="A10889" s="15"/>
      <c r="B10889" s="15"/>
      <c r="C10889" s="51"/>
      <c r="D10889" s="51"/>
      <c r="E10889" s="51"/>
    </row>
    <row r="10890" spans="1:5" x14ac:dyDescent="0.2">
      <c r="A10890" s="15"/>
      <c r="B10890" s="15"/>
      <c r="C10890" s="51"/>
      <c r="D10890" s="51"/>
      <c r="E10890" s="51"/>
    </row>
    <row r="10891" spans="1:5" x14ac:dyDescent="0.2">
      <c r="A10891" s="15"/>
      <c r="B10891" s="15"/>
      <c r="C10891" s="51"/>
      <c r="D10891" s="51"/>
      <c r="E10891" s="51"/>
    </row>
    <row r="10892" spans="1:5" x14ac:dyDescent="0.2">
      <c r="A10892" s="15"/>
      <c r="B10892" s="15"/>
      <c r="C10892" s="51"/>
      <c r="D10892" s="51"/>
      <c r="E10892" s="51"/>
    </row>
    <row r="10893" spans="1:5" x14ac:dyDescent="0.2">
      <c r="A10893" s="15"/>
      <c r="B10893" s="15"/>
      <c r="C10893" s="51"/>
      <c r="D10893" s="51"/>
      <c r="E10893" s="51"/>
    </row>
    <row r="10894" spans="1:5" x14ac:dyDescent="0.2">
      <c r="A10894" s="15"/>
      <c r="B10894" s="15"/>
      <c r="C10894" s="51"/>
      <c r="D10894" s="51"/>
      <c r="E10894" s="51"/>
    </row>
    <row r="10895" spans="1:5" x14ac:dyDescent="0.2">
      <c r="A10895" s="15"/>
      <c r="B10895" s="15"/>
      <c r="C10895" s="51"/>
      <c r="D10895" s="51"/>
      <c r="E10895" s="51"/>
    </row>
    <row r="10896" spans="1:5" x14ac:dyDescent="0.2">
      <c r="A10896" s="15"/>
      <c r="B10896" s="15"/>
      <c r="C10896" s="51"/>
      <c r="D10896" s="51"/>
      <c r="E10896" s="51"/>
    </row>
    <row r="10897" spans="1:5" x14ac:dyDescent="0.2">
      <c r="A10897" s="15"/>
      <c r="B10897" s="15"/>
      <c r="C10897" s="51"/>
      <c r="D10897" s="51"/>
      <c r="E10897" s="51"/>
    </row>
    <row r="10898" spans="1:5" x14ac:dyDescent="0.2">
      <c r="A10898" s="15"/>
      <c r="B10898" s="15"/>
      <c r="C10898" s="51"/>
      <c r="D10898" s="51"/>
      <c r="E10898" s="51"/>
    </row>
    <row r="10899" spans="1:5" x14ac:dyDescent="0.2">
      <c r="A10899" s="15"/>
      <c r="B10899" s="15"/>
      <c r="C10899" s="51"/>
      <c r="D10899" s="51"/>
      <c r="E10899" s="51"/>
    </row>
    <row r="10900" spans="1:5" x14ac:dyDescent="0.2">
      <c r="A10900" s="15"/>
      <c r="B10900" s="15"/>
      <c r="C10900" s="51"/>
      <c r="D10900" s="51"/>
      <c r="E10900" s="51"/>
    </row>
    <row r="10901" spans="1:5" x14ac:dyDescent="0.2">
      <c r="A10901" s="15"/>
      <c r="B10901" s="15"/>
      <c r="C10901" s="51"/>
      <c r="D10901" s="51"/>
      <c r="E10901" s="51"/>
    </row>
    <row r="10902" spans="1:5" x14ac:dyDescent="0.2">
      <c r="A10902" s="15"/>
      <c r="B10902" s="15"/>
      <c r="C10902" s="51"/>
      <c r="D10902" s="51"/>
      <c r="E10902" s="51"/>
    </row>
    <row r="10903" spans="1:5" x14ac:dyDescent="0.2">
      <c r="A10903" s="15"/>
      <c r="B10903" s="15"/>
      <c r="C10903" s="51"/>
      <c r="D10903" s="51"/>
      <c r="E10903" s="51"/>
    </row>
    <row r="10904" spans="1:5" x14ac:dyDescent="0.2">
      <c r="A10904" s="15"/>
      <c r="B10904" s="15"/>
      <c r="C10904" s="51"/>
      <c r="D10904" s="51"/>
      <c r="E10904" s="51"/>
    </row>
    <row r="10905" spans="1:5" x14ac:dyDescent="0.2">
      <c r="A10905" s="15"/>
      <c r="B10905" s="15"/>
      <c r="C10905" s="51"/>
      <c r="D10905" s="51"/>
      <c r="E10905" s="51"/>
    </row>
    <row r="10906" spans="1:5" x14ac:dyDescent="0.2">
      <c r="A10906" s="15"/>
      <c r="B10906" s="15"/>
      <c r="C10906" s="51"/>
      <c r="D10906" s="51"/>
      <c r="E10906" s="51"/>
    </row>
    <row r="10907" spans="1:5" x14ac:dyDescent="0.2">
      <c r="A10907" s="15"/>
      <c r="B10907" s="15"/>
      <c r="C10907" s="51"/>
      <c r="D10907" s="51"/>
      <c r="E10907" s="51"/>
    </row>
    <row r="10908" spans="1:5" x14ac:dyDescent="0.2">
      <c r="A10908" s="15"/>
      <c r="B10908" s="15"/>
      <c r="C10908" s="51"/>
      <c r="D10908" s="51"/>
      <c r="E10908" s="51"/>
    </row>
    <row r="10909" spans="1:5" x14ac:dyDescent="0.2">
      <c r="A10909" s="15"/>
      <c r="B10909" s="15"/>
      <c r="C10909" s="51"/>
      <c r="D10909" s="51"/>
      <c r="E10909" s="51"/>
    </row>
    <row r="10910" spans="1:5" x14ac:dyDescent="0.2">
      <c r="A10910" s="15"/>
      <c r="B10910" s="15"/>
      <c r="C10910" s="51"/>
      <c r="D10910" s="51"/>
      <c r="E10910" s="51"/>
    </row>
    <row r="10911" spans="1:5" x14ac:dyDescent="0.2">
      <c r="A10911" s="15"/>
      <c r="B10911" s="15"/>
      <c r="C10911" s="51"/>
      <c r="D10911" s="51"/>
      <c r="E10911" s="51"/>
    </row>
    <row r="10912" spans="1:5" x14ac:dyDescent="0.2">
      <c r="A10912" s="15"/>
      <c r="B10912" s="15"/>
      <c r="C10912" s="51"/>
      <c r="D10912" s="51"/>
      <c r="E10912" s="51"/>
    </row>
    <row r="10913" spans="1:5" x14ac:dyDescent="0.2">
      <c r="A10913" s="15"/>
      <c r="B10913" s="15"/>
      <c r="C10913" s="51"/>
      <c r="D10913" s="51"/>
      <c r="E10913" s="51"/>
    </row>
    <row r="10914" spans="1:5" x14ac:dyDescent="0.2">
      <c r="A10914" s="15"/>
      <c r="B10914" s="15"/>
      <c r="C10914" s="51"/>
      <c r="D10914" s="51"/>
      <c r="E10914" s="51"/>
    </row>
    <row r="10915" spans="1:5" x14ac:dyDescent="0.2">
      <c r="A10915" s="15"/>
      <c r="B10915" s="15"/>
      <c r="C10915" s="51"/>
      <c r="D10915" s="51"/>
      <c r="E10915" s="51"/>
    </row>
    <row r="10916" spans="1:5" x14ac:dyDescent="0.2">
      <c r="A10916" s="15"/>
      <c r="B10916" s="15"/>
      <c r="C10916" s="51"/>
      <c r="D10916" s="51"/>
      <c r="E10916" s="51"/>
    </row>
    <row r="10917" spans="1:5" x14ac:dyDescent="0.2">
      <c r="A10917" s="15"/>
      <c r="B10917" s="15"/>
      <c r="C10917" s="51"/>
      <c r="D10917" s="51"/>
      <c r="E10917" s="51"/>
    </row>
    <row r="10918" spans="1:5" x14ac:dyDescent="0.2">
      <c r="A10918" s="15"/>
      <c r="B10918" s="15"/>
      <c r="C10918" s="51"/>
      <c r="D10918" s="51"/>
      <c r="E10918" s="51"/>
    </row>
    <row r="10919" spans="1:5" x14ac:dyDescent="0.2">
      <c r="A10919" s="15"/>
      <c r="B10919" s="15"/>
      <c r="C10919" s="51"/>
      <c r="D10919" s="51"/>
      <c r="E10919" s="51"/>
    </row>
    <row r="10920" spans="1:5" x14ac:dyDescent="0.2">
      <c r="A10920" s="15"/>
      <c r="B10920" s="15"/>
      <c r="C10920" s="51"/>
      <c r="D10920" s="51"/>
      <c r="E10920" s="51"/>
    </row>
    <row r="10921" spans="1:5" x14ac:dyDescent="0.2">
      <c r="A10921" s="15"/>
      <c r="B10921" s="15"/>
      <c r="C10921" s="51"/>
      <c r="D10921" s="51"/>
      <c r="E10921" s="51"/>
    </row>
    <row r="10922" spans="1:5" x14ac:dyDescent="0.2">
      <c r="A10922" s="15"/>
      <c r="B10922" s="15"/>
      <c r="C10922" s="51"/>
      <c r="D10922" s="51"/>
      <c r="E10922" s="51"/>
    </row>
    <row r="10923" spans="1:5" x14ac:dyDescent="0.2">
      <c r="A10923" s="15"/>
      <c r="B10923" s="15"/>
      <c r="C10923" s="51"/>
      <c r="D10923" s="51"/>
      <c r="E10923" s="51"/>
    </row>
    <row r="10924" spans="1:5" x14ac:dyDescent="0.2">
      <c r="A10924" s="15"/>
      <c r="B10924" s="15"/>
      <c r="C10924" s="51"/>
      <c r="D10924" s="51"/>
      <c r="E10924" s="51"/>
    </row>
    <row r="10925" spans="1:5" x14ac:dyDescent="0.2">
      <c r="A10925" s="15"/>
      <c r="B10925" s="15"/>
      <c r="C10925" s="51"/>
      <c r="D10925" s="51"/>
      <c r="E10925" s="51"/>
    </row>
    <row r="10926" spans="1:5" x14ac:dyDescent="0.2">
      <c r="A10926" s="15"/>
      <c r="B10926" s="15"/>
      <c r="C10926" s="51"/>
      <c r="D10926" s="51"/>
      <c r="E10926" s="51"/>
    </row>
    <row r="10927" spans="1:5" x14ac:dyDescent="0.2">
      <c r="A10927" s="15"/>
      <c r="B10927" s="15"/>
      <c r="C10927" s="51"/>
      <c r="D10927" s="51"/>
      <c r="E10927" s="51"/>
    </row>
    <row r="10928" spans="1:5" x14ac:dyDescent="0.2">
      <c r="A10928" s="15"/>
      <c r="B10928" s="15"/>
      <c r="C10928" s="51"/>
      <c r="D10928" s="51"/>
      <c r="E10928" s="51"/>
    </row>
    <row r="10929" spans="1:5" x14ac:dyDescent="0.2">
      <c r="A10929" s="15"/>
      <c r="B10929" s="15"/>
      <c r="C10929" s="51"/>
      <c r="D10929" s="51"/>
      <c r="E10929" s="51"/>
    </row>
    <row r="10930" spans="1:5" x14ac:dyDescent="0.2">
      <c r="A10930" s="15"/>
      <c r="B10930" s="15"/>
      <c r="C10930" s="51"/>
      <c r="D10930" s="51"/>
      <c r="E10930" s="51"/>
    </row>
    <row r="10931" spans="1:5" x14ac:dyDescent="0.2">
      <c r="A10931" s="15"/>
      <c r="B10931" s="15"/>
      <c r="C10931" s="51"/>
      <c r="D10931" s="51"/>
      <c r="E10931" s="51"/>
    </row>
    <row r="10932" spans="1:5" x14ac:dyDescent="0.2">
      <c r="A10932" s="15"/>
      <c r="B10932" s="15"/>
      <c r="C10932" s="51"/>
      <c r="D10932" s="51"/>
      <c r="E10932" s="51"/>
    </row>
    <row r="10933" spans="1:5" x14ac:dyDescent="0.2">
      <c r="A10933" s="15"/>
      <c r="B10933" s="15"/>
      <c r="C10933" s="51"/>
      <c r="D10933" s="51"/>
      <c r="E10933" s="51"/>
    </row>
    <row r="10934" spans="1:5" x14ac:dyDescent="0.2">
      <c r="A10934" s="15"/>
      <c r="B10934" s="15"/>
      <c r="C10934" s="51"/>
      <c r="D10934" s="51"/>
      <c r="E10934" s="51"/>
    </row>
    <row r="10935" spans="1:5" x14ac:dyDescent="0.2">
      <c r="A10935" s="15"/>
      <c r="B10935" s="15"/>
      <c r="C10935" s="51"/>
      <c r="D10935" s="51"/>
      <c r="E10935" s="51"/>
    </row>
    <row r="10936" spans="1:5" x14ac:dyDescent="0.2">
      <c r="A10936" s="15"/>
      <c r="B10936" s="15"/>
      <c r="C10936" s="51"/>
      <c r="D10936" s="51"/>
      <c r="E10936" s="51"/>
    </row>
    <row r="10937" spans="1:5" x14ac:dyDescent="0.2">
      <c r="A10937" s="15"/>
      <c r="B10937" s="15"/>
      <c r="C10937" s="51"/>
      <c r="D10937" s="51"/>
      <c r="E10937" s="51"/>
    </row>
    <row r="10938" spans="1:5" x14ac:dyDescent="0.2">
      <c r="A10938" s="15"/>
      <c r="B10938" s="15"/>
      <c r="C10938" s="51"/>
      <c r="D10938" s="51"/>
      <c r="E10938" s="51"/>
    </row>
    <row r="10939" spans="1:5" x14ac:dyDescent="0.2">
      <c r="A10939" s="15"/>
      <c r="B10939" s="15"/>
      <c r="C10939" s="51"/>
      <c r="D10939" s="51"/>
      <c r="E10939" s="51"/>
    </row>
    <row r="10940" spans="1:5" x14ac:dyDescent="0.2">
      <c r="A10940" s="15"/>
      <c r="B10940" s="15"/>
      <c r="C10940" s="51"/>
      <c r="D10940" s="51"/>
      <c r="E10940" s="51"/>
    </row>
    <row r="10941" spans="1:5" x14ac:dyDescent="0.2">
      <c r="A10941" s="15"/>
      <c r="B10941" s="15"/>
      <c r="C10941" s="51"/>
      <c r="D10941" s="51"/>
      <c r="E10941" s="51"/>
    </row>
    <row r="10942" spans="1:5" x14ac:dyDescent="0.2">
      <c r="A10942" s="15"/>
      <c r="B10942" s="15"/>
      <c r="C10942" s="51"/>
      <c r="D10942" s="51"/>
      <c r="E10942" s="51"/>
    </row>
    <row r="10943" spans="1:5" x14ac:dyDescent="0.2">
      <c r="A10943" s="15"/>
      <c r="B10943" s="15"/>
      <c r="C10943" s="51"/>
      <c r="D10943" s="51"/>
      <c r="E10943" s="51"/>
    </row>
    <row r="10944" spans="1:5" x14ac:dyDescent="0.2">
      <c r="A10944" s="15"/>
      <c r="B10944" s="15"/>
      <c r="C10944" s="51"/>
      <c r="D10944" s="51"/>
      <c r="E10944" s="51"/>
    </row>
    <row r="10945" spans="1:5" x14ac:dyDescent="0.2">
      <c r="A10945" s="15"/>
      <c r="B10945" s="15"/>
      <c r="C10945" s="51"/>
      <c r="D10945" s="51"/>
      <c r="E10945" s="51"/>
    </row>
    <row r="10946" spans="1:5" x14ac:dyDescent="0.2">
      <c r="A10946" s="15"/>
      <c r="B10946" s="15"/>
      <c r="C10946" s="51"/>
      <c r="D10946" s="51"/>
      <c r="E10946" s="51"/>
    </row>
    <row r="10947" spans="1:5" x14ac:dyDescent="0.2">
      <c r="A10947" s="15"/>
      <c r="B10947" s="15"/>
      <c r="C10947" s="51"/>
      <c r="D10947" s="51"/>
      <c r="E10947" s="51"/>
    </row>
    <row r="10948" spans="1:5" x14ac:dyDescent="0.2">
      <c r="A10948" s="15"/>
      <c r="B10948" s="15"/>
      <c r="C10948" s="51"/>
      <c r="D10948" s="51"/>
      <c r="E10948" s="51"/>
    </row>
    <row r="10949" spans="1:5" x14ac:dyDescent="0.2">
      <c r="A10949" s="15"/>
      <c r="B10949" s="15"/>
      <c r="C10949" s="51"/>
      <c r="D10949" s="51"/>
      <c r="E10949" s="51"/>
    </row>
    <row r="10950" spans="1:5" x14ac:dyDescent="0.2">
      <c r="A10950" s="15"/>
      <c r="B10950" s="15"/>
      <c r="C10950" s="51"/>
      <c r="D10950" s="51"/>
      <c r="E10950" s="51"/>
    </row>
    <row r="10951" spans="1:5" x14ac:dyDescent="0.2">
      <c r="A10951" s="15"/>
      <c r="B10951" s="15"/>
      <c r="C10951" s="51"/>
      <c r="D10951" s="51"/>
      <c r="E10951" s="51"/>
    </row>
    <row r="10952" spans="1:5" x14ac:dyDescent="0.2">
      <c r="A10952" s="15"/>
      <c r="B10952" s="15"/>
      <c r="C10952" s="51"/>
      <c r="D10952" s="51"/>
      <c r="E10952" s="51"/>
    </row>
    <row r="10953" spans="1:5" x14ac:dyDescent="0.2">
      <c r="A10953" s="15"/>
      <c r="B10953" s="15"/>
      <c r="C10953" s="51"/>
      <c r="D10953" s="51"/>
      <c r="E10953" s="51"/>
    </row>
    <row r="10954" spans="1:5" x14ac:dyDescent="0.2">
      <c r="A10954" s="15"/>
      <c r="B10954" s="15"/>
      <c r="C10954" s="51"/>
      <c r="D10954" s="51"/>
      <c r="E10954" s="51"/>
    </row>
    <row r="10955" spans="1:5" x14ac:dyDescent="0.2">
      <c r="A10955" s="15"/>
      <c r="B10955" s="15"/>
      <c r="C10955" s="51"/>
      <c r="D10955" s="51"/>
      <c r="E10955" s="51"/>
    </row>
    <row r="10956" spans="1:5" x14ac:dyDescent="0.2">
      <c r="A10956" s="15"/>
      <c r="B10956" s="15"/>
      <c r="C10956" s="51"/>
      <c r="D10956" s="51"/>
      <c r="E10956" s="51"/>
    </row>
    <row r="10957" spans="1:5" x14ac:dyDescent="0.2">
      <c r="A10957" s="15"/>
      <c r="B10957" s="15"/>
      <c r="C10957" s="51"/>
      <c r="D10957" s="51"/>
      <c r="E10957" s="51"/>
    </row>
    <row r="10958" spans="1:5" x14ac:dyDescent="0.2">
      <c r="A10958" s="15"/>
      <c r="B10958" s="15"/>
      <c r="C10958" s="51"/>
      <c r="D10958" s="51"/>
      <c r="E10958" s="51"/>
    </row>
    <row r="10959" spans="1:5" x14ac:dyDescent="0.2">
      <c r="A10959" s="15"/>
      <c r="B10959" s="15"/>
      <c r="C10959" s="51"/>
      <c r="D10959" s="51"/>
      <c r="E10959" s="51"/>
    </row>
    <row r="10960" spans="1:5" x14ac:dyDescent="0.2">
      <c r="A10960" s="15"/>
      <c r="B10960" s="15"/>
      <c r="C10960" s="51"/>
      <c r="D10960" s="51"/>
      <c r="E10960" s="51"/>
    </row>
    <row r="10961" spans="1:5" x14ac:dyDescent="0.2">
      <c r="A10961" s="15"/>
      <c r="B10961" s="15"/>
      <c r="C10961" s="51"/>
      <c r="D10961" s="51"/>
      <c r="E10961" s="51"/>
    </row>
    <row r="10962" spans="1:5" x14ac:dyDescent="0.2">
      <c r="A10962" s="15"/>
      <c r="B10962" s="15"/>
      <c r="C10962" s="51"/>
      <c r="D10962" s="51"/>
      <c r="E10962" s="51"/>
    </row>
    <row r="10963" spans="1:5" x14ac:dyDescent="0.2">
      <c r="A10963" s="15"/>
      <c r="B10963" s="15"/>
      <c r="C10963" s="51"/>
      <c r="D10963" s="51"/>
      <c r="E10963" s="51"/>
    </row>
    <row r="10964" spans="1:5" x14ac:dyDescent="0.2">
      <c r="A10964" s="15"/>
      <c r="B10964" s="15"/>
      <c r="C10964" s="51"/>
      <c r="D10964" s="51"/>
      <c r="E10964" s="51"/>
    </row>
    <row r="10965" spans="1:5" x14ac:dyDescent="0.2">
      <c r="A10965" s="15"/>
      <c r="B10965" s="15"/>
      <c r="C10965" s="51"/>
      <c r="D10965" s="51"/>
      <c r="E10965" s="51"/>
    </row>
    <row r="10966" spans="1:5" x14ac:dyDescent="0.2">
      <c r="A10966" s="15"/>
      <c r="B10966" s="15"/>
      <c r="C10966" s="51"/>
      <c r="D10966" s="51"/>
      <c r="E10966" s="51"/>
    </row>
    <row r="10967" spans="1:5" x14ac:dyDescent="0.2">
      <c r="A10967" s="15"/>
      <c r="B10967" s="15"/>
      <c r="C10967" s="51"/>
      <c r="D10967" s="51"/>
      <c r="E10967" s="51"/>
    </row>
    <row r="10968" spans="1:5" x14ac:dyDescent="0.2">
      <c r="A10968" s="15"/>
      <c r="B10968" s="15"/>
      <c r="C10968" s="51"/>
      <c r="D10968" s="51"/>
      <c r="E10968" s="51"/>
    </row>
    <row r="10969" spans="1:5" x14ac:dyDescent="0.2">
      <c r="A10969" s="15"/>
      <c r="B10969" s="15"/>
      <c r="C10969" s="51"/>
      <c r="D10969" s="51"/>
      <c r="E10969" s="51"/>
    </row>
    <row r="10970" spans="1:5" x14ac:dyDescent="0.2">
      <c r="A10970" s="15"/>
      <c r="B10970" s="15"/>
      <c r="C10970" s="51"/>
      <c r="D10970" s="51"/>
      <c r="E10970" s="51"/>
    </row>
    <row r="10971" spans="1:5" x14ac:dyDescent="0.2">
      <c r="A10971" s="15"/>
      <c r="B10971" s="15"/>
      <c r="C10971" s="51"/>
      <c r="D10971" s="51"/>
      <c r="E10971" s="51"/>
    </row>
    <row r="10972" spans="1:5" x14ac:dyDescent="0.2">
      <c r="A10972" s="15"/>
      <c r="B10972" s="15"/>
      <c r="C10972" s="51"/>
      <c r="D10972" s="51"/>
      <c r="E10972" s="51"/>
    </row>
    <row r="10973" spans="1:5" x14ac:dyDescent="0.2">
      <c r="A10973" s="15"/>
      <c r="B10973" s="15"/>
      <c r="C10973" s="51"/>
      <c r="D10973" s="51"/>
      <c r="E10973" s="51"/>
    </row>
    <row r="10974" spans="1:5" x14ac:dyDescent="0.2">
      <c r="A10974" s="15"/>
      <c r="B10974" s="15"/>
      <c r="C10974" s="51"/>
      <c r="D10974" s="51"/>
      <c r="E10974" s="51"/>
    </row>
    <row r="10975" spans="1:5" x14ac:dyDescent="0.2">
      <c r="A10975" s="15"/>
      <c r="B10975" s="15"/>
      <c r="C10975" s="51"/>
      <c r="D10975" s="51"/>
      <c r="E10975" s="51"/>
    </row>
    <row r="10976" spans="1:5" x14ac:dyDescent="0.2">
      <c r="A10976" s="15"/>
      <c r="B10976" s="15"/>
      <c r="C10976" s="51"/>
      <c r="D10976" s="51"/>
      <c r="E10976" s="51"/>
    </row>
    <row r="10977" spans="1:5" x14ac:dyDescent="0.2">
      <c r="A10977" s="15"/>
      <c r="B10977" s="15"/>
      <c r="C10977" s="51"/>
      <c r="D10977" s="51"/>
      <c r="E10977" s="51"/>
    </row>
    <row r="10978" spans="1:5" x14ac:dyDescent="0.2">
      <c r="A10978" s="15"/>
      <c r="B10978" s="15"/>
      <c r="C10978" s="51"/>
      <c r="D10978" s="51"/>
      <c r="E10978" s="51"/>
    </row>
    <row r="10979" spans="1:5" x14ac:dyDescent="0.2">
      <c r="A10979" s="15"/>
      <c r="B10979" s="15"/>
      <c r="C10979" s="51"/>
      <c r="D10979" s="51"/>
      <c r="E10979" s="51"/>
    </row>
    <row r="10980" spans="1:5" x14ac:dyDescent="0.2">
      <c r="A10980" s="15"/>
      <c r="B10980" s="15"/>
      <c r="C10980" s="51"/>
      <c r="D10980" s="51"/>
      <c r="E10980" s="51"/>
    </row>
    <row r="10981" spans="1:5" x14ac:dyDescent="0.2">
      <c r="A10981" s="15"/>
      <c r="B10981" s="15"/>
      <c r="C10981" s="51"/>
      <c r="D10981" s="51"/>
      <c r="E10981" s="51"/>
    </row>
    <row r="10982" spans="1:5" x14ac:dyDescent="0.2">
      <c r="A10982" s="15"/>
      <c r="B10982" s="15"/>
      <c r="C10982" s="51"/>
      <c r="D10982" s="51"/>
      <c r="E10982" s="51"/>
    </row>
    <row r="10983" spans="1:5" x14ac:dyDescent="0.2">
      <c r="A10983" s="15"/>
      <c r="B10983" s="15"/>
      <c r="C10983" s="51"/>
      <c r="D10983" s="51"/>
      <c r="E10983" s="51"/>
    </row>
    <row r="10984" spans="1:5" x14ac:dyDescent="0.2">
      <c r="A10984" s="15"/>
      <c r="B10984" s="15"/>
      <c r="C10984" s="51"/>
      <c r="D10984" s="51"/>
      <c r="E10984" s="51"/>
    </row>
    <row r="10985" spans="1:5" x14ac:dyDescent="0.2">
      <c r="A10985" s="15"/>
      <c r="B10985" s="15"/>
      <c r="C10985" s="51"/>
      <c r="D10985" s="51"/>
      <c r="E10985" s="51"/>
    </row>
    <row r="10986" spans="1:5" x14ac:dyDescent="0.2">
      <c r="A10986" s="15"/>
      <c r="B10986" s="15"/>
      <c r="C10986" s="51"/>
      <c r="D10986" s="51"/>
      <c r="E10986" s="51"/>
    </row>
    <row r="10987" spans="1:5" x14ac:dyDescent="0.2">
      <c r="A10987" s="15"/>
      <c r="B10987" s="15"/>
      <c r="C10987" s="51"/>
      <c r="D10987" s="51"/>
      <c r="E10987" s="51"/>
    </row>
    <row r="10988" spans="1:5" x14ac:dyDescent="0.2">
      <c r="A10988" s="15"/>
      <c r="B10988" s="15"/>
      <c r="C10988" s="51"/>
      <c r="D10988" s="51"/>
      <c r="E10988" s="51"/>
    </row>
    <row r="10989" spans="1:5" x14ac:dyDescent="0.2">
      <c r="A10989" s="15"/>
      <c r="B10989" s="15"/>
      <c r="C10989" s="51"/>
      <c r="D10989" s="51"/>
      <c r="E10989" s="51"/>
    </row>
    <row r="10990" spans="1:5" x14ac:dyDescent="0.2">
      <c r="A10990" s="15"/>
      <c r="B10990" s="15"/>
      <c r="C10990" s="51"/>
      <c r="D10990" s="51"/>
      <c r="E10990" s="51"/>
    </row>
    <row r="10991" spans="1:5" x14ac:dyDescent="0.2">
      <c r="A10991" s="15"/>
      <c r="B10991" s="15"/>
      <c r="C10991" s="51"/>
      <c r="D10991" s="51"/>
      <c r="E10991" s="51"/>
    </row>
    <row r="10992" spans="1:5" x14ac:dyDescent="0.2">
      <c r="A10992" s="15"/>
      <c r="B10992" s="15"/>
      <c r="C10992" s="51"/>
      <c r="D10992" s="51"/>
      <c r="E10992" s="51"/>
    </row>
    <row r="10993" spans="1:5" x14ac:dyDescent="0.2">
      <c r="A10993" s="15"/>
      <c r="B10993" s="15"/>
      <c r="C10993" s="51"/>
      <c r="D10993" s="51"/>
      <c r="E10993" s="51"/>
    </row>
    <row r="10994" spans="1:5" x14ac:dyDescent="0.2">
      <c r="A10994" s="15"/>
      <c r="B10994" s="15"/>
      <c r="C10994" s="51"/>
      <c r="D10994" s="51"/>
      <c r="E10994" s="51"/>
    </row>
    <row r="10995" spans="1:5" x14ac:dyDescent="0.2">
      <c r="A10995" s="15"/>
      <c r="B10995" s="15"/>
      <c r="C10995" s="51"/>
      <c r="D10995" s="51"/>
      <c r="E10995" s="51"/>
    </row>
    <row r="10996" spans="1:5" x14ac:dyDescent="0.2">
      <c r="A10996" s="15"/>
      <c r="B10996" s="15"/>
      <c r="C10996" s="51"/>
      <c r="D10996" s="51"/>
      <c r="E10996" s="51"/>
    </row>
    <row r="10997" spans="1:5" x14ac:dyDescent="0.2">
      <c r="A10997" s="15"/>
      <c r="B10997" s="15"/>
      <c r="C10997" s="51"/>
      <c r="D10997" s="51"/>
      <c r="E10997" s="51"/>
    </row>
    <row r="10998" spans="1:5" x14ac:dyDescent="0.2">
      <c r="A10998" s="15"/>
      <c r="B10998" s="15"/>
      <c r="C10998" s="51"/>
      <c r="D10998" s="51"/>
      <c r="E10998" s="51"/>
    </row>
    <row r="10999" spans="1:5" x14ac:dyDescent="0.2">
      <c r="A10999" s="15"/>
      <c r="B10999" s="15"/>
      <c r="C10999" s="51"/>
      <c r="D10999" s="51"/>
      <c r="E10999" s="51"/>
    </row>
    <row r="11000" spans="1:5" x14ac:dyDescent="0.2">
      <c r="A11000" s="15"/>
      <c r="B11000" s="15"/>
      <c r="C11000" s="51"/>
      <c r="D11000" s="51"/>
      <c r="E11000" s="51"/>
    </row>
    <row r="11001" spans="1:5" x14ac:dyDescent="0.2">
      <c r="A11001" s="15"/>
      <c r="B11001" s="15"/>
      <c r="C11001" s="51"/>
      <c r="D11001" s="51"/>
      <c r="E11001" s="51"/>
    </row>
    <row r="11002" spans="1:5" x14ac:dyDescent="0.2">
      <c r="A11002" s="15"/>
      <c r="B11002" s="15"/>
      <c r="C11002" s="51"/>
      <c r="D11002" s="51"/>
      <c r="E11002" s="51"/>
    </row>
    <row r="11003" spans="1:5" x14ac:dyDescent="0.2">
      <c r="A11003" s="15"/>
      <c r="B11003" s="15"/>
      <c r="C11003" s="51"/>
      <c r="D11003" s="51"/>
      <c r="E11003" s="51"/>
    </row>
    <row r="11004" spans="1:5" x14ac:dyDescent="0.2">
      <c r="A11004" s="15"/>
      <c r="B11004" s="15"/>
      <c r="C11004" s="51"/>
      <c r="D11004" s="51"/>
      <c r="E11004" s="51"/>
    </row>
    <row r="11005" spans="1:5" x14ac:dyDescent="0.2">
      <c r="A11005" s="15"/>
      <c r="B11005" s="15"/>
      <c r="C11005" s="51"/>
      <c r="D11005" s="51"/>
      <c r="E11005" s="51"/>
    </row>
    <row r="11006" spans="1:5" x14ac:dyDescent="0.2">
      <c r="A11006" s="15"/>
      <c r="B11006" s="15"/>
      <c r="C11006" s="51"/>
      <c r="D11006" s="51"/>
      <c r="E11006" s="51"/>
    </row>
    <row r="11007" spans="1:5" x14ac:dyDescent="0.2">
      <c r="A11007" s="15"/>
      <c r="B11007" s="15"/>
      <c r="C11007" s="51"/>
      <c r="D11007" s="51"/>
      <c r="E11007" s="51"/>
    </row>
    <row r="11008" spans="1:5" x14ac:dyDescent="0.2">
      <c r="A11008" s="15"/>
      <c r="B11008" s="15"/>
      <c r="C11008" s="51"/>
      <c r="D11008" s="51"/>
      <c r="E11008" s="51"/>
    </row>
    <row r="11009" spans="1:5" x14ac:dyDescent="0.2">
      <c r="A11009" s="15"/>
      <c r="B11009" s="15"/>
      <c r="C11009" s="51"/>
      <c r="D11009" s="51"/>
      <c r="E11009" s="51"/>
    </row>
    <row r="11010" spans="1:5" x14ac:dyDescent="0.2">
      <c r="A11010" s="15"/>
      <c r="B11010" s="15"/>
      <c r="C11010" s="51"/>
      <c r="D11010" s="51"/>
      <c r="E11010" s="51"/>
    </row>
    <row r="11011" spans="1:5" x14ac:dyDescent="0.2">
      <c r="A11011" s="15"/>
      <c r="B11011" s="15"/>
      <c r="C11011" s="51"/>
      <c r="D11011" s="51"/>
      <c r="E11011" s="51"/>
    </row>
    <row r="11012" spans="1:5" x14ac:dyDescent="0.2">
      <c r="A11012" s="15"/>
      <c r="B11012" s="15"/>
      <c r="C11012" s="51"/>
      <c r="D11012" s="51"/>
      <c r="E11012" s="51"/>
    </row>
    <row r="11013" spans="1:5" x14ac:dyDescent="0.2">
      <c r="A11013" s="15"/>
      <c r="B11013" s="15"/>
      <c r="C11013" s="51"/>
      <c r="D11013" s="51"/>
      <c r="E11013" s="51"/>
    </row>
    <row r="11014" spans="1:5" x14ac:dyDescent="0.2">
      <c r="A11014" s="15"/>
      <c r="B11014" s="15"/>
      <c r="C11014" s="51"/>
      <c r="D11014" s="51"/>
      <c r="E11014" s="51"/>
    </row>
    <row r="11015" spans="1:5" x14ac:dyDescent="0.2">
      <c r="A11015" s="15"/>
      <c r="B11015" s="15"/>
      <c r="C11015" s="51"/>
      <c r="D11015" s="51"/>
      <c r="E11015" s="51"/>
    </row>
    <row r="11016" spans="1:5" x14ac:dyDescent="0.2">
      <c r="A11016" s="15"/>
      <c r="B11016" s="15"/>
      <c r="C11016" s="51"/>
      <c r="D11016" s="51"/>
      <c r="E11016" s="51"/>
    </row>
    <row r="11017" spans="1:5" x14ac:dyDescent="0.2">
      <c r="A11017" s="15"/>
      <c r="B11017" s="15"/>
      <c r="C11017" s="51"/>
      <c r="D11017" s="51"/>
      <c r="E11017" s="51"/>
    </row>
    <row r="11018" spans="1:5" x14ac:dyDescent="0.2">
      <c r="A11018" s="15"/>
      <c r="B11018" s="15"/>
      <c r="C11018" s="51"/>
      <c r="D11018" s="51"/>
      <c r="E11018" s="51"/>
    </row>
    <row r="11019" spans="1:5" x14ac:dyDescent="0.2">
      <c r="A11019" s="15"/>
      <c r="B11019" s="15"/>
      <c r="C11019" s="51"/>
      <c r="D11019" s="51"/>
      <c r="E11019" s="51"/>
    </row>
    <row r="11020" spans="1:5" x14ac:dyDescent="0.2">
      <c r="A11020" s="15"/>
      <c r="B11020" s="15"/>
      <c r="C11020" s="51"/>
      <c r="D11020" s="51"/>
      <c r="E11020" s="51"/>
    </row>
    <row r="11021" spans="1:5" x14ac:dyDescent="0.2">
      <c r="A11021" s="15"/>
      <c r="B11021" s="15"/>
      <c r="C11021" s="51"/>
      <c r="D11021" s="51"/>
      <c r="E11021" s="51"/>
    </row>
    <row r="11022" spans="1:5" x14ac:dyDescent="0.2">
      <c r="A11022" s="15"/>
      <c r="B11022" s="15"/>
      <c r="C11022" s="51"/>
      <c r="D11022" s="51"/>
      <c r="E11022" s="51"/>
    </row>
    <row r="11023" spans="1:5" x14ac:dyDescent="0.2">
      <c r="A11023" s="15"/>
      <c r="B11023" s="15"/>
      <c r="C11023" s="51"/>
      <c r="D11023" s="51"/>
      <c r="E11023" s="51"/>
    </row>
    <row r="11024" spans="1:5" x14ac:dyDescent="0.2">
      <c r="A11024" s="15"/>
      <c r="B11024" s="15"/>
      <c r="C11024" s="51"/>
      <c r="D11024" s="51"/>
      <c r="E11024" s="51"/>
    </row>
    <row r="11025" spans="1:5" x14ac:dyDescent="0.2">
      <c r="A11025" s="15"/>
      <c r="B11025" s="15"/>
      <c r="C11025" s="51"/>
      <c r="D11025" s="51"/>
      <c r="E11025" s="51"/>
    </row>
    <row r="11026" spans="1:5" x14ac:dyDescent="0.2">
      <c r="A11026" s="15"/>
      <c r="B11026" s="15"/>
      <c r="C11026" s="51"/>
      <c r="D11026" s="51"/>
      <c r="E11026" s="51"/>
    </row>
    <row r="11027" spans="1:5" x14ac:dyDescent="0.2">
      <c r="A11027" s="15"/>
      <c r="B11027" s="15"/>
      <c r="C11027" s="51"/>
      <c r="D11027" s="51"/>
      <c r="E11027" s="51"/>
    </row>
    <row r="11028" spans="1:5" x14ac:dyDescent="0.2">
      <c r="A11028" s="15"/>
      <c r="B11028" s="15"/>
      <c r="C11028" s="51"/>
      <c r="D11028" s="51"/>
      <c r="E11028" s="51"/>
    </row>
    <row r="11029" spans="1:5" x14ac:dyDescent="0.2">
      <c r="A11029" s="15"/>
      <c r="B11029" s="15"/>
      <c r="C11029" s="51"/>
      <c r="D11029" s="51"/>
      <c r="E11029" s="51"/>
    </row>
    <row r="11030" spans="1:5" x14ac:dyDescent="0.2">
      <c r="A11030" s="15"/>
      <c r="B11030" s="15"/>
      <c r="C11030" s="51"/>
      <c r="D11030" s="51"/>
      <c r="E11030" s="51"/>
    </row>
    <row r="11031" spans="1:5" x14ac:dyDescent="0.2">
      <c r="A11031" s="15"/>
      <c r="B11031" s="15"/>
      <c r="C11031" s="51"/>
      <c r="D11031" s="51"/>
      <c r="E11031" s="51"/>
    </row>
    <row r="11032" spans="1:5" x14ac:dyDescent="0.2">
      <c r="A11032" s="15"/>
      <c r="B11032" s="15"/>
      <c r="C11032" s="51"/>
      <c r="D11032" s="51"/>
      <c r="E11032" s="51"/>
    </row>
    <row r="11033" spans="1:5" x14ac:dyDescent="0.2">
      <c r="A11033" s="15"/>
      <c r="B11033" s="15"/>
      <c r="C11033" s="51"/>
      <c r="D11033" s="51"/>
      <c r="E11033" s="51"/>
    </row>
    <row r="11034" spans="1:5" x14ac:dyDescent="0.2">
      <c r="A11034" s="15"/>
      <c r="B11034" s="15"/>
      <c r="C11034" s="51"/>
      <c r="D11034" s="51"/>
      <c r="E11034" s="51"/>
    </row>
    <row r="11035" spans="1:5" x14ac:dyDescent="0.2">
      <c r="A11035" s="15"/>
      <c r="B11035" s="15"/>
      <c r="C11035" s="51"/>
      <c r="D11035" s="51"/>
      <c r="E11035" s="51"/>
    </row>
    <row r="11036" spans="1:5" x14ac:dyDescent="0.2">
      <c r="A11036" s="15"/>
      <c r="B11036" s="15"/>
      <c r="C11036" s="51"/>
      <c r="D11036" s="51"/>
      <c r="E11036" s="51"/>
    </row>
    <row r="11037" spans="1:5" x14ac:dyDescent="0.2">
      <c r="A11037" s="15"/>
      <c r="B11037" s="15"/>
      <c r="C11037" s="51"/>
      <c r="D11037" s="51"/>
      <c r="E11037" s="51"/>
    </row>
    <row r="11038" spans="1:5" x14ac:dyDescent="0.2">
      <c r="A11038" s="15"/>
      <c r="B11038" s="15"/>
      <c r="C11038" s="51"/>
      <c r="D11038" s="51"/>
      <c r="E11038" s="51"/>
    </row>
    <row r="11039" spans="1:5" x14ac:dyDescent="0.2">
      <c r="A11039" s="15"/>
      <c r="B11039" s="15"/>
      <c r="C11039" s="51"/>
      <c r="D11039" s="51"/>
      <c r="E11039" s="51"/>
    </row>
    <row r="11040" spans="1:5" x14ac:dyDescent="0.2">
      <c r="A11040" s="15"/>
      <c r="B11040" s="15"/>
      <c r="C11040" s="51"/>
      <c r="D11040" s="51"/>
      <c r="E11040" s="51"/>
    </row>
    <row r="11041" spans="1:5" x14ac:dyDescent="0.2">
      <c r="A11041" s="15"/>
      <c r="B11041" s="15"/>
      <c r="C11041" s="51"/>
      <c r="D11041" s="51"/>
      <c r="E11041" s="51"/>
    </row>
    <row r="11042" spans="1:5" x14ac:dyDescent="0.2">
      <c r="A11042" s="15"/>
      <c r="B11042" s="15"/>
      <c r="C11042" s="51"/>
      <c r="D11042" s="51"/>
      <c r="E11042" s="51"/>
    </row>
    <row r="11043" spans="1:5" x14ac:dyDescent="0.2">
      <c r="A11043" s="15"/>
      <c r="B11043" s="15"/>
      <c r="C11043" s="51"/>
      <c r="D11043" s="51"/>
      <c r="E11043" s="51"/>
    </row>
    <row r="11044" spans="1:5" x14ac:dyDescent="0.2">
      <c r="A11044" s="15"/>
      <c r="B11044" s="15"/>
      <c r="C11044" s="51"/>
      <c r="D11044" s="51"/>
      <c r="E11044" s="51"/>
    </row>
    <row r="11045" spans="1:5" x14ac:dyDescent="0.2">
      <c r="A11045" s="15"/>
      <c r="B11045" s="15"/>
      <c r="C11045" s="51"/>
      <c r="D11045" s="51"/>
      <c r="E11045" s="51"/>
    </row>
    <row r="11046" spans="1:5" x14ac:dyDescent="0.2">
      <c r="A11046" s="15"/>
      <c r="B11046" s="15"/>
      <c r="C11046" s="51"/>
      <c r="D11046" s="51"/>
      <c r="E11046" s="51"/>
    </row>
    <row r="11047" spans="1:5" x14ac:dyDescent="0.2">
      <c r="A11047" s="15"/>
      <c r="B11047" s="15"/>
      <c r="C11047" s="51"/>
      <c r="D11047" s="51"/>
      <c r="E11047" s="51"/>
    </row>
    <row r="11048" spans="1:5" x14ac:dyDescent="0.2">
      <c r="A11048" s="15"/>
      <c r="B11048" s="15"/>
      <c r="C11048" s="51"/>
      <c r="D11048" s="51"/>
      <c r="E11048" s="51"/>
    </row>
    <row r="11049" spans="1:5" x14ac:dyDescent="0.2">
      <c r="A11049" s="15"/>
      <c r="B11049" s="15"/>
      <c r="C11049" s="51"/>
      <c r="D11049" s="51"/>
      <c r="E11049" s="51"/>
    </row>
    <row r="11050" spans="1:5" x14ac:dyDescent="0.2">
      <c r="A11050" s="15"/>
      <c r="B11050" s="15"/>
      <c r="C11050" s="51"/>
      <c r="D11050" s="51"/>
      <c r="E11050" s="51"/>
    </row>
    <row r="11051" spans="1:5" x14ac:dyDescent="0.2">
      <c r="A11051" s="15"/>
      <c r="B11051" s="15"/>
      <c r="C11051" s="51"/>
      <c r="D11051" s="51"/>
      <c r="E11051" s="51"/>
    </row>
    <row r="11052" spans="1:5" x14ac:dyDescent="0.2">
      <c r="A11052" s="15"/>
      <c r="B11052" s="15"/>
      <c r="C11052" s="51"/>
      <c r="D11052" s="51"/>
      <c r="E11052" s="51"/>
    </row>
    <row r="11053" spans="1:5" x14ac:dyDescent="0.2">
      <c r="A11053" s="15"/>
      <c r="B11053" s="15"/>
      <c r="C11053" s="51"/>
      <c r="D11053" s="51"/>
      <c r="E11053" s="51"/>
    </row>
    <row r="11054" spans="1:5" x14ac:dyDescent="0.2">
      <c r="A11054" s="15"/>
      <c r="B11054" s="15"/>
      <c r="C11054" s="51"/>
      <c r="D11054" s="51"/>
      <c r="E11054" s="51"/>
    </row>
    <row r="11055" spans="1:5" x14ac:dyDescent="0.2">
      <c r="A11055" s="15"/>
      <c r="B11055" s="15"/>
      <c r="C11055" s="51"/>
      <c r="D11055" s="51"/>
      <c r="E11055" s="51"/>
    </row>
    <row r="11056" spans="1:5" x14ac:dyDescent="0.2">
      <c r="A11056" s="15"/>
      <c r="B11056" s="15"/>
      <c r="C11056" s="51"/>
      <c r="D11056" s="51"/>
      <c r="E11056" s="51"/>
    </row>
    <row r="11057" spans="1:5" x14ac:dyDescent="0.2">
      <c r="A11057" s="15"/>
      <c r="B11057" s="15"/>
      <c r="C11057" s="51"/>
      <c r="D11057" s="51"/>
      <c r="E11057" s="51"/>
    </row>
    <row r="11058" spans="1:5" x14ac:dyDescent="0.2">
      <c r="A11058" s="15"/>
      <c r="B11058" s="15"/>
      <c r="C11058" s="51"/>
      <c r="D11058" s="51"/>
      <c r="E11058" s="51"/>
    </row>
    <row r="11059" spans="1:5" x14ac:dyDescent="0.2">
      <c r="A11059" s="15"/>
      <c r="B11059" s="15"/>
      <c r="C11059" s="51"/>
      <c r="D11059" s="51"/>
      <c r="E11059" s="51"/>
    </row>
    <row r="11060" spans="1:5" x14ac:dyDescent="0.2">
      <c r="A11060" s="15"/>
      <c r="B11060" s="15"/>
      <c r="C11060" s="51"/>
      <c r="D11060" s="51"/>
      <c r="E11060" s="51"/>
    </row>
    <row r="11061" spans="1:5" x14ac:dyDescent="0.2">
      <c r="A11061" s="15"/>
      <c r="B11061" s="15"/>
      <c r="C11061" s="51"/>
      <c r="D11061" s="51"/>
      <c r="E11061" s="51"/>
    </row>
    <row r="11062" spans="1:5" x14ac:dyDescent="0.2">
      <c r="A11062" s="15"/>
      <c r="B11062" s="15"/>
      <c r="C11062" s="51"/>
      <c r="D11062" s="51"/>
      <c r="E11062" s="51"/>
    </row>
    <row r="11063" spans="1:5" x14ac:dyDescent="0.2">
      <c r="A11063" s="15"/>
      <c r="B11063" s="15"/>
      <c r="C11063" s="51"/>
      <c r="D11063" s="51"/>
      <c r="E11063" s="51"/>
    </row>
    <row r="11064" spans="1:5" x14ac:dyDescent="0.2">
      <c r="A11064" s="15"/>
      <c r="B11064" s="15"/>
      <c r="C11064" s="51"/>
      <c r="D11064" s="51"/>
      <c r="E11064" s="51"/>
    </row>
    <row r="11065" spans="1:5" x14ac:dyDescent="0.2">
      <c r="A11065" s="15"/>
      <c r="B11065" s="15"/>
      <c r="C11065" s="51"/>
      <c r="D11065" s="51"/>
      <c r="E11065" s="51"/>
    </row>
    <row r="11066" spans="1:5" x14ac:dyDescent="0.2">
      <c r="A11066" s="15"/>
      <c r="B11066" s="15"/>
      <c r="C11066" s="51"/>
      <c r="D11066" s="51"/>
      <c r="E11066" s="51"/>
    </row>
    <row r="11067" spans="1:5" x14ac:dyDescent="0.2">
      <c r="A11067" s="15"/>
      <c r="B11067" s="15"/>
      <c r="C11067" s="51"/>
      <c r="D11067" s="51"/>
      <c r="E11067" s="51"/>
    </row>
    <row r="11068" spans="1:5" x14ac:dyDescent="0.2">
      <c r="A11068" s="15"/>
      <c r="B11068" s="15"/>
      <c r="C11068" s="51"/>
      <c r="D11068" s="51"/>
      <c r="E11068" s="51"/>
    </row>
    <row r="11069" spans="1:5" x14ac:dyDescent="0.2">
      <c r="A11069" s="15"/>
      <c r="B11069" s="15"/>
      <c r="C11069" s="51"/>
      <c r="D11069" s="51"/>
      <c r="E11069" s="51"/>
    </row>
    <row r="11070" spans="1:5" x14ac:dyDescent="0.2">
      <c r="A11070" s="15"/>
      <c r="B11070" s="15"/>
      <c r="C11070" s="51"/>
      <c r="D11070" s="51"/>
      <c r="E11070" s="51"/>
    </row>
    <row r="11071" spans="1:5" x14ac:dyDescent="0.2">
      <c r="A11071" s="15"/>
      <c r="B11071" s="15"/>
      <c r="C11071" s="51"/>
      <c r="D11071" s="51"/>
      <c r="E11071" s="51"/>
    </row>
    <row r="11072" spans="1:5" x14ac:dyDescent="0.2">
      <c r="A11072" s="15"/>
      <c r="B11072" s="15"/>
      <c r="C11072" s="51"/>
      <c r="D11072" s="51"/>
      <c r="E11072" s="51"/>
    </row>
    <row r="11073" spans="1:5" x14ac:dyDescent="0.2">
      <c r="A11073" s="15"/>
      <c r="B11073" s="15"/>
      <c r="C11073" s="51"/>
      <c r="D11073" s="51"/>
      <c r="E11073" s="51"/>
    </row>
    <row r="11074" spans="1:5" x14ac:dyDescent="0.2">
      <c r="A11074" s="15"/>
      <c r="B11074" s="15"/>
      <c r="C11074" s="51"/>
      <c r="D11074" s="51"/>
      <c r="E11074" s="51"/>
    </row>
    <row r="11075" spans="1:5" x14ac:dyDescent="0.2">
      <c r="A11075" s="15"/>
      <c r="B11075" s="15"/>
      <c r="C11075" s="51"/>
      <c r="D11075" s="51"/>
      <c r="E11075" s="51"/>
    </row>
    <row r="11076" spans="1:5" x14ac:dyDescent="0.2">
      <c r="A11076" s="15"/>
      <c r="B11076" s="15"/>
      <c r="C11076" s="51"/>
      <c r="D11076" s="51"/>
      <c r="E11076" s="51"/>
    </row>
    <row r="11077" spans="1:5" x14ac:dyDescent="0.2">
      <c r="A11077" s="15"/>
      <c r="B11077" s="15"/>
      <c r="C11077" s="51"/>
      <c r="D11077" s="51"/>
      <c r="E11077" s="51"/>
    </row>
    <row r="11078" spans="1:5" x14ac:dyDescent="0.2">
      <c r="A11078" s="15"/>
      <c r="B11078" s="15"/>
      <c r="C11078" s="51"/>
      <c r="D11078" s="51"/>
      <c r="E11078" s="51"/>
    </row>
    <row r="11079" spans="1:5" x14ac:dyDescent="0.2">
      <c r="A11079" s="15"/>
      <c r="B11079" s="15"/>
      <c r="C11079" s="51"/>
      <c r="D11079" s="51"/>
      <c r="E11079" s="51"/>
    </row>
    <row r="11080" spans="1:5" x14ac:dyDescent="0.2">
      <c r="A11080" s="15"/>
      <c r="B11080" s="15"/>
      <c r="C11080" s="51"/>
      <c r="D11080" s="51"/>
      <c r="E11080" s="51"/>
    </row>
    <row r="11081" spans="1:5" x14ac:dyDescent="0.2">
      <c r="A11081" s="15"/>
      <c r="B11081" s="15"/>
      <c r="C11081" s="51"/>
      <c r="D11081" s="51"/>
      <c r="E11081" s="51"/>
    </row>
    <row r="11082" spans="1:5" x14ac:dyDescent="0.2">
      <c r="A11082" s="15"/>
      <c r="B11082" s="15"/>
      <c r="C11082" s="51"/>
      <c r="D11082" s="51"/>
      <c r="E11082" s="51"/>
    </row>
    <row r="11083" spans="1:5" x14ac:dyDescent="0.2">
      <c r="A11083" s="15"/>
      <c r="B11083" s="15"/>
      <c r="C11083" s="51"/>
      <c r="D11083" s="51"/>
      <c r="E11083" s="51"/>
    </row>
    <row r="11084" spans="1:5" x14ac:dyDescent="0.2">
      <c r="A11084" s="15"/>
      <c r="B11084" s="15"/>
      <c r="C11084" s="51"/>
      <c r="D11084" s="51"/>
      <c r="E11084" s="51"/>
    </row>
    <row r="11085" spans="1:5" x14ac:dyDescent="0.2">
      <c r="A11085" s="15"/>
      <c r="B11085" s="15"/>
      <c r="C11085" s="51"/>
      <c r="D11085" s="51"/>
      <c r="E11085" s="51"/>
    </row>
    <row r="11086" spans="1:5" x14ac:dyDescent="0.2">
      <c r="A11086" s="15"/>
      <c r="B11086" s="15"/>
      <c r="C11086" s="51"/>
      <c r="D11086" s="51"/>
      <c r="E11086" s="51"/>
    </row>
    <row r="11087" spans="1:5" x14ac:dyDescent="0.2">
      <c r="A11087" s="15"/>
      <c r="B11087" s="15"/>
      <c r="C11087" s="51"/>
      <c r="D11087" s="51"/>
      <c r="E11087" s="51"/>
    </row>
    <row r="11088" spans="1:5" x14ac:dyDescent="0.2">
      <c r="A11088" s="15"/>
      <c r="B11088" s="15"/>
      <c r="C11088" s="51"/>
      <c r="D11088" s="51"/>
      <c r="E11088" s="51"/>
    </row>
    <row r="11089" spans="1:5" x14ac:dyDescent="0.2">
      <c r="A11089" s="15"/>
      <c r="B11089" s="15"/>
      <c r="C11089" s="51"/>
      <c r="D11089" s="51"/>
      <c r="E11089" s="51"/>
    </row>
    <row r="11090" spans="1:5" x14ac:dyDescent="0.2">
      <c r="A11090" s="15"/>
      <c r="B11090" s="15"/>
      <c r="C11090" s="51"/>
      <c r="D11090" s="51"/>
      <c r="E11090" s="51"/>
    </row>
    <row r="11091" spans="1:5" x14ac:dyDescent="0.2">
      <c r="A11091" s="15"/>
      <c r="B11091" s="15"/>
      <c r="C11091" s="51"/>
      <c r="D11091" s="51"/>
      <c r="E11091" s="51"/>
    </row>
    <row r="11092" spans="1:5" x14ac:dyDescent="0.2">
      <c r="A11092" s="15"/>
      <c r="B11092" s="15"/>
      <c r="C11092" s="51"/>
      <c r="D11092" s="51"/>
      <c r="E11092" s="51"/>
    </row>
    <row r="11093" spans="1:5" x14ac:dyDescent="0.2">
      <c r="A11093" s="15"/>
      <c r="B11093" s="15"/>
      <c r="C11093" s="51"/>
      <c r="D11093" s="51"/>
      <c r="E11093" s="51"/>
    </row>
    <row r="11094" spans="1:5" x14ac:dyDescent="0.2">
      <c r="A11094" s="15"/>
      <c r="B11094" s="15"/>
      <c r="C11094" s="51"/>
      <c r="D11094" s="51"/>
      <c r="E11094" s="51"/>
    </row>
    <row r="11095" spans="1:5" x14ac:dyDescent="0.2">
      <c r="A11095" s="15"/>
      <c r="B11095" s="15"/>
      <c r="C11095" s="51"/>
      <c r="D11095" s="51"/>
      <c r="E11095" s="51"/>
    </row>
    <row r="11096" spans="1:5" x14ac:dyDescent="0.2">
      <c r="A11096" s="15"/>
      <c r="B11096" s="15"/>
      <c r="C11096" s="51"/>
      <c r="D11096" s="51"/>
      <c r="E11096" s="51"/>
    </row>
    <row r="11097" spans="1:5" x14ac:dyDescent="0.2">
      <c r="A11097" s="15"/>
      <c r="B11097" s="15"/>
      <c r="C11097" s="51"/>
      <c r="D11097" s="51"/>
      <c r="E11097" s="51"/>
    </row>
    <row r="11098" spans="1:5" x14ac:dyDescent="0.2">
      <c r="A11098" s="15"/>
      <c r="B11098" s="15"/>
      <c r="C11098" s="51"/>
      <c r="D11098" s="51"/>
      <c r="E11098" s="51"/>
    </row>
    <row r="11099" spans="1:5" x14ac:dyDescent="0.2">
      <c r="A11099" s="15"/>
      <c r="B11099" s="15"/>
      <c r="C11099" s="51"/>
      <c r="D11099" s="51"/>
      <c r="E11099" s="51"/>
    </row>
    <row r="11100" spans="1:5" x14ac:dyDescent="0.2">
      <c r="A11100" s="15"/>
      <c r="B11100" s="15"/>
      <c r="C11100" s="51"/>
      <c r="D11100" s="51"/>
      <c r="E11100" s="51"/>
    </row>
    <row r="11101" spans="1:5" x14ac:dyDescent="0.2">
      <c r="A11101" s="15"/>
      <c r="B11101" s="15"/>
      <c r="C11101" s="51"/>
      <c r="D11101" s="51"/>
      <c r="E11101" s="51"/>
    </row>
    <row r="11102" spans="1:5" x14ac:dyDescent="0.2">
      <c r="A11102" s="15"/>
      <c r="B11102" s="15"/>
      <c r="C11102" s="51"/>
      <c r="D11102" s="51"/>
      <c r="E11102" s="51"/>
    </row>
    <row r="11103" spans="1:5" x14ac:dyDescent="0.2">
      <c r="A11103" s="15"/>
      <c r="B11103" s="15"/>
      <c r="C11103" s="51"/>
      <c r="D11103" s="51"/>
      <c r="E11103" s="51"/>
    </row>
    <row r="11104" spans="1:5" x14ac:dyDescent="0.2">
      <c r="A11104" s="15"/>
      <c r="B11104" s="15"/>
      <c r="C11104" s="51"/>
      <c r="D11104" s="51"/>
      <c r="E11104" s="51"/>
    </row>
    <row r="11105" spans="1:5" x14ac:dyDescent="0.2">
      <c r="A11105" s="15"/>
      <c r="B11105" s="15"/>
      <c r="C11105" s="51"/>
      <c r="D11105" s="51"/>
      <c r="E11105" s="51"/>
    </row>
    <row r="11106" spans="1:5" x14ac:dyDescent="0.2">
      <c r="A11106" s="15"/>
      <c r="B11106" s="15"/>
      <c r="C11106" s="51"/>
      <c r="D11106" s="51"/>
      <c r="E11106" s="51"/>
    </row>
    <row r="11107" spans="1:5" x14ac:dyDescent="0.2">
      <c r="A11107" s="15"/>
      <c r="B11107" s="15"/>
      <c r="C11107" s="51"/>
      <c r="D11107" s="51"/>
      <c r="E11107" s="51"/>
    </row>
    <row r="11108" spans="1:5" x14ac:dyDescent="0.2">
      <c r="A11108" s="15"/>
      <c r="B11108" s="15"/>
      <c r="C11108" s="51"/>
      <c r="D11108" s="51"/>
      <c r="E11108" s="51"/>
    </row>
    <row r="11109" spans="1:5" x14ac:dyDescent="0.2">
      <c r="A11109" s="15"/>
      <c r="B11109" s="15"/>
      <c r="C11109" s="51"/>
      <c r="D11109" s="51"/>
      <c r="E11109" s="51"/>
    </row>
    <row r="11110" spans="1:5" x14ac:dyDescent="0.2">
      <c r="A11110" s="15"/>
      <c r="B11110" s="15"/>
      <c r="C11110" s="51"/>
      <c r="D11110" s="51"/>
      <c r="E11110" s="51"/>
    </row>
    <row r="11111" spans="1:5" x14ac:dyDescent="0.2">
      <c r="A11111" s="15"/>
      <c r="B11111" s="15"/>
      <c r="C11111" s="51"/>
      <c r="D11111" s="51"/>
      <c r="E11111" s="51"/>
    </row>
    <row r="11112" spans="1:5" x14ac:dyDescent="0.2">
      <c r="A11112" s="15"/>
      <c r="B11112" s="15"/>
      <c r="C11112" s="51"/>
      <c r="D11112" s="51"/>
      <c r="E11112" s="51"/>
    </row>
    <row r="11113" spans="1:5" x14ac:dyDescent="0.2">
      <c r="A11113" s="15"/>
      <c r="B11113" s="15"/>
      <c r="C11113" s="51"/>
      <c r="D11113" s="51"/>
      <c r="E11113" s="51"/>
    </row>
    <row r="11114" spans="1:5" x14ac:dyDescent="0.2">
      <c r="A11114" s="15"/>
      <c r="B11114" s="15"/>
      <c r="C11114" s="51"/>
      <c r="D11114" s="51"/>
      <c r="E11114" s="51"/>
    </row>
    <row r="11115" spans="1:5" x14ac:dyDescent="0.2">
      <c r="A11115" s="15"/>
      <c r="B11115" s="15"/>
      <c r="C11115" s="51"/>
      <c r="D11115" s="51"/>
      <c r="E11115" s="51"/>
    </row>
    <row r="11116" spans="1:5" x14ac:dyDescent="0.2">
      <c r="A11116" s="15"/>
      <c r="B11116" s="15"/>
      <c r="C11116" s="51"/>
      <c r="D11116" s="51"/>
      <c r="E11116" s="51"/>
    </row>
    <row r="11117" spans="1:5" x14ac:dyDescent="0.2">
      <c r="A11117" s="15"/>
      <c r="B11117" s="15"/>
      <c r="C11117" s="51"/>
      <c r="D11117" s="51"/>
      <c r="E11117" s="51"/>
    </row>
    <row r="11118" spans="1:5" x14ac:dyDescent="0.2">
      <c r="A11118" s="15"/>
      <c r="B11118" s="15"/>
      <c r="C11118" s="51"/>
      <c r="D11118" s="51"/>
      <c r="E11118" s="51"/>
    </row>
    <row r="11119" spans="1:5" x14ac:dyDescent="0.2">
      <c r="A11119" s="15"/>
      <c r="B11119" s="15"/>
      <c r="C11119" s="51"/>
      <c r="D11119" s="51"/>
      <c r="E11119" s="51"/>
    </row>
    <row r="11120" spans="1:5" x14ac:dyDescent="0.2">
      <c r="A11120" s="15"/>
      <c r="B11120" s="15"/>
      <c r="C11120" s="51"/>
      <c r="D11120" s="51"/>
      <c r="E11120" s="51"/>
    </row>
    <row r="11121" spans="1:5" x14ac:dyDescent="0.2">
      <c r="A11121" s="15"/>
      <c r="B11121" s="15"/>
      <c r="C11121" s="51"/>
      <c r="D11121" s="51"/>
      <c r="E11121" s="51"/>
    </row>
    <row r="11122" spans="1:5" x14ac:dyDescent="0.2">
      <c r="A11122" s="15"/>
      <c r="B11122" s="15"/>
      <c r="C11122" s="51"/>
      <c r="D11122" s="51"/>
      <c r="E11122" s="51"/>
    </row>
    <row r="11123" spans="1:5" x14ac:dyDescent="0.2">
      <c r="A11123" s="15"/>
      <c r="B11123" s="15"/>
      <c r="C11123" s="51"/>
      <c r="D11123" s="51"/>
      <c r="E11123" s="51"/>
    </row>
    <row r="11124" spans="1:5" x14ac:dyDescent="0.2">
      <c r="A11124" s="15"/>
      <c r="B11124" s="15"/>
      <c r="C11124" s="51"/>
      <c r="D11124" s="51"/>
      <c r="E11124" s="51"/>
    </row>
    <row r="11125" spans="1:5" x14ac:dyDescent="0.2">
      <c r="A11125" s="15"/>
      <c r="B11125" s="15"/>
      <c r="C11125" s="51"/>
      <c r="D11125" s="51"/>
      <c r="E11125" s="51"/>
    </row>
    <row r="11126" spans="1:5" x14ac:dyDescent="0.2">
      <c r="A11126" s="15"/>
      <c r="B11126" s="15"/>
      <c r="C11126" s="51"/>
      <c r="D11126" s="51"/>
      <c r="E11126" s="51"/>
    </row>
    <row r="11127" spans="1:5" x14ac:dyDescent="0.2">
      <c r="A11127" s="15"/>
      <c r="B11127" s="15"/>
      <c r="C11127" s="51"/>
      <c r="D11127" s="51"/>
      <c r="E11127" s="51"/>
    </row>
    <row r="11128" spans="1:5" x14ac:dyDescent="0.2">
      <c r="A11128" s="15"/>
      <c r="B11128" s="15"/>
      <c r="C11128" s="51"/>
      <c r="D11128" s="51"/>
      <c r="E11128" s="51"/>
    </row>
    <row r="11129" spans="1:5" x14ac:dyDescent="0.2">
      <c r="A11129" s="15"/>
      <c r="B11129" s="15"/>
      <c r="C11129" s="51"/>
      <c r="D11129" s="51"/>
      <c r="E11129" s="51"/>
    </row>
    <row r="11130" spans="1:5" x14ac:dyDescent="0.2">
      <c r="A11130" s="15"/>
      <c r="B11130" s="15"/>
      <c r="C11130" s="51"/>
      <c r="D11130" s="51"/>
      <c r="E11130" s="51"/>
    </row>
    <row r="11131" spans="1:5" x14ac:dyDescent="0.2">
      <c r="A11131" s="15"/>
      <c r="B11131" s="15"/>
      <c r="C11131" s="51"/>
      <c r="D11131" s="51"/>
      <c r="E11131" s="51"/>
    </row>
    <row r="11132" spans="1:5" x14ac:dyDescent="0.2">
      <c r="A11132" s="15"/>
      <c r="B11132" s="15"/>
      <c r="C11132" s="51"/>
      <c r="D11132" s="51"/>
      <c r="E11132" s="51"/>
    </row>
    <row r="11133" spans="1:5" x14ac:dyDescent="0.2">
      <c r="A11133" s="15"/>
      <c r="B11133" s="15"/>
      <c r="C11133" s="51"/>
      <c r="D11133" s="51"/>
      <c r="E11133" s="51"/>
    </row>
    <row r="11134" spans="1:5" x14ac:dyDescent="0.2">
      <c r="A11134" s="15"/>
      <c r="B11134" s="15"/>
      <c r="C11134" s="51"/>
      <c r="D11134" s="51"/>
      <c r="E11134" s="51"/>
    </row>
    <row r="11135" spans="1:5" x14ac:dyDescent="0.2">
      <c r="A11135" s="15"/>
      <c r="B11135" s="15"/>
      <c r="C11135" s="51"/>
      <c r="D11135" s="51"/>
      <c r="E11135" s="51"/>
    </row>
    <row r="11136" spans="1:5" x14ac:dyDescent="0.2">
      <c r="A11136" s="15"/>
      <c r="B11136" s="15"/>
      <c r="C11136" s="51"/>
      <c r="D11136" s="51"/>
      <c r="E11136" s="51"/>
    </row>
    <row r="11137" spans="1:5" x14ac:dyDescent="0.2">
      <c r="A11137" s="15"/>
      <c r="B11137" s="15"/>
      <c r="C11137" s="51"/>
      <c r="D11137" s="51"/>
      <c r="E11137" s="51"/>
    </row>
    <row r="11138" spans="1:5" x14ac:dyDescent="0.2">
      <c r="A11138" s="15"/>
      <c r="B11138" s="15"/>
      <c r="C11138" s="51"/>
      <c r="D11138" s="51"/>
      <c r="E11138" s="51"/>
    </row>
    <row r="11139" spans="1:5" x14ac:dyDescent="0.2">
      <c r="A11139" s="15"/>
      <c r="B11139" s="15"/>
      <c r="C11139" s="51"/>
      <c r="D11139" s="51"/>
      <c r="E11139" s="51"/>
    </row>
    <row r="11140" spans="1:5" x14ac:dyDescent="0.2">
      <c r="A11140" s="15"/>
      <c r="B11140" s="15"/>
      <c r="C11140" s="51"/>
      <c r="D11140" s="51"/>
      <c r="E11140" s="51"/>
    </row>
    <row r="11141" spans="1:5" x14ac:dyDescent="0.2">
      <c r="A11141" s="15"/>
      <c r="B11141" s="15"/>
      <c r="C11141" s="51"/>
      <c r="D11141" s="51"/>
      <c r="E11141" s="51"/>
    </row>
    <row r="11142" spans="1:5" x14ac:dyDescent="0.2">
      <c r="A11142" s="15"/>
      <c r="B11142" s="15"/>
      <c r="C11142" s="51"/>
      <c r="D11142" s="51"/>
      <c r="E11142" s="51"/>
    </row>
    <row r="11143" spans="1:5" x14ac:dyDescent="0.2">
      <c r="A11143" s="15"/>
      <c r="B11143" s="15"/>
      <c r="C11143" s="51"/>
      <c r="D11143" s="51"/>
      <c r="E11143" s="51"/>
    </row>
    <row r="11144" spans="1:5" x14ac:dyDescent="0.2">
      <c r="A11144" s="15"/>
      <c r="B11144" s="15"/>
      <c r="C11144" s="51"/>
      <c r="D11144" s="51"/>
      <c r="E11144" s="51"/>
    </row>
    <row r="11145" spans="1:5" x14ac:dyDescent="0.2">
      <c r="A11145" s="15"/>
      <c r="B11145" s="15"/>
      <c r="C11145" s="51"/>
      <c r="D11145" s="51"/>
      <c r="E11145" s="51"/>
    </row>
    <row r="11146" spans="1:5" x14ac:dyDescent="0.2">
      <c r="A11146" s="15"/>
      <c r="B11146" s="15"/>
      <c r="C11146" s="51"/>
      <c r="D11146" s="51"/>
      <c r="E11146" s="51"/>
    </row>
    <row r="11147" spans="1:5" x14ac:dyDescent="0.2">
      <c r="A11147" s="15"/>
      <c r="B11147" s="15"/>
      <c r="C11147" s="51"/>
      <c r="D11147" s="51"/>
      <c r="E11147" s="51"/>
    </row>
    <row r="11148" spans="1:5" x14ac:dyDescent="0.2">
      <c r="A11148" s="15"/>
      <c r="B11148" s="15"/>
      <c r="C11148" s="51"/>
      <c r="D11148" s="51"/>
      <c r="E11148" s="51"/>
    </row>
    <row r="11149" spans="1:5" x14ac:dyDescent="0.2">
      <c r="A11149" s="15"/>
      <c r="B11149" s="15"/>
      <c r="C11149" s="51"/>
      <c r="D11149" s="51"/>
      <c r="E11149" s="51"/>
    </row>
    <row r="11150" spans="1:5" x14ac:dyDescent="0.2">
      <c r="A11150" s="15"/>
      <c r="B11150" s="15"/>
      <c r="C11150" s="51"/>
      <c r="D11150" s="51"/>
      <c r="E11150" s="51"/>
    </row>
    <row r="11151" spans="1:5" x14ac:dyDescent="0.2">
      <c r="A11151" s="15"/>
      <c r="B11151" s="15"/>
      <c r="C11151" s="51"/>
      <c r="D11151" s="51"/>
      <c r="E11151" s="51"/>
    </row>
    <row r="11152" spans="1:5" x14ac:dyDescent="0.2">
      <c r="A11152" s="15"/>
      <c r="B11152" s="15"/>
      <c r="C11152" s="51"/>
      <c r="D11152" s="51"/>
      <c r="E11152" s="51"/>
    </row>
    <row r="11153" spans="1:5" x14ac:dyDescent="0.2">
      <c r="A11153" s="15"/>
      <c r="B11153" s="15"/>
      <c r="C11153" s="51"/>
      <c r="D11153" s="51"/>
      <c r="E11153" s="51"/>
    </row>
    <row r="11154" spans="1:5" x14ac:dyDescent="0.2">
      <c r="A11154" s="15"/>
      <c r="B11154" s="15"/>
      <c r="C11154" s="51"/>
      <c r="D11154" s="51"/>
      <c r="E11154" s="51"/>
    </row>
    <row r="11155" spans="1:5" x14ac:dyDescent="0.2">
      <c r="A11155" s="15"/>
      <c r="B11155" s="15"/>
      <c r="C11155" s="51"/>
      <c r="D11155" s="51"/>
      <c r="E11155" s="51"/>
    </row>
    <row r="11156" spans="1:5" x14ac:dyDescent="0.2">
      <c r="A11156" s="15"/>
      <c r="B11156" s="15"/>
      <c r="C11156" s="51"/>
      <c r="D11156" s="51"/>
      <c r="E11156" s="51"/>
    </row>
    <row r="11157" spans="1:5" x14ac:dyDescent="0.2">
      <c r="A11157" s="15"/>
      <c r="B11157" s="15"/>
      <c r="C11157" s="51"/>
      <c r="D11157" s="51"/>
      <c r="E11157" s="51"/>
    </row>
    <row r="11158" spans="1:5" x14ac:dyDescent="0.2">
      <c r="A11158" s="15"/>
      <c r="B11158" s="15"/>
      <c r="C11158" s="51"/>
      <c r="D11158" s="51"/>
      <c r="E11158" s="51"/>
    </row>
    <row r="11159" spans="1:5" x14ac:dyDescent="0.2">
      <c r="A11159" s="15"/>
      <c r="B11159" s="15"/>
      <c r="C11159" s="51"/>
      <c r="D11159" s="51"/>
      <c r="E11159" s="51"/>
    </row>
    <row r="11160" spans="1:5" x14ac:dyDescent="0.2">
      <c r="A11160" s="15"/>
      <c r="B11160" s="15"/>
      <c r="C11160" s="51"/>
      <c r="D11160" s="51"/>
      <c r="E11160" s="51"/>
    </row>
    <row r="11161" spans="1:5" x14ac:dyDescent="0.2">
      <c r="A11161" s="15"/>
      <c r="B11161" s="15"/>
      <c r="C11161" s="51"/>
      <c r="D11161" s="51"/>
      <c r="E11161" s="51"/>
    </row>
    <row r="11162" spans="1:5" x14ac:dyDescent="0.2">
      <c r="A11162" s="15"/>
      <c r="B11162" s="15"/>
      <c r="C11162" s="51"/>
      <c r="D11162" s="51"/>
      <c r="E11162" s="51"/>
    </row>
    <row r="11163" spans="1:5" x14ac:dyDescent="0.2">
      <c r="A11163" s="15"/>
      <c r="B11163" s="15"/>
      <c r="C11163" s="51"/>
      <c r="D11163" s="51"/>
      <c r="E11163" s="51"/>
    </row>
    <row r="11164" spans="1:5" x14ac:dyDescent="0.2">
      <c r="A11164" s="15"/>
      <c r="B11164" s="15"/>
      <c r="C11164" s="51"/>
      <c r="D11164" s="51"/>
      <c r="E11164" s="51"/>
    </row>
    <row r="11165" spans="1:5" x14ac:dyDescent="0.2">
      <c r="A11165" s="15"/>
      <c r="B11165" s="15"/>
      <c r="C11165" s="51"/>
      <c r="D11165" s="51"/>
      <c r="E11165" s="51"/>
    </row>
    <row r="11166" spans="1:5" x14ac:dyDescent="0.2">
      <c r="A11166" s="15"/>
      <c r="B11166" s="15"/>
      <c r="C11166" s="51"/>
      <c r="D11166" s="51"/>
      <c r="E11166" s="51"/>
    </row>
    <row r="11167" spans="1:5" x14ac:dyDescent="0.2">
      <c r="A11167" s="15"/>
      <c r="B11167" s="15"/>
      <c r="C11167" s="51"/>
      <c r="D11167" s="51"/>
      <c r="E11167" s="51"/>
    </row>
    <row r="11168" spans="1:5" x14ac:dyDescent="0.2">
      <c r="A11168" s="15"/>
      <c r="B11168" s="15"/>
      <c r="C11168" s="51"/>
      <c r="D11168" s="51"/>
      <c r="E11168" s="51"/>
    </row>
    <row r="11169" spans="1:5" x14ac:dyDescent="0.2">
      <c r="A11169" s="15"/>
      <c r="B11169" s="15"/>
      <c r="C11169" s="51"/>
      <c r="D11169" s="51"/>
      <c r="E11169" s="51"/>
    </row>
    <row r="11170" spans="1:5" x14ac:dyDescent="0.2">
      <c r="A11170" s="15"/>
      <c r="B11170" s="15"/>
      <c r="C11170" s="51"/>
      <c r="D11170" s="51"/>
      <c r="E11170" s="51"/>
    </row>
    <row r="11171" spans="1:5" x14ac:dyDescent="0.2">
      <c r="A11171" s="15"/>
      <c r="B11171" s="15"/>
      <c r="C11171" s="51"/>
      <c r="D11171" s="51"/>
      <c r="E11171" s="51"/>
    </row>
    <row r="11172" spans="1:5" x14ac:dyDescent="0.2">
      <c r="A11172" s="15"/>
      <c r="B11172" s="15"/>
      <c r="C11172" s="51"/>
      <c r="D11172" s="51"/>
      <c r="E11172" s="51"/>
    </row>
    <row r="11173" spans="1:5" x14ac:dyDescent="0.2">
      <c r="A11173" s="15"/>
      <c r="B11173" s="15"/>
      <c r="C11173" s="51"/>
      <c r="D11173" s="51"/>
      <c r="E11173" s="51"/>
    </row>
    <row r="11174" spans="1:5" x14ac:dyDescent="0.2">
      <c r="A11174" s="15"/>
      <c r="B11174" s="15"/>
      <c r="C11174" s="51"/>
      <c r="D11174" s="51"/>
      <c r="E11174" s="51"/>
    </row>
    <row r="11175" spans="1:5" x14ac:dyDescent="0.2">
      <c r="A11175" s="15"/>
      <c r="B11175" s="15"/>
      <c r="C11175" s="51"/>
      <c r="D11175" s="51"/>
      <c r="E11175" s="51"/>
    </row>
    <row r="11176" spans="1:5" x14ac:dyDescent="0.2">
      <c r="A11176" s="15"/>
      <c r="B11176" s="15"/>
      <c r="C11176" s="51"/>
      <c r="D11176" s="51"/>
      <c r="E11176" s="51"/>
    </row>
    <row r="11177" spans="1:5" x14ac:dyDescent="0.2">
      <c r="A11177" s="15"/>
      <c r="B11177" s="15"/>
      <c r="C11177" s="51"/>
      <c r="D11177" s="51"/>
      <c r="E11177" s="51"/>
    </row>
    <row r="11178" spans="1:5" x14ac:dyDescent="0.2">
      <c r="A11178" s="15"/>
      <c r="B11178" s="15"/>
      <c r="C11178" s="51"/>
      <c r="D11178" s="51"/>
      <c r="E11178" s="51"/>
    </row>
    <row r="11179" spans="1:5" x14ac:dyDescent="0.2">
      <c r="A11179" s="15"/>
      <c r="B11179" s="15"/>
      <c r="C11179" s="51"/>
      <c r="D11179" s="51"/>
      <c r="E11179" s="51"/>
    </row>
    <row r="11180" spans="1:5" x14ac:dyDescent="0.2">
      <c r="A11180" s="15"/>
      <c r="B11180" s="15"/>
      <c r="C11180" s="51"/>
      <c r="D11180" s="51"/>
      <c r="E11180" s="51"/>
    </row>
    <row r="11181" spans="1:5" x14ac:dyDescent="0.2">
      <c r="A11181" s="15"/>
      <c r="B11181" s="15"/>
      <c r="C11181" s="51"/>
      <c r="D11181" s="51"/>
      <c r="E11181" s="51"/>
    </row>
    <row r="11182" spans="1:5" x14ac:dyDescent="0.2">
      <c r="A11182" s="15"/>
      <c r="B11182" s="15"/>
      <c r="C11182" s="51"/>
      <c r="D11182" s="51"/>
      <c r="E11182" s="51"/>
    </row>
    <row r="11183" spans="1:5" x14ac:dyDescent="0.2">
      <c r="A11183" s="15"/>
      <c r="B11183" s="15"/>
      <c r="C11183" s="51"/>
      <c r="D11183" s="51"/>
      <c r="E11183" s="51"/>
    </row>
    <row r="11184" spans="1:5" x14ac:dyDescent="0.2">
      <c r="A11184" s="15"/>
      <c r="B11184" s="15"/>
      <c r="C11184" s="51"/>
      <c r="D11184" s="51"/>
      <c r="E11184" s="51"/>
    </row>
    <row r="11185" spans="1:5" x14ac:dyDescent="0.2">
      <c r="A11185" s="15"/>
      <c r="B11185" s="15"/>
      <c r="C11185" s="51"/>
      <c r="D11185" s="51"/>
      <c r="E11185" s="51"/>
    </row>
    <row r="11186" spans="1:5" x14ac:dyDescent="0.2">
      <c r="A11186" s="15"/>
      <c r="B11186" s="15"/>
      <c r="C11186" s="51"/>
      <c r="D11186" s="51"/>
      <c r="E11186" s="51"/>
    </row>
    <row r="11187" spans="1:5" x14ac:dyDescent="0.2">
      <c r="A11187" s="15"/>
      <c r="B11187" s="15"/>
      <c r="C11187" s="51"/>
      <c r="D11187" s="51"/>
      <c r="E11187" s="51"/>
    </row>
    <row r="11188" spans="1:5" x14ac:dyDescent="0.2">
      <c r="A11188" s="15"/>
      <c r="B11188" s="15"/>
      <c r="C11188" s="51"/>
      <c r="D11188" s="51"/>
      <c r="E11188" s="51"/>
    </row>
    <row r="11189" spans="1:5" x14ac:dyDescent="0.2">
      <c r="A11189" s="15"/>
      <c r="B11189" s="15"/>
      <c r="C11189" s="51"/>
      <c r="D11189" s="51"/>
      <c r="E11189" s="51"/>
    </row>
    <row r="11190" spans="1:5" x14ac:dyDescent="0.2">
      <c r="A11190" s="15"/>
      <c r="B11190" s="15"/>
      <c r="C11190" s="51"/>
      <c r="D11190" s="51"/>
      <c r="E11190" s="51"/>
    </row>
    <row r="11191" spans="1:5" x14ac:dyDescent="0.2">
      <c r="A11191" s="15"/>
      <c r="B11191" s="15"/>
      <c r="C11191" s="51"/>
      <c r="D11191" s="51"/>
      <c r="E11191" s="51"/>
    </row>
    <row r="11192" spans="1:5" x14ac:dyDescent="0.2">
      <c r="A11192" s="15"/>
      <c r="B11192" s="15"/>
      <c r="C11192" s="51"/>
      <c r="D11192" s="51"/>
      <c r="E11192" s="51"/>
    </row>
    <row r="11193" spans="1:5" x14ac:dyDescent="0.2">
      <c r="A11193" s="15"/>
      <c r="B11193" s="15"/>
      <c r="C11193" s="51"/>
      <c r="D11193" s="51"/>
      <c r="E11193" s="51"/>
    </row>
    <row r="11194" spans="1:5" x14ac:dyDescent="0.2">
      <c r="A11194" s="15"/>
      <c r="B11194" s="15"/>
      <c r="C11194" s="51"/>
      <c r="D11194" s="51"/>
      <c r="E11194" s="51"/>
    </row>
    <row r="11195" spans="1:5" x14ac:dyDescent="0.2">
      <c r="A11195" s="15"/>
      <c r="B11195" s="15"/>
      <c r="C11195" s="51"/>
      <c r="D11195" s="51"/>
      <c r="E11195" s="51"/>
    </row>
    <row r="11196" spans="1:5" x14ac:dyDescent="0.2">
      <c r="A11196" s="15"/>
      <c r="B11196" s="15"/>
      <c r="C11196" s="51"/>
      <c r="D11196" s="51"/>
      <c r="E11196" s="51"/>
    </row>
    <row r="11197" spans="1:5" x14ac:dyDescent="0.2">
      <c r="A11197" s="15"/>
      <c r="B11197" s="15"/>
      <c r="C11197" s="51"/>
      <c r="D11197" s="51"/>
      <c r="E11197" s="51"/>
    </row>
    <row r="11198" spans="1:5" x14ac:dyDescent="0.2">
      <c r="A11198" s="15"/>
      <c r="B11198" s="15"/>
      <c r="C11198" s="51"/>
      <c r="D11198" s="51"/>
      <c r="E11198" s="51"/>
    </row>
    <row r="11199" spans="1:5" x14ac:dyDescent="0.2">
      <c r="A11199" s="15"/>
      <c r="B11199" s="15"/>
      <c r="C11199" s="51"/>
      <c r="D11199" s="51"/>
      <c r="E11199" s="51"/>
    </row>
    <row r="11200" spans="1:5" x14ac:dyDescent="0.2">
      <c r="A11200" s="15"/>
      <c r="B11200" s="15"/>
      <c r="C11200" s="51"/>
      <c r="D11200" s="51"/>
      <c r="E11200" s="51"/>
    </row>
    <row r="11201" spans="1:5" x14ac:dyDescent="0.2">
      <c r="A11201" s="15"/>
      <c r="B11201" s="15"/>
      <c r="C11201" s="51"/>
      <c r="D11201" s="51"/>
      <c r="E11201" s="51"/>
    </row>
    <row r="11202" spans="1:5" x14ac:dyDescent="0.2">
      <c r="A11202" s="15"/>
      <c r="B11202" s="15"/>
      <c r="C11202" s="51"/>
      <c r="D11202" s="51"/>
      <c r="E11202" s="51"/>
    </row>
    <row r="11203" spans="1:5" x14ac:dyDescent="0.2">
      <c r="A11203" s="15"/>
      <c r="B11203" s="15"/>
      <c r="C11203" s="51"/>
      <c r="D11203" s="51"/>
      <c r="E11203" s="51"/>
    </row>
    <row r="11204" spans="1:5" x14ac:dyDescent="0.2">
      <c r="A11204" s="15"/>
      <c r="B11204" s="15"/>
      <c r="C11204" s="51"/>
      <c r="D11204" s="51"/>
      <c r="E11204" s="51"/>
    </row>
    <row r="11205" spans="1:5" x14ac:dyDescent="0.2">
      <c r="A11205" s="15"/>
      <c r="B11205" s="15"/>
      <c r="C11205" s="51"/>
      <c r="D11205" s="51"/>
      <c r="E11205" s="51"/>
    </row>
    <row r="11206" spans="1:5" x14ac:dyDescent="0.2">
      <c r="A11206" s="15"/>
      <c r="B11206" s="15"/>
      <c r="C11206" s="51"/>
      <c r="D11206" s="51"/>
      <c r="E11206" s="51"/>
    </row>
    <row r="11207" spans="1:5" x14ac:dyDescent="0.2">
      <c r="A11207" s="15"/>
      <c r="B11207" s="15"/>
      <c r="C11207" s="51"/>
      <c r="D11207" s="51"/>
      <c r="E11207" s="51"/>
    </row>
    <row r="11208" spans="1:5" x14ac:dyDescent="0.2">
      <c r="A11208" s="15"/>
      <c r="B11208" s="15"/>
      <c r="C11208" s="51"/>
      <c r="D11208" s="51"/>
      <c r="E11208" s="51"/>
    </row>
    <row r="11209" spans="1:5" x14ac:dyDescent="0.2">
      <c r="A11209" s="15"/>
      <c r="B11209" s="15"/>
      <c r="C11209" s="51"/>
      <c r="D11209" s="51"/>
      <c r="E11209" s="51"/>
    </row>
    <row r="11210" spans="1:5" x14ac:dyDescent="0.2">
      <c r="A11210" s="15"/>
      <c r="B11210" s="15"/>
      <c r="C11210" s="51"/>
      <c r="D11210" s="51"/>
      <c r="E11210" s="51"/>
    </row>
    <row r="11211" spans="1:5" x14ac:dyDescent="0.2">
      <c r="A11211" s="15"/>
      <c r="B11211" s="15"/>
      <c r="C11211" s="51"/>
      <c r="D11211" s="51"/>
      <c r="E11211" s="51"/>
    </row>
    <row r="11212" spans="1:5" x14ac:dyDescent="0.2">
      <c r="A11212" s="15"/>
      <c r="B11212" s="15"/>
      <c r="C11212" s="51"/>
      <c r="D11212" s="51"/>
      <c r="E11212" s="51"/>
    </row>
    <row r="11213" spans="1:5" x14ac:dyDescent="0.2">
      <c r="A11213" s="15"/>
      <c r="B11213" s="15"/>
      <c r="C11213" s="51"/>
      <c r="D11213" s="51"/>
      <c r="E11213" s="51"/>
    </row>
    <row r="11214" spans="1:5" x14ac:dyDescent="0.2">
      <c r="A11214" s="15"/>
      <c r="B11214" s="15"/>
      <c r="C11214" s="51"/>
      <c r="D11214" s="51"/>
      <c r="E11214" s="51"/>
    </row>
    <row r="11215" spans="1:5" x14ac:dyDescent="0.2">
      <c r="A11215" s="15"/>
      <c r="B11215" s="15"/>
      <c r="C11215" s="51"/>
      <c r="D11215" s="51"/>
      <c r="E11215" s="51"/>
    </row>
    <row r="11216" spans="1:5" x14ac:dyDescent="0.2">
      <c r="A11216" s="15"/>
      <c r="B11216" s="15"/>
      <c r="C11216" s="51"/>
      <c r="D11216" s="51"/>
      <c r="E11216" s="51"/>
    </row>
    <row r="11217" spans="1:5" x14ac:dyDescent="0.2">
      <c r="A11217" s="15"/>
      <c r="B11217" s="15"/>
      <c r="C11217" s="51"/>
      <c r="D11217" s="51"/>
      <c r="E11217" s="51"/>
    </row>
    <row r="11218" spans="1:5" x14ac:dyDescent="0.2">
      <c r="A11218" s="15"/>
      <c r="B11218" s="15"/>
      <c r="C11218" s="51"/>
      <c r="D11218" s="51"/>
      <c r="E11218" s="51"/>
    </row>
    <row r="11219" spans="1:5" x14ac:dyDescent="0.2">
      <c r="A11219" s="15"/>
      <c r="B11219" s="15"/>
      <c r="C11219" s="51"/>
      <c r="D11219" s="51"/>
      <c r="E11219" s="51"/>
    </row>
    <row r="11220" spans="1:5" x14ac:dyDescent="0.2">
      <c r="A11220" s="15"/>
      <c r="B11220" s="15"/>
      <c r="C11220" s="51"/>
      <c r="D11220" s="51"/>
      <c r="E11220" s="51"/>
    </row>
    <row r="11221" spans="1:5" x14ac:dyDescent="0.2">
      <c r="A11221" s="15"/>
      <c r="B11221" s="15"/>
      <c r="C11221" s="51"/>
      <c r="D11221" s="51"/>
      <c r="E11221" s="51"/>
    </row>
    <row r="11222" spans="1:5" x14ac:dyDescent="0.2">
      <c r="A11222" s="15"/>
      <c r="B11222" s="15"/>
      <c r="C11222" s="51"/>
      <c r="D11222" s="51"/>
      <c r="E11222" s="51"/>
    </row>
    <row r="11223" spans="1:5" x14ac:dyDescent="0.2">
      <c r="A11223" s="15"/>
      <c r="B11223" s="15"/>
      <c r="C11223" s="51"/>
      <c r="D11223" s="51"/>
      <c r="E11223" s="51"/>
    </row>
    <row r="11224" spans="1:5" x14ac:dyDescent="0.2">
      <c r="A11224" s="15"/>
      <c r="B11224" s="15"/>
      <c r="C11224" s="51"/>
      <c r="D11224" s="51"/>
      <c r="E11224" s="51"/>
    </row>
    <row r="11225" spans="1:5" x14ac:dyDescent="0.2">
      <c r="A11225" s="15"/>
      <c r="B11225" s="15"/>
      <c r="C11225" s="51"/>
      <c r="D11225" s="51"/>
      <c r="E11225" s="51"/>
    </row>
    <row r="11226" spans="1:5" x14ac:dyDescent="0.2">
      <c r="A11226" s="15"/>
      <c r="B11226" s="15"/>
      <c r="C11226" s="51"/>
      <c r="D11226" s="51"/>
      <c r="E11226" s="51"/>
    </row>
    <row r="11227" spans="1:5" x14ac:dyDescent="0.2">
      <c r="A11227" s="15"/>
      <c r="B11227" s="15"/>
      <c r="C11227" s="51"/>
      <c r="D11227" s="51"/>
      <c r="E11227" s="51"/>
    </row>
    <row r="11228" spans="1:5" x14ac:dyDescent="0.2">
      <c r="A11228" s="15"/>
      <c r="B11228" s="15"/>
      <c r="C11228" s="51"/>
      <c r="D11228" s="51"/>
      <c r="E11228" s="51"/>
    </row>
    <row r="11229" spans="1:5" x14ac:dyDescent="0.2">
      <c r="A11229" s="15"/>
      <c r="B11229" s="15"/>
      <c r="C11229" s="51"/>
      <c r="D11229" s="51"/>
      <c r="E11229" s="51"/>
    </row>
    <row r="11230" spans="1:5" x14ac:dyDescent="0.2">
      <c r="A11230" s="15"/>
      <c r="B11230" s="15"/>
      <c r="C11230" s="51"/>
      <c r="D11230" s="51"/>
      <c r="E11230" s="51"/>
    </row>
    <row r="11231" spans="1:5" x14ac:dyDescent="0.2">
      <c r="A11231" s="15"/>
      <c r="B11231" s="15"/>
      <c r="C11231" s="51"/>
      <c r="D11231" s="51"/>
      <c r="E11231" s="51"/>
    </row>
    <row r="11232" spans="1:5" x14ac:dyDescent="0.2">
      <c r="A11232" s="15"/>
      <c r="B11232" s="15"/>
      <c r="C11232" s="51"/>
      <c r="D11232" s="51"/>
      <c r="E11232" s="51"/>
    </row>
    <row r="11233" spans="1:5" x14ac:dyDescent="0.2">
      <c r="A11233" s="15"/>
      <c r="B11233" s="15"/>
      <c r="C11233" s="51"/>
      <c r="D11233" s="51"/>
      <c r="E11233" s="51"/>
    </row>
    <row r="11234" spans="1:5" x14ac:dyDescent="0.2">
      <c r="A11234" s="15"/>
      <c r="B11234" s="15"/>
      <c r="C11234" s="51"/>
      <c r="D11234" s="51"/>
      <c r="E11234" s="51"/>
    </row>
    <row r="11235" spans="1:5" x14ac:dyDescent="0.2">
      <c r="A11235" s="15"/>
      <c r="B11235" s="15"/>
      <c r="C11235" s="51"/>
      <c r="D11235" s="51"/>
      <c r="E11235" s="51"/>
    </row>
    <row r="11236" spans="1:5" x14ac:dyDescent="0.2">
      <c r="A11236" s="15"/>
      <c r="B11236" s="15"/>
      <c r="C11236" s="51"/>
      <c r="D11236" s="51"/>
      <c r="E11236" s="51"/>
    </row>
    <row r="11237" spans="1:5" x14ac:dyDescent="0.2">
      <c r="A11237" s="15"/>
      <c r="B11237" s="15"/>
      <c r="C11237" s="51"/>
      <c r="D11237" s="51"/>
      <c r="E11237" s="51"/>
    </row>
    <row r="11238" spans="1:5" x14ac:dyDescent="0.2">
      <c r="A11238" s="15"/>
      <c r="B11238" s="15"/>
      <c r="C11238" s="51"/>
      <c r="D11238" s="51"/>
      <c r="E11238" s="51"/>
    </row>
    <row r="11239" spans="1:5" x14ac:dyDescent="0.2">
      <c r="A11239" s="15"/>
      <c r="B11239" s="15"/>
      <c r="C11239" s="51"/>
      <c r="D11239" s="51"/>
      <c r="E11239" s="51"/>
    </row>
    <row r="11240" spans="1:5" x14ac:dyDescent="0.2">
      <c r="A11240" s="15"/>
      <c r="B11240" s="15"/>
      <c r="C11240" s="51"/>
      <c r="D11240" s="51"/>
      <c r="E11240" s="51"/>
    </row>
    <row r="11241" spans="1:5" x14ac:dyDescent="0.2">
      <c r="A11241" s="15"/>
      <c r="B11241" s="15"/>
      <c r="C11241" s="51"/>
      <c r="D11241" s="51"/>
      <c r="E11241" s="51"/>
    </row>
    <row r="11242" spans="1:5" x14ac:dyDescent="0.2">
      <c r="A11242" s="15"/>
      <c r="B11242" s="15"/>
      <c r="C11242" s="51"/>
      <c r="D11242" s="51"/>
      <c r="E11242" s="51"/>
    </row>
    <row r="11243" spans="1:5" x14ac:dyDescent="0.2">
      <c r="A11243" s="15"/>
      <c r="B11243" s="15"/>
      <c r="C11243" s="51"/>
      <c r="D11243" s="51"/>
      <c r="E11243" s="51"/>
    </row>
    <row r="11244" spans="1:5" x14ac:dyDescent="0.2">
      <c r="A11244" s="15"/>
      <c r="B11244" s="15"/>
      <c r="C11244" s="51"/>
      <c r="D11244" s="51"/>
      <c r="E11244" s="51"/>
    </row>
    <row r="11245" spans="1:5" x14ac:dyDescent="0.2">
      <c r="A11245" s="15"/>
      <c r="B11245" s="15"/>
      <c r="C11245" s="51"/>
      <c r="D11245" s="51"/>
      <c r="E11245" s="51"/>
    </row>
    <row r="11246" spans="1:5" x14ac:dyDescent="0.2">
      <c r="A11246" s="15"/>
      <c r="B11246" s="15"/>
      <c r="C11246" s="51"/>
      <c r="D11246" s="51"/>
      <c r="E11246" s="51"/>
    </row>
    <row r="11247" spans="1:5" x14ac:dyDescent="0.2">
      <c r="A11247" s="15"/>
      <c r="B11247" s="15"/>
      <c r="C11247" s="51"/>
      <c r="D11247" s="51"/>
      <c r="E11247" s="51"/>
    </row>
    <row r="11248" spans="1:5" x14ac:dyDescent="0.2">
      <c r="A11248" s="15"/>
      <c r="B11248" s="15"/>
      <c r="C11248" s="51"/>
      <c r="D11248" s="51"/>
      <c r="E11248" s="51"/>
    </row>
    <row r="11249" spans="1:5" x14ac:dyDescent="0.2">
      <c r="A11249" s="15"/>
      <c r="B11249" s="15"/>
      <c r="C11249" s="51"/>
      <c r="D11249" s="51"/>
      <c r="E11249" s="51"/>
    </row>
    <row r="11250" spans="1:5" x14ac:dyDescent="0.2">
      <c r="A11250" s="15"/>
      <c r="B11250" s="15"/>
      <c r="C11250" s="51"/>
      <c r="D11250" s="51"/>
      <c r="E11250" s="51"/>
    </row>
    <row r="11251" spans="1:5" x14ac:dyDescent="0.2">
      <c r="A11251" s="15"/>
      <c r="B11251" s="15"/>
      <c r="C11251" s="51"/>
      <c r="D11251" s="51"/>
      <c r="E11251" s="51"/>
    </row>
    <row r="11252" spans="1:5" x14ac:dyDescent="0.2">
      <c r="A11252" s="15"/>
      <c r="B11252" s="15"/>
      <c r="C11252" s="51"/>
      <c r="D11252" s="51"/>
      <c r="E11252" s="51"/>
    </row>
    <row r="11253" spans="1:5" x14ac:dyDescent="0.2">
      <c r="A11253" s="15"/>
      <c r="B11253" s="15"/>
      <c r="C11253" s="51"/>
      <c r="D11253" s="51"/>
      <c r="E11253" s="51"/>
    </row>
    <row r="11254" spans="1:5" x14ac:dyDescent="0.2">
      <c r="A11254" s="15"/>
      <c r="B11254" s="15"/>
      <c r="C11254" s="51"/>
      <c r="D11254" s="51"/>
      <c r="E11254" s="51"/>
    </row>
    <row r="11255" spans="1:5" x14ac:dyDescent="0.2">
      <c r="A11255" s="15"/>
      <c r="B11255" s="15"/>
      <c r="C11255" s="51"/>
      <c r="D11255" s="51"/>
      <c r="E11255" s="51"/>
    </row>
    <row r="11256" spans="1:5" x14ac:dyDescent="0.2">
      <c r="A11256" s="15"/>
      <c r="B11256" s="15"/>
      <c r="C11256" s="51"/>
      <c r="D11256" s="51"/>
      <c r="E11256" s="51"/>
    </row>
    <row r="11257" spans="1:5" x14ac:dyDescent="0.2">
      <c r="A11257" s="15"/>
      <c r="B11257" s="15"/>
      <c r="C11257" s="51"/>
      <c r="D11257" s="51"/>
      <c r="E11257" s="51"/>
    </row>
    <row r="11258" spans="1:5" x14ac:dyDescent="0.2">
      <c r="A11258" s="15"/>
      <c r="B11258" s="15"/>
      <c r="C11258" s="51"/>
      <c r="D11258" s="51"/>
      <c r="E11258" s="51"/>
    </row>
    <row r="11259" spans="1:5" x14ac:dyDescent="0.2">
      <c r="A11259" s="15"/>
      <c r="B11259" s="15"/>
      <c r="C11259" s="51"/>
      <c r="D11259" s="51"/>
      <c r="E11259" s="51"/>
    </row>
    <row r="11260" spans="1:5" x14ac:dyDescent="0.2">
      <c r="A11260" s="15"/>
      <c r="B11260" s="15"/>
      <c r="C11260" s="51"/>
      <c r="D11260" s="51"/>
      <c r="E11260" s="51"/>
    </row>
    <row r="11261" spans="1:5" x14ac:dyDescent="0.2">
      <c r="A11261" s="15"/>
      <c r="B11261" s="15"/>
      <c r="C11261" s="51"/>
      <c r="D11261" s="51"/>
      <c r="E11261" s="51"/>
    </row>
    <row r="11262" spans="1:5" x14ac:dyDescent="0.2">
      <c r="A11262" s="15"/>
      <c r="B11262" s="15"/>
      <c r="C11262" s="51"/>
      <c r="D11262" s="51"/>
      <c r="E11262" s="51"/>
    </row>
    <row r="11263" spans="1:5" x14ac:dyDescent="0.2">
      <c r="A11263" s="15"/>
      <c r="B11263" s="15"/>
      <c r="C11263" s="51"/>
      <c r="D11263" s="51"/>
      <c r="E11263" s="51"/>
    </row>
    <row r="11264" spans="1:5" x14ac:dyDescent="0.2">
      <c r="A11264" s="15"/>
      <c r="B11264" s="15"/>
      <c r="C11264" s="51"/>
      <c r="D11264" s="51"/>
      <c r="E11264" s="51"/>
    </row>
    <row r="11265" spans="1:5" x14ac:dyDescent="0.2">
      <c r="A11265" s="15"/>
      <c r="B11265" s="15"/>
      <c r="C11265" s="51"/>
      <c r="D11265" s="51"/>
      <c r="E11265" s="51"/>
    </row>
    <row r="11266" spans="1:5" x14ac:dyDescent="0.2">
      <c r="A11266" s="15"/>
      <c r="B11266" s="15"/>
      <c r="C11266" s="51"/>
      <c r="D11266" s="51"/>
      <c r="E11266" s="51"/>
    </row>
    <row r="11267" spans="1:5" x14ac:dyDescent="0.2">
      <c r="A11267" s="15"/>
      <c r="B11267" s="15"/>
      <c r="C11267" s="51"/>
      <c r="D11267" s="51"/>
      <c r="E11267" s="51"/>
    </row>
    <row r="11268" spans="1:5" x14ac:dyDescent="0.2">
      <c r="A11268" s="15"/>
      <c r="B11268" s="15"/>
      <c r="C11268" s="51"/>
      <c r="D11268" s="51"/>
      <c r="E11268" s="51"/>
    </row>
    <row r="11269" spans="1:5" x14ac:dyDescent="0.2">
      <c r="A11269" s="15"/>
      <c r="B11269" s="15"/>
      <c r="C11269" s="51"/>
      <c r="D11269" s="51"/>
      <c r="E11269" s="51"/>
    </row>
    <row r="11270" spans="1:5" x14ac:dyDescent="0.2">
      <c r="A11270" s="15"/>
      <c r="B11270" s="15"/>
      <c r="C11270" s="51"/>
      <c r="D11270" s="51"/>
      <c r="E11270" s="51"/>
    </row>
    <row r="11271" spans="1:5" x14ac:dyDescent="0.2">
      <c r="A11271" s="15"/>
      <c r="B11271" s="15"/>
      <c r="C11271" s="51"/>
      <c r="D11271" s="51"/>
      <c r="E11271" s="51"/>
    </row>
    <row r="11272" spans="1:5" x14ac:dyDescent="0.2">
      <c r="A11272" s="15"/>
      <c r="B11272" s="15"/>
      <c r="C11272" s="51"/>
      <c r="D11272" s="51"/>
      <c r="E11272" s="51"/>
    </row>
    <row r="11273" spans="1:5" x14ac:dyDescent="0.2">
      <c r="A11273" s="15"/>
      <c r="B11273" s="15"/>
      <c r="C11273" s="51"/>
      <c r="D11273" s="51"/>
      <c r="E11273" s="51"/>
    </row>
    <row r="11274" spans="1:5" x14ac:dyDescent="0.2">
      <c r="A11274" s="15"/>
      <c r="B11274" s="15"/>
      <c r="C11274" s="51"/>
      <c r="D11274" s="51"/>
      <c r="E11274" s="51"/>
    </row>
    <row r="11275" spans="1:5" x14ac:dyDescent="0.2">
      <c r="A11275" s="15"/>
      <c r="B11275" s="15"/>
      <c r="C11275" s="51"/>
      <c r="D11275" s="51"/>
      <c r="E11275" s="51"/>
    </row>
    <row r="11276" spans="1:5" x14ac:dyDescent="0.2">
      <c r="A11276" s="15"/>
      <c r="B11276" s="15"/>
      <c r="C11276" s="51"/>
      <c r="D11276" s="51"/>
      <c r="E11276" s="51"/>
    </row>
    <row r="11277" spans="1:5" x14ac:dyDescent="0.2">
      <c r="A11277" s="15"/>
      <c r="B11277" s="15"/>
      <c r="C11277" s="51"/>
      <c r="D11277" s="51"/>
      <c r="E11277" s="51"/>
    </row>
    <row r="11278" spans="1:5" x14ac:dyDescent="0.2">
      <c r="A11278" s="15"/>
      <c r="B11278" s="15"/>
      <c r="C11278" s="51"/>
      <c r="D11278" s="51"/>
      <c r="E11278" s="51"/>
    </row>
    <row r="11279" spans="1:5" x14ac:dyDescent="0.2">
      <c r="A11279" s="15"/>
      <c r="B11279" s="15"/>
      <c r="C11279" s="51"/>
      <c r="D11279" s="51"/>
      <c r="E11279" s="51"/>
    </row>
    <row r="11280" spans="1:5" x14ac:dyDescent="0.2">
      <c r="A11280" s="15"/>
      <c r="B11280" s="15"/>
      <c r="C11280" s="51"/>
      <c r="D11280" s="51"/>
      <c r="E11280" s="51"/>
    </row>
    <row r="11281" spans="1:5" x14ac:dyDescent="0.2">
      <c r="A11281" s="15"/>
      <c r="B11281" s="15"/>
      <c r="C11281" s="51"/>
      <c r="D11281" s="51"/>
      <c r="E11281" s="51"/>
    </row>
    <row r="11282" spans="1:5" x14ac:dyDescent="0.2">
      <c r="A11282" s="15"/>
      <c r="B11282" s="15"/>
      <c r="C11282" s="51"/>
      <c r="D11282" s="51"/>
      <c r="E11282" s="51"/>
    </row>
    <row r="11283" spans="1:5" x14ac:dyDescent="0.2">
      <c r="A11283" s="15"/>
      <c r="B11283" s="15"/>
      <c r="C11283" s="51"/>
      <c r="D11283" s="51"/>
      <c r="E11283" s="51"/>
    </row>
    <row r="11284" spans="1:5" x14ac:dyDescent="0.2">
      <c r="A11284" s="15"/>
      <c r="B11284" s="15"/>
      <c r="C11284" s="51"/>
      <c r="D11284" s="51"/>
      <c r="E11284" s="51"/>
    </row>
    <row r="11285" spans="1:5" x14ac:dyDescent="0.2">
      <c r="A11285" s="15"/>
      <c r="B11285" s="15"/>
      <c r="C11285" s="51"/>
      <c r="D11285" s="51"/>
      <c r="E11285" s="51"/>
    </row>
    <row r="11286" spans="1:5" x14ac:dyDescent="0.2">
      <c r="A11286" s="15"/>
      <c r="B11286" s="15"/>
      <c r="C11286" s="51"/>
      <c r="D11286" s="51"/>
      <c r="E11286" s="51"/>
    </row>
    <row r="11287" spans="1:5" x14ac:dyDescent="0.2">
      <c r="A11287" s="15"/>
      <c r="B11287" s="15"/>
      <c r="C11287" s="51"/>
      <c r="D11287" s="51"/>
      <c r="E11287" s="51"/>
    </row>
    <row r="11288" spans="1:5" x14ac:dyDescent="0.2">
      <c r="A11288" s="15"/>
      <c r="B11288" s="15"/>
      <c r="C11288" s="51"/>
      <c r="D11288" s="51"/>
      <c r="E11288" s="51"/>
    </row>
    <row r="11289" spans="1:5" x14ac:dyDescent="0.2">
      <c r="A11289" s="15"/>
      <c r="B11289" s="15"/>
      <c r="C11289" s="51"/>
      <c r="D11289" s="51"/>
      <c r="E11289" s="51"/>
    </row>
    <row r="11290" spans="1:5" x14ac:dyDescent="0.2">
      <c r="A11290" s="15"/>
      <c r="B11290" s="15"/>
      <c r="C11290" s="51"/>
      <c r="D11290" s="51"/>
      <c r="E11290" s="51"/>
    </row>
    <row r="11291" spans="1:5" x14ac:dyDescent="0.2">
      <c r="A11291" s="15"/>
      <c r="B11291" s="15"/>
      <c r="C11291" s="51"/>
      <c r="D11291" s="51"/>
      <c r="E11291" s="51"/>
    </row>
    <row r="11292" spans="1:5" x14ac:dyDescent="0.2">
      <c r="A11292" s="15"/>
      <c r="B11292" s="15"/>
      <c r="C11292" s="51"/>
      <c r="D11292" s="51"/>
      <c r="E11292" s="51"/>
    </row>
    <row r="11293" spans="1:5" x14ac:dyDescent="0.2">
      <c r="A11293" s="15"/>
      <c r="B11293" s="15"/>
      <c r="C11293" s="51"/>
      <c r="D11293" s="51"/>
      <c r="E11293" s="51"/>
    </row>
    <row r="11294" spans="1:5" x14ac:dyDescent="0.2">
      <c r="A11294" s="15"/>
      <c r="B11294" s="15"/>
      <c r="C11294" s="51"/>
      <c r="D11294" s="51"/>
      <c r="E11294" s="51"/>
    </row>
    <row r="11295" spans="1:5" x14ac:dyDescent="0.2">
      <c r="A11295" s="15"/>
      <c r="B11295" s="15"/>
      <c r="C11295" s="51"/>
      <c r="D11295" s="51"/>
      <c r="E11295" s="51"/>
    </row>
    <row r="11296" spans="1:5" x14ac:dyDescent="0.2">
      <c r="A11296" s="15"/>
      <c r="B11296" s="15"/>
      <c r="C11296" s="51"/>
      <c r="D11296" s="51"/>
      <c r="E11296" s="51"/>
    </row>
    <row r="11297" spans="1:5" x14ac:dyDescent="0.2">
      <c r="A11297" s="15"/>
      <c r="B11297" s="15"/>
      <c r="C11297" s="51"/>
      <c r="D11297" s="51"/>
      <c r="E11297" s="51"/>
    </row>
    <row r="11298" spans="1:5" x14ac:dyDescent="0.2">
      <c r="A11298" s="15"/>
      <c r="B11298" s="15"/>
      <c r="C11298" s="51"/>
      <c r="D11298" s="51"/>
      <c r="E11298" s="51"/>
    </row>
    <row r="11299" spans="1:5" x14ac:dyDescent="0.2">
      <c r="A11299" s="15"/>
      <c r="B11299" s="15"/>
      <c r="C11299" s="51"/>
      <c r="D11299" s="51"/>
      <c r="E11299" s="51"/>
    </row>
    <row r="11300" spans="1:5" x14ac:dyDescent="0.2">
      <c r="A11300" s="15"/>
      <c r="B11300" s="15"/>
      <c r="C11300" s="51"/>
      <c r="D11300" s="51"/>
      <c r="E11300" s="51"/>
    </row>
    <row r="11301" spans="1:5" x14ac:dyDescent="0.2">
      <c r="A11301" s="15"/>
      <c r="B11301" s="15"/>
      <c r="C11301" s="51"/>
      <c r="D11301" s="51"/>
      <c r="E11301" s="51"/>
    </row>
    <row r="11302" spans="1:5" x14ac:dyDescent="0.2">
      <c r="A11302" s="15"/>
      <c r="B11302" s="15"/>
      <c r="C11302" s="51"/>
      <c r="D11302" s="51"/>
      <c r="E11302" s="51"/>
    </row>
    <row r="11303" spans="1:5" x14ac:dyDescent="0.2">
      <c r="A11303" s="15"/>
      <c r="B11303" s="15"/>
      <c r="C11303" s="51"/>
      <c r="D11303" s="51"/>
      <c r="E11303" s="51"/>
    </row>
    <row r="11304" spans="1:5" x14ac:dyDescent="0.2">
      <c r="A11304" s="15"/>
      <c r="B11304" s="15"/>
      <c r="C11304" s="51"/>
      <c r="D11304" s="51"/>
      <c r="E11304" s="51"/>
    </row>
    <row r="11305" spans="1:5" x14ac:dyDescent="0.2">
      <c r="A11305" s="15"/>
      <c r="B11305" s="15"/>
      <c r="C11305" s="51"/>
      <c r="D11305" s="51"/>
      <c r="E11305" s="51"/>
    </row>
    <row r="11306" spans="1:5" x14ac:dyDescent="0.2">
      <c r="A11306" s="15"/>
      <c r="B11306" s="15"/>
      <c r="C11306" s="51"/>
      <c r="D11306" s="51"/>
      <c r="E11306" s="51"/>
    </row>
    <row r="11307" spans="1:5" x14ac:dyDescent="0.2">
      <c r="A11307" s="15"/>
      <c r="B11307" s="15"/>
      <c r="C11307" s="51"/>
      <c r="D11307" s="51"/>
      <c r="E11307" s="51"/>
    </row>
    <row r="11308" spans="1:5" x14ac:dyDescent="0.2">
      <c r="A11308" s="15"/>
      <c r="B11308" s="15"/>
      <c r="C11308" s="51"/>
      <c r="D11308" s="51"/>
      <c r="E11308" s="51"/>
    </row>
    <row r="11309" spans="1:5" x14ac:dyDescent="0.2">
      <c r="A11309" s="15"/>
      <c r="B11309" s="15"/>
      <c r="C11309" s="51"/>
      <c r="D11309" s="51"/>
      <c r="E11309" s="51"/>
    </row>
    <row r="11310" spans="1:5" x14ac:dyDescent="0.2">
      <c r="A11310" s="15"/>
      <c r="B11310" s="15"/>
      <c r="C11310" s="51"/>
      <c r="D11310" s="51"/>
      <c r="E11310" s="51"/>
    </row>
    <row r="11311" spans="1:5" x14ac:dyDescent="0.2">
      <c r="A11311" s="15"/>
      <c r="B11311" s="15"/>
      <c r="C11311" s="51"/>
      <c r="D11311" s="51"/>
      <c r="E11311" s="51"/>
    </row>
    <row r="11312" spans="1:5" x14ac:dyDescent="0.2">
      <c r="A11312" s="15"/>
      <c r="B11312" s="15"/>
      <c r="C11312" s="51"/>
      <c r="D11312" s="51"/>
      <c r="E11312" s="51"/>
    </row>
    <row r="11313" spans="1:5" x14ac:dyDescent="0.2">
      <c r="A11313" s="15"/>
      <c r="B11313" s="15"/>
      <c r="C11313" s="51"/>
      <c r="D11313" s="51"/>
      <c r="E11313" s="51"/>
    </row>
    <row r="11314" spans="1:5" x14ac:dyDescent="0.2">
      <c r="A11314" s="15"/>
      <c r="B11314" s="15"/>
      <c r="C11314" s="51"/>
      <c r="D11314" s="51"/>
      <c r="E11314" s="51"/>
    </row>
    <row r="11315" spans="1:5" x14ac:dyDescent="0.2">
      <c r="A11315" s="15"/>
      <c r="B11315" s="15"/>
      <c r="C11315" s="51"/>
      <c r="D11315" s="51"/>
      <c r="E11315" s="51"/>
    </row>
    <row r="11316" spans="1:5" x14ac:dyDescent="0.2">
      <c r="A11316" s="15"/>
      <c r="B11316" s="15"/>
      <c r="C11316" s="51"/>
      <c r="D11316" s="51"/>
      <c r="E11316" s="51"/>
    </row>
    <row r="11317" spans="1:5" x14ac:dyDescent="0.2">
      <c r="A11317" s="15"/>
      <c r="B11317" s="15"/>
      <c r="C11317" s="51"/>
      <c r="D11317" s="51"/>
      <c r="E11317" s="51"/>
    </row>
    <row r="11318" spans="1:5" x14ac:dyDescent="0.2">
      <c r="A11318" s="15"/>
      <c r="B11318" s="15"/>
      <c r="C11318" s="51"/>
      <c r="D11318" s="51"/>
      <c r="E11318" s="51"/>
    </row>
    <row r="11319" spans="1:5" x14ac:dyDescent="0.2">
      <c r="A11319" s="15"/>
      <c r="B11319" s="15"/>
      <c r="C11319" s="51"/>
      <c r="D11319" s="51"/>
      <c r="E11319" s="51"/>
    </row>
    <row r="11320" spans="1:5" x14ac:dyDescent="0.2">
      <c r="A11320" s="15"/>
      <c r="B11320" s="15"/>
      <c r="C11320" s="51"/>
      <c r="D11320" s="51"/>
      <c r="E11320" s="51"/>
    </row>
    <row r="11321" spans="1:5" x14ac:dyDescent="0.2">
      <c r="A11321" s="15"/>
      <c r="B11321" s="15"/>
      <c r="C11321" s="51"/>
      <c r="D11321" s="51"/>
      <c r="E11321" s="51"/>
    </row>
    <row r="11322" spans="1:5" x14ac:dyDescent="0.2">
      <c r="A11322" s="15"/>
      <c r="B11322" s="15"/>
      <c r="C11322" s="51"/>
      <c r="D11322" s="51"/>
      <c r="E11322" s="51"/>
    </row>
    <row r="11323" spans="1:5" x14ac:dyDescent="0.2">
      <c r="A11323" s="15"/>
      <c r="B11323" s="15"/>
      <c r="C11323" s="51"/>
      <c r="D11323" s="51"/>
      <c r="E11323" s="51"/>
    </row>
    <row r="11324" spans="1:5" x14ac:dyDescent="0.2">
      <c r="A11324" s="15"/>
      <c r="B11324" s="15"/>
      <c r="C11324" s="51"/>
      <c r="D11324" s="51"/>
      <c r="E11324" s="51"/>
    </row>
    <row r="11325" spans="1:5" x14ac:dyDescent="0.2">
      <c r="A11325" s="15"/>
      <c r="B11325" s="15"/>
      <c r="C11325" s="51"/>
      <c r="D11325" s="51"/>
      <c r="E11325" s="51"/>
    </row>
    <row r="11326" spans="1:5" x14ac:dyDescent="0.2">
      <c r="A11326" s="15"/>
      <c r="B11326" s="15"/>
      <c r="C11326" s="51"/>
      <c r="D11326" s="51"/>
      <c r="E11326" s="51"/>
    </row>
    <row r="11327" spans="1:5" x14ac:dyDescent="0.2">
      <c r="A11327" s="15"/>
      <c r="B11327" s="15"/>
      <c r="C11327" s="51"/>
      <c r="D11327" s="51"/>
      <c r="E11327" s="51"/>
    </row>
    <row r="11328" spans="1:5" x14ac:dyDescent="0.2">
      <c r="A11328" s="15"/>
      <c r="B11328" s="15"/>
      <c r="C11328" s="51"/>
      <c r="D11328" s="51"/>
      <c r="E11328" s="51"/>
    </row>
    <row r="11329" spans="1:5" x14ac:dyDescent="0.2">
      <c r="A11329" s="15"/>
      <c r="B11329" s="15"/>
      <c r="C11329" s="51"/>
      <c r="D11329" s="51"/>
      <c r="E11329" s="51"/>
    </row>
    <row r="11330" spans="1:5" x14ac:dyDescent="0.2">
      <c r="A11330" s="15"/>
      <c r="B11330" s="15"/>
      <c r="C11330" s="51"/>
      <c r="D11330" s="51"/>
      <c r="E11330" s="51"/>
    </row>
    <row r="11331" spans="1:5" x14ac:dyDescent="0.2">
      <c r="A11331" s="15"/>
      <c r="B11331" s="15"/>
      <c r="C11331" s="51"/>
      <c r="D11331" s="51"/>
      <c r="E11331" s="51"/>
    </row>
    <row r="11332" spans="1:5" x14ac:dyDescent="0.2">
      <c r="A11332" s="15"/>
      <c r="B11332" s="15"/>
      <c r="C11332" s="51"/>
      <c r="D11332" s="51"/>
      <c r="E11332" s="51"/>
    </row>
    <row r="11333" spans="1:5" x14ac:dyDescent="0.2">
      <c r="A11333" s="15"/>
      <c r="B11333" s="15"/>
      <c r="C11333" s="51"/>
      <c r="D11333" s="51"/>
      <c r="E11333" s="51"/>
    </row>
    <row r="11334" spans="1:5" x14ac:dyDescent="0.2">
      <c r="A11334" s="15"/>
      <c r="B11334" s="15"/>
      <c r="C11334" s="51"/>
      <c r="D11334" s="51"/>
      <c r="E11334" s="51"/>
    </row>
    <row r="11335" spans="1:5" x14ac:dyDescent="0.2">
      <c r="A11335" s="15"/>
      <c r="B11335" s="15"/>
      <c r="C11335" s="51"/>
      <c r="D11335" s="51"/>
      <c r="E11335" s="51"/>
    </row>
    <row r="11336" spans="1:5" x14ac:dyDescent="0.2">
      <c r="A11336" s="15"/>
      <c r="B11336" s="15"/>
      <c r="C11336" s="51"/>
      <c r="D11336" s="51"/>
      <c r="E11336" s="51"/>
    </row>
    <row r="11337" spans="1:5" x14ac:dyDescent="0.2">
      <c r="A11337" s="15"/>
      <c r="B11337" s="15"/>
      <c r="C11337" s="51"/>
      <c r="D11337" s="51"/>
      <c r="E11337" s="51"/>
    </row>
    <row r="11338" spans="1:5" x14ac:dyDescent="0.2">
      <c r="A11338" s="15"/>
      <c r="B11338" s="15"/>
      <c r="C11338" s="51"/>
      <c r="D11338" s="51"/>
      <c r="E11338" s="51"/>
    </row>
    <row r="11339" spans="1:5" x14ac:dyDescent="0.2">
      <c r="A11339" s="15"/>
      <c r="B11339" s="15"/>
      <c r="C11339" s="51"/>
      <c r="D11339" s="51"/>
      <c r="E11339" s="51"/>
    </row>
    <row r="11340" spans="1:5" x14ac:dyDescent="0.2">
      <c r="A11340" s="15"/>
      <c r="B11340" s="15"/>
      <c r="C11340" s="51"/>
      <c r="D11340" s="51"/>
      <c r="E11340" s="51"/>
    </row>
    <row r="11341" spans="1:5" x14ac:dyDescent="0.2">
      <c r="A11341" s="15"/>
      <c r="B11341" s="15"/>
      <c r="C11341" s="51"/>
      <c r="D11341" s="51"/>
      <c r="E11341" s="51"/>
    </row>
    <row r="11342" spans="1:5" x14ac:dyDescent="0.2">
      <c r="A11342" s="15"/>
      <c r="B11342" s="15"/>
      <c r="C11342" s="51"/>
      <c r="D11342" s="51"/>
      <c r="E11342" s="51"/>
    </row>
    <row r="11343" spans="1:5" x14ac:dyDescent="0.2">
      <c r="A11343" s="15"/>
      <c r="B11343" s="15"/>
      <c r="C11343" s="51"/>
      <c r="D11343" s="51"/>
      <c r="E11343" s="51"/>
    </row>
    <row r="11344" spans="1:5" x14ac:dyDescent="0.2">
      <c r="A11344" s="15"/>
      <c r="B11344" s="15"/>
      <c r="C11344" s="51"/>
      <c r="D11344" s="51"/>
      <c r="E11344" s="51"/>
    </row>
    <row r="11345" spans="1:5" x14ac:dyDescent="0.2">
      <c r="A11345" s="15"/>
      <c r="B11345" s="15"/>
      <c r="C11345" s="51"/>
      <c r="D11345" s="51"/>
      <c r="E11345" s="51"/>
    </row>
    <row r="11346" spans="1:5" x14ac:dyDescent="0.2">
      <c r="A11346" s="15"/>
      <c r="B11346" s="15"/>
      <c r="C11346" s="51"/>
      <c r="D11346" s="51"/>
      <c r="E11346" s="51"/>
    </row>
    <row r="11347" spans="1:5" x14ac:dyDescent="0.2">
      <c r="A11347" s="15"/>
      <c r="B11347" s="15"/>
      <c r="C11347" s="51"/>
      <c r="D11347" s="51"/>
      <c r="E11347" s="51"/>
    </row>
    <row r="11348" spans="1:5" x14ac:dyDescent="0.2">
      <c r="A11348" s="15"/>
      <c r="B11348" s="15"/>
      <c r="C11348" s="51"/>
      <c r="D11348" s="51"/>
      <c r="E11348" s="51"/>
    </row>
    <row r="11349" spans="1:5" x14ac:dyDescent="0.2">
      <c r="A11349" s="15"/>
      <c r="B11349" s="15"/>
      <c r="C11349" s="51"/>
      <c r="D11349" s="51"/>
      <c r="E11349" s="51"/>
    </row>
    <row r="11350" spans="1:5" x14ac:dyDescent="0.2">
      <c r="A11350" s="15"/>
      <c r="B11350" s="15"/>
      <c r="C11350" s="51"/>
      <c r="D11350" s="51"/>
      <c r="E11350" s="51"/>
    </row>
    <row r="11351" spans="1:5" x14ac:dyDescent="0.2">
      <c r="A11351" s="15"/>
      <c r="B11351" s="15"/>
      <c r="C11351" s="51"/>
      <c r="D11351" s="51"/>
      <c r="E11351" s="51"/>
    </row>
    <row r="11352" spans="1:5" x14ac:dyDescent="0.2">
      <c r="A11352" s="15"/>
      <c r="B11352" s="15"/>
      <c r="C11352" s="51"/>
      <c r="D11352" s="51"/>
      <c r="E11352" s="51"/>
    </row>
    <row r="11353" spans="1:5" x14ac:dyDescent="0.2">
      <c r="A11353" s="15"/>
      <c r="B11353" s="15"/>
      <c r="C11353" s="51"/>
      <c r="D11353" s="51"/>
      <c r="E11353" s="51"/>
    </row>
    <row r="11354" spans="1:5" x14ac:dyDescent="0.2">
      <c r="A11354" s="15"/>
      <c r="B11354" s="15"/>
      <c r="C11354" s="51"/>
      <c r="D11354" s="51"/>
      <c r="E11354" s="51"/>
    </row>
    <row r="11355" spans="1:5" x14ac:dyDescent="0.2">
      <c r="A11355" s="15"/>
      <c r="B11355" s="15"/>
      <c r="C11355" s="51"/>
      <c r="D11355" s="51"/>
      <c r="E11355" s="51"/>
    </row>
    <row r="11356" spans="1:5" x14ac:dyDescent="0.2">
      <c r="A11356" s="15"/>
      <c r="B11356" s="15"/>
      <c r="C11356" s="51"/>
      <c r="D11356" s="51"/>
      <c r="E11356" s="51"/>
    </row>
    <row r="11357" spans="1:5" x14ac:dyDescent="0.2">
      <c r="A11357" s="15"/>
      <c r="B11357" s="15"/>
      <c r="C11357" s="51"/>
      <c r="D11357" s="51"/>
      <c r="E11357" s="51"/>
    </row>
    <row r="11358" spans="1:5" x14ac:dyDescent="0.2">
      <c r="A11358" s="15"/>
      <c r="B11358" s="15"/>
      <c r="C11358" s="51"/>
      <c r="D11358" s="51"/>
      <c r="E11358" s="51"/>
    </row>
    <row r="11359" spans="1:5" x14ac:dyDescent="0.2">
      <c r="A11359" s="15"/>
      <c r="B11359" s="15"/>
      <c r="C11359" s="51"/>
      <c r="D11359" s="51"/>
      <c r="E11359" s="51"/>
    </row>
    <row r="11360" spans="1:5" x14ac:dyDescent="0.2">
      <c r="A11360" s="15"/>
      <c r="B11360" s="15"/>
      <c r="C11360" s="51"/>
      <c r="D11360" s="51"/>
      <c r="E11360" s="51"/>
    </row>
    <row r="11361" spans="1:5" x14ac:dyDescent="0.2">
      <c r="A11361" s="15"/>
      <c r="B11361" s="15"/>
      <c r="C11361" s="51"/>
      <c r="D11361" s="51"/>
      <c r="E11361" s="51"/>
    </row>
    <row r="11362" spans="1:5" x14ac:dyDescent="0.2">
      <c r="A11362" s="15"/>
      <c r="B11362" s="15"/>
      <c r="C11362" s="51"/>
      <c r="D11362" s="51"/>
      <c r="E11362" s="51"/>
    </row>
    <row r="11363" spans="1:5" x14ac:dyDescent="0.2">
      <c r="A11363" s="15"/>
      <c r="B11363" s="15"/>
      <c r="C11363" s="51"/>
      <c r="D11363" s="51"/>
      <c r="E11363" s="51"/>
    </row>
    <row r="11364" spans="1:5" x14ac:dyDescent="0.2">
      <c r="A11364" s="15"/>
      <c r="B11364" s="15"/>
      <c r="C11364" s="51"/>
      <c r="D11364" s="51"/>
      <c r="E11364" s="51"/>
    </row>
    <row r="11365" spans="1:5" x14ac:dyDescent="0.2">
      <c r="A11365" s="15"/>
      <c r="B11365" s="15"/>
      <c r="C11365" s="51"/>
      <c r="D11365" s="51"/>
      <c r="E11365" s="51"/>
    </row>
    <row r="11366" spans="1:5" x14ac:dyDescent="0.2">
      <c r="A11366" s="15"/>
      <c r="B11366" s="15"/>
      <c r="C11366" s="51"/>
      <c r="D11366" s="51"/>
      <c r="E11366" s="51"/>
    </row>
    <row r="11367" spans="1:5" x14ac:dyDescent="0.2">
      <c r="A11367" s="15"/>
      <c r="B11367" s="15"/>
      <c r="C11367" s="51"/>
      <c r="D11367" s="51"/>
      <c r="E11367" s="51"/>
    </row>
    <row r="11368" spans="1:5" x14ac:dyDescent="0.2">
      <c r="A11368" s="15"/>
      <c r="B11368" s="15"/>
      <c r="C11368" s="51"/>
      <c r="D11368" s="51"/>
      <c r="E11368" s="51"/>
    </row>
    <row r="11369" spans="1:5" x14ac:dyDescent="0.2">
      <c r="A11369" s="15"/>
      <c r="B11369" s="15"/>
      <c r="C11369" s="51"/>
      <c r="D11369" s="51"/>
      <c r="E11369" s="51"/>
    </row>
    <row r="11370" spans="1:5" x14ac:dyDescent="0.2">
      <c r="A11370" s="15"/>
      <c r="B11370" s="15"/>
      <c r="C11370" s="51"/>
      <c r="D11370" s="51"/>
      <c r="E11370" s="51"/>
    </row>
    <row r="11371" spans="1:5" x14ac:dyDescent="0.2">
      <c r="A11371" s="15"/>
      <c r="B11371" s="15"/>
      <c r="C11371" s="51"/>
      <c r="D11371" s="51"/>
      <c r="E11371" s="51"/>
    </row>
    <row r="11372" spans="1:5" x14ac:dyDescent="0.2">
      <c r="A11372" s="15"/>
      <c r="B11372" s="15"/>
      <c r="C11372" s="51"/>
      <c r="D11372" s="51"/>
      <c r="E11372" s="51"/>
    </row>
    <row r="11373" spans="1:5" x14ac:dyDescent="0.2">
      <c r="A11373" s="15"/>
      <c r="B11373" s="15"/>
      <c r="C11373" s="51"/>
      <c r="D11373" s="51"/>
      <c r="E11373" s="51"/>
    </row>
    <row r="11374" spans="1:5" x14ac:dyDescent="0.2">
      <c r="A11374" s="15"/>
      <c r="B11374" s="15"/>
      <c r="C11374" s="51"/>
      <c r="D11374" s="51"/>
      <c r="E11374" s="51"/>
    </row>
    <row r="11375" spans="1:5" x14ac:dyDescent="0.2">
      <c r="A11375" s="15"/>
      <c r="B11375" s="15"/>
      <c r="C11375" s="51"/>
      <c r="D11375" s="51"/>
      <c r="E11375" s="51"/>
    </row>
    <row r="11376" spans="1:5" x14ac:dyDescent="0.2">
      <c r="A11376" s="15"/>
      <c r="B11376" s="15"/>
      <c r="C11376" s="51"/>
      <c r="D11376" s="51"/>
      <c r="E11376" s="51"/>
    </row>
    <row r="11377" spans="1:5" x14ac:dyDescent="0.2">
      <c r="A11377" s="15"/>
      <c r="B11377" s="15"/>
      <c r="C11377" s="51"/>
      <c r="D11377" s="51"/>
      <c r="E11377" s="51"/>
    </row>
    <row r="11378" spans="1:5" x14ac:dyDescent="0.2">
      <c r="A11378" s="15"/>
      <c r="B11378" s="15"/>
      <c r="C11378" s="51"/>
      <c r="D11378" s="51"/>
      <c r="E11378" s="51"/>
    </row>
    <row r="11379" spans="1:5" x14ac:dyDescent="0.2">
      <c r="A11379" s="15"/>
      <c r="B11379" s="15"/>
      <c r="C11379" s="51"/>
      <c r="D11379" s="51"/>
      <c r="E11379" s="51"/>
    </row>
    <row r="11380" spans="1:5" x14ac:dyDescent="0.2">
      <c r="A11380" s="15"/>
      <c r="B11380" s="15"/>
      <c r="C11380" s="51"/>
      <c r="D11380" s="51"/>
      <c r="E11380" s="51"/>
    </row>
    <row r="11381" spans="1:5" x14ac:dyDescent="0.2">
      <c r="A11381" s="15"/>
      <c r="B11381" s="15"/>
      <c r="C11381" s="51"/>
      <c r="D11381" s="51"/>
      <c r="E11381" s="51"/>
    </row>
    <row r="11382" spans="1:5" x14ac:dyDescent="0.2">
      <c r="A11382" s="15"/>
      <c r="B11382" s="15"/>
      <c r="C11382" s="51"/>
      <c r="D11382" s="51"/>
      <c r="E11382" s="51"/>
    </row>
    <row r="11383" spans="1:5" x14ac:dyDescent="0.2">
      <c r="A11383" s="15"/>
      <c r="B11383" s="15"/>
      <c r="C11383" s="51"/>
      <c r="D11383" s="51"/>
      <c r="E11383" s="51"/>
    </row>
    <row r="11384" spans="1:5" x14ac:dyDescent="0.2">
      <c r="A11384" s="15"/>
      <c r="B11384" s="15"/>
      <c r="C11384" s="51"/>
      <c r="D11384" s="51"/>
      <c r="E11384" s="51"/>
    </row>
    <row r="11385" spans="1:5" x14ac:dyDescent="0.2">
      <c r="A11385" s="15"/>
      <c r="B11385" s="15"/>
      <c r="C11385" s="51"/>
      <c r="D11385" s="51"/>
      <c r="E11385" s="51"/>
    </row>
    <row r="11386" spans="1:5" x14ac:dyDescent="0.2">
      <c r="A11386" s="15"/>
      <c r="B11386" s="15"/>
      <c r="C11386" s="51"/>
      <c r="D11386" s="51"/>
      <c r="E11386" s="51"/>
    </row>
    <row r="11387" spans="1:5" x14ac:dyDescent="0.2">
      <c r="A11387" s="15"/>
      <c r="B11387" s="15"/>
      <c r="C11387" s="51"/>
      <c r="D11387" s="51"/>
      <c r="E11387" s="51"/>
    </row>
    <row r="11388" spans="1:5" x14ac:dyDescent="0.2">
      <c r="A11388" s="15"/>
      <c r="B11388" s="15"/>
      <c r="C11388" s="51"/>
      <c r="D11388" s="51"/>
      <c r="E11388" s="51"/>
    </row>
    <row r="11389" spans="1:5" x14ac:dyDescent="0.2">
      <c r="A11389" s="15"/>
      <c r="B11389" s="15"/>
      <c r="C11389" s="51"/>
      <c r="D11389" s="51"/>
      <c r="E11389" s="51"/>
    </row>
    <row r="11390" spans="1:5" x14ac:dyDescent="0.2">
      <c r="A11390" s="15"/>
      <c r="B11390" s="15"/>
      <c r="C11390" s="51"/>
      <c r="D11390" s="51"/>
      <c r="E11390" s="51"/>
    </row>
    <row r="11391" spans="1:5" x14ac:dyDescent="0.2">
      <c r="A11391" s="15"/>
      <c r="B11391" s="15"/>
      <c r="C11391" s="51"/>
      <c r="D11391" s="51"/>
      <c r="E11391" s="51"/>
    </row>
    <row r="11392" spans="1:5" x14ac:dyDescent="0.2">
      <c r="A11392" s="15"/>
      <c r="B11392" s="15"/>
      <c r="C11392" s="51"/>
      <c r="D11392" s="51"/>
      <c r="E11392" s="51"/>
    </row>
    <row r="11393" spans="1:5" x14ac:dyDescent="0.2">
      <c r="A11393" s="15"/>
      <c r="B11393" s="15"/>
      <c r="C11393" s="51"/>
      <c r="D11393" s="51"/>
      <c r="E11393" s="51"/>
    </row>
    <row r="11394" spans="1:5" x14ac:dyDescent="0.2">
      <c r="A11394" s="15"/>
      <c r="B11394" s="15"/>
      <c r="C11394" s="51"/>
      <c r="D11394" s="51"/>
      <c r="E11394" s="51"/>
    </row>
    <row r="11395" spans="1:5" x14ac:dyDescent="0.2">
      <c r="A11395" s="15"/>
      <c r="B11395" s="15"/>
      <c r="C11395" s="51"/>
      <c r="D11395" s="51"/>
      <c r="E11395" s="51"/>
    </row>
    <row r="11396" spans="1:5" x14ac:dyDescent="0.2">
      <c r="A11396" s="15"/>
      <c r="B11396" s="15"/>
      <c r="C11396" s="51"/>
      <c r="D11396" s="51"/>
      <c r="E11396" s="51"/>
    </row>
    <row r="11397" spans="1:5" x14ac:dyDescent="0.2">
      <c r="A11397" s="15"/>
      <c r="B11397" s="15"/>
      <c r="C11397" s="51"/>
      <c r="D11397" s="51"/>
      <c r="E11397" s="51"/>
    </row>
    <row r="11398" spans="1:5" x14ac:dyDescent="0.2">
      <c r="A11398" s="15"/>
      <c r="B11398" s="15"/>
      <c r="C11398" s="51"/>
      <c r="D11398" s="51"/>
      <c r="E11398" s="51"/>
    </row>
    <row r="11399" spans="1:5" x14ac:dyDescent="0.2">
      <c r="A11399" s="15"/>
      <c r="B11399" s="15"/>
      <c r="C11399" s="51"/>
      <c r="D11399" s="51"/>
      <c r="E11399" s="51"/>
    </row>
    <row r="11400" spans="1:5" x14ac:dyDescent="0.2">
      <c r="A11400" s="15"/>
      <c r="B11400" s="15"/>
      <c r="C11400" s="51"/>
      <c r="D11400" s="51"/>
      <c r="E11400" s="51"/>
    </row>
    <row r="11401" spans="1:5" x14ac:dyDescent="0.2">
      <c r="A11401" s="15"/>
      <c r="B11401" s="15"/>
      <c r="C11401" s="51"/>
      <c r="D11401" s="51"/>
      <c r="E11401" s="51"/>
    </row>
    <row r="11402" spans="1:5" x14ac:dyDescent="0.2">
      <c r="A11402" s="15"/>
      <c r="B11402" s="15"/>
      <c r="C11402" s="51"/>
      <c r="D11402" s="51"/>
      <c r="E11402" s="51"/>
    </row>
    <row r="11403" spans="1:5" x14ac:dyDescent="0.2">
      <c r="A11403" s="15"/>
      <c r="B11403" s="15"/>
      <c r="C11403" s="51"/>
      <c r="D11403" s="51"/>
      <c r="E11403" s="51"/>
    </row>
    <row r="11404" spans="1:5" x14ac:dyDescent="0.2">
      <c r="A11404" s="15"/>
      <c r="B11404" s="15"/>
      <c r="C11404" s="51"/>
      <c r="D11404" s="51"/>
      <c r="E11404" s="51"/>
    </row>
    <row r="11405" spans="1:5" x14ac:dyDescent="0.2">
      <c r="A11405" s="15"/>
      <c r="B11405" s="15"/>
      <c r="C11405" s="51"/>
      <c r="D11405" s="51"/>
      <c r="E11405" s="51"/>
    </row>
    <row r="11406" spans="1:5" x14ac:dyDescent="0.2">
      <c r="A11406" s="15"/>
      <c r="B11406" s="15"/>
      <c r="C11406" s="51"/>
      <c r="D11406" s="51"/>
      <c r="E11406" s="51"/>
    </row>
    <row r="11407" spans="1:5" x14ac:dyDescent="0.2">
      <c r="A11407" s="15"/>
      <c r="B11407" s="15"/>
      <c r="C11407" s="51"/>
      <c r="D11407" s="51"/>
      <c r="E11407" s="51"/>
    </row>
    <row r="11408" spans="1:5" x14ac:dyDescent="0.2">
      <c r="A11408" s="15"/>
      <c r="B11408" s="15"/>
      <c r="C11408" s="51"/>
      <c r="D11408" s="51"/>
      <c r="E11408" s="51"/>
    </row>
    <row r="11409" spans="1:5" x14ac:dyDescent="0.2">
      <c r="A11409" s="15"/>
      <c r="B11409" s="15"/>
      <c r="C11409" s="51"/>
      <c r="D11409" s="51"/>
      <c r="E11409" s="51"/>
    </row>
    <row r="11410" spans="1:5" x14ac:dyDescent="0.2">
      <c r="A11410" s="15"/>
      <c r="B11410" s="15"/>
      <c r="C11410" s="51"/>
      <c r="D11410" s="51"/>
      <c r="E11410" s="51"/>
    </row>
    <row r="11411" spans="1:5" x14ac:dyDescent="0.2">
      <c r="A11411" s="15"/>
      <c r="B11411" s="15"/>
      <c r="C11411" s="51"/>
      <c r="D11411" s="51"/>
      <c r="E11411" s="51"/>
    </row>
    <row r="11412" spans="1:5" x14ac:dyDescent="0.2">
      <c r="A11412" s="15"/>
      <c r="B11412" s="15"/>
      <c r="C11412" s="51"/>
      <c r="D11412" s="51"/>
      <c r="E11412" s="51"/>
    </row>
    <row r="11413" spans="1:5" x14ac:dyDescent="0.2">
      <c r="A11413" s="15"/>
      <c r="B11413" s="15"/>
      <c r="C11413" s="51"/>
      <c r="D11413" s="51"/>
      <c r="E11413" s="51"/>
    </row>
    <row r="11414" spans="1:5" x14ac:dyDescent="0.2">
      <c r="A11414" s="15"/>
      <c r="B11414" s="15"/>
      <c r="C11414" s="51"/>
      <c r="D11414" s="51"/>
      <c r="E11414" s="51"/>
    </row>
    <row r="11415" spans="1:5" x14ac:dyDescent="0.2">
      <c r="A11415" s="15"/>
      <c r="B11415" s="15"/>
      <c r="C11415" s="51"/>
      <c r="D11415" s="51"/>
      <c r="E11415" s="51"/>
    </row>
    <row r="11416" spans="1:5" x14ac:dyDescent="0.2">
      <c r="A11416" s="15"/>
      <c r="B11416" s="15"/>
      <c r="C11416" s="51"/>
      <c r="D11416" s="51"/>
      <c r="E11416" s="51"/>
    </row>
    <row r="11417" spans="1:5" x14ac:dyDescent="0.2">
      <c r="A11417" s="15"/>
      <c r="B11417" s="15"/>
      <c r="C11417" s="51"/>
      <c r="D11417" s="51"/>
      <c r="E11417" s="51"/>
    </row>
    <row r="11418" spans="1:5" x14ac:dyDescent="0.2">
      <c r="A11418" s="15"/>
      <c r="B11418" s="15"/>
      <c r="C11418" s="51"/>
      <c r="D11418" s="51"/>
      <c r="E11418" s="51"/>
    </row>
    <row r="11419" spans="1:5" x14ac:dyDescent="0.2">
      <c r="A11419" s="15"/>
      <c r="B11419" s="15"/>
      <c r="C11419" s="51"/>
      <c r="D11419" s="51"/>
      <c r="E11419" s="51"/>
    </row>
    <row r="11420" spans="1:5" x14ac:dyDescent="0.2">
      <c r="A11420" s="15"/>
      <c r="B11420" s="15"/>
      <c r="C11420" s="51"/>
      <c r="D11420" s="51"/>
      <c r="E11420" s="51"/>
    </row>
    <row r="11421" spans="1:5" x14ac:dyDescent="0.2">
      <c r="A11421" s="15"/>
      <c r="B11421" s="15"/>
      <c r="C11421" s="51"/>
      <c r="D11421" s="51"/>
      <c r="E11421" s="51"/>
    </row>
    <row r="11422" spans="1:5" x14ac:dyDescent="0.2">
      <c r="A11422" s="15"/>
      <c r="B11422" s="15"/>
      <c r="C11422" s="51"/>
      <c r="D11422" s="51"/>
      <c r="E11422" s="51"/>
    </row>
    <row r="11423" spans="1:5" x14ac:dyDescent="0.2">
      <c r="A11423" s="15"/>
      <c r="B11423" s="15"/>
      <c r="C11423" s="51"/>
      <c r="D11423" s="51"/>
      <c r="E11423" s="51"/>
    </row>
    <row r="11424" spans="1:5" x14ac:dyDescent="0.2">
      <c r="A11424" s="15"/>
      <c r="B11424" s="15"/>
      <c r="C11424" s="51"/>
      <c r="D11424" s="51"/>
      <c r="E11424" s="51"/>
    </row>
    <row r="11425" spans="1:5" x14ac:dyDescent="0.2">
      <c r="A11425" s="15"/>
      <c r="B11425" s="15"/>
      <c r="C11425" s="51"/>
      <c r="D11425" s="51"/>
      <c r="E11425" s="51"/>
    </row>
    <row r="11426" spans="1:5" x14ac:dyDescent="0.2">
      <c r="A11426" s="15"/>
      <c r="B11426" s="15"/>
      <c r="C11426" s="51"/>
      <c r="D11426" s="51"/>
      <c r="E11426" s="51"/>
    </row>
    <row r="11427" spans="1:5" x14ac:dyDescent="0.2">
      <c r="A11427" s="15"/>
      <c r="B11427" s="15"/>
      <c r="C11427" s="51"/>
      <c r="D11427" s="51"/>
      <c r="E11427" s="51"/>
    </row>
    <row r="11428" spans="1:5" x14ac:dyDescent="0.2">
      <c r="A11428" s="15"/>
      <c r="B11428" s="15"/>
      <c r="C11428" s="51"/>
      <c r="D11428" s="51"/>
      <c r="E11428" s="51"/>
    </row>
    <row r="11429" spans="1:5" x14ac:dyDescent="0.2">
      <c r="A11429" s="15"/>
      <c r="B11429" s="15"/>
      <c r="C11429" s="51"/>
      <c r="D11429" s="51"/>
      <c r="E11429" s="51"/>
    </row>
    <row r="11430" spans="1:5" x14ac:dyDescent="0.2">
      <c r="A11430" s="15"/>
      <c r="B11430" s="15"/>
      <c r="C11430" s="51"/>
      <c r="D11430" s="51"/>
      <c r="E11430" s="51"/>
    </row>
    <row r="11431" spans="1:5" x14ac:dyDescent="0.2">
      <c r="A11431" s="15"/>
      <c r="B11431" s="15"/>
      <c r="C11431" s="51"/>
      <c r="D11431" s="51"/>
      <c r="E11431" s="51"/>
    </row>
    <row r="11432" spans="1:5" x14ac:dyDescent="0.2">
      <c r="A11432" s="15"/>
      <c r="B11432" s="15"/>
      <c r="C11432" s="51"/>
      <c r="D11432" s="51"/>
      <c r="E11432" s="51"/>
    </row>
    <row r="11433" spans="1:5" x14ac:dyDescent="0.2">
      <c r="A11433" s="15"/>
      <c r="B11433" s="15"/>
      <c r="C11433" s="51"/>
      <c r="D11433" s="51"/>
      <c r="E11433" s="51"/>
    </row>
    <row r="11434" spans="1:5" x14ac:dyDescent="0.2">
      <c r="A11434" s="15"/>
      <c r="B11434" s="15"/>
      <c r="C11434" s="51"/>
      <c r="D11434" s="51"/>
      <c r="E11434" s="51"/>
    </row>
    <row r="11435" spans="1:5" x14ac:dyDescent="0.2">
      <c r="A11435" s="15"/>
      <c r="B11435" s="15"/>
      <c r="C11435" s="51"/>
      <c r="D11435" s="51"/>
      <c r="E11435" s="51"/>
    </row>
    <row r="11436" spans="1:5" x14ac:dyDescent="0.2">
      <c r="A11436" s="15"/>
      <c r="B11436" s="15"/>
      <c r="C11436" s="51"/>
      <c r="D11436" s="51"/>
      <c r="E11436" s="51"/>
    </row>
    <row r="11437" spans="1:5" x14ac:dyDescent="0.2">
      <c r="A11437" s="15"/>
      <c r="B11437" s="15"/>
      <c r="C11437" s="51"/>
      <c r="D11437" s="51"/>
      <c r="E11437" s="51"/>
    </row>
    <row r="11438" spans="1:5" x14ac:dyDescent="0.2">
      <c r="A11438" s="15"/>
      <c r="B11438" s="15"/>
      <c r="C11438" s="51"/>
      <c r="D11438" s="51"/>
      <c r="E11438" s="51"/>
    </row>
    <row r="11439" spans="1:5" x14ac:dyDescent="0.2">
      <c r="A11439" s="15"/>
      <c r="B11439" s="15"/>
      <c r="C11439" s="51"/>
      <c r="D11439" s="51"/>
      <c r="E11439" s="51"/>
    </row>
    <row r="11440" spans="1:5" x14ac:dyDescent="0.2">
      <c r="A11440" s="15"/>
      <c r="B11440" s="15"/>
      <c r="C11440" s="51"/>
      <c r="D11440" s="51"/>
      <c r="E11440" s="51"/>
    </row>
    <row r="11441" spans="1:5" x14ac:dyDescent="0.2">
      <c r="A11441" s="15"/>
      <c r="B11441" s="15"/>
      <c r="C11441" s="51"/>
      <c r="D11441" s="51"/>
      <c r="E11441" s="51"/>
    </row>
    <row r="11442" spans="1:5" x14ac:dyDescent="0.2">
      <c r="A11442" s="15"/>
      <c r="B11442" s="15"/>
      <c r="C11442" s="51"/>
      <c r="D11442" s="51"/>
      <c r="E11442" s="51"/>
    </row>
    <row r="11443" spans="1:5" x14ac:dyDescent="0.2">
      <c r="A11443" s="15"/>
      <c r="B11443" s="15"/>
      <c r="C11443" s="51"/>
      <c r="D11443" s="51"/>
      <c r="E11443" s="51"/>
    </row>
    <row r="11444" spans="1:5" x14ac:dyDescent="0.2">
      <c r="A11444" s="15"/>
      <c r="B11444" s="15"/>
      <c r="C11444" s="51"/>
      <c r="D11444" s="51"/>
      <c r="E11444" s="51"/>
    </row>
    <row r="11445" spans="1:5" x14ac:dyDescent="0.2">
      <c r="A11445" s="15"/>
      <c r="B11445" s="15"/>
      <c r="C11445" s="51"/>
      <c r="D11445" s="51"/>
      <c r="E11445" s="51"/>
    </row>
    <row r="11446" spans="1:5" x14ac:dyDescent="0.2">
      <c r="A11446" s="15"/>
      <c r="B11446" s="15"/>
      <c r="C11446" s="51"/>
      <c r="D11446" s="51"/>
      <c r="E11446" s="51"/>
    </row>
    <row r="11447" spans="1:5" x14ac:dyDescent="0.2">
      <c r="A11447" s="15"/>
      <c r="B11447" s="15"/>
      <c r="C11447" s="51"/>
      <c r="D11447" s="51"/>
      <c r="E11447" s="51"/>
    </row>
    <row r="11448" spans="1:5" x14ac:dyDescent="0.2">
      <c r="A11448" s="15"/>
      <c r="B11448" s="15"/>
      <c r="C11448" s="51"/>
      <c r="D11448" s="51"/>
      <c r="E11448" s="51"/>
    </row>
    <row r="11449" spans="1:5" x14ac:dyDescent="0.2">
      <c r="A11449" s="15"/>
      <c r="B11449" s="15"/>
      <c r="C11449" s="51"/>
      <c r="D11449" s="51"/>
      <c r="E11449" s="51"/>
    </row>
    <row r="11450" spans="1:5" x14ac:dyDescent="0.2">
      <c r="A11450" s="15"/>
      <c r="B11450" s="15"/>
      <c r="C11450" s="51"/>
      <c r="D11450" s="51"/>
      <c r="E11450" s="51"/>
    </row>
    <row r="11451" spans="1:5" x14ac:dyDescent="0.2">
      <c r="A11451" s="15"/>
      <c r="B11451" s="15"/>
      <c r="C11451" s="51"/>
      <c r="D11451" s="51"/>
      <c r="E11451" s="51"/>
    </row>
    <row r="11452" spans="1:5" x14ac:dyDescent="0.2">
      <c r="A11452" s="15"/>
      <c r="B11452" s="15"/>
      <c r="C11452" s="51"/>
      <c r="D11452" s="51"/>
      <c r="E11452" s="51"/>
    </row>
    <row r="11453" spans="1:5" x14ac:dyDescent="0.2">
      <c r="A11453" s="15"/>
      <c r="B11453" s="15"/>
      <c r="C11453" s="51"/>
      <c r="D11453" s="51"/>
      <c r="E11453" s="51"/>
    </row>
    <row r="11454" spans="1:5" x14ac:dyDescent="0.2">
      <c r="A11454" s="15"/>
      <c r="B11454" s="15"/>
      <c r="C11454" s="51"/>
      <c r="D11454" s="51"/>
      <c r="E11454" s="51"/>
    </row>
    <row r="11455" spans="1:5" x14ac:dyDescent="0.2">
      <c r="A11455" s="15"/>
      <c r="B11455" s="15"/>
      <c r="C11455" s="51"/>
      <c r="D11455" s="51"/>
      <c r="E11455" s="51"/>
    </row>
    <row r="11456" spans="1:5" x14ac:dyDescent="0.2">
      <c r="A11456" s="15"/>
      <c r="B11456" s="15"/>
      <c r="C11456" s="51"/>
      <c r="D11456" s="51"/>
      <c r="E11456" s="51"/>
    </row>
    <row r="11457" spans="1:5" x14ac:dyDescent="0.2">
      <c r="A11457" s="15"/>
      <c r="B11457" s="15"/>
      <c r="C11457" s="51"/>
      <c r="D11457" s="51"/>
      <c r="E11457" s="51"/>
    </row>
    <row r="11458" spans="1:5" x14ac:dyDescent="0.2">
      <c r="A11458" s="15"/>
      <c r="B11458" s="15"/>
      <c r="C11458" s="51"/>
      <c r="D11458" s="51"/>
      <c r="E11458" s="51"/>
    </row>
    <row r="11459" spans="1:5" x14ac:dyDescent="0.2">
      <c r="A11459" s="15"/>
      <c r="B11459" s="15"/>
      <c r="C11459" s="51"/>
      <c r="D11459" s="51"/>
      <c r="E11459" s="51"/>
    </row>
    <row r="11460" spans="1:5" x14ac:dyDescent="0.2">
      <c r="A11460" s="15"/>
      <c r="B11460" s="15"/>
      <c r="C11460" s="51"/>
      <c r="D11460" s="51"/>
      <c r="E11460" s="51"/>
    </row>
    <row r="11461" spans="1:5" x14ac:dyDescent="0.2">
      <c r="A11461" s="15"/>
      <c r="B11461" s="15"/>
      <c r="C11461" s="51"/>
      <c r="D11461" s="51"/>
      <c r="E11461" s="51"/>
    </row>
    <row r="11462" spans="1:5" x14ac:dyDescent="0.2">
      <c r="A11462" s="15"/>
      <c r="B11462" s="15"/>
      <c r="C11462" s="51"/>
      <c r="D11462" s="51"/>
      <c r="E11462" s="51"/>
    </row>
    <row r="11463" spans="1:5" x14ac:dyDescent="0.2">
      <c r="A11463" s="15"/>
      <c r="B11463" s="15"/>
      <c r="C11463" s="51"/>
      <c r="D11463" s="51"/>
      <c r="E11463" s="51"/>
    </row>
    <row r="11464" spans="1:5" x14ac:dyDescent="0.2">
      <c r="A11464" s="15"/>
      <c r="B11464" s="15"/>
      <c r="C11464" s="51"/>
      <c r="D11464" s="51"/>
      <c r="E11464" s="51"/>
    </row>
    <row r="11465" spans="1:5" x14ac:dyDescent="0.2">
      <c r="A11465" s="15"/>
      <c r="B11465" s="15"/>
      <c r="C11465" s="51"/>
      <c r="D11465" s="51"/>
      <c r="E11465" s="51"/>
    </row>
    <row r="11466" spans="1:5" x14ac:dyDescent="0.2">
      <c r="A11466" s="15"/>
      <c r="B11466" s="15"/>
      <c r="C11466" s="51"/>
      <c r="D11466" s="51"/>
      <c r="E11466" s="51"/>
    </row>
    <row r="11467" spans="1:5" x14ac:dyDescent="0.2">
      <c r="A11467" s="15"/>
      <c r="B11467" s="15"/>
      <c r="C11467" s="51"/>
      <c r="D11467" s="51"/>
      <c r="E11467" s="51"/>
    </row>
    <row r="11468" spans="1:5" x14ac:dyDescent="0.2">
      <c r="A11468" s="15"/>
      <c r="B11468" s="15"/>
      <c r="C11468" s="51"/>
      <c r="D11468" s="51"/>
      <c r="E11468" s="51"/>
    </row>
    <row r="11469" spans="1:5" x14ac:dyDescent="0.2">
      <c r="A11469" s="15"/>
      <c r="B11469" s="15"/>
      <c r="C11469" s="51"/>
      <c r="D11469" s="51"/>
      <c r="E11469" s="51"/>
    </row>
    <row r="11470" spans="1:5" x14ac:dyDescent="0.2">
      <c r="A11470" s="15"/>
      <c r="B11470" s="15"/>
      <c r="C11470" s="51"/>
      <c r="D11470" s="51"/>
      <c r="E11470" s="51"/>
    </row>
    <row r="11471" spans="1:5" x14ac:dyDescent="0.2">
      <c r="A11471" s="15"/>
      <c r="B11471" s="15"/>
      <c r="C11471" s="51"/>
      <c r="D11471" s="51"/>
      <c r="E11471" s="51"/>
    </row>
    <row r="11472" spans="1:5" x14ac:dyDescent="0.2">
      <c r="A11472" s="15"/>
      <c r="B11472" s="15"/>
      <c r="C11472" s="51"/>
      <c r="D11472" s="51"/>
      <c r="E11472" s="51"/>
    </row>
    <row r="11473" spans="1:5" x14ac:dyDescent="0.2">
      <c r="A11473" s="15"/>
      <c r="B11473" s="15"/>
      <c r="C11473" s="51"/>
      <c r="D11473" s="51"/>
      <c r="E11473" s="51"/>
    </row>
    <row r="11474" spans="1:5" x14ac:dyDescent="0.2">
      <c r="A11474" s="15"/>
      <c r="B11474" s="15"/>
      <c r="C11474" s="51"/>
      <c r="D11474" s="51"/>
      <c r="E11474" s="51"/>
    </row>
    <row r="11475" spans="1:5" x14ac:dyDescent="0.2">
      <c r="A11475" s="15"/>
      <c r="B11475" s="15"/>
      <c r="C11475" s="51"/>
      <c r="D11475" s="51"/>
      <c r="E11475" s="51"/>
    </row>
    <row r="11476" spans="1:5" x14ac:dyDescent="0.2">
      <c r="A11476" s="15"/>
      <c r="B11476" s="15"/>
      <c r="C11476" s="51"/>
      <c r="D11476" s="51"/>
      <c r="E11476" s="51"/>
    </row>
    <row r="11477" spans="1:5" x14ac:dyDescent="0.2">
      <c r="A11477" s="15"/>
      <c r="B11477" s="15"/>
      <c r="C11477" s="51"/>
      <c r="D11477" s="51"/>
      <c r="E11477" s="51"/>
    </row>
    <row r="11478" spans="1:5" x14ac:dyDescent="0.2">
      <c r="A11478" s="15"/>
      <c r="B11478" s="15"/>
      <c r="C11478" s="51"/>
      <c r="D11478" s="51"/>
      <c r="E11478" s="51"/>
    </row>
    <row r="11479" spans="1:5" x14ac:dyDescent="0.2">
      <c r="A11479" s="15"/>
      <c r="B11479" s="15"/>
      <c r="C11479" s="51"/>
      <c r="D11479" s="51"/>
      <c r="E11479" s="51"/>
    </row>
    <row r="11480" spans="1:5" x14ac:dyDescent="0.2">
      <c r="A11480" s="15"/>
      <c r="B11480" s="15"/>
      <c r="C11480" s="51"/>
      <c r="D11480" s="51"/>
      <c r="E11480" s="51"/>
    </row>
    <row r="11481" spans="1:5" x14ac:dyDescent="0.2">
      <c r="A11481" s="15"/>
      <c r="B11481" s="15"/>
      <c r="C11481" s="51"/>
      <c r="D11481" s="51"/>
      <c r="E11481" s="51"/>
    </row>
    <row r="11482" spans="1:5" x14ac:dyDescent="0.2">
      <c r="A11482" s="15"/>
      <c r="B11482" s="15"/>
      <c r="C11482" s="51"/>
      <c r="D11482" s="51"/>
      <c r="E11482" s="51"/>
    </row>
    <row r="11483" spans="1:5" x14ac:dyDescent="0.2">
      <c r="A11483" s="15"/>
      <c r="B11483" s="15"/>
      <c r="C11483" s="51"/>
      <c r="D11483" s="51"/>
      <c r="E11483" s="51"/>
    </row>
    <row r="11484" spans="1:5" x14ac:dyDescent="0.2">
      <c r="A11484" s="15"/>
      <c r="B11484" s="15"/>
      <c r="C11484" s="51"/>
      <c r="D11484" s="51"/>
      <c r="E11484" s="51"/>
    </row>
    <row r="11485" spans="1:5" x14ac:dyDescent="0.2">
      <c r="A11485" s="15"/>
      <c r="B11485" s="15"/>
      <c r="C11485" s="51"/>
      <c r="D11485" s="51"/>
      <c r="E11485" s="51"/>
    </row>
    <row r="11486" spans="1:5" x14ac:dyDescent="0.2">
      <c r="A11486" s="15"/>
      <c r="B11486" s="15"/>
      <c r="C11486" s="51"/>
      <c r="D11486" s="51"/>
      <c r="E11486" s="51"/>
    </row>
    <row r="11487" spans="1:5" x14ac:dyDescent="0.2">
      <c r="A11487" s="15"/>
      <c r="B11487" s="15"/>
      <c r="C11487" s="51"/>
      <c r="D11487" s="51"/>
      <c r="E11487" s="51"/>
    </row>
    <row r="11488" spans="1:5" x14ac:dyDescent="0.2">
      <c r="A11488" s="15"/>
      <c r="B11488" s="15"/>
      <c r="C11488" s="51"/>
      <c r="D11488" s="51"/>
      <c r="E11488" s="51"/>
    </row>
    <row r="11489" spans="1:5" x14ac:dyDescent="0.2">
      <c r="A11489" s="15"/>
      <c r="B11489" s="15"/>
      <c r="C11489" s="51"/>
      <c r="D11489" s="51"/>
      <c r="E11489" s="51"/>
    </row>
    <row r="11490" spans="1:5" x14ac:dyDescent="0.2">
      <c r="A11490" s="15"/>
      <c r="B11490" s="15"/>
      <c r="C11490" s="51"/>
      <c r="D11490" s="51"/>
      <c r="E11490" s="51"/>
    </row>
    <row r="11491" spans="1:5" x14ac:dyDescent="0.2">
      <c r="A11491" s="15"/>
      <c r="B11491" s="15"/>
      <c r="C11491" s="51"/>
      <c r="D11491" s="51"/>
      <c r="E11491" s="51"/>
    </row>
    <row r="11492" spans="1:5" x14ac:dyDescent="0.2">
      <c r="A11492" s="15"/>
      <c r="B11492" s="15"/>
      <c r="C11492" s="51"/>
      <c r="D11492" s="51"/>
      <c r="E11492" s="51"/>
    </row>
    <row r="11493" spans="1:5" x14ac:dyDescent="0.2">
      <c r="A11493" s="15"/>
      <c r="B11493" s="15"/>
      <c r="C11493" s="51"/>
      <c r="D11493" s="51"/>
      <c r="E11493" s="51"/>
    </row>
    <row r="11494" spans="1:5" x14ac:dyDescent="0.2">
      <c r="A11494" s="15"/>
      <c r="B11494" s="15"/>
      <c r="C11494" s="51"/>
      <c r="D11494" s="51"/>
      <c r="E11494" s="51"/>
    </row>
    <row r="11495" spans="1:5" x14ac:dyDescent="0.2">
      <c r="A11495" s="15"/>
      <c r="B11495" s="15"/>
      <c r="C11495" s="51"/>
      <c r="D11495" s="51"/>
      <c r="E11495" s="51"/>
    </row>
    <row r="11496" spans="1:5" x14ac:dyDescent="0.2">
      <c r="A11496" s="15"/>
      <c r="B11496" s="15"/>
      <c r="C11496" s="51"/>
      <c r="D11496" s="51"/>
      <c r="E11496" s="51"/>
    </row>
    <row r="11497" spans="1:5" x14ac:dyDescent="0.2">
      <c r="A11497" s="15"/>
      <c r="B11497" s="15"/>
      <c r="C11497" s="51"/>
      <c r="D11497" s="51"/>
      <c r="E11497" s="51"/>
    </row>
    <row r="11498" spans="1:5" x14ac:dyDescent="0.2">
      <c r="A11498" s="15"/>
      <c r="B11498" s="15"/>
      <c r="C11498" s="51"/>
      <c r="D11498" s="51"/>
      <c r="E11498" s="51"/>
    </row>
    <row r="11499" spans="1:5" x14ac:dyDescent="0.2">
      <c r="A11499" s="15"/>
      <c r="B11499" s="15"/>
      <c r="C11499" s="51"/>
      <c r="D11499" s="51"/>
      <c r="E11499" s="51"/>
    </row>
    <row r="11500" spans="1:5" x14ac:dyDescent="0.2">
      <c r="A11500" s="15"/>
      <c r="B11500" s="15"/>
      <c r="C11500" s="51"/>
      <c r="D11500" s="51"/>
      <c r="E11500" s="51"/>
    </row>
    <row r="11501" spans="1:5" x14ac:dyDescent="0.2">
      <c r="A11501" s="15"/>
      <c r="B11501" s="15"/>
      <c r="C11501" s="51"/>
      <c r="D11501" s="51"/>
      <c r="E11501" s="51"/>
    </row>
    <row r="11502" spans="1:5" x14ac:dyDescent="0.2">
      <c r="A11502" s="15"/>
      <c r="B11502" s="15"/>
      <c r="C11502" s="51"/>
      <c r="D11502" s="51"/>
      <c r="E11502" s="51"/>
    </row>
    <row r="11503" spans="1:5" x14ac:dyDescent="0.2">
      <c r="A11503" s="15"/>
      <c r="B11503" s="15"/>
      <c r="C11503" s="51"/>
      <c r="D11503" s="51"/>
      <c r="E11503" s="51"/>
    </row>
    <row r="11504" spans="1:5" x14ac:dyDescent="0.2">
      <c r="A11504" s="15"/>
      <c r="B11504" s="15"/>
      <c r="C11504" s="51"/>
      <c r="D11504" s="51"/>
      <c r="E11504" s="51"/>
    </row>
    <row r="11505" spans="1:5" x14ac:dyDescent="0.2">
      <c r="A11505" s="15"/>
      <c r="B11505" s="15"/>
      <c r="C11505" s="51"/>
      <c r="D11505" s="51"/>
      <c r="E11505" s="51"/>
    </row>
    <row r="11506" spans="1:5" x14ac:dyDescent="0.2">
      <c r="A11506" s="15"/>
      <c r="B11506" s="15"/>
      <c r="C11506" s="51"/>
      <c r="D11506" s="51"/>
      <c r="E11506" s="51"/>
    </row>
    <row r="11507" spans="1:5" x14ac:dyDescent="0.2">
      <c r="A11507" s="15"/>
      <c r="B11507" s="15"/>
      <c r="C11507" s="51"/>
      <c r="D11507" s="51"/>
      <c r="E11507" s="51"/>
    </row>
    <row r="11508" spans="1:5" x14ac:dyDescent="0.2">
      <c r="A11508" s="15"/>
      <c r="B11508" s="15"/>
      <c r="C11508" s="51"/>
      <c r="D11508" s="51"/>
      <c r="E11508" s="51"/>
    </row>
    <row r="11509" spans="1:5" x14ac:dyDescent="0.2">
      <c r="A11509" s="15"/>
      <c r="B11509" s="15"/>
      <c r="C11509" s="51"/>
      <c r="D11509" s="51"/>
      <c r="E11509" s="51"/>
    </row>
    <row r="11510" spans="1:5" x14ac:dyDescent="0.2">
      <c r="A11510" s="15"/>
      <c r="B11510" s="15"/>
      <c r="C11510" s="51"/>
      <c r="D11510" s="51"/>
      <c r="E11510" s="51"/>
    </row>
    <row r="11511" spans="1:5" x14ac:dyDescent="0.2">
      <c r="A11511" s="15"/>
      <c r="B11511" s="15"/>
      <c r="C11511" s="51"/>
      <c r="D11511" s="51"/>
      <c r="E11511" s="51"/>
    </row>
    <row r="11512" spans="1:5" x14ac:dyDescent="0.2">
      <c r="A11512" s="15"/>
      <c r="B11512" s="15"/>
      <c r="C11512" s="51"/>
      <c r="D11512" s="51"/>
      <c r="E11512" s="51"/>
    </row>
    <row r="11513" spans="1:5" x14ac:dyDescent="0.2">
      <c r="A11513" s="15"/>
      <c r="B11513" s="15"/>
      <c r="C11513" s="51"/>
      <c r="D11513" s="51"/>
      <c r="E11513" s="51"/>
    </row>
    <row r="11514" spans="1:5" x14ac:dyDescent="0.2">
      <c r="A11514" s="15"/>
      <c r="B11514" s="15"/>
      <c r="C11514" s="51"/>
      <c r="D11514" s="51"/>
      <c r="E11514" s="51"/>
    </row>
    <row r="11515" spans="1:5" x14ac:dyDescent="0.2">
      <c r="A11515" s="15"/>
      <c r="B11515" s="15"/>
      <c r="C11515" s="51"/>
      <c r="D11515" s="51"/>
      <c r="E11515" s="51"/>
    </row>
    <row r="11516" spans="1:5" x14ac:dyDescent="0.2">
      <c r="A11516" s="15"/>
      <c r="B11516" s="15"/>
      <c r="C11516" s="51"/>
      <c r="D11516" s="51"/>
      <c r="E11516" s="51"/>
    </row>
    <row r="11517" spans="1:5" x14ac:dyDescent="0.2">
      <c r="A11517" s="15"/>
      <c r="B11517" s="15"/>
      <c r="C11517" s="51"/>
      <c r="D11517" s="51"/>
      <c r="E11517" s="51"/>
    </row>
    <row r="11518" spans="1:5" x14ac:dyDescent="0.2">
      <c r="A11518" s="15"/>
      <c r="B11518" s="15"/>
      <c r="C11518" s="51"/>
      <c r="D11518" s="51"/>
      <c r="E11518" s="51"/>
    </row>
    <row r="11519" spans="1:5" x14ac:dyDescent="0.2">
      <c r="A11519" s="15"/>
      <c r="B11519" s="15"/>
      <c r="C11519" s="51"/>
      <c r="D11519" s="51"/>
      <c r="E11519" s="51"/>
    </row>
    <row r="11520" spans="1:5" x14ac:dyDescent="0.2">
      <c r="A11520" s="15"/>
      <c r="B11520" s="15"/>
      <c r="C11520" s="51"/>
      <c r="D11520" s="51"/>
      <c r="E11520" s="51"/>
    </row>
    <row r="11521" spans="1:5" x14ac:dyDescent="0.2">
      <c r="A11521" s="15"/>
      <c r="B11521" s="15"/>
      <c r="C11521" s="51"/>
      <c r="D11521" s="51"/>
      <c r="E11521" s="51"/>
    </row>
    <row r="11522" spans="1:5" x14ac:dyDescent="0.2">
      <c r="A11522" s="15"/>
      <c r="B11522" s="15"/>
      <c r="C11522" s="51"/>
      <c r="D11522" s="51"/>
      <c r="E11522" s="51"/>
    </row>
    <row r="11523" spans="1:5" x14ac:dyDescent="0.2">
      <c r="A11523" s="15"/>
      <c r="B11523" s="15"/>
      <c r="C11523" s="51"/>
      <c r="D11523" s="51"/>
      <c r="E11523" s="51"/>
    </row>
    <row r="11524" spans="1:5" x14ac:dyDescent="0.2">
      <c r="A11524" s="15"/>
      <c r="B11524" s="15"/>
      <c r="C11524" s="51"/>
      <c r="D11524" s="51"/>
      <c r="E11524" s="51"/>
    </row>
    <row r="11525" spans="1:5" x14ac:dyDescent="0.2">
      <c r="A11525" s="15"/>
      <c r="B11525" s="15"/>
      <c r="C11525" s="51"/>
      <c r="D11525" s="51"/>
      <c r="E11525" s="51"/>
    </row>
    <row r="11526" spans="1:5" x14ac:dyDescent="0.2">
      <c r="A11526" s="15"/>
      <c r="B11526" s="15"/>
      <c r="C11526" s="51"/>
      <c r="D11526" s="51"/>
      <c r="E11526" s="51"/>
    </row>
    <row r="11527" spans="1:5" x14ac:dyDescent="0.2">
      <c r="A11527" s="15"/>
      <c r="B11527" s="15"/>
      <c r="C11527" s="51"/>
      <c r="D11527" s="51"/>
      <c r="E11527" s="51"/>
    </row>
    <row r="11528" spans="1:5" x14ac:dyDescent="0.2">
      <c r="A11528" s="15"/>
      <c r="B11528" s="15"/>
      <c r="C11528" s="51"/>
      <c r="D11528" s="51"/>
      <c r="E11528" s="51"/>
    </row>
    <row r="11529" spans="1:5" x14ac:dyDescent="0.2">
      <c r="A11529" s="15"/>
      <c r="B11529" s="15"/>
      <c r="C11529" s="51"/>
      <c r="D11529" s="51"/>
      <c r="E11529" s="51"/>
    </row>
    <row r="11530" spans="1:5" x14ac:dyDescent="0.2">
      <c r="A11530" s="15"/>
      <c r="B11530" s="15"/>
      <c r="C11530" s="51"/>
      <c r="D11530" s="51"/>
      <c r="E11530" s="51"/>
    </row>
    <row r="11531" spans="1:5" x14ac:dyDescent="0.2">
      <c r="A11531" s="15"/>
      <c r="B11531" s="15"/>
      <c r="C11531" s="51"/>
      <c r="D11531" s="51"/>
      <c r="E11531" s="51"/>
    </row>
    <row r="11532" spans="1:5" x14ac:dyDescent="0.2">
      <c r="A11532" s="15"/>
      <c r="B11532" s="15"/>
      <c r="C11532" s="51"/>
      <c r="D11532" s="51"/>
      <c r="E11532" s="51"/>
    </row>
    <row r="11533" spans="1:5" x14ac:dyDescent="0.2">
      <c r="A11533" s="15"/>
      <c r="B11533" s="15"/>
      <c r="C11533" s="51"/>
      <c r="D11533" s="51"/>
      <c r="E11533" s="51"/>
    </row>
    <row r="11534" spans="1:5" x14ac:dyDescent="0.2">
      <c r="A11534" s="15"/>
      <c r="B11534" s="15"/>
      <c r="C11534" s="51"/>
      <c r="D11534" s="51"/>
      <c r="E11534" s="51"/>
    </row>
    <row r="11535" spans="1:5" x14ac:dyDescent="0.2">
      <c r="A11535" s="15"/>
      <c r="B11535" s="15"/>
      <c r="C11535" s="51"/>
      <c r="D11535" s="51"/>
      <c r="E11535" s="51"/>
    </row>
    <row r="11536" spans="1:5" x14ac:dyDescent="0.2">
      <c r="A11536" s="15"/>
      <c r="B11536" s="15"/>
      <c r="C11536" s="51"/>
      <c r="D11536" s="51"/>
      <c r="E11536" s="51"/>
    </row>
    <row r="11537" spans="1:5" x14ac:dyDescent="0.2">
      <c r="A11537" s="15"/>
      <c r="B11537" s="15"/>
      <c r="C11537" s="51"/>
      <c r="D11537" s="51"/>
      <c r="E11537" s="51"/>
    </row>
    <row r="11538" spans="1:5" x14ac:dyDescent="0.2">
      <c r="A11538" s="15"/>
      <c r="B11538" s="15"/>
      <c r="C11538" s="51"/>
      <c r="D11538" s="51"/>
      <c r="E11538" s="51"/>
    </row>
    <row r="11539" spans="1:5" x14ac:dyDescent="0.2">
      <c r="A11539" s="15"/>
      <c r="B11539" s="15"/>
      <c r="C11539" s="51"/>
      <c r="D11539" s="51"/>
      <c r="E11539" s="51"/>
    </row>
    <row r="11540" spans="1:5" x14ac:dyDescent="0.2">
      <c r="A11540" s="15"/>
      <c r="B11540" s="15"/>
      <c r="C11540" s="51"/>
      <c r="D11540" s="51"/>
      <c r="E11540" s="51"/>
    </row>
    <row r="11541" spans="1:5" x14ac:dyDescent="0.2">
      <c r="A11541" s="15"/>
      <c r="B11541" s="15"/>
      <c r="C11541" s="51"/>
      <c r="D11541" s="51"/>
      <c r="E11541" s="51"/>
    </row>
    <row r="11542" spans="1:5" x14ac:dyDescent="0.2">
      <c r="A11542" s="15"/>
      <c r="B11542" s="15"/>
      <c r="C11542" s="51"/>
      <c r="D11542" s="51"/>
      <c r="E11542" s="51"/>
    </row>
    <row r="11543" spans="1:5" x14ac:dyDescent="0.2">
      <c r="A11543" s="15"/>
      <c r="B11543" s="15"/>
      <c r="C11543" s="51"/>
      <c r="D11543" s="51"/>
      <c r="E11543" s="51"/>
    </row>
    <row r="11544" spans="1:5" x14ac:dyDescent="0.2">
      <c r="A11544" s="15"/>
      <c r="B11544" s="15"/>
      <c r="C11544" s="51"/>
      <c r="D11544" s="51"/>
      <c r="E11544" s="51"/>
    </row>
    <row r="11545" spans="1:5" x14ac:dyDescent="0.2">
      <c r="A11545" s="15"/>
      <c r="B11545" s="15"/>
      <c r="C11545" s="51"/>
      <c r="D11545" s="51"/>
      <c r="E11545" s="51"/>
    </row>
    <row r="11546" spans="1:5" x14ac:dyDescent="0.2">
      <c r="A11546" s="15"/>
      <c r="B11546" s="15"/>
      <c r="C11546" s="51"/>
      <c r="D11546" s="51"/>
      <c r="E11546" s="51"/>
    </row>
    <row r="11547" spans="1:5" x14ac:dyDescent="0.2">
      <c r="A11547" s="15"/>
      <c r="B11547" s="15"/>
      <c r="C11547" s="51"/>
      <c r="D11547" s="51"/>
      <c r="E11547" s="51"/>
    </row>
    <row r="11548" spans="1:5" x14ac:dyDescent="0.2">
      <c r="A11548" s="15"/>
      <c r="B11548" s="15"/>
      <c r="C11548" s="51"/>
      <c r="D11548" s="51"/>
      <c r="E11548" s="51"/>
    </row>
    <row r="11549" spans="1:5" x14ac:dyDescent="0.2">
      <c r="A11549" s="15"/>
      <c r="B11549" s="15"/>
      <c r="C11549" s="51"/>
      <c r="D11549" s="51"/>
      <c r="E11549" s="51"/>
    </row>
    <row r="11550" spans="1:5" x14ac:dyDescent="0.2">
      <c r="A11550" s="15"/>
      <c r="B11550" s="15"/>
      <c r="C11550" s="51"/>
      <c r="D11550" s="51"/>
      <c r="E11550" s="51"/>
    </row>
    <row r="11551" spans="1:5" x14ac:dyDescent="0.2">
      <c r="A11551" s="15"/>
      <c r="B11551" s="15"/>
      <c r="C11551" s="51"/>
      <c r="D11551" s="51"/>
      <c r="E11551" s="51"/>
    </row>
    <row r="11552" spans="1:5" x14ac:dyDescent="0.2">
      <c r="A11552" s="15"/>
      <c r="B11552" s="15"/>
      <c r="C11552" s="51"/>
      <c r="D11552" s="51"/>
      <c r="E11552" s="51"/>
    </row>
    <row r="11553" spans="1:5" x14ac:dyDescent="0.2">
      <c r="A11553" s="15"/>
      <c r="B11553" s="15"/>
      <c r="C11553" s="51"/>
      <c r="D11553" s="51"/>
      <c r="E11553" s="51"/>
    </row>
    <row r="11554" spans="1:5" x14ac:dyDescent="0.2">
      <c r="A11554" s="15"/>
      <c r="B11554" s="15"/>
      <c r="C11554" s="51"/>
      <c r="D11554" s="51"/>
      <c r="E11554" s="51"/>
    </row>
    <row r="11555" spans="1:5" x14ac:dyDescent="0.2">
      <c r="A11555" s="15"/>
      <c r="B11555" s="15"/>
      <c r="C11555" s="51"/>
      <c r="D11555" s="51"/>
      <c r="E11555" s="51"/>
    </row>
    <row r="11556" spans="1:5" x14ac:dyDescent="0.2">
      <c r="A11556" s="15"/>
      <c r="B11556" s="15"/>
      <c r="C11556" s="51"/>
      <c r="D11556" s="51"/>
      <c r="E11556" s="51"/>
    </row>
    <row r="11557" spans="1:5" x14ac:dyDescent="0.2">
      <c r="A11557" s="15"/>
      <c r="B11557" s="15"/>
      <c r="C11557" s="51"/>
      <c r="D11557" s="51"/>
      <c r="E11557" s="51"/>
    </row>
    <row r="11558" spans="1:5" x14ac:dyDescent="0.2">
      <c r="A11558" s="15"/>
      <c r="B11558" s="15"/>
      <c r="C11558" s="51"/>
      <c r="D11558" s="51"/>
      <c r="E11558" s="51"/>
    </row>
    <row r="11559" spans="1:5" x14ac:dyDescent="0.2">
      <c r="A11559" s="15"/>
      <c r="B11559" s="15"/>
      <c r="C11559" s="51"/>
      <c r="D11559" s="51"/>
      <c r="E11559" s="51"/>
    </row>
    <row r="11560" spans="1:5" x14ac:dyDescent="0.2">
      <c r="A11560" s="15"/>
      <c r="B11560" s="15"/>
      <c r="C11560" s="51"/>
      <c r="D11560" s="51"/>
      <c r="E11560" s="51"/>
    </row>
    <row r="11561" spans="1:5" x14ac:dyDescent="0.2">
      <c r="A11561" s="15"/>
      <c r="B11561" s="15"/>
      <c r="C11561" s="51"/>
      <c r="D11561" s="51"/>
      <c r="E11561" s="51"/>
    </row>
    <row r="11562" spans="1:5" x14ac:dyDescent="0.2">
      <c r="A11562" s="15"/>
      <c r="B11562" s="15"/>
      <c r="C11562" s="51"/>
      <c r="D11562" s="51"/>
      <c r="E11562" s="51"/>
    </row>
    <row r="11563" spans="1:5" x14ac:dyDescent="0.2">
      <c r="A11563" s="15"/>
      <c r="B11563" s="15"/>
      <c r="C11563" s="51"/>
      <c r="D11563" s="51"/>
      <c r="E11563" s="51"/>
    </row>
    <row r="11564" spans="1:5" x14ac:dyDescent="0.2">
      <c r="A11564" s="15"/>
      <c r="B11564" s="15"/>
      <c r="C11564" s="51"/>
      <c r="D11564" s="51"/>
      <c r="E11564" s="51"/>
    </row>
    <row r="11565" spans="1:5" x14ac:dyDescent="0.2">
      <c r="A11565" s="15"/>
      <c r="B11565" s="15"/>
      <c r="C11565" s="51"/>
      <c r="D11565" s="51"/>
      <c r="E11565" s="51"/>
    </row>
    <row r="11566" spans="1:5" x14ac:dyDescent="0.2">
      <c r="A11566" s="15"/>
      <c r="B11566" s="15"/>
      <c r="C11566" s="51"/>
      <c r="D11566" s="51"/>
      <c r="E11566" s="51"/>
    </row>
    <row r="11567" spans="1:5" x14ac:dyDescent="0.2">
      <c r="A11567" s="15"/>
      <c r="B11567" s="15"/>
      <c r="C11567" s="51"/>
      <c r="D11567" s="51"/>
      <c r="E11567" s="51"/>
    </row>
    <row r="11568" spans="1:5" x14ac:dyDescent="0.2">
      <c r="A11568" s="15"/>
      <c r="B11568" s="15"/>
      <c r="C11568" s="51"/>
      <c r="D11568" s="51"/>
      <c r="E11568" s="51"/>
    </row>
    <row r="11569" spans="1:5" x14ac:dyDescent="0.2">
      <c r="A11569" s="15"/>
      <c r="B11569" s="15"/>
      <c r="C11569" s="51"/>
      <c r="D11569" s="51"/>
      <c r="E11569" s="51"/>
    </row>
    <row r="11570" spans="1:5" x14ac:dyDescent="0.2">
      <c r="A11570" s="15"/>
      <c r="B11570" s="15"/>
      <c r="C11570" s="51"/>
      <c r="D11570" s="51"/>
      <c r="E11570" s="51"/>
    </row>
    <row r="11571" spans="1:5" x14ac:dyDescent="0.2">
      <c r="A11571" s="15"/>
      <c r="B11571" s="15"/>
      <c r="C11571" s="51"/>
      <c r="D11571" s="51"/>
      <c r="E11571" s="51"/>
    </row>
    <row r="11572" spans="1:5" x14ac:dyDescent="0.2">
      <c r="A11572" s="15"/>
      <c r="B11572" s="15"/>
      <c r="C11572" s="51"/>
      <c r="D11572" s="51"/>
      <c r="E11572" s="51"/>
    </row>
    <row r="11573" spans="1:5" x14ac:dyDescent="0.2">
      <c r="A11573" s="15"/>
      <c r="B11573" s="15"/>
      <c r="C11573" s="51"/>
      <c r="D11573" s="51"/>
      <c r="E11573" s="51"/>
    </row>
    <row r="11574" spans="1:5" x14ac:dyDescent="0.2">
      <c r="A11574" s="15"/>
      <c r="B11574" s="15"/>
      <c r="C11574" s="51"/>
      <c r="D11574" s="51"/>
      <c r="E11574" s="51"/>
    </row>
    <row r="11575" spans="1:5" x14ac:dyDescent="0.2">
      <c r="A11575" s="15"/>
      <c r="B11575" s="15"/>
      <c r="C11575" s="51"/>
      <c r="D11575" s="51"/>
      <c r="E11575" s="51"/>
    </row>
    <row r="11576" spans="1:5" x14ac:dyDescent="0.2">
      <c r="A11576" s="15"/>
      <c r="B11576" s="15"/>
      <c r="C11576" s="51"/>
      <c r="D11576" s="51"/>
      <c r="E11576" s="51"/>
    </row>
    <row r="11577" spans="1:5" x14ac:dyDescent="0.2">
      <c r="A11577" s="15"/>
      <c r="B11577" s="15"/>
      <c r="C11577" s="51"/>
      <c r="D11577" s="51"/>
      <c r="E11577" s="51"/>
    </row>
    <row r="11578" spans="1:5" x14ac:dyDescent="0.2">
      <c r="A11578" s="15"/>
      <c r="B11578" s="15"/>
      <c r="C11578" s="51"/>
      <c r="D11578" s="51"/>
      <c r="E11578" s="51"/>
    </row>
    <row r="11579" spans="1:5" x14ac:dyDescent="0.2">
      <c r="A11579" s="15"/>
      <c r="B11579" s="15"/>
      <c r="C11579" s="51"/>
      <c r="D11579" s="51"/>
      <c r="E11579" s="51"/>
    </row>
    <row r="11580" spans="1:5" x14ac:dyDescent="0.2">
      <c r="A11580" s="15"/>
      <c r="B11580" s="15"/>
      <c r="C11580" s="51"/>
      <c r="D11580" s="51"/>
      <c r="E11580" s="51"/>
    </row>
    <row r="11581" spans="1:5" x14ac:dyDescent="0.2">
      <c r="A11581" s="15"/>
      <c r="B11581" s="15"/>
      <c r="C11581" s="51"/>
      <c r="D11581" s="51"/>
      <c r="E11581" s="51"/>
    </row>
    <row r="11582" spans="1:5" x14ac:dyDescent="0.2">
      <c r="A11582" s="15"/>
      <c r="B11582" s="15"/>
      <c r="C11582" s="51"/>
      <c r="D11582" s="51"/>
      <c r="E11582" s="51"/>
    </row>
    <row r="11583" spans="1:5" x14ac:dyDescent="0.2">
      <c r="A11583" s="15"/>
      <c r="B11583" s="15"/>
      <c r="C11583" s="51"/>
      <c r="D11583" s="51"/>
      <c r="E11583" s="51"/>
    </row>
    <row r="11584" spans="1:5" x14ac:dyDescent="0.2">
      <c r="A11584" s="15"/>
      <c r="B11584" s="15"/>
      <c r="C11584" s="51"/>
      <c r="D11584" s="51"/>
      <c r="E11584" s="51"/>
    </row>
    <row r="11585" spans="1:5" x14ac:dyDescent="0.2">
      <c r="A11585" s="15"/>
      <c r="B11585" s="15"/>
      <c r="C11585" s="51"/>
      <c r="D11585" s="51"/>
      <c r="E11585" s="51"/>
    </row>
    <row r="11586" spans="1:5" x14ac:dyDescent="0.2">
      <c r="A11586" s="15"/>
      <c r="B11586" s="15"/>
      <c r="C11586" s="51"/>
      <c r="D11586" s="51"/>
      <c r="E11586" s="51"/>
    </row>
    <row r="11587" spans="1:5" x14ac:dyDescent="0.2">
      <c r="A11587" s="15"/>
      <c r="B11587" s="15"/>
      <c r="C11587" s="51"/>
      <c r="D11587" s="51"/>
      <c r="E11587" s="51"/>
    </row>
    <row r="11588" spans="1:5" x14ac:dyDescent="0.2">
      <c r="A11588" s="15"/>
      <c r="B11588" s="15"/>
      <c r="C11588" s="51"/>
      <c r="D11588" s="51"/>
      <c r="E11588" s="51"/>
    </row>
    <row r="11589" spans="1:5" x14ac:dyDescent="0.2">
      <c r="A11589" s="15"/>
      <c r="B11589" s="15"/>
      <c r="C11589" s="51"/>
      <c r="D11589" s="51"/>
      <c r="E11589" s="51"/>
    </row>
    <row r="11590" spans="1:5" x14ac:dyDescent="0.2">
      <c r="A11590" s="15"/>
      <c r="B11590" s="15"/>
      <c r="C11590" s="51"/>
      <c r="D11590" s="51"/>
      <c r="E11590" s="51"/>
    </row>
    <row r="11591" spans="1:5" x14ac:dyDescent="0.2">
      <c r="A11591" s="15"/>
      <c r="B11591" s="15"/>
      <c r="C11591" s="51"/>
      <c r="D11591" s="51"/>
      <c r="E11591" s="51"/>
    </row>
    <row r="11592" spans="1:5" x14ac:dyDescent="0.2">
      <c r="A11592" s="15"/>
      <c r="B11592" s="15"/>
      <c r="C11592" s="51"/>
      <c r="D11592" s="51"/>
      <c r="E11592" s="51"/>
    </row>
    <row r="11593" spans="1:5" x14ac:dyDescent="0.2">
      <c r="A11593" s="15"/>
      <c r="B11593" s="15"/>
      <c r="C11593" s="51"/>
      <c r="D11593" s="51"/>
      <c r="E11593" s="51"/>
    </row>
    <row r="11594" spans="1:5" x14ac:dyDescent="0.2">
      <c r="A11594" s="15"/>
      <c r="B11594" s="15"/>
      <c r="C11594" s="51"/>
      <c r="D11594" s="51"/>
      <c r="E11594" s="51"/>
    </row>
    <row r="11595" spans="1:5" x14ac:dyDescent="0.2">
      <c r="A11595" s="15"/>
      <c r="B11595" s="15"/>
      <c r="C11595" s="51"/>
      <c r="D11595" s="51"/>
      <c r="E11595" s="51"/>
    </row>
    <row r="11596" spans="1:5" x14ac:dyDescent="0.2">
      <c r="A11596" s="15"/>
      <c r="B11596" s="15"/>
      <c r="C11596" s="51"/>
      <c r="D11596" s="51"/>
      <c r="E11596" s="51"/>
    </row>
    <row r="11597" spans="1:5" x14ac:dyDescent="0.2">
      <c r="A11597" s="15"/>
      <c r="B11597" s="15"/>
      <c r="C11597" s="51"/>
      <c r="D11597" s="51"/>
      <c r="E11597" s="51"/>
    </row>
    <row r="11598" spans="1:5" x14ac:dyDescent="0.2">
      <c r="A11598" s="15"/>
      <c r="B11598" s="15"/>
      <c r="C11598" s="51"/>
      <c r="D11598" s="51"/>
      <c r="E11598" s="51"/>
    </row>
    <row r="11599" spans="1:5" x14ac:dyDescent="0.2">
      <c r="A11599" s="15"/>
      <c r="B11599" s="15"/>
      <c r="C11599" s="51"/>
      <c r="D11599" s="51"/>
      <c r="E11599" s="51"/>
    </row>
    <row r="11600" spans="1:5" x14ac:dyDescent="0.2">
      <c r="A11600" s="15"/>
      <c r="B11600" s="15"/>
      <c r="C11600" s="51"/>
      <c r="D11600" s="51"/>
      <c r="E11600" s="51"/>
    </row>
    <row r="11601" spans="1:5" x14ac:dyDescent="0.2">
      <c r="A11601" s="15"/>
      <c r="B11601" s="15"/>
      <c r="C11601" s="51"/>
      <c r="D11601" s="51"/>
      <c r="E11601" s="51"/>
    </row>
    <row r="11602" spans="1:5" x14ac:dyDescent="0.2">
      <c r="A11602" s="15"/>
      <c r="B11602" s="15"/>
      <c r="C11602" s="51"/>
      <c r="D11602" s="51"/>
      <c r="E11602" s="51"/>
    </row>
    <row r="11603" spans="1:5" x14ac:dyDescent="0.2">
      <c r="A11603" s="15"/>
      <c r="B11603" s="15"/>
      <c r="C11603" s="51"/>
      <c r="D11603" s="51"/>
      <c r="E11603" s="51"/>
    </row>
    <row r="11604" spans="1:5" x14ac:dyDescent="0.2">
      <c r="A11604" s="15"/>
      <c r="B11604" s="15"/>
      <c r="C11604" s="51"/>
      <c r="D11604" s="51"/>
      <c r="E11604" s="51"/>
    </row>
    <row r="11605" spans="1:5" x14ac:dyDescent="0.2">
      <c r="A11605" s="15"/>
      <c r="B11605" s="15"/>
      <c r="C11605" s="51"/>
      <c r="D11605" s="51"/>
      <c r="E11605" s="51"/>
    </row>
    <row r="11606" spans="1:5" x14ac:dyDescent="0.2">
      <c r="A11606" s="15"/>
      <c r="B11606" s="15"/>
      <c r="C11606" s="51"/>
      <c r="D11606" s="51"/>
      <c r="E11606" s="51"/>
    </row>
    <row r="11607" spans="1:5" x14ac:dyDescent="0.2">
      <c r="A11607" s="15"/>
      <c r="B11607" s="15"/>
      <c r="C11607" s="51"/>
      <c r="D11607" s="51"/>
      <c r="E11607" s="51"/>
    </row>
    <row r="11608" spans="1:5" x14ac:dyDescent="0.2">
      <c r="A11608" s="15"/>
      <c r="B11608" s="15"/>
      <c r="C11608" s="51"/>
      <c r="D11608" s="51"/>
      <c r="E11608" s="51"/>
    </row>
    <row r="11609" spans="1:5" x14ac:dyDescent="0.2">
      <c r="A11609" s="15"/>
      <c r="B11609" s="15"/>
      <c r="C11609" s="51"/>
      <c r="D11609" s="51"/>
      <c r="E11609" s="51"/>
    </row>
    <row r="11610" spans="1:5" x14ac:dyDescent="0.2">
      <c r="A11610" s="15"/>
      <c r="B11610" s="15"/>
      <c r="C11610" s="51"/>
      <c r="D11610" s="51"/>
      <c r="E11610" s="51"/>
    </row>
    <row r="11611" spans="1:5" x14ac:dyDescent="0.2">
      <c r="A11611" s="15"/>
      <c r="B11611" s="15"/>
      <c r="C11611" s="51"/>
      <c r="D11611" s="51"/>
      <c r="E11611" s="51"/>
    </row>
    <row r="11612" spans="1:5" x14ac:dyDescent="0.2">
      <c r="A11612" s="15"/>
      <c r="B11612" s="15"/>
      <c r="C11612" s="51"/>
      <c r="D11612" s="51"/>
      <c r="E11612" s="51"/>
    </row>
    <row r="11613" spans="1:5" x14ac:dyDescent="0.2">
      <c r="A11613" s="15"/>
      <c r="B11613" s="15"/>
      <c r="C11613" s="51"/>
      <c r="D11613" s="51"/>
      <c r="E11613" s="51"/>
    </row>
    <row r="11614" spans="1:5" x14ac:dyDescent="0.2">
      <c r="A11614" s="15"/>
      <c r="B11614" s="15"/>
      <c r="C11614" s="51"/>
      <c r="D11614" s="51"/>
      <c r="E11614" s="51"/>
    </row>
    <row r="11615" spans="1:5" x14ac:dyDescent="0.2">
      <c r="A11615" s="15"/>
      <c r="B11615" s="15"/>
      <c r="C11615" s="51"/>
      <c r="D11615" s="51"/>
      <c r="E11615" s="51"/>
    </row>
    <row r="11616" spans="1:5" x14ac:dyDescent="0.2">
      <c r="A11616" s="15"/>
      <c r="B11616" s="15"/>
      <c r="C11616" s="51"/>
      <c r="D11616" s="51"/>
      <c r="E11616" s="51"/>
    </row>
    <row r="11617" spans="1:5" x14ac:dyDescent="0.2">
      <c r="A11617" s="15"/>
      <c r="B11617" s="15"/>
      <c r="C11617" s="51"/>
      <c r="D11617" s="51"/>
      <c r="E11617" s="51"/>
    </row>
    <row r="11618" spans="1:5" x14ac:dyDescent="0.2">
      <c r="A11618" s="15"/>
      <c r="B11618" s="15"/>
      <c r="C11618" s="51"/>
      <c r="D11618" s="51"/>
      <c r="E11618" s="51"/>
    </row>
    <row r="11619" spans="1:5" x14ac:dyDescent="0.2">
      <c r="A11619" s="15"/>
      <c r="B11619" s="15"/>
      <c r="C11619" s="51"/>
      <c r="D11619" s="51"/>
      <c r="E11619" s="51"/>
    </row>
    <row r="11620" spans="1:5" x14ac:dyDescent="0.2">
      <c r="A11620" s="15"/>
      <c r="B11620" s="15"/>
      <c r="C11620" s="51"/>
      <c r="D11620" s="51"/>
      <c r="E11620" s="51"/>
    </row>
    <row r="11621" spans="1:5" x14ac:dyDescent="0.2">
      <c r="A11621" s="15"/>
      <c r="B11621" s="15"/>
      <c r="C11621" s="51"/>
      <c r="D11621" s="51"/>
      <c r="E11621" s="51"/>
    </row>
    <row r="11622" spans="1:5" x14ac:dyDescent="0.2">
      <c r="A11622" s="15"/>
      <c r="B11622" s="15"/>
      <c r="C11622" s="51"/>
      <c r="D11622" s="51"/>
      <c r="E11622" s="51"/>
    </row>
    <row r="11623" spans="1:5" x14ac:dyDescent="0.2">
      <c r="A11623" s="15"/>
      <c r="B11623" s="15"/>
      <c r="C11623" s="51"/>
      <c r="D11623" s="51"/>
      <c r="E11623" s="51"/>
    </row>
    <row r="11624" spans="1:5" x14ac:dyDescent="0.2">
      <c r="A11624" s="15"/>
      <c r="B11624" s="15"/>
      <c r="C11624" s="51"/>
      <c r="D11624" s="51"/>
      <c r="E11624" s="51"/>
    </row>
    <row r="11625" spans="1:5" x14ac:dyDescent="0.2">
      <c r="A11625" s="15"/>
      <c r="B11625" s="15"/>
      <c r="C11625" s="51"/>
      <c r="D11625" s="51"/>
      <c r="E11625" s="51"/>
    </row>
    <row r="11626" spans="1:5" x14ac:dyDescent="0.2">
      <c r="A11626" s="15"/>
      <c r="B11626" s="15"/>
      <c r="C11626" s="51"/>
      <c r="D11626" s="51"/>
      <c r="E11626" s="51"/>
    </row>
    <row r="11627" spans="1:5" x14ac:dyDescent="0.2">
      <c r="A11627" s="15"/>
      <c r="B11627" s="15"/>
      <c r="C11627" s="51"/>
      <c r="D11627" s="51"/>
      <c r="E11627" s="51"/>
    </row>
    <row r="11628" spans="1:5" x14ac:dyDescent="0.2">
      <c r="A11628" s="15"/>
      <c r="B11628" s="15"/>
      <c r="C11628" s="51"/>
      <c r="D11628" s="51"/>
      <c r="E11628" s="51"/>
    </row>
    <row r="11629" spans="1:5" x14ac:dyDescent="0.2">
      <c r="A11629" s="15"/>
      <c r="B11629" s="15"/>
      <c r="C11629" s="51"/>
      <c r="D11629" s="51"/>
      <c r="E11629" s="51"/>
    </row>
    <row r="11630" spans="1:5" x14ac:dyDescent="0.2">
      <c r="A11630" s="15"/>
      <c r="B11630" s="15"/>
      <c r="C11630" s="51"/>
      <c r="D11630" s="51"/>
      <c r="E11630" s="51"/>
    </row>
    <row r="11631" spans="1:5" x14ac:dyDescent="0.2">
      <c r="A11631" s="15"/>
      <c r="B11631" s="15"/>
      <c r="C11631" s="51"/>
      <c r="D11631" s="51"/>
      <c r="E11631" s="51"/>
    </row>
    <row r="11632" spans="1:5" x14ac:dyDescent="0.2">
      <c r="A11632" s="15"/>
      <c r="B11632" s="15"/>
      <c r="C11632" s="51"/>
      <c r="D11632" s="51"/>
      <c r="E11632" s="51"/>
    </row>
    <row r="11633" spans="1:5" x14ac:dyDescent="0.2">
      <c r="A11633" s="15"/>
      <c r="B11633" s="15"/>
      <c r="C11633" s="51"/>
      <c r="D11633" s="51"/>
      <c r="E11633" s="51"/>
    </row>
    <row r="11634" spans="1:5" x14ac:dyDescent="0.2">
      <c r="A11634" s="15"/>
      <c r="B11634" s="15"/>
      <c r="C11634" s="51"/>
      <c r="D11634" s="51"/>
      <c r="E11634" s="51"/>
    </row>
    <row r="11635" spans="1:5" x14ac:dyDescent="0.2">
      <c r="A11635" s="15"/>
      <c r="B11635" s="15"/>
      <c r="C11635" s="51"/>
      <c r="D11635" s="51"/>
      <c r="E11635" s="51"/>
    </row>
    <row r="11636" spans="1:5" x14ac:dyDescent="0.2">
      <c r="A11636" s="15"/>
      <c r="B11636" s="15"/>
      <c r="C11636" s="51"/>
      <c r="D11636" s="51"/>
      <c r="E11636" s="51"/>
    </row>
    <row r="11637" spans="1:5" x14ac:dyDescent="0.2">
      <c r="A11637" s="15"/>
      <c r="B11637" s="15"/>
      <c r="C11637" s="51"/>
      <c r="D11637" s="51"/>
      <c r="E11637" s="51"/>
    </row>
    <row r="11638" spans="1:5" x14ac:dyDescent="0.2">
      <c r="A11638" s="15"/>
      <c r="B11638" s="15"/>
      <c r="C11638" s="51"/>
      <c r="D11638" s="51"/>
      <c r="E11638" s="51"/>
    </row>
    <row r="11639" spans="1:5" x14ac:dyDescent="0.2">
      <c r="A11639" s="15"/>
      <c r="B11639" s="15"/>
      <c r="C11639" s="51"/>
      <c r="D11639" s="51"/>
      <c r="E11639" s="51"/>
    </row>
    <row r="11640" spans="1:5" x14ac:dyDescent="0.2">
      <c r="A11640" s="15"/>
      <c r="B11640" s="15"/>
      <c r="C11640" s="51"/>
      <c r="D11640" s="51"/>
      <c r="E11640" s="51"/>
    </row>
    <row r="11641" spans="1:5" x14ac:dyDescent="0.2">
      <c r="A11641" s="15"/>
      <c r="B11641" s="15"/>
      <c r="C11641" s="51"/>
      <c r="D11641" s="51"/>
      <c r="E11641" s="51"/>
    </row>
    <row r="11642" spans="1:5" x14ac:dyDescent="0.2">
      <c r="A11642" s="15"/>
      <c r="B11642" s="15"/>
      <c r="C11642" s="51"/>
      <c r="D11642" s="51"/>
      <c r="E11642" s="51"/>
    </row>
    <row r="11643" spans="1:5" x14ac:dyDescent="0.2">
      <c r="A11643" s="15"/>
      <c r="B11643" s="15"/>
      <c r="C11643" s="51"/>
      <c r="D11643" s="51"/>
      <c r="E11643" s="51"/>
    </row>
    <row r="11644" spans="1:5" x14ac:dyDescent="0.2">
      <c r="A11644" s="15"/>
      <c r="B11644" s="15"/>
      <c r="C11644" s="51"/>
      <c r="D11644" s="51"/>
      <c r="E11644" s="51"/>
    </row>
    <row r="11645" spans="1:5" x14ac:dyDescent="0.2">
      <c r="A11645" s="15"/>
      <c r="B11645" s="15"/>
      <c r="C11645" s="51"/>
      <c r="D11645" s="51"/>
      <c r="E11645" s="51"/>
    </row>
    <row r="11646" spans="1:5" x14ac:dyDescent="0.2">
      <c r="A11646" s="15"/>
      <c r="B11646" s="15"/>
      <c r="C11646" s="51"/>
      <c r="D11646" s="51"/>
      <c r="E11646" s="51"/>
    </row>
    <row r="11647" spans="1:5" x14ac:dyDescent="0.2">
      <c r="A11647" s="15"/>
      <c r="B11647" s="15"/>
      <c r="C11647" s="51"/>
      <c r="D11647" s="51"/>
      <c r="E11647" s="51"/>
    </row>
    <row r="11648" spans="1:5" x14ac:dyDescent="0.2">
      <c r="A11648" s="15"/>
      <c r="B11648" s="15"/>
      <c r="C11648" s="51"/>
      <c r="D11648" s="51"/>
      <c r="E11648" s="51"/>
    </row>
    <row r="11649" spans="1:5" x14ac:dyDescent="0.2">
      <c r="A11649" s="15"/>
      <c r="B11649" s="15"/>
      <c r="C11649" s="51"/>
      <c r="D11649" s="51"/>
      <c r="E11649" s="51"/>
    </row>
    <row r="11650" spans="1:5" x14ac:dyDescent="0.2">
      <c r="A11650" s="15"/>
      <c r="B11650" s="15"/>
      <c r="C11650" s="51"/>
      <c r="D11650" s="51"/>
      <c r="E11650" s="51"/>
    </row>
    <row r="11651" spans="1:5" x14ac:dyDescent="0.2">
      <c r="A11651" s="15"/>
      <c r="B11651" s="15"/>
      <c r="C11651" s="51"/>
      <c r="D11651" s="51"/>
      <c r="E11651" s="51"/>
    </row>
    <row r="11652" spans="1:5" x14ac:dyDescent="0.2">
      <c r="A11652" s="15"/>
      <c r="B11652" s="15"/>
      <c r="C11652" s="51"/>
      <c r="D11652" s="51"/>
      <c r="E11652" s="51"/>
    </row>
    <row r="11653" spans="1:5" x14ac:dyDescent="0.2">
      <c r="A11653" s="15"/>
      <c r="B11653" s="15"/>
      <c r="C11653" s="51"/>
      <c r="D11653" s="51"/>
      <c r="E11653" s="51"/>
    </row>
    <row r="11654" spans="1:5" x14ac:dyDescent="0.2">
      <c r="A11654" s="15"/>
      <c r="B11654" s="15"/>
      <c r="C11654" s="51"/>
      <c r="D11654" s="51"/>
      <c r="E11654" s="51"/>
    </row>
    <row r="11655" spans="1:5" x14ac:dyDescent="0.2">
      <c r="A11655" s="15"/>
      <c r="B11655" s="15"/>
      <c r="C11655" s="51"/>
      <c r="D11655" s="51"/>
      <c r="E11655" s="51"/>
    </row>
    <row r="11656" spans="1:5" x14ac:dyDescent="0.2">
      <c r="A11656" s="15"/>
      <c r="B11656" s="15"/>
      <c r="C11656" s="51"/>
      <c r="D11656" s="51"/>
      <c r="E11656" s="51"/>
    </row>
    <row r="11657" spans="1:5" x14ac:dyDescent="0.2">
      <c r="A11657" s="15"/>
      <c r="B11657" s="15"/>
      <c r="C11657" s="51"/>
      <c r="D11657" s="51"/>
      <c r="E11657" s="51"/>
    </row>
    <row r="11658" spans="1:5" x14ac:dyDescent="0.2">
      <c r="A11658" s="15"/>
      <c r="B11658" s="15"/>
      <c r="C11658" s="51"/>
      <c r="D11658" s="51"/>
      <c r="E11658" s="51"/>
    </row>
    <row r="11659" spans="1:5" x14ac:dyDescent="0.2">
      <c r="A11659" s="15"/>
      <c r="B11659" s="15"/>
      <c r="C11659" s="51"/>
      <c r="D11659" s="51"/>
      <c r="E11659" s="51"/>
    </row>
    <row r="11660" spans="1:5" x14ac:dyDescent="0.2">
      <c r="A11660" s="15"/>
      <c r="B11660" s="15"/>
      <c r="C11660" s="51"/>
      <c r="D11660" s="51"/>
      <c r="E11660" s="51"/>
    </row>
    <row r="11661" spans="1:5" x14ac:dyDescent="0.2">
      <c r="A11661" s="15"/>
      <c r="B11661" s="15"/>
      <c r="C11661" s="51"/>
      <c r="D11661" s="51"/>
      <c r="E11661" s="51"/>
    </row>
    <row r="11662" spans="1:5" x14ac:dyDescent="0.2">
      <c r="A11662" s="15"/>
      <c r="B11662" s="15"/>
      <c r="C11662" s="51"/>
      <c r="D11662" s="51"/>
      <c r="E11662" s="51"/>
    </row>
    <row r="11663" spans="1:5" x14ac:dyDescent="0.2">
      <c r="A11663" s="15"/>
      <c r="B11663" s="15"/>
      <c r="C11663" s="51"/>
      <c r="D11663" s="51"/>
      <c r="E11663" s="51"/>
    </row>
    <row r="11664" spans="1:5" x14ac:dyDescent="0.2">
      <c r="A11664" s="15"/>
      <c r="B11664" s="15"/>
      <c r="C11664" s="51"/>
      <c r="D11664" s="51"/>
      <c r="E11664" s="51"/>
    </row>
    <row r="11665" spans="1:5" x14ac:dyDescent="0.2">
      <c r="A11665" s="15"/>
      <c r="B11665" s="15"/>
      <c r="C11665" s="51"/>
      <c r="D11665" s="51"/>
      <c r="E11665" s="51"/>
    </row>
    <row r="11666" spans="1:5" x14ac:dyDescent="0.2">
      <c r="A11666" s="15"/>
      <c r="B11666" s="15"/>
      <c r="C11666" s="51"/>
      <c r="D11666" s="51"/>
      <c r="E11666" s="51"/>
    </row>
    <row r="11667" spans="1:5" x14ac:dyDescent="0.2">
      <c r="A11667" s="15"/>
      <c r="B11667" s="15"/>
      <c r="C11667" s="51"/>
      <c r="D11667" s="51"/>
      <c r="E11667" s="51"/>
    </row>
    <row r="11668" spans="1:5" x14ac:dyDescent="0.2">
      <c r="A11668" s="15"/>
      <c r="B11668" s="15"/>
      <c r="C11668" s="51"/>
      <c r="D11668" s="51"/>
      <c r="E11668" s="51"/>
    </row>
    <row r="11669" spans="1:5" x14ac:dyDescent="0.2">
      <c r="A11669" s="15"/>
      <c r="B11669" s="15"/>
      <c r="C11669" s="51"/>
      <c r="D11669" s="51"/>
      <c r="E11669" s="51"/>
    </row>
    <row r="11670" spans="1:5" x14ac:dyDescent="0.2">
      <c r="A11670" s="15"/>
      <c r="B11670" s="15"/>
      <c r="C11670" s="51"/>
      <c r="D11670" s="51"/>
      <c r="E11670" s="51"/>
    </row>
    <row r="11671" spans="1:5" x14ac:dyDescent="0.2">
      <c r="A11671" s="15"/>
      <c r="B11671" s="15"/>
      <c r="C11671" s="51"/>
      <c r="D11671" s="51"/>
      <c r="E11671" s="51"/>
    </row>
    <row r="11672" spans="1:5" x14ac:dyDescent="0.2">
      <c r="A11672" s="15"/>
      <c r="B11672" s="15"/>
      <c r="C11672" s="51"/>
      <c r="D11672" s="51"/>
      <c r="E11672" s="51"/>
    </row>
    <row r="11673" spans="1:5" x14ac:dyDescent="0.2">
      <c r="A11673" s="15"/>
      <c r="B11673" s="15"/>
      <c r="C11673" s="51"/>
      <c r="D11673" s="51"/>
      <c r="E11673" s="51"/>
    </row>
    <row r="11674" spans="1:5" x14ac:dyDescent="0.2">
      <c r="A11674" s="15"/>
      <c r="B11674" s="15"/>
      <c r="C11674" s="51"/>
      <c r="D11674" s="51"/>
      <c r="E11674" s="51"/>
    </row>
    <row r="11675" spans="1:5" x14ac:dyDescent="0.2">
      <c r="A11675" s="15"/>
      <c r="B11675" s="15"/>
      <c r="C11675" s="51"/>
      <c r="D11675" s="51"/>
      <c r="E11675" s="51"/>
    </row>
    <row r="11676" spans="1:5" x14ac:dyDescent="0.2">
      <c r="A11676" s="15"/>
      <c r="B11676" s="15"/>
      <c r="C11676" s="51"/>
      <c r="D11676" s="51"/>
      <c r="E11676" s="51"/>
    </row>
    <row r="11677" spans="1:5" x14ac:dyDescent="0.2">
      <c r="A11677" s="15"/>
      <c r="B11677" s="15"/>
      <c r="C11677" s="51"/>
      <c r="D11677" s="51"/>
      <c r="E11677" s="51"/>
    </row>
    <row r="11678" spans="1:5" x14ac:dyDescent="0.2">
      <c r="A11678" s="15"/>
      <c r="B11678" s="15"/>
      <c r="C11678" s="51"/>
      <c r="D11678" s="51"/>
      <c r="E11678" s="51"/>
    </row>
    <row r="11679" spans="1:5" x14ac:dyDescent="0.2">
      <c r="A11679" s="15"/>
      <c r="B11679" s="15"/>
      <c r="C11679" s="51"/>
      <c r="D11679" s="51"/>
      <c r="E11679" s="51"/>
    </row>
    <row r="11680" spans="1:5" x14ac:dyDescent="0.2">
      <c r="A11680" s="15"/>
      <c r="B11680" s="15"/>
      <c r="C11680" s="51"/>
      <c r="D11680" s="51"/>
      <c r="E11680" s="51"/>
    </row>
    <row r="11681" spans="1:5" x14ac:dyDescent="0.2">
      <c r="A11681" s="15"/>
      <c r="B11681" s="15"/>
      <c r="C11681" s="51"/>
      <c r="D11681" s="51"/>
      <c r="E11681" s="51"/>
    </row>
    <row r="11682" spans="1:5" x14ac:dyDescent="0.2">
      <c r="A11682" s="15"/>
      <c r="B11682" s="15"/>
      <c r="C11682" s="51"/>
      <c r="D11682" s="51"/>
      <c r="E11682" s="51"/>
    </row>
    <row r="11683" spans="1:5" x14ac:dyDescent="0.2">
      <c r="A11683" s="15"/>
      <c r="B11683" s="15"/>
      <c r="C11683" s="51"/>
      <c r="D11683" s="51"/>
      <c r="E11683" s="51"/>
    </row>
    <row r="11684" spans="1:5" x14ac:dyDescent="0.2">
      <c r="A11684" s="15"/>
      <c r="B11684" s="15"/>
      <c r="C11684" s="51"/>
      <c r="D11684" s="51"/>
      <c r="E11684" s="51"/>
    </row>
    <row r="11685" spans="1:5" x14ac:dyDescent="0.2">
      <c r="A11685" s="15"/>
      <c r="B11685" s="15"/>
      <c r="C11685" s="51"/>
      <c r="D11685" s="51"/>
      <c r="E11685" s="51"/>
    </row>
    <row r="11686" spans="1:5" x14ac:dyDescent="0.2">
      <c r="A11686" s="15"/>
      <c r="B11686" s="15"/>
      <c r="C11686" s="51"/>
      <c r="D11686" s="51"/>
      <c r="E11686" s="51"/>
    </row>
    <row r="11687" spans="1:5" x14ac:dyDescent="0.2">
      <c r="A11687" s="15"/>
      <c r="B11687" s="15"/>
      <c r="C11687" s="51"/>
      <c r="D11687" s="51"/>
      <c r="E11687" s="51"/>
    </row>
    <row r="11688" spans="1:5" x14ac:dyDescent="0.2">
      <c r="A11688" s="15"/>
      <c r="B11688" s="15"/>
      <c r="C11688" s="51"/>
      <c r="D11688" s="51"/>
      <c r="E11688" s="51"/>
    </row>
    <row r="11689" spans="1:5" x14ac:dyDescent="0.2">
      <c r="A11689" s="15"/>
      <c r="B11689" s="15"/>
      <c r="C11689" s="51"/>
      <c r="D11689" s="51"/>
      <c r="E11689" s="51"/>
    </row>
    <row r="11690" spans="1:5" x14ac:dyDescent="0.2">
      <c r="A11690" s="15"/>
      <c r="B11690" s="15"/>
      <c r="C11690" s="51"/>
      <c r="D11690" s="51"/>
      <c r="E11690" s="51"/>
    </row>
    <row r="11691" spans="1:5" x14ac:dyDescent="0.2">
      <c r="A11691" s="15"/>
      <c r="B11691" s="15"/>
      <c r="C11691" s="51"/>
      <c r="D11691" s="51"/>
      <c r="E11691" s="51"/>
    </row>
    <row r="11692" spans="1:5" x14ac:dyDescent="0.2">
      <c r="A11692" s="15"/>
      <c r="B11692" s="15"/>
      <c r="C11692" s="51"/>
      <c r="D11692" s="51"/>
      <c r="E11692" s="51"/>
    </row>
    <row r="11693" spans="1:5" x14ac:dyDescent="0.2">
      <c r="A11693" s="15"/>
      <c r="B11693" s="15"/>
      <c r="C11693" s="51"/>
      <c r="D11693" s="51"/>
      <c r="E11693" s="51"/>
    </row>
    <row r="11694" spans="1:5" x14ac:dyDescent="0.2">
      <c r="A11694" s="15"/>
      <c r="B11694" s="15"/>
      <c r="C11694" s="51"/>
      <c r="D11694" s="51"/>
      <c r="E11694" s="51"/>
    </row>
    <row r="11695" spans="1:5" x14ac:dyDescent="0.2">
      <c r="A11695" s="15"/>
      <c r="B11695" s="15"/>
      <c r="C11695" s="51"/>
      <c r="D11695" s="51"/>
      <c r="E11695" s="51"/>
    </row>
    <row r="11696" spans="1:5" x14ac:dyDescent="0.2">
      <c r="A11696" s="15"/>
      <c r="B11696" s="15"/>
      <c r="C11696" s="51"/>
      <c r="D11696" s="51"/>
      <c r="E11696" s="51"/>
    </row>
    <row r="11697" spans="1:5" x14ac:dyDescent="0.2">
      <c r="A11697" s="15"/>
      <c r="B11697" s="15"/>
      <c r="C11697" s="51"/>
      <c r="D11697" s="51"/>
      <c r="E11697" s="51"/>
    </row>
    <row r="11698" spans="1:5" x14ac:dyDescent="0.2">
      <c r="A11698" s="15"/>
      <c r="B11698" s="15"/>
      <c r="C11698" s="51"/>
      <c r="D11698" s="51"/>
      <c r="E11698" s="51"/>
    </row>
    <row r="11699" spans="1:5" x14ac:dyDescent="0.2">
      <c r="A11699" s="15"/>
      <c r="B11699" s="15"/>
      <c r="C11699" s="51"/>
      <c r="D11699" s="51"/>
      <c r="E11699" s="51"/>
    </row>
    <row r="11700" spans="1:5" x14ac:dyDescent="0.2">
      <c r="A11700" s="15"/>
      <c r="B11700" s="15"/>
      <c r="C11700" s="51"/>
      <c r="D11700" s="51"/>
      <c r="E11700" s="51"/>
    </row>
    <row r="11701" spans="1:5" x14ac:dyDescent="0.2">
      <c r="A11701" s="15"/>
      <c r="B11701" s="15"/>
      <c r="C11701" s="51"/>
      <c r="D11701" s="51"/>
      <c r="E11701" s="51"/>
    </row>
    <row r="11702" spans="1:5" x14ac:dyDescent="0.2">
      <c r="A11702" s="15"/>
      <c r="B11702" s="15"/>
      <c r="C11702" s="51"/>
      <c r="D11702" s="51"/>
      <c r="E11702" s="51"/>
    </row>
    <row r="11703" spans="1:5" x14ac:dyDescent="0.2">
      <c r="A11703" s="15"/>
      <c r="B11703" s="15"/>
      <c r="C11703" s="51"/>
      <c r="D11703" s="51"/>
      <c r="E11703" s="51"/>
    </row>
    <row r="11704" spans="1:5" x14ac:dyDescent="0.2">
      <c r="A11704" s="15"/>
      <c r="B11704" s="15"/>
      <c r="C11704" s="51"/>
      <c r="D11704" s="51"/>
      <c r="E11704" s="51"/>
    </row>
    <row r="11705" spans="1:5" x14ac:dyDescent="0.2">
      <c r="A11705" s="15"/>
      <c r="B11705" s="15"/>
      <c r="C11705" s="51"/>
      <c r="D11705" s="51"/>
      <c r="E11705" s="51"/>
    </row>
    <row r="11706" spans="1:5" x14ac:dyDescent="0.2">
      <c r="A11706" s="15"/>
      <c r="B11706" s="15"/>
      <c r="C11706" s="51"/>
      <c r="D11706" s="51"/>
      <c r="E11706" s="51"/>
    </row>
    <row r="11707" spans="1:5" x14ac:dyDescent="0.2">
      <c r="A11707" s="15"/>
      <c r="B11707" s="15"/>
      <c r="C11707" s="51"/>
      <c r="D11707" s="51"/>
      <c r="E11707" s="51"/>
    </row>
    <row r="11708" spans="1:5" x14ac:dyDescent="0.2">
      <c r="A11708" s="15"/>
      <c r="B11708" s="15"/>
      <c r="C11708" s="51"/>
      <c r="D11708" s="51"/>
      <c r="E11708" s="51"/>
    </row>
    <row r="11709" spans="1:5" x14ac:dyDescent="0.2">
      <c r="A11709" s="15"/>
      <c r="B11709" s="15"/>
      <c r="C11709" s="51"/>
      <c r="D11709" s="51"/>
      <c r="E11709" s="51"/>
    </row>
    <row r="11710" spans="1:5" x14ac:dyDescent="0.2">
      <c r="A11710" s="15"/>
      <c r="B11710" s="15"/>
      <c r="C11710" s="51"/>
      <c r="D11710" s="51"/>
      <c r="E11710" s="51"/>
    </row>
    <row r="11711" spans="1:5" x14ac:dyDescent="0.2">
      <c r="A11711" s="15"/>
      <c r="B11711" s="15"/>
      <c r="C11711" s="51"/>
      <c r="D11711" s="51"/>
      <c r="E11711" s="51"/>
    </row>
    <row r="11712" spans="1:5" x14ac:dyDescent="0.2">
      <c r="A11712" s="15"/>
      <c r="B11712" s="15"/>
      <c r="C11712" s="51"/>
      <c r="D11712" s="51"/>
      <c r="E11712" s="51"/>
    </row>
    <row r="11713" spans="1:5" x14ac:dyDescent="0.2">
      <c r="A11713" s="15"/>
      <c r="B11713" s="15"/>
      <c r="C11713" s="51"/>
      <c r="D11713" s="51"/>
      <c r="E11713" s="51"/>
    </row>
    <row r="11714" spans="1:5" x14ac:dyDescent="0.2">
      <c r="A11714" s="15"/>
      <c r="B11714" s="15"/>
      <c r="C11714" s="51"/>
      <c r="D11714" s="51"/>
      <c r="E11714" s="51"/>
    </row>
    <row r="11715" spans="1:5" x14ac:dyDescent="0.2">
      <c r="A11715" s="15"/>
      <c r="B11715" s="15"/>
      <c r="C11715" s="51"/>
      <c r="D11715" s="51"/>
      <c r="E11715" s="51"/>
    </row>
    <row r="11716" spans="1:5" x14ac:dyDescent="0.2">
      <c r="A11716" s="15"/>
      <c r="B11716" s="15"/>
      <c r="C11716" s="51"/>
      <c r="D11716" s="51"/>
      <c r="E11716" s="51"/>
    </row>
    <row r="11717" spans="1:5" x14ac:dyDescent="0.2">
      <c r="A11717" s="15"/>
      <c r="B11717" s="15"/>
      <c r="C11717" s="51"/>
      <c r="D11717" s="51"/>
      <c r="E11717" s="51"/>
    </row>
    <row r="11718" spans="1:5" x14ac:dyDescent="0.2">
      <c r="A11718" s="15"/>
      <c r="B11718" s="15"/>
      <c r="C11718" s="51"/>
      <c r="D11718" s="51"/>
      <c r="E11718" s="51"/>
    </row>
    <row r="11719" spans="1:5" x14ac:dyDescent="0.2">
      <c r="A11719" s="15"/>
      <c r="B11719" s="15"/>
      <c r="C11719" s="51"/>
      <c r="D11719" s="51"/>
      <c r="E11719" s="51"/>
    </row>
    <row r="11720" spans="1:5" x14ac:dyDescent="0.2">
      <c r="A11720" s="15"/>
      <c r="B11720" s="15"/>
      <c r="C11720" s="51"/>
      <c r="D11720" s="51"/>
      <c r="E11720" s="51"/>
    </row>
    <row r="11721" spans="1:5" x14ac:dyDescent="0.2">
      <c r="A11721" s="15"/>
      <c r="B11721" s="15"/>
      <c r="C11721" s="51"/>
      <c r="D11721" s="51"/>
      <c r="E11721" s="51"/>
    </row>
    <row r="11722" spans="1:5" x14ac:dyDescent="0.2">
      <c r="A11722" s="15"/>
      <c r="B11722" s="15"/>
      <c r="C11722" s="51"/>
      <c r="D11722" s="51"/>
      <c r="E11722" s="51"/>
    </row>
    <row r="11723" spans="1:5" x14ac:dyDescent="0.2">
      <c r="A11723" s="15"/>
      <c r="B11723" s="15"/>
      <c r="C11723" s="51"/>
      <c r="D11723" s="51"/>
      <c r="E11723" s="51"/>
    </row>
    <row r="11724" spans="1:5" x14ac:dyDescent="0.2">
      <c r="A11724" s="15"/>
      <c r="B11724" s="15"/>
      <c r="C11724" s="51"/>
      <c r="D11724" s="51"/>
      <c r="E11724" s="51"/>
    </row>
    <row r="11725" spans="1:5" x14ac:dyDescent="0.2">
      <c r="A11725" s="15"/>
      <c r="B11725" s="15"/>
      <c r="C11725" s="51"/>
      <c r="D11725" s="51"/>
      <c r="E11725" s="51"/>
    </row>
    <row r="11726" spans="1:5" x14ac:dyDescent="0.2">
      <c r="A11726" s="15"/>
      <c r="B11726" s="15"/>
      <c r="C11726" s="51"/>
      <c r="D11726" s="51"/>
      <c r="E11726" s="51"/>
    </row>
    <row r="11727" spans="1:5" x14ac:dyDescent="0.2">
      <c r="A11727" s="15"/>
      <c r="B11727" s="15"/>
      <c r="C11727" s="51"/>
      <c r="D11727" s="51"/>
      <c r="E11727" s="51"/>
    </row>
    <row r="11728" spans="1:5" x14ac:dyDescent="0.2">
      <c r="A11728" s="15"/>
      <c r="B11728" s="15"/>
      <c r="C11728" s="51"/>
      <c r="D11728" s="51"/>
      <c r="E11728" s="51"/>
    </row>
    <row r="11729" spans="1:5" x14ac:dyDescent="0.2">
      <c r="A11729" s="15"/>
      <c r="B11729" s="15"/>
      <c r="C11729" s="51"/>
      <c r="D11729" s="51"/>
      <c r="E11729" s="51"/>
    </row>
    <row r="11730" spans="1:5" x14ac:dyDescent="0.2">
      <c r="A11730" s="15"/>
      <c r="B11730" s="15"/>
      <c r="C11730" s="51"/>
      <c r="D11730" s="51"/>
      <c r="E11730" s="51"/>
    </row>
    <row r="11731" spans="1:5" x14ac:dyDescent="0.2">
      <c r="A11731" s="15"/>
      <c r="B11731" s="15"/>
      <c r="C11731" s="51"/>
      <c r="D11731" s="51"/>
      <c r="E11731" s="51"/>
    </row>
    <row r="11732" spans="1:5" x14ac:dyDescent="0.2">
      <c r="A11732" s="15"/>
      <c r="B11732" s="15"/>
      <c r="C11732" s="51"/>
      <c r="D11732" s="51"/>
      <c r="E11732" s="51"/>
    </row>
    <row r="11733" spans="1:5" x14ac:dyDescent="0.2">
      <c r="A11733" s="15"/>
      <c r="B11733" s="15"/>
      <c r="C11733" s="51"/>
      <c r="D11733" s="51"/>
      <c r="E11733" s="51"/>
    </row>
    <row r="11734" spans="1:5" x14ac:dyDescent="0.2">
      <c r="A11734" s="15"/>
      <c r="B11734" s="15"/>
      <c r="C11734" s="51"/>
      <c r="D11734" s="51"/>
      <c r="E11734" s="51"/>
    </row>
    <row r="11735" spans="1:5" x14ac:dyDescent="0.2">
      <c r="A11735" s="15"/>
      <c r="B11735" s="15"/>
      <c r="C11735" s="51"/>
      <c r="D11735" s="51"/>
      <c r="E11735" s="51"/>
    </row>
    <row r="11736" spans="1:5" x14ac:dyDescent="0.2">
      <c r="A11736" s="15"/>
      <c r="B11736" s="15"/>
      <c r="C11736" s="51"/>
      <c r="D11736" s="51"/>
      <c r="E11736" s="51"/>
    </row>
    <row r="11737" spans="1:5" x14ac:dyDescent="0.2">
      <c r="A11737" s="15"/>
      <c r="B11737" s="15"/>
      <c r="C11737" s="51"/>
      <c r="D11737" s="51"/>
      <c r="E11737" s="51"/>
    </row>
    <row r="11738" spans="1:5" x14ac:dyDescent="0.2">
      <c r="A11738" s="15"/>
      <c r="B11738" s="15"/>
      <c r="C11738" s="51"/>
      <c r="D11738" s="51"/>
      <c r="E11738" s="51"/>
    </row>
    <row r="11739" spans="1:5" x14ac:dyDescent="0.2">
      <c r="A11739" s="15"/>
      <c r="B11739" s="15"/>
      <c r="C11739" s="51"/>
      <c r="D11739" s="51"/>
      <c r="E11739" s="51"/>
    </row>
    <row r="11740" spans="1:5" x14ac:dyDescent="0.2">
      <c r="A11740" s="15"/>
      <c r="B11740" s="15"/>
      <c r="C11740" s="51"/>
      <c r="D11740" s="51"/>
      <c r="E11740" s="51"/>
    </row>
    <row r="11741" spans="1:5" x14ac:dyDescent="0.2">
      <c r="A11741" s="15"/>
      <c r="B11741" s="15"/>
      <c r="C11741" s="51"/>
      <c r="D11741" s="51"/>
      <c r="E11741" s="51"/>
    </row>
    <row r="11742" spans="1:5" x14ac:dyDescent="0.2">
      <c r="A11742" s="15"/>
      <c r="B11742" s="15"/>
      <c r="C11742" s="51"/>
      <c r="D11742" s="51"/>
      <c r="E11742" s="51"/>
    </row>
    <row r="11743" spans="1:5" x14ac:dyDescent="0.2">
      <c r="A11743" s="15"/>
      <c r="B11743" s="15"/>
      <c r="C11743" s="51"/>
      <c r="D11743" s="51"/>
      <c r="E11743" s="51"/>
    </row>
    <row r="11744" spans="1:5" x14ac:dyDescent="0.2">
      <c r="A11744" s="15"/>
      <c r="B11744" s="15"/>
      <c r="C11744" s="51"/>
      <c r="D11744" s="51"/>
      <c r="E11744" s="51"/>
    </row>
    <row r="11745" spans="1:5" x14ac:dyDescent="0.2">
      <c r="A11745" s="15"/>
      <c r="B11745" s="15"/>
      <c r="C11745" s="51"/>
      <c r="D11745" s="51"/>
      <c r="E11745" s="51"/>
    </row>
    <row r="11746" spans="1:5" x14ac:dyDescent="0.2">
      <c r="A11746" s="15"/>
      <c r="B11746" s="15"/>
      <c r="C11746" s="51"/>
      <c r="D11746" s="51"/>
      <c r="E11746" s="51"/>
    </row>
    <row r="11747" spans="1:5" x14ac:dyDescent="0.2">
      <c r="A11747" s="15"/>
      <c r="B11747" s="15"/>
      <c r="C11747" s="51"/>
      <c r="D11747" s="51"/>
      <c r="E11747" s="51"/>
    </row>
    <row r="11748" spans="1:5" x14ac:dyDescent="0.2">
      <c r="A11748" s="15"/>
      <c r="B11748" s="15"/>
      <c r="C11748" s="51"/>
      <c r="D11748" s="51"/>
      <c r="E11748" s="51"/>
    </row>
    <row r="11749" spans="1:5" x14ac:dyDescent="0.2">
      <c r="A11749" s="15"/>
      <c r="B11749" s="15"/>
      <c r="C11749" s="51"/>
      <c r="D11749" s="51"/>
      <c r="E11749" s="51"/>
    </row>
    <row r="11750" spans="1:5" x14ac:dyDescent="0.2">
      <c r="A11750" s="15"/>
      <c r="B11750" s="15"/>
      <c r="C11750" s="51"/>
      <c r="D11750" s="51"/>
      <c r="E11750" s="51"/>
    </row>
    <row r="11751" spans="1:5" x14ac:dyDescent="0.2">
      <c r="A11751" s="15"/>
      <c r="B11751" s="15"/>
      <c r="C11751" s="51"/>
      <c r="D11751" s="51"/>
      <c r="E11751" s="51"/>
    </row>
    <row r="11752" spans="1:5" x14ac:dyDescent="0.2">
      <c r="A11752" s="15"/>
      <c r="B11752" s="15"/>
      <c r="C11752" s="51"/>
      <c r="D11752" s="51"/>
      <c r="E11752" s="51"/>
    </row>
    <row r="11753" spans="1:5" x14ac:dyDescent="0.2">
      <c r="A11753" s="15"/>
      <c r="B11753" s="15"/>
      <c r="C11753" s="51"/>
      <c r="D11753" s="51"/>
      <c r="E11753" s="51"/>
    </row>
    <row r="11754" spans="1:5" x14ac:dyDescent="0.2">
      <c r="A11754" s="15"/>
      <c r="B11754" s="15"/>
      <c r="C11754" s="51"/>
      <c r="D11754" s="51"/>
      <c r="E11754" s="51"/>
    </row>
    <row r="11755" spans="1:5" x14ac:dyDescent="0.2">
      <c r="A11755" s="15"/>
      <c r="B11755" s="15"/>
      <c r="C11755" s="51"/>
      <c r="D11755" s="51"/>
      <c r="E11755" s="51"/>
    </row>
    <row r="11756" spans="1:5" x14ac:dyDescent="0.2">
      <c r="A11756" s="15"/>
      <c r="B11756" s="15"/>
      <c r="C11756" s="51"/>
      <c r="D11756" s="51"/>
      <c r="E11756" s="51"/>
    </row>
    <row r="11757" spans="1:5" x14ac:dyDescent="0.2">
      <c r="A11757" s="15"/>
      <c r="B11757" s="15"/>
      <c r="C11757" s="51"/>
      <c r="D11757" s="51"/>
      <c r="E11757" s="51"/>
    </row>
    <row r="11758" spans="1:5" x14ac:dyDescent="0.2">
      <c r="A11758" s="15"/>
      <c r="B11758" s="15"/>
      <c r="C11758" s="51"/>
      <c r="D11758" s="51"/>
      <c r="E11758" s="51"/>
    </row>
    <row r="11759" spans="1:5" x14ac:dyDescent="0.2">
      <c r="A11759" s="15"/>
      <c r="B11759" s="15"/>
      <c r="C11759" s="51"/>
      <c r="D11759" s="51"/>
      <c r="E11759" s="51"/>
    </row>
    <row r="11760" spans="1:5" x14ac:dyDescent="0.2">
      <c r="A11760" s="15"/>
      <c r="B11760" s="15"/>
      <c r="C11760" s="51"/>
      <c r="D11760" s="51"/>
      <c r="E11760" s="51"/>
    </row>
    <row r="11761" spans="1:5" x14ac:dyDescent="0.2">
      <c r="A11761" s="15"/>
      <c r="B11761" s="15"/>
      <c r="C11761" s="51"/>
      <c r="D11761" s="51"/>
      <c r="E11761" s="51"/>
    </row>
    <row r="11762" spans="1:5" x14ac:dyDescent="0.2">
      <c r="A11762" s="15"/>
      <c r="B11762" s="15"/>
      <c r="C11762" s="51"/>
      <c r="D11762" s="51"/>
      <c r="E11762" s="51"/>
    </row>
    <row r="11763" spans="1:5" x14ac:dyDescent="0.2">
      <c r="A11763" s="15"/>
      <c r="B11763" s="15"/>
      <c r="C11763" s="51"/>
      <c r="D11763" s="51"/>
      <c r="E11763" s="51"/>
    </row>
    <row r="11764" spans="1:5" x14ac:dyDescent="0.2">
      <c r="A11764" s="15"/>
      <c r="B11764" s="15"/>
      <c r="C11764" s="51"/>
      <c r="D11764" s="51"/>
      <c r="E11764" s="51"/>
    </row>
    <row r="11765" spans="1:5" x14ac:dyDescent="0.2">
      <c r="A11765" s="15"/>
      <c r="B11765" s="15"/>
      <c r="C11765" s="51"/>
      <c r="D11765" s="51"/>
      <c r="E11765" s="51"/>
    </row>
    <row r="11766" spans="1:5" x14ac:dyDescent="0.2">
      <c r="A11766" s="15"/>
      <c r="B11766" s="15"/>
      <c r="C11766" s="51"/>
      <c r="D11766" s="51"/>
      <c r="E11766" s="51"/>
    </row>
    <row r="11767" spans="1:5" x14ac:dyDescent="0.2">
      <c r="A11767" s="15"/>
      <c r="B11767" s="15"/>
      <c r="C11767" s="51"/>
      <c r="D11767" s="51"/>
      <c r="E11767" s="51"/>
    </row>
    <row r="11768" spans="1:5" x14ac:dyDescent="0.2">
      <c r="A11768" s="15"/>
      <c r="B11768" s="15"/>
      <c r="C11768" s="51"/>
      <c r="D11768" s="51"/>
      <c r="E11768" s="51"/>
    </row>
    <row r="11769" spans="1:5" x14ac:dyDescent="0.2">
      <c r="A11769" s="15"/>
      <c r="B11769" s="15"/>
      <c r="C11769" s="51"/>
      <c r="D11769" s="51"/>
      <c r="E11769" s="51"/>
    </row>
    <row r="11770" spans="1:5" x14ac:dyDescent="0.2">
      <c r="A11770" s="15"/>
      <c r="B11770" s="15"/>
      <c r="C11770" s="51"/>
      <c r="D11770" s="51"/>
      <c r="E11770" s="51"/>
    </row>
    <row r="11771" spans="1:5" x14ac:dyDescent="0.2">
      <c r="A11771" s="15"/>
      <c r="B11771" s="15"/>
      <c r="C11771" s="51"/>
      <c r="D11771" s="51"/>
      <c r="E11771" s="51"/>
    </row>
    <row r="11772" spans="1:5" x14ac:dyDescent="0.2">
      <c r="A11772" s="15"/>
      <c r="B11772" s="15"/>
      <c r="C11772" s="51"/>
      <c r="D11772" s="51"/>
      <c r="E11772" s="51"/>
    </row>
    <row r="11773" spans="1:5" x14ac:dyDescent="0.2">
      <c r="A11773" s="15"/>
      <c r="B11773" s="15"/>
      <c r="C11773" s="51"/>
      <c r="D11773" s="51"/>
      <c r="E11773" s="51"/>
    </row>
    <row r="11774" spans="1:5" x14ac:dyDescent="0.2">
      <c r="A11774" s="15"/>
      <c r="B11774" s="15"/>
      <c r="C11774" s="51"/>
      <c r="D11774" s="51"/>
      <c r="E11774" s="51"/>
    </row>
    <row r="11775" spans="1:5" x14ac:dyDescent="0.2">
      <c r="A11775" s="15"/>
      <c r="B11775" s="15"/>
      <c r="C11775" s="51"/>
      <c r="D11775" s="51"/>
      <c r="E11775" s="51"/>
    </row>
    <row r="11776" spans="1:5" x14ac:dyDescent="0.2">
      <c r="A11776" s="15"/>
      <c r="B11776" s="15"/>
      <c r="C11776" s="51"/>
      <c r="D11776" s="51"/>
      <c r="E11776" s="51"/>
    </row>
    <row r="11777" spans="1:5" x14ac:dyDescent="0.2">
      <c r="A11777" s="15"/>
      <c r="B11777" s="15"/>
      <c r="C11777" s="51"/>
      <c r="D11777" s="51"/>
      <c r="E11777" s="51"/>
    </row>
    <row r="11778" spans="1:5" x14ac:dyDescent="0.2">
      <c r="A11778" s="15"/>
      <c r="B11778" s="15"/>
      <c r="C11778" s="51"/>
      <c r="D11778" s="51"/>
      <c r="E11778" s="51"/>
    </row>
    <row r="11779" spans="1:5" x14ac:dyDescent="0.2">
      <c r="A11779" s="15"/>
      <c r="B11779" s="15"/>
      <c r="C11779" s="51"/>
      <c r="D11779" s="51"/>
      <c r="E11779" s="51"/>
    </row>
    <row r="11780" spans="1:5" x14ac:dyDescent="0.2">
      <c r="A11780" s="15"/>
      <c r="B11780" s="15"/>
      <c r="C11780" s="51"/>
      <c r="D11780" s="51"/>
      <c r="E11780" s="51"/>
    </row>
    <row r="11781" spans="1:5" x14ac:dyDescent="0.2">
      <c r="A11781" s="15"/>
      <c r="B11781" s="15"/>
      <c r="C11781" s="51"/>
      <c r="D11781" s="51"/>
      <c r="E11781" s="51"/>
    </row>
    <row r="11782" spans="1:5" x14ac:dyDescent="0.2">
      <c r="A11782" s="15"/>
      <c r="B11782" s="15"/>
      <c r="C11782" s="51"/>
      <c r="D11782" s="51"/>
      <c r="E11782" s="51"/>
    </row>
    <row r="11783" spans="1:5" x14ac:dyDescent="0.2">
      <c r="A11783" s="15"/>
      <c r="B11783" s="15"/>
      <c r="C11783" s="51"/>
      <c r="D11783" s="51"/>
      <c r="E11783" s="51"/>
    </row>
    <row r="11784" spans="1:5" x14ac:dyDescent="0.2">
      <c r="A11784" s="15"/>
      <c r="B11784" s="15"/>
      <c r="C11784" s="51"/>
      <c r="D11784" s="51"/>
      <c r="E11784" s="51"/>
    </row>
    <row r="11785" spans="1:5" x14ac:dyDescent="0.2">
      <c r="A11785" s="15"/>
      <c r="B11785" s="15"/>
      <c r="C11785" s="51"/>
      <c r="D11785" s="51"/>
      <c r="E11785" s="51"/>
    </row>
    <row r="11786" spans="1:5" x14ac:dyDescent="0.2">
      <c r="A11786" s="15"/>
      <c r="B11786" s="15"/>
      <c r="C11786" s="51"/>
      <c r="D11786" s="51"/>
      <c r="E11786" s="51"/>
    </row>
    <row r="11787" spans="1:5" x14ac:dyDescent="0.2">
      <c r="A11787" s="15"/>
      <c r="B11787" s="15"/>
      <c r="C11787" s="51"/>
      <c r="D11787" s="51"/>
      <c r="E11787" s="51"/>
    </row>
    <row r="11788" spans="1:5" x14ac:dyDescent="0.2">
      <c r="A11788" s="15"/>
      <c r="B11788" s="15"/>
      <c r="C11788" s="51"/>
      <c r="D11788" s="51"/>
      <c r="E11788" s="51"/>
    </row>
    <row r="11789" spans="1:5" x14ac:dyDescent="0.2">
      <c r="A11789" s="15"/>
      <c r="B11789" s="15"/>
      <c r="C11789" s="51"/>
      <c r="D11789" s="51"/>
      <c r="E11789" s="51"/>
    </row>
    <row r="11790" spans="1:5" x14ac:dyDescent="0.2">
      <c r="A11790" s="15"/>
      <c r="B11790" s="15"/>
      <c r="C11790" s="51"/>
      <c r="D11790" s="51"/>
      <c r="E11790" s="51"/>
    </row>
    <row r="11791" spans="1:5" x14ac:dyDescent="0.2">
      <c r="A11791" s="15"/>
      <c r="B11791" s="15"/>
      <c r="C11791" s="51"/>
      <c r="D11791" s="51"/>
      <c r="E11791" s="51"/>
    </row>
    <row r="11792" spans="1:5" x14ac:dyDescent="0.2">
      <c r="A11792" s="15"/>
      <c r="B11792" s="15"/>
      <c r="C11792" s="51"/>
      <c r="D11792" s="51"/>
      <c r="E11792" s="51"/>
    </row>
    <row r="11793" spans="1:5" x14ac:dyDescent="0.2">
      <c r="A11793" s="15"/>
      <c r="B11793" s="15"/>
      <c r="C11793" s="51"/>
      <c r="D11793" s="51"/>
      <c r="E11793" s="51"/>
    </row>
    <row r="11794" spans="1:5" x14ac:dyDescent="0.2">
      <c r="A11794" s="15"/>
      <c r="B11794" s="15"/>
      <c r="C11794" s="51"/>
      <c r="D11794" s="51"/>
      <c r="E11794" s="51"/>
    </row>
    <row r="11795" spans="1:5" x14ac:dyDescent="0.2">
      <c r="A11795" s="15"/>
      <c r="B11795" s="15"/>
      <c r="C11795" s="51"/>
      <c r="D11795" s="51"/>
      <c r="E11795" s="51"/>
    </row>
    <row r="11796" spans="1:5" x14ac:dyDescent="0.2">
      <c r="A11796" s="15"/>
      <c r="B11796" s="15"/>
      <c r="C11796" s="51"/>
      <c r="D11796" s="51"/>
      <c r="E11796" s="51"/>
    </row>
    <row r="11797" spans="1:5" x14ac:dyDescent="0.2">
      <c r="A11797" s="15"/>
      <c r="B11797" s="15"/>
      <c r="C11797" s="51"/>
      <c r="D11797" s="51"/>
      <c r="E11797" s="51"/>
    </row>
    <row r="11798" spans="1:5" x14ac:dyDescent="0.2">
      <c r="A11798" s="15"/>
      <c r="B11798" s="15"/>
      <c r="C11798" s="51"/>
      <c r="D11798" s="51"/>
      <c r="E11798" s="51"/>
    </row>
    <row r="11799" spans="1:5" x14ac:dyDescent="0.2">
      <c r="A11799" s="15"/>
      <c r="B11799" s="15"/>
      <c r="C11799" s="51"/>
      <c r="D11799" s="51"/>
      <c r="E11799" s="51"/>
    </row>
    <row r="11800" spans="1:5" x14ac:dyDescent="0.2">
      <c r="A11800" s="15"/>
      <c r="B11800" s="15"/>
      <c r="C11800" s="51"/>
      <c r="D11800" s="51"/>
      <c r="E11800" s="51"/>
    </row>
    <row r="11801" spans="1:5" x14ac:dyDescent="0.2">
      <c r="A11801" s="15"/>
      <c r="B11801" s="15"/>
      <c r="C11801" s="51"/>
      <c r="D11801" s="51"/>
      <c r="E11801" s="51"/>
    </row>
    <row r="11802" spans="1:5" x14ac:dyDescent="0.2">
      <c r="A11802" s="15"/>
      <c r="B11802" s="15"/>
      <c r="C11802" s="51"/>
      <c r="D11802" s="51"/>
      <c r="E11802" s="51"/>
    </row>
    <row r="11803" spans="1:5" x14ac:dyDescent="0.2">
      <c r="A11803" s="15"/>
      <c r="B11803" s="15"/>
      <c r="C11803" s="51"/>
      <c r="D11803" s="51"/>
      <c r="E11803" s="51"/>
    </row>
    <row r="11804" spans="1:5" x14ac:dyDescent="0.2">
      <c r="A11804" s="15"/>
      <c r="B11804" s="15"/>
      <c r="C11804" s="51"/>
      <c r="D11804" s="51"/>
      <c r="E11804" s="51"/>
    </row>
    <row r="11805" spans="1:5" x14ac:dyDescent="0.2">
      <c r="A11805" s="15"/>
      <c r="B11805" s="15"/>
      <c r="C11805" s="51"/>
      <c r="D11805" s="51"/>
      <c r="E11805" s="51"/>
    </row>
    <row r="11806" spans="1:5" x14ac:dyDescent="0.2">
      <c r="A11806" s="15"/>
      <c r="B11806" s="15"/>
      <c r="C11806" s="51"/>
      <c r="D11806" s="51"/>
      <c r="E11806" s="51"/>
    </row>
    <row r="11807" spans="1:5" x14ac:dyDescent="0.2">
      <c r="A11807" s="15"/>
      <c r="B11807" s="15"/>
      <c r="C11807" s="51"/>
      <c r="D11807" s="51"/>
      <c r="E11807" s="51"/>
    </row>
    <row r="11808" spans="1:5" x14ac:dyDescent="0.2">
      <c r="A11808" s="15"/>
      <c r="B11808" s="15"/>
      <c r="C11808" s="51"/>
      <c r="D11808" s="51"/>
      <c r="E11808" s="51"/>
    </row>
    <row r="11809" spans="1:5" x14ac:dyDescent="0.2">
      <c r="A11809" s="15"/>
      <c r="B11809" s="15"/>
      <c r="C11809" s="51"/>
      <c r="D11809" s="51"/>
      <c r="E11809" s="51"/>
    </row>
    <row r="11810" spans="1:5" x14ac:dyDescent="0.2">
      <c r="A11810" s="15"/>
      <c r="B11810" s="15"/>
      <c r="C11810" s="51"/>
      <c r="D11810" s="51"/>
      <c r="E11810" s="51"/>
    </row>
    <row r="11811" spans="1:5" x14ac:dyDescent="0.2">
      <c r="A11811" s="15"/>
      <c r="B11811" s="15"/>
      <c r="C11811" s="51"/>
      <c r="D11811" s="51"/>
      <c r="E11811" s="51"/>
    </row>
    <row r="11812" spans="1:5" x14ac:dyDescent="0.2">
      <c r="A11812" s="15"/>
      <c r="B11812" s="15"/>
      <c r="C11812" s="51"/>
      <c r="D11812" s="51"/>
      <c r="E11812" s="51"/>
    </row>
    <row r="11813" spans="1:5" x14ac:dyDescent="0.2">
      <c r="A11813" s="15"/>
      <c r="B11813" s="15"/>
      <c r="C11813" s="51"/>
      <c r="D11813" s="51"/>
      <c r="E11813" s="51"/>
    </row>
    <row r="11814" spans="1:5" x14ac:dyDescent="0.2">
      <c r="A11814" s="15"/>
      <c r="B11814" s="15"/>
      <c r="C11814" s="51"/>
      <c r="D11814" s="51"/>
      <c r="E11814" s="51"/>
    </row>
    <row r="11815" spans="1:5" x14ac:dyDescent="0.2">
      <c r="A11815" s="15"/>
      <c r="B11815" s="15"/>
      <c r="C11815" s="51"/>
      <c r="D11815" s="51"/>
      <c r="E11815" s="51"/>
    </row>
    <row r="11816" spans="1:5" x14ac:dyDescent="0.2">
      <c r="A11816" s="15"/>
      <c r="B11816" s="15"/>
      <c r="C11816" s="51"/>
      <c r="D11816" s="51"/>
      <c r="E11816" s="51"/>
    </row>
    <row r="11817" spans="1:5" x14ac:dyDescent="0.2">
      <c r="A11817" s="15"/>
      <c r="B11817" s="15"/>
      <c r="C11817" s="51"/>
      <c r="D11817" s="51"/>
      <c r="E11817" s="51"/>
    </row>
    <row r="11818" spans="1:5" x14ac:dyDescent="0.2">
      <c r="A11818" s="15"/>
      <c r="B11818" s="15"/>
      <c r="C11818" s="51"/>
      <c r="D11818" s="51"/>
      <c r="E11818" s="51"/>
    </row>
    <row r="11819" spans="1:5" x14ac:dyDescent="0.2">
      <c r="A11819" s="15"/>
      <c r="B11819" s="15"/>
      <c r="C11819" s="51"/>
      <c r="D11819" s="51"/>
      <c r="E11819" s="51"/>
    </row>
    <row r="11820" spans="1:5" x14ac:dyDescent="0.2">
      <c r="A11820" s="15"/>
      <c r="B11820" s="15"/>
      <c r="C11820" s="51"/>
      <c r="D11820" s="51"/>
      <c r="E11820" s="51"/>
    </row>
    <row r="11821" spans="1:5" x14ac:dyDescent="0.2">
      <c r="A11821" s="15"/>
      <c r="B11821" s="15"/>
      <c r="C11821" s="51"/>
      <c r="D11821" s="51"/>
      <c r="E11821" s="51"/>
    </row>
    <row r="11822" spans="1:5" x14ac:dyDescent="0.2">
      <c r="A11822" s="15"/>
      <c r="B11822" s="15"/>
      <c r="C11822" s="51"/>
      <c r="D11822" s="51"/>
      <c r="E11822" s="51"/>
    </row>
    <row r="11823" spans="1:5" x14ac:dyDescent="0.2">
      <c r="A11823" s="15"/>
      <c r="B11823" s="15"/>
      <c r="C11823" s="51"/>
      <c r="D11823" s="51"/>
      <c r="E11823" s="51"/>
    </row>
    <row r="11824" spans="1:5" x14ac:dyDescent="0.2">
      <c r="A11824" s="15"/>
      <c r="B11824" s="15"/>
      <c r="C11824" s="51"/>
      <c r="D11824" s="51"/>
      <c r="E11824" s="51"/>
    </row>
    <row r="11825" spans="1:5" x14ac:dyDescent="0.2">
      <c r="A11825" s="15"/>
      <c r="B11825" s="15"/>
      <c r="C11825" s="51"/>
      <c r="D11825" s="51"/>
      <c r="E11825" s="51"/>
    </row>
    <row r="11826" spans="1:5" x14ac:dyDescent="0.2">
      <c r="A11826" s="15"/>
      <c r="B11826" s="15"/>
      <c r="C11826" s="51"/>
      <c r="D11826" s="51"/>
      <c r="E11826" s="51"/>
    </row>
    <row r="11827" spans="1:5" x14ac:dyDescent="0.2">
      <c r="A11827" s="15"/>
      <c r="B11827" s="15"/>
      <c r="C11827" s="51"/>
      <c r="D11827" s="51"/>
      <c r="E11827" s="51"/>
    </row>
    <row r="11828" spans="1:5" x14ac:dyDescent="0.2">
      <c r="A11828" s="15"/>
      <c r="B11828" s="15"/>
      <c r="C11828" s="51"/>
      <c r="D11828" s="51"/>
      <c r="E11828" s="51"/>
    </row>
    <row r="11829" spans="1:5" x14ac:dyDescent="0.2">
      <c r="A11829" s="15"/>
      <c r="B11829" s="15"/>
      <c r="C11829" s="51"/>
      <c r="D11829" s="51"/>
      <c r="E11829" s="51"/>
    </row>
    <row r="11830" spans="1:5" x14ac:dyDescent="0.2">
      <c r="A11830" s="15"/>
      <c r="B11830" s="15"/>
      <c r="C11830" s="51"/>
      <c r="D11830" s="51"/>
      <c r="E11830" s="51"/>
    </row>
    <row r="11831" spans="1:5" x14ac:dyDescent="0.2">
      <c r="A11831" s="15"/>
      <c r="B11831" s="15"/>
      <c r="C11831" s="51"/>
      <c r="D11831" s="51"/>
      <c r="E11831" s="51"/>
    </row>
    <row r="11832" spans="1:5" x14ac:dyDescent="0.2">
      <c r="A11832" s="15"/>
      <c r="B11832" s="15"/>
      <c r="C11832" s="51"/>
      <c r="D11832" s="51"/>
      <c r="E11832" s="51"/>
    </row>
    <row r="11833" spans="1:5" x14ac:dyDescent="0.2">
      <c r="A11833" s="15"/>
      <c r="B11833" s="15"/>
      <c r="C11833" s="51"/>
      <c r="D11833" s="51"/>
      <c r="E11833" s="51"/>
    </row>
    <row r="11834" spans="1:5" x14ac:dyDescent="0.2">
      <c r="A11834" s="15"/>
      <c r="B11834" s="15"/>
      <c r="C11834" s="51"/>
      <c r="D11834" s="51"/>
      <c r="E11834" s="51"/>
    </row>
    <row r="11835" spans="1:5" x14ac:dyDescent="0.2">
      <c r="A11835" s="15"/>
      <c r="B11835" s="15"/>
      <c r="C11835" s="51"/>
      <c r="D11835" s="51"/>
      <c r="E11835" s="51"/>
    </row>
    <row r="11836" spans="1:5" x14ac:dyDescent="0.2">
      <c r="A11836" s="15"/>
      <c r="B11836" s="15"/>
      <c r="C11836" s="51"/>
      <c r="D11836" s="51"/>
      <c r="E11836" s="51"/>
    </row>
    <row r="11837" spans="1:5" x14ac:dyDescent="0.2">
      <c r="A11837" s="15"/>
      <c r="B11837" s="15"/>
      <c r="C11837" s="51"/>
      <c r="D11837" s="51"/>
      <c r="E11837" s="51"/>
    </row>
    <row r="11838" spans="1:5" x14ac:dyDescent="0.2">
      <c r="A11838" s="15"/>
      <c r="B11838" s="15"/>
      <c r="C11838" s="51"/>
      <c r="D11838" s="51"/>
      <c r="E11838" s="51"/>
    </row>
    <row r="11839" spans="1:5" x14ac:dyDescent="0.2">
      <c r="A11839" s="15"/>
      <c r="B11839" s="15"/>
      <c r="C11839" s="51"/>
      <c r="D11839" s="51"/>
      <c r="E11839" s="51"/>
    </row>
    <row r="11840" spans="1:5" x14ac:dyDescent="0.2">
      <c r="A11840" s="15"/>
      <c r="B11840" s="15"/>
      <c r="C11840" s="51"/>
      <c r="D11840" s="51"/>
      <c r="E11840" s="51"/>
    </row>
    <row r="11841" spans="1:5" x14ac:dyDescent="0.2">
      <c r="A11841" s="15"/>
      <c r="B11841" s="15"/>
      <c r="C11841" s="51"/>
      <c r="D11841" s="51"/>
      <c r="E11841" s="51"/>
    </row>
    <row r="11842" spans="1:5" x14ac:dyDescent="0.2">
      <c r="A11842" s="15"/>
      <c r="B11842" s="15"/>
      <c r="C11842" s="51"/>
      <c r="D11842" s="51"/>
      <c r="E11842" s="51"/>
    </row>
    <row r="11843" spans="1:5" x14ac:dyDescent="0.2">
      <c r="A11843" s="15"/>
      <c r="B11843" s="15"/>
      <c r="C11843" s="51"/>
      <c r="D11843" s="51"/>
      <c r="E11843" s="51"/>
    </row>
    <row r="11844" spans="1:5" x14ac:dyDescent="0.2">
      <c r="A11844" s="15"/>
      <c r="B11844" s="15"/>
      <c r="C11844" s="51"/>
      <c r="D11844" s="51"/>
      <c r="E11844" s="51"/>
    </row>
    <row r="11845" spans="1:5" x14ac:dyDescent="0.2">
      <c r="A11845" s="15"/>
      <c r="B11845" s="15"/>
      <c r="C11845" s="51"/>
      <c r="D11845" s="51"/>
      <c r="E11845" s="51"/>
    </row>
    <row r="11846" spans="1:5" x14ac:dyDescent="0.2">
      <c r="A11846" s="15"/>
      <c r="B11846" s="15"/>
      <c r="C11846" s="51"/>
      <c r="D11846" s="51"/>
      <c r="E11846" s="51"/>
    </row>
    <row r="11847" spans="1:5" x14ac:dyDescent="0.2">
      <c r="A11847" s="15"/>
      <c r="B11847" s="15"/>
      <c r="C11847" s="51"/>
      <c r="D11847" s="51"/>
      <c r="E11847" s="51"/>
    </row>
    <row r="11848" spans="1:5" x14ac:dyDescent="0.2">
      <c r="A11848" s="15"/>
      <c r="B11848" s="15"/>
      <c r="C11848" s="51"/>
      <c r="D11848" s="51"/>
      <c r="E11848" s="51"/>
    </row>
    <row r="11849" spans="1:5" x14ac:dyDescent="0.2">
      <c r="A11849" s="15"/>
      <c r="B11849" s="15"/>
      <c r="C11849" s="51"/>
      <c r="D11849" s="51"/>
      <c r="E11849" s="51"/>
    </row>
    <row r="11850" spans="1:5" x14ac:dyDescent="0.2">
      <c r="A11850" s="15"/>
      <c r="B11850" s="15"/>
      <c r="C11850" s="51"/>
      <c r="D11850" s="51"/>
      <c r="E11850" s="51"/>
    </row>
    <row r="11851" spans="1:5" x14ac:dyDescent="0.2">
      <c r="A11851" s="15"/>
      <c r="B11851" s="15"/>
      <c r="C11851" s="51"/>
      <c r="D11851" s="51"/>
      <c r="E11851" s="51"/>
    </row>
    <row r="11852" spans="1:5" x14ac:dyDescent="0.2">
      <c r="A11852" s="15"/>
      <c r="B11852" s="15"/>
      <c r="C11852" s="51"/>
      <c r="D11852" s="51"/>
      <c r="E11852" s="51"/>
    </row>
    <row r="11853" spans="1:5" x14ac:dyDescent="0.2">
      <c r="A11853" s="15"/>
      <c r="B11853" s="15"/>
      <c r="C11853" s="51"/>
      <c r="D11853" s="51"/>
      <c r="E11853" s="51"/>
    </row>
    <row r="11854" spans="1:5" x14ac:dyDescent="0.2">
      <c r="A11854" s="15"/>
      <c r="B11854" s="15"/>
      <c r="C11854" s="51"/>
      <c r="D11854" s="51"/>
      <c r="E11854" s="51"/>
    </row>
    <row r="11855" spans="1:5" x14ac:dyDescent="0.2">
      <c r="A11855" s="15"/>
      <c r="B11855" s="15"/>
      <c r="C11855" s="51"/>
      <c r="D11855" s="51"/>
      <c r="E11855" s="51"/>
    </row>
    <row r="11856" spans="1:5" x14ac:dyDescent="0.2">
      <c r="A11856" s="15"/>
      <c r="B11856" s="15"/>
      <c r="C11856" s="51"/>
      <c r="D11856" s="51"/>
      <c r="E11856" s="51"/>
    </row>
    <row r="11857" spans="1:5" x14ac:dyDescent="0.2">
      <c r="A11857" s="15"/>
      <c r="B11857" s="15"/>
      <c r="C11857" s="51"/>
      <c r="D11857" s="51"/>
      <c r="E11857" s="51"/>
    </row>
    <row r="11858" spans="1:5" x14ac:dyDescent="0.2">
      <c r="A11858" s="15"/>
      <c r="B11858" s="15"/>
      <c r="C11858" s="51"/>
      <c r="D11858" s="51"/>
      <c r="E11858" s="51"/>
    </row>
    <row r="11859" spans="1:5" x14ac:dyDescent="0.2">
      <c r="A11859" s="15"/>
      <c r="B11859" s="15"/>
      <c r="C11859" s="51"/>
      <c r="D11859" s="51"/>
      <c r="E11859" s="51"/>
    </row>
    <row r="11860" spans="1:5" x14ac:dyDescent="0.2">
      <c r="A11860" s="15"/>
      <c r="B11860" s="15"/>
      <c r="C11860" s="51"/>
      <c r="D11860" s="51"/>
      <c r="E11860" s="51"/>
    </row>
    <row r="11861" spans="1:5" x14ac:dyDescent="0.2">
      <c r="A11861" s="15"/>
      <c r="B11861" s="15"/>
      <c r="C11861" s="51"/>
      <c r="D11861" s="51"/>
      <c r="E11861" s="51"/>
    </row>
    <row r="11862" spans="1:5" x14ac:dyDescent="0.2">
      <c r="A11862" s="15"/>
      <c r="B11862" s="15"/>
      <c r="C11862" s="51"/>
      <c r="D11862" s="51"/>
      <c r="E11862" s="51"/>
    </row>
    <row r="11863" spans="1:5" x14ac:dyDescent="0.2">
      <c r="A11863" s="15"/>
      <c r="B11863" s="15"/>
      <c r="C11863" s="51"/>
      <c r="D11863" s="51"/>
      <c r="E11863" s="51"/>
    </row>
    <row r="11864" spans="1:5" x14ac:dyDescent="0.2">
      <c r="A11864" s="15"/>
      <c r="B11864" s="15"/>
      <c r="C11864" s="51"/>
      <c r="D11864" s="51"/>
      <c r="E11864" s="51"/>
    </row>
    <row r="11865" spans="1:5" x14ac:dyDescent="0.2">
      <c r="A11865" s="15"/>
      <c r="B11865" s="15"/>
      <c r="C11865" s="51"/>
      <c r="D11865" s="51"/>
      <c r="E11865" s="51"/>
    </row>
    <row r="11866" spans="1:5" x14ac:dyDescent="0.2">
      <c r="A11866" s="15"/>
      <c r="B11866" s="15"/>
      <c r="C11866" s="51"/>
      <c r="D11866" s="51"/>
      <c r="E11866" s="51"/>
    </row>
    <row r="11867" spans="1:5" x14ac:dyDescent="0.2">
      <c r="A11867" s="15"/>
      <c r="B11867" s="15"/>
      <c r="C11867" s="51"/>
      <c r="D11867" s="51"/>
      <c r="E11867" s="51"/>
    </row>
    <row r="11868" spans="1:5" x14ac:dyDescent="0.2">
      <c r="A11868" s="15"/>
      <c r="B11868" s="15"/>
      <c r="C11868" s="51"/>
      <c r="D11868" s="51"/>
      <c r="E11868" s="51"/>
    </row>
    <row r="11869" spans="1:5" x14ac:dyDescent="0.2">
      <c r="A11869" s="15"/>
      <c r="B11869" s="15"/>
      <c r="C11869" s="51"/>
      <c r="D11869" s="51"/>
      <c r="E11869" s="51"/>
    </row>
    <row r="11870" spans="1:5" x14ac:dyDescent="0.2">
      <c r="A11870" s="15"/>
      <c r="B11870" s="15"/>
      <c r="C11870" s="51"/>
      <c r="D11870" s="51"/>
      <c r="E11870" s="51"/>
    </row>
    <row r="11871" spans="1:5" x14ac:dyDescent="0.2">
      <c r="A11871" s="15"/>
      <c r="B11871" s="15"/>
      <c r="C11871" s="51"/>
      <c r="D11871" s="51"/>
      <c r="E11871" s="51"/>
    </row>
    <row r="11872" spans="1:5" x14ac:dyDescent="0.2">
      <c r="A11872" s="15"/>
      <c r="B11872" s="15"/>
      <c r="C11872" s="51"/>
      <c r="D11872" s="51"/>
      <c r="E11872" s="51"/>
    </row>
    <row r="11873" spans="1:5" x14ac:dyDescent="0.2">
      <c r="A11873" s="15"/>
      <c r="B11873" s="15"/>
      <c r="C11873" s="51"/>
      <c r="D11873" s="51"/>
      <c r="E11873" s="51"/>
    </row>
    <row r="11874" spans="1:5" x14ac:dyDescent="0.2">
      <c r="A11874" s="15"/>
      <c r="B11874" s="15"/>
      <c r="C11874" s="51"/>
      <c r="D11874" s="51"/>
      <c r="E11874" s="51"/>
    </row>
    <row r="11875" spans="1:5" x14ac:dyDescent="0.2">
      <c r="A11875" s="15"/>
      <c r="B11875" s="15"/>
      <c r="C11875" s="51"/>
      <c r="D11875" s="51"/>
      <c r="E11875" s="51"/>
    </row>
    <row r="11876" spans="1:5" x14ac:dyDescent="0.2">
      <c r="A11876" s="15"/>
      <c r="B11876" s="15"/>
      <c r="C11876" s="51"/>
      <c r="D11876" s="51"/>
      <c r="E11876" s="51"/>
    </row>
    <row r="11877" spans="1:5" x14ac:dyDescent="0.2">
      <c r="A11877" s="15"/>
      <c r="B11877" s="15"/>
      <c r="C11877" s="51"/>
      <c r="D11877" s="51"/>
      <c r="E11877" s="51"/>
    </row>
    <row r="11878" spans="1:5" x14ac:dyDescent="0.2">
      <c r="A11878" s="15"/>
      <c r="B11878" s="15"/>
      <c r="C11878" s="51"/>
      <c r="D11878" s="51"/>
      <c r="E11878" s="51"/>
    </row>
    <row r="11879" spans="1:5" x14ac:dyDescent="0.2">
      <c r="A11879" s="15"/>
      <c r="B11879" s="15"/>
      <c r="C11879" s="51"/>
      <c r="D11879" s="51"/>
      <c r="E11879" s="51"/>
    </row>
    <row r="11880" spans="1:5" x14ac:dyDescent="0.2">
      <c r="A11880" s="15"/>
      <c r="B11880" s="15"/>
      <c r="C11880" s="51"/>
      <c r="D11880" s="51"/>
      <c r="E11880" s="51"/>
    </row>
    <row r="11881" spans="1:5" x14ac:dyDescent="0.2">
      <c r="A11881" s="15"/>
      <c r="B11881" s="15"/>
      <c r="C11881" s="51"/>
      <c r="D11881" s="51"/>
      <c r="E11881" s="51"/>
    </row>
    <row r="11882" spans="1:5" x14ac:dyDescent="0.2">
      <c r="A11882" s="15"/>
      <c r="B11882" s="15"/>
      <c r="C11882" s="51"/>
      <c r="D11882" s="51"/>
      <c r="E11882" s="51"/>
    </row>
    <row r="11883" spans="1:5" x14ac:dyDescent="0.2">
      <c r="A11883" s="15"/>
      <c r="B11883" s="15"/>
      <c r="C11883" s="51"/>
      <c r="D11883" s="51"/>
      <c r="E11883" s="51"/>
    </row>
    <row r="11884" spans="1:5" x14ac:dyDescent="0.2">
      <c r="A11884" s="15"/>
      <c r="B11884" s="15"/>
      <c r="C11884" s="51"/>
      <c r="D11884" s="51"/>
      <c r="E11884" s="51"/>
    </row>
    <row r="11885" spans="1:5" x14ac:dyDescent="0.2">
      <c r="A11885" s="15"/>
      <c r="B11885" s="15"/>
      <c r="C11885" s="51"/>
      <c r="D11885" s="51"/>
      <c r="E11885" s="51"/>
    </row>
    <row r="11886" spans="1:5" x14ac:dyDescent="0.2">
      <c r="A11886" s="15"/>
      <c r="B11886" s="15"/>
      <c r="C11886" s="51"/>
      <c r="D11886" s="51"/>
      <c r="E11886" s="51"/>
    </row>
    <row r="11887" spans="1:5" x14ac:dyDescent="0.2">
      <c r="A11887" s="15"/>
      <c r="B11887" s="15"/>
      <c r="C11887" s="51"/>
      <c r="D11887" s="51"/>
      <c r="E11887" s="51"/>
    </row>
    <row r="11888" spans="1:5" x14ac:dyDescent="0.2">
      <c r="A11888" s="15"/>
      <c r="B11888" s="15"/>
      <c r="C11888" s="51"/>
      <c r="D11888" s="51"/>
      <c r="E11888" s="51"/>
    </row>
    <row r="11889" spans="1:5" x14ac:dyDescent="0.2">
      <c r="A11889" s="15"/>
      <c r="B11889" s="15"/>
      <c r="C11889" s="51"/>
      <c r="D11889" s="51"/>
      <c r="E11889" s="51"/>
    </row>
    <row r="11890" spans="1:5" x14ac:dyDescent="0.2">
      <c r="A11890" s="15"/>
      <c r="B11890" s="15"/>
      <c r="C11890" s="51"/>
      <c r="D11890" s="51"/>
      <c r="E11890" s="51"/>
    </row>
    <row r="11891" spans="1:5" x14ac:dyDescent="0.2">
      <c r="A11891" s="15"/>
      <c r="B11891" s="15"/>
      <c r="C11891" s="51"/>
      <c r="D11891" s="51"/>
      <c r="E11891" s="51"/>
    </row>
    <row r="11892" spans="1:5" x14ac:dyDescent="0.2">
      <c r="A11892" s="15"/>
      <c r="B11892" s="15"/>
      <c r="C11892" s="51"/>
      <c r="D11892" s="51"/>
      <c r="E11892" s="51"/>
    </row>
    <row r="11893" spans="1:5" x14ac:dyDescent="0.2">
      <c r="A11893" s="15"/>
      <c r="B11893" s="15"/>
      <c r="C11893" s="51"/>
      <c r="D11893" s="51"/>
      <c r="E11893" s="51"/>
    </row>
    <row r="11894" spans="1:5" x14ac:dyDescent="0.2">
      <c r="A11894" s="15"/>
      <c r="B11894" s="15"/>
      <c r="C11894" s="51"/>
      <c r="D11894" s="51"/>
      <c r="E11894" s="51"/>
    </row>
    <row r="11895" spans="1:5" x14ac:dyDescent="0.2">
      <c r="A11895" s="15"/>
      <c r="B11895" s="15"/>
      <c r="C11895" s="51"/>
      <c r="D11895" s="51"/>
      <c r="E11895" s="51"/>
    </row>
    <row r="11896" spans="1:5" x14ac:dyDescent="0.2">
      <c r="A11896" s="15"/>
      <c r="B11896" s="15"/>
      <c r="C11896" s="51"/>
      <c r="D11896" s="51"/>
      <c r="E11896" s="51"/>
    </row>
    <row r="11897" spans="1:5" x14ac:dyDescent="0.2">
      <c r="A11897" s="15"/>
      <c r="B11897" s="15"/>
      <c r="C11897" s="51"/>
      <c r="D11897" s="51"/>
      <c r="E11897" s="51"/>
    </row>
    <row r="11898" spans="1:5" x14ac:dyDescent="0.2">
      <c r="A11898" s="15"/>
      <c r="B11898" s="15"/>
      <c r="C11898" s="51"/>
      <c r="D11898" s="51"/>
      <c r="E11898" s="51"/>
    </row>
    <row r="11899" spans="1:5" x14ac:dyDescent="0.2">
      <c r="A11899" s="15"/>
      <c r="B11899" s="15"/>
      <c r="C11899" s="51"/>
      <c r="D11899" s="51"/>
      <c r="E11899" s="51"/>
    </row>
    <row r="11900" spans="1:5" x14ac:dyDescent="0.2">
      <c r="A11900" s="15"/>
      <c r="B11900" s="15"/>
      <c r="C11900" s="51"/>
      <c r="D11900" s="51"/>
      <c r="E11900" s="51"/>
    </row>
    <row r="11901" spans="1:5" x14ac:dyDescent="0.2">
      <c r="A11901" s="15"/>
      <c r="B11901" s="15"/>
      <c r="C11901" s="51"/>
      <c r="D11901" s="51"/>
      <c r="E11901" s="51"/>
    </row>
    <row r="11902" spans="1:5" x14ac:dyDescent="0.2">
      <c r="A11902" s="15"/>
      <c r="B11902" s="15"/>
      <c r="C11902" s="51"/>
      <c r="D11902" s="51"/>
      <c r="E11902" s="51"/>
    </row>
    <row r="11903" spans="1:5" x14ac:dyDescent="0.2">
      <c r="A11903" s="15"/>
      <c r="B11903" s="15"/>
      <c r="C11903" s="51"/>
      <c r="D11903" s="51"/>
      <c r="E11903" s="51"/>
    </row>
    <row r="11904" spans="1:5" x14ac:dyDescent="0.2">
      <c r="A11904" s="15"/>
      <c r="B11904" s="15"/>
      <c r="C11904" s="51"/>
      <c r="D11904" s="51"/>
      <c r="E11904" s="51"/>
    </row>
    <row r="11905" spans="1:5" x14ac:dyDescent="0.2">
      <c r="A11905" s="15"/>
      <c r="B11905" s="15"/>
      <c r="C11905" s="51"/>
      <c r="D11905" s="51"/>
      <c r="E11905" s="51"/>
    </row>
    <row r="11906" spans="1:5" x14ac:dyDescent="0.2">
      <c r="A11906" s="15"/>
      <c r="B11906" s="15"/>
      <c r="C11906" s="51"/>
      <c r="D11906" s="51"/>
      <c r="E11906" s="51"/>
    </row>
    <row r="11907" spans="1:5" x14ac:dyDescent="0.2">
      <c r="A11907" s="15"/>
      <c r="B11907" s="15"/>
      <c r="C11907" s="51"/>
      <c r="D11907" s="51"/>
      <c r="E11907" s="51"/>
    </row>
    <row r="11908" spans="1:5" x14ac:dyDescent="0.2">
      <c r="A11908" s="15"/>
      <c r="B11908" s="15"/>
      <c r="C11908" s="51"/>
      <c r="D11908" s="51"/>
      <c r="E11908" s="51"/>
    </row>
    <row r="11909" spans="1:5" x14ac:dyDescent="0.2">
      <c r="A11909" s="15"/>
      <c r="B11909" s="15"/>
      <c r="C11909" s="51"/>
      <c r="D11909" s="51"/>
      <c r="E11909" s="51"/>
    </row>
    <row r="11910" spans="1:5" x14ac:dyDescent="0.2">
      <c r="A11910" s="15"/>
      <c r="B11910" s="15"/>
      <c r="C11910" s="51"/>
      <c r="D11910" s="51"/>
      <c r="E11910" s="51"/>
    </row>
    <row r="11911" spans="1:5" x14ac:dyDescent="0.2">
      <c r="A11911" s="15"/>
      <c r="B11911" s="15"/>
      <c r="C11911" s="51"/>
      <c r="D11911" s="51"/>
      <c r="E11911" s="51"/>
    </row>
    <row r="11912" spans="1:5" x14ac:dyDescent="0.2">
      <c r="A11912" s="15"/>
      <c r="B11912" s="15"/>
      <c r="C11912" s="51"/>
      <c r="D11912" s="51"/>
      <c r="E11912" s="51"/>
    </row>
    <row r="11913" spans="1:5" x14ac:dyDescent="0.2">
      <c r="A11913" s="15"/>
      <c r="B11913" s="15"/>
      <c r="C11913" s="51"/>
      <c r="D11913" s="51"/>
      <c r="E11913" s="51"/>
    </row>
    <row r="11914" spans="1:5" x14ac:dyDescent="0.2">
      <c r="A11914" s="15"/>
      <c r="B11914" s="15"/>
      <c r="C11914" s="51"/>
      <c r="D11914" s="51"/>
      <c r="E11914" s="51"/>
    </row>
    <row r="11915" spans="1:5" x14ac:dyDescent="0.2">
      <c r="A11915" s="15"/>
      <c r="B11915" s="15"/>
      <c r="C11915" s="51"/>
      <c r="D11915" s="51"/>
      <c r="E11915" s="51"/>
    </row>
    <row r="11916" spans="1:5" x14ac:dyDescent="0.2">
      <c r="A11916" s="15"/>
      <c r="B11916" s="15"/>
      <c r="C11916" s="51"/>
      <c r="D11916" s="51"/>
      <c r="E11916" s="51"/>
    </row>
    <row r="11917" spans="1:5" x14ac:dyDescent="0.2">
      <c r="A11917" s="15"/>
      <c r="B11917" s="15"/>
      <c r="C11917" s="51"/>
      <c r="D11917" s="51"/>
      <c r="E11917" s="51"/>
    </row>
    <row r="11918" spans="1:5" x14ac:dyDescent="0.2">
      <c r="A11918" s="15"/>
      <c r="B11918" s="15"/>
      <c r="C11918" s="51"/>
      <c r="D11918" s="51"/>
      <c r="E11918" s="51"/>
    </row>
    <row r="11919" spans="1:5" x14ac:dyDescent="0.2">
      <c r="A11919" s="15"/>
      <c r="B11919" s="15"/>
      <c r="C11919" s="51"/>
      <c r="D11919" s="51"/>
      <c r="E11919" s="51"/>
    </row>
    <row r="11920" spans="1:5" x14ac:dyDescent="0.2">
      <c r="A11920" s="15"/>
      <c r="B11920" s="15"/>
      <c r="C11920" s="51"/>
      <c r="D11920" s="51"/>
      <c r="E11920" s="51"/>
    </row>
    <row r="11921" spans="1:5" x14ac:dyDescent="0.2">
      <c r="A11921" s="15"/>
      <c r="B11921" s="15"/>
      <c r="C11921" s="51"/>
      <c r="D11921" s="51"/>
      <c r="E11921" s="51"/>
    </row>
    <row r="11922" spans="1:5" x14ac:dyDescent="0.2">
      <c r="A11922" s="15"/>
      <c r="B11922" s="15"/>
      <c r="C11922" s="51"/>
      <c r="D11922" s="51"/>
      <c r="E11922" s="51"/>
    </row>
    <row r="11923" spans="1:5" x14ac:dyDescent="0.2">
      <c r="A11923" s="15"/>
      <c r="B11923" s="15"/>
      <c r="C11923" s="51"/>
      <c r="D11923" s="51"/>
      <c r="E11923" s="51"/>
    </row>
    <row r="11924" spans="1:5" x14ac:dyDescent="0.2">
      <c r="A11924" s="15"/>
      <c r="B11924" s="15"/>
      <c r="C11924" s="51"/>
      <c r="D11924" s="51"/>
      <c r="E11924" s="51"/>
    </row>
    <row r="11925" spans="1:5" x14ac:dyDescent="0.2">
      <c r="A11925" s="15"/>
      <c r="B11925" s="15"/>
      <c r="C11925" s="51"/>
      <c r="D11925" s="51"/>
      <c r="E11925" s="51"/>
    </row>
    <row r="11926" spans="1:5" x14ac:dyDescent="0.2">
      <c r="A11926" s="15"/>
      <c r="B11926" s="15"/>
      <c r="C11926" s="51"/>
      <c r="D11926" s="51"/>
      <c r="E11926" s="51"/>
    </row>
    <row r="11927" spans="1:5" x14ac:dyDescent="0.2">
      <c r="A11927" s="15"/>
      <c r="B11927" s="15"/>
      <c r="C11927" s="51"/>
      <c r="D11927" s="51"/>
      <c r="E11927" s="51"/>
    </row>
    <row r="11928" spans="1:5" x14ac:dyDescent="0.2">
      <c r="A11928" s="15"/>
      <c r="B11928" s="15"/>
      <c r="C11928" s="51"/>
      <c r="D11928" s="51"/>
      <c r="E11928" s="51"/>
    </row>
    <row r="11929" spans="1:5" x14ac:dyDescent="0.2">
      <c r="A11929" s="15"/>
      <c r="B11929" s="15"/>
      <c r="C11929" s="51"/>
      <c r="D11929" s="51"/>
      <c r="E11929" s="51"/>
    </row>
    <row r="11930" spans="1:5" x14ac:dyDescent="0.2">
      <c r="A11930" s="15"/>
      <c r="B11930" s="15"/>
      <c r="C11930" s="51"/>
      <c r="D11930" s="51"/>
      <c r="E11930" s="51"/>
    </row>
    <row r="11931" spans="1:5" x14ac:dyDescent="0.2">
      <c r="A11931" s="15"/>
      <c r="B11931" s="15"/>
      <c r="C11931" s="51"/>
      <c r="D11931" s="51"/>
      <c r="E11931" s="51"/>
    </row>
    <row r="11932" spans="1:5" x14ac:dyDescent="0.2">
      <c r="A11932" s="15"/>
      <c r="B11932" s="15"/>
      <c r="C11932" s="51"/>
      <c r="D11932" s="51"/>
      <c r="E11932" s="51"/>
    </row>
    <row r="11933" spans="1:5" x14ac:dyDescent="0.2">
      <c r="A11933" s="15"/>
      <c r="B11933" s="15"/>
      <c r="C11933" s="51"/>
      <c r="D11933" s="51"/>
      <c r="E11933" s="51"/>
    </row>
    <row r="11934" spans="1:5" x14ac:dyDescent="0.2">
      <c r="A11934" s="15"/>
      <c r="B11934" s="15"/>
      <c r="C11934" s="51"/>
      <c r="D11934" s="51"/>
      <c r="E11934" s="51"/>
    </row>
    <row r="11935" spans="1:5" x14ac:dyDescent="0.2">
      <c r="A11935" s="15"/>
      <c r="B11935" s="15"/>
      <c r="C11935" s="51"/>
      <c r="D11935" s="51"/>
      <c r="E11935" s="51"/>
    </row>
    <row r="11936" spans="1:5" x14ac:dyDescent="0.2">
      <c r="A11936" s="15"/>
      <c r="B11936" s="15"/>
      <c r="C11936" s="51"/>
      <c r="D11936" s="51"/>
      <c r="E11936" s="51"/>
    </row>
    <row r="11937" spans="1:5" x14ac:dyDescent="0.2">
      <c r="A11937" s="15"/>
      <c r="B11937" s="15"/>
      <c r="C11937" s="51"/>
      <c r="D11937" s="51"/>
      <c r="E11937" s="51"/>
    </row>
    <row r="11938" spans="1:5" x14ac:dyDescent="0.2">
      <c r="A11938" s="15"/>
      <c r="B11938" s="15"/>
      <c r="C11938" s="51"/>
      <c r="D11938" s="51"/>
      <c r="E11938" s="51"/>
    </row>
    <row r="11939" spans="1:5" x14ac:dyDescent="0.2">
      <c r="A11939" s="15"/>
      <c r="B11939" s="15"/>
      <c r="C11939" s="51"/>
      <c r="D11939" s="51"/>
      <c r="E11939" s="51"/>
    </row>
    <row r="11940" spans="1:5" x14ac:dyDescent="0.2">
      <c r="A11940" s="15"/>
      <c r="B11940" s="15"/>
      <c r="C11940" s="51"/>
      <c r="D11940" s="51"/>
      <c r="E11940" s="51"/>
    </row>
    <row r="11941" spans="1:5" x14ac:dyDescent="0.2">
      <c r="A11941" s="15"/>
      <c r="B11941" s="15"/>
      <c r="C11941" s="51"/>
      <c r="D11941" s="51"/>
      <c r="E11941" s="51"/>
    </row>
    <row r="11942" spans="1:5" x14ac:dyDescent="0.2">
      <c r="A11942" s="15"/>
      <c r="B11942" s="15"/>
      <c r="C11942" s="51"/>
      <c r="D11942" s="51"/>
      <c r="E11942" s="51"/>
    </row>
    <row r="11943" spans="1:5" x14ac:dyDescent="0.2">
      <c r="A11943" s="15"/>
      <c r="B11943" s="15"/>
      <c r="C11943" s="51"/>
      <c r="D11943" s="51"/>
      <c r="E11943" s="51"/>
    </row>
    <row r="11944" spans="1:5" x14ac:dyDescent="0.2">
      <c r="A11944" s="15"/>
      <c r="B11944" s="15"/>
      <c r="C11944" s="51"/>
      <c r="D11944" s="51"/>
      <c r="E11944" s="51"/>
    </row>
    <row r="11945" spans="1:5" x14ac:dyDescent="0.2">
      <c r="A11945" s="15"/>
      <c r="B11945" s="15"/>
      <c r="C11945" s="51"/>
      <c r="D11945" s="51"/>
      <c r="E11945" s="51"/>
    </row>
    <row r="11946" spans="1:5" x14ac:dyDescent="0.2">
      <c r="A11946" s="15"/>
      <c r="B11946" s="15"/>
      <c r="C11946" s="51"/>
      <c r="D11946" s="51"/>
      <c r="E11946" s="51"/>
    </row>
    <row r="11947" spans="1:5" x14ac:dyDescent="0.2">
      <c r="A11947" s="15"/>
      <c r="B11947" s="15"/>
      <c r="C11947" s="51"/>
      <c r="D11947" s="51"/>
      <c r="E11947" s="51"/>
    </row>
    <row r="11948" spans="1:5" x14ac:dyDescent="0.2">
      <c r="A11948" s="15"/>
      <c r="B11948" s="15"/>
      <c r="C11948" s="51"/>
      <c r="D11948" s="51"/>
      <c r="E11948" s="51"/>
    </row>
    <row r="11949" spans="1:5" x14ac:dyDescent="0.2">
      <c r="A11949" s="15"/>
      <c r="B11949" s="15"/>
      <c r="C11949" s="51"/>
      <c r="D11949" s="51"/>
      <c r="E11949" s="51"/>
    </row>
    <row r="11950" spans="1:5" x14ac:dyDescent="0.2">
      <c r="A11950" s="15"/>
      <c r="B11950" s="15"/>
      <c r="C11950" s="51"/>
      <c r="D11950" s="51"/>
      <c r="E11950" s="51"/>
    </row>
    <row r="11951" spans="1:5" x14ac:dyDescent="0.2">
      <c r="A11951" s="15"/>
      <c r="B11951" s="15"/>
      <c r="C11951" s="51"/>
      <c r="D11951" s="51"/>
      <c r="E11951" s="51"/>
    </row>
    <row r="11952" spans="1:5" x14ac:dyDescent="0.2">
      <c r="A11952" s="15"/>
      <c r="B11952" s="15"/>
      <c r="C11952" s="51"/>
      <c r="D11952" s="51"/>
      <c r="E11952" s="51"/>
    </row>
    <row r="11953" spans="1:5" x14ac:dyDescent="0.2">
      <c r="A11953" s="15"/>
      <c r="B11953" s="15"/>
      <c r="C11953" s="51"/>
      <c r="D11953" s="51"/>
      <c r="E11953" s="51"/>
    </row>
    <row r="11954" spans="1:5" x14ac:dyDescent="0.2">
      <c r="A11954" s="15"/>
      <c r="B11954" s="15"/>
      <c r="C11954" s="51"/>
      <c r="D11954" s="51"/>
      <c r="E11954" s="51"/>
    </row>
    <row r="11955" spans="1:5" x14ac:dyDescent="0.2">
      <c r="A11955" s="15"/>
      <c r="B11955" s="15"/>
      <c r="C11955" s="51"/>
      <c r="D11955" s="51"/>
      <c r="E11955" s="51"/>
    </row>
    <row r="11956" spans="1:5" x14ac:dyDescent="0.2">
      <c r="A11956" s="15"/>
      <c r="B11956" s="15"/>
      <c r="C11956" s="51"/>
      <c r="D11956" s="51"/>
      <c r="E11956" s="51"/>
    </row>
    <row r="11957" spans="1:5" x14ac:dyDescent="0.2">
      <c r="A11957" s="15"/>
      <c r="B11957" s="15"/>
      <c r="C11957" s="51"/>
      <c r="D11957" s="51"/>
      <c r="E11957" s="51"/>
    </row>
    <row r="11958" spans="1:5" x14ac:dyDescent="0.2">
      <c r="A11958" s="15"/>
      <c r="B11958" s="15"/>
      <c r="C11958" s="51"/>
      <c r="D11958" s="51"/>
      <c r="E11958" s="51"/>
    </row>
    <row r="11959" spans="1:5" x14ac:dyDescent="0.2">
      <c r="A11959" s="15"/>
      <c r="B11959" s="15"/>
      <c r="C11959" s="51"/>
      <c r="D11959" s="51"/>
      <c r="E11959" s="51"/>
    </row>
    <row r="11960" spans="1:5" x14ac:dyDescent="0.2">
      <c r="A11960" s="15"/>
      <c r="B11960" s="15"/>
      <c r="C11960" s="51"/>
      <c r="D11960" s="51"/>
      <c r="E11960" s="51"/>
    </row>
    <row r="11961" spans="1:5" x14ac:dyDescent="0.2">
      <c r="A11961" s="15"/>
      <c r="B11961" s="15"/>
      <c r="C11961" s="51"/>
      <c r="D11961" s="51"/>
      <c r="E11961" s="51"/>
    </row>
    <row r="11962" spans="1:5" x14ac:dyDescent="0.2">
      <c r="A11962" s="15"/>
      <c r="B11962" s="15"/>
      <c r="C11962" s="51"/>
      <c r="D11962" s="51"/>
      <c r="E11962" s="51"/>
    </row>
    <row r="11963" spans="1:5" x14ac:dyDescent="0.2">
      <c r="A11963" s="15"/>
      <c r="B11963" s="15"/>
      <c r="C11963" s="51"/>
      <c r="D11963" s="51"/>
      <c r="E11963" s="51"/>
    </row>
    <row r="11964" spans="1:5" x14ac:dyDescent="0.2">
      <c r="A11964" s="15"/>
      <c r="B11964" s="15"/>
      <c r="C11964" s="51"/>
      <c r="D11964" s="51"/>
      <c r="E11964" s="51"/>
    </row>
    <row r="11965" spans="1:5" x14ac:dyDescent="0.2">
      <c r="A11965" s="15"/>
      <c r="B11965" s="15"/>
      <c r="C11965" s="51"/>
      <c r="D11965" s="51"/>
      <c r="E11965" s="51"/>
    </row>
    <row r="11966" spans="1:5" x14ac:dyDescent="0.2">
      <c r="A11966" s="15"/>
      <c r="B11966" s="15"/>
      <c r="C11966" s="51"/>
      <c r="D11966" s="51"/>
      <c r="E11966" s="51"/>
    </row>
    <row r="11967" spans="1:5" x14ac:dyDescent="0.2">
      <c r="A11967" s="15"/>
      <c r="B11967" s="15"/>
      <c r="C11967" s="51"/>
      <c r="D11967" s="51"/>
      <c r="E11967" s="51"/>
    </row>
    <row r="11968" spans="1:5" x14ac:dyDescent="0.2">
      <c r="A11968" s="15"/>
      <c r="B11968" s="15"/>
      <c r="C11968" s="51"/>
      <c r="D11968" s="51"/>
      <c r="E11968" s="51"/>
    </row>
    <row r="11969" spans="1:5" x14ac:dyDescent="0.2">
      <c r="A11969" s="15"/>
      <c r="B11969" s="15"/>
      <c r="C11969" s="51"/>
      <c r="D11969" s="51"/>
      <c r="E11969" s="51"/>
    </row>
    <row r="11970" spans="1:5" x14ac:dyDescent="0.2">
      <c r="A11970" s="15"/>
      <c r="B11970" s="15"/>
      <c r="C11970" s="51"/>
      <c r="D11970" s="51"/>
      <c r="E11970" s="51"/>
    </row>
    <row r="11971" spans="1:5" x14ac:dyDescent="0.2">
      <c r="A11971" s="15"/>
      <c r="B11971" s="15"/>
      <c r="C11971" s="51"/>
      <c r="D11971" s="51"/>
      <c r="E11971" s="51"/>
    </row>
    <row r="11972" spans="1:5" x14ac:dyDescent="0.2">
      <c r="A11972" s="15"/>
      <c r="B11972" s="15"/>
      <c r="C11972" s="51"/>
      <c r="D11972" s="51"/>
      <c r="E11972" s="51"/>
    </row>
    <row r="11973" spans="1:5" x14ac:dyDescent="0.2">
      <c r="A11973" s="15"/>
      <c r="B11973" s="15"/>
      <c r="C11973" s="51"/>
      <c r="D11973" s="51"/>
      <c r="E11973" s="51"/>
    </row>
    <row r="11974" spans="1:5" x14ac:dyDescent="0.2">
      <c r="A11974" s="15"/>
      <c r="B11974" s="15"/>
      <c r="C11974" s="51"/>
      <c r="D11974" s="51"/>
      <c r="E11974" s="51"/>
    </row>
    <row r="11975" spans="1:5" x14ac:dyDescent="0.2">
      <c r="A11975" s="15"/>
      <c r="B11975" s="15"/>
      <c r="C11975" s="51"/>
      <c r="D11975" s="51"/>
      <c r="E11975" s="51"/>
    </row>
    <row r="11976" spans="1:5" x14ac:dyDescent="0.2">
      <c r="A11976" s="15"/>
      <c r="B11976" s="15"/>
      <c r="C11976" s="51"/>
      <c r="D11976" s="51"/>
      <c r="E11976" s="51"/>
    </row>
    <row r="11977" spans="1:5" x14ac:dyDescent="0.2">
      <c r="A11977" s="15"/>
      <c r="B11977" s="15"/>
      <c r="C11977" s="51"/>
      <c r="D11977" s="51"/>
      <c r="E11977" s="51"/>
    </row>
    <row r="11978" spans="1:5" x14ac:dyDescent="0.2">
      <c r="A11978" s="15"/>
      <c r="B11978" s="15"/>
      <c r="C11978" s="51"/>
      <c r="D11978" s="51"/>
      <c r="E11978" s="51"/>
    </row>
    <row r="11979" spans="1:5" x14ac:dyDescent="0.2">
      <c r="A11979" s="15"/>
      <c r="B11979" s="15"/>
      <c r="C11979" s="51"/>
      <c r="D11979" s="51"/>
      <c r="E11979" s="51"/>
    </row>
    <row r="11980" spans="1:5" x14ac:dyDescent="0.2">
      <c r="A11980" s="15"/>
      <c r="B11980" s="15"/>
      <c r="C11980" s="51"/>
      <c r="D11980" s="51"/>
      <c r="E11980" s="51"/>
    </row>
    <row r="11981" spans="1:5" x14ac:dyDescent="0.2">
      <c r="A11981" s="15"/>
      <c r="B11981" s="15"/>
      <c r="C11981" s="51"/>
      <c r="D11981" s="51"/>
      <c r="E11981" s="51"/>
    </row>
    <row r="11982" spans="1:5" x14ac:dyDescent="0.2">
      <c r="A11982" s="15"/>
      <c r="B11982" s="15"/>
      <c r="C11982" s="51"/>
      <c r="D11982" s="51"/>
      <c r="E11982" s="51"/>
    </row>
    <row r="11983" spans="1:5" x14ac:dyDescent="0.2">
      <c r="A11983" s="15"/>
      <c r="B11983" s="15"/>
      <c r="C11983" s="51"/>
      <c r="D11983" s="51"/>
      <c r="E11983" s="51"/>
    </row>
    <row r="11984" spans="1:5" x14ac:dyDescent="0.2">
      <c r="A11984" s="15"/>
      <c r="B11984" s="15"/>
      <c r="C11984" s="51"/>
      <c r="D11984" s="51"/>
      <c r="E11984" s="51"/>
    </row>
    <row r="11985" spans="1:5" x14ac:dyDescent="0.2">
      <c r="A11985" s="15"/>
      <c r="B11985" s="15"/>
      <c r="C11985" s="51"/>
      <c r="D11985" s="51"/>
      <c r="E11985" s="51"/>
    </row>
    <row r="11986" spans="1:5" x14ac:dyDescent="0.2">
      <c r="A11986" s="15"/>
      <c r="B11986" s="15"/>
      <c r="C11986" s="51"/>
      <c r="D11986" s="51"/>
      <c r="E11986" s="51"/>
    </row>
    <row r="11987" spans="1:5" x14ac:dyDescent="0.2">
      <c r="A11987" s="15"/>
      <c r="B11987" s="15"/>
      <c r="C11987" s="51"/>
      <c r="D11987" s="51"/>
      <c r="E11987" s="51"/>
    </row>
    <row r="11988" spans="1:5" x14ac:dyDescent="0.2">
      <c r="A11988" s="15"/>
      <c r="B11988" s="15"/>
      <c r="C11988" s="51"/>
      <c r="D11988" s="51"/>
      <c r="E11988" s="51"/>
    </row>
    <row r="11989" spans="1:5" x14ac:dyDescent="0.2">
      <c r="A11989" s="15"/>
      <c r="B11989" s="15"/>
      <c r="C11989" s="51"/>
      <c r="D11989" s="51"/>
      <c r="E11989" s="51"/>
    </row>
    <row r="11990" spans="1:5" x14ac:dyDescent="0.2">
      <c r="A11990" s="15"/>
      <c r="B11990" s="15"/>
      <c r="C11990" s="51"/>
      <c r="D11990" s="51"/>
      <c r="E11990" s="51"/>
    </row>
    <row r="11991" spans="1:5" x14ac:dyDescent="0.2">
      <c r="A11991" s="15"/>
      <c r="B11991" s="15"/>
      <c r="C11991" s="51"/>
      <c r="D11991" s="51"/>
      <c r="E11991" s="51"/>
    </row>
    <row r="11992" spans="1:5" x14ac:dyDescent="0.2">
      <c r="A11992" s="15"/>
      <c r="B11992" s="15"/>
      <c r="C11992" s="51"/>
      <c r="D11992" s="51"/>
      <c r="E11992" s="51"/>
    </row>
    <row r="11993" spans="1:5" x14ac:dyDescent="0.2">
      <c r="A11993" s="15"/>
      <c r="B11993" s="15"/>
      <c r="C11993" s="51"/>
      <c r="D11993" s="51"/>
      <c r="E11993" s="51"/>
    </row>
    <row r="11994" spans="1:5" x14ac:dyDescent="0.2">
      <c r="A11994" s="15"/>
      <c r="B11994" s="15"/>
      <c r="C11994" s="51"/>
      <c r="D11994" s="51"/>
      <c r="E11994" s="51"/>
    </row>
    <row r="11995" spans="1:5" x14ac:dyDescent="0.2">
      <c r="A11995" s="15"/>
      <c r="B11995" s="15"/>
      <c r="C11995" s="51"/>
      <c r="D11995" s="51"/>
      <c r="E11995" s="51"/>
    </row>
    <row r="11996" spans="1:5" x14ac:dyDescent="0.2">
      <c r="A11996" s="15"/>
      <c r="B11996" s="15"/>
      <c r="C11996" s="51"/>
      <c r="D11996" s="51"/>
      <c r="E11996" s="51"/>
    </row>
    <row r="11997" spans="1:5" x14ac:dyDescent="0.2">
      <c r="A11997" s="15"/>
      <c r="B11997" s="15"/>
      <c r="C11997" s="51"/>
      <c r="D11997" s="51"/>
      <c r="E11997" s="51"/>
    </row>
    <row r="11998" spans="1:5" x14ac:dyDescent="0.2">
      <c r="A11998" s="15"/>
      <c r="B11998" s="15"/>
      <c r="C11998" s="51"/>
      <c r="D11998" s="51"/>
      <c r="E11998" s="51"/>
    </row>
    <row r="11999" spans="1:5" x14ac:dyDescent="0.2">
      <c r="A11999" s="15"/>
      <c r="B11999" s="15"/>
      <c r="C11999" s="51"/>
      <c r="D11999" s="51"/>
      <c r="E11999" s="51"/>
    </row>
    <row r="12000" spans="1:5" x14ac:dyDescent="0.2">
      <c r="A12000" s="15"/>
      <c r="B12000" s="15"/>
      <c r="C12000" s="51"/>
      <c r="D12000" s="51"/>
      <c r="E12000" s="51"/>
    </row>
    <row r="12001" spans="1:5" x14ac:dyDescent="0.2">
      <c r="A12001" s="15"/>
      <c r="B12001" s="15"/>
      <c r="C12001" s="51"/>
      <c r="D12001" s="51"/>
      <c r="E12001" s="51"/>
    </row>
    <row r="12002" spans="1:5" x14ac:dyDescent="0.2">
      <c r="A12002" s="15"/>
      <c r="B12002" s="15"/>
      <c r="C12002" s="51"/>
      <c r="D12002" s="51"/>
      <c r="E12002" s="51"/>
    </row>
    <row r="12003" spans="1:5" x14ac:dyDescent="0.2">
      <c r="A12003" s="15"/>
      <c r="B12003" s="15"/>
      <c r="C12003" s="51"/>
      <c r="D12003" s="51"/>
      <c r="E12003" s="51"/>
    </row>
    <row r="12004" spans="1:5" x14ac:dyDescent="0.2">
      <c r="A12004" s="15"/>
      <c r="B12004" s="15"/>
      <c r="C12004" s="51"/>
      <c r="D12004" s="51"/>
      <c r="E12004" s="51"/>
    </row>
    <row r="12005" spans="1:5" x14ac:dyDescent="0.2">
      <c r="A12005" s="15"/>
      <c r="B12005" s="15"/>
      <c r="C12005" s="51"/>
      <c r="D12005" s="51"/>
      <c r="E12005" s="51"/>
    </row>
    <row r="12006" spans="1:5" x14ac:dyDescent="0.2">
      <c r="A12006" s="15"/>
      <c r="B12006" s="15"/>
      <c r="C12006" s="51"/>
      <c r="D12006" s="51"/>
      <c r="E12006" s="51"/>
    </row>
    <row r="12007" spans="1:5" x14ac:dyDescent="0.2">
      <c r="A12007" s="15"/>
      <c r="B12007" s="15"/>
      <c r="C12007" s="51"/>
      <c r="D12007" s="51"/>
      <c r="E12007" s="51"/>
    </row>
    <row r="12008" spans="1:5" x14ac:dyDescent="0.2">
      <c r="A12008" s="15"/>
      <c r="B12008" s="15"/>
      <c r="C12008" s="51"/>
      <c r="D12008" s="51"/>
      <c r="E12008" s="51"/>
    </row>
    <row r="12009" spans="1:5" x14ac:dyDescent="0.2">
      <c r="A12009" s="15"/>
      <c r="B12009" s="15"/>
      <c r="C12009" s="51"/>
      <c r="D12009" s="51"/>
      <c r="E12009" s="51"/>
    </row>
    <row r="12010" spans="1:5" x14ac:dyDescent="0.2">
      <c r="A12010" s="15"/>
      <c r="B12010" s="15"/>
      <c r="C12010" s="51"/>
      <c r="D12010" s="51"/>
      <c r="E12010" s="51"/>
    </row>
    <row r="12011" spans="1:5" x14ac:dyDescent="0.2">
      <c r="A12011" s="15"/>
      <c r="B12011" s="15"/>
      <c r="C12011" s="51"/>
      <c r="D12011" s="51"/>
      <c r="E12011" s="51"/>
    </row>
    <row r="12012" spans="1:5" x14ac:dyDescent="0.2">
      <c r="A12012" s="15"/>
      <c r="B12012" s="15"/>
      <c r="C12012" s="51"/>
      <c r="D12012" s="51"/>
      <c r="E12012" s="51"/>
    </row>
    <row r="12013" spans="1:5" x14ac:dyDescent="0.2">
      <c r="A12013" s="15"/>
      <c r="B12013" s="15"/>
      <c r="C12013" s="51"/>
      <c r="D12013" s="51"/>
      <c r="E12013" s="51"/>
    </row>
    <row r="12014" spans="1:5" x14ac:dyDescent="0.2">
      <c r="A12014" s="15"/>
      <c r="B12014" s="15"/>
      <c r="C12014" s="51"/>
      <c r="D12014" s="51"/>
      <c r="E12014" s="51"/>
    </row>
    <row r="12015" spans="1:5" x14ac:dyDescent="0.2">
      <c r="A12015" s="15"/>
      <c r="B12015" s="15"/>
      <c r="C12015" s="51"/>
      <c r="D12015" s="51"/>
      <c r="E12015" s="51"/>
    </row>
    <row r="12016" spans="1:5" x14ac:dyDescent="0.2">
      <c r="A12016" s="15"/>
      <c r="B12016" s="15"/>
      <c r="C12016" s="51"/>
      <c r="D12016" s="51"/>
      <c r="E12016" s="51"/>
    </row>
    <row r="12017" spans="1:5" x14ac:dyDescent="0.2">
      <c r="A12017" s="15"/>
      <c r="B12017" s="15"/>
      <c r="C12017" s="51"/>
      <c r="D12017" s="51"/>
      <c r="E12017" s="51"/>
    </row>
    <row r="12018" spans="1:5" x14ac:dyDescent="0.2">
      <c r="A12018" s="15"/>
      <c r="B12018" s="15"/>
      <c r="C12018" s="51"/>
      <c r="D12018" s="51"/>
      <c r="E12018" s="51"/>
    </row>
    <row r="12019" spans="1:5" x14ac:dyDescent="0.2">
      <c r="A12019" s="15"/>
      <c r="B12019" s="15"/>
      <c r="C12019" s="51"/>
      <c r="D12019" s="51"/>
      <c r="E12019" s="51"/>
    </row>
    <row r="12020" spans="1:5" x14ac:dyDescent="0.2">
      <c r="A12020" s="15"/>
      <c r="B12020" s="15"/>
      <c r="C12020" s="51"/>
      <c r="D12020" s="51"/>
      <c r="E12020" s="51"/>
    </row>
    <row r="12021" spans="1:5" x14ac:dyDescent="0.2">
      <c r="A12021" s="15"/>
      <c r="B12021" s="15"/>
      <c r="C12021" s="51"/>
      <c r="D12021" s="51"/>
      <c r="E12021" s="51"/>
    </row>
    <row r="12022" spans="1:5" x14ac:dyDescent="0.2">
      <c r="A12022" s="15"/>
      <c r="B12022" s="15"/>
      <c r="C12022" s="51"/>
      <c r="D12022" s="51"/>
      <c r="E12022" s="51"/>
    </row>
    <row r="12023" spans="1:5" x14ac:dyDescent="0.2">
      <c r="A12023" s="15"/>
      <c r="B12023" s="15"/>
      <c r="C12023" s="51"/>
      <c r="D12023" s="51"/>
      <c r="E12023" s="51"/>
    </row>
    <row r="12024" spans="1:5" x14ac:dyDescent="0.2">
      <c r="A12024" s="15"/>
      <c r="B12024" s="15"/>
      <c r="C12024" s="51"/>
      <c r="D12024" s="51"/>
      <c r="E12024" s="51"/>
    </row>
    <row r="12025" spans="1:5" x14ac:dyDescent="0.2">
      <c r="A12025" s="15"/>
      <c r="B12025" s="15"/>
      <c r="C12025" s="51"/>
      <c r="D12025" s="51"/>
      <c r="E12025" s="51"/>
    </row>
    <row r="12026" spans="1:5" x14ac:dyDescent="0.2">
      <c r="A12026" s="15"/>
      <c r="B12026" s="15"/>
      <c r="C12026" s="51"/>
      <c r="D12026" s="51"/>
      <c r="E12026" s="51"/>
    </row>
    <row r="12027" spans="1:5" x14ac:dyDescent="0.2">
      <c r="A12027" s="15"/>
      <c r="B12027" s="15"/>
      <c r="C12027" s="51"/>
      <c r="D12027" s="51"/>
      <c r="E12027" s="51"/>
    </row>
    <row r="12028" spans="1:5" x14ac:dyDescent="0.2">
      <c r="A12028" s="15"/>
      <c r="B12028" s="15"/>
      <c r="C12028" s="51"/>
      <c r="D12028" s="51"/>
      <c r="E12028" s="51"/>
    </row>
    <row r="12029" spans="1:5" x14ac:dyDescent="0.2">
      <c r="A12029" s="15"/>
      <c r="B12029" s="15"/>
      <c r="C12029" s="51"/>
      <c r="D12029" s="51"/>
      <c r="E12029" s="51"/>
    </row>
    <row r="12030" spans="1:5" x14ac:dyDescent="0.2">
      <c r="A12030" s="15"/>
      <c r="B12030" s="15"/>
      <c r="C12030" s="51"/>
      <c r="D12030" s="51"/>
      <c r="E12030" s="51"/>
    </row>
    <row r="12031" spans="1:5" x14ac:dyDescent="0.2">
      <c r="A12031" s="15"/>
      <c r="B12031" s="15"/>
      <c r="C12031" s="51"/>
      <c r="D12031" s="51"/>
      <c r="E12031" s="51"/>
    </row>
    <row r="12032" spans="1:5" x14ac:dyDescent="0.2">
      <c r="A12032" s="15"/>
      <c r="B12032" s="15"/>
      <c r="C12032" s="51"/>
      <c r="D12032" s="51"/>
      <c r="E12032" s="51"/>
    </row>
    <row r="12033" spans="1:5" x14ac:dyDescent="0.2">
      <c r="A12033" s="15"/>
      <c r="B12033" s="15"/>
      <c r="C12033" s="51"/>
      <c r="D12033" s="51"/>
      <c r="E12033" s="51"/>
    </row>
    <row r="12034" spans="1:5" x14ac:dyDescent="0.2">
      <c r="A12034" s="15"/>
      <c r="B12034" s="15"/>
      <c r="C12034" s="51"/>
      <c r="D12034" s="51"/>
      <c r="E12034" s="51"/>
    </row>
    <row r="12035" spans="1:5" x14ac:dyDescent="0.2">
      <c r="A12035" s="15"/>
      <c r="B12035" s="15"/>
      <c r="C12035" s="51"/>
      <c r="D12035" s="51"/>
      <c r="E12035" s="51"/>
    </row>
    <row r="12036" spans="1:5" x14ac:dyDescent="0.2">
      <c r="A12036" s="15"/>
      <c r="B12036" s="15"/>
      <c r="C12036" s="51"/>
      <c r="D12036" s="51"/>
      <c r="E12036" s="51"/>
    </row>
    <row r="12037" spans="1:5" x14ac:dyDescent="0.2">
      <c r="A12037" s="15"/>
      <c r="B12037" s="15"/>
      <c r="C12037" s="51"/>
      <c r="D12037" s="51"/>
      <c r="E12037" s="51"/>
    </row>
    <row r="12038" spans="1:5" x14ac:dyDescent="0.2">
      <c r="A12038" s="15"/>
      <c r="B12038" s="15"/>
      <c r="C12038" s="51"/>
      <c r="D12038" s="51"/>
      <c r="E12038" s="51"/>
    </row>
    <row r="12039" spans="1:5" x14ac:dyDescent="0.2">
      <c r="A12039" s="15"/>
      <c r="B12039" s="15"/>
      <c r="C12039" s="51"/>
      <c r="D12039" s="51"/>
      <c r="E12039" s="51"/>
    </row>
    <row r="12040" spans="1:5" x14ac:dyDescent="0.2">
      <c r="A12040" s="15"/>
      <c r="B12040" s="15"/>
      <c r="C12040" s="51"/>
      <c r="D12040" s="51"/>
      <c r="E12040" s="51"/>
    </row>
    <row r="12041" spans="1:5" x14ac:dyDescent="0.2">
      <c r="A12041" s="15"/>
      <c r="B12041" s="15"/>
      <c r="C12041" s="51"/>
      <c r="D12041" s="51"/>
      <c r="E12041" s="51"/>
    </row>
    <row r="12042" spans="1:5" x14ac:dyDescent="0.2">
      <c r="A12042" s="15"/>
      <c r="B12042" s="15"/>
      <c r="C12042" s="51"/>
      <c r="D12042" s="51"/>
      <c r="E12042" s="51"/>
    </row>
    <row r="12043" spans="1:5" x14ac:dyDescent="0.2">
      <c r="A12043" s="15"/>
      <c r="B12043" s="15"/>
      <c r="C12043" s="51"/>
      <c r="D12043" s="51"/>
      <c r="E12043" s="51"/>
    </row>
    <row r="12044" spans="1:5" x14ac:dyDescent="0.2">
      <c r="A12044" s="15"/>
      <c r="B12044" s="15"/>
      <c r="C12044" s="51"/>
      <c r="D12044" s="51"/>
      <c r="E12044" s="51"/>
    </row>
    <row r="12045" spans="1:5" x14ac:dyDescent="0.2">
      <c r="A12045" s="15"/>
      <c r="B12045" s="15"/>
      <c r="C12045" s="51"/>
      <c r="D12045" s="51"/>
      <c r="E12045" s="51"/>
    </row>
    <row r="12046" spans="1:5" x14ac:dyDescent="0.2">
      <c r="A12046" s="15"/>
      <c r="B12046" s="15"/>
      <c r="C12046" s="51"/>
      <c r="D12046" s="51"/>
      <c r="E12046" s="51"/>
    </row>
    <row r="12047" spans="1:5" x14ac:dyDescent="0.2">
      <c r="A12047" s="15"/>
      <c r="B12047" s="15"/>
      <c r="C12047" s="51"/>
      <c r="D12047" s="51"/>
      <c r="E12047" s="51"/>
    </row>
    <row r="12048" spans="1:5" x14ac:dyDescent="0.2">
      <c r="A12048" s="15"/>
      <c r="B12048" s="15"/>
      <c r="C12048" s="51"/>
      <c r="D12048" s="51"/>
      <c r="E12048" s="51"/>
    </row>
    <row r="12049" spans="1:5" x14ac:dyDescent="0.2">
      <c r="A12049" s="15"/>
      <c r="B12049" s="15"/>
      <c r="C12049" s="51"/>
      <c r="D12049" s="51"/>
      <c r="E12049" s="51"/>
    </row>
    <row r="12050" spans="1:5" x14ac:dyDescent="0.2">
      <c r="A12050" s="15"/>
      <c r="B12050" s="15"/>
      <c r="C12050" s="51"/>
      <c r="D12050" s="51"/>
      <c r="E12050" s="51"/>
    </row>
    <row r="12051" spans="1:5" x14ac:dyDescent="0.2">
      <c r="A12051" s="15"/>
      <c r="B12051" s="15"/>
      <c r="C12051" s="51"/>
      <c r="D12051" s="51"/>
      <c r="E12051" s="51"/>
    </row>
    <row r="12052" spans="1:5" x14ac:dyDescent="0.2">
      <c r="A12052" s="15"/>
      <c r="B12052" s="15"/>
      <c r="C12052" s="51"/>
      <c r="D12052" s="51"/>
      <c r="E12052" s="51"/>
    </row>
    <row r="12053" spans="1:5" x14ac:dyDescent="0.2">
      <c r="A12053" s="15"/>
      <c r="B12053" s="15"/>
      <c r="C12053" s="51"/>
      <c r="D12053" s="51"/>
      <c r="E12053" s="51"/>
    </row>
    <row r="12054" spans="1:5" x14ac:dyDescent="0.2">
      <c r="A12054" s="15"/>
      <c r="B12054" s="15"/>
      <c r="C12054" s="51"/>
      <c r="D12054" s="51"/>
      <c r="E12054" s="51"/>
    </row>
    <row r="12055" spans="1:5" x14ac:dyDescent="0.2">
      <c r="A12055" s="15"/>
      <c r="B12055" s="15"/>
      <c r="C12055" s="51"/>
      <c r="D12055" s="51"/>
      <c r="E12055" s="51"/>
    </row>
    <row r="12056" spans="1:5" x14ac:dyDescent="0.2">
      <c r="A12056" s="15"/>
      <c r="B12056" s="15"/>
      <c r="C12056" s="51"/>
      <c r="D12056" s="51"/>
      <c r="E12056" s="51"/>
    </row>
    <row r="12057" spans="1:5" x14ac:dyDescent="0.2">
      <c r="A12057" s="15"/>
      <c r="B12057" s="15"/>
      <c r="C12057" s="51"/>
      <c r="D12057" s="51"/>
      <c r="E12057" s="51"/>
    </row>
    <row r="12058" spans="1:5" x14ac:dyDescent="0.2">
      <c r="A12058" s="15"/>
      <c r="B12058" s="15"/>
      <c r="C12058" s="51"/>
      <c r="D12058" s="51"/>
      <c r="E12058" s="51"/>
    </row>
    <row r="12059" spans="1:5" x14ac:dyDescent="0.2">
      <c r="A12059" s="15"/>
      <c r="B12059" s="15"/>
      <c r="C12059" s="51"/>
      <c r="D12059" s="51"/>
      <c r="E12059" s="51"/>
    </row>
    <row r="12060" spans="1:5" x14ac:dyDescent="0.2">
      <c r="A12060" s="15"/>
      <c r="B12060" s="15"/>
      <c r="C12060" s="51"/>
      <c r="D12060" s="51"/>
      <c r="E12060" s="51"/>
    </row>
    <row r="12061" spans="1:5" x14ac:dyDescent="0.2">
      <c r="A12061" s="15"/>
      <c r="B12061" s="15"/>
      <c r="C12061" s="51"/>
      <c r="D12061" s="51"/>
      <c r="E12061" s="51"/>
    </row>
    <row r="12062" spans="1:5" x14ac:dyDescent="0.2">
      <c r="A12062" s="15"/>
      <c r="B12062" s="15"/>
      <c r="C12062" s="51"/>
      <c r="D12062" s="51"/>
      <c r="E12062" s="51"/>
    </row>
    <row r="12063" spans="1:5" x14ac:dyDescent="0.2">
      <c r="A12063" s="15"/>
      <c r="B12063" s="15"/>
      <c r="C12063" s="51"/>
      <c r="D12063" s="51"/>
      <c r="E12063" s="51"/>
    </row>
    <row r="12064" spans="1:5" x14ac:dyDescent="0.2">
      <c r="A12064" s="15"/>
      <c r="B12064" s="15"/>
      <c r="C12064" s="51"/>
      <c r="D12064" s="51"/>
      <c r="E12064" s="51"/>
    </row>
    <row r="12065" spans="1:5" x14ac:dyDescent="0.2">
      <c r="A12065" s="15"/>
      <c r="B12065" s="15"/>
      <c r="C12065" s="51"/>
      <c r="D12065" s="51"/>
      <c r="E12065" s="51"/>
    </row>
    <row r="12066" spans="1:5" x14ac:dyDescent="0.2">
      <c r="A12066" s="15"/>
      <c r="B12066" s="15"/>
      <c r="C12066" s="51"/>
      <c r="D12066" s="51"/>
      <c r="E12066" s="51"/>
    </row>
    <row r="12067" spans="1:5" x14ac:dyDescent="0.2">
      <c r="A12067" s="15"/>
      <c r="B12067" s="15"/>
      <c r="C12067" s="51"/>
      <c r="D12067" s="51"/>
      <c r="E12067" s="51"/>
    </row>
    <row r="12068" spans="1:5" x14ac:dyDescent="0.2">
      <c r="A12068" s="15"/>
      <c r="B12068" s="15"/>
      <c r="C12068" s="51"/>
      <c r="D12068" s="51"/>
      <c r="E12068" s="51"/>
    </row>
    <row r="12069" spans="1:5" x14ac:dyDescent="0.2">
      <c r="A12069" s="15"/>
      <c r="B12069" s="15"/>
      <c r="C12069" s="51"/>
      <c r="D12069" s="51"/>
      <c r="E12069" s="51"/>
    </row>
    <row r="12070" spans="1:5" x14ac:dyDescent="0.2">
      <c r="A12070" s="15"/>
      <c r="B12070" s="15"/>
      <c r="C12070" s="51"/>
      <c r="D12070" s="51"/>
      <c r="E12070" s="51"/>
    </row>
    <row r="12071" spans="1:5" x14ac:dyDescent="0.2">
      <c r="A12071" s="15"/>
      <c r="B12071" s="15"/>
      <c r="C12071" s="51"/>
      <c r="D12071" s="51"/>
      <c r="E12071" s="51"/>
    </row>
    <row r="12072" spans="1:5" x14ac:dyDescent="0.2">
      <c r="A12072" s="15"/>
      <c r="B12072" s="15"/>
      <c r="C12072" s="51"/>
      <c r="D12072" s="51"/>
      <c r="E12072" s="51"/>
    </row>
    <row r="12073" spans="1:5" x14ac:dyDescent="0.2">
      <c r="A12073" s="15"/>
      <c r="B12073" s="15"/>
      <c r="C12073" s="51"/>
      <c r="D12073" s="51"/>
      <c r="E12073" s="51"/>
    </row>
    <row r="12074" spans="1:5" x14ac:dyDescent="0.2">
      <c r="A12074" s="15"/>
      <c r="B12074" s="15"/>
      <c r="C12074" s="51"/>
      <c r="D12074" s="51"/>
      <c r="E12074" s="51"/>
    </row>
    <row r="12075" spans="1:5" x14ac:dyDescent="0.2">
      <c r="A12075" s="15"/>
      <c r="B12075" s="15"/>
      <c r="C12075" s="51"/>
      <c r="D12075" s="51"/>
      <c r="E12075" s="51"/>
    </row>
    <row r="12076" spans="1:5" x14ac:dyDescent="0.2">
      <c r="A12076" s="15"/>
      <c r="B12076" s="15"/>
      <c r="C12076" s="51"/>
      <c r="D12076" s="51"/>
      <c r="E12076" s="51"/>
    </row>
    <row r="12077" spans="1:5" x14ac:dyDescent="0.2">
      <c r="A12077" s="15"/>
      <c r="B12077" s="15"/>
      <c r="C12077" s="51"/>
      <c r="D12077" s="51"/>
      <c r="E12077" s="51"/>
    </row>
    <row r="12078" spans="1:5" x14ac:dyDescent="0.2">
      <c r="A12078" s="15"/>
      <c r="B12078" s="15"/>
      <c r="C12078" s="51"/>
      <c r="D12078" s="51"/>
      <c r="E12078" s="51"/>
    </row>
    <row r="12079" spans="1:5" x14ac:dyDescent="0.2">
      <c r="A12079" s="15"/>
      <c r="B12079" s="15"/>
      <c r="C12079" s="51"/>
      <c r="D12079" s="51"/>
      <c r="E12079" s="51"/>
    </row>
    <row r="12080" spans="1:5" x14ac:dyDescent="0.2">
      <c r="A12080" s="15"/>
      <c r="B12080" s="15"/>
      <c r="C12080" s="51"/>
      <c r="D12080" s="51"/>
      <c r="E12080" s="51"/>
    </row>
    <row r="12081" spans="1:5" x14ac:dyDescent="0.2">
      <c r="A12081" s="15"/>
      <c r="B12081" s="15"/>
      <c r="C12081" s="51"/>
      <c r="D12081" s="51"/>
      <c r="E12081" s="51"/>
    </row>
    <row r="12082" spans="1:5" x14ac:dyDescent="0.2">
      <c r="A12082" s="15"/>
      <c r="B12082" s="15"/>
      <c r="C12082" s="51"/>
      <c r="D12082" s="51"/>
      <c r="E12082" s="51"/>
    </row>
    <row r="12083" spans="1:5" x14ac:dyDescent="0.2">
      <c r="A12083" s="15"/>
      <c r="B12083" s="15"/>
      <c r="C12083" s="51"/>
      <c r="D12083" s="51"/>
      <c r="E12083" s="51"/>
    </row>
    <row r="12084" spans="1:5" x14ac:dyDescent="0.2">
      <c r="A12084" s="15"/>
      <c r="B12084" s="15"/>
      <c r="C12084" s="51"/>
      <c r="D12084" s="51"/>
      <c r="E12084" s="51"/>
    </row>
    <row r="12085" spans="1:5" x14ac:dyDescent="0.2">
      <c r="A12085" s="15"/>
      <c r="B12085" s="15"/>
      <c r="C12085" s="51"/>
      <c r="D12085" s="51"/>
      <c r="E12085" s="51"/>
    </row>
    <row r="12086" spans="1:5" x14ac:dyDescent="0.2">
      <c r="A12086" s="15"/>
      <c r="B12086" s="15"/>
      <c r="C12086" s="51"/>
      <c r="D12086" s="51"/>
      <c r="E12086" s="51"/>
    </row>
    <row r="12087" spans="1:5" x14ac:dyDescent="0.2">
      <c r="A12087" s="15"/>
      <c r="B12087" s="15"/>
      <c r="C12087" s="51"/>
      <c r="D12087" s="51"/>
      <c r="E12087" s="51"/>
    </row>
    <row r="12088" spans="1:5" x14ac:dyDescent="0.2">
      <c r="A12088" s="15"/>
      <c r="B12088" s="15"/>
      <c r="C12088" s="51"/>
      <c r="D12088" s="51"/>
      <c r="E12088" s="51"/>
    </row>
    <row r="12089" spans="1:5" x14ac:dyDescent="0.2">
      <c r="A12089" s="15"/>
      <c r="B12089" s="15"/>
      <c r="C12089" s="51"/>
      <c r="D12089" s="51"/>
      <c r="E12089" s="51"/>
    </row>
    <row r="12090" spans="1:5" x14ac:dyDescent="0.2">
      <c r="A12090" s="15"/>
      <c r="B12090" s="15"/>
      <c r="C12090" s="51"/>
      <c r="D12090" s="51"/>
      <c r="E12090" s="51"/>
    </row>
    <row r="12091" spans="1:5" x14ac:dyDescent="0.2">
      <c r="A12091" s="15"/>
      <c r="B12091" s="15"/>
      <c r="C12091" s="51"/>
      <c r="D12091" s="51"/>
      <c r="E12091" s="51"/>
    </row>
    <row r="12092" spans="1:5" x14ac:dyDescent="0.2">
      <c r="A12092" s="15"/>
      <c r="B12092" s="15"/>
      <c r="C12092" s="51"/>
      <c r="D12092" s="51"/>
      <c r="E12092" s="51"/>
    </row>
    <row r="12093" spans="1:5" x14ac:dyDescent="0.2">
      <c r="A12093" s="15"/>
      <c r="B12093" s="15"/>
      <c r="C12093" s="51"/>
      <c r="D12093" s="51"/>
      <c r="E12093" s="51"/>
    </row>
    <row r="12094" spans="1:5" x14ac:dyDescent="0.2">
      <c r="A12094" s="15"/>
      <c r="B12094" s="15"/>
      <c r="C12094" s="51"/>
      <c r="D12094" s="51"/>
      <c r="E12094" s="51"/>
    </row>
    <row r="12095" spans="1:5" x14ac:dyDescent="0.2">
      <c r="A12095" s="15"/>
      <c r="B12095" s="15"/>
      <c r="C12095" s="51"/>
      <c r="D12095" s="51"/>
      <c r="E12095" s="51"/>
    </row>
    <row r="12096" spans="1:5" x14ac:dyDescent="0.2">
      <c r="A12096" s="15"/>
      <c r="B12096" s="15"/>
      <c r="C12096" s="51"/>
      <c r="D12096" s="51"/>
      <c r="E12096" s="51"/>
    </row>
    <row r="12097" spans="1:5" x14ac:dyDescent="0.2">
      <c r="A12097" s="15"/>
      <c r="B12097" s="15"/>
      <c r="C12097" s="51"/>
      <c r="D12097" s="51"/>
      <c r="E12097" s="51"/>
    </row>
    <row r="12098" spans="1:5" x14ac:dyDescent="0.2">
      <c r="A12098" s="15"/>
      <c r="B12098" s="15"/>
      <c r="C12098" s="51"/>
      <c r="D12098" s="51"/>
      <c r="E12098" s="51"/>
    </row>
    <row r="12099" spans="1:5" x14ac:dyDescent="0.2">
      <c r="A12099" s="15"/>
      <c r="B12099" s="15"/>
      <c r="C12099" s="51"/>
      <c r="D12099" s="51"/>
      <c r="E12099" s="51"/>
    </row>
    <row r="12100" spans="1:5" x14ac:dyDescent="0.2">
      <c r="A12100" s="15"/>
      <c r="B12100" s="15"/>
      <c r="C12100" s="51"/>
      <c r="D12100" s="51"/>
      <c r="E12100" s="51"/>
    </row>
    <row r="12101" spans="1:5" x14ac:dyDescent="0.2">
      <c r="A12101" s="15"/>
      <c r="B12101" s="15"/>
      <c r="C12101" s="51"/>
      <c r="D12101" s="51"/>
      <c r="E12101" s="51"/>
    </row>
    <row r="12102" spans="1:5" x14ac:dyDescent="0.2">
      <c r="A12102" s="15"/>
      <c r="B12102" s="15"/>
      <c r="C12102" s="51"/>
      <c r="D12102" s="51"/>
      <c r="E12102" s="51"/>
    </row>
    <row r="12103" spans="1:5" x14ac:dyDescent="0.2">
      <c r="A12103" s="15"/>
      <c r="B12103" s="15"/>
      <c r="C12103" s="51"/>
      <c r="D12103" s="51"/>
      <c r="E12103" s="51"/>
    </row>
    <row r="12104" spans="1:5" x14ac:dyDescent="0.2">
      <c r="A12104" s="15"/>
      <c r="B12104" s="15"/>
      <c r="C12104" s="51"/>
      <c r="D12104" s="51"/>
      <c r="E12104" s="51"/>
    </row>
    <row r="12105" spans="1:5" x14ac:dyDescent="0.2">
      <c r="A12105" s="15"/>
      <c r="B12105" s="15"/>
      <c r="C12105" s="51"/>
      <c r="D12105" s="51"/>
      <c r="E12105" s="51"/>
    </row>
    <row r="12106" spans="1:5" x14ac:dyDescent="0.2">
      <c r="A12106" s="15"/>
      <c r="B12106" s="15"/>
      <c r="C12106" s="51"/>
      <c r="D12106" s="51"/>
      <c r="E12106" s="51"/>
    </row>
    <row r="12107" spans="1:5" x14ac:dyDescent="0.2">
      <c r="A12107" s="15"/>
      <c r="B12107" s="15"/>
      <c r="C12107" s="51"/>
      <c r="D12107" s="51"/>
      <c r="E12107" s="51"/>
    </row>
    <row r="12108" spans="1:5" x14ac:dyDescent="0.2">
      <c r="A12108" s="15"/>
      <c r="B12108" s="15"/>
      <c r="C12108" s="51"/>
      <c r="D12108" s="51"/>
      <c r="E12108" s="51"/>
    </row>
    <row r="12109" spans="1:5" x14ac:dyDescent="0.2">
      <c r="A12109" s="15"/>
      <c r="B12109" s="15"/>
      <c r="C12109" s="51"/>
      <c r="D12109" s="51"/>
      <c r="E12109" s="51"/>
    </row>
    <row r="12110" spans="1:5" x14ac:dyDescent="0.2">
      <c r="A12110" s="15"/>
      <c r="B12110" s="15"/>
      <c r="C12110" s="51"/>
      <c r="D12110" s="51"/>
      <c r="E12110" s="51"/>
    </row>
    <row r="12111" spans="1:5" x14ac:dyDescent="0.2">
      <c r="A12111" s="15"/>
      <c r="B12111" s="15"/>
      <c r="C12111" s="51"/>
      <c r="D12111" s="51"/>
      <c r="E12111" s="51"/>
    </row>
    <row r="12112" spans="1:5" x14ac:dyDescent="0.2">
      <c r="A12112" s="15"/>
      <c r="B12112" s="15"/>
      <c r="C12112" s="51"/>
      <c r="D12112" s="51"/>
      <c r="E12112" s="51"/>
    </row>
    <row r="12113" spans="1:5" x14ac:dyDescent="0.2">
      <c r="A12113" s="15"/>
      <c r="B12113" s="15"/>
      <c r="C12113" s="51"/>
      <c r="D12113" s="51"/>
      <c r="E12113" s="51"/>
    </row>
    <row r="12114" spans="1:5" x14ac:dyDescent="0.2">
      <c r="A12114" s="15"/>
      <c r="B12114" s="15"/>
      <c r="C12114" s="51"/>
      <c r="D12114" s="51"/>
      <c r="E12114" s="51"/>
    </row>
    <row r="12115" spans="1:5" x14ac:dyDescent="0.2">
      <c r="A12115" s="15"/>
      <c r="B12115" s="15"/>
      <c r="C12115" s="51"/>
      <c r="D12115" s="51"/>
      <c r="E12115" s="51"/>
    </row>
    <row r="12116" spans="1:5" x14ac:dyDescent="0.2">
      <c r="A12116" s="15"/>
      <c r="B12116" s="15"/>
      <c r="C12116" s="51"/>
      <c r="D12116" s="51"/>
      <c r="E12116" s="51"/>
    </row>
    <row r="12117" spans="1:5" x14ac:dyDescent="0.2">
      <c r="A12117" s="15"/>
      <c r="B12117" s="15"/>
      <c r="C12117" s="51"/>
      <c r="D12117" s="51"/>
      <c r="E12117" s="51"/>
    </row>
    <row r="12118" spans="1:5" x14ac:dyDescent="0.2">
      <c r="A12118" s="15"/>
      <c r="B12118" s="15"/>
      <c r="C12118" s="51"/>
      <c r="D12118" s="51"/>
      <c r="E12118" s="51"/>
    </row>
    <row r="12119" spans="1:5" x14ac:dyDescent="0.2">
      <c r="A12119" s="15"/>
      <c r="B12119" s="15"/>
      <c r="C12119" s="51"/>
      <c r="D12119" s="51"/>
      <c r="E12119" s="51"/>
    </row>
    <row r="12120" spans="1:5" x14ac:dyDescent="0.2">
      <c r="A12120" s="15"/>
      <c r="B12120" s="15"/>
      <c r="C12120" s="51"/>
      <c r="D12120" s="51"/>
      <c r="E12120" s="51"/>
    </row>
    <row r="12121" spans="1:5" x14ac:dyDescent="0.2">
      <c r="A12121" s="15"/>
      <c r="B12121" s="15"/>
      <c r="C12121" s="51"/>
      <c r="D12121" s="51"/>
      <c r="E12121" s="51"/>
    </row>
    <row r="12122" spans="1:5" x14ac:dyDescent="0.2">
      <c r="A12122" s="15"/>
      <c r="B12122" s="15"/>
      <c r="C12122" s="51"/>
      <c r="D12122" s="51"/>
      <c r="E12122" s="51"/>
    </row>
    <row r="12123" spans="1:5" x14ac:dyDescent="0.2">
      <c r="A12123" s="15"/>
      <c r="B12123" s="15"/>
      <c r="C12123" s="51"/>
      <c r="D12123" s="51"/>
      <c r="E12123" s="51"/>
    </row>
    <row r="12124" spans="1:5" x14ac:dyDescent="0.2">
      <c r="A12124" s="15"/>
      <c r="B12124" s="15"/>
      <c r="C12124" s="51"/>
      <c r="D12124" s="51"/>
      <c r="E12124" s="51"/>
    </row>
    <row r="12125" spans="1:5" x14ac:dyDescent="0.2">
      <c r="A12125" s="15"/>
      <c r="B12125" s="15"/>
      <c r="C12125" s="51"/>
      <c r="D12125" s="51"/>
      <c r="E12125" s="51"/>
    </row>
    <row r="12126" spans="1:5" x14ac:dyDescent="0.2">
      <c r="A12126" s="15"/>
      <c r="B12126" s="15"/>
      <c r="C12126" s="51"/>
      <c r="D12126" s="51"/>
      <c r="E12126" s="51"/>
    </row>
    <row r="12127" spans="1:5" x14ac:dyDescent="0.2">
      <c r="A12127" s="15"/>
      <c r="B12127" s="15"/>
      <c r="C12127" s="51"/>
      <c r="D12127" s="51"/>
      <c r="E12127" s="51"/>
    </row>
    <row r="12128" spans="1:5" x14ac:dyDescent="0.2">
      <c r="A12128" s="15"/>
      <c r="B12128" s="15"/>
      <c r="C12128" s="51"/>
      <c r="D12128" s="51"/>
      <c r="E12128" s="51"/>
    </row>
    <row r="12129" spans="1:5" x14ac:dyDescent="0.2">
      <c r="A12129" s="15"/>
      <c r="B12129" s="15"/>
      <c r="C12129" s="51"/>
      <c r="D12129" s="51"/>
      <c r="E12129" s="51"/>
    </row>
    <row r="12130" spans="1:5" x14ac:dyDescent="0.2">
      <c r="A12130" s="15"/>
      <c r="B12130" s="15"/>
      <c r="C12130" s="51"/>
      <c r="D12130" s="51"/>
      <c r="E12130" s="51"/>
    </row>
    <row r="12131" spans="1:5" x14ac:dyDescent="0.2">
      <c r="A12131" s="15"/>
      <c r="B12131" s="15"/>
      <c r="C12131" s="51"/>
      <c r="D12131" s="51"/>
      <c r="E12131" s="51"/>
    </row>
    <row r="12132" spans="1:5" x14ac:dyDescent="0.2">
      <c r="A12132" s="15"/>
      <c r="B12132" s="15"/>
      <c r="C12132" s="51"/>
      <c r="D12132" s="51"/>
      <c r="E12132" s="51"/>
    </row>
    <row r="12133" spans="1:5" x14ac:dyDescent="0.2">
      <c r="A12133" s="15"/>
      <c r="B12133" s="15"/>
      <c r="C12133" s="51"/>
      <c r="D12133" s="51"/>
      <c r="E12133" s="51"/>
    </row>
    <row r="12134" spans="1:5" x14ac:dyDescent="0.2">
      <c r="A12134" s="15"/>
      <c r="B12134" s="15"/>
      <c r="C12134" s="51"/>
      <c r="D12134" s="51"/>
      <c r="E12134" s="51"/>
    </row>
    <row r="12135" spans="1:5" x14ac:dyDescent="0.2">
      <c r="A12135" s="15"/>
      <c r="B12135" s="15"/>
      <c r="C12135" s="51"/>
      <c r="D12135" s="51"/>
      <c r="E12135" s="51"/>
    </row>
    <row r="12136" spans="1:5" x14ac:dyDescent="0.2">
      <c r="A12136" s="15"/>
      <c r="B12136" s="15"/>
      <c r="C12136" s="51"/>
      <c r="D12136" s="51"/>
      <c r="E12136" s="51"/>
    </row>
    <row r="12137" spans="1:5" x14ac:dyDescent="0.2">
      <c r="A12137" s="15"/>
      <c r="B12137" s="15"/>
      <c r="C12137" s="51"/>
      <c r="D12137" s="51"/>
      <c r="E12137" s="51"/>
    </row>
    <row r="12138" spans="1:5" x14ac:dyDescent="0.2">
      <c r="A12138" s="15"/>
      <c r="B12138" s="15"/>
      <c r="C12138" s="51"/>
      <c r="D12138" s="51"/>
      <c r="E12138" s="51"/>
    </row>
    <row r="12139" spans="1:5" x14ac:dyDescent="0.2">
      <c r="A12139" s="15"/>
      <c r="B12139" s="15"/>
      <c r="C12139" s="51"/>
      <c r="D12139" s="51"/>
      <c r="E12139" s="51"/>
    </row>
    <row r="12140" spans="1:5" x14ac:dyDescent="0.2">
      <c r="A12140" s="15"/>
      <c r="B12140" s="15"/>
      <c r="C12140" s="51"/>
      <c r="D12140" s="51"/>
      <c r="E12140" s="51"/>
    </row>
    <row r="12141" spans="1:5" x14ac:dyDescent="0.2">
      <c r="A12141" s="15"/>
      <c r="B12141" s="15"/>
      <c r="C12141" s="51"/>
      <c r="D12141" s="51"/>
      <c r="E12141" s="51"/>
    </row>
    <row r="12142" spans="1:5" x14ac:dyDescent="0.2">
      <c r="A12142" s="15"/>
      <c r="B12142" s="15"/>
      <c r="C12142" s="51"/>
      <c r="D12142" s="51"/>
      <c r="E12142" s="51"/>
    </row>
    <row r="12143" spans="1:5" x14ac:dyDescent="0.2">
      <c r="A12143" s="15"/>
      <c r="B12143" s="15"/>
      <c r="C12143" s="51"/>
      <c r="D12143" s="51"/>
      <c r="E12143" s="51"/>
    </row>
    <row r="12144" spans="1:5" x14ac:dyDescent="0.2">
      <c r="A12144" s="15"/>
      <c r="B12144" s="15"/>
      <c r="C12144" s="51"/>
      <c r="D12144" s="51"/>
      <c r="E12144" s="51"/>
    </row>
    <row r="12145" spans="1:5" x14ac:dyDescent="0.2">
      <c r="A12145" s="15"/>
      <c r="B12145" s="15"/>
      <c r="C12145" s="51"/>
      <c r="D12145" s="51"/>
      <c r="E12145" s="51"/>
    </row>
    <row r="12146" spans="1:5" x14ac:dyDescent="0.2">
      <c r="A12146" s="15"/>
      <c r="B12146" s="15"/>
      <c r="C12146" s="51"/>
      <c r="D12146" s="51"/>
      <c r="E12146" s="51"/>
    </row>
    <row r="12147" spans="1:5" x14ac:dyDescent="0.2">
      <c r="A12147" s="15"/>
      <c r="B12147" s="15"/>
      <c r="C12147" s="51"/>
      <c r="D12147" s="51"/>
      <c r="E12147" s="51"/>
    </row>
    <row r="12148" spans="1:5" x14ac:dyDescent="0.2">
      <c r="A12148" s="15"/>
      <c r="B12148" s="15"/>
      <c r="C12148" s="51"/>
      <c r="D12148" s="51"/>
      <c r="E12148" s="51"/>
    </row>
    <row r="12149" spans="1:5" x14ac:dyDescent="0.2">
      <c r="A12149" s="15"/>
      <c r="B12149" s="15"/>
      <c r="C12149" s="51"/>
      <c r="D12149" s="51"/>
      <c r="E12149" s="51"/>
    </row>
    <row r="12150" spans="1:5" x14ac:dyDescent="0.2">
      <c r="A12150" s="15"/>
      <c r="B12150" s="15"/>
      <c r="C12150" s="51"/>
      <c r="D12150" s="51"/>
      <c r="E12150" s="51"/>
    </row>
    <row r="12151" spans="1:5" x14ac:dyDescent="0.2">
      <c r="A12151" s="15"/>
      <c r="B12151" s="15"/>
      <c r="C12151" s="51"/>
      <c r="D12151" s="51"/>
      <c r="E12151" s="51"/>
    </row>
    <row r="12152" spans="1:5" x14ac:dyDescent="0.2">
      <c r="A12152" s="15"/>
      <c r="B12152" s="15"/>
      <c r="C12152" s="51"/>
      <c r="D12152" s="51"/>
      <c r="E12152" s="51"/>
    </row>
    <row r="12153" spans="1:5" x14ac:dyDescent="0.2">
      <c r="A12153" s="15"/>
      <c r="B12153" s="15"/>
      <c r="C12153" s="51"/>
      <c r="D12153" s="51"/>
      <c r="E12153" s="51"/>
    </row>
    <row r="12154" spans="1:5" x14ac:dyDescent="0.2">
      <c r="A12154" s="15"/>
      <c r="B12154" s="15"/>
      <c r="C12154" s="51"/>
      <c r="D12154" s="51"/>
      <c r="E12154" s="51"/>
    </row>
    <row r="12155" spans="1:5" x14ac:dyDescent="0.2">
      <c r="A12155" s="15"/>
      <c r="B12155" s="15"/>
      <c r="C12155" s="51"/>
      <c r="D12155" s="51"/>
      <c r="E12155" s="51"/>
    </row>
    <row r="12156" spans="1:5" x14ac:dyDescent="0.2">
      <c r="A12156" s="15"/>
      <c r="B12156" s="15"/>
      <c r="C12156" s="51"/>
      <c r="D12156" s="51"/>
      <c r="E12156" s="51"/>
    </row>
    <row r="12157" spans="1:5" x14ac:dyDescent="0.2">
      <c r="A12157" s="15"/>
      <c r="B12157" s="15"/>
      <c r="C12157" s="51"/>
      <c r="D12157" s="51"/>
      <c r="E12157" s="51"/>
    </row>
    <row r="12158" spans="1:5" x14ac:dyDescent="0.2">
      <c r="A12158" s="15"/>
      <c r="B12158" s="15"/>
      <c r="C12158" s="51"/>
      <c r="D12158" s="51"/>
      <c r="E12158" s="51"/>
    </row>
    <row r="12159" spans="1:5" x14ac:dyDescent="0.2">
      <c r="A12159" s="15"/>
      <c r="B12159" s="15"/>
      <c r="C12159" s="51"/>
      <c r="D12159" s="51"/>
      <c r="E12159" s="51"/>
    </row>
    <row r="12160" spans="1:5" x14ac:dyDescent="0.2">
      <c r="A12160" s="15"/>
      <c r="B12160" s="15"/>
      <c r="C12160" s="51"/>
      <c r="D12160" s="51"/>
      <c r="E12160" s="51"/>
    </row>
    <row r="12161" spans="1:5" x14ac:dyDescent="0.2">
      <c r="A12161" s="15"/>
      <c r="B12161" s="15"/>
      <c r="C12161" s="51"/>
      <c r="D12161" s="51"/>
      <c r="E12161" s="51"/>
    </row>
    <row r="12162" spans="1:5" x14ac:dyDescent="0.2">
      <c r="A12162" s="15"/>
      <c r="B12162" s="15"/>
      <c r="C12162" s="51"/>
      <c r="D12162" s="51"/>
      <c r="E12162" s="51"/>
    </row>
    <row r="12163" spans="1:5" x14ac:dyDescent="0.2">
      <c r="A12163" s="15"/>
      <c r="B12163" s="15"/>
      <c r="C12163" s="51"/>
      <c r="D12163" s="51"/>
      <c r="E12163" s="51"/>
    </row>
    <row r="12164" spans="1:5" x14ac:dyDescent="0.2">
      <c r="A12164" s="15"/>
      <c r="B12164" s="15"/>
      <c r="C12164" s="51"/>
      <c r="D12164" s="51"/>
      <c r="E12164" s="51"/>
    </row>
    <row r="12165" spans="1:5" x14ac:dyDescent="0.2">
      <c r="A12165" s="15"/>
      <c r="B12165" s="15"/>
      <c r="C12165" s="51"/>
      <c r="D12165" s="51"/>
      <c r="E12165" s="51"/>
    </row>
    <row r="12166" spans="1:5" x14ac:dyDescent="0.2">
      <c r="A12166" s="15"/>
      <c r="B12166" s="15"/>
      <c r="C12166" s="51"/>
      <c r="D12166" s="51"/>
      <c r="E12166" s="51"/>
    </row>
    <row r="12167" spans="1:5" x14ac:dyDescent="0.2">
      <c r="A12167" s="15"/>
      <c r="B12167" s="15"/>
      <c r="C12167" s="51"/>
      <c r="D12167" s="51"/>
      <c r="E12167" s="51"/>
    </row>
    <row r="12168" spans="1:5" x14ac:dyDescent="0.2">
      <c r="A12168" s="15"/>
      <c r="B12168" s="15"/>
      <c r="C12168" s="51"/>
      <c r="D12168" s="51"/>
      <c r="E12168" s="51"/>
    </row>
    <row r="12169" spans="1:5" x14ac:dyDescent="0.2">
      <c r="A12169" s="15"/>
      <c r="B12169" s="15"/>
      <c r="C12169" s="51"/>
      <c r="D12169" s="51"/>
      <c r="E12169" s="51"/>
    </row>
    <row r="12170" spans="1:5" x14ac:dyDescent="0.2">
      <c r="A12170" s="15"/>
      <c r="B12170" s="15"/>
      <c r="C12170" s="51"/>
      <c r="D12170" s="51"/>
      <c r="E12170" s="51"/>
    </row>
    <row r="12171" spans="1:5" x14ac:dyDescent="0.2">
      <c r="A12171" s="15"/>
      <c r="B12171" s="15"/>
      <c r="C12171" s="51"/>
      <c r="D12171" s="51"/>
      <c r="E12171" s="51"/>
    </row>
    <row r="12172" spans="1:5" x14ac:dyDescent="0.2">
      <c r="A12172" s="15"/>
      <c r="B12172" s="15"/>
      <c r="C12172" s="51"/>
      <c r="D12172" s="51"/>
      <c r="E12172" s="51"/>
    </row>
    <row r="12173" spans="1:5" x14ac:dyDescent="0.2">
      <c r="A12173" s="15"/>
      <c r="B12173" s="15"/>
      <c r="C12173" s="51"/>
      <c r="D12173" s="51"/>
      <c r="E12173" s="51"/>
    </row>
    <row r="12174" spans="1:5" x14ac:dyDescent="0.2">
      <c r="A12174" s="15"/>
      <c r="B12174" s="15"/>
      <c r="C12174" s="51"/>
      <c r="D12174" s="51"/>
      <c r="E12174" s="51"/>
    </row>
    <row r="12175" spans="1:5" x14ac:dyDescent="0.2">
      <c r="A12175" s="15"/>
      <c r="B12175" s="15"/>
      <c r="C12175" s="51"/>
      <c r="D12175" s="51"/>
      <c r="E12175" s="51"/>
    </row>
    <row r="12176" spans="1:5" x14ac:dyDescent="0.2">
      <c r="A12176" s="15"/>
      <c r="B12176" s="15"/>
      <c r="C12176" s="51"/>
      <c r="D12176" s="51"/>
      <c r="E12176" s="51"/>
    </row>
    <row r="12177" spans="1:5" x14ac:dyDescent="0.2">
      <c r="A12177" s="15"/>
      <c r="B12177" s="15"/>
      <c r="C12177" s="51"/>
      <c r="D12177" s="51"/>
      <c r="E12177" s="51"/>
    </row>
    <row r="12178" spans="1:5" x14ac:dyDescent="0.2">
      <c r="A12178" s="15"/>
      <c r="B12178" s="15"/>
      <c r="C12178" s="51"/>
      <c r="D12178" s="51"/>
      <c r="E12178" s="51"/>
    </row>
    <row r="12179" spans="1:5" x14ac:dyDescent="0.2">
      <c r="A12179" s="15"/>
      <c r="B12179" s="15"/>
      <c r="C12179" s="51"/>
      <c r="D12179" s="51"/>
      <c r="E12179" s="51"/>
    </row>
    <row r="12180" spans="1:5" x14ac:dyDescent="0.2">
      <c r="A12180" s="15"/>
      <c r="B12180" s="15"/>
      <c r="C12180" s="51"/>
      <c r="D12180" s="51"/>
      <c r="E12180" s="51"/>
    </row>
    <row r="12181" spans="1:5" x14ac:dyDescent="0.2">
      <c r="A12181" s="15"/>
      <c r="B12181" s="15"/>
      <c r="C12181" s="51"/>
      <c r="D12181" s="51"/>
      <c r="E12181" s="51"/>
    </row>
    <row r="12182" spans="1:5" x14ac:dyDescent="0.2">
      <c r="A12182" s="15"/>
      <c r="B12182" s="15"/>
      <c r="C12182" s="51"/>
      <c r="D12182" s="51"/>
      <c r="E12182" s="51"/>
    </row>
    <row r="12183" spans="1:5" x14ac:dyDescent="0.2">
      <c r="A12183" s="15"/>
      <c r="B12183" s="15"/>
      <c r="C12183" s="51"/>
      <c r="D12183" s="51"/>
      <c r="E12183" s="51"/>
    </row>
    <row r="12184" spans="1:5" x14ac:dyDescent="0.2">
      <c r="A12184" s="15"/>
      <c r="B12184" s="15"/>
      <c r="C12184" s="51"/>
      <c r="D12184" s="51"/>
      <c r="E12184" s="51"/>
    </row>
    <row r="12185" spans="1:5" x14ac:dyDescent="0.2">
      <c r="A12185" s="15"/>
      <c r="B12185" s="15"/>
      <c r="C12185" s="51"/>
      <c r="D12185" s="51"/>
      <c r="E12185" s="51"/>
    </row>
    <row r="12186" spans="1:5" x14ac:dyDescent="0.2">
      <c r="A12186" s="15"/>
      <c r="B12186" s="15"/>
      <c r="C12186" s="51"/>
      <c r="D12186" s="51"/>
      <c r="E12186" s="51"/>
    </row>
    <row r="12187" spans="1:5" x14ac:dyDescent="0.2">
      <c r="A12187" s="15"/>
      <c r="B12187" s="15"/>
      <c r="C12187" s="51"/>
      <c r="D12187" s="51"/>
      <c r="E12187" s="51"/>
    </row>
    <row r="12188" spans="1:5" x14ac:dyDescent="0.2">
      <c r="A12188" s="15"/>
      <c r="B12188" s="15"/>
      <c r="C12188" s="51"/>
      <c r="D12188" s="51"/>
      <c r="E12188" s="51"/>
    </row>
    <row r="12189" spans="1:5" x14ac:dyDescent="0.2">
      <c r="A12189" s="15"/>
      <c r="B12189" s="15"/>
      <c r="C12189" s="51"/>
      <c r="D12189" s="51"/>
      <c r="E12189" s="51"/>
    </row>
    <row r="12190" spans="1:5" x14ac:dyDescent="0.2">
      <c r="A12190" s="15"/>
      <c r="B12190" s="15"/>
      <c r="C12190" s="51"/>
      <c r="D12190" s="51"/>
      <c r="E12190" s="51"/>
    </row>
    <row r="12191" spans="1:5" x14ac:dyDescent="0.2">
      <c r="A12191" s="15"/>
      <c r="B12191" s="15"/>
      <c r="C12191" s="51"/>
      <c r="D12191" s="51"/>
      <c r="E12191" s="51"/>
    </row>
    <row r="12192" spans="1:5" x14ac:dyDescent="0.2">
      <c r="A12192" s="15"/>
      <c r="B12192" s="15"/>
      <c r="C12192" s="51"/>
      <c r="D12192" s="51"/>
      <c r="E12192" s="51"/>
    </row>
    <row r="12193" spans="1:5" x14ac:dyDescent="0.2">
      <c r="A12193" s="15"/>
      <c r="B12193" s="15"/>
      <c r="C12193" s="51"/>
      <c r="D12193" s="51"/>
      <c r="E12193" s="51"/>
    </row>
    <row r="12194" spans="1:5" x14ac:dyDescent="0.2">
      <c r="A12194" s="15"/>
      <c r="B12194" s="15"/>
      <c r="C12194" s="51"/>
      <c r="D12194" s="51"/>
      <c r="E12194" s="51"/>
    </row>
    <row r="12195" spans="1:5" x14ac:dyDescent="0.2">
      <c r="A12195" s="15"/>
      <c r="B12195" s="15"/>
      <c r="C12195" s="51"/>
      <c r="D12195" s="51"/>
      <c r="E12195" s="51"/>
    </row>
    <row r="12196" spans="1:5" x14ac:dyDescent="0.2">
      <c r="A12196" s="15"/>
      <c r="B12196" s="15"/>
      <c r="C12196" s="51"/>
      <c r="D12196" s="51"/>
      <c r="E12196" s="51"/>
    </row>
    <row r="12197" spans="1:5" x14ac:dyDescent="0.2">
      <c r="A12197" s="15"/>
      <c r="B12197" s="15"/>
      <c r="C12197" s="51"/>
      <c r="D12197" s="51"/>
      <c r="E12197" s="51"/>
    </row>
    <row r="12198" spans="1:5" x14ac:dyDescent="0.2">
      <c r="A12198" s="15"/>
      <c r="B12198" s="15"/>
      <c r="C12198" s="51"/>
      <c r="D12198" s="51"/>
      <c r="E12198" s="51"/>
    </row>
    <row r="12199" spans="1:5" x14ac:dyDescent="0.2">
      <c r="A12199" s="15"/>
      <c r="B12199" s="15"/>
      <c r="C12199" s="51"/>
      <c r="D12199" s="51"/>
      <c r="E12199" s="51"/>
    </row>
    <row r="12200" spans="1:5" x14ac:dyDescent="0.2">
      <c r="A12200" s="15"/>
      <c r="B12200" s="15"/>
      <c r="C12200" s="51"/>
      <c r="D12200" s="51"/>
      <c r="E12200" s="51"/>
    </row>
    <row r="12201" spans="1:5" x14ac:dyDescent="0.2">
      <c r="A12201" s="15"/>
      <c r="B12201" s="15"/>
      <c r="C12201" s="51"/>
      <c r="D12201" s="51"/>
      <c r="E12201" s="51"/>
    </row>
    <row r="12202" spans="1:5" x14ac:dyDescent="0.2">
      <c r="A12202" s="15"/>
      <c r="B12202" s="15"/>
      <c r="C12202" s="51"/>
      <c r="D12202" s="51"/>
      <c r="E12202" s="51"/>
    </row>
    <row r="12203" spans="1:5" x14ac:dyDescent="0.2">
      <c r="A12203" s="15"/>
      <c r="B12203" s="15"/>
      <c r="C12203" s="51"/>
      <c r="D12203" s="51"/>
      <c r="E12203" s="51"/>
    </row>
    <row r="12204" spans="1:5" x14ac:dyDescent="0.2">
      <c r="A12204" s="15"/>
      <c r="B12204" s="15"/>
      <c r="C12204" s="51"/>
      <c r="D12204" s="51"/>
      <c r="E12204" s="51"/>
    </row>
    <row r="12205" spans="1:5" x14ac:dyDescent="0.2">
      <c r="A12205" s="15"/>
      <c r="B12205" s="15"/>
      <c r="C12205" s="51"/>
      <c r="D12205" s="51"/>
      <c r="E12205" s="51"/>
    </row>
    <row r="12206" spans="1:5" x14ac:dyDescent="0.2">
      <c r="A12206" s="15"/>
      <c r="B12206" s="15"/>
      <c r="C12206" s="51"/>
      <c r="D12206" s="51"/>
      <c r="E12206" s="51"/>
    </row>
    <row r="12207" spans="1:5" x14ac:dyDescent="0.2">
      <c r="A12207" s="15"/>
      <c r="B12207" s="15"/>
      <c r="C12207" s="51"/>
      <c r="D12207" s="51"/>
      <c r="E12207" s="51"/>
    </row>
    <row r="12208" spans="1:5" x14ac:dyDescent="0.2">
      <c r="A12208" s="15"/>
      <c r="B12208" s="15"/>
      <c r="C12208" s="51"/>
      <c r="D12208" s="51"/>
      <c r="E12208" s="51"/>
    </row>
    <row r="12209" spans="1:5" x14ac:dyDescent="0.2">
      <c r="A12209" s="15"/>
      <c r="B12209" s="15"/>
      <c r="C12209" s="51"/>
      <c r="D12209" s="51"/>
      <c r="E12209" s="51"/>
    </row>
    <row r="12210" spans="1:5" x14ac:dyDescent="0.2">
      <c r="A12210" s="15"/>
      <c r="B12210" s="15"/>
      <c r="C12210" s="51"/>
      <c r="D12210" s="51"/>
      <c r="E12210" s="51"/>
    </row>
    <row r="12211" spans="1:5" x14ac:dyDescent="0.2">
      <c r="A12211" s="15"/>
      <c r="B12211" s="15"/>
      <c r="C12211" s="51"/>
      <c r="D12211" s="51"/>
      <c r="E12211" s="51"/>
    </row>
    <row r="12212" spans="1:5" x14ac:dyDescent="0.2">
      <c r="A12212" s="15"/>
      <c r="B12212" s="15"/>
      <c r="C12212" s="51"/>
      <c r="D12212" s="51"/>
      <c r="E12212" s="51"/>
    </row>
    <row r="12213" spans="1:5" x14ac:dyDescent="0.2">
      <c r="A12213" s="15"/>
      <c r="B12213" s="15"/>
      <c r="C12213" s="51"/>
      <c r="D12213" s="51"/>
      <c r="E12213" s="51"/>
    </row>
    <row r="12214" spans="1:5" x14ac:dyDescent="0.2">
      <c r="A12214" s="15"/>
      <c r="B12214" s="15"/>
      <c r="C12214" s="51"/>
      <c r="D12214" s="51"/>
      <c r="E12214" s="51"/>
    </row>
    <row r="12215" spans="1:5" x14ac:dyDescent="0.2">
      <c r="A12215" s="15"/>
      <c r="B12215" s="15"/>
      <c r="C12215" s="51"/>
      <c r="D12215" s="51"/>
      <c r="E12215" s="51"/>
    </row>
    <row r="12216" spans="1:5" x14ac:dyDescent="0.2">
      <c r="A12216" s="15"/>
      <c r="B12216" s="15"/>
      <c r="C12216" s="51"/>
      <c r="D12216" s="51"/>
      <c r="E12216" s="51"/>
    </row>
    <row r="12217" spans="1:5" x14ac:dyDescent="0.2">
      <c r="A12217" s="15"/>
      <c r="B12217" s="15"/>
      <c r="C12217" s="51"/>
      <c r="D12217" s="51"/>
      <c r="E12217" s="51"/>
    </row>
    <row r="12218" spans="1:5" x14ac:dyDescent="0.2">
      <c r="A12218" s="15"/>
      <c r="B12218" s="15"/>
      <c r="C12218" s="51"/>
      <c r="D12218" s="51"/>
      <c r="E12218" s="51"/>
    </row>
    <row r="12219" spans="1:5" x14ac:dyDescent="0.2">
      <c r="A12219" s="15"/>
      <c r="B12219" s="15"/>
      <c r="C12219" s="51"/>
      <c r="D12219" s="51"/>
      <c r="E12219" s="51"/>
    </row>
    <row r="12220" spans="1:5" x14ac:dyDescent="0.2">
      <c r="A12220" s="15"/>
      <c r="B12220" s="15"/>
      <c r="C12220" s="51"/>
      <c r="D12220" s="51"/>
      <c r="E12220" s="51"/>
    </row>
    <row r="12221" spans="1:5" x14ac:dyDescent="0.2">
      <c r="A12221" s="15"/>
      <c r="B12221" s="15"/>
      <c r="C12221" s="51"/>
      <c r="D12221" s="51"/>
      <c r="E12221" s="51"/>
    </row>
    <row r="12222" spans="1:5" x14ac:dyDescent="0.2">
      <c r="A12222" s="15"/>
      <c r="B12222" s="15"/>
      <c r="C12222" s="51"/>
      <c r="D12222" s="51"/>
      <c r="E12222" s="51"/>
    </row>
    <row r="12223" spans="1:5" x14ac:dyDescent="0.2">
      <c r="A12223" s="15"/>
      <c r="B12223" s="15"/>
      <c r="C12223" s="51"/>
      <c r="D12223" s="51"/>
      <c r="E12223" s="51"/>
    </row>
    <row r="12224" spans="1:5" x14ac:dyDescent="0.2">
      <c r="A12224" s="15"/>
      <c r="B12224" s="15"/>
      <c r="C12224" s="51"/>
      <c r="D12224" s="51"/>
      <c r="E12224" s="51"/>
    </row>
    <row r="12225" spans="1:5" x14ac:dyDescent="0.2">
      <c r="A12225" s="15"/>
      <c r="B12225" s="15"/>
      <c r="C12225" s="51"/>
      <c r="D12225" s="51"/>
      <c r="E12225" s="51"/>
    </row>
    <row r="12226" spans="1:5" x14ac:dyDescent="0.2">
      <c r="A12226" s="15"/>
      <c r="B12226" s="15"/>
      <c r="C12226" s="51"/>
      <c r="D12226" s="51"/>
      <c r="E12226" s="51"/>
    </row>
    <row r="12227" spans="1:5" x14ac:dyDescent="0.2">
      <c r="A12227" s="15"/>
      <c r="B12227" s="15"/>
      <c r="C12227" s="51"/>
      <c r="D12227" s="51"/>
      <c r="E12227" s="51"/>
    </row>
    <row r="12228" spans="1:5" x14ac:dyDescent="0.2">
      <c r="A12228" s="15"/>
      <c r="B12228" s="15"/>
      <c r="C12228" s="51"/>
      <c r="D12228" s="51"/>
      <c r="E12228" s="51"/>
    </row>
    <row r="12229" spans="1:5" x14ac:dyDescent="0.2">
      <c r="A12229" s="15"/>
      <c r="B12229" s="15"/>
      <c r="C12229" s="51"/>
      <c r="D12229" s="51"/>
      <c r="E12229" s="51"/>
    </row>
    <row r="12230" spans="1:5" x14ac:dyDescent="0.2">
      <c r="A12230" s="15"/>
      <c r="B12230" s="15"/>
      <c r="C12230" s="51"/>
      <c r="D12230" s="51"/>
      <c r="E12230" s="51"/>
    </row>
    <row r="12231" spans="1:5" x14ac:dyDescent="0.2">
      <c r="A12231" s="15"/>
      <c r="B12231" s="15"/>
      <c r="C12231" s="51"/>
      <c r="D12231" s="51"/>
      <c r="E12231" s="51"/>
    </row>
    <row r="12232" spans="1:5" x14ac:dyDescent="0.2">
      <c r="A12232" s="15"/>
      <c r="B12232" s="15"/>
      <c r="C12232" s="51"/>
      <c r="D12232" s="51"/>
      <c r="E12232" s="51"/>
    </row>
    <row r="12233" spans="1:5" x14ac:dyDescent="0.2">
      <c r="A12233" s="15"/>
      <c r="B12233" s="15"/>
      <c r="C12233" s="51"/>
      <c r="D12233" s="51"/>
      <c r="E12233" s="51"/>
    </row>
    <row r="12234" spans="1:5" x14ac:dyDescent="0.2">
      <c r="A12234" s="15"/>
      <c r="B12234" s="15"/>
      <c r="C12234" s="51"/>
      <c r="D12234" s="51"/>
      <c r="E12234" s="51"/>
    </row>
    <row r="12235" spans="1:5" x14ac:dyDescent="0.2">
      <c r="A12235" s="15"/>
      <c r="B12235" s="15"/>
      <c r="C12235" s="51"/>
      <c r="D12235" s="51"/>
      <c r="E12235" s="51"/>
    </row>
    <row r="12236" spans="1:5" x14ac:dyDescent="0.2">
      <c r="A12236" s="15"/>
      <c r="B12236" s="15"/>
      <c r="C12236" s="51"/>
      <c r="D12236" s="51"/>
      <c r="E12236" s="51"/>
    </row>
    <row r="12237" spans="1:5" x14ac:dyDescent="0.2">
      <c r="A12237" s="15"/>
      <c r="B12237" s="15"/>
      <c r="C12237" s="51"/>
      <c r="D12237" s="51"/>
      <c r="E12237" s="51"/>
    </row>
    <row r="12238" spans="1:5" x14ac:dyDescent="0.2">
      <c r="A12238" s="15"/>
      <c r="B12238" s="15"/>
      <c r="C12238" s="51"/>
      <c r="D12238" s="51"/>
      <c r="E12238" s="51"/>
    </row>
    <row r="12239" spans="1:5" x14ac:dyDescent="0.2">
      <c r="A12239" s="15"/>
      <c r="B12239" s="15"/>
      <c r="C12239" s="51"/>
      <c r="D12239" s="51"/>
      <c r="E12239" s="51"/>
    </row>
    <row r="12240" spans="1:5" x14ac:dyDescent="0.2">
      <c r="A12240" s="15"/>
      <c r="B12240" s="15"/>
      <c r="C12240" s="51"/>
      <c r="D12240" s="51"/>
      <c r="E12240" s="51"/>
    </row>
    <row r="12241" spans="1:5" x14ac:dyDescent="0.2">
      <c r="A12241" s="15"/>
      <c r="B12241" s="15"/>
      <c r="C12241" s="51"/>
      <c r="D12241" s="51"/>
      <c r="E12241" s="51"/>
    </row>
    <row r="12242" spans="1:5" x14ac:dyDescent="0.2">
      <c r="A12242" s="15"/>
      <c r="B12242" s="15"/>
      <c r="C12242" s="51"/>
      <c r="D12242" s="51"/>
      <c r="E12242" s="51"/>
    </row>
    <row r="12243" spans="1:5" x14ac:dyDescent="0.2">
      <c r="A12243" s="15"/>
      <c r="B12243" s="15"/>
      <c r="C12243" s="51"/>
      <c r="D12243" s="51"/>
      <c r="E12243" s="51"/>
    </row>
    <row r="12244" spans="1:5" x14ac:dyDescent="0.2">
      <c r="A12244" s="15"/>
      <c r="B12244" s="15"/>
      <c r="C12244" s="51"/>
      <c r="D12244" s="51"/>
      <c r="E12244" s="51"/>
    </row>
    <row r="12245" spans="1:5" x14ac:dyDescent="0.2">
      <c r="A12245" s="15"/>
      <c r="B12245" s="15"/>
      <c r="C12245" s="51"/>
      <c r="D12245" s="51"/>
      <c r="E12245" s="51"/>
    </row>
    <row r="12246" spans="1:5" x14ac:dyDescent="0.2">
      <c r="A12246" s="15"/>
      <c r="B12246" s="15"/>
      <c r="C12246" s="51"/>
      <c r="D12246" s="51"/>
      <c r="E12246" s="51"/>
    </row>
    <row r="12247" spans="1:5" x14ac:dyDescent="0.2">
      <c r="A12247" s="15"/>
      <c r="B12247" s="15"/>
      <c r="C12247" s="51"/>
      <c r="D12247" s="51"/>
      <c r="E12247" s="51"/>
    </row>
    <row r="12248" spans="1:5" x14ac:dyDescent="0.2">
      <c r="A12248" s="15"/>
      <c r="B12248" s="15"/>
      <c r="C12248" s="51"/>
      <c r="D12248" s="51"/>
      <c r="E12248" s="51"/>
    </row>
    <row r="12249" spans="1:5" x14ac:dyDescent="0.2">
      <c r="A12249" s="15"/>
      <c r="B12249" s="15"/>
      <c r="C12249" s="51"/>
      <c r="D12249" s="51"/>
      <c r="E12249" s="51"/>
    </row>
    <row r="12250" spans="1:5" x14ac:dyDescent="0.2">
      <c r="A12250" s="15"/>
      <c r="B12250" s="15"/>
      <c r="C12250" s="51"/>
      <c r="D12250" s="51"/>
      <c r="E12250" s="51"/>
    </row>
    <row r="12251" spans="1:5" x14ac:dyDescent="0.2">
      <c r="A12251" s="15"/>
      <c r="B12251" s="15"/>
      <c r="C12251" s="51"/>
      <c r="D12251" s="51"/>
      <c r="E12251" s="51"/>
    </row>
    <row r="12252" spans="1:5" x14ac:dyDescent="0.2">
      <c r="A12252" s="15"/>
      <c r="B12252" s="15"/>
      <c r="C12252" s="51"/>
      <c r="D12252" s="51"/>
      <c r="E12252" s="51"/>
    </row>
    <row r="12253" spans="1:5" x14ac:dyDescent="0.2">
      <c r="A12253" s="15"/>
      <c r="B12253" s="15"/>
      <c r="C12253" s="51"/>
      <c r="D12253" s="51"/>
      <c r="E12253" s="51"/>
    </row>
    <row r="12254" spans="1:5" x14ac:dyDescent="0.2">
      <c r="A12254" s="15"/>
      <c r="B12254" s="15"/>
      <c r="C12254" s="51"/>
      <c r="D12254" s="51"/>
      <c r="E12254" s="51"/>
    </row>
    <row r="12255" spans="1:5" x14ac:dyDescent="0.2">
      <c r="A12255" s="15"/>
      <c r="B12255" s="15"/>
      <c r="C12255" s="51"/>
      <c r="D12255" s="51"/>
      <c r="E12255" s="51"/>
    </row>
    <row r="12256" spans="1:5" x14ac:dyDescent="0.2">
      <c r="A12256" s="15"/>
      <c r="B12256" s="15"/>
      <c r="C12256" s="51"/>
      <c r="D12256" s="51"/>
      <c r="E12256" s="51"/>
    </row>
    <row r="12257" spans="1:5" x14ac:dyDescent="0.2">
      <c r="A12257" s="15"/>
      <c r="B12257" s="15"/>
      <c r="C12257" s="51"/>
      <c r="D12257" s="51"/>
      <c r="E12257" s="51"/>
    </row>
    <row r="12258" spans="1:5" x14ac:dyDescent="0.2">
      <c r="A12258" s="15"/>
      <c r="B12258" s="15"/>
      <c r="C12258" s="51"/>
      <c r="D12258" s="51"/>
      <c r="E12258" s="51"/>
    </row>
    <row r="12259" spans="1:5" x14ac:dyDescent="0.2">
      <c r="A12259" s="15"/>
      <c r="B12259" s="15"/>
      <c r="C12259" s="51"/>
      <c r="D12259" s="51"/>
      <c r="E12259" s="51"/>
    </row>
    <row r="12260" spans="1:5" x14ac:dyDescent="0.2">
      <c r="A12260" s="15"/>
      <c r="B12260" s="15"/>
      <c r="C12260" s="51"/>
      <c r="D12260" s="51"/>
      <c r="E12260" s="51"/>
    </row>
    <row r="12261" spans="1:5" x14ac:dyDescent="0.2">
      <c r="A12261" s="15"/>
      <c r="B12261" s="15"/>
      <c r="C12261" s="51"/>
      <c r="D12261" s="51"/>
      <c r="E12261" s="51"/>
    </row>
    <row r="12262" spans="1:5" x14ac:dyDescent="0.2">
      <c r="A12262" s="15"/>
      <c r="B12262" s="15"/>
      <c r="C12262" s="51"/>
      <c r="D12262" s="51"/>
      <c r="E12262" s="51"/>
    </row>
    <row r="12263" spans="1:5" x14ac:dyDescent="0.2">
      <c r="A12263" s="15"/>
      <c r="B12263" s="15"/>
      <c r="C12263" s="51"/>
      <c r="D12263" s="51"/>
      <c r="E12263" s="51"/>
    </row>
    <row r="12264" spans="1:5" x14ac:dyDescent="0.2">
      <c r="A12264" s="15"/>
      <c r="B12264" s="15"/>
      <c r="C12264" s="51"/>
      <c r="D12264" s="51"/>
      <c r="E12264" s="51"/>
    </row>
    <row r="12265" spans="1:5" x14ac:dyDescent="0.2">
      <c r="A12265" s="15"/>
      <c r="B12265" s="15"/>
      <c r="C12265" s="51"/>
      <c r="D12265" s="51"/>
      <c r="E12265" s="51"/>
    </row>
    <row r="12266" spans="1:5" x14ac:dyDescent="0.2">
      <c r="A12266" s="15"/>
      <c r="B12266" s="15"/>
      <c r="C12266" s="51"/>
      <c r="D12266" s="51"/>
      <c r="E12266" s="51"/>
    </row>
    <row r="12267" spans="1:5" x14ac:dyDescent="0.2">
      <c r="A12267" s="15"/>
      <c r="B12267" s="15"/>
      <c r="C12267" s="51"/>
      <c r="D12267" s="51"/>
      <c r="E12267" s="51"/>
    </row>
    <row r="12268" spans="1:5" x14ac:dyDescent="0.2">
      <c r="A12268" s="15"/>
      <c r="B12268" s="15"/>
      <c r="C12268" s="51"/>
      <c r="D12268" s="51"/>
      <c r="E12268" s="51"/>
    </row>
    <row r="12269" spans="1:5" x14ac:dyDescent="0.2">
      <c r="A12269" s="15"/>
      <c r="B12269" s="15"/>
      <c r="C12269" s="51"/>
      <c r="D12269" s="51"/>
      <c r="E12269" s="51"/>
    </row>
    <row r="12270" spans="1:5" x14ac:dyDescent="0.2">
      <c r="A12270" s="15"/>
      <c r="B12270" s="15"/>
      <c r="C12270" s="51"/>
      <c r="D12270" s="51"/>
      <c r="E12270" s="51"/>
    </row>
    <row r="12271" spans="1:5" x14ac:dyDescent="0.2">
      <c r="A12271" s="15"/>
      <c r="B12271" s="15"/>
      <c r="C12271" s="51"/>
      <c r="D12271" s="51"/>
      <c r="E12271" s="51"/>
    </row>
    <row r="12272" spans="1:5" x14ac:dyDescent="0.2">
      <c r="A12272" s="15"/>
      <c r="B12272" s="15"/>
      <c r="C12272" s="51"/>
      <c r="D12272" s="51"/>
      <c r="E12272" s="51"/>
    </row>
    <row r="12273" spans="1:5" x14ac:dyDescent="0.2">
      <c r="A12273" s="15"/>
      <c r="B12273" s="15"/>
      <c r="C12273" s="51"/>
      <c r="D12273" s="51"/>
      <c r="E12273" s="51"/>
    </row>
    <row r="12274" spans="1:5" x14ac:dyDescent="0.2">
      <c r="A12274" s="15"/>
      <c r="B12274" s="15"/>
      <c r="C12274" s="51"/>
      <c r="D12274" s="51"/>
      <c r="E12274" s="51"/>
    </row>
    <row r="12275" spans="1:5" x14ac:dyDescent="0.2">
      <c r="A12275" s="15"/>
      <c r="B12275" s="15"/>
      <c r="C12275" s="51"/>
      <c r="D12275" s="51"/>
      <c r="E12275" s="51"/>
    </row>
    <row r="12276" spans="1:5" x14ac:dyDescent="0.2">
      <c r="A12276" s="15"/>
      <c r="B12276" s="15"/>
      <c r="C12276" s="51"/>
      <c r="D12276" s="51"/>
      <c r="E12276" s="51"/>
    </row>
    <row r="12277" spans="1:5" x14ac:dyDescent="0.2">
      <c r="A12277" s="15"/>
      <c r="B12277" s="15"/>
      <c r="C12277" s="51"/>
      <c r="D12277" s="51"/>
      <c r="E12277" s="51"/>
    </row>
    <row r="12278" spans="1:5" x14ac:dyDescent="0.2">
      <c r="A12278" s="15"/>
      <c r="B12278" s="15"/>
      <c r="C12278" s="51"/>
      <c r="D12278" s="51"/>
      <c r="E12278" s="51"/>
    </row>
    <row r="12279" spans="1:5" x14ac:dyDescent="0.2">
      <c r="A12279" s="15"/>
      <c r="B12279" s="15"/>
      <c r="C12279" s="51"/>
      <c r="D12279" s="51"/>
      <c r="E12279" s="51"/>
    </row>
    <row r="12280" spans="1:5" x14ac:dyDescent="0.2">
      <c r="A12280" s="15"/>
      <c r="B12280" s="15"/>
      <c r="C12280" s="51"/>
      <c r="D12280" s="51"/>
      <c r="E12280" s="51"/>
    </row>
    <row r="12281" spans="1:5" x14ac:dyDescent="0.2">
      <c r="A12281" s="15"/>
      <c r="B12281" s="15"/>
      <c r="C12281" s="51"/>
      <c r="D12281" s="51"/>
      <c r="E12281" s="51"/>
    </row>
    <row r="12282" spans="1:5" x14ac:dyDescent="0.2">
      <c r="A12282" s="15"/>
      <c r="B12282" s="15"/>
      <c r="C12282" s="51"/>
      <c r="D12282" s="51"/>
      <c r="E12282" s="51"/>
    </row>
    <row r="12283" spans="1:5" x14ac:dyDescent="0.2">
      <c r="A12283" s="15"/>
      <c r="B12283" s="15"/>
      <c r="C12283" s="51"/>
      <c r="D12283" s="51"/>
      <c r="E12283" s="51"/>
    </row>
    <row r="12284" spans="1:5" x14ac:dyDescent="0.2">
      <c r="A12284" s="15"/>
      <c r="B12284" s="15"/>
      <c r="C12284" s="51"/>
      <c r="D12284" s="51"/>
      <c r="E12284" s="51"/>
    </row>
    <row r="12285" spans="1:5" x14ac:dyDescent="0.2">
      <c r="A12285" s="15"/>
      <c r="B12285" s="15"/>
      <c r="C12285" s="51"/>
      <c r="D12285" s="51"/>
      <c r="E12285" s="51"/>
    </row>
    <row r="12286" spans="1:5" x14ac:dyDescent="0.2">
      <c r="A12286" s="15"/>
      <c r="B12286" s="15"/>
      <c r="C12286" s="51"/>
      <c r="D12286" s="51"/>
      <c r="E12286" s="51"/>
    </row>
    <row r="12287" spans="1:5" x14ac:dyDescent="0.2">
      <c r="A12287" s="15"/>
      <c r="B12287" s="15"/>
      <c r="C12287" s="51"/>
      <c r="D12287" s="51"/>
      <c r="E12287" s="51"/>
    </row>
    <row r="12288" spans="1:5" x14ac:dyDescent="0.2">
      <c r="A12288" s="15"/>
      <c r="B12288" s="15"/>
      <c r="C12288" s="51"/>
      <c r="D12288" s="51"/>
      <c r="E12288" s="51"/>
    </row>
    <row r="12289" spans="1:5" x14ac:dyDescent="0.2">
      <c r="A12289" s="15"/>
      <c r="B12289" s="15"/>
      <c r="C12289" s="51"/>
      <c r="D12289" s="51"/>
      <c r="E12289" s="51"/>
    </row>
    <row r="12290" spans="1:5" x14ac:dyDescent="0.2">
      <c r="A12290" s="15"/>
      <c r="B12290" s="15"/>
      <c r="C12290" s="51"/>
      <c r="D12290" s="51"/>
      <c r="E12290" s="51"/>
    </row>
    <row r="12291" spans="1:5" x14ac:dyDescent="0.2">
      <c r="A12291" s="15"/>
      <c r="B12291" s="15"/>
      <c r="C12291" s="51"/>
      <c r="D12291" s="51"/>
      <c r="E12291" s="51"/>
    </row>
    <row r="12292" spans="1:5" x14ac:dyDescent="0.2">
      <c r="A12292" s="15"/>
      <c r="B12292" s="15"/>
      <c r="C12292" s="51"/>
      <c r="D12292" s="51"/>
      <c r="E12292" s="51"/>
    </row>
    <row r="12293" spans="1:5" x14ac:dyDescent="0.2">
      <c r="A12293" s="15"/>
      <c r="B12293" s="15"/>
      <c r="C12293" s="51"/>
      <c r="D12293" s="51"/>
      <c r="E12293" s="51"/>
    </row>
    <row r="12294" spans="1:5" x14ac:dyDescent="0.2">
      <c r="A12294" s="15"/>
      <c r="B12294" s="15"/>
      <c r="C12294" s="51"/>
      <c r="D12294" s="51"/>
      <c r="E12294" s="51"/>
    </row>
    <row r="12295" spans="1:5" x14ac:dyDescent="0.2">
      <c r="A12295" s="15"/>
      <c r="B12295" s="15"/>
      <c r="C12295" s="51"/>
      <c r="D12295" s="51"/>
      <c r="E12295" s="51"/>
    </row>
    <row r="12296" spans="1:5" x14ac:dyDescent="0.2">
      <c r="A12296" s="15"/>
      <c r="B12296" s="15"/>
      <c r="C12296" s="51"/>
      <c r="D12296" s="51"/>
      <c r="E12296" s="51"/>
    </row>
    <row r="12297" spans="1:5" x14ac:dyDescent="0.2">
      <c r="A12297" s="15"/>
      <c r="B12297" s="15"/>
      <c r="C12297" s="51"/>
      <c r="D12297" s="51"/>
      <c r="E12297" s="51"/>
    </row>
    <row r="12298" spans="1:5" x14ac:dyDescent="0.2">
      <c r="A12298" s="15"/>
      <c r="B12298" s="15"/>
      <c r="C12298" s="51"/>
      <c r="D12298" s="51"/>
      <c r="E12298" s="51"/>
    </row>
    <row r="12299" spans="1:5" x14ac:dyDescent="0.2">
      <c r="A12299" s="15"/>
      <c r="B12299" s="15"/>
      <c r="C12299" s="51"/>
      <c r="D12299" s="51"/>
      <c r="E12299" s="51"/>
    </row>
    <row r="12300" spans="1:5" x14ac:dyDescent="0.2">
      <c r="A12300" s="15"/>
      <c r="B12300" s="15"/>
      <c r="C12300" s="51"/>
      <c r="D12300" s="51"/>
      <c r="E12300" s="51"/>
    </row>
    <row r="12301" spans="1:5" x14ac:dyDescent="0.2">
      <c r="A12301" s="15"/>
      <c r="B12301" s="15"/>
      <c r="C12301" s="51"/>
      <c r="D12301" s="51"/>
      <c r="E12301" s="51"/>
    </row>
    <row r="12302" spans="1:5" x14ac:dyDescent="0.2">
      <c r="A12302" s="15"/>
      <c r="B12302" s="15"/>
      <c r="C12302" s="51"/>
      <c r="D12302" s="51"/>
      <c r="E12302" s="51"/>
    </row>
    <row r="12303" spans="1:5" x14ac:dyDescent="0.2">
      <c r="A12303" s="15"/>
      <c r="B12303" s="15"/>
      <c r="C12303" s="51"/>
      <c r="D12303" s="51"/>
      <c r="E12303" s="51"/>
    </row>
    <row r="12304" spans="1:5" x14ac:dyDescent="0.2">
      <c r="A12304" s="15"/>
      <c r="B12304" s="15"/>
      <c r="C12304" s="51"/>
      <c r="D12304" s="51"/>
      <c r="E12304" s="51"/>
    </row>
    <row r="12305" spans="1:5" x14ac:dyDescent="0.2">
      <c r="A12305" s="15"/>
      <c r="B12305" s="15"/>
      <c r="C12305" s="51"/>
      <c r="D12305" s="51"/>
      <c r="E12305" s="51"/>
    </row>
    <row r="12306" spans="1:5" x14ac:dyDescent="0.2">
      <c r="A12306" s="15"/>
      <c r="B12306" s="15"/>
      <c r="C12306" s="51"/>
      <c r="D12306" s="51"/>
      <c r="E12306" s="51"/>
    </row>
    <row r="12307" spans="1:5" x14ac:dyDescent="0.2">
      <c r="A12307" s="15"/>
      <c r="B12307" s="15"/>
      <c r="C12307" s="51"/>
      <c r="D12307" s="51"/>
      <c r="E12307" s="51"/>
    </row>
    <row r="12308" spans="1:5" x14ac:dyDescent="0.2">
      <c r="A12308" s="15"/>
      <c r="B12308" s="15"/>
      <c r="C12308" s="51"/>
      <c r="D12308" s="51"/>
      <c r="E12308" s="51"/>
    </row>
    <row r="12309" spans="1:5" x14ac:dyDescent="0.2">
      <c r="A12309" s="15"/>
      <c r="B12309" s="15"/>
      <c r="C12309" s="51"/>
      <c r="D12309" s="51"/>
      <c r="E12309" s="51"/>
    </row>
    <row r="12310" spans="1:5" x14ac:dyDescent="0.2">
      <c r="A12310" s="15"/>
      <c r="B12310" s="15"/>
      <c r="C12310" s="51"/>
      <c r="D12310" s="51"/>
      <c r="E12310" s="51"/>
    </row>
    <row r="12311" spans="1:5" x14ac:dyDescent="0.2">
      <c r="A12311" s="15"/>
      <c r="B12311" s="15"/>
      <c r="C12311" s="51"/>
      <c r="D12311" s="51"/>
      <c r="E12311" s="51"/>
    </row>
    <row r="12312" spans="1:5" x14ac:dyDescent="0.2">
      <c r="A12312" s="15"/>
      <c r="B12312" s="15"/>
      <c r="C12312" s="51"/>
      <c r="D12312" s="51"/>
      <c r="E12312" s="51"/>
    </row>
    <row r="12313" spans="1:5" x14ac:dyDescent="0.2">
      <c r="A12313" s="15"/>
      <c r="B12313" s="15"/>
      <c r="C12313" s="51"/>
      <c r="D12313" s="51"/>
      <c r="E12313" s="51"/>
    </row>
    <row r="12314" spans="1:5" x14ac:dyDescent="0.2">
      <c r="A12314" s="15"/>
      <c r="B12314" s="15"/>
      <c r="C12314" s="51"/>
      <c r="D12314" s="51"/>
      <c r="E12314" s="51"/>
    </row>
    <row r="12315" spans="1:5" x14ac:dyDescent="0.2">
      <c r="A12315" s="15"/>
      <c r="B12315" s="15"/>
      <c r="C12315" s="51"/>
      <c r="D12315" s="51"/>
      <c r="E12315" s="51"/>
    </row>
    <row r="12316" spans="1:5" x14ac:dyDescent="0.2">
      <c r="A12316" s="15"/>
      <c r="B12316" s="15"/>
      <c r="C12316" s="51"/>
      <c r="D12316" s="51"/>
      <c r="E12316" s="51"/>
    </row>
    <row r="12317" spans="1:5" x14ac:dyDescent="0.2">
      <c r="A12317" s="15"/>
      <c r="B12317" s="15"/>
      <c r="C12317" s="51"/>
      <c r="D12317" s="51"/>
      <c r="E12317" s="51"/>
    </row>
    <row r="12318" spans="1:5" x14ac:dyDescent="0.2">
      <c r="A12318" s="15"/>
      <c r="B12318" s="15"/>
      <c r="C12318" s="51"/>
      <c r="D12318" s="51"/>
      <c r="E12318" s="51"/>
    </row>
    <row r="12319" spans="1:5" x14ac:dyDescent="0.2">
      <c r="A12319" s="15"/>
      <c r="B12319" s="15"/>
      <c r="C12319" s="51"/>
      <c r="D12319" s="51"/>
      <c r="E12319" s="51"/>
    </row>
    <row r="12320" spans="1:5" x14ac:dyDescent="0.2">
      <c r="A12320" s="15"/>
      <c r="B12320" s="15"/>
      <c r="C12320" s="51"/>
      <c r="D12320" s="51"/>
      <c r="E12320" s="51"/>
    </row>
    <row r="12321" spans="1:5" x14ac:dyDescent="0.2">
      <c r="A12321" s="15"/>
      <c r="B12321" s="15"/>
      <c r="C12321" s="51"/>
      <c r="D12321" s="51"/>
      <c r="E12321" s="51"/>
    </row>
    <row r="12322" spans="1:5" x14ac:dyDescent="0.2">
      <c r="A12322" s="15"/>
      <c r="B12322" s="15"/>
      <c r="C12322" s="51"/>
      <c r="D12322" s="51"/>
      <c r="E12322" s="51"/>
    </row>
    <row r="12323" spans="1:5" x14ac:dyDescent="0.2">
      <c r="A12323" s="15"/>
      <c r="B12323" s="15"/>
      <c r="C12323" s="51"/>
      <c r="D12323" s="51"/>
      <c r="E12323" s="51"/>
    </row>
    <row r="12324" spans="1:5" x14ac:dyDescent="0.2">
      <c r="A12324" s="15"/>
      <c r="B12324" s="15"/>
      <c r="C12324" s="51"/>
      <c r="D12324" s="51"/>
      <c r="E12324" s="51"/>
    </row>
    <row r="12325" spans="1:5" x14ac:dyDescent="0.2">
      <c r="A12325" s="15"/>
      <c r="B12325" s="15"/>
      <c r="C12325" s="51"/>
      <c r="D12325" s="51"/>
      <c r="E12325" s="51"/>
    </row>
    <row r="12326" spans="1:5" x14ac:dyDescent="0.2">
      <c r="A12326" s="15"/>
      <c r="B12326" s="15"/>
      <c r="C12326" s="51"/>
      <c r="D12326" s="51"/>
      <c r="E12326" s="51"/>
    </row>
    <row r="12327" spans="1:5" x14ac:dyDescent="0.2">
      <c r="A12327" s="15"/>
      <c r="B12327" s="15"/>
      <c r="C12327" s="51"/>
      <c r="D12327" s="51"/>
      <c r="E12327" s="51"/>
    </row>
    <row r="12328" spans="1:5" x14ac:dyDescent="0.2">
      <c r="A12328" s="15"/>
      <c r="B12328" s="15"/>
      <c r="C12328" s="51"/>
      <c r="D12328" s="51"/>
      <c r="E12328" s="51"/>
    </row>
    <row r="12329" spans="1:5" x14ac:dyDescent="0.2">
      <c r="A12329" s="15"/>
      <c r="B12329" s="15"/>
      <c r="C12329" s="51"/>
      <c r="D12329" s="51"/>
      <c r="E12329" s="51"/>
    </row>
    <row r="12330" spans="1:5" x14ac:dyDescent="0.2">
      <c r="A12330" s="15"/>
      <c r="B12330" s="15"/>
      <c r="C12330" s="51"/>
      <c r="D12330" s="51"/>
      <c r="E12330" s="51"/>
    </row>
    <row r="12331" spans="1:5" x14ac:dyDescent="0.2">
      <c r="A12331" s="15"/>
      <c r="B12331" s="15"/>
      <c r="C12331" s="51"/>
      <c r="D12331" s="51"/>
      <c r="E12331" s="51"/>
    </row>
    <row r="12332" spans="1:5" x14ac:dyDescent="0.2">
      <c r="A12332" s="15"/>
      <c r="B12332" s="15"/>
      <c r="C12332" s="51"/>
      <c r="D12332" s="51"/>
      <c r="E12332" s="51"/>
    </row>
    <row r="12333" spans="1:5" x14ac:dyDescent="0.2">
      <c r="A12333" s="15"/>
      <c r="B12333" s="15"/>
      <c r="C12333" s="51"/>
      <c r="D12333" s="51"/>
      <c r="E12333" s="51"/>
    </row>
    <row r="12334" spans="1:5" x14ac:dyDescent="0.2">
      <c r="A12334" s="15"/>
      <c r="B12334" s="15"/>
      <c r="C12334" s="51"/>
      <c r="D12334" s="51"/>
      <c r="E12334" s="51"/>
    </row>
    <row r="12335" spans="1:5" x14ac:dyDescent="0.2">
      <c r="A12335" s="15"/>
      <c r="B12335" s="15"/>
      <c r="C12335" s="51"/>
      <c r="D12335" s="51"/>
      <c r="E12335" s="51"/>
    </row>
    <row r="12336" spans="1:5" x14ac:dyDescent="0.2">
      <c r="A12336" s="15"/>
      <c r="B12336" s="15"/>
      <c r="C12336" s="51"/>
      <c r="D12336" s="51"/>
      <c r="E12336" s="51"/>
    </row>
    <row r="12337" spans="1:5" x14ac:dyDescent="0.2">
      <c r="A12337" s="15"/>
      <c r="B12337" s="15"/>
      <c r="C12337" s="51"/>
      <c r="D12337" s="51"/>
      <c r="E12337" s="51"/>
    </row>
    <row r="12338" spans="1:5" x14ac:dyDescent="0.2">
      <c r="A12338" s="15"/>
      <c r="B12338" s="15"/>
      <c r="C12338" s="51"/>
      <c r="D12338" s="51"/>
      <c r="E12338" s="51"/>
    </row>
    <row r="12339" spans="1:5" x14ac:dyDescent="0.2">
      <c r="A12339" s="15"/>
      <c r="B12339" s="15"/>
      <c r="C12339" s="51"/>
      <c r="D12339" s="51"/>
      <c r="E12339" s="51"/>
    </row>
    <row r="12340" spans="1:5" x14ac:dyDescent="0.2">
      <c r="A12340" s="15"/>
      <c r="B12340" s="15"/>
      <c r="C12340" s="51"/>
      <c r="D12340" s="51"/>
      <c r="E12340" s="51"/>
    </row>
    <row r="12341" spans="1:5" x14ac:dyDescent="0.2">
      <c r="A12341" s="15"/>
      <c r="B12341" s="15"/>
      <c r="C12341" s="51"/>
      <c r="D12341" s="51"/>
      <c r="E12341" s="51"/>
    </row>
    <row r="12342" spans="1:5" x14ac:dyDescent="0.2">
      <c r="A12342" s="15"/>
      <c r="B12342" s="15"/>
      <c r="C12342" s="51"/>
      <c r="D12342" s="51"/>
      <c r="E12342" s="51"/>
    </row>
    <row r="12343" spans="1:5" x14ac:dyDescent="0.2">
      <c r="A12343" s="15"/>
      <c r="B12343" s="15"/>
      <c r="C12343" s="51"/>
      <c r="D12343" s="51"/>
      <c r="E12343" s="51"/>
    </row>
    <row r="12344" spans="1:5" x14ac:dyDescent="0.2">
      <c r="A12344" s="15"/>
      <c r="B12344" s="15"/>
      <c r="C12344" s="51"/>
      <c r="D12344" s="51"/>
      <c r="E12344" s="51"/>
    </row>
    <row r="12345" spans="1:5" x14ac:dyDescent="0.2">
      <c r="A12345" s="15"/>
      <c r="B12345" s="15"/>
      <c r="C12345" s="51"/>
      <c r="D12345" s="51"/>
      <c r="E12345" s="51"/>
    </row>
    <row r="12346" spans="1:5" x14ac:dyDescent="0.2">
      <c r="A12346" s="15"/>
      <c r="B12346" s="15"/>
      <c r="C12346" s="51"/>
      <c r="D12346" s="51"/>
      <c r="E12346" s="51"/>
    </row>
    <row r="12347" spans="1:5" x14ac:dyDescent="0.2">
      <c r="A12347" s="15"/>
      <c r="B12347" s="15"/>
      <c r="C12347" s="51"/>
      <c r="D12347" s="51"/>
      <c r="E12347" s="51"/>
    </row>
    <row r="12348" spans="1:5" x14ac:dyDescent="0.2">
      <c r="A12348" s="15"/>
      <c r="B12348" s="15"/>
      <c r="C12348" s="51"/>
      <c r="D12348" s="51"/>
      <c r="E12348" s="51"/>
    </row>
    <row r="12349" spans="1:5" x14ac:dyDescent="0.2">
      <c r="A12349" s="15"/>
      <c r="B12349" s="15"/>
      <c r="C12349" s="51"/>
      <c r="D12349" s="51"/>
      <c r="E12349" s="51"/>
    </row>
    <row r="12350" spans="1:5" x14ac:dyDescent="0.2">
      <c r="A12350" s="15"/>
      <c r="B12350" s="15"/>
      <c r="C12350" s="51"/>
      <c r="D12350" s="51"/>
      <c r="E12350" s="51"/>
    </row>
    <row r="12351" spans="1:5" x14ac:dyDescent="0.2">
      <c r="A12351" s="15"/>
      <c r="B12351" s="15"/>
      <c r="C12351" s="51"/>
      <c r="D12351" s="51"/>
      <c r="E12351" s="51"/>
    </row>
    <row r="12352" spans="1:5" x14ac:dyDescent="0.2">
      <c r="A12352" s="15"/>
      <c r="B12352" s="15"/>
      <c r="C12352" s="51"/>
      <c r="D12352" s="51"/>
      <c r="E12352" s="51"/>
    </row>
    <row r="12353" spans="1:5" x14ac:dyDescent="0.2">
      <c r="A12353" s="15"/>
      <c r="B12353" s="15"/>
      <c r="C12353" s="51"/>
      <c r="D12353" s="51"/>
      <c r="E12353" s="51"/>
    </row>
    <row r="12354" spans="1:5" x14ac:dyDescent="0.2">
      <c r="A12354" s="15"/>
      <c r="B12354" s="15"/>
      <c r="C12354" s="51"/>
      <c r="D12354" s="51"/>
      <c r="E12354" s="51"/>
    </row>
    <row r="12355" spans="1:5" x14ac:dyDescent="0.2">
      <c r="A12355" s="15"/>
      <c r="B12355" s="15"/>
      <c r="C12355" s="51"/>
      <c r="D12355" s="51"/>
      <c r="E12355" s="51"/>
    </row>
    <row r="12356" spans="1:5" x14ac:dyDescent="0.2">
      <c r="A12356" s="15"/>
      <c r="B12356" s="15"/>
      <c r="C12356" s="51"/>
      <c r="D12356" s="51"/>
      <c r="E12356" s="51"/>
    </row>
    <row r="12357" spans="1:5" x14ac:dyDescent="0.2">
      <c r="A12357" s="15"/>
      <c r="B12357" s="15"/>
      <c r="C12357" s="51"/>
      <c r="D12357" s="51"/>
      <c r="E12357" s="51"/>
    </row>
    <row r="12358" spans="1:5" x14ac:dyDescent="0.2">
      <c r="A12358" s="15"/>
      <c r="B12358" s="15"/>
      <c r="C12358" s="51"/>
      <c r="D12358" s="51"/>
      <c r="E12358" s="51"/>
    </row>
    <row r="12359" spans="1:5" x14ac:dyDescent="0.2">
      <c r="A12359" s="15"/>
      <c r="B12359" s="15"/>
      <c r="C12359" s="51"/>
      <c r="D12359" s="51"/>
      <c r="E12359" s="51"/>
    </row>
    <row r="12360" spans="1:5" x14ac:dyDescent="0.2">
      <c r="A12360" s="15"/>
      <c r="B12360" s="15"/>
      <c r="C12360" s="51"/>
      <c r="D12360" s="51"/>
      <c r="E12360" s="51"/>
    </row>
    <row r="12361" spans="1:5" x14ac:dyDescent="0.2">
      <c r="A12361" s="15"/>
      <c r="B12361" s="15"/>
      <c r="C12361" s="51"/>
      <c r="D12361" s="51"/>
      <c r="E12361" s="51"/>
    </row>
    <row r="12362" spans="1:5" x14ac:dyDescent="0.2">
      <c r="A12362" s="15"/>
      <c r="B12362" s="15"/>
      <c r="C12362" s="51"/>
      <c r="D12362" s="51"/>
      <c r="E12362" s="51"/>
    </row>
    <row r="12363" spans="1:5" x14ac:dyDescent="0.2">
      <c r="A12363" s="15"/>
      <c r="B12363" s="15"/>
      <c r="C12363" s="51"/>
      <c r="D12363" s="51"/>
      <c r="E12363" s="51"/>
    </row>
    <row r="12364" spans="1:5" x14ac:dyDescent="0.2">
      <c r="A12364" s="15"/>
      <c r="B12364" s="15"/>
      <c r="C12364" s="51"/>
      <c r="D12364" s="51"/>
      <c r="E12364" s="51"/>
    </row>
    <row r="12365" spans="1:5" x14ac:dyDescent="0.2">
      <c r="A12365" s="15"/>
      <c r="B12365" s="15"/>
      <c r="C12365" s="51"/>
      <c r="D12365" s="51"/>
      <c r="E12365" s="51"/>
    </row>
    <row r="12366" spans="1:5" x14ac:dyDescent="0.2">
      <c r="A12366" s="15"/>
      <c r="B12366" s="15"/>
      <c r="C12366" s="51"/>
      <c r="D12366" s="51"/>
      <c r="E12366" s="51"/>
    </row>
    <row r="12367" spans="1:5" x14ac:dyDescent="0.2">
      <c r="A12367" s="15"/>
      <c r="B12367" s="15"/>
      <c r="C12367" s="51"/>
      <c r="D12367" s="51"/>
      <c r="E12367" s="51"/>
    </row>
    <row r="12368" spans="1:5" x14ac:dyDescent="0.2">
      <c r="A12368" s="15"/>
      <c r="B12368" s="15"/>
      <c r="C12368" s="51"/>
      <c r="D12368" s="51"/>
      <c r="E12368" s="51"/>
    </row>
    <row r="12369" spans="1:5" x14ac:dyDescent="0.2">
      <c r="A12369" s="15"/>
      <c r="B12369" s="15"/>
      <c r="C12369" s="51"/>
      <c r="D12369" s="51"/>
      <c r="E12369" s="51"/>
    </row>
    <row r="12370" spans="1:5" x14ac:dyDescent="0.2">
      <c r="A12370" s="15"/>
      <c r="B12370" s="15"/>
      <c r="C12370" s="51"/>
      <c r="D12370" s="51"/>
      <c r="E12370" s="51"/>
    </row>
    <row r="12371" spans="1:5" x14ac:dyDescent="0.2">
      <c r="A12371" s="15"/>
      <c r="B12371" s="15"/>
      <c r="C12371" s="51"/>
      <c r="D12371" s="51"/>
      <c r="E12371" s="51"/>
    </row>
    <row r="12372" spans="1:5" x14ac:dyDescent="0.2">
      <c r="A12372" s="15"/>
      <c r="B12372" s="15"/>
      <c r="C12372" s="51"/>
      <c r="D12372" s="51"/>
      <c r="E12372" s="51"/>
    </row>
    <row r="12373" spans="1:5" x14ac:dyDescent="0.2">
      <c r="A12373" s="15"/>
      <c r="B12373" s="15"/>
      <c r="C12373" s="51"/>
      <c r="D12373" s="51"/>
      <c r="E12373" s="51"/>
    </row>
    <row r="12374" spans="1:5" x14ac:dyDescent="0.2">
      <c r="A12374" s="15"/>
      <c r="B12374" s="15"/>
      <c r="C12374" s="51"/>
      <c r="D12374" s="51"/>
      <c r="E12374" s="51"/>
    </row>
    <row r="12375" spans="1:5" x14ac:dyDescent="0.2">
      <c r="A12375" s="15"/>
      <c r="B12375" s="15"/>
      <c r="C12375" s="51"/>
      <c r="D12375" s="51"/>
      <c r="E12375" s="51"/>
    </row>
    <row r="12376" spans="1:5" x14ac:dyDescent="0.2">
      <c r="A12376" s="15"/>
      <c r="B12376" s="15"/>
      <c r="C12376" s="51"/>
      <c r="D12376" s="51"/>
      <c r="E12376" s="51"/>
    </row>
    <row r="12377" spans="1:5" x14ac:dyDescent="0.2">
      <c r="A12377" s="15"/>
      <c r="B12377" s="15"/>
      <c r="C12377" s="51"/>
      <c r="D12377" s="51"/>
      <c r="E12377" s="51"/>
    </row>
    <row r="12378" spans="1:5" x14ac:dyDescent="0.2">
      <c r="A12378" s="15"/>
      <c r="B12378" s="15"/>
      <c r="C12378" s="51"/>
      <c r="D12378" s="51"/>
      <c r="E12378" s="51"/>
    </row>
    <row r="12379" spans="1:5" x14ac:dyDescent="0.2">
      <c r="A12379" s="15"/>
      <c r="B12379" s="15"/>
      <c r="C12379" s="51"/>
      <c r="D12379" s="51"/>
      <c r="E12379" s="51"/>
    </row>
    <row r="12380" spans="1:5" x14ac:dyDescent="0.2">
      <c r="A12380" s="15"/>
      <c r="B12380" s="15"/>
      <c r="C12380" s="51"/>
      <c r="D12380" s="51"/>
      <c r="E12380" s="51"/>
    </row>
    <row r="12381" spans="1:5" x14ac:dyDescent="0.2">
      <c r="A12381" s="15"/>
      <c r="B12381" s="15"/>
      <c r="C12381" s="51"/>
      <c r="D12381" s="51"/>
      <c r="E12381" s="51"/>
    </row>
    <row r="12382" spans="1:5" x14ac:dyDescent="0.2">
      <c r="A12382" s="15"/>
      <c r="B12382" s="15"/>
      <c r="C12382" s="51"/>
      <c r="D12382" s="51"/>
      <c r="E12382" s="51"/>
    </row>
    <row r="12383" spans="1:5" x14ac:dyDescent="0.2">
      <c r="A12383" s="15"/>
      <c r="B12383" s="15"/>
      <c r="C12383" s="51"/>
      <c r="D12383" s="51"/>
      <c r="E12383" s="51"/>
    </row>
    <row r="12384" spans="1:5" x14ac:dyDescent="0.2">
      <c r="A12384" s="15"/>
      <c r="B12384" s="15"/>
      <c r="C12384" s="51"/>
      <c r="D12384" s="51"/>
      <c r="E12384" s="51"/>
    </row>
    <row r="12385" spans="1:5" x14ac:dyDescent="0.2">
      <c r="A12385" s="15"/>
      <c r="B12385" s="15"/>
      <c r="C12385" s="51"/>
      <c r="D12385" s="51"/>
      <c r="E12385" s="51"/>
    </row>
    <row r="12386" spans="1:5" x14ac:dyDescent="0.2">
      <c r="A12386" s="15"/>
      <c r="B12386" s="15"/>
      <c r="C12386" s="51"/>
      <c r="D12386" s="51"/>
      <c r="E12386" s="51"/>
    </row>
    <row r="12387" spans="1:5" x14ac:dyDescent="0.2">
      <c r="A12387" s="15"/>
      <c r="B12387" s="15"/>
      <c r="C12387" s="51"/>
      <c r="D12387" s="51"/>
      <c r="E12387" s="51"/>
    </row>
    <row r="12388" spans="1:5" x14ac:dyDescent="0.2">
      <c r="A12388" s="15"/>
      <c r="B12388" s="15"/>
      <c r="C12388" s="51"/>
      <c r="D12388" s="51"/>
      <c r="E12388" s="51"/>
    </row>
    <row r="12389" spans="1:5" x14ac:dyDescent="0.2">
      <c r="A12389" s="15"/>
      <c r="B12389" s="15"/>
      <c r="C12389" s="51"/>
      <c r="D12389" s="51"/>
      <c r="E12389" s="51"/>
    </row>
    <row r="12390" spans="1:5" x14ac:dyDescent="0.2">
      <c r="A12390" s="15"/>
      <c r="B12390" s="15"/>
      <c r="C12390" s="51"/>
      <c r="D12390" s="51"/>
      <c r="E12390" s="51"/>
    </row>
    <row r="12391" spans="1:5" x14ac:dyDescent="0.2">
      <c r="A12391" s="15"/>
      <c r="B12391" s="15"/>
      <c r="C12391" s="51"/>
      <c r="D12391" s="51"/>
      <c r="E12391" s="51"/>
    </row>
    <row r="12392" spans="1:5" x14ac:dyDescent="0.2">
      <c r="A12392" s="15"/>
      <c r="B12392" s="15"/>
      <c r="C12392" s="51"/>
      <c r="D12392" s="51"/>
      <c r="E12392" s="51"/>
    </row>
    <row r="12393" spans="1:5" x14ac:dyDescent="0.2">
      <c r="A12393" s="15"/>
      <c r="B12393" s="15"/>
      <c r="C12393" s="51"/>
      <c r="D12393" s="51"/>
      <c r="E12393" s="51"/>
    </row>
    <row r="12394" spans="1:5" x14ac:dyDescent="0.2">
      <c r="A12394" s="15"/>
      <c r="B12394" s="15"/>
      <c r="C12394" s="51"/>
      <c r="D12394" s="51"/>
      <c r="E12394" s="51"/>
    </row>
    <row r="12395" spans="1:5" x14ac:dyDescent="0.2">
      <c r="A12395" s="15"/>
      <c r="B12395" s="15"/>
      <c r="C12395" s="51"/>
      <c r="D12395" s="51"/>
      <c r="E12395" s="51"/>
    </row>
    <row r="12396" spans="1:5" x14ac:dyDescent="0.2">
      <c r="A12396" s="15"/>
      <c r="B12396" s="15"/>
      <c r="C12396" s="51"/>
      <c r="D12396" s="51"/>
      <c r="E12396" s="51"/>
    </row>
    <row r="12397" spans="1:5" x14ac:dyDescent="0.2">
      <c r="A12397" s="15"/>
      <c r="B12397" s="15"/>
      <c r="C12397" s="51"/>
      <c r="D12397" s="51"/>
      <c r="E12397" s="51"/>
    </row>
    <row r="12398" spans="1:5" x14ac:dyDescent="0.2">
      <c r="A12398" s="15"/>
      <c r="B12398" s="15"/>
      <c r="C12398" s="51"/>
      <c r="D12398" s="51"/>
      <c r="E12398" s="51"/>
    </row>
    <row r="12399" spans="1:5" x14ac:dyDescent="0.2">
      <c r="A12399" s="15"/>
      <c r="B12399" s="15"/>
      <c r="C12399" s="51"/>
      <c r="D12399" s="51"/>
      <c r="E12399" s="51"/>
    </row>
    <row r="12400" spans="1:5" x14ac:dyDescent="0.2">
      <c r="A12400" s="15"/>
      <c r="B12400" s="15"/>
      <c r="C12400" s="51"/>
      <c r="D12400" s="51"/>
      <c r="E12400" s="51"/>
    </row>
    <row r="12401" spans="1:5" x14ac:dyDescent="0.2">
      <c r="A12401" s="15"/>
      <c r="B12401" s="15"/>
      <c r="C12401" s="51"/>
      <c r="D12401" s="51"/>
      <c r="E12401" s="51"/>
    </row>
    <row r="12402" spans="1:5" x14ac:dyDescent="0.2">
      <c r="A12402" s="15"/>
      <c r="B12402" s="15"/>
      <c r="C12402" s="51"/>
      <c r="D12402" s="51"/>
      <c r="E12402" s="51"/>
    </row>
    <row r="12403" spans="1:5" x14ac:dyDescent="0.2">
      <c r="A12403" s="15"/>
      <c r="B12403" s="15"/>
      <c r="C12403" s="51"/>
      <c r="D12403" s="51"/>
      <c r="E12403" s="51"/>
    </row>
    <row r="12404" spans="1:5" x14ac:dyDescent="0.2">
      <c r="A12404" s="15"/>
      <c r="B12404" s="15"/>
      <c r="C12404" s="51"/>
      <c r="D12404" s="51"/>
      <c r="E12404" s="51"/>
    </row>
    <row r="12405" spans="1:5" x14ac:dyDescent="0.2">
      <c r="A12405" s="15"/>
      <c r="B12405" s="15"/>
      <c r="C12405" s="51"/>
      <c r="D12405" s="51"/>
      <c r="E12405" s="51"/>
    </row>
    <row r="12406" spans="1:5" x14ac:dyDescent="0.2">
      <c r="A12406" s="15"/>
      <c r="B12406" s="15"/>
      <c r="C12406" s="51"/>
      <c r="D12406" s="51"/>
      <c r="E12406" s="51"/>
    </row>
    <row r="12407" spans="1:5" x14ac:dyDescent="0.2">
      <c r="A12407" s="15"/>
      <c r="B12407" s="15"/>
      <c r="C12407" s="51"/>
      <c r="D12407" s="51"/>
      <c r="E12407" s="51"/>
    </row>
    <row r="12408" spans="1:5" x14ac:dyDescent="0.2">
      <c r="A12408" s="15"/>
      <c r="B12408" s="15"/>
      <c r="C12408" s="51"/>
      <c r="D12408" s="51"/>
      <c r="E12408" s="51"/>
    </row>
    <row r="12409" spans="1:5" x14ac:dyDescent="0.2">
      <c r="A12409" s="15"/>
      <c r="B12409" s="15"/>
      <c r="C12409" s="51"/>
      <c r="D12409" s="51"/>
      <c r="E12409" s="51"/>
    </row>
    <row r="12410" spans="1:5" x14ac:dyDescent="0.2">
      <c r="A12410" s="15"/>
      <c r="B12410" s="15"/>
      <c r="C12410" s="51"/>
      <c r="D12410" s="51"/>
      <c r="E12410" s="51"/>
    </row>
    <row r="12411" spans="1:5" x14ac:dyDescent="0.2">
      <c r="A12411" s="15"/>
      <c r="B12411" s="15"/>
      <c r="C12411" s="51"/>
      <c r="D12411" s="51"/>
      <c r="E12411" s="51"/>
    </row>
    <row r="12412" spans="1:5" x14ac:dyDescent="0.2">
      <c r="A12412" s="15"/>
      <c r="B12412" s="15"/>
      <c r="C12412" s="51"/>
      <c r="D12412" s="51"/>
      <c r="E12412" s="51"/>
    </row>
    <row r="12413" spans="1:5" x14ac:dyDescent="0.2">
      <c r="A12413" s="15"/>
      <c r="B12413" s="15"/>
      <c r="C12413" s="51"/>
      <c r="D12413" s="51"/>
      <c r="E12413" s="51"/>
    </row>
    <row r="12414" spans="1:5" x14ac:dyDescent="0.2">
      <c r="A12414" s="15"/>
      <c r="B12414" s="15"/>
      <c r="C12414" s="51"/>
      <c r="D12414" s="51"/>
      <c r="E12414" s="51"/>
    </row>
    <row r="12415" spans="1:5" x14ac:dyDescent="0.2">
      <c r="A12415" s="15"/>
      <c r="B12415" s="15"/>
      <c r="C12415" s="51"/>
      <c r="D12415" s="51"/>
      <c r="E12415" s="51"/>
    </row>
    <row r="12416" spans="1:5" x14ac:dyDescent="0.2">
      <c r="A12416" s="15"/>
      <c r="B12416" s="15"/>
      <c r="C12416" s="51"/>
      <c r="D12416" s="51"/>
      <c r="E12416" s="51"/>
    </row>
    <row r="12417" spans="1:5" x14ac:dyDescent="0.2">
      <c r="A12417" s="15"/>
      <c r="B12417" s="15"/>
      <c r="C12417" s="51"/>
      <c r="D12417" s="51"/>
      <c r="E12417" s="51"/>
    </row>
    <row r="12418" spans="1:5" x14ac:dyDescent="0.2">
      <c r="A12418" s="15"/>
      <c r="B12418" s="15"/>
      <c r="C12418" s="51"/>
      <c r="D12418" s="51"/>
      <c r="E12418" s="51"/>
    </row>
    <row r="12419" spans="1:5" x14ac:dyDescent="0.2">
      <c r="A12419" s="15"/>
      <c r="B12419" s="15"/>
      <c r="C12419" s="51"/>
      <c r="D12419" s="51"/>
      <c r="E12419" s="51"/>
    </row>
    <row r="12420" spans="1:5" x14ac:dyDescent="0.2">
      <c r="A12420" s="15"/>
      <c r="B12420" s="15"/>
      <c r="C12420" s="51"/>
      <c r="D12420" s="51"/>
      <c r="E12420" s="51"/>
    </row>
    <row r="12421" spans="1:5" x14ac:dyDescent="0.2">
      <c r="A12421" s="15"/>
      <c r="B12421" s="15"/>
      <c r="C12421" s="51"/>
      <c r="D12421" s="51"/>
      <c r="E12421" s="51"/>
    </row>
    <row r="12422" spans="1:5" x14ac:dyDescent="0.2">
      <c r="A12422" s="15"/>
      <c r="B12422" s="15"/>
      <c r="C12422" s="51"/>
      <c r="D12422" s="51"/>
      <c r="E12422" s="51"/>
    </row>
    <row r="12423" spans="1:5" x14ac:dyDescent="0.2">
      <c r="A12423" s="15"/>
      <c r="B12423" s="15"/>
      <c r="C12423" s="51"/>
      <c r="D12423" s="51"/>
      <c r="E12423" s="51"/>
    </row>
    <row r="12424" spans="1:5" x14ac:dyDescent="0.2">
      <c r="A12424" s="15"/>
      <c r="B12424" s="15"/>
      <c r="C12424" s="51"/>
      <c r="D12424" s="51"/>
      <c r="E12424" s="51"/>
    </row>
    <row r="12425" spans="1:5" x14ac:dyDescent="0.2">
      <c r="A12425" s="15"/>
      <c r="B12425" s="15"/>
      <c r="C12425" s="51"/>
      <c r="D12425" s="51"/>
      <c r="E12425" s="51"/>
    </row>
    <row r="12426" spans="1:5" x14ac:dyDescent="0.2">
      <c r="A12426" s="15"/>
      <c r="B12426" s="15"/>
      <c r="C12426" s="51"/>
      <c r="D12426" s="51"/>
      <c r="E12426" s="51"/>
    </row>
    <row r="12427" spans="1:5" x14ac:dyDescent="0.2">
      <c r="A12427" s="15"/>
      <c r="B12427" s="15"/>
      <c r="C12427" s="51"/>
      <c r="D12427" s="51"/>
      <c r="E12427" s="51"/>
    </row>
    <row r="12428" spans="1:5" x14ac:dyDescent="0.2">
      <c r="A12428" s="15"/>
      <c r="B12428" s="15"/>
      <c r="C12428" s="51"/>
      <c r="D12428" s="51"/>
      <c r="E12428" s="51"/>
    </row>
    <row r="12429" spans="1:5" x14ac:dyDescent="0.2">
      <c r="A12429" s="15"/>
      <c r="B12429" s="15"/>
      <c r="C12429" s="51"/>
      <c r="D12429" s="51"/>
      <c r="E12429" s="51"/>
    </row>
    <row r="12430" spans="1:5" x14ac:dyDescent="0.2">
      <c r="A12430" s="15"/>
      <c r="B12430" s="15"/>
      <c r="C12430" s="51"/>
      <c r="D12430" s="51"/>
      <c r="E12430" s="51"/>
    </row>
    <row r="12431" spans="1:5" x14ac:dyDescent="0.2">
      <c r="A12431" s="15"/>
      <c r="B12431" s="15"/>
      <c r="C12431" s="51"/>
      <c r="D12431" s="51"/>
      <c r="E12431" s="51"/>
    </row>
    <row r="12432" spans="1:5" x14ac:dyDescent="0.2">
      <c r="A12432" s="15"/>
      <c r="B12432" s="15"/>
      <c r="C12432" s="51"/>
      <c r="D12432" s="51"/>
      <c r="E12432" s="51"/>
    </row>
    <row r="12433" spans="1:5" x14ac:dyDescent="0.2">
      <c r="A12433" s="15"/>
      <c r="B12433" s="15"/>
      <c r="C12433" s="51"/>
      <c r="D12433" s="51"/>
      <c r="E12433" s="51"/>
    </row>
    <row r="12434" spans="1:5" x14ac:dyDescent="0.2">
      <c r="A12434" s="15"/>
      <c r="B12434" s="15"/>
      <c r="C12434" s="51"/>
      <c r="D12434" s="51"/>
      <c r="E12434" s="51"/>
    </row>
    <row r="12435" spans="1:5" x14ac:dyDescent="0.2">
      <c r="A12435" s="15"/>
      <c r="B12435" s="15"/>
      <c r="C12435" s="51"/>
      <c r="D12435" s="51"/>
      <c r="E12435" s="51"/>
    </row>
    <row r="12436" spans="1:5" x14ac:dyDescent="0.2">
      <c r="A12436" s="15"/>
      <c r="B12436" s="15"/>
      <c r="C12436" s="51"/>
      <c r="D12436" s="51"/>
      <c r="E12436" s="51"/>
    </row>
    <row r="12437" spans="1:5" x14ac:dyDescent="0.2">
      <c r="A12437" s="15"/>
      <c r="B12437" s="15"/>
      <c r="C12437" s="51"/>
      <c r="D12437" s="51"/>
      <c r="E12437" s="51"/>
    </row>
    <row r="12438" spans="1:5" x14ac:dyDescent="0.2">
      <c r="A12438" s="15"/>
      <c r="B12438" s="15"/>
      <c r="C12438" s="51"/>
      <c r="D12438" s="51"/>
      <c r="E12438" s="51"/>
    </row>
    <row r="12439" spans="1:5" x14ac:dyDescent="0.2">
      <c r="A12439" s="15"/>
      <c r="B12439" s="15"/>
      <c r="C12439" s="51"/>
      <c r="D12439" s="51"/>
      <c r="E12439" s="51"/>
    </row>
    <row r="12440" spans="1:5" x14ac:dyDescent="0.2">
      <c r="A12440" s="15"/>
      <c r="B12440" s="15"/>
      <c r="C12440" s="51"/>
      <c r="D12440" s="51"/>
      <c r="E12440" s="51"/>
    </row>
    <row r="12441" spans="1:5" x14ac:dyDescent="0.2">
      <c r="A12441" s="15"/>
      <c r="B12441" s="15"/>
      <c r="C12441" s="51"/>
      <c r="D12441" s="51"/>
      <c r="E12441" s="51"/>
    </row>
    <row r="12442" spans="1:5" x14ac:dyDescent="0.2">
      <c r="A12442" s="15"/>
      <c r="B12442" s="15"/>
      <c r="C12442" s="51"/>
      <c r="D12442" s="51"/>
      <c r="E12442" s="51"/>
    </row>
    <row r="12443" spans="1:5" x14ac:dyDescent="0.2">
      <c r="A12443" s="15"/>
      <c r="B12443" s="15"/>
      <c r="C12443" s="51"/>
      <c r="D12443" s="51"/>
      <c r="E12443" s="51"/>
    </row>
    <row r="12444" spans="1:5" x14ac:dyDescent="0.2">
      <c r="A12444" s="15"/>
      <c r="B12444" s="15"/>
      <c r="C12444" s="51"/>
      <c r="D12444" s="51"/>
      <c r="E12444" s="51"/>
    </row>
    <row r="12445" spans="1:5" x14ac:dyDescent="0.2">
      <c r="A12445" s="15"/>
      <c r="B12445" s="15"/>
      <c r="C12445" s="51"/>
      <c r="D12445" s="51"/>
      <c r="E12445" s="51"/>
    </row>
    <row r="12446" spans="1:5" x14ac:dyDescent="0.2">
      <c r="A12446" s="15"/>
      <c r="B12446" s="15"/>
      <c r="C12446" s="51"/>
      <c r="D12446" s="51"/>
      <c r="E12446" s="51"/>
    </row>
    <row r="12447" spans="1:5" x14ac:dyDescent="0.2">
      <c r="A12447" s="15"/>
      <c r="B12447" s="15"/>
      <c r="C12447" s="51"/>
      <c r="D12447" s="51"/>
      <c r="E12447" s="51"/>
    </row>
    <row r="12448" spans="1:5" x14ac:dyDescent="0.2">
      <c r="A12448" s="15"/>
      <c r="B12448" s="15"/>
      <c r="C12448" s="51"/>
      <c r="D12448" s="51"/>
      <c r="E12448" s="51"/>
    </row>
    <row r="12449" spans="1:5" x14ac:dyDescent="0.2">
      <c r="A12449" s="15"/>
      <c r="B12449" s="15"/>
      <c r="C12449" s="51"/>
      <c r="D12449" s="51"/>
      <c r="E12449" s="51"/>
    </row>
    <row r="12450" spans="1:5" x14ac:dyDescent="0.2">
      <c r="A12450" s="15"/>
      <c r="B12450" s="15"/>
      <c r="C12450" s="51"/>
      <c r="D12450" s="51"/>
      <c r="E12450" s="51"/>
    </row>
    <row r="12451" spans="1:5" x14ac:dyDescent="0.2">
      <c r="A12451" s="15"/>
      <c r="B12451" s="15"/>
      <c r="C12451" s="51"/>
      <c r="D12451" s="51"/>
      <c r="E12451" s="51"/>
    </row>
    <row r="12452" spans="1:5" x14ac:dyDescent="0.2">
      <c r="A12452" s="15"/>
      <c r="B12452" s="15"/>
      <c r="C12452" s="51"/>
      <c r="D12452" s="51"/>
      <c r="E12452" s="51"/>
    </row>
    <row r="12453" spans="1:5" x14ac:dyDescent="0.2">
      <c r="A12453" s="15"/>
      <c r="B12453" s="15"/>
      <c r="C12453" s="51"/>
      <c r="D12453" s="51"/>
      <c r="E12453" s="51"/>
    </row>
    <row r="12454" spans="1:5" x14ac:dyDescent="0.2">
      <c r="A12454" s="15"/>
      <c r="B12454" s="15"/>
      <c r="C12454" s="51"/>
      <c r="D12454" s="51"/>
      <c r="E12454" s="51"/>
    </row>
    <row r="12455" spans="1:5" x14ac:dyDescent="0.2">
      <c r="A12455" s="15"/>
      <c r="B12455" s="15"/>
      <c r="C12455" s="51"/>
      <c r="D12455" s="51"/>
      <c r="E12455" s="51"/>
    </row>
    <row r="12456" spans="1:5" x14ac:dyDescent="0.2">
      <c r="A12456" s="15"/>
      <c r="B12456" s="15"/>
      <c r="C12456" s="51"/>
      <c r="D12456" s="51"/>
      <c r="E12456" s="51"/>
    </row>
    <row r="12457" spans="1:5" x14ac:dyDescent="0.2">
      <c r="A12457" s="15"/>
      <c r="B12457" s="15"/>
      <c r="C12457" s="51"/>
      <c r="D12457" s="51"/>
      <c r="E12457" s="51"/>
    </row>
    <row r="12458" spans="1:5" x14ac:dyDescent="0.2">
      <c r="A12458" s="15"/>
      <c r="B12458" s="15"/>
      <c r="C12458" s="51"/>
      <c r="D12458" s="51"/>
      <c r="E12458" s="51"/>
    </row>
    <row r="12459" spans="1:5" x14ac:dyDescent="0.2">
      <c r="A12459" s="15"/>
      <c r="B12459" s="15"/>
      <c r="C12459" s="51"/>
      <c r="D12459" s="51"/>
      <c r="E12459" s="51"/>
    </row>
    <row r="12460" spans="1:5" x14ac:dyDescent="0.2">
      <c r="A12460" s="15"/>
      <c r="B12460" s="15"/>
      <c r="C12460" s="51"/>
      <c r="D12460" s="51"/>
      <c r="E12460" s="51"/>
    </row>
    <row r="12461" spans="1:5" x14ac:dyDescent="0.2">
      <c r="A12461" s="15"/>
      <c r="B12461" s="15"/>
      <c r="C12461" s="51"/>
      <c r="D12461" s="51"/>
      <c r="E12461" s="51"/>
    </row>
    <row r="12462" spans="1:5" x14ac:dyDescent="0.2">
      <c r="A12462" s="15"/>
      <c r="B12462" s="15"/>
      <c r="C12462" s="51"/>
      <c r="D12462" s="51"/>
      <c r="E12462" s="51"/>
    </row>
    <row r="12463" spans="1:5" x14ac:dyDescent="0.2">
      <c r="A12463" s="15"/>
      <c r="B12463" s="15"/>
      <c r="C12463" s="51"/>
      <c r="D12463" s="51"/>
      <c r="E12463" s="51"/>
    </row>
    <row r="12464" spans="1:5" x14ac:dyDescent="0.2">
      <c r="A12464" s="15"/>
      <c r="B12464" s="15"/>
      <c r="C12464" s="51"/>
      <c r="D12464" s="51"/>
      <c r="E12464" s="51"/>
    </row>
    <row r="12465" spans="1:5" x14ac:dyDescent="0.2">
      <c r="A12465" s="15"/>
      <c r="B12465" s="15"/>
      <c r="C12465" s="51"/>
      <c r="D12465" s="51"/>
      <c r="E12465" s="51"/>
    </row>
    <row r="12466" spans="1:5" x14ac:dyDescent="0.2">
      <c r="A12466" s="15"/>
      <c r="B12466" s="15"/>
      <c r="C12466" s="51"/>
      <c r="D12466" s="51"/>
      <c r="E12466" s="51"/>
    </row>
    <row r="12467" spans="1:5" x14ac:dyDescent="0.2">
      <c r="A12467" s="15"/>
      <c r="B12467" s="15"/>
      <c r="C12467" s="51"/>
      <c r="D12467" s="51"/>
      <c r="E12467" s="51"/>
    </row>
    <row r="12468" spans="1:5" x14ac:dyDescent="0.2">
      <c r="A12468" s="15"/>
      <c r="B12468" s="15"/>
      <c r="C12468" s="51"/>
      <c r="D12468" s="51"/>
      <c r="E12468" s="51"/>
    </row>
    <row r="12469" spans="1:5" x14ac:dyDescent="0.2">
      <c r="A12469" s="15"/>
      <c r="B12469" s="15"/>
      <c r="C12469" s="51"/>
      <c r="D12469" s="51"/>
      <c r="E12469" s="51"/>
    </row>
    <row r="12470" spans="1:5" x14ac:dyDescent="0.2">
      <c r="A12470" s="15"/>
      <c r="B12470" s="15"/>
      <c r="C12470" s="51"/>
      <c r="D12470" s="51"/>
      <c r="E12470" s="51"/>
    </row>
    <row r="12471" spans="1:5" x14ac:dyDescent="0.2">
      <c r="A12471" s="15"/>
      <c r="B12471" s="15"/>
      <c r="C12471" s="51"/>
      <c r="D12471" s="51"/>
      <c r="E12471" s="51"/>
    </row>
    <row r="12472" spans="1:5" x14ac:dyDescent="0.2">
      <c r="A12472" s="15"/>
      <c r="B12472" s="15"/>
      <c r="C12472" s="51"/>
      <c r="D12472" s="51"/>
      <c r="E12472" s="51"/>
    </row>
    <row r="12473" spans="1:5" x14ac:dyDescent="0.2">
      <c r="A12473" s="15"/>
      <c r="B12473" s="15"/>
      <c r="C12473" s="51"/>
      <c r="D12473" s="51"/>
      <c r="E12473" s="51"/>
    </row>
    <row r="12474" spans="1:5" x14ac:dyDescent="0.2">
      <c r="A12474" s="15"/>
      <c r="B12474" s="15"/>
      <c r="C12474" s="51"/>
      <c r="D12474" s="51"/>
      <c r="E12474" s="51"/>
    </row>
    <row r="12475" spans="1:5" x14ac:dyDescent="0.2">
      <c r="A12475" s="15"/>
      <c r="B12475" s="15"/>
      <c r="C12475" s="51"/>
      <c r="D12475" s="51"/>
      <c r="E12475" s="51"/>
    </row>
    <row r="12476" spans="1:5" x14ac:dyDescent="0.2">
      <c r="A12476" s="15"/>
      <c r="B12476" s="15"/>
      <c r="C12476" s="51"/>
      <c r="D12476" s="51"/>
      <c r="E12476" s="51"/>
    </row>
    <row r="12477" spans="1:5" x14ac:dyDescent="0.2">
      <c r="A12477" s="15"/>
      <c r="B12477" s="15"/>
      <c r="C12477" s="51"/>
      <c r="D12477" s="51"/>
      <c r="E12477" s="51"/>
    </row>
    <row r="12478" spans="1:5" x14ac:dyDescent="0.2">
      <c r="A12478" s="15"/>
      <c r="B12478" s="15"/>
      <c r="C12478" s="51"/>
      <c r="D12478" s="51"/>
      <c r="E12478" s="51"/>
    </row>
    <row r="12479" spans="1:5" x14ac:dyDescent="0.2">
      <c r="A12479" s="15"/>
      <c r="B12479" s="15"/>
      <c r="C12479" s="51"/>
      <c r="D12479" s="51"/>
      <c r="E12479" s="51"/>
    </row>
    <row r="12480" spans="1:5" x14ac:dyDescent="0.2">
      <c r="A12480" s="15"/>
      <c r="B12480" s="15"/>
      <c r="C12480" s="51"/>
      <c r="D12480" s="51"/>
      <c r="E12480" s="51"/>
    </row>
    <row r="12481" spans="1:5" x14ac:dyDescent="0.2">
      <c r="A12481" s="15"/>
      <c r="B12481" s="15"/>
      <c r="C12481" s="51"/>
      <c r="D12481" s="51"/>
      <c r="E12481" s="51"/>
    </row>
    <row r="12482" spans="1:5" x14ac:dyDescent="0.2">
      <c r="A12482" s="15"/>
      <c r="B12482" s="15"/>
      <c r="C12482" s="51"/>
      <c r="D12482" s="51"/>
      <c r="E12482" s="51"/>
    </row>
    <row r="12483" spans="1:5" x14ac:dyDescent="0.2">
      <c r="A12483" s="15"/>
      <c r="B12483" s="15"/>
      <c r="C12483" s="51"/>
      <c r="D12483" s="51"/>
      <c r="E12483" s="51"/>
    </row>
    <row r="12484" spans="1:5" x14ac:dyDescent="0.2">
      <c r="A12484" s="15"/>
      <c r="B12484" s="15"/>
      <c r="C12484" s="51"/>
      <c r="D12484" s="51"/>
      <c r="E12484" s="51"/>
    </row>
    <row r="12485" spans="1:5" x14ac:dyDescent="0.2">
      <c r="A12485" s="15"/>
      <c r="B12485" s="15"/>
      <c r="C12485" s="51"/>
      <c r="D12485" s="51"/>
      <c r="E12485" s="51"/>
    </row>
    <row r="12486" spans="1:5" x14ac:dyDescent="0.2">
      <c r="A12486" s="15"/>
      <c r="B12486" s="15"/>
      <c r="C12486" s="51"/>
      <c r="D12486" s="51"/>
      <c r="E12486" s="51"/>
    </row>
    <row r="12487" spans="1:5" x14ac:dyDescent="0.2">
      <c r="A12487" s="15"/>
      <c r="B12487" s="15"/>
      <c r="C12487" s="51"/>
      <c r="D12487" s="51"/>
      <c r="E12487" s="51"/>
    </row>
    <row r="12488" spans="1:5" x14ac:dyDescent="0.2">
      <c r="A12488" s="15"/>
      <c r="B12488" s="15"/>
      <c r="C12488" s="51"/>
      <c r="D12488" s="51"/>
      <c r="E12488" s="51"/>
    </row>
    <row r="12489" spans="1:5" x14ac:dyDescent="0.2">
      <c r="A12489" s="15"/>
      <c r="B12489" s="15"/>
      <c r="C12489" s="51"/>
      <c r="D12489" s="51"/>
      <c r="E12489" s="51"/>
    </row>
    <row r="12490" spans="1:5" x14ac:dyDescent="0.2">
      <c r="A12490" s="15"/>
      <c r="B12490" s="15"/>
      <c r="C12490" s="51"/>
      <c r="D12490" s="51"/>
      <c r="E12490" s="51"/>
    </row>
    <row r="12491" spans="1:5" x14ac:dyDescent="0.2">
      <c r="A12491" s="15"/>
      <c r="B12491" s="15"/>
      <c r="C12491" s="51"/>
      <c r="D12491" s="51"/>
      <c r="E12491" s="51"/>
    </row>
    <row r="12492" spans="1:5" x14ac:dyDescent="0.2">
      <c r="A12492" s="15"/>
      <c r="B12492" s="15"/>
      <c r="C12492" s="51"/>
      <c r="D12492" s="51"/>
      <c r="E12492" s="51"/>
    </row>
    <row r="12493" spans="1:5" x14ac:dyDescent="0.2">
      <c r="A12493" s="15"/>
      <c r="B12493" s="15"/>
      <c r="C12493" s="51"/>
      <c r="D12493" s="51"/>
      <c r="E12493" s="51"/>
    </row>
    <row r="12494" spans="1:5" x14ac:dyDescent="0.2">
      <c r="A12494" s="15"/>
      <c r="B12494" s="15"/>
      <c r="C12494" s="51"/>
      <c r="D12494" s="51"/>
      <c r="E12494" s="51"/>
    </row>
    <row r="12495" spans="1:5" x14ac:dyDescent="0.2">
      <c r="A12495" s="15"/>
      <c r="B12495" s="15"/>
      <c r="C12495" s="51"/>
      <c r="D12495" s="51"/>
      <c r="E12495" s="51"/>
    </row>
    <row r="12496" spans="1:5" x14ac:dyDescent="0.2">
      <c r="A12496" s="15"/>
      <c r="B12496" s="15"/>
      <c r="C12496" s="51"/>
      <c r="D12496" s="51"/>
      <c r="E12496" s="51"/>
    </row>
    <row r="12497" spans="1:5" x14ac:dyDescent="0.2">
      <c r="A12497" s="15"/>
      <c r="B12497" s="15"/>
      <c r="C12497" s="51"/>
      <c r="D12497" s="51"/>
      <c r="E12497" s="51"/>
    </row>
    <row r="12498" spans="1:5" x14ac:dyDescent="0.2">
      <c r="A12498" s="15"/>
      <c r="B12498" s="15"/>
      <c r="C12498" s="51"/>
      <c r="D12498" s="51"/>
      <c r="E12498" s="51"/>
    </row>
    <row r="12499" spans="1:5" x14ac:dyDescent="0.2">
      <c r="A12499" s="15"/>
      <c r="B12499" s="15"/>
      <c r="C12499" s="51"/>
      <c r="D12499" s="51"/>
      <c r="E12499" s="51"/>
    </row>
    <row r="12500" spans="1:5" x14ac:dyDescent="0.2">
      <c r="A12500" s="15"/>
      <c r="B12500" s="15"/>
      <c r="C12500" s="51"/>
      <c r="D12500" s="51"/>
      <c r="E12500" s="51"/>
    </row>
    <row r="12501" spans="1:5" x14ac:dyDescent="0.2">
      <c r="A12501" s="15"/>
      <c r="B12501" s="15"/>
      <c r="C12501" s="51"/>
      <c r="D12501" s="51"/>
      <c r="E12501" s="51"/>
    </row>
    <row r="12502" spans="1:5" x14ac:dyDescent="0.2">
      <c r="A12502" s="15"/>
      <c r="B12502" s="15"/>
      <c r="C12502" s="51"/>
      <c r="D12502" s="51"/>
      <c r="E12502" s="51"/>
    </row>
    <row r="12503" spans="1:5" x14ac:dyDescent="0.2">
      <c r="A12503" s="15"/>
      <c r="B12503" s="15"/>
      <c r="C12503" s="51"/>
      <c r="D12503" s="51"/>
      <c r="E12503" s="51"/>
    </row>
    <row r="12504" spans="1:5" x14ac:dyDescent="0.2">
      <c r="A12504" s="15"/>
      <c r="B12504" s="15"/>
      <c r="C12504" s="51"/>
      <c r="D12504" s="51"/>
      <c r="E12504" s="51"/>
    </row>
    <row r="12505" spans="1:5" x14ac:dyDescent="0.2">
      <c r="A12505" s="15"/>
      <c r="B12505" s="15"/>
      <c r="C12505" s="51"/>
      <c r="D12505" s="51"/>
      <c r="E12505" s="51"/>
    </row>
    <row r="12506" spans="1:5" x14ac:dyDescent="0.2">
      <c r="A12506" s="15"/>
      <c r="B12506" s="15"/>
      <c r="C12506" s="51"/>
      <c r="D12506" s="51"/>
      <c r="E12506" s="51"/>
    </row>
    <row r="12507" spans="1:5" x14ac:dyDescent="0.2">
      <c r="A12507" s="15"/>
      <c r="B12507" s="15"/>
      <c r="C12507" s="51"/>
      <c r="D12507" s="51"/>
      <c r="E12507" s="51"/>
    </row>
    <row r="12508" spans="1:5" x14ac:dyDescent="0.2">
      <c r="A12508" s="15"/>
      <c r="B12508" s="15"/>
      <c r="C12508" s="51"/>
      <c r="D12508" s="51"/>
      <c r="E12508" s="51"/>
    </row>
    <row r="12509" spans="1:5" x14ac:dyDescent="0.2">
      <c r="A12509" s="15"/>
      <c r="B12509" s="15"/>
      <c r="C12509" s="51"/>
      <c r="D12509" s="51"/>
      <c r="E12509" s="51"/>
    </row>
    <row r="12510" spans="1:5" x14ac:dyDescent="0.2">
      <c r="A12510" s="15"/>
      <c r="B12510" s="15"/>
      <c r="C12510" s="51"/>
      <c r="D12510" s="51"/>
      <c r="E12510" s="51"/>
    </row>
    <row r="12511" spans="1:5" x14ac:dyDescent="0.2">
      <c r="A12511" s="15"/>
      <c r="B12511" s="15"/>
      <c r="C12511" s="51"/>
      <c r="D12511" s="51"/>
      <c r="E12511" s="51"/>
    </row>
    <row r="12512" spans="1:5" x14ac:dyDescent="0.2">
      <c r="A12512" s="15"/>
      <c r="B12512" s="15"/>
      <c r="C12512" s="51"/>
      <c r="D12512" s="51"/>
      <c r="E12512" s="51"/>
    </row>
    <row r="12513" spans="1:5" x14ac:dyDescent="0.2">
      <c r="A12513" s="15"/>
      <c r="B12513" s="15"/>
      <c r="C12513" s="51"/>
      <c r="D12513" s="51"/>
      <c r="E12513" s="51"/>
    </row>
    <row r="12514" spans="1:5" x14ac:dyDescent="0.2">
      <c r="A12514" s="15"/>
      <c r="B12514" s="15"/>
      <c r="C12514" s="51"/>
      <c r="D12514" s="51"/>
      <c r="E12514" s="51"/>
    </row>
    <row r="12515" spans="1:5" x14ac:dyDescent="0.2">
      <c r="A12515" s="15"/>
      <c r="B12515" s="15"/>
      <c r="C12515" s="51"/>
      <c r="D12515" s="51"/>
      <c r="E12515" s="51"/>
    </row>
    <row r="12516" spans="1:5" x14ac:dyDescent="0.2">
      <c r="A12516" s="15"/>
      <c r="B12516" s="15"/>
      <c r="C12516" s="51"/>
      <c r="D12516" s="51"/>
      <c r="E12516" s="51"/>
    </row>
    <row r="12517" spans="1:5" x14ac:dyDescent="0.2">
      <c r="A12517" s="15"/>
      <c r="B12517" s="15"/>
      <c r="C12517" s="51"/>
      <c r="D12517" s="51"/>
      <c r="E12517" s="51"/>
    </row>
    <row r="12518" spans="1:5" x14ac:dyDescent="0.2">
      <c r="A12518" s="15"/>
      <c r="B12518" s="15"/>
      <c r="C12518" s="51"/>
      <c r="D12518" s="51"/>
      <c r="E12518" s="51"/>
    </row>
    <row r="12519" spans="1:5" x14ac:dyDescent="0.2">
      <c r="A12519" s="15"/>
      <c r="B12519" s="15"/>
      <c r="C12519" s="51"/>
      <c r="D12519" s="51"/>
      <c r="E12519" s="51"/>
    </row>
    <row r="12520" spans="1:5" x14ac:dyDescent="0.2">
      <c r="A12520" s="15"/>
      <c r="B12520" s="15"/>
      <c r="C12520" s="51"/>
      <c r="D12520" s="51"/>
      <c r="E12520" s="51"/>
    </row>
    <row r="12521" spans="1:5" x14ac:dyDescent="0.2">
      <c r="A12521" s="15"/>
      <c r="B12521" s="15"/>
      <c r="C12521" s="51"/>
      <c r="D12521" s="51"/>
      <c r="E12521" s="51"/>
    </row>
    <row r="12522" spans="1:5" x14ac:dyDescent="0.2">
      <c r="A12522" s="15"/>
      <c r="B12522" s="15"/>
      <c r="C12522" s="51"/>
      <c r="D12522" s="51"/>
      <c r="E12522" s="51"/>
    </row>
    <row r="12523" spans="1:5" x14ac:dyDescent="0.2">
      <c r="A12523" s="15"/>
      <c r="B12523" s="15"/>
      <c r="C12523" s="51"/>
      <c r="D12523" s="51"/>
      <c r="E12523" s="51"/>
    </row>
    <row r="12524" spans="1:5" x14ac:dyDescent="0.2">
      <c r="A12524" s="15"/>
      <c r="B12524" s="15"/>
      <c r="C12524" s="51"/>
      <c r="D12524" s="51"/>
      <c r="E12524" s="51"/>
    </row>
    <row r="12525" spans="1:5" x14ac:dyDescent="0.2">
      <c r="A12525" s="15"/>
      <c r="B12525" s="15"/>
      <c r="C12525" s="51"/>
      <c r="D12525" s="51"/>
      <c r="E12525" s="51"/>
    </row>
    <row r="12526" spans="1:5" x14ac:dyDescent="0.2">
      <c r="A12526" s="15"/>
      <c r="B12526" s="15"/>
      <c r="C12526" s="51"/>
      <c r="D12526" s="51"/>
      <c r="E12526" s="51"/>
    </row>
    <row r="12527" spans="1:5" x14ac:dyDescent="0.2">
      <c r="A12527" s="15"/>
      <c r="B12527" s="15"/>
      <c r="C12527" s="51"/>
      <c r="D12527" s="51"/>
      <c r="E12527" s="51"/>
    </row>
    <row r="12528" spans="1:5" x14ac:dyDescent="0.2">
      <c r="A12528" s="15"/>
      <c r="B12528" s="15"/>
      <c r="C12528" s="51"/>
      <c r="D12528" s="51"/>
      <c r="E12528" s="51"/>
    </row>
    <row r="12529" spans="1:5" x14ac:dyDescent="0.2">
      <c r="A12529" s="15"/>
      <c r="B12529" s="15"/>
      <c r="C12529" s="51"/>
      <c r="D12529" s="51"/>
      <c r="E12529" s="51"/>
    </row>
    <row r="12530" spans="1:5" x14ac:dyDescent="0.2">
      <c r="A12530" s="15"/>
      <c r="B12530" s="15"/>
      <c r="C12530" s="51"/>
      <c r="D12530" s="51"/>
      <c r="E12530" s="51"/>
    </row>
    <row r="12531" spans="1:5" x14ac:dyDescent="0.2">
      <c r="A12531" s="15"/>
      <c r="B12531" s="15"/>
      <c r="C12531" s="51"/>
      <c r="D12531" s="51"/>
      <c r="E12531" s="51"/>
    </row>
    <row r="12532" spans="1:5" x14ac:dyDescent="0.2">
      <c r="A12532" s="15"/>
      <c r="B12532" s="15"/>
      <c r="C12532" s="51"/>
      <c r="D12532" s="51"/>
      <c r="E12532" s="51"/>
    </row>
    <row r="12533" spans="1:5" x14ac:dyDescent="0.2">
      <c r="A12533" s="15"/>
      <c r="B12533" s="15"/>
      <c r="C12533" s="51"/>
      <c r="D12533" s="51"/>
      <c r="E12533" s="51"/>
    </row>
    <row r="12534" spans="1:5" x14ac:dyDescent="0.2">
      <c r="A12534" s="15"/>
      <c r="B12534" s="15"/>
      <c r="C12534" s="51"/>
      <c r="D12534" s="51"/>
      <c r="E12534" s="51"/>
    </row>
    <row r="12535" spans="1:5" x14ac:dyDescent="0.2">
      <c r="A12535" s="15"/>
      <c r="B12535" s="15"/>
      <c r="C12535" s="51"/>
      <c r="D12535" s="51"/>
      <c r="E12535" s="51"/>
    </row>
    <row r="12536" spans="1:5" x14ac:dyDescent="0.2">
      <c r="A12536" s="15"/>
      <c r="B12536" s="15"/>
      <c r="C12536" s="51"/>
      <c r="D12536" s="51"/>
      <c r="E12536" s="51"/>
    </row>
    <row r="12537" spans="1:5" x14ac:dyDescent="0.2">
      <c r="A12537" s="15"/>
      <c r="B12537" s="15"/>
      <c r="C12537" s="51"/>
      <c r="D12537" s="51"/>
      <c r="E12537" s="51"/>
    </row>
    <row r="12538" spans="1:5" x14ac:dyDescent="0.2">
      <c r="A12538" s="15"/>
      <c r="B12538" s="15"/>
      <c r="C12538" s="51"/>
      <c r="D12538" s="51"/>
      <c r="E12538" s="51"/>
    </row>
    <row r="12539" spans="1:5" x14ac:dyDescent="0.2">
      <c r="A12539" s="15"/>
      <c r="B12539" s="15"/>
      <c r="C12539" s="51"/>
      <c r="D12539" s="51"/>
      <c r="E12539" s="51"/>
    </row>
    <row r="12540" spans="1:5" x14ac:dyDescent="0.2">
      <c r="A12540" s="15"/>
      <c r="B12540" s="15"/>
      <c r="C12540" s="51"/>
      <c r="D12540" s="51"/>
      <c r="E12540" s="51"/>
    </row>
    <row r="12541" spans="1:5" x14ac:dyDescent="0.2">
      <c r="A12541" s="15"/>
      <c r="B12541" s="15"/>
      <c r="C12541" s="51"/>
      <c r="D12541" s="51"/>
      <c r="E12541" s="51"/>
    </row>
    <row r="12542" spans="1:5" x14ac:dyDescent="0.2">
      <c r="A12542" s="15"/>
      <c r="B12542" s="15"/>
      <c r="C12542" s="51"/>
      <c r="D12542" s="51"/>
      <c r="E12542" s="51"/>
    </row>
    <row r="12543" spans="1:5" x14ac:dyDescent="0.2">
      <c r="A12543" s="15"/>
      <c r="B12543" s="15"/>
      <c r="C12543" s="51"/>
      <c r="D12543" s="51"/>
      <c r="E12543" s="51"/>
    </row>
    <row r="12544" spans="1:5" x14ac:dyDescent="0.2">
      <c r="A12544" s="15"/>
      <c r="B12544" s="15"/>
      <c r="C12544" s="51"/>
      <c r="D12544" s="51"/>
      <c r="E12544" s="51"/>
    </row>
    <row r="12545" spans="1:5" x14ac:dyDescent="0.2">
      <c r="A12545" s="15"/>
      <c r="B12545" s="15"/>
      <c r="C12545" s="51"/>
      <c r="D12545" s="51"/>
      <c r="E12545" s="51"/>
    </row>
    <row r="12546" spans="1:5" x14ac:dyDescent="0.2">
      <c r="A12546" s="15"/>
      <c r="B12546" s="15"/>
      <c r="C12546" s="51"/>
      <c r="D12546" s="51"/>
      <c r="E12546" s="51"/>
    </row>
    <row r="12547" spans="1:5" x14ac:dyDescent="0.2">
      <c r="A12547" s="15"/>
      <c r="B12547" s="15"/>
      <c r="C12547" s="51"/>
      <c r="D12547" s="51"/>
      <c r="E12547" s="51"/>
    </row>
    <row r="12548" spans="1:5" x14ac:dyDescent="0.2">
      <c r="A12548" s="15"/>
      <c r="B12548" s="15"/>
      <c r="C12548" s="51"/>
      <c r="D12548" s="51"/>
      <c r="E12548" s="51"/>
    </row>
    <row r="12549" spans="1:5" x14ac:dyDescent="0.2">
      <c r="A12549" s="15"/>
      <c r="B12549" s="15"/>
      <c r="C12549" s="51"/>
      <c r="D12549" s="51"/>
      <c r="E12549" s="51"/>
    </row>
    <row r="12550" spans="1:5" x14ac:dyDescent="0.2">
      <c r="A12550" s="15"/>
      <c r="B12550" s="15"/>
      <c r="C12550" s="51"/>
      <c r="D12550" s="51"/>
      <c r="E12550" s="51"/>
    </row>
    <row r="12551" spans="1:5" x14ac:dyDescent="0.2">
      <c r="A12551" s="15"/>
      <c r="B12551" s="15"/>
      <c r="C12551" s="51"/>
      <c r="D12551" s="51"/>
      <c r="E12551" s="51"/>
    </row>
    <row r="12552" spans="1:5" x14ac:dyDescent="0.2">
      <c r="A12552" s="15"/>
      <c r="B12552" s="15"/>
      <c r="C12552" s="51"/>
      <c r="D12552" s="51"/>
      <c r="E12552" s="51"/>
    </row>
    <row r="12553" spans="1:5" x14ac:dyDescent="0.2">
      <c r="A12553" s="15"/>
      <c r="B12553" s="15"/>
      <c r="C12553" s="51"/>
      <c r="D12553" s="51"/>
      <c r="E12553" s="51"/>
    </row>
    <row r="12554" spans="1:5" x14ac:dyDescent="0.2">
      <c r="A12554" s="15"/>
      <c r="B12554" s="15"/>
      <c r="C12554" s="51"/>
      <c r="D12554" s="51"/>
      <c r="E12554" s="51"/>
    </row>
    <row r="12555" spans="1:5" x14ac:dyDescent="0.2">
      <c r="A12555" s="15"/>
      <c r="B12555" s="15"/>
      <c r="C12555" s="51"/>
      <c r="D12555" s="51"/>
      <c r="E12555" s="51"/>
    </row>
    <row r="12556" spans="1:5" x14ac:dyDescent="0.2">
      <c r="A12556" s="15"/>
      <c r="B12556" s="15"/>
      <c r="C12556" s="51"/>
      <c r="D12556" s="51"/>
      <c r="E12556" s="51"/>
    </row>
    <row r="12557" spans="1:5" x14ac:dyDescent="0.2">
      <c r="A12557" s="15"/>
      <c r="B12557" s="15"/>
      <c r="C12557" s="51"/>
      <c r="D12557" s="51"/>
      <c r="E12557" s="51"/>
    </row>
    <row r="12558" spans="1:5" x14ac:dyDescent="0.2">
      <c r="A12558" s="15"/>
      <c r="B12558" s="15"/>
      <c r="C12558" s="51"/>
      <c r="D12558" s="51"/>
      <c r="E12558" s="51"/>
    </row>
    <row r="12559" spans="1:5" x14ac:dyDescent="0.2">
      <c r="A12559" s="15"/>
      <c r="B12559" s="15"/>
      <c r="C12559" s="51"/>
      <c r="D12559" s="51"/>
      <c r="E12559" s="51"/>
    </row>
    <row r="12560" spans="1:5" x14ac:dyDescent="0.2">
      <c r="A12560" s="15"/>
      <c r="B12560" s="15"/>
      <c r="C12560" s="51"/>
      <c r="D12560" s="51"/>
      <c r="E12560" s="51"/>
    </row>
    <row r="12561" spans="1:5" x14ac:dyDescent="0.2">
      <c r="A12561" s="15"/>
      <c r="B12561" s="15"/>
      <c r="C12561" s="51"/>
      <c r="D12561" s="51"/>
      <c r="E12561" s="51"/>
    </row>
    <row r="12562" spans="1:5" x14ac:dyDescent="0.2">
      <c r="A12562" s="15"/>
      <c r="B12562" s="15"/>
      <c r="C12562" s="51"/>
      <c r="D12562" s="51"/>
      <c r="E12562" s="51"/>
    </row>
    <row r="12563" spans="1:5" x14ac:dyDescent="0.2">
      <c r="A12563" s="15"/>
      <c r="B12563" s="15"/>
      <c r="C12563" s="51"/>
      <c r="D12563" s="51"/>
      <c r="E12563" s="51"/>
    </row>
    <row r="12564" spans="1:5" x14ac:dyDescent="0.2">
      <c r="A12564" s="15"/>
      <c r="B12564" s="15"/>
      <c r="C12564" s="51"/>
      <c r="D12564" s="51"/>
      <c r="E12564" s="51"/>
    </row>
    <row r="12565" spans="1:5" x14ac:dyDescent="0.2">
      <c r="A12565" s="15"/>
      <c r="B12565" s="15"/>
      <c r="C12565" s="51"/>
      <c r="D12565" s="51"/>
      <c r="E12565" s="51"/>
    </row>
    <row r="12566" spans="1:5" x14ac:dyDescent="0.2">
      <c r="A12566" s="15"/>
      <c r="B12566" s="15"/>
      <c r="C12566" s="51"/>
      <c r="D12566" s="51"/>
      <c r="E12566" s="51"/>
    </row>
    <row r="12567" spans="1:5" x14ac:dyDescent="0.2">
      <c r="A12567" s="15"/>
      <c r="B12567" s="15"/>
      <c r="C12567" s="51"/>
      <c r="D12567" s="51"/>
      <c r="E12567" s="51"/>
    </row>
    <row r="12568" spans="1:5" x14ac:dyDescent="0.2">
      <c r="A12568" s="15"/>
      <c r="B12568" s="15"/>
      <c r="C12568" s="51"/>
      <c r="D12568" s="51"/>
      <c r="E12568" s="51"/>
    </row>
    <row r="12569" spans="1:5" x14ac:dyDescent="0.2">
      <c r="A12569" s="15"/>
      <c r="B12569" s="15"/>
      <c r="C12569" s="51"/>
      <c r="D12569" s="51"/>
      <c r="E12569" s="51"/>
    </row>
    <row r="12570" spans="1:5" x14ac:dyDescent="0.2">
      <c r="A12570" s="15"/>
      <c r="B12570" s="15"/>
      <c r="C12570" s="51"/>
      <c r="D12570" s="51"/>
      <c r="E12570" s="51"/>
    </row>
    <row r="12571" spans="1:5" x14ac:dyDescent="0.2">
      <c r="A12571" s="15"/>
      <c r="B12571" s="15"/>
      <c r="C12571" s="51"/>
      <c r="D12571" s="51"/>
      <c r="E12571" s="51"/>
    </row>
    <row r="12572" spans="1:5" x14ac:dyDescent="0.2">
      <c r="A12572" s="15"/>
      <c r="B12572" s="15"/>
      <c r="C12572" s="51"/>
      <c r="D12572" s="51"/>
      <c r="E12572" s="51"/>
    </row>
    <row r="12573" spans="1:5" x14ac:dyDescent="0.2">
      <c r="A12573" s="15"/>
      <c r="B12573" s="15"/>
      <c r="C12573" s="51"/>
      <c r="D12573" s="51"/>
      <c r="E12573" s="51"/>
    </row>
    <row r="12574" spans="1:5" x14ac:dyDescent="0.2">
      <c r="A12574" s="15"/>
      <c r="B12574" s="15"/>
      <c r="C12574" s="51"/>
      <c r="D12574" s="51"/>
      <c r="E12574" s="51"/>
    </row>
    <row r="12575" spans="1:5" x14ac:dyDescent="0.2">
      <c r="A12575" s="15"/>
      <c r="B12575" s="15"/>
      <c r="C12575" s="51"/>
      <c r="D12575" s="51"/>
      <c r="E12575" s="51"/>
    </row>
    <row r="12576" spans="1:5" x14ac:dyDescent="0.2">
      <c r="A12576" s="15"/>
      <c r="B12576" s="15"/>
      <c r="C12576" s="51"/>
      <c r="D12576" s="51"/>
      <c r="E12576" s="51"/>
    </row>
    <row r="12577" spans="1:5" x14ac:dyDescent="0.2">
      <c r="A12577" s="15"/>
      <c r="B12577" s="15"/>
      <c r="C12577" s="51"/>
      <c r="D12577" s="51"/>
      <c r="E12577" s="51"/>
    </row>
    <row r="12578" spans="1:5" x14ac:dyDescent="0.2">
      <c r="A12578" s="15"/>
      <c r="B12578" s="15"/>
      <c r="C12578" s="51"/>
      <c r="D12578" s="51"/>
      <c r="E12578" s="51"/>
    </row>
    <row r="12579" spans="1:5" x14ac:dyDescent="0.2">
      <c r="A12579" s="15"/>
      <c r="B12579" s="15"/>
      <c r="C12579" s="51"/>
      <c r="D12579" s="51"/>
      <c r="E12579" s="51"/>
    </row>
    <row r="12580" spans="1:5" x14ac:dyDescent="0.2">
      <c r="A12580" s="15"/>
      <c r="B12580" s="15"/>
      <c r="C12580" s="51"/>
      <c r="D12580" s="51"/>
      <c r="E12580" s="51"/>
    </row>
    <row r="12581" spans="1:5" x14ac:dyDescent="0.2">
      <c r="A12581" s="15"/>
      <c r="B12581" s="15"/>
      <c r="C12581" s="51"/>
      <c r="D12581" s="51"/>
      <c r="E12581" s="51"/>
    </row>
    <row r="12582" spans="1:5" x14ac:dyDescent="0.2">
      <c r="A12582" s="15"/>
      <c r="B12582" s="15"/>
      <c r="C12582" s="51"/>
      <c r="D12582" s="51"/>
      <c r="E12582" s="51"/>
    </row>
    <row r="12583" spans="1:5" x14ac:dyDescent="0.2">
      <c r="A12583" s="15"/>
      <c r="B12583" s="15"/>
      <c r="C12583" s="51"/>
      <c r="D12583" s="51"/>
      <c r="E12583" s="51"/>
    </row>
    <row r="12584" spans="1:5" x14ac:dyDescent="0.2">
      <c r="A12584" s="15"/>
      <c r="B12584" s="15"/>
      <c r="C12584" s="51"/>
      <c r="D12584" s="51"/>
      <c r="E12584" s="51"/>
    </row>
    <row r="12585" spans="1:5" x14ac:dyDescent="0.2">
      <c r="A12585" s="15"/>
      <c r="B12585" s="15"/>
      <c r="C12585" s="51"/>
      <c r="D12585" s="51"/>
      <c r="E12585" s="51"/>
    </row>
    <row r="12586" spans="1:5" x14ac:dyDescent="0.2">
      <c r="A12586" s="15"/>
      <c r="B12586" s="15"/>
      <c r="C12586" s="51"/>
      <c r="D12586" s="51"/>
      <c r="E12586" s="51"/>
    </row>
    <row r="12587" spans="1:5" x14ac:dyDescent="0.2">
      <c r="A12587" s="15"/>
      <c r="B12587" s="15"/>
      <c r="C12587" s="51"/>
      <c r="D12587" s="51"/>
      <c r="E12587" s="51"/>
    </row>
    <row r="12588" spans="1:5" x14ac:dyDescent="0.2">
      <c r="A12588" s="15"/>
      <c r="B12588" s="15"/>
      <c r="C12588" s="51"/>
      <c r="D12588" s="51"/>
      <c r="E12588" s="51"/>
    </row>
    <row r="12589" spans="1:5" x14ac:dyDescent="0.2">
      <c r="A12589" s="15"/>
      <c r="B12589" s="15"/>
      <c r="C12589" s="51"/>
      <c r="D12589" s="51"/>
      <c r="E12589" s="51"/>
    </row>
    <row r="12590" spans="1:5" x14ac:dyDescent="0.2">
      <c r="A12590" s="15"/>
      <c r="B12590" s="15"/>
      <c r="C12590" s="51"/>
      <c r="D12590" s="51"/>
      <c r="E12590" s="51"/>
    </row>
    <row r="12591" spans="1:5" x14ac:dyDescent="0.2">
      <c r="A12591" s="15"/>
      <c r="B12591" s="15"/>
      <c r="C12591" s="51"/>
      <c r="D12591" s="51"/>
      <c r="E12591" s="51"/>
    </row>
    <row r="12592" spans="1:5" x14ac:dyDescent="0.2">
      <c r="A12592" s="15"/>
      <c r="B12592" s="15"/>
      <c r="C12592" s="51"/>
      <c r="D12592" s="51"/>
      <c r="E12592" s="51"/>
    </row>
    <row r="12593" spans="1:5" x14ac:dyDescent="0.2">
      <c r="A12593" s="15"/>
      <c r="B12593" s="15"/>
      <c r="C12593" s="51"/>
      <c r="D12593" s="51"/>
      <c r="E12593" s="51"/>
    </row>
    <row r="12594" spans="1:5" x14ac:dyDescent="0.2">
      <c r="A12594" s="15"/>
      <c r="B12594" s="15"/>
      <c r="C12594" s="51"/>
      <c r="D12594" s="51"/>
      <c r="E12594" s="51"/>
    </row>
    <row r="12595" spans="1:5" x14ac:dyDescent="0.2">
      <c r="A12595" s="15"/>
      <c r="B12595" s="15"/>
      <c r="C12595" s="51"/>
      <c r="D12595" s="51"/>
      <c r="E12595" s="51"/>
    </row>
    <row r="12596" spans="1:5" x14ac:dyDescent="0.2">
      <c r="A12596" s="15"/>
      <c r="B12596" s="15"/>
      <c r="C12596" s="51"/>
      <c r="D12596" s="51"/>
      <c r="E12596" s="51"/>
    </row>
    <row r="12597" spans="1:5" x14ac:dyDescent="0.2">
      <c r="A12597" s="15"/>
      <c r="B12597" s="15"/>
      <c r="C12597" s="51"/>
      <c r="D12597" s="51"/>
      <c r="E12597" s="51"/>
    </row>
    <row r="12598" spans="1:5" x14ac:dyDescent="0.2">
      <c r="A12598" s="15"/>
      <c r="B12598" s="15"/>
      <c r="C12598" s="51"/>
      <c r="D12598" s="51"/>
      <c r="E12598" s="51"/>
    </row>
    <row r="12599" spans="1:5" x14ac:dyDescent="0.2">
      <c r="A12599" s="15"/>
      <c r="B12599" s="15"/>
      <c r="C12599" s="51"/>
      <c r="D12599" s="51"/>
      <c r="E12599" s="51"/>
    </row>
    <row r="12600" spans="1:5" x14ac:dyDescent="0.2">
      <c r="A12600" s="15"/>
      <c r="B12600" s="15"/>
      <c r="C12600" s="51"/>
      <c r="D12600" s="51"/>
      <c r="E12600" s="51"/>
    </row>
    <row r="12601" spans="1:5" x14ac:dyDescent="0.2">
      <c r="A12601" s="15"/>
      <c r="B12601" s="15"/>
      <c r="C12601" s="51"/>
      <c r="D12601" s="51"/>
      <c r="E12601" s="51"/>
    </row>
    <row r="12602" spans="1:5" x14ac:dyDescent="0.2">
      <c r="A12602" s="15"/>
      <c r="B12602" s="15"/>
      <c r="C12602" s="51"/>
      <c r="D12602" s="51"/>
      <c r="E12602" s="51"/>
    </row>
    <row r="12603" spans="1:5" x14ac:dyDescent="0.2">
      <c r="A12603" s="15"/>
      <c r="B12603" s="15"/>
      <c r="C12603" s="51"/>
      <c r="D12603" s="51"/>
      <c r="E12603" s="51"/>
    </row>
    <row r="12604" spans="1:5" x14ac:dyDescent="0.2">
      <c r="A12604" s="15"/>
      <c r="B12604" s="15"/>
      <c r="C12604" s="51"/>
      <c r="D12604" s="51"/>
      <c r="E12604" s="51"/>
    </row>
    <row r="12605" spans="1:5" x14ac:dyDescent="0.2">
      <c r="A12605" s="15"/>
      <c r="B12605" s="15"/>
      <c r="C12605" s="51"/>
      <c r="D12605" s="51"/>
      <c r="E12605" s="51"/>
    </row>
    <row r="12606" spans="1:5" x14ac:dyDescent="0.2">
      <c r="A12606" s="15"/>
      <c r="B12606" s="15"/>
      <c r="C12606" s="51"/>
      <c r="D12606" s="51"/>
      <c r="E12606" s="51"/>
    </row>
    <row r="12607" spans="1:5" x14ac:dyDescent="0.2">
      <c r="A12607" s="15"/>
      <c r="B12607" s="15"/>
      <c r="C12607" s="51"/>
      <c r="D12607" s="51"/>
      <c r="E12607" s="51"/>
    </row>
    <row r="12608" spans="1:5" x14ac:dyDescent="0.2">
      <c r="A12608" s="15"/>
      <c r="B12608" s="15"/>
      <c r="C12608" s="51"/>
      <c r="D12608" s="51"/>
      <c r="E12608" s="51"/>
    </row>
    <row r="12609" spans="1:5" x14ac:dyDescent="0.2">
      <c r="A12609" s="15"/>
      <c r="B12609" s="15"/>
      <c r="C12609" s="51"/>
      <c r="D12609" s="51"/>
      <c r="E12609" s="51"/>
    </row>
    <row r="12610" spans="1:5" x14ac:dyDescent="0.2">
      <c r="A12610" s="15"/>
      <c r="B12610" s="15"/>
      <c r="C12610" s="51"/>
      <c r="D12610" s="51"/>
      <c r="E12610" s="51"/>
    </row>
    <row r="12611" spans="1:5" x14ac:dyDescent="0.2">
      <c r="A12611" s="15"/>
      <c r="B12611" s="15"/>
      <c r="C12611" s="51"/>
      <c r="D12611" s="51"/>
      <c r="E12611" s="51"/>
    </row>
    <row r="12612" spans="1:5" x14ac:dyDescent="0.2">
      <c r="A12612" s="15"/>
      <c r="B12612" s="15"/>
      <c r="C12612" s="51"/>
      <c r="D12612" s="51"/>
      <c r="E12612" s="51"/>
    </row>
    <row r="12613" spans="1:5" x14ac:dyDescent="0.2">
      <c r="A12613" s="15"/>
      <c r="B12613" s="15"/>
      <c r="C12613" s="51"/>
      <c r="D12613" s="51"/>
      <c r="E12613" s="51"/>
    </row>
    <row r="12614" spans="1:5" x14ac:dyDescent="0.2">
      <c r="A12614" s="15"/>
      <c r="B12614" s="15"/>
      <c r="C12614" s="51"/>
      <c r="D12614" s="51"/>
      <c r="E12614" s="51"/>
    </row>
    <row r="12615" spans="1:5" x14ac:dyDescent="0.2">
      <c r="A12615" s="15"/>
      <c r="B12615" s="15"/>
      <c r="C12615" s="51"/>
      <c r="D12615" s="51"/>
      <c r="E12615" s="51"/>
    </row>
    <row r="12616" spans="1:5" x14ac:dyDescent="0.2">
      <c r="A12616" s="15"/>
      <c r="B12616" s="15"/>
      <c r="C12616" s="51"/>
      <c r="D12616" s="51"/>
      <c r="E12616" s="51"/>
    </row>
    <row r="12617" spans="1:5" x14ac:dyDescent="0.2">
      <c r="A12617" s="15"/>
      <c r="B12617" s="15"/>
      <c r="C12617" s="51"/>
      <c r="D12617" s="51"/>
      <c r="E12617" s="51"/>
    </row>
    <row r="12618" spans="1:5" x14ac:dyDescent="0.2">
      <c r="A12618" s="15"/>
      <c r="B12618" s="15"/>
      <c r="C12618" s="51"/>
      <c r="D12618" s="51"/>
      <c r="E12618" s="51"/>
    </row>
    <row r="12619" spans="1:5" x14ac:dyDescent="0.2">
      <c r="A12619" s="15"/>
      <c r="B12619" s="15"/>
      <c r="C12619" s="51"/>
      <c r="D12619" s="51"/>
      <c r="E12619" s="51"/>
    </row>
    <row r="12620" spans="1:5" x14ac:dyDescent="0.2">
      <c r="A12620" s="15"/>
      <c r="B12620" s="15"/>
      <c r="C12620" s="51"/>
      <c r="D12620" s="51"/>
      <c r="E12620" s="51"/>
    </row>
    <row r="12621" spans="1:5" x14ac:dyDescent="0.2">
      <c r="A12621" s="15"/>
      <c r="B12621" s="15"/>
      <c r="C12621" s="51"/>
      <c r="D12621" s="51"/>
      <c r="E12621" s="51"/>
    </row>
    <row r="12622" spans="1:5" x14ac:dyDescent="0.2">
      <c r="A12622" s="15"/>
      <c r="B12622" s="15"/>
      <c r="C12622" s="51"/>
      <c r="D12622" s="51"/>
      <c r="E12622" s="51"/>
    </row>
    <row r="12623" spans="1:5" x14ac:dyDescent="0.2">
      <c r="A12623" s="15"/>
      <c r="B12623" s="15"/>
      <c r="C12623" s="51"/>
      <c r="D12623" s="51"/>
      <c r="E12623" s="51"/>
    </row>
    <row r="12624" spans="1:5" x14ac:dyDescent="0.2">
      <c r="A12624" s="15"/>
      <c r="B12624" s="15"/>
      <c r="C12624" s="51"/>
      <c r="D12624" s="51"/>
      <c r="E12624" s="51"/>
    </row>
    <row r="12625" spans="1:5" x14ac:dyDescent="0.2">
      <c r="A12625" s="15"/>
      <c r="B12625" s="15"/>
      <c r="C12625" s="51"/>
      <c r="D12625" s="51"/>
      <c r="E12625" s="51"/>
    </row>
    <row r="12626" spans="1:5" x14ac:dyDescent="0.2">
      <c r="A12626" s="15"/>
      <c r="B12626" s="15"/>
      <c r="C12626" s="51"/>
      <c r="D12626" s="51"/>
      <c r="E12626" s="51"/>
    </row>
    <row r="12627" spans="1:5" x14ac:dyDescent="0.2">
      <c r="A12627" s="15"/>
      <c r="B12627" s="15"/>
      <c r="C12627" s="51"/>
      <c r="D12627" s="51"/>
      <c r="E12627" s="51"/>
    </row>
    <row r="12628" spans="1:5" x14ac:dyDescent="0.2">
      <c r="A12628" s="15"/>
      <c r="B12628" s="15"/>
      <c r="C12628" s="51"/>
      <c r="D12628" s="51"/>
      <c r="E12628" s="51"/>
    </row>
    <row r="12629" spans="1:5" x14ac:dyDescent="0.2">
      <c r="A12629" s="15"/>
      <c r="B12629" s="15"/>
      <c r="C12629" s="51"/>
      <c r="D12629" s="51"/>
      <c r="E12629" s="51"/>
    </row>
    <row r="12630" spans="1:5" x14ac:dyDescent="0.2">
      <c r="A12630" s="15"/>
      <c r="B12630" s="15"/>
      <c r="C12630" s="51"/>
      <c r="D12630" s="51"/>
      <c r="E12630" s="51"/>
    </row>
    <row r="12631" spans="1:5" x14ac:dyDescent="0.2">
      <c r="A12631" s="15"/>
      <c r="B12631" s="15"/>
      <c r="C12631" s="51"/>
      <c r="D12631" s="51"/>
      <c r="E12631" s="51"/>
    </row>
    <row r="12632" spans="1:5" x14ac:dyDescent="0.2">
      <c r="A12632" s="15"/>
      <c r="B12632" s="15"/>
      <c r="C12632" s="51"/>
      <c r="D12632" s="51"/>
      <c r="E12632" s="51"/>
    </row>
    <row r="12633" spans="1:5" x14ac:dyDescent="0.2">
      <c r="A12633" s="15"/>
      <c r="B12633" s="15"/>
      <c r="C12633" s="51"/>
      <c r="D12633" s="51"/>
      <c r="E12633" s="51"/>
    </row>
    <row r="12634" spans="1:5" x14ac:dyDescent="0.2">
      <c r="A12634" s="15"/>
      <c r="B12634" s="15"/>
      <c r="C12634" s="51"/>
      <c r="D12634" s="51"/>
      <c r="E12634" s="51"/>
    </row>
    <row r="12635" spans="1:5" x14ac:dyDescent="0.2">
      <c r="A12635" s="15"/>
      <c r="B12635" s="15"/>
      <c r="C12635" s="51"/>
      <c r="D12635" s="51"/>
      <c r="E12635" s="51"/>
    </row>
    <row r="12636" spans="1:5" x14ac:dyDescent="0.2">
      <c r="A12636" s="15"/>
      <c r="B12636" s="15"/>
      <c r="C12636" s="51"/>
      <c r="D12636" s="51"/>
      <c r="E12636" s="51"/>
    </row>
    <row r="12637" spans="1:5" x14ac:dyDescent="0.2">
      <c r="A12637" s="15"/>
      <c r="B12637" s="15"/>
      <c r="C12637" s="51"/>
      <c r="D12637" s="51"/>
      <c r="E12637" s="51"/>
    </row>
    <row r="12638" spans="1:5" x14ac:dyDescent="0.2">
      <c r="A12638" s="15"/>
      <c r="B12638" s="15"/>
      <c r="C12638" s="51"/>
      <c r="D12638" s="51"/>
      <c r="E12638" s="51"/>
    </row>
    <row r="12639" spans="1:5" x14ac:dyDescent="0.2">
      <c r="A12639" s="15"/>
      <c r="B12639" s="15"/>
      <c r="C12639" s="51"/>
      <c r="D12639" s="51"/>
      <c r="E12639" s="51"/>
    </row>
    <row r="12640" spans="1:5" x14ac:dyDescent="0.2">
      <c r="A12640" s="15"/>
      <c r="B12640" s="15"/>
      <c r="C12640" s="51"/>
      <c r="D12640" s="51"/>
      <c r="E12640" s="51"/>
    </row>
    <row r="12641" spans="1:5" x14ac:dyDescent="0.2">
      <c r="A12641" s="15"/>
      <c r="B12641" s="15"/>
      <c r="C12641" s="51"/>
      <c r="D12641" s="51"/>
      <c r="E12641" s="51"/>
    </row>
    <row r="12642" spans="1:5" x14ac:dyDescent="0.2">
      <c r="A12642" s="15"/>
      <c r="B12642" s="15"/>
      <c r="C12642" s="51"/>
      <c r="D12642" s="51"/>
      <c r="E12642" s="51"/>
    </row>
    <row r="12643" spans="1:5" x14ac:dyDescent="0.2">
      <c r="A12643" s="15"/>
      <c r="B12643" s="15"/>
      <c r="C12643" s="51"/>
      <c r="D12643" s="51"/>
      <c r="E12643" s="51"/>
    </row>
    <row r="12644" spans="1:5" x14ac:dyDescent="0.2">
      <c r="A12644" s="15"/>
      <c r="B12644" s="15"/>
      <c r="C12644" s="51"/>
      <c r="D12644" s="51"/>
      <c r="E12644" s="51"/>
    </row>
    <row r="12645" spans="1:5" x14ac:dyDescent="0.2">
      <c r="A12645" s="15"/>
      <c r="B12645" s="15"/>
      <c r="C12645" s="51"/>
      <c r="D12645" s="51"/>
      <c r="E12645" s="51"/>
    </row>
    <row r="12646" spans="1:5" x14ac:dyDescent="0.2">
      <c r="A12646" s="15"/>
      <c r="B12646" s="15"/>
      <c r="C12646" s="51"/>
      <c r="D12646" s="51"/>
      <c r="E12646" s="51"/>
    </row>
    <row r="12647" spans="1:5" x14ac:dyDescent="0.2">
      <c r="A12647" s="15"/>
      <c r="B12647" s="15"/>
      <c r="C12647" s="51"/>
      <c r="D12647" s="51"/>
      <c r="E12647" s="51"/>
    </row>
    <row r="12648" spans="1:5" x14ac:dyDescent="0.2">
      <c r="A12648" s="15"/>
      <c r="B12648" s="15"/>
      <c r="C12648" s="51"/>
      <c r="D12648" s="51"/>
      <c r="E12648" s="51"/>
    </row>
    <row r="12649" spans="1:5" x14ac:dyDescent="0.2">
      <c r="A12649" s="15"/>
      <c r="B12649" s="15"/>
      <c r="C12649" s="51"/>
      <c r="D12649" s="51"/>
      <c r="E12649" s="51"/>
    </row>
    <row r="12650" spans="1:5" x14ac:dyDescent="0.2">
      <c r="A12650" s="15"/>
      <c r="B12650" s="15"/>
      <c r="C12650" s="51"/>
      <c r="D12650" s="51"/>
      <c r="E12650" s="51"/>
    </row>
    <row r="12651" spans="1:5" x14ac:dyDescent="0.2">
      <c r="A12651" s="15"/>
      <c r="B12651" s="15"/>
      <c r="C12651" s="51"/>
      <c r="D12651" s="51"/>
      <c r="E12651" s="51"/>
    </row>
    <row r="12652" spans="1:5" x14ac:dyDescent="0.2">
      <c r="A12652" s="15"/>
      <c r="B12652" s="15"/>
      <c r="C12652" s="51"/>
      <c r="D12652" s="51"/>
      <c r="E12652" s="51"/>
    </row>
    <row r="12653" spans="1:5" x14ac:dyDescent="0.2">
      <c r="A12653" s="15"/>
      <c r="B12653" s="15"/>
      <c r="C12653" s="51"/>
      <c r="D12653" s="51"/>
      <c r="E12653" s="51"/>
    </row>
    <row r="12654" spans="1:5" x14ac:dyDescent="0.2">
      <c r="A12654" s="15"/>
      <c r="B12654" s="15"/>
      <c r="C12654" s="51"/>
      <c r="D12654" s="51"/>
      <c r="E12654" s="51"/>
    </row>
    <row r="12655" spans="1:5" x14ac:dyDescent="0.2">
      <c r="A12655" s="15"/>
      <c r="B12655" s="15"/>
      <c r="C12655" s="51"/>
      <c r="D12655" s="51"/>
      <c r="E12655" s="51"/>
    </row>
    <row r="12656" spans="1:5" x14ac:dyDescent="0.2">
      <c r="A12656" s="15"/>
      <c r="B12656" s="15"/>
      <c r="C12656" s="51"/>
      <c r="D12656" s="51"/>
      <c r="E12656" s="51"/>
    </row>
    <row r="12657" spans="1:5" x14ac:dyDescent="0.2">
      <c r="A12657" s="15"/>
      <c r="B12657" s="15"/>
      <c r="C12657" s="51"/>
      <c r="D12657" s="51"/>
      <c r="E12657" s="51"/>
    </row>
    <row r="12658" spans="1:5" x14ac:dyDescent="0.2">
      <c r="A12658" s="15"/>
      <c r="B12658" s="15"/>
      <c r="C12658" s="51"/>
      <c r="D12658" s="51"/>
      <c r="E12658" s="51"/>
    </row>
    <row r="12659" spans="1:5" x14ac:dyDescent="0.2">
      <c r="A12659" s="15"/>
      <c r="B12659" s="15"/>
      <c r="C12659" s="51"/>
      <c r="D12659" s="51"/>
      <c r="E12659" s="51"/>
    </row>
    <row r="12660" spans="1:5" x14ac:dyDescent="0.2">
      <c r="A12660" s="15"/>
      <c r="B12660" s="15"/>
      <c r="C12660" s="51"/>
      <c r="D12660" s="51"/>
      <c r="E12660" s="51"/>
    </row>
    <row r="12661" spans="1:5" x14ac:dyDescent="0.2">
      <c r="A12661" s="15"/>
      <c r="B12661" s="15"/>
      <c r="C12661" s="51"/>
      <c r="D12661" s="51"/>
      <c r="E12661" s="51"/>
    </row>
    <row r="12662" spans="1:5" x14ac:dyDescent="0.2">
      <c r="A12662" s="15"/>
      <c r="B12662" s="15"/>
      <c r="C12662" s="51"/>
      <c r="D12662" s="51"/>
      <c r="E12662" s="51"/>
    </row>
    <row r="12663" spans="1:5" x14ac:dyDescent="0.2">
      <c r="A12663" s="15"/>
      <c r="B12663" s="15"/>
      <c r="C12663" s="51"/>
      <c r="D12663" s="51"/>
      <c r="E12663" s="51"/>
    </row>
    <row r="12664" spans="1:5" x14ac:dyDescent="0.2">
      <c r="A12664" s="15"/>
      <c r="B12664" s="15"/>
      <c r="C12664" s="51"/>
      <c r="D12664" s="51"/>
      <c r="E12664" s="51"/>
    </row>
    <row r="12665" spans="1:5" x14ac:dyDescent="0.2">
      <c r="A12665" s="15"/>
      <c r="B12665" s="15"/>
      <c r="C12665" s="51"/>
      <c r="D12665" s="51"/>
      <c r="E12665" s="51"/>
    </row>
    <row r="12666" spans="1:5" x14ac:dyDescent="0.2">
      <c r="A12666" s="15"/>
      <c r="B12666" s="15"/>
      <c r="C12666" s="51"/>
      <c r="D12666" s="51"/>
      <c r="E12666" s="51"/>
    </row>
    <row r="12667" spans="1:5" x14ac:dyDescent="0.2">
      <c r="A12667" s="15"/>
      <c r="B12667" s="15"/>
      <c r="C12667" s="51"/>
      <c r="D12667" s="51"/>
      <c r="E12667" s="51"/>
    </row>
    <row r="12668" spans="1:5" x14ac:dyDescent="0.2">
      <c r="A12668" s="15"/>
      <c r="B12668" s="15"/>
      <c r="C12668" s="51"/>
      <c r="D12668" s="51"/>
      <c r="E12668" s="51"/>
    </row>
    <row r="12669" spans="1:5" x14ac:dyDescent="0.2">
      <c r="A12669" s="15"/>
      <c r="B12669" s="15"/>
      <c r="C12669" s="51"/>
      <c r="D12669" s="51"/>
      <c r="E12669" s="51"/>
    </row>
    <row r="12670" spans="1:5" x14ac:dyDescent="0.2">
      <c r="A12670" s="15"/>
      <c r="B12670" s="15"/>
      <c r="C12670" s="51"/>
      <c r="D12670" s="51"/>
      <c r="E12670" s="51"/>
    </row>
    <row r="12671" spans="1:5" x14ac:dyDescent="0.2">
      <c r="A12671" s="15"/>
      <c r="B12671" s="15"/>
      <c r="C12671" s="51"/>
      <c r="D12671" s="51"/>
      <c r="E12671" s="51"/>
    </row>
    <row r="12672" spans="1:5" x14ac:dyDescent="0.2">
      <c r="A12672" s="15"/>
      <c r="B12672" s="15"/>
      <c r="C12672" s="51"/>
      <c r="D12672" s="51"/>
      <c r="E12672" s="51"/>
    </row>
    <row r="12673" spans="1:5" x14ac:dyDescent="0.2">
      <c r="A12673" s="15"/>
      <c r="B12673" s="15"/>
      <c r="C12673" s="51"/>
      <c r="D12673" s="51"/>
      <c r="E12673" s="51"/>
    </row>
    <row r="12674" spans="1:5" x14ac:dyDescent="0.2">
      <c r="A12674" s="15"/>
      <c r="B12674" s="15"/>
      <c r="C12674" s="51"/>
      <c r="D12674" s="51"/>
      <c r="E12674" s="51"/>
    </row>
    <row r="12675" spans="1:5" x14ac:dyDescent="0.2">
      <c r="A12675" s="15"/>
      <c r="B12675" s="15"/>
      <c r="C12675" s="51"/>
      <c r="D12675" s="51"/>
      <c r="E12675" s="51"/>
    </row>
    <row r="12676" spans="1:5" x14ac:dyDescent="0.2">
      <c r="A12676" s="15"/>
      <c r="B12676" s="15"/>
      <c r="C12676" s="51"/>
      <c r="D12676" s="51"/>
      <c r="E12676" s="51"/>
    </row>
    <row r="12677" spans="1:5" x14ac:dyDescent="0.2">
      <c r="A12677" s="15"/>
      <c r="B12677" s="15"/>
      <c r="C12677" s="51"/>
      <c r="D12677" s="51"/>
      <c r="E12677" s="51"/>
    </row>
    <row r="12678" spans="1:5" x14ac:dyDescent="0.2">
      <c r="A12678" s="15"/>
      <c r="B12678" s="15"/>
      <c r="C12678" s="51"/>
      <c r="D12678" s="51"/>
      <c r="E12678" s="51"/>
    </row>
    <row r="12679" spans="1:5" x14ac:dyDescent="0.2">
      <c r="A12679" s="15"/>
      <c r="B12679" s="15"/>
      <c r="C12679" s="51"/>
      <c r="D12679" s="51"/>
      <c r="E12679" s="51"/>
    </row>
    <row r="12680" spans="1:5" x14ac:dyDescent="0.2">
      <c r="A12680" s="15"/>
      <c r="B12680" s="15"/>
      <c r="C12680" s="51"/>
      <c r="D12680" s="51"/>
      <c r="E12680" s="51"/>
    </row>
    <row r="12681" spans="1:5" x14ac:dyDescent="0.2">
      <c r="A12681" s="15"/>
      <c r="B12681" s="15"/>
      <c r="C12681" s="51"/>
      <c r="D12681" s="51"/>
      <c r="E12681" s="51"/>
    </row>
    <row r="12682" spans="1:5" x14ac:dyDescent="0.2">
      <c r="A12682" s="15"/>
      <c r="B12682" s="15"/>
      <c r="C12682" s="51"/>
      <c r="D12682" s="51"/>
      <c r="E12682" s="51"/>
    </row>
    <row r="12683" spans="1:5" x14ac:dyDescent="0.2">
      <c r="A12683" s="15"/>
      <c r="B12683" s="15"/>
      <c r="C12683" s="51"/>
      <c r="D12683" s="51"/>
      <c r="E12683" s="51"/>
    </row>
    <row r="12684" spans="1:5" x14ac:dyDescent="0.2">
      <c r="A12684" s="15"/>
      <c r="B12684" s="15"/>
      <c r="C12684" s="51"/>
      <c r="D12684" s="51"/>
      <c r="E12684" s="51"/>
    </row>
    <row r="12685" spans="1:5" x14ac:dyDescent="0.2">
      <c r="A12685" s="15"/>
      <c r="B12685" s="15"/>
      <c r="C12685" s="51"/>
      <c r="D12685" s="51"/>
      <c r="E12685" s="51"/>
    </row>
    <row r="12686" spans="1:5" x14ac:dyDescent="0.2">
      <c r="A12686" s="15"/>
      <c r="B12686" s="15"/>
      <c r="C12686" s="51"/>
      <c r="D12686" s="51"/>
      <c r="E12686" s="51"/>
    </row>
    <row r="12687" spans="1:5" x14ac:dyDescent="0.2">
      <c r="A12687" s="15"/>
      <c r="B12687" s="15"/>
      <c r="C12687" s="51"/>
      <c r="D12687" s="51"/>
      <c r="E12687" s="51"/>
    </row>
    <row r="12688" spans="1:5" x14ac:dyDescent="0.2">
      <c r="A12688" s="15"/>
      <c r="B12688" s="15"/>
      <c r="C12688" s="51"/>
      <c r="D12688" s="51"/>
      <c r="E12688" s="51"/>
    </row>
    <row r="12689" spans="1:5" x14ac:dyDescent="0.2">
      <c r="A12689" s="15"/>
      <c r="B12689" s="15"/>
      <c r="C12689" s="51"/>
      <c r="D12689" s="51"/>
      <c r="E12689" s="51"/>
    </row>
    <row r="12690" spans="1:5" x14ac:dyDescent="0.2">
      <c r="A12690" s="15"/>
      <c r="B12690" s="15"/>
      <c r="C12690" s="51"/>
      <c r="D12690" s="51"/>
      <c r="E12690" s="51"/>
    </row>
    <row r="12691" spans="1:5" x14ac:dyDescent="0.2">
      <c r="A12691" s="15"/>
      <c r="B12691" s="15"/>
      <c r="C12691" s="51"/>
      <c r="D12691" s="51"/>
      <c r="E12691" s="51"/>
    </row>
    <row r="12692" spans="1:5" x14ac:dyDescent="0.2">
      <c r="A12692" s="15"/>
      <c r="B12692" s="15"/>
      <c r="C12692" s="51"/>
      <c r="D12692" s="51"/>
      <c r="E12692" s="51"/>
    </row>
    <row r="12693" spans="1:5" x14ac:dyDescent="0.2">
      <c r="A12693" s="15"/>
      <c r="B12693" s="15"/>
      <c r="C12693" s="51"/>
      <c r="D12693" s="51"/>
      <c r="E12693" s="51"/>
    </row>
    <row r="12694" spans="1:5" x14ac:dyDescent="0.2">
      <c r="A12694" s="15"/>
      <c r="B12694" s="15"/>
      <c r="C12694" s="51"/>
      <c r="D12694" s="51"/>
      <c r="E12694" s="51"/>
    </row>
    <row r="12695" spans="1:5" x14ac:dyDescent="0.2">
      <c r="A12695" s="15"/>
      <c r="B12695" s="15"/>
      <c r="C12695" s="51"/>
      <c r="D12695" s="51"/>
      <c r="E12695" s="51"/>
    </row>
    <row r="12696" spans="1:5" x14ac:dyDescent="0.2">
      <c r="A12696" s="15"/>
      <c r="B12696" s="15"/>
      <c r="C12696" s="51"/>
      <c r="D12696" s="51"/>
      <c r="E12696" s="51"/>
    </row>
    <row r="12697" spans="1:5" x14ac:dyDescent="0.2">
      <c r="A12697" s="15"/>
      <c r="B12697" s="15"/>
      <c r="C12697" s="51"/>
      <c r="D12697" s="51"/>
      <c r="E12697" s="51"/>
    </row>
    <row r="12698" spans="1:5" x14ac:dyDescent="0.2">
      <c r="A12698" s="15"/>
      <c r="B12698" s="15"/>
      <c r="C12698" s="51"/>
      <c r="D12698" s="51"/>
      <c r="E12698" s="51"/>
    </row>
    <row r="12699" spans="1:5" x14ac:dyDescent="0.2">
      <c r="A12699" s="15"/>
      <c r="B12699" s="15"/>
      <c r="C12699" s="51"/>
      <c r="D12699" s="51"/>
      <c r="E12699" s="51"/>
    </row>
    <row r="12700" spans="1:5" x14ac:dyDescent="0.2">
      <c r="A12700" s="15"/>
      <c r="B12700" s="15"/>
      <c r="C12700" s="51"/>
      <c r="D12700" s="51"/>
      <c r="E12700" s="51"/>
    </row>
    <row r="12701" spans="1:5" x14ac:dyDescent="0.2">
      <c r="A12701" s="15"/>
      <c r="B12701" s="15"/>
      <c r="C12701" s="51"/>
      <c r="D12701" s="51"/>
      <c r="E12701" s="51"/>
    </row>
    <row r="12702" spans="1:5" x14ac:dyDescent="0.2">
      <c r="A12702" s="15"/>
      <c r="B12702" s="15"/>
      <c r="C12702" s="51"/>
      <c r="D12702" s="51"/>
      <c r="E12702" s="51"/>
    </row>
    <row r="12703" spans="1:5" x14ac:dyDescent="0.2">
      <c r="A12703" s="15"/>
      <c r="B12703" s="15"/>
      <c r="C12703" s="51"/>
      <c r="D12703" s="51"/>
      <c r="E12703" s="51"/>
    </row>
    <row r="12704" spans="1:5" x14ac:dyDescent="0.2">
      <c r="A12704" s="15"/>
      <c r="B12704" s="15"/>
      <c r="C12704" s="51"/>
      <c r="D12704" s="51"/>
      <c r="E12704" s="51"/>
    </row>
    <row r="12705" spans="1:5" x14ac:dyDescent="0.2">
      <c r="A12705" s="15"/>
      <c r="B12705" s="15"/>
      <c r="C12705" s="51"/>
      <c r="D12705" s="51"/>
      <c r="E12705" s="51"/>
    </row>
    <row r="12706" spans="1:5" x14ac:dyDescent="0.2">
      <c r="A12706" s="15"/>
      <c r="B12706" s="15"/>
      <c r="C12706" s="51"/>
      <c r="D12706" s="51"/>
      <c r="E12706" s="51"/>
    </row>
    <row r="12707" spans="1:5" x14ac:dyDescent="0.2">
      <c r="A12707" s="15"/>
      <c r="B12707" s="15"/>
      <c r="C12707" s="51"/>
      <c r="D12707" s="51"/>
      <c r="E12707" s="51"/>
    </row>
    <row r="12708" spans="1:5" x14ac:dyDescent="0.2">
      <c r="A12708" s="15"/>
      <c r="B12708" s="15"/>
      <c r="C12708" s="51"/>
      <c r="D12708" s="51"/>
      <c r="E12708" s="51"/>
    </row>
    <row r="12709" spans="1:5" x14ac:dyDescent="0.2">
      <c r="A12709" s="15"/>
      <c r="B12709" s="15"/>
      <c r="C12709" s="51"/>
      <c r="D12709" s="51"/>
      <c r="E12709" s="51"/>
    </row>
    <row r="12710" spans="1:5" x14ac:dyDescent="0.2">
      <c r="A12710" s="15"/>
      <c r="B12710" s="15"/>
      <c r="C12710" s="51"/>
      <c r="D12710" s="51"/>
      <c r="E12710" s="51"/>
    </row>
    <row r="12711" spans="1:5" x14ac:dyDescent="0.2">
      <c r="A12711" s="15"/>
      <c r="B12711" s="15"/>
      <c r="C12711" s="51"/>
      <c r="D12711" s="51"/>
      <c r="E12711" s="51"/>
    </row>
    <row r="12712" spans="1:5" x14ac:dyDescent="0.2">
      <c r="A12712" s="15"/>
      <c r="B12712" s="15"/>
      <c r="C12712" s="51"/>
      <c r="D12712" s="51"/>
      <c r="E12712" s="51"/>
    </row>
    <row r="12713" spans="1:5" x14ac:dyDescent="0.2">
      <c r="A12713" s="15"/>
      <c r="B12713" s="15"/>
      <c r="C12713" s="51"/>
      <c r="D12713" s="51"/>
      <c r="E12713" s="51"/>
    </row>
    <row r="12714" spans="1:5" x14ac:dyDescent="0.2">
      <c r="A12714" s="15"/>
      <c r="B12714" s="15"/>
      <c r="C12714" s="51"/>
      <c r="D12714" s="51"/>
      <c r="E12714" s="51"/>
    </row>
    <row r="12715" spans="1:5" x14ac:dyDescent="0.2">
      <c r="A12715" s="15"/>
      <c r="B12715" s="15"/>
      <c r="C12715" s="51"/>
      <c r="D12715" s="51"/>
      <c r="E12715" s="51"/>
    </row>
    <row r="12716" spans="1:5" x14ac:dyDescent="0.2">
      <c r="A12716" s="15"/>
      <c r="B12716" s="15"/>
      <c r="C12716" s="51"/>
      <c r="D12716" s="51"/>
      <c r="E12716" s="51"/>
    </row>
    <row r="12717" spans="1:5" x14ac:dyDescent="0.2">
      <c r="A12717" s="15"/>
      <c r="B12717" s="15"/>
      <c r="C12717" s="51"/>
      <c r="D12717" s="51"/>
      <c r="E12717" s="51"/>
    </row>
    <row r="12718" spans="1:5" x14ac:dyDescent="0.2">
      <c r="A12718" s="15"/>
      <c r="B12718" s="15"/>
      <c r="C12718" s="51"/>
      <c r="D12718" s="51"/>
      <c r="E12718" s="51"/>
    </row>
    <row r="12719" spans="1:5" x14ac:dyDescent="0.2">
      <c r="A12719" s="15"/>
      <c r="B12719" s="15"/>
      <c r="C12719" s="51"/>
      <c r="D12719" s="51"/>
      <c r="E12719" s="51"/>
    </row>
    <row r="12720" spans="1:5" x14ac:dyDescent="0.2">
      <c r="A12720" s="15"/>
      <c r="B12720" s="15"/>
      <c r="C12720" s="51"/>
      <c r="D12720" s="51"/>
      <c r="E12720" s="51"/>
    </row>
    <row r="12721" spans="1:5" x14ac:dyDescent="0.2">
      <c r="A12721" s="15"/>
      <c r="B12721" s="15"/>
      <c r="C12721" s="51"/>
      <c r="D12721" s="51"/>
      <c r="E12721" s="51"/>
    </row>
    <row r="12722" spans="1:5" x14ac:dyDescent="0.2">
      <c r="A12722" s="15"/>
      <c r="B12722" s="15"/>
      <c r="C12722" s="51"/>
      <c r="D12722" s="51"/>
      <c r="E12722" s="51"/>
    </row>
    <row r="12723" spans="1:5" x14ac:dyDescent="0.2">
      <c r="A12723" s="15"/>
      <c r="B12723" s="15"/>
      <c r="C12723" s="51"/>
      <c r="D12723" s="51"/>
      <c r="E12723" s="51"/>
    </row>
    <row r="12724" spans="1:5" x14ac:dyDescent="0.2">
      <c r="A12724" s="15"/>
      <c r="B12724" s="15"/>
      <c r="C12724" s="51"/>
      <c r="D12724" s="51"/>
      <c r="E12724" s="51"/>
    </row>
    <row r="12725" spans="1:5" x14ac:dyDescent="0.2">
      <c r="A12725" s="15"/>
      <c r="B12725" s="15"/>
      <c r="C12725" s="51"/>
      <c r="D12725" s="51"/>
      <c r="E12725" s="51"/>
    </row>
    <row r="12726" spans="1:5" x14ac:dyDescent="0.2">
      <c r="A12726" s="15"/>
      <c r="B12726" s="15"/>
      <c r="C12726" s="51"/>
      <c r="D12726" s="51"/>
      <c r="E12726" s="51"/>
    </row>
    <row r="12727" spans="1:5" x14ac:dyDescent="0.2">
      <c r="A12727" s="15"/>
      <c r="B12727" s="15"/>
      <c r="C12727" s="51"/>
      <c r="D12727" s="51"/>
      <c r="E12727" s="51"/>
    </row>
    <row r="12728" spans="1:5" x14ac:dyDescent="0.2">
      <c r="A12728" s="15"/>
      <c r="B12728" s="15"/>
      <c r="C12728" s="51"/>
      <c r="D12728" s="51"/>
      <c r="E12728" s="51"/>
    </row>
    <row r="12729" spans="1:5" x14ac:dyDescent="0.2">
      <c r="A12729" s="15"/>
      <c r="B12729" s="15"/>
      <c r="C12729" s="51"/>
      <c r="D12729" s="51"/>
      <c r="E12729" s="51"/>
    </row>
    <row r="12730" spans="1:5" x14ac:dyDescent="0.2">
      <c r="A12730" s="15"/>
      <c r="B12730" s="15"/>
      <c r="C12730" s="51"/>
      <c r="D12730" s="51"/>
      <c r="E12730" s="51"/>
    </row>
    <row r="12731" spans="1:5" x14ac:dyDescent="0.2">
      <c r="A12731" s="15"/>
      <c r="B12731" s="15"/>
      <c r="C12731" s="51"/>
      <c r="D12731" s="51"/>
      <c r="E12731" s="51"/>
    </row>
    <row r="12732" spans="1:5" x14ac:dyDescent="0.2">
      <c r="A12732" s="15"/>
      <c r="B12732" s="15"/>
      <c r="C12732" s="51"/>
      <c r="D12732" s="51"/>
      <c r="E12732" s="51"/>
    </row>
    <row r="12733" spans="1:5" x14ac:dyDescent="0.2">
      <c r="A12733" s="15"/>
      <c r="B12733" s="15"/>
      <c r="C12733" s="51"/>
      <c r="D12733" s="51"/>
      <c r="E12733" s="51"/>
    </row>
    <row r="12734" spans="1:5" x14ac:dyDescent="0.2">
      <c r="A12734" s="15"/>
      <c r="B12734" s="15"/>
      <c r="C12734" s="51"/>
      <c r="D12734" s="51"/>
      <c r="E12734" s="51"/>
    </row>
    <row r="12735" spans="1:5" x14ac:dyDescent="0.2">
      <c r="A12735" s="15"/>
      <c r="B12735" s="15"/>
      <c r="C12735" s="51"/>
      <c r="D12735" s="51"/>
      <c r="E12735" s="51"/>
    </row>
    <row r="12736" spans="1:5" x14ac:dyDescent="0.2">
      <c r="A12736" s="15"/>
      <c r="B12736" s="15"/>
      <c r="C12736" s="51"/>
      <c r="D12736" s="51"/>
      <c r="E12736" s="51"/>
    </row>
    <row r="12737" spans="1:5" x14ac:dyDescent="0.2">
      <c r="A12737" s="15"/>
      <c r="B12737" s="15"/>
      <c r="C12737" s="51"/>
      <c r="D12737" s="51"/>
      <c r="E12737" s="51"/>
    </row>
    <row r="12738" spans="1:5" x14ac:dyDescent="0.2">
      <c r="A12738" s="15"/>
      <c r="B12738" s="15"/>
      <c r="C12738" s="51"/>
      <c r="D12738" s="51"/>
      <c r="E12738" s="51"/>
    </row>
    <row r="12739" spans="1:5" x14ac:dyDescent="0.2">
      <c r="A12739" s="15"/>
      <c r="B12739" s="15"/>
      <c r="C12739" s="51"/>
      <c r="D12739" s="51"/>
      <c r="E12739" s="51"/>
    </row>
    <row r="12740" spans="1:5" x14ac:dyDescent="0.2">
      <c r="A12740" s="15"/>
      <c r="B12740" s="15"/>
      <c r="C12740" s="51"/>
      <c r="D12740" s="51"/>
      <c r="E12740" s="51"/>
    </row>
    <row r="12741" spans="1:5" x14ac:dyDescent="0.2">
      <c r="A12741" s="15"/>
      <c r="B12741" s="15"/>
      <c r="C12741" s="51"/>
      <c r="D12741" s="51"/>
      <c r="E12741" s="51"/>
    </row>
    <row r="12742" spans="1:5" x14ac:dyDescent="0.2">
      <c r="A12742" s="15"/>
      <c r="B12742" s="15"/>
      <c r="C12742" s="51"/>
      <c r="D12742" s="51"/>
      <c r="E12742" s="51"/>
    </row>
    <row r="12743" spans="1:5" x14ac:dyDescent="0.2">
      <c r="A12743" s="15"/>
      <c r="B12743" s="15"/>
      <c r="C12743" s="51"/>
      <c r="D12743" s="51"/>
      <c r="E12743" s="51"/>
    </row>
    <row r="12744" spans="1:5" x14ac:dyDescent="0.2">
      <c r="A12744" s="15"/>
      <c r="B12744" s="15"/>
      <c r="C12744" s="51"/>
      <c r="D12744" s="51"/>
      <c r="E12744" s="51"/>
    </row>
    <row r="12745" spans="1:5" x14ac:dyDescent="0.2">
      <c r="A12745" s="15"/>
      <c r="B12745" s="15"/>
      <c r="C12745" s="51"/>
      <c r="D12745" s="51"/>
      <c r="E12745" s="51"/>
    </row>
    <row r="12746" spans="1:5" x14ac:dyDescent="0.2">
      <c r="A12746" s="15"/>
      <c r="B12746" s="15"/>
      <c r="C12746" s="51"/>
      <c r="D12746" s="51"/>
      <c r="E12746" s="51"/>
    </row>
    <row r="12747" spans="1:5" x14ac:dyDescent="0.2">
      <c r="A12747" s="15"/>
      <c r="B12747" s="15"/>
      <c r="C12747" s="51"/>
      <c r="D12747" s="51"/>
      <c r="E12747" s="51"/>
    </row>
    <row r="12748" spans="1:5" x14ac:dyDescent="0.2">
      <c r="A12748" s="15"/>
      <c r="B12748" s="15"/>
      <c r="C12748" s="51"/>
      <c r="D12748" s="51"/>
      <c r="E12748" s="51"/>
    </row>
    <row r="12749" spans="1:5" x14ac:dyDescent="0.2">
      <c r="A12749" s="15"/>
      <c r="B12749" s="15"/>
      <c r="C12749" s="51"/>
      <c r="D12749" s="51"/>
      <c r="E12749" s="51"/>
    </row>
    <row r="12750" spans="1:5" x14ac:dyDescent="0.2">
      <c r="A12750" s="15"/>
      <c r="B12750" s="15"/>
      <c r="C12750" s="51"/>
      <c r="D12750" s="51"/>
      <c r="E12750" s="51"/>
    </row>
    <row r="12751" spans="1:5" x14ac:dyDescent="0.2">
      <c r="A12751" s="15"/>
      <c r="B12751" s="15"/>
      <c r="C12751" s="51"/>
      <c r="D12751" s="51"/>
      <c r="E12751" s="51"/>
    </row>
    <row r="12752" spans="1:5" x14ac:dyDescent="0.2">
      <c r="A12752" s="15"/>
      <c r="B12752" s="15"/>
      <c r="C12752" s="51"/>
      <c r="D12752" s="51"/>
      <c r="E12752" s="51"/>
    </row>
    <row r="12753" spans="1:5" x14ac:dyDescent="0.2">
      <c r="A12753" s="15"/>
      <c r="B12753" s="15"/>
      <c r="C12753" s="51"/>
      <c r="D12753" s="51"/>
      <c r="E12753" s="51"/>
    </row>
    <row r="12754" spans="1:5" x14ac:dyDescent="0.2">
      <c r="A12754" s="15"/>
      <c r="B12754" s="15"/>
      <c r="C12754" s="51"/>
      <c r="D12754" s="51"/>
      <c r="E12754" s="51"/>
    </row>
    <row r="12755" spans="1:5" x14ac:dyDescent="0.2">
      <c r="A12755" s="15"/>
      <c r="B12755" s="15"/>
      <c r="C12755" s="51"/>
      <c r="D12755" s="51"/>
      <c r="E12755" s="51"/>
    </row>
    <row r="12756" spans="1:5" x14ac:dyDescent="0.2">
      <c r="A12756" s="15"/>
      <c r="B12756" s="15"/>
      <c r="C12756" s="51"/>
      <c r="D12756" s="51"/>
      <c r="E12756" s="51"/>
    </row>
    <row r="12757" spans="1:5" x14ac:dyDescent="0.2">
      <c r="A12757" s="15"/>
      <c r="B12757" s="15"/>
      <c r="C12757" s="51"/>
      <c r="D12757" s="51"/>
      <c r="E12757" s="51"/>
    </row>
    <row r="12758" spans="1:5" x14ac:dyDescent="0.2">
      <c r="A12758" s="15"/>
      <c r="B12758" s="15"/>
      <c r="C12758" s="51"/>
      <c r="D12758" s="51"/>
      <c r="E12758" s="51"/>
    </row>
    <row r="12759" spans="1:5" x14ac:dyDescent="0.2">
      <c r="A12759" s="15"/>
      <c r="B12759" s="15"/>
      <c r="C12759" s="51"/>
      <c r="D12759" s="51"/>
      <c r="E12759" s="51"/>
    </row>
    <row r="12760" spans="1:5" x14ac:dyDescent="0.2">
      <c r="A12760" s="15"/>
      <c r="B12760" s="15"/>
      <c r="C12760" s="51"/>
      <c r="D12760" s="51"/>
      <c r="E12760" s="51"/>
    </row>
    <row r="12761" spans="1:5" x14ac:dyDescent="0.2">
      <c r="A12761" s="15"/>
      <c r="B12761" s="15"/>
      <c r="C12761" s="51"/>
      <c r="D12761" s="51"/>
      <c r="E12761" s="51"/>
    </row>
    <row r="12762" spans="1:5" x14ac:dyDescent="0.2">
      <c r="A12762" s="15"/>
      <c r="B12762" s="15"/>
      <c r="C12762" s="51"/>
      <c r="D12762" s="51"/>
      <c r="E12762" s="51"/>
    </row>
    <row r="12763" spans="1:5" x14ac:dyDescent="0.2">
      <c r="A12763" s="15"/>
      <c r="B12763" s="15"/>
      <c r="C12763" s="51"/>
      <c r="D12763" s="51"/>
      <c r="E12763" s="51"/>
    </row>
    <row r="12764" spans="1:5" x14ac:dyDescent="0.2">
      <c r="A12764" s="15"/>
      <c r="B12764" s="15"/>
      <c r="C12764" s="51"/>
      <c r="D12764" s="51"/>
      <c r="E12764" s="51"/>
    </row>
    <row r="12765" spans="1:5" x14ac:dyDescent="0.2">
      <c r="A12765" s="15"/>
      <c r="B12765" s="15"/>
      <c r="C12765" s="51"/>
      <c r="D12765" s="51"/>
      <c r="E12765" s="51"/>
    </row>
    <row r="12766" spans="1:5" x14ac:dyDescent="0.2">
      <c r="A12766" s="15"/>
      <c r="B12766" s="15"/>
      <c r="C12766" s="51"/>
      <c r="D12766" s="51"/>
      <c r="E12766" s="51"/>
    </row>
    <row r="12767" spans="1:5" x14ac:dyDescent="0.2">
      <c r="A12767" s="15"/>
      <c r="B12767" s="15"/>
      <c r="C12767" s="51"/>
      <c r="D12767" s="51"/>
      <c r="E12767" s="51"/>
    </row>
    <row r="12768" spans="1:5" x14ac:dyDescent="0.2">
      <c r="A12768" s="15"/>
      <c r="B12768" s="15"/>
      <c r="C12768" s="51"/>
      <c r="D12768" s="51"/>
      <c r="E12768" s="51"/>
    </row>
    <row r="12769" spans="1:5" x14ac:dyDescent="0.2">
      <c r="A12769" s="15"/>
      <c r="B12769" s="15"/>
      <c r="C12769" s="51"/>
      <c r="D12769" s="51"/>
      <c r="E12769" s="51"/>
    </row>
    <row r="12770" spans="1:5" x14ac:dyDescent="0.2">
      <c r="A12770" s="15"/>
      <c r="B12770" s="15"/>
      <c r="C12770" s="51"/>
      <c r="D12770" s="51"/>
      <c r="E12770" s="51"/>
    </row>
    <row r="12771" spans="1:5" x14ac:dyDescent="0.2">
      <c r="A12771" s="15"/>
      <c r="B12771" s="15"/>
      <c r="C12771" s="51"/>
      <c r="D12771" s="51"/>
      <c r="E12771" s="51"/>
    </row>
    <row r="12772" spans="1:5" x14ac:dyDescent="0.2">
      <c r="A12772" s="15"/>
      <c r="B12772" s="15"/>
      <c r="C12772" s="51"/>
      <c r="D12772" s="51"/>
      <c r="E12772" s="51"/>
    </row>
    <row r="12773" spans="1:5" x14ac:dyDescent="0.2">
      <c r="A12773" s="15"/>
      <c r="B12773" s="15"/>
      <c r="C12773" s="51"/>
      <c r="D12773" s="51"/>
      <c r="E12773" s="51"/>
    </row>
    <row r="12774" spans="1:5" x14ac:dyDescent="0.2">
      <c r="A12774" s="15"/>
      <c r="B12774" s="15"/>
      <c r="C12774" s="51"/>
      <c r="D12774" s="51"/>
      <c r="E12774" s="51"/>
    </row>
    <row r="12775" spans="1:5" x14ac:dyDescent="0.2">
      <c r="A12775" s="15"/>
      <c r="B12775" s="15"/>
      <c r="C12775" s="51"/>
      <c r="D12775" s="51"/>
      <c r="E12775" s="51"/>
    </row>
    <row r="12776" spans="1:5" x14ac:dyDescent="0.2">
      <c r="A12776" s="15"/>
      <c r="B12776" s="15"/>
      <c r="C12776" s="51"/>
      <c r="D12776" s="51"/>
      <c r="E12776" s="51"/>
    </row>
    <row r="12777" spans="1:5" x14ac:dyDescent="0.2">
      <c r="A12777" s="15"/>
      <c r="B12777" s="15"/>
      <c r="C12777" s="51"/>
      <c r="D12777" s="51"/>
      <c r="E12777" s="51"/>
    </row>
    <row r="12778" spans="1:5" x14ac:dyDescent="0.2">
      <c r="A12778" s="15"/>
      <c r="B12778" s="15"/>
      <c r="C12778" s="51"/>
      <c r="D12778" s="51"/>
      <c r="E12778" s="51"/>
    </row>
    <row r="12779" spans="1:5" x14ac:dyDescent="0.2">
      <c r="A12779" s="15"/>
      <c r="B12779" s="15"/>
      <c r="C12779" s="51"/>
      <c r="D12779" s="51"/>
      <c r="E12779" s="51"/>
    </row>
    <row r="12780" spans="1:5" x14ac:dyDescent="0.2">
      <c r="A12780" s="15"/>
      <c r="B12780" s="15"/>
      <c r="C12780" s="51"/>
      <c r="D12780" s="51"/>
      <c r="E12780" s="51"/>
    </row>
    <row r="12781" spans="1:5" x14ac:dyDescent="0.2">
      <c r="A12781" s="15"/>
      <c r="B12781" s="15"/>
      <c r="C12781" s="51"/>
      <c r="D12781" s="51"/>
      <c r="E12781" s="51"/>
    </row>
    <row r="12782" spans="1:5" x14ac:dyDescent="0.2">
      <c r="A12782" s="15"/>
      <c r="B12782" s="15"/>
      <c r="C12782" s="51"/>
      <c r="D12782" s="51"/>
      <c r="E12782" s="51"/>
    </row>
    <row r="12783" spans="1:5" x14ac:dyDescent="0.2">
      <c r="A12783" s="15"/>
      <c r="B12783" s="15"/>
      <c r="C12783" s="51"/>
      <c r="D12783" s="51"/>
      <c r="E12783" s="51"/>
    </row>
    <row r="12784" spans="1:5" x14ac:dyDescent="0.2">
      <c r="A12784" s="15"/>
      <c r="B12784" s="15"/>
      <c r="C12784" s="51"/>
      <c r="D12784" s="51"/>
      <c r="E12784" s="51"/>
    </row>
    <row r="12785" spans="1:5" x14ac:dyDescent="0.2">
      <c r="A12785" s="15"/>
      <c r="B12785" s="15"/>
      <c r="C12785" s="51"/>
      <c r="D12785" s="51"/>
      <c r="E12785" s="51"/>
    </row>
    <row r="12786" spans="1:5" x14ac:dyDescent="0.2">
      <c r="A12786" s="15"/>
      <c r="B12786" s="15"/>
      <c r="C12786" s="51"/>
      <c r="D12786" s="51"/>
      <c r="E12786" s="51"/>
    </row>
    <row r="12787" spans="1:5" x14ac:dyDescent="0.2">
      <c r="A12787" s="15"/>
      <c r="B12787" s="15"/>
      <c r="C12787" s="51"/>
      <c r="D12787" s="51"/>
      <c r="E12787" s="51"/>
    </row>
    <row r="12788" spans="1:5" x14ac:dyDescent="0.2">
      <c r="A12788" s="15"/>
      <c r="B12788" s="15"/>
      <c r="C12788" s="51"/>
      <c r="D12788" s="51"/>
      <c r="E12788" s="51"/>
    </row>
    <row r="12789" spans="1:5" x14ac:dyDescent="0.2">
      <c r="A12789" s="15"/>
      <c r="B12789" s="15"/>
      <c r="C12789" s="51"/>
      <c r="D12789" s="51"/>
      <c r="E12789" s="51"/>
    </row>
    <row r="12790" spans="1:5" x14ac:dyDescent="0.2">
      <c r="A12790" s="15"/>
      <c r="B12790" s="15"/>
      <c r="C12790" s="51"/>
      <c r="D12790" s="51"/>
      <c r="E12790" s="51"/>
    </row>
    <row r="12791" spans="1:5" x14ac:dyDescent="0.2">
      <c r="A12791" s="15"/>
      <c r="B12791" s="15"/>
      <c r="C12791" s="51"/>
      <c r="D12791" s="51"/>
      <c r="E12791" s="51"/>
    </row>
    <row r="12792" spans="1:5" x14ac:dyDescent="0.2">
      <c r="A12792" s="15"/>
      <c r="B12792" s="15"/>
      <c r="C12792" s="51"/>
      <c r="D12792" s="51"/>
      <c r="E12792" s="51"/>
    </row>
    <row r="12793" spans="1:5" x14ac:dyDescent="0.2">
      <c r="A12793" s="15"/>
      <c r="B12793" s="15"/>
      <c r="C12793" s="51"/>
      <c r="D12793" s="51"/>
      <c r="E12793" s="51"/>
    </row>
    <row r="12794" spans="1:5" x14ac:dyDescent="0.2">
      <c r="A12794" s="15"/>
      <c r="B12794" s="15"/>
      <c r="C12794" s="51"/>
      <c r="D12794" s="51"/>
      <c r="E12794" s="51"/>
    </row>
    <row r="12795" spans="1:5" x14ac:dyDescent="0.2">
      <c r="A12795" s="15"/>
      <c r="B12795" s="15"/>
      <c r="C12795" s="51"/>
      <c r="D12795" s="51"/>
      <c r="E12795" s="51"/>
    </row>
    <row r="12796" spans="1:5" x14ac:dyDescent="0.2">
      <c r="A12796" s="15"/>
      <c r="B12796" s="15"/>
      <c r="C12796" s="51"/>
      <c r="D12796" s="51"/>
      <c r="E12796" s="51"/>
    </row>
    <row r="12797" spans="1:5" x14ac:dyDescent="0.2">
      <c r="A12797" s="15"/>
      <c r="B12797" s="15"/>
      <c r="C12797" s="51"/>
      <c r="D12797" s="51"/>
      <c r="E12797" s="51"/>
    </row>
    <row r="12798" spans="1:5" x14ac:dyDescent="0.2">
      <c r="A12798" s="15"/>
      <c r="B12798" s="15"/>
      <c r="C12798" s="51"/>
      <c r="D12798" s="51"/>
      <c r="E12798" s="51"/>
    </row>
    <row r="12799" spans="1:5" x14ac:dyDescent="0.2">
      <c r="A12799" s="15"/>
      <c r="B12799" s="15"/>
      <c r="C12799" s="51"/>
      <c r="D12799" s="51"/>
      <c r="E12799" s="51"/>
    </row>
    <row r="12800" spans="1:5" x14ac:dyDescent="0.2">
      <c r="A12800" s="15"/>
      <c r="B12800" s="15"/>
      <c r="C12800" s="51"/>
      <c r="D12800" s="51"/>
      <c r="E12800" s="51"/>
    </row>
    <row r="12801" spans="1:5" x14ac:dyDescent="0.2">
      <c r="A12801" s="15"/>
      <c r="B12801" s="15"/>
      <c r="C12801" s="51"/>
      <c r="D12801" s="51"/>
      <c r="E12801" s="51"/>
    </row>
    <row r="12802" spans="1:5" x14ac:dyDescent="0.2">
      <c r="A12802" s="15"/>
      <c r="B12802" s="15"/>
      <c r="C12802" s="51"/>
      <c r="D12802" s="51"/>
      <c r="E12802" s="51"/>
    </row>
    <row r="12803" spans="1:5" x14ac:dyDescent="0.2">
      <c r="A12803" s="15"/>
      <c r="B12803" s="15"/>
      <c r="C12803" s="51"/>
      <c r="D12803" s="51"/>
      <c r="E12803" s="51"/>
    </row>
    <row r="12804" spans="1:5" x14ac:dyDescent="0.2">
      <c r="A12804" s="15"/>
      <c r="B12804" s="15"/>
      <c r="C12804" s="51"/>
      <c r="D12804" s="51"/>
      <c r="E12804" s="51"/>
    </row>
    <row r="12805" spans="1:5" x14ac:dyDescent="0.2">
      <c r="A12805" s="15"/>
      <c r="B12805" s="15"/>
      <c r="C12805" s="51"/>
      <c r="D12805" s="51"/>
      <c r="E12805" s="51"/>
    </row>
    <row r="12806" spans="1:5" x14ac:dyDescent="0.2">
      <c r="A12806" s="15"/>
      <c r="B12806" s="15"/>
      <c r="C12806" s="51"/>
      <c r="D12806" s="51"/>
      <c r="E12806" s="51"/>
    </row>
    <row r="12807" spans="1:5" x14ac:dyDescent="0.2">
      <c r="A12807" s="15"/>
      <c r="B12807" s="15"/>
      <c r="C12807" s="51"/>
      <c r="D12807" s="51"/>
      <c r="E12807" s="51"/>
    </row>
    <row r="12808" spans="1:5" x14ac:dyDescent="0.2">
      <c r="A12808" s="15"/>
      <c r="B12808" s="15"/>
      <c r="C12808" s="51"/>
      <c r="D12808" s="51"/>
      <c r="E12808" s="51"/>
    </row>
    <row r="12809" spans="1:5" x14ac:dyDescent="0.2">
      <c r="A12809" s="15"/>
      <c r="B12809" s="15"/>
      <c r="C12809" s="51"/>
      <c r="D12809" s="51"/>
      <c r="E12809" s="51"/>
    </row>
    <row r="12810" spans="1:5" x14ac:dyDescent="0.2">
      <c r="A12810" s="15"/>
      <c r="B12810" s="15"/>
      <c r="C12810" s="51"/>
      <c r="D12810" s="51"/>
      <c r="E12810" s="51"/>
    </row>
    <row r="12811" spans="1:5" x14ac:dyDescent="0.2">
      <c r="A12811" s="15"/>
      <c r="B12811" s="15"/>
      <c r="C12811" s="51"/>
      <c r="D12811" s="51"/>
      <c r="E12811" s="51"/>
    </row>
    <row r="12812" spans="1:5" x14ac:dyDescent="0.2">
      <c r="A12812" s="15"/>
      <c r="B12812" s="15"/>
      <c r="C12812" s="51"/>
      <c r="D12812" s="51"/>
      <c r="E12812" s="51"/>
    </row>
    <row r="12813" spans="1:5" x14ac:dyDescent="0.2">
      <c r="A12813" s="15"/>
      <c r="B12813" s="15"/>
      <c r="C12813" s="51"/>
      <c r="D12813" s="51"/>
      <c r="E12813" s="51"/>
    </row>
    <row r="12814" spans="1:5" x14ac:dyDescent="0.2">
      <c r="A12814" s="15"/>
      <c r="B12814" s="15"/>
      <c r="C12814" s="51"/>
      <c r="D12814" s="51"/>
      <c r="E12814" s="51"/>
    </row>
    <row r="12815" spans="1:5" x14ac:dyDescent="0.2">
      <c r="A12815" s="15"/>
      <c r="B12815" s="15"/>
      <c r="C12815" s="51"/>
      <c r="D12815" s="51"/>
      <c r="E12815" s="51"/>
    </row>
    <row r="12816" spans="1:5" x14ac:dyDescent="0.2">
      <c r="A12816" s="15"/>
      <c r="B12816" s="15"/>
      <c r="C12816" s="51"/>
      <c r="D12816" s="51"/>
      <c r="E12816" s="51"/>
    </row>
    <row r="12817" spans="1:5" x14ac:dyDescent="0.2">
      <c r="A12817" s="15"/>
      <c r="B12817" s="15"/>
      <c r="C12817" s="51"/>
      <c r="D12817" s="51"/>
      <c r="E12817" s="51"/>
    </row>
    <row r="12818" spans="1:5" x14ac:dyDescent="0.2">
      <c r="A12818" s="15"/>
      <c r="B12818" s="15"/>
      <c r="C12818" s="51"/>
      <c r="D12818" s="51"/>
      <c r="E12818" s="51"/>
    </row>
    <row r="12819" spans="1:5" x14ac:dyDescent="0.2">
      <c r="A12819" s="15"/>
      <c r="B12819" s="15"/>
      <c r="C12819" s="51"/>
      <c r="D12819" s="51"/>
      <c r="E12819" s="51"/>
    </row>
    <row r="12820" spans="1:5" x14ac:dyDescent="0.2">
      <c r="A12820" s="15"/>
      <c r="B12820" s="15"/>
      <c r="C12820" s="51"/>
      <c r="D12820" s="51"/>
      <c r="E12820" s="51"/>
    </row>
    <row r="12821" spans="1:5" x14ac:dyDescent="0.2">
      <c r="A12821" s="15"/>
      <c r="B12821" s="15"/>
      <c r="C12821" s="51"/>
      <c r="D12821" s="51"/>
      <c r="E12821" s="51"/>
    </row>
    <row r="12822" spans="1:5" x14ac:dyDescent="0.2">
      <c r="A12822" s="15"/>
      <c r="B12822" s="15"/>
      <c r="C12822" s="51"/>
      <c r="D12822" s="51"/>
      <c r="E12822" s="51"/>
    </row>
    <row r="12823" spans="1:5" x14ac:dyDescent="0.2">
      <c r="A12823" s="15"/>
      <c r="B12823" s="15"/>
      <c r="C12823" s="51"/>
      <c r="D12823" s="51"/>
      <c r="E12823" s="51"/>
    </row>
    <row r="12824" spans="1:5" x14ac:dyDescent="0.2">
      <c r="A12824" s="15"/>
      <c r="B12824" s="15"/>
      <c r="C12824" s="51"/>
      <c r="D12824" s="51"/>
      <c r="E12824" s="51"/>
    </row>
    <row r="12825" spans="1:5" x14ac:dyDescent="0.2">
      <c r="A12825" s="15"/>
      <c r="B12825" s="15"/>
      <c r="C12825" s="51"/>
      <c r="D12825" s="51"/>
      <c r="E12825" s="51"/>
    </row>
    <row r="12826" spans="1:5" x14ac:dyDescent="0.2">
      <c r="A12826" s="15"/>
      <c r="B12826" s="15"/>
      <c r="C12826" s="51"/>
      <c r="D12826" s="51"/>
      <c r="E12826" s="51"/>
    </row>
    <row r="12827" spans="1:5" x14ac:dyDescent="0.2">
      <c r="A12827" s="15"/>
      <c r="B12827" s="15"/>
      <c r="C12827" s="51"/>
      <c r="D12827" s="51"/>
      <c r="E12827" s="51"/>
    </row>
    <row r="12828" spans="1:5" x14ac:dyDescent="0.2">
      <c r="A12828" s="15"/>
      <c r="B12828" s="15"/>
      <c r="C12828" s="51"/>
      <c r="D12828" s="51"/>
      <c r="E12828" s="51"/>
    </row>
    <row r="12829" spans="1:5" x14ac:dyDescent="0.2">
      <c r="A12829" s="15"/>
      <c r="B12829" s="15"/>
      <c r="C12829" s="51"/>
      <c r="D12829" s="51"/>
      <c r="E12829" s="51"/>
    </row>
    <row r="12830" spans="1:5" x14ac:dyDescent="0.2">
      <c r="A12830" s="15"/>
      <c r="B12830" s="15"/>
      <c r="C12830" s="51"/>
      <c r="D12830" s="51"/>
      <c r="E12830" s="51"/>
    </row>
    <row r="12831" spans="1:5" x14ac:dyDescent="0.2">
      <c r="A12831" s="15"/>
      <c r="B12831" s="15"/>
      <c r="C12831" s="51"/>
      <c r="D12831" s="51"/>
      <c r="E12831" s="51"/>
    </row>
    <row r="12832" spans="1:5" x14ac:dyDescent="0.2">
      <c r="A12832" s="15"/>
      <c r="B12832" s="15"/>
      <c r="C12832" s="51"/>
      <c r="D12832" s="51"/>
      <c r="E12832" s="51"/>
    </row>
    <row r="12833" spans="1:5" x14ac:dyDescent="0.2">
      <c r="A12833" s="15"/>
      <c r="B12833" s="15"/>
      <c r="C12833" s="51"/>
      <c r="D12833" s="51"/>
      <c r="E12833" s="51"/>
    </row>
    <row r="12834" spans="1:5" x14ac:dyDescent="0.2">
      <c r="A12834" s="15"/>
      <c r="B12834" s="15"/>
      <c r="C12834" s="51"/>
      <c r="D12834" s="51"/>
      <c r="E12834" s="51"/>
    </row>
    <row r="12835" spans="1:5" x14ac:dyDescent="0.2">
      <c r="A12835" s="15"/>
      <c r="B12835" s="15"/>
      <c r="C12835" s="51"/>
      <c r="D12835" s="51"/>
      <c r="E12835" s="51"/>
    </row>
    <row r="12836" spans="1:5" x14ac:dyDescent="0.2">
      <c r="A12836" s="15"/>
      <c r="B12836" s="15"/>
      <c r="C12836" s="51"/>
      <c r="D12836" s="51"/>
      <c r="E12836" s="51"/>
    </row>
    <row r="12837" spans="1:5" x14ac:dyDescent="0.2">
      <c r="A12837" s="15"/>
      <c r="B12837" s="15"/>
      <c r="C12837" s="51"/>
      <c r="D12837" s="51"/>
      <c r="E12837" s="51"/>
    </row>
    <row r="12838" spans="1:5" x14ac:dyDescent="0.2">
      <c r="A12838" s="15"/>
      <c r="B12838" s="15"/>
      <c r="C12838" s="51"/>
      <c r="D12838" s="51"/>
      <c r="E12838" s="51"/>
    </row>
    <row r="12839" spans="1:5" x14ac:dyDescent="0.2">
      <c r="A12839" s="15"/>
      <c r="B12839" s="15"/>
      <c r="C12839" s="51"/>
      <c r="D12839" s="51"/>
      <c r="E12839" s="51"/>
    </row>
    <row r="12840" spans="1:5" x14ac:dyDescent="0.2">
      <c r="A12840" s="15"/>
      <c r="B12840" s="15"/>
      <c r="C12840" s="51"/>
      <c r="D12840" s="51"/>
      <c r="E12840" s="51"/>
    </row>
    <row r="12841" spans="1:5" x14ac:dyDescent="0.2">
      <c r="A12841" s="15"/>
      <c r="B12841" s="15"/>
      <c r="C12841" s="51"/>
      <c r="D12841" s="51"/>
      <c r="E12841" s="51"/>
    </row>
    <row r="12842" spans="1:5" x14ac:dyDescent="0.2">
      <c r="A12842" s="15"/>
      <c r="B12842" s="15"/>
      <c r="C12842" s="51"/>
      <c r="D12842" s="51"/>
      <c r="E12842" s="51"/>
    </row>
    <row r="12843" spans="1:5" x14ac:dyDescent="0.2">
      <c r="A12843" s="15"/>
      <c r="B12843" s="15"/>
      <c r="C12843" s="51"/>
      <c r="D12843" s="51"/>
      <c r="E12843" s="51"/>
    </row>
    <row r="12844" spans="1:5" x14ac:dyDescent="0.2">
      <c r="A12844" s="15"/>
      <c r="B12844" s="15"/>
      <c r="C12844" s="51"/>
      <c r="D12844" s="51"/>
      <c r="E12844" s="51"/>
    </row>
    <row r="12845" spans="1:5" x14ac:dyDescent="0.2">
      <c r="A12845" s="15"/>
      <c r="B12845" s="15"/>
      <c r="C12845" s="51"/>
      <c r="D12845" s="51"/>
      <c r="E12845" s="51"/>
    </row>
    <row r="12846" spans="1:5" x14ac:dyDescent="0.2">
      <c r="A12846" s="15"/>
      <c r="B12846" s="15"/>
      <c r="C12846" s="51"/>
      <c r="D12846" s="51"/>
      <c r="E12846" s="51"/>
    </row>
    <row r="12847" spans="1:5" x14ac:dyDescent="0.2">
      <c r="A12847" s="15"/>
      <c r="B12847" s="15"/>
      <c r="C12847" s="51"/>
      <c r="D12847" s="51"/>
      <c r="E12847" s="51"/>
    </row>
    <row r="12848" spans="1:5" x14ac:dyDescent="0.2">
      <c r="A12848" s="15"/>
      <c r="B12848" s="15"/>
      <c r="C12848" s="51"/>
      <c r="D12848" s="51"/>
      <c r="E12848" s="51"/>
    </row>
    <row r="12849" spans="1:5" x14ac:dyDescent="0.2">
      <c r="A12849" s="15"/>
      <c r="B12849" s="15"/>
      <c r="C12849" s="51"/>
      <c r="D12849" s="51"/>
      <c r="E12849" s="51"/>
    </row>
    <row r="12850" spans="1:5" x14ac:dyDescent="0.2">
      <c r="A12850" s="15"/>
      <c r="B12850" s="15"/>
      <c r="C12850" s="51"/>
      <c r="D12850" s="51"/>
      <c r="E12850" s="51"/>
    </row>
    <row r="12851" spans="1:5" x14ac:dyDescent="0.2">
      <c r="A12851" s="15"/>
      <c r="B12851" s="15"/>
      <c r="C12851" s="51"/>
      <c r="D12851" s="51"/>
      <c r="E12851" s="51"/>
    </row>
    <row r="12852" spans="1:5" x14ac:dyDescent="0.2">
      <c r="A12852" s="15"/>
      <c r="B12852" s="15"/>
      <c r="C12852" s="51"/>
      <c r="D12852" s="51"/>
      <c r="E12852" s="51"/>
    </row>
    <row r="12853" spans="1:5" x14ac:dyDescent="0.2">
      <c r="A12853" s="15"/>
      <c r="B12853" s="15"/>
      <c r="C12853" s="51"/>
      <c r="D12853" s="51"/>
      <c r="E12853" s="51"/>
    </row>
    <row r="12854" spans="1:5" x14ac:dyDescent="0.2">
      <c r="A12854" s="15"/>
      <c r="B12854" s="15"/>
      <c r="C12854" s="51"/>
      <c r="D12854" s="51"/>
      <c r="E12854" s="51"/>
    </row>
    <row r="12855" spans="1:5" x14ac:dyDescent="0.2">
      <c r="A12855" s="15"/>
      <c r="B12855" s="15"/>
      <c r="C12855" s="51"/>
      <c r="D12855" s="51"/>
      <c r="E12855" s="51"/>
    </row>
    <row r="12856" spans="1:5" x14ac:dyDescent="0.2">
      <c r="A12856" s="15"/>
      <c r="B12856" s="15"/>
      <c r="C12856" s="51"/>
      <c r="D12856" s="51"/>
      <c r="E12856" s="51"/>
    </row>
    <row r="12857" spans="1:5" x14ac:dyDescent="0.2">
      <c r="A12857" s="15"/>
      <c r="B12857" s="15"/>
      <c r="C12857" s="51"/>
      <c r="D12857" s="51"/>
      <c r="E12857" s="51"/>
    </row>
    <row r="12858" spans="1:5" x14ac:dyDescent="0.2">
      <c r="A12858" s="15"/>
      <c r="B12858" s="15"/>
      <c r="C12858" s="51"/>
      <c r="D12858" s="51"/>
      <c r="E12858" s="51"/>
    </row>
    <row r="12859" spans="1:5" x14ac:dyDescent="0.2">
      <c r="A12859" s="15"/>
      <c r="B12859" s="15"/>
      <c r="C12859" s="51"/>
      <c r="D12859" s="51"/>
      <c r="E12859" s="51"/>
    </row>
    <row r="12860" spans="1:5" x14ac:dyDescent="0.2">
      <c r="A12860" s="15"/>
      <c r="B12860" s="15"/>
      <c r="C12860" s="51"/>
      <c r="D12860" s="51"/>
      <c r="E12860" s="51"/>
    </row>
    <row r="12861" spans="1:5" x14ac:dyDescent="0.2">
      <c r="A12861" s="15"/>
      <c r="B12861" s="15"/>
      <c r="C12861" s="51"/>
      <c r="D12861" s="51"/>
      <c r="E12861" s="51"/>
    </row>
    <row r="12862" spans="1:5" x14ac:dyDescent="0.2">
      <c r="A12862" s="15"/>
      <c r="B12862" s="15"/>
      <c r="C12862" s="51"/>
      <c r="D12862" s="51"/>
      <c r="E12862" s="51"/>
    </row>
    <row r="12863" spans="1:5" x14ac:dyDescent="0.2">
      <c r="A12863" s="15"/>
      <c r="B12863" s="15"/>
      <c r="C12863" s="51"/>
      <c r="D12863" s="51"/>
      <c r="E12863" s="51"/>
    </row>
    <row r="12864" spans="1:5" x14ac:dyDescent="0.2">
      <c r="A12864" s="15"/>
      <c r="B12864" s="15"/>
      <c r="C12864" s="51"/>
      <c r="D12864" s="51"/>
      <c r="E12864" s="51"/>
    </row>
    <row r="12865" spans="1:5" x14ac:dyDescent="0.2">
      <c r="A12865" s="15"/>
      <c r="B12865" s="15"/>
      <c r="C12865" s="51"/>
      <c r="D12865" s="51"/>
      <c r="E12865" s="51"/>
    </row>
    <row r="12866" spans="1:5" x14ac:dyDescent="0.2">
      <c r="A12866" s="15"/>
      <c r="B12866" s="15"/>
      <c r="C12866" s="51"/>
      <c r="D12866" s="51"/>
      <c r="E12866" s="51"/>
    </row>
    <row r="12867" spans="1:5" x14ac:dyDescent="0.2">
      <c r="A12867" s="15"/>
      <c r="B12867" s="15"/>
      <c r="C12867" s="51"/>
      <c r="D12867" s="51"/>
      <c r="E12867" s="51"/>
    </row>
    <row r="12868" spans="1:5" x14ac:dyDescent="0.2">
      <c r="A12868" s="15"/>
      <c r="B12868" s="15"/>
      <c r="C12868" s="51"/>
      <c r="D12868" s="51"/>
      <c r="E12868" s="51"/>
    </row>
    <row r="12869" spans="1:5" x14ac:dyDescent="0.2">
      <c r="A12869" s="15"/>
      <c r="B12869" s="15"/>
      <c r="C12869" s="51"/>
      <c r="D12869" s="51"/>
      <c r="E12869" s="51"/>
    </row>
    <row r="12870" spans="1:5" x14ac:dyDescent="0.2">
      <c r="A12870" s="15"/>
      <c r="B12870" s="15"/>
      <c r="C12870" s="51"/>
      <c r="D12870" s="51"/>
      <c r="E12870" s="51"/>
    </row>
    <row r="12871" spans="1:5" x14ac:dyDescent="0.2">
      <c r="A12871" s="15"/>
      <c r="B12871" s="15"/>
      <c r="C12871" s="51"/>
      <c r="D12871" s="51"/>
      <c r="E12871" s="51"/>
    </row>
    <row r="12872" spans="1:5" x14ac:dyDescent="0.2">
      <c r="A12872" s="15"/>
      <c r="B12872" s="15"/>
      <c r="C12872" s="51"/>
      <c r="D12872" s="51"/>
      <c r="E12872" s="51"/>
    </row>
    <row r="12873" spans="1:5" x14ac:dyDescent="0.2">
      <c r="A12873" s="15"/>
      <c r="B12873" s="15"/>
      <c r="C12873" s="51"/>
      <c r="D12873" s="51"/>
      <c r="E12873" s="51"/>
    </row>
    <row r="12874" spans="1:5" x14ac:dyDescent="0.2">
      <c r="A12874" s="15"/>
      <c r="B12874" s="15"/>
      <c r="C12874" s="51"/>
      <c r="D12874" s="51"/>
      <c r="E12874" s="51"/>
    </row>
    <row r="12875" spans="1:5" x14ac:dyDescent="0.2">
      <c r="A12875" s="15"/>
      <c r="B12875" s="15"/>
      <c r="C12875" s="51"/>
      <c r="D12875" s="51"/>
      <c r="E12875" s="51"/>
    </row>
    <row r="12876" spans="1:5" x14ac:dyDescent="0.2">
      <c r="A12876" s="15"/>
      <c r="B12876" s="15"/>
      <c r="C12876" s="51"/>
      <c r="D12876" s="51"/>
      <c r="E12876" s="51"/>
    </row>
    <row r="12877" spans="1:5" x14ac:dyDescent="0.2">
      <c r="A12877" s="15"/>
      <c r="B12877" s="15"/>
      <c r="C12877" s="51"/>
      <c r="D12877" s="51"/>
      <c r="E12877" s="51"/>
    </row>
    <row r="12878" spans="1:5" x14ac:dyDescent="0.2">
      <c r="A12878" s="15"/>
      <c r="B12878" s="15"/>
      <c r="C12878" s="51"/>
      <c r="D12878" s="51"/>
      <c r="E12878" s="51"/>
    </row>
    <row r="12879" spans="1:5" x14ac:dyDescent="0.2">
      <c r="A12879" s="15"/>
      <c r="B12879" s="15"/>
      <c r="C12879" s="51"/>
      <c r="D12879" s="51"/>
      <c r="E12879" s="51"/>
    </row>
    <row r="12880" spans="1:5" x14ac:dyDescent="0.2">
      <c r="A12880" s="15"/>
      <c r="B12880" s="15"/>
      <c r="C12880" s="51"/>
      <c r="D12880" s="51"/>
      <c r="E12880" s="51"/>
    </row>
    <row r="12881" spans="1:5" x14ac:dyDescent="0.2">
      <c r="A12881" s="15"/>
      <c r="B12881" s="15"/>
      <c r="C12881" s="51"/>
      <c r="D12881" s="51"/>
      <c r="E12881" s="51"/>
    </row>
    <row r="12882" spans="1:5" x14ac:dyDescent="0.2">
      <c r="A12882" s="15"/>
      <c r="B12882" s="15"/>
      <c r="C12882" s="51"/>
      <c r="D12882" s="51"/>
      <c r="E12882" s="51"/>
    </row>
    <row r="12883" spans="1:5" x14ac:dyDescent="0.2">
      <c r="A12883" s="15"/>
      <c r="B12883" s="15"/>
      <c r="C12883" s="51"/>
      <c r="D12883" s="51"/>
      <c r="E12883" s="51"/>
    </row>
    <row r="12884" spans="1:5" x14ac:dyDescent="0.2">
      <c r="A12884" s="15"/>
      <c r="B12884" s="15"/>
      <c r="C12884" s="51"/>
      <c r="D12884" s="51"/>
      <c r="E12884" s="51"/>
    </row>
    <row r="12885" spans="1:5" x14ac:dyDescent="0.2">
      <c r="A12885" s="15"/>
      <c r="B12885" s="15"/>
      <c r="C12885" s="51"/>
      <c r="D12885" s="51"/>
      <c r="E12885" s="51"/>
    </row>
    <row r="12886" spans="1:5" x14ac:dyDescent="0.2">
      <c r="A12886" s="15"/>
      <c r="B12886" s="15"/>
      <c r="C12886" s="51"/>
      <c r="D12886" s="51"/>
      <c r="E12886" s="51"/>
    </row>
    <row r="12887" spans="1:5" x14ac:dyDescent="0.2">
      <c r="A12887" s="15"/>
      <c r="B12887" s="15"/>
      <c r="C12887" s="51"/>
      <c r="D12887" s="51"/>
      <c r="E12887" s="51"/>
    </row>
    <row r="12888" spans="1:5" x14ac:dyDescent="0.2">
      <c r="A12888" s="15"/>
      <c r="B12888" s="15"/>
      <c r="C12888" s="51"/>
      <c r="D12888" s="51"/>
      <c r="E12888" s="51"/>
    </row>
    <row r="12889" spans="1:5" x14ac:dyDescent="0.2">
      <c r="A12889" s="15"/>
      <c r="B12889" s="15"/>
      <c r="C12889" s="51"/>
      <c r="D12889" s="51"/>
      <c r="E12889" s="51"/>
    </row>
    <row r="12890" spans="1:5" x14ac:dyDescent="0.2">
      <c r="A12890" s="15"/>
      <c r="B12890" s="15"/>
      <c r="C12890" s="51"/>
      <c r="D12890" s="51"/>
      <c r="E12890" s="51"/>
    </row>
    <row r="12891" spans="1:5" x14ac:dyDescent="0.2">
      <c r="A12891" s="15"/>
      <c r="B12891" s="15"/>
      <c r="C12891" s="51"/>
      <c r="D12891" s="51"/>
      <c r="E12891" s="51"/>
    </row>
    <row r="12892" spans="1:5" x14ac:dyDescent="0.2">
      <c r="A12892" s="15"/>
      <c r="B12892" s="15"/>
      <c r="C12892" s="51"/>
      <c r="D12892" s="51"/>
      <c r="E12892" s="51"/>
    </row>
    <row r="12893" spans="1:5" x14ac:dyDescent="0.2">
      <c r="A12893" s="15"/>
      <c r="B12893" s="15"/>
      <c r="C12893" s="51"/>
      <c r="D12893" s="51"/>
      <c r="E12893" s="51"/>
    </row>
    <row r="12894" spans="1:5" x14ac:dyDescent="0.2">
      <c r="A12894" s="15"/>
      <c r="B12894" s="15"/>
      <c r="C12894" s="51"/>
      <c r="D12894" s="51"/>
      <c r="E12894" s="51"/>
    </row>
    <row r="12895" spans="1:5" x14ac:dyDescent="0.2">
      <c r="A12895" s="15"/>
      <c r="B12895" s="15"/>
      <c r="C12895" s="51"/>
      <c r="D12895" s="51"/>
      <c r="E12895" s="51"/>
    </row>
    <row r="12896" spans="1:5" x14ac:dyDescent="0.2">
      <c r="A12896" s="15"/>
      <c r="B12896" s="15"/>
      <c r="C12896" s="51"/>
      <c r="D12896" s="51"/>
      <c r="E12896" s="51"/>
    </row>
    <row r="12897" spans="1:5" x14ac:dyDescent="0.2">
      <c r="A12897" s="15"/>
      <c r="B12897" s="15"/>
      <c r="C12897" s="51"/>
      <c r="D12897" s="51"/>
      <c r="E12897" s="51"/>
    </row>
    <row r="12898" spans="1:5" x14ac:dyDescent="0.2">
      <c r="A12898" s="15"/>
      <c r="B12898" s="15"/>
      <c r="C12898" s="51"/>
      <c r="D12898" s="51"/>
      <c r="E12898" s="51"/>
    </row>
    <row r="12899" spans="1:5" x14ac:dyDescent="0.2">
      <c r="A12899" s="15"/>
      <c r="B12899" s="15"/>
      <c r="C12899" s="51"/>
      <c r="D12899" s="51"/>
      <c r="E12899" s="51"/>
    </row>
    <row r="12900" spans="1:5" x14ac:dyDescent="0.2">
      <c r="A12900" s="15"/>
      <c r="B12900" s="15"/>
      <c r="C12900" s="51"/>
      <c r="D12900" s="51"/>
      <c r="E12900" s="51"/>
    </row>
    <row r="12901" spans="1:5" x14ac:dyDescent="0.2">
      <c r="A12901" s="15"/>
      <c r="B12901" s="15"/>
      <c r="C12901" s="51"/>
      <c r="D12901" s="51"/>
      <c r="E12901" s="51"/>
    </row>
    <row r="12902" spans="1:5" x14ac:dyDescent="0.2">
      <c r="A12902" s="15"/>
      <c r="B12902" s="15"/>
      <c r="C12902" s="51"/>
      <c r="D12902" s="51"/>
      <c r="E12902" s="51"/>
    </row>
    <row r="12903" spans="1:5" x14ac:dyDescent="0.2">
      <c r="A12903" s="15"/>
      <c r="B12903" s="15"/>
      <c r="C12903" s="51"/>
      <c r="D12903" s="51"/>
      <c r="E12903" s="51"/>
    </row>
    <row r="12904" spans="1:5" x14ac:dyDescent="0.2">
      <c r="A12904" s="15"/>
      <c r="B12904" s="15"/>
      <c r="C12904" s="51"/>
      <c r="D12904" s="51"/>
      <c r="E12904" s="51"/>
    </row>
    <row r="12905" spans="1:5" x14ac:dyDescent="0.2">
      <c r="A12905" s="15"/>
      <c r="B12905" s="15"/>
      <c r="C12905" s="51"/>
      <c r="D12905" s="51"/>
      <c r="E12905" s="51"/>
    </row>
    <row r="12906" spans="1:5" x14ac:dyDescent="0.2">
      <c r="A12906" s="15"/>
      <c r="B12906" s="15"/>
      <c r="C12906" s="51"/>
      <c r="D12906" s="51"/>
      <c r="E12906" s="51"/>
    </row>
    <row r="12907" spans="1:5" x14ac:dyDescent="0.2">
      <c r="A12907" s="15"/>
      <c r="B12907" s="15"/>
      <c r="C12907" s="51"/>
      <c r="D12907" s="51"/>
      <c r="E12907" s="51"/>
    </row>
    <row r="12908" spans="1:5" x14ac:dyDescent="0.2">
      <c r="A12908" s="15"/>
      <c r="B12908" s="15"/>
      <c r="C12908" s="51"/>
      <c r="D12908" s="51"/>
      <c r="E12908" s="51"/>
    </row>
    <row r="12909" spans="1:5" x14ac:dyDescent="0.2">
      <c r="A12909" s="15"/>
      <c r="B12909" s="15"/>
      <c r="C12909" s="51"/>
      <c r="D12909" s="51"/>
      <c r="E12909" s="51"/>
    </row>
    <row r="12910" spans="1:5" x14ac:dyDescent="0.2">
      <c r="A12910" s="15"/>
      <c r="B12910" s="15"/>
      <c r="C12910" s="51"/>
      <c r="D12910" s="51"/>
      <c r="E12910" s="51"/>
    </row>
    <row r="12911" spans="1:5" x14ac:dyDescent="0.2">
      <c r="A12911" s="15"/>
      <c r="B12911" s="15"/>
      <c r="C12911" s="51"/>
      <c r="D12911" s="51"/>
      <c r="E12911" s="51"/>
    </row>
    <row r="12912" spans="1:5" x14ac:dyDescent="0.2">
      <c r="A12912" s="15"/>
      <c r="B12912" s="15"/>
      <c r="C12912" s="51"/>
      <c r="D12912" s="51"/>
      <c r="E12912" s="51"/>
    </row>
    <row r="12913" spans="1:5" x14ac:dyDescent="0.2">
      <c r="A12913" s="15"/>
      <c r="B12913" s="15"/>
      <c r="C12913" s="51"/>
      <c r="D12913" s="51"/>
      <c r="E12913" s="51"/>
    </row>
    <row r="12914" spans="1:5" x14ac:dyDescent="0.2">
      <c r="A12914" s="15"/>
      <c r="B12914" s="15"/>
      <c r="C12914" s="51"/>
      <c r="D12914" s="51"/>
      <c r="E12914" s="51"/>
    </row>
    <row r="12915" spans="1:5" x14ac:dyDescent="0.2">
      <c r="A12915" s="15"/>
      <c r="B12915" s="15"/>
      <c r="C12915" s="51"/>
      <c r="D12915" s="51"/>
      <c r="E12915" s="51"/>
    </row>
    <row r="12916" spans="1:5" x14ac:dyDescent="0.2">
      <c r="A12916" s="15"/>
      <c r="B12916" s="15"/>
      <c r="C12916" s="51"/>
      <c r="D12916" s="51"/>
      <c r="E12916" s="51"/>
    </row>
    <row r="12917" spans="1:5" x14ac:dyDescent="0.2">
      <c r="A12917" s="15"/>
      <c r="B12917" s="15"/>
      <c r="C12917" s="51"/>
      <c r="D12917" s="51"/>
      <c r="E12917" s="51"/>
    </row>
    <row r="12918" spans="1:5" x14ac:dyDescent="0.2">
      <c r="A12918" s="15"/>
      <c r="B12918" s="15"/>
      <c r="C12918" s="51"/>
      <c r="D12918" s="51"/>
      <c r="E12918" s="51"/>
    </row>
    <row r="12919" spans="1:5" x14ac:dyDescent="0.2">
      <c r="A12919" s="15"/>
      <c r="B12919" s="15"/>
      <c r="C12919" s="51"/>
      <c r="D12919" s="51"/>
      <c r="E12919" s="51"/>
    </row>
    <row r="12920" spans="1:5" x14ac:dyDescent="0.2">
      <c r="A12920" s="15"/>
      <c r="B12920" s="15"/>
      <c r="C12920" s="51"/>
      <c r="D12920" s="51"/>
      <c r="E12920" s="51"/>
    </row>
    <row r="12921" spans="1:5" x14ac:dyDescent="0.2">
      <c r="A12921" s="15"/>
      <c r="B12921" s="15"/>
      <c r="C12921" s="51"/>
      <c r="D12921" s="51"/>
      <c r="E12921" s="51"/>
    </row>
    <row r="12922" spans="1:5" x14ac:dyDescent="0.2">
      <c r="A12922" s="15"/>
      <c r="B12922" s="15"/>
      <c r="C12922" s="51"/>
      <c r="D12922" s="51"/>
      <c r="E12922" s="51"/>
    </row>
    <row r="12923" spans="1:5" x14ac:dyDescent="0.2">
      <c r="A12923" s="15"/>
      <c r="B12923" s="15"/>
      <c r="C12923" s="51"/>
      <c r="D12923" s="51"/>
      <c r="E12923" s="51"/>
    </row>
    <row r="12924" spans="1:5" x14ac:dyDescent="0.2">
      <c r="A12924" s="15"/>
      <c r="B12924" s="15"/>
      <c r="C12924" s="51"/>
      <c r="D12924" s="51"/>
      <c r="E12924" s="51"/>
    </row>
    <row r="12925" spans="1:5" x14ac:dyDescent="0.2">
      <c r="A12925" s="15"/>
      <c r="B12925" s="15"/>
      <c r="C12925" s="51"/>
      <c r="D12925" s="51"/>
      <c r="E12925" s="51"/>
    </row>
    <row r="12926" spans="1:5" x14ac:dyDescent="0.2">
      <c r="A12926" s="15"/>
      <c r="B12926" s="15"/>
      <c r="C12926" s="51"/>
      <c r="D12926" s="51"/>
      <c r="E12926" s="51"/>
    </row>
    <row r="12927" spans="1:5" x14ac:dyDescent="0.2">
      <c r="A12927" s="15"/>
      <c r="B12927" s="15"/>
      <c r="C12927" s="51"/>
      <c r="D12927" s="51"/>
      <c r="E12927" s="51"/>
    </row>
    <row r="12928" spans="1:5" x14ac:dyDescent="0.2">
      <c r="A12928" s="15"/>
      <c r="B12928" s="15"/>
      <c r="C12928" s="51"/>
      <c r="D12928" s="51"/>
      <c r="E12928" s="51"/>
    </row>
    <row r="12929" spans="1:5" x14ac:dyDescent="0.2">
      <c r="A12929" s="15"/>
      <c r="B12929" s="15"/>
      <c r="C12929" s="51"/>
      <c r="D12929" s="51"/>
      <c r="E12929" s="51"/>
    </row>
    <row r="12930" spans="1:5" x14ac:dyDescent="0.2">
      <c r="A12930" s="15"/>
      <c r="B12930" s="15"/>
      <c r="C12930" s="51"/>
      <c r="D12930" s="51"/>
      <c r="E12930" s="51"/>
    </row>
    <row r="12931" spans="1:5" x14ac:dyDescent="0.2">
      <c r="A12931" s="15"/>
      <c r="B12931" s="15"/>
      <c r="C12931" s="51"/>
      <c r="D12931" s="51"/>
      <c r="E12931" s="51"/>
    </row>
    <row r="12932" spans="1:5" x14ac:dyDescent="0.2">
      <c r="A12932" s="15"/>
      <c r="B12932" s="15"/>
      <c r="C12932" s="51"/>
      <c r="D12932" s="51"/>
      <c r="E12932" s="51"/>
    </row>
    <row r="12933" spans="1:5" x14ac:dyDescent="0.2">
      <c r="A12933" s="15"/>
      <c r="B12933" s="15"/>
      <c r="C12933" s="51"/>
      <c r="D12933" s="51"/>
      <c r="E12933" s="51"/>
    </row>
    <row r="12934" spans="1:5" x14ac:dyDescent="0.2">
      <c r="A12934" s="15"/>
      <c r="B12934" s="15"/>
      <c r="C12934" s="51"/>
      <c r="D12934" s="51"/>
      <c r="E12934" s="51"/>
    </row>
    <row r="12935" spans="1:5" x14ac:dyDescent="0.2">
      <c r="A12935" s="15"/>
      <c r="B12935" s="15"/>
      <c r="C12935" s="51"/>
      <c r="D12935" s="51"/>
      <c r="E12935" s="51"/>
    </row>
    <row r="12936" spans="1:5" x14ac:dyDescent="0.2">
      <c r="A12936" s="15"/>
      <c r="B12936" s="15"/>
      <c r="C12936" s="51"/>
      <c r="D12936" s="51"/>
      <c r="E12936" s="51"/>
    </row>
    <row r="12937" spans="1:5" x14ac:dyDescent="0.2">
      <c r="A12937" s="15"/>
      <c r="B12937" s="15"/>
      <c r="C12937" s="51"/>
      <c r="D12937" s="51"/>
      <c r="E12937" s="51"/>
    </row>
    <row r="12938" spans="1:5" x14ac:dyDescent="0.2">
      <c r="A12938" s="15"/>
      <c r="B12938" s="15"/>
      <c r="C12938" s="51"/>
      <c r="D12938" s="51"/>
      <c r="E12938" s="51"/>
    </row>
    <row r="12939" spans="1:5" x14ac:dyDescent="0.2">
      <c r="A12939" s="15"/>
      <c r="B12939" s="15"/>
      <c r="C12939" s="51"/>
      <c r="D12939" s="51"/>
      <c r="E12939" s="51"/>
    </row>
    <row r="12940" spans="1:5" x14ac:dyDescent="0.2">
      <c r="A12940" s="15"/>
      <c r="B12940" s="15"/>
      <c r="C12940" s="51"/>
      <c r="D12940" s="51"/>
      <c r="E12940" s="51"/>
    </row>
    <row r="12941" spans="1:5" x14ac:dyDescent="0.2">
      <c r="A12941" s="15"/>
      <c r="B12941" s="15"/>
      <c r="C12941" s="51"/>
      <c r="D12941" s="51"/>
      <c r="E12941" s="51"/>
    </row>
    <row r="12942" spans="1:5" x14ac:dyDescent="0.2">
      <c r="A12942" s="15"/>
      <c r="B12942" s="15"/>
      <c r="C12942" s="51"/>
      <c r="D12942" s="51"/>
      <c r="E12942" s="51"/>
    </row>
    <row r="12943" spans="1:5" x14ac:dyDescent="0.2">
      <c r="A12943" s="15"/>
      <c r="B12943" s="15"/>
      <c r="C12943" s="51"/>
      <c r="D12943" s="51"/>
      <c r="E12943" s="51"/>
    </row>
    <row r="12944" spans="1:5" x14ac:dyDescent="0.2">
      <c r="A12944" s="15"/>
      <c r="B12944" s="15"/>
      <c r="C12944" s="51"/>
      <c r="D12944" s="51"/>
      <c r="E12944" s="51"/>
    </row>
    <row r="12945" spans="1:5" x14ac:dyDescent="0.2">
      <c r="A12945" s="15"/>
      <c r="B12945" s="15"/>
      <c r="C12945" s="51"/>
      <c r="D12945" s="51"/>
      <c r="E12945" s="51"/>
    </row>
    <row r="12946" spans="1:5" x14ac:dyDescent="0.2">
      <c r="A12946" s="15"/>
      <c r="B12946" s="15"/>
      <c r="C12946" s="51"/>
      <c r="D12946" s="51"/>
      <c r="E12946" s="51"/>
    </row>
    <row r="12947" spans="1:5" x14ac:dyDescent="0.2">
      <c r="A12947" s="15"/>
      <c r="B12947" s="15"/>
      <c r="C12947" s="51"/>
      <c r="D12947" s="51"/>
      <c r="E12947" s="51"/>
    </row>
    <row r="12948" spans="1:5" x14ac:dyDescent="0.2">
      <c r="A12948" s="15"/>
      <c r="B12948" s="15"/>
      <c r="C12948" s="51"/>
      <c r="D12948" s="51"/>
      <c r="E12948" s="51"/>
    </row>
    <row r="12949" spans="1:5" x14ac:dyDescent="0.2">
      <c r="A12949" s="15"/>
      <c r="B12949" s="15"/>
      <c r="C12949" s="51"/>
      <c r="D12949" s="51"/>
      <c r="E12949" s="51"/>
    </row>
    <row r="12950" spans="1:5" x14ac:dyDescent="0.2">
      <c r="A12950" s="15"/>
      <c r="B12950" s="15"/>
      <c r="C12950" s="51"/>
      <c r="D12950" s="51"/>
      <c r="E12950" s="51"/>
    </row>
    <row r="12951" spans="1:5" x14ac:dyDescent="0.2">
      <c r="A12951" s="15"/>
      <c r="B12951" s="15"/>
      <c r="C12951" s="51"/>
      <c r="D12951" s="51"/>
      <c r="E12951" s="51"/>
    </row>
    <row r="12952" spans="1:5" x14ac:dyDescent="0.2">
      <c r="A12952" s="15"/>
      <c r="B12952" s="15"/>
      <c r="C12952" s="51"/>
      <c r="D12952" s="51"/>
      <c r="E12952" s="51"/>
    </row>
    <row r="12953" spans="1:5" x14ac:dyDescent="0.2">
      <c r="A12953" s="15"/>
      <c r="B12953" s="15"/>
      <c r="C12953" s="51"/>
      <c r="D12953" s="51"/>
      <c r="E12953" s="51"/>
    </row>
    <row r="12954" spans="1:5" x14ac:dyDescent="0.2">
      <c r="A12954" s="15"/>
      <c r="B12954" s="15"/>
      <c r="C12954" s="51"/>
      <c r="D12954" s="51"/>
      <c r="E12954" s="51"/>
    </row>
    <row r="12955" spans="1:5" x14ac:dyDescent="0.2">
      <c r="A12955" s="15"/>
      <c r="B12955" s="15"/>
      <c r="C12955" s="51"/>
      <c r="D12955" s="51"/>
      <c r="E12955" s="51"/>
    </row>
    <row r="12956" spans="1:5" x14ac:dyDescent="0.2">
      <c r="A12956" s="15"/>
      <c r="B12956" s="15"/>
      <c r="C12956" s="51"/>
      <c r="D12956" s="51"/>
      <c r="E12956" s="51"/>
    </row>
    <row r="12957" spans="1:5" x14ac:dyDescent="0.2">
      <c r="A12957" s="15"/>
      <c r="B12957" s="15"/>
      <c r="C12957" s="51"/>
      <c r="D12957" s="51"/>
      <c r="E12957" s="51"/>
    </row>
    <row r="12958" spans="1:5" x14ac:dyDescent="0.2">
      <c r="A12958" s="15"/>
      <c r="B12958" s="15"/>
      <c r="C12958" s="51"/>
      <c r="D12958" s="51"/>
      <c r="E12958" s="51"/>
    </row>
    <row r="12959" spans="1:5" x14ac:dyDescent="0.2">
      <c r="A12959" s="15"/>
      <c r="B12959" s="15"/>
      <c r="C12959" s="51"/>
      <c r="D12959" s="51"/>
      <c r="E12959" s="51"/>
    </row>
    <row r="12960" spans="1:5" x14ac:dyDescent="0.2">
      <c r="A12960" s="15"/>
      <c r="B12960" s="15"/>
      <c r="C12960" s="51"/>
      <c r="D12960" s="51"/>
      <c r="E12960" s="51"/>
    </row>
    <row r="12961" spans="1:5" x14ac:dyDescent="0.2">
      <c r="A12961" s="15"/>
      <c r="B12961" s="15"/>
      <c r="C12961" s="51"/>
      <c r="D12961" s="51"/>
      <c r="E12961" s="51"/>
    </row>
    <row r="12962" spans="1:5" x14ac:dyDescent="0.2">
      <c r="A12962" s="15"/>
      <c r="B12962" s="15"/>
      <c r="C12962" s="51"/>
      <c r="D12962" s="51"/>
      <c r="E12962" s="51"/>
    </row>
    <row r="12963" spans="1:5" x14ac:dyDescent="0.2">
      <c r="A12963" s="15"/>
      <c r="B12963" s="15"/>
      <c r="C12963" s="51"/>
      <c r="D12963" s="51"/>
      <c r="E12963" s="51"/>
    </row>
    <row r="12964" spans="1:5" x14ac:dyDescent="0.2">
      <c r="A12964" s="15"/>
      <c r="B12964" s="15"/>
      <c r="C12964" s="51"/>
      <c r="D12964" s="51"/>
      <c r="E12964" s="51"/>
    </row>
    <row r="12965" spans="1:5" x14ac:dyDescent="0.2">
      <c r="A12965" s="15"/>
      <c r="B12965" s="15"/>
      <c r="C12965" s="51"/>
      <c r="D12965" s="51"/>
      <c r="E12965" s="51"/>
    </row>
    <row r="12966" spans="1:5" x14ac:dyDescent="0.2">
      <c r="A12966" s="15"/>
      <c r="B12966" s="15"/>
      <c r="C12966" s="51"/>
      <c r="D12966" s="51"/>
      <c r="E12966" s="51"/>
    </row>
    <row r="12967" spans="1:5" x14ac:dyDescent="0.2">
      <c r="A12967" s="15"/>
      <c r="B12967" s="15"/>
      <c r="C12967" s="51"/>
      <c r="D12967" s="51"/>
      <c r="E12967" s="51"/>
    </row>
    <row r="12968" spans="1:5" x14ac:dyDescent="0.2">
      <c r="A12968" s="15"/>
      <c r="B12968" s="15"/>
      <c r="C12968" s="51"/>
      <c r="D12968" s="51"/>
      <c r="E12968" s="51"/>
    </row>
    <row r="12969" spans="1:5" x14ac:dyDescent="0.2">
      <c r="A12969" s="15"/>
      <c r="B12969" s="15"/>
      <c r="C12969" s="51"/>
      <c r="D12969" s="51"/>
      <c r="E12969" s="51"/>
    </row>
    <row r="12970" spans="1:5" x14ac:dyDescent="0.2">
      <c r="A12970" s="15"/>
      <c r="B12970" s="15"/>
      <c r="C12970" s="51"/>
      <c r="D12970" s="51"/>
      <c r="E12970" s="51"/>
    </row>
    <row r="12971" spans="1:5" x14ac:dyDescent="0.2">
      <c r="A12971" s="15"/>
      <c r="B12971" s="15"/>
      <c r="C12971" s="51"/>
      <c r="D12971" s="51"/>
      <c r="E12971" s="51"/>
    </row>
    <row r="12972" spans="1:5" x14ac:dyDescent="0.2">
      <c r="A12972" s="15"/>
      <c r="B12972" s="15"/>
      <c r="C12972" s="51"/>
      <c r="D12972" s="51"/>
      <c r="E12972" s="51"/>
    </row>
    <row r="12973" spans="1:5" x14ac:dyDescent="0.2">
      <c r="A12973" s="15"/>
      <c r="B12973" s="15"/>
      <c r="C12973" s="51"/>
      <c r="D12973" s="51"/>
      <c r="E12973" s="51"/>
    </row>
    <row r="12974" spans="1:5" x14ac:dyDescent="0.2">
      <c r="A12974" s="15"/>
      <c r="B12974" s="15"/>
      <c r="C12974" s="51"/>
      <c r="D12974" s="51"/>
      <c r="E12974" s="51"/>
    </row>
    <row r="12975" spans="1:5" x14ac:dyDescent="0.2">
      <c r="A12975" s="15"/>
      <c r="B12975" s="15"/>
      <c r="C12975" s="51"/>
      <c r="D12975" s="51"/>
      <c r="E12975" s="51"/>
    </row>
    <row r="12976" spans="1:5" x14ac:dyDescent="0.2">
      <c r="A12976" s="15"/>
      <c r="B12976" s="15"/>
      <c r="C12976" s="51"/>
      <c r="D12976" s="51"/>
      <c r="E12976" s="51"/>
    </row>
    <row r="12977" spans="1:5" x14ac:dyDescent="0.2">
      <c r="A12977" s="15"/>
      <c r="B12977" s="15"/>
      <c r="C12977" s="51"/>
      <c r="D12977" s="51"/>
      <c r="E12977" s="51"/>
    </row>
    <row r="12978" spans="1:5" x14ac:dyDescent="0.2">
      <c r="A12978" s="15"/>
      <c r="B12978" s="15"/>
      <c r="C12978" s="51"/>
      <c r="D12978" s="51"/>
      <c r="E12978" s="51"/>
    </row>
    <row r="12979" spans="1:5" x14ac:dyDescent="0.2">
      <c r="A12979" s="15"/>
      <c r="B12979" s="15"/>
      <c r="C12979" s="51"/>
      <c r="D12979" s="51"/>
      <c r="E12979" s="51"/>
    </row>
    <row r="12980" spans="1:5" x14ac:dyDescent="0.2">
      <c r="A12980" s="15"/>
      <c r="B12980" s="15"/>
      <c r="C12980" s="51"/>
      <c r="D12980" s="51"/>
      <c r="E12980" s="51"/>
    </row>
    <row r="12981" spans="1:5" x14ac:dyDescent="0.2">
      <c r="A12981" s="15"/>
      <c r="B12981" s="15"/>
      <c r="C12981" s="51"/>
      <c r="D12981" s="51"/>
      <c r="E12981" s="51"/>
    </row>
    <row r="12982" spans="1:5" x14ac:dyDescent="0.2">
      <c r="A12982" s="15"/>
      <c r="B12982" s="15"/>
      <c r="C12982" s="51"/>
      <c r="D12982" s="51"/>
      <c r="E12982" s="51"/>
    </row>
    <row r="12983" spans="1:5" x14ac:dyDescent="0.2">
      <c r="A12983" s="15"/>
      <c r="B12983" s="15"/>
      <c r="C12983" s="51"/>
      <c r="D12983" s="51"/>
      <c r="E12983" s="51"/>
    </row>
    <row r="12984" spans="1:5" x14ac:dyDescent="0.2">
      <c r="A12984" s="15"/>
      <c r="B12984" s="15"/>
      <c r="C12984" s="51"/>
      <c r="D12984" s="51"/>
      <c r="E12984" s="51"/>
    </row>
    <row r="12985" spans="1:5" x14ac:dyDescent="0.2">
      <c r="A12985" s="15"/>
      <c r="B12985" s="15"/>
      <c r="C12985" s="51"/>
      <c r="D12985" s="51"/>
      <c r="E12985" s="51"/>
    </row>
    <row r="12986" spans="1:5" x14ac:dyDescent="0.2">
      <c r="A12986" s="15"/>
      <c r="B12986" s="15"/>
      <c r="C12986" s="51"/>
      <c r="D12986" s="51"/>
      <c r="E12986" s="51"/>
    </row>
    <row r="12987" spans="1:5" x14ac:dyDescent="0.2">
      <c r="A12987" s="15"/>
      <c r="B12987" s="15"/>
      <c r="C12987" s="51"/>
      <c r="D12987" s="51"/>
      <c r="E12987" s="51"/>
    </row>
    <row r="12988" spans="1:5" x14ac:dyDescent="0.2">
      <c r="A12988" s="15"/>
      <c r="B12988" s="15"/>
      <c r="C12988" s="51"/>
      <c r="D12988" s="51"/>
      <c r="E12988" s="51"/>
    </row>
    <row r="12989" spans="1:5" x14ac:dyDescent="0.2">
      <c r="A12989" s="15"/>
      <c r="B12989" s="15"/>
      <c r="C12989" s="51"/>
      <c r="D12989" s="51"/>
      <c r="E12989" s="51"/>
    </row>
    <row r="12990" spans="1:5" x14ac:dyDescent="0.2">
      <c r="A12990" s="15"/>
      <c r="B12990" s="15"/>
      <c r="C12990" s="51"/>
      <c r="D12990" s="51"/>
      <c r="E12990" s="51"/>
    </row>
    <row r="12991" spans="1:5" x14ac:dyDescent="0.2">
      <c r="A12991" s="15"/>
      <c r="B12991" s="15"/>
      <c r="C12991" s="51"/>
      <c r="D12991" s="51"/>
      <c r="E12991" s="51"/>
    </row>
    <row r="12992" spans="1:5" x14ac:dyDescent="0.2">
      <c r="A12992" s="15"/>
      <c r="B12992" s="15"/>
      <c r="C12992" s="51"/>
      <c r="D12992" s="51"/>
      <c r="E12992" s="51"/>
    </row>
    <row r="12993" spans="1:5" x14ac:dyDescent="0.2">
      <c r="A12993" s="15"/>
      <c r="B12993" s="15"/>
      <c r="C12993" s="51"/>
      <c r="D12993" s="51"/>
      <c r="E12993" s="51"/>
    </row>
    <row r="12994" spans="1:5" x14ac:dyDescent="0.2">
      <c r="A12994" s="15"/>
      <c r="B12994" s="15"/>
      <c r="C12994" s="51"/>
      <c r="D12994" s="51"/>
      <c r="E12994" s="51"/>
    </row>
    <row r="12995" spans="1:5" x14ac:dyDescent="0.2">
      <c r="A12995" s="15"/>
      <c r="B12995" s="15"/>
      <c r="C12995" s="51"/>
      <c r="D12995" s="51"/>
      <c r="E12995" s="51"/>
    </row>
    <row r="12996" spans="1:5" x14ac:dyDescent="0.2">
      <c r="A12996" s="15"/>
      <c r="B12996" s="15"/>
      <c r="C12996" s="51"/>
      <c r="D12996" s="51"/>
      <c r="E12996" s="51"/>
    </row>
    <row r="12997" spans="1:5" x14ac:dyDescent="0.2">
      <c r="A12997" s="15"/>
      <c r="B12997" s="15"/>
      <c r="C12997" s="51"/>
      <c r="D12997" s="51"/>
      <c r="E12997" s="51"/>
    </row>
    <row r="12998" spans="1:5" x14ac:dyDescent="0.2">
      <c r="A12998" s="15"/>
      <c r="B12998" s="15"/>
      <c r="C12998" s="51"/>
      <c r="D12998" s="51"/>
      <c r="E12998" s="51"/>
    </row>
    <row r="12999" spans="1:5" x14ac:dyDescent="0.2">
      <c r="A12999" s="15"/>
      <c r="B12999" s="15"/>
      <c r="C12999" s="51"/>
      <c r="D12999" s="51"/>
      <c r="E12999" s="51"/>
    </row>
    <row r="13000" spans="1:5" x14ac:dyDescent="0.2">
      <c r="A13000" s="15"/>
      <c r="B13000" s="15"/>
      <c r="C13000" s="51"/>
      <c r="D13000" s="51"/>
      <c r="E13000" s="51"/>
    </row>
    <row r="13001" spans="1:5" x14ac:dyDescent="0.2">
      <c r="A13001" s="15"/>
      <c r="B13001" s="15"/>
      <c r="C13001" s="51"/>
      <c r="D13001" s="51"/>
      <c r="E13001" s="51"/>
    </row>
    <row r="13002" spans="1:5" x14ac:dyDescent="0.2">
      <c r="A13002" s="15"/>
      <c r="B13002" s="15"/>
      <c r="C13002" s="51"/>
      <c r="D13002" s="51"/>
      <c r="E13002" s="51"/>
    </row>
    <row r="13003" spans="1:5" x14ac:dyDescent="0.2">
      <c r="A13003" s="15"/>
      <c r="B13003" s="15"/>
      <c r="C13003" s="51"/>
      <c r="D13003" s="51"/>
      <c r="E13003" s="51"/>
    </row>
    <row r="13004" spans="1:5" x14ac:dyDescent="0.2">
      <c r="A13004" s="15"/>
      <c r="B13004" s="15"/>
      <c r="C13004" s="51"/>
      <c r="D13004" s="51"/>
      <c r="E13004" s="51"/>
    </row>
    <row r="13005" spans="1:5" x14ac:dyDescent="0.2">
      <c r="A13005" s="15"/>
      <c r="B13005" s="15"/>
      <c r="C13005" s="51"/>
      <c r="D13005" s="51"/>
      <c r="E13005" s="51"/>
    </row>
    <row r="13006" spans="1:5" x14ac:dyDescent="0.2">
      <c r="A13006" s="15"/>
      <c r="B13006" s="15"/>
      <c r="C13006" s="51"/>
      <c r="D13006" s="51"/>
      <c r="E13006" s="51"/>
    </row>
    <row r="13007" spans="1:5" x14ac:dyDescent="0.2">
      <c r="A13007" s="15"/>
      <c r="B13007" s="15"/>
      <c r="C13007" s="51"/>
      <c r="D13007" s="51"/>
      <c r="E13007" s="51"/>
    </row>
    <row r="13008" spans="1:5" x14ac:dyDescent="0.2">
      <c r="A13008" s="15"/>
      <c r="B13008" s="15"/>
      <c r="C13008" s="51"/>
      <c r="D13008" s="51"/>
      <c r="E13008" s="51"/>
    </row>
    <row r="13009" spans="1:5" x14ac:dyDescent="0.2">
      <c r="A13009" s="15"/>
      <c r="B13009" s="15"/>
      <c r="C13009" s="51"/>
      <c r="D13009" s="51"/>
      <c r="E13009" s="51"/>
    </row>
    <row r="13010" spans="1:5" x14ac:dyDescent="0.2">
      <c r="A13010" s="15"/>
      <c r="B13010" s="15"/>
      <c r="C13010" s="51"/>
      <c r="D13010" s="51"/>
      <c r="E13010" s="51"/>
    </row>
    <row r="13011" spans="1:5" x14ac:dyDescent="0.2">
      <c r="A13011" s="15"/>
      <c r="B13011" s="15"/>
      <c r="C13011" s="51"/>
      <c r="D13011" s="51"/>
      <c r="E13011" s="51"/>
    </row>
    <row r="13012" spans="1:5" x14ac:dyDescent="0.2">
      <c r="A13012" s="15"/>
      <c r="B13012" s="15"/>
      <c r="C13012" s="51"/>
      <c r="D13012" s="51"/>
      <c r="E13012" s="51"/>
    </row>
    <row r="13013" spans="1:5" x14ac:dyDescent="0.2">
      <c r="A13013" s="15"/>
      <c r="B13013" s="15"/>
      <c r="C13013" s="51"/>
      <c r="D13013" s="51"/>
      <c r="E13013" s="51"/>
    </row>
    <row r="13014" spans="1:5" x14ac:dyDescent="0.2">
      <c r="A13014" s="15"/>
      <c r="B13014" s="15"/>
      <c r="C13014" s="51"/>
      <c r="D13014" s="51"/>
      <c r="E13014" s="51"/>
    </row>
    <row r="13015" spans="1:5" x14ac:dyDescent="0.2">
      <c r="A13015" s="15"/>
      <c r="B13015" s="15"/>
      <c r="C13015" s="51"/>
      <c r="D13015" s="51"/>
      <c r="E13015" s="51"/>
    </row>
    <row r="13016" spans="1:5" x14ac:dyDescent="0.2">
      <c r="A13016" s="15"/>
      <c r="B13016" s="15"/>
      <c r="C13016" s="51"/>
      <c r="D13016" s="51"/>
      <c r="E13016" s="51"/>
    </row>
    <row r="13017" spans="1:5" x14ac:dyDescent="0.2">
      <c r="A13017" s="15"/>
      <c r="B13017" s="15"/>
      <c r="C13017" s="51"/>
      <c r="D13017" s="51"/>
      <c r="E13017" s="51"/>
    </row>
    <row r="13018" spans="1:5" x14ac:dyDescent="0.2">
      <c r="A13018" s="15"/>
      <c r="B13018" s="15"/>
      <c r="C13018" s="51"/>
      <c r="D13018" s="51"/>
      <c r="E13018" s="51"/>
    </row>
    <row r="13019" spans="1:5" x14ac:dyDescent="0.2">
      <c r="A13019" s="15"/>
      <c r="B13019" s="15"/>
      <c r="C13019" s="51"/>
      <c r="D13019" s="51"/>
      <c r="E13019" s="51"/>
    </row>
    <row r="13020" spans="1:5" x14ac:dyDescent="0.2">
      <c r="A13020" s="15"/>
      <c r="B13020" s="15"/>
      <c r="C13020" s="51"/>
      <c r="D13020" s="51"/>
      <c r="E13020" s="51"/>
    </row>
    <row r="13021" spans="1:5" x14ac:dyDescent="0.2">
      <c r="A13021" s="15"/>
      <c r="B13021" s="15"/>
      <c r="C13021" s="51"/>
      <c r="D13021" s="51"/>
      <c r="E13021" s="51"/>
    </row>
    <row r="13022" spans="1:5" x14ac:dyDescent="0.2">
      <c r="A13022" s="15"/>
      <c r="B13022" s="15"/>
      <c r="C13022" s="51"/>
      <c r="D13022" s="51"/>
      <c r="E13022" s="51"/>
    </row>
    <row r="13023" spans="1:5" x14ac:dyDescent="0.2">
      <c r="A13023" s="15"/>
      <c r="B13023" s="15"/>
      <c r="C13023" s="51"/>
      <c r="D13023" s="51"/>
      <c r="E13023" s="51"/>
    </row>
    <row r="13024" spans="1:5" x14ac:dyDescent="0.2">
      <c r="A13024" s="15"/>
      <c r="B13024" s="15"/>
      <c r="C13024" s="51"/>
      <c r="D13024" s="51"/>
      <c r="E13024" s="51"/>
    </row>
    <row r="13025" spans="1:5" x14ac:dyDescent="0.2">
      <c r="A13025" s="15"/>
      <c r="B13025" s="15"/>
      <c r="C13025" s="51"/>
      <c r="D13025" s="51"/>
      <c r="E13025" s="51"/>
    </row>
    <row r="13026" spans="1:5" x14ac:dyDescent="0.2">
      <c r="A13026" s="15"/>
      <c r="B13026" s="15"/>
      <c r="C13026" s="51"/>
      <c r="D13026" s="51"/>
      <c r="E13026" s="51"/>
    </row>
    <row r="13027" spans="1:5" x14ac:dyDescent="0.2">
      <c r="A13027" s="15"/>
      <c r="B13027" s="15"/>
      <c r="C13027" s="51"/>
      <c r="D13027" s="51"/>
      <c r="E13027" s="51"/>
    </row>
    <row r="13028" spans="1:5" x14ac:dyDescent="0.2">
      <c r="A13028" s="15"/>
      <c r="B13028" s="15"/>
      <c r="C13028" s="51"/>
      <c r="D13028" s="51"/>
      <c r="E13028" s="51"/>
    </row>
    <row r="13029" spans="1:5" x14ac:dyDescent="0.2">
      <c r="A13029" s="15"/>
      <c r="B13029" s="15"/>
      <c r="C13029" s="51"/>
      <c r="D13029" s="51"/>
      <c r="E13029" s="51"/>
    </row>
    <row r="13030" spans="1:5" x14ac:dyDescent="0.2">
      <c r="A13030" s="15"/>
      <c r="B13030" s="15"/>
      <c r="C13030" s="51"/>
      <c r="D13030" s="51"/>
      <c r="E13030" s="51"/>
    </row>
    <row r="13031" spans="1:5" x14ac:dyDescent="0.2">
      <c r="A13031" s="15"/>
      <c r="B13031" s="15"/>
      <c r="C13031" s="51"/>
      <c r="D13031" s="51"/>
      <c r="E13031" s="51"/>
    </row>
    <row r="13032" spans="1:5" x14ac:dyDescent="0.2">
      <c r="A13032" s="15"/>
      <c r="B13032" s="15"/>
      <c r="C13032" s="51"/>
      <c r="D13032" s="51"/>
      <c r="E13032" s="51"/>
    </row>
    <row r="13033" spans="1:5" x14ac:dyDescent="0.2">
      <c r="A13033" s="15"/>
      <c r="B13033" s="15"/>
      <c r="C13033" s="51"/>
      <c r="D13033" s="51"/>
      <c r="E13033" s="51"/>
    </row>
    <row r="13034" spans="1:5" x14ac:dyDescent="0.2">
      <c r="A13034" s="15"/>
      <c r="B13034" s="15"/>
      <c r="C13034" s="51"/>
      <c r="D13034" s="51"/>
      <c r="E13034" s="51"/>
    </row>
    <row r="13035" spans="1:5" x14ac:dyDescent="0.2">
      <c r="A13035" s="15"/>
      <c r="B13035" s="15"/>
      <c r="C13035" s="51"/>
      <c r="D13035" s="51"/>
      <c r="E13035" s="51"/>
    </row>
    <row r="13036" spans="1:5" x14ac:dyDescent="0.2">
      <c r="A13036" s="15"/>
      <c r="B13036" s="15"/>
      <c r="C13036" s="51"/>
      <c r="D13036" s="51"/>
      <c r="E13036" s="51"/>
    </row>
    <row r="13037" spans="1:5" x14ac:dyDescent="0.2">
      <c r="A13037" s="15"/>
      <c r="B13037" s="15"/>
      <c r="C13037" s="51"/>
      <c r="D13037" s="51"/>
      <c r="E13037" s="51"/>
    </row>
    <row r="13038" spans="1:5" x14ac:dyDescent="0.2">
      <c r="A13038" s="15"/>
      <c r="B13038" s="15"/>
      <c r="C13038" s="51"/>
      <c r="D13038" s="51"/>
      <c r="E13038" s="51"/>
    </row>
    <row r="13039" spans="1:5" x14ac:dyDescent="0.2">
      <c r="A13039" s="15"/>
      <c r="B13039" s="15"/>
      <c r="C13039" s="51"/>
      <c r="D13039" s="51"/>
      <c r="E13039" s="51"/>
    </row>
    <row r="13040" spans="1:5" x14ac:dyDescent="0.2">
      <c r="A13040" s="15"/>
      <c r="B13040" s="15"/>
      <c r="C13040" s="51"/>
      <c r="D13040" s="51"/>
      <c r="E13040" s="51"/>
    </row>
    <row r="13041" spans="1:5" x14ac:dyDescent="0.2">
      <c r="A13041" s="15"/>
      <c r="B13041" s="15"/>
      <c r="C13041" s="51"/>
      <c r="D13041" s="51"/>
      <c r="E13041" s="51"/>
    </row>
    <row r="13042" spans="1:5" x14ac:dyDescent="0.2">
      <c r="A13042" s="15"/>
      <c r="B13042" s="15"/>
      <c r="C13042" s="51"/>
      <c r="D13042" s="51"/>
      <c r="E13042" s="51"/>
    </row>
    <row r="13043" spans="1:5" x14ac:dyDescent="0.2">
      <c r="A13043" s="15"/>
      <c r="B13043" s="15"/>
      <c r="C13043" s="51"/>
      <c r="D13043" s="51"/>
      <c r="E13043" s="51"/>
    </row>
    <row r="13044" spans="1:5" x14ac:dyDescent="0.2">
      <c r="A13044" s="15"/>
      <c r="B13044" s="15"/>
      <c r="C13044" s="51"/>
      <c r="D13044" s="51"/>
      <c r="E13044" s="51"/>
    </row>
    <row r="13045" spans="1:5" x14ac:dyDescent="0.2">
      <c r="A13045" s="15"/>
      <c r="B13045" s="15"/>
      <c r="C13045" s="51"/>
      <c r="D13045" s="51"/>
      <c r="E13045" s="51"/>
    </row>
    <row r="13046" spans="1:5" x14ac:dyDescent="0.2">
      <c r="A13046" s="15"/>
      <c r="B13046" s="15"/>
      <c r="C13046" s="51"/>
      <c r="D13046" s="51"/>
      <c r="E13046" s="51"/>
    </row>
    <row r="13047" spans="1:5" x14ac:dyDescent="0.2">
      <c r="A13047" s="15"/>
      <c r="B13047" s="15"/>
      <c r="C13047" s="51"/>
      <c r="D13047" s="51"/>
      <c r="E13047" s="51"/>
    </row>
    <row r="13048" spans="1:5" x14ac:dyDescent="0.2">
      <c r="A13048" s="15"/>
      <c r="B13048" s="15"/>
      <c r="C13048" s="51"/>
      <c r="D13048" s="51"/>
      <c r="E13048" s="51"/>
    </row>
    <row r="13049" spans="1:5" x14ac:dyDescent="0.2">
      <c r="A13049" s="15"/>
      <c r="B13049" s="15"/>
      <c r="C13049" s="51"/>
      <c r="D13049" s="51"/>
      <c r="E13049" s="51"/>
    </row>
    <row r="13050" spans="1:5" x14ac:dyDescent="0.2">
      <c r="A13050" s="15"/>
      <c r="B13050" s="15"/>
      <c r="C13050" s="51"/>
      <c r="D13050" s="51"/>
      <c r="E13050" s="51"/>
    </row>
    <row r="13051" spans="1:5" x14ac:dyDescent="0.2">
      <c r="A13051" s="15"/>
      <c r="B13051" s="15"/>
      <c r="C13051" s="51"/>
      <c r="D13051" s="51"/>
      <c r="E13051" s="51"/>
    </row>
    <row r="13052" spans="1:5" x14ac:dyDescent="0.2">
      <c r="A13052" s="15"/>
      <c r="B13052" s="15"/>
      <c r="C13052" s="51"/>
      <c r="D13052" s="51"/>
      <c r="E13052" s="51"/>
    </row>
    <row r="13053" spans="1:5" x14ac:dyDescent="0.2">
      <c r="A13053" s="15"/>
      <c r="B13053" s="15"/>
      <c r="C13053" s="51"/>
      <c r="D13053" s="51"/>
      <c r="E13053" s="51"/>
    </row>
    <row r="13054" spans="1:5" x14ac:dyDescent="0.2">
      <c r="A13054" s="15"/>
      <c r="B13054" s="15"/>
      <c r="C13054" s="51"/>
      <c r="D13054" s="51"/>
      <c r="E13054" s="51"/>
    </row>
    <row r="13055" spans="1:5" x14ac:dyDescent="0.2">
      <c r="A13055" s="15"/>
      <c r="B13055" s="15"/>
      <c r="C13055" s="51"/>
      <c r="D13055" s="51"/>
      <c r="E13055" s="51"/>
    </row>
    <row r="13056" spans="1:5" x14ac:dyDescent="0.2">
      <c r="A13056" s="15"/>
      <c r="B13056" s="15"/>
      <c r="C13056" s="51"/>
      <c r="D13056" s="51"/>
      <c r="E13056" s="51"/>
    </row>
    <row r="13057" spans="1:5" x14ac:dyDescent="0.2">
      <c r="A13057" s="15"/>
      <c r="B13057" s="15"/>
      <c r="C13057" s="51"/>
      <c r="D13057" s="51"/>
      <c r="E13057" s="51"/>
    </row>
    <row r="13058" spans="1:5" x14ac:dyDescent="0.2">
      <c r="A13058" s="15"/>
      <c r="B13058" s="15"/>
      <c r="C13058" s="51"/>
      <c r="D13058" s="51"/>
      <c r="E13058" s="51"/>
    </row>
    <row r="13059" spans="1:5" x14ac:dyDescent="0.2">
      <c r="A13059" s="15"/>
      <c r="B13059" s="15"/>
      <c r="C13059" s="51"/>
      <c r="D13059" s="51"/>
      <c r="E13059" s="51"/>
    </row>
    <row r="13060" spans="1:5" x14ac:dyDescent="0.2">
      <c r="A13060" s="15"/>
      <c r="B13060" s="15"/>
      <c r="C13060" s="51"/>
      <c r="D13060" s="51"/>
      <c r="E13060" s="51"/>
    </row>
    <row r="13061" spans="1:5" x14ac:dyDescent="0.2">
      <c r="A13061" s="15"/>
      <c r="B13061" s="15"/>
      <c r="C13061" s="51"/>
      <c r="D13061" s="51"/>
      <c r="E13061" s="51"/>
    </row>
    <row r="13062" spans="1:5" x14ac:dyDescent="0.2">
      <c r="A13062" s="15"/>
      <c r="B13062" s="15"/>
      <c r="C13062" s="51"/>
      <c r="D13062" s="51"/>
      <c r="E13062" s="51"/>
    </row>
    <row r="13063" spans="1:5" x14ac:dyDescent="0.2">
      <c r="A13063" s="15"/>
      <c r="B13063" s="15"/>
      <c r="C13063" s="51"/>
      <c r="D13063" s="51"/>
      <c r="E13063" s="51"/>
    </row>
    <row r="13064" spans="1:5" x14ac:dyDescent="0.2">
      <c r="A13064" s="15"/>
      <c r="B13064" s="15"/>
      <c r="C13064" s="51"/>
      <c r="D13064" s="51"/>
      <c r="E13064" s="51"/>
    </row>
    <row r="13065" spans="1:5" x14ac:dyDescent="0.2">
      <c r="A13065" s="15"/>
      <c r="B13065" s="15"/>
      <c r="C13065" s="51"/>
      <c r="D13065" s="51"/>
      <c r="E13065" s="51"/>
    </row>
    <row r="13066" spans="1:5" x14ac:dyDescent="0.2">
      <c r="A13066" s="15"/>
      <c r="B13066" s="15"/>
      <c r="C13066" s="51"/>
      <c r="D13066" s="51"/>
      <c r="E13066" s="51"/>
    </row>
    <row r="13067" spans="1:5" x14ac:dyDescent="0.2">
      <c r="A13067" s="15"/>
      <c r="B13067" s="15"/>
      <c r="C13067" s="51"/>
      <c r="D13067" s="51"/>
      <c r="E13067" s="51"/>
    </row>
    <row r="13068" spans="1:5" x14ac:dyDescent="0.2">
      <c r="A13068" s="15"/>
      <c r="B13068" s="15"/>
      <c r="C13068" s="51"/>
      <c r="D13068" s="51"/>
      <c r="E13068" s="51"/>
    </row>
    <row r="13069" spans="1:5" x14ac:dyDescent="0.2">
      <c r="A13069" s="15"/>
      <c r="B13069" s="15"/>
      <c r="C13069" s="51"/>
      <c r="D13069" s="51"/>
      <c r="E13069" s="51"/>
    </row>
    <row r="13070" spans="1:5" x14ac:dyDescent="0.2">
      <c r="A13070" s="15"/>
      <c r="B13070" s="15"/>
      <c r="C13070" s="51"/>
      <c r="D13070" s="51"/>
      <c r="E13070" s="51"/>
    </row>
    <row r="13071" spans="1:5" x14ac:dyDescent="0.2">
      <c r="A13071" s="15"/>
      <c r="B13071" s="15"/>
      <c r="C13071" s="51"/>
      <c r="D13071" s="51"/>
      <c r="E13071" s="51"/>
    </row>
    <row r="13072" spans="1:5" x14ac:dyDescent="0.2">
      <c r="A13072" s="15"/>
      <c r="B13072" s="15"/>
      <c r="C13072" s="51"/>
      <c r="D13072" s="51"/>
      <c r="E13072" s="51"/>
    </row>
    <row r="13073" spans="1:5" x14ac:dyDescent="0.2">
      <c r="A13073" s="15"/>
      <c r="B13073" s="15"/>
      <c r="C13073" s="51"/>
      <c r="D13073" s="51"/>
      <c r="E13073" s="51"/>
    </row>
    <row r="13074" spans="1:5" x14ac:dyDescent="0.2">
      <c r="A13074" s="15"/>
      <c r="B13074" s="15"/>
      <c r="C13074" s="51"/>
      <c r="D13074" s="51"/>
      <c r="E13074" s="51"/>
    </row>
    <row r="13075" spans="1:5" x14ac:dyDescent="0.2">
      <c r="A13075" s="15"/>
      <c r="B13075" s="15"/>
      <c r="C13075" s="51"/>
      <c r="D13075" s="51"/>
      <c r="E13075" s="51"/>
    </row>
    <row r="13076" spans="1:5" x14ac:dyDescent="0.2">
      <c r="A13076" s="15"/>
      <c r="B13076" s="15"/>
      <c r="C13076" s="51"/>
      <c r="D13076" s="51"/>
      <c r="E13076" s="51"/>
    </row>
    <row r="13077" spans="1:5" x14ac:dyDescent="0.2">
      <c r="A13077" s="15"/>
      <c r="B13077" s="15"/>
      <c r="C13077" s="51"/>
      <c r="D13077" s="51"/>
      <c r="E13077" s="51"/>
    </row>
    <row r="13078" spans="1:5" x14ac:dyDescent="0.2">
      <c r="A13078" s="15"/>
      <c r="B13078" s="15"/>
      <c r="C13078" s="51"/>
      <c r="D13078" s="51"/>
      <c r="E13078" s="51"/>
    </row>
    <row r="13079" spans="1:5" x14ac:dyDescent="0.2">
      <c r="A13079" s="15"/>
      <c r="B13079" s="15"/>
      <c r="C13079" s="51"/>
      <c r="D13079" s="51"/>
      <c r="E13079" s="51"/>
    </row>
    <row r="13080" spans="1:5" x14ac:dyDescent="0.2">
      <c r="A13080" s="15"/>
      <c r="B13080" s="15"/>
      <c r="C13080" s="51"/>
      <c r="D13080" s="51"/>
      <c r="E13080" s="51"/>
    </row>
    <row r="13081" spans="1:5" x14ac:dyDescent="0.2">
      <c r="A13081" s="15"/>
      <c r="B13081" s="15"/>
      <c r="C13081" s="51"/>
      <c r="D13081" s="51"/>
      <c r="E13081" s="51"/>
    </row>
    <row r="13082" spans="1:5" x14ac:dyDescent="0.2">
      <c r="A13082" s="15"/>
      <c r="B13082" s="15"/>
      <c r="C13082" s="51"/>
      <c r="D13082" s="51"/>
      <c r="E13082" s="51"/>
    </row>
    <row r="13083" spans="1:5" x14ac:dyDescent="0.2">
      <c r="A13083" s="15"/>
      <c r="B13083" s="15"/>
      <c r="C13083" s="51"/>
      <c r="D13083" s="51"/>
      <c r="E13083" s="51"/>
    </row>
    <row r="13084" spans="1:5" x14ac:dyDescent="0.2">
      <c r="A13084" s="15"/>
      <c r="B13084" s="15"/>
      <c r="C13084" s="51"/>
      <c r="D13084" s="51"/>
      <c r="E13084" s="51"/>
    </row>
    <row r="13085" spans="1:5" x14ac:dyDescent="0.2">
      <c r="A13085" s="15"/>
      <c r="B13085" s="15"/>
      <c r="C13085" s="51"/>
      <c r="D13085" s="51"/>
      <c r="E13085" s="51"/>
    </row>
    <row r="13086" spans="1:5" x14ac:dyDescent="0.2">
      <c r="A13086" s="15"/>
      <c r="B13086" s="15"/>
      <c r="C13086" s="51"/>
      <c r="D13086" s="51"/>
      <c r="E13086" s="51"/>
    </row>
    <row r="13087" spans="1:5" x14ac:dyDescent="0.2">
      <c r="A13087" s="15"/>
      <c r="B13087" s="15"/>
      <c r="C13087" s="51"/>
      <c r="D13087" s="51"/>
      <c r="E13087" s="51"/>
    </row>
    <row r="13088" spans="1:5" x14ac:dyDescent="0.2">
      <c r="A13088" s="15"/>
      <c r="B13088" s="15"/>
      <c r="C13088" s="51"/>
      <c r="D13088" s="51"/>
      <c r="E13088" s="51"/>
    </row>
    <row r="13089" spans="1:5" x14ac:dyDescent="0.2">
      <c r="A13089" s="15"/>
      <c r="B13089" s="15"/>
      <c r="C13089" s="51"/>
      <c r="D13089" s="51"/>
      <c r="E13089" s="51"/>
    </row>
    <row r="13090" spans="1:5" x14ac:dyDescent="0.2">
      <c r="A13090" s="15"/>
      <c r="B13090" s="15"/>
      <c r="C13090" s="51"/>
      <c r="D13090" s="51"/>
      <c r="E13090" s="51"/>
    </row>
    <row r="13091" spans="1:5" x14ac:dyDescent="0.2">
      <c r="A13091" s="15"/>
      <c r="B13091" s="15"/>
      <c r="C13091" s="51"/>
      <c r="D13091" s="51"/>
      <c r="E13091" s="51"/>
    </row>
    <row r="13092" spans="1:5" x14ac:dyDescent="0.2">
      <c r="A13092" s="15"/>
      <c r="B13092" s="15"/>
      <c r="C13092" s="51"/>
      <c r="D13092" s="51"/>
      <c r="E13092" s="51"/>
    </row>
    <row r="13093" spans="1:5" x14ac:dyDescent="0.2">
      <c r="A13093" s="15"/>
      <c r="B13093" s="15"/>
      <c r="C13093" s="51"/>
      <c r="D13093" s="51"/>
      <c r="E13093" s="51"/>
    </row>
    <row r="13094" spans="1:5" x14ac:dyDescent="0.2">
      <c r="A13094" s="15"/>
      <c r="B13094" s="15"/>
      <c r="C13094" s="51"/>
      <c r="D13094" s="51"/>
      <c r="E13094" s="51"/>
    </row>
    <row r="13095" spans="1:5" x14ac:dyDescent="0.2">
      <c r="A13095" s="15"/>
      <c r="B13095" s="15"/>
      <c r="C13095" s="51"/>
      <c r="D13095" s="51"/>
      <c r="E13095" s="51"/>
    </row>
    <row r="13096" spans="1:5" x14ac:dyDescent="0.2">
      <c r="A13096" s="15"/>
      <c r="B13096" s="15"/>
      <c r="C13096" s="51"/>
      <c r="D13096" s="51"/>
      <c r="E13096" s="51"/>
    </row>
    <row r="13097" spans="1:5" x14ac:dyDescent="0.2">
      <c r="A13097" s="15"/>
      <c r="B13097" s="15"/>
      <c r="C13097" s="51"/>
      <c r="D13097" s="51"/>
      <c r="E13097" s="51"/>
    </row>
    <row r="13098" spans="1:5" x14ac:dyDescent="0.2">
      <c r="A13098" s="15"/>
      <c r="B13098" s="15"/>
      <c r="C13098" s="51"/>
      <c r="D13098" s="51"/>
      <c r="E13098" s="51"/>
    </row>
    <row r="13099" spans="1:5" x14ac:dyDescent="0.2">
      <c r="A13099" s="15"/>
      <c r="B13099" s="15"/>
      <c r="C13099" s="51"/>
      <c r="D13099" s="51"/>
      <c r="E13099" s="51"/>
    </row>
    <row r="13100" spans="1:5" x14ac:dyDescent="0.2">
      <c r="A13100" s="15"/>
      <c r="B13100" s="15"/>
      <c r="C13100" s="51"/>
      <c r="D13100" s="51"/>
      <c r="E13100" s="51"/>
    </row>
    <row r="13101" spans="1:5" x14ac:dyDescent="0.2">
      <c r="A13101" s="15"/>
      <c r="B13101" s="15"/>
      <c r="C13101" s="51"/>
      <c r="D13101" s="51"/>
      <c r="E13101" s="51"/>
    </row>
    <row r="13102" spans="1:5" x14ac:dyDescent="0.2">
      <c r="A13102" s="15"/>
      <c r="B13102" s="15"/>
      <c r="C13102" s="51"/>
      <c r="D13102" s="51"/>
      <c r="E13102" s="51"/>
    </row>
    <row r="13103" spans="1:5" x14ac:dyDescent="0.2">
      <c r="A13103" s="15"/>
      <c r="B13103" s="15"/>
      <c r="C13103" s="51"/>
      <c r="D13103" s="51"/>
      <c r="E13103" s="51"/>
    </row>
    <row r="13104" spans="1:5" x14ac:dyDescent="0.2">
      <c r="A13104" s="15"/>
      <c r="B13104" s="15"/>
      <c r="C13104" s="51"/>
      <c r="D13104" s="51"/>
      <c r="E13104" s="51"/>
    </row>
    <row r="13105" spans="1:5" x14ac:dyDescent="0.2">
      <c r="A13105" s="15"/>
      <c r="B13105" s="15"/>
      <c r="C13105" s="51"/>
      <c r="D13105" s="51"/>
      <c r="E13105" s="51"/>
    </row>
    <row r="13106" spans="1:5" x14ac:dyDescent="0.2">
      <c r="A13106" s="15"/>
      <c r="B13106" s="15"/>
      <c r="C13106" s="51"/>
      <c r="D13106" s="51"/>
      <c r="E13106" s="51"/>
    </row>
    <row r="13107" spans="1:5" x14ac:dyDescent="0.2">
      <c r="A13107" s="15"/>
      <c r="B13107" s="15"/>
      <c r="C13107" s="51"/>
      <c r="D13107" s="51"/>
      <c r="E13107" s="51"/>
    </row>
    <row r="13108" spans="1:5" x14ac:dyDescent="0.2">
      <c r="A13108" s="15"/>
      <c r="B13108" s="15"/>
      <c r="C13108" s="51"/>
      <c r="D13108" s="51"/>
      <c r="E13108" s="51"/>
    </row>
    <row r="13109" spans="1:5" x14ac:dyDescent="0.2">
      <c r="A13109" s="15"/>
      <c r="B13109" s="15"/>
      <c r="C13109" s="51"/>
      <c r="D13109" s="51"/>
      <c r="E13109" s="51"/>
    </row>
    <row r="13110" spans="1:5" x14ac:dyDescent="0.2">
      <c r="A13110" s="15"/>
      <c r="B13110" s="15"/>
      <c r="C13110" s="51"/>
      <c r="D13110" s="51"/>
      <c r="E13110" s="51"/>
    </row>
    <row r="13111" spans="1:5" x14ac:dyDescent="0.2">
      <c r="A13111" s="15"/>
      <c r="B13111" s="15"/>
      <c r="C13111" s="51"/>
      <c r="D13111" s="51"/>
      <c r="E13111" s="51"/>
    </row>
    <row r="13112" spans="1:5" x14ac:dyDescent="0.2">
      <c r="A13112" s="15"/>
      <c r="B13112" s="15"/>
      <c r="C13112" s="51"/>
      <c r="D13112" s="51"/>
      <c r="E13112" s="51"/>
    </row>
    <row r="13113" spans="1:5" x14ac:dyDescent="0.2">
      <c r="A13113" s="15"/>
      <c r="B13113" s="15"/>
      <c r="C13113" s="51"/>
      <c r="D13113" s="51"/>
      <c r="E13113" s="51"/>
    </row>
    <row r="13114" spans="1:5" x14ac:dyDescent="0.2">
      <c r="A13114" s="15"/>
      <c r="B13114" s="15"/>
      <c r="C13114" s="51"/>
      <c r="D13114" s="51"/>
      <c r="E13114" s="51"/>
    </row>
    <row r="13115" spans="1:5" x14ac:dyDescent="0.2">
      <c r="A13115" s="15"/>
      <c r="B13115" s="15"/>
      <c r="C13115" s="51"/>
      <c r="D13115" s="51"/>
      <c r="E13115" s="51"/>
    </row>
    <row r="13116" spans="1:5" x14ac:dyDescent="0.2">
      <c r="A13116" s="15"/>
      <c r="B13116" s="15"/>
      <c r="C13116" s="51"/>
      <c r="D13116" s="51"/>
      <c r="E13116" s="51"/>
    </row>
    <row r="13117" spans="1:5" x14ac:dyDescent="0.2">
      <c r="A13117" s="15"/>
      <c r="B13117" s="15"/>
      <c r="C13117" s="51"/>
      <c r="D13117" s="51"/>
      <c r="E13117" s="51"/>
    </row>
    <row r="13118" spans="1:5" x14ac:dyDescent="0.2">
      <c r="A13118" s="15"/>
      <c r="B13118" s="15"/>
      <c r="C13118" s="51"/>
      <c r="D13118" s="51"/>
      <c r="E13118" s="51"/>
    </row>
    <row r="13119" spans="1:5" x14ac:dyDescent="0.2">
      <c r="A13119" s="15"/>
      <c r="B13119" s="15"/>
      <c r="C13119" s="51"/>
      <c r="D13119" s="51"/>
      <c r="E13119" s="51"/>
    </row>
    <row r="13120" spans="1:5" x14ac:dyDescent="0.2">
      <c r="A13120" s="15"/>
      <c r="B13120" s="15"/>
      <c r="C13120" s="51"/>
      <c r="D13120" s="51"/>
      <c r="E13120" s="51"/>
    </row>
    <row r="13121" spans="1:5" x14ac:dyDescent="0.2">
      <c r="A13121" s="15"/>
      <c r="B13121" s="15"/>
      <c r="C13121" s="51"/>
      <c r="D13121" s="51"/>
      <c r="E13121" s="51"/>
    </row>
    <row r="13122" spans="1:5" x14ac:dyDescent="0.2">
      <c r="A13122" s="15"/>
      <c r="B13122" s="15"/>
      <c r="C13122" s="51"/>
      <c r="D13122" s="51"/>
      <c r="E13122" s="51"/>
    </row>
    <row r="13123" spans="1:5" x14ac:dyDescent="0.2">
      <c r="A13123" s="15"/>
      <c r="B13123" s="15"/>
      <c r="C13123" s="51"/>
      <c r="D13123" s="51"/>
      <c r="E13123" s="51"/>
    </row>
    <row r="13124" spans="1:5" x14ac:dyDescent="0.2">
      <c r="A13124" s="15"/>
      <c r="B13124" s="15"/>
      <c r="C13124" s="51"/>
      <c r="D13124" s="51"/>
      <c r="E13124" s="51"/>
    </row>
    <row r="13125" spans="1:5" x14ac:dyDescent="0.2">
      <c r="A13125" s="15"/>
      <c r="B13125" s="15"/>
      <c r="C13125" s="51"/>
      <c r="D13125" s="51"/>
      <c r="E13125" s="51"/>
    </row>
    <row r="13126" spans="1:5" x14ac:dyDescent="0.2">
      <c r="A13126" s="15"/>
      <c r="B13126" s="15"/>
      <c r="C13126" s="51"/>
      <c r="D13126" s="51"/>
      <c r="E13126" s="51"/>
    </row>
    <row r="13127" spans="1:5" x14ac:dyDescent="0.2">
      <c r="A13127" s="15"/>
      <c r="B13127" s="15"/>
      <c r="C13127" s="51"/>
      <c r="D13127" s="51"/>
      <c r="E13127" s="51"/>
    </row>
    <row r="13128" spans="1:5" x14ac:dyDescent="0.2">
      <c r="A13128" s="15"/>
      <c r="B13128" s="15"/>
      <c r="C13128" s="51"/>
      <c r="D13128" s="51"/>
      <c r="E13128" s="51"/>
    </row>
    <row r="13129" spans="1:5" x14ac:dyDescent="0.2">
      <c r="A13129" s="15"/>
      <c r="B13129" s="15"/>
      <c r="C13129" s="51"/>
      <c r="D13129" s="51"/>
      <c r="E13129" s="51"/>
    </row>
    <row r="13130" spans="1:5" x14ac:dyDescent="0.2">
      <c r="A13130" s="15"/>
      <c r="B13130" s="15"/>
      <c r="C13130" s="51"/>
      <c r="D13130" s="51"/>
      <c r="E13130" s="51"/>
    </row>
    <row r="13131" spans="1:5" x14ac:dyDescent="0.2">
      <c r="A13131" s="15"/>
      <c r="B13131" s="15"/>
      <c r="C13131" s="51"/>
      <c r="D13131" s="51"/>
      <c r="E13131" s="51"/>
    </row>
    <row r="13132" spans="1:5" x14ac:dyDescent="0.2">
      <c r="A13132" s="15"/>
      <c r="B13132" s="15"/>
      <c r="C13132" s="51"/>
      <c r="D13132" s="51"/>
      <c r="E13132" s="51"/>
    </row>
    <row r="13133" spans="1:5" x14ac:dyDescent="0.2">
      <c r="A13133" s="15"/>
      <c r="B13133" s="15"/>
      <c r="C13133" s="51"/>
      <c r="D13133" s="51"/>
      <c r="E13133" s="51"/>
    </row>
    <row r="13134" spans="1:5" x14ac:dyDescent="0.2">
      <c r="A13134" s="15"/>
      <c r="B13134" s="15"/>
      <c r="C13134" s="51"/>
      <c r="D13134" s="51"/>
      <c r="E13134" s="51"/>
    </row>
    <row r="13135" spans="1:5" x14ac:dyDescent="0.2">
      <c r="A13135" s="15"/>
      <c r="B13135" s="15"/>
      <c r="C13135" s="51"/>
      <c r="D13135" s="51"/>
      <c r="E13135" s="51"/>
    </row>
    <row r="13136" spans="1:5" x14ac:dyDescent="0.2">
      <c r="A13136" s="15"/>
      <c r="B13136" s="15"/>
      <c r="C13136" s="51"/>
      <c r="D13136" s="51"/>
      <c r="E13136" s="51"/>
    </row>
    <row r="13137" spans="1:5" x14ac:dyDescent="0.2">
      <c r="A13137" s="15"/>
      <c r="B13137" s="15"/>
      <c r="C13137" s="51"/>
      <c r="D13137" s="51"/>
      <c r="E13137" s="51"/>
    </row>
    <row r="13138" spans="1:5" x14ac:dyDescent="0.2">
      <c r="A13138" s="15"/>
      <c r="B13138" s="15"/>
      <c r="C13138" s="51"/>
      <c r="D13138" s="51"/>
      <c r="E13138" s="51"/>
    </row>
    <row r="13139" spans="1:5" x14ac:dyDescent="0.2">
      <c r="A13139" s="15"/>
      <c r="B13139" s="15"/>
      <c r="C13139" s="51"/>
      <c r="D13139" s="51"/>
      <c r="E13139" s="51"/>
    </row>
    <row r="13140" spans="1:5" x14ac:dyDescent="0.2">
      <c r="A13140" s="15"/>
      <c r="B13140" s="15"/>
      <c r="C13140" s="51"/>
      <c r="D13140" s="51"/>
      <c r="E13140" s="51"/>
    </row>
    <row r="13141" spans="1:5" x14ac:dyDescent="0.2">
      <c r="A13141" s="15"/>
      <c r="B13141" s="15"/>
      <c r="C13141" s="51"/>
      <c r="D13141" s="51"/>
      <c r="E13141" s="51"/>
    </row>
    <row r="13142" spans="1:5" x14ac:dyDescent="0.2">
      <c r="A13142" s="15"/>
      <c r="B13142" s="15"/>
      <c r="C13142" s="51"/>
      <c r="D13142" s="51"/>
      <c r="E13142" s="51"/>
    </row>
    <row r="13143" spans="1:5" x14ac:dyDescent="0.2">
      <c r="A13143" s="15"/>
      <c r="B13143" s="15"/>
      <c r="C13143" s="51"/>
      <c r="D13143" s="51"/>
      <c r="E13143" s="51"/>
    </row>
    <row r="13144" spans="1:5" x14ac:dyDescent="0.2">
      <c r="A13144" s="15"/>
      <c r="B13144" s="15"/>
      <c r="C13144" s="51"/>
      <c r="D13144" s="51"/>
      <c r="E13144" s="51"/>
    </row>
    <row r="13145" spans="1:5" x14ac:dyDescent="0.2">
      <c r="A13145" s="15"/>
      <c r="B13145" s="15"/>
      <c r="C13145" s="51"/>
      <c r="D13145" s="51"/>
      <c r="E13145" s="51"/>
    </row>
    <row r="13146" spans="1:5" x14ac:dyDescent="0.2">
      <c r="A13146" s="15"/>
      <c r="B13146" s="15"/>
      <c r="C13146" s="51"/>
      <c r="D13146" s="51"/>
      <c r="E13146" s="51"/>
    </row>
    <row r="13147" spans="1:5" x14ac:dyDescent="0.2">
      <c r="A13147" s="15"/>
      <c r="B13147" s="15"/>
      <c r="C13147" s="51"/>
      <c r="D13147" s="51"/>
      <c r="E13147" s="51"/>
    </row>
    <row r="13148" spans="1:5" x14ac:dyDescent="0.2">
      <c r="A13148" s="15"/>
      <c r="B13148" s="15"/>
      <c r="C13148" s="51"/>
      <c r="D13148" s="51"/>
      <c r="E13148" s="51"/>
    </row>
    <row r="13149" spans="1:5" x14ac:dyDescent="0.2">
      <c r="A13149" s="15"/>
      <c r="B13149" s="15"/>
      <c r="C13149" s="51"/>
      <c r="D13149" s="51"/>
      <c r="E13149" s="51"/>
    </row>
    <row r="13150" spans="1:5" x14ac:dyDescent="0.2">
      <c r="A13150" s="15"/>
      <c r="B13150" s="15"/>
      <c r="C13150" s="51"/>
      <c r="D13150" s="51"/>
      <c r="E13150" s="51"/>
    </row>
    <row r="13151" spans="1:5" x14ac:dyDescent="0.2">
      <c r="A13151" s="15"/>
      <c r="B13151" s="15"/>
      <c r="C13151" s="51"/>
      <c r="D13151" s="51"/>
      <c r="E13151" s="51"/>
    </row>
    <row r="13152" spans="1:5" x14ac:dyDescent="0.2">
      <c r="A13152" s="15"/>
      <c r="B13152" s="15"/>
      <c r="C13152" s="51"/>
      <c r="D13152" s="51"/>
      <c r="E13152" s="51"/>
    </row>
    <row r="13153" spans="1:5" x14ac:dyDescent="0.2">
      <c r="A13153" s="15"/>
      <c r="B13153" s="15"/>
      <c r="C13153" s="51"/>
      <c r="D13153" s="51"/>
      <c r="E13153" s="51"/>
    </row>
    <row r="13154" spans="1:5" x14ac:dyDescent="0.2">
      <c r="A13154" s="15"/>
      <c r="B13154" s="15"/>
      <c r="C13154" s="51"/>
      <c r="D13154" s="51"/>
      <c r="E13154" s="51"/>
    </row>
    <row r="13155" spans="1:5" x14ac:dyDescent="0.2">
      <c r="A13155" s="15"/>
      <c r="B13155" s="15"/>
      <c r="C13155" s="51"/>
      <c r="D13155" s="51"/>
      <c r="E13155" s="51"/>
    </row>
    <row r="13156" spans="1:5" x14ac:dyDescent="0.2">
      <c r="A13156" s="15"/>
      <c r="B13156" s="15"/>
      <c r="C13156" s="51"/>
      <c r="D13156" s="51"/>
      <c r="E13156" s="51"/>
    </row>
    <row r="13157" spans="1:5" x14ac:dyDescent="0.2">
      <c r="A13157" s="15"/>
      <c r="B13157" s="15"/>
      <c r="C13157" s="51"/>
      <c r="D13157" s="51"/>
      <c r="E13157" s="51"/>
    </row>
    <row r="13158" spans="1:5" x14ac:dyDescent="0.2">
      <c r="A13158" s="15"/>
      <c r="B13158" s="15"/>
      <c r="C13158" s="51"/>
      <c r="D13158" s="51"/>
      <c r="E13158" s="51"/>
    </row>
    <row r="13159" spans="1:5" x14ac:dyDescent="0.2">
      <c r="A13159" s="15"/>
      <c r="B13159" s="15"/>
      <c r="C13159" s="51"/>
      <c r="D13159" s="51"/>
      <c r="E13159" s="51"/>
    </row>
    <row r="13160" spans="1:5" x14ac:dyDescent="0.2">
      <c r="A13160" s="15"/>
      <c r="B13160" s="15"/>
      <c r="C13160" s="51"/>
      <c r="D13160" s="51"/>
      <c r="E13160" s="51"/>
    </row>
    <row r="13161" spans="1:5" x14ac:dyDescent="0.2">
      <c r="A13161" s="15"/>
      <c r="B13161" s="15"/>
      <c r="C13161" s="51"/>
      <c r="D13161" s="51"/>
      <c r="E13161" s="51"/>
    </row>
    <row r="13162" spans="1:5" x14ac:dyDescent="0.2">
      <c r="A13162" s="15"/>
      <c r="B13162" s="15"/>
      <c r="C13162" s="51"/>
      <c r="D13162" s="51"/>
      <c r="E13162" s="51"/>
    </row>
    <row r="13163" spans="1:5" x14ac:dyDescent="0.2">
      <c r="A13163" s="15"/>
      <c r="B13163" s="15"/>
      <c r="C13163" s="51"/>
      <c r="D13163" s="51"/>
      <c r="E13163" s="51"/>
    </row>
    <row r="13164" spans="1:5" x14ac:dyDescent="0.2">
      <c r="A13164" s="15"/>
      <c r="B13164" s="15"/>
      <c r="C13164" s="51"/>
      <c r="D13164" s="51"/>
      <c r="E13164" s="51"/>
    </row>
    <row r="13165" spans="1:5" x14ac:dyDescent="0.2">
      <c r="A13165" s="15"/>
      <c r="B13165" s="15"/>
      <c r="C13165" s="51"/>
      <c r="D13165" s="51"/>
      <c r="E13165" s="51"/>
    </row>
    <row r="13166" spans="1:5" x14ac:dyDescent="0.2">
      <c r="A13166" s="15"/>
      <c r="B13166" s="15"/>
      <c r="C13166" s="51"/>
      <c r="D13166" s="51"/>
      <c r="E13166" s="51"/>
    </row>
    <row r="13167" spans="1:5" x14ac:dyDescent="0.2">
      <c r="A13167" s="15"/>
      <c r="B13167" s="15"/>
      <c r="C13167" s="51"/>
      <c r="D13167" s="51"/>
      <c r="E13167" s="51"/>
    </row>
    <row r="13168" spans="1:5" x14ac:dyDescent="0.2">
      <c r="A13168" s="15"/>
      <c r="B13168" s="15"/>
      <c r="C13168" s="51"/>
      <c r="D13168" s="51"/>
      <c r="E13168" s="51"/>
    </row>
    <row r="13169" spans="1:5" x14ac:dyDescent="0.2">
      <c r="A13169" s="15"/>
      <c r="B13169" s="15"/>
      <c r="C13169" s="51"/>
      <c r="D13169" s="51"/>
      <c r="E13169" s="51"/>
    </row>
    <row r="13170" spans="1:5" x14ac:dyDescent="0.2">
      <c r="A13170" s="15"/>
      <c r="B13170" s="15"/>
      <c r="C13170" s="51"/>
      <c r="D13170" s="51"/>
      <c r="E13170" s="51"/>
    </row>
    <row r="13171" spans="1:5" x14ac:dyDescent="0.2">
      <c r="A13171" s="15"/>
      <c r="B13171" s="15"/>
      <c r="C13171" s="51"/>
      <c r="D13171" s="51"/>
      <c r="E13171" s="51"/>
    </row>
    <row r="13172" spans="1:5" x14ac:dyDescent="0.2">
      <c r="A13172" s="15"/>
      <c r="B13172" s="15"/>
      <c r="C13172" s="51"/>
      <c r="D13172" s="51"/>
      <c r="E13172" s="51"/>
    </row>
    <row r="13173" spans="1:5" x14ac:dyDescent="0.2">
      <c r="A13173" s="15"/>
      <c r="B13173" s="15"/>
      <c r="C13173" s="51"/>
      <c r="D13173" s="51"/>
      <c r="E13173" s="51"/>
    </row>
    <row r="13174" spans="1:5" x14ac:dyDescent="0.2">
      <c r="A13174" s="15"/>
      <c r="B13174" s="15"/>
      <c r="C13174" s="51"/>
      <c r="D13174" s="51"/>
      <c r="E13174" s="51"/>
    </row>
    <row r="13175" spans="1:5" x14ac:dyDescent="0.2">
      <c r="A13175" s="15"/>
      <c r="B13175" s="15"/>
      <c r="C13175" s="51"/>
      <c r="D13175" s="51"/>
      <c r="E13175" s="51"/>
    </row>
    <row r="13176" spans="1:5" x14ac:dyDescent="0.2">
      <c r="A13176" s="15"/>
      <c r="B13176" s="15"/>
      <c r="C13176" s="51"/>
      <c r="D13176" s="51"/>
      <c r="E13176" s="51"/>
    </row>
    <row r="13177" spans="1:5" x14ac:dyDescent="0.2">
      <c r="A13177" s="15"/>
      <c r="B13177" s="15"/>
      <c r="C13177" s="51"/>
      <c r="D13177" s="51"/>
      <c r="E13177" s="51"/>
    </row>
    <row r="13178" spans="1:5" x14ac:dyDescent="0.2">
      <c r="A13178" s="15"/>
      <c r="B13178" s="15"/>
      <c r="C13178" s="51"/>
      <c r="D13178" s="51"/>
      <c r="E13178" s="51"/>
    </row>
    <row r="13179" spans="1:5" x14ac:dyDescent="0.2">
      <c r="A13179" s="15"/>
      <c r="B13179" s="15"/>
      <c r="C13179" s="51"/>
      <c r="D13179" s="51"/>
      <c r="E13179" s="51"/>
    </row>
    <row r="13180" spans="1:5" x14ac:dyDescent="0.2">
      <c r="A13180" s="15"/>
      <c r="B13180" s="15"/>
      <c r="C13180" s="51"/>
      <c r="D13180" s="51"/>
      <c r="E13180" s="51"/>
    </row>
    <row r="13181" spans="1:5" x14ac:dyDescent="0.2">
      <c r="A13181" s="15"/>
      <c r="B13181" s="15"/>
      <c r="C13181" s="51"/>
      <c r="D13181" s="51"/>
      <c r="E13181" s="51"/>
    </row>
    <row r="13182" spans="1:5" x14ac:dyDescent="0.2">
      <c r="A13182" s="15"/>
      <c r="B13182" s="15"/>
      <c r="C13182" s="51"/>
      <c r="D13182" s="51"/>
      <c r="E13182" s="51"/>
    </row>
    <row r="13183" spans="1:5" x14ac:dyDescent="0.2">
      <c r="A13183" s="15"/>
      <c r="B13183" s="15"/>
      <c r="C13183" s="51"/>
      <c r="D13183" s="51"/>
      <c r="E13183" s="51"/>
    </row>
    <row r="13184" spans="1:5" x14ac:dyDescent="0.2">
      <c r="A13184" s="15"/>
      <c r="B13184" s="15"/>
      <c r="C13184" s="51"/>
      <c r="D13184" s="51"/>
      <c r="E13184" s="51"/>
    </row>
    <row r="13185" spans="1:5" x14ac:dyDescent="0.2">
      <c r="A13185" s="15"/>
      <c r="B13185" s="15"/>
      <c r="C13185" s="51"/>
      <c r="D13185" s="51"/>
      <c r="E13185" s="51"/>
    </row>
    <row r="13186" spans="1:5" x14ac:dyDescent="0.2">
      <c r="A13186" s="15"/>
      <c r="B13186" s="15"/>
      <c r="C13186" s="51"/>
      <c r="D13186" s="51"/>
      <c r="E13186" s="51"/>
    </row>
    <row r="13187" spans="1:5" x14ac:dyDescent="0.2">
      <c r="A13187" s="15"/>
      <c r="B13187" s="15"/>
      <c r="C13187" s="51"/>
      <c r="D13187" s="51"/>
      <c r="E13187" s="51"/>
    </row>
    <row r="13188" spans="1:5" x14ac:dyDescent="0.2">
      <c r="A13188" s="15"/>
      <c r="B13188" s="15"/>
      <c r="C13188" s="51"/>
      <c r="D13188" s="51"/>
      <c r="E13188" s="51"/>
    </row>
    <row r="13189" spans="1:5" x14ac:dyDescent="0.2">
      <c r="A13189" s="15"/>
      <c r="B13189" s="15"/>
      <c r="C13189" s="51"/>
      <c r="D13189" s="51"/>
      <c r="E13189" s="51"/>
    </row>
    <row r="13190" spans="1:5" x14ac:dyDescent="0.2">
      <c r="A13190" s="15"/>
      <c r="B13190" s="15"/>
      <c r="C13190" s="51"/>
      <c r="D13190" s="51"/>
      <c r="E13190" s="51"/>
    </row>
    <row r="13191" spans="1:5" x14ac:dyDescent="0.2">
      <c r="A13191" s="15"/>
      <c r="B13191" s="15"/>
      <c r="C13191" s="51"/>
      <c r="D13191" s="51"/>
      <c r="E13191" s="51"/>
    </row>
    <row r="13192" spans="1:5" x14ac:dyDescent="0.2">
      <c r="A13192" s="15"/>
      <c r="B13192" s="15"/>
      <c r="C13192" s="51"/>
      <c r="D13192" s="51"/>
      <c r="E13192" s="51"/>
    </row>
    <row r="13193" spans="1:5" x14ac:dyDescent="0.2">
      <c r="A13193" s="15"/>
      <c r="B13193" s="15"/>
      <c r="C13193" s="51"/>
      <c r="D13193" s="51"/>
      <c r="E13193" s="51"/>
    </row>
    <row r="13194" spans="1:5" x14ac:dyDescent="0.2">
      <c r="A13194" s="15"/>
      <c r="B13194" s="15"/>
      <c r="C13194" s="51"/>
      <c r="D13194" s="51"/>
      <c r="E13194" s="51"/>
    </row>
    <row r="13195" spans="1:5" x14ac:dyDescent="0.2">
      <c r="A13195" s="15"/>
      <c r="B13195" s="15"/>
      <c r="C13195" s="51"/>
      <c r="D13195" s="51"/>
      <c r="E13195" s="51"/>
    </row>
    <row r="13196" spans="1:5" x14ac:dyDescent="0.2">
      <c r="A13196" s="15"/>
      <c r="B13196" s="15"/>
      <c r="C13196" s="51"/>
      <c r="D13196" s="51"/>
      <c r="E13196" s="51"/>
    </row>
    <row r="13197" spans="1:5" x14ac:dyDescent="0.2">
      <c r="A13197" s="15"/>
      <c r="B13197" s="15"/>
      <c r="C13197" s="51"/>
      <c r="D13197" s="51"/>
      <c r="E13197" s="51"/>
    </row>
    <row r="13198" spans="1:5" x14ac:dyDescent="0.2">
      <c r="A13198" s="15"/>
      <c r="B13198" s="15"/>
      <c r="C13198" s="51"/>
      <c r="D13198" s="51"/>
      <c r="E13198" s="51"/>
    </row>
    <row r="13199" spans="1:5" x14ac:dyDescent="0.2">
      <c r="A13199" s="15"/>
      <c r="B13199" s="15"/>
      <c r="C13199" s="51"/>
      <c r="D13199" s="51"/>
      <c r="E13199" s="51"/>
    </row>
    <row r="13200" spans="1:5" x14ac:dyDescent="0.2">
      <c r="A13200" s="15"/>
      <c r="B13200" s="15"/>
      <c r="C13200" s="51"/>
      <c r="D13200" s="51"/>
      <c r="E13200" s="51"/>
    </row>
    <row r="13201" spans="1:5" x14ac:dyDescent="0.2">
      <c r="A13201" s="15"/>
      <c r="B13201" s="15"/>
      <c r="C13201" s="51"/>
      <c r="D13201" s="51"/>
      <c r="E13201" s="51"/>
    </row>
    <row r="13202" spans="1:5" x14ac:dyDescent="0.2">
      <c r="A13202" s="15"/>
      <c r="B13202" s="15"/>
      <c r="C13202" s="51"/>
      <c r="D13202" s="51"/>
      <c r="E13202" s="51"/>
    </row>
    <row r="13203" spans="1:5" x14ac:dyDescent="0.2">
      <c r="A13203" s="15"/>
      <c r="B13203" s="15"/>
      <c r="C13203" s="51"/>
      <c r="D13203" s="51"/>
      <c r="E13203" s="51"/>
    </row>
    <row r="13204" spans="1:5" x14ac:dyDescent="0.2">
      <c r="A13204" s="15"/>
      <c r="B13204" s="15"/>
      <c r="C13204" s="51"/>
      <c r="D13204" s="51"/>
      <c r="E13204" s="51"/>
    </row>
    <row r="13205" spans="1:5" x14ac:dyDescent="0.2">
      <c r="A13205" s="15"/>
      <c r="B13205" s="15"/>
      <c r="C13205" s="51"/>
      <c r="D13205" s="51"/>
      <c r="E13205" s="51"/>
    </row>
    <row r="13206" spans="1:5" x14ac:dyDescent="0.2">
      <c r="A13206" s="15"/>
      <c r="B13206" s="15"/>
      <c r="C13206" s="51"/>
      <c r="D13206" s="51"/>
      <c r="E13206" s="51"/>
    </row>
    <row r="13207" spans="1:5" x14ac:dyDescent="0.2">
      <c r="A13207" s="15"/>
      <c r="B13207" s="15"/>
      <c r="C13207" s="51"/>
      <c r="D13207" s="51"/>
      <c r="E13207" s="51"/>
    </row>
    <row r="13208" spans="1:5" x14ac:dyDescent="0.2">
      <c r="A13208" s="15"/>
      <c r="B13208" s="15"/>
      <c r="C13208" s="51"/>
      <c r="D13208" s="51"/>
      <c r="E13208" s="51"/>
    </row>
    <row r="13209" spans="1:5" x14ac:dyDescent="0.2">
      <c r="A13209" s="15"/>
      <c r="B13209" s="15"/>
      <c r="C13209" s="51"/>
      <c r="D13209" s="51"/>
      <c r="E13209" s="51"/>
    </row>
    <row r="13210" spans="1:5" x14ac:dyDescent="0.2">
      <c r="A13210" s="15"/>
      <c r="B13210" s="15"/>
      <c r="C13210" s="51"/>
      <c r="D13210" s="51"/>
      <c r="E13210" s="51"/>
    </row>
    <row r="13211" spans="1:5" x14ac:dyDescent="0.2">
      <c r="A13211" s="15"/>
      <c r="B13211" s="15"/>
      <c r="C13211" s="51"/>
      <c r="D13211" s="51"/>
      <c r="E13211" s="51"/>
    </row>
    <row r="13212" spans="1:5" x14ac:dyDescent="0.2">
      <c r="A13212" s="15"/>
      <c r="B13212" s="15"/>
      <c r="C13212" s="51"/>
      <c r="D13212" s="51"/>
      <c r="E13212" s="51"/>
    </row>
    <row r="13213" spans="1:5" x14ac:dyDescent="0.2">
      <c r="A13213" s="15"/>
      <c r="B13213" s="15"/>
      <c r="C13213" s="51"/>
      <c r="D13213" s="51"/>
      <c r="E13213" s="51"/>
    </row>
    <row r="13214" spans="1:5" x14ac:dyDescent="0.2">
      <c r="A13214" s="15"/>
      <c r="B13214" s="15"/>
      <c r="C13214" s="51"/>
      <c r="D13214" s="51"/>
      <c r="E13214" s="51"/>
    </row>
    <row r="13215" spans="1:5" x14ac:dyDescent="0.2">
      <c r="A13215" s="15"/>
      <c r="B13215" s="15"/>
      <c r="C13215" s="51"/>
      <c r="D13215" s="51"/>
      <c r="E13215" s="51"/>
    </row>
    <row r="13216" spans="1:5" x14ac:dyDescent="0.2">
      <c r="A13216" s="15"/>
      <c r="B13216" s="15"/>
      <c r="C13216" s="51"/>
      <c r="D13216" s="51"/>
      <c r="E13216" s="51"/>
    </row>
    <row r="13217" spans="1:5" x14ac:dyDescent="0.2">
      <c r="A13217" s="15"/>
      <c r="B13217" s="15"/>
      <c r="C13217" s="51"/>
      <c r="D13217" s="51"/>
      <c r="E13217" s="51"/>
    </row>
    <row r="13218" spans="1:5" x14ac:dyDescent="0.2">
      <c r="A13218" s="15"/>
      <c r="B13218" s="15"/>
      <c r="C13218" s="51"/>
      <c r="D13218" s="51"/>
      <c r="E13218" s="51"/>
    </row>
    <row r="13219" spans="1:5" x14ac:dyDescent="0.2">
      <c r="A13219" s="15"/>
      <c r="B13219" s="15"/>
      <c r="C13219" s="51"/>
      <c r="D13219" s="51"/>
      <c r="E13219" s="51"/>
    </row>
    <row r="13220" spans="1:5" x14ac:dyDescent="0.2">
      <c r="A13220" s="15"/>
      <c r="B13220" s="15"/>
      <c r="C13220" s="51"/>
      <c r="D13220" s="51"/>
      <c r="E13220" s="51"/>
    </row>
    <row r="13221" spans="1:5" x14ac:dyDescent="0.2">
      <c r="A13221" s="15"/>
      <c r="B13221" s="15"/>
      <c r="C13221" s="51"/>
      <c r="D13221" s="51"/>
      <c r="E13221" s="51"/>
    </row>
    <row r="13222" spans="1:5" x14ac:dyDescent="0.2">
      <c r="A13222" s="15"/>
      <c r="B13222" s="15"/>
      <c r="C13222" s="51"/>
      <c r="D13222" s="51"/>
      <c r="E13222" s="51"/>
    </row>
    <row r="13223" spans="1:5" x14ac:dyDescent="0.2">
      <c r="A13223" s="15"/>
      <c r="B13223" s="15"/>
      <c r="C13223" s="51"/>
      <c r="D13223" s="51"/>
      <c r="E13223" s="51"/>
    </row>
    <row r="13224" spans="1:5" x14ac:dyDescent="0.2">
      <c r="A13224" s="15"/>
      <c r="B13224" s="15"/>
      <c r="C13224" s="51"/>
      <c r="D13224" s="51"/>
      <c r="E13224" s="51"/>
    </row>
    <row r="13225" spans="1:5" x14ac:dyDescent="0.2">
      <c r="A13225" s="15"/>
      <c r="B13225" s="15"/>
      <c r="C13225" s="51"/>
      <c r="D13225" s="51"/>
      <c r="E13225" s="51"/>
    </row>
    <row r="13226" spans="1:5" x14ac:dyDescent="0.2">
      <c r="A13226" s="15"/>
      <c r="B13226" s="15"/>
      <c r="C13226" s="51"/>
      <c r="D13226" s="51"/>
      <c r="E13226" s="51"/>
    </row>
    <row r="13227" spans="1:5" x14ac:dyDescent="0.2">
      <c r="A13227" s="15"/>
      <c r="B13227" s="15"/>
      <c r="C13227" s="51"/>
      <c r="D13227" s="51"/>
      <c r="E13227" s="51"/>
    </row>
    <row r="13228" spans="1:5" x14ac:dyDescent="0.2">
      <c r="A13228" s="15"/>
      <c r="B13228" s="15"/>
      <c r="C13228" s="51"/>
      <c r="D13228" s="51"/>
      <c r="E13228" s="51"/>
    </row>
    <row r="13229" spans="1:5" x14ac:dyDescent="0.2">
      <c r="A13229" s="15"/>
      <c r="B13229" s="15"/>
      <c r="C13229" s="51"/>
      <c r="D13229" s="51"/>
      <c r="E13229" s="51"/>
    </row>
    <row r="13230" spans="1:5" x14ac:dyDescent="0.2">
      <c r="A13230" s="15"/>
      <c r="B13230" s="15"/>
      <c r="C13230" s="51"/>
      <c r="D13230" s="51"/>
      <c r="E13230" s="51"/>
    </row>
    <row r="13231" spans="1:5" x14ac:dyDescent="0.2">
      <c r="A13231" s="15"/>
      <c r="B13231" s="15"/>
      <c r="C13231" s="51"/>
      <c r="D13231" s="51"/>
      <c r="E13231" s="51"/>
    </row>
    <row r="13232" spans="1:5" x14ac:dyDescent="0.2">
      <c r="A13232" s="15"/>
      <c r="B13232" s="15"/>
      <c r="C13232" s="51"/>
      <c r="D13232" s="51"/>
      <c r="E13232" s="51"/>
    </row>
    <row r="13233" spans="1:5" x14ac:dyDescent="0.2">
      <c r="A13233" s="15"/>
      <c r="B13233" s="15"/>
      <c r="C13233" s="51"/>
      <c r="D13233" s="51"/>
      <c r="E13233" s="51"/>
    </row>
    <row r="13234" spans="1:5" x14ac:dyDescent="0.2">
      <c r="A13234" s="15"/>
      <c r="B13234" s="15"/>
      <c r="C13234" s="51"/>
      <c r="D13234" s="51"/>
      <c r="E13234" s="51"/>
    </row>
    <row r="13235" spans="1:5" x14ac:dyDescent="0.2">
      <c r="A13235" s="15"/>
      <c r="B13235" s="15"/>
      <c r="C13235" s="51"/>
      <c r="D13235" s="51"/>
      <c r="E13235" s="51"/>
    </row>
    <row r="13236" spans="1:5" x14ac:dyDescent="0.2">
      <c r="A13236" s="15"/>
      <c r="B13236" s="15"/>
      <c r="C13236" s="51"/>
      <c r="D13236" s="51"/>
      <c r="E13236" s="51"/>
    </row>
    <row r="13237" spans="1:5" x14ac:dyDescent="0.2">
      <c r="A13237" s="15"/>
      <c r="B13237" s="15"/>
      <c r="C13237" s="51"/>
      <c r="D13237" s="51"/>
      <c r="E13237" s="51"/>
    </row>
    <row r="13238" spans="1:5" x14ac:dyDescent="0.2">
      <c r="A13238" s="15"/>
      <c r="B13238" s="15"/>
      <c r="C13238" s="51"/>
      <c r="D13238" s="51"/>
      <c r="E13238" s="51"/>
    </row>
    <row r="13239" spans="1:5" x14ac:dyDescent="0.2">
      <c r="A13239" s="15"/>
      <c r="B13239" s="15"/>
      <c r="C13239" s="51"/>
      <c r="D13239" s="51"/>
      <c r="E13239" s="51"/>
    </row>
    <row r="13240" spans="1:5" x14ac:dyDescent="0.2">
      <c r="A13240" s="15"/>
      <c r="B13240" s="15"/>
      <c r="C13240" s="51"/>
      <c r="D13240" s="51"/>
      <c r="E13240" s="51"/>
    </row>
    <row r="13241" spans="1:5" x14ac:dyDescent="0.2">
      <c r="A13241" s="15"/>
      <c r="B13241" s="15"/>
      <c r="C13241" s="51"/>
      <c r="D13241" s="51"/>
      <c r="E13241" s="51"/>
    </row>
    <row r="13242" spans="1:5" x14ac:dyDescent="0.2">
      <c r="A13242" s="15"/>
      <c r="B13242" s="15"/>
      <c r="C13242" s="51"/>
      <c r="D13242" s="51"/>
      <c r="E13242" s="51"/>
    </row>
    <row r="13243" spans="1:5" x14ac:dyDescent="0.2">
      <c r="A13243" s="15"/>
      <c r="B13243" s="15"/>
      <c r="C13243" s="51"/>
      <c r="D13243" s="51"/>
      <c r="E13243" s="51"/>
    </row>
    <row r="13244" spans="1:5" x14ac:dyDescent="0.2">
      <c r="A13244" s="15"/>
      <c r="B13244" s="15"/>
      <c r="C13244" s="51"/>
      <c r="D13244" s="51"/>
      <c r="E13244" s="51"/>
    </row>
    <row r="13245" spans="1:5" x14ac:dyDescent="0.2">
      <c r="A13245" s="15"/>
      <c r="B13245" s="15"/>
      <c r="C13245" s="51"/>
      <c r="D13245" s="51"/>
      <c r="E13245" s="51"/>
    </row>
    <row r="13246" spans="1:5" x14ac:dyDescent="0.2">
      <c r="A13246" s="15"/>
      <c r="B13246" s="15"/>
      <c r="C13246" s="51"/>
      <c r="D13246" s="51"/>
      <c r="E13246" s="51"/>
    </row>
    <row r="13247" spans="1:5" x14ac:dyDescent="0.2">
      <c r="A13247" s="15"/>
      <c r="B13247" s="15"/>
      <c r="C13247" s="51"/>
      <c r="D13247" s="51"/>
      <c r="E13247" s="51"/>
    </row>
    <row r="13248" spans="1:5" x14ac:dyDescent="0.2">
      <c r="A13248" s="15"/>
      <c r="B13248" s="15"/>
      <c r="C13248" s="51"/>
      <c r="D13248" s="51"/>
      <c r="E13248" s="51"/>
    </row>
    <row r="13249" spans="1:5" x14ac:dyDescent="0.2">
      <c r="A13249" s="15"/>
      <c r="B13249" s="15"/>
      <c r="C13249" s="51"/>
      <c r="D13249" s="51"/>
      <c r="E13249" s="51"/>
    </row>
    <row r="13250" spans="1:5" x14ac:dyDescent="0.2">
      <c r="A13250" s="15"/>
      <c r="B13250" s="15"/>
      <c r="C13250" s="51"/>
      <c r="D13250" s="51"/>
      <c r="E13250" s="51"/>
    </row>
    <row r="13251" spans="1:5" x14ac:dyDescent="0.2">
      <c r="A13251" s="15"/>
      <c r="B13251" s="15"/>
      <c r="C13251" s="51"/>
      <c r="D13251" s="51"/>
      <c r="E13251" s="51"/>
    </row>
    <row r="13252" spans="1:5" x14ac:dyDescent="0.2">
      <c r="A13252" s="15"/>
      <c r="B13252" s="15"/>
      <c r="C13252" s="51"/>
      <c r="D13252" s="51"/>
      <c r="E13252" s="51"/>
    </row>
    <row r="13253" spans="1:5" x14ac:dyDescent="0.2">
      <c r="A13253" s="15"/>
      <c r="B13253" s="15"/>
      <c r="C13253" s="51"/>
      <c r="D13253" s="51"/>
      <c r="E13253" s="51"/>
    </row>
    <row r="13254" spans="1:5" x14ac:dyDescent="0.2">
      <c r="A13254" s="15"/>
      <c r="B13254" s="15"/>
      <c r="C13254" s="51"/>
      <c r="D13254" s="51"/>
      <c r="E13254" s="51"/>
    </row>
    <row r="13255" spans="1:5" x14ac:dyDescent="0.2">
      <c r="A13255" s="15"/>
      <c r="B13255" s="15"/>
      <c r="C13255" s="51"/>
      <c r="D13255" s="51"/>
      <c r="E13255" s="51"/>
    </row>
    <row r="13256" spans="1:5" x14ac:dyDescent="0.2">
      <c r="A13256" s="15"/>
      <c r="B13256" s="15"/>
      <c r="C13256" s="51"/>
      <c r="D13256" s="51"/>
      <c r="E13256" s="51"/>
    </row>
    <row r="13257" spans="1:5" x14ac:dyDescent="0.2">
      <c r="A13257" s="15"/>
      <c r="B13257" s="15"/>
      <c r="C13257" s="51"/>
      <c r="D13257" s="51"/>
      <c r="E13257" s="51"/>
    </row>
    <row r="13258" spans="1:5" x14ac:dyDescent="0.2">
      <c r="A13258" s="15"/>
      <c r="B13258" s="15"/>
      <c r="C13258" s="51"/>
      <c r="D13258" s="51"/>
      <c r="E13258" s="51"/>
    </row>
    <row r="13259" spans="1:5" x14ac:dyDescent="0.2">
      <c r="A13259" s="15"/>
      <c r="B13259" s="15"/>
      <c r="C13259" s="51"/>
      <c r="D13259" s="51"/>
      <c r="E13259" s="51"/>
    </row>
    <row r="13260" spans="1:5" x14ac:dyDescent="0.2">
      <c r="A13260" s="15"/>
      <c r="B13260" s="15"/>
      <c r="C13260" s="51"/>
      <c r="D13260" s="51"/>
      <c r="E13260" s="51"/>
    </row>
    <row r="13261" spans="1:5" x14ac:dyDescent="0.2">
      <c r="A13261" s="15"/>
      <c r="B13261" s="15"/>
      <c r="C13261" s="51"/>
      <c r="D13261" s="51"/>
      <c r="E13261" s="51"/>
    </row>
    <row r="13262" spans="1:5" x14ac:dyDescent="0.2">
      <c r="A13262" s="15"/>
      <c r="B13262" s="15"/>
      <c r="C13262" s="51"/>
      <c r="D13262" s="51"/>
      <c r="E13262" s="51"/>
    </row>
    <row r="13263" spans="1:5" x14ac:dyDescent="0.2">
      <c r="A13263" s="15"/>
      <c r="B13263" s="15"/>
      <c r="C13263" s="51"/>
      <c r="D13263" s="51"/>
      <c r="E13263" s="51"/>
    </row>
    <row r="13264" spans="1:5" x14ac:dyDescent="0.2">
      <c r="A13264" s="15"/>
      <c r="B13264" s="15"/>
      <c r="C13264" s="51"/>
      <c r="D13264" s="51"/>
      <c r="E13264" s="51"/>
    </row>
    <row r="13265" spans="1:5" x14ac:dyDescent="0.2">
      <c r="A13265" s="15"/>
      <c r="B13265" s="15"/>
      <c r="C13265" s="51"/>
      <c r="D13265" s="51"/>
      <c r="E13265" s="51"/>
    </row>
    <row r="13266" spans="1:5" x14ac:dyDescent="0.2">
      <c r="A13266" s="15"/>
      <c r="B13266" s="15"/>
      <c r="C13266" s="51"/>
      <c r="D13266" s="51"/>
      <c r="E13266" s="51"/>
    </row>
    <row r="13267" spans="1:5" x14ac:dyDescent="0.2">
      <c r="A13267" s="15"/>
      <c r="B13267" s="15"/>
      <c r="C13267" s="51"/>
      <c r="D13267" s="51"/>
      <c r="E13267" s="51"/>
    </row>
    <row r="13268" spans="1:5" x14ac:dyDescent="0.2">
      <c r="A13268" s="15"/>
      <c r="B13268" s="15"/>
      <c r="C13268" s="51"/>
      <c r="D13268" s="51"/>
      <c r="E13268" s="51"/>
    </row>
    <row r="13269" spans="1:5" x14ac:dyDescent="0.2">
      <c r="A13269" s="15"/>
      <c r="B13269" s="15"/>
      <c r="C13269" s="51"/>
      <c r="D13269" s="51"/>
      <c r="E13269" s="51"/>
    </row>
    <row r="13270" spans="1:5" x14ac:dyDescent="0.2">
      <c r="A13270" s="15"/>
      <c r="B13270" s="15"/>
      <c r="C13270" s="51"/>
      <c r="D13270" s="51"/>
      <c r="E13270" s="51"/>
    </row>
    <row r="13271" spans="1:5" x14ac:dyDescent="0.2">
      <c r="A13271" s="15"/>
      <c r="B13271" s="15"/>
      <c r="C13271" s="51"/>
      <c r="D13271" s="51"/>
      <c r="E13271" s="51"/>
    </row>
    <row r="13272" spans="1:5" x14ac:dyDescent="0.2">
      <c r="A13272" s="15"/>
      <c r="B13272" s="15"/>
      <c r="C13272" s="51"/>
      <c r="D13272" s="51"/>
      <c r="E13272" s="51"/>
    </row>
    <row r="13273" spans="1:5" x14ac:dyDescent="0.2">
      <c r="A13273" s="15"/>
      <c r="B13273" s="15"/>
      <c r="C13273" s="51"/>
      <c r="D13273" s="51"/>
      <c r="E13273" s="51"/>
    </row>
    <row r="13274" spans="1:5" x14ac:dyDescent="0.2">
      <c r="A13274" s="15"/>
      <c r="B13274" s="15"/>
      <c r="C13274" s="51"/>
      <c r="D13274" s="51"/>
      <c r="E13274" s="51"/>
    </row>
    <row r="13275" spans="1:5" x14ac:dyDescent="0.2">
      <c r="A13275" s="15"/>
      <c r="B13275" s="15"/>
      <c r="C13275" s="51"/>
      <c r="D13275" s="51"/>
      <c r="E13275" s="51"/>
    </row>
    <row r="13276" spans="1:5" x14ac:dyDescent="0.2">
      <c r="A13276" s="15"/>
      <c r="B13276" s="15"/>
      <c r="C13276" s="51"/>
      <c r="D13276" s="51"/>
      <c r="E13276" s="51"/>
    </row>
    <row r="13277" spans="1:5" x14ac:dyDescent="0.2">
      <c r="A13277" s="15"/>
      <c r="B13277" s="15"/>
      <c r="C13277" s="51"/>
      <c r="D13277" s="51"/>
      <c r="E13277" s="51"/>
    </row>
    <row r="13278" spans="1:5" x14ac:dyDescent="0.2">
      <c r="A13278" s="15"/>
      <c r="B13278" s="15"/>
      <c r="C13278" s="51"/>
      <c r="D13278" s="51"/>
      <c r="E13278" s="51"/>
    </row>
    <row r="13279" spans="1:5" x14ac:dyDescent="0.2">
      <c r="A13279" s="15"/>
      <c r="B13279" s="15"/>
      <c r="C13279" s="51"/>
      <c r="D13279" s="51"/>
      <c r="E13279" s="51"/>
    </row>
    <row r="13280" spans="1:5" x14ac:dyDescent="0.2">
      <c r="A13280" s="15"/>
      <c r="B13280" s="15"/>
      <c r="C13280" s="51"/>
      <c r="D13280" s="51"/>
      <c r="E13280" s="51"/>
    </row>
    <row r="13281" spans="1:5" x14ac:dyDescent="0.2">
      <c r="A13281" s="15"/>
      <c r="B13281" s="15"/>
      <c r="C13281" s="51"/>
      <c r="D13281" s="51"/>
      <c r="E13281" s="51"/>
    </row>
    <row r="13282" spans="1:5" x14ac:dyDescent="0.2">
      <c r="A13282" s="15"/>
      <c r="B13282" s="15"/>
      <c r="C13282" s="51"/>
      <c r="D13282" s="51"/>
      <c r="E13282" s="51"/>
    </row>
    <row r="13283" spans="1:5" x14ac:dyDescent="0.2">
      <c r="A13283" s="15"/>
      <c r="B13283" s="15"/>
      <c r="C13283" s="51"/>
      <c r="D13283" s="51"/>
      <c r="E13283" s="51"/>
    </row>
    <row r="13284" spans="1:5" x14ac:dyDescent="0.2">
      <c r="A13284" s="15"/>
      <c r="B13284" s="15"/>
      <c r="C13284" s="51"/>
      <c r="D13284" s="51"/>
      <c r="E13284" s="51"/>
    </row>
    <row r="13285" spans="1:5" x14ac:dyDescent="0.2">
      <c r="A13285" s="15"/>
      <c r="B13285" s="15"/>
      <c r="C13285" s="51"/>
      <c r="D13285" s="51"/>
      <c r="E13285" s="51"/>
    </row>
    <row r="13286" spans="1:5" x14ac:dyDescent="0.2">
      <c r="A13286" s="15"/>
      <c r="B13286" s="15"/>
      <c r="C13286" s="51"/>
      <c r="D13286" s="51"/>
      <c r="E13286" s="51"/>
    </row>
    <row r="13287" spans="1:5" x14ac:dyDescent="0.2">
      <c r="A13287" s="15"/>
      <c r="B13287" s="15"/>
      <c r="C13287" s="51"/>
      <c r="D13287" s="51"/>
      <c r="E13287" s="51"/>
    </row>
    <row r="13288" spans="1:5" x14ac:dyDescent="0.2">
      <c r="A13288" s="15"/>
      <c r="B13288" s="15"/>
      <c r="C13288" s="51"/>
      <c r="D13288" s="51"/>
      <c r="E13288" s="51"/>
    </row>
    <row r="13289" spans="1:5" x14ac:dyDescent="0.2">
      <c r="A13289" s="15"/>
      <c r="B13289" s="15"/>
      <c r="C13289" s="51"/>
      <c r="D13289" s="51"/>
      <c r="E13289" s="51"/>
    </row>
    <row r="13290" spans="1:5" x14ac:dyDescent="0.2">
      <c r="A13290" s="15"/>
      <c r="B13290" s="15"/>
      <c r="C13290" s="51"/>
      <c r="D13290" s="51"/>
      <c r="E13290" s="51"/>
    </row>
    <row r="13291" spans="1:5" x14ac:dyDescent="0.2">
      <c r="A13291" s="15"/>
      <c r="B13291" s="15"/>
      <c r="C13291" s="51"/>
      <c r="D13291" s="51"/>
      <c r="E13291" s="51"/>
    </row>
    <row r="13292" spans="1:5" x14ac:dyDescent="0.2">
      <c r="A13292" s="15"/>
      <c r="B13292" s="15"/>
      <c r="C13292" s="51"/>
      <c r="D13292" s="51"/>
      <c r="E13292" s="51"/>
    </row>
    <row r="13293" spans="1:5" x14ac:dyDescent="0.2">
      <c r="A13293" s="15"/>
      <c r="B13293" s="15"/>
      <c r="C13293" s="51"/>
      <c r="D13293" s="51"/>
      <c r="E13293" s="51"/>
    </row>
    <row r="13294" spans="1:5" x14ac:dyDescent="0.2">
      <c r="A13294" s="15"/>
      <c r="B13294" s="15"/>
      <c r="C13294" s="51"/>
      <c r="D13294" s="51"/>
      <c r="E13294" s="51"/>
    </row>
    <row r="13295" spans="1:5" x14ac:dyDescent="0.2">
      <c r="A13295" s="15"/>
      <c r="B13295" s="15"/>
      <c r="C13295" s="51"/>
      <c r="D13295" s="51"/>
      <c r="E13295" s="51"/>
    </row>
    <row r="13296" spans="1:5" x14ac:dyDescent="0.2">
      <c r="A13296" s="15"/>
      <c r="B13296" s="15"/>
      <c r="C13296" s="51"/>
      <c r="D13296" s="51"/>
      <c r="E13296" s="51"/>
    </row>
    <row r="13297" spans="1:5" x14ac:dyDescent="0.2">
      <c r="A13297" s="15"/>
      <c r="B13297" s="15"/>
      <c r="C13297" s="51"/>
      <c r="D13297" s="51"/>
      <c r="E13297" s="51"/>
    </row>
    <row r="13298" spans="1:5" x14ac:dyDescent="0.2">
      <c r="A13298" s="15"/>
      <c r="B13298" s="15"/>
      <c r="C13298" s="51"/>
      <c r="D13298" s="51"/>
      <c r="E13298" s="51"/>
    </row>
    <row r="13299" spans="1:5" x14ac:dyDescent="0.2">
      <c r="A13299" s="15"/>
      <c r="B13299" s="15"/>
      <c r="C13299" s="51"/>
      <c r="D13299" s="51"/>
      <c r="E13299" s="51"/>
    </row>
    <row r="13300" spans="1:5" x14ac:dyDescent="0.2">
      <c r="A13300" s="15"/>
      <c r="B13300" s="15"/>
      <c r="C13300" s="51"/>
      <c r="D13300" s="51"/>
      <c r="E13300" s="51"/>
    </row>
    <row r="13301" spans="1:5" x14ac:dyDescent="0.2">
      <c r="A13301" s="15"/>
      <c r="B13301" s="15"/>
      <c r="C13301" s="51"/>
      <c r="D13301" s="51"/>
      <c r="E13301" s="51"/>
    </row>
    <row r="13302" spans="1:5" x14ac:dyDescent="0.2">
      <c r="A13302" s="15"/>
      <c r="B13302" s="15"/>
      <c r="C13302" s="51"/>
      <c r="D13302" s="51"/>
      <c r="E13302" s="51"/>
    </row>
    <row r="13303" spans="1:5" x14ac:dyDescent="0.2">
      <c r="A13303" s="15"/>
      <c r="B13303" s="15"/>
      <c r="C13303" s="51"/>
      <c r="D13303" s="51"/>
      <c r="E13303" s="51"/>
    </row>
    <row r="13304" spans="1:5" x14ac:dyDescent="0.2">
      <c r="A13304" s="15"/>
      <c r="B13304" s="15"/>
      <c r="C13304" s="51"/>
      <c r="D13304" s="51"/>
      <c r="E13304" s="51"/>
    </row>
    <row r="13305" spans="1:5" x14ac:dyDescent="0.2">
      <c r="A13305" s="15"/>
      <c r="B13305" s="15"/>
      <c r="C13305" s="51"/>
      <c r="D13305" s="51"/>
      <c r="E13305" s="51"/>
    </row>
    <row r="13306" spans="1:5" x14ac:dyDescent="0.2">
      <c r="A13306" s="15"/>
      <c r="B13306" s="15"/>
      <c r="C13306" s="51"/>
      <c r="D13306" s="51"/>
      <c r="E13306" s="51"/>
    </row>
    <row r="13307" spans="1:5" x14ac:dyDescent="0.2">
      <c r="A13307" s="15"/>
      <c r="B13307" s="15"/>
      <c r="C13307" s="51"/>
      <c r="D13307" s="51"/>
      <c r="E13307" s="51"/>
    </row>
    <row r="13308" spans="1:5" x14ac:dyDescent="0.2">
      <c r="A13308" s="15"/>
      <c r="B13308" s="15"/>
      <c r="C13308" s="51"/>
      <c r="D13308" s="51"/>
      <c r="E13308" s="51"/>
    </row>
    <row r="13309" spans="1:5" x14ac:dyDescent="0.2">
      <c r="A13309" s="15"/>
      <c r="B13309" s="15"/>
      <c r="C13309" s="51"/>
      <c r="D13309" s="51"/>
      <c r="E13309" s="51"/>
    </row>
    <row r="13310" spans="1:5" x14ac:dyDescent="0.2">
      <c r="A13310" s="15"/>
      <c r="B13310" s="15"/>
      <c r="C13310" s="51"/>
      <c r="D13310" s="51"/>
      <c r="E13310" s="51"/>
    </row>
    <row r="13311" spans="1:5" x14ac:dyDescent="0.2">
      <c r="A13311" s="15"/>
      <c r="B13311" s="15"/>
      <c r="C13311" s="51"/>
      <c r="D13311" s="51"/>
      <c r="E13311" s="51"/>
    </row>
    <row r="13312" spans="1:5" x14ac:dyDescent="0.2">
      <c r="A13312" s="15"/>
      <c r="B13312" s="15"/>
      <c r="C13312" s="51"/>
      <c r="D13312" s="51"/>
      <c r="E13312" s="51"/>
    </row>
    <row r="13313" spans="1:5" x14ac:dyDescent="0.2">
      <c r="A13313" s="15"/>
      <c r="B13313" s="15"/>
      <c r="C13313" s="51"/>
      <c r="D13313" s="51"/>
      <c r="E13313" s="51"/>
    </row>
    <row r="13314" spans="1:5" x14ac:dyDescent="0.2">
      <c r="A13314" s="15"/>
      <c r="B13314" s="15"/>
      <c r="C13314" s="51"/>
      <c r="D13314" s="51"/>
      <c r="E13314" s="51"/>
    </row>
    <row r="13315" spans="1:5" x14ac:dyDescent="0.2">
      <c r="A13315" s="15"/>
      <c r="B13315" s="15"/>
      <c r="C13315" s="51"/>
      <c r="D13315" s="51"/>
      <c r="E13315" s="51"/>
    </row>
    <row r="13316" spans="1:5" x14ac:dyDescent="0.2">
      <c r="A13316" s="15"/>
      <c r="B13316" s="15"/>
      <c r="C13316" s="51"/>
      <c r="D13316" s="51"/>
      <c r="E13316" s="51"/>
    </row>
    <row r="13317" spans="1:5" x14ac:dyDescent="0.2">
      <c r="A13317" s="15"/>
      <c r="B13317" s="15"/>
      <c r="C13317" s="51"/>
      <c r="D13317" s="51"/>
      <c r="E13317" s="51"/>
    </row>
    <row r="13318" spans="1:5" x14ac:dyDescent="0.2">
      <c r="A13318" s="15"/>
      <c r="B13318" s="15"/>
      <c r="C13318" s="51"/>
      <c r="D13318" s="51"/>
      <c r="E13318" s="51"/>
    </row>
    <row r="13319" spans="1:5" x14ac:dyDescent="0.2">
      <c r="A13319" s="15"/>
      <c r="B13319" s="15"/>
      <c r="C13319" s="51"/>
      <c r="D13319" s="51"/>
      <c r="E13319" s="51"/>
    </row>
    <row r="13320" spans="1:5" x14ac:dyDescent="0.2">
      <c r="A13320" s="15"/>
      <c r="B13320" s="15"/>
      <c r="C13320" s="51"/>
      <c r="D13320" s="51"/>
      <c r="E13320" s="51"/>
    </row>
    <row r="13321" spans="1:5" x14ac:dyDescent="0.2">
      <c r="A13321" s="15"/>
      <c r="B13321" s="15"/>
      <c r="C13321" s="51"/>
      <c r="D13321" s="51"/>
      <c r="E13321" s="51"/>
    </row>
    <row r="13322" spans="1:5" x14ac:dyDescent="0.2">
      <c r="A13322" s="15"/>
      <c r="B13322" s="15"/>
      <c r="C13322" s="51"/>
      <c r="D13322" s="51"/>
      <c r="E13322" s="51"/>
    </row>
    <row r="13323" spans="1:5" x14ac:dyDescent="0.2">
      <c r="A13323" s="15"/>
      <c r="B13323" s="15"/>
      <c r="C13323" s="51"/>
      <c r="D13323" s="51"/>
      <c r="E13323" s="51"/>
    </row>
    <row r="13324" spans="1:5" x14ac:dyDescent="0.2">
      <c r="A13324" s="15"/>
      <c r="B13324" s="15"/>
      <c r="C13324" s="51"/>
      <c r="D13324" s="51"/>
      <c r="E13324" s="51"/>
    </row>
    <row r="13325" spans="1:5" x14ac:dyDescent="0.2">
      <c r="A13325" s="15"/>
      <c r="B13325" s="15"/>
      <c r="C13325" s="51"/>
      <c r="D13325" s="51"/>
      <c r="E13325" s="51"/>
    </row>
    <row r="13326" spans="1:5" x14ac:dyDescent="0.2">
      <c r="A13326" s="15"/>
      <c r="B13326" s="15"/>
      <c r="C13326" s="51"/>
      <c r="D13326" s="51"/>
      <c r="E13326" s="51"/>
    </row>
    <row r="13327" spans="1:5" x14ac:dyDescent="0.2">
      <c r="A13327" s="15"/>
      <c r="B13327" s="15"/>
      <c r="C13327" s="51"/>
      <c r="D13327" s="51"/>
      <c r="E13327" s="51"/>
    </row>
    <row r="13328" spans="1:5" x14ac:dyDescent="0.2">
      <c r="A13328" s="15"/>
      <c r="B13328" s="15"/>
      <c r="C13328" s="51"/>
      <c r="D13328" s="51"/>
      <c r="E13328" s="51"/>
    </row>
    <row r="13329" spans="1:5" x14ac:dyDescent="0.2">
      <c r="A13329" s="15"/>
      <c r="B13329" s="15"/>
      <c r="C13329" s="51"/>
      <c r="D13329" s="51"/>
      <c r="E13329" s="51"/>
    </row>
    <row r="13330" spans="1:5" x14ac:dyDescent="0.2">
      <c r="A13330" s="15"/>
      <c r="B13330" s="15"/>
      <c r="C13330" s="51"/>
      <c r="D13330" s="51"/>
      <c r="E13330" s="51"/>
    </row>
    <row r="13331" spans="1:5" x14ac:dyDescent="0.2">
      <c r="A13331" s="15"/>
      <c r="B13331" s="15"/>
      <c r="C13331" s="51"/>
      <c r="D13331" s="51"/>
      <c r="E13331" s="51"/>
    </row>
    <row r="13332" spans="1:5" x14ac:dyDescent="0.2">
      <c r="A13332" s="15"/>
      <c r="B13332" s="15"/>
      <c r="C13332" s="51"/>
      <c r="D13332" s="51"/>
      <c r="E13332" s="51"/>
    </row>
    <row r="13333" spans="1:5" x14ac:dyDescent="0.2">
      <c r="A13333" s="15"/>
      <c r="B13333" s="15"/>
      <c r="C13333" s="51"/>
      <c r="D13333" s="51"/>
      <c r="E13333" s="51"/>
    </row>
    <row r="13334" spans="1:5" x14ac:dyDescent="0.2">
      <c r="A13334" s="15"/>
      <c r="B13334" s="15"/>
      <c r="C13334" s="51"/>
      <c r="D13334" s="51"/>
      <c r="E13334" s="51"/>
    </row>
    <row r="13335" spans="1:5" x14ac:dyDescent="0.2">
      <c r="A13335" s="15"/>
      <c r="B13335" s="15"/>
      <c r="C13335" s="51"/>
      <c r="D13335" s="51"/>
      <c r="E13335" s="51"/>
    </row>
    <row r="13336" spans="1:5" x14ac:dyDescent="0.2">
      <c r="A13336" s="15"/>
      <c r="B13336" s="15"/>
      <c r="C13336" s="51"/>
      <c r="D13336" s="51"/>
      <c r="E13336" s="51"/>
    </row>
    <row r="13337" spans="1:5" x14ac:dyDescent="0.2">
      <c r="A13337" s="15"/>
      <c r="B13337" s="15"/>
      <c r="C13337" s="51"/>
      <c r="D13337" s="51"/>
      <c r="E13337" s="51"/>
    </row>
    <row r="13338" spans="1:5" x14ac:dyDescent="0.2">
      <c r="A13338" s="15"/>
      <c r="B13338" s="15"/>
      <c r="C13338" s="51"/>
      <c r="D13338" s="51"/>
      <c r="E13338" s="51"/>
    </row>
    <row r="13339" spans="1:5" x14ac:dyDescent="0.2">
      <c r="A13339" s="15"/>
      <c r="B13339" s="15"/>
      <c r="C13339" s="51"/>
      <c r="D13339" s="51"/>
      <c r="E13339" s="51"/>
    </row>
    <row r="13340" spans="1:5" x14ac:dyDescent="0.2">
      <c r="A13340" s="15"/>
      <c r="B13340" s="15"/>
      <c r="C13340" s="51"/>
      <c r="D13340" s="51"/>
      <c r="E13340" s="51"/>
    </row>
    <row r="13341" spans="1:5" x14ac:dyDescent="0.2">
      <c r="A13341" s="15"/>
      <c r="B13341" s="15"/>
      <c r="C13341" s="51"/>
      <c r="D13341" s="51"/>
      <c r="E13341" s="51"/>
    </row>
    <row r="13342" spans="1:5" x14ac:dyDescent="0.2">
      <c r="A13342" s="15"/>
      <c r="B13342" s="15"/>
      <c r="C13342" s="51"/>
      <c r="D13342" s="51"/>
      <c r="E13342" s="51"/>
    </row>
    <row r="13343" spans="1:5" x14ac:dyDescent="0.2">
      <c r="A13343" s="15"/>
      <c r="B13343" s="15"/>
      <c r="C13343" s="51"/>
      <c r="D13343" s="51"/>
      <c r="E13343" s="51"/>
    </row>
    <row r="13344" spans="1:5" x14ac:dyDescent="0.2">
      <c r="A13344" s="15"/>
      <c r="B13344" s="15"/>
      <c r="C13344" s="51"/>
      <c r="D13344" s="51"/>
      <c r="E13344" s="51"/>
    </row>
    <row r="13345" spans="1:5" x14ac:dyDescent="0.2">
      <c r="A13345" s="15"/>
      <c r="B13345" s="15"/>
      <c r="C13345" s="51"/>
      <c r="D13345" s="51"/>
      <c r="E13345" s="51"/>
    </row>
    <row r="13346" spans="1:5" x14ac:dyDescent="0.2">
      <c r="A13346" s="15"/>
      <c r="B13346" s="15"/>
      <c r="C13346" s="51"/>
      <c r="D13346" s="51"/>
      <c r="E13346" s="51"/>
    </row>
    <row r="13347" spans="1:5" x14ac:dyDescent="0.2">
      <c r="A13347" s="15"/>
      <c r="B13347" s="15"/>
      <c r="C13347" s="51"/>
      <c r="D13347" s="51"/>
      <c r="E13347" s="51"/>
    </row>
    <row r="13348" spans="1:5" x14ac:dyDescent="0.2">
      <c r="A13348" s="15"/>
      <c r="B13348" s="15"/>
      <c r="C13348" s="51"/>
      <c r="D13348" s="51"/>
      <c r="E13348" s="51"/>
    </row>
    <row r="13349" spans="1:5" x14ac:dyDescent="0.2">
      <c r="A13349" s="15"/>
      <c r="B13349" s="15"/>
      <c r="C13349" s="51"/>
      <c r="D13349" s="51"/>
      <c r="E13349" s="51"/>
    </row>
    <row r="13350" spans="1:5" x14ac:dyDescent="0.2">
      <c r="A13350" s="15"/>
      <c r="B13350" s="15"/>
      <c r="C13350" s="51"/>
      <c r="D13350" s="51"/>
      <c r="E13350" s="51"/>
    </row>
    <row r="13351" spans="1:5" x14ac:dyDescent="0.2">
      <c r="A13351" s="15"/>
      <c r="B13351" s="15"/>
      <c r="C13351" s="51"/>
      <c r="D13351" s="51"/>
      <c r="E13351" s="51"/>
    </row>
    <row r="13352" spans="1:5" x14ac:dyDescent="0.2">
      <c r="A13352" s="15"/>
      <c r="B13352" s="15"/>
      <c r="C13352" s="51"/>
      <c r="D13352" s="51"/>
      <c r="E13352" s="51"/>
    </row>
    <row r="13353" spans="1:5" x14ac:dyDescent="0.2">
      <c r="A13353" s="15"/>
      <c r="B13353" s="15"/>
      <c r="C13353" s="51"/>
      <c r="D13353" s="51"/>
      <c r="E13353" s="51"/>
    </row>
    <row r="13354" spans="1:5" x14ac:dyDescent="0.2">
      <c r="A13354" s="15"/>
      <c r="B13354" s="15"/>
      <c r="C13354" s="51"/>
      <c r="D13354" s="51"/>
      <c r="E13354" s="51"/>
    </row>
    <row r="13355" spans="1:5" x14ac:dyDescent="0.2">
      <c r="A13355" s="15"/>
      <c r="B13355" s="15"/>
      <c r="C13355" s="51"/>
      <c r="D13355" s="51"/>
      <c r="E13355" s="51"/>
    </row>
    <row r="13356" spans="1:5" x14ac:dyDescent="0.2">
      <c r="A13356" s="15"/>
      <c r="B13356" s="15"/>
      <c r="C13356" s="51"/>
      <c r="D13356" s="51"/>
      <c r="E13356" s="51"/>
    </row>
    <row r="13357" spans="1:5" x14ac:dyDescent="0.2">
      <c r="A13357" s="15"/>
      <c r="B13357" s="15"/>
      <c r="C13357" s="51"/>
      <c r="D13357" s="51"/>
      <c r="E13357" s="51"/>
    </row>
    <row r="13358" spans="1:5" x14ac:dyDescent="0.2">
      <c r="A13358" s="15"/>
      <c r="B13358" s="15"/>
      <c r="C13358" s="51"/>
      <c r="D13358" s="51"/>
      <c r="E13358" s="51"/>
    </row>
    <row r="13359" spans="1:5" x14ac:dyDescent="0.2">
      <c r="A13359" s="15"/>
      <c r="B13359" s="15"/>
      <c r="C13359" s="51"/>
      <c r="D13359" s="51"/>
      <c r="E13359" s="51"/>
    </row>
    <row r="13360" spans="1:5" x14ac:dyDescent="0.2">
      <c r="A13360" s="15"/>
      <c r="B13360" s="15"/>
      <c r="C13360" s="51"/>
      <c r="D13360" s="51"/>
      <c r="E13360" s="51"/>
    </row>
    <row r="13361" spans="1:5" x14ac:dyDescent="0.2">
      <c r="A13361" s="15"/>
      <c r="B13361" s="15"/>
      <c r="C13361" s="51"/>
      <c r="D13361" s="51"/>
      <c r="E13361" s="51"/>
    </row>
    <row r="13362" spans="1:5" x14ac:dyDescent="0.2">
      <c r="A13362" s="15"/>
      <c r="B13362" s="15"/>
      <c r="C13362" s="51"/>
      <c r="D13362" s="51"/>
      <c r="E13362" s="51"/>
    </row>
    <row r="13363" spans="1:5" x14ac:dyDescent="0.2">
      <c r="A13363" s="15"/>
      <c r="B13363" s="15"/>
      <c r="C13363" s="51"/>
      <c r="D13363" s="51"/>
      <c r="E13363" s="51"/>
    </row>
    <row r="13364" spans="1:5" x14ac:dyDescent="0.2">
      <c r="A13364" s="15"/>
      <c r="B13364" s="15"/>
      <c r="C13364" s="51"/>
      <c r="D13364" s="51"/>
      <c r="E13364" s="51"/>
    </row>
    <row r="13365" spans="1:5" x14ac:dyDescent="0.2">
      <c r="A13365" s="15"/>
      <c r="B13365" s="15"/>
      <c r="C13365" s="51"/>
      <c r="D13365" s="51"/>
      <c r="E13365" s="51"/>
    </row>
    <row r="13366" spans="1:5" x14ac:dyDescent="0.2">
      <c r="A13366" s="15"/>
      <c r="B13366" s="15"/>
      <c r="C13366" s="51"/>
      <c r="D13366" s="51"/>
      <c r="E13366" s="51"/>
    </row>
    <row r="13367" spans="1:5" x14ac:dyDescent="0.2">
      <c r="A13367" s="15"/>
      <c r="B13367" s="15"/>
      <c r="C13367" s="51"/>
      <c r="D13367" s="51"/>
      <c r="E13367" s="51"/>
    </row>
    <row r="13368" spans="1:5" x14ac:dyDescent="0.2">
      <c r="A13368" s="15"/>
      <c r="B13368" s="15"/>
      <c r="C13368" s="51"/>
      <c r="D13368" s="51"/>
      <c r="E13368" s="51"/>
    </row>
    <row r="13369" spans="1:5" x14ac:dyDescent="0.2">
      <c r="A13369" s="15"/>
      <c r="B13369" s="15"/>
      <c r="C13369" s="51"/>
      <c r="D13369" s="51"/>
      <c r="E13369" s="51"/>
    </row>
    <row r="13370" spans="1:5" x14ac:dyDescent="0.2">
      <c r="A13370" s="15"/>
      <c r="B13370" s="15"/>
      <c r="C13370" s="51"/>
      <c r="D13370" s="51"/>
      <c r="E13370" s="51"/>
    </row>
    <row r="13371" spans="1:5" x14ac:dyDescent="0.2">
      <c r="A13371" s="15"/>
      <c r="B13371" s="15"/>
      <c r="C13371" s="51"/>
      <c r="D13371" s="51"/>
      <c r="E13371" s="51"/>
    </row>
    <row r="13372" spans="1:5" x14ac:dyDescent="0.2">
      <c r="A13372" s="15"/>
      <c r="B13372" s="15"/>
      <c r="C13372" s="51"/>
      <c r="D13372" s="51"/>
      <c r="E13372" s="51"/>
    </row>
    <row r="13373" spans="1:5" x14ac:dyDescent="0.2">
      <c r="A13373" s="15"/>
      <c r="B13373" s="15"/>
      <c r="C13373" s="51"/>
      <c r="D13373" s="51"/>
      <c r="E13373" s="51"/>
    </row>
    <row r="13374" spans="1:5" x14ac:dyDescent="0.2">
      <c r="A13374" s="15"/>
      <c r="B13374" s="15"/>
      <c r="C13374" s="51"/>
      <c r="D13374" s="51"/>
      <c r="E13374" s="51"/>
    </row>
    <row r="13375" spans="1:5" x14ac:dyDescent="0.2">
      <c r="A13375" s="15"/>
      <c r="B13375" s="15"/>
      <c r="C13375" s="51"/>
      <c r="D13375" s="51"/>
      <c r="E13375" s="51"/>
    </row>
    <row r="13376" spans="1:5" x14ac:dyDescent="0.2">
      <c r="A13376" s="15"/>
      <c r="B13376" s="15"/>
      <c r="C13376" s="51"/>
      <c r="D13376" s="51"/>
      <c r="E13376" s="51"/>
    </row>
    <row r="13377" spans="1:5" x14ac:dyDescent="0.2">
      <c r="A13377" s="15"/>
      <c r="B13377" s="15"/>
      <c r="C13377" s="51"/>
      <c r="D13377" s="51"/>
      <c r="E13377" s="51"/>
    </row>
    <row r="13378" spans="1:5" x14ac:dyDescent="0.2">
      <c r="A13378" s="15"/>
      <c r="B13378" s="15"/>
      <c r="C13378" s="51"/>
      <c r="D13378" s="51"/>
      <c r="E13378" s="51"/>
    </row>
    <row r="13379" spans="1:5" x14ac:dyDescent="0.2">
      <c r="A13379" s="15"/>
      <c r="B13379" s="15"/>
      <c r="C13379" s="51"/>
      <c r="D13379" s="51"/>
      <c r="E13379" s="51"/>
    </row>
    <row r="13380" spans="1:5" x14ac:dyDescent="0.2">
      <c r="A13380" s="15"/>
      <c r="B13380" s="15"/>
      <c r="C13380" s="51"/>
      <c r="D13380" s="51"/>
      <c r="E13380" s="51"/>
    </row>
    <row r="13381" spans="1:5" x14ac:dyDescent="0.2">
      <c r="A13381" s="15"/>
      <c r="B13381" s="15"/>
      <c r="C13381" s="51"/>
      <c r="D13381" s="51"/>
      <c r="E13381" s="51"/>
    </row>
    <row r="13382" spans="1:5" x14ac:dyDescent="0.2">
      <c r="A13382" s="15"/>
      <c r="B13382" s="15"/>
      <c r="C13382" s="51"/>
      <c r="D13382" s="51"/>
      <c r="E13382" s="51"/>
    </row>
    <row r="13383" spans="1:5" x14ac:dyDescent="0.2">
      <c r="A13383" s="15"/>
      <c r="B13383" s="15"/>
      <c r="C13383" s="51"/>
      <c r="D13383" s="51"/>
      <c r="E13383" s="51"/>
    </row>
    <row r="13384" spans="1:5" x14ac:dyDescent="0.2">
      <c r="A13384" s="15"/>
      <c r="B13384" s="15"/>
      <c r="C13384" s="51"/>
      <c r="D13384" s="51"/>
      <c r="E13384" s="51"/>
    </row>
    <row r="13385" spans="1:5" x14ac:dyDescent="0.2">
      <c r="A13385" s="15"/>
      <c r="B13385" s="15"/>
      <c r="C13385" s="51"/>
      <c r="D13385" s="51"/>
      <c r="E13385" s="51"/>
    </row>
    <row r="13386" spans="1:5" x14ac:dyDescent="0.2">
      <c r="A13386" s="15"/>
      <c r="B13386" s="15"/>
      <c r="C13386" s="51"/>
      <c r="D13386" s="51"/>
      <c r="E13386" s="51"/>
    </row>
    <row r="13387" spans="1:5" x14ac:dyDescent="0.2">
      <c r="A13387" s="15"/>
      <c r="B13387" s="15"/>
      <c r="C13387" s="51"/>
      <c r="D13387" s="51"/>
      <c r="E13387" s="51"/>
    </row>
    <row r="13388" spans="1:5" x14ac:dyDescent="0.2">
      <c r="A13388" s="15"/>
      <c r="B13388" s="15"/>
      <c r="C13388" s="51"/>
      <c r="D13388" s="51"/>
      <c r="E13388" s="51"/>
    </row>
    <row r="13389" spans="1:5" x14ac:dyDescent="0.2">
      <c r="A13389" s="15"/>
      <c r="B13389" s="15"/>
      <c r="C13389" s="51"/>
      <c r="D13389" s="51"/>
      <c r="E13389" s="51"/>
    </row>
    <row r="13390" spans="1:5" x14ac:dyDescent="0.2">
      <c r="A13390" s="15"/>
      <c r="B13390" s="15"/>
      <c r="C13390" s="51"/>
      <c r="D13390" s="51"/>
      <c r="E13390" s="51"/>
    </row>
    <row r="13391" spans="1:5" x14ac:dyDescent="0.2">
      <c r="A13391" s="15"/>
      <c r="B13391" s="15"/>
      <c r="C13391" s="51"/>
      <c r="D13391" s="51"/>
      <c r="E13391" s="51"/>
    </row>
    <row r="13392" spans="1:5" x14ac:dyDescent="0.2">
      <c r="A13392" s="15"/>
      <c r="B13392" s="15"/>
      <c r="C13392" s="51"/>
      <c r="D13392" s="51"/>
      <c r="E13392" s="51"/>
    </row>
    <row r="13393" spans="1:5" x14ac:dyDescent="0.2">
      <c r="A13393" s="15"/>
      <c r="B13393" s="15"/>
      <c r="C13393" s="51"/>
      <c r="D13393" s="51"/>
      <c r="E13393" s="51"/>
    </row>
    <row r="13394" spans="1:5" x14ac:dyDescent="0.2">
      <c r="A13394" s="15"/>
      <c r="B13394" s="15"/>
      <c r="C13394" s="51"/>
      <c r="D13394" s="51"/>
      <c r="E13394" s="51"/>
    </row>
    <row r="13395" spans="1:5" x14ac:dyDescent="0.2">
      <c r="A13395" s="15"/>
      <c r="B13395" s="15"/>
      <c r="C13395" s="51"/>
      <c r="D13395" s="51"/>
      <c r="E13395" s="51"/>
    </row>
    <row r="13396" spans="1:5" x14ac:dyDescent="0.2">
      <c r="A13396" s="15"/>
      <c r="B13396" s="15"/>
      <c r="C13396" s="51"/>
      <c r="D13396" s="51"/>
      <c r="E13396" s="51"/>
    </row>
    <row r="13397" spans="1:5" x14ac:dyDescent="0.2">
      <c r="A13397" s="15"/>
      <c r="B13397" s="15"/>
      <c r="C13397" s="51"/>
      <c r="D13397" s="51"/>
      <c r="E13397" s="51"/>
    </row>
    <row r="13398" spans="1:5" x14ac:dyDescent="0.2">
      <c r="A13398" s="15"/>
      <c r="B13398" s="15"/>
      <c r="C13398" s="51"/>
      <c r="D13398" s="51"/>
      <c r="E13398" s="51"/>
    </row>
    <row r="13399" spans="1:5" x14ac:dyDescent="0.2">
      <c r="A13399" s="15"/>
      <c r="B13399" s="15"/>
      <c r="C13399" s="51"/>
      <c r="D13399" s="51"/>
      <c r="E13399" s="51"/>
    </row>
    <row r="13400" spans="1:5" x14ac:dyDescent="0.2">
      <c r="A13400" s="15"/>
      <c r="B13400" s="15"/>
      <c r="C13400" s="51"/>
      <c r="D13400" s="51"/>
      <c r="E13400" s="51"/>
    </row>
    <row r="13401" spans="1:5" x14ac:dyDescent="0.2">
      <c r="A13401" s="15"/>
      <c r="B13401" s="15"/>
      <c r="C13401" s="51"/>
      <c r="D13401" s="51"/>
      <c r="E13401" s="51"/>
    </row>
    <row r="13402" spans="1:5" x14ac:dyDescent="0.2">
      <c r="A13402" s="15"/>
      <c r="B13402" s="15"/>
      <c r="C13402" s="51"/>
      <c r="D13402" s="51"/>
      <c r="E13402" s="51"/>
    </row>
    <row r="13403" spans="1:5" x14ac:dyDescent="0.2">
      <c r="A13403" s="15"/>
      <c r="B13403" s="15"/>
      <c r="C13403" s="51"/>
      <c r="D13403" s="51"/>
      <c r="E13403" s="51"/>
    </row>
    <row r="13404" spans="1:5" x14ac:dyDescent="0.2">
      <c r="A13404" s="15"/>
      <c r="B13404" s="15"/>
      <c r="C13404" s="51"/>
      <c r="D13404" s="51"/>
      <c r="E13404" s="51"/>
    </row>
    <row r="13405" spans="1:5" x14ac:dyDescent="0.2">
      <c r="A13405" s="15"/>
      <c r="B13405" s="15"/>
      <c r="C13405" s="51"/>
      <c r="D13405" s="51"/>
      <c r="E13405" s="51"/>
    </row>
    <row r="13406" spans="1:5" x14ac:dyDescent="0.2">
      <c r="A13406" s="15"/>
      <c r="B13406" s="15"/>
      <c r="C13406" s="51"/>
      <c r="D13406" s="51"/>
      <c r="E13406" s="51"/>
    </row>
    <row r="13407" spans="1:5" x14ac:dyDescent="0.2">
      <c r="A13407" s="15"/>
      <c r="B13407" s="15"/>
      <c r="C13407" s="51"/>
      <c r="D13407" s="51"/>
      <c r="E13407" s="51"/>
    </row>
    <row r="13408" spans="1:5" x14ac:dyDescent="0.2">
      <c r="A13408" s="15"/>
      <c r="B13408" s="15"/>
      <c r="C13408" s="51"/>
      <c r="D13408" s="51"/>
      <c r="E13408" s="51"/>
    </row>
    <row r="13409" spans="1:5" x14ac:dyDescent="0.2">
      <c r="A13409" s="15"/>
      <c r="B13409" s="15"/>
      <c r="C13409" s="51"/>
      <c r="D13409" s="51"/>
      <c r="E13409" s="51"/>
    </row>
    <row r="13410" spans="1:5" x14ac:dyDescent="0.2">
      <c r="A13410" s="15"/>
      <c r="B13410" s="15"/>
      <c r="C13410" s="51"/>
      <c r="D13410" s="51"/>
      <c r="E13410" s="51"/>
    </row>
    <row r="13411" spans="1:5" x14ac:dyDescent="0.2">
      <c r="A13411" s="15"/>
      <c r="B13411" s="15"/>
      <c r="C13411" s="51"/>
      <c r="D13411" s="51"/>
      <c r="E13411" s="51"/>
    </row>
    <row r="13412" spans="1:5" x14ac:dyDescent="0.2">
      <c r="A13412" s="15"/>
      <c r="B13412" s="15"/>
      <c r="C13412" s="51"/>
      <c r="D13412" s="51"/>
      <c r="E13412" s="51"/>
    </row>
    <row r="13413" spans="1:5" x14ac:dyDescent="0.2">
      <c r="A13413" s="15"/>
      <c r="B13413" s="15"/>
      <c r="C13413" s="51"/>
      <c r="D13413" s="51"/>
      <c r="E13413" s="51"/>
    </row>
    <row r="13414" spans="1:5" x14ac:dyDescent="0.2">
      <c r="A13414" s="15"/>
      <c r="B13414" s="15"/>
      <c r="C13414" s="51"/>
      <c r="D13414" s="51"/>
      <c r="E13414" s="51"/>
    </row>
    <row r="13415" spans="1:5" x14ac:dyDescent="0.2">
      <c r="A13415" s="15"/>
      <c r="B13415" s="15"/>
      <c r="C13415" s="51"/>
      <c r="D13415" s="51"/>
      <c r="E13415" s="51"/>
    </row>
    <row r="13416" spans="1:5" x14ac:dyDescent="0.2">
      <c r="A13416" s="15"/>
      <c r="B13416" s="15"/>
      <c r="C13416" s="51"/>
      <c r="D13416" s="51"/>
      <c r="E13416" s="51"/>
    </row>
    <row r="13417" spans="1:5" x14ac:dyDescent="0.2">
      <c r="A13417" s="15"/>
      <c r="B13417" s="15"/>
      <c r="C13417" s="51"/>
      <c r="D13417" s="51"/>
      <c r="E13417" s="51"/>
    </row>
    <row r="13418" spans="1:5" x14ac:dyDescent="0.2">
      <c r="A13418" s="15"/>
      <c r="B13418" s="15"/>
      <c r="C13418" s="51"/>
      <c r="D13418" s="51"/>
      <c r="E13418" s="51"/>
    </row>
    <row r="13419" spans="1:5" x14ac:dyDescent="0.2">
      <c r="A13419" s="15"/>
      <c r="B13419" s="15"/>
      <c r="C13419" s="51"/>
      <c r="D13419" s="51"/>
      <c r="E13419" s="51"/>
    </row>
    <row r="13420" spans="1:5" x14ac:dyDescent="0.2">
      <c r="A13420" s="15"/>
      <c r="B13420" s="15"/>
      <c r="C13420" s="51"/>
      <c r="D13420" s="51"/>
      <c r="E13420" s="51"/>
    </row>
    <row r="13421" spans="1:5" x14ac:dyDescent="0.2">
      <c r="A13421" s="15"/>
      <c r="B13421" s="15"/>
      <c r="C13421" s="51"/>
      <c r="D13421" s="51"/>
      <c r="E13421" s="51"/>
    </row>
    <row r="13422" spans="1:5" x14ac:dyDescent="0.2">
      <c r="A13422" s="15"/>
      <c r="B13422" s="15"/>
      <c r="C13422" s="51"/>
      <c r="D13422" s="51"/>
      <c r="E13422" s="51"/>
    </row>
    <row r="13423" spans="1:5" x14ac:dyDescent="0.2">
      <c r="A13423" s="15"/>
      <c r="B13423" s="15"/>
      <c r="C13423" s="51"/>
      <c r="D13423" s="51"/>
      <c r="E13423" s="51"/>
    </row>
    <row r="13424" spans="1:5" x14ac:dyDescent="0.2">
      <c r="A13424" s="15"/>
      <c r="B13424" s="15"/>
      <c r="C13424" s="51"/>
      <c r="D13424" s="51"/>
      <c r="E13424" s="51"/>
    </row>
    <row r="13425" spans="1:5" x14ac:dyDescent="0.2">
      <c r="A13425" s="15"/>
      <c r="B13425" s="15"/>
      <c r="C13425" s="51"/>
      <c r="D13425" s="51"/>
      <c r="E13425" s="51"/>
    </row>
    <row r="13426" spans="1:5" x14ac:dyDescent="0.2">
      <c r="A13426" s="15"/>
      <c r="B13426" s="15"/>
      <c r="C13426" s="51"/>
      <c r="D13426" s="51"/>
      <c r="E13426" s="51"/>
    </row>
    <row r="13427" spans="1:5" x14ac:dyDescent="0.2">
      <c r="A13427" s="15"/>
      <c r="B13427" s="15"/>
      <c r="C13427" s="51"/>
      <c r="D13427" s="51"/>
      <c r="E13427" s="51"/>
    </row>
    <row r="13428" spans="1:5" x14ac:dyDescent="0.2">
      <c r="A13428" s="15"/>
      <c r="B13428" s="15"/>
      <c r="C13428" s="51"/>
      <c r="D13428" s="51"/>
      <c r="E13428" s="51"/>
    </row>
    <row r="13429" spans="1:5" x14ac:dyDescent="0.2">
      <c r="A13429" s="15"/>
      <c r="B13429" s="15"/>
      <c r="C13429" s="51"/>
      <c r="D13429" s="51"/>
      <c r="E13429" s="51"/>
    </row>
    <row r="13430" spans="1:5" x14ac:dyDescent="0.2">
      <c r="A13430" s="15"/>
      <c r="B13430" s="15"/>
      <c r="C13430" s="51"/>
      <c r="D13430" s="51"/>
      <c r="E13430" s="51"/>
    </row>
    <row r="13431" spans="1:5" x14ac:dyDescent="0.2">
      <c r="A13431" s="15"/>
      <c r="B13431" s="15"/>
      <c r="C13431" s="51"/>
      <c r="D13431" s="51"/>
      <c r="E13431" s="51"/>
    </row>
    <row r="13432" spans="1:5" x14ac:dyDescent="0.2">
      <c r="A13432" s="15"/>
      <c r="B13432" s="15"/>
      <c r="C13432" s="51"/>
      <c r="D13432" s="51"/>
      <c r="E13432" s="51"/>
    </row>
    <row r="13433" spans="1:5" x14ac:dyDescent="0.2">
      <c r="A13433" s="15"/>
      <c r="B13433" s="15"/>
      <c r="C13433" s="51"/>
      <c r="D13433" s="51"/>
      <c r="E13433" s="51"/>
    </row>
    <row r="13434" spans="1:5" x14ac:dyDescent="0.2">
      <c r="A13434" s="15"/>
      <c r="B13434" s="15"/>
      <c r="C13434" s="51"/>
      <c r="D13434" s="51"/>
      <c r="E13434" s="51"/>
    </row>
    <row r="13435" spans="1:5" x14ac:dyDescent="0.2">
      <c r="A13435" s="15"/>
      <c r="B13435" s="15"/>
      <c r="C13435" s="51"/>
      <c r="D13435" s="51"/>
      <c r="E13435" s="51"/>
    </row>
    <row r="13436" spans="1:5" x14ac:dyDescent="0.2">
      <c r="A13436" s="15"/>
      <c r="B13436" s="15"/>
      <c r="C13436" s="51"/>
      <c r="D13436" s="51"/>
      <c r="E13436" s="51"/>
    </row>
    <row r="13437" spans="1:5" x14ac:dyDescent="0.2">
      <c r="A13437" s="15"/>
      <c r="B13437" s="15"/>
      <c r="C13437" s="51"/>
      <c r="D13437" s="51"/>
      <c r="E13437" s="51"/>
    </row>
    <row r="13438" spans="1:5" x14ac:dyDescent="0.2">
      <c r="A13438" s="15"/>
      <c r="B13438" s="15"/>
      <c r="C13438" s="51"/>
      <c r="D13438" s="51"/>
      <c r="E13438" s="51"/>
    </row>
    <row r="13439" spans="1:5" x14ac:dyDescent="0.2">
      <c r="A13439" s="15"/>
      <c r="B13439" s="15"/>
      <c r="C13439" s="51"/>
      <c r="D13439" s="51"/>
      <c r="E13439" s="51"/>
    </row>
    <row r="13440" spans="1:5" x14ac:dyDescent="0.2">
      <c r="A13440" s="15"/>
      <c r="B13440" s="15"/>
      <c r="C13440" s="51"/>
      <c r="D13440" s="51"/>
      <c r="E13440" s="51"/>
    </row>
    <row r="13441" spans="1:5" x14ac:dyDescent="0.2">
      <c r="A13441" s="15"/>
      <c r="B13441" s="15"/>
      <c r="C13441" s="51"/>
      <c r="D13441" s="51"/>
      <c r="E13441" s="51"/>
    </row>
    <row r="13442" spans="1:5" x14ac:dyDescent="0.2">
      <c r="A13442" s="15"/>
      <c r="B13442" s="15"/>
      <c r="C13442" s="51"/>
      <c r="D13442" s="51"/>
      <c r="E13442" s="51"/>
    </row>
    <row r="13443" spans="1:5" x14ac:dyDescent="0.2">
      <c r="A13443" s="15"/>
      <c r="B13443" s="15"/>
      <c r="C13443" s="51"/>
      <c r="D13443" s="51"/>
      <c r="E13443" s="51"/>
    </row>
    <row r="13444" spans="1:5" x14ac:dyDescent="0.2">
      <c r="A13444" s="15"/>
      <c r="B13444" s="15"/>
      <c r="C13444" s="51"/>
      <c r="D13444" s="51"/>
      <c r="E13444" s="51"/>
    </row>
    <row r="13445" spans="1:5" x14ac:dyDescent="0.2">
      <c r="A13445" s="15"/>
      <c r="B13445" s="15"/>
      <c r="C13445" s="51"/>
      <c r="D13445" s="51"/>
      <c r="E13445" s="51"/>
    </row>
    <row r="13446" spans="1:5" x14ac:dyDescent="0.2">
      <c r="A13446" s="15"/>
      <c r="B13446" s="15"/>
      <c r="C13446" s="51"/>
      <c r="D13446" s="51"/>
      <c r="E13446" s="51"/>
    </row>
    <row r="13447" spans="1:5" x14ac:dyDescent="0.2">
      <c r="A13447" s="15"/>
      <c r="B13447" s="15"/>
      <c r="C13447" s="51"/>
      <c r="D13447" s="51"/>
      <c r="E13447" s="51"/>
    </row>
    <row r="13448" spans="1:5" x14ac:dyDescent="0.2">
      <c r="A13448" s="15"/>
      <c r="B13448" s="15"/>
      <c r="C13448" s="51"/>
      <c r="D13448" s="51"/>
      <c r="E13448" s="51"/>
    </row>
    <row r="13449" spans="1:5" x14ac:dyDescent="0.2">
      <c r="A13449" s="15"/>
      <c r="B13449" s="15"/>
      <c r="C13449" s="51"/>
      <c r="D13449" s="51"/>
      <c r="E13449" s="51"/>
    </row>
    <row r="13450" spans="1:5" x14ac:dyDescent="0.2">
      <c r="A13450" s="15"/>
      <c r="B13450" s="15"/>
      <c r="C13450" s="51"/>
      <c r="D13450" s="51"/>
      <c r="E13450" s="51"/>
    </row>
    <row r="13451" spans="1:5" x14ac:dyDescent="0.2">
      <c r="A13451" s="15"/>
      <c r="B13451" s="15"/>
      <c r="C13451" s="51"/>
      <c r="D13451" s="51"/>
      <c r="E13451" s="51"/>
    </row>
    <row r="13452" spans="1:5" x14ac:dyDescent="0.2">
      <c r="A13452" s="15"/>
      <c r="B13452" s="15"/>
      <c r="C13452" s="51"/>
      <c r="D13452" s="51"/>
      <c r="E13452" s="51"/>
    </row>
    <row r="13453" spans="1:5" x14ac:dyDescent="0.2">
      <c r="A13453" s="15"/>
      <c r="B13453" s="15"/>
      <c r="C13453" s="51"/>
      <c r="D13453" s="51"/>
      <c r="E13453" s="51"/>
    </row>
    <row r="13454" spans="1:5" x14ac:dyDescent="0.2">
      <c r="A13454" s="15"/>
      <c r="B13454" s="15"/>
      <c r="C13454" s="51"/>
      <c r="D13454" s="51"/>
      <c r="E13454" s="51"/>
    </row>
    <row r="13455" spans="1:5" x14ac:dyDescent="0.2">
      <c r="A13455" s="15"/>
      <c r="B13455" s="15"/>
      <c r="C13455" s="51"/>
      <c r="D13455" s="51"/>
      <c r="E13455" s="51"/>
    </row>
    <row r="13456" spans="1:5" x14ac:dyDescent="0.2">
      <c r="A13456" s="15"/>
      <c r="B13456" s="15"/>
      <c r="C13456" s="51"/>
      <c r="D13456" s="51"/>
      <c r="E13456" s="51"/>
    </row>
    <row r="13457" spans="1:5" x14ac:dyDescent="0.2">
      <c r="A13457" s="15"/>
      <c r="B13457" s="15"/>
      <c r="C13457" s="51"/>
      <c r="D13457" s="51"/>
      <c r="E13457" s="51"/>
    </row>
    <row r="13458" spans="1:5" x14ac:dyDescent="0.2">
      <c r="A13458" s="15"/>
      <c r="B13458" s="15"/>
      <c r="C13458" s="51"/>
      <c r="D13458" s="51"/>
      <c r="E13458" s="51"/>
    </row>
    <row r="13459" spans="1:5" x14ac:dyDescent="0.2">
      <c r="A13459" s="15"/>
      <c r="B13459" s="15"/>
      <c r="C13459" s="51"/>
      <c r="D13459" s="51"/>
      <c r="E13459" s="51"/>
    </row>
    <row r="13460" spans="1:5" x14ac:dyDescent="0.2">
      <c r="A13460" s="15"/>
      <c r="B13460" s="15"/>
      <c r="C13460" s="51"/>
      <c r="D13460" s="51"/>
      <c r="E13460" s="51"/>
    </row>
    <row r="13461" spans="1:5" x14ac:dyDescent="0.2">
      <c r="A13461" s="15"/>
      <c r="B13461" s="15"/>
      <c r="C13461" s="51"/>
      <c r="D13461" s="51"/>
      <c r="E13461" s="51"/>
    </row>
    <row r="13462" spans="1:5" x14ac:dyDescent="0.2">
      <c r="A13462" s="15"/>
      <c r="B13462" s="15"/>
      <c r="C13462" s="51"/>
      <c r="D13462" s="51"/>
      <c r="E13462" s="51"/>
    </row>
    <row r="13463" spans="1:5" x14ac:dyDescent="0.2">
      <c r="A13463" s="15"/>
      <c r="B13463" s="15"/>
      <c r="C13463" s="51"/>
      <c r="D13463" s="51"/>
      <c r="E13463" s="51"/>
    </row>
    <row r="13464" spans="1:5" x14ac:dyDescent="0.2">
      <c r="A13464" s="15"/>
      <c r="B13464" s="15"/>
      <c r="C13464" s="51"/>
      <c r="D13464" s="51"/>
      <c r="E13464" s="51"/>
    </row>
    <row r="13465" spans="1:5" x14ac:dyDescent="0.2">
      <c r="A13465" s="15"/>
      <c r="B13465" s="15"/>
      <c r="C13465" s="51"/>
      <c r="D13465" s="51"/>
      <c r="E13465" s="51"/>
    </row>
    <row r="13466" spans="1:5" x14ac:dyDescent="0.2">
      <c r="A13466" s="15"/>
      <c r="B13466" s="15"/>
      <c r="C13466" s="51"/>
      <c r="D13466" s="51"/>
      <c r="E13466" s="51"/>
    </row>
    <row r="13467" spans="1:5" x14ac:dyDescent="0.2">
      <c r="A13467" s="15"/>
      <c r="B13467" s="15"/>
      <c r="C13467" s="51"/>
      <c r="D13467" s="51"/>
      <c r="E13467" s="51"/>
    </row>
    <row r="13468" spans="1:5" x14ac:dyDescent="0.2">
      <c r="A13468" s="15"/>
      <c r="B13468" s="15"/>
      <c r="C13468" s="51"/>
      <c r="D13468" s="51"/>
      <c r="E13468" s="51"/>
    </row>
    <row r="13469" spans="1:5" x14ac:dyDescent="0.2">
      <c r="A13469" s="15"/>
      <c r="B13469" s="15"/>
      <c r="C13469" s="51"/>
      <c r="D13469" s="51"/>
      <c r="E13469" s="51"/>
    </row>
    <row r="13470" spans="1:5" x14ac:dyDescent="0.2">
      <c r="A13470" s="15"/>
      <c r="B13470" s="15"/>
      <c r="C13470" s="51"/>
      <c r="D13470" s="51"/>
      <c r="E13470" s="51"/>
    </row>
    <row r="13471" spans="1:5" x14ac:dyDescent="0.2">
      <c r="A13471" s="15"/>
      <c r="B13471" s="15"/>
      <c r="C13471" s="51"/>
      <c r="D13471" s="51"/>
      <c r="E13471" s="51"/>
    </row>
    <row r="13472" spans="1:5" x14ac:dyDescent="0.2">
      <c r="A13472" s="15"/>
      <c r="B13472" s="15"/>
      <c r="C13472" s="51"/>
      <c r="D13472" s="51"/>
      <c r="E13472" s="51"/>
    </row>
    <row r="13473" spans="1:5" x14ac:dyDescent="0.2">
      <c r="A13473" s="15"/>
      <c r="B13473" s="15"/>
      <c r="C13473" s="51"/>
      <c r="D13473" s="51"/>
      <c r="E13473" s="51"/>
    </row>
    <row r="13474" spans="1:5" x14ac:dyDescent="0.2">
      <c r="A13474" s="15"/>
      <c r="B13474" s="15"/>
      <c r="C13474" s="51"/>
      <c r="D13474" s="51"/>
      <c r="E13474" s="51"/>
    </row>
    <row r="13475" spans="1:5" x14ac:dyDescent="0.2">
      <c r="A13475" s="15"/>
      <c r="B13475" s="15"/>
      <c r="C13475" s="51"/>
      <c r="D13475" s="51"/>
      <c r="E13475" s="51"/>
    </row>
    <row r="13476" spans="1:5" x14ac:dyDescent="0.2">
      <c r="A13476" s="15"/>
      <c r="B13476" s="15"/>
      <c r="C13476" s="51"/>
      <c r="D13476" s="51"/>
      <c r="E13476" s="51"/>
    </row>
    <row r="13477" spans="1:5" x14ac:dyDescent="0.2">
      <c r="A13477" s="15"/>
      <c r="B13477" s="15"/>
      <c r="C13477" s="51"/>
      <c r="D13477" s="51"/>
      <c r="E13477" s="51"/>
    </row>
    <row r="13478" spans="1:5" x14ac:dyDescent="0.2">
      <c r="A13478" s="15"/>
      <c r="B13478" s="15"/>
      <c r="C13478" s="51"/>
      <c r="D13478" s="51"/>
      <c r="E13478" s="51"/>
    </row>
    <row r="13479" spans="1:5" x14ac:dyDescent="0.2">
      <c r="A13479" s="15"/>
      <c r="B13479" s="15"/>
      <c r="C13479" s="51"/>
      <c r="D13479" s="51"/>
      <c r="E13479" s="51"/>
    </row>
    <row r="13480" spans="1:5" x14ac:dyDescent="0.2">
      <c r="A13480" s="15"/>
      <c r="B13480" s="15"/>
      <c r="C13480" s="51"/>
      <c r="D13480" s="51"/>
      <c r="E13480" s="51"/>
    </row>
    <row r="13481" spans="1:5" x14ac:dyDescent="0.2">
      <c r="A13481" s="15"/>
      <c r="B13481" s="15"/>
      <c r="C13481" s="51"/>
      <c r="D13481" s="51"/>
      <c r="E13481" s="51"/>
    </row>
    <row r="13482" spans="1:5" x14ac:dyDescent="0.2">
      <c r="A13482" s="15"/>
      <c r="B13482" s="15"/>
      <c r="C13482" s="51"/>
      <c r="D13482" s="51"/>
      <c r="E13482" s="51"/>
    </row>
    <row r="13483" spans="1:5" x14ac:dyDescent="0.2">
      <c r="A13483" s="15"/>
      <c r="B13483" s="15"/>
      <c r="C13483" s="51"/>
      <c r="D13483" s="51"/>
      <c r="E13483" s="51"/>
    </row>
    <row r="13484" spans="1:5" x14ac:dyDescent="0.2">
      <c r="A13484" s="15"/>
      <c r="B13484" s="15"/>
      <c r="C13484" s="51"/>
      <c r="D13484" s="51"/>
      <c r="E13484" s="51"/>
    </row>
    <row r="13485" spans="1:5" x14ac:dyDescent="0.2">
      <c r="A13485" s="15"/>
      <c r="B13485" s="15"/>
      <c r="C13485" s="51"/>
      <c r="D13485" s="51"/>
      <c r="E13485" s="51"/>
    </row>
    <row r="13486" spans="1:5" x14ac:dyDescent="0.2">
      <c r="A13486" s="15"/>
      <c r="B13486" s="15"/>
      <c r="C13486" s="51"/>
      <c r="D13486" s="51"/>
      <c r="E13486" s="51"/>
    </row>
    <row r="13487" spans="1:5" x14ac:dyDescent="0.2">
      <c r="A13487" s="15"/>
      <c r="B13487" s="15"/>
      <c r="C13487" s="51"/>
      <c r="D13487" s="51"/>
      <c r="E13487" s="51"/>
    </row>
    <row r="13488" spans="1:5" x14ac:dyDescent="0.2">
      <c r="A13488" s="15"/>
      <c r="B13488" s="15"/>
      <c r="C13488" s="51"/>
      <c r="D13488" s="51"/>
      <c r="E13488" s="51"/>
    </row>
    <row r="13489" spans="1:5" x14ac:dyDescent="0.2">
      <c r="A13489" s="15"/>
      <c r="B13489" s="15"/>
      <c r="C13489" s="51"/>
      <c r="D13489" s="51"/>
      <c r="E13489" s="51"/>
    </row>
    <row r="13490" spans="1:5" x14ac:dyDescent="0.2">
      <c r="A13490" s="15"/>
      <c r="B13490" s="15"/>
      <c r="C13490" s="51"/>
      <c r="D13490" s="51"/>
      <c r="E13490" s="51"/>
    </row>
    <row r="13491" spans="1:5" x14ac:dyDescent="0.2">
      <c r="A13491" s="15"/>
      <c r="B13491" s="15"/>
      <c r="C13491" s="51"/>
      <c r="D13491" s="51"/>
      <c r="E13491" s="51"/>
    </row>
    <row r="13492" spans="1:5" x14ac:dyDescent="0.2">
      <c r="A13492" s="15"/>
      <c r="B13492" s="15"/>
      <c r="C13492" s="51"/>
      <c r="D13492" s="51"/>
      <c r="E13492" s="51"/>
    </row>
    <row r="13493" spans="1:5" x14ac:dyDescent="0.2">
      <c r="A13493" s="15"/>
      <c r="B13493" s="15"/>
      <c r="C13493" s="51"/>
      <c r="D13493" s="51"/>
      <c r="E13493" s="51"/>
    </row>
    <row r="13494" spans="1:5" x14ac:dyDescent="0.2">
      <c r="A13494" s="15"/>
      <c r="B13494" s="15"/>
      <c r="C13494" s="51"/>
      <c r="D13494" s="51"/>
      <c r="E13494" s="51"/>
    </row>
    <row r="13495" spans="1:5" x14ac:dyDescent="0.2">
      <c r="A13495" s="15"/>
      <c r="B13495" s="15"/>
      <c r="C13495" s="51"/>
      <c r="D13495" s="51"/>
      <c r="E13495" s="51"/>
    </row>
    <row r="13496" spans="1:5" x14ac:dyDescent="0.2">
      <c r="A13496" s="15"/>
      <c r="B13496" s="15"/>
      <c r="C13496" s="51"/>
      <c r="D13496" s="51"/>
      <c r="E13496" s="51"/>
    </row>
    <row r="13497" spans="1:5" x14ac:dyDescent="0.2">
      <c r="A13497" s="15"/>
      <c r="B13497" s="15"/>
      <c r="C13497" s="51"/>
      <c r="D13497" s="51"/>
      <c r="E13497" s="51"/>
    </row>
    <row r="13498" spans="1:5" x14ac:dyDescent="0.2">
      <c r="A13498" s="15"/>
      <c r="B13498" s="15"/>
      <c r="C13498" s="51"/>
      <c r="D13498" s="51"/>
      <c r="E13498" s="51"/>
    </row>
    <row r="13499" spans="1:5" x14ac:dyDescent="0.2">
      <c r="A13499" s="15"/>
      <c r="B13499" s="15"/>
      <c r="C13499" s="51"/>
      <c r="D13499" s="51"/>
      <c r="E13499" s="51"/>
    </row>
    <row r="13500" spans="1:5" x14ac:dyDescent="0.2">
      <c r="A13500" s="15"/>
      <c r="B13500" s="15"/>
      <c r="C13500" s="51"/>
      <c r="D13500" s="51"/>
      <c r="E13500" s="51"/>
    </row>
    <row r="13501" spans="1:5" x14ac:dyDescent="0.2">
      <c r="A13501" s="15"/>
      <c r="B13501" s="15"/>
      <c r="C13501" s="51"/>
      <c r="D13501" s="51"/>
      <c r="E13501" s="51"/>
    </row>
    <row r="13502" spans="1:5" x14ac:dyDescent="0.2">
      <c r="A13502" s="15"/>
      <c r="B13502" s="15"/>
      <c r="C13502" s="51"/>
      <c r="D13502" s="51"/>
      <c r="E13502" s="51"/>
    </row>
    <row r="13503" spans="1:5" x14ac:dyDescent="0.2">
      <c r="A13503" s="15"/>
      <c r="B13503" s="15"/>
      <c r="C13503" s="51"/>
      <c r="D13503" s="51"/>
      <c r="E13503" s="51"/>
    </row>
    <row r="13504" spans="1:5" x14ac:dyDescent="0.2">
      <c r="A13504" s="15"/>
      <c r="B13504" s="15"/>
      <c r="C13504" s="51"/>
      <c r="D13504" s="51"/>
      <c r="E13504" s="51"/>
    </row>
    <row r="13505" spans="1:5" x14ac:dyDescent="0.2">
      <c r="A13505" s="15"/>
      <c r="B13505" s="15"/>
      <c r="C13505" s="51"/>
      <c r="D13505" s="51"/>
      <c r="E13505" s="51"/>
    </row>
    <row r="13506" spans="1:5" x14ac:dyDescent="0.2">
      <c r="A13506" s="15"/>
      <c r="B13506" s="15"/>
      <c r="C13506" s="51"/>
      <c r="D13506" s="51"/>
      <c r="E13506" s="51"/>
    </row>
    <row r="13507" spans="1:5" x14ac:dyDescent="0.2">
      <c r="A13507" s="15"/>
      <c r="B13507" s="15"/>
      <c r="C13507" s="51"/>
      <c r="D13507" s="51"/>
      <c r="E13507" s="51"/>
    </row>
    <row r="13508" spans="1:5" x14ac:dyDescent="0.2">
      <c r="A13508" s="15"/>
      <c r="B13508" s="15"/>
      <c r="C13508" s="51"/>
      <c r="D13508" s="51"/>
      <c r="E13508" s="51"/>
    </row>
    <row r="13509" spans="1:5" x14ac:dyDescent="0.2">
      <c r="A13509" s="15"/>
      <c r="B13509" s="15"/>
      <c r="C13509" s="51"/>
      <c r="D13509" s="51"/>
      <c r="E13509" s="51"/>
    </row>
    <row r="13510" spans="1:5" x14ac:dyDescent="0.2">
      <c r="A13510" s="15"/>
      <c r="B13510" s="15"/>
      <c r="C13510" s="51"/>
      <c r="D13510" s="51"/>
      <c r="E13510" s="51"/>
    </row>
    <row r="13511" spans="1:5" x14ac:dyDescent="0.2">
      <c r="A13511" s="15"/>
      <c r="B13511" s="15"/>
      <c r="C13511" s="51"/>
      <c r="D13511" s="51"/>
      <c r="E13511" s="51"/>
    </row>
    <row r="13512" spans="1:5" x14ac:dyDescent="0.2">
      <c r="A13512" s="15"/>
      <c r="B13512" s="15"/>
      <c r="C13512" s="51"/>
      <c r="D13512" s="51"/>
      <c r="E13512" s="51"/>
    </row>
    <row r="13513" spans="1:5" x14ac:dyDescent="0.2">
      <c r="A13513" s="15"/>
      <c r="B13513" s="15"/>
      <c r="C13513" s="51"/>
      <c r="D13513" s="51"/>
      <c r="E13513" s="51"/>
    </row>
    <row r="13514" spans="1:5" x14ac:dyDescent="0.2">
      <c r="A13514" s="15"/>
      <c r="B13514" s="15"/>
      <c r="C13514" s="51"/>
      <c r="D13514" s="51"/>
      <c r="E13514" s="51"/>
    </row>
    <row r="13515" spans="1:5" x14ac:dyDescent="0.2">
      <c r="A13515" s="15"/>
      <c r="B13515" s="15"/>
      <c r="C13515" s="51"/>
      <c r="D13515" s="51"/>
      <c r="E13515" s="51"/>
    </row>
    <row r="13516" spans="1:5" x14ac:dyDescent="0.2">
      <c r="A13516" s="15"/>
      <c r="B13516" s="15"/>
      <c r="C13516" s="51"/>
      <c r="D13516" s="51"/>
      <c r="E13516" s="51"/>
    </row>
    <row r="13517" spans="1:5" x14ac:dyDescent="0.2">
      <c r="A13517" s="15"/>
      <c r="B13517" s="15"/>
      <c r="C13517" s="51"/>
      <c r="D13517" s="51"/>
      <c r="E13517" s="51"/>
    </row>
    <row r="13518" spans="1:5" x14ac:dyDescent="0.2">
      <c r="A13518" s="15"/>
      <c r="B13518" s="15"/>
      <c r="C13518" s="51"/>
      <c r="D13518" s="51"/>
      <c r="E13518" s="51"/>
    </row>
    <row r="13519" spans="1:5" x14ac:dyDescent="0.2">
      <c r="A13519" s="15"/>
      <c r="B13519" s="15"/>
      <c r="C13519" s="51"/>
      <c r="D13519" s="51"/>
      <c r="E13519" s="51"/>
    </row>
    <row r="13520" spans="1:5" x14ac:dyDescent="0.2">
      <c r="A13520" s="15"/>
      <c r="B13520" s="15"/>
      <c r="C13520" s="51"/>
      <c r="D13520" s="51"/>
      <c r="E13520" s="51"/>
    </row>
    <row r="13521" spans="1:5" x14ac:dyDescent="0.2">
      <c r="A13521" s="15"/>
      <c r="B13521" s="15"/>
      <c r="C13521" s="51"/>
      <c r="D13521" s="51"/>
      <c r="E13521" s="51"/>
    </row>
    <row r="13522" spans="1:5" x14ac:dyDescent="0.2">
      <c r="A13522" s="15"/>
      <c r="B13522" s="15"/>
      <c r="C13522" s="51"/>
      <c r="D13522" s="51"/>
      <c r="E13522" s="51"/>
    </row>
    <row r="13523" spans="1:5" x14ac:dyDescent="0.2">
      <c r="A13523" s="15"/>
      <c r="B13523" s="15"/>
      <c r="C13523" s="51"/>
      <c r="D13523" s="51"/>
      <c r="E13523" s="51"/>
    </row>
    <row r="13524" spans="1:5" x14ac:dyDescent="0.2">
      <c r="A13524" s="15"/>
      <c r="B13524" s="15"/>
      <c r="C13524" s="51"/>
      <c r="D13524" s="51"/>
      <c r="E13524" s="51"/>
    </row>
    <row r="13525" spans="1:5" x14ac:dyDescent="0.2">
      <c r="A13525" s="15"/>
      <c r="B13525" s="15"/>
      <c r="C13525" s="51"/>
      <c r="D13525" s="51"/>
      <c r="E13525" s="51"/>
    </row>
    <row r="13526" spans="1:5" x14ac:dyDescent="0.2">
      <c r="A13526" s="15"/>
      <c r="B13526" s="15"/>
      <c r="C13526" s="51"/>
      <c r="D13526" s="51"/>
      <c r="E13526" s="51"/>
    </row>
    <row r="13527" spans="1:5" x14ac:dyDescent="0.2">
      <c r="A13527" s="15"/>
      <c r="B13527" s="15"/>
      <c r="C13527" s="51"/>
      <c r="D13527" s="51"/>
      <c r="E13527" s="51"/>
    </row>
    <row r="13528" spans="1:5" x14ac:dyDescent="0.2">
      <c r="A13528" s="15"/>
      <c r="B13528" s="15"/>
      <c r="C13528" s="51"/>
      <c r="D13528" s="51"/>
      <c r="E13528" s="51"/>
    </row>
    <row r="13529" spans="1:5" x14ac:dyDescent="0.2">
      <c r="A13529" s="15"/>
      <c r="B13529" s="15"/>
      <c r="C13529" s="51"/>
      <c r="D13529" s="51"/>
      <c r="E13529" s="51"/>
    </row>
    <row r="13530" spans="1:5" x14ac:dyDescent="0.2">
      <c r="A13530" s="15"/>
      <c r="B13530" s="15"/>
      <c r="C13530" s="51"/>
      <c r="D13530" s="51"/>
      <c r="E13530" s="51"/>
    </row>
    <row r="13531" spans="1:5" x14ac:dyDescent="0.2">
      <c r="A13531" s="15"/>
      <c r="B13531" s="15"/>
      <c r="C13531" s="51"/>
      <c r="D13531" s="51"/>
      <c r="E13531" s="51"/>
    </row>
    <row r="13532" spans="1:5" x14ac:dyDescent="0.2">
      <c r="A13532" s="15"/>
      <c r="B13532" s="15"/>
      <c r="C13532" s="51"/>
      <c r="D13532" s="51"/>
      <c r="E13532" s="51"/>
    </row>
    <row r="13533" spans="1:5" x14ac:dyDescent="0.2">
      <c r="A13533" s="15"/>
      <c r="B13533" s="15"/>
      <c r="C13533" s="51"/>
      <c r="D13533" s="51"/>
      <c r="E13533" s="51"/>
    </row>
    <row r="13534" spans="1:5" x14ac:dyDescent="0.2">
      <c r="A13534" s="15"/>
      <c r="B13534" s="15"/>
      <c r="C13534" s="51"/>
      <c r="D13534" s="51"/>
      <c r="E13534" s="51"/>
    </row>
    <row r="13535" spans="1:5" x14ac:dyDescent="0.2">
      <c r="A13535" s="15"/>
      <c r="B13535" s="15"/>
      <c r="C13535" s="51"/>
      <c r="D13535" s="51"/>
      <c r="E13535" s="51"/>
    </row>
    <row r="13536" spans="1:5" x14ac:dyDescent="0.2">
      <c r="A13536" s="15"/>
      <c r="B13536" s="15"/>
      <c r="C13536" s="51"/>
      <c r="D13536" s="51"/>
      <c r="E13536" s="51"/>
    </row>
    <row r="13537" spans="1:5" x14ac:dyDescent="0.2">
      <c r="A13537" s="15"/>
      <c r="B13537" s="15"/>
      <c r="C13537" s="51"/>
      <c r="D13537" s="51"/>
      <c r="E13537" s="51"/>
    </row>
    <row r="13538" spans="1:5" x14ac:dyDescent="0.2">
      <c r="A13538" s="15"/>
      <c r="B13538" s="15"/>
      <c r="C13538" s="51"/>
      <c r="D13538" s="51"/>
      <c r="E13538" s="51"/>
    </row>
    <row r="13539" spans="1:5" x14ac:dyDescent="0.2">
      <c r="A13539" s="15"/>
      <c r="B13539" s="15"/>
      <c r="C13539" s="51"/>
      <c r="D13539" s="51"/>
      <c r="E13539" s="51"/>
    </row>
    <row r="13540" spans="1:5" x14ac:dyDescent="0.2">
      <c r="A13540" s="15"/>
      <c r="B13540" s="15"/>
      <c r="C13540" s="51"/>
      <c r="D13540" s="51"/>
      <c r="E13540" s="51"/>
    </row>
    <row r="13541" spans="1:5" x14ac:dyDescent="0.2">
      <c r="A13541" s="15"/>
      <c r="B13541" s="15"/>
      <c r="C13541" s="51"/>
      <c r="D13541" s="51"/>
      <c r="E13541" s="51"/>
    </row>
    <row r="13542" spans="1:5" x14ac:dyDescent="0.2">
      <c r="A13542" s="15"/>
      <c r="B13542" s="15"/>
      <c r="C13542" s="51"/>
      <c r="D13542" s="51"/>
      <c r="E13542" s="51"/>
    </row>
    <row r="13543" spans="1:5" x14ac:dyDescent="0.2">
      <c r="A13543" s="15"/>
      <c r="B13543" s="15"/>
      <c r="C13543" s="51"/>
      <c r="D13543" s="51"/>
      <c r="E13543" s="51"/>
    </row>
    <row r="13544" spans="1:5" x14ac:dyDescent="0.2">
      <c r="A13544" s="15"/>
      <c r="B13544" s="15"/>
      <c r="C13544" s="51"/>
      <c r="D13544" s="51"/>
      <c r="E13544" s="51"/>
    </row>
    <row r="13545" spans="1:5" x14ac:dyDescent="0.2">
      <c r="A13545" s="15"/>
      <c r="B13545" s="15"/>
      <c r="C13545" s="51"/>
      <c r="D13545" s="51"/>
      <c r="E13545" s="51"/>
    </row>
    <row r="13546" spans="1:5" x14ac:dyDescent="0.2">
      <c r="A13546" s="15"/>
      <c r="B13546" s="15"/>
      <c r="C13546" s="51"/>
      <c r="D13546" s="51"/>
      <c r="E13546" s="51"/>
    </row>
    <row r="13547" spans="1:5" x14ac:dyDescent="0.2">
      <c r="A13547" s="15"/>
      <c r="B13547" s="15"/>
      <c r="C13547" s="51"/>
      <c r="D13547" s="51"/>
      <c r="E13547" s="51"/>
    </row>
    <row r="13548" spans="1:5" x14ac:dyDescent="0.2">
      <c r="A13548" s="15"/>
      <c r="B13548" s="15"/>
      <c r="C13548" s="51"/>
      <c r="D13548" s="51"/>
      <c r="E13548" s="51"/>
    </row>
    <row r="13549" spans="1:5" x14ac:dyDescent="0.2">
      <c r="A13549" s="15"/>
      <c r="B13549" s="15"/>
      <c r="C13549" s="51"/>
      <c r="D13549" s="51"/>
      <c r="E13549" s="51"/>
    </row>
    <row r="13550" spans="1:5" x14ac:dyDescent="0.2">
      <c r="A13550" s="15"/>
      <c r="B13550" s="15"/>
      <c r="C13550" s="51"/>
      <c r="D13550" s="51"/>
      <c r="E13550" s="51"/>
    </row>
    <row r="13551" spans="1:5" x14ac:dyDescent="0.2">
      <c r="A13551" s="15"/>
      <c r="B13551" s="15"/>
      <c r="C13551" s="51"/>
      <c r="D13551" s="51"/>
      <c r="E13551" s="51"/>
    </row>
    <row r="13552" spans="1:5" x14ac:dyDescent="0.2">
      <c r="A13552" s="15"/>
      <c r="B13552" s="15"/>
      <c r="C13552" s="51"/>
      <c r="D13552" s="51"/>
      <c r="E13552" s="51"/>
    </row>
    <row r="13553" spans="1:5" x14ac:dyDescent="0.2">
      <c r="A13553" s="15"/>
      <c r="B13553" s="15"/>
      <c r="C13553" s="51"/>
      <c r="D13553" s="51"/>
      <c r="E13553" s="51"/>
    </row>
    <row r="13554" spans="1:5" x14ac:dyDescent="0.2">
      <c r="A13554" s="15"/>
      <c r="B13554" s="15"/>
      <c r="C13554" s="51"/>
      <c r="D13554" s="51"/>
      <c r="E13554" s="51"/>
    </row>
    <row r="13555" spans="1:5" x14ac:dyDescent="0.2">
      <c r="A13555" s="15"/>
      <c r="B13555" s="15"/>
      <c r="C13555" s="51"/>
      <c r="D13555" s="51"/>
      <c r="E13555" s="51"/>
    </row>
    <row r="13556" spans="1:5" x14ac:dyDescent="0.2">
      <c r="A13556" s="15"/>
      <c r="B13556" s="15"/>
      <c r="C13556" s="51"/>
      <c r="D13556" s="51"/>
      <c r="E13556" s="51"/>
    </row>
    <row r="13557" spans="1:5" x14ac:dyDescent="0.2">
      <c r="A13557" s="15"/>
      <c r="B13557" s="15"/>
      <c r="C13557" s="51"/>
      <c r="D13557" s="51"/>
      <c r="E13557" s="51"/>
    </row>
    <row r="13558" spans="1:5" x14ac:dyDescent="0.2">
      <c r="A13558" s="15"/>
      <c r="B13558" s="15"/>
      <c r="C13558" s="51"/>
      <c r="D13558" s="51"/>
      <c r="E13558" s="51"/>
    </row>
    <row r="13559" spans="1:5" x14ac:dyDescent="0.2">
      <c r="A13559" s="15"/>
      <c r="B13559" s="15"/>
      <c r="C13559" s="51"/>
      <c r="D13559" s="51"/>
      <c r="E13559" s="51"/>
    </row>
    <row r="13560" spans="1:5" x14ac:dyDescent="0.2">
      <c r="A13560" s="15"/>
      <c r="B13560" s="15"/>
      <c r="C13560" s="51"/>
      <c r="D13560" s="51"/>
      <c r="E13560" s="51"/>
    </row>
    <row r="13561" spans="1:5" x14ac:dyDescent="0.2">
      <c r="A13561" s="15"/>
      <c r="B13561" s="15"/>
      <c r="C13561" s="51"/>
      <c r="D13561" s="51"/>
      <c r="E13561" s="51"/>
    </row>
    <row r="13562" spans="1:5" x14ac:dyDescent="0.2">
      <c r="A13562" s="15"/>
      <c r="B13562" s="15"/>
      <c r="C13562" s="51"/>
      <c r="D13562" s="51"/>
      <c r="E13562" s="51"/>
    </row>
    <row r="13563" spans="1:5" x14ac:dyDescent="0.2">
      <c r="A13563" s="15"/>
      <c r="B13563" s="15"/>
      <c r="C13563" s="51"/>
      <c r="D13563" s="51"/>
      <c r="E13563" s="51"/>
    </row>
    <row r="13564" spans="1:5" x14ac:dyDescent="0.2">
      <c r="A13564" s="15"/>
      <c r="B13564" s="15"/>
      <c r="C13564" s="51"/>
      <c r="D13564" s="51"/>
      <c r="E13564" s="51"/>
    </row>
    <row r="13565" spans="1:5" x14ac:dyDescent="0.2">
      <c r="A13565" s="15"/>
      <c r="B13565" s="15"/>
      <c r="C13565" s="51"/>
      <c r="D13565" s="51"/>
      <c r="E13565" s="51"/>
    </row>
    <row r="13566" spans="1:5" x14ac:dyDescent="0.2">
      <c r="A13566" s="15"/>
      <c r="B13566" s="15"/>
      <c r="C13566" s="51"/>
      <c r="D13566" s="51"/>
      <c r="E13566" s="51"/>
    </row>
    <row r="13567" spans="1:5" x14ac:dyDescent="0.2">
      <c r="A13567" s="15"/>
      <c r="B13567" s="15"/>
      <c r="C13567" s="51"/>
      <c r="D13567" s="51"/>
      <c r="E13567" s="51"/>
    </row>
    <row r="13568" spans="1:5" x14ac:dyDescent="0.2">
      <c r="A13568" s="15"/>
      <c r="B13568" s="15"/>
      <c r="C13568" s="51"/>
      <c r="D13568" s="51"/>
      <c r="E13568" s="51"/>
    </row>
    <row r="13569" spans="1:5" x14ac:dyDescent="0.2">
      <c r="A13569" s="15"/>
      <c r="B13569" s="15"/>
      <c r="C13569" s="51"/>
      <c r="D13569" s="51"/>
      <c r="E13569" s="51"/>
    </row>
    <row r="13570" spans="1:5" x14ac:dyDescent="0.2">
      <c r="A13570" s="15"/>
      <c r="B13570" s="15"/>
      <c r="C13570" s="51"/>
      <c r="D13570" s="51"/>
      <c r="E13570" s="51"/>
    </row>
    <row r="13571" spans="1:5" x14ac:dyDescent="0.2">
      <c r="A13571" s="15"/>
      <c r="B13571" s="15"/>
      <c r="C13571" s="51"/>
      <c r="D13571" s="51"/>
      <c r="E13571" s="51"/>
    </row>
    <row r="13572" spans="1:5" x14ac:dyDescent="0.2">
      <c r="A13572" s="15"/>
      <c r="B13572" s="15"/>
      <c r="C13572" s="51"/>
      <c r="D13572" s="51"/>
      <c r="E13572" s="51"/>
    </row>
    <row r="13573" spans="1:5" x14ac:dyDescent="0.2">
      <c r="A13573" s="15"/>
      <c r="B13573" s="15"/>
      <c r="C13573" s="51"/>
      <c r="D13573" s="51"/>
      <c r="E13573" s="51"/>
    </row>
    <row r="13574" spans="1:5" x14ac:dyDescent="0.2">
      <c r="A13574" s="15"/>
      <c r="B13574" s="15"/>
      <c r="C13574" s="51"/>
      <c r="D13574" s="51"/>
      <c r="E13574" s="51"/>
    </row>
    <row r="13575" spans="1:5" x14ac:dyDescent="0.2">
      <c r="A13575" s="15"/>
      <c r="B13575" s="15"/>
      <c r="C13575" s="51"/>
      <c r="D13575" s="51"/>
      <c r="E13575" s="51"/>
    </row>
    <row r="13576" spans="1:5" x14ac:dyDescent="0.2">
      <c r="A13576" s="15"/>
      <c r="B13576" s="15"/>
      <c r="C13576" s="51"/>
      <c r="D13576" s="51"/>
      <c r="E13576" s="51"/>
    </row>
    <row r="13577" spans="1:5" x14ac:dyDescent="0.2">
      <c r="A13577" s="15"/>
      <c r="B13577" s="15"/>
      <c r="C13577" s="51"/>
      <c r="D13577" s="51"/>
      <c r="E13577" s="51"/>
    </row>
    <row r="13578" spans="1:5" x14ac:dyDescent="0.2">
      <c r="A13578" s="15"/>
      <c r="B13578" s="15"/>
      <c r="C13578" s="51"/>
      <c r="D13578" s="51"/>
      <c r="E13578" s="51"/>
    </row>
    <row r="13579" spans="1:5" x14ac:dyDescent="0.2">
      <c r="A13579" s="15"/>
      <c r="B13579" s="15"/>
      <c r="C13579" s="51"/>
      <c r="D13579" s="51"/>
      <c r="E13579" s="51"/>
    </row>
    <row r="13580" spans="1:5" x14ac:dyDescent="0.2">
      <c r="A13580" s="15"/>
      <c r="B13580" s="15"/>
      <c r="C13580" s="51"/>
      <c r="D13580" s="51"/>
      <c r="E13580" s="51"/>
    </row>
    <row r="13581" spans="1:5" x14ac:dyDescent="0.2">
      <c r="A13581" s="15"/>
      <c r="B13581" s="15"/>
      <c r="C13581" s="51"/>
      <c r="D13581" s="51"/>
      <c r="E13581" s="51"/>
    </row>
    <row r="13582" spans="1:5" x14ac:dyDescent="0.2">
      <c r="A13582" s="15"/>
      <c r="B13582" s="15"/>
      <c r="C13582" s="51"/>
      <c r="D13582" s="51"/>
      <c r="E13582" s="51"/>
    </row>
    <row r="13583" spans="1:5" x14ac:dyDescent="0.2">
      <c r="A13583" s="15"/>
      <c r="B13583" s="15"/>
      <c r="C13583" s="51"/>
      <c r="D13583" s="51"/>
      <c r="E13583" s="51"/>
    </row>
    <row r="13584" spans="1:5" x14ac:dyDescent="0.2">
      <c r="A13584" s="15"/>
      <c r="B13584" s="15"/>
      <c r="C13584" s="51"/>
      <c r="D13584" s="51"/>
      <c r="E13584" s="51"/>
    </row>
    <row r="13585" spans="1:5" x14ac:dyDescent="0.2">
      <c r="A13585" s="15"/>
      <c r="B13585" s="15"/>
      <c r="C13585" s="51"/>
      <c r="D13585" s="51"/>
      <c r="E13585" s="51"/>
    </row>
    <row r="13586" spans="1:5" x14ac:dyDescent="0.2">
      <c r="A13586" s="15"/>
      <c r="B13586" s="15"/>
      <c r="C13586" s="51"/>
      <c r="D13586" s="51"/>
      <c r="E13586" s="51"/>
    </row>
    <row r="13587" spans="1:5" x14ac:dyDescent="0.2">
      <c r="A13587" s="15"/>
      <c r="B13587" s="15"/>
      <c r="C13587" s="51"/>
      <c r="D13587" s="51"/>
      <c r="E13587" s="51"/>
    </row>
    <row r="13588" spans="1:5" x14ac:dyDescent="0.2">
      <c r="A13588" s="15"/>
      <c r="B13588" s="15"/>
      <c r="C13588" s="51"/>
      <c r="D13588" s="51"/>
      <c r="E13588" s="51"/>
    </row>
    <row r="13589" spans="1:5" x14ac:dyDescent="0.2">
      <c r="A13589" s="15"/>
      <c r="B13589" s="15"/>
      <c r="C13589" s="51"/>
      <c r="D13589" s="51"/>
      <c r="E13589" s="51"/>
    </row>
    <row r="13590" spans="1:5" x14ac:dyDescent="0.2">
      <c r="A13590" s="15"/>
      <c r="B13590" s="15"/>
      <c r="C13590" s="51"/>
      <c r="D13590" s="51"/>
      <c r="E13590" s="51"/>
    </row>
    <row r="13591" spans="1:5" x14ac:dyDescent="0.2">
      <c r="A13591" s="15"/>
      <c r="B13591" s="15"/>
      <c r="C13591" s="51"/>
      <c r="D13591" s="51"/>
      <c r="E13591" s="51"/>
    </row>
    <row r="13592" spans="1:5" x14ac:dyDescent="0.2">
      <c r="A13592" s="15"/>
      <c r="B13592" s="15"/>
      <c r="C13592" s="51"/>
      <c r="D13592" s="51"/>
      <c r="E13592" s="51"/>
    </row>
    <row r="13593" spans="1:5" x14ac:dyDescent="0.2">
      <c r="A13593" s="15"/>
      <c r="B13593" s="15"/>
      <c r="C13593" s="51"/>
      <c r="D13593" s="51"/>
      <c r="E13593" s="51"/>
    </row>
    <row r="13594" spans="1:5" x14ac:dyDescent="0.2">
      <c r="A13594" s="15"/>
      <c r="B13594" s="15"/>
      <c r="C13594" s="51"/>
      <c r="D13594" s="51"/>
      <c r="E13594" s="51"/>
    </row>
    <row r="13595" spans="1:5" x14ac:dyDescent="0.2">
      <c r="A13595" s="15"/>
      <c r="B13595" s="15"/>
      <c r="C13595" s="51"/>
      <c r="D13595" s="51"/>
      <c r="E13595" s="51"/>
    </row>
    <row r="13596" spans="1:5" x14ac:dyDescent="0.2">
      <c r="A13596" s="15"/>
      <c r="B13596" s="15"/>
      <c r="C13596" s="51"/>
      <c r="D13596" s="51"/>
      <c r="E13596" s="51"/>
    </row>
    <row r="13597" spans="1:5" x14ac:dyDescent="0.2">
      <c r="A13597" s="15"/>
      <c r="B13597" s="15"/>
      <c r="C13597" s="51"/>
      <c r="D13597" s="51"/>
      <c r="E13597" s="51"/>
    </row>
    <row r="13598" spans="1:5" x14ac:dyDescent="0.2">
      <c r="A13598" s="15"/>
      <c r="B13598" s="15"/>
      <c r="C13598" s="51"/>
      <c r="D13598" s="51"/>
      <c r="E13598" s="51"/>
    </row>
    <row r="13599" spans="1:5" x14ac:dyDescent="0.2">
      <c r="A13599" s="15"/>
      <c r="B13599" s="15"/>
      <c r="C13599" s="51"/>
      <c r="D13599" s="51"/>
      <c r="E13599" s="51"/>
    </row>
    <row r="13600" spans="1:5" x14ac:dyDescent="0.2">
      <c r="A13600" s="15"/>
      <c r="B13600" s="15"/>
      <c r="C13600" s="51"/>
      <c r="D13600" s="51"/>
      <c r="E13600" s="51"/>
    </row>
    <row r="13601" spans="1:5" x14ac:dyDescent="0.2">
      <c r="A13601" s="15"/>
      <c r="B13601" s="15"/>
      <c r="C13601" s="51"/>
      <c r="D13601" s="51"/>
      <c r="E13601" s="51"/>
    </row>
    <row r="13602" spans="1:5" x14ac:dyDescent="0.2">
      <c r="A13602" s="15"/>
      <c r="B13602" s="15"/>
      <c r="C13602" s="51"/>
      <c r="D13602" s="51"/>
      <c r="E13602" s="51"/>
    </row>
    <row r="13603" spans="1:5" x14ac:dyDescent="0.2">
      <c r="A13603" s="15"/>
      <c r="B13603" s="15"/>
      <c r="C13603" s="51"/>
      <c r="D13603" s="51"/>
      <c r="E13603" s="51"/>
    </row>
    <row r="13604" spans="1:5" x14ac:dyDescent="0.2">
      <c r="A13604" s="15"/>
      <c r="B13604" s="15"/>
      <c r="C13604" s="51"/>
      <c r="D13604" s="51"/>
      <c r="E13604" s="51"/>
    </row>
    <row r="13605" spans="1:5" x14ac:dyDescent="0.2">
      <c r="A13605" s="15"/>
      <c r="B13605" s="15"/>
      <c r="C13605" s="51"/>
      <c r="D13605" s="51"/>
      <c r="E13605" s="51"/>
    </row>
    <row r="13606" spans="1:5" x14ac:dyDescent="0.2">
      <c r="A13606" s="15"/>
      <c r="B13606" s="15"/>
      <c r="C13606" s="51"/>
      <c r="D13606" s="51"/>
      <c r="E13606" s="51"/>
    </row>
    <row r="13607" spans="1:5" x14ac:dyDescent="0.2">
      <c r="A13607" s="15"/>
      <c r="B13607" s="15"/>
      <c r="C13607" s="51"/>
      <c r="D13607" s="51"/>
      <c r="E13607" s="51"/>
    </row>
    <row r="13608" spans="1:5" x14ac:dyDescent="0.2">
      <c r="A13608" s="15"/>
      <c r="B13608" s="15"/>
      <c r="C13608" s="51"/>
      <c r="D13608" s="51"/>
      <c r="E13608" s="51"/>
    </row>
    <row r="13609" spans="1:5" x14ac:dyDescent="0.2">
      <c r="A13609" s="15"/>
      <c r="B13609" s="15"/>
      <c r="C13609" s="51"/>
      <c r="D13609" s="51"/>
      <c r="E13609" s="51"/>
    </row>
    <row r="13610" spans="1:5" x14ac:dyDescent="0.2">
      <c r="A13610" s="15"/>
      <c r="B13610" s="15"/>
      <c r="C13610" s="51"/>
      <c r="D13610" s="51"/>
      <c r="E13610" s="51"/>
    </row>
    <row r="13611" spans="1:5" x14ac:dyDescent="0.2">
      <c r="A13611" s="15"/>
      <c r="B13611" s="15"/>
      <c r="C13611" s="51"/>
      <c r="D13611" s="51"/>
      <c r="E13611" s="51"/>
    </row>
    <row r="13612" spans="1:5" x14ac:dyDescent="0.2">
      <c r="A13612" s="15"/>
      <c r="B13612" s="15"/>
      <c r="C13612" s="51"/>
      <c r="D13612" s="51"/>
      <c r="E13612" s="51"/>
    </row>
    <row r="13613" spans="1:5" x14ac:dyDescent="0.2">
      <c r="A13613" s="15"/>
      <c r="B13613" s="15"/>
      <c r="C13613" s="51"/>
      <c r="D13613" s="51"/>
      <c r="E13613" s="51"/>
    </row>
    <row r="13614" spans="1:5" x14ac:dyDescent="0.2">
      <c r="A13614" s="15"/>
      <c r="B13614" s="15"/>
      <c r="C13614" s="51"/>
      <c r="D13614" s="51"/>
      <c r="E13614" s="51"/>
    </row>
    <row r="13615" spans="1:5" x14ac:dyDescent="0.2">
      <c r="A13615" s="15"/>
      <c r="B13615" s="15"/>
      <c r="C13615" s="51"/>
      <c r="D13615" s="51"/>
      <c r="E13615" s="51"/>
    </row>
    <row r="13616" spans="1:5" x14ac:dyDescent="0.2">
      <c r="A13616" s="15"/>
      <c r="B13616" s="15"/>
      <c r="C13616" s="51"/>
      <c r="D13616" s="51"/>
      <c r="E13616" s="51"/>
    </row>
    <row r="13617" spans="1:5" x14ac:dyDescent="0.2">
      <c r="A13617" s="15"/>
      <c r="B13617" s="15"/>
      <c r="C13617" s="51"/>
      <c r="D13617" s="51"/>
      <c r="E13617" s="51"/>
    </row>
    <row r="13618" spans="1:5" x14ac:dyDescent="0.2">
      <c r="A13618" s="15"/>
      <c r="B13618" s="15"/>
      <c r="C13618" s="51"/>
      <c r="D13618" s="51"/>
      <c r="E13618" s="51"/>
    </row>
    <row r="13619" spans="1:5" x14ac:dyDescent="0.2">
      <c r="A13619" s="15"/>
      <c r="B13619" s="15"/>
      <c r="C13619" s="51"/>
      <c r="D13619" s="51"/>
      <c r="E13619" s="51"/>
    </row>
    <row r="13620" spans="1:5" x14ac:dyDescent="0.2">
      <c r="A13620" s="15"/>
      <c r="B13620" s="15"/>
      <c r="C13620" s="51"/>
      <c r="D13620" s="51"/>
      <c r="E13620" s="51"/>
    </row>
    <row r="13621" spans="1:5" x14ac:dyDescent="0.2">
      <c r="A13621" s="15"/>
      <c r="B13621" s="15"/>
      <c r="C13621" s="51"/>
      <c r="D13621" s="51"/>
      <c r="E13621" s="51"/>
    </row>
    <row r="13622" spans="1:5" x14ac:dyDescent="0.2">
      <c r="A13622" s="15"/>
      <c r="B13622" s="15"/>
      <c r="C13622" s="51"/>
      <c r="D13622" s="51"/>
      <c r="E13622" s="51"/>
    </row>
    <row r="13623" spans="1:5" x14ac:dyDescent="0.2">
      <c r="A13623" s="15"/>
      <c r="B13623" s="15"/>
      <c r="C13623" s="51"/>
      <c r="D13623" s="51"/>
      <c r="E13623" s="51"/>
    </row>
    <row r="13624" spans="1:5" x14ac:dyDescent="0.2">
      <c r="A13624" s="15"/>
      <c r="B13624" s="15"/>
      <c r="C13624" s="51"/>
      <c r="D13624" s="51"/>
      <c r="E13624" s="51"/>
    </row>
    <row r="13625" spans="1:5" x14ac:dyDescent="0.2">
      <c r="A13625" s="15"/>
      <c r="B13625" s="15"/>
      <c r="C13625" s="51"/>
      <c r="D13625" s="51"/>
      <c r="E13625" s="51"/>
    </row>
    <row r="13626" spans="1:5" x14ac:dyDescent="0.2">
      <c r="A13626" s="15"/>
      <c r="B13626" s="15"/>
      <c r="C13626" s="51"/>
      <c r="D13626" s="51"/>
      <c r="E13626" s="51"/>
    </row>
    <row r="13627" spans="1:5" x14ac:dyDescent="0.2">
      <c r="A13627" s="15"/>
      <c r="B13627" s="15"/>
      <c r="C13627" s="51"/>
      <c r="D13627" s="51"/>
      <c r="E13627" s="51"/>
    </row>
    <row r="13628" spans="1:5" x14ac:dyDescent="0.2">
      <c r="A13628" s="15"/>
      <c r="B13628" s="15"/>
      <c r="C13628" s="51"/>
      <c r="D13628" s="51"/>
      <c r="E13628" s="51"/>
    </row>
    <row r="13629" spans="1:5" x14ac:dyDescent="0.2">
      <c r="A13629" s="15"/>
      <c r="B13629" s="15"/>
      <c r="C13629" s="51"/>
      <c r="D13629" s="51"/>
      <c r="E13629" s="51"/>
    </row>
    <row r="13630" spans="1:5" x14ac:dyDescent="0.2">
      <c r="A13630" s="15"/>
      <c r="B13630" s="15"/>
      <c r="C13630" s="51"/>
      <c r="D13630" s="51"/>
      <c r="E13630" s="51"/>
    </row>
    <row r="13631" spans="1:5" x14ac:dyDescent="0.2">
      <c r="A13631" s="15"/>
      <c r="B13631" s="15"/>
      <c r="C13631" s="51"/>
      <c r="D13631" s="51"/>
      <c r="E13631" s="51"/>
    </row>
    <row r="13632" spans="1:5" x14ac:dyDescent="0.2">
      <c r="A13632" s="15"/>
      <c r="B13632" s="15"/>
      <c r="C13632" s="51"/>
      <c r="D13632" s="51"/>
      <c r="E13632" s="51"/>
    </row>
    <row r="13633" spans="1:5" x14ac:dyDescent="0.2">
      <c r="A13633" s="15"/>
      <c r="B13633" s="15"/>
      <c r="C13633" s="51"/>
      <c r="D13633" s="51"/>
      <c r="E13633" s="51"/>
    </row>
    <row r="13634" spans="1:5" x14ac:dyDescent="0.2">
      <c r="A13634" s="15"/>
      <c r="B13634" s="15"/>
      <c r="C13634" s="51"/>
      <c r="D13634" s="51"/>
      <c r="E13634" s="51"/>
    </row>
    <row r="13635" spans="1:5" x14ac:dyDescent="0.2">
      <c r="A13635" s="15"/>
      <c r="B13635" s="15"/>
      <c r="C13635" s="51"/>
      <c r="D13635" s="51"/>
      <c r="E13635" s="51"/>
    </row>
    <row r="13636" spans="1:5" x14ac:dyDescent="0.2">
      <c r="A13636" s="15"/>
      <c r="B13636" s="15"/>
      <c r="C13636" s="51"/>
      <c r="D13636" s="51"/>
      <c r="E13636" s="51"/>
    </row>
    <row r="13637" spans="1:5" x14ac:dyDescent="0.2">
      <c r="A13637" s="15"/>
      <c r="B13637" s="15"/>
      <c r="C13637" s="51"/>
      <c r="D13637" s="51"/>
      <c r="E13637" s="51"/>
    </row>
    <row r="13638" spans="1:5" x14ac:dyDescent="0.2">
      <c r="A13638" s="15"/>
      <c r="B13638" s="15"/>
      <c r="C13638" s="51"/>
      <c r="D13638" s="51"/>
      <c r="E13638" s="51"/>
    </row>
    <row r="13639" spans="1:5" x14ac:dyDescent="0.2">
      <c r="A13639" s="15"/>
      <c r="B13639" s="15"/>
      <c r="C13639" s="51"/>
      <c r="D13639" s="51"/>
      <c r="E13639" s="51"/>
    </row>
    <row r="13640" spans="1:5" x14ac:dyDescent="0.2">
      <c r="A13640" s="15"/>
      <c r="B13640" s="15"/>
      <c r="C13640" s="51"/>
      <c r="D13640" s="51"/>
      <c r="E13640" s="51"/>
    </row>
    <row r="13641" spans="1:5" x14ac:dyDescent="0.2">
      <c r="A13641" s="15"/>
      <c r="B13641" s="15"/>
      <c r="C13641" s="51"/>
      <c r="D13641" s="51"/>
      <c r="E13641" s="51"/>
    </row>
    <row r="13642" spans="1:5" x14ac:dyDescent="0.2">
      <c r="A13642" s="15"/>
      <c r="B13642" s="15"/>
      <c r="C13642" s="51"/>
      <c r="D13642" s="51"/>
      <c r="E13642" s="51"/>
    </row>
    <row r="13643" spans="1:5" x14ac:dyDescent="0.2">
      <c r="A13643" s="15"/>
      <c r="B13643" s="15"/>
      <c r="C13643" s="51"/>
      <c r="D13643" s="51"/>
      <c r="E13643" s="51"/>
    </row>
    <row r="13644" spans="1:5" x14ac:dyDescent="0.2">
      <c r="A13644" s="15"/>
      <c r="B13644" s="15"/>
      <c r="C13644" s="51"/>
      <c r="D13644" s="51"/>
      <c r="E13644" s="51"/>
    </row>
    <row r="13645" spans="1:5" x14ac:dyDescent="0.2">
      <c r="A13645" s="15"/>
      <c r="B13645" s="15"/>
      <c r="C13645" s="51"/>
      <c r="D13645" s="51"/>
      <c r="E13645" s="51"/>
    </row>
    <row r="13646" spans="1:5" x14ac:dyDescent="0.2">
      <c r="A13646" s="15"/>
      <c r="B13646" s="15"/>
      <c r="C13646" s="51"/>
      <c r="D13646" s="51"/>
      <c r="E13646" s="51"/>
    </row>
    <row r="13647" spans="1:5" x14ac:dyDescent="0.2">
      <c r="A13647" s="15"/>
      <c r="B13647" s="15"/>
      <c r="C13647" s="51"/>
      <c r="D13647" s="51"/>
      <c r="E13647" s="51"/>
    </row>
    <row r="13648" spans="1:5" x14ac:dyDescent="0.2">
      <c r="A13648" s="15"/>
      <c r="B13648" s="15"/>
      <c r="C13648" s="51"/>
      <c r="D13648" s="51"/>
      <c r="E13648" s="51"/>
    </row>
    <row r="13649" spans="1:5" x14ac:dyDescent="0.2">
      <c r="A13649" s="15"/>
      <c r="B13649" s="15"/>
      <c r="C13649" s="51"/>
      <c r="D13649" s="51"/>
      <c r="E13649" s="51"/>
    </row>
    <row r="13650" spans="1:5" x14ac:dyDescent="0.2">
      <c r="A13650" s="15"/>
      <c r="B13650" s="15"/>
      <c r="C13650" s="51"/>
      <c r="D13650" s="51"/>
      <c r="E13650" s="51"/>
    </row>
    <row r="13651" spans="1:5" x14ac:dyDescent="0.2">
      <c r="A13651" s="15"/>
      <c r="B13651" s="15"/>
      <c r="C13651" s="51"/>
      <c r="D13651" s="51"/>
      <c r="E13651" s="51"/>
    </row>
    <row r="13652" spans="1:5" x14ac:dyDescent="0.2">
      <c r="A13652" s="15"/>
      <c r="B13652" s="15"/>
      <c r="C13652" s="51"/>
      <c r="D13652" s="51"/>
      <c r="E13652" s="51"/>
    </row>
    <row r="13653" spans="1:5" x14ac:dyDescent="0.2">
      <c r="A13653" s="15"/>
      <c r="B13653" s="15"/>
      <c r="C13653" s="51"/>
      <c r="D13653" s="51"/>
      <c r="E13653" s="51"/>
    </row>
    <row r="13654" spans="1:5" x14ac:dyDescent="0.2">
      <c r="A13654" s="15"/>
      <c r="B13654" s="15"/>
      <c r="C13654" s="51"/>
      <c r="D13654" s="51"/>
      <c r="E13654" s="51"/>
    </row>
    <row r="13655" spans="1:5" x14ac:dyDescent="0.2">
      <c r="A13655" s="15"/>
      <c r="B13655" s="15"/>
      <c r="C13655" s="51"/>
      <c r="D13655" s="51"/>
      <c r="E13655" s="51"/>
    </row>
    <row r="13656" spans="1:5" x14ac:dyDescent="0.2">
      <c r="A13656" s="15"/>
      <c r="B13656" s="15"/>
      <c r="C13656" s="51"/>
      <c r="D13656" s="51"/>
      <c r="E13656" s="51"/>
    </row>
    <row r="13657" spans="1:5" x14ac:dyDescent="0.2">
      <c r="A13657" s="15"/>
      <c r="B13657" s="15"/>
      <c r="C13657" s="51"/>
      <c r="D13657" s="51"/>
      <c r="E13657" s="51"/>
    </row>
    <row r="13658" spans="1:5" x14ac:dyDescent="0.2">
      <c r="A13658" s="15"/>
      <c r="B13658" s="15"/>
      <c r="C13658" s="51"/>
      <c r="D13658" s="51"/>
      <c r="E13658" s="51"/>
    </row>
    <row r="13659" spans="1:5" x14ac:dyDescent="0.2">
      <c r="A13659" s="15"/>
      <c r="B13659" s="15"/>
      <c r="C13659" s="51"/>
      <c r="D13659" s="51"/>
      <c r="E13659" s="51"/>
    </row>
    <row r="13660" spans="1:5" x14ac:dyDescent="0.2">
      <c r="A13660" s="15"/>
      <c r="B13660" s="15"/>
      <c r="C13660" s="51"/>
      <c r="D13660" s="51"/>
      <c r="E13660" s="51"/>
    </row>
    <row r="13661" spans="1:5" x14ac:dyDescent="0.2">
      <c r="A13661" s="15"/>
      <c r="B13661" s="15"/>
      <c r="C13661" s="51"/>
      <c r="D13661" s="51"/>
      <c r="E13661" s="51"/>
    </row>
    <row r="13662" spans="1:5" x14ac:dyDescent="0.2">
      <c r="A13662" s="15"/>
      <c r="B13662" s="15"/>
      <c r="C13662" s="51"/>
      <c r="D13662" s="51"/>
      <c r="E13662" s="51"/>
    </row>
    <row r="13663" spans="1:5" x14ac:dyDescent="0.2">
      <c r="A13663" s="15"/>
      <c r="B13663" s="15"/>
      <c r="C13663" s="51"/>
      <c r="D13663" s="51"/>
      <c r="E13663" s="51"/>
    </row>
    <row r="13664" spans="1:5" x14ac:dyDescent="0.2">
      <c r="A13664" s="15"/>
      <c r="B13664" s="15"/>
      <c r="C13664" s="51"/>
      <c r="D13664" s="51"/>
      <c r="E13664" s="51"/>
    </row>
    <row r="13665" spans="1:5" x14ac:dyDescent="0.2">
      <c r="A13665" s="15"/>
      <c r="B13665" s="15"/>
      <c r="C13665" s="51"/>
      <c r="D13665" s="51"/>
      <c r="E13665" s="51"/>
    </row>
    <row r="13666" spans="1:5" x14ac:dyDescent="0.2">
      <c r="A13666" s="15"/>
      <c r="B13666" s="15"/>
      <c r="C13666" s="51"/>
      <c r="D13666" s="51"/>
      <c r="E13666" s="51"/>
    </row>
    <row r="13667" spans="1:5" x14ac:dyDescent="0.2">
      <c r="A13667" s="15"/>
      <c r="B13667" s="15"/>
      <c r="C13667" s="51"/>
      <c r="D13667" s="51"/>
      <c r="E13667" s="51"/>
    </row>
    <row r="13668" spans="1:5" x14ac:dyDescent="0.2">
      <c r="A13668" s="15"/>
      <c r="B13668" s="15"/>
      <c r="C13668" s="51"/>
      <c r="D13668" s="51"/>
      <c r="E13668" s="51"/>
    </row>
    <row r="13669" spans="1:5" x14ac:dyDescent="0.2">
      <c r="A13669" s="15"/>
      <c r="B13669" s="15"/>
      <c r="C13669" s="51"/>
      <c r="D13669" s="51"/>
      <c r="E13669" s="51"/>
    </row>
    <row r="13670" spans="1:5" x14ac:dyDescent="0.2">
      <c r="A13670" s="15"/>
      <c r="B13670" s="15"/>
      <c r="C13670" s="51"/>
      <c r="D13670" s="51"/>
      <c r="E13670" s="51"/>
    </row>
    <row r="13671" spans="1:5" x14ac:dyDescent="0.2">
      <c r="A13671" s="15"/>
      <c r="B13671" s="15"/>
      <c r="C13671" s="51"/>
      <c r="D13671" s="51"/>
      <c r="E13671" s="51"/>
    </row>
    <row r="13672" spans="1:5" x14ac:dyDescent="0.2">
      <c r="A13672" s="15"/>
      <c r="B13672" s="15"/>
      <c r="C13672" s="51"/>
      <c r="D13672" s="51"/>
      <c r="E13672" s="51"/>
    </row>
    <row r="13673" spans="1:5" x14ac:dyDescent="0.2">
      <c r="A13673" s="15"/>
      <c r="B13673" s="15"/>
      <c r="C13673" s="51"/>
      <c r="D13673" s="51"/>
      <c r="E13673" s="51"/>
    </row>
    <row r="13674" spans="1:5" x14ac:dyDescent="0.2">
      <c r="A13674" s="15"/>
      <c r="B13674" s="15"/>
      <c r="C13674" s="51"/>
      <c r="D13674" s="51"/>
      <c r="E13674" s="51"/>
    </row>
    <row r="13675" spans="1:5" x14ac:dyDescent="0.2">
      <c r="A13675" s="15"/>
      <c r="B13675" s="15"/>
      <c r="C13675" s="51"/>
      <c r="D13675" s="51"/>
      <c r="E13675" s="51"/>
    </row>
    <row r="13676" spans="1:5" x14ac:dyDescent="0.2">
      <c r="A13676" s="15"/>
      <c r="B13676" s="15"/>
      <c r="C13676" s="51"/>
      <c r="D13676" s="51"/>
      <c r="E13676" s="51"/>
    </row>
    <row r="13677" spans="1:5" x14ac:dyDescent="0.2">
      <c r="A13677" s="15"/>
      <c r="B13677" s="15"/>
      <c r="C13677" s="51"/>
      <c r="D13677" s="51"/>
      <c r="E13677" s="51"/>
    </row>
    <row r="13678" spans="1:5" x14ac:dyDescent="0.2">
      <c r="A13678" s="15"/>
      <c r="B13678" s="15"/>
      <c r="C13678" s="51"/>
      <c r="D13678" s="51"/>
      <c r="E13678" s="51"/>
    </row>
    <row r="13679" spans="1:5" x14ac:dyDescent="0.2">
      <c r="A13679" s="15"/>
      <c r="B13679" s="15"/>
      <c r="C13679" s="51"/>
      <c r="D13679" s="51"/>
      <c r="E13679" s="51"/>
    </row>
    <row r="13680" spans="1:5" x14ac:dyDescent="0.2">
      <c r="A13680" s="15"/>
      <c r="B13680" s="15"/>
      <c r="C13680" s="51"/>
      <c r="D13680" s="51"/>
      <c r="E13680" s="51"/>
    </row>
    <row r="13681" spans="1:5" x14ac:dyDescent="0.2">
      <c r="A13681" s="15"/>
      <c r="B13681" s="15"/>
      <c r="C13681" s="51"/>
      <c r="D13681" s="51"/>
      <c r="E13681" s="51"/>
    </row>
    <row r="13682" spans="1:5" x14ac:dyDescent="0.2">
      <c r="A13682" s="15"/>
      <c r="B13682" s="15"/>
      <c r="C13682" s="51"/>
      <c r="D13682" s="51"/>
      <c r="E13682" s="51"/>
    </row>
    <row r="13683" spans="1:5" x14ac:dyDescent="0.2">
      <c r="A13683" s="15"/>
      <c r="B13683" s="15"/>
      <c r="C13683" s="51"/>
      <c r="D13683" s="51"/>
      <c r="E13683" s="51"/>
    </row>
    <row r="13684" spans="1:5" x14ac:dyDescent="0.2">
      <c r="A13684" s="15"/>
      <c r="B13684" s="15"/>
      <c r="C13684" s="51"/>
      <c r="D13684" s="51"/>
      <c r="E13684" s="51"/>
    </row>
    <row r="13685" spans="1:5" x14ac:dyDescent="0.2">
      <c r="A13685" s="15"/>
      <c r="B13685" s="15"/>
      <c r="C13685" s="51"/>
      <c r="D13685" s="51"/>
      <c r="E13685" s="51"/>
    </row>
    <row r="13686" spans="1:5" x14ac:dyDescent="0.2">
      <c r="A13686" s="15"/>
      <c r="B13686" s="15"/>
      <c r="C13686" s="51"/>
      <c r="D13686" s="51"/>
      <c r="E13686" s="51"/>
    </row>
    <row r="13687" spans="1:5" x14ac:dyDescent="0.2">
      <c r="A13687" s="15"/>
      <c r="B13687" s="15"/>
      <c r="C13687" s="51"/>
      <c r="D13687" s="51"/>
      <c r="E13687" s="51"/>
    </row>
    <row r="13688" spans="1:5" x14ac:dyDescent="0.2">
      <c r="A13688" s="15"/>
      <c r="B13688" s="15"/>
      <c r="C13688" s="51"/>
      <c r="D13688" s="51"/>
      <c r="E13688" s="51"/>
    </row>
    <row r="13689" spans="1:5" x14ac:dyDescent="0.2">
      <c r="A13689" s="15"/>
      <c r="B13689" s="15"/>
      <c r="C13689" s="51"/>
      <c r="D13689" s="51"/>
      <c r="E13689" s="51"/>
    </row>
    <row r="13690" spans="1:5" x14ac:dyDescent="0.2">
      <c r="A13690" s="15"/>
      <c r="B13690" s="15"/>
      <c r="C13690" s="51"/>
      <c r="D13690" s="51"/>
      <c r="E13690" s="51"/>
    </row>
    <row r="13691" spans="1:5" x14ac:dyDescent="0.2">
      <c r="A13691" s="15"/>
      <c r="B13691" s="15"/>
      <c r="C13691" s="51"/>
      <c r="D13691" s="51"/>
      <c r="E13691" s="51"/>
    </row>
    <row r="13692" spans="1:5" x14ac:dyDescent="0.2">
      <c r="A13692" s="15"/>
      <c r="B13692" s="15"/>
      <c r="C13692" s="51"/>
      <c r="D13692" s="51"/>
      <c r="E13692" s="51"/>
    </row>
    <row r="13693" spans="1:5" x14ac:dyDescent="0.2">
      <c r="A13693" s="15"/>
      <c r="B13693" s="15"/>
      <c r="C13693" s="51"/>
      <c r="D13693" s="51"/>
      <c r="E13693" s="51"/>
    </row>
    <row r="13694" spans="1:5" x14ac:dyDescent="0.2">
      <c r="A13694" s="15"/>
      <c r="B13694" s="15"/>
      <c r="C13694" s="51"/>
      <c r="D13694" s="51"/>
      <c r="E13694" s="51"/>
    </row>
    <row r="13695" spans="1:5" x14ac:dyDescent="0.2">
      <c r="A13695" s="15"/>
      <c r="B13695" s="15"/>
      <c r="C13695" s="51"/>
      <c r="D13695" s="51"/>
      <c r="E13695" s="51"/>
    </row>
    <row r="13696" spans="1:5" x14ac:dyDescent="0.2">
      <c r="A13696" s="15"/>
      <c r="B13696" s="15"/>
      <c r="C13696" s="51"/>
      <c r="D13696" s="51"/>
      <c r="E13696" s="51"/>
    </row>
    <row r="13697" spans="1:5" x14ac:dyDescent="0.2">
      <c r="A13697" s="15"/>
      <c r="B13697" s="15"/>
      <c r="C13697" s="51"/>
      <c r="D13697" s="51"/>
      <c r="E13697" s="51"/>
    </row>
    <row r="13698" spans="1:5" x14ac:dyDescent="0.2">
      <c r="A13698" s="15"/>
      <c r="B13698" s="15"/>
      <c r="C13698" s="51"/>
      <c r="D13698" s="51"/>
      <c r="E13698" s="51"/>
    </row>
    <row r="13699" spans="1:5" x14ac:dyDescent="0.2">
      <c r="A13699" s="15"/>
      <c r="B13699" s="15"/>
      <c r="C13699" s="51"/>
      <c r="D13699" s="51"/>
      <c r="E13699" s="51"/>
    </row>
    <row r="13700" spans="1:5" x14ac:dyDescent="0.2">
      <c r="A13700" s="15"/>
      <c r="B13700" s="15"/>
      <c r="C13700" s="51"/>
      <c r="D13700" s="51"/>
      <c r="E13700" s="51"/>
    </row>
    <row r="13701" spans="1:5" x14ac:dyDescent="0.2">
      <c r="A13701" s="15"/>
      <c r="B13701" s="15"/>
      <c r="C13701" s="51"/>
      <c r="D13701" s="51"/>
      <c r="E13701" s="51"/>
    </row>
    <row r="13702" spans="1:5" x14ac:dyDescent="0.2">
      <c r="A13702" s="15"/>
      <c r="B13702" s="15"/>
      <c r="C13702" s="51"/>
      <c r="D13702" s="51"/>
      <c r="E13702" s="51"/>
    </row>
    <row r="13703" spans="1:5" x14ac:dyDescent="0.2">
      <c r="A13703" s="15"/>
      <c r="B13703" s="15"/>
      <c r="C13703" s="51"/>
      <c r="D13703" s="51"/>
      <c r="E13703" s="51"/>
    </row>
    <row r="13704" spans="1:5" x14ac:dyDescent="0.2">
      <c r="A13704" s="15"/>
      <c r="B13704" s="15"/>
      <c r="C13704" s="51"/>
      <c r="D13704" s="51"/>
      <c r="E13704" s="51"/>
    </row>
    <row r="13705" spans="1:5" x14ac:dyDescent="0.2">
      <c r="A13705" s="15"/>
      <c r="B13705" s="15"/>
      <c r="C13705" s="51"/>
      <c r="D13705" s="51"/>
      <c r="E13705" s="51"/>
    </row>
    <row r="13706" spans="1:5" x14ac:dyDescent="0.2">
      <c r="A13706" s="15"/>
      <c r="B13706" s="15"/>
      <c r="C13706" s="51"/>
      <c r="D13706" s="51"/>
      <c r="E13706" s="51"/>
    </row>
    <row r="13707" spans="1:5" x14ac:dyDescent="0.2">
      <c r="A13707" s="15"/>
      <c r="B13707" s="15"/>
      <c r="C13707" s="51"/>
      <c r="D13707" s="51"/>
      <c r="E13707" s="51"/>
    </row>
    <row r="13708" spans="1:5" x14ac:dyDescent="0.2">
      <c r="A13708" s="15"/>
      <c r="B13708" s="15"/>
      <c r="C13708" s="51"/>
      <c r="D13708" s="51"/>
      <c r="E13708" s="51"/>
    </row>
    <row r="13709" spans="1:5" x14ac:dyDescent="0.2">
      <c r="A13709" s="15"/>
      <c r="B13709" s="15"/>
      <c r="C13709" s="51"/>
      <c r="D13709" s="51"/>
      <c r="E13709" s="51"/>
    </row>
    <row r="13710" spans="1:5" x14ac:dyDescent="0.2">
      <c r="A13710" s="15"/>
      <c r="B13710" s="15"/>
      <c r="C13710" s="51"/>
      <c r="D13710" s="51"/>
      <c r="E13710" s="51"/>
    </row>
    <row r="13711" spans="1:5" x14ac:dyDescent="0.2">
      <c r="A13711" s="15"/>
      <c r="B13711" s="15"/>
      <c r="C13711" s="51"/>
      <c r="D13711" s="51"/>
      <c r="E13711" s="51"/>
    </row>
    <row r="13712" spans="1:5" x14ac:dyDescent="0.2">
      <c r="A13712" s="15"/>
      <c r="B13712" s="15"/>
      <c r="C13712" s="51"/>
      <c r="D13712" s="51"/>
      <c r="E13712" s="51"/>
    </row>
    <row r="13713" spans="1:5" x14ac:dyDescent="0.2">
      <c r="A13713" s="15"/>
      <c r="B13713" s="15"/>
      <c r="C13713" s="51"/>
      <c r="D13713" s="51"/>
      <c r="E13713" s="51"/>
    </row>
    <row r="13714" spans="1:5" x14ac:dyDescent="0.2">
      <c r="A13714" s="15"/>
      <c r="B13714" s="15"/>
      <c r="C13714" s="51"/>
      <c r="D13714" s="51"/>
      <c r="E13714" s="51"/>
    </row>
    <row r="13715" spans="1:5" x14ac:dyDescent="0.2">
      <c r="A13715" s="15"/>
      <c r="B13715" s="15"/>
      <c r="C13715" s="51"/>
      <c r="D13715" s="51"/>
      <c r="E13715" s="51"/>
    </row>
    <row r="13716" spans="1:5" x14ac:dyDescent="0.2">
      <c r="A13716" s="15"/>
      <c r="B13716" s="15"/>
      <c r="C13716" s="51"/>
      <c r="D13716" s="51"/>
      <c r="E13716" s="51"/>
    </row>
    <row r="13717" spans="1:5" x14ac:dyDescent="0.2">
      <c r="A13717" s="15"/>
      <c r="B13717" s="15"/>
      <c r="C13717" s="51"/>
      <c r="D13717" s="51"/>
      <c r="E13717" s="51"/>
    </row>
    <row r="13718" spans="1:5" x14ac:dyDescent="0.2">
      <c r="A13718" s="15"/>
      <c r="B13718" s="15"/>
      <c r="C13718" s="51"/>
      <c r="D13718" s="51"/>
      <c r="E13718" s="51"/>
    </row>
    <row r="13719" spans="1:5" x14ac:dyDescent="0.2">
      <c r="A13719" s="15"/>
      <c r="B13719" s="15"/>
      <c r="C13719" s="51"/>
      <c r="D13719" s="51"/>
      <c r="E13719" s="51"/>
    </row>
    <row r="13720" spans="1:5" x14ac:dyDescent="0.2">
      <c r="A13720" s="15"/>
      <c r="B13720" s="15"/>
      <c r="C13720" s="51"/>
      <c r="D13720" s="51"/>
      <c r="E13720" s="51"/>
    </row>
    <row r="13721" spans="1:5" x14ac:dyDescent="0.2">
      <c r="A13721" s="15"/>
      <c r="B13721" s="15"/>
      <c r="C13721" s="51"/>
      <c r="D13721" s="51"/>
      <c r="E13721" s="51"/>
    </row>
    <row r="13722" spans="1:5" x14ac:dyDescent="0.2">
      <c r="A13722" s="15"/>
      <c r="B13722" s="15"/>
      <c r="C13722" s="51"/>
      <c r="D13722" s="51"/>
      <c r="E13722" s="51"/>
    </row>
    <row r="13723" spans="1:5" x14ac:dyDescent="0.2">
      <c r="A13723" s="15"/>
      <c r="B13723" s="15"/>
      <c r="C13723" s="51"/>
      <c r="D13723" s="51"/>
      <c r="E13723" s="51"/>
    </row>
    <row r="13724" spans="1:5" x14ac:dyDescent="0.2">
      <c r="A13724" s="15"/>
      <c r="B13724" s="15"/>
      <c r="C13724" s="51"/>
      <c r="D13724" s="51"/>
      <c r="E13724" s="51"/>
    </row>
    <row r="13725" spans="1:5" x14ac:dyDescent="0.2">
      <c r="A13725" s="15"/>
      <c r="B13725" s="15"/>
      <c r="C13725" s="51"/>
      <c r="D13725" s="51"/>
      <c r="E13725" s="51"/>
    </row>
    <row r="13726" spans="1:5" x14ac:dyDescent="0.2">
      <c r="A13726" s="15"/>
      <c r="B13726" s="15"/>
      <c r="C13726" s="51"/>
      <c r="D13726" s="51"/>
      <c r="E13726" s="51"/>
    </row>
    <row r="13727" spans="1:5" x14ac:dyDescent="0.2">
      <c r="A13727" s="15"/>
      <c r="B13727" s="15"/>
      <c r="C13727" s="51"/>
      <c r="D13727" s="51"/>
      <c r="E13727" s="51"/>
    </row>
    <row r="13728" spans="1:5" x14ac:dyDescent="0.2">
      <c r="A13728" s="15"/>
      <c r="B13728" s="15"/>
      <c r="C13728" s="51"/>
      <c r="D13728" s="51"/>
      <c r="E13728" s="51"/>
    </row>
    <row r="13729" spans="1:5" x14ac:dyDescent="0.2">
      <c r="A13729" s="15"/>
      <c r="B13729" s="15"/>
      <c r="C13729" s="51"/>
      <c r="D13729" s="51"/>
      <c r="E13729" s="51"/>
    </row>
    <row r="13730" spans="1:5" x14ac:dyDescent="0.2">
      <c r="A13730" s="15"/>
      <c r="B13730" s="15"/>
      <c r="C13730" s="51"/>
      <c r="D13730" s="51"/>
      <c r="E13730" s="51"/>
    </row>
    <row r="13731" spans="1:5" x14ac:dyDescent="0.2">
      <c r="A13731" s="15"/>
      <c r="B13731" s="15"/>
      <c r="C13731" s="51"/>
      <c r="D13731" s="51"/>
      <c r="E13731" s="51"/>
    </row>
    <row r="13732" spans="1:5" x14ac:dyDescent="0.2">
      <c r="A13732" s="15"/>
      <c r="B13732" s="15"/>
      <c r="C13732" s="51"/>
      <c r="D13732" s="51"/>
      <c r="E13732" s="51"/>
    </row>
    <row r="13733" spans="1:5" x14ac:dyDescent="0.2">
      <c r="A13733" s="15"/>
      <c r="B13733" s="15"/>
      <c r="C13733" s="51"/>
      <c r="D13733" s="51"/>
      <c r="E13733" s="51"/>
    </row>
    <row r="13734" spans="1:5" x14ac:dyDescent="0.2">
      <c r="A13734" s="15"/>
      <c r="B13734" s="15"/>
      <c r="C13734" s="51"/>
      <c r="D13734" s="51"/>
      <c r="E13734" s="51"/>
    </row>
    <row r="13735" spans="1:5" x14ac:dyDescent="0.2">
      <c r="A13735" s="15"/>
      <c r="B13735" s="15"/>
      <c r="C13735" s="51"/>
      <c r="D13735" s="51"/>
      <c r="E13735" s="51"/>
    </row>
    <row r="13736" spans="1:5" x14ac:dyDescent="0.2">
      <c r="A13736" s="15"/>
      <c r="B13736" s="15"/>
      <c r="C13736" s="51"/>
      <c r="D13736" s="51"/>
      <c r="E13736" s="51"/>
    </row>
    <row r="13737" spans="1:5" x14ac:dyDescent="0.2">
      <c r="A13737" s="15"/>
      <c r="B13737" s="15"/>
      <c r="C13737" s="51"/>
      <c r="D13737" s="51"/>
      <c r="E13737" s="51"/>
    </row>
    <row r="13738" spans="1:5" x14ac:dyDescent="0.2">
      <c r="A13738" s="15"/>
      <c r="B13738" s="15"/>
      <c r="C13738" s="51"/>
      <c r="D13738" s="51"/>
      <c r="E13738" s="51"/>
    </row>
    <row r="13739" spans="1:5" x14ac:dyDescent="0.2">
      <c r="A13739" s="15"/>
      <c r="B13739" s="15"/>
      <c r="C13739" s="51"/>
      <c r="D13739" s="51"/>
      <c r="E13739" s="51"/>
    </row>
    <row r="13740" spans="1:5" x14ac:dyDescent="0.2">
      <c r="A13740" s="15"/>
      <c r="B13740" s="15"/>
      <c r="C13740" s="51"/>
      <c r="D13740" s="51"/>
      <c r="E13740" s="51"/>
    </row>
    <row r="13741" spans="1:5" x14ac:dyDescent="0.2">
      <c r="A13741" s="15"/>
      <c r="B13741" s="15"/>
      <c r="C13741" s="51"/>
      <c r="D13741" s="51"/>
      <c r="E13741" s="51"/>
    </row>
    <row r="13742" spans="1:5" x14ac:dyDescent="0.2">
      <c r="A13742" s="15"/>
      <c r="B13742" s="15"/>
      <c r="C13742" s="51"/>
      <c r="D13742" s="51"/>
      <c r="E13742" s="51"/>
    </row>
    <row r="13743" spans="1:5" x14ac:dyDescent="0.2">
      <c r="A13743" s="15"/>
      <c r="B13743" s="15"/>
      <c r="C13743" s="51"/>
      <c r="D13743" s="51"/>
      <c r="E13743" s="51"/>
    </row>
    <row r="13744" spans="1:5" x14ac:dyDescent="0.2">
      <c r="A13744" s="15"/>
      <c r="B13744" s="15"/>
      <c r="C13744" s="51"/>
      <c r="D13744" s="51"/>
      <c r="E13744" s="51"/>
    </row>
    <row r="13745" spans="1:5" x14ac:dyDescent="0.2">
      <c r="A13745" s="15"/>
      <c r="B13745" s="15"/>
      <c r="C13745" s="51"/>
      <c r="D13745" s="51"/>
      <c r="E13745" s="51"/>
    </row>
    <row r="13746" spans="1:5" x14ac:dyDescent="0.2">
      <c r="A13746" s="15"/>
      <c r="B13746" s="15"/>
      <c r="C13746" s="51"/>
      <c r="D13746" s="51"/>
      <c r="E13746" s="51"/>
    </row>
    <row r="13747" spans="1:5" x14ac:dyDescent="0.2">
      <c r="A13747" s="15"/>
      <c r="B13747" s="15"/>
      <c r="C13747" s="51"/>
      <c r="D13747" s="51"/>
      <c r="E13747" s="51"/>
    </row>
    <row r="13748" spans="1:5" x14ac:dyDescent="0.2">
      <c r="A13748" s="15"/>
      <c r="B13748" s="15"/>
      <c r="C13748" s="51"/>
      <c r="D13748" s="51"/>
      <c r="E13748" s="51"/>
    </row>
    <row r="13749" spans="1:5" x14ac:dyDescent="0.2">
      <c r="A13749" s="15"/>
      <c r="B13749" s="15"/>
      <c r="C13749" s="51"/>
      <c r="D13749" s="51"/>
      <c r="E13749" s="51"/>
    </row>
    <row r="13750" spans="1:5" x14ac:dyDescent="0.2">
      <c r="A13750" s="15"/>
      <c r="B13750" s="15"/>
      <c r="C13750" s="51"/>
      <c r="D13750" s="51"/>
      <c r="E13750" s="51"/>
    </row>
    <row r="13751" spans="1:5" x14ac:dyDescent="0.2">
      <c r="A13751" s="15"/>
      <c r="B13751" s="15"/>
      <c r="C13751" s="51"/>
      <c r="D13751" s="51"/>
      <c r="E13751" s="51"/>
    </row>
    <row r="13752" spans="1:5" x14ac:dyDescent="0.2">
      <c r="A13752" s="15"/>
      <c r="B13752" s="15"/>
      <c r="C13752" s="51"/>
      <c r="D13752" s="51"/>
      <c r="E13752" s="51"/>
    </row>
    <row r="13753" spans="1:5" x14ac:dyDescent="0.2">
      <c r="A13753" s="15"/>
      <c r="B13753" s="15"/>
      <c r="C13753" s="51"/>
      <c r="D13753" s="51"/>
      <c r="E13753" s="51"/>
    </row>
    <row r="13754" spans="1:5" x14ac:dyDescent="0.2">
      <c r="A13754" s="15"/>
      <c r="B13754" s="15"/>
      <c r="C13754" s="51"/>
      <c r="D13754" s="51"/>
      <c r="E13754" s="51"/>
    </row>
    <row r="13755" spans="1:5" x14ac:dyDescent="0.2">
      <c r="A13755" s="15"/>
      <c r="B13755" s="15"/>
      <c r="C13755" s="51"/>
      <c r="D13755" s="51"/>
      <c r="E13755" s="51"/>
    </row>
    <row r="13756" spans="1:5" x14ac:dyDescent="0.2">
      <c r="A13756" s="15"/>
      <c r="B13756" s="15"/>
      <c r="C13756" s="51"/>
      <c r="D13756" s="51"/>
      <c r="E13756" s="51"/>
    </row>
    <row r="13757" spans="1:5" x14ac:dyDescent="0.2">
      <c r="A13757" s="15"/>
      <c r="B13757" s="15"/>
      <c r="C13757" s="51"/>
      <c r="D13757" s="51"/>
      <c r="E13757" s="51"/>
    </row>
    <row r="13758" spans="1:5" x14ac:dyDescent="0.2">
      <c r="A13758" s="15"/>
      <c r="B13758" s="15"/>
      <c r="C13758" s="51"/>
      <c r="D13758" s="51"/>
      <c r="E13758" s="51"/>
    </row>
    <row r="13759" spans="1:5" x14ac:dyDescent="0.2">
      <c r="A13759" s="15"/>
      <c r="B13759" s="15"/>
      <c r="C13759" s="51"/>
      <c r="D13759" s="51"/>
      <c r="E13759" s="51"/>
    </row>
    <row r="13760" spans="1:5" x14ac:dyDescent="0.2">
      <c r="A13760" s="15"/>
      <c r="B13760" s="15"/>
      <c r="C13760" s="51"/>
      <c r="D13760" s="51"/>
      <c r="E13760" s="51"/>
    </row>
    <row r="13761" spans="1:5" x14ac:dyDescent="0.2">
      <c r="A13761" s="15"/>
      <c r="B13761" s="15"/>
      <c r="C13761" s="51"/>
      <c r="D13761" s="51"/>
      <c r="E13761" s="51"/>
    </row>
    <row r="13762" spans="1:5" x14ac:dyDescent="0.2">
      <c r="A13762" s="15"/>
      <c r="B13762" s="15"/>
      <c r="C13762" s="51"/>
      <c r="D13762" s="51"/>
      <c r="E13762" s="51"/>
    </row>
    <row r="13763" spans="1:5" x14ac:dyDescent="0.2">
      <c r="A13763" s="15"/>
      <c r="B13763" s="15"/>
      <c r="C13763" s="51"/>
      <c r="D13763" s="51"/>
      <c r="E13763" s="51"/>
    </row>
    <row r="13764" spans="1:5" x14ac:dyDescent="0.2">
      <c r="A13764" s="15"/>
      <c r="B13764" s="15"/>
      <c r="C13764" s="51"/>
      <c r="D13764" s="51"/>
      <c r="E13764" s="51"/>
    </row>
    <row r="13765" spans="1:5" x14ac:dyDescent="0.2">
      <c r="A13765" s="15"/>
      <c r="B13765" s="15"/>
      <c r="C13765" s="51"/>
      <c r="D13765" s="51"/>
      <c r="E13765" s="51"/>
    </row>
    <row r="13766" spans="1:5" x14ac:dyDescent="0.2">
      <c r="A13766" s="15"/>
      <c r="B13766" s="15"/>
      <c r="C13766" s="51"/>
      <c r="D13766" s="51"/>
      <c r="E13766" s="51"/>
    </row>
    <row r="13767" spans="1:5" x14ac:dyDescent="0.2">
      <c r="A13767" s="15"/>
      <c r="B13767" s="15"/>
      <c r="C13767" s="51"/>
      <c r="D13767" s="51"/>
      <c r="E13767" s="51"/>
    </row>
    <row r="13768" spans="1:5" x14ac:dyDescent="0.2">
      <c r="A13768" s="15"/>
      <c r="B13768" s="15"/>
      <c r="C13768" s="51"/>
      <c r="D13768" s="51"/>
      <c r="E13768" s="51"/>
    </row>
    <row r="13769" spans="1:5" x14ac:dyDescent="0.2">
      <c r="A13769" s="15"/>
      <c r="B13769" s="15"/>
      <c r="C13769" s="51"/>
      <c r="D13769" s="51"/>
      <c r="E13769" s="51"/>
    </row>
    <row r="13770" spans="1:5" x14ac:dyDescent="0.2">
      <c r="A13770" s="15"/>
      <c r="B13770" s="15"/>
      <c r="C13770" s="51"/>
      <c r="D13770" s="51"/>
      <c r="E13770" s="51"/>
    </row>
    <row r="13771" spans="1:5" x14ac:dyDescent="0.2">
      <c r="A13771" s="15"/>
      <c r="B13771" s="15"/>
      <c r="C13771" s="51"/>
      <c r="D13771" s="51"/>
      <c r="E13771" s="51"/>
    </row>
    <row r="13772" spans="1:5" x14ac:dyDescent="0.2">
      <c r="A13772" s="15"/>
      <c r="B13772" s="15"/>
      <c r="C13772" s="51"/>
      <c r="D13772" s="51"/>
      <c r="E13772" s="51"/>
    </row>
    <row r="13773" spans="1:5" x14ac:dyDescent="0.2">
      <c r="A13773" s="15"/>
      <c r="B13773" s="15"/>
      <c r="C13773" s="51"/>
      <c r="D13773" s="51"/>
      <c r="E13773" s="51"/>
    </row>
    <row r="13774" spans="1:5" x14ac:dyDescent="0.2">
      <c r="A13774" s="15"/>
      <c r="B13774" s="15"/>
      <c r="C13774" s="51"/>
      <c r="D13774" s="51"/>
      <c r="E13774" s="51"/>
    </row>
    <row r="13775" spans="1:5" x14ac:dyDescent="0.2">
      <c r="A13775" s="15"/>
      <c r="B13775" s="15"/>
      <c r="C13775" s="51"/>
      <c r="D13775" s="51"/>
      <c r="E13775" s="51"/>
    </row>
    <row r="13776" spans="1:5" x14ac:dyDescent="0.2">
      <c r="A13776" s="15"/>
      <c r="B13776" s="15"/>
      <c r="C13776" s="51"/>
      <c r="D13776" s="51"/>
      <c r="E13776" s="51"/>
    </row>
    <row r="13777" spans="1:5" x14ac:dyDescent="0.2">
      <c r="A13777" s="15"/>
      <c r="B13777" s="15"/>
      <c r="C13777" s="51"/>
      <c r="D13777" s="51"/>
      <c r="E13777" s="51"/>
    </row>
    <row r="13778" spans="1:5" x14ac:dyDescent="0.2">
      <c r="A13778" s="15"/>
      <c r="B13778" s="15"/>
      <c r="C13778" s="51"/>
      <c r="D13778" s="51"/>
      <c r="E13778" s="51"/>
    </row>
    <row r="13779" spans="1:5" x14ac:dyDescent="0.2">
      <c r="A13779" s="15"/>
      <c r="B13779" s="15"/>
      <c r="C13779" s="51"/>
      <c r="D13779" s="51"/>
      <c r="E13779" s="51"/>
    </row>
    <row r="13780" spans="1:5" x14ac:dyDescent="0.2">
      <c r="A13780" s="15"/>
      <c r="B13780" s="15"/>
      <c r="C13780" s="51"/>
      <c r="D13780" s="51"/>
      <c r="E13780" s="51"/>
    </row>
    <row r="13781" spans="1:5" x14ac:dyDescent="0.2">
      <c r="A13781" s="15"/>
      <c r="B13781" s="15"/>
      <c r="C13781" s="51"/>
      <c r="D13781" s="51"/>
      <c r="E13781" s="51"/>
    </row>
    <row r="13782" spans="1:5" x14ac:dyDescent="0.2">
      <c r="A13782" s="15"/>
      <c r="B13782" s="15"/>
      <c r="C13782" s="51"/>
      <c r="D13782" s="51"/>
      <c r="E13782" s="51"/>
    </row>
    <row r="13783" spans="1:5" x14ac:dyDescent="0.2">
      <c r="A13783" s="15"/>
      <c r="B13783" s="15"/>
      <c r="C13783" s="51"/>
      <c r="D13783" s="51"/>
      <c r="E13783" s="51"/>
    </row>
    <row r="13784" spans="1:5" x14ac:dyDescent="0.2">
      <c r="A13784" s="15"/>
      <c r="B13784" s="15"/>
      <c r="C13784" s="51"/>
      <c r="D13784" s="51"/>
      <c r="E13784" s="51"/>
    </row>
    <row r="13785" spans="1:5" x14ac:dyDescent="0.2">
      <c r="A13785" s="15"/>
      <c r="B13785" s="15"/>
      <c r="C13785" s="51"/>
      <c r="D13785" s="51"/>
      <c r="E13785" s="51"/>
    </row>
    <row r="13786" spans="1:5" x14ac:dyDescent="0.2">
      <c r="A13786" s="15"/>
      <c r="B13786" s="15"/>
      <c r="C13786" s="51"/>
      <c r="D13786" s="51"/>
      <c r="E13786" s="51"/>
    </row>
    <row r="13787" spans="1:5" x14ac:dyDescent="0.2">
      <c r="A13787" s="15"/>
      <c r="B13787" s="15"/>
      <c r="C13787" s="51"/>
      <c r="D13787" s="51"/>
      <c r="E13787" s="51"/>
    </row>
    <row r="13788" spans="1:5" x14ac:dyDescent="0.2">
      <c r="A13788" s="15"/>
      <c r="B13788" s="15"/>
      <c r="C13788" s="51"/>
      <c r="D13788" s="51"/>
      <c r="E13788" s="51"/>
    </row>
    <row r="13789" spans="1:5" x14ac:dyDescent="0.2">
      <c r="A13789" s="15"/>
      <c r="B13789" s="15"/>
      <c r="C13789" s="51"/>
      <c r="D13789" s="51"/>
      <c r="E13789" s="51"/>
    </row>
    <row r="13790" spans="1:5" x14ac:dyDescent="0.2">
      <c r="A13790" s="15"/>
      <c r="B13790" s="15"/>
      <c r="C13790" s="51"/>
      <c r="D13790" s="51"/>
      <c r="E13790" s="51"/>
    </row>
    <row r="13791" spans="1:5" x14ac:dyDescent="0.2">
      <c r="A13791" s="15"/>
      <c r="B13791" s="15"/>
      <c r="C13791" s="51"/>
      <c r="D13791" s="51"/>
      <c r="E13791" s="51"/>
    </row>
    <row r="13792" spans="1:5" x14ac:dyDescent="0.2">
      <c r="A13792" s="15"/>
      <c r="B13792" s="15"/>
      <c r="C13792" s="51"/>
      <c r="D13792" s="51"/>
      <c r="E13792" s="51"/>
    </row>
    <row r="13793" spans="1:5" x14ac:dyDescent="0.2">
      <c r="A13793" s="15"/>
      <c r="B13793" s="15"/>
      <c r="C13793" s="51"/>
      <c r="D13793" s="51"/>
      <c r="E13793" s="51"/>
    </row>
    <row r="13794" spans="1:5" x14ac:dyDescent="0.2">
      <c r="A13794" s="15"/>
      <c r="B13794" s="15"/>
      <c r="C13794" s="51"/>
      <c r="D13794" s="51"/>
      <c r="E13794" s="51"/>
    </row>
    <row r="13795" spans="1:5" x14ac:dyDescent="0.2">
      <c r="A13795" s="15"/>
      <c r="B13795" s="15"/>
      <c r="C13795" s="51"/>
      <c r="D13795" s="51"/>
      <c r="E13795" s="51"/>
    </row>
    <row r="13796" spans="1:5" x14ac:dyDescent="0.2">
      <c r="A13796" s="15"/>
      <c r="B13796" s="15"/>
      <c r="C13796" s="51"/>
      <c r="D13796" s="51"/>
      <c r="E13796" s="51"/>
    </row>
    <row r="13797" spans="1:5" x14ac:dyDescent="0.2">
      <c r="A13797" s="15"/>
      <c r="B13797" s="15"/>
      <c r="C13797" s="51"/>
      <c r="D13797" s="51"/>
      <c r="E13797" s="51"/>
    </row>
    <row r="13798" spans="1:5" x14ac:dyDescent="0.2">
      <c r="A13798" s="15"/>
      <c r="B13798" s="15"/>
      <c r="C13798" s="51"/>
      <c r="D13798" s="51"/>
      <c r="E13798" s="51"/>
    </row>
    <row r="13799" spans="1:5" x14ac:dyDescent="0.2">
      <c r="A13799" s="15"/>
      <c r="B13799" s="15"/>
      <c r="C13799" s="51"/>
      <c r="D13799" s="51"/>
      <c r="E13799" s="51"/>
    </row>
    <row r="13800" spans="1:5" x14ac:dyDescent="0.2">
      <c r="A13800" s="15"/>
      <c r="B13800" s="15"/>
      <c r="C13800" s="51"/>
      <c r="D13800" s="51"/>
      <c r="E13800" s="51"/>
    </row>
    <row r="13801" spans="1:5" x14ac:dyDescent="0.2">
      <c r="A13801" s="15"/>
      <c r="B13801" s="15"/>
      <c r="C13801" s="51"/>
      <c r="D13801" s="51"/>
      <c r="E13801" s="51"/>
    </row>
    <row r="13802" spans="1:5" x14ac:dyDescent="0.2">
      <c r="A13802" s="15"/>
      <c r="B13802" s="15"/>
      <c r="C13802" s="51"/>
      <c r="D13802" s="51"/>
      <c r="E13802" s="51"/>
    </row>
    <row r="13803" spans="1:5" x14ac:dyDescent="0.2">
      <c r="A13803" s="15"/>
      <c r="B13803" s="15"/>
      <c r="C13803" s="51"/>
      <c r="D13803" s="51"/>
      <c r="E13803" s="51"/>
    </row>
    <row r="13804" spans="1:5" x14ac:dyDescent="0.2">
      <c r="A13804" s="15"/>
      <c r="B13804" s="15"/>
      <c r="C13804" s="51"/>
      <c r="D13804" s="51"/>
      <c r="E13804" s="51"/>
    </row>
    <row r="13805" spans="1:5" x14ac:dyDescent="0.2">
      <c r="A13805" s="15"/>
      <c r="B13805" s="15"/>
      <c r="C13805" s="51"/>
      <c r="D13805" s="51"/>
      <c r="E13805" s="51"/>
    </row>
    <row r="13806" spans="1:5" x14ac:dyDescent="0.2">
      <c r="A13806" s="15"/>
      <c r="B13806" s="15"/>
      <c r="C13806" s="51"/>
      <c r="D13806" s="51"/>
      <c r="E13806" s="51"/>
    </row>
    <row r="13807" spans="1:5" x14ac:dyDescent="0.2">
      <c r="A13807" s="15"/>
      <c r="B13807" s="15"/>
      <c r="C13807" s="51"/>
      <c r="D13807" s="51"/>
      <c r="E13807" s="51"/>
    </row>
    <row r="13808" spans="1:5" x14ac:dyDescent="0.2">
      <c r="A13808" s="15"/>
      <c r="B13808" s="15"/>
      <c r="C13808" s="51"/>
      <c r="D13808" s="51"/>
      <c r="E13808" s="51"/>
    </row>
    <row r="13809" spans="1:5" x14ac:dyDescent="0.2">
      <c r="A13809" s="15"/>
      <c r="B13809" s="15"/>
      <c r="C13809" s="51"/>
      <c r="D13809" s="51"/>
      <c r="E13809" s="51"/>
    </row>
    <row r="13810" spans="1:5" x14ac:dyDescent="0.2">
      <c r="A13810" s="15"/>
      <c r="B13810" s="15"/>
      <c r="C13810" s="51"/>
      <c r="D13810" s="51"/>
      <c r="E13810" s="51"/>
    </row>
    <row r="13811" spans="1:5" x14ac:dyDescent="0.2">
      <c r="A13811" s="15"/>
      <c r="B13811" s="15"/>
      <c r="C13811" s="51"/>
      <c r="D13811" s="51"/>
      <c r="E13811" s="51"/>
    </row>
    <row r="13812" spans="1:5" x14ac:dyDescent="0.2">
      <c r="A13812" s="15"/>
      <c r="B13812" s="15"/>
      <c r="C13812" s="51"/>
      <c r="D13812" s="51"/>
      <c r="E13812" s="51"/>
    </row>
    <row r="13813" spans="1:5" x14ac:dyDescent="0.2">
      <c r="A13813" s="15"/>
      <c r="B13813" s="15"/>
      <c r="C13813" s="51"/>
      <c r="D13813" s="51"/>
      <c r="E13813" s="51"/>
    </row>
    <row r="13814" spans="1:5" x14ac:dyDescent="0.2">
      <c r="A13814" s="15"/>
      <c r="B13814" s="15"/>
      <c r="C13814" s="51"/>
      <c r="D13814" s="51"/>
      <c r="E13814" s="51"/>
    </row>
    <row r="13815" spans="1:5" x14ac:dyDescent="0.2">
      <c r="A13815" s="15"/>
      <c r="B13815" s="15"/>
      <c r="C13815" s="51"/>
      <c r="D13815" s="51"/>
      <c r="E13815" s="51"/>
    </row>
    <row r="13816" spans="1:5" x14ac:dyDescent="0.2">
      <c r="A13816" s="15"/>
      <c r="B13816" s="15"/>
      <c r="C13816" s="51"/>
      <c r="D13816" s="51"/>
      <c r="E13816" s="51"/>
    </row>
    <row r="13817" spans="1:5" x14ac:dyDescent="0.2">
      <c r="A13817" s="15"/>
      <c r="B13817" s="15"/>
      <c r="C13817" s="51"/>
      <c r="D13817" s="51"/>
      <c r="E13817" s="51"/>
    </row>
    <row r="13818" spans="1:5" x14ac:dyDescent="0.2">
      <c r="A13818" s="15"/>
      <c r="B13818" s="15"/>
      <c r="C13818" s="51"/>
      <c r="D13818" s="51"/>
      <c r="E13818" s="51"/>
    </row>
    <row r="13819" spans="1:5" x14ac:dyDescent="0.2">
      <c r="A13819" s="15"/>
      <c r="B13819" s="15"/>
      <c r="C13819" s="51"/>
      <c r="D13819" s="51"/>
      <c r="E13819" s="51"/>
    </row>
    <row r="13820" spans="1:5" x14ac:dyDescent="0.2">
      <c r="A13820" s="15"/>
      <c r="B13820" s="15"/>
      <c r="C13820" s="51"/>
      <c r="D13820" s="51"/>
      <c r="E13820" s="51"/>
    </row>
    <row r="13821" spans="1:5" x14ac:dyDescent="0.2">
      <c r="A13821" s="15"/>
      <c r="B13821" s="15"/>
      <c r="C13821" s="51"/>
      <c r="D13821" s="51"/>
      <c r="E13821" s="51"/>
    </row>
    <row r="13822" spans="1:5" x14ac:dyDescent="0.2">
      <c r="A13822" s="15"/>
      <c r="B13822" s="15"/>
      <c r="C13822" s="51"/>
      <c r="D13822" s="51"/>
      <c r="E13822" s="51"/>
    </row>
    <row r="13823" spans="1:5" x14ac:dyDescent="0.2">
      <c r="A13823" s="15"/>
      <c r="B13823" s="15"/>
      <c r="C13823" s="51"/>
      <c r="D13823" s="51"/>
      <c r="E13823" s="51"/>
    </row>
    <row r="13824" spans="1:5" x14ac:dyDescent="0.2">
      <c r="A13824" s="15"/>
      <c r="B13824" s="15"/>
      <c r="C13824" s="51"/>
      <c r="D13824" s="51"/>
      <c r="E13824" s="51"/>
    </row>
    <row r="13825" spans="1:5" x14ac:dyDescent="0.2">
      <c r="A13825" s="15"/>
      <c r="B13825" s="15"/>
      <c r="C13825" s="51"/>
      <c r="D13825" s="51"/>
      <c r="E13825" s="51"/>
    </row>
    <row r="13826" spans="1:5" x14ac:dyDescent="0.2">
      <c r="A13826" s="15"/>
      <c r="B13826" s="15"/>
      <c r="C13826" s="51"/>
      <c r="D13826" s="51"/>
      <c r="E13826" s="51"/>
    </row>
    <row r="13827" spans="1:5" x14ac:dyDescent="0.2">
      <c r="A13827" s="15"/>
      <c r="B13827" s="15"/>
      <c r="C13827" s="51"/>
      <c r="D13827" s="51"/>
      <c r="E13827" s="51"/>
    </row>
    <row r="13828" spans="1:5" x14ac:dyDescent="0.2">
      <c r="A13828" s="15"/>
      <c r="B13828" s="15"/>
      <c r="C13828" s="51"/>
      <c r="D13828" s="51"/>
      <c r="E13828" s="51"/>
    </row>
    <row r="13829" spans="1:5" x14ac:dyDescent="0.2">
      <c r="A13829" s="15"/>
      <c r="B13829" s="15"/>
      <c r="C13829" s="51"/>
      <c r="D13829" s="51"/>
      <c r="E13829" s="51"/>
    </row>
    <row r="13830" spans="1:5" x14ac:dyDescent="0.2">
      <c r="A13830" s="15"/>
      <c r="B13830" s="15"/>
      <c r="C13830" s="51"/>
      <c r="D13830" s="51"/>
      <c r="E13830" s="51"/>
    </row>
    <row r="13831" spans="1:5" x14ac:dyDescent="0.2">
      <c r="A13831" s="15"/>
      <c r="B13831" s="15"/>
      <c r="C13831" s="51"/>
      <c r="D13831" s="51"/>
      <c r="E13831" s="51"/>
    </row>
    <row r="13832" spans="1:5" x14ac:dyDescent="0.2">
      <c r="A13832" s="15"/>
      <c r="B13832" s="15"/>
      <c r="C13832" s="51"/>
      <c r="D13832" s="51"/>
      <c r="E13832" s="51"/>
    </row>
    <row r="13833" spans="1:5" x14ac:dyDescent="0.2">
      <c r="A13833" s="15"/>
      <c r="B13833" s="15"/>
      <c r="C13833" s="51"/>
      <c r="D13833" s="51"/>
      <c r="E13833" s="51"/>
    </row>
    <row r="13834" spans="1:5" x14ac:dyDescent="0.2">
      <c r="A13834" s="15"/>
      <c r="B13834" s="15"/>
      <c r="C13834" s="51"/>
      <c r="D13834" s="51"/>
      <c r="E13834" s="51"/>
    </row>
    <row r="13835" spans="1:5" x14ac:dyDescent="0.2">
      <c r="A13835" s="15"/>
      <c r="B13835" s="15"/>
      <c r="C13835" s="51"/>
      <c r="D13835" s="51"/>
      <c r="E13835" s="51"/>
    </row>
    <row r="13836" spans="1:5" x14ac:dyDescent="0.2">
      <c r="A13836" s="15"/>
      <c r="B13836" s="15"/>
      <c r="C13836" s="51"/>
      <c r="D13836" s="51"/>
      <c r="E13836" s="51"/>
    </row>
    <row r="13837" spans="1:5" x14ac:dyDescent="0.2">
      <c r="A13837" s="15"/>
      <c r="B13837" s="15"/>
      <c r="C13837" s="51"/>
      <c r="D13837" s="51"/>
      <c r="E13837" s="51"/>
    </row>
    <row r="13838" spans="1:5" x14ac:dyDescent="0.2">
      <c r="A13838" s="15"/>
      <c r="B13838" s="15"/>
      <c r="C13838" s="51"/>
      <c r="D13838" s="51"/>
      <c r="E13838" s="51"/>
    </row>
    <row r="13839" spans="1:5" x14ac:dyDescent="0.2">
      <c r="A13839" s="15"/>
      <c r="B13839" s="15"/>
      <c r="C13839" s="51"/>
      <c r="D13839" s="51"/>
      <c r="E13839" s="51"/>
    </row>
    <row r="13840" spans="1:5" x14ac:dyDescent="0.2">
      <c r="A13840" s="15"/>
      <c r="B13840" s="15"/>
      <c r="C13840" s="51"/>
      <c r="D13840" s="51"/>
      <c r="E13840" s="51"/>
    </row>
    <row r="13841" spans="1:5" x14ac:dyDescent="0.2">
      <c r="A13841" s="15"/>
      <c r="B13841" s="15"/>
      <c r="C13841" s="51"/>
      <c r="D13841" s="51"/>
      <c r="E13841" s="51"/>
    </row>
    <row r="13842" spans="1:5" x14ac:dyDescent="0.2">
      <c r="A13842" s="15"/>
      <c r="B13842" s="15"/>
      <c r="C13842" s="51"/>
      <c r="D13842" s="51"/>
      <c r="E13842" s="51"/>
    </row>
    <row r="13843" spans="1:5" x14ac:dyDescent="0.2">
      <c r="A13843" s="15"/>
      <c r="B13843" s="15"/>
      <c r="C13843" s="51"/>
      <c r="D13843" s="51"/>
      <c r="E13843" s="51"/>
    </row>
    <row r="13844" spans="1:5" x14ac:dyDescent="0.2">
      <c r="A13844" s="15"/>
      <c r="B13844" s="15"/>
      <c r="C13844" s="51"/>
      <c r="D13844" s="51"/>
      <c r="E13844" s="51"/>
    </row>
    <row r="13845" spans="1:5" x14ac:dyDescent="0.2">
      <c r="A13845" s="15"/>
      <c r="B13845" s="15"/>
      <c r="C13845" s="51"/>
      <c r="D13845" s="51"/>
      <c r="E13845" s="51"/>
    </row>
    <row r="13846" spans="1:5" x14ac:dyDescent="0.2">
      <c r="A13846" s="15"/>
      <c r="B13846" s="15"/>
      <c r="C13846" s="51"/>
      <c r="D13846" s="51"/>
      <c r="E13846" s="51"/>
    </row>
    <row r="13847" spans="1:5" x14ac:dyDescent="0.2">
      <c r="A13847" s="15"/>
      <c r="B13847" s="15"/>
      <c r="C13847" s="51"/>
      <c r="D13847" s="51"/>
      <c r="E13847" s="51"/>
    </row>
    <row r="13848" spans="1:5" x14ac:dyDescent="0.2">
      <c r="A13848" s="15"/>
      <c r="B13848" s="15"/>
      <c r="C13848" s="51"/>
      <c r="D13848" s="51"/>
      <c r="E13848" s="51"/>
    </row>
    <row r="13849" spans="1:5" x14ac:dyDescent="0.2">
      <c r="A13849" s="15"/>
      <c r="B13849" s="15"/>
      <c r="C13849" s="51"/>
      <c r="D13849" s="51"/>
      <c r="E13849" s="51"/>
    </row>
    <row r="13850" spans="1:5" x14ac:dyDescent="0.2">
      <c r="A13850" s="15"/>
      <c r="B13850" s="15"/>
      <c r="C13850" s="51"/>
      <c r="D13850" s="51"/>
      <c r="E13850" s="51"/>
    </row>
    <row r="13851" spans="1:5" x14ac:dyDescent="0.2">
      <c r="A13851" s="15"/>
      <c r="B13851" s="15"/>
      <c r="C13851" s="51"/>
      <c r="D13851" s="51"/>
      <c r="E13851" s="51"/>
    </row>
    <row r="13852" spans="1:5" x14ac:dyDescent="0.2">
      <c r="A13852" s="15"/>
      <c r="B13852" s="15"/>
      <c r="C13852" s="51"/>
      <c r="D13852" s="51"/>
      <c r="E13852" s="51"/>
    </row>
    <row r="13853" spans="1:5" x14ac:dyDescent="0.2">
      <c r="A13853" s="15"/>
      <c r="B13853" s="15"/>
      <c r="C13853" s="51"/>
      <c r="D13853" s="51"/>
      <c r="E13853" s="51"/>
    </row>
    <row r="13854" spans="1:5" x14ac:dyDescent="0.2">
      <c r="A13854" s="15"/>
      <c r="B13854" s="15"/>
      <c r="C13854" s="51"/>
      <c r="D13854" s="51"/>
      <c r="E13854" s="51"/>
    </row>
    <row r="13855" spans="1:5" x14ac:dyDescent="0.2">
      <c r="A13855" s="15"/>
      <c r="B13855" s="15"/>
      <c r="C13855" s="51"/>
      <c r="D13855" s="51"/>
      <c r="E13855" s="51"/>
    </row>
    <row r="13856" spans="1:5" x14ac:dyDescent="0.2">
      <c r="A13856" s="15"/>
      <c r="B13856" s="15"/>
      <c r="C13856" s="51"/>
      <c r="D13856" s="51"/>
      <c r="E13856" s="51"/>
    </row>
    <row r="13857" spans="1:5" x14ac:dyDescent="0.2">
      <c r="A13857" s="15"/>
      <c r="B13857" s="15"/>
      <c r="C13857" s="51"/>
      <c r="D13857" s="51"/>
      <c r="E13857" s="51"/>
    </row>
    <row r="13858" spans="1:5" x14ac:dyDescent="0.2">
      <c r="A13858" s="15"/>
      <c r="B13858" s="15"/>
      <c r="C13858" s="51"/>
      <c r="D13858" s="51"/>
      <c r="E13858" s="51"/>
    </row>
    <row r="13859" spans="1:5" x14ac:dyDescent="0.2">
      <c r="A13859" s="15"/>
      <c r="B13859" s="15"/>
      <c r="C13859" s="51"/>
      <c r="D13859" s="51"/>
      <c r="E13859" s="51"/>
    </row>
    <row r="13860" spans="1:5" x14ac:dyDescent="0.2">
      <c r="A13860" s="15"/>
      <c r="B13860" s="15"/>
      <c r="C13860" s="51"/>
      <c r="D13860" s="51"/>
      <c r="E13860" s="51"/>
    </row>
    <row r="13861" spans="1:5" x14ac:dyDescent="0.2">
      <c r="A13861" s="15"/>
      <c r="B13861" s="15"/>
      <c r="C13861" s="51"/>
      <c r="D13861" s="51"/>
      <c r="E13861" s="51"/>
    </row>
    <row r="13862" spans="1:5" x14ac:dyDescent="0.2">
      <c r="A13862" s="15"/>
      <c r="B13862" s="15"/>
      <c r="C13862" s="51"/>
      <c r="D13862" s="51"/>
      <c r="E13862" s="51"/>
    </row>
    <row r="13863" spans="1:5" x14ac:dyDescent="0.2">
      <c r="A13863" s="15"/>
      <c r="B13863" s="15"/>
      <c r="C13863" s="51"/>
      <c r="D13863" s="51"/>
      <c r="E13863" s="51"/>
    </row>
    <row r="13864" spans="1:5" x14ac:dyDescent="0.2">
      <c r="A13864" s="15"/>
      <c r="B13864" s="15"/>
      <c r="C13864" s="51"/>
      <c r="D13864" s="51"/>
      <c r="E13864" s="51"/>
    </row>
    <row r="13865" spans="1:5" x14ac:dyDescent="0.2">
      <c r="A13865" s="15"/>
      <c r="B13865" s="15"/>
      <c r="C13865" s="51"/>
      <c r="D13865" s="51"/>
      <c r="E13865" s="51"/>
    </row>
    <row r="13866" spans="1:5" x14ac:dyDescent="0.2">
      <c r="A13866" s="15"/>
      <c r="B13866" s="15"/>
      <c r="C13866" s="51"/>
      <c r="D13866" s="51"/>
      <c r="E13866" s="51"/>
    </row>
    <row r="13867" spans="1:5" x14ac:dyDescent="0.2">
      <c r="A13867" s="15"/>
      <c r="B13867" s="15"/>
      <c r="C13867" s="51"/>
      <c r="D13867" s="51"/>
      <c r="E13867" s="51"/>
    </row>
    <row r="13868" spans="1:5" x14ac:dyDescent="0.2">
      <c r="A13868" s="15"/>
      <c r="B13868" s="15"/>
      <c r="C13868" s="51"/>
      <c r="D13868" s="51"/>
      <c r="E13868" s="51"/>
    </row>
    <row r="13869" spans="1:5" x14ac:dyDescent="0.2">
      <c r="A13869" s="15"/>
      <c r="B13869" s="15"/>
      <c r="C13869" s="51"/>
      <c r="D13869" s="51"/>
      <c r="E13869" s="51"/>
    </row>
    <row r="13870" spans="1:5" x14ac:dyDescent="0.2">
      <c r="A13870" s="15"/>
      <c r="B13870" s="15"/>
      <c r="C13870" s="51"/>
      <c r="D13870" s="51"/>
      <c r="E13870" s="51"/>
    </row>
    <row r="13871" spans="1:5" x14ac:dyDescent="0.2">
      <c r="A13871" s="15"/>
      <c r="B13871" s="15"/>
      <c r="C13871" s="51"/>
      <c r="D13871" s="51"/>
      <c r="E13871" s="51"/>
    </row>
    <row r="13872" spans="1:5" x14ac:dyDescent="0.2">
      <c r="A13872" s="15"/>
      <c r="B13872" s="15"/>
      <c r="C13872" s="51"/>
      <c r="D13872" s="51"/>
      <c r="E13872" s="51"/>
    </row>
    <row r="13873" spans="1:5" x14ac:dyDescent="0.2">
      <c r="A13873" s="15"/>
      <c r="B13873" s="15"/>
      <c r="C13873" s="51"/>
      <c r="D13873" s="51"/>
      <c r="E13873" s="51"/>
    </row>
    <row r="13874" spans="1:5" x14ac:dyDescent="0.2">
      <c r="A13874" s="15"/>
      <c r="B13874" s="15"/>
      <c r="C13874" s="51"/>
      <c r="D13874" s="51"/>
      <c r="E13874" s="51"/>
    </row>
    <row r="13875" spans="1:5" x14ac:dyDescent="0.2">
      <c r="A13875" s="15"/>
      <c r="B13875" s="15"/>
      <c r="C13875" s="51"/>
      <c r="D13875" s="51"/>
      <c r="E13875" s="51"/>
    </row>
    <row r="13876" spans="1:5" x14ac:dyDescent="0.2">
      <c r="A13876" s="15"/>
      <c r="B13876" s="15"/>
      <c r="C13876" s="51"/>
      <c r="D13876" s="51"/>
      <c r="E13876" s="51"/>
    </row>
    <row r="13877" spans="1:5" x14ac:dyDescent="0.2">
      <c r="A13877" s="15"/>
      <c r="B13877" s="15"/>
      <c r="C13877" s="51"/>
      <c r="D13877" s="51"/>
      <c r="E13877" s="51"/>
    </row>
    <row r="13878" spans="1:5" x14ac:dyDescent="0.2">
      <c r="A13878" s="15"/>
      <c r="B13878" s="15"/>
      <c r="C13878" s="51"/>
      <c r="D13878" s="51"/>
      <c r="E13878" s="51"/>
    </row>
    <row r="13879" spans="1:5" x14ac:dyDescent="0.2">
      <c r="A13879" s="15"/>
      <c r="B13879" s="15"/>
      <c r="C13879" s="51"/>
      <c r="D13879" s="51"/>
      <c r="E13879" s="51"/>
    </row>
    <row r="13880" spans="1:5" x14ac:dyDescent="0.2">
      <c r="A13880" s="15"/>
      <c r="B13880" s="15"/>
      <c r="C13880" s="51"/>
      <c r="D13880" s="51"/>
      <c r="E13880" s="51"/>
    </row>
    <row r="13881" spans="1:5" x14ac:dyDescent="0.2">
      <c r="A13881" s="15"/>
      <c r="B13881" s="15"/>
      <c r="C13881" s="51"/>
      <c r="D13881" s="51"/>
      <c r="E13881" s="51"/>
    </row>
    <row r="13882" spans="1:5" x14ac:dyDescent="0.2">
      <c r="A13882" s="15"/>
      <c r="B13882" s="15"/>
      <c r="C13882" s="51"/>
      <c r="D13882" s="51"/>
      <c r="E13882" s="51"/>
    </row>
    <row r="13883" spans="1:5" x14ac:dyDescent="0.2">
      <c r="A13883" s="15"/>
      <c r="B13883" s="15"/>
      <c r="C13883" s="51"/>
      <c r="D13883" s="51"/>
      <c r="E13883" s="51"/>
    </row>
    <row r="13884" spans="1:5" x14ac:dyDescent="0.2">
      <c r="A13884" s="15"/>
      <c r="B13884" s="15"/>
      <c r="C13884" s="51"/>
      <c r="D13884" s="51"/>
      <c r="E13884" s="51"/>
    </row>
    <row r="13885" spans="1:5" x14ac:dyDescent="0.2">
      <c r="A13885" s="15"/>
      <c r="B13885" s="15"/>
      <c r="C13885" s="51"/>
      <c r="D13885" s="51"/>
      <c r="E13885" s="51"/>
    </row>
    <row r="13886" spans="1:5" x14ac:dyDescent="0.2">
      <c r="A13886" s="15"/>
      <c r="B13886" s="15"/>
      <c r="C13886" s="51"/>
      <c r="D13886" s="51"/>
      <c r="E13886" s="51"/>
    </row>
    <row r="13887" spans="1:5" x14ac:dyDescent="0.2">
      <c r="A13887" s="15"/>
      <c r="B13887" s="15"/>
      <c r="C13887" s="51"/>
      <c r="D13887" s="51"/>
      <c r="E13887" s="51"/>
    </row>
    <row r="13888" spans="1:5" x14ac:dyDescent="0.2">
      <c r="A13888" s="15"/>
      <c r="B13888" s="15"/>
      <c r="C13888" s="51"/>
      <c r="D13888" s="51"/>
      <c r="E13888" s="51"/>
    </row>
    <row r="13889" spans="1:5" x14ac:dyDescent="0.2">
      <c r="A13889" s="15"/>
      <c r="B13889" s="15"/>
      <c r="C13889" s="51"/>
      <c r="D13889" s="51"/>
      <c r="E13889" s="51"/>
    </row>
    <row r="13890" spans="1:5" x14ac:dyDescent="0.2">
      <c r="A13890" s="15"/>
      <c r="B13890" s="15"/>
      <c r="C13890" s="51"/>
      <c r="D13890" s="51"/>
      <c r="E13890" s="51"/>
    </row>
    <row r="13891" spans="1:5" x14ac:dyDescent="0.2">
      <c r="A13891" s="15"/>
      <c r="B13891" s="15"/>
      <c r="C13891" s="51"/>
      <c r="D13891" s="51"/>
      <c r="E13891" s="51"/>
    </row>
    <row r="13892" spans="1:5" x14ac:dyDescent="0.2">
      <c r="A13892" s="15"/>
      <c r="B13892" s="15"/>
      <c r="C13892" s="51"/>
      <c r="D13892" s="51"/>
      <c r="E13892" s="51"/>
    </row>
    <row r="13893" spans="1:5" x14ac:dyDescent="0.2">
      <c r="A13893" s="15"/>
      <c r="B13893" s="15"/>
      <c r="C13893" s="51"/>
      <c r="D13893" s="51"/>
      <c r="E13893" s="51"/>
    </row>
    <row r="13894" spans="1:5" x14ac:dyDescent="0.2">
      <c r="A13894" s="15"/>
      <c r="B13894" s="15"/>
      <c r="C13894" s="51"/>
      <c r="D13894" s="51"/>
      <c r="E13894" s="51"/>
    </row>
    <row r="13895" spans="1:5" x14ac:dyDescent="0.2">
      <c r="A13895" s="15"/>
      <c r="B13895" s="15"/>
      <c r="C13895" s="51"/>
      <c r="D13895" s="51"/>
      <c r="E13895" s="51"/>
    </row>
    <row r="13896" spans="1:5" x14ac:dyDescent="0.2">
      <c r="A13896" s="15"/>
      <c r="B13896" s="15"/>
      <c r="C13896" s="51"/>
      <c r="D13896" s="51"/>
      <c r="E13896" s="51"/>
    </row>
    <row r="13897" spans="1:5" x14ac:dyDescent="0.2">
      <c r="A13897" s="15"/>
      <c r="B13897" s="15"/>
      <c r="C13897" s="51"/>
      <c r="D13897" s="51"/>
      <c r="E13897" s="51"/>
    </row>
    <row r="13898" spans="1:5" x14ac:dyDescent="0.2">
      <c r="A13898" s="15"/>
      <c r="B13898" s="15"/>
      <c r="C13898" s="51"/>
      <c r="D13898" s="51"/>
      <c r="E13898" s="51"/>
    </row>
    <row r="13899" spans="1:5" x14ac:dyDescent="0.2">
      <c r="A13899" s="15"/>
      <c r="B13899" s="15"/>
      <c r="C13899" s="51"/>
      <c r="D13899" s="51"/>
      <c r="E13899" s="51"/>
    </row>
    <row r="13900" spans="1:5" x14ac:dyDescent="0.2">
      <c r="A13900" s="15"/>
      <c r="B13900" s="15"/>
      <c r="C13900" s="51"/>
      <c r="D13900" s="51"/>
      <c r="E13900" s="51"/>
    </row>
    <row r="13901" spans="1:5" x14ac:dyDescent="0.2">
      <c r="A13901" s="15"/>
      <c r="B13901" s="15"/>
      <c r="C13901" s="51"/>
      <c r="D13901" s="51"/>
      <c r="E13901" s="51"/>
    </row>
    <row r="13902" spans="1:5" x14ac:dyDescent="0.2">
      <c r="A13902" s="15"/>
      <c r="B13902" s="15"/>
      <c r="C13902" s="51"/>
      <c r="D13902" s="51"/>
      <c r="E13902" s="51"/>
    </row>
    <row r="13903" spans="1:5" x14ac:dyDescent="0.2">
      <c r="A13903" s="15"/>
      <c r="B13903" s="15"/>
      <c r="C13903" s="51"/>
      <c r="D13903" s="51"/>
      <c r="E13903" s="51"/>
    </row>
    <row r="13904" spans="1:5" x14ac:dyDescent="0.2">
      <c r="A13904" s="15"/>
      <c r="B13904" s="15"/>
      <c r="C13904" s="51"/>
      <c r="D13904" s="51"/>
      <c r="E13904" s="51"/>
    </row>
    <row r="13905" spans="1:5" x14ac:dyDescent="0.2">
      <c r="A13905" s="15"/>
      <c r="B13905" s="15"/>
      <c r="C13905" s="51"/>
      <c r="D13905" s="51"/>
      <c r="E13905" s="51"/>
    </row>
    <row r="13906" spans="1:5" x14ac:dyDescent="0.2">
      <c r="A13906" s="15"/>
      <c r="B13906" s="15"/>
      <c r="C13906" s="51"/>
      <c r="D13906" s="51"/>
      <c r="E13906" s="51"/>
    </row>
    <row r="13907" spans="1:5" x14ac:dyDescent="0.2">
      <c r="A13907" s="15"/>
      <c r="B13907" s="15"/>
      <c r="C13907" s="51"/>
      <c r="D13907" s="51"/>
      <c r="E13907" s="51"/>
    </row>
    <row r="13908" spans="1:5" x14ac:dyDescent="0.2">
      <c r="A13908" s="15"/>
      <c r="B13908" s="15"/>
      <c r="C13908" s="51"/>
      <c r="D13908" s="51"/>
      <c r="E13908" s="51"/>
    </row>
    <row r="13909" spans="1:5" x14ac:dyDescent="0.2">
      <c r="A13909" s="15"/>
      <c r="B13909" s="15"/>
      <c r="C13909" s="51"/>
      <c r="D13909" s="51"/>
      <c r="E13909" s="51"/>
    </row>
    <row r="13910" spans="1:5" x14ac:dyDescent="0.2">
      <c r="A13910" s="15"/>
      <c r="B13910" s="15"/>
      <c r="C13910" s="51"/>
      <c r="D13910" s="51"/>
      <c r="E13910" s="51"/>
    </row>
    <row r="13911" spans="1:5" x14ac:dyDescent="0.2">
      <c r="A13911" s="15"/>
      <c r="B13911" s="15"/>
      <c r="C13911" s="51"/>
      <c r="D13911" s="51"/>
      <c r="E13911" s="51"/>
    </row>
    <row r="13912" spans="1:5" x14ac:dyDescent="0.2">
      <c r="A13912" s="15"/>
      <c r="B13912" s="15"/>
      <c r="C13912" s="51"/>
      <c r="D13912" s="51"/>
      <c r="E13912" s="51"/>
    </row>
    <row r="13913" spans="1:5" x14ac:dyDescent="0.2">
      <c r="A13913" s="15"/>
      <c r="B13913" s="15"/>
      <c r="C13913" s="51"/>
      <c r="D13913" s="51"/>
      <c r="E13913" s="51"/>
    </row>
    <row r="13914" spans="1:5" x14ac:dyDescent="0.2">
      <c r="A13914" s="15"/>
      <c r="B13914" s="15"/>
      <c r="C13914" s="51"/>
      <c r="D13914" s="51"/>
      <c r="E13914" s="51"/>
    </row>
    <row r="13915" spans="1:5" x14ac:dyDescent="0.2">
      <c r="A13915" s="15"/>
      <c r="B13915" s="15"/>
      <c r="C13915" s="51"/>
      <c r="D13915" s="51"/>
      <c r="E13915" s="51"/>
    </row>
    <row r="13916" spans="1:5" x14ac:dyDescent="0.2">
      <c r="A13916" s="15"/>
      <c r="B13916" s="15"/>
      <c r="C13916" s="51"/>
      <c r="D13916" s="51"/>
      <c r="E13916" s="51"/>
    </row>
    <row r="13917" spans="1:5" x14ac:dyDescent="0.2">
      <c r="A13917" s="15"/>
      <c r="B13917" s="15"/>
      <c r="C13917" s="51"/>
      <c r="D13917" s="51"/>
      <c r="E13917" s="51"/>
    </row>
    <row r="13918" spans="1:5" x14ac:dyDescent="0.2">
      <c r="A13918" s="15"/>
      <c r="B13918" s="15"/>
      <c r="C13918" s="51"/>
      <c r="D13918" s="51"/>
      <c r="E13918" s="51"/>
    </row>
    <row r="13919" spans="1:5" x14ac:dyDescent="0.2">
      <c r="A13919" s="15"/>
      <c r="B13919" s="15"/>
      <c r="C13919" s="51"/>
      <c r="D13919" s="51"/>
      <c r="E13919" s="51"/>
    </row>
    <row r="13920" spans="1:5" x14ac:dyDescent="0.2">
      <c r="A13920" s="15"/>
      <c r="B13920" s="15"/>
      <c r="C13920" s="51"/>
      <c r="D13920" s="51"/>
      <c r="E13920" s="51"/>
    </row>
    <row r="13921" spans="1:5" x14ac:dyDescent="0.2">
      <c r="A13921" s="15"/>
      <c r="B13921" s="15"/>
      <c r="C13921" s="51"/>
      <c r="D13921" s="51"/>
      <c r="E13921" s="51"/>
    </row>
    <row r="13922" spans="1:5" x14ac:dyDescent="0.2">
      <c r="A13922" s="15"/>
      <c r="B13922" s="15"/>
      <c r="C13922" s="51"/>
      <c r="D13922" s="51"/>
      <c r="E13922" s="51"/>
    </row>
    <row r="13923" spans="1:5" x14ac:dyDescent="0.2">
      <c r="A13923" s="15"/>
      <c r="B13923" s="15"/>
      <c r="C13923" s="51"/>
      <c r="D13923" s="51"/>
      <c r="E13923" s="51"/>
    </row>
    <row r="13924" spans="1:5" x14ac:dyDescent="0.2">
      <c r="A13924" s="15"/>
      <c r="B13924" s="15"/>
      <c r="C13924" s="51"/>
      <c r="D13924" s="51"/>
      <c r="E13924" s="51"/>
    </row>
    <row r="13925" spans="1:5" x14ac:dyDescent="0.2">
      <c r="A13925" s="15"/>
      <c r="B13925" s="15"/>
      <c r="C13925" s="51"/>
      <c r="D13925" s="51"/>
      <c r="E13925" s="51"/>
    </row>
    <row r="13926" spans="1:5" x14ac:dyDescent="0.2">
      <c r="A13926" s="15"/>
      <c r="B13926" s="15"/>
      <c r="C13926" s="51"/>
      <c r="D13926" s="51"/>
      <c r="E13926" s="51"/>
    </row>
    <row r="13927" spans="1:5" x14ac:dyDescent="0.2">
      <c r="A13927" s="15"/>
      <c r="B13927" s="15"/>
      <c r="C13927" s="51"/>
      <c r="D13927" s="51"/>
      <c r="E13927" s="51"/>
    </row>
    <row r="13928" spans="1:5" x14ac:dyDescent="0.2">
      <c r="A13928" s="15"/>
      <c r="B13928" s="15"/>
      <c r="C13928" s="51"/>
      <c r="D13928" s="51"/>
      <c r="E13928" s="51"/>
    </row>
    <row r="13929" spans="1:5" x14ac:dyDescent="0.2">
      <c r="A13929" s="15"/>
      <c r="B13929" s="15"/>
      <c r="C13929" s="51"/>
      <c r="D13929" s="51"/>
      <c r="E13929" s="51"/>
    </row>
    <row r="13930" spans="1:5" x14ac:dyDescent="0.2">
      <c r="A13930" s="15"/>
      <c r="B13930" s="15"/>
      <c r="C13930" s="51"/>
      <c r="D13930" s="51"/>
      <c r="E13930" s="51"/>
    </row>
    <row r="13931" spans="1:5" x14ac:dyDescent="0.2">
      <c r="A13931" s="15"/>
      <c r="B13931" s="15"/>
      <c r="C13931" s="51"/>
      <c r="D13931" s="51"/>
      <c r="E13931" s="51"/>
    </row>
    <row r="13932" spans="1:5" x14ac:dyDescent="0.2">
      <c r="A13932" s="15"/>
      <c r="B13932" s="15"/>
      <c r="C13932" s="51"/>
      <c r="D13932" s="51"/>
      <c r="E13932" s="51"/>
    </row>
    <row r="13933" spans="1:5" x14ac:dyDescent="0.2">
      <c r="A13933" s="15"/>
      <c r="B13933" s="15"/>
      <c r="C13933" s="51"/>
      <c r="D13933" s="51"/>
      <c r="E13933" s="51"/>
    </row>
    <row r="13934" spans="1:5" x14ac:dyDescent="0.2">
      <c r="A13934" s="15"/>
      <c r="B13934" s="15"/>
      <c r="C13934" s="51"/>
      <c r="D13934" s="51"/>
      <c r="E13934" s="51"/>
    </row>
    <row r="13935" spans="1:5" x14ac:dyDescent="0.2">
      <c r="A13935" s="15"/>
      <c r="B13935" s="15"/>
      <c r="C13935" s="51"/>
      <c r="D13935" s="51"/>
      <c r="E13935" s="51"/>
    </row>
    <row r="13936" spans="1:5" x14ac:dyDescent="0.2">
      <c r="A13936" s="15"/>
      <c r="B13936" s="15"/>
      <c r="C13936" s="51"/>
      <c r="D13936" s="51"/>
      <c r="E13936" s="51"/>
    </row>
    <row r="13937" spans="1:5" x14ac:dyDescent="0.2">
      <c r="A13937" s="15"/>
      <c r="B13937" s="15"/>
      <c r="C13937" s="51"/>
      <c r="D13937" s="51"/>
      <c r="E13937" s="51"/>
    </row>
    <row r="13938" spans="1:5" x14ac:dyDescent="0.2">
      <c r="A13938" s="15"/>
      <c r="B13938" s="15"/>
      <c r="C13938" s="51"/>
      <c r="D13938" s="51"/>
      <c r="E13938" s="51"/>
    </row>
    <row r="13939" spans="1:5" x14ac:dyDescent="0.2">
      <c r="A13939" s="15"/>
      <c r="B13939" s="15"/>
      <c r="C13939" s="51"/>
      <c r="D13939" s="51"/>
      <c r="E13939" s="51"/>
    </row>
    <row r="13940" spans="1:5" x14ac:dyDescent="0.2">
      <c r="A13940" s="15"/>
      <c r="B13940" s="15"/>
      <c r="C13940" s="51"/>
      <c r="D13940" s="51"/>
      <c r="E13940" s="51"/>
    </row>
    <row r="13941" spans="1:5" x14ac:dyDescent="0.2">
      <c r="A13941" s="15"/>
      <c r="B13941" s="15"/>
      <c r="C13941" s="51"/>
      <c r="D13941" s="51"/>
      <c r="E13941" s="51"/>
    </row>
    <row r="13942" spans="1:5" x14ac:dyDescent="0.2">
      <c r="A13942" s="15"/>
      <c r="B13942" s="15"/>
      <c r="C13942" s="51"/>
      <c r="D13942" s="51"/>
      <c r="E13942" s="51"/>
    </row>
    <row r="13943" spans="1:5" x14ac:dyDescent="0.2">
      <c r="A13943" s="15"/>
      <c r="B13943" s="15"/>
      <c r="C13943" s="51"/>
      <c r="D13943" s="51"/>
      <c r="E13943" s="51"/>
    </row>
    <row r="13944" spans="1:5" x14ac:dyDescent="0.2">
      <c r="A13944" s="15"/>
      <c r="B13944" s="15"/>
      <c r="C13944" s="51"/>
      <c r="D13944" s="51"/>
      <c r="E13944" s="51"/>
    </row>
    <row r="13945" spans="1:5" x14ac:dyDescent="0.2">
      <c r="A13945" s="15"/>
      <c r="B13945" s="15"/>
      <c r="C13945" s="51"/>
      <c r="D13945" s="51"/>
      <c r="E13945" s="51"/>
    </row>
    <row r="13946" spans="1:5" x14ac:dyDescent="0.2">
      <c r="A13946" s="15"/>
      <c r="B13946" s="15"/>
      <c r="C13946" s="51"/>
      <c r="D13946" s="51"/>
      <c r="E13946" s="51"/>
    </row>
    <row r="13947" spans="1:5" x14ac:dyDescent="0.2">
      <c r="A13947" s="15"/>
      <c r="B13947" s="15"/>
      <c r="C13947" s="51"/>
      <c r="D13947" s="51"/>
      <c r="E13947" s="51"/>
    </row>
    <row r="13948" spans="1:5" x14ac:dyDescent="0.2">
      <c r="A13948" s="15"/>
      <c r="B13948" s="15"/>
      <c r="C13948" s="51"/>
      <c r="D13948" s="51"/>
      <c r="E13948" s="51"/>
    </row>
    <row r="13949" spans="1:5" x14ac:dyDescent="0.2">
      <c r="A13949" s="15"/>
      <c r="B13949" s="15"/>
      <c r="C13949" s="51"/>
      <c r="D13949" s="51"/>
      <c r="E13949" s="51"/>
    </row>
    <row r="13950" spans="1:5" x14ac:dyDescent="0.2">
      <c r="A13950" s="15"/>
      <c r="B13950" s="15"/>
      <c r="C13950" s="51"/>
      <c r="D13950" s="51"/>
      <c r="E13950" s="51"/>
    </row>
    <row r="13951" spans="1:5" x14ac:dyDescent="0.2">
      <c r="A13951" s="15"/>
      <c r="B13951" s="15"/>
      <c r="C13951" s="51"/>
      <c r="D13951" s="51"/>
      <c r="E13951" s="51"/>
    </row>
    <row r="13952" spans="1:5" x14ac:dyDescent="0.2">
      <c r="A13952" s="15"/>
      <c r="B13952" s="15"/>
      <c r="C13952" s="51"/>
      <c r="D13952" s="51"/>
      <c r="E13952" s="51"/>
    </row>
    <row r="13953" spans="1:5" x14ac:dyDescent="0.2">
      <c r="A13953" s="15"/>
      <c r="B13953" s="15"/>
      <c r="C13953" s="51"/>
      <c r="D13953" s="51"/>
      <c r="E13953" s="51"/>
    </row>
    <row r="13954" spans="1:5" x14ac:dyDescent="0.2">
      <c r="A13954" s="15"/>
      <c r="B13954" s="15"/>
      <c r="C13954" s="51"/>
      <c r="D13954" s="51"/>
      <c r="E13954" s="51"/>
    </row>
    <row r="13955" spans="1:5" x14ac:dyDescent="0.2">
      <c r="A13955" s="15"/>
      <c r="B13955" s="15"/>
      <c r="C13955" s="51"/>
      <c r="D13955" s="51"/>
      <c r="E13955" s="51"/>
    </row>
    <row r="13956" spans="1:5" x14ac:dyDescent="0.2">
      <c r="A13956" s="15"/>
      <c r="B13956" s="15"/>
      <c r="C13956" s="51"/>
      <c r="D13956" s="51"/>
      <c r="E13956" s="51"/>
    </row>
    <row r="13957" spans="1:5" x14ac:dyDescent="0.2">
      <c r="A13957" s="15"/>
      <c r="B13957" s="15"/>
      <c r="C13957" s="51"/>
      <c r="D13957" s="51"/>
      <c r="E13957" s="51"/>
    </row>
    <row r="13958" spans="1:5" x14ac:dyDescent="0.2">
      <c r="A13958" s="15"/>
      <c r="B13958" s="15"/>
      <c r="C13958" s="51"/>
      <c r="D13958" s="51"/>
      <c r="E13958" s="51"/>
    </row>
    <row r="13959" spans="1:5" x14ac:dyDescent="0.2">
      <c r="A13959" s="15"/>
      <c r="B13959" s="15"/>
      <c r="C13959" s="51"/>
      <c r="D13959" s="51"/>
      <c r="E13959" s="51"/>
    </row>
    <row r="13960" spans="1:5" x14ac:dyDescent="0.2">
      <c r="A13960" s="15"/>
      <c r="B13960" s="15"/>
      <c r="C13960" s="51"/>
      <c r="D13960" s="51"/>
      <c r="E13960" s="51"/>
    </row>
    <row r="13961" spans="1:5" x14ac:dyDescent="0.2">
      <c r="A13961" s="15"/>
      <c r="B13961" s="15"/>
      <c r="C13961" s="51"/>
      <c r="D13961" s="51"/>
      <c r="E13961" s="51"/>
    </row>
    <row r="13962" spans="1:5" x14ac:dyDescent="0.2">
      <c r="A13962" s="15"/>
      <c r="B13962" s="15"/>
      <c r="C13962" s="51"/>
      <c r="D13962" s="51"/>
      <c r="E13962" s="51"/>
    </row>
    <row r="13963" spans="1:5" x14ac:dyDescent="0.2">
      <c r="A13963" s="15"/>
      <c r="B13963" s="15"/>
      <c r="C13963" s="51"/>
      <c r="D13963" s="51"/>
      <c r="E13963" s="51"/>
    </row>
    <row r="13964" spans="1:5" x14ac:dyDescent="0.2">
      <c r="A13964" s="15"/>
      <c r="B13964" s="15"/>
      <c r="C13964" s="51"/>
      <c r="D13964" s="51"/>
      <c r="E13964" s="51"/>
    </row>
    <row r="13965" spans="1:5" x14ac:dyDescent="0.2">
      <c r="A13965" s="15"/>
      <c r="B13965" s="15"/>
      <c r="C13965" s="51"/>
      <c r="D13965" s="51"/>
      <c r="E13965" s="51"/>
    </row>
    <row r="13966" spans="1:5" x14ac:dyDescent="0.2">
      <c r="A13966" s="15"/>
      <c r="B13966" s="15"/>
      <c r="C13966" s="51"/>
      <c r="D13966" s="51"/>
      <c r="E13966" s="51"/>
    </row>
    <row r="13967" spans="1:5" x14ac:dyDescent="0.2">
      <c r="A13967" s="15"/>
      <c r="B13967" s="15"/>
      <c r="C13967" s="51"/>
      <c r="D13967" s="51"/>
      <c r="E13967" s="51"/>
    </row>
    <row r="13968" spans="1:5" x14ac:dyDescent="0.2">
      <c r="A13968" s="15"/>
      <c r="B13968" s="15"/>
      <c r="C13968" s="51"/>
      <c r="D13968" s="51"/>
      <c r="E13968" s="51"/>
    </row>
    <row r="13969" spans="1:5" x14ac:dyDescent="0.2">
      <c r="A13969" s="15"/>
      <c r="B13969" s="15"/>
      <c r="C13969" s="51"/>
      <c r="D13969" s="51"/>
      <c r="E13969" s="51"/>
    </row>
    <row r="13970" spans="1:5" x14ac:dyDescent="0.2">
      <c r="A13970" s="15"/>
      <c r="B13970" s="15"/>
      <c r="C13970" s="51"/>
      <c r="D13970" s="51"/>
      <c r="E13970" s="51"/>
    </row>
    <row r="13971" spans="1:5" x14ac:dyDescent="0.2">
      <c r="A13971" s="15"/>
      <c r="B13971" s="15"/>
      <c r="C13971" s="51"/>
      <c r="D13971" s="51"/>
      <c r="E13971" s="51"/>
    </row>
    <row r="13972" spans="1:5" x14ac:dyDescent="0.2">
      <c r="A13972" s="15"/>
      <c r="B13972" s="15"/>
      <c r="C13972" s="51"/>
      <c r="D13972" s="51"/>
      <c r="E13972" s="51"/>
    </row>
    <row r="13973" spans="1:5" x14ac:dyDescent="0.2">
      <c r="A13973" s="15"/>
      <c r="B13973" s="15"/>
      <c r="C13973" s="51"/>
      <c r="D13973" s="51"/>
      <c r="E13973" s="51"/>
    </row>
    <row r="13974" spans="1:5" x14ac:dyDescent="0.2">
      <c r="A13974" s="15"/>
      <c r="B13974" s="15"/>
      <c r="C13974" s="51"/>
      <c r="D13974" s="51"/>
      <c r="E13974" s="51"/>
    </row>
    <row r="13975" spans="1:5" x14ac:dyDescent="0.2">
      <c r="A13975" s="15"/>
      <c r="B13975" s="15"/>
      <c r="C13975" s="51"/>
      <c r="D13975" s="51"/>
      <c r="E13975" s="51"/>
    </row>
    <row r="13976" spans="1:5" x14ac:dyDescent="0.2">
      <c r="A13976" s="15"/>
      <c r="B13976" s="15"/>
      <c r="C13976" s="51"/>
      <c r="D13976" s="51"/>
      <c r="E13976" s="51"/>
    </row>
    <row r="13977" spans="1:5" x14ac:dyDescent="0.2">
      <c r="A13977" s="15"/>
      <c r="B13977" s="15"/>
      <c r="C13977" s="51"/>
      <c r="D13977" s="51"/>
      <c r="E13977" s="51"/>
    </row>
    <row r="13978" spans="1:5" x14ac:dyDescent="0.2">
      <c r="A13978" s="15"/>
      <c r="B13978" s="15"/>
      <c r="C13978" s="51"/>
      <c r="D13978" s="51"/>
      <c r="E13978" s="51"/>
    </row>
    <row r="13979" spans="1:5" x14ac:dyDescent="0.2">
      <c r="A13979" s="15"/>
      <c r="B13979" s="15"/>
      <c r="C13979" s="51"/>
      <c r="D13979" s="51"/>
      <c r="E13979" s="51"/>
    </row>
    <row r="13980" spans="1:5" x14ac:dyDescent="0.2">
      <c r="A13980" s="15"/>
      <c r="B13980" s="15"/>
      <c r="C13980" s="51"/>
      <c r="D13980" s="51"/>
      <c r="E13980" s="51"/>
    </row>
    <row r="13981" spans="1:5" x14ac:dyDescent="0.2">
      <c r="A13981" s="15"/>
      <c r="B13981" s="15"/>
      <c r="C13981" s="51"/>
      <c r="D13981" s="51"/>
      <c r="E13981" s="51"/>
    </row>
    <row r="13982" spans="1:5" x14ac:dyDescent="0.2">
      <c r="A13982" s="15"/>
      <c r="B13982" s="15"/>
      <c r="C13982" s="51"/>
      <c r="D13982" s="51"/>
      <c r="E13982" s="51"/>
    </row>
    <row r="13983" spans="1:5" x14ac:dyDescent="0.2">
      <c r="A13983" s="15"/>
      <c r="B13983" s="15"/>
      <c r="C13983" s="51"/>
      <c r="D13983" s="51"/>
      <c r="E13983" s="51"/>
    </row>
    <row r="13984" spans="1:5" x14ac:dyDescent="0.2">
      <c r="A13984" s="15"/>
      <c r="B13984" s="15"/>
      <c r="C13984" s="51"/>
      <c r="D13984" s="51"/>
      <c r="E13984" s="51"/>
    </row>
    <row r="13985" spans="1:5" x14ac:dyDescent="0.2">
      <c r="A13985" s="15"/>
      <c r="B13985" s="15"/>
      <c r="C13985" s="51"/>
      <c r="D13985" s="51"/>
      <c r="E13985" s="51"/>
    </row>
    <row r="13986" spans="1:5" x14ac:dyDescent="0.2">
      <c r="A13986" s="15"/>
      <c r="B13986" s="15"/>
      <c r="C13986" s="51"/>
      <c r="D13986" s="51"/>
      <c r="E13986" s="51"/>
    </row>
    <row r="13987" spans="1:5" x14ac:dyDescent="0.2">
      <c r="A13987" s="15"/>
      <c r="B13987" s="15"/>
      <c r="C13987" s="51"/>
      <c r="D13987" s="51"/>
      <c r="E13987" s="51"/>
    </row>
    <row r="13988" spans="1:5" x14ac:dyDescent="0.2">
      <c r="A13988" s="15"/>
      <c r="B13988" s="15"/>
      <c r="C13988" s="51"/>
      <c r="D13988" s="51"/>
      <c r="E13988" s="51"/>
    </row>
    <row r="13989" spans="1:5" x14ac:dyDescent="0.2">
      <c r="A13989" s="15"/>
      <c r="B13989" s="15"/>
      <c r="C13989" s="51"/>
      <c r="D13989" s="51"/>
      <c r="E13989" s="51"/>
    </row>
    <row r="13990" spans="1:5" x14ac:dyDescent="0.2">
      <c r="A13990" s="15"/>
      <c r="B13990" s="15"/>
      <c r="C13990" s="51"/>
      <c r="D13990" s="51"/>
      <c r="E13990" s="51"/>
    </row>
    <row r="13991" spans="1:5" x14ac:dyDescent="0.2">
      <c r="A13991" s="15"/>
      <c r="B13991" s="15"/>
      <c r="C13991" s="51"/>
      <c r="D13991" s="51"/>
      <c r="E13991" s="51"/>
    </row>
    <row r="13992" spans="1:5" x14ac:dyDescent="0.2">
      <c r="A13992" s="15"/>
      <c r="B13992" s="15"/>
      <c r="C13992" s="51"/>
      <c r="D13992" s="51"/>
      <c r="E13992" s="51"/>
    </row>
    <row r="13993" spans="1:5" x14ac:dyDescent="0.2">
      <c r="A13993" s="15"/>
      <c r="B13993" s="15"/>
      <c r="C13993" s="51"/>
      <c r="D13993" s="51"/>
      <c r="E13993" s="51"/>
    </row>
    <row r="13994" spans="1:5" x14ac:dyDescent="0.2">
      <c r="A13994" s="15"/>
      <c r="B13994" s="15"/>
      <c r="C13994" s="51"/>
      <c r="D13994" s="51"/>
      <c r="E13994" s="51"/>
    </row>
    <row r="13995" spans="1:5" x14ac:dyDescent="0.2">
      <c r="A13995" s="15"/>
      <c r="B13995" s="15"/>
      <c r="C13995" s="51"/>
      <c r="D13995" s="51"/>
      <c r="E13995" s="51"/>
    </row>
    <row r="13996" spans="1:5" x14ac:dyDescent="0.2">
      <c r="A13996" s="15"/>
      <c r="B13996" s="15"/>
      <c r="C13996" s="51"/>
      <c r="D13996" s="51"/>
      <c r="E13996" s="51"/>
    </row>
    <row r="13997" spans="1:5" x14ac:dyDescent="0.2">
      <c r="A13997" s="15"/>
      <c r="B13997" s="15"/>
      <c r="C13997" s="51"/>
      <c r="D13997" s="51"/>
      <c r="E13997" s="51"/>
    </row>
    <row r="13998" spans="1:5" x14ac:dyDescent="0.2">
      <c r="A13998" s="15"/>
      <c r="B13998" s="15"/>
      <c r="C13998" s="51"/>
      <c r="D13998" s="51"/>
      <c r="E13998" s="51"/>
    </row>
    <row r="13999" spans="1:5" x14ac:dyDescent="0.2">
      <c r="A13999" s="15"/>
      <c r="B13999" s="15"/>
      <c r="C13999" s="51"/>
      <c r="D13999" s="51"/>
      <c r="E13999" s="51"/>
    </row>
    <row r="14000" spans="1:5" x14ac:dyDescent="0.2">
      <c r="A14000" s="15"/>
      <c r="B14000" s="15"/>
      <c r="C14000" s="51"/>
      <c r="D14000" s="51"/>
      <c r="E14000" s="51"/>
    </row>
    <row r="14001" spans="1:5" x14ac:dyDescent="0.2">
      <c r="A14001" s="15"/>
      <c r="B14001" s="15"/>
      <c r="C14001" s="51"/>
      <c r="D14001" s="51"/>
      <c r="E14001" s="51"/>
    </row>
    <row r="14002" spans="1:5" x14ac:dyDescent="0.2">
      <c r="A14002" s="15"/>
      <c r="B14002" s="15"/>
      <c r="C14002" s="51"/>
      <c r="D14002" s="51"/>
      <c r="E14002" s="51"/>
    </row>
    <row r="14003" spans="1:5" x14ac:dyDescent="0.2">
      <c r="A14003" s="15"/>
      <c r="B14003" s="15"/>
      <c r="C14003" s="51"/>
      <c r="D14003" s="51"/>
      <c r="E14003" s="51"/>
    </row>
    <row r="14004" spans="1:5" x14ac:dyDescent="0.2">
      <c r="A14004" s="15"/>
      <c r="B14004" s="15"/>
      <c r="C14004" s="51"/>
      <c r="D14004" s="51"/>
      <c r="E14004" s="51"/>
    </row>
    <row r="14005" spans="1:5" x14ac:dyDescent="0.2">
      <c r="A14005" s="15"/>
      <c r="B14005" s="15"/>
      <c r="C14005" s="51"/>
      <c r="D14005" s="51"/>
      <c r="E14005" s="51"/>
    </row>
    <row r="14006" spans="1:5" x14ac:dyDescent="0.2">
      <c r="A14006" s="15"/>
      <c r="B14006" s="15"/>
      <c r="C14006" s="51"/>
      <c r="D14006" s="51"/>
      <c r="E14006" s="51"/>
    </row>
    <row r="14007" spans="1:5" x14ac:dyDescent="0.2">
      <c r="A14007" s="15"/>
      <c r="B14007" s="15"/>
      <c r="C14007" s="51"/>
      <c r="D14007" s="51"/>
      <c r="E14007" s="51"/>
    </row>
    <row r="14008" spans="1:5" x14ac:dyDescent="0.2">
      <c r="A14008" s="15"/>
      <c r="B14008" s="15"/>
      <c r="C14008" s="51"/>
      <c r="D14008" s="51"/>
      <c r="E14008" s="51"/>
    </row>
    <row r="14009" spans="1:5" x14ac:dyDescent="0.2">
      <c r="A14009" s="15"/>
      <c r="B14009" s="15"/>
      <c r="C14009" s="51"/>
      <c r="D14009" s="51"/>
      <c r="E14009" s="51"/>
    </row>
    <row r="14010" spans="1:5" x14ac:dyDescent="0.2">
      <c r="A14010" s="15"/>
      <c r="B14010" s="15"/>
      <c r="C14010" s="51"/>
      <c r="D14010" s="51"/>
      <c r="E14010" s="51"/>
    </row>
    <row r="14011" spans="1:5" x14ac:dyDescent="0.2">
      <c r="A14011" s="15"/>
      <c r="B14011" s="15"/>
      <c r="C14011" s="51"/>
      <c r="D14011" s="51"/>
      <c r="E14011" s="51"/>
    </row>
    <row r="14012" spans="1:5" x14ac:dyDescent="0.2">
      <c r="A14012" s="15"/>
      <c r="B14012" s="15"/>
      <c r="C14012" s="51"/>
      <c r="D14012" s="51"/>
      <c r="E14012" s="51"/>
    </row>
    <row r="14013" spans="1:5" x14ac:dyDescent="0.2">
      <c r="A14013" s="15"/>
      <c r="B14013" s="15"/>
      <c r="C14013" s="51"/>
      <c r="D14013" s="51"/>
      <c r="E14013" s="51"/>
    </row>
    <row r="14014" spans="1:5" x14ac:dyDescent="0.2">
      <c r="A14014" s="15"/>
      <c r="B14014" s="15"/>
      <c r="C14014" s="51"/>
      <c r="D14014" s="51"/>
      <c r="E14014" s="51"/>
    </row>
    <row r="14015" spans="1:5" x14ac:dyDescent="0.2">
      <c r="A14015" s="15"/>
      <c r="B14015" s="15"/>
      <c r="C14015" s="51"/>
      <c r="D14015" s="51"/>
      <c r="E14015" s="51"/>
    </row>
    <row r="14016" spans="1:5" x14ac:dyDescent="0.2">
      <c r="A14016" s="15"/>
      <c r="B14016" s="15"/>
      <c r="C14016" s="51"/>
      <c r="D14016" s="51"/>
      <c r="E14016" s="51"/>
    </row>
    <row r="14017" spans="1:5" x14ac:dyDescent="0.2">
      <c r="A14017" s="15"/>
      <c r="B14017" s="15"/>
      <c r="C14017" s="51"/>
      <c r="D14017" s="51"/>
      <c r="E14017" s="51"/>
    </row>
    <row r="14018" spans="1:5" x14ac:dyDescent="0.2">
      <c r="A14018" s="15"/>
      <c r="B14018" s="15"/>
      <c r="C14018" s="51"/>
      <c r="D14018" s="51"/>
      <c r="E14018" s="51"/>
    </row>
    <row r="14019" spans="1:5" x14ac:dyDescent="0.2">
      <c r="A14019" s="15"/>
      <c r="B14019" s="15"/>
      <c r="C14019" s="51"/>
      <c r="D14019" s="51"/>
      <c r="E14019" s="51"/>
    </row>
    <row r="14020" spans="1:5" x14ac:dyDescent="0.2">
      <c r="A14020" s="15"/>
      <c r="B14020" s="15"/>
      <c r="C14020" s="51"/>
      <c r="D14020" s="51"/>
      <c r="E14020" s="51"/>
    </row>
    <row r="14021" spans="1:5" x14ac:dyDescent="0.2">
      <c r="A14021" s="15"/>
      <c r="B14021" s="15"/>
      <c r="C14021" s="51"/>
      <c r="D14021" s="51"/>
      <c r="E14021" s="51"/>
    </row>
    <row r="14022" spans="1:5" x14ac:dyDescent="0.2">
      <c r="A14022" s="15"/>
      <c r="B14022" s="15"/>
      <c r="C14022" s="51"/>
      <c r="D14022" s="51"/>
      <c r="E14022" s="51"/>
    </row>
    <row r="14023" spans="1:5" x14ac:dyDescent="0.2">
      <c r="A14023" s="15"/>
      <c r="B14023" s="15"/>
      <c r="C14023" s="51"/>
      <c r="D14023" s="51"/>
      <c r="E14023" s="51"/>
    </row>
    <row r="14024" spans="1:5" x14ac:dyDescent="0.2">
      <c r="A14024" s="15"/>
      <c r="B14024" s="15"/>
      <c r="C14024" s="51"/>
      <c r="D14024" s="51"/>
      <c r="E14024" s="51"/>
    </row>
    <row r="14025" spans="1:5" x14ac:dyDescent="0.2">
      <c r="A14025" s="15"/>
      <c r="B14025" s="15"/>
      <c r="C14025" s="51"/>
      <c r="D14025" s="51"/>
      <c r="E14025" s="51"/>
    </row>
    <row r="14026" spans="1:5" x14ac:dyDescent="0.2">
      <c r="A14026" s="15"/>
      <c r="B14026" s="15"/>
      <c r="C14026" s="51"/>
      <c r="D14026" s="51"/>
      <c r="E14026" s="51"/>
    </row>
    <row r="14027" spans="1:5" x14ac:dyDescent="0.2">
      <c r="A14027" s="15"/>
      <c r="B14027" s="15"/>
      <c r="C14027" s="51"/>
      <c r="D14027" s="51"/>
      <c r="E14027" s="51"/>
    </row>
    <row r="14028" spans="1:5" x14ac:dyDescent="0.2">
      <c r="A14028" s="15"/>
      <c r="B14028" s="15"/>
      <c r="C14028" s="51"/>
      <c r="D14028" s="51"/>
      <c r="E14028" s="51"/>
    </row>
    <row r="14029" spans="1:5" x14ac:dyDescent="0.2">
      <c r="A14029" s="15"/>
      <c r="B14029" s="15"/>
      <c r="C14029" s="51"/>
      <c r="D14029" s="51"/>
      <c r="E14029" s="51"/>
    </row>
    <row r="14030" spans="1:5" x14ac:dyDescent="0.2">
      <c r="A14030" s="15"/>
      <c r="B14030" s="15"/>
      <c r="C14030" s="51"/>
      <c r="D14030" s="51"/>
      <c r="E14030" s="51"/>
    </row>
    <row r="14031" spans="1:5" x14ac:dyDescent="0.2">
      <c r="A14031" s="15"/>
      <c r="B14031" s="15"/>
      <c r="C14031" s="51"/>
      <c r="D14031" s="51"/>
      <c r="E14031" s="51"/>
    </row>
    <row r="14032" spans="1:5" x14ac:dyDescent="0.2">
      <c r="A14032" s="15"/>
      <c r="B14032" s="15"/>
      <c r="C14032" s="51"/>
      <c r="D14032" s="51"/>
      <c r="E14032" s="51"/>
    </row>
    <row r="14033" spans="1:5" x14ac:dyDescent="0.2">
      <c r="A14033" s="15"/>
      <c r="B14033" s="15"/>
      <c r="C14033" s="51"/>
      <c r="D14033" s="51"/>
      <c r="E14033" s="51"/>
    </row>
    <row r="14034" spans="1:5" x14ac:dyDescent="0.2">
      <c r="A14034" s="15"/>
      <c r="B14034" s="15"/>
      <c r="C14034" s="51"/>
      <c r="D14034" s="51"/>
      <c r="E14034" s="51"/>
    </row>
    <row r="14035" spans="1:5" x14ac:dyDescent="0.2">
      <c r="A14035" s="15"/>
      <c r="B14035" s="15"/>
      <c r="C14035" s="51"/>
      <c r="D14035" s="51"/>
      <c r="E14035" s="51"/>
    </row>
    <row r="14036" spans="1:5" x14ac:dyDescent="0.2">
      <c r="A14036" s="15"/>
      <c r="B14036" s="15"/>
      <c r="C14036" s="51"/>
      <c r="D14036" s="51"/>
      <c r="E14036" s="51"/>
    </row>
    <row r="14037" spans="1:5" x14ac:dyDescent="0.2">
      <c r="A14037" s="15"/>
      <c r="B14037" s="15"/>
      <c r="C14037" s="51"/>
      <c r="D14037" s="51"/>
      <c r="E14037" s="51"/>
    </row>
    <row r="14038" spans="1:5" x14ac:dyDescent="0.2">
      <c r="A14038" s="15"/>
      <c r="B14038" s="15"/>
      <c r="C14038" s="51"/>
      <c r="D14038" s="51"/>
      <c r="E14038" s="51"/>
    </row>
    <row r="14039" spans="1:5" x14ac:dyDescent="0.2">
      <c r="A14039" s="15"/>
      <c r="B14039" s="15"/>
      <c r="C14039" s="51"/>
      <c r="D14039" s="51"/>
      <c r="E14039" s="51"/>
    </row>
    <row r="14040" spans="1:5" x14ac:dyDescent="0.2">
      <c r="A14040" s="15"/>
      <c r="B14040" s="15"/>
      <c r="C14040" s="51"/>
      <c r="D14040" s="51"/>
      <c r="E14040" s="51"/>
    </row>
    <row r="14041" spans="1:5" x14ac:dyDescent="0.2">
      <c r="A14041" s="15"/>
      <c r="B14041" s="15"/>
      <c r="C14041" s="51"/>
      <c r="D14041" s="51"/>
      <c r="E14041" s="51"/>
    </row>
    <row r="14042" spans="1:5" x14ac:dyDescent="0.2">
      <c r="A14042" s="15"/>
      <c r="B14042" s="15"/>
      <c r="C14042" s="51"/>
      <c r="D14042" s="51"/>
      <c r="E14042" s="51"/>
    </row>
    <row r="14043" spans="1:5" x14ac:dyDescent="0.2">
      <c r="A14043" s="15"/>
      <c r="B14043" s="15"/>
      <c r="C14043" s="51"/>
      <c r="D14043" s="51"/>
      <c r="E14043" s="51"/>
    </row>
    <row r="14044" spans="1:5" x14ac:dyDescent="0.2">
      <c r="A14044" s="15"/>
      <c r="B14044" s="15"/>
      <c r="C14044" s="51"/>
      <c r="D14044" s="51"/>
      <c r="E14044" s="51"/>
    </row>
    <row r="14045" spans="1:5" x14ac:dyDescent="0.2">
      <c r="A14045" s="15"/>
      <c r="B14045" s="15"/>
      <c r="C14045" s="51"/>
      <c r="D14045" s="51"/>
      <c r="E14045" s="51"/>
    </row>
    <row r="14046" spans="1:5" x14ac:dyDescent="0.2">
      <c r="A14046" s="15"/>
      <c r="B14046" s="15"/>
      <c r="C14046" s="51"/>
      <c r="D14046" s="51"/>
      <c r="E14046" s="51"/>
    </row>
    <row r="14047" spans="1:5" x14ac:dyDescent="0.2">
      <c r="A14047" s="15"/>
      <c r="B14047" s="15"/>
      <c r="C14047" s="51"/>
      <c r="D14047" s="51"/>
      <c r="E14047" s="51"/>
    </row>
    <row r="14048" spans="1:5" x14ac:dyDescent="0.2">
      <c r="A14048" s="15"/>
      <c r="B14048" s="15"/>
      <c r="C14048" s="51"/>
      <c r="D14048" s="51"/>
      <c r="E14048" s="51"/>
    </row>
    <row r="14049" spans="1:5" x14ac:dyDescent="0.2">
      <c r="A14049" s="15"/>
      <c r="B14049" s="15"/>
      <c r="C14049" s="51"/>
      <c r="D14049" s="51"/>
      <c r="E14049" s="51"/>
    </row>
    <row r="14050" spans="1:5" x14ac:dyDescent="0.2">
      <c r="A14050" s="15"/>
      <c r="B14050" s="15"/>
      <c r="C14050" s="51"/>
      <c r="D14050" s="51"/>
      <c r="E14050" s="51"/>
    </row>
    <row r="14051" spans="1:5" x14ac:dyDescent="0.2">
      <c r="A14051" s="15"/>
      <c r="B14051" s="15"/>
      <c r="C14051" s="51"/>
      <c r="D14051" s="51"/>
      <c r="E14051" s="51"/>
    </row>
    <row r="14052" spans="1:5" x14ac:dyDescent="0.2">
      <c r="A14052" s="15"/>
      <c r="B14052" s="15"/>
      <c r="C14052" s="51"/>
      <c r="D14052" s="51"/>
      <c r="E14052" s="51"/>
    </row>
    <row r="14053" spans="1:5" x14ac:dyDescent="0.2">
      <c r="A14053" s="15"/>
      <c r="B14053" s="15"/>
      <c r="C14053" s="51"/>
      <c r="D14053" s="51"/>
      <c r="E14053" s="51"/>
    </row>
    <row r="14054" spans="1:5" x14ac:dyDescent="0.2">
      <c r="A14054" s="15"/>
      <c r="B14054" s="15"/>
      <c r="C14054" s="51"/>
      <c r="D14054" s="51"/>
      <c r="E14054" s="51"/>
    </row>
    <row r="14055" spans="1:5" x14ac:dyDescent="0.2">
      <c r="A14055" s="15"/>
      <c r="B14055" s="15"/>
      <c r="C14055" s="51"/>
      <c r="D14055" s="51"/>
      <c r="E14055" s="51"/>
    </row>
    <row r="14056" spans="1:5" x14ac:dyDescent="0.2">
      <c r="A14056" s="15"/>
      <c r="B14056" s="15"/>
      <c r="C14056" s="51"/>
      <c r="D14056" s="51"/>
      <c r="E14056" s="51"/>
    </row>
    <row r="14057" spans="1:5" x14ac:dyDescent="0.2">
      <c r="A14057" s="15"/>
      <c r="B14057" s="15"/>
      <c r="C14057" s="51"/>
      <c r="D14057" s="51"/>
      <c r="E14057" s="51"/>
    </row>
    <row r="14058" spans="1:5" x14ac:dyDescent="0.2">
      <c r="A14058" s="15"/>
      <c r="B14058" s="15"/>
      <c r="C14058" s="51"/>
      <c r="D14058" s="51"/>
      <c r="E14058" s="51"/>
    </row>
    <row r="14059" spans="1:5" x14ac:dyDescent="0.2">
      <c r="A14059" s="15"/>
      <c r="B14059" s="15"/>
      <c r="C14059" s="51"/>
      <c r="D14059" s="51"/>
      <c r="E14059" s="51"/>
    </row>
    <row r="14060" spans="1:5" x14ac:dyDescent="0.2">
      <c r="A14060" s="15"/>
      <c r="B14060" s="15"/>
      <c r="C14060" s="51"/>
      <c r="D14060" s="51"/>
      <c r="E14060" s="51"/>
    </row>
    <row r="14061" spans="1:5" x14ac:dyDescent="0.2">
      <c r="A14061" s="15"/>
      <c r="B14061" s="15"/>
      <c r="C14061" s="51"/>
      <c r="D14061" s="51"/>
      <c r="E14061" s="51"/>
    </row>
    <row r="14062" spans="1:5" x14ac:dyDescent="0.2">
      <c r="A14062" s="15"/>
      <c r="B14062" s="15"/>
      <c r="C14062" s="51"/>
      <c r="D14062" s="51"/>
      <c r="E14062" s="51"/>
    </row>
    <row r="14063" spans="1:5" x14ac:dyDescent="0.2">
      <c r="A14063" s="15"/>
      <c r="B14063" s="15"/>
      <c r="C14063" s="51"/>
      <c r="D14063" s="51"/>
      <c r="E14063" s="51"/>
    </row>
    <row r="14064" spans="1:5" x14ac:dyDescent="0.2">
      <c r="A14064" s="15"/>
      <c r="B14064" s="15"/>
      <c r="C14064" s="51"/>
      <c r="D14064" s="51"/>
      <c r="E14064" s="51"/>
    </row>
    <row r="14065" spans="1:5" x14ac:dyDescent="0.2">
      <c r="A14065" s="15"/>
      <c r="B14065" s="15"/>
      <c r="C14065" s="51"/>
      <c r="D14065" s="51"/>
      <c r="E14065" s="51"/>
    </row>
    <row r="14066" spans="1:5" x14ac:dyDescent="0.2">
      <c r="A14066" s="15"/>
      <c r="B14066" s="15"/>
      <c r="C14066" s="51"/>
      <c r="D14066" s="51"/>
      <c r="E14066" s="51"/>
    </row>
    <row r="14067" spans="1:5" x14ac:dyDescent="0.2">
      <c r="A14067" s="15"/>
      <c r="B14067" s="15"/>
      <c r="C14067" s="51"/>
      <c r="D14067" s="51"/>
      <c r="E14067" s="51"/>
    </row>
    <row r="14068" spans="1:5" x14ac:dyDescent="0.2">
      <c r="A14068" s="15"/>
      <c r="B14068" s="15"/>
      <c r="C14068" s="51"/>
      <c r="D14068" s="51"/>
      <c r="E14068" s="51"/>
    </row>
    <row r="14069" spans="1:5" x14ac:dyDescent="0.2">
      <c r="A14069" s="15"/>
      <c r="B14069" s="15"/>
      <c r="C14069" s="51"/>
      <c r="D14069" s="51"/>
      <c r="E14069" s="51"/>
    </row>
    <row r="14070" spans="1:5" x14ac:dyDescent="0.2">
      <c r="A14070" s="15"/>
      <c r="B14070" s="15"/>
      <c r="C14070" s="51"/>
      <c r="D14070" s="51"/>
      <c r="E14070" s="51"/>
    </row>
    <row r="14071" spans="1:5" x14ac:dyDescent="0.2">
      <c r="A14071" s="15"/>
      <c r="B14071" s="15"/>
      <c r="C14071" s="51"/>
      <c r="D14071" s="51"/>
      <c r="E14071" s="51"/>
    </row>
    <row r="14072" spans="1:5" x14ac:dyDescent="0.2">
      <c r="A14072" s="15"/>
      <c r="B14072" s="15"/>
      <c r="C14072" s="51"/>
      <c r="D14072" s="51"/>
      <c r="E14072" s="51"/>
    </row>
    <row r="14073" spans="1:5" x14ac:dyDescent="0.2">
      <c r="A14073" s="15"/>
      <c r="B14073" s="15"/>
      <c r="C14073" s="51"/>
      <c r="D14073" s="51"/>
      <c r="E14073" s="51"/>
    </row>
    <row r="14074" spans="1:5" x14ac:dyDescent="0.2">
      <c r="A14074" s="15"/>
      <c r="B14074" s="15"/>
      <c r="C14074" s="51"/>
      <c r="D14074" s="51"/>
      <c r="E14074" s="51"/>
    </row>
    <row r="14075" spans="1:5" x14ac:dyDescent="0.2">
      <c r="A14075" s="15"/>
      <c r="B14075" s="15"/>
      <c r="C14075" s="51"/>
      <c r="D14075" s="51"/>
      <c r="E14075" s="51"/>
    </row>
    <row r="14076" spans="1:5" x14ac:dyDescent="0.2">
      <c r="A14076" s="15"/>
      <c r="B14076" s="15"/>
      <c r="C14076" s="51"/>
      <c r="D14076" s="51"/>
      <c r="E14076" s="51"/>
    </row>
    <row r="14077" spans="1:5" x14ac:dyDescent="0.2">
      <c r="A14077" s="15"/>
      <c r="B14077" s="15"/>
      <c r="C14077" s="51"/>
      <c r="D14077" s="51"/>
      <c r="E14077" s="51"/>
    </row>
    <row r="14078" spans="1:5" x14ac:dyDescent="0.2">
      <c r="A14078" s="15"/>
      <c r="B14078" s="15"/>
      <c r="C14078" s="51"/>
      <c r="D14078" s="51"/>
      <c r="E14078" s="51"/>
    </row>
    <row r="14079" spans="1:5" x14ac:dyDescent="0.2">
      <c r="A14079" s="15"/>
      <c r="B14079" s="15"/>
      <c r="C14079" s="51"/>
      <c r="D14079" s="51"/>
      <c r="E14079" s="51"/>
    </row>
    <row r="14080" spans="1:5" x14ac:dyDescent="0.2">
      <c r="A14080" s="15"/>
      <c r="B14080" s="15"/>
      <c r="C14080" s="51"/>
      <c r="D14080" s="51"/>
      <c r="E14080" s="51"/>
    </row>
    <row r="14081" spans="1:5" x14ac:dyDescent="0.2">
      <c r="A14081" s="15"/>
      <c r="B14081" s="15"/>
      <c r="C14081" s="51"/>
      <c r="D14081" s="51"/>
      <c r="E14081" s="51"/>
    </row>
    <row r="14082" spans="1:5" x14ac:dyDescent="0.2">
      <c r="A14082" s="15"/>
      <c r="B14082" s="15"/>
      <c r="C14082" s="51"/>
      <c r="D14082" s="51"/>
      <c r="E14082" s="51"/>
    </row>
    <row r="14083" spans="1:5" x14ac:dyDescent="0.2">
      <c r="A14083" s="15"/>
      <c r="B14083" s="15"/>
      <c r="C14083" s="51"/>
      <c r="D14083" s="51"/>
      <c r="E14083" s="51"/>
    </row>
    <row r="14084" spans="1:5" x14ac:dyDescent="0.2">
      <c r="A14084" s="15"/>
      <c r="B14084" s="15"/>
      <c r="C14084" s="51"/>
      <c r="D14084" s="51"/>
      <c r="E14084" s="51"/>
    </row>
    <row r="14085" spans="1:5" x14ac:dyDescent="0.2">
      <c r="A14085" s="15"/>
      <c r="B14085" s="15"/>
      <c r="C14085" s="51"/>
      <c r="D14085" s="51"/>
      <c r="E14085" s="51"/>
    </row>
    <row r="14086" spans="1:5" x14ac:dyDescent="0.2">
      <c r="A14086" s="15"/>
      <c r="B14086" s="15"/>
      <c r="C14086" s="51"/>
      <c r="D14086" s="51"/>
      <c r="E14086" s="51"/>
    </row>
    <row r="14087" spans="1:5" x14ac:dyDescent="0.2">
      <c r="A14087" s="15"/>
      <c r="B14087" s="15"/>
      <c r="C14087" s="51"/>
      <c r="D14087" s="51"/>
      <c r="E14087" s="51"/>
    </row>
    <row r="14088" spans="1:5" x14ac:dyDescent="0.2">
      <c r="A14088" s="15"/>
      <c r="B14088" s="15"/>
      <c r="C14088" s="51"/>
      <c r="D14088" s="51"/>
      <c r="E14088" s="51"/>
    </row>
    <row r="14089" spans="1:5" x14ac:dyDescent="0.2">
      <c r="A14089" s="15"/>
      <c r="B14089" s="15"/>
      <c r="C14089" s="51"/>
      <c r="D14089" s="51"/>
      <c r="E14089" s="51"/>
    </row>
    <row r="14090" spans="1:5" x14ac:dyDescent="0.2">
      <c r="A14090" s="15"/>
      <c r="B14090" s="15"/>
      <c r="C14090" s="51"/>
      <c r="D14090" s="51"/>
      <c r="E14090" s="51"/>
    </row>
    <row r="14091" spans="1:5" x14ac:dyDescent="0.2">
      <c r="A14091" s="15"/>
      <c r="B14091" s="15"/>
      <c r="C14091" s="51"/>
      <c r="D14091" s="51"/>
      <c r="E14091" s="51"/>
    </row>
    <row r="14092" spans="1:5" x14ac:dyDescent="0.2">
      <c r="A14092" s="15"/>
      <c r="B14092" s="15"/>
      <c r="C14092" s="51"/>
      <c r="D14092" s="51"/>
      <c r="E14092" s="51"/>
    </row>
    <row r="14093" spans="1:5" x14ac:dyDescent="0.2">
      <c r="A14093" s="15"/>
      <c r="B14093" s="15"/>
      <c r="C14093" s="51"/>
      <c r="D14093" s="51"/>
      <c r="E14093" s="51"/>
    </row>
    <row r="14094" spans="1:5" x14ac:dyDescent="0.2">
      <c r="A14094" s="15"/>
      <c r="B14094" s="15"/>
      <c r="C14094" s="51"/>
      <c r="D14094" s="51"/>
      <c r="E14094" s="51"/>
    </row>
    <row r="14095" spans="1:5" x14ac:dyDescent="0.2">
      <c r="A14095" s="15"/>
      <c r="B14095" s="15"/>
      <c r="C14095" s="51"/>
      <c r="D14095" s="51"/>
      <c r="E14095" s="51"/>
    </row>
    <row r="14096" spans="1:5" x14ac:dyDescent="0.2">
      <c r="A14096" s="15"/>
      <c r="B14096" s="15"/>
      <c r="C14096" s="51"/>
      <c r="D14096" s="51"/>
      <c r="E14096" s="51"/>
    </row>
    <row r="14097" spans="1:5" x14ac:dyDescent="0.2">
      <c r="A14097" s="15"/>
      <c r="B14097" s="15"/>
      <c r="C14097" s="51"/>
      <c r="D14097" s="51"/>
      <c r="E14097" s="51"/>
    </row>
    <row r="14098" spans="1:5" x14ac:dyDescent="0.2">
      <c r="A14098" s="15"/>
      <c r="B14098" s="15"/>
      <c r="C14098" s="51"/>
      <c r="D14098" s="51"/>
      <c r="E14098" s="51"/>
    </row>
    <row r="14099" spans="1:5" x14ac:dyDescent="0.2">
      <c r="A14099" s="15"/>
      <c r="B14099" s="15"/>
      <c r="C14099" s="51"/>
      <c r="D14099" s="51"/>
      <c r="E14099" s="51"/>
    </row>
    <row r="14100" spans="1:5" x14ac:dyDescent="0.2">
      <c r="A14100" s="15"/>
      <c r="B14100" s="15"/>
      <c r="C14100" s="51"/>
      <c r="D14100" s="51"/>
      <c r="E14100" s="51"/>
    </row>
    <row r="14101" spans="1:5" x14ac:dyDescent="0.2">
      <c r="A14101" s="15"/>
      <c r="B14101" s="15"/>
      <c r="C14101" s="51"/>
      <c r="D14101" s="51"/>
      <c r="E14101" s="51"/>
    </row>
    <row r="14102" spans="1:5" x14ac:dyDescent="0.2">
      <c r="A14102" s="15"/>
      <c r="B14102" s="15"/>
      <c r="C14102" s="51"/>
      <c r="D14102" s="51"/>
      <c r="E14102" s="51"/>
    </row>
    <row r="14103" spans="1:5" x14ac:dyDescent="0.2">
      <c r="A14103" s="15"/>
      <c r="B14103" s="15"/>
      <c r="C14103" s="51"/>
      <c r="D14103" s="51"/>
      <c r="E14103" s="51"/>
    </row>
    <row r="14104" spans="1:5" x14ac:dyDescent="0.2">
      <c r="A14104" s="15"/>
      <c r="B14104" s="15"/>
      <c r="C14104" s="51"/>
      <c r="D14104" s="51"/>
      <c r="E14104" s="51"/>
    </row>
    <row r="14105" spans="1:5" x14ac:dyDescent="0.2">
      <c r="A14105" s="15"/>
      <c r="B14105" s="15"/>
      <c r="C14105" s="51"/>
      <c r="D14105" s="51"/>
      <c r="E14105" s="51"/>
    </row>
    <row r="14106" spans="1:5" x14ac:dyDescent="0.2">
      <c r="A14106" s="15"/>
      <c r="B14106" s="15"/>
      <c r="C14106" s="51"/>
      <c r="D14106" s="51"/>
      <c r="E14106" s="51"/>
    </row>
    <row r="14107" spans="1:5" x14ac:dyDescent="0.2">
      <c r="A14107" s="15"/>
      <c r="B14107" s="15"/>
      <c r="C14107" s="51"/>
      <c r="D14107" s="51"/>
      <c r="E14107" s="51"/>
    </row>
    <row r="14108" spans="1:5" x14ac:dyDescent="0.2">
      <c r="A14108" s="15"/>
      <c r="B14108" s="15"/>
      <c r="C14108" s="51"/>
      <c r="D14108" s="51"/>
      <c r="E14108" s="51"/>
    </row>
    <row r="14109" spans="1:5" x14ac:dyDescent="0.2">
      <c r="A14109" s="15"/>
      <c r="B14109" s="15"/>
      <c r="C14109" s="51"/>
      <c r="D14109" s="51"/>
      <c r="E14109" s="51"/>
    </row>
    <row r="14110" spans="1:5" x14ac:dyDescent="0.2">
      <c r="A14110" s="15"/>
      <c r="B14110" s="15"/>
      <c r="C14110" s="51"/>
      <c r="D14110" s="51"/>
      <c r="E14110" s="51"/>
    </row>
    <row r="14111" spans="1:5" x14ac:dyDescent="0.2">
      <c r="A14111" s="15"/>
      <c r="B14111" s="15"/>
      <c r="C14111" s="51"/>
      <c r="D14111" s="51"/>
      <c r="E14111" s="51"/>
    </row>
    <row r="14112" spans="1:5" x14ac:dyDescent="0.2">
      <c r="A14112" s="15"/>
      <c r="B14112" s="15"/>
      <c r="C14112" s="51"/>
      <c r="D14112" s="51"/>
      <c r="E14112" s="51"/>
    </row>
    <row r="14113" spans="1:5" x14ac:dyDescent="0.2">
      <c r="A14113" s="15"/>
      <c r="B14113" s="15"/>
      <c r="C14113" s="51"/>
      <c r="D14113" s="51"/>
      <c r="E14113" s="51"/>
    </row>
    <row r="14114" spans="1:5" x14ac:dyDescent="0.2">
      <c r="A14114" s="15"/>
      <c r="B14114" s="15"/>
      <c r="C14114" s="51"/>
      <c r="D14114" s="51"/>
      <c r="E14114" s="51"/>
    </row>
    <row r="14115" spans="1:5" x14ac:dyDescent="0.2">
      <c r="A14115" s="15"/>
      <c r="B14115" s="15"/>
      <c r="C14115" s="51"/>
      <c r="D14115" s="51"/>
      <c r="E14115" s="51"/>
    </row>
    <row r="14116" spans="1:5" x14ac:dyDescent="0.2">
      <c r="A14116" s="15"/>
      <c r="B14116" s="15"/>
      <c r="C14116" s="51"/>
      <c r="D14116" s="51"/>
      <c r="E14116" s="51"/>
    </row>
    <row r="14117" spans="1:5" x14ac:dyDescent="0.2">
      <c r="A14117" s="15"/>
      <c r="B14117" s="15"/>
      <c r="C14117" s="51"/>
      <c r="D14117" s="51"/>
      <c r="E14117" s="51"/>
    </row>
    <row r="14118" spans="1:5" x14ac:dyDescent="0.2">
      <c r="A14118" s="15"/>
      <c r="B14118" s="15"/>
      <c r="C14118" s="51"/>
      <c r="D14118" s="51"/>
      <c r="E14118" s="51"/>
    </row>
    <row r="14119" spans="1:5" x14ac:dyDescent="0.2">
      <c r="A14119" s="15"/>
      <c r="B14119" s="15"/>
      <c r="C14119" s="51"/>
      <c r="D14119" s="51"/>
      <c r="E14119" s="51"/>
    </row>
    <row r="14120" spans="1:5" x14ac:dyDescent="0.2">
      <c r="A14120" s="15"/>
      <c r="B14120" s="15"/>
      <c r="C14120" s="51"/>
      <c r="D14120" s="51"/>
      <c r="E14120" s="51"/>
    </row>
    <row r="14121" spans="1:5" x14ac:dyDescent="0.2">
      <c r="A14121" s="15"/>
      <c r="B14121" s="15"/>
      <c r="C14121" s="51"/>
      <c r="D14121" s="51"/>
      <c r="E14121" s="51"/>
    </row>
    <row r="14122" spans="1:5" x14ac:dyDescent="0.2">
      <c r="A14122" s="15"/>
      <c r="B14122" s="15"/>
      <c r="C14122" s="51"/>
      <c r="D14122" s="51"/>
      <c r="E14122" s="51"/>
    </row>
    <row r="14123" spans="1:5" x14ac:dyDescent="0.2">
      <c r="A14123" s="15"/>
      <c r="B14123" s="15"/>
      <c r="C14123" s="51"/>
      <c r="D14123" s="51"/>
      <c r="E14123" s="51"/>
    </row>
    <row r="14124" spans="1:5" x14ac:dyDescent="0.2">
      <c r="A14124" s="15"/>
      <c r="B14124" s="15"/>
      <c r="C14124" s="51"/>
      <c r="D14124" s="51"/>
      <c r="E14124" s="51"/>
    </row>
    <row r="14125" spans="1:5" x14ac:dyDescent="0.2">
      <c r="A14125" s="15"/>
      <c r="B14125" s="15"/>
      <c r="C14125" s="51"/>
      <c r="D14125" s="51"/>
      <c r="E14125" s="51"/>
    </row>
    <row r="14126" spans="1:5" x14ac:dyDescent="0.2">
      <c r="A14126" s="15"/>
      <c r="B14126" s="15"/>
      <c r="C14126" s="51"/>
      <c r="D14126" s="51"/>
      <c r="E14126" s="51"/>
    </row>
    <row r="14127" spans="1:5" x14ac:dyDescent="0.2">
      <c r="A14127" s="15"/>
      <c r="B14127" s="15"/>
      <c r="C14127" s="51"/>
      <c r="D14127" s="51"/>
      <c r="E14127" s="51"/>
    </row>
    <row r="14128" spans="1:5" x14ac:dyDescent="0.2">
      <c r="A14128" s="15"/>
      <c r="B14128" s="15"/>
      <c r="C14128" s="51"/>
      <c r="D14128" s="51"/>
      <c r="E14128" s="51"/>
    </row>
    <row r="14129" spans="1:5" x14ac:dyDescent="0.2">
      <c r="A14129" s="15"/>
      <c r="B14129" s="15"/>
      <c r="C14129" s="51"/>
      <c r="D14129" s="51"/>
      <c r="E14129" s="51"/>
    </row>
    <row r="14130" spans="1:5" x14ac:dyDescent="0.2">
      <c r="A14130" s="15"/>
      <c r="B14130" s="15"/>
      <c r="C14130" s="51"/>
      <c r="D14130" s="51"/>
      <c r="E14130" s="51"/>
    </row>
    <row r="14131" spans="1:5" x14ac:dyDescent="0.2">
      <c r="A14131" s="15"/>
      <c r="B14131" s="15"/>
      <c r="C14131" s="51"/>
      <c r="D14131" s="51"/>
      <c r="E14131" s="51"/>
    </row>
    <row r="14132" spans="1:5" x14ac:dyDescent="0.2">
      <c r="A14132" s="15"/>
      <c r="B14132" s="15"/>
      <c r="C14132" s="51"/>
      <c r="D14132" s="51"/>
      <c r="E14132" s="51"/>
    </row>
    <row r="14133" spans="1:5" x14ac:dyDescent="0.2">
      <c r="A14133" s="15"/>
      <c r="B14133" s="15"/>
      <c r="C14133" s="51"/>
      <c r="D14133" s="51"/>
      <c r="E14133" s="51"/>
    </row>
    <row r="14134" spans="1:5" x14ac:dyDescent="0.2">
      <c r="A14134" s="15"/>
      <c r="B14134" s="15"/>
      <c r="C14134" s="51"/>
      <c r="D14134" s="51"/>
      <c r="E14134" s="51"/>
    </row>
    <row r="14135" spans="1:5" x14ac:dyDescent="0.2">
      <c r="A14135" s="15"/>
      <c r="B14135" s="15"/>
      <c r="C14135" s="51"/>
      <c r="D14135" s="51"/>
      <c r="E14135" s="51"/>
    </row>
    <row r="14136" spans="1:5" x14ac:dyDescent="0.2">
      <c r="A14136" s="15"/>
      <c r="B14136" s="15"/>
      <c r="C14136" s="51"/>
      <c r="D14136" s="51"/>
      <c r="E14136" s="51"/>
    </row>
    <row r="14137" spans="1:5" x14ac:dyDescent="0.2">
      <c r="A14137" s="15"/>
      <c r="B14137" s="15"/>
      <c r="C14137" s="51"/>
      <c r="D14137" s="51"/>
      <c r="E14137" s="51"/>
    </row>
    <row r="14138" spans="1:5" x14ac:dyDescent="0.2">
      <c r="A14138" s="15"/>
      <c r="B14138" s="15"/>
      <c r="C14138" s="51"/>
      <c r="D14138" s="51"/>
      <c r="E14138" s="51"/>
    </row>
    <row r="14139" spans="1:5" x14ac:dyDescent="0.2">
      <c r="A14139" s="15"/>
      <c r="B14139" s="15"/>
      <c r="C14139" s="51"/>
      <c r="D14139" s="51"/>
      <c r="E14139" s="51"/>
    </row>
    <row r="14140" spans="1:5" x14ac:dyDescent="0.2">
      <c r="A14140" s="15"/>
      <c r="B14140" s="15"/>
      <c r="C14140" s="51"/>
      <c r="D14140" s="51"/>
      <c r="E14140" s="51"/>
    </row>
    <row r="14141" spans="1:5" x14ac:dyDescent="0.2">
      <c r="A14141" s="15"/>
      <c r="B14141" s="15"/>
      <c r="C14141" s="51"/>
      <c r="D14141" s="51"/>
      <c r="E14141" s="51"/>
    </row>
    <row r="14142" spans="1:5" x14ac:dyDescent="0.2">
      <c r="A14142" s="15"/>
      <c r="B14142" s="15"/>
      <c r="C14142" s="51"/>
      <c r="D14142" s="51"/>
      <c r="E14142" s="51"/>
    </row>
    <row r="14143" spans="1:5" x14ac:dyDescent="0.2">
      <c r="A14143" s="15"/>
      <c r="B14143" s="15"/>
      <c r="C14143" s="51"/>
      <c r="D14143" s="51"/>
      <c r="E14143" s="51"/>
    </row>
    <row r="14144" spans="1:5" x14ac:dyDescent="0.2">
      <c r="A14144" s="15"/>
      <c r="B14144" s="15"/>
      <c r="C14144" s="51"/>
      <c r="D14144" s="51"/>
      <c r="E14144" s="51"/>
    </row>
    <row r="14145" spans="1:5" x14ac:dyDescent="0.2">
      <c r="A14145" s="15"/>
      <c r="B14145" s="15"/>
      <c r="C14145" s="51"/>
      <c r="D14145" s="51"/>
      <c r="E14145" s="51"/>
    </row>
    <row r="14146" spans="1:5" x14ac:dyDescent="0.2">
      <c r="A14146" s="15"/>
      <c r="B14146" s="15"/>
      <c r="C14146" s="51"/>
      <c r="D14146" s="51"/>
      <c r="E14146" s="51"/>
    </row>
    <row r="14147" spans="1:5" x14ac:dyDescent="0.2">
      <c r="A14147" s="15"/>
      <c r="B14147" s="15"/>
      <c r="C14147" s="51"/>
      <c r="D14147" s="51"/>
      <c r="E14147" s="51"/>
    </row>
    <row r="14148" spans="1:5" x14ac:dyDescent="0.2">
      <c r="A14148" s="15"/>
      <c r="B14148" s="15"/>
      <c r="C14148" s="51"/>
      <c r="D14148" s="51"/>
      <c r="E14148" s="51"/>
    </row>
    <row r="14149" spans="1:5" x14ac:dyDescent="0.2">
      <c r="A14149" s="15"/>
      <c r="B14149" s="15"/>
      <c r="C14149" s="51"/>
      <c r="D14149" s="51"/>
      <c r="E14149" s="51"/>
    </row>
    <row r="14150" spans="1:5" x14ac:dyDescent="0.2">
      <c r="A14150" s="15"/>
      <c r="B14150" s="15"/>
      <c r="C14150" s="51"/>
      <c r="D14150" s="51"/>
      <c r="E14150" s="51"/>
    </row>
    <row r="14151" spans="1:5" x14ac:dyDescent="0.2">
      <c r="A14151" s="15"/>
      <c r="B14151" s="15"/>
      <c r="C14151" s="51"/>
      <c r="D14151" s="51"/>
      <c r="E14151" s="51"/>
    </row>
    <row r="14152" spans="1:5" x14ac:dyDescent="0.2">
      <c r="A14152" s="15"/>
      <c r="B14152" s="15"/>
      <c r="C14152" s="51"/>
      <c r="D14152" s="51"/>
      <c r="E14152" s="51"/>
    </row>
    <row r="14153" spans="1:5" x14ac:dyDescent="0.2">
      <c r="A14153" s="15"/>
      <c r="B14153" s="15"/>
      <c r="C14153" s="51"/>
      <c r="D14153" s="51"/>
      <c r="E14153" s="51"/>
    </row>
    <row r="14154" spans="1:5" x14ac:dyDescent="0.2">
      <c r="A14154" s="15"/>
      <c r="B14154" s="15"/>
      <c r="C14154" s="51"/>
      <c r="D14154" s="51"/>
      <c r="E14154" s="51"/>
    </row>
    <row r="14155" spans="1:5" x14ac:dyDescent="0.2">
      <c r="A14155" s="15"/>
      <c r="B14155" s="15"/>
      <c r="C14155" s="51"/>
      <c r="D14155" s="51"/>
      <c r="E14155" s="51"/>
    </row>
    <row r="14156" spans="1:5" x14ac:dyDescent="0.2">
      <c r="A14156" s="15"/>
      <c r="B14156" s="15"/>
      <c r="C14156" s="51"/>
      <c r="D14156" s="51"/>
      <c r="E14156" s="51"/>
    </row>
    <row r="14157" spans="1:5" x14ac:dyDescent="0.2">
      <c r="A14157" s="15"/>
      <c r="B14157" s="15"/>
      <c r="C14157" s="51"/>
      <c r="D14157" s="51"/>
      <c r="E14157" s="51"/>
    </row>
    <row r="14158" spans="1:5" x14ac:dyDescent="0.2">
      <c r="A14158" s="15"/>
      <c r="B14158" s="15"/>
      <c r="C14158" s="51"/>
      <c r="D14158" s="51"/>
      <c r="E14158" s="51"/>
    </row>
    <row r="14159" spans="1:5" x14ac:dyDescent="0.2">
      <c r="A14159" s="15"/>
      <c r="B14159" s="15"/>
      <c r="C14159" s="51"/>
      <c r="D14159" s="51"/>
      <c r="E14159" s="51"/>
    </row>
    <row r="14160" spans="1:5" x14ac:dyDescent="0.2">
      <c r="A14160" s="15"/>
      <c r="B14160" s="15"/>
      <c r="C14160" s="51"/>
      <c r="D14160" s="51"/>
      <c r="E14160" s="51"/>
    </row>
    <row r="14161" spans="1:5" x14ac:dyDescent="0.2">
      <c r="A14161" s="15"/>
      <c r="B14161" s="15"/>
      <c r="C14161" s="51"/>
      <c r="D14161" s="51"/>
      <c r="E14161" s="51"/>
    </row>
    <row r="14162" spans="1:5" x14ac:dyDescent="0.2">
      <c r="A14162" s="15"/>
      <c r="B14162" s="15"/>
      <c r="C14162" s="51"/>
      <c r="D14162" s="51"/>
      <c r="E14162" s="51"/>
    </row>
    <row r="14163" spans="1:5" x14ac:dyDescent="0.2">
      <c r="A14163" s="15"/>
      <c r="B14163" s="15"/>
      <c r="C14163" s="51"/>
      <c r="D14163" s="51"/>
      <c r="E14163" s="51"/>
    </row>
    <row r="14164" spans="1:5" x14ac:dyDescent="0.2">
      <c r="A14164" s="15"/>
      <c r="B14164" s="15"/>
      <c r="C14164" s="51"/>
      <c r="D14164" s="51"/>
      <c r="E14164" s="51"/>
    </row>
    <row r="14165" spans="1:5" x14ac:dyDescent="0.2">
      <c r="A14165" s="15"/>
      <c r="B14165" s="15"/>
      <c r="C14165" s="51"/>
      <c r="D14165" s="51"/>
      <c r="E14165" s="51"/>
    </row>
    <row r="14166" spans="1:5" x14ac:dyDescent="0.2">
      <c r="A14166" s="15"/>
      <c r="B14166" s="15"/>
      <c r="C14166" s="51"/>
      <c r="D14166" s="51"/>
      <c r="E14166" s="51"/>
    </row>
    <row r="14167" spans="1:5" x14ac:dyDescent="0.2">
      <c r="A14167" s="15"/>
      <c r="B14167" s="15"/>
      <c r="C14167" s="51"/>
      <c r="D14167" s="51"/>
      <c r="E14167" s="51"/>
    </row>
    <row r="14168" spans="1:5" x14ac:dyDescent="0.2">
      <c r="A14168" s="15"/>
      <c r="B14168" s="15"/>
      <c r="C14168" s="51"/>
      <c r="D14168" s="51"/>
      <c r="E14168" s="51"/>
    </row>
    <row r="14169" spans="1:5" x14ac:dyDescent="0.2">
      <c r="A14169" s="15"/>
      <c r="B14169" s="15"/>
      <c r="C14169" s="51"/>
      <c r="D14169" s="51"/>
      <c r="E14169" s="51"/>
    </row>
    <row r="14170" spans="1:5" x14ac:dyDescent="0.2">
      <c r="A14170" s="15"/>
      <c r="B14170" s="15"/>
      <c r="C14170" s="51"/>
      <c r="D14170" s="51"/>
      <c r="E14170" s="51"/>
    </row>
    <row r="14171" spans="1:5" x14ac:dyDescent="0.2">
      <c r="A14171" s="15"/>
      <c r="B14171" s="15"/>
      <c r="C14171" s="51"/>
      <c r="D14171" s="51"/>
      <c r="E14171" s="51"/>
    </row>
    <row r="14172" spans="1:5" x14ac:dyDescent="0.2">
      <c r="A14172" s="15"/>
      <c r="B14172" s="15"/>
      <c r="C14172" s="51"/>
      <c r="D14172" s="51"/>
      <c r="E14172" s="51"/>
    </row>
    <row r="14173" spans="1:5" x14ac:dyDescent="0.2">
      <c r="A14173" s="15"/>
      <c r="B14173" s="15"/>
      <c r="C14173" s="51"/>
      <c r="D14173" s="51"/>
      <c r="E14173" s="51"/>
    </row>
    <row r="14174" spans="1:5" x14ac:dyDescent="0.2">
      <c r="A14174" s="15"/>
      <c r="B14174" s="15"/>
      <c r="C14174" s="51"/>
      <c r="D14174" s="51"/>
      <c r="E14174" s="51"/>
    </row>
    <row r="14175" spans="1:5" x14ac:dyDescent="0.2">
      <c r="A14175" s="15"/>
      <c r="B14175" s="15"/>
      <c r="C14175" s="51"/>
      <c r="D14175" s="51"/>
      <c r="E14175" s="51"/>
    </row>
    <row r="14176" spans="1:5" x14ac:dyDescent="0.2">
      <c r="A14176" s="15"/>
      <c r="B14176" s="15"/>
      <c r="C14176" s="51"/>
      <c r="D14176" s="51"/>
      <c r="E14176" s="51"/>
    </row>
    <row r="14177" spans="1:5" x14ac:dyDescent="0.2">
      <c r="A14177" s="15"/>
      <c r="B14177" s="15"/>
      <c r="C14177" s="51"/>
      <c r="D14177" s="51"/>
      <c r="E14177" s="51"/>
    </row>
    <row r="14178" spans="1:5" x14ac:dyDescent="0.2">
      <c r="A14178" s="15"/>
      <c r="B14178" s="15"/>
      <c r="C14178" s="51"/>
      <c r="D14178" s="51"/>
      <c r="E14178" s="51"/>
    </row>
    <row r="14179" spans="1:5" x14ac:dyDescent="0.2">
      <c r="A14179" s="15"/>
      <c r="B14179" s="15"/>
      <c r="C14179" s="51"/>
      <c r="D14179" s="51"/>
      <c r="E14179" s="51"/>
    </row>
    <row r="14180" spans="1:5" x14ac:dyDescent="0.2">
      <c r="A14180" s="15"/>
      <c r="B14180" s="15"/>
      <c r="C14180" s="51"/>
      <c r="D14180" s="51"/>
      <c r="E14180" s="51"/>
    </row>
    <row r="14181" spans="1:5" x14ac:dyDescent="0.2">
      <c r="A14181" s="15"/>
      <c r="B14181" s="15"/>
      <c r="C14181" s="51"/>
      <c r="D14181" s="51"/>
      <c r="E14181" s="51"/>
    </row>
    <row r="14182" spans="1:5" x14ac:dyDescent="0.2">
      <c r="A14182" s="15"/>
      <c r="B14182" s="15"/>
      <c r="C14182" s="51"/>
      <c r="D14182" s="51"/>
      <c r="E14182" s="51"/>
    </row>
    <row r="14183" spans="1:5" x14ac:dyDescent="0.2">
      <c r="A14183" s="15"/>
      <c r="B14183" s="15"/>
      <c r="C14183" s="51"/>
      <c r="D14183" s="51"/>
      <c r="E14183" s="51"/>
    </row>
    <row r="14184" spans="1:5" x14ac:dyDescent="0.2">
      <c r="A14184" s="15"/>
      <c r="B14184" s="15"/>
      <c r="C14184" s="51"/>
      <c r="D14184" s="51"/>
      <c r="E14184" s="51"/>
    </row>
    <row r="14185" spans="1:5" x14ac:dyDescent="0.2">
      <c r="A14185" s="15"/>
      <c r="B14185" s="15"/>
      <c r="C14185" s="51"/>
      <c r="D14185" s="51"/>
      <c r="E14185" s="51"/>
    </row>
    <row r="14186" spans="1:5" x14ac:dyDescent="0.2">
      <c r="A14186" s="15"/>
      <c r="B14186" s="15"/>
      <c r="C14186" s="51"/>
      <c r="D14186" s="51"/>
      <c r="E14186" s="51"/>
    </row>
    <row r="14187" spans="1:5" x14ac:dyDescent="0.2">
      <c r="A14187" s="15"/>
      <c r="B14187" s="15"/>
      <c r="C14187" s="51"/>
      <c r="D14187" s="51"/>
      <c r="E14187" s="51"/>
    </row>
    <row r="14188" spans="1:5" x14ac:dyDescent="0.2">
      <c r="A14188" s="15"/>
      <c r="B14188" s="15"/>
      <c r="C14188" s="51"/>
      <c r="D14188" s="51"/>
      <c r="E14188" s="51"/>
    </row>
    <row r="14189" spans="1:5" x14ac:dyDescent="0.2">
      <c r="A14189" s="15"/>
      <c r="B14189" s="15"/>
      <c r="C14189" s="51"/>
      <c r="D14189" s="51"/>
      <c r="E14189" s="51"/>
    </row>
    <row r="14190" spans="1:5" x14ac:dyDescent="0.2">
      <c r="A14190" s="15"/>
      <c r="B14190" s="15"/>
      <c r="C14190" s="51"/>
      <c r="D14190" s="51"/>
      <c r="E14190" s="51"/>
    </row>
    <row r="14191" spans="1:5" x14ac:dyDescent="0.2">
      <c r="A14191" s="15"/>
      <c r="B14191" s="15"/>
      <c r="C14191" s="51"/>
      <c r="D14191" s="51"/>
      <c r="E14191" s="51"/>
    </row>
    <row r="14192" spans="1:5" x14ac:dyDescent="0.2">
      <c r="A14192" s="15"/>
      <c r="B14192" s="15"/>
      <c r="C14192" s="51"/>
      <c r="D14192" s="51"/>
      <c r="E14192" s="51"/>
    </row>
    <row r="14193" spans="1:5" x14ac:dyDescent="0.2">
      <c r="A14193" s="15"/>
      <c r="B14193" s="15"/>
      <c r="C14193" s="51"/>
      <c r="D14193" s="51"/>
      <c r="E14193" s="51"/>
    </row>
    <row r="14194" spans="1:5" x14ac:dyDescent="0.2">
      <c r="A14194" s="15"/>
      <c r="B14194" s="15"/>
      <c r="C14194" s="51"/>
      <c r="D14194" s="51"/>
      <c r="E14194" s="51"/>
    </row>
    <row r="14195" spans="1:5" x14ac:dyDescent="0.2">
      <c r="A14195" s="15"/>
      <c r="B14195" s="15"/>
      <c r="C14195" s="51"/>
      <c r="D14195" s="51"/>
      <c r="E14195" s="51"/>
    </row>
    <row r="14196" spans="1:5" x14ac:dyDescent="0.2">
      <c r="A14196" s="15"/>
      <c r="B14196" s="15"/>
      <c r="C14196" s="51"/>
      <c r="D14196" s="51"/>
      <c r="E14196" s="51"/>
    </row>
    <row r="14197" spans="1:5" x14ac:dyDescent="0.2">
      <c r="A14197" s="15"/>
      <c r="B14197" s="15"/>
      <c r="C14197" s="51"/>
      <c r="D14197" s="51"/>
      <c r="E14197" s="51"/>
    </row>
    <row r="14198" spans="1:5" x14ac:dyDescent="0.2">
      <c r="A14198" s="15"/>
      <c r="B14198" s="15"/>
      <c r="C14198" s="51"/>
      <c r="D14198" s="51"/>
      <c r="E14198" s="51"/>
    </row>
    <row r="14199" spans="1:5" x14ac:dyDescent="0.2">
      <c r="A14199" s="15"/>
      <c r="B14199" s="15"/>
      <c r="C14199" s="51"/>
      <c r="D14199" s="51"/>
      <c r="E14199" s="51"/>
    </row>
    <row r="14200" spans="1:5" x14ac:dyDescent="0.2">
      <c r="A14200" s="15"/>
      <c r="B14200" s="15"/>
      <c r="C14200" s="51"/>
      <c r="D14200" s="51"/>
      <c r="E14200" s="51"/>
    </row>
    <row r="14201" spans="1:5" x14ac:dyDescent="0.2">
      <c r="A14201" s="15"/>
      <c r="B14201" s="15"/>
      <c r="C14201" s="51"/>
      <c r="D14201" s="51"/>
      <c r="E14201" s="51"/>
    </row>
    <row r="14202" spans="1:5" x14ac:dyDescent="0.2">
      <c r="A14202" s="15"/>
      <c r="B14202" s="15"/>
      <c r="C14202" s="51"/>
      <c r="D14202" s="51"/>
      <c r="E14202" s="51"/>
    </row>
    <row r="14203" spans="1:5" x14ac:dyDescent="0.2">
      <c r="A14203" s="15"/>
      <c r="B14203" s="15"/>
      <c r="C14203" s="51"/>
      <c r="D14203" s="51"/>
      <c r="E14203" s="51"/>
    </row>
    <row r="14204" spans="1:5" x14ac:dyDescent="0.2">
      <c r="A14204" s="15"/>
      <c r="B14204" s="15"/>
      <c r="C14204" s="51"/>
      <c r="D14204" s="51"/>
      <c r="E14204" s="51"/>
    </row>
    <row r="14205" spans="1:5" x14ac:dyDescent="0.2">
      <c r="A14205" s="15"/>
      <c r="B14205" s="15"/>
      <c r="C14205" s="51"/>
      <c r="D14205" s="51"/>
      <c r="E14205" s="51"/>
    </row>
    <row r="14206" spans="1:5" x14ac:dyDescent="0.2">
      <c r="A14206" s="15"/>
      <c r="B14206" s="15"/>
      <c r="C14206" s="51"/>
      <c r="D14206" s="51"/>
      <c r="E14206" s="51"/>
    </row>
    <row r="14207" spans="1:5" x14ac:dyDescent="0.2">
      <c r="A14207" s="15"/>
      <c r="B14207" s="15"/>
      <c r="C14207" s="51"/>
      <c r="D14207" s="51"/>
      <c r="E14207" s="51"/>
    </row>
    <row r="14208" spans="1:5" x14ac:dyDescent="0.2">
      <c r="A14208" s="15"/>
      <c r="B14208" s="15"/>
      <c r="C14208" s="51"/>
      <c r="D14208" s="51"/>
      <c r="E14208" s="51"/>
    </row>
    <row r="14209" spans="1:5" x14ac:dyDescent="0.2">
      <c r="A14209" s="15"/>
      <c r="B14209" s="15"/>
      <c r="C14209" s="51"/>
      <c r="D14209" s="51"/>
      <c r="E14209" s="51"/>
    </row>
    <row r="14210" spans="1:5" x14ac:dyDescent="0.2">
      <c r="A14210" s="15"/>
      <c r="B14210" s="15"/>
      <c r="C14210" s="51"/>
      <c r="D14210" s="51"/>
      <c r="E14210" s="51"/>
    </row>
    <row r="14211" spans="1:5" x14ac:dyDescent="0.2">
      <c r="A14211" s="15"/>
      <c r="B14211" s="15"/>
      <c r="C14211" s="51"/>
      <c r="D14211" s="51"/>
      <c r="E14211" s="51"/>
    </row>
    <row r="14212" spans="1:5" x14ac:dyDescent="0.2">
      <c r="A14212" s="15"/>
      <c r="B14212" s="15"/>
      <c r="C14212" s="51"/>
      <c r="D14212" s="51"/>
      <c r="E14212" s="51"/>
    </row>
    <row r="14213" spans="1:5" x14ac:dyDescent="0.2">
      <c r="A14213" s="15"/>
      <c r="B14213" s="15"/>
      <c r="C14213" s="51"/>
      <c r="D14213" s="51"/>
      <c r="E14213" s="51"/>
    </row>
    <row r="14214" spans="1:5" x14ac:dyDescent="0.2">
      <c r="A14214" s="15"/>
      <c r="B14214" s="15"/>
      <c r="C14214" s="51"/>
      <c r="D14214" s="51"/>
      <c r="E14214" s="51"/>
    </row>
    <row r="14215" spans="1:5" x14ac:dyDescent="0.2">
      <c r="A14215" s="15"/>
      <c r="B14215" s="15"/>
      <c r="C14215" s="51"/>
      <c r="D14215" s="51"/>
      <c r="E14215" s="51"/>
    </row>
    <row r="14216" spans="1:5" x14ac:dyDescent="0.2">
      <c r="A14216" s="15"/>
      <c r="B14216" s="15"/>
      <c r="C14216" s="51"/>
      <c r="D14216" s="51"/>
      <c r="E14216" s="51"/>
    </row>
    <row r="14217" spans="1:5" x14ac:dyDescent="0.2">
      <c r="A14217" s="15"/>
      <c r="B14217" s="15"/>
      <c r="C14217" s="51"/>
      <c r="D14217" s="51"/>
      <c r="E14217" s="51"/>
    </row>
    <row r="14218" spans="1:5" x14ac:dyDescent="0.2">
      <c r="A14218" s="15"/>
      <c r="B14218" s="15"/>
      <c r="C14218" s="51"/>
      <c r="D14218" s="51"/>
      <c r="E14218" s="51"/>
    </row>
    <row r="14219" spans="1:5" x14ac:dyDescent="0.2">
      <c r="A14219" s="15"/>
      <c r="B14219" s="15"/>
      <c r="C14219" s="51"/>
      <c r="D14219" s="51"/>
      <c r="E14219" s="51"/>
    </row>
    <row r="14220" spans="1:5" x14ac:dyDescent="0.2">
      <c r="A14220" s="15"/>
      <c r="B14220" s="15"/>
      <c r="C14220" s="51"/>
      <c r="D14220" s="51"/>
      <c r="E14220" s="51"/>
    </row>
    <row r="14221" spans="1:5" x14ac:dyDescent="0.2">
      <c r="A14221" s="15"/>
      <c r="B14221" s="15"/>
      <c r="C14221" s="51"/>
      <c r="D14221" s="51"/>
      <c r="E14221" s="51"/>
    </row>
    <row r="14222" spans="1:5" x14ac:dyDescent="0.2">
      <c r="A14222" s="15"/>
      <c r="B14222" s="15"/>
      <c r="C14222" s="51"/>
      <c r="D14222" s="51"/>
      <c r="E14222" s="51"/>
    </row>
    <row r="14223" spans="1:5" x14ac:dyDescent="0.2">
      <c r="A14223" s="15"/>
      <c r="B14223" s="15"/>
      <c r="C14223" s="51"/>
      <c r="D14223" s="51"/>
      <c r="E14223" s="51"/>
    </row>
    <row r="14224" spans="1:5" x14ac:dyDescent="0.2">
      <c r="A14224" s="15"/>
      <c r="B14224" s="15"/>
      <c r="C14224" s="51"/>
      <c r="D14224" s="51"/>
      <c r="E14224" s="51"/>
    </row>
    <row r="14225" spans="1:5" x14ac:dyDescent="0.2">
      <c r="A14225" s="15"/>
      <c r="B14225" s="15"/>
      <c r="C14225" s="51"/>
      <c r="D14225" s="51"/>
      <c r="E14225" s="51"/>
    </row>
    <row r="14226" spans="1:5" x14ac:dyDescent="0.2">
      <c r="A14226" s="15"/>
      <c r="B14226" s="15"/>
      <c r="C14226" s="51"/>
      <c r="D14226" s="51"/>
      <c r="E14226" s="51"/>
    </row>
    <row r="14227" spans="1:5" x14ac:dyDescent="0.2">
      <c r="A14227" s="15"/>
      <c r="B14227" s="15"/>
      <c r="C14227" s="51"/>
      <c r="D14227" s="51"/>
      <c r="E14227" s="51"/>
    </row>
    <row r="14228" spans="1:5" x14ac:dyDescent="0.2">
      <c r="A14228" s="15"/>
      <c r="B14228" s="15"/>
      <c r="C14228" s="51"/>
      <c r="D14228" s="51"/>
      <c r="E14228" s="51"/>
    </row>
    <row r="14229" spans="1:5" x14ac:dyDescent="0.2">
      <c r="A14229" s="15"/>
      <c r="B14229" s="15"/>
      <c r="C14229" s="51"/>
      <c r="D14229" s="51"/>
      <c r="E14229" s="51"/>
    </row>
    <row r="14230" spans="1:5" x14ac:dyDescent="0.2">
      <c r="A14230" s="15"/>
      <c r="B14230" s="15"/>
      <c r="C14230" s="51"/>
      <c r="D14230" s="51"/>
      <c r="E14230" s="51"/>
    </row>
    <row r="14231" spans="1:5" x14ac:dyDescent="0.2">
      <c r="A14231" s="15"/>
      <c r="B14231" s="15"/>
      <c r="C14231" s="51"/>
      <c r="D14231" s="51"/>
      <c r="E14231" s="51"/>
    </row>
    <row r="14232" spans="1:5" x14ac:dyDescent="0.2">
      <c r="A14232" s="15"/>
      <c r="B14232" s="15"/>
      <c r="C14232" s="51"/>
      <c r="D14232" s="51"/>
      <c r="E14232" s="51"/>
    </row>
    <row r="14233" spans="1:5" x14ac:dyDescent="0.2">
      <c r="A14233" s="15"/>
      <c r="B14233" s="15"/>
      <c r="C14233" s="51"/>
      <c r="D14233" s="51"/>
      <c r="E14233" s="51"/>
    </row>
    <row r="14234" spans="1:5" x14ac:dyDescent="0.2">
      <c r="A14234" s="15"/>
      <c r="B14234" s="15"/>
      <c r="C14234" s="51"/>
      <c r="D14234" s="51"/>
      <c r="E14234" s="51"/>
    </row>
    <row r="14235" spans="1:5" x14ac:dyDescent="0.2">
      <c r="A14235" s="15"/>
      <c r="B14235" s="15"/>
      <c r="C14235" s="51"/>
      <c r="D14235" s="51"/>
      <c r="E14235" s="51"/>
    </row>
    <row r="14236" spans="1:5" x14ac:dyDescent="0.2">
      <c r="A14236" s="15"/>
      <c r="B14236" s="15"/>
      <c r="C14236" s="51"/>
      <c r="D14236" s="51"/>
      <c r="E14236" s="51"/>
    </row>
    <row r="14237" spans="1:5" x14ac:dyDescent="0.2">
      <c r="A14237" s="15"/>
      <c r="B14237" s="15"/>
      <c r="C14237" s="51"/>
      <c r="D14237" s="51"/>
      <c r="E14237" s="51"/>
    </row>
    <row r="14238" spans="1:5" x14ac:dyDescent="0.2">
      <c r="A14238" s="15"/>
      <c r="B14238" s="15"/>
      <c r="C14238" s="51"/>
      <c r="D14238" s="51"/>
      <c r="E14238" s="51"/>
    </row>
    <row r="14239" spans="1:5" x14ac:dyDescent="0.2">
      <c r="A14239" s="15"/>
      <c r="B14239" s="15"/>
      <c r="C14239" s="51"/>
      <c r="D14239" s="51"/>
      <c r="E14239" s="51"/>
    </row>
    <row r="14240" spans="1:5" x14ac:dyDescent="0.2">
      <c r="A14240" s="15"/>
      <c r="B14240" s="15"/>
      <c r="C14240" s="51"/>
      <c r="D14240" s="51"/>
      <c r="E14240" s="51"/>
    </row>
    <row r="14241" spans="1:5" x14ac:dyDescent="0.2">
      <c r="A14241" s="15"/>
      <c r="B14241" s="15"/>
      <c r="C14241" s="51"/>
      <c r="D14241" s="51"/>
      <c r="E14241" s="51"/>
    </row>
    <row r="14242" spans="1:5" x14ac:dyDescent="0.2">
      <c r="A14242" s="15"/>
      <c r="B14242" s="15"/>
      <c r="C14242" s="51"/>
      <c r="D14242" s="51"/>
      <c r="E14242" s="51"/>
    </row>
    <row r="14243" spans="1:5" x14ac:dyDescent="0.2">
      <c r="A14243" s="15"/>
      <c r="B14243" s="15"/>
      <c r="C14243" s="51"/>
      <c r="D14243" s="51"/>
      <c r="E14243" s="51"/>
    </row>
    <row r="14244" spans="1:5" x14ac:dyDescent="0.2">
      <c r="A14244" s="15"/>
      <c r="B14244" s="15"/>
      <c r="C14244" s="51"/>
      <c r="D14244" s="51"/>
      <c r="E14244" s="51"/>
    </row>
    <row r="14245" spans="1:5" x14ac:dyDescent="0.2">
      <c r="A14245" s="15"/>
      <c r="B14245" s="15"/>
      <c r="C14245" s="51"/>
      <c r="D14245" s="51"/>
      <c r="E14245" s="51"/>
    </row>
    <row r="14246" spans="1:5" x14ac:dyDescent="0.2">
      <c r="A14246" s="15"/>
      <c r="B14246" s="15"/>
      <c r="C14246" s="51"/>
      <c r="D14246" s="51"/>
      <c r="E14246" s="51"/>
    </row>
    <row r="14247" spans="1:5" x14ac:dyDescent="0.2">
      <c r="A14247" s="15"/>
      <c r="B14247" s="15"/>
      <c r="C14247" s="51"/>
      <c r="D14247" s="51"/>
      <c r="E14247" s="51"/>
    </row>
    <row r="14248" spans="1:5" x14ac:dyDescent="0.2">
      <c r="A14248" s="15"/>
      <c r="B14248" s="15"/>
      <c r="C14248" s="51"/>
      <c r="D14248" s="51"/>
      <c r="E14248" s="51"/>
    </row>
    <row r="14249" spans="1:5" x14ac:dyDescent="0.2">
      <c r="A14249" s="15"/>
      <c r="B14249" s="15"/>
      <c r="C14249" s="51"/>
      <c r="D14249" s="51"/>
      <c r="E14249" s="51"/>
    </row>
    <row r="14250" spans="1:5" x14ac:dyDescent="0.2">
      <c r="A14250" s="15"/>
      <c r="B14250" s="15"/>
      <c r="C14250" s="51"/>
      <c r="D14250" s="51"/>
      <c r="E14250" s="51"/>
    </row>
    <row r="14251" spans="1:5" x14ac:dyDescent="0.2">
      <c r="A14251" s="15"/>
      <c r="B14251" s="15"/>
      <c r="C14251" s="51"/>
      <c r="D14251" s="51"/>
      <c r="E14251" s="51"/>
    </row>
    <row r="14252" spans="1:5" x14ac:dyDescent="0.2">
      <c r="A14252" s="15"/>
      <c r="B14252" s="15"/>
      <c r="C14252" s="51"/>
      <c r="D14252" s="51"/>
      <c r="E14252" s="51"/>
    </row>
    <row r="14253" spans="1:5" x14ac:dyDescent="0.2">
      <c r="A14253" s="15"/>
      <c r="B14253" s="15"/>
      <c r="C14253" s="51"/>
      <c r="D14253" s="51"/>
      <c r="E14253" s="51"/>
    </row>
    <row r="14254" spans="1:5" x14ac:dyDescent="0.2">
      <c r="A14254" s="15"/>
      <c r="B14254" s="15"/>
      <c r="C14254" s="51"/>
      <c r="D14254" s="51"/>
      <c r="E14254" s="51"/>
    </row>
    <row r="14255" spans="1:5" x14ac:dyDescent="0.2">
      <c r="A14255" s="15"/>
      <c r="B14255" s="15"/>
      <c r="C14255" s="51"/>
      <c r="D14255" s="51"/>
      <c r="E14255" s="51"/>
    </row>
    <row r="14256" spans="1:5" x14ac:dyDescent="0.2">
      <c r="A14256" s="15"/>
      <c r="B14256" s="15"/>
      <c r="C14256" s="51"/>
      <c r="D14256" s="51"/>
      <c r="E14256" s="51"/>
    </row>
    <row r="14257" spans="1:5" x14ac:dyDescent="0.2">
      <c r="A14257" s="15"/>
      <c r="B14257" s="15"/>
      <c r="C14257" s="51"/>
      <c r="D14257" s="51"/>
      <c r="E14257" s="51"/>
    </row>
    <row r="14258" spans="1:5" x14ac:dyDescent="0.2">
      <c r="A14258" s="15"/>
      <c r="B14258" s="15"/>
      <c r="C14258" s="51"/>
      <c r="D14258" s="51"/>
      <c r="E14258" s="51"/>
    </row>
    <row r="14259" spans="1:5" x14ac:dyDescent="0.2">
      <c r="A14259" s="15"/>
      <c r="B14259" s="15"/>
      <c r="C14259" s="51"/>
      <c r="D14259" s="51"/>
      <c r="E14259" s="51"/>
    </row>
    <row r="14260" spans="1:5" x14ac:dyDescent="0.2">
      <c r="A14260" s="15"/>
      <c r="B14260" s="15"/>
      <c r="C14260" s="51"/>
      <c r="D14260" s="51"/>
      <c r="E14260" s="51"/>
    </row>
    <row r="14261" spans="1:5" x14ac:dyDescent="0.2">
      <c r="A14261" s="15"/>
      <c r="B14261" s="15"/>
      <c r="C14261" s="51"/>
      <c r="D14261" s="51"/>
      <c r="E14261" s="51"/>
    </row>
    <row r="14262" spans="1:5" x14ac:dyDescent="0.2">
      <c r="A14262" s="15"/>
      <c r="B14262" s="15"/>
      <c r="C14262" s="51"/>
      <c r="D14262" s="51"/>
      <c r="E14262" s="51"/>
    </row>
    <row r="14263" spans="1:5" x14ac:dyDescent="0.2">
      <c r="A14263" s="15"/>
      <c r="B14263" s="15"/>
      <c r="C14263" s="51"/>
      <c r="D14263" s="51"/>
      <c r="E14263" s="51"/>
    </row>
    <row r="14264" spans="1:5" x14ac:dyDescent="0.2">
      <c r="A14264" s="15"/>
      <c r="B14264" s="15"/>
      <c r="C14264" s="51"/>
      <c r="D14264" s="51"/>
      <c r="E14264" s="51"/>
    </row>
    <row r="14265" spans="1:5" x14ac:dyDescent="0.2">
      <c r="A14265" s="15"/>
      <c r="B14265" s="15"/>
      <c r="C14265" s="51"/>
      <c r="D14265" s="51"/>
      <c r="E14265" s="51"/>
    </row>
    <row r="14266" spans="1:5" x14ac:dyDescent="0.2">
      <c r="A14266" s="15"/>
      <c r="B14266" s="15"/>
      <c r="C14266" s="51"/>
      <c r="D14266" s="51"/>
      <c r="E14266" s="51"/>
    </row>
    <row r="14267" spans="1:5" x14ac:dyDescent="0.2">
      <c r="A14267" s="15"/>
      <c r="B14267" s="15"/>
      <c r="C14267" s="51"/>
      <c r="D14267" s="51"/>
      <c r="E14267" s="51"/>
    </row>
    <row r="14268" spans="1:5" x14ac:dyDescent="0.2">
      <c r="A14268" s="15"/>
      <c r="B14268" s="15"/>
      <c r="C14268" s="51"/>
      <c r="D14268" s="51"/>
      <c r="E14268" s="51"/>
    </row>
    <row r="14269" spans="1:5" x14ac:dyDescent="0.2">
      <c r="A14269" s="15"/>
      <c r="B14269" s="15"/>
      <c r="C14269" s="51"/>
      <c r="D14269" s="51"/>
      <c r="E14269" s="51"/>
    </row>
    <row r="14270" spans="1:5" x14ac:dyDescent="0.2">
      <c r="A14270" s="15"/>
      <c r="B14270" s="15"/>
      <c r="C14270" s="51"/>
      <c r="D14270" s="51"/>
      <c r="E14270" s="51"/>
    </row>
    <row r="14271" spans="1:5" x14ac:dyDescent="0.2">
      <c r="A14271" s="15"/>
      <c r="B14271" s="15"/>
      <c r="C14271" s="51"/>
      <c r="D14271" s="51"/>
      <c r="E14271" s="51"/>
    </row>
    <row r="14272" spans="1:5" x14ac:dyDescent="0.2">
      <c r="A14272" s="15"/>
      <c r="B14272" s="15"/>
      <c r="C14272" s="51"/>
      <c r="D14272" s="51"/>
      <c r="E14272" s="51"/>
    </row>
    <row r="14273" spans="1:5" x14ac:dyDescent="0.2">
      <c r="A14273" s="15"/>
      <c r="B14273" s="15"/>
      <c r="C14273" s="51"/>
      <c r="D14273" s="51"/>
      <c r="E14273" s="51"/>
    </row>
    <row r="14274" spans="1:5" x14ac:dyDescent="0.2">
      <c r="A14274" s="15"/>
      <c r="B14274" s="15"/>
      <c r="C14274" s="51"/>
      <c r="D14274" s="51"/>
      <c r="E14274" s="51"/>
    </row>
    <row r="14275" spans="1:5" x14ac:dyDescent="0.2">
      <c r="A14275" s="15"/>
      <c r="B14275" s="15"/>
      <c r="C14275" s="51"/>
      <c r="D14275" s="51"/>
      <c r="E14275" s="51"/>
    </row>
    <row r="14276" spans="1:5" x14ac:dyDescent="0.2">
      <c r="A14276" s="15"/>
      <c r="B14276" s="15"/>
      <c r="C14276" s="51"/>
      <c r="D14276" s="51"/>
      <c r="E14276" s="51"/>
    </row>
    <row r="14277" spans="1:5" x14ac:dyDescent="0.2">
      <c r="A14277" s="15"/>
      <c r="B14277" s="15"/>
      <c r="C14277" s="51"/>
      <c r="D14277" s="51"/>
      <c r="E14277" s="51"/>
    </row>
    <row r="14278" spans="1:5" x14ac:dyDescent="0.2">
      <c r="A14278" s="15"/>
      <c r="B14278" s="15"/>
      <c r="C14278" s="51"/>
      <c r="D14278" s="51"/>
      <c r="E14278" s="51"/>
    </row>
    <row r="14279" spans="1:5" x14ac:dyDescent="0.2">
      <c r="A14279" s="15"/>
      <c r="B14279" s="15"/>
      <c r="C14279" s="51"/>
      <c r="D14279" s="51"/>
      <c r="E14279" s="51"/>
    </row>
    <row r="14280" spans="1:5" x14ac:dyDescent="0.2">
      <c r="A14280" s="15"/>
      <c r="B14280" s="15"/>
      <c r="C14280" s="51"/>
      <c r="D14280" s="51"/>
      <c r="E14280" s="51"/>
    </row>
    <row r="14281" spans="1:5" x14ac:dyDescent="0.2">
      <c r="A14281" s="15"/>
      <c r="B14281" s="15"/>
      <c r="C14281" s="51"/>
      <c r="D14281" s="51"/>
      <c r="E14281" s="51"/>
    </row>
    <row r="14282" spans="1:5" x14ac:dyDescent="0.2">
      <c r="A14282" s="15"/>
      <c r="B14282" s="15"/>
      <c r="C14282" s="51"/>
      <c r="D14282" s="51"/>
      <c r="E14282" s="51"/>
    </row>
    <row r="14283" spans="1:5" x14ac:dyDescent="0.2">
      <c r="A14283" s="15"/>
      <c r="B14283" s="15"/>
      <c r="C14283" s="51"/>
      <c r="D14283" s="51"/>
      <c r="E14283" s="51"/>
    </row>
    <row r="14284" spans="1:5" x14ac:dyDescent="0.2">
      <c r="A14284" s="15"/>
      <c r="B14284" s="15"/>
      <c r="C14284" s="51"/>
      <c r="D14284" s="51"/>
      <c r="E14284" s="51"/>
    </row>
    <row r="14285" spans="1:5" x14ac:dyDescent="0.2">
      <c r="A14285" s="15"/>
      <c r="B14285" s="15"/>
      <c r="C14285" s="51"/>
      <c r="D14285" s="51"/>
      <c r="E14285" s="51"/>
    </row>
    <row r="14286" spans="1:5" x14ac:dyDescent="0.2">
      <c r="A14286" s="15"/>
      <c r="B14286" s="15"/>
      <c r="C14286" s="51"/>
      <c r="D14286" s="51"/>
      <c r="E14286" s="51"/>
    </row>
    <row r="14287" spans="1:5" x14ac:dyDescent="0.2">
      <c r="A14287" s="15"/>
      <c r="B14287" s="15"/>
      <c r="C14287" s="51"/>
      <c r="D14287" s="51"/>
      <c r="E14287" s="51"/>
    </row>
    <row r="14288" spans="1:5" x14ac:dyDescent="0.2">
      <c r="A14288" s="15"/>
      <c r="B14288" s="15"/>
      <c r="C14288" s="51"/>
      <c r="D14288" s="51"/>
      <c r="E14288" s="51"/>
    </row>
    <row r="14289" spans="1:5" x14ac:dyDescent="0.2">
      <c r="A14289" s="15"/>
      <c r="B14289" s="15"/>
      <c r="C14289" s="51"/>
      <c r="D14289" s="51"/>
      <c r="E14289" s="51"/>
    </row>
    <row r="14290" spans="1:5" x14ac:dyDescent="0.2">
      <c r="A14290" s="15"/>
      <c r="B14290" s="15"/>
      <c r="C14290" s="51"/>
      <c r="D14290" s="51"/>
      <c r="E14290" s="51"/>
    </row>
    <row r="14291" spans="1:5" x14ac:dyDescent="0.2">
      <c r="A14291" s="15"/>
      <c r="B14291" s="15"/>
      <c r="C14291" s="51"/>
      <c r="D14291" s="51"/>
      <c r="E14291" s="51"/>
    </row>
    <row r="14292" spans="1:5" x14ac:dyDescent="0.2">
      <c r="A14292" s="15"/>
      <c r="B14292" s="15"/>
      <c r="C14292" s="51"/>
      <c r="D14292" s="51"/>
      <c r="E14292" s="51"/>
    </row>
    <row r="14293" spans="1:5" x14ac:dyDescent="0.2">
      <c r="A14293" s="15"/>
      <c r="B14293" s="15"/>
      <c r="C14293" s="51"/>
      <c r="D14293" s="51"/>
      <c r="E14293" s="51"/>
    </row>
    <row r="14294" spans="1:5" x14ac:dyDescent="0.2">
      <c r="A14294" s="15"/>
      <c r="B14294" s="15"/>
      <c r="C14294" s="51"/>
      <c r="D14294" s="51"/>
      <c r="E14294" s="51"/>
    </row>
    <row r="14295" spans="1:5" x14ac:dyDescent="0.2">
      <c r="A14295" s="15"/>
      <c r="B14295" s="15"/>
      <c r="C14295" s="51"/>
      <c r="D14295" s="51"/>
      <c r="E14295" s="51"/>
    </row>
    <row r="14296" spans="1:5" x14ac:dyDescent="0.2">
      <c r="A14296" s="15"/>
      <c r="B14296" s="15"/>
      <c r="C14296" s="51"/>
      <c r="D14296" s="51"/>
      <c r="E14296" s="51"/>
    </row>
    <row r="14297" spans="1:5" x14ac:dyDescent="0.2">
      <c r="A14297" s="15"/>
      <c r="B14297" s="15"/>
      <c r="C14297" s="51"/>
      <c r="D14297" s="51"/>
      <c r="E14297" s="51"/>
    </row>
    <row r="14298" spans="1:5" x14ac:dyDescent="0.2">
      <c r="A14298" s="15"/>
      <c r="B14298" s="15"/>
      <c r="C14298" s="51"/>
      <c r="D14298" s="51"/>
      <c r="E14298" s="51"/>
    </row>
    <row r="14299" spans="1:5" x14ac:dyDescent="0.2">
      <c r="A14299" s="15"/>
      <c r="B14299" s="15"/>
      <c r="C14299" s="51"/>
      <c r="D14299" s="51"/>
      <c r="E14299" s="51"/>
    </row>
    <row r="14300" spans="1:5" x14ac:dyDescent="0.2">
      <c r="A14300" s="15"/>
      <c r="B14300" s="15"/>
      <c r="C14300" s="51"/>
      <c r="D14300" s="51"/>
      <c r="E14300" s="51"/>
    </row>
    <row r="14301" spans="1:5" x14ac:dyDescent="0.2">
      <c r="A14301" s="15"/>
      <c r="B14301" s="15"/>
      <c r="C14301" s="51"/>
      <c r="D14301" s="51"/>
      <c r="E14301" s="51"/>
    </row>
    <row r="14302" spans="1:5" x14ac:dyDescent="0.2">
      <c r="A14302" s="15"/>
      <c r="B14302" s="15"/>
      <c r="C14302" s="51"/>
      <c r="D14302" s="51"/>
      <c r="E14302" s="51"/>
    </row>
    <row r="14303" spans="1:5" x14ac:dyDescent="0.2">
      <c r="A14303" s="15"/>
      <c r="B14303" s="15"/>
      <c r="C14303" s="51"/>
      <c r="D14303" s="51"/>
      <c r="E14303" s="51"/>
    </row>
    <row r="14304" spans="1:5" x14ac:dyDescent="0.2">
      <c r="A14304" s="15"/>
      <c r="B14304" s="15"/>
      <c r="C14304" s="51"/>
      <c r="D14304" s="51"/>
      <c r="E14304" s="51"/>
    </row>
    <row r="14305" spans="1:5" x14ac:dyDescent="0.2">
      <c r="A14305" s="15"/>
      <c r="B14305" s="15"/>
      <c r="C14305" s="51"/>
      <c r="D14305" s="51"/>
      <c r="E14305" s="51"/>
    </row>
    <row r="14306" spans="1:5" x14ac:dyDescent="0.2">
      <c r="A14306" s="15"/>
      <c r="B14306" s="15"/>
      <c r="C14306" s="51"/>
      <c r="D14306" s="51"/>
      <c r="E14306" s="51"/>
    </row>
    <row r="14307" spans="1:5" x14ac:dyDescent="0.2">
      <c r="A14307" s="15"/>
      <c r="B14307" s="15"/>
      <c r="C14307" s="51"/>
      <c r="D14307" s="51"/>
      <c r="E14307" s="51"/>
    </row>
    <row r="14308" spans="1:5" x14ac:dyDescent="0.2">
      <c r="A14308" s="15"/>
      <c r="B14308" s="15"/>
      <c r="C14308" s="51"/>
      <c r="D14308" s="51"/>
      <c r="E14308" s="51"/>
    </row>
    <row r="14309" spans="1:5" x14ac:dyDescent="0.2">
      <c r="A14309" s="15"/>
      <c r="B14309" s="15"/>
      <c r="C14309" s="51"/>
      <c r="D14309" s="51"/>
      <c r="E14309" s="51"/>
    </row>
    <row r="14310" spans="1:5" x14ac:dyDescent="0.2">
      <c r="A14310" s="15"/>
      <c r="B14310" s="15"/>
      <c r="C14310" s="51"/>
      <c r="D14310" s="51"/>
      <c r="E14310" s="51"/>
    </row>
    <row r="14311" spans="1:5" x14ac:dyDescent="0.2">
      <c r="A14311" s="15"/>
      <c r="B14311" s="15"/>
      <c r="C14311" s="51"/>
      <c r="D14311" s="51"/>
      <c r="E14311" s="51"/>
    </row>
    <row r="14312" spans="1:5" x14ac:dyDescent="0.2">
      <c r="A14312" s="15"/>
      <c r="B14312" s="15"/>
      <c r="C14312" s="51"/>
      <c r="D14312" s="51"/>
      <c r="E14312" s="51"/>
    </row>
    <row r="14313" spans="1:5" x14ac:dyDescent="0.2">
      <c r="A14313" s="15"/>
      <c r="B14313" s="15"/>
      <c r="C14313" s="51"/>
      <c r="D14313" s="51"/>
      <c r="E14313" s="51"/>
    </row>
    <row r="14314" spans="1:5" x14ac:dyDescent="0.2">
      <c r="A14314" s="15"/>
      <c r="B14314" s="15"/>
      <c r="C14314" s="51"/>
      <c r="D14314" s="51"/>
      <c r="E14314" s="51"/>
    </row>
    <row r="14315" spans="1:5" x14ac:dyDescent="0.2">
      <c r="A14315" s="15"/>
      <c r="B14315" s="15"/>
      <c r="C14315" s="51"/>
      <c r="D14315" s="51"/>
      <c r="E14315" s="51"/>
    </row>
    <row r="14316" spans="1:5" x14ac:dyDescent="0.2">
      <c r="A14316" s="15"/>
      <c r="B14316" s="15"/>
      <c r="C14316" s="51"/>
      <c r="D14316" s="51"/>
      <c r="E14316" s="51"/>
    </row>
    <row r="14317" spans="1:5" x14ac:dyDescent="0.2">
      <c r="A14317" s="15"/>
      <c r="B14317" s="15"/>
      <c r="C14317" s="51"/>
      <c r="D14317" s="51"/>
      <c r="E14317" s="51"/>
    </row>
    <row r="14318" spans="1:5" x14ac:dyDescent="0.2">
      <c r="A14318" s="15"/>
      <c r="B14318" s="15"/>
      <c r="C14318" s="51"/>
      <c r="D14318" s="51"/>
      <c r="E14318" s="51"/>
    </row>
    <row r="14319" spans="1:5" x14ac:dyDescent="0.2">
      <c r="A14319" s="15"/>
      <c r="B14319" s="15"/>
      <c r="C14319" s="51"/>
      <c r="D14319" s="51"/>
      <c r="E14319" s="51"/>
    </row>
    <row r="14320" spans="1:5" x14ac:dyDescent="0.2">
      <c r="A14320" s="15"/>
      <c r="B14320" s="15"/>
      <c r="C14320" s="51"/>
      <c r="D14320" s="51"/>
      <c r="E14320" s="51"/>
    </row>
    <row r="14321" spans="1:5" x14ac:dyDescent="0.2">
      <c r="A14321" s="15"/>
      <c r="B14321" s="15"/>
      <c r="C14321" s="51"/>
      <c r="D14321" s="51"/>
      <c r="E14321" s="51"/>
    </row>
    <row r="14322" spans="1:5" x14ac:dyDescent="0.2">
      <c r="A14322" s="15"/>
      <c r="B14322" s="15"/>
      <c r="C14322" s="51"/>
      <c r="D14322" s="51"/>
      <c r="E14322" s="51"/>
    </row>
    <row r="14323" spans="1:5" x14ac:dyDescent="0.2">
      <c r="A14323" s="15"/>
      <c r="B14323" s="15"/>
      <c r="C14323" s="51"/>
      <c r="D14323" s="51"/>
      <c r="E14323" s="51"/>
    </row>
    <row r="14324" spans="1:5" x14ac:dyDescent="0.2">
      <c r="A14324" s="15"/>
      <c r="B14324" s="15"/>
      <c r="C14324" s="51"/>
      <c r="D14324" s="51"/>
      <c r="E14324" s="51"/>
    </row>
    <row r="14325" spans="1:5" x14ac:dyDescent="0.2">
      <c r="A14325" s="15"/>
      <c r="B14325" s="15"/>
      <c r="C14325" s="51"/>
      <c r="D14325" s="51"/>
      <c r="E14325" s="51"/>
    </row>
    <row r="14326" spans="1:5" x14ac:dyDescent="0.2">
      <c r="A14326" s="15"/>
      <c r="B14326" s="15"/>
      <c r="C14326" s="51"/>
      <c r="D14326" s="51"/>
      <c r="E14326" s="51"/>
    </row>
    <row r="14327" spans="1:5" x14ac:dyDescent="0.2">
      <c r="A14327" s="15"/>
      <c r="B14327" s="15"/>
      <c r="C14327" s="51"/>
      <c r="D14327" s="51"/>
      <c r="E14327" s="51"/>
    </row>
    <row r="14328" spans="1:5" x14ac:dyDescent="0.2">
      <c r="A14328" s="15"/>
      <c r="B14328" s="15"/>
      <c r="C14328" s="51"/>
      <c r="D14328" s="51"/>
      <c r="E14328" s="51"/>
    </row>
    <row r="14329" spans="1:5" x14ac:dyDescent="0.2">
      <c r="A14329" s="15"/>
      <c r="B14329" s="15"/>
      <c r="C14329" s="51"/>
      <c r="D14329" s="51"/>
      <c r="E14329" s="51"/>
    </row>
    <row r="14330" spans="1:5" x14ac:dyDescent="0.2">
      <c r="A14330" s="15"/>
      <c r="B14330" s="15"/>
      <c r="C14330" s="51"/>
      <c r="D14330" s="51"/>
      <c r="E14330" s="51"/>
    </row>
    <row r="14331" spans="1:5" x14ac:dyDescent="0.2">
      <c r="A14331" s="15"/>
      <c r="B14331" s="15"/>
      <c r="C14331" s="51"/>
      <c r="D14331" s="51"/>
      <c r="E14331" s="51"/>
    </row>
    <row r="14332" spans="1:5" x14ac:dyDescent="0.2">
      <c r="A14332" s="15"/>
      <c r="B14332" s="15"/>
      <c r="C14332" s="51"/>
      <c r="D14332" s="51"/>
      <c r="E14332" s="51"/>
    </row>
    <row r="14333" spans="1:5" x14ac:dyDescent="0.2">
      <c r="A14333" s="15"/>
      <c r="B14333" s="15"/>
      <c r="C14333" s="51"/>
      <c r="D14333" s="51"/>
      <c r="E14333" s="51"/>
    </row>
    <row r="14334" spans="1:5" x14ac:dyDescent="0.2">
      <c r="A14334" s="15"/>
      <c r="B14334" s="15"/>
      <c r="C14334" s="51"/>
      <c r="D14334" s="51"/>
      <c r="E14334" s="51"/>
    </row>
    <row r="14335" spans="1:5" x14ac:dyDescent="0.2">
      <c r="A14335" s="15"/>
      <c r="B14335" s="15"/>
      <c r="C14335" s="51"/>
      <c r="D14335" s="51"/>
      <c r="E14335" s="51"/>
    </row>
    <row r="14336" spans="1:5" x14ac:dyDescent="0.2">
      <c r="A14336" s="15"/>
      <c r="B14336" s="15"/>
      <c r="C14336" s="51"/>
      <c r="D14336" s="51"/>
      <c r="E14336" s="51"/>
    </row>
    <row r="14337" spans="1:5" x14ac:dyDescent="0.2">
      <c r="A14337" s="15"/>
      <c r="B14337" s="15"/>
      <c r="C14337" s="51"/>
      <c r="D14337" s="51"/>
      <c r="E14337" s="51"/>
    </row>
    <row r="14338" spans="1:5" x14ac:dyDescent="0.2">
      <c r="A14338" s="15"/>
      <c r="B14338" s="15"/>
      <c r="C14338" s="51"/>
      <c r="D14338" s="51"/>
      <c r="E14338" s="51"/>
    </row>
    <row r="14339" spans="1:5" x14ac:dyDescent="0.2">
      <c r="A14339" s="15"/>
      <c r="B14339" s="15"/>
      <c r="C14339" s="51"/>
      <c r="D14339" s="51"/>
      <c r="E14339" s="51"/>
    </row>
    <row r="14340" spans="1:5" x14ac:dyDescent="0.2">
      <c r="A14340" s="15"/>
      <c r="B14340" s="15"/>
      <c r="C14340" s="51"/>
      <c r="D14340" s="51"/>
      <c r="E14340" s="51"/>
    </row>
    <row r="14341" spans="1:5" x14ac:dyDescent="0.2">
      <c r="A14341" s="15"/>
      <c r="B14341" s="15"/>
      <c r="C14341" s="51"/>
      <c r="D14341" s="51"/>
      <c r="E14341" s="51"/>
    </row>
    <row r="14342" spans="1:5" x14ac:dyDescent="0.2">
      <c r="A14342" s="15"/>
      <c r="B14342" s="15"/>
      <c r="C14342" s="51"/>
      <c r="D14342" s="51"/>
      <c r="E14342" s="51"/>
    </row>
    <row r="14343" spans="1:5" x14ac:dyDescent="0.2">
      <c r="A14343" s="15"/>
      <c r="B14343" s="15"/>
      <c r="C14343" s="51"/>
      <c r="D14343" s="51"/>
      <c r="E14343" s="51"/>
    </row>
    <row r="14344" spans="1:5" x14ac:dyDescent="0.2">
      <c r="A14344" s="15"/>
      <c r="B14344" s="15"/>
      <c r="C14344" s="51"/>
      <c r="D14344" s="51"/>
      <c r="E14344" s="51"/>
    </row>
    <row r="14345" spans="1:5" x14ac:dyDescent="0.2">
      <c r="A14345" s="15"/>
      <c r="B14345" s="15"/>
      <c r="C14345" s="51"/>
      <c r="D14345" s="51"/>
      <c r="E14345" s="51"/>
    </row>
    <row r="14346" spans="1:5" x14ac:dyDescent="0.2">
      <c r="A14346" s="15"/>
      <c r="B14346" s="15"/>
      <c r="C14346" s="51"/>
      <c r="D14346" s="51"/>
      <c r="E14346" s="51"/>
    </row>
    <row r="14347" spans="1:5" x14ac:dyDescent="0.2">
      <c r="A14347" s="15"/>
      <c r="B14347" s="15"/>
      <c r="C14347" s="51"/>
      <c r="D14347" s="51"/>
      <c r="E14347" s="51"/>
    </row>
    <row r="14348" spans="1:5" x14ac:dyDescent="0.2">
      <c r="A14348" s="15"/>
      <c r="B14348" s="15"/>
      <c r="C14348" s="51"/>
      <c r="D14348" s="51"/>
      <c r="E14348" s="51"/>
    </row>
    <row r="14349" spans="1:5" x14ac:dyDescent="0.2">
      <c r="A14349" s="15"/>
      <c r="B14349" s="15"/>
      <c r="C14349" s="51"/>
      <c r="D14349" s="51"/>
      <c r="E14349" s="51"/>
    </row>
    <row r="14350" spans="1:5" x14ac:dyDescent="0.2">
      <c r="A14350" s="15"/>
      <c r="B14350" s="15"/>
      <c r="C14350" s="51"/>
      <c r="D14350" s="51"/>
      <c r="E14350" s="51"/>
    </row>
    <row r="14351" spans="1:5" x14ac:dyDescent="0.2">
      <c r="A14351" s="15"/>
      <c r="B14351" s="15"/>
      <c r="C14351" s="51"/>
      <c r="D14351" s="51"/>
      <c r="E14351" s="51"/>
    </row>
    <row r="14352" spans="1:5" x14ac:dyDescent="0.2">
      <c r="A14352" s="15"/>
      <c r="B14352" s="15"/>
      <c r="C14352" s="51"/>
      <c r="D14352" s="51"/>
      <c r="E14352" s="51"/>
    </row>
    <row r="14353" spans="1:5" x14ac:dyDescent="0.2">
      <c r="A14353" s="15"/>
      <c r="B14353" s="15"/>
      <c r="C14353" s="51"/>
      <c r="D14353" s="51"/>
      <c r="E14353" s="51"/>
    </row>
    <row r="14354" spans="1:5" x14ac:dyDescent="0.2">
      <c r="A14354" s="15"/>
      <c r="B14354" s="15"/>
      <c r="C14354" s="51"/>
      <c r="D14354" s="51"/>
      <c r="E14354" s="51"/>
    </row>
    <row r="14355" spans="1:5" x14ac:dyDescent="0.2">
      <c r="A14355" s="15"/>
      <c r="B14355" s="15"/>
      <c r="C14355" s="51"/>
      <c r="D14355" s="51"/>
      <c r="E14355" s="51"/>
    </row>
    <row r="14356" spans="1:5" x14ac:dyDescent="0.2">
      <c r="A14356" s="15"/>
      <c r="B14356" s="15"/>
      <c r="C14356" s="51"/>
      <c r="D14356" s="51"/>
      <c r="E14356" s="51"/>
    </row>
    <row r="14357" spans="1:5" x14ac:dyDescent="0.2">
      <c r="A14357" s="15"/>
      <c r="B14357" s="15"/>
      <c r="C14357" s="51"/>
      <c r="D14357" s="51"/>
      <c r="E14357" s="51"/>
    </row>
    <row r="14358" spans="1:5" x14ac:dyDescent="0.2">
      <c r="A14358" s="15"/>
      <c r="B14358" s="15"/>
      <c r="C14358" s="51"/>
      <c r="D14358" s="51"/>
      <c r="E14358" s="51"/>
    </row>
    <row r="14359" spans="1:5" x14ac:dyDescent="0.2">
      <c r="A14359" s="15"/>
      <c r="B14359" s="15"/>
      <c r="C14359" s="51"/>
      <c r="D14359" s="51"/>
      <c r="E14359" s="51"/>
    </row>
    <row r="14360" spans="1:5" x14ac:dyDescent="0.2">
      <c r="A14360" s="15"/>
      <c r="B14360" s="15"/>
      <c r="C14360" s="51"/>
      <c r="D14360" s="51"/>
      <c r="E14360" s="51"/>
    </row>
    <row r="14361" spans="1:5" x14ac:dyDescent="0.2">
      <c r="A14361" s="15"/>
      <c r="B14361" s="15"/>
      <c r="C14361" s="51"/>
      <c r="D14361" s="51"/>
      <c r="E14361" s="51"/>
    </row>
    <row r="14362" spans="1:5" x14ac:dyDescent="0.2">
      <c r="A14362" s="15"/>
      <c r="B14362" s="15"/>
      <c r="C14362" s="51"/>
      <c r="D14362" s="51"/>
      <c r="E14362" s="51"/>
    </row>
    <row r="14363" spans="1:5" x14ac:dyDescent="0.2">
      <c r="A14363" s="15"/>
      <c r="B14363" s="15"/>
      <c r="C14363" s="51"/>
      <c r="D14363" s="51"/>
      <c r="E14363" s="51"/>
    </row>
    <row r="14364" spans="1:5" x14ac:dyDescent="0.2">
      <c r="A14364" s="15"/>
      <c r="B14364" s="15"/>
      <c r="C14364" s="51"/>
      <c r="D14364" s="51"/>
      <c r="E14364" s="51"/>
    </row>
    <row r="14365" spans="1:5" x14ac:dyDescent="0.2">
      <c r="A14365" s="15"/>
      <c r="B14365" s="15"/>
      <c r="C14365" s="51"/>
      <c r="D14365" s="51"/>
      <c r="E14365" s="51"/>
    </row>
    <row r="14366" spans="1:5" x14ac:dyDescent="0.2">
      <c r="A14366" s="15"/>
      <c r="B14366" s="15"/>
      <c r="C14366" s="51"/>
      <c r="D14366" s="51"/>
      <c r="E14366" s="51"/>
    </row>
    <row r="14367" spans="1:5" x14ac:dyDescent="0.2">
      <c r="A14367" s="15"/>
      <c r="B14367" s="15"/>
      <c r="C14367" s="51"/>
      <c r="D14367" s="51"/>
      <c r="E14367" s="51"/>
    </row>
    <row r="14368" spans="1:5" x14ac:dyDescent="0.2">
      <c r="A14368" s="15"/>
      <c r="B14368" s="15"/>
      <c r="C14368" s="51"/>
      <c r="D14368" s="51"/>
      <c r="E14368" s="51"/>
    </row>
    <row r="14369" spans="1:5" x14ac:dyDescent="0.2">
      <c r="A14369" s="15"/>
      <c r="B14369" s="15"/>
      <c r="C14369" s="51"/>
      <c r="D14369" s="51"/>
      <c r="E14369" s="51"/>
    </row>
    <row r="14370" spans="1:5" x14ac:dyDescent="0.2">
      <c r="A14370" s="15"/>
      <c r="B14370" s="15"/>
      <c r="C14370" s="51"/>
      <c r="D14370" s="51"/>
      <c r="E14370" s="51"/>
    </row>
    <row r="14371" spans="1:5" x14ac:dyDescent="0.2">
      <c r="A14371" s="15"/>
      <c r="B14371" s="15"/>
      <c r="C14371" s="51"/>
      <c r="D14371" s="51"/>
      <c r="E14371" s="51"/>
    </row>
    <row r="14372" spans="1:5" x14ac:dyDescent="0.2">
      <c r="A14372" s="15"/>
      <c r="B14372" s="15"/>
      <c r="C14372" s="51"/>
      <c r="D14372" s="51"/>
      <c r="E14372" s="51"/>
    </row>
    <row r="14373" spans="1:5" x14ac:dyDescent="0.2">
      <c r="A14373" s="15"/>
      <c r="B14373" s="15"/>
      <c r="C14373" s="51"/>
      <c r="D14373" s="51"/>
      <c r="E14373" s="51"/>
    </row>
    <row r="14374" spans="1:5" x14ac:dyDescent="0.2">
      <c r="A14374" s="15"/>
      <c r="B14374" s="15"/>
      <c r="C14374" s="51"/>
      <c r="D14374" s="51"/>
      <c r="E14374" s="51"/>
    </row>
    <row r="14375" spans="1:5" x14ac:dyDescent="0.2">
      <c r="A14375" s="15"/>
      <c r="B14375" s="15"/>
      <c r="C14375" s="51"/>
      <c r="D14375" s="51"/>
      <c r="E14375" s="51"/>
    </row>
    <row r="14376" spans="1:5" x14ac:dyDescent="0.2">
      <c r="A14376" s="15"/>
      <c r="B14376" s="15"/>
      <c r="C14376" s="51"/>
      <c r="D14376" s="51"/>
      <c r="E14376" s="51"/>
    </row>
    <row r="14377" spans="1:5" x14ac:dyDescent="0.2">
      <c r="A14377" s="15"/>
      <c r="B14377" s="15"/>
      <c r="C14377" s="51"/>
      <c r="D14377" s="51"/>
      <c r="E14377" s="51"/>
    </row>
    <row r="14378" spans="1:5" x14ac:dyDescent="0.2">
      <c r="A14378" s="15"/>
      <c r="B14378" s="15"/>
      <c r="C14378" s="51"/>
      <c r="D14378" s="51"/>
      <c r="E14378" s="51"/>
    </row>
    <row r="14379" spans="1:5" x14ac:dyDescent="0.2">
      <c r="A14379" s="15"/>
      <c r="B14379" s="15"/>
      <c r="C14379" s="51"/>
      <c r="D14379" s="51"/>
      <c r="E14379" s="51"/>
    </row>
    <row r="14380" spans="1:5" x14ac:dyDescent="0.2">
      <c r="A14380" s="15"/>
      <c r="B14380" s="15"/>
      <c r="C14380" s="51"/>
      <c r="D14380" s="51"/>
      <c r="E14380" s="51"/>
    </row>
    <row r="14381" spans="1:5" x14ac:dyDescent="0.2">
      <c r="A14381" s="15"/>
      <c r="B14381" s="15"/>
      <c r="C14381" s="51"/>
      <c r="D14381" s="51"/>
      <c r="E14381" s="51"/>
    </row>
    <row r="14382" spans="1:5" x14ac:dyDescent="0.2">
      <c r="A14382" s="15"/>
      <c r="B14382" s="15"/>
      <c r="C14382" s="51"/>
      <c r="D14382" s="51"/>
      <c r="E14382" s="51"/>
    </row>
    <row r="14383" spans="1:5" x14ac:dyDescent="0.2">
      <c r="A14383" s="15"/>
      <c r="B14383" s="15"/>
      <c r="C14383" s="51"/>
      <c r="D14383" s="51"/>
      <c r="E14383" s="51"/>
    </row>
    <row r="14384" spans="1:5" x14ac:dyDescent="0.2">
      <c r="A14384" s="15"/>
      <c r="B14384" s="15"/>
      <c r="C14384" s="51"/>
      <c r="D14384" s="51"/>
      <c r="E14384" s="51"/>
    </row>
    <row r="14385" spans="1:5" x14ac:dyDescent="0.2">
      <c r="A14385" s="15"/>
      <c r="B14385" s="15"/>
      <c r="C14385" s="51"/>
      <c r="D14385" s="51"/>
      <c r="E14385" s="51"/>
    </row>
    <row r="14386" spans="1:5" x14ac:dyDescent="0.2">
      <c r="A14386" s="15"/>
      <c r="B14386" s="15"/>
      <c r="C14386" s="51"/>
      <c r="D14386" s="51"/>
      <c r="E14386" s="51"/>
    </row>
    <row r="14387" spans="1:5" x14ac:dyDescent="0.2">
      <c r="A14387" s="15"/>
      <c r="B14387" s="15"/>
      <c r="C14387" s="51"/>
      <c r="D14387" s="51"/>
      <c r="E14387" s="51"/>
    </row>
    <row r="14388" spans="1:5" x14ac:dyDescent="0.2">
      <c r="A14388" s="15"/>
      <c r="B14388" s="15"/>
      <c r="C14388" s="51"/>
      <c r="D14388" s="51"/>
      <c r="E14388" s="51"/>
    </row>
    <row r="14389" spans="1:5" x14ac:dyDescent="0.2">
      <c r="A14389" s="15"/>
      <c r="B14389" s="15"/>
      <c r="C14389" s="51"/>
      <c r="D14389" s="51"/>
      <c r="E14389" s="51"/>
    </row>
    <row r="14390" spans="1:5" x14ac:dyDescent="0.2">
      <c r="A14390" s="15"/>
      <c r="B14390" s="15"/>
      <c r="C14390" s="51"/>
      <c r="D14390" s="51"/>
      <c r="E14390" s="51"/>
    </row>
    <row r="14391" spans="1:5" x14ac:dyDescent="0.2">
      <c r="A14391" s="15"/>
      <c r="B14391" s="15"/>
      <c r="C14391" s="51"/>
      <c r="D14391" s="51"/>
      <c r="E14391" s="51"/>
    </row>
    <row r="14392" spans="1:5" x14ac:dyDescent="0.2">
      <c r="A14392" s="15"/>
      <c r="B14392" s="15"/>
      <c r="C14392" s="51"/>
      <c r="D14392" s="51"/>
      <c r="E14392" s="51"/>
    </row>
    <row r="14393" spans="1:5" x14ac:dyDescent="0.2">
      <c r="A14393" s="15"/>
      <c r="B14393" s="15"/>
      <c r="C14393" s="51"/>
      <c r="D14393" s="51"/>
      <c r="E14393" s="51"/>
    </row>
    <row r="14394" spans="1:5" x14ac:dyDescent="0.2">
      <c r="A14394" s="15"/>
      <c r="B14394" s="15"/>
      <c r="C14394" s="51"/>
      <c r="D14394" s="51"/>
      <c r="E14394" s="51"/>
    </row>
    <row r="14395" spans="1:5" x14ac:dyDescent="0.2">
      <c r="A14395" s="15"/>
      <c r="B14395" s="15"/>
      <c r="C14395" s="51"/>
      <c r="D14395" s="51"/>
      <c r="E14395" s="51"/>
    </row>
    <row r="14396" spans="1:5" x14ac:dyDescent="0.2">
      <c r="A14396" s="15"/>
      <c r="B14396" s="15"/>
      <c r="C14396" s="51"/>
      <c r="D14396" s="51"/>
      <c r="E14396" s="51"/>
    </row>
    <row r="14397" spans="1:5" x14ac:dyDescent="0.2">
      <c r="A14397" s="15"/>
      <c r="B14397" s="15"/>
      <c r="C14397" s="51"/>
      <c r="D14397" s="51"/>
      <c r="E14397" s="51"/>
    </row>
    <row r="14398" spans="1:5" x14ac:dyDescent="0.2">
      <c r="A14398" s="15"/>
      <c r="B14398" s="15"/>
      <c r="C14398" s="51"/>
      <c r="D14398" s="51"/>
      <c r="E14398" s="51"/>
    </row>
    <row r="14399" spans="1:5" x14ac:dyDescent="0.2">
      <c r="A14399" s="15"/>
      <c r="B14399" s="15"/>
      <c r="C14399" s="51"/>
      <c r="D14399" s="51"/>
      <c r="E14399" s="51"/>
    </row>
    <row r="14400" spans="1:5" x14ac:dyDescent="0.2">
      <c r="A14400" s="15"/>
      <c r="B14400" s="15"/>
      <c r="C14400" s="51"/>
      <c r="D14400" s="51"/>
      <c r="E14400" s="51"/>
    </row>
    <row r="14401" spans="1:5" x14ac:dyDescent="0.2">
      <c r="A14401" s="15"/>
      <c r="B14401" s="15"/>
      <c r="C14401" s="51"/>
      <c r="D14401" s="51"/>
      <c r="E14401" s="51"/>
    </row>
    <row r="14402" spans="1:5" x14ac:dyDescent="0.2">
      <c r="A14402" s="15"/>
      <c r="B14402" s="15"/>
      <c r="C14402" s="51"/>
      <c r="D14402" s="51"/>
      <c r="E14402" s="51"/>
    </row>
    <row r="14403" spans="1:5" x14ac:dyDescent="0.2">
      <c r="A14403" s="15"/>
      <c r="B14403" s="15"/>
      <c r="C14403" s="51"/>
      <c r="D14403" s="51"/>
      <c r="E14403" s="51"/>
    </row>
    <row r="14404" spans="1:5" x14ac:dyDescent="0.2">
      <c r="A14404" s="15"/>
      <c r="B14404" s="15"/>
      <c r="C14404" s="51"/>
      <c r="D14404" s="51"/>
      <c r="E14404" s="51"/>
    </row>
    <row r="14405" spans="1:5" x14ac:dyDescent="0.2">
      <c r="A14405" s="15"/>
      <c r="B14405" s="15"/>
      <c r="C14405" s="51"/>
      <c r="D14405" s="51"/>
      <c r="E14405" s="51"/>
    </row>
    <row r="14406" spans="1:5" x14ac:dyDescent="0.2">
      <c r="A14406" s="15"/>
      <c r="B14406" s="15"/>
      <c r="C14406" s="51"/>
      <c r="D14406" s="51"/>
      <c r="E14406" s="51"/>
    </row>
    <row r="14407" spans="1:5" x14ac:dyDescent="0.2">
      <c r="A14407" s="15"/>
      <c r="B14407" s="15"/>
      <c r="C14407" s="51"/>
      <c r="D14407" s="51"/>
      <c r="E14407" s="51"/>
    </row>
    <row r="14408" spans="1:5" x14ac:dyDescent="0.2">
      <c r="A14408" s="15"/>
      <c r="B14408" s="15"/>
      <c r="C14408" s="51"/>
      <c r="D14408" s="51"/>
      <c r="E14408" s="51"/>
    </row>
    <row r="14409" spans="1:5" x14ac:dyDescent="0.2">
      <c r="A14409" s="15"/>
      <c r="B14409" s="15"/>
      <c r="C14409" s="51"/>
      <c r="D14409" s="51"/>
      <c r="E14409" s="51"/>
    </row>
    <row r="14410" spans="1:5" x14ac:dyDescent="0.2">
      <c r="A14410" s="15"/>
      <c r="B14410" s="15"/>
      <c r="C14410" s="51"/>
      <c r="D14410" s="51"/>
      <c r="E14410" s="51"/>
    </row>
    <row r="14411" spans="1:5" x14ac:dyDescent="0.2">
      <c r="A14411" s="15"/>
      <c r="B14411" s="15"/>
      <c r="C14411" s="51"/>
      <c r="D14411" s="51"/>
      <c r="E14411" s="51"/>
    </row>
    <row r="14412" spans="1:5" x14ac:dyDescent="0.2">
      <c r="A14412" s="15"/>
      <c r="B14412" s="15"/>
      <c r="C14412" s="51"/>
      <c r="D14412" s="51"/>
      <c r="E14412" s="51"/>
    </row>
    <row r="14413" spans="1:5" x14ac:dyDescent="0.2">
      <c r="A14413" s="15"/>
      <c r="B14413" s="15"/>
      <c r="C14413" s="51"/>
      <c r="D14413" s="51"/>
      <c r="E14413" s="51"/>
    </row>
    <row r="14414" spans="1:5" x14ac:dyDescent="0.2">
      <c r="A14414" s="15"/>
      <c r="B14414" s="15"/>
      <c r="C14414" s="51"/>
      <c r="D14414" s="51"/>
      <c r="E14414" s="51"/>
    </row>
    <row r="14415" spans="1:5" x14ac:dyDescent="0.2">
      <c r="A14415" s="15"/>
      <c r="B14415" s="15"/>
      <c r="C14415" s="51"/>
      <c r="D14415" s="51"/>
      <c r="E14415" s="51"/>
    </row>
    <row r="14416" spans="1:5" x14ac:dyDescent="0.2">
      <c r="A14416" s="15"/>
      <c r="B14416" s="15"/>
      <c r="C14416" s="51"/>
      <c r="D14416" s="51"/>
      <c r="E14416" s="51"/>
    </row>
    <row r="14417" spans="1:5" x14ac:dyDescent="0.2">
      <c r="A14417" s="15"/>
      <c r="B14417" s="15"/>
      <c r="C14417" s="51"/>
      <c r="D14417" s="51"/>
      <c r="E14417" s="51"/>
    </row>
    <row r="14418" spans="1:5" x14ac:dyDescent="0.2">
      <c r="A14418" s="15"/>
      <c r="B14418" s="15"/>
      <c r="C14418" s="51"/>
      <c r="D14418" s="51"/>
      <c r="E14418" s="51"/>
    </row>
    <row r="14419" spans="1:5" x14ac:dyDescent="0.2">
      <c r="A14419" s="15"/>
      <c r="B14419" s="15"/>
      <c r="C14419" s="51"/>
      <c r="D14419" s="51"/>
      <c r="E14419" s="51"/>
    </row>
    <row r="14420" spans="1:5" x14ac:dyDescent="0.2">
      <c r="A14420" s="15"/>
      <c r="B14420" s="15"/>
      <c r="C14420" s="51"/>
      <c r="D14420" s="51"/>
      <c r="E14420" s="51"/>
    </row>
    <row r="14421" spans="1:5" x14ac:dyDescent="0.2">
      <c r="A14421" s="15"/>
      <c r="B14421" s="15"/>
      <c r="C14421" s="51"/>
      <c r="D14421" s="51"/>
      <c r="E14421" s="51"/>
    </row>
    <row r="14422" spans="1:5" x14ac:dyDescent="0.2">
      <c r="A14422" s="15"/>
      <c r="B14422" s="15"/>
      <c r="C14422" s="51"/>
      <c r="D14422" s="51"/>
      <c r="E14422" s="51"/>
    </row>
    <row r="14423" spans="1:5" x14ac:dyDescent="0.2">
      <c r="A14423" s="15"/>
      <c r="B14423" s="15"/>
      <c r="C14423" s="51"/>
      <c r="D14423" s="51"/>
      <c r="E14423" s="51"/>
    </row>
    <row r="14424" spans="1:5" x14ac:dyDescent="0.2">
      <c r="A14424" s="15"/>
      <c r="B14424" s="15"/>
      <c r="C14424" s="51"/>
      <c r="D14424" s="51"/>
      <c r="E14424" s="51"/>
    </row>
    <row r="14425" spans="1:5" x14ac:dyDescent="0.2">
      <c r="A14425" s="15"/>
      <c r="B14425" s="15"/>
      <c r="C14425" s="51"/>
      <c r="D14425" s="51"/>
      <c r="E14425" s="51"/>
    </row>
    <row r="14426" spans="1:5" x14ac:dyDescent="0.2">
      <c r="A14426" s="15"/>
      <c r="B14426" s="15"/>
      <c r="C14426" s="51"/>
      <c r="D14426" s="51"/>
      <c r="E14426" s="51"/>
    </row>
    <row r="14427" spans="1:5" x14ac:dyDescent="0.2">
      <c r="A14427" s="15"/>
      <c r="B14427" s="15"/>
      <c r="C14427" s="51"/>
      <c r="D14427" s="51"/>
      <c r="E14427" s="51"/>
    </row>
    <row r="14428" spans="1:5" x14ac:dyDescent="0.2">
      <c r="A14428" s="15"/>
      <c r="B14428" s="15"/>
      <c r="C14428" s="51"/>
      <c r="D14428" s="51"/>
      <c r="E14428" s="51"/>
    </row>
    <row r="14429" spans="1:5" x14ac:dyDescent="0.2">
      <c r="A14429" s="15"/>
      <c r="B14429" s="15"/>
      <c r="C14429" s="51"/>
      <c r="D14429" s="51"/>
      <c r="E14429" s="51"/>
    </row>
    <row r="14430" spans="1:5" x14ac:dyDescent="0.2">
      <c r="A14430" s="15"/>
      <c r="B14430" s="15"/>
      <c r="C14430" s="51"/>
      <c r="D14430" s="51"/>
      <c r="E14430" s="51"/>
    </row>
    <row r="14431" spans="1:5" x14ac:dyDescent="0.2">
      <c r="A14431" s="15"/>
      <c r="B14431" s="15"/>
      <c r="C14431" s="51"/>
      <c r="D14431" s="51"/>
      <c r="E14431" s="51"/>
    </row>
    <row r="14432" spans="1:5" x14ac:dyDescent="0.2">
      <c r="A14432" s="15"/>
      <c r="B14432" s="15"/>
      <c r="C14432" s="51"/>
      <c r="D14432" s="51"/>
      <c r="E14432" s="51"/>
    </row>
    <row r="14433" spans="1:5" x14ac:dyDescent="0.2">
      <c r="A14433" s="15"/>
      <c r="B14433" s="15"/>
      <c r="C14433" s="51"/>
      <c r="D14433" s="51"/>
      <c r="E14433" s="51"/>
    </row>
    <row r="14434" spans="1:5" x14ac:dyDescent="0.2">
      <c r="A14434" s="15"/>
      <c r="B14434" s="15"/>
      <c r="C14434" s="51"/>
      <c r="D14434" s="51"/>
      <c r="E14434" s="51"/>
    </row>
    <row r="14435" spans="1:5" x14ac:dyDescent="0.2">
      <c r="A14435" s="15"/>
      <c r="B14435" s="15"/>
      <c r="C14435" s="51"/>
      <c r="D14435" s="51"/>
      <c r="E14435" s="51"/>
    </row>
    <row r="14436" spans="1:5" x14ac:dyDescent="0.2">
      <c r="A14436" s="15"/>
      <c r="B14436" s="15"/>
      <c r="C14436" s="51"/>
      <c r="D14436" s="51"/>
      <c r="E14436" s="51"/>
    </row>
    <row r="14437" spans="1:5" x14ac:dyDescent="0.2">
      <c r="A14437" s="15"/>
      <c r="B14437" s="15"/>
      <c r="C14437" s="51"/>
      <c r="D14437" s="51"/>
      <c r="E14437" s="51"/>
    </row>
    <row r="14438" spans="1:5" x14ac:dyDescent="0.2">
      <c r="A14438" s="15"/>
      <c r="B14438" s="15"/>
      <c r="C14438" s="51"/>
      <c r="D14438" s="51"/>
      <c r="E14438" s="51"/>
    </row>
    <row r="14439" spans="1:5" x14ac:dyDescent="0.2">
      <c r="A14439" s="15"/>
      <c r="B14439" s="15"/>
      <c r="C14439" s="51"/>
      <c r="D14439" s="51"/>
      <c r="E14439" s="51"/>
    </row>
    <row r="14440" spans="1:5" x14ac:dyDescent="0.2">
      <c r="A14440" s="15"/>
      <c r="B14440" s="15"/>
      <c r="C14440" s="51"/>
      <c r="D14440" s="51"/>
      <c r="E14440" s="51"/>
    </row>
    <row r="14441" spans="1:5" x14ac:dyDescent="0.2">
      <c r="A14441" s="15"/>
      <c r="B14441" s="15"/>
      <c r="C14441" s="51"/>
      <c r="D14441" s="51"/>
      <c r="E14441" s="51"/>
    </row>
    <row r="14442" spans="1:5" x14ac:dyDescent="0.2">
      <c r="A14442" s="15"/>
      <c r="B14442" s="15"/>
      <c r="C14442" s="51"/>
      <c r="D14442" s="51"/>
      <c r="E14442" s="51"/>
    </row>
    <row r="14443" spans="1:5" x14ac:dyDescent="0.2">
      <c r="A14443" s="15"/>
      <c r="B14443" s="15"/>
      <c r="C14443" s="51"/>
      <c r="D14443" s="51"/>
      <c r="E14443" s="51"/>
    </row>
    <row r="14444" spans="1:5" x14ac:dyDescent="0.2">
      <c r="A14444" s="15"/>
      <c r="B14444" s="15"/>
      <c r="C14444" s="51"/>
      <c r="D14444" s="51"/>
      <c r="E14444" s="51"/>
    </row>
    <row r="14445" spans="1:5" x14ac:dyDescent="0.2">
      <c r="A14445" s="15"/>
      <c r="B14445" s="15"/>
      <c r="C14445" s="51"/>
      <c r="D14445" s="51"/>
      <c r="E14445" s="51"/>
    </row>
    <row r="14446" spans="1:5" x14ac:dyDescent="0.2">
      <c r="A14446" s="15"/>
      <c r="B14446" s="15"/>
      <c r="C14446" s="51"/>
      <c r="D14446" s="51"/>
      <c r="E14446" s="51"/>
    </row>
    <row r="14447" spans="1:5" x14ac:dyDescent="0.2">
      <c r="A14447" s="15"/>
      <c r="B14447" s="15"/>
      <c r="C14447" s="51"/>
      <c r="D14447" s="51"/>
      <c r="E14447" s="51"/>
    </row>
    <row r="14448" spans="1:5" x14ac:dyDescent="0.2">
      <c r="A14448" s="15"/>
      <c r="B14448" s="15"/>
      <c r="C14448" s="51"/>
      <c r="D14448" s="51"/>
      <c r="E14448" s="51"/>
    </row>
    <row r="14449" spans="1:5" x14ac:dyDescent="0.2">
      <c r="A14449" s="15"/>
      <c r="B14449" s="15"/>
      <c r="C14449" s="51"/>
      <c r="D14449" s="51"/>
      <c r="E14449" s="51"/>
    </row>
    <row r="14450" spans="1:5" x14ac:dyDescent="0.2">
      <c r="A14450" s="15"/>
      <c r="B14450" s="15"/>
      <c r="C14450" s="51"/>
      <c r="D14450" s="51"/>
      <c r="E14450" s="51"/>
    </row>
    <row r="14451" spans="1:5" x14ac:dyDescent="0.2">
      <c r="A14451" s="15"/>
      <c r="B14451" s="15"/>
      <c r="C14451" s="51"/>
      <c r="D14451" s="51"/>
      <c r="E14451" s="51"/>
    </row>
    <row r="14452" spans="1:5" x14ac:dyDescent="0.2">
      <c r="A14452" s="15"/>
      <c r="B14452" s="15"/>
      <c r="C14452" s="51"/>
      <c r="D14452" s="51"/>
      <c r="E14452" s="51"/>
    </row>
    <row r="14453" spans="1:5" x14ac:dyDescent="0.2">
      <c r="A14453" s="15"/>
      <c r="B14453" s="15"/>
      <c r="C14453" s="51"/>
      <c r="D14453" s="51"/>
      <c r="E14453" s="51"/>
    </row>
    <row r="14454" spans="1:5" x14ac:dyDescent="0.2">
      <c r="A14454" s="15"/>
      <c r="B14454" s="15"/>
      <c r="C14454" s="51"/>
      <c r="D14454" s="51"/>
      <c r="E14454" s="51"/>
    </row>
    <row r="14455" spans="1:5" x14ac:dyDescent="0.2">
      <c r="A14455" s="15"/>
      <c r="B14455" s="15"/>
      <c r="C14455" s="51"/>
      <c r="D14455" s="51"/>
      <c r="E14455" s="51"/>
    </row>
    <row r="14456" spans="1:5" x14ac:dyDescent="0.2">
      <c r="A14456" s="15"/>
      <c r="B14456" s="15"/>
      <c r="C14456" s="51"/>
      <c r="D14456" s="51"/>
      <c r="E14456" s="51"/>
    </row>
    <row r="14457" spans="1:5" x14ac:dyDescent="0.2">
      <c r="A14457" s="15"/>
      <c r="B14457" s="15"/>
      <c r="C14457" s="51"/>
      <c r="D14457" s="51"/>
      <c r="E14457" s="51"/>
    </row>
    <row r="14458" spans="1:5" x14ac:dyDescent="0.2">
      <c r="A14458" s="15"/>
      <c r="B14458" s="15"/>
      <c r="C14458" s="51"/>
      <c r="D14458" s="51"/>
      <c r="E14458" s="51"/>
    </row>
    <row r="14459" spans="1:5" x14ac:dyDescent="0.2">
      <c r="A14459" s="15"/>
      <c r="B14459" s="15"/>
      <c r="C14459" s="51"/>
      <c r="D14459" s="51"/>
      <c r="E14459" s="51"/>
    </row>
    <row r="14460" spans="1:5" x14ac:dyDescent="0.2">
      <c r="A14460" s="15"/>
      <c r="B14460" s="15"/>
      <c r="C14460" s="51"/>
      <c r="D14460" s="51"/>
      <c r="E14460" s="51"/>
    </row>
    <row r="14461" spans="1:5" x14ac:dyDescent="0.2">
      <c r="A14461" s="15"/>
      <c r="B14461" s="15"/>
      <c r="C14461" s="51"/>
      <c r="D14461" s="51"/>
      <c r="E14461" s="51"/>
    </row>
    <row r="14462" spans="1:5" x14ac:dyDescent="0.2">
      <c r="A14462" s="15"/>
      <c r="B14462" s="15"/>
      <c r="C14462" s="51"/>
      <c r="D14462" s="51"/>
      <c r="E14462" s="51"/>
    </row>
    <row r="14463" spans="1:5" x14ac:dyDescent="0.2">
      <c r="A14463" s="15"/>
      <c r="B14463" s="15"/>
      <c r="C14463" s="51"/>
      <c r="D14463" s="51"/>
      <c r="E14463" s="51"/>
    </row>
    <row r="14464" spans="1:5" x14ac:dyDescent="0.2">
      <c r="A14464" s="15"/>
      <c r="B14464" s="15"/>
      <c r="C14464" s="51"/>
      <c r="D14464" s="51"/>
      <c r="E14464" s="51"/>
    </row>
    <row r="14465" spans="1:5" x14ac:dyDescent="0.2">
      <c r="A14465" s="15"/>
      <c r="B14465" s="15"/>
      <c r="C14465" s="51"/>
      <c r="D14465" s="51"/>
      <c r="E14465" s="51"/>
    </row>
    <row r="14466" spans="1:5" x14ac:dyDescent="0.2">
      <c r="A14466" s="15"/>
      <c r="B14466" s="15"/>
      <c r="C14466" s="51"/>
      <c r="D14466" s="51"/>
      <c r="E14466" s="51"/>
    </row>
    <row r="14467" spans="1:5" x14ac:dyDescent="0.2">
      <c r="A14467" s="15"/>
      <c r="B14467" s="15"/>
      <c r="C14467" s="51"/>
      <c r="D14467" s="51"/>
      <c r="E14467" s="51"/>
    </row>
    <row r="14468" spans="1:5" x14ac:dyDescent="0.2">
      <c r="A14468" s="15"/>
      <c r="B14468" s="15"/>
      <c r="C14468" s="51"/>
      <c r="D14468" s="51"/>
      <c r="E14468" s="51"/>
    </row>
    <row r="14469" spans="1:5" x14ac:dyDescent="0.2">
      <c r="A14469" s="15"/>
      <c r="B14469" s="15"/>
      <c r="C14469" s="51"/>
      <c r="D14469" s="51"/>
      <c r="E14469" s="51"/>
    </row>
    <row r="14470" spans="1:5" x14ac:dyDescent="0.2">
      <c r="A14470" s="15"/>
      <c r="B14470" s="15"/>
      <c r="C14470" s="51"/>
      <c r="D14470" s="51"/>
      <c r="E14470" s="51"/>
    </row>
    <row r="14471" spans="1:5" x14ac:dyDescent="0.2">
      <c r="A14471" s="15"/>
      <c r="B14471" s="15"/>
      <c r="C14471" s="51"/>
      <c r="D14471" s="51"/>
      <c r="E14471" s="51"/>
    </row>
    <row r="14472" spans="1:5" x14ac:dyDescent="0.2">
      <c r="A14472" s="15"/>
      <c r="B14472" s="15"/>
      <c r="C14472" s="51"/>
      <c r="D14472" s="51"/>
      <c r="E14472" s="51"/>
    </row>
    <row r="14473" spans="1:5" x14ac:dyDescent="0.2">
      <c r="A14473" s="15"/>
      <c r="B14473" s="15"/>
      <c r="C14473" s="51"/>
      <c r="D14473" s="51"/>
      <c r="E14473" s="51"/>
    </row>
    <row r="14474" spans="1:5" x14ac:dyDescent="0.2">
      <c r="A14474" s="15"/>
      <c r="B14474" s="15"/>
      <c r="C14474" s="51"/>
      <c r="D14474" s="51"/>
      <c r="E14474" s="51"/>
    </row>
    <row r="14475" spans="1:5" x14ac:dyDescent="0.2">
      <c r="A14475" s="15"/>
      <c r="B14475" s="15"/>
      <c r="C14475" s="51"/>
      <c r="D14475" s="51"/>
      <c r="E14475" s="51"/>
    </row>
    <row r="14476" spans="1:5" x14ac:dyDescent="0.2">
      <c r="A14476" s="15"/>
      <c r="B14476" s="15"/>
      <c r="C14476" s="51"/>
      <c r="D14476" s="51"/>
      <c r="E14476" s="51"/>
    </row>
    <row r="14477" spans="1:5" x14ac:dyDescent="0.2">
      <c r="A14477" s="15"/>
      <c r="B14477" s="15"/>
      <c r="C14477" s="51"/>
      <c r="D14477" s="51"/>
      <c r="E14477" s="51"/>
    </row>
    <row r="14478" spans="1:5" x14ac:dyDescent="0.2">
      <c r="A14478" s="15"/>
      <c r="B14478" s="15"/>
      <c r="C14478" s="51"/>
      <c r="D14478" s="51"/>
      <c r="E14478" s="51"/>
    </row>
    <row r="14479" spans="1:5" x14ac:dyDescent="0.2">
      <c r="A14479" s="15"/>
      <c r="B14479" s="15"/>
      <c r="C14479" s="51"/>
      <c r="D14479" s="51"/>
      <c r="E14479" s="51"/>
    </row>
    <row r="14480" spans="1:5" x14ac:dyDescent="0.2">
      <c r="A14480" s="15"/>
      <c r="B14480" s="15"/>
      <c r="C14480" s="51"/>
      <c r="D14480" s="51"/>
      <c r="E14480" s="51"/>
    </row>
    <row r="14481" spans="1:5" x14ac:dyDescent="0.2">
      <c r="A14481" s="15"/>
      <c r="B14481" s="15"/>
      <c r="C14481" s="51"/>
      <c r="D14481" s="51"/>
      <c r="E14481" s="51"/>
    </row>
    <row r="14482" spans="1:5" x14ac:dyDescent="0.2">
      <c r="A14482" s="15"/>
      <c r="B14482" s="15"/>
      <c r="C14482" s="51"/>
      <c r="D14482" s="51"/>
      <c r="E14482" s="51"/>
    </row>
    <row r="14483" spans="1:5" x14ac:dyDescent="0.2">
      <c r="A14483" s="15"/>
      <c r="B14483" s="15"/>
      <c r="C14483" s="51"/>
      <c r="D14483" s="51"/>
      <c r="E14483" s="51"/>
    </row>
    <row r="14484" spans="1:5" x14ac:dyDescent="0.2">
      <c r="A14484" s="15"/>
      <c r="B14484" s="15"/>
      <c r="C14484" s="51"/>
      <c r="D14484" s="51"/>
      <c r="E14484" s="51"/>
    </row>
    <row r="14485" spans="1:5" x14ac:dyDescent="0.2">
      <c r="A14485" s="15"/>
      <c r="B14485" s="15"/>
      <c r="C14485" s="51"/>
      <c r="D14485" s="51"/>
      <c r="E14485" s="51"/>
    </row>
    <row r="14486" spans="1:5" x14ac:dyDescent="0.2">
      <c r="A14486" s="15"/>
      <c r="B14486" s="15"/>
      <c r="C14486" s="51"/>
      <c r="D14486" s="51"/>
      <c r="E14486" s="51"/>
    </row>
    <row r="14487" spans="1:5" x14ac:dyDescent="0.2">
      <c r="A14487" s="15"/>
      <c r="B14487" s="15"/>
      <c r="C14487" s="51"/>
      <c r="D14487" s="51"/>
      <c r="E14487" s="51"/>
    </row>
    <row r="14488" spans="1:5" x14ac:dyDescent="0.2">
      <c r="A14488" s="15"/>
      <c r="B14488" s="15"/>
      <c r="C14488" s="51"/>
      <c r="D14488" s="51"/>
      <c r="E14488" s="51"/>
    </row>
    <row r="14489" spans="1:5" x14ac:dyDescent="0.2">
      <c r="A14489" s="15"/>
      <c r="B14489" s="15"/>
      <c r="C14489" s="51"/>
      <c r="D14489" s="51"/>
      <c r="E14489" s="51"/>
    </row>
    <row r="14490" spans="1:5" x14ac:dyDescent="0.2">
      <c r="A14490" s="15"/>
      <c r="B14490" s="15"/>
      <c r="C14490" s="51"/>
      <c r="D14490" s="51"/>
      <c r="E14490" s="51"/>
    </row>
    <row r="14491" spans="1:5" x14ac:dyDescent="0.2">
      <c r="A14491" s="15"/>
      <c r="B14491" s="15"/>
      <c r="C14491" s="51"/>
      <c r="D14491" s="51"/>
      <c r="E14491" s="51"/>
    </row>
    <row r="14492" spans="1:5" x14ac:dyDescent="0.2">
      <c r="A14492" s="15"/>
      <c r="B14492" s="15"/>
      <c r="C14492" s="51"/>
      <c r="D14492" s="51"/>
      <c r="E14492" s="51"/>
    </row>
    <row r="14493" spans="1:5" x14ac:dyDescent="0.2">
      <c r="A14493" s="15"/>
      <c r="B14493" s="15"/>
      <c r="C14493" s="51"/>
      <c r="D14493" s="51"/>
      <c r="E14493" s="51"/>
    </row>
    <row r="14494" spans="1:5" x14ac:dyDescent="0.2">
      <c r="A14494" s="15"/>
      <c r="B14494" s="15"/>
      <c r="C14494" s="51"/>
      <c r="D14494" s="51"/>
      <c r="E14494" s="51"/>
    </row>
    <row r="14495" spans="1:5" x14ac:dyDescent="0.2">
      <c r="A14495" s="15"/>
      <c r="B14495" s="15"/>
      <c r="C14495" s="51"/>
      <c r="D14495" s="51"/>
      <c r="E14495" s="51"/>
    </row>
    <row r="14496" spans="1:5" x14ac:dyDescent="0.2">
      <c r="A14496" s="15"/>
      <c r="B14496" s="15"/>
      <c r="C14496" s="51"/>
      <c r="D14496" s="51"/>
      <c r="E14496" s="51"/>
    </row>
    <row r="14497" spans="1:5" x14ac:dyDescent="0.2">
      <c r="A14497" s="15"/>
      <c r="B14497" s="15"/>
      <c r="C14497" s="51"/>
      <c r="D14497" s="51"/>
      <c r="E14497" s="51"/>
    </row>
    <row r="14498" spans="1:5" x14ac:dyDescent="0.2">
      <c r="A14498" s="15"/>
      <c r="B14498" s="15"/>
      <c r="C14498" s="51"/>
      <c r="D14498" s="51"/>
      <c r="E14498" s="51"/>
    </row>
    <row r="14499" spans="1:5" x14ac:dyDescent="0.2">
      <c r="A14499" s="15"/>
      <c r="B14499" s="15"/>
      <c r="C14499" s="51"/>
      <c r="D14499" s="51"/>
      <c r="E14499" s="51"/>
    </row>
    <row r="14500" spans="1:5" x14ac:dyDescent="0.2">
      <c r="A14500" s="15"/>
      <c r="B14500" s="15"/>
      <c r="C14500" s="51"/>
      <c r="D14500" s="51"/>
      <c r="E14500" s="51"/>
    </row>
    <row r="14501" spans="1:5" x14ac:dyDescent="0.2">
      <c r="A14501" s="15"/>
      <c r="B14501" s="15"/>
      <c r="C14501" s="51"/>
      <c r="D14501" s="51"/>
      <c r="E14501" s="51"/>
    </row>
    <row r="14502" spans="1:5" x14ac:dyDescent="0.2">
      <c r="A14502" s="15"/>
      <c r="B14502" s="15"/>
      <c r="C14502" s="51"/>
      <c r="D14502" s="51"/>
      <c r="E14502" s="51"/>
    </row>
    <row r="14503" spans="1:5" x14ac:dyDescent="0.2">
      <c r="A14503" s="15"/>
      <c r="B14503" s="15"/>
      <c r="C14503" s="51"/>
      <c r="D14503" s="51"/>
      <c r="E14503" s="51"/>
    </row>
    <row r="14504" spans="1:5" x14ac:dyDescent="0.2">
      <c r="A14504" s="15"/>
      <c r="B14504" s="15"/>
      <c r="C14504" s="51"/>
      <c r="D14504" s="51"/>
      <c r="E14504" s="51"/>
    </row>
    <row r="14505" spans="1:5" x14ac:dyDescent="0.2">
      <c r="A14505" s="15"/>
      <c r="B14505" s="15"/>
      <c r="C14505" s="51"/>
      <c r="D14505" s="51"/>
      <c r="E14505" s="51"/>
    </row>
    <row r="14506" spans="1:5" x14ac:dyDescent="0.2">
      <c r="A14506" s="15"/>
      <c r="B14506" s="15"/>
      <c r="C14506" s="51"/>
      <c r="D14506" s="51"/>
      <c r="E14506" s="51"/>
    </row>
    <row r="14507" spans="1:5" x14ac:dyDescent="0.2">
      <c r="A14507" s="15"/>
      <c r="B14507" s="15"/>
      <c r="C14507" s="51"/>
      <c r="D14507" s="51"/>
      <c r="E14507" s="51"/>
    </row>
    <row r="14508" spans="1:5" x14ac:dyDescent="0.2">
      <c r="A14508" s="15"/>
      <c r="B14508" s="15"/>
      <c r="C14508" s="51"/>
      <c r="D14508" s="51"/>
      <c r="E14508" s="51"/>
    </row>
    <row r="14509" spans="1:5" x14ac:dyDescent="0.2">
      <c r="A14509" s="15"/>
      <c r="B14509" s="15"/>
      <c r="C14509" s="51"/>
      <c r="D14509" s="51"/>
      <c r="E14509" s="51"/>
    </row>
    <row r="14510" spans="1:5" x14ac:dyDescent="0.2">
      <c r="A14510" s="15"/>
      <c r="B14510" s="15"/>
      <c r="C14510" s="51"/>
      <c r="D14510" s="51"/>
      <c r="E14510" s="51"/>
    </row>
    <row r="14511" spans="1:5" x14ac:dyDescent="0.2">
      <c r="A14511" s="15"/>
      <c r="B14511" s="15"/>
      <c r="C14511" s="51"/>
      <c r="D14511" s="51"/>
      <c r="E14511" s="51"/>
    </row>
    <row r="14512" spans="1:5" x14ac:dyDescent="0.2">
      <c r="A14512" s="15"/>
      <c r="B14512" s="15"/>
      <c r="C14512" s="51"/>
      <c r="D14512" s="51"/>
      <c r="E14512" s="51"/>
    </row>
    <row r="14513" spans="1:5" x14ac:dyDescent="0.2">
      <c r="A14513" s="15"/>
      <c r="B14513" s="15"/>
      <c r="C14513" s="51"/>
      <c r="D14513" s="51"/>
      <c r="E14513" s="51"/>
    </row>
    <row r="14514" spans="1:5" x14ac:dyDescent="0.2">
      <c r="A14514" s="15"/>
      <c r="B14514" s="15"/>
      <c r="C14514" s="51"/>
      <c r="D14514" s="51"/>
      <c r="E14514" s="51"/>
    </row>
    <row r="14515" spans="1:5" x14ac:dyDescent="0.2">
      <c r="A14515" s="15"/>
      <c r="B14515" s="15"/>
      <c r="C14515" s="51"/>
      <c r="D14515" s="51"/>
      <c r="E14515" s="51"/>
    </row>
    <row r="14516" spans="1:5" x14ac:dyDescent="0.2">
      <c r="A14516" s="15"/>
      <c r="B14516" s="15"/>
      <c r="C14516" s="51"/>
      <c r="D14516" s="51"/>
      <c r="E14516" s="51"/>
    </row>
    <row r="14517" spans="1:5" x14ac:dyDescent="0.2">
      <c r="A14517" s="15"/>
      <c r="B14517" s="15"/>
      <c r="C14517" s="51"/>
      <c r="D14517" s="51"/>
      <c r="E14517" s="51"/>
    </row>
    <row r="14518" spans="1:5" x14ac:dyDescent="0.2">
      <c r="A14518" s="15"/>
      <c r="B14518" s="15"/>
      <c r="C14518" s="51"/>
      <c r="D14518" s="51"/>
      <c r="E14518" s="51"/>
    </row>
    <row r="14519" spans="1:5" x14ac:dyDescent="0.2">
      <c r="A14519" s="15"/>
      <c r="B14519" s="15"/>
      <c r="C14519" s="51"/>
      <c r="D14519" s="51"/>
      <c r="E14519" s="51"/>
    </row>
    <row r="14520" spans="1:5" x14ac:dyDescent="0.2">
      <c r="A14520" s="15"/>
      <c r="B14520" s="15"/>
      <c r="C14520" s="51"/>
      <c r="D14520" s="51"/>
      <c r="E14520" s="51"/>
    </row>
    <row r="14521" spans="1:5" x14ac:dyDescent="0.2">
      <c r="A14521" s="15"/>
      <c r="B14521" s="15"/>
      <c r="C14521" s="51"/>
      <c r="D14521" s="51"/>
      <c r="E14521" s="51"/>
    </row>
    <row r="14522" spans="1:5" x14ac:dyDescent="0.2">
      <c r="A14522" s="15"/>
      <c r="B14522" s="15"/>
      <c r="C14522" s="51"/>
      <c r="D14522" s="51"/>
      <c r="E14522" s="51"/>
    </row>
    <row r="14523" spans="1:5" x14ac:dyDescent="0.2">
      <c r="A14523" s="15"/>
      <c r="B14523" s="15"/>
      <c r="C14523" s="51"/>
      <c r="D14523" s="51"/>
      <c r="E14523" s="51"/>
    </row>
    <row r="14524" spans="1:5" x14ac:dyDescent="0.2">
      <c r="A14524" s="15"/>
      <c r="B14524" s="15"/>
      <c r="C14524" s="51"/>
      <c r="D14524" s="51"/>
      <c r="E14524" s="51"/>
    </row>
    <row r="14525" spans="1:5" x14ac:dyDescent="0.2">
      <c r="A14525" s="15"/>
      <c r="B14525" s="15"/>
      <c r="C14525" s="51"/>
      <c r="D14525" s="51"/>
      <c r="E14525" s="51"/>
    </row>
    <row r="14526" spans="1:5" x14ac:dyDescent="0.2">
      <c r="A14526" s="15"/>
      <c r="B14526" s="15"/>
      <c r="C14526" s="51"/>
      <c r="D14526" s="51"/>
      <c r="E14526" s="51"/>
    </row>
    <row r="14527" spans="1:5" x14ac:dyDescent="0.2">
      <c r="A14527" s="15"/>
      <c r="B14527" s="15"/>
      <c r="C14527" s="51"/>
      <c r="D14527" s="51"/>
      <c r="E14527" s="51"/>
    </row>
    <row r="14528" spans="1:5" x14ac:dyDescent="0.2">
      <c r="A14528" s="15"/>
      <c r="B14528" s="15"/>
      <c r="C14528" s="51"/>
      <c r="D14528" s="51"/>
      <c r="E14528" s="51"/>
    </row>
    <row r="14529" spans="1:5" x14ac:dyDescent="0.2">
      <c r="A14529" s="15"/>
      <c r="B14529" s="15"/>
      <c r="C14529" s="51"/>
      <c r="D14529" s="51"/>
      <c r="E14529" s="51"/>
    </row>
    <row r="14530" spans="1:5" x14ac:dyDescent="0.2">
      <c r="A14530" s="15"/>
      <c r="B14530" s="15"/>
      <c r="C14530" s="51"/>
      <c r="D14530" s="51"/>
      <c r="E14530" s="51"/>
    </row>
    <row r="14531" spans="1:5" x14ac:dyDescent="0.2">
      <c r="A14531" s="15"/>
      <c r="B14531" s="15"/>
      <c r="C14531" s="51"/>
      <c r="D14531" s="51"/>
      <c r="E14531" s="51"/>
    </row>
    <row r="14532" spans="1:5" x14ac:dyDescent="0.2">
      <c r="A14532" s="15"/>
      <c r="B14532" s="15"/>
      <c r="C14532" s="51"/>
      <c r="D14532" s="51"/>
      <c r="E14532" s="51"/>
    </row>
    <row r="14533" spans="1:5" x14ac:dyDescent="0.2">
      <c r="A14533" s="15"/>
      <c r="B14533" s="15"/>
      <c r="C14533" s="51"/>
      <c r="D14533" s="51"/>
      <c r="E14533" s="51"/>
    </row>
    <row r="14534" spans="1:5" x14ac:dyDescent="0.2">
      <c r="A14534" s="15"/>
      <c r="B14534" s="15"/>
      <c r="C14534" s="51"/>
      <c r="D14534" s="51"/>
      <c r="E14534" s="51"/>
    </row>
    <row r="14535" spans="1:5" x14ac:dyDescent="0.2">
      <c r="A14535" s="15"/>
      <c r="B14535" s="15"/>
      <c r="C14535" s="51"/>
      <c r="D14535" s="51"/>
      <c r="E14535" s="51"/>
    </row>
    <row r="14536" spans="1:5" x14ac:dyDescent="0.2">
      <c r="A14536" s="15"/>
      <c r="B14536" s="15"/>
      <c r="C14536" s="51"/>
      <c r="D14536" s="51"/>
      <c r="E14536" s="51"/>
    </row>
    <row r="14537" spans="1:5" x14ac:dyDescent="0.2">
      <c r="A14537" s="15"/>
      <c r="B14537" s="15"/>
      <c r="C14537" s="51"/>
      <c r="D14537" s="51"/>
      <c r="E14537" s="51"/>
    </row>
    <row r="14538" spans="1:5" x14ac:dyDescent="0.2">
      <c r="A14538" s="15"/>
      <c r="B14538" s="15"/>
      <c r="C14538" s="51"/>
      <c r="D14538" s="51"/>
      <c r="E14538" s="51"/>
    </row>
    <row r="14539" spans="1:5" x14ac:dyDescent="0.2">
      <c r="A14539" s="15"/>
      <c r="B14539" s="15"/>
      <c r="C14539" s="51"/>
      <c r="D14539" s="51"/>
      <c r="E14539" s="51"/>
    </row>
    <row r="14540" spans="1:5" x14ac:dyDescent="0.2">
      <c r="A14540" s="15"/>
      <c r="B14540" s="15"/>
      <c r="C14540" s="51"/>
      <c r="D14540" s="51"/>
      <c r="E14540" s="51"/>
    </row>
    <row r="14541" spans="1:5" x14ac:dyDescent="0.2">
      <c r="A14541" s="15"/>
      <c r="B14541" s="15"/>
      <c r="C14541" s="51"/>
      <c r="D14541" s="51"/>
      <c r="E14541" s="51"/>
    </row>
    <row r="14542" spans="1:5" x14ac:dyDescent="0.2">
      <c r="A14542" s="15"/>
      <c r="B14542" s="15"/>
      <c r="C14542" s="51"/>
      <c r="D14542" s="51"/>
      <c r="E14542" s="51"/>
    </row>
    <row r="14543" spans="1:5" x14ac:dyDescent="0.2">
      <c r="A14543" s="15"/>
      <c r="B14543" s="15"/>
      <c r="C14543" s="51"/>
      <c r="D14543" s="51"/>
      <c r="E14543" s="51"/>
    </row>
    <row r="14544" spans="1:5" x14ac:dyDescent="0.2">
      <c r="A14544" s="15"/>
      <c r="B14544" s="15"/>
      <c r="C14544" s="51"/>
      <c r="D14544" s="51"/>
      <c r="E14544" s="51"/>
    </row>
    <row r="14545" spans="1:5" x14ac:dyDescent="0.2">
      <c r="A14545" s="15"/>
      <c r="B14545" s="15"/>
      <c r="C14545" s="51"/>
      <c r="D14545" s="51"/>
      <c r="E14545" s="51"/>
    </row>
    <row r="14546" spans="1:5" x14ac:dyDescent="0.2">
      <c r="A14546" s="15"/>
      <c r="B14546" s="15"/>
      <c r="C14546" s="51"/>
      <c r="D14546" s="51"/>
      <c r="E14546" s="51"/>
    </row>
    <row r="14547" spans="1:5" x14ac:dyDescent="0.2">
      <c r="A14547" s="15"/>
      <c r="B14547" s="15"/>
      <c r="C14547" s="51"/>
      <c r="D14547" s="51"/>
      <c r="E14547" s="51"/>
    </row>
    <row r="14548" spans="1:5" x14ac:dyDescent="0.2">
      <c r="A14548" s="15"/>
      <c r="B14548" s="15"/>
      <c r="C14548" s="51"/>
      <c r="D14548" s="51"/>
      <c r="E14548" s="51"/>
    </row>
    <row r="14549" spans="1:5" x14ac:dyDescent="0.2">
      <c r="A14549" s="15"/>
      <c r="B14549" s="15"/>
      <c r="C14549" s="51"/>
      <c r="D14549" s="51"/>
      <c r="E14549" s="51"/>
    </row>
    <row r="14550" spans="1:5" x14ac:dyDescent="0.2">
      <c r="A14550" s="15"/>
      <c r="B14550" s="15"/>
      <c r="C14550" s="51"/>
      <c r="D14550" s="51"/>
      <c r="E14550" s="51"/>
    </row>
    <row r="14551" spans="1:5" x14ac:dyDescent="0.2">
      <c r="A14551" s="15"/>
      <c r="B14551" s="15"/>
      <c r="C14551" s="51"/>
      <c r="D14551" s="51"/>
      <c r="E14551" s="51"/>
    </row>
    <row r="14552" spans="1:5" x14ac:dyDescent="0.2">
      <c r="A14552" s="15"/>
      <c r="B14552" s="15"/>
      <c r="C14552" s="51"/>
      <c r="D14552" s="51"/>
      <c r="E14552" s="51"/>
    </row>
    <row r="14553" spans="1:5" x14ac:dyDescent="0.2">
      <c r="A14553" s="15"/>
      <c r="B14553" s="15"/>
      <c r="C14553" s="51"/>
      <c r="D14553" s="51"/>
      <c r="E14553" s="51"/>
    </row>
    <row r="14554" spans="1:5" x14ac:dyDescent="0.2">
      <c r="A14554" s="15"/>
      <c r="B14554" s="15"/>
      <c r="C14554" s="51"/>
      <c r="D14554" s="51"/>
      <c r="E14554" s="51"/>
    </row>
    <row r="14555" spans="1:5" x14ac:dyDescent="0.2">
      <c r="A14555" s="15"/>
      <c r="B14555" s="15"/>
      <c r="C14555" s="51"/>
      <c r="D14555" s="51"/>
      <c r="E14555" s="51"/>
    </row>
    <row r="14556" spans="1:5" x14ac:dyDescent="0.2">
      <c r="A14556" s="15"/>
      <c r="B14556" s="15"/>
      <c r="C14556" s="51"/>
      <c r="D14556" s="51"/>
      <c r="E14556" s="51"/>
    </row>
    <row r="14557" spans="1:5" x14ac:dyDescent="0.2">
      <c r="A14557" s="15"/>
      <c r="B14557" s="15"/>
      <c r="C14557" s="51"/>
      <c r="D14557" s="51"/>
      <c r="E14557" s="51"/>
    </row>
    <row r="14558" spans="1:5" x14ac:dyDescent="0.2">
      <c r="A14558" s="15"/>
      <c r="B14558" s="15"/>
      <c r="C14558" s="51"/>
      <c r="D14558" s="51"/>
      <c r="E14558" s="51"/>
    </row>
    <row r="14559" spans="1:5" x14ac:dyDescent="0.2">
      <c r="A14559" s="15"/>
      <c r="B14559" s="15"/>
      <c r="C14559" s="51"/>
      <c r="D14559" s="51"/>
      <c r="E14559" s="51"/>
    </row>
    <row r="14560" spans="1:5" x14ac:dyDescent="0.2">
      <c r="A14560" s="15"/>
      <c r="B14560" s="15"/>
      <c r="C14560" s="51"/>
      <c r="D14560" s="51"/>
      <c r="E14560" s="51"/>
    </row>
    <row r="14561" spans="1:5" x14ac:dyDescent="0.2">
      <c r="A14561" s="15"/>
      <c r="B14561" s="15"/>
      <c r="C14561" s="51"/>
      <c r="D14561" s="51"/>
      <c r="E14561" s="51"/>
    </row>
    <row r="14562" spans="1:5" x14ac:dyDescent="0.2">
      <c r="A14562" s="15"/>
      <c r="B14562" s="15"/>
      <c r="C14562" s="51"/>
      <c r="D14562" s="51"/>
      <c r="E14562" s="51"/>
    </row>
    <row r="14563" spans="1:5" x14ac:dyDescent="0.2">
      <c r="A14563" s="15"/>
      <c r="B14563" s="15"/>
      <c r="C14563" s="51"/>
      <c r="D14563" s="51"/>
      <c r="E14563" s="51"/>
    </row>
    <row r="14564" spans="1:5" x14ac:dyDescent="0.2">
      <c r="A14564" s="15"/>
      <c r="B14564" s="15"/>
      <c r="C14564" s="51"/>
      <c r="D14564" s="51"/>
      <c r="E14564" s="51"/>
    </row>
    <row r="14565" spans="1:5" x14ac:dyDescent="0.2">
      <c r="A14565" s="15"/>
      <c r="B14565" s="15"/>
      <c r="C14565" s="51"/>
      <c r="D14565" s="51"/>
      <c r="E14565" s="51"/>
    </row>
    <row r="14566" spans="1:5" x14ac:dyDescent="0.2">
      <c r="A14566" s="15"/>
      <c r="B14566" s="15"/>
      <c r="C14566" s="51"/>
      <c r="D14566" s="51"/>
      <c r="E14566" s="51"/>
    </row>
    <row r="14567" spans="1:5" x14ac:dyDescent="0.2">
      <c r="A14567" s="15"/>
      <c r="B14567" s="15"/>
      <c r="C14567" s="51"/>
      <c r="D14567" s="51"/>
      <c r="E14567" s="51"/>
    </row>
    <row r="14568" spans="1:5" x14ac:dyDescent="0.2">
      <c r="A14568" s="15"/>
      <c r="B14568" s="15"/>
      <c r="C14568" s="51"/>
      <c r="D14568" s="51"/>
      <c r="E14568" s="51"/>
    </row>
    <row r="14569" spans="1:5" x14ac:dyDescent="0.2">
      <c r="A14569" s="15"/>
      <c r="B14569" s="15"/>
      <c r="C14569" s="51"/>
      <c r="D14569" s="51"/>
      <c r="E14569" s="51"/>
    </row>
    <row r="14570" spans="1:5" x14ac:dyDescent="0.2">
      <c r="A14570" s="15"/>
      <c r="B14570" s="15"/>
      <c r="C14570" s="51"/>
      <c r="D14570" s="51"/>
      <c r="E14570" s="51"/>
    </row>
    <row r="14571" spans="1:5" x14ac:dyDescent="0.2">
      <c r="A14571" s="15"/>
      <c r="B14571" s="15"/>
      <c r="C14571" s="51"/>
      <c r="D14571" s="51"/>
      <c r="E14571" s="51"/>
    </row>
    <row r="14572" spans="1:5" x14ac:dyDescent="0.2">
      <c r="A14572" s="15"/>
      <c r="B14572" s="15"/>
      <c r="C14572" s="51"/>
      <c r="D14572" s="51"/>
      <c r="E14572" s="51"/>
    </row>
    <row r="14573" spans="1:5" x14ac:dyDescent="0.2">
      <c r="A14573" s="15"/>
      <c r="B14573" s="15"/>
      <c r="C14573" s="51"/>
      <c r="D14573" s="51"/>
      <c r="E14573" s="51"/>
    </row>
    <row r="14574" spans="1:5" x14ac:dyDescent="0.2">
      <c r="A14574" s="15"/>
      <c r="B14574" s="15"/>
      <c r="C14574" s="51"/>
      <c r="D14574" s="51"/>
      <c r="E14574" s="51"/>
    </row>
    <row r="14575" spans="1:5" x14ac:dyDescent="0.2">
      <c r="A14575" s="15"/>
      <c r="B14575" s="15"/>
      <c r="C14575" s="51"/>
      <c r="D14575" s="51"/>
      <c r="E14575" s="51"/>
    </row>
    <row r="14576" spans="1:5" x14ac:dyDescent="0.2">
      <c r="A14576" s="15"/>
      <c r="B14576" s="15"/>
      <c r="C14576" s="51"/>
      <c r="D14576" s="51"/>
      <c r="E14576" s="51"/>
    </row>
    <row r="14577" spans="1:5" x14ac:dyDescent="0.2">
      <c r="A14577" s="15"/>
      <c r="B14577" s="15"/>
      <c r="C14577" s="51"/>
      <c r="D14577" s="51"/>
      <c r="E14577" s="51"/>
    </row>
    <row r="14578" spans="1:5" x14ac:dyDescent="0.2">
      <c r="A14578" s="15"/>
      <c r="B14578" s="15"/>
      <c r="C14578" s="51"/>
      <c r="D14578" s="51"/>
      <c r="E14578" s="51"/>
    </row>
    <row r="14579" spans="1:5" x14ac:dyDescent="0.2">
      <c r="A14579" s="15"/>
      <c r="B14579" s="15"/>
      <c r="C14579" s="51"/>
      <c r="D14579" s="51"/>
      <c r="E14579" s="51"/>
    </row>
    <row r="14580" spans="1:5" x14ac:dyDescent="0.2">
      <c r="A14580" s="15"/>
      <c r="B14580" s="15"/>
      <c r="C14580" s="51"/>
      <c r="D14580" s="51"/>
      <c r="E14580" s="51"/>
    </row>
    <row r="14581" spans="1:5" x14ac:dyDescent="0.2">
      <c r="A14581" s="15"/>
      <c r="B14581" s="15"/>
      <c r="C14581" s="51"/>
      <c r="D14581" s="51"/>
      <c r="E14581" s="51"/>
    </row>
    <row r="14582" spans="1:5" x14ac:dyDescent="0.2">
      <c r="A14582" s="15"/>
      <c r="B14582" s="15"/>
      <c r="C14582" s="51"/>
      <c r="D14582" s="51"/>
      <c r="E14582" s="51"/>
    </row>
    <row r="14583" spans="1:5" x14ac:dyDescent="0.2">
      <c r="A14583" s="15"/>
      <c r="B14583" s="15"/>
      <c r="C14583" s="51"/>
      <c r="D14583" s="51"/>
      <c r="E14583" s="51"/>
    </row>
    <row r="14584" spans="1:5" x14ac:dyDescent="0.2">
      <c r="A14584" s="15"/>
      <c r="B14584" s="15"/>
      <c r="C14584" s="51"/>
      <c r="D14584" s="51"/>
      <c r="E14584" s="51"/>
    </row>
    <row r="14585" spans="1:5" x14ac:dyDescent="0.2">
      <c r="A14585" s="15"/>
      <c r="B14585" s="15"/>
      <c r="C14585" s="51"/>
      <c r="D14585" s="51"/>
      <c r="E14585" s="51"/>
    </row>
    <row r="14586" spans="1:5" x14ac:dyDescent="0.2">
      <c r="A14586" s="15"/>
      <c r="B14586" s="15"/>
      <c r="C14586" s="51"/>
      <c r="D14586" s="51"/>
      <c r="E14586" s="51"/>
    </row>
    <row r="14587" spans="1:5" x14ac:dyDescent="0.2">
      <c r="A14587" s="15"/>
      <c r="B14587" s="15"/>
      <c r="C14587" s="51"/>
      <c r="D14587" s="51"/>
      <c r="E14587" s="51"/>
    </row>
    <row r="14588" spans="1:5" x14ac:dyDescent="0.2">
      <c r="A14588" s="15"/>
      <c r="B14588" s="15"/>
      <c r="C14588" s="51"/>
      <c r="D14588" s="51"/>
      <c r="E14588" s="51"/>
    </row>
    <row r="14589" spans="1:5" x14ac:dyDescent="0.2">
      <c r="A14589" s="15"/>
      <c r="B14589" s="15"/>
      <c r="C14589" s="51"/>
      <c r="D14589" s="51"/>
      <c r="E14589" s="51"/>
    </row>
    <row r="14590" spans="1:5" x14ac:dyDescent="0.2">
      <c r="A14590" s="15"/>
      <c r="B14590" s="15"/>
      <c r="C14590" s="51"/>
      <c r="D14590" s="51"/>
      <c r="E14590" s="51"/>
    </row>
    <row r="14591" spans="1:5" x14ac:dyDescent="0.2">
      <c r="A14591" s="15"/>
      <c r="B14591" s="15"/>
      <c r="C14591" s="51"/>
      <c r="D14591" s="51"/>
      <c r="E14591" s="51"/>
    </row>
    <row r="14592" spans="1:5" x14ac:dyDescent="0.2">
      <c r="A14592" s="15"/>
      <c r="B14592" s="15"/>
      <c r="C14592" s="51"/>
      <c r="D14592" s="51"/>
      <c r="E14592" s="51"/>
    </row>
    <row r="14593" spans="1:5" x14ac:dyDescent="0.2">
      <c r="A14593" s="15"/>
      <c r="B14593" s="15"/>
      <c r="C14593" s="51"/>
      <c r="D14593" s="51"/>
      <c r="E14593" s="51"/>
    </row>
    <row r="14594" spans="1:5" x14ac:dyDescent="0.2">
      <c r="A14594" s="15"/>
      <c r="B14594" s="15"/>
      <c r="C14594" s="51"/>
      <c r="D14594" s="51"/>
      <c r="E14594" s="51"/>
    </row>
    <row r="14595" spans="1:5" x14ac:dyDescent="0.2">
      <c r="A14595" s="15"/>
      <c r="B14595" s="15"/>
      <c r="C14595" s="51"/>
      <c r="D14595" s="51"/>
      <c r="E14595" s="51"/>
    </row>
    <row r="14596" spans="1:5" x14ac:dyDescent="0.2">
      <c r="A14596" s="15"/>
      <c r="B14596" s="15"/>
      <c r="C14596" s="51"/>
      <c r="D14596" s="51"/>
      <c r="E14596" s="51"/>
    </row>
    <row r="14597" spans="1:5" x14ac:dyDescent="0.2">
      <c r="A14597" s="15"/>
      <c r="B14597" s="15"/>
      <c r="C14597" s="51"/>
      <c r="D14597" s="51"/>
      <c r="E14597" s="51"/>
    </row>
    <row r="14598" spans="1:5" x14ac:dyDescent="0.2">
      <c r="A14598" s="15"/>
      <c r="B14598" s="15"/>
      <c r="C14598" s="51"/>
      <c r="D14598" s="51"/>
      <c r="E14598" s="51"/>
    </row>
    <row r="14599" spans="1:5" x14ac:dyDescent="0.2">
      <c r="A14599" s="15"/>
      <c r="B14599" s="15"/>
      <c r="C14599" s="51"/>
      <c r="D14599" s="51"/>
      <c r="E14599" s="51"/>
    </row>
    <row r="14600" spans="1:5" x14ac:dyDescent="0.2">
      <c r="A14600" s="15"/>
      <c r="B14600" s="15"/>
      <c r="C14600" s="51"/>
      <c r="D14600" s="51"/>
      <c r="E14600" s="51"/>
    </row>
    <row r="14601" spans="1:5" x14ac:dyDescent="0.2">
      <c r="A14601" s="15"/>
      <c r="B14601" s="15"/>
      <c r="C14601" s="51"/>
      <c r="D14601" s="51"/>
      <c r="E14601" s="51"/>
    </row>
    <row r="14602" spans="1:5" x14ac:dyDescent="0.2">
      <c r="A14602" s="15"/>
      <c r="B14602" s="15"/>
      <c r="C14602" s="51"/>
      <c r="D14602" s="51"/>
      <c r="E14602" s="51"/>
    </row>
    <row r="14603" spans="1:5" x14ac:dyDescent="0.2">
      <c r="A14603" s="15"/>
      <c r="B14603" s="15"/>
      <c r="C14603" s="51"/>
      <c r="D14603" s="51"/>
      <c r="E14603" s="51"/>
    </row>
    <row r="14604" spans="1:5" x14ac:dyDescent="0.2">
      <c r="A14604" s="15"/>
      <c r="B14604" s="15"/>
      <c r="C14604" s="51"/>
      <c r="D14604" s="51"/>
      <c r="E14604" s="51"/>
    </row>
    <row r="14605" spans="1:5" x14ac:dyDescent="0.2">
      <c r="A14605" s="15"/>
      <c r="B14605" s="15"/>
      <c r="C14605" s="51"/>
      <c r="D14605" s="51"/>
      <c r="E14605" s="51"/>
    </row>
    <row r="14606" spans="1:5" x14ac:dyDescent="0.2">
      <c r="A14606" s="15"/>
      <c r="B14606" s="15"/>
      <c r="C14606" s="51"/>
      <c r="D14606" s="51"/>
      <c r="E14606" s="51"/>
    </row>
    <row r="14607" spans="1:5" x14ac:dyDescent="0.2">
      <c r="A14607" s="15"/>
      <c r="B14607" s="15"/>
      <c r="C14607" s="51"/>
      <c r="D14607" s="51"/>
      <c r="E14607" s="51"/>
    </row>
    <row r="14608" spans="1:5" x14ac:dyDescent="0.2">
      <c r="A14608" s="15"/>
      <c r="B14608" s="15"/>
      <c r="C14608" s="51"/>
      <c r="D14608" s="51"/>
      <c r="E14608" s="51"/>
    </row>
    <row r="14609" spans="1:5" x14ac:dyDescent="0.2">
      <c r="A14609" s="15"/>
      <c r="B14609" s="15"/>
      <c r="C14609" s="51"/>
      <c r="D14609" s="51"/>
      <c r="E14609" s="51"/>
    </row>
    <row r="14610" spans="1:5" x14ac:dyDescent="0.2">
      <c r="A14610" s="15"/>
      <c r="B14610" s="15"/>
      <c r="C14610" s="51"/>
      <c r="D14610" s="51"/>
      <c r="E14610" s="51"/>
    </row>
    <row r="14611" spans="1:5" x14ac:dyDescent="0.2">
      <c r="A14611" s="15"/>
      <c r="B14611" s="15"/>
      <c r="C14611" s="51"/>
      <c r="D14611" s="51"/>
      <c r="E14611" s="51"/>
    </row>
    <row r="14612" spans="1:5" x14ac:dyDescent="0.2">
      <c r="A14612" s="15"/>
      <c r="B14612" s="15"/>
      <c r="C14612" s="51"/>
      <c r="D14612" s="51"/>
      <c r="E14612" s="51"/>
    </row>
    <row r="14613" spans="1:5" x14ac:dyDescent="0.2">
      <c r="A14613" s="15"/>
      <c r="B14613" s="15"/>
      <c r="C14613" s="51"/>
      <c r="D14613" s="51"/>
      <c r="E14613" s="51"/>
    </row>
    <row r="14614" spans="1:5" x14ac:dyDescent="0.2">
      <c r="A14614" s="15"/>
      <c r="B14614" s="15"/>
      <c r="C14614" s="51"/>
      <c r="D14614" s="51"/>
      <c r="E14614" s="51"/>
    </row>
    <row r="14615" spans="1:5" x14ac:dyDescent="0.2">
      <c r="A14615" s="15"/>
      <c r="B14615" s="15"/>
      <c r="C14615" s="51"/>
      <c r="D14615" s="51"/>
      <c r="E14615" s="51"/>
    </row>
    <row r="14616" spans="1:5" x14ac:dyDescent="0.2">
      <c r="A14616" s="15"/>
      <c r="B14616" s="15"/>
      <c r="C14616" s="51"/>
      <c r="D14616" s="51"/>
      <c r="E14616" s="51"/>
    </row>
    <row r="14617" spans="1:5" x14ac:dyDescent="0.2">
      <c r="A14617" s="15"/>
      <c r="B14617" s="15"/>
      <c r="C14617" s="51"/>
      <c r="D14617" s="51"/>
      <c r="E14617" s="51"/>
    </row>
    <row r="14618" spans="1:5" x14ac:dyDescent="0.2">
      <c r="A14618" s="15"/>
      <c r="B14618" s="15"/>
      <c r="C14618" s="51"/>
      <c r="D14618" s="51"/>
      <c r="E14618" s="51"/>
    </row>
    <row r="14619" spans="1:5" x14ac:dyDescent="0.2">
      <c r="A14619" s="15"/>
      <c r="B14619" s="15"/>
      <c r="C14619" s="51"/>
      <c r="D14619" s="51"/>
      <c r="E14619" s="51"/>
    </row>
    <row r="14620" spans="1:5" x14ac:dyDescent="0.2">
      <c r="A14620" s="15"/>
      <c r="B14620" s="15"/>
      <c r="C14620" s="51"/>
      <c r="D14620" s="51"/>
      <c r="E14620" s="51"/>
    </row>
    <row r="14621" spans="1:5" x14ac:dyDescent="0.2">
      <c r="A14621" s="15"/>
      <c r="B14621" s="15"/>
      <c r="C14621" s="51"/>
      <c r="D14621" s="51"/>
      <c r="E14621" s="51"/>
    </row>
    <row r="14622" spans="1:5" x14ac:dyDescent="0.2">
      <c r="A14622" s="15"/>
      <c r="B14622" s="15"/>
      <c r="C14622" s="51"/>
      <c r="D14622" s="51"/>
      <c r="E14622" s="51"/>
    </row>
    <row r="14623" spans="1:5" x14ac:dyDescent="0.2">
      <c r="A14623" s="15"/>
      <c r="B14623" s="15"/>
      <c r="C14623" s="51"/>
      <c r="D14623" s="51"/>
      <c r="E14623" s="51"/>
    </row>
    <row r="14624" spans="1:5" x14ac:dyDescent="0.2">
      <c r="A14624" s="15"/>
      <c r="B14624" s="15"/>
      <c r="C14624" s="51"/>
      <c r="D14624" s="51"/>
      <c r="E14624" s="51"/>
    </row>
    <row r="14625" spans="1:5" x14ac:dyDescent="0.2">
      <c r="A14625" s="15"/>
      <c r="B14625" s="15"/>
      <c r="C14625" s="51"/>
      <c r="D14625" s="51"/>
      <c r="E14625" s="51"/>
    </row>
    <row r="14626" spans="1:5" x14ac:dyDescent="0.2">
      <c r="A14626" s="15"/>
      <c r="B14626" s="15"/>
      <c r="C14626" s="51"/>
      <c r="D14626" s="51"/>
      <c r="E14626" s="51"/>
    </row>
    <row r="14627" spans="1:5" x14ac:dyDescent="0.2">
      <c r="A14627" s="15"/>
      <c r="B14627" s="15"/>
      <c r="C14627" s="51"/>
      <c r="D14627" s="51"/>
      <c r="E14627" s="51"/>
    </row>
    <row r="14628" spans="1:5" x14ac:dyDescent="0.2">
      <c r="A14628" s="15"/>
      <c r="B14628" s="15"/>
      <c r="C14628" s="51"/>
      <c r="D14628" s="51"/>
      <c r="E14628" s="51"/>
    </row>
    <row r="14629" spans="1:5" x14ac:dyDescent="0.2">
      <c r="A14629" s="15"/>
      <c r="B14629" s="15"/>
      <c r="C14629" s="51"/>
      <c r="D14629" s="51"/>
      <c r="E14629" s="51"/>
    </row>
    <row r="14630" spans="1:5" x14ac:dyDescent="0.2">
      <c r="A14630" s="15"/>
      <c r="B14630" s="15"/>
      <c r="C14630" s="51"/>
      <c r="D14630" s="51"/>
      <c r="E14630" s="51"/>
    </row>
    <row r="14631" spans="1:5" x14ac:dyDescent="0.2">
      <c r="A14631" s="15"/>
      <c r="B14631" s="15"/>
      <c r="C14631" s="51"/>
      <c r="D14631" s="51"/>
      <c r="E14631" s="51"/>
    </row>
    <row r="14632" spans="1:5" x14ac:dyDescent="0.2">
      <c r="A14632" s="15"/>
      <c r="B14632" s="15"/>
      <c r="C14632" s="51"/>
      <c r="D14632" s="51"/>
      <c r="E14632" s="51"/>
    </row>
    <row r="14633" spans="1:5" x14ac:dyDescent="0.2">
      <c r="A14633" s="15"/>
      <c r="B14633" s="15"/>
      <c r="C14633" s="51"/>
      <c r="D14633" s="51"/>
      <c r="E14633" s="51"/>
    </row>
    <row r="14634" spans="1:5" x14ac:dyDescent="0.2">
      <c r="A14634" s="15"/>
      <c r="B14634" s="15"/>
      <c r="C14634" s="51"/>
      <c r="D14634" s="51"/>
      <c r="E14634" s="51"/>
    </row>
    <row r="14635" spans="1:5" x14ac:dyDescent="0.2">
      <c r="A14635" s="15"/>
      <c r="B14635" s="15"/>
      <c r="C14635" s="51"/>
      <c r="D14635" s="51"/>
      <c r="E14635" s="51"/>
    </row>
    <row r="14636" spans="1:5" x14ac:dyDescent="0.2">
      <c r="A14636" s="15"/>
      <c r="B14636" s="15"/>
      <c r="C14636" s="51"/>
      <c r="D14636" s="51"/>
      <c r="E14636" s="51"/>
    </row>
    <row r="14637" spans="1:5" x14ac:dyDescent="0.2">
      <c r="A14637" s="15"/>
      <c r="B14637" s="15"/>
      <c r="C14637" s="51"/>
      <c r="D14637" s="51"/>
      <c r="E14637" s="51"/>
    </row>
    <row r="14638" spans="1:5" x14ac:dyDescent="0.2">
      <c r="A14638" s="15"/>
      <c r="B14638" s="15"/>
      <c r="C14638" s="51"/>
      <c r="D14638" s="51"/>
      <c r="E14638" s="51"/>
    </row>
    <row r="14639" spans="1:5" x14ac:dyDescent="0.2">
      <c r="A14639" s="15"/>
      <c r="B14639" s="15"/>
      <c r="C14639" s="51"/>
      <c r="D14639" s="51"/>
      <c r="E14639" s="51"/>
    </row>
    <row r="14640" spans="1:5" x14ac:dyDescent="0.2">
      <c r="A14640" s="15"/>
      <c r="B14640" s="15"/>
      <c r="C14640" s="51"/>
      <c r="D14640" s="51"/>
      <c r="E14640" s="51"/>
    </row>
    <row r="14641" spans="1:5" x14ac:dyDescent="0.2">
      <c r="A14641" s="15"/>
      <c r="B14641" s="15"/>
      <c r="C14641" s="51"/>
      <c r="D14641" s="51"/>
      <c r="E14641" s="51"/>
    </row>
    <row r="14642" spans="1:5" x14ac:dyDescent="0.2">
      <c r="A14642" s="15"/>
      <c r="B14642" s="15"/>
      <c r="C14642" s="51"/>
      <c r="D14642" s="51"/>
      <c r="E14642" s="51"/>
    </row>
    <row r="14643" spans="1:5" x14ac:dyDescent="0.2">
      <c r="A14643" s="15"/>
      <c r="B14643" s="15"/>
      <c r="C14643" s="51"/>
      <c r="D14643" s="51"/>
      <c r="E14643" s="51"/>
    </row>
    <row r="14644" spans="1:5" x14ac:dyDescent="0.2">
      <c r="A14644" s="15"/>
      <c r="B14644" s="15"/>
      <c r="C14644" s="51"/>
      <c r="D14644" s="51"/>
      <c r="E14644" s="51"/>
    </row>
    <row r="14645" spans="1:5" x14ac:dyDescent="0.2">
      <c r="A14645" s="15"/>
      <c r="B14645" s="15"/>
      <c r="C14645" s="51"/>
      <c r="D14645" s="51"/>
      <c r="E14645" s="51"/>
    </row>
    <row r="14646" spans="1:5" x14ac:dyDescent="0.2">
      <c r="A14646" s="15"/>
      <c r="B14646" s="15"/>
      <c r="C14646" s="51"/>
      <c r="D14646" s="51"/>
      <c r="E14646" s="51"/>
    </row>
    <row r="14647" spans="1:5" x14ac:dyDescent="0.2">
      <c r="A14647" s="15"/>
      <c r="B14647" s="15"/>
      <c r="C14647" s="51"/>
      <c r="D14647" s="51"/>
      <c r="E14647" s="51"/>
    </row>
    <row r="14648" spans="1:5" x14ac:dyDescent="0.2">
      <c r="A14648" s="15"/>
      <c r="B14648" s="15"/>
      <c r="C14648" s="51"/>
      <c r="D14648" s="51"/>
      <c r="E14648" s="51"/>
    </row>
    <row r="14649" spans="1:5" x14ac:dyDescent="0.2">
      <c r="A14649" s="15"/>
      <c r="B14649" s="15"/>
      <c r="C14649" s="51"/>
      <c r="D14649" s="51"/>
      <c r="E14649" s="51"/>
    </row>
    <row r="14650" spans="1:5" x14ac:dyDescent="0.2">
      <c r="A14650" s="15"/>
      <c r="B14650" s="15"/>
      <c r="C14650" s="51"/>
      <c r="D14650" s="51"/>
      <c r="E14650" s="51"/>
    </row>
    <row r="14651" spans="1:5" x14ac:dyDescent="0.2">
      <c r="A14651" s="15"/>
      <c r="B14651" s="15"/>
      <c r="C14651" s="51"/>
      <c r="D14651" s="51"/>
      <c r="E14651" s="51"/>
    </row>
    <row r="14652" spans="1:5" x14ac:dyDescent="0.2">
      <c r="A14652" s="15"/>
      <c r="B14652" s="15"/>
      <c r="C14652" s="51"/>
      <c r="D14652" s="51"/>
      <c r="E14652" s="51"/>
    </row>
    <row r="14653" spans="1:5" x14ac:dyDescent="0.2">
      <c r="A14653" s="15"/>
      <c r="B14653" s="15"/>
      <c r="C14653" s="51"/>
      <c r="D14653" s="51"/>
      <c r="E14653" s="51"/>
    </row>
    <row r="14654" spans="1:5" x14ac:dyDescent="0.2">
      <c r="A14654" s="15"/>
      <c r="B14654" s="15"/>
      <c r="C14654" s="51"/>
      <c r="D14654" s="51"/>
      <c r="E14654" s="51"/>
    </row>
    <row r="14655" spans="1:5" x14ac:dyDescent="0.2">
      <c r="A14655" s="15"/>
      <c r="B14655" s="15"/>
      <c r="C14655" s="51"/>
      <c r="D14655" s="51"/>
      <c r="E14655" s="51"/>
    </row>
    <row r="14656" spans="1:5" x14ac:dyDescent="0.2">
      <c r="A14656" s="15"/>
      <c r="B14656" s="15"/>
      <c r="C14656" s="51"/>
      <c r="D14656" s="51"/>
      <c r="E14656" s="51"/>
    </row>
    <row r="14657" spans="1:5" x14ac:dyDescent="0.2">
      <c r="A14657" s="15"/>
      <c r="B14657" s="15"/>
      <c r="C14657" s="51"/>
      <c r="D14657" s="51"/>
      <c r="E14657" s="51"/>
    </row>
    <row r="14658" spans="1:5" x14ac:dyDescent="0.2">
      <c r="A14658" s="15"/>
      <c r="B14658" s="15"/>
      <c r="C14658" s="51"/>
      <c r="D14658" s="51"/>
      <c r="E14658" s="51"/>
    </row>
    <row r="14659" spans="1:5" x14ac:dyDescent="0.2">
      <c r="A14659" s="15"/>
      <c r="B14659" s="15"/>
      <c r="C14659" s="51"/>
      <c r="D14659" s="51"/>
      <c r="E14659" s="51"/>
    </row>
    <row r="14660" spans="1:5" x14ac:dyDescent="0.2">
      <c r="A14660" s="15"/>
      <c r="B14660" s="15"/>
      <c r="C14660" s="51"/>
      <c r="D14660" s="51"/>
      <c r="E14660" s="51"/>
    </row>
    <row r="14661" spans="1:5" x14ac:dyDescent="0.2">
      <c r="A14661" s="15"/>
      <c r="B14661" s="15"/>
      <c r="C14661" s="51"/>
      <c r="D14661" s="51"/>
      <c r="E14661" s="51"/>
    </row>
    <row r="14662" spans="1:5" x14ac:dyDescent="0.2">
      <c r="A14662" s="15"/>
      <c r="B14662" s="15"/>
      <c r="C14662" s="51"/>
      <c r="D14662" s="51"/>
      <c r="E14662" s="51"/>
    </row>
    <row r="14663" spans="1:5" x14ac:dyDescent="0.2">
      <c r="A14663" s="15"/>
      <c r="B14663" s="15"/>
      <c r="C14663" s="51"/>
      <c r="D14663" s="51"/>
      <c r="E14663" s="51"/>
    </row>
    <row r="14664" spans="1:5" x14ac:dyDescent="0.2">
      <c r="A14664" s="15"/>
      <c r="B14664" s="15"/>
      <c r="C14664" s="51"/>
      <c r="D14664" s="51"/>
      <c r="E14664" s="51"/>
    </row>
    <row r="14665" spans="1:5" x14ac:dyDescent="0.2">
      <c r="A14665" s="15"/>
      <c r="B14665" s="15"/>
      <c r="C14665" s="51"/>
      <c r="D14665" s="51"/>
      <c r="E14665" s="51"/>
    </row>
    <row r="14666" spans="1:5" x14ac:dyDescent="0.2">
      <c r="A14666" s="15"/>
      <c r="B14666" s="15"/>
      <c r="C14666" s="51"/>
      <c r="D14666" s="51"/>
      <c r="E14666" s="51"/>
    </row>
    <row r="14667" spans="1:5" x14ac:dyDescent="0.2">
      <c r="A14667" s="15"/>
      <c r="B14667" s="15"/>
      <c r="C14667" s="51"/>
      <c r="D14667" s="51"/>
      <c r="E14667" s="51"/>
    </row>
    <row r="14668" spans="1:5" x14ac:dyDescent="0.2">
      <c r="A14668" s="15"/>
      <c r="B14668" s="15"/>
      <c r="C14668" s="51"/>
      <c r="D14668" s="51"/>
      <c r="E14668" s="51"/>
    </row>
    <row r="14669" spans="1:5" x14ac:dyDescent="0.2">
      <c r="A14669" s="15"/>
      <c r="B14669" s="15"/>
      <c r="C14669" s="51"/>
      <c r="D14669" s="51"/>
      <c r="E14669" s="51"/>
    </row>
    <row r="14670" spans="1:5" x14ac:dyDescent="0.2">
      <c r="A14670" s="15"/>
      <c r="B14670" s="15"/>
      <c r="C14670" s="51"/>
      <c r="D14670" s="51"/>
      <c r="E14670" s="51"/>
    </row>
    <row r="14671" spans="1:5" x14ac:dyDescent="0.2">
      <c r="A14671" s="15"/>
      <c r="B14671" s="15"/>
      <c r="C14671" s="51"/>
      <c r="D14671" s="51"/>
      <c r="E14671" s="51"/>
    </row>
    <row r="14672" spans="1:5" x14ac:dyDescent="0.2">
      <c r="A14672" s="15"/>
      <c r="B14672" s="15"/>
      <c r="C14672" s="51"/>
      <c r="D14672" s="51"/>
      <c r="E14672" s="51"/>
    </row>
    <row r="14673" spans="1:5" x14ac:dyDescent="0.2">
      <c r="A14673" s="15"/>
      <c r="B14673" s="15"/>
      <c r="C14673" s="51"/>
      <c r="D14673" s="51"/>
      <c r="E14673" s="51"/>
    </row>
    <row r="14674" spans="1:5" x14ac:dyDescent="0.2">
      <c r="A14674" s="15"/>
      <c r="B14674" s="15"/>
      <c r="C14674" s="51"/>
      <c r="D14674" s="51"/>
      <c r="E14674" s="51"/>
    </row>
    <row r="14675" spans="1:5" x14ac:dyDescent="0.2">
      <c r="A14675" s="15"/>
      <c r="B14675" s="15"/>
      <c r="C14675" s="51"/>
      <c r="D14675" s="51"/>
      <c r="E14675" s="51"/>
    </row>
    <row r="14676" spans="1:5" x14ac:dyDescent="0.2">
      <c r="A14676" s="15"/>
      <c r="B14676" s="15"/>
      <c r="C14676" s="51"/>
      <c r="D14676" s="51"/>
      <c r="E14676" s="51"/>
    </row>
    <row r="14677" spans="1:5" x14ac:dyDescent="0.2">
      <c r="A14677" s="15"/>
      <c r="B14677" s="15"/>
      <c r="C14677" s="51"/>
      <c r="D14677" s="51"/>
      <c r="E14677" s="51"/>
    </row>
    <row r="14678" spans="1:5" x14ac:dyDescent="0.2">
      <c r="A14678" s="15"/>
      <c r="B14678" s="15"/>
      <c r="C14678" s="51"/>
      <c r="D14678" s="51"/>
      <c r="E14678" s="51"/>
    </row>
    <row r="14679" spans="1:5" x14ac:dyDescent="0.2">
      <c r="A14679" s="15"/>
      <c r="B14679" s="15"/>
      <c r="C14679" s="51"/>
      <c r="D14679" s="51"/>
      <c r="E14679" s="51"/>
    </row>
    <row r="14680" spans="1:5" x14ac:dyDescent="0.2">
      <c r="A14680" s="15"/>
      <c r="B14680" s="15"/>
      <c r="C14680" s="51"/>
      <c r="D14680" s="51"/>
      <c r="E14680" s="51"/>
    </row>
    <row r="14681" spans="1:5" x14ac:dyDescent="0.2">
      <c r="A14681" s="15"/>
      <c r="B14681" s="15"/>
      <c r="C14681" s="51"/>
      <c r="D14681" s="51"/>
      <c r="E14681" s="51"/>
    </row>
    <row r="14682" spans="1:5" x14ac:dyDescent="0.2">
      <c r="A14682" s="15"/>
      <c r="B14682" s="15"/>
      <c r="C14682" s="51"/>
      <c r="D14682" s="51"/>
      <c r="E14682" s="51"/>
    </row>
    <row r="14683" spans="1:5" x14ac:dyDescent="0.2">
      <c r="A14683" s="15"/>
      <c r="B14683" s="15"/>
      <c r="C14683" s="51"/>
      <c r="D14683" s="51"/>
      <c r="E14683" s="51"/>
    </row>
    <row r="14684" spans="1:5" x14ac:dyDescent="0.2">
      <c r="A14684" s="15"/>
      <c r="B14684" s="15"/>
      <c r="C14684" s="51"/>
      <c r="D14684" s="51"/>
      <c r="E14684" s="51"/>
    </row>
    <row r="14685" spans="1:5" x14ac:dyDescent="0.2">
      <c r="A14685" s="15"/>
      <c r="B14685" s="15"/>
      <c r="C14685" s="51"/>
      <c r="D14685" s="51"/>
      <c r="E14685" s="51"/>
    </row>
    <row r="14686" spans="1:5" x14ac:dyDescent="0.2">
      <c r="A14686" s="15"/>
      <c r="B14686" s="15"/>
      <c r="C14686" s="51"/>
      <c r="D14686" s="51"/>
      <c r="E14686" s="51"/>
    </row>
    <row r="14687" spans="1:5" x14ac:dyDescent="0.2">
      <c r="A14687" s="15"/>
      <c r="B14687" s="15"/>
      <c r="C14687" s="51"/>
      <c r="D14687" s="51"/>
      <c r="E14687" s="51"/>
    </row>
    <row r="14688" spans="1:5" x14ac:dyDescent="0.2">
      <c r="A14688" s="15"/>
      <c r="B14688" s="15"/>
      <c r="C14688" s="51"/>
      <c r="D14688" s="51"/>
      <c r="E14688" s="51"/>
    </row>
    <row r="14689" spans="1:5" x14ac:dyDescent="0.2">
      <c r="A14689" s="15"/>
      <c r="B14689" s="15"/>
      <c r="C14689" s="51"/>
      <c r="D14689" s="51"/>
      <c r="E14689" s="51"/>
    </row>
    <row r="14690" spans="1:5" x14ac:dyDescent="0.2">
      <c r="A14690" s="15"/>
      <c r="B14690" s="15"/>
      <c r="C14690" s="51"/>
      <c r="D14690" s="51"/>
      <c r="E14690" s="51"/>
    </row>
    <row r="14691" spans="1:5" x14ac:dyDescent="0.2">
      <c r="A14691" s="15"/>
      <c r="B14691" s="15"/>
      <c r="C14691" s="51"/>
      <c r="D14691" s="51"/>
      <c r="E14691" s="51"/>
    </row>
    <row r="14692" spans="1:5" x14ac:dyDescent="0.2">
      <c r="A14692" s="15"/>
      <c r="B14692" s="15"/>
      <c r="C14692" s="51"/>
      <c r="D14692" s="51"/>
      <c r="E14692" s="51"/>
    </row>
    <row r="14693" spans="1:5" x14ac:dyDescent="0.2">
      <c r="A14693" s="15"/>
      <c r="B14693" s="15"/>
      <c r="C14693" s="51"/>
      <c r="D14693" s="51"/>
      <c r="E14693" s="51"/>
    </row>
    <row r="14694" spans="1:5" x14ac:dyDescent="0.2">
      <c r="A14694" s="15"/>
      <c r="B14694" s="15"/>
      <c r="C14694" s="51"/>
      <c r="D14694" s="51"/>
      <c r="E14694" s="51"/>
    </row>
    <row r="14695" spans="1:5" x14ac:dyDescent="0.2">
      <c r="A14695" s="15"/>
      <c r="B14695" s="15"/>
      <c r="C14695" s="51"/>
      <c r="D14695" s="51"/>
      <c r="E14695" s="51"/>
    </row>
    <row r="14696" spans="1:5" x14ac:dyDescent="0.2">
      <c r="A14696" s="15"/>
      <c r="B14696" s="15"/>
      <c r="C14696" s="51"/>
      <c r="D14696" s="51"/>
      <c r="E14696" s="51"/>
    </row>
    <row r="14697" spans="1:5" x14ac:dyDescent="0.2">
      <c r="A14697" s="15"/>
      <c r="B14697" s="15"/>
      <c r="C14697" s="51"/>
      <c r="D14697" s="51"/>
      <c r="E14697" s="51"/>
    </row>
    <row r="14698" spans="1:5" x14ac:dyDescent="0.2">
      <c r="A14698" s="15"/>
      <c r="B14698" s="15"/>
      <c r="C14698" s="51"/>
      <c r="D14698" s="51"/>
      <c r="E14698" s="51"/>
    </row>
    <row r="14699" spans="1:5" x14ac:dyDescent="0.2">
      <c r="A14699" s="15"/>
      <c r="B14699" s="15"/>
      <c r="C14699" s="51"/>
      <c r="D14699" s="51"/>
      <c r="E14699" s="51"/>
    </row>
    <row r="14700" spans="1:5" x14ac:dyDescent="0.2">
      <c r="A14700" s="15"/>
      <c r="B14700" s="15"/>
      <c r="C14700" s="51"/>
      <c r="D14700" s="51"/>
      <c r="E14700" s="51"/>
    </row>
    <row r="14701" spans="1:5" x14ac:dyDescent="0.2">
      <c r="A14701" s="15"/>
      <c r="B14701" s="15"/>
      <c r="C14701" s="51"/>
      <c r="D14701" s="51"/>
      <c r="E14701" s="51"/>
    </row>
    <row r="14702" spans="1:5" x14ac:dyDescent="0.2">
      <c r="A14702" s="15"/>
      <c r="B14702" s="15"/>
      <c r="C14702" s="51"/>
      <c r="D14702" s="51"/>
      <c r="E14702" s="51"/>
    </row>
    <row r="14703" spans="1:5" x14ac:dyDescent="0.2">
      <c r="A14703" s="15"/>
      <c r="B14703" s="15"/>
      <c r="C14703" s="51"/>
      <c r="D14703" s="51"/>
      <c r="E14703" s="51"/>
    </row>
    <row r="14704" spans="1:5" x14ac:dyDescent="0.2">
      <c r="A14704" s="15"/>
      <c r="B14704" s="15"/>
      <c r="C14704" s="51"/>
      <c r="D14704" s="51"/>
      <c r="E14704" s="51"/>
    </row>
    <row r="14705" spans="1:5" x14ac:dyDescent="0.2">
      <c r="A14705" s="15"/>
      <c r="B14705" s="15"/>
      <c r="C14705" s="51"/>
      <c r="D14705" s="51"/>
      <c r="E14705" s="51"/>
    </row>
    <row r="14706" spans="1:5" x14ac:dyDescent="0.2">
      <c r="A14706" s="15"/>
      <c r="B14706" s="15"/>
      <c r="C14706" s="51"/>
      <c r="D14706" s="51"/>
      <c r="E14706" s="51"/>
    </row>
    <row r="14707" spans="1:5" x14ac:dyDescent="0.2">
      <c r="A14707" s="15"/>
      <c r="B14707" s="15"/>
      <c r="C14707" s="51"/>
      <c r="D14707" s="51"/>
      <c r="E14707" s="51"/>
    </row>
    <row r="14708" spans="1:5" x14ac:dyDescent="0.2">
      <c r="A14708" s="15"/>
      <c r="B14708" s="15"/>
      <c r="C14708" s="51"/>
      <c r="D14708" s="51"/>
      <c r="E14708" s="51"/>
    </row>
    <row r="14709" spans="1:5" x14ac:dyDescent="0.2">
      <c r="A14709" s="15"/>
      <c r="B14709" s="15"/>
      <c r="C14709" s="51"/>
      <c r="D14709" s="51"/>
      <c r="E14709" s="51"/>
    </row>
    <row r="14710" spans="1:5" x14ac:dyDescent="0.2">
      <c r="A14710" s="15"/>
      <c r="B14710" s="15"/>
      <c r="C14710" s="51"/>
      <c r="D14710" s="51"/>
      <c r="E14710" s="51"/>
    </row>
    <row r="14711" spans="1:5" x14ac:dyDescent="0.2">
      <c r="A14711" s="15"/>
      <c r="B14711" s="15"/>
      <c r="C14711" s="51"/>
      <c r="D14711" s="51"/>
      <c r="E14711" s="51"/>
    </row>
    <row r="14712" spans="1:5" x14ac:dyDescent="0.2">
      <c r="A14712" s="15"/>
      <c r="B14712" s="15"/>
      <c r="C14712" s="51"/>
      <c r="D14712" s="51"/>
      <c r="E14712" s="51"/>
    </row>
    <row r="14713" spans="1:5" x14ac:dyDescent="0.2">
      <c r="A14713" s="15"/>
      <c r="B14713" s="15"/>
      <c r="C14713" s="51"/>
      <c r="D14713" s="51"/>
      <c r="E14713" s="51"/>
    </row>
    <row r="14714" spans="1:5" x14ac:dyDescent="0.2">
      <c r="A14714" s="15"/>
      <c r="B14714" s="15"/>
      <c r="C14714" s="51"/>
      <c r="D14714" s="51"/>
      <c r="E14714" s="51"/>
    </row>
    <row r="14715" spans="1:5" x14ac:dyDescent="0.2">
      <c r="A14715" s="15"/>
      <c r="B14715" s="15"/>
      <c r="C14715" s="51"/>
      <c r="D14715" s="51"/>
      <c r="E14715" s="51"/>
    </row>
    <row r="14716" spans="1:5" x14ac:dyDescent="0.2">
      <c r="A14716" s="15"/>
      <c r="B14716" s="15"/>
      <c r="C14716" s="51"/>
      <c r="D14716" s="51"/>
      <c r="E14716" s="51"/>
    </row>
    <row r="14717" spans="1:5" x14ac:dyDescent="0.2">
      <c r="A14717" s="15"/>
      <c r="B14717" s="15"/>
      <c r="C14717" s="51"/>
      <c r="D14717" s="51"/>
      <c r="E14717" s="51"/>
    </row>
    <row r="14718" spans="1:5" x14ac:dyDescent="0.2">
      <c r="A14718" s="15"/>
      <c r="B14718" s="15"/>
      <c r="C14718" s="51"/>
      <c r="D14718" s="51"/>
      <c r="E14718" s="51"/>
    </row>
    <row r="14719" spans="1:5" x14ac:dyDescent="0.2">
      <c r="A14719" s="15"/>
      <c r="B14719" s="15"/>
      <c r="C14719" s="51"/>
      <c r="D14719" s="51"/>
      <c r="E14719" s="51"/>
    </row>
    <row r="14720" spans="1:5" x14ac:dyDescent="0.2">
      <c r="A14720" s="15"/>
      <c r="B14720" s="15"/>
      <c r="C14720" s="51"/>
      <c r="D14720" s="51"/>
      <c r="E14720" s="51"/>
    </row>
    <row r="14721" spans="1:5" x14ac:dyDescent="0.2">
      <c r="A14721" s="15"/>
      <c r="B14721" s="15"/>
      <c r="C14721" s="51"/>
      <c r="D14721" s="51"/>
      <c r="E14721" s="51"/>
    </row>
    <row r="14722" spans="1:5" x14ac:dyDescent="0.2">
      <c r="A14722" s="15"/>
      <c r="B14722" s="15"/>
      <c r="C14722" s="51"/>
      <c r="D14722" s="51"/>
      <c r="E14722" s="51"/>
    </row>
    <row r="14723" spans="1:5" x14ac:dyDescent="0.2">
      <c r="A14723" s="15"/>
      <c r="B14723" s="15"/>
      <c r="C14723" s="51"/>
      <c r="D14723" s="51"/>
      <c r="E14723" s="51"/>
    </row>
    <row r="14724" spans="1:5" x14ac:dyDescent="0.2">
      <c r="A14724" s="15"/>
      <c r="B14724" s="15"/>
      <c r="C14724" s="51"/>
      <c r="D14724" s="51"/>
      <c r="E14724" s="51"/>
    </row>
    <row r="14725" spans="1:5" x14ac:dyDescent="0.2">
      <c r="A14725" s="15"/>
      <c r="B14725" s="15"/>
      <c r="C14725" s="51"/>
      <c r="D14725" s="51"/>
      <c r="E14725" s="51"/>
    </row>
    <row r="14726" spans="1:5" x14ac:dyDescent="0.2">
      <c r="A14726" s="15"/>
      <c r="B14726" s="15"/>
      <c r="C14726" s="51"/>
      <c r="D14726" s="51"/>
      <c r="E14726" s="51"/>
    </row>
    <row r="14727" spans="1:5" x14ac:dyDescent="0.2">
      <c r="A14727" s="15"/>
      <c r="B14727" s="15"/>
      <c r="C14727" s="51"/>
      <c r="D14727" s="51"/>
      <c r="E14727" s="51"/>
    </row>
    <row r="14728" spans="1:5" x14ac:dyDescent="0.2">
      <c r="A14728" s="15"/>
      <c r="B14728" s="15"/>
      <c r="C14728" s="51"/>
      <c r="D14728" s="51"/>
      <c r="E14728" s="51"/>
    </row>
    <row r="14729" spans="1:5" x14ac:dyDescent="0.2">
      <c r="A14729" s="15"/>
      <c r="B14729" s="15"/>
      <c r="C14729" s="51"/>
      <c r="D14729" s="51"/>
      <c r="E14729" s="51"/>
    </row>
    <row r="14730" spans="1:5" x14ac:dyDescent="0.2">
      <c r="A14730" s="15"/>
      <c r="B14730" s="15"/>
      <c r="C14730" s="51"/>
      <c r="D14730" s="51"/>
      <c r="E14730" s="51"/>
    </row>
    <row r="14731" spans="1:5" x14ac:dyDescent="0.2">
      <c r="A14731" s="15"/>
      <c r="B14731" s="15"/>
      <c r="C14731" s="51"/>
      <c r="D14731" s="51"/>
      <c r="E14731" s="51"/>
    </row>
    <row r="14732" spans="1:5" x14ac:dyDescent="0.2">
      <c r="A14732" s="15"/>
      <c r="B14732" s="15"/>
      <c r="C14732" s="51"/>
      <c r="D14732" s="51"/>
      <c r="E14732" s="51"/>
    </row>
    <row r="14733" spans="1:5" x14ac:dyDescent="0.2">
      <c r="A14733" s="15"/>
      <c r="B14733" s="15"/>
      <c r="C14733" s="51"/>
      <c r="D14733" s="51"/>
      <c r="E14733" s="51"/>
    </row>
    <row r="14734" spans="1:5" x14ac:dyDescent="0.2">
      <c r="A14734" s="15"/>
      <c r="B14734" s="15"/>
      <c r="C14734" s="51"/>
      <c r="D14734" s="51"/>
      <c r="E14734" s="51"/>
    </row>
    <row r="14735" spans="1:5" x14ac:dyDescent="0.2">
      <c r="A14735" s="15"/>
      <c r="B14735" s="15"/>
      <c r="C14735" s="51"/>
      <c r="D14735" s="51"/>
      <c r="E14735" s="51"/>
    </row>
    <row r="14736" spans="1:5" x14ac:dyDescent="0.2">
      <c r="A14736" s="15"/>
      <c r="B14736" s="15"/>
      <c r="C14736" s="51"/>
      <c r="D14736" s="51"/>
      <c r="E14736" s="51"/>
    </row>
    <row r="14737" spans="1:5" x14ac:dyDescent="0.2">
      <c r="A14737" s="15"/>
      <c r="B14737" s="15"/>
      <c r="C14737" s="51"/>
      <c r="D14737" s="51"/>
      <c r="E14737" s="51"/>
    </row>
    <row r="14738" spans="1:5" x14ac:dyDescent="0.2">
      <c r="A14738" s="15"/>
      <c r="B14738" s="15"/>
      <c r="C14738" s="51"/>
      <c r="D14738" s="51"/>
      <c r="E14738" s="51"/>
    </row>
    <row r="14739" spans="1:5" x14ac:dyDescent="0.2">
      <c r="A14739" s="15"/>
      <c r="B14739" s="15"/>
      <c r="C14739" s="51"/>
      <c r="D14739" s="51"/>
      <c r="E14739" s="51"/>
    </row>
    <row r="14740" spans="1:5" x14ac:dyDescent="0.2">
      <c r="A14740" s="15"/>
      <c r="B14740" s="15"/>
      <c r="C14740" s="51"/>
      <c r="D14740" s="51"/>
      <c r="E14740" s="51"/>
    </row>
    <row r="14741" spans="1:5" x14ac:dyDescent="0.2">
      <c r="A14741" s="15"/>
      <c r="B14741" s="15"/>
      <c r="C14741" s="51"/>
      <c r="D14741" s="51"/>
      <c r="E14741" s="51"/>
    </row>
    <row r="14742" spans="1:5" x14ac:dyDescent="0.2">
      <c r="A14742" s="15"/>
      <c r="B14742" s="15"/>
      <c r="C14742" s="51"/>
      <c r="D14742" s="51"/>
      <c r="E14742" s="51"/>
    </row>
    <row r="14743" spans="1:5" x14ac:dyDescent="0.2">
      <c r="A14743" s="15"/>
      <c r="B14743" s="15"/>
      <c r="C14743" s="51"/>
      <c r="D14743" s="51"/>
      <c r="E14743" s="51"/>
    </row>
    <row r="14744" spans="1:5" x14ac:dyDescent="0.2">
      <c r="A14744" s="15"/>
      <c r="B14744" s="15"/>
      <c r="C14744" s="51"/>
      <c r="D14744" s="51"/>
      <c r="E14744" s="51"/>
    </row>
    <row r="14745" spans="1:5" x14ac:dyDescent="0.2">
      <c r="A14745" s="15"/>
      <c r="B14745" s="15"/>
      <c r="C14745" s="51"/>
      <c r="D14745" s="51"/>
      <c r="E14745" s="51"/>
    </row>
    <row r="14746" spans="1:5" x14ac:dyDescent="0.2">
      <c r="A14746" s="15"/>
      <c r="B14746" s="15"/>
      <c r="C14746" s="51"/>
      <c r="D14746" s="51"/>
      <c r="E14746" s="51"/>
    </row>
    <row r="14747" spans="1:5" x14ac:dyDescent="0.2">
      <c r="A14747" s="15"/>
      <c r="B14747" s="15"/>
      <c r="C14747" s="51"/>
      <c r="D14747" s="51"/>
      <c r="E14747" s="51"/>
    </row>
    <row r="14748" spans="1:5" x14ac:dyDescent="0.2">
      <c r="A14748" s="15"/>
      <c r="B14748" s="15"/>
      <c r="C14748" s="51"/>
      <c r="D14748" s="51"/>
      <c r="E14748" s="51"/>
    </row>
    <row r="14749" spans="1:5" x14ac:dyDescent="0.2">
      <c r="A14749" s="15"/>
      <c r="B14749" s="15"/>
      <c r="C14749" s="51"/>
      <c r="D14749" s="51"/>
      <c r="E14749" s="51"/>
    </row>
    <row r="14750" spans="1:5" x14ac:dyDescent="0.2">
      <c r="A14750" s="15"/>
      <c r="B14750" s="15"/>
      <c r="C14750" s="51"/>
      <c r="D14750" s="51"/>
      <c r="E14750" s="51"/>
    </row>
    <row r="14751" spans="1:5" x14ac:dyDescent="0.2">
      <c r="A14751" s="15"/>
      <c r="B14751" s="15"/>
      <c r="C14751" s="51"/>
      <c r="D14751" s="51"/>
      <c r="E14751" s="51"/>
    </row>
    <row r="14752" spans="1:5" x14ac:dyDescent="0.2">
      <c r="A14752" s="15"/>
      <c r="B14752" s="15"/>
      <c r="C14752" s="51"/>
      <c r="D14752" s="51"/>
      <c r="E14752" s="51"/>
    </row>
    <row r="14753" spans="1:5" x14ac:dyDescent="0.2">
      <c r="A14753" s="15"/>
      <c r="B14753" s="15"/>
      <c r="C14753" s="51"/>
      <c r="D14753" s="51"/>
      <c r="E14753" s="51"/>
    </row>
    <row r="14754" spans="1:5" x14ac:dyDescent="0.2">
      <c r="A14754" s="15"/>
      <c r="B14754" s="15"/>
      <c r="C14754" s="51"/>
      <c r="D14754" s="51"/>
      <c r="E14754" s="51"/>
    </row>
    <row r="14755" spans="1:5" x14ac:dyDescent="0.2">
      <c r="A14755" s="15"/>
      <c r="B14755" s="15"/>
      <c r="C14755" s="51"/>
      <c r="D14755" s="51"/>
      <c r="E14755" s="51"/>
    </row>
    <row r="14756" spans="1:5" x14ac:dyDescent="0.2">
      <c r="A14756" s="15"/>
      <c r="B14756" s="15"/>
      <c r="C14756" s="51"/>
      <c r="D14756" s="51"/>
      <c r="E14756" s="51"/>
    </row>
    <row r="14757" spans="1:5" x14ac:dyDescent="0.2">
      <c r="A14757" s="15"/>
      <c r="B14757" s="15"/>
      <c r="C14757" s="51"/>
      <c r="D14757" s="51"/>
      <c r="E14757" s="51"/>
    </row>
    <row r="14758" spans="1:5" x14ac:dyDescent="0.2">
      <c r="A14758" s="15"/>
      <c r="B14758" s="15"/>
      <c r="C14758" s="51"/>
      <c r="D14758" s="51"/>
      <c r="E14758" s="51"/>
    </row>
    <row r="14759" spans="1:5" x14ac:dyDescent="0.2">
      <c r="A14759" s="15"/>
      <c r="B14759" s="15"/>
      <c r="C14759" s="51"/>
      <c r="D14759" s="51"/>
      <c r="E14759" s="51"/>
    </row>
    <row r="14760" spans="1:5" x14ac:dyDescent="0.2">
      <c r="A14760" s="15"/>
      <c r="B14760" s="15"/>
      <c r="C14760" s="51"/>
      <c r="D14760" s="51"/>
      <c r="E14760" s="51"/>
    </row>
    <row r="14761" spans="1:5" x14ac:dyDescent="0.2">
      <c r="A14761" s="15"/>
      <c r="B14761" s="15"/>
      <c r="C14761" s="51"/>
      <c r="D14761" s="51"/>
      <c r="E14761" s="51"/>
    </row>
    <row r="14762" spans="1:5" x14ac:dyDescent="0.2">
      <c r="A14762" s="15"/>
      <c r="B14762" s="15"/>
      <c r="C14762" s="51"/>
      <c r="D14762" s="51"/>
      <c r="E14762" s="51"/>
    </row>
    <row r="14763" spans="1:5" x14ac:dyDescent="0.2">
      <c r="A14763" s="15"/>
      <c r="B14763" s="15"/>
      <c r="C14763" s="51"/>
      <c r="D14763" s="51"/>
      <c r="E14763" s="51"/>
    </row>
    <row r="14764" spans="1:5" x14ac:dyDescent="0.2">
      <c r="A14764" s="15"/>
      <c r="B14764" s="15"/>
      <c r="C14764" s="51"/>
      <c r="D14764" s="51"/>
      <c r="E14764" s="51"/>
    </row>
    <row r="14765" spans="1:5" x14ac:dyDescent="0.2">
      <c r="A14765" s="15"/>
      <c r="B14765" s="15"/>
      <c r="C14765" s="51"/>
      <c r="D14765" s="51"/>
      <c r="E14765" s="51"/>
    </row>
    <row r="14766" spans="1:5" x14ac:dyDescent="0.2">
      <c r="A14766" s="15"/>
      <c r="B14766" s="15"/>
      <c r="C14766" s="51"/>
      <c r="D14766" s="51"/>
      <c r="E14766" s="51"/>
    </row>
    <row r="14767" spans="1:5" x14ac:dyDescent="0.2">
      <c r="A14767" s="15"/>
      <c r="B14767" s="15"/>
      <c r="C14767" s="51"/>
      <c r="D14767" s="51"/>
      <c r="E14767" s="51"/>
    </row>
    <row r="14768" spans="1:5" x14ac:dyDescent="0.2">
      <c r="A14768" s="15"/>
      <c r="B14768" s="15"/>
      <c r="C14768" s="51"/>
      <c r="D14768" s="51"/>
      <c r="E14768" s="51"/>
    </row>
    <row r="14769" spans="1:5" x14ac:dyDescent="0.2">
      <c r="A14769" s="15"/>
      <c r="B14769" s="15"/>
      <c r="C14769" s="51"/>
      <c r="D14769" s="51"/>
      <c r="E14769" s="51"/>
    </row>
    <row r="14770" spans="1:5" x14ac:dyDescent="0.2">
      <c r="A14770" s="15"/>
      <c r="B14770" s="15"/>
      <c r="C14770" s="51"/>
      <c r="D14770" s="51"/>
      <c r="E14770" s="51"/>
    </row>
    <row r="14771" spans="1:5" x14ac:dyDescent="0.2">
      <c r="A14771" s="15"/>
      <c r="B14771" s="15"/>
      <c r="C14771" s="51"/>
      <c r="D14771" s="51"/>
      <c r="E14771" s="51"/>
    </row>
    <row r="14772" spans="1:5" x14ac:dyDescent="0.2">
      <c r="A14772" s="15"/>
      <c r="B14772" s="15"/>
      <c r="C14772" s="51"/>
      <c r="D14772" s="51"/>
      <c r="E14772" s="51"/>
    </row>
    <row r="14773" spans="1:5" x14ac:dyDescent="0.2">
      <c r="A14773" s="15"/>
      <c r="B14773" s="15"/>
      <c r="C14773" s="51"/>
      <c r="D14773" s="51"/>
      <c r="E14773" s="51"/>
    </row>
    <row r="14774" spans="1:5" x14ac:dyDescent="0.2">
      <c r="A14774" s="15"/>
      <c r="B14774" s="15"/>
      <c r="C14774" s="51"/>
      <c r="D14774" s="51"/>
      <c r="E14774" s="51"/>
    </row>
    <row r="14775" spans="1:5" x14ac:dyDescent="0.2">
      <c r="A14775" s="15"/>
      <c r="B14775" s="15"/>
      <c r="C14775" s="51"/>
      <c r="D14775" s="51"/>
      <c r="E14775" s="51"/>
    </row>
    <row r="14776" spans="1:5" x14ac:dyDescent="0.2">
      <c r="A14776" s="15"/>
      <c r="B14776" s="15"/>
      <c r="C14776" s="51"/>
      <c r="D14776" s="51"/>
      <c r="E14776" s="51"/>
    </row>
    <row r="14777" spans="1:5" x14ac:dyDescent="0.2">
      <c r="A14777" s="15"/>
      <c r="B14777" s="15"/>
      <c r="C14777" s="51"/>
      <c r="D14777" s="51"/>
      <c r="E14777" s="51"/>
    </row>
    <row r="14778" spans="1:5" x14ac:dyDescent="0.2">
      <c r="A14778" s="15"/>
      <c r="B14778" s="15"/>
      <c r="C14778" s="51"/>
      <c r="D14778" s="51"/>
      <c r="E14778" s="51"/>
    </row>
    <row r="14779" spans="1:5" x14ac:dyDescent="0.2">
      <c r="A14779" s="15"/>
      <c r="B14779" s="15"/>
      <c r="C14779" s="51"/>
      <c r="D14779" s="51"/>
      <c r="E14779" s="51"/>
    </row>
    <row r="14780" spans="1:5" x14ac:dyDescent="0.2">
      <c r="A14780" s="15"/>
      <c r="B14780" s="15"/>
      <c r="C14780" s="51"/>
      <c r="D14780" s="51"/>
      <c r="E14780" s="51"/>
    </row>
    <row r="14781" spans="1:5" x14ac:dyDescent="0.2">
      <c r="A14781" s="15"/>
      <c r="B14781" s="15"/>
      <c r="C14781" s="51"/>
      <c r="D14781" s="51"/>
      <c r="E14781" s="51"/>
    </row>
    <row r="14782" spans="1:5" x14ac:dyDescent="0.2">
      <c r="A14782" s="15"/>
      <c r="B14782" s="15"/>
      <c r="C14782" s="51"/>
      <c r="D14782" s="51"/>
      <c r="E14782" s="51"/>
    </row>
    <row r="14783" spans="1:5" x14ac:dyDescent="0.2">
      <c r="A14783" s="15"/>
      <c r="B14783" s="15"/>
      <c r="C14783" s="51"/>
      <c r="D14783" s="51"/>
      <c r="E14783" s="51"/>
    </row>
    <row r="14784" spans="1:5" x14ac:dyDescent="0.2">
      <c r="A14784" s="15"/>
      <c r="B14784" s="15"/>
      <c r="C14784" s="51"/>
      <c r="D14784" s="51"/>
      <c r="E14784" s="51"/>
    </row>
    <row r="14785" spans="1:5" x14ac:dyDescent="0.2">
      <c r="A14785" s="15"/>
      <c r="B14785" s="15"/>
      <c r="C14785" s="51"/>
      <c r="D14785" s="51"/>
      <c r="E14785" s="51"/>
    </row>
    <row r="14786" spans="1:5" x14ac:dyDescent="0.2">
      <c r="A14786" s="15"/>
      <c r="B14786" s="15"/>
      <c r="C14786" s="51"/>
      <c r="D14786" s="51"/>
      <c r="E14786" s="51"/>
    </row>
    <row r="14787" spans="1:5" x14ac:dyDescent="0.2">
      <c r="A14787" s="15"/>
      <c r="B14787" s="15"/>
      <c r="C14787" s="51"/>
      <c r="D14787" s="51"/>
      <c r="E14787" s="51"/>
    </row>
    <row r="14788" spans="1:5" x14ac:dyDescent="0.2">
      <c r="A14788" s="15"/>
      <c r="B14788" s="15"/>
      <c r="C14788" s="51"/>
      <c r="D14788" s="51"/>
      <c r="E14788" s="51"/>
    </row>
    <row r="14789" spans="1:5" x14ac:dyDescent="0.2">
      <c r="A14789" s="15"/>
      <c r="B14789" s="15"/>
      <c r="C14789" s="51"/>
      <c r="D14789" s="51"/>
      <c r="E14789" s="51"/>
    </row>
    <row r="14790" spans="1:5" x14ac:dyDescent="0.2">
      <c r="A14790" s="15"/>
      <c r="B14790" s="15"/>
      <c r="C14790" s="51"/>
      <c r="D14790" s="51"/>
      <c r="E14790" s="51"/>
    </row>
    <row r="14791" spans="1:5" x14ac:dyDescent="0.2">
      <c r="A14791" s="15"/>
      <c r="B14791" s="15"/>
      <c r="C14791" s="51"/>
      <c r="D14791" s="51"/>
      <c r="E14791" s="51"/>
    </row>
    <row r="14792" spans="1:5" x14ac:dyDescent="0.2">
      <c r="A14792" s="15"/>
      <c r="B14792" s="15"/>
      <c r="C14792" s="51"/>
      <c r="D14792" s="51"/>
      <c r="E14792" s="51"/>
    </row>
    <row r="14793" spans="1:5" x14ac:dyDescent="0.2">
      <c r="A14793" s="15"/>
      <c r="B14793" s="15"/>
      <c r="C14793" s="51"/>
      <c r="D14793" s="51"/>
      <c r="E14793" s="51"/>
    </row>
    <row r="14794" spans="1:5" x14ac:dyDescent="0.2">
      <c r="A14794" s="15"/>
      <c r="B14794" s="15"/>
      <c r="C14794" s="51"/>
      <c r="D14794" s="51"/>
      <c r="E14794" s="51"/>
    </row>
    <row r="14795" spans="1:5" x14ac:dyDescent="0.2">
      <c r="A14795" s="15"/>
      <c r="B14795" s="15"/>
      <c r="C14795" s="51"/>
      <c r="D14795" s="51"/>
      <c r="E14795" s="51"/>
    </row>
    <row r="14796" spans="1:5" x14ac:dyDescent="0.2">
      <c r="A14796" s="15"/>
      <c r="B14796" s="15"/>
      <c r="C14796" s="51"/>
      <c r="D14796" s="51"/>
      <c r="E14796" s="51"/>
    </row>
    <row r="14797" spans="1:5" x14ac:dyDescent="0.2">
      <c r="A14797" s="15"/>
      <c r="B14797" s="15"/>
      <c r="C14797" s="51"/>
      <c r="D14797" s="51"/>
      <c r="E14797" s="51"/>
    </row>
    <row r="14798" spans="1:5" x14ac:dyDescent="0.2">
      <c r="A14798" s="15"/>
      <c r="B14798" s="15"/>
      <c r="C14798" s="51"/>
      <c r="D14798" s="51"/>
      <c r="E14798" s="51"/>
    </row>
    <row r="14799" spans="1:5" x14ac:dyDescent="0.2">
      <c r="A14799" s="15"/>
      <c r="B14799" s="15"/>
      <c r="C14799" s="51"/>
      <c r="D14799" s="51"/>
      <c r="E14799" s="51"/>
    </row>
    <row r="14800" spans="1:5" x14ac:dyDescent="0.2">
      <c r="A14800" s="15"/>
      <c r="B14800" s="15"/>
      <c r="C14800" s="51"/>
      <c r="D14800" s="51"/>
      <c r="E14800" s="51"/>
    </row>
    <row r="14801" spans="1:5" x14ac:dyDescent="0.2">
      <c r="A14801" s="15"/>
      <c r="B14801" s="15"/>
      <c r="C14801" s="51"/>
      <c r="D14801" s="51"/>
      <c r="E14801" s="51"/>
    </row>
    <row r="14802" spans="1:5" x14ac:dyDescent="0.2">
      <c r="A14802" s="15"/>
      <c r="B14802" s="15"/>
      <c r="C14802" s="51"/>
      <c r="D14802" s="51"/>
      <c r="E14802" s="51"/>
    </row>
    <row r="14803" spans="1:5" x14ac:dyDescent="0.2">
      <c r="A14803" s="15"/>
      <c r="B14803" s="15"/>
      <c r="C14803" s="51"/>
      <c r="D14803" s="51"/>
      <c r="E14803" s="51"/>
    </row>
    <row r="14804" spans="1:5" x14ac:dyDescent="0.2">
      <c r="A14804" s="15"/>
      <c r="B14804" s="15"/>
      <c r="C14804" s="51"/>
      <c r="D14804" s="51"/>
      <c r="E14804" s="51"/>
    </row>
    <row r="14805" spans="1:5" x14ac:dyDescent="0.2">
      <c r="A14805" s="15"/>
      <c r="B14805" s="15"/>
      <c r="C14805" s="51"/>
      <c r="D14805" s="51"/>
      <c r="E14805" s="51"/>
    </row>
    <row r="14806" spans="1:5" x14ac:dyDescent="0.2">
      <c r="A14806" s="15"/>
      <c r="B14806" s="15"/>
      <c r="C14806" s="51"/>
      <c r="D14806" s="51"/>
      <c r="E14806" s="51"/>
    </row>
    <row r="14807" spans="1:5" x14ac:dyDescent="0.2">
      <c r="A14807" s="15"/>
      <c r="B14807" s="15"/>
      <c r="C14807" s="51"/>
      <c r="D14807" s="51"/>
      <c r="E14807" s="51"/>
    </row>
    <row r="14808" spans="1:5" x14ac:dyDescent="0.2">
      <c r="A14808" s="15"/>
      <c r="B14808" s="15"/>
      <c r="C14808" s="51"/>
      <c r="D14808" s="51"/>
      <c r="E14808" s="51"/>
    </row>
    <row r="14809" spans="1:5" x14ac:dyDescent="0.2">
      <c r="A14809" s="15"/>
      <c r="B14809" s="15"/>
      <c r="C14809" s="51"/>
      <c r="D14809" s="51"/>
      <c r="E14809" s="51"/>
    </row>
    <row r="14810" spans="1:5" x14ac:dyDescent="0.2">
      <c r="A14810" s="15"/>
      <c r="B14810" s="15"/>
      <c r="C14810" s="51"/>
      <c r="D14810" s="51"/>
      <c r="E14810" s="51"/>
    </row>
    <row r="14811" spans="1:5" x14ac:dyDescent="0.2">
      <c r="A14811" s="15"/>
      <c r="B14811" s="15"/>
      <c r="C14811" s="51"/>
      <c r="D14811" s="51"/>
      <c r="E14811" s="51"/>
    </row>
    <row r="14812" spans="1:5" x14ac:dyDescent="0.2">
      <c r="A14812" s="15"/>
      <c r="B14812" s="15"/>
      <c r="C14812" s="51"/>
      <c r="D14812" s="51"/>
      <c r="E14812" s="51"/>
    </row>
    <row r="14813" spans="1:5" x14ac:dyDescent="0.2">
      <c r="A14813" s="15"/>
      <c r="B14813" s="15"/>
      <c r="C14813" s="51"/>
      <c r="D14813" s="51"/>
      <c r="E14813" s="51"/>
    </row>
    <row r="14814" spans="1:5" x14ac:dyDescent="0.2">
      <c r="A14814" s="15"/>
      <c r="B14814" s="15"/>
      <c r="C14814" s="51"/>
      <c r="D14814" s="51"/>
      <c r="E14814" s="51"/>
    </row>
    <row r="14815" spans="1:5" x14ac:dyDescent="0.2">
      <c r="A14815" s="15"/>
      <c r="B14815" s="15"/>
      <c r="C14815" s="51"/>
      <c r="D14815" s="51"/>
      <c r="E14815" s="51"/>
    </row>
    <row r="14816" spans="1:5" x14ac:dyDescent="0.2">
      <c r="A14816" s="15"/>
      <c r="B14816" s="15"/>
      <c r="C14816" s="51"/>
      <c r="D14816" s="51"/>
      <c r="E14816" s="51"/>
    </row>
    <row r="14817" spans="1:5" x14ac:dyDescent="0.2">
      <c r="A14817" s="15"/>
      <c r="B14817" s="15"/>
      <c r="C14817" s="51"/>
      <c r="D14817" s="51"/>
      <c r="E14817" s="51"/>
    </row>
    <row r="14818" spans="1:5" x14ac:dyDescent="0.2">
      <c r="A14818" s="15"/>
      <c r="B14818" s="15"/>
      <c r="C14818" s="51"/>
      <c r="D14818" s="51"/>
      <c r="E14818" s="51"/>
    </row>
    <row r="14819" spans="1:5" x14ac:dyDescent="0.2">
      <c r="A14819" s="15"/>
      <c r="B14819" s="15"/>
      <c r="C14819" s="51"/>
      <c r="D14819" s="51"/>
      <c r="E14819" s="51"/>
    </row>
    <row r="14820" spans="1:5" x14ac:dyDescent="0.2">
      <c r="A14820" s="15"/>
      <c r="B14820" s="15"/>
      <c r="C14820" s="51"/>
      <c r="D14820" s="51"/>
      <c r="E14820" s="51"/>
    </row>
    <row r="14821" spans="1:5" x14ac:dyDescent="0.2">
      <c r="A14821" s="15"/>
      <c r="B14821" s="15"/>
      <c r="C14821" s="51"/>
      <c r="D14821" s="51"/>
      <c r="E14821" s="51"/>
    </row>
    <row r="14822" spans="1:5" x14ac:dyDescent="0.2">
      <c r="A14822" s="15"/>
      <c r="B14822" s="15"/>
      <c r="C14822" s="51"/>
      <c r="D14822" s="51"/>
      <c r="E14822" s="51"/>
    </row>
    <row r="14823" spans="1:5" x14ac:dyDescent="0.2">
      <c r="A14823" s="15"/>
      <c r="B14823" s="15"/>
      <c r="C14823" s="51"/>
      <c r="D14823" s="51"/>
      <c r="E14823" s="51"/>
    </row>
    <row r="14824" spans="1:5" x14ac:dyDescent="0.2">
      <c r="A14824" s="15"/>
      <c r="B14824" s="15"/>
      <c r="C14824" s="51"/>
      <c r="D14824" s="51"/>
      <c r="E14824" s="51"/>
    </row>
    <row r="14825" spans="1:5" x14ac:dyDescent="0.2">
      <c r="A14825" s="15"/>
      <c r="B14825" s="15"/>
      <c r="C14825" s="51"/>
      <c r="D14825" s="51"/>
      <c r="E14825" s="51"/>
    </row>
    <row r="14826" spans="1:5" x14ac:dyDescent="0.2">
      <c r="A14826" s="15"/>
      <c r="B14826" s="15"/>
      <c r="C14826" s="51"/>
      <c r="D14826" s="51"/>
      <c r="E14826" s="51"/>
    </row>
    <row r="14827" spans="1:5" x14ac:dyDescent="0.2">
      <c r="A14827" s="15"/>
      <c r="B14827" s="15"/>
      <c r="C14827" s="51"/>
      <c r="D14827" s="51"/>
      <c r="E14827" s="51"/>
    </row>
    <row r="14828" spans="1:5" x14ac:dyDescent="0.2">
      <c r="A14828" s="15"/>
      <c r="B14828" s="15"/>
      <c r="C14828" s="51"/>
      <c r="D14828" s="51"/>
      <c r="E14828" s="51"/>
    </row>
    <row r="14829" spans="1:5" x14ac:dyDescent="0.2">
      <c r="A14829" s="15"/>
      <c r="B14829" s="15"/>
      <c r="C14829" s="51"/>
      <c r="D14829" s="51"/>
      <c r="E14829" s="51"/>
    </row>
    <row r="14830" spans="1:5" x14ac:dyDescent="0.2">
      <c r="A14830" s="15"/>
      <c r="B14830" s="15"/>
      <c r="C14830" s="51"/>
      <c r="D14830" s="51"/>
      <c r="E14830" s="51"/>
    </row>
    <row r="14831" spans="1:5" x14ac:dyDescent="0.2">
      <c r="A14831" s="15"/>
      <c r="B14831" s="15"/>
      <c r="C14831" s="51"/>
      <c r="D14831" s="51"/>
      <c r="E14831" s="51"/>
    </row>
    <row r="14832" spans="1:5" x14ac:dyDescent="0.2">
      <c r="A14832" s="15"/>
      <c r="B14832" s="15"/>
      <c r="C14832" s="51"/>
      <c r="D14832" s="51"/>
      <c r="E14832" s="51"/>
    </row>
    <row r="14833" spans="1:5" x14ac:dyDescent="0.2">
      <c r="A14833" s="15"/>
      <c r="B14833" s="15"/>
      <c r="C14833" s="51"/>
      <c r="D14833" s="51"/>
      <c r="E14833" s="51"/>
    </row>
    <row r="14834" spans="1:5" x14ac:dyDescent="0.2">
      <c r="A14834" s="15"/>
      <c r="B14834" s="15"/>
      <c r="C14834" s="51"/>
      <c r="D14834" s="51"/>
      <c r="E14834" s="51"/>
    </row>
    <row r="14835" spans="1:5" x14ac:dyDescent="0.2">
      <c r="A14835" s="15"/>
      <c r="B14835" s="15"/>
      <c r="C14835" s="51"/>
      <c r="D14835" s="51"/>
      <c r="E14835" s="51"/>
    </row>
    <row r="14836" spans="1:5" x14ac:dyDescent="0.2">
      <c r="A14836" s="15"/>
      <c r="B14836" s="15"/>
      <c r="C14836" s="51"/>
      <c r="D14836" s="51"/>
      <c r="E14836" s="51"/>
    </row>
    <row r="14837" spans="1:5" x14ac:dyDescent="0.2">
      <c r="A14837" s="15"/>
      <c r="B14837" s="15"/>
      <c r="C14837" s="51"/>
      <c r="D14837" s="51"/>
      <c r="E14837" s="51"/>
    </row>
    <row r="14838" spans="1:5" x14ac:dyDescent="0.2">
      <c r="A14838" s="15"/>
      <c r="B14838" s="15"/>
      <c r="C14838" s="51"/>
      <c r="D14838" s="51"/>
      <c r="E14838" s="51"/>
    </row>
    <row r="14839" spans="1:5" x14ac:dyDescent="0.2">
      <c r="A14839" s="15"/>
      <c r="B14839" s="15"/>
      <c r="C14839" s="51"/>
      <c r="D14839" s="51"/>
      <c r="E14839" s="51"/>
    </row>
    <row r="14840" spans="1:5" x14ac:dyDescent="0.2">
      <c r="A14840" s="15"/>
      <c r="B14840" s="15"/>
      <c r="C14840" s="51"/>
      <c r="D14840" s="51"/>
      <c r="E14840" s="51"/>
    </row>
    <row r="14841" spans="1:5" x14ac:dyDescent="0.2">
      <c r="A14841" s="15"/>
      <c r="B14841" s="15"/>
      <c r="C14841" s="51"/>
      <c r="D14841" s="51"/>
      <c r="E14841" s="51"/>
    </row>
    <row r="14842" spans="1:5" x14ac:dyDescent="0.2">
      <c r="A14842" s="15"/>
      <c r="B14842" s="15"/>
      <c r="C14842" s="51"/>
      <c r="D14842" s="51"/>
      <c r="E14842" s="51"/>
    </row>
    <row r="14843" spans="1:5" x14ac:dyDescent="0.2">
      <c r="A14843" s="15"/>
      <c r="B14843" s="15"/>
      <c r="C14843" s="51"/>
      <c r="D14843" s="51"/>
      <c r="E14843" s="51"/>
    </row>
    <row r="14844" spans="1:5" x14ac:dyDescent="0.2">
      <c r="A14844" s="15"/>
      <c r="B14844" s="15"/>
      <c r="C14844" s="51"/>
      <c r="D14844" s="51"/>
      <c r="E14844" s="51"/>
    </row>
    <row r="14845" spans="1:5" x14ac:dyDescent="0.2">
      <c r="A14845" s="15"/>
      <c r="B14845" s="15"/>
      <c r="C14845" s="51"/>
      <c r="D14845" s="51"/>
      <c r="E14845" s="51"/>
    </row>
    <row r="14846" spans="1:5" x14ac:dyDescent="0.2">
      <c r="A14846" s="15"/>
      <c r="B14846" s="15"/>
      <c r="C14846" s="51"/>
      <c r="D14846" s="51"/>
      <c r="E14846" s="51"/>
    </row>
    <row r="14847" spans="1:5" x14ac:dyDescent="0.2">
      <c r="A14847" s="15"/>
      <c r="B14847" s="15"/>
      <c r="C14847" s="51"/>
      <c r="D14847" s="51"/>
      <c r="E14847" s="51"/>
    </row>
    <row r="14848" spans="1:5" x14ac:dyDescent="0.2">
      <c r="A14848" s="15"/>
      <c r="B14848" s="15"/>
      <c r="C14848" s="51"/>
      <c r="D14848" s="51"/>
      <c r="E14848" s="51"/>
    </row>
    <row r="14849" spans="1:5" x14ac:dyDescent="0.2">
      <c r="A14849" s="15"/>
      <c r="B14849" s="15"/>
      <c r="C14849" s="51"/>
      <c r="D14849" s="51"/>
      <c r="E14849" s="51"/>
    </row>
    <row r="14850" spans="1:5" x14ac:dyDescent="0.2">
      <c r="A14850" s="15"/>
      <c r="B14850" s="15"/>
      <c r="C14850" s="51"/>
      <c r="D14850" s="51"/>
      <c r="E14850" s="51"/>
    </row>
    <row r="14851" spans="1:5" x14ac:dyDescent="0.2">
      <c r="A14851" s="15"/>
      <c r="B14851" s="15"/>
      <c r="C14851" s="51"/>
      <c r="D14851" s="51"/>
      <c r="E14851" s="51"/>
    </row>
    <row r="14852" spans="1:5" x14ac:dyDescent="0.2">
      <c r="A14852" s="15"/>
      <c r="B14852" s="15"/>
      <c r="C14852" s="51"/>
      <c r="D14852" s="51"/>
      <c r="E14852" s="51"/>
    </row>
    <row r="14853" spans="1:5" x14ac:dyDescent="0.2">
      <c r="A14853" s="15"/>
      <c r="B14853" s="15"/>
      <c r="C14853" s="51"/>
      <c r="D14853" s="51"/>
      <c r="E14853" s="51"/>
    </row>
    <row r="14854" spans="1:5" x14ac:dyDescent="0.2">
      <c r="A14854" s="15"/>
      <c r="B14854" s="15"/>
      <c r="C14854" s="51"/>
      <c r="D14854" s="51"/>
      <c r="E14854" s="51"/>
    </row>
    <row r="14855" spans="1:5" x14ac:dyDescent="0.2">
      <c r="A14855" s="15"/>
      <c r="B14855" s="15"/>
      <c r="C14855" s="51"/>
      <c r="D14855" s="51"/>
      <c r="E14855" s="51"/>
    </row>
    <row r="14856" spans="1:5" x14ac:dyDescent="0.2">
      <c r="A14856" s="15"/>
      <c r="B14856" s="15"/>
      <c r="C14856" s="51"/>
      <c r="D14856" s="51"/>
      <c r="E14856" s="51"/>
    </row>
    <row r="14857" spans="1:5" x14ac:dyDescent="0.2">
      <c r="A14857" s="15"/>
      <c r="B14857" s="15"/>
      <c r="C14857" s="51"/>
      <c r="D14857" s="51"/>
      <c r="E14857" s="51"/>
    </row>
    <row r="14858" spans="1:5" x14ac:dyDescent="0.2">
      <c r="A14858" s="15"/>
      <c r="B14858" s="15"/>
      <c r="C14858" s="51"/>
      <c r="D14858" s="51"/>
      <c r="E14858" s="51"/>
    </row>
    <row r="14859" spans="1:5" x14ac:dyDescent="0.2">
      <c r="A14859" s="15"/>
      <c r="B14859" s="15"/>
      <c r="C14859" s="51"/>
      <c r="D14859" s="51"/>
      <c r="E14859" s="51"/>
    </row>
    <row r="14860" spans="1:5" x14ac:dyDescent="0.2">
      <c r="A14860" s="15"/>
      <c r="B14860" s="15"/>
      <c r="C14860" s="51"/>
      <c r="D14860" s="51"/>
      <c r="E14860" s="51"/>
    </row>
    <row r="14861" spans="1:5" x14ac:dyDescent="0.2">
      <c r="A14861" s="15"/>
      <c r="B14861" s="15"/>
      <c r="C14861" s="51"/>
      <c r="D14861" s="51"/>
      <c r="E14861" s="51"/>
    </row>
    <row r="14862" spans="1:5" x14ac:dyDescent="0.2">
      <c r="A14862" s="15"/>
      <c r="B14862" s="15"/>
      <c r="C14862" s="51"/>
      <c r="D14862" s="51"/>
      <c r="E14862" s="51"/>
    </row>
    <row r="14863" spans="1:5" x14ac:dyDescent="0.2">
      <c r="A14863" s="15"/>
      <c r="B14863" s="15"/>
      <c r="C14863" s="51"/>
      <c r="D14863" s="51"/>
      <c r="E14863" s="51"/>
    </row>
    <row r="14864" spans="1:5" x14ac:dyDescent="0.2">
      <c r="A14864" s="15"/>
      <c r="B14864" s="15"/>
      <c r="C14864" s="51"/>
      <c r="D14864" s="51"/>
      <c r="E14864" s="51"/>
    </row>
    <row r="14865" spans="1:5" x14ac:dyDescent="0.2">
      <c r="A14865" s="15"/>
      <c r="B14865" s="15"/>
      <c r="C14865" s="51"/>
      <c r="D14865" s="51"/>
      <c r="E14865" s="51"/>
    </row>
    <row r="14866" spans="1:5" x14ac:dyDescent="0.2">
      <c r="A14866" s="15"/>
      <c r="B14866" s="15"/>
      <c r="C14866" s="51"/>
      <c r="D14866" s="51"/>
      <c r="E14866" s="51"/>
    </row>
    <row r="14867" spans="1:5" x14ac:dyDescent="0.2">
      <c r="A14867" s="15"/>
      <c r="B14867" s="15"/>
      <c r="C14867" s="51"/>
      <c r="D14867" s="51"/>
      <c r="E14867" s="51"/>
    </row>
    <row r="14868" spans="1:5" x14ac:dyDescent="0.2">
      <c r="A14868" s="15"/>
      <c r="B14868" s="15"/>
      <c r="C14868" s="51"/>
      <c r="D14868" s="51"/>
      <c r="E14868" s="51"/>
    </row>
    <row r="14869" spans="1:5" x14ac:dyDescent="0.2">
      <c r="A14869" s="15"/>
      <c r="B14869" s="15"/>
      <c r="C14869" s="51"/>
      <c r="D14869" s="51"/>
      <c r="E14869" s="51"/>
    </row>
    <row r="14870" spans="1:5" x14ac:dyDescent="0.2">
      <c r="A14870" s="15"/>
      <c r="B14870" s="15"/>
      <c r="C14870" s="51"/>
      <c r="D14870" s="51"/>
      <c r="E14870" s="51"/>
    </row>
    <row r="14871" spans="1:5" x14ac:dyDescent="0.2">
      <c r="A14871" s="15"/>
      <c r="B14871" s="15"/>
      <c r="C14871" s="51"/>
      <c r="D14871" s="51"/>
      <c r="E14871" s="51"/>
    </row>
    <row r="14872" spans="1:5" x14ac:dyDescent="0.2">
      <c r="A14872" s="15"/>
      <c r="B14872" s="15"/>
      <c r="C14872" s="51"/>
      <c r="D14872" s="51"/>
      <c r="E14872" s="51"/>
    </row>
    <row r="14873" spans="1:5" x14ac:dyDescent="0.2">
      <c r="A14873" s="15"/>
      <c r="B14873" s="15"/>
      <c r="C14873" s="51"/>
      <c r="D14873" s="51"/>
      <c r="E14873" s="51"/>
    </row>
    <row r="14874" spans="1:5" x14ac:dyDescent="0.2">
      <c r="A14874" s="15"/>
      <c r="B14874" s="15"/>
      <c r="C14874" s="51"/>
      <c r="D14874" s="51"/>
      <c r="E14874" s="51"/>
    </row>
    <row r="14875" spans="1:5" x14ac:dyDescent="0.2">
      <c r="A14875" s="15"/>
      <c r="B14875" s="15"/>
      <c r="C14875" s="51"/>
      <c r="D14875" s="51"/>
      <c r="E14875" s="51"/>
    </row>
    <row r="14876" spans="1:5" x14ac:dyDescent="0.2">
      <c r="A14876" s="15"/>
      <c r="B14876" s="15"/>
      <c r="C14876" s="51"/>
      <c r="D14876" s="51"/>
      <c r="E14876" s="51"/>
    </row>
    <row r="14877" spans="1:5" x14ac:dyDescent="0.2">
      <c r="A14877" s="15"/>
      <c r="B14877" s="15"/>
      <c r="C14877" s="51"/>
      <c r="D14877" s="51"/>
      <c r="E14877" s="51"/>
    </row>
    <row r="14878" spans="1:5" x14ac:dyDescent="0.2">
      <c r="A14878" s="15"/>
      <c r="B14878" s="15"/>
      <c r="C14878" s="51"/>
      <c r="D14878" s="51"/>
      <c r="E14878" s="51"/>
    </row>
    <row r="14879" spans="1:5" x14ac:dyDescent="0.2">
      <c r="A14879" s="15"/>
      <c r="B14879" s="15"/>
      <c r="C14879" s="51"/>
      <c r="D14879" s="51"/>
      <c r="E14879" s="51"/>
    </row>
    <row r="14880" spans="1:5" x14ac:dyDescent="0.2">
      <c r="A14880" s="15"/>
      <c r="B14880" s="15"/>
      <c r="C14880" s="51"/>
      <c r="D14880" s="51"/>
      <c r="E14880" s="51"/>
    </row>
    <row r="14881" spans="1:5" x14ac:dyDescent="0.2">
      <c r="A14881" s="15"/>
      <c r="B14881" s="15"/>
      <c r="C14881" s="51"/>
      <c r="D14881" s="51"/>
      <c r="E14881" s="51"/>
    </row>
    <row r="14882" spans="1:5" x14ac:dyDescent="0.2">
      <c r="A14882" s="15"/>
      <c r="B14882" s="15"/>
      <c r="C14882" s="51"/>
      <c r="D14882" s="51"/>
      <c r="E14882" s="51"/>
    </row>
    <row r="14883" spans="1:5" x14ac:dyDescent="0.2">
      <c r="A14883" s="15"/>
      <c r="B14883" s="15"/>
      <c r="C14883" s="51"/>
      <c r="D14883" s="51"/>
      <c r="E14883" s="51"/>
    </row>
    <row r="14884" spans="1:5" x14ac:dyDescent="0.2">
      <c r="A14884" s="15"/>
      <c r="B14884" s="15"/>
      <c r="C14884" s="51"/>
      <c r="D14884" s="51"/>
      <c r="E14884" s="51"/>
    </row>
    <row r="14885" spans="1:5" x14ac:dyDescent="0.2">
      <c r="A14885" s="15"/>
      <c r="B14885" s="15"/>
      <c r="C14885" s="51"/>
      <c r="D14885" s="51"/>
      <c r="E14885" s="51"/>
    </row>
    <row r="14886" spans="1:5" x14ac:dyDescent="0.2">
      <c r="A14886" s="15"/>
      <c r="B14886" s="15"/>
      <c r="C14886" s="51"/>
      <c r="D14886" s="51"/>
      <c r="E14886" s="51"/>
    </row>
    <row r="14887" spans="1:5" x14ac:dyDescent="0.2">
      <c r="A14887" s="15"/>
      <c r="B14887" s="15"/>
      <c r="C14887" s="51"/>
      <c r="D14887" s="51"/>
      <c r="E14887" s="51"/>
    </row>
    <row r="14888" spans="1:5" x14ac:dyDescent="0.2">
      <c r="A14888" s="15"/>
      <c r="B14888" s="15"/>
      <c r="C14888" s="51"/>
      <c r="D14888" s="51"/>
      <c r="E14888" s="51"/>
    </row>
    <row r="14889" spans="1:5" x14ac:dyDescent="0.2">
      <c r="A14889" s="15"/>
      <c r="B14889" s="15"/>
      <c r="C14889" s="51"/>
      <c r="D14889" s="51"/>
      <c r="E14889" s="51"/>
    </row>
    <row r="14890" spans="1:5" x14ac:dyDescent="0.2">
      <c r="A14890" s="15"/>
      <c r="B14890" s="15"/>
      <c r="C14890" s="51"/>
      <c r="D14890" s="51"/>
      <c r="E14890" s="51"/>
    </row>
    <row r="14891" spans="1:5" x14ac:dyDescent="0.2">
      <c r="A14891" s="15"/>
      <c r="B14891" s="15"/>
      <c r="C14891" s="51"/>
      <c r="D14891" s="51"/>
      <c r="E14891" s="51"/>
    </row>
    <row r="14892" spans="1:5" x14ac:dyDescent="0.2">
      <c r="A14892" s="15"/>
      <c r="B14892" s="15"/>
      <c r="C14892" s="51"/>
      <c r="D14892" s="51"/>
      <c r="E14892" s="51"/>
    </row>
    <row r="14893" spans="1:5" x14ac:dyDescent="0.2">
      <c r="A14893" s="15"/>
      <c r="B14893" s="15"/>
      <c r="C14893" s="51"/>
      <c r="D14893" s="51"/>
      <c r="E14893" s="51"/>
    </row>
    <row r="14894" spans="1:5" x14ac:dyDescent="0.2">
      <c r="A14894" s="15"/>
      <c r="B14894" s="15"/>
      <c r="C14894" s="51"/>
      <c r="D14894" s="51"/>
      <c r="E14894" s="51"/>
    </row>
    <row r="14895" spans="1:5" x14ac:dyDescent="0.2">
      <c r="A14895" s="15"/>
      <c r="B14895" s="15"/>
      <c r="C14895" s="51"/>
      <c r="D14895" s="51"/>
      <c r="E14895" s="51"/>
    </row>
    <row r="14896" spans="1:5" x14ac:dyDescent="0.2">
      <c r="A14896" s="15"/>
      <c r="B14896" s="15"/>
      <c r="C14896" s="51"/>
      <c r="D14896" s="51"/>
      <c r="E14896" s="51"/>
    </row>
    <row r="14897" spans="1:5" x14ac:dyDescent="0.2">
      <c r="A14897" s="15"/>
      <c r="B14897" s="15"/>
      <c r="C14897" s="51"/>
      <c r="D14897" s="51"/>
      <c r="E14897" s="51"/>
    </row>
    <row r="14898" spans="1:5" x14ac:dyDescent="0.2">
      <c r="A14898" s="15"/>
      <c r="B14898" s="15"/>
      <c r="C14898" s="51"/>
      <c r="D14898" s="51"/>
      <c r="E14898" s="51"/>
    </row>
    <row r="14899" spans="1:5" x14ac:dyDescent="0.2">
      <c r="A14899" s="15"/>
      <c r="B14899" s="15"/>
      <c r="C14899" s="51"/>
      <c r="D14899" s="51"/>
      <c r="E14899" s="51"/>
    </row>
    <row r="14900" spans="1:5" x14ac:dyDescent="0.2">
      <c r="A14900" s="15"/>
      <c r="B14900" s="15"/>
      <c r="C14900" s="51"/>
      <c r="D14900" s="51"/>
      <c r="E14900" s="51"/>
    </row>
    <row r="14901" spans="1:5" x14ac:dyDescent="0.2">
      <c r="A14901" s="15"/>
      <c r="B14901" s="15"/>
      <c r="C14901" s="51"/>
      <c r="D14901" s="51"/>
      <c r="E14901" s="51"/>
    </row>
    <row r="14902" spans="1:5" x14ac:dyDescent="0.2">
      <c r="A14902" s="15"/>
      <c r="B14902" s="15"/>
      <c r="C14902" s="51"/>
      <c r="D14902" s="51"/>
      <c r="E14902" s="51"/>
    </row>
    <row r="14903" spans="1:5" x14ac:dyDescent="0.2">
      <c r="A14903" s="15"/>
      <c r="B14903" s="15"/>
      <c r="C14903" s="51"/>
      <c r="D14903" s="51"/>
      <c r="E14903" s="51"/>
    </row>
    <row r="14904" spans="1:5" x14ac:dyDescent="0.2">
      <c r="A14904" s="15"/>
      <c r="B14904" s="15"/>
      <c r="C14904" s="51"/>
      <c r="D14904" s="51"/>
      <c r="E14904" s="51"/>
    </row>
    <row r="14905" spans="1:5" x14ac:dyDescent="0.2">
      <c r="A14905" s="15"/>
      <c r="B14905" s="15"/>
      <c r="C14905" s="51"/>
      <c r="D14905" s="51"/>
      <c r="E14905" s="51"/>
    </row>
    <row r="14906" spans="1:5" x14ac:dyDescent="0.2">
      <c r="A14906" s="15"/>
      <c r="B14906" s="15"/>
      <c r="C14906" s="51"/>
      <c r="D14906" s="51"/>
      <c r="E14906" s="51"/>
    </row>
    <row r="14907" spans="1:5" x14ac:dyDescent="0.2">
      <c r="A14907" s="15"/>
      <c r="B14907" s="15"/>
      <c r="C14907" s="51"/>
      <c r="D14907" s="51"/>
      <c r="E14907" s="51"/>
    </row>
    <row r="14908" spans="1:5" x14ac:dyDescent="0.2">
      <c r="A14908" s="15"/>
      <c r="B14908" s="15"/>
      <c r="C14908" s="51"/>
      <c r="D14908" s="51"/>
      <c r="E14908" s="51"/>
    </row>
    <row r="14909" spans="1:5" x14ac:dyDescent="0.2">
      <c r="A14909" s="15"/>
      <c r="B14909" s="15"/>
      <c r="C14909" s="51"/>
      <c r="D14909" s="51"/>
      <c r="E14909" s="51"/>
    </row>
    <row r="14910" spans="1:5" x14ac:dyDescent="0.2">
      <c r="A14910" s="15"/>
      <c r="B14910" s="15"/>
      <c r="C14910" s="51"/>
      <c r="D14910" s="51"/>
      <c r="E14910" s="51"/>
    </row>
    <row r="14911" spans="1:5" x14ac:dyDescent="0.2">
      <c r="A14911" s="15"/>
      <c r="B14911" s="15"/>
      <c r="C14911" s="51"/>
      <c r="D14911" s="51"/>
      <c r="E14911" s="51"/>
    </row>
    <row r="14912" spans="1:5" x14ac:dyDescent="0.2">
      <c r="A14912" s="15"/>
      <c r="B14912" s="15"/>
      <c r="C14912" s="51"/>
      <c r="D14912" s="51"/>
      <c r="E14912" s="51"/>
    </row>
    <row r="14913" spans="1:5" x14ac:dyDescent="0.2">
      <c r="A14913" s="15"/>
      <c r="B14913" s="15"/>
      <c r="C14913" s="51"/>
      <c r="D14913" s="51"/>
      <c r="E14913" s="51"/>
    </row>
    <row r="14914" spans="1:5" x14ac:dyDescent="0.2">
      <c r="A14914" s="15"/>
      <c r="B14914" s="15"/>
      <c r="C14914" s="51"/>
      <c r="D14914" s="51"/>
      <c r="E14914" s="51"/>
    </row>
    <row r="14915" spans="1:5" x14ac:dyDescent="0.2">
      <c r="A14915" s="15"/>
      <c r="B14915" s="15"/>
      <c r="C14915" s="51"/>
      <c r="D14915" s="51"/>
      <c r="E14915" s="51"/>
    </row>
    <row r="14916" spans="1:5" x14ac:dyDescent="0.2">
      <c r="A14916" s="15"/>
      <c r="B14916" s="15"/>
      <c r="C14916" s="51"/>
      <c r="D14916" s="51"/>
      <c r="E14916" s="51"/>
    </row>
    <row r="14917" spans="1:5" x14ac:dyDescent="0.2">
      <c r="A14917" s="15"/>
      <c r="B14917" s="15"/>
      <c r="C14917" s="51"/>
      <c r="D14917" s="51"/>
      <c r="E14917" s="51"/>
    </row>
    <row r="14918" spans="1:5" x14ac:dyDescent="0.2">
      <c r="A14918" s="15"/>
      <c r="B14918" s="15"/>
      <c r="C14918" s="51"/>
      <c r="D14918" s="51"/>
      <c r="E14918" s="51"/>
    </row>
    <row r="14919" spans="1:5" x14ac:dyDescent="0.2">
      <c r="A14919" s="15"/>
      <c r="B14919" s="15"/>
      <c r="C14919" s="51"/>
      <c r="D14919" s="51"/>
      <c r="E14919" s="51"/>
    </row>
    <row r="14920" spans="1:5" x14ac:dyDescent="0.2">
      <c r="A14920" s="15"/>
      <c r="B14920" s="15"/>
      <c r="C14920" s="51"/>
      <c r="D14920" s="51"/>
      <c r="E14920" s="51"/>
    </row>
    <row r="14921" spans="1:5" x14ac:dyDescent="0.2">
      <c r="A14921" s="15"/>
      <c r="B14921" s="15"/>
      <c r="C14921" s="51"/>
      <c r="D14921" s="51"/>
      <c r="E14921" s="51"/>
    </row>
    <row r="14922" spans="1:5" x14ac:dyDescent="0.2">
      <c r="A14922" s="15"/>
      <c r="B14922" s="15"/>
      <c r="C14922" s="51"/>
      <c r="D14922" s="51"/>
      <c r="E14922" s="51"/>
    </row>
    <row r="14923" spans="1:5" x14ac:dyDescent="0.2">
      <c r="A14923" s="15"/>
      <c r="B14923" s="15"/>
      <c r="C14923" s="51"/>
      <c r="D14923" s="51"/>
      <c r="E14923" s="51"/>
    </row>
    <row r="14924" spans="1:5" x14ac:dyDescent="0.2">
      <c r="A14924" s="15"/>
      <c r="B14924" s="15"/>
      <c r="C14924" s="51"/>
      <c r="D14924" s="51"/>
      <c r="E14924" s="51"/>
    </row>
    <row r="14925" spans="1:5" x14ac:dyDescent="0.2">
      <c r="A14925" s="15"/>
      <c r="B14925" s="15"/>
      <c r="C14925" s="51"/>
      <c r="D14925" s="51"/>
      <c r="E14925" s="51"/>
    </row>
    <row r="14926" spans="1:5" x14ac:dyDescent="0.2">
      <c r="A14926" s="15"/>
      <c r="B14926" s="15"/>
      <c r="C14926" s="51"/>
      <c r="D14926" s="51"/>
      <c r="E14926" s="51"/>
    </row>
    <row r="14927" spans="1:5" x14ac:dyDescent="0.2">
      <c r="A14927" s="15"/>
      <c r="B14927" s="15"/>
      <c r="C14927" s="51"/>
      <c r="D14927" s="51"/>
      <c r="E14927" s="51"/>
    </row>
    <row r="14928" spans="1:5" x14ac:dyDescent="0.2">
      <c r="A14928" s="15"/>
      <c r="B14928" s="15"/>
      <c r="C14928" s="51"/>
      <c r="D14928" s="51"/>
      <c r="E14928" s="51"/>
    </row>
    <row r="14929" spans="1:5" x14ac:dyDescent="0.2">
      <c r="A14929" s="15"/>
      <c r="B14929" s="15"/>
      <c r="C14929" s="51"/>
      <c r="D14929" s="51"/>
      <c r="E14929" s="51"/>
    </row>
    <row r="14930" spans="1:5" x14ac:dyDescent="0.2">
      <c r="A14930" s="15"/>
      <c r="B14930" s="15"/>
      <c r="C14930" s="51"/>
      <c r="D14930" s="51"/>
      <c r="E14930" s="51"/>
    </row>
    <row r="14931" spans="1:5" x14ac:dyDescent="0.2">
      <c r="A14931" s="15"/>
      <c r="B14931" s="15"/>
      <c r="C14931" s="51"/>
      <c r="D14931" s="51"/>
      <c r="E14931" s="51"/>
    </row>
    <row r="14932" spans="1:5" x14ac:dyDescent="0.2">
      <c r="A14932" s="15"/>
      <c r="B14932" s="15"/>
      <c r="C14932" s="51"/>
      <c r="D14932" s="51"/>
      <c r="E14932" s="51"/>
    </row>
    <row r="14933" spans="1:5" x14ac:dyDescent="0.2">
      <c r="A14933" s="15"/>
      <c r="B14933" s="15"/>
      <c r="C14933" s="51"/>
      <c r="D14933" s="51"/>
      <c r="E14933" s="51"/>
    </row>
    <row r="14934" spans="1:5" x14ac:dyDescent="0.2">
      <c r="A14934" s="15"/>
      <c r="B14934" s="15"/>
      <c r="C14934" s="51"/>
      <c r="D14934" s="51"/>
      <c r="E14934" s="51"/>
    </row>
    <row r="14935" spans="1:5" x14ac:dyDescent="0.2">
      <c r="A14935" s="15"/>
      <c r="B14935" s="15"/>
      <c r="C14935" s="51"/>
      <c r="D14935" s="51"/>
      <c r="E14935" s="51"/>
    </row>
    <row r="14936" spans="1:5" x14ac:dyDescent="0.2">
      <c r="A14936" s="15"/>
      <c r="B14936" s="15"/>
      <c r="C14936" s="51"/>
      <c r="D14936" s="51"/>
      <c r="E14936" s="51"/>
    </row>
    <row r="14937" spans="1:5" x14ac:dyDescent="0.2">
      <c r="A14937" s="15"/>
      <c r="B14937" s="15"/>
      <c r="C14937" s="51"/>
      <c r="D14937" s="51"/>
      <c r="E14937" s="51"/>
    </row>
    <row r="14938" spans="1:5" x14ac:dyDescent="0.2">
      <c r="A14938" s="15"/>
      <c r="B14938" s="15"/>
      <c r="C14938" s="51"/>
      <c r="D14938" s="51"/>
      <c r="E14938" s="51"/>
    </row>
    <row r="14939" spans="1:5" x14ac:dyDescent="0.2">
      <c r="A14939" s="15"/>
      <c r="B14939" s="15"/>
      <c r="C14939" s="51"/>
      <c r="D14939" s="51"/>
      <c r="E14939" s="51"/>
    </row>
    <row r="14940" spans="1:5" x14ac:dyDescent="0.2">
      <c r="A14940" s="15"/>
      <c r="B14940" s="15"/>
      <c r="C14940" s="51"/>
      <c r="D14940" s="51"/>
      <c r="E14940" s="51"/>
    </row>
    <row r="14941" spans="1:5" x14ac:dyDescent="0.2">
      <c r="A14941" s="15"/>
      <c r="B14941" s="15"/>
      <c r="C14941" s="51"/>
      <c r="D14941" s="51"/>
      <c r="E14941" s="51"/>
    </row>
    <row r="14942" spans="1:5" x14ac:dyDescent="0.2">
      <c r="A14942" s="15"/>
      <c r="B14942" s="15"/>
      <c r="C14942" s="51"/>
      <c r="D14942" s="51"/>
      <c r="E14942" s="51"/>
    </row>
    <row r="14943" spans="1:5" x14ac:dyDescent="0.2">
      <c r="A14943" s="15"/>
      <c r="B14943" s="15"/>
      <c r="C14943" s="51"/>
      <c r="D14943" s="51"/>
      <c r="E14943" s="51"/>
    </row>
    <row r="14944" spans="1:5" x14ac:dyDescent="0.2">
      <c r="A14944" s="15"/>
      <c r="B14944" s="15"/>
      <c r="C14944" s="51"/>
      <c r="D14944" s="51"/>
      <c r="E14944" s="51"/>
    </row>
    <row r="14945" spans="1:5" x14ac:dyDescent="0.2">
      <c r="A14945" s="15"/>
      <c r="B14945" s="15"/>
      <c r="C14945" s="51"/>
      <c r="D14945" s="51"/>
      <c r="E14945" s="51"/>
    </row>
    <row r="14946" spans="1:5" x14ac:dyDescent="0.2">
      <c r="A14946" s="15"/>
      <c r="B14946" s="15"/>
      <c r="C14946" s="51"/>
      <c r="D14946" s="51"/>
      <c r="E14946" s="51"/>
    </row>
    <row r="14947" spans="1:5" x14ac:dyDescent="0.2">
      <c r="A14947" s="15"/>
      <c r="B14947" s="15"/>
      <c r="C14947" s="51"/>
      <c r="D14947" s="51"/>
      <c r="E14947" s="51"/>
    </row>
    <row r="14948" spans="1:5" x14ac:dyDescent="0.2">
      <c r="A14948" s="15"/>
      <c r="B14948" s="15"/>
      <c r="C14948" s="51"/>
      <c r="D14948" s="51"/>
      <c r="E14948" s="51"/>
    </row>
    <row r="14949" spans="1:5" x14ac:dyDescent="0.2">
      <c r="A14949" s="15"/>
      <c r="B14949" s="15"/>
      <c r="C14949" s="51"/>
      <c r="D14949" s="51"/>
      <c r="E14949" s="51"/>
    </row>
    <row r="14950" spans="1:5" x14ac:dyDescent="0.2">
      <c r="A14950" s="15"/>
      <c r="B14950" s="15"/>
      <c r="C14950" s="51"/>
      <c r="D14950" s="51"/>
      <c r="E14950" s="51"/>
    </row>
    <row r="14951" spans="1:5" x14ac:dyDescent="0.2">
      <c r="A14951" s="15"/>
      <c r="B14951" s="15"/>
      <c r="C14951" s="51"/>
      <c r="D14951" s="51"/>
      <c r="E14951" s="51"/>
    </row>
    <row r="14952" spans="1:5" x14ac:dyDescent="0.2">
      <c r="A14952" s="15"/>
      <c r="B14952" s="15"/>
      <c r="C14952" s="51"/>
      <c r="D14952" s="51"/>
      <c r="E14952" s="51"/>
    </row>
    <row r="14953" spans="1:5" x14ac:dyDescent="0.2">
      <c r="A14953" s="15"/>
      <c r="B14953" s="15"/>
      <c r="C14953" s="51"/>
      <c r="D14953" s="51"/>
      <c r="E14953" s="51"/>
    </row>
    <row r="14954" spans="1:5" x14ac:dyDescent="0.2">
      <c r="A14954" s="15"/>
      <c r="B14954" s="15"/>
      <c r="C14954" s="51"/>
      <c r="D14954" s="51"/>
      <c r="E14954" s="51"/>
    </row>
    <row r="14955" spans="1:5" x14ac:dyDescent="0.2">
      <c r="A14955" s="15"/>
      <c r="B14955" s="15"/>
      <c r="C14955" s="51"/>
      <c r="D14955" s="51"/>
      <c r="E14955" s="51"/>
    </row>
    <row r="14956" spans="1:5" x14ac:dyDescent="0.2">
      <c r="A14956" s="15"/>
      <c r="B14956" s="15"/>
      <c r="C14956" s="51"/>
      <c r="D14956" s="51"/>
      <c r="E14956" s="51"/>
    </row>
    <row r="14957" spans="1:5" x14ac:dyDescent="0.2">
      <c r="A14957" s="15"/>
      <c r="B14957" s="15"/>
      <c r="C14957" s="51"/>
      <c r="D14957" s="51"/>
      <c r="E14957" s="51"/>
    </row>
    <row r="14958" spans="1:5" x14ac:dyDescent="0.2">
      <c r="A14958" s="15"/>
      <c r="B14958" s="15"/>
      <c r="C14958" s="51"/>
      <c r="D14958" s="51"/>
      <c r="E14958" s="51"/>
    </row>
    <row r="14959" spans="1:5" x14ac:dyDescent="0.2">
      <c r="A14959" s="15"/>
      <c r="B14959" s="15"/>
      <c r="C14959" s="51"/>
      <c r="D14959" s="51"/>
      <c r="E14959" s="51"/>
    </row>
    <row r="14960" spans="1:5" x14ac:dyDescent="0.2">
      <c r="A14960" s="15"/>
      <c r="B14960" s="15"/>
      <c r="C14960" s="51"/>
      <c r="D14960" s="51"/>
      <c r="E14960" s="51"/>
    </row>
    <row r="14961" spans="1:5" x14ac:dyDescent="0.2">
      <c r="A14961" s="15"/>
      <c r="B14961" s="15"/>
      <c r="C14961" s="51"/>
      <c r="D14961" s="51"/>
      <c r="E14961" s="51"/>
    </row>
    <row r="14962" spans="1:5" x14ac:dyDescent="0.2">
      <c r="A14962" s="15"/>
      <c r="B14962" s="15"/>
      <c r="C14962" s="51"/>
      <c r="D14962" s="51"/>
      <c r="E14962" s="51"/>
    </row>
    <row r="14963" spans="1:5" x14ac:dyDescent="0.2">
      <c r="A14963" s="15"/>
      <c r="B14963" s="15"/>
      <c r="C14963" s="51"/>
      <c r="D14963" s="51"/>
      <c r="E14963" s="51"/>
    </row>
    <row r="14964" spans="1:5" x14ac:dyDescent="0.2">
      <c r="A14964" s="15"/>
      <c r="B14964" s="15"/>
      <c r="C14964" s="51"/>
      <c r="D14964" s="51"/>
      <c r="E14964" s="51"/>
    </row>
    <row r="14965" spans="1:5" x14ac:dyDescent="0.2">
      <c r="A14965" s="15"/>
      <c r="B14965" s="15"/>
      <c r="C14965" s="51"/>
      <c r="D14965" s="51"/>
      <c r="E14965" s="51"/>
    </row>
    <row r="14966" spans="1:5" x14ac:dyDescent="0.2">
      <c r="A14966" s="15"/>
      <c r="B14966" s="15"/>
      <c r="C14966" s="51"/>
      <c r="D14966" s="51"/>
      <c r="E14966" s="51"/>
    </row>
    <row r="14967" spans="1:5" x14ac:dyDescent="0.2">
      <c r="A14967" s="15"/>
      <c r="B14967" s="15"/>
      <c r="C14967" s="51"/>
      <c r="D14967" s="51"/>
      <c r="E14967" s="51"/>
    </row>
    <row r="14968" spans="1:5" x14ac:dyDescent="0.2">
      <c r="A14968" s="15"/>
      <c r="B14968" s="15"/>
      <c r="C14968" s="51"/>
      <c r="D14968" s="51"/>
      <c r="E14968" s="51"/>
    </row>
    <row r="14969" spans="1:5" x14ac:dyDescent="0.2">
      <c r="A14969" s="15"/>
      <c r="B14969" s="15"/>
      <c r="C14969" s="51"/>
      <c r="D14969" s="51"/>
      <c r="E14969" s="51"/>
    </row>
    <row r="14970" spans="1:5" x14ac:dyDescent="0.2">
      <c r="A14970" s="15"/>
      <c r="B14970" s="15"/>
      <c r="C14970" s="51"/>
      <c r="D14970" s="51"/>
      <c r="E14970" s="51"/>
    </row>
    <row r="14971" spans="1:5" x14ac:dyDescent="0.2">
      <c r="A14971" s="15"/>
      <c r="B14971" s="15"/>
      <c r="C14971" s="51"/>
      <c r="D14971" s="51"/>
      <c r="E14971" s="51"/>
    </row>
    <row r="14972" spans="1:5" x14ac:dyDescent="0.2">
      <c r="A14972" s="15"/>
      <c r="B14972" s="15"/>
      <c r="C14972" s="51"/>
      <c r="D14972" s="51"/>
      <c r="E14972" s="51"/>
    </row>
    <row r="14973" spans="1:5" x14ac:dyDescent="0.2">
      <c r="A14973" s="15"/>
      <c r="B14973" s="15"/>
      <c r="C14973" s="51"/>
      <c r="D14973" s="51"/>
      <c r="E14973" s="51"/>
    </row>
    <row r="14974" spans="1:5" x14ac:dyDescent="0.2">
      <c r="A14974" s="15"/>
      <c r="B14974" s="15"/>
      <c r="C14974" s="51"/>
      <c r="D14974" s="51"/>
      <c r="E14974" s="51"/>
    </row>
    <row r="14975" spans="1:5" x14ac:dyDescent="0.2">
      <c r="A14975" s="15"/>
      <c r="B14975" s="15"/>
      <c r="C14975" s="51"/>
      <c r="D14975" s="51"/>
      <c r="E14975" s="51"/>
    </row>
    <row r="14976" spans="1:5" x14ac:dyDescent="0.2">
      <c r="A14976" s="15"/>
      <c r="B14976" s="15"/>
      <c r="C14976" s="51"/>
      <c r="D14976" s="51"/>
      <c r="E14976" s="51"/>
    </row>
    <row r="14977" spans="1:5" x14ac:dyDescent="0.2">
      <c r="A14977" s="15"/>
      <c r="B14977" s="15"/>
      <c r="C14977" s="51"/>
      <c r="D14977" s="51"/>
      <c r="E14977" s="51"/>
    </row>
    <row r="14978" spans="1:5" x14ac:dyDescent="0.2">
      <c r="A14978" s="15"/>
      <c r="B14978" s="15"/>
      <c r="C14978" s="51"/>
      <c r="D14978" s="51"/>
      <c r="E14978" s="51"/>
    </row>
    <row r="14979" spans="1:5" x14ac:dyDescent="0.2">
      <c r="A14979" s="15"/>
      <c r="B14979" s="15"/>
      <c r="C14979" s="51"/>
      <c r="D14979" s="51"/>
      <c r="E14979" s="51"/>
    </row>
    <row r="14980" spans="1:5" x14ac:dyDescent="0.2">
      <c r="A14980" s="15"/>
      <c r="B14980" s="15"/>
      <c r="C14980" s="51"/>
      <c r="D14980" s="51"/>
      <c r="E14980" s="51"/>
    </row>
    <row r="14981" spans="1:5" x14ac:dyDescent="0.2">
      <c r="A14981" s="15"/>
      <c r="B14981" s="15"/>
      <c r="C14981" s="51"/>
      <c r="D14981" s="51"/>
      <c r="E14981" s="51"/>
    </row>
    <row r="14982" spans="1:5" x14ac:dyDescent="0.2">
      <c r="A14982" s="15"/>
      <c r="B14982" s="15"/>
      <c r="C14982" s="51"/>
      <c r="D14982" s="51"/>
      <c r="E14982" s="51"/>
    </row>
    <row r="14983" spans="1:5" x14ac:dyDescent="0.2">
      <c r="A14983" s="15"/>
      <c r="B14983" s="15"/>
      <c r="C14983" s="51"/>
      <c r="D14983" s="51"/>
      <c r="E14983" s="51"/>
    </row>
    <row r="14984" spans="1:5" x14ac:dyDescent="0.2">
      <c r="A14984" s="15"/>
      <c r="B14984" s="15"/>
      <c r="C14984" s="51"/>
      <c r="D14984" s="51"/>
      <c r="E14984" s="51"/>
    </row>
    <row r="14985" spans="1:5" x14ac:dyDescent="0.2">
      <c r="A14985" s="15"/>
      <c r="B14985" s="15"/>
      <c r="C14985" s="51"/>
      <c r="D14985" s="51"/>
      <c r="E14985" s="51"/>
    </row>
    <row r="14986" spans="1:5" x14ac:dyDescent="0.2">
      <c r="A14986" s="15"/>
      <c r="B14986" s="15"/>
      <c r="C14986" s="51"/>
      <c r="D14986" s="51"/>
      <c r="E14986" s="51"/>
    </row>
    <row r="14987" spans="1:5" x14ac:dyDescent="0.2">
      <c r="A14987" s="15"/>
      <c r="B14987" s="15"/>
      <c r="C14987" s="51"/>
      <c r="D14987" s="51"/>
      <c r="E14987" s="51"/>
    </row>
    <row r="14988" spans="1:5" x14ac:dyDescent="0.2">
      <c r="A14988" s="15"/>
      <c r="B14988" s="15"/>
      <c r="C14988" s="51"/>
      <c r="D14988" s="51"/>
      <c r="E14988" s="51"/>
    </row>
    <row r="14989" spans="1:5" x14ac:dyDescent="0.2">
      <c r="A14989" s="15"/>
      <c r="B14989" s="15"/>
      <c r="C14989" s="51"/>
      <c r="D14989" s="51"/>
      <c r="E14989" s="51"/>
    </row>
    <row r="14990" spans="1:5" x14ac:dyDescent="0.2">
      <c r="A14990" s="15"/>
      <c r="B14990" s="15"/>
      <c r="C14990" s="51"/>
      <c r="D14990" s="51"/>
      <c r="E14990" s="51"/>
    </row>
    <row r="14991" spans="1:5" x14ac:dyDescent="0.2">
      <c r="A14991" s="15"/>
      <c r="B14991" s="15"/>
      <c r="C14991" s="51"/>
      <c r="D14991" s="51"/>
      <c r="E14991" s="51"/>
    </row>
    <row r="14992" spans="1:5" x14ac:dyDescent="0.2">
      <c r="A14992" s="15"/>
      <c r="B14992" s="15"/>
      <c r="C14992" s="51"/>
      <c r="D14992" s="51"/>
      <c r="E14992" s="51"/>
    </row>
    <row r="14993" spans="1:5" x14ac:dyDescent="0.2">
      <c r="A14993" s="15"/>
      <c r="B14993" s="15"/>
      <c r="C14993" s="51"/>
      <c r="D14993" s="51"/>
      <c r="E14993" s="51"/>
    </row>
    <row r="14994" spans="1:5" x14ac:dyDescent="0.2">
      <c r="A14994" s="15"/>
      <c r="B14994" s="15"/>
      <c r="C14994" s="51"/>
      <c r="D14994" s="51"/>
      <c r="E14994" s="51"/>
    </row>
    <row r="14995" spans="1:5" x14ac:dyDescent="0.2">
      <c r="A14995" s="15"/>
      <c r="B14995" s="15"/>
      <c r="C14995" s="51"/>
      <c r="D14995" s="51"/>
      <c r="E14995" s="51"/>
    </row>
    <row r="14996" spans="1:5" x14ac:dyDescent="0.2">
      <c r="A14996" s="15"/>
      <c r="B14996" s="15"/>
      <c r="C14996" s="51"/>
      <c r="D14996" s="51"/>
      <c r="E14996" s="51"/>
    </row>
    <row r="14997" spans="1:5" x14ac:dyDescent="0.2">
      <c r="A14997" s="15"/>
      <c r="B14997" s="15"/>
      <c r="C14997" s="51"/>
      <c r="D14997" s="51"/>
      <c r="E14997" s="51"/>
    </row>
    <row r="14998" spans="1:5" x14ac:dyDescent="0.2">
      <c r="A14998" s="15"/>
      <c r="B14998" s="15"/>
      <c r="C14998" s="51"/>
      <c r="D14998" s="51"/>
      <c r="E14998" s="51"/>
    </row>
    <row r="14999" spans="1:5" x14ac:dyDescent="0.2">
      <c r="A14999" s="15"/>
      <c r="B14999" s="15"/>
      <c r="C14999" s="51"/>
      <c r="D14999" s="51"/>
      <c r="E14999" s="51"/>
    </row>
    <row r="15000" spans="1:5" x14ac:dyDescent="0.2">
      <c r="A15000" s="15"/>
      <c r="B15000" s="15"/>
      <c r="C15000" s="51"/>
      <c r="D15000" s="51"/>
      <c r="E15000" s="51"/>
    </row>
    <row r="15001" spans="1:5" x14ac:dyDescent="0.2">
      <c r="A15001" s="15"/>
      <c r="B15001" s="15"/>
      <c r="C15001" s="51"/>
      <c r="D15001" s="51"/>
      <c r="E15001" s="51"/>
    </row>
    <row r="15002" spans="1:5" x14ac:dyDescent="0.2">
      <c r="A15002" s="15"/>
      <c r="B15002" s="15"/>
      <c r="C15002" s="51"/>
      <c r="D15002" s="51"/>
      <c r="E15002" s="51"/>
    </row>
    <row r="15003" spans="1:5" x14ac:dyDescent="0.2">
      <c r="A15003" s="15"/>
      <c r="B15003" s="15"/>
      <c r="C15003" s="51"/>
      <c r="D15003" s="51"/>
      <c r="E15003" s="51"/>
    </row>
    <row r="15004" spans="1:5" x14ac:dyDescent="0.2">
      <c r="A15004" s="15"/>
      <c r="B15004" s="15"/>
      <c r="C15004" s="51"/>
      <c r="D15004" s="51"/>
      <c r="E15004" s="51"/>
    </row>
    <row r="15005" spans="1:5" x14ac:dyDescent="0.2">
      <c r="A15005" s="15"/>
      <c r="B15005" s="15"/>
      <c r="C15005" s="51"/>
      <c r="D15005" s="51"/>
      <c r="E15005" s="51"/>
    </row>
    <row r="15006" spans="1:5" x14ac:dyDescent="0.2">
      <c r="A15006" s="15"/>
      <c r="B15006" s="15"/>
      <c r="C15006" s="51"/>
      <c r="D15006" s="51"/>
      <c r="E15006" s="51"/>
    </row>
    <row r="15007" spans="1:5" x14ac:dyDescent="0.2">
      <c r="A15007" s="15"/>
      <c r="B15007" s="15"/>
      <c r="C15007" s="51"/>
      <c r="D15007" s="51"/>
      <c r="E15007" s="51"/>
    </row>
    <row r="15008" spans="1:5" x14ac:dyDescent="0.2">
      <c r="A15008" s="15"/>
      <c r="B15008" s="15"/>
      <c r="C15008" s="51"/>
      <c r="D15008" s="51"/>
      <c r="E15008" s="51"/>
    </row>
    <row r="15009" spans="1:5" x14ac:dyDescent="0.2">
      <c r="A15009" s="15"/>
      <c r="B15009" s="15"/>
      <c r="C15009" s="51"/>
      <c r="D15009" s="51"/>
      <c r="E15009" s="51"/>
    </row>
    <row r="15010" spans="1:5" x14ac:dyDescent="0.2">
      <c r="A15010" s="15"/>
      <c r="B15010" s="15"/>
      <c r="C15010" s="51"/>
      <c r="D15010" s="51"/>
      <c r="E15010" s="51"/>
    </row>
    <row r="15011" spans="1:5" x14ac:dyDescent="0.2">
      <c r="A15011" s="15"/>
      <c r="B15011" s="15"/>
      <c r="C15011" s="51"/>
      <c r="D15011" s="51"/>
      <c r="E15011" s="51"/>
    </row>
    <row r="15012" spans="1:5" x14ac:dyDescent="0.2">
      <c r="A15012" s="15"/>
      <c r="B15012" s="15"/>
      <c r="C15012" s="51"/>
      <c r="D15012" s="51"/>
      <c r="E15012" s="51"/>
    </row>
    <row r="15013" spans="1:5" x14ac:dyDescent="0.2">
      <c r="A15013" s="15"/>
      <c r="B15013" s="15"/>
      <c r="C15013" s="51"/>
      <c r="D15013" s="51"/>
      <c r="E15013" s="51"/>
    </row>
    <row r="15014" spans="1:5" x14ac:dyDescent="0.2">
      <c r="A15014" s="15"/>
      <c r="B15014" s="15"/>
      <c r="C15014" s="51"/>
      <c r="D15014" s="51"/>
      <c r="E15014" s="51"/>
    </row>
    <row r="15015" spans="1:5" x14ac:dyDescent="0.2">
      <c r="A15015" s="15"/>
      <c r="B15015" s="15"/>
      <c r="C15015" s="51"/>
      <c r="D15015" s="51"/>
      <c r="E15015" s="51"/>
    </row>
    <row r="15016" spans="1:5" x14ac:dyDescent="0.2">
      <c r="A15016" s="15"/>
      <c r="B15016" s="15"/>
      <c r="C15016" s="51"/>
      <c r="D15016" s="51"/>
      <c r="E15016" s="51"/>
    </row>
    <row r="15017" spans="1:5" x14ac:dyDescent="0.2">
      <c r="A15017" s="15"/>
      <c r="B15017" s="15"/>
      <c r="C15017" s="51"/>
      <c r="D15017" s="51"/>
      <c r="E15017" s="51"/>
    </row>
    <row r="15018" spans="1:5" x14ac:dyDescent="0.2">
      <c r="A15018" s="15"/>
      <c r="B15018" s="15"/>
      <c r="C15018" s="51"/>
      <c r="D15018" s="51"/>
      <c r="E15018" s="51"/>
    </row>
    <row r="15019" spans="1:5" x14ac:dyDescent="0.2">
      <c r="A15019" s="15"/>
      <c r="B15019" s="15"/>
      <c r="C15019" s="51"/>
      <c r="D15019" s="51"/>
      <c r="E15019" s="51"/>
    </row>
    <row r="15020" spans="1:5" x14ac:dyDescent="0.2">
      <c r="A15020" s="15"/>
      <c r="B15020" s="15"/>
      <c r="C15020" s="51"/>
      <c r="D15020" s="51"/>
      <c r="E15020" s="51"/>
    </row>
    <row r="15021" spans="1:5" x14ac:dyDescent="0.2">
      <c r="A15021" s="15"/>
      <c r="B15021" s="15"/>
      <c r="C15021" s="51"/>
      <c r="D15021" s="51"/>
      <c r="E15021" s="51"/>
    </row>
    <row r="15022" spans="1:5" x14ac:dyDescent="0.2">
      <c r="A15022" s="15"/>
      <c r="B15022" s="15"/>
      <c r="C15022" s="51"/>
      <c r="D15022" s="51"/>
      <c r="E15022" s="51"/>
    </row>
    <row r="15023" spans="1:5" x14ac:dyDescent="0.2">
      <c r="A15023" s="15"/>
      <c r="B15023" s="15"/>
      <c r="C15023" s="51"/>
      <c r="D15023" s="51"/>
      <c r="E15023" s="51"/>
    </row>
    <row r="15024" spans="1:5" x14ac:dyDescent="0.2">
      <c r="A15024" s="15"/>
      <c r="B15024" s="15"/>
      <c r="C15024" s="51"/>
      <c r="D15024" s="51"/>
      <c r="E15024" s="51"/>
    </row>
    <row r="15025" spans="1:5" x14ac:dyDescent="0.2">
      <c r="A15025" s="15"/>
      <c r="B15025" s="15"/>
      <c r="C15025" s="51"/>
      <c r="D15025" s="51"/>
      <c r="E15025" s="51"/>
    </row>
    <row r="15026" spans="1:5" x14ac:dyDescent="0.2">
      <c r="A15026" s="15"/>
      <c r="B15026" s="15"/>
      <c r="C15026" s="51"/>
      <c r="D15026" s="51"/>
      <c r="E15026" s="51"/>
    </row>
    <row r="15027" spans="1:5" x14ac:dyDescent="0.2">
      <c r="A15027" s="15"/>
      <c r="B15027" s="15"/>
      <c r="C15027" s="51"/>
      <c r="D15027" s="51"/>
      <c r="E15027" s="51"/>
    </row>
    <row r="15028" spans="1:5" x14ac:dyDescent="0.2">
      <c r="A15028" s="15"/>
      <c r="B15028" s="15"/>
      <c r="C15028" s="51"/>
      <c r="D15028" s="51"/>
      <c r="E15028" s="51"/>
    </row>
    <row r="15029" spans="1:5" x14ac:dyDescent="0.2">
      <c r="A15029" s="15"/>
      <c r="B15029" s="15"/>
      <c r="C15029" s="51"/>
      <c r="D15029" s="51"/>
      <c r="E15029" s="51"/>
    </row>
    <row r="15030" spans="1:5" x14ac:dyDescent="0.2">
      <c r="A15030" s="15"/>
      <c r="B15030" s="15"/>
      <c r="C15030" s="51"/>
      <c r="D15030" s="51"/>
      <c r="E15030" s="51"/>
    </row>
    <row r="15031" spans="1:5" x14ac:dyDescent="0.2">
      <c r="A15031" s="15"/>
      <c r="B15031" s="15"/>
      <c r="C15031" s="51"/>
      <c r="D15031" s="51"/>
      <c r="E15031" s="51"/>
    </row>
    <row r="15032" spans="1:5" x14ac:dyDescent="0.2">
      <c r="A15032" s="15"/>
      <c r="B15032" s="15"/>
      <c r="C15032" s="51"/>
      <c r="D15032" s="51"/>
      <c r="E15032" s="51"/>
    </row>
    <row r="15033" spans="1:5" x14ac:dyDescent="0.2">
      <c r="A15033" s="15"/>
      <c r="B15033" s="15"/>
      <c r="C15033" s="51"/>
      <c r="D15033" s="51"/>
      <c r="E15033" s="51"/>
    </row>
    <row r="15034" spans="1:5" x14ac:dyDescent="0.2">
      <c r="A15034" s="15"/>
      <c r="B15034" s="15"/>
      <c r="C15034" s="51"/>
      <c r="D15034" s="51"/>
      <c r="E15034" s="51"/>
    </row>
    <row r="15035" spans="1:5" x14ac:dyDescent="0.2">
      <c r="A15035" s="15"/>
      <c r="B15035" s="15"/>
      <c r="C15035" s="51"/>
      <c r="D15035" s="51"/>
      <c r="E15035" s="51"/>
    </row>
    <row r="15036" spans="1:5" x14ac:dyDescent="0.2">
      <c r="A15036" s="15"/>
      <c r="B15036" s="15"/>
      <c r="C15036" s="51"/>
      <c r="D15036" s="51"/>
      <c r="E15036" s="51"/>
    </row>
    <row r="15037" spans="1:5" x14ac:dyDescent="0.2">
      <c r="A15037" s="15"/>
      <c r="B15037" s="15"/>
      <c r="C15037" s="51"/>
      <c r="D15037" s="51"/>
      <c r="E15037" s="51"/>
    </row>
    <row r="15038" spans="1:5" x14ac:dyDescent="0.2">
      <c r="A15038" s="15"/>
      <c r="B15038" s="15"/>
      <c r="C15038" s="51"/>
      <c r="D15038" s="51"/>
      <c r="E15038" s="51"/>
    </row>
    <row r="15039" spans="1:5" x14ac:dyDescent="0.2">
      <c r="A15039" s="15"/>
      <c r="B15039" s="15"/>
      <c r="C15039" s="51"/>
      <c r="D15039" s="51"/>
      <c r="E15039" s="51"/>
    </row>
    <row r="15040" spans="1:5" x14ac:dyDescent="0.2">
      <c r="A15040" s="15"/>
      <c r="B15040" s="15"/>
      <c r="C15040" s="51"/>
      <c r="D15040" s="51"/>
      <c r="E15040" s="51"/>
    </row>
    <row r="15041" spans="1:5" x14ac:dyDescent="0.2">
      <c r="A15041" s="15"/>
      <c r="B15041" s="15"/>
      <c r="C15041" s="51"/>
      <c r="D15041" s="51"/>
      <c r="E15041" s="51"/>
    </row>
    <row r="15042" spans="1:5" x14ac:dyDescent="0.2">
      <c r="A15042" s="15"/>
      <c r="B15042" s="15"/>
      <c r="C15042" s="51"/>
      <c r="D15042" s="51"/>
      <c r="E15042" s="51"/>
    </row>
    <row r="15043" spans="1:5" x14ac:dyDescent="0.2">
      <c r="A15043" s="15"/>
      <c r="B15043" s="15"/>
      <c r="C15043" s="51"/>
      <c r="D15043" s="51"/>
      <c r="E15043" s="51"/>
    </row>
    <row r="15044" spans="1:5" x14ac:dyDescent="0.2">
      <c r="A15044" s="15"/>
      <c r="B15044" s="15"/>
      <c r="C15044" s="51"/>
      <c r="D15044" s="51"/>
      <c r="E15044" s="51"/>
    </row>
    <row r="15045" spans="1:5" x14ac:dyDescent="0.2">
      <c r="A15045" s="15"/>
      <c r="B15045" s="15"/>
      <c r="C15045" s="51"/>
      <c r="D15045" s="51"/>
      <c r="E15045" s="51"/>
    </row>
    <row r="15046" spans="1:5" x14ac:dyDescent="0.2">
      <c r="A15046" s="15"/>
      <c r="B15046" s="15"/>
      <c r="C15046" s="51"/>
      <c r="D15046" s="51"/>
      <c r="E15046" s="51"/>
    </row>
    <row r="15047" spans="1:5" x14ac:dyDescent="0.2">
      <c r="A15047" s="15"/>
      <c r="B15047" s="15"/>
      <c r="C15047" s="51"/>
      <c r="D15047" s="51"/>
      <c r="E15047" s="51"/>
    </row>
    <row r="15048" spans="1:5" x14ac:dyDescent="0.2">
      <c r="A15048" s="15"/>
      <c r="B15048" s="15"/>
      <c r="C15048" s="51"/>
      <c r="D15048" s="51"/>
      <c r="E15048" s="51"/>
    </row>
    <row r="15049" spans="1:5" x14ac:dyDescent="0.2">
      <c r="A15049" s="15"/>
      <c r="B15049" s="15"/>
      <c r="C15049" s="51"/>
      <c r="D15049" s="51"/>
      <c r="E15049" s="51"/>
    </row>
    <row r="15050" spans="1:5" x14ac:dyDescent="0.2">
      <c r="A15050" s="15"/>
      <c r="B15050" s="15"/>
      <c r="C15050" s="51"/>
      <c r="D15050" s="51"/>
      <c r="E15050" s="51"/>
    </row>
    <row r="15051" spans="1:5" x14ac:dyDescent="0.2">
      <c r="A15051" s="15"/>
      <c r="B15051" s="15"/>
      <c r="C15051" s="51"/>
      <c r="D15051" s="51"/>
      <c r="E15051" s="51"/>
    </row>
    <row r="15052" spans="1:5" x14ac:dyDescent="0.2">
      <c r="A15052" s="15"/>
      <c r="B15052" s="15"/>
      <c r="C15052" s="51"/>
      <c r="D15052" s="51"/>
      <c r="E15052" s="51"/>
    </row>
    <row r="15053" spans="1:5" x14ac:dyDescent="0.2">
      <c r="A15053" s="15"/>
      <c r="B15053" s="15"/>
      <c r="C15053" s="51"/>
      <c r="D15053" s="51"/>
      <c r="E15053" s="51"/>
    </row>
    <row r="15054" spans="1:5" x14ac:dyDescent="0.2">
      <c r="A15054" s="15"/>
      <c r="B15054" s="15"/>
      <c r="C15054" s="51"/>
      <c r="D15054" s="51"/>
      <c r="E15054" s="51"/>
    </row>
    <row r="15055" spans="1:5" x14ac:dyDescent="0.2">
      <c r="A15055" s="15"/>
      <c r="B15055" s="15"/>
      <c r="C15055" s="51"/>
      <c r="D15055" s="51"/>
      <c r="E15055" s="51"/>
    </row>
    <row r="15056" spans="1:5" x14ac:dyDescent="0.2">
      <c r="A15056" s="15"/>
      <c r="B15056" s="15"/>
      <c r="C15056" s="51"/>
      <c r="D15056" s="51"/>
      <c r="E15056" s="51"/>
    </row>
    <row r="15057" spans="1:5" x14ac:dyDescent="0.2">
      <c r="A15057" s="15"/>
      <c r="B15057" s="15"/>
      <c r="C15057" s="51"/>
      <c r="D15057" s="51"/>
      <c r="E15057" s="51"/>
    </row>
    <row r="15058" spans="1:5" x14ac:dyDescent="0.2">
      <c r="A15058" s="15"/>
      <c r="B15058" s="15"/>
      <c r="C15058" s="51"/>
      <c r="D15058" s="51"/>
      <c r="E15058" s="51"/>
    </row>
    <row r="15059" spans="1:5" x14ac:dyDescent="0.2">
      <c r="A15059" s="15"/>
      <c r="B15059" s="15"/>
      <c r="C15059" s="51"/>
      <c r="D15059" s="51"/>
      <c r="E15059" s="51"/>
    </row>
    <row r="15060" spans="1:5" x14ac:dyDescent="0.2">
      <c r="A15060" s="15"/>
      <c r="B15060" s="15"/>
      <c r="C15060" s="51"/>
      <c r="D15060" s="51"/>
      <c r="E15060" s="51"/>
    </row>
    <row r="15061" spans="1:5" x14ac:dyDescent="0.2">
      <c r="A15061" s="15"/>
      <c r="B15061" s="15"/>
      <c r="C15061" s="51"/>
      <c r="D15061" s="51"/>
      <c r="E15061" s="51"/>
    </row>
    <row r="15062" spans="1:5" x14ac:dyDescent="0.2">
      <c r="A15062" s="15"/>
      <c r="B15062" s="15"/>
      <c r="C15062" s="51"/>
      <c r="D15062" s="51"/>
      <c r="E15062" s="51"/>
    </row>
    <row r="15063" spans="1:5" x14ac:dyDescent="0.2">
      <c r="A15063" s="15"/>
      <c r="B15063" s="15"/>
      <c r="C15063" s="51"/>
      <c r="D15063" s="51"/>
      <c r="E15063" s="51"/>
    </row>
    <row r="15064" spans="1:5" x14ac:dyDescent="0.2">
      <c r="A15064" s="15"/>
      <c r="B15064" s="15"/>
      <c r="C15064" s="51"/>
      <c r="D15064" s="51"/>
      <c r="E15064" s="51"/>
    </row>
    <row r="15065" spans="1:5" x14ac:dyDescent="0.2">
      <c r="A15065" s="15"/>
      <c r="B15065" s="15"/>
      <c r="C15065" s="51"/>
      <c r="D15065" s="51"/>
      <c r="E15065" s="51"/>
    </row>
    <row r="15066" spans="1:5" x14ac:dyDescent="0.2">
      <c r="A15066" s="15"/>
      <c r="B15066" s="15"/>
      <c r="C15066" s="51"/>
      <c r="D15066" s="51"/>
      <c r="E15066" s="51"/>
    </row>
    <row r="15067" spans="1:5" x14ac:dyDescent="0.2">
      <c r="A15067" s="15"/>
      <c r="B15067" s="15"/>
      <c r="C15067" s="51"/>
      <c r="D15067" s="51"/>
      <c r="E15067" s="51"/>
    </row>
    <row r="15068" spans="1:5" x14ac:dyDescent="0.2">
      <c r="A15068" s="15"/>
      <c r="B15068" s="15"/>
      <c r="C15068" s="51"/>
      <c r="D15068" s="51"/>
      <c r="E15068" s="51"/>
    </row>
    <row r="15069" spans="1:5" x14ac:dyDescent="0.2">
      <c r="A15069" s="15"/>
      <c r="B15069" s="15"/>
      <c r="C15069" s="51"/>
      <c r="D15069" s="51"/>
      <c r="E15069" s="51"/>
    </row>
    <row r="15070" spans="1:5" x14ac:dyDescent="0.2">
      <c r="A15070" s="15"/>
      <c r="B15070" s="15"/>
      <c r="C15070" s="51"/>
      <c r="D15070" s="51"/>
      <c r="E15070" s="51"/>
    </row>
    <row r="15071" spans="1:5" x14ac:dyDescent="0.2">
      <c r="A15071" s="15"/>
      <c r="B15071" s="15"/>
      <c r="C15071" s="51"/>
      <c r="D15071" s="51"/>
      <c r="E15071" s="51"/>
    </row>
    <row r="15072" spans="1:5" x14ac:dyDescent="0.2">
      <c r="A15072" s="15"/>
      <c r="B15072" s="15"/>
      <c r="C15072" s="51"/>
      <c r="D15072" s="51"/>
      <c r="E15072" s="51"/>
    </row>
    <row r="15073" spans="1:5" x14ac:dyDescent="0.2">
      <c r="A15073" s="15"/>
      <c r="B15073" s="15"/>
      <c r="C15073" s="51"/>
      <c r="D15073" s="51"/>
      <c r="E15073" s="51"/>
    </row>
    <row r="15074" spans="1:5" x14ac:dyDescent="0.2">
      <c r="A15074" s="15"/>
      <c r="B15074" s="15"/>
      <c r="C15074" s="51"/>
      <c r="D15074" s="51"/>
      <c r="E15074" s="51"/>
    </row>
    <row r="15075" spans="1:5" x14ac:dyDescent="0.2">
      <c r="A15075" s="15"/>
      <c r="B15075" s="15"/>
      <c r="C15075" s="51"/>
      <c r="D15075" s="51"/>
      <c r="E15075" s="51"/>
    </row>
    <row r="15076" spans="1:5" x14ac:dyDescent="0.2">
      <c r="A15076" s="15"/>
      <c r="B15076" s="15"/>
      <c r="C15076" s="51"/>
      <c r="D15076" s="51"/>
      <c r="E15076" s="51"/>
    </row>
    <row r="15077" spans="1:5" x14ac:dyDescent="0.2">
      <c r="A15077" s="15"/>
      <c r="B15077" s="15"/>
      <c r="C15077" s="51"/>
      <c r="D15077" s="51"/>
      <c r="E15077" s="51"/>
    </row>
    <row r="15078" spans="1:5" x14ac:dyDescent="0.2">
      <c r="A15078" s="15"/>
      <c r="B15078" s="15"/>
      <c r="C15078" s="51"/>
      <c r="D15078" s="51"/>
      <c r="E15078" s="51"/>
    </row>
    <row r="15079" spans="1:5" x14ac:dyDescent="0.2">
      <c r="A15079" s="15"/>
      <c r="B15079" s="15"/>
      <c r="C15079" s="51"/>
      <c r="D15079" s="51"/>
      <c r="E15079" s="51"/>
    </row>
    <row r="15080" spans="1:5" x14ac:dyDescent="0.2">
      <c r="A15080" s="15"/>
      <c r="B15080" s="15"/>
      <c r="C15080" s="51"/>
      <c r="D15080" s="51"/>
      <c r="E15080" s="51"/>
    </row>
    <row r="15081" spans="1:5" x14ac:dyDescent="0.2">
      <c r="A15081" s="15"/>
      <c r="B15081" s="15"/>
      <c r="C15081" s="51"/>
      <c r="D15081" s="51"/>
      <c r="E15081" s="51"/>
    </row>
    <row r="15082" spans="1:5" x14ac:dyDescent="0.2">
      <c r="A15082" s="15"/>
      <c r="B15082" s="15"/>
      <c r="C15082" s="51"/>
      <c r="D15082" s="51"/>
      <c r="E15082" s="51"/>
    </row>
    <row r="15083" spans="1:5" x14ac:dyDescent="0.2">
      <c r="A15083" s="15"/>
      <c r="B15083" s="15"/>
      <c r="C15083" s="51"/>
      <c r="D15083" s="51"/>
      <c r="E15083" s="51"/>
    </row>
    <row r="15084" spans="1:5" x14ac:dyDescent="0.2">
      <c r="A15084" s="15"/>
      <c r="B15084" s="15"/>
      <c r="C15084" s="51"/>
      <c r="D15084" s="51"/>
      <c r="E15084" s="51"/>
    </row>
    <row r="15085" spans="1:5" x14ac:dyDescent="0.2">
      <c r="A15085" s="15"/>
      <c r="B15085" s="15"/>
      <c r="C15085" s="51"/>
      <c r="D15085" s="51"/>
      <c r="E15085" s="51"/>
    </row>
    <row r="15086" spans="1:5" x14ac:dyDescent="0.2">
      <c r="A15086" s="15"/>
      <c r="B15086" s="15"/>
      <c r="C15086" s="51"/>
      <c r="D15086" s="51"/>
      <c r="E15086" s="51"/>
    </row>
    <row r="15087" spans="1:5" x14ac:dyDescent="0.2">
      <c r="A15087" s="15"/>
      <c r="B15087" s="15"/>
      <c r="C15087" s="51"/>
      <c r="D15087" s="51"/>
      <c r="E15087" s="51"/>
    </row>
    <row r="15088" spans="1:5" x14ac:dyDescent="0.2">
      <c r="A15088" s="15"/>
      <c r="B15088" s="15"/>
      <c r="C15088" s="51"/>
      <c r="D15088" s="51"/>
      <c r="E15088" s="51"/>
    </row>
    <row r="15089" spans="1:5" x14ac:dyDescent="0.2">
      <c r="A15089" s="15"/>
      <c r="B15089" s="15"/>
      <c r="C15089" s="51"/>
      <c r="D15089" s="51"/>
      <c r="E15089" s="51"/>
    </row>
    <row r="15090" spans="1:5" x14ac:dyDescent="0.2">
      <c r="A15090" s="15"/>
      <c r="B15090" s="15"/>
      <c r="C15090" s="51"/>
      <c r="D15090" s="51"/>
      <c r="E15090" s="51"/>
    </row>
    <row r="15091" spans="1:5" x14ac:dyDescent="0.2">
      <c r="A15091" s="15"/>
      <c r="B15091" s="15"/>
      <c r="C15091" s="51"/>
      <c r="D15091" s="51"/>
      <c r="E15091" s="51"/>
    </row>
    <row r="15092" spans="1:5" x14ac:dyDescent="0.2">
      <c r="A15092" s="15"/>
      <c r="B15092" s="15"/>
      <c r="C15092" s="51"/>
      <c r="D15092" s="51"/>
      <c r="E15092" s="51"/>
    </row>
    <row r="15093" spans="1:5" x14ac:dyDescent="0.2">
      <c r="A15093" s="15"/>
      <c r="B15093" s="15"/>
      <c r="C15093" s="51"/>
      <c r="D15093" s="51"/>
      <c r="E15093" s="51"/>
    </row>
    <row r="15094" spans="1:5" x14ac:dyDescent="0.2">
      <c r="A15094" s="15"/>
      <c r="B15094" s="15"/>
      <c r="C15094" s="51"/>
      <c r="D15094" s="51"/>
      <c r="E15094" s="51"/>
    </row>
    <row r="15095" spans="1:5" x14ac:dyDescent="0.2">
      <c r="A15095" s="15"/>
      <c r="B15095" s="15"/>
      <c r="C15095" s="51"/>
      <c r="D15095" s="51"/>
      <c r="E15095" s="51"/>
    </row>
    <row r="15096" spans="1:5" x14ac:dyDescent="0.2">
      <c r="A15096" s="15"/>
      <c r="B15096" s="15"/>
      <c r="C15096" s="51"/>
      <c r="D15096" s="51"/>
      <c r="E15096" s="51"/>
    </row>
    <row r="15097" spans="1:5" x14ac:dyDescent="0.2">
      <c r="A15097" s="15"/>
      <c r="B15097" s="15"/>
      <c r="C15097" s="51"/>
      <c r="D15097" s="51"/>
      <c r="E15097" s="51"/>
    </row>
    <row r="15098" spans="1:5" x14ac:dyDescent="0.2">
      <c r="A15098" s="15"/>
      <c r="B15098" s="15"/>
      <c r="C15098" s="51"/>
      <c r="D15098" s="51"/>
      <c r="E15098" s="51"/>
    </row>
    <row r="15099" spans="1:5" x14ac:dyDescent="0.2">
      <c r="A15099" s="15"/>
      <c r="B15099" s="15"/>
      <c r="C15099" s="51"/>
      <c r="D15099" s="51"/>
      <c r="E15099" s="51"/>
    </row>
    <row r="15100" spans="1:5" x14ac:dyDescent="0.2">
      <c r="A15100" s="15"/>
      <c r="B15100" s="15"/>
      <c r="C15100" s="51"/>
      <c r="D15100" s="51"/>
      <c r="E15100" s="51"/>
    </row>
    <row r="15101" spans="1:5" x14ac:dyDescent="0.2">
      <c r="A15101" s="15"/>
      <c r="B15101" s="15"/>
      <c r="C15101" s="51"/>
      <c r="D15101" s="51"/>
      <c r="E15101" s="51"/>
    </row>
    <row r="15102" spans="1:5" x14ac:dyDescent="0.2">
      <c r="A15102" s="15"/>
      <c r="B15102" s="15"/>
      <c r="C15102" s="51"/>
      <c r="D15102" s="51"/>
      <c r="E15102" s="51"/>
    </row>
    <row r="15103" spans="1:5" x14ac:dyDescent="0.2">
      <c r="A15103" s="15"/>
      <c r="B15103" s="15"/>
      <c r="C15103" s="51"/>
      <c r="D15103" s="51"/>
      <c r="E15103" s="51"/>
    </row>
    <row r="15104" spans="1:5" x14ac:dyDescent="0.2">
      <c r="A15104" s="15"/>
      <c r="B15104" s="15"/>
      <c r="C15104" s="51"/>
      <c r="D15104" s="51"/>
      <c r="E15104" s="51"/>
    </row>
    <row r="15105" spans="1:5" x14ac:dyDescent="0.2">
      <c r="A15105" s="15"/>
      <c r="B15105" s="15"/>
      <c r="C15105" s="51"/>
      <c r="D15105" s="51"/>
      <c r="E15105" s="51"/>
    </row>
    <row r="15106" spans="1:5" x14ac:dyDescent="0.2">
      <c r="A15106" s="15"/>
      <c r="B15106" s="15"/>
      <c r="C15106" s="51"/>
      <c r="D15106" s="51"/>
      <c r="E15106" s="51"/>
    </row>
    <row r="15107" spans="1:5" x14ac:dyDescent="0.2">
      <c r="A15107" s="15"/>
      <c r="B15107" s="15"/>
      <c r="C15107" s="51"/>
      <c r="D15107" s="51"/>
      <c r="E15107" s="51"/>
    </row>
    <row r="15108" spans="1:5" x14ac:dyDescent="0.2">
      <c r="A15108" s="15"/>
      <c r="B15108" s="15"/>
      <c r="C15108" s="51"/>
      <c r="D15108" s="51"/>
      <c r="E15108" s="51"/>
    </row>
    <row r="15109" spans="1:5" x14ac:dyDescent="0.2">
      <c r="A15109" s="15"/>
      <c r="B15109" s="15"/>
      <c r="C15109" s="51"/>
      <c r="D15109" s="51"/>
      <c r="E15109" s="51"/>
    </row>
    <row r="15110" spans="1:5" x14ac:dyDescent="0.2">
      <c r="A15110" s="15"/>
      <c r="B15110" s="15"/>
      <c r="C15110" s="51"/>
      <c r="D15110" s="51"/>
      <c r="E15110" s="51"/>
    </row>
    <row r="15111" spans="1:5" x14ac:dyDescent="0.2">
      <c r="A15111" s="15"/>
      <c r="B15111" s="15"/>
      <c r="C15111" s="51"/>
      <c r="D15111" s="51"/>
      <c r="E15111" s="51"/>
    </row>
    <row r="15112" spans="1:5" x14ac:dyDescent="0.2">
      <c r="A15112" s="15"/>
      <c r="B15112" s="15"/>
      <c r="C15112" s="51"/>
      <c r="D15112" s="51"/>
      <c r="E15112" s="51"/>
    </row>
    <row r="15113" spans="1:5" x14ac:dyDescent="0.2">
      <c r="A15113" s="15"/>
      <c r="B15113" s="15"/>
      <c r="C15113" s="51"/>
      <c r="D15113" s="51"/>
      <c r="E15113" s="51"/>
    </row>
    <row r="15114" spans="1:5" x14ac:dyDescent="0.2">
      <c r="A15114" s="15"/>
      <c r="B15114" s="15"/>
      <c r="C15114" s="51"/>
      <c r="D15114" s="51"/>
      <c r="E15114" s="51"/>
    </row>
    <row r="15115" spans="1:5" x14ac:dyDescent="0.2">
      <c r="A15115" s="15"/>
      <c r="B15115" s="15"/>
      <c r="C15115" s="51"/>
      <c r="D15115" s="51"/>
      <c r="E15115" s="51"/>
    </row>
    <row r="15116" spans="1:5" x14ac:dyDescent="0.2">
      <c r="A15116" s="15"/>
      <c r="B15116" s="15"/>
      <c r="C15116" s="51"/>
      <c r="D15116" s="51"/>
      <c r="E15116" s="51"/>
    </row>
    <row r="15117" spans="1:5" x14ac:dyDescent="0.2">
      <c r="A15117" s="15"/>
      <c r="B15117" s="15"/>
      <c r="C15117" s="51"/>
      <c r="D15117" s="51"/>
      <c r="E15117" s="51"/>
    </row>
    <row r="15118" spans="1:5" x14ac:dyDescent="0.2">
      <c r="A15118" s="15"/>
      <c r="B15118" s="15"/>
      <c r="C15118" s="51"/>
      <c r="D15118" s="51"/>
      <c r="E15118" s="51"/>
    </row>
    <row r="15119" spans="1:5" x14ac:dyDescent="0.2">
      <c r="A15119" s="15"/>
      <c r="B15119" s="15"/>
      <c r="C15119" s="51"/>
      <c r="D15119" s="51"/>
      <c r="E15119" s="51"/>
    </row>
    <row r="15120" spans="1:5" x14ac:dyDescent="0.2">
      <c r="A15120" s="15"/>
      <c r="B15120" s="15"/>
      <c r="C15120" s="51"/>
      <c r="D15120" s="51"/>
      <c r="E15120" s="51"/>
    </row>
    <row r="15121" spans="1:5" x14ac:dyDescent="0.2">
      <c r="A15121" s="15"/>
      <c r="B15121" s="15"/>
      <c r="C15121" s="51"/>
      <c r="D15121" s="51"/>
      <c r="E15121" s="51"/>
    </row>
    <row r="15122" spans="1:5" x14ac:dyDescent="0.2">
      <c r="A15122" s="15"/>
      <c r="B15122" s="15"/>
      <c r="C15122" s="51"/>
      <c r="D15122" s="51"/>
      <c r="E15122" s="51"/>
    </row>
    <row r="15123" spans="1:5" x14ac:dyDescent="0.2">
      <c r="A15123" s="15"/>
      <c r="B15123" s="15"/>
      <c r="C15123" s="51"/>
      <c r="D15123" s="51"/>
      <c r="E15123" s="51"/>
    </row>
    <row r="15124" spans="1:5" x14ac:dyDescent="0.2">
      <c r="A15124" s="15"/>
      <c r="B15124" s="15"/>
      <c r="C15124" s="51"/>
      <c r="D15124" s="51"/>
      <c r="E15124" s="51"/>
    </row>
    <row r="15125" spans="1:5" x14ac:dyDescent="0.2">
      <c r="A15125" s="15"/>
      <c r="B15125" s="15"/>
      <c r="C15125" s="51"/>
      <c r="D15125" s="51"/>
      <c r="E15125" s="51"/>
    </row>
    <row r="15126" spans="1:5" x14ac:dyDescent="0.2">
      <c r="A15126" s="15"/>
      <c r="B15126" s="15"/>
      <c r="C15126" s="51"/>
      <c r="D15126" s="51"/>
      <c r="E15126" s="51"/>
    </row>
    <row r="15127" spans="1:5" x14ac:dyDescent="0.2">
      <c r="A15127" s="15"/>
      <c r="B15127" s="15"/>
      <c r="C15127" s="51"/>
      <c r="D15127" s="51"/>
      <c r="E15127" s="51"/>
    </row>
    <row r="15128" spans="1:5" x14ac:dyDescent="0.2">
      <c r="A15128" s="15"/>
      <c r="B15128" s="15"/>
      <c r="C15128" s="51"/>
      <c r="D15128" s="51"/>
      <c r="E15128" s="51"/>
    </row>
    <row r="15129" spans="1:5" x14ac:dyDescent="0.2">
      <c r="A15129" s="15"/>
      <c r="B15129" s="15"/>
      <c r="C15129" s="51"/>
      <c r="D15129" s="51"/>
      <c r="E15129" s="51"/>
    </row>
    <row r="15130" spans="1:5" x14ac:dyDescent="0.2">
      <c r="A15130" s="15"/>
      <c r="B15130" s="15"/>
      <c r="C15130" s="51"/>
      <c r="D15130" s="51"/>
      <c r="E15130" s="51"/>
    </row>
    <row r="15131" spans="1:5" x14ac:dyDescent="0.2">
      <c r="A15131" s="15"/>
      <c r="B15131" s="15"/>
      <c r="C15131" s="51"/>
      <c r="D15131" s="51"/>
      <c r="E15131" s="51"/>
    </row>
    <row r="15132" spans="1:5" x14ac:dyDescent="0.2">
      <c r="A15132" s="15"/>
      <c r="B15132" s="15"/>
      <c r="C15132" s="51"/>
      <c r="D15132" s="51"/>
      <c r="E15132" s="51"/>
    </row>
    <row r="15133" spans="1:5" x14ac:dyDescent="0.2">
      <c r="A15133" s="15"/>
      <c r="B15133" s="15"/>
      <c r="C15133" s="51"/>
      <c r="D15133" s="51"/>
      <c r="E15133" s="51"/>
    </row>
    <row r="15134" spans="1:5" x14ac:dyDescent="0.2">
      <c r="A15134" s="15"/>
      <c r="B15134" s="15"/>
      <c r="C15134" s="51"/>
      <c r="D15134" s="51"/>
      <c r="E15134" s="51"/>
    </row>
    <row r="15135" spans="1:5" x14ac:dyDescent="0.2">
      <c r="A15135" s="15"/>
      <c r="B15135" s="15"/>
      <c r="C15135" s="51"/>
      <c r="D15135" s="51"/>
      <c r="E15135" s="51"/>
    </row>
    <row r="15136" spans="1:5" x14ac:dyDescent="0.2">
      <c r="A15136" s="15"/>
      <c r="B15136" s="15"/>
      <c r="C15136" s="51"/>
      <c r="D15136" s="51"/>
      <c r="E15136" s="51"/>
    </row>
    <row r="15137" spans="1:5" x14ac:dyDescent="0.2">
      <c r="A15137" s="15"/>
      <c r="B15137" s="15"/>
      <c r="C15137" s="51"/>
      <c r="D15137" s="51"/>
      <c r="E15137" s="51"/>
    </row>
    <row r="15138" spans="1:5" x14ac:dyDescent="0.2">
      <c r="A15138" s="15"/>
      <c r="B15138" s="15"/>
      <c r="C15138" s="51"/>
      <c r="D15138" s="51"/>
      <c r="E15138" s="51"/>
    </row>
    <row r="15139" spans="1:5" x14ac:dyDescent="0.2">
      <c r="A15139" s="15"/>
      <c r="B15139" s="15"/>
      <c r="C15139" s="51"/>
      <c r="D15139" s="51"/>
      <c r="E15139" s="51"/>
    </row>
    <row r="15140" spans="1:5" x14ac:dyDescent="0.2">
      <c r="A15140" s="15"/>
      <c r="B15140" s="15"/>
      <c r="C15140" s="51"/>
      <c r="D15140" s="51"/>
      <c r="E15140" s="51"/>
    </row>
    <row r="15141" spans="1:5" x14ac:dyDescent="0.2">
      <c r="A15141" s="15"/>
      <c r="B15141" s="15"/>
      <c r="C15141" s="51"/>
      <c r="D15141" s="51"/>
      <c r="E15141" s="51"/>
    </row>
    <row r="15142" spans="1:5" x14ac:dyDescent="0.2">
      <c r="A15142" s="15"/>
      <c r="B15142" s="15"/>
      <c r="C15142" s="51"/>
      <c r="D15142" s="51"/>
      <c r="E15142" s="51"/>
    </row>
    <row r="15143" spans="1:5" x14ac:dyDescent="0.2">
      <c r="A15143" s="15"/>
      <c r="B15143" s="15"/>
      <c r="C15143" s="51"/>
      <c r="D15143" s="51"/>
      <c r="E15143" s="51"/>
    </row>
    <row r="15144" spans="1:5" x14ac:dyDescent="0.2">
      <c r="A15144" s="15"/>
      <c r="B15144" s="15"/>
      <c r="C15144" s="51"/>
      <c r="D15144" s="51"/>
      <c r="E15144" s="51"/>
    </row>
    <row r="15145" spans="1:5" x14ac:dyDescent="0.2">
      <c r="A15145" s="15"/>
      <c r="B15145" s="15"/>
      <c r="C15145" s="51"/>
      <c r="D15145" s="51"/>
      <c r="E15145" s="51"/>
    </row>
    <row r="15146" spans="1:5" x14ac:dyDescent="0.2">
      <c r="A15146" s="15"/>
      <c r="B15146" s="15"/>
      <c r="C15146" s="51"/>
      <c r="D15146" s="51"/>
      <c r="E15146" s="51"/>
    </row>
    <row r="15147" spans="1:5" x14ac:dyDescent="0.2">
      <c r="A15147" s="15"/>
      <c r="B15147" s="15"/>
      <c r="C15147" s="51"/>
      <c r="D15147" s="51"/>
      <c r="E15147" s="51"/>
    </row>
    <row r="15148" spans="1:5" x14ac:dyDescent="0.2">
      <c r="A15148" s="15"/>
      <c r="B15148" s="15"/>
      <c r="C15148" s="51"/>
      <c r="D15148" s="51"/>
      <c r="E15148" s="51"/>
    </row>
    <row r="15149" spans="1:5" x14ac:dyDescent="0.2">
      <c r="A15149" s="15"/>
      <c r="B15149" s="15"/>
      <c r="C15149" s="51"/>
      <c r="D15149" s="51"/>
      <c r="E15149" s="51"/>
    </row>
    <row r="15150" spans="1:5" x14ac:dyDescent="0.2">
      <c r="A15150" s="15"/>
      <c r="B15150" s="15"/>
      <c r="C15150" s="51"/>
      <c r="D15150" s="51"/>
      <c r="E15150" s="51"/>
    </row>
    <row r="15151" spans="1:5" x14ac:dyDescent="0.2">
      <c r="A15151" s="15"/>
      <c r="B15151" s="15"/>
      <c r="C15151" s="51"/>
      <c r="D15151" s="51"/>
      <c r="E15151" s="51"/>
    </row>
    <row r="15152" spans="1:5" x14ac:dyDescent="0.2">
      <c r="A15152" s="15"/>
      <c r="B15152" s="15"/>
      <c r="C15152" s="51"/>
      <c r="D15152" s="51"/>
      <c r="E15152" s="51"/>
    </row>
    <row r="15153" spans="1:5" x14ac:dyDescent="0.2">
      <c r="A15153" s="15"/>
      <c r="B15153" s="15"/>
      <c r="C15153" s="51"/>
      <c r="D15153" s="51"/>
      <c r="E15153" s="51"/>
    </row>
    <row r="15154" spans="1:5" x14ac:dyDescent="0.2">
      <c r="A15154" s="15"/>
      <c r="B15154" s="15"/>
      <c r="C15154" s="51"/>
      <c r="D15154" s="51"/>
      <c r="E15154" s="51"/>
    </row>
    <row r="15155" spans="1:5" x14ac:dyDescent="0.2">
      <c r="A15155" s="15"/>
      <c r="B15155" s="15"/>
      <c r="C15155" s="51"/>
      <c r="D15155" s="51"/>
      <c r="E15155" s="51"/>
    </row>
    <row r="15156" spans="1:5" x14ac:dyDescent="0.2">
      <c r="A15156" s="15"/>
      <c r="B15156" s="15"/>
      <c r="C15156" s="51"/>
      <c r="D15156" s="51"/>
      <c r="E15156" s="51"/>
    </row>
    <row r="15157" spans="1:5" x14ac:dyDescent="0.2">
      <c r="A15157" s="15"/>
      <c r="B15157" s="15"/>
      <c r="C15157" s="51"/>
      <c r="D15157" s="51"/>
      <c r="E15157" s="51"/>
    </row>
    <row r="15158" spans="1:5" x14ac:dyDescent="0.2">
      <c r="A15158" s="15"/>
      <c r="B15158" s="15"/>
      <c r="C15158" s="51"/>
      <c r="D15158" s="51"/>
      <c r="E15158" s="51"/>
    </row>
    <row r="15159" spans="1:5" x14ac:dyDescent="0.2">
      <c r="A15159" s="15"/>
      <c r="B15159" s="15"/>
      <c r="C15159" s="51"/>
      <c r="D15159" s="51"/>
      <c r="E15159" s="51"/>
    </row>
    <row r="15160" spans="1:5" x14ac:dyDescent="0.2">
      <c r="A15160" s="15"/>
      <c r="B15160" s="15"/>
      <c r="C15160" s="51"/>
      <c r="D15160" s="51"/>
      <c r="E15160" s="51"/>
    </row>
    <row r="15161" spans="1:5" x14ac:dyDescent="0.2">
      <c r="A15161" s="15"/>
      <c r="B15161" s="15"/>
      <c r="C15161" s="51"/>
      <c r="D15161" s="51"/>
      <c r="E15161" s="51"/>
    </row>
    <row r="15162" spans="1:5" x14ac:dyDescent="0.2">
      <c r="A15162" s="15"/>
      <c r="B15162" s="15"/>
      <c r="C15162" s="51"/>
      <c r="D15162" s="51"/>
      <c r="E15162" s="51"/>
    </row>
    <row r="15163" spans="1:5" x14ac:dyDescent="0.2">
      <c r="A15163" s="15"/>
      <c r="B15163" s="15"/>
      <c r="C15163" s="51"/>
      <c r="D15163" s="51"/>
      <c r="E15163" s="51"/>
    </row>
    <row r="15164" spans="1:5" x14ac:dyDescent="0.2">
      <c r="A15164" s="15"/>
      <c r="B15164" s="15"/>
      <c r="C15164" s="51"/>
      <c r="D15164" s="51"/>
      <c r="E15164" s="51"/>
    </row>
    <row r="15165" spans="1:5" x14ac:dyDescent="0.2">
      <c r="A15165" s="15"/>
      <c r="B15165" s="15"/>
      <c r="C15165" s="51"/>
      <c r="D15165" s="51"/>
      <c r="E15165" s="51"/>
    </row>
    <row r="15166" spans="1:5" x14ac:dyDescent="0.2">
      <c r="A15166" s="15"/>
      <c r="B15166" s="15"/>
      <c r="C15166" s="51"/>
      <c r="D15166" s="51"/>
      <c r="E15166" s="51"/>
    </row>
    <row r="15167" spans="1:5" x14ac:dyDescent="0.2">
      <c r="A15167" s="15"/>
      <c r="B15167" s="15"/>
      <c r="C15167" s="51"/>
      <c r="D15167" s="51"/>
      <c r="E15167" s="51"/>
    </row>
    <row r="15168" spans="1:5" x14ac:dyDescent="0.2">
      <c r="A15168" s="15"/>
      <c r="B15168" s="15"/>
      <c r="C15168" s="51"/>
      <c r="D15168" s="51"/>
      <c r="E15168" s="51"/>
    </row>
    <row r="15169" spans="1:5" x14ac:dyDescent="0.2">
      <c r="A15169" s="15"/>
      <c r="B15169" s="15"/>
      <c r="C15169" s="51"/>
      <c r="D15169" s="51"/>
      <c r="E15169" s="51"/>
    </row>
    <row r="15170" spans="1:5" x14ac:dyDescent="0.2">
      <c r="A15170" s="15"/>
      <c r="B15170" s="15"/>
      <c r="C15170" s="51"/>
      <c r="D15170" s="51"/>
      <c r="E15170" s="51"/>
    </row>
    <row r="15171" spans="1:5" x14ac:dyDescent="0.2">
      <c r="A15171" s="15"/>
      <c r="B15171" s="15"/>
      <c r="C15171" s="51"/>
      <c r="D15171" s="51"/>
      <c r="E15171" s="51"/>
    </row>
    <row r="15172" spans="1:5" x14ac:dyDescent="0.2">
      <c r="A15172" s="15"/>
      <c r="B15172" s="15"/>
      <c r="C15172" s="51"/>
      <c r="D15172" s="51"/>
      <c r="E15172" s="51"/>
    </row>
    <row r="15173" spans="1:5" x14ac:dyDescent="0.2">
      <c r="A15173" s="15"/>
      <c r="B15173" s="15"/>
      <c r="C15173" s="51"/>
      <c r="D15173" s="51"/>
      <c r="E15173" s="51"/>
    </row>
    <row r="15174" spans="1:5" x14ac:dyDescent="0.2">
      <c r="A15174" s="15"/>
      <c r="B15174" s="15"/>
      <c r="C15174" s="51"/>
      <c r="D15174" s="51"/>
      <c r="E15174" s="51"/>
    </row>
    <row r="15175" spans="1:5" x14ac:dyDescent="0.2">
      <c r="A15175" s="15"/>
      <c r="B15175" s="15"/>
      <c r="C15175" s="51"/>
      <c r="D15175" s="51"/>
      <c r="E15175" s="51"/>
    </row>
    <row r="15176" spans="1:5" x14ac:dyDescent="0.2">
      <c r="A15176" s="15"/>
      <c r="B15176" s="15"/>
      <c r="C15176" s="51"/>
      <c r="D15176" s="51"/>
      <c r="E15176" s="51"/>
    </row>
    <row r="15177" spans="1:5" x14ac:dyDescent="0.2">
      <c r="A15177" s="15"/>
      <c r="B15177" s="15"/>
      <c r="C15177" s="51"/>
      <c r="D15177" s="51"/>
      <c r="E15177" s="51"/>
    </row>
    <row r="15178" spans="1:5" x14ac:dyDescent="0.2">
      <c r="A15178" s="15"/>
      <c r="B15178" s="15"/>
      <c r="C15178" s="51"/>
      <c r="D15178" s="51"/>
      <c r="E15178" s="51"/>
    </row>
    <row r="15179" spans="1:5" x14ac:dyDescent="0.2">
      <c r="A15179" s="15"/>
      <c r="B15179" s="15"/>
      <c r="C15179" s="51"/>
      <c r="D15179" s="51"/>
      <c r="E15179" s="51"/>
    </row>
    <row r="15180" spans="1:5" x14ac:dyDescent="0.2">
      <c r="A15180" s="15"/>
      <c r="B15180" s="15"/>
      <c r="C15180" s="51"/>
      <c r="D15180" s="51"/>
      <c r="E15180" s="51"/>
    </row>
    <row r="15181" spans="1:5" x14ac:dyDescent="0.2">
      <c r="A15181" s="15"/>
      <c r="B15181" s="15"/>
      <c r="C15181" s="51"/>
      <c r="D15181" s="51"/>
      <c r="E15181" s="51"/>
    </row>
    <row r="15182" spans="1:5" x14ac:dyDescent="0.2">
      <c r="A15182" s="15"/>
      <c r="B15182" s="15"/>
      <c r="C15182" s="51"/>
      <c r="D15182" s="51"/>
      <c r="E15182" s="51"/>
    </row>
    <row r="15183" spans="1:5" x14ac:dyDescent="0.2">
      <c r="A15183" s="15"/>
      <c r="B15183" s="15"/>
      <c r="C15183" s="51"/>
      <c r="D15183" s="51"/>
      <c r="E15183" s="51"/>
    </row>
    <row r="15184" spans="1:5" x14ac:dyDescent="0.2">
      <c r="A15184" s="15"/>
      <c r="B15184" s="15"/>
      <c r="C15184" s="51"/>
      <c r="D15184" s="51"/>
      <c r="E15184" s="51"/>
    </row>
    <row r="15185" spans="1:5" x14ac:dyDescent="0.2">
      <c r="A15185" s="15"/>
      <c r="B15185" s="15"/>
      <c r="C15185" s="51"/>
      <c r="D15185" s="51"/>
      <c r="E15185" s="51"/>
    </row>
    <row r="15186" spans="1:5" x14ac:dyDescent="0.2">
      <c r="A15186" s="15"/>
      <c r="B15186" s="15"/>
      <c r="C15186" s="51"/>
      <c r="D15186" s="51"/>
      <c r="E15186" s="51"/>
    </row>
    <row r="15187" spans="1:5" x14ac:dyDescent="0.2">
      <c r="A15187" s="15"/>
      <c r="B15187" s="15"/>
      <c r="C15187" s="51"/>
      <c r="D15187" s="51"/>
      <c r="E15187" s="51"/>
    </row>
    <row r="15188" spans="1:5" x14ac:dyDescent="0.2">
      <c r="A15188" s="15"/>
      <c r="B15188" s="15"/>
      <c r="C15188" s="51"/>
      <c r="D15188" s="51"/>
      <c r="E15188" s="51"/>
    </row>
    <row r="15189" spans="1:5" x14ac:dyDescent="0.2">
      <c r="A15189" s="15"/>
      <c r="B15189" s="15"/>
      <c r="C15189" s="51"/>
      <c r="D15189" s="51"/>
      <c r="E15189" s="51"/>
    </row>
    <row r="15190" spans="1:5" x14ac:dyDescent="0.2">
      <c r="A15190" s="15"/>
      <c r="B15190" s="15"/>
      <c r="C15190" s="51"/>
      <c r="D15190" s="51"/>
      <c r="E15190" s="51"/>
    </row>
    <row r="15191" spans="1:5" x14ac:dyDescent="0.2">
      <c r="A15191" s="15"/>
      <c r="B15191" s="15"/>
      <c r="C15191" s="51"/>
      <c r="D15191" s="51"/>
      <c r="E15191" s="51"/>
    </row>
    <row r="15192" spans="1:5" x14ac:dyDescent="0.2">
      <c r="A15192" s="15"/>
      <c r="B15192" s="15"/>
      <c r="C15192" s="51"/>
      <c r="D15192" s="51"/>
      <c r="E15192" s="51"/>
    </row>
    <row r="15193" spans="1:5" x14ac:dyDescent="0.2">
      <c r="A15193" s="15"/>
      <c r="B15193" s="15"/>
      <c r="C15193" s="51"/>
      <c r="D15193" s="51"/>
      <c r="E15193" s="51"/>
    </row>
    <row r="15194" spans="1:5" x14ac:dyDescent="0.2">
      <c r="A15194" s="15"/>
      <c r="B15194" s="15"/>
      <c r="C15194" s="51"/>
      <c r="D15194" s="51"/>
      <c r="E15194" s="51"/>
    </row>
    <row r="15195" spans="1:5" x14ac:dyDescent="0.2">
      <c r="A15195" s="15"/>
      <c r="B15195" s="15"/>
      <c r="C15195" s="51"/>
      <c r="D15195" s="51"/>
      <c r="E15195" s="51"/>
    </row>
    <row r="15196" spans="1:5" x14ac:dyDescent="0.2">
      <c r="A15196" s="15"/>
      <c r="B15196" s="15"/>
      <c r="C15196" s="51"/>
      <c r="D15196" s="51"/>
      <c r="E15196" s="51"/>
    </row>
    <row r="15197" spans="1:5" x14ac:dyDescent="0.2">
      <c r="A15197" s="15"/>
      <c r="B15197" s="15"/>
      <c r="C15197" s="51"/>
      <c r="D15197" s="51"/>
      <c r="E15197" s="51"/>
    </row>
    <row r="15198" spans="1:5" x14ac:dyDescent="0.2">
      <c r="A15198" s="15"/>
      <c r="B15198" s="15"/>
      <c r="C15198" s="51"/>
      <c r="D15198" s="51"/>
      <c r="E15198" s="51"/>
    </row>
    <row r="15199" spans="1:5" x14ac:dyDescent="0.2">
      <c r="A15199" s="15"/>
      <c r="B15199" s="15"/>
      <c r="C15199" s="51"/>
      <c r="D15199" s="51"/>
      <c r="E15199" s="51"/>
    </row>
    <row r="15200" spans="1:5" x14ac:dyDescent="0.2">
      <c r="A15200" s="15"/>
      <c r="B15200" s="15"/>
      <c r="C15200" s="51"/>
      <c r="D15200" s="51"/>
      <c r="E15200" s="51"/>
    </row>
    <row r="15201" spans="1:5" x14ac:dyDescent="0.2">
      <c r="A15201" s="15"/>
      <c r="B15201" s="15"/>
      <c r="C15201" s="51"/>
      <c r="D15201" s="51"/>
      <c r="E15201" s="51"/>
    </row>
    <row r="15202" spans="1:5" x14ac:dyDescent="0.2">
      <c r="A15202" s="15"/>
      <c r="B15202" s="15"/>
      <c r="C15202" s="51"/>
      <c r="D15202" s="51"/>
      <c r="E15202" s="51"/>
    </row>
    <row r="15203" spans="1:5" x14ac:dyDescent="0.2">
      <c r="A15203" s="15"/>
      <c r="B15203" s="15"/>
      <c r="C15203" s="51"/>
      <c r="D15203" s="51"/>
      <c r="E15203" s="51"/>
    </row>
    <row r="15204" spans="1:5" x14ac:dyDescent="0.2">
      <c r="A15204" s="15"/>
      <c r="B15204" s="15"/>
      <c r="C15204" s="51"/>
      <c r="D15204" s="51"/>
      <c r="E15204" s="51"/>
    </row>
    <row r="15205" spans="1:5" x14ac:dyDescent="0.2">
      <c r="A15205" s="15"/>
      <c r="B15205" s="15"/>
      <c r="C15205" s="51"/>
      <c r="D15205" s="51"/>
      <c r="E15205" s="51"/>
    </row>
    <row r="15206" spans="1:5" x14ac:dyDescent="0.2">
      <c r="A15206" s="15"/>
      <c r="B15206" s="15"/>
      <c r="C15206" s="51"/>
      <c r="D15206" s="51"/>
      <c r="E15206" s="51"/>
    </row>
    <row r="15207" spans="1:5" x14ac:dyDescent="0.2">
      <c r="A15207" s="15"/>
      <c r="B15207" s="15"/>
      <c r="C15207" s="51"/>
      <c r="D15207" s="51"/>
      <c r="E15207" s="51"/>
    </row>
    <row r="15208" spans="1:5" x14ac:dyDescent="0.2">
      <c r="A15208" s="15"/>
      <c r="B15208" s="15"/>
      <c r="C15208" s="51"/>
      <c r="D15208" s="51"/>
      <c r="E15208" s="51"/>
    </row>
    <row r="15209" spans="1:5" x14ac:dyDescent="0.2">
      <c r="A15209" s="15"/>
      <c r="B15209" s="15"/>
      <c r="C15209" s="51"/>
      <c r="D15209" s="51"/>
      <c r="E15209" s="51"/>
    </row>
    <row r="15210" spans="1:5" x14ac:dyDescent="0.2">
      <c r="A15210" s="15"/>
      <c r="B15210" s="15"/>
      <c r="C15210" s="51"/>
      <c r="D15210" s="51"/>
      <c r="E15210" s="51"/>
    </row>
    <row r="15211" spans="1:5" x14ac:dyDescent="0.2">
      <c r="A15211" s="15"/>
      <c r="B15211" s="15"/>
      <c r="C15211" s="51"/>
      <c r="D15211" s="51"/>
      <c r="E15211" s="51"/>
    </row>
    <row r="15212" spans="1:5" x14ac:dyDescent="0.2">
      <c r="A15212" s="15"/>
      <c r="B15212" s="15"/>
      <c r="C15212" s="51"/>
      <c r="D15212" s="51"/>
      <c r="E15212" s="51"/>
    </row>
    <row r="15213" spans="1:5" x14ac:dyDescent="0.2">
      <c r="A15213" s="15"/>
      <c r="B15213" s="15"/>
      <c r="C15213" s="51"/>
      <c r="D15213" s="51"/>
      <c r="E15213" s="51"/>
    </row>
    <row r="15214" spans="1:5" x14ac:dyDescent="0.2">
      <c r="A15214" s="15"/>
      <c r="B15214" s="15"/>
      <c r="C15214" s="51"/>
      <c r="D15214" s="51"/>
      <c r="E15214" s="51"/>
    </row>
    <row r="15215" spans="1:5" x14ac:dyDescent="0.2">
      <c r="A15215" s="15"/>
      <c r="B15215" s="15"/>
      <c r="C15215" s="51"/>
      <c r="D15215" s="51"/>
      <c r="E15215" s="51"/>
    </row>
    <row r="15216" spans="1:5" x14ac:dyDescent="0.2">
      <c r="A15216" s="15"/>
      <c r="B15216" s="15"/>
      <c r="C15216" s="51"/>
      <c r="D15216" s="51"/>
      <c r="E15216" s="51"/>
    </row>
    <row r="15217" spans="1:5" x14ac:dyDescent="0.2">
      <c r="A15217" s="15"/>
      <c r="B15217" s="15"/>
      <c r="C15217" s="51"/>
      <c r="D15217" s="51"/>
      <c r="E15217" s="51"/>
    </row>
    <row r="15218" spans="1:5" x14ac:dyDescent="0.2">
      <c r="A15218" s="15"/>
      <c r="B15218" s="15"/>
      <c r="C15218" s="51"/>
      <c r="D15218" s="51"/>
      <c r="E15218" s="51"/>
    </row>
    <row r="15219" spans="1:5" x14ac:dyDescent="0.2">
      <c r="A15219" s="15"/>
      <c r="B15219" s="15"/>
      <c r="C15219" s="51"/>
      <c r="D15219" s="51"/>
      <c r="E15219" s="51"/>
    </row>
    <row r="15220" spans="1:5" x14ac:dyDescent="0.2">
      <c r="A15220" s="15"/>
      <c r="B15220" s="15"/>
      <c r="C15220" s="51"/>
      <c r="D15220" s="51"/>
      <c r="E15220" s="51"/>
    </row>
    <row r="15221" spans="1:5" x14ac:dyDescent="0.2">
      <c r="A15221" s="15"/>
      <c r="B15221" s="15"/>
      <c r="C15221" s="51"/>
      <c r="D15221" s="51"/>
      <c r="E15221" s="51"/>
    </row>
    <row r="15222" spans="1:5" x14ac:dyDescent="0.2">
      <c r="A15222" s="15"/>
      <c r="B15222" s="15"/>
      <c r="C15222" s="51"/>
      <c r="D15222" s="51"/>
      <c r="E15222" s="51"/>
    </row>
    <row r="15223" spans="1:5" x14ac:dyDescent="0.2">
      <c r="A15223" s="15"/>
      <c r="B15223" s="15"/>
      <c r="C15223" s="51"/>
      <c r="D15223" s="51"/>
      <c r="E15223" s="51"/>
    </row>
    <row r="15224" spans="1:5" x14ac:dyDescent="0.2">
      <c r="A15224" s="15"/>
      <c r="B15224" s="15"/>
      <c r="C15224" s="51"/>
      <c r="D15224" s="51"/>
      <c r="E15224" s="51"/>
    </row>
    <row r="15225" spans="1:5" x14ac:dyDescent="0.2">
      <c r="A15225" s="15"/>
      <c r="B15225" s="15"/>
      <c r="C15225" s="51"/>
      <c r="D15225" s="51"/>
      <c r="E15225" s="51"/>
    </row>
    <row r="15226" spans="1:5" x14ac:dyDescent="0.2">
      <c r="A15226" s="15"/>
      <c r="B15226" s="15"/>
      <c r="C15226" s="51"/>
      <c r="D15226" s="51"/>
      <c r="E15226" s="51"/>
    </row>
    <row r="15227" spans="1:5" x14ac:dyDescent="0.2">
      <c r="A15227" s="15"/>
      <c r="B15227" s="15"/>
      <c r="C15227" s="51"/>
      <c r="D15227" s="51"/>
      <c r="E15227" s="51"/>
    </row>
    <row r="15228" spans="1:5" x14ac:dyDescent="0.2">
      <c r="A15228" s="15"/>
      <c r="B15228" s="15"/>
      <c r="C15228" s="51"/>
      <c r="D15228" s="51"/>
      <c r="E15228" s="51"/>
    </row>
    <row r="15229" spans="1:5" x14ac:dyDescent="0.2">
      <c r="A15229" s="15"/>
      <c r="B15229" s="15"/>
      <c r="C15229" s="51"/>
      <c r="D15229" s="51"/>
      <c r="E15229" s="51"/>
    </row>
    <row r="15230" spans="1:5" x14ac:dyDescent="0.2">
      <c r="A15230" s="15"/>
      <c r="B15230" s="15"/>
      <c r="C15230" s="51"/>
      <c r="D15230" s="51"/>
      <c r="E15230" s="51"/>
    </row>
    <row r="15231" spans="1:5" x14ac:dyDescent="0.2">
      <c r="A15231" s="15"/>
      <c r="B15231" s="15"/>
      <c r="C15231" s="51"/>
      <c r="D15231" s="51"/>
      <c r="E15231" s="51"/>
    </row>
    <row r="15232" spans="1:5" x14ac:dyDescent="0.2">
      <c r="A15232" s="15"/>
      <c r="B15232" s="15"/>
      <c r="C15232" s="51"/>
      <c r="D15232" s="51"/>
      <c r="E15232" s="51"/>
    </row>
    <row r="15233" spans="1:5" x14ac:dyDescent="0.2">
      <c r="A15233" s="15"/>
      <c r="B15233" s="15"/>
      <c r="C15233" s="51"/>
      <c r="D15233" s="51"/>
      <c r="E15233" s="51"/>
    </row>
    <row r="15234" spans="1:5" x14ac:dyDescent="0.2">
      <c r="A15234" s="15"/>
      <c r="B15234" s="15"/>
      <c r="C15234" s="51"/>
      <c r="D15234" s="51"/>
      <c r="E15234" s="51"/>
    </row>
    <row r="15235" spans="1:5" x14ac:dyDescent="0.2">
      <c r="A15235" s="15"/>
      <c r="B15235" s="15"/>
      <c r="C15235" s="51"/>
      <c r="D15235" s="51"/>
      <c r="E15235" s="51"/>
    </row>
    <row r="15236" spans="1:5" x14ac:dyDescent="0.2">
      <c r="A15236" s="15"/>
      <c r="B15236" s="15"/>
      <c r="C15236" s="51"/>
      <c r="D15236" s="51"/>
      <c r="E15236" s="51"/>
    </row>
    <row r="15237" spans="1:5" x14ac:dyDescent="0.2">
      <c r="A15237" s="15"/>
      <c r="B15237" s="15"/>
      <c r="C15237" s="51"/>
      <c r="D15237" s="51"/>
      <c r="E15237" s="51"/>
    </row>
    <row r="15238" spans="1:5" x14ac:dyDescent="0.2">
      <c r="A15238" s="15"/>
      <c r="B15238" s="15"/>
      <c r="C15238" s="51"/>
      <c r="D15238" s="51"/>
      <c r="E15238" s="51"/>
    </row>
    <row r="15239" spans="1:5" x14ac:dyDescent="0.2">
      <c r="A15239" s="15"/>
      <c r="B15239" s="15"/>
      <c r="C15239" s="51"/>
      <c r="D15239" s="51"/>
      <c r="E15239" s="51"/>
    </row>
    <row r="15240" spans="1:5" x14ac:dyDescent="0.2">
      <c r="A15240" s="15"/>
      <c r="B15240" s="15"/>
      <c r="C15240" s="51"/>
      <c r="D15240" s="51"/>
      <c r="E15240" s="51"/>
    </row>
    <row r="15241" spans="1:5" x14ac:dyDescent="0.2">
      <c r="A15241" s="15"/>
      <c r="B15241" s="15"/>
      <c r="C15241" s="51"/>
      <c r="D15241" s="51"/>
      <c r="E15241" s="51"/>
    </row>
    <row r="15242" spans="1:5" x14ac:dyDescent="0.2">
      <c r="A15242" s="15"/>
      <c r="B15242" s="15"/>
      <c r="C15242" s="51"/>
      <c r="D15242" s="51"/>
      <c r="E15242" s="51"/>
    </row>
    <row r="15243" spans="1:5" x14ac:dyDescent="0.2">
      <c r="A15243" s="15"/>
      <c r="B15243" s="15"/>
      <c r="C15243" s="51"/>
      <c r="D15243" s="51"/>
      <c r="E15243" s="51"/>
    </row>
    <row r="15244" spans="1:5" x14ac:dyDescent="0.2">
      <c r="A15244" s="15"/>
      <c r="B15244" s="15"/>
      <c r="C15244" s="51"/>
      <c r="D15244" s="51"/>
      <c r="E15244" s="51"/>
    </row>
    <row r="15245" spans="1:5" x14ac:dyDescent="0.2">
      <c r="A15245" s="15"/>
      <c r="B15245" s="15"/>
      <c r="C15245" s="51"/>
      <c r="D15245" s="51"/>
      <c r="E15245" s="51"/>
    </row>
    <row r="15246" spans="1:5" x14ac:dyDescent="0.2">
      <c r="A15246" s="15"/>
      <c r="B15246" s="15"/>
      <c r="C15246" s="51"/>
      <c r="D15246" s="51"/>
      <c r="E15246" s="51"/>
    </row>
    <row r="15247" spans="1:5" x14ac:dyDescent="0.2">
      <c r="A15247" s="15"/>
      <c r="B15247" s="15"/>
      <c r="C15247" s="51"/>
      <c r="D15247" s="51"/>
      <c r="E15247" s="51"/>
    </row>
    <row r="15248" spans="1:5" x14ac:dyDescent="0.2">
      <c r="A15248" s="15"/>
      <c r="B15248" s="15"/>
      <c r="C15248" s="51"/>
      <c r="D15248" s="51"/>
      <c r="E15248" s="51"/>
    </row>
    <row r="15249" spans="1:5" x14ac:dyDescent="0.2">
      <c r="A15249" s="15"/>
      <c r="B15249" s="15"/>
      <c r="C15249" s="51"/>
      <c r="D15249" s="51"/>
      <c r="E15249" s="51"/>
    </row>
    <row r="15250" spans="1:5" x14ac:dyDescent="0.2">
      <c r="A15250" s="15"/>
      <c r="B15250" s="15"/>
      <c r="C15250" s="51"/>
      <c r="D15250" s="51"/>
      <c r="E15250" s="51"/>
    </row>
    <row r="15251" spans="1:5" x14ac:dyDescent="0.2">
      <c r="A15251" s="15"/>
      <c r="B15251" s="15"/>
      <c r="C15251" s="51"/>
      <c r="D15251" s="51"/>
      <c r="E15251" s="51"/>
    </row>
    <row r="15252" spans="1:5" x14ac:dyDescent="0.2">
      <c r="A15252" s="15"/>
      <c r="B15252" s="15"/>
      <c r="C15252" s="51"/>
      <c r="D15252" s="51"/>
      <c r="E15252" s="51"/>
    </row>
    <row r="15253" spans="1:5" x14ac:dyDescent="0.2">
      <c r="A15253" s="15"/>
      <c r="B15253" s="15"/>
      <c r="C15253" s="51"/>
      <c r="D15253" s="51"/>
      <c r="E15253" s="51"/>
    </row>
    <row r="15254" spans="1:5" x14ac:dyDescent="0.2">
      <c r="A15254" s="15"/>
      <c r="B15254" s="15"/>
      <c r="C15254" s="51"/>
      <c r="D15254" s="51"/>
      <c r="E15254" s="51"/>
    </row>
    <row r="15255" spans="1:5" x14ac:dyDescent="0.2">
      <c r="A15255" s="15"/>
      <c r="B15255" s="15"/>
      <c r="C15255" s="51"/>
      <c r="D15255" s="51"/>
      <c r="E15255" s="51"/>
    </row>
    <row r="15256" spans="1:5" x14ac:dyDescent="0.2">
      <c r="A15256" s="15"/>
      <c r="B15256" s="15"/>
      <c r="C15256" s="51"/>
      <c r="D15256" s="51"/>
      <c r="E15256" s="51"/>
    </row>
    <row r="15257" spans="1:5" x14ac:dyDescent="0.2">
      <c r="A15257" s="15"/>
      <c r="B15257" s="15"/>
      <c r="C15257" s="51"/>
      <c r="D15257" s="51"/>
      <c r="E15257" s="51"/>
    </row>
    <row r="15258" spans="1:5" x14ac:dyDescent="0.2">
      <c r="A15258" s="15"/>
      <c r="B15258" s="15"/>
      <c r="C15258" s="51"/>
      <c r="D15258" s="51"/>
      <c r="E15258" s="51"/>
    </row>
    <row r="15259" spans="1:5" x14ac:dyDescent="0.2">
      <c r="A15259" s="15"/>
      <c r="B15259" s="15"/>
      <c r="C15259" s="51"/>
      <c r="D15259" s="51"/>
      <c r="E15259" s="51"/>
    </row>
    <row r="15260" spans="1:5" x14ac:dyDescent="0.2">
      <c r="A15260" s="15"/>
      <c r="B15260" s="15"/>
      <c r="C15260" s="51"/>
      <c r="D15260" s="51"/>
      <c r="E15260" s="51"/>
    </row>
    <row r="15261" spans="1:5" x14ac:dyDescent="0.2">
      <c r="A15261" s="15"/>
      <c r="B15261" s="15"/>
      <c r="C15261" s="51"/>
      <c r="D15261" s="51"/>
      <c r="E15261" s="51"/>
    </row>
    <row r="15262" spans="1:5" x14ac:dyDescent="0.2">
      <c r="A15262" s="15"/>
      <c r="B15262" s="15"/>
      <c r="C15262" s="51"/>
      <c r="D15262" s="51"/>
      <c r="E15262" s="51"/>
    </row>
    <row r="15263" spans="1:5" x14ac:dyDescent="0.2">
      <c r="A15263" s="15"/>
      <c r="B15263" s="15"/>
      <c r="C15263" s="51"/>
      <c r="D15263" s="51"/>
      <c r="E15263" s="51"/>
    </row>
    <row r="15264" spans="1:5" x14ac:dyDescent="0.2">
      <c r="A15264" s="15"/>
      <c r="B15264" s="15"/>
      <c r="C15264" s="51"/>
      <c r="D15264" s="51"/>
      <c r="E15264" s="51"/>
    </row>
    <row r="15265" spans="1:5" x14ac:dyDescent="0.2">
      <c r="A15265" s="15"/>
      <c r="B15265" s="15"/>
      <c r="C15265" s="51"/>
      <c r="D15265" s="51"/>
      <c r="E15265" s="51"/>
    </row>
    <row r="15266" spans="1:5" x14ac:dyDescent="0.2">
      <c r="A15266" s="15"/>
      <c r="B15266" s="15"/>
      <c r="C15266" s="51"/>
      <c r="D15266" s="51"/>
      <c r="E15266" s="51"/>
    </row>
    <row r="15267" spans="1:5" x14ac:dyDescent="0.2">
      <c r="A15267" s="15"/>
      <c r="B15267" s="15"/>
      <c r="C15267" s="51"/>
      <c r="D15267" s="51"/>
      <c r="E15267" s="51"/>
    </row>
    <row r="15268" spans="1:5" x14ac:dyDescent="0.2">
      <c r="A15268" s="15"/>
      <c r="B15268" s="15"/>
      <c r="C15268" s="51"/>
      <c r="D15268" s="51"/>
      <c r="E15268" s="51"/>
    </row>
    <row r="15269" spans="1:5" x14ac:dyDescent="0.2">
      <c r="A15269" s="15"/>
      <c r="B15269" s="15"/>
      <c r="C15269" s="51"/>
      <c r="D15269" s="51"/>
      <c r="E15269" s="51"/>
    </row>
    <row r="15270" spans="1:5" x14ac:dyDescent="0.2">
      <c r="A15270" s="15"/>
      <c r="B15270" s="15"/>
      <c r="C15270" s="51"/>
      <c r="D15270" s="51"/>
      <c r="E15270" s="51"/>
    </row>
    <row r="15271" spans="1:5" x14ac:dyDescent="0.2">
      <c r="A15271" s="15"/>
      <c r="B15271" s="15"/>
      <c r="C15271" s="51"/>
      <c r="D15271" s="51"/>
      <c r="E15271" s="51"/>
    </row>
    <row r="15272" spans="1:5" x14ac:dyDescent="0.2">
      <c r="A15272" s="15"/>
      <c r="B15272" s="15"/>
      <c r="C15272" s="51"/>
      <c r="D15272" s="51"/>
      <c r="E15272" s="51"/>
    </row>
    <row r="15273" spans="1:5" x14ac:dyDescent="0.2">
      <c r="A15273" s="15"/>
      <c r="B15273" s="15"/>
      <c r="C15273" s="51"/>
      <c r="D15273" s="51"/>
      <c r="E15273" s="51"/>
    </row>
    <row r="15274" spans="1:5" x14ac:dyDescent="0.2">
      <c r="A15274" s="15"/>
      <c r="B15274" s="15"/>
      <c r="C15274" s="51"/>
      <c r="D15274" s="51"/>
      <c r="E15274" s="51"/>
    </row>
    <row r="15275" spans="1:5" x14ac:dyDescent="0.2">
      <c r="A15275" s="15"/>
      <c r="B15275" s="15"/>
      <c r="C15275" s="51"/>
      <c r="D15275" s="51"/>
      <c r="E15275" s="51"/>
    </row>
    <row r="15276" spans="1:5" x14ac:dyDescent="0.2">
      <c r="A15276" s="15"/>
      <c r="B15276" s="15"/>
      <c r="C15276" s="51"/>
      <c r="D15276" s="51"/>
      <c r="E15276" s="51"/>
    </row>
    <row r="15277" spans="1:5" x14ac:dyDescent="0.2">
      <c r="A15277" s="15"/>
      <c r="B15277" s="15"/>
      <c r="C15277" s="51"/>
      <c r="D15277" s="51"/>
      <c r="E15277" s="51"/>
    </row>
    <row r="15278" spans="1:5" x14ac:dyDescent="0.2">
      <c r="A15278" s="15"/>
      <c r="B15278" s="15"/>
      <c r="C15278" s="51"/>
      <c r="D15278" s="51"/>
      <c r="E15278" s="51"/>
    </row>
    <row r="15279" spans="1:5" x14ac:dyDescent="0.2">
      <c r="A15279" s="15"/>
      <c r="B15279" s="15"/>
      <c r="C15279" s="51"/>
      <c r="D15279" s="51"/>
      <c r="E15279" s="51"/>
    </row>
    <row r="15280" spans="1:5" x14ac:dyDescent="0.2">
      <c r="A15280" s="15"/>
      <c r="B15280" s="15"/>
      <c r="C15280" s="51"/>
      <c r="D15280" s="51"/>
      <c r="E15280" s="51"/>
    </row>
    <row r="15281" spans="1:5" x14ac:dyDescent="0.2">
      <c r="A15281" s="15"/>
      <c r="B15281" s="15"/>
      <c r="C15281" s="51"/>
      <c r="D15281" s="51"/>
      <c r="E15281" s="51"/>
    </row>
    <row r="15282" spans="1:5" x14ac:dyDescent="0.2">
      <c r="A15282" s="15"/>
      <c r="B15282" s="15"/>
      <c r="C15282" s="51"/>
      <c r="D15282" s="51"/>
      <c r="E15282" s="51"/>
    </row>
    <row r="15283" spans="1:5" x14ac:dyDescent="0.2">
      <c r="A15283" s="15"/>
      <c r="B15283" s="15"/>
      <c r="C15283" s="51"/>
      <c r="D15283" s="51"/>
      <c r="E15283" s="51"/>
    </row>
    <row r="15284" spans="1:5" x14ac:dyDescent="0.2">
      <c r="A15284" s="15"/>
      <c r="B15284" s="15"/>
      <c r="C15284" s="51"/>
      <c r="D15284" s="51"/>
      <c r="E15284" s="51"/>
    </row>
    <row r="15285" spans="1:5" x14ac:dyDescent="0.2">
      <c r="A15285" s="15"/>
      <c r="B15285" s="15"/>
      <c r="C15285" s="51"/>
      <c r="D15285" s="51"/>
      <c r="E15285" s="51"/>
    </row>
    <row r="15286" spans="1:5" x14ac:dyDescent="0.2">
      <c r="A15286" s="15"/>
      <c r="B15286" s="15"/>
      <c r="C15286" s="51"/>
      <c r="D15286" s="51"/>
      <c r="E15286" s="51"/>
    </row>
    <row r="15287" spans="1:5" x14ac:dyDescent="0.2">
      <c r="A15287" s="15"/>
      <c r="B15287" s="15"/>
      <c r="C15287" s="51"/>
      <c r="D15287" s="51"/>
      <c r="E15287" s="51"/>
    </row>
    <row r="15288" spans="1:5" x14ac:dyDescent="0.2">
      <c r="A15288" s="15"/>
      <c r="B15288" s="15"/>
      <c r="C15288" s="51"/>
      <c r="D15288" s="51"/>
      <c r="E15288" s="51"/>
    </row>
    <row r="15289" spans="1:5" x14ac:dyDescent="0.2">
      <c r="A15289" s="15"/>
      <c r="B15289" s="15"/>
      <c r="C15289" s="51"/>
      <c r="D15289" s="51"/>
      <c r="E15289" s="51"/>
    </row>
    <row r="15290" spans="1:5" x14ac:dyDescent="0.2">
      <c r="A15290" s="15"/>
      <c r="B15290" s="15"/>
      <c r="C15290" s="51"/>
      <c r="D15290" s="51"/>
      <c r="E15290" s="51"/>
    </row>
    <row r="15291" spans="1:5" x14ac:dyDescent="0.2">
      <c r="A15291" s="15"/>
      <c r="B15291" s="15"/>
      <c r="C15291" s="51"/>
      <c r="D15291" s="51"/>
      <c r="E15291" s="51"/>
    </row>
    <row r="15292" spans="1:5" x14ac:dyDescent="0.2">
      <c r="A15292" s="15"/>
      <c r="B15292" s="15"/>
      <c r="C15292" s="51"/>
      <c r="D15292" s="51"/>
      <c r="E15292" s="51"/>
    </row>
    <row r="15293" spans="1:5" x14ac:dyDescent="0.2">
      <c r="A15293" s="15"/>
      <c r="B15293" s="15"/>
      <c r="C15293" s="51"/>
      <c r="D15293" s="51"/>
      <c r="E15293" s="51"/>
    </row>
    <row r="15294" spans="1:5" x14ac:dyDescent="0.2">
      <c r="A15294" s="15"/>
      <c r="B15294" s="15"/>
      <c r="C15294" s="51"/>
      <c r="D15294" s="51"/>
      <c r="E15294" s="51"/>
    </row>
    <row r="15295" spans="1:5" x14ac:dyDescent="0.2">
      <c r="A15295" s="15"/>
      <c r="B15295" s="15"/>
      <c r="C15295" s="51"/>
      <c r="D15295" s="51"/>
      <c r="E15295" s="51"/>
    </row>
    <row r="15296" spans="1:5" x14ac:dyDescent="0.2">
      <c r="A15296" s="15"/>
      <c r="B15296" s="15"/>
      <c r="C15296" s="51"/>
      <c r="D15296" s="51"/>
      <c r="E15296" s="51"/>
    </row>
    <row r="15297" spans="1:5" x14ac:dyDescent="0.2">
      <c r="A15297" s="15"/>
      <c r="B15297" s="15"/>
      <c r="C15297" s="51"/>
      <c r="D15297" s="51"/>
      <c r="E15297" s="51"/>
    </row>
    <row r="15298" spans="1:5" x14ac:dyDescent="0.2">
      <c r="A15298" s="15"/>
      <c r="B15298" s="15"/>
      <c r="C15298" s="51"/>
      <c r="D15298" s="51"/>
      <c r="E15298" s="51"/>
    </row>
    <row r="15299" spans="1:5" x14ac:dyDescent="0.2">
      <c r="A15299" s="15"/>
      <c r="B15299" s="15"/>
      <c r="C15299" s="51"/>
      <c r="D15299" s="51"/>
      <c r="E15299" s="51"/>
    </row>
    <row r="15300" spans="1:5" x14ac:dyDescent="0.2">
      <c r="A15300" s="15"/>
      <c r="B15300" s="15"/>
      <c r="C15300" s="51"/>
      <c r="D15300" s="51"/>
      <c r="E15300" s="51"/>
    </row>
    <row r="15301" spans="1:5" x14ac:dyDescent="0.2">
      <c r="A15301" s="15"/>
      <c r="B15301" s="15"/>
      <c r="C15301" s="51"/>
      <c r="D15301" s="51"/>
      <c r="E15301" s="51"/>
    </row>
    <row r="15302" spans="1:5" x14ac:dyDescent="0.2">
      <c r="A15302" s="15"/>
      <c r="B15302" s="15"/>
      <c r="C15302" s="51"/>
      <c r="D15302" s="51"/>
      <c r="E15302" s="51"/>
    </row>
    <row r="15303" spans="1:5" x14ac:dyDescent="0.2">
      <c r="A15303" s="15"/>
      <c r="B15303" s="15"/>
      <c r="C15303" s="51"/>
      <c r="D15303" s="51"/>
      <c r="E15303" s="51"/>
    </row>
    <row r="15304" spans="1:5" x14ac:dyDescent="0.2">
      <c r="A15304" s="15"/>
      <c r="B15304" s="15"/>
      <c r="C15304" s="51"/>
      <c r="D15304" s="51"/>
      <c r="E15304" s="51"/>
    </row>
    <row r="15305" spans="1:5" x14ac:dyDescent="0.2">
      <c r="A15305" s="15"/>
      <c r="B15305" s="15"/>
      <c r="C15305" s="51"/>
      <c r="D15305" s="51"/>
      <c r="E15305" s="51"/>
    </row>
    <row r="15306" spans="1:5" x14ac:dyDescent="0.2">
      <c r="A15306" s="15"/>
      <c r="B15306" s="15"/>
      <c r="C15306" s="51"/>
      <c r="D15306" s="51"/>
      <c r="E15306" s="51"/>
    </row>
    <row r="15307" spans="1:5" x14ac:dyDescent="0.2">
      <c r="A15307" s="15"/>
      <c r="B15307" s="15"/>
      <c r="C15307" s="51"/>
      <c r="D15307" s="51"/>
      <c r="E15307" s="51"/>
    </row>
    <row r="15308" spans="1:5" x14ac:dyDescent="0.2">
      <c r="A15308" s="15"/>
      <c r="B15308" s="15"/>
      <c r="C15308" s="51"/>
      <c r="D15308" s="51"/>
      <c r="E15308" s="51"/>
    </row>
    <row r="15309" spans="1:5" x14ac:dyDescent="0.2">
      <c r="A15309" s="15"/>
      <c r="B15309" s="15"/>
      <c r="C15309" s="51"/>
      <c r="D15309" s="51"/>
      <c r="E15309" s="51"/>
    </row>
    <row r="15310" spans="1:5" x14ac:dyDescent="0.2">
      <c r="A15310" s="15"/>
      <c r="B15310" s="15"/>
      <c r="C15310" s="51"/>
      <c r="D15310" s="51"/>
      <c r="E15310" s="51"/>
    </row>
    <row r="15311" spans="1:5" x14ac:dyDescent="0.2">
      <c r="A15311" s="15"/>
      <c r="B15311" s="15"/>
      <c r="C15311" s="51"/>
      <c r="D15311" s="51"/>
      <c r="E15311" s="51"/>
    </row>
    <row r="15312" spans="1:5" x14ac:dyDescent="0.2">
      <c r="A15312" s="15"/>
      <c r="B15312" s="15"/>
      <c r="C15312" s="51"/>
      <c r="D15312" s="51"/>
      <c r="E15312" s="51"/>
    </row>
    <row r="15313" spans="1:5" x14ac:dyDescent="0.2">
      <c r="A15313" s="15"/>
      <c r="B15313" s="15"/>
      <c r="C15313" s="51"/>
      <c r="D15313" s="51"/>
      <c r="E15313" s="51"/>
    </row>
    <row r="15314" spans="1:5" x14ac:dyDescent="0.2">
      <c r="A15314" s="15"/>
      <c r="B15314" s="15"/>
      <c r="C15314" s="51"/>
      <c r="D15314" s="51"/>
      <c r="E15314" s="51"/>
    </row>
    <row r="15315" spans="1:5" x14ac:dyDescent="0.2">
      <c r="A15315" s="15"/>
      <c r="B15315" s="15"/>
      <c r="C15315" s="51"/>
      <c r="D15315" s="51"/>
      <c r="E15315" s="51"/>
    </row>
    <row r="15316" spans="1:5" x14ac:dyDescent="0.2">
      <c r="A15316" s="15"/>
      <c r="B15316" s="15"/>
      <c r="C15316" s="51"/>
      <c r="D15316" s="51"/>
      <c r="E15316" s="51"/>
    </row>
    <row r="15317" spans="1:5" x14ac:dyDescent="0.2">
      <c r="A15317" s="15"/>
      <c r="B15317" s="15"/>
      <c r="C15317" s="51"/>
      <c r="D15317" s="51"/>
      <c r="E15317" s="51"/>
    </row>
    <row r="15318" spans="1:5" x14ac:dyDescent="0.2">
      <c r="A15318" s="15"/>
      <c r="B15318" s="15"/>
      <c r="C15318" s="51"/>
      <c r="D15318" s="51"/>
      <c r="E15318" s="51"/>
    </row>
    <row r="15319" spans="1:5" x14ac:dyDescent="0.2">
      <c r="A15319" s="15"/>
      <c r="B15319" s="15"/>
      <c r="C15319" s="51"/>
      <c r="D15319" s="51"/>
      <c r="E15319" s="51"/>
    </row>
    <row r="15320" spans="1:5" x14ac:dyDescent="0.2">
      <c r="A15320" s="15"/>
      <c r="B15320" s="15"/>
      <c r="C15320" s="51"/>
      <c r="D15320" s="51"/>
      <c r="E15320" s="51"/>
    </row>
    <row r="15321" spans="1:5" x14ac:dyDescent="0.2">
      <c r="A15321" s="15"/>
      <c r="B15321" s="15"/>
      <c r="C15321" s="51"/>
      <c r="D15321" s="51"/>
      <c r="E15321" s="51"/>
    </row>
    <row r="15322" spans="1:5" x14ac:dyDescent="0.2">
      <c r="A15322" s="15"/>
      <c r="B15322" s="15"/>
      <c r="C15322" s="51"/>
      <c r="D15322" s="51"/>
      <c r="E15322" s="51"/>
    </row>
    <row r="15323" spans="1:5" x14ac:dyDescent="0.2">
      <c r="A15323" s="15"/>
      <c r="B15323" s="15"/>
      <c r="C15323" s="51"/>
      <c r="D15323" s="51"/>
      <c r="E15323" s="51"/>
    </row>
    <row r="15324" spans="1:5" x14ac:dyDescent="0.2">
      <c r="A15324" s="15"/>
      <c r="B15324" s="15"/>
      <c r="C15324" s="51"/>
      <c r="D15324" s="51"/>
      <c r="E15324" s="51"/>
    </row>
    <row r="15325" spans="1:5" x14ac:dyDescent="0.2">
      <c r="A15325" s="15"/>
      <c r="B15325" s="15"/>
      <c r="C15325" s="51"/>
      <c r="D15325" s="51"/>
      <c r="E15325" s="51"/>
    </row>
    <row r="15326" spans="1:5" x14ac:dyDescent="0.2">
      <c r="A15326" s="15"/>
      <c r="B15326" s="15"/>
      <c r="C15326" s="51"/>
      <c r="D15326" s="51"/>
      <c r="E15326" s="51"/>
    </row>
    <row r="15327" spans="1:5" x14ac:dyDescent="0.2">
      <c r="A15327" s="15"/>
      <c r="B15327" s="15"/>
      <c r="C15327" s="51"/>
      <c r="D15327" s="51"/>
      <c r="E15327" s="51"/>
    </row>
    <row r="15328" spans="1:5" x14ac:dyDescent="0.2">
      <c r="A15328" s="15"/>
      <c r="B15328" s="15"/>
      <c r="C15328" s="51"/>
      <c r="D15328" s="51"/>
      <c r="E15328" s="51"/>
    </row>
    <row r="15329" spans="1:5" x14ac:dyDescent="0.2">
      <c r="A15329" s="15"/>
      <c r="B15329" s="15"/>
      <c r="C15329" s="51"/>
      <c r="D15329" s="51"/>
      <c r="E15329" s="51"/>
    </row>
    <row r="15330" spans="1:5" x14ac:dyDescent="0.2">
      <c r="A15330" s="15"/>
      <c r="B15330" s="15"/>
      <c r="C15330" s="51"/>
      <c r="D15330" s="51"/>
      <c r="E15330" s="51"/>
    </row>
    <row r="15331" spans="1:5" x14ac:dyDescent="0.2">
      <c r="A15331" s="15"/>
      <c r="B15331" s="15"/>
      <c r="C15331" s="51"/>
      <c r="D15331" s="51"/>
      <c r="E15331" s="51"/>
    </row>
    <row r="15332" spans="1:5" x14ac:dyDescent="0.2">
      <c r="A15332" s="15"/>
      <c r="B15332" s="15"/>
      <c r="C15332" s="51"/>
      <c r="D15332" s="51"/>
      <c r="E15332" s="51"/>
    </row>
    <row r="15333" spans="1:5" x14ac:dyDescent="0.2">
      <c r="A15333" s="15"/>
      <c r="B15333" s="15"/>
      <c r="C15333" s="51"/>
      <c r="D15333" s="51"/>
      <c r="E15333" s="51"/>
    </row>
    <row r="15334" spans="1:5" x14ac:dyDescent="0.2">
      <c r="A15334" s="15"/>
      <c r="B15334" s="15"/>
      <c r="C15334" s="51"/>
      <c r="D15334" s="51"/>
      <c r="E15334" s="51"/>
    </row>
    <row r="15335" spans="1:5" x14ac:dyDescent="0.2">
      <c r="A15335" s="15"/>
      <c r="B15335" s="15"/>
      <c r="C15335" s="51"/>
      <c r="D15335" s="51"/>
      <c r="E15335" s="51"/>
    </row>
    <row r="15336" spans="1:5" x14ac:dyDescent="0.2">
      <c r="A15336" s="15"/>
      <c r="B15336" s="15"/>
      <c r="C15336" s="51"/>
      <c r="D15336" s="51"/>
      <c r="E15336" s="51"/>
    </row>
    <row r="15337" spans="1:5" x14ac:dyDescent="0.2">
      <c r="A15337" s="15"/>
      <c r="B15337" s="15"/>
      <c r="C15337" s="51"/>
      <c r="D15337" s="51"/>
      <c r="E15337" s="51"/>
    </row>
    <row r="15338" spans="1:5" x14ac:dyDescent="0.2">
      <c r="A15338" s="15"/>
      <c r="B15338" s="15"/>
      <c r="C15338" s="51"/>
      <c r="D15338" s="51"/>
      <c r="E15338" s="51"/>
    </row>
    <row r="15339" spans="1:5" x14ac:dyDescent="0.2">
      <c r="A15339" s="15"/>
      <c r="B15339" s="15"/>
      <c r="C15339" s="51"/>
      <c r="D15339" s="51"/>
      <c r="E15339" s="51"/>
    </row>
    <row r="15340" spans="1:5" x14ac:dyDescent="0.2">
      <c r="A15340" s="15"/>
      <c r="B15340" s="15"/>
      <c r="C15340" s="51"/>
      <c r="D15340" s="51"/>
      <c r="E15340" s="51"/>
    </row>
    <row r="15341" spans="1:5" x14ac:dyDescent="0.2">
      <c r="A15341" s="15"/>
      <c r="B15341" s="15"/>
      <c r="C15341" s="51"/>
      <c r="D15341" s="51"/>
      <c r="E15341" s="51"/>
    </row>
    <row r="15342" spans="1:5" x14ac:dyDescent="0.2">
      <c r="A15342" s="15"/>
      <c r="B15342" s="15"/>
      <c r="C15342" s="51"/>
      <c r="D15342" s="51"/>
      <c r="E15342" s="51"/>
    </row>
    <row r="15343" spans="1:5" x14ac:dyDescent="0.2">
      <c r="A15343" s="15"/>
      <c r="B15343" s="15"/>
      <c r="C15343" s="51"/>
      <c r="D15343" s="51"/>
      <c r="E15343" s="51"/>
    </row>
    <row r="15344" spans="1:5" x14ac:dyDescent="0.2">
      <c r="A15344" s="15"/>
      <c r="B15344" s="15"/>
      <c r="C15344" s="51"/>
      <c r="D15344" s="51"/>
      <c r="E15344" s="51"/>
    </row>
    <row r="15345" spans="1:5" x14ac:dyDescent="0.2">
      <c r="A15345" s="15"/>
      <c r="B15345" s="15"/>
      <c r="C15345" s="51"/>
      <c r="D15345" s="51"/>
      <c r="E15345" s="51"/>
    </row>
    <row r="15346" spans="1:5" x14ac:dyDescent="0.2">
      <c r="A15346" s="15"/>
      <c r="B15346" s="15"/>
      <c r="C15346" s="51"/>
      <c r="D15346" s="51"/>
      <c r="E15346" s="51"/>
    </row>
    <row r="15347" spans="1:5" x14ac:dyDescent="0.2">
      <c r="A15347" s="15"/>
      <c r="B15347" s="15"/>
      <c r="C15347" s="51"/>
      <c r="D15347" s="51"/>
      <c r="E15347" s="51"/>
    </row>
    <row r="15348" spans="1:5" x14ac:dyDescent="0.2">
      <c r="A15348" s="15"/>
      <c r="B15348" s="15"/>
      <c r="C15348" s="51"/>
      <c r="D15348" s="51"/>
      <c r="E15348" s="51"/>
    </row>
    <row r="15349" spans="1:5" x14ac:dyDescent="0.2">
      <c r="A15349" s="15"/>
      <c r="B15349" s="15"/>
      <c r="C15349" s="51"/>
      <c r="D15349" s="51"/>
      <c r="E15349" s="51"/>
    </row>
    <row r="15350" spans="1:5" x14ac:dyDescent="0.2">
      <c r="A15350" s="15"/>
      <c r="B15350" s="15"/>
      <c r="C15350" s="51"/>
      <c r="D15350" s="51"/>
      <c r="E15350" s="51"/>
    </row>
    <row r="15351" spans="1:5" x14ac:dyDescent="0.2">
      <c r="A15351" s="15"/>
      <c r="B15351" s="15"/>
      <c r="C15351" s="51"/>
      <c r="D15351" s="51"/>
      <c r="E15351" s="51"/>
    </row>
    <row r="15352" spans="1:5" x14ac:dyDescent="0.2">
      <c r="A15352" s="15"/>
      <c r="B15352" s="15"/>
      <c r="C15352" s="51"/>
      <c r="D15352" s="51"/>
      <c r="E15352" s="51"/>
    </row>
    <row r="15353" spans="1:5" x14ac:dyDescent="0.2">
      <c r="A15353" s="15"/>
      <c r="B15353" s="15"/>
      <c r="C15353" s="51"/>
      <c r="D15353" s="51"/>
      <c r="E15353" s="51"/>
    </row>
    <row r="15354" spans="1:5" x14ac:dyDescent="0.2">
      <c r="A15354" s="15"/>
      <c r="B15354" s="15"/>
      <c r="C15354" s="51"/>
      <c r="D15354" s="51"/>
      <c r="E15354" s="51"/>
    </row>
    <row r="15355" spans="1:5" x14ac:dyDescent="0.2">
      <c r="A15355" s="15"/>
      <c r="B15355" s="15"/>
      <c r="C15355" s="51"/>
      <c r="D15355" s="51"/>
      <c r="E15355" s="51"/>
    </row>
    <row r="15356" spans="1:5" x14ac:dyDescent="0.2">
      <c r="A15356" s="15"/>
      <c r="B15356" s="15"/>
      <c r="C15356" s="51"/>
      <c r="D15356" s="51"/>
      <c r="E15356" s="51"/>
    </row>
    <row r="15357" spans="1:5" x14ac:dyDescent="0.2">
      <c r="A15357" s="15"/>
      <c r="B15357" s="15"/>
      <c r="C15357" s="51"/>
      <c r="D15357" s="51"/>
      <c r="E15357" s="51"/>
    </row>
    <row r="15358" spans="1:5" x14ac:dyDescent="0.2">
      <c r="A15358" s="15"/>
      <c r="B15358" s="15"/>
      <c r="C15358" s="51"/>
      <c r="D15358" s="51"/>
      <c r="E15358" s="51"/>
    </row>
    <row r="15359" spans="1:5" x14ac:dyDescent="0.2">
      <c r="A15359" s="15"/>
      <c r="B15359" s="15"/>
      <c r="C15359" s="51"/>
      <c r="D15359" s="51"/>
      <c r="E15359" s="51"/>
    </row>
    <row r="15360" spans="1:5" x14ac:dyDescent="0.2">
      <c r="A15360" s="15"/>
      <c r="B15360" s="15"/>
      <c r="C15360" s="51"/>
      <c r="D15360" s="51"/>
      <c r="E15360" s="51"/>
    </row>
    <row r="15361" spans="1:5" x14ac:dyDescent="0.2">
      <c r="A15361" s="15"/>
      <c r="B15361" s="15"/>
      <c r="C15361" s="51"/>
      <c r="D15361" s="51"/>
      <c r="E15361" s="51"/>
    </row>
    <row r="15362" spans="1:5" x14ac:dyDescent="0.2">
      <c r="A15362" s="15"/>
      <c r="B15362" s="15"/>
      <c r="C15362" s="51"/>
      <c r="D15362" s="51"/>
      <c r="E15362" s="51"/>
    </row>
    <row r="15363" spans="1:5" x14ac:dyDescent="0.2">
      <c r="A15363" s="15"/>
      <c r="B15363" s="15"/>
      <c r="C15363" s="51"/>
      <c r="D15363" s="51"/>
      <c r="E15363" s="51"/>
    </row>
    <row r="15364" spans="1:5" x14ac:dyDescent="0.2">
      <c r="A15364" s="15"/>
      <c r="B15364" s="15"/>
      <c r="C15364" s="51"/>
      <c r="D15364" s="51"/>
      <c r="E15364" s="51"/>
    </row>
    <row r="15365" spans="1:5" x14ac:dyDescent="0.2">
      <c r="A15365" s="15"/>
      <c r="B15365" s="15"/>
      <c r="C15365" s="51"/>
      <c r="D15365" s="51"/>
      <c r="E15365" s="51"/>
    </row>
    <row r="15366" spans="1:5" x14ac:dyDescent="0.2">
      <c r="A15366" s="15"/>
      <c r="B15366" s="15"/>
      <c r="C15366" s="51"/>
      <c r="D15366" s="51"/>
      <c r="E15366" s="51"/>
    </row>
    <row r="15367" spans="1:5" x14ac:dyDescent="0.2">
      <c r="A15367" s="15"/>
      <c r="B15367" s="15"/>
      <c r="C15367" s="51"/>
      <c r="D15367" s="51"/>
      <c r="E15367" s="51"/>
    </row>
    <row r="15368" spans="1:5" x14ac:dyDescent="0.2">
      <c r="A15368" s="15"/>
      <c r="B15368" s="15"/>
      <c r="C15368" s="51"/>
      <c r="D15368" s="51"/>
      <c r="E15368" s="51"/>
    </row>
    <row r="15369" spans="1:5" x14ac:dyDescent="0.2">
      <c r="A15369" s="15"/>
      <c r="B15369" s="15"/>
      <c r="C15369" s="51"/>
      <c r="D15369" s="51"/>
      <c r="E15369" s="51"/>
    </row>
    <row r="15370" spans="1:5" x14ac:dyDescent="0.2">
      <c r="A15370" s="15"/>
      <c r="B15370" s="15"/>
      <c r="C15370" s="51"/>
      <c r="D15370" s="51"/>
      <c r="E15370" s="51"/>
    </row>
    <row r="15371" spans="1:5" x14ac:dyDescent="0.2">
      <c r="A15371" s="15"/>
      <c r="B15371" s="15"/>
      <c r="C15371" s="51"/>
      <c r="D15371" s="51"/>
      <c r="E15371" s="51"/>
    </row>
    <row r="15372" spans="1:5" x14ac:dyDescent="0.2">
      <c r="A15372" s="15"/>
      <c r="B15372" s="15"/>
      <c r="C15372" s="51"/>
      <c r="D15372" s="51"/>
      <c r="E15372" s="51"/>
    </row>
    <row r="15373" spans="1:5" x14ac:dyDescent="0.2">
      <c r="A15373" s="15"/>
      <c r="B15373" s="15"/>
      <c r="C15373" s="51"/>
      <c r="D15373" s="51"/>
      <c r="E15373" s="51"/>
    </row>
    <row r="15374" spans="1:5" x14ac:dyDescent="0.2">
      <c r="A15374" s="15"/>
      <c r="B15374" s="15"/>
      <c r="C15374" s="51"/>
      <c r="D15374" s="51"/>
      <c r="E15374" s="51"/>
    </row>
    <row r="15375" spans="1:5" x14ac:dyDescent="0.2">
      <c r="A15375" s="15"/>
      <c r="B15375" s="15"/>
      <c r="C15375" s="51"/>
      <c r="D15375" s="51"/>
      <c r="E15375" s="51"/>
    </row>
    <row r="15376" spans="1:5" x14ac:dyDescent="0.2">
      <c r="A15376" s="15"/>
      <c r="B15376" s="15"/>
      <c r="C15376" s="51"/>
      <c r="D15376" s="51"/>
      <c r="E15376" s="51"/>
    </row>
    <row r="15377" spans="1:5" x14ac:dyDescent="0.2">
      <c r="A15377" s="15"/>
      <c r="B15377" s="15"/>
      <c r="C15377" s="51"/>
      <c r="D15377" s="51"/>
      <c r="E15377" s="51"/>
    </row>
    <row r="15378" spans="1:5" x14ac:dyDescent="0.2">
      <c r="A15378" s="15"/>
      <c r="B15378" s="15"/>
      <c r="C15378" s="51"/>
      <c r="D15378" s="51"/>
      <c r="E15378" s="51"/>
    </row>
    <row r="15379" spans="1:5" x14ac:dyDescent="0.2">
      <c r="A15379" s="15"/>
      <c r="B15379" s="15"/>
      <c r="C15379" s="51"/>
      <c r="D15379" s="51"/>
      <c r="E15379" s="51"/>
    </row>
    <row r="15380" spans="1:5" x14ac:dyDescent="0.2">
      <c r="A15380" s="15"/>
      <c r="B15380" s="15"/>
      <c r="C15380" s="51"/>
      <c r="D15380" s="51"/>
      <c r="E15380" s="51"/>
    </row>
    <row r="15381" spans="1:5" x14ac:dyDescent="0.2">
      <c r="A15381" s="15"/>
      <c r="B15381" s="15"/>
      <c r="C15381" s="51"/>
      <c r="D15381" s="51"/>
      <c r="E15381" s="51"/>
    </row>
    <row r="15382" spans="1:5" x14ac:dyDescent="0.2">
      <c r="A15382" s="15"/>
      <c r="B15382" s="15"/>
      <c r="C15382" s="51"/>
      <c r="D15382" s="51"/>
      <c r="E15382" s="51"/>
    </row>
    <row r="15383" spans="1:5" x14ac:dyDescent="0.2">
      <c r="A15383" s="15"/>
      <c r="B15383" s="15"/>
      <c r="C15383" s="51"/>
      <c r="D15383" s="51"/>
      <c r="E15383" s="51"/>
    </row>
    <row r="15384" spans="1:5" x14ac:dyDescent="0.2">
      <c r="A15384" s="15"/>
      <c r="B15384" s="15"/>
      <c r="C15384" s="51"/>
      <c r="D15384" s="51"/>
      <c r="E15384" s="51"/>
    </row>
    <row r="15385" spans="1:5" x14ac:dyDescent="0.2">
      <c r="A15385" s="15"/>
      <c r="B15385" s="15"/>
      <c r="C15385" s="51"/>
      <c r="D15385" s="51"/>
      <c r="E15385" s="51"/>
    </row>
    <row r="15386" spans="1:5" x14ac:dyDescent="0.2">
      <c r="A15386" s="15"/>
      <c r="B15386" s="15"/>
      <c r="C15386" s="51"/>
      <c r="D15386" s="51"/>
      <c r="E15386" s="51"/>
    </row>
    <row r="15387" spans="1:5" x14ac:dyDescent="0.2">
      <c r="A15387" s="15"/>
      <c r="B15387" s="15"/>
      <c r="C15387" s="51"/>
      <c r="D15387" s="51"/>
      <c r="E15387" s="51"/>
    </row>
    <row r="15388" spans="1:5" x14ac:dyDescent="0.2">
      <c r="A15388" s="15"/>
      <c r="B15388" s="15"/>
      <c r="C15388" s="51"/>
      <c r="D15388" s="51"/>
      <c r="E15388" s="51"/>
    </row>
    <row r="15389" spans="1:5" x14ac:dyDescent="0.2">
      <c r="A15389" s="15"/>
      <c r="B15389" s="15"/>
      <c r="C15389" s="51"/>
      <c r="D15389" s="51"/>
      <c r="E15389" s="51"/>
    </row>
    <row r="15390" spans="1:5" x14ac:dyDescent="0.2">
      <c r="A15390" s="15"/>
      <c r="B15390" s="15"/>
      <c r="C15390" s="51"/>
      <c r="D15390" s="51"/>
      <c r="E15390" s="51"/>
    </row>
    <row r="15391" spans="1:5" x14ac:dyDescent="0.2">
      <c r="A15391" s="15"/>
      <c r="B15391" s="15"/>
      <c r="C15391" s="51"/>
      <c r="D15391" s="51"/>
      <c r="E15391" s="51"/>
    </row>
    <row r="15392" spans="1:5" x14ac:dyDescent="0.2">
      <c r="A15392" s="15"/>
      <c r="B15392" s="15"/>
      <c r="C15392" s="51"/>
      <c r="D15392" s="51"/>
      <c r="E15392" s="51"/>
    </row>
    <row r="15393" spans="1:5" x14ac:dyDescent="0.2">
      <c r="A15393" s="15"/>
      <c r="B15393" s="15"/>
      <c r="C15393" s="51"/>
      <c r="D15393" s="51"/>
      <c r="E15393" s="51"/>
    </row>
    <row r="15394" spans="1:5" x14ac:dyDescent="0.2">
      <c r="A15394" s="15"/>
      <c r="B15394" s="15"/>
      <c r="C15394" s="51"/>
      <c r="D15394" s="51"/>
      <c r="E15394" s="51"/>
    </row>
    <row r="15395" spans="1:5" x14ac:dyDescent="0.2">
      <c r="A15395" s="15"/>
      <c r="B15395" s="15"/>
      <c r="C15395" s="51"/>
      <c r="D15395" s="51"/>
      <c r="E15395" s="51"/>
    </row>
    <row r="15396" spans="1:5" x14ac:dyDescent="0.2">
      <c r="A15396" s="15"/>
      <c r="B15396" s="15"/>
      <c r="C15396" s="51"/>
      <c r="D15396" s="51"/>
      <c r="E15396" s="51"/>
    </row>
    <row r="15397" spans="1:5" x14ac:dyDescent="0.2">
      <c r="A15397" s="15"/>
      <c r="B15397" s="15"/>
      <c r="C15397" s="51"/>
      <c r="D15397" s="51"/>
      <c r="E15397" s="51"/>
    </row>
    <row r="15398" spans="1:5" x14ac:dyDescent="0.2">
      <c r="A15398" s="15"/>
      <c r="B15398" s="15"/>
      <c r="C15398" s="51"/>
      <c r="D15398" s="51"/>
      <c r="E15398" s="51"/>
    </row>
    <row r="15399" spans="1:5" x14ac:dyDescent="0.2">
      <c r="A15399" s="15"/>
      <c r="B15399" s="15"/>
      <c r="C15399" s="51"/>
      <c r="D15399" s="51"/>
      <c r="E15399" s="51"/>
    </row>
    <row r="15400" spans="1:5" x14ac:dyDescent="0.2">
      <c r="A15400" s="15"/>
      <c r="B15400" s="15"/>
      <c r="C15400" s="51"/>
      <c r="D15400" s="51"/>
      <c r="E15400" s="51"/>
    </row>
    <row r="15401" spans="1:5" x14ac:dyDescent="0.2">
      <c r="A15401" s="15"/>
      <c r="B15401" s="15"/>
      <c r="C15401" s="51"/>
      <c r="D15401" s="51"/>
      <c r="E15401" s="51"/>
    </row>
    <row r="15402" spans="1:5" x14ac:dyDescent="0.2">
      <c r="A15402" s="15"/>
      <c r="B15402" s="15"/>
      <c r="C15402" s="51"/>
      <c r="D15402" s="51"/>
      <c r="E15402" s="51"/>
    </row>
    <row r="15403" spans="1:5" x14ac:dyDescent="0.2">
      <c r="A15403" s="15"/>
      <c r="B15403" s="15"/>
      <c r="C15403" s="51"/>
      <c r="D15403" s="51"/>
      <c r="E15403" s="51"/>
    </row>
    <row r="15404" spans="1:5" x14ac:dyDescent="0.2">
      <c r="A15404" s="15"/>
      <c r="B15404" s="15"/>
      <c r="C15404" s="51"/>
      <c r="D15404" s="51"/>
      <c r="E15404" s="51"/>
    </row>
    <row r="15405" spans="1:5" x14ac:dyDescent="0.2">
      <c r="A15405" s="15"/>
      <c r="B15405" s="15"/>
      <c r="C15405" s="51"/>
      <c r="D15405" s="51"/>
      <c r="E15405" s="51"/>
    </row>
    <row r="15406" spans="1:5" x14ac:dyDescent="0.2">
      <c r="A15406" s="15"/>
      <c r="B15406" s="15"/>
      <c r="C15406" s="51"/>
      <c r="D15406" s="51"/>
      <c r="E15406" s="51"/>
    </row>
    <row r="15407" spans="1:5" x14ac:dyDescent="0.2">
      <c r="A15407" s="15"/>
      <c r="B15407" s="15"/>
      <c r="C15407" s="51"/>
      <c r="D15407" s="51"/>
      <c r="E15407" s="51"/>
    </row>
    <row r="15408" spans="1:5" x14ac:dyDescent="0.2">
      <c r="A15408" s="15"/>
      <c r="B15408" s="15"/>
      <c r="C15408" s="51"/>
      <c r="D15408" s="51"/>
      <c r="E15408" s="51"/>
    </row>
    <row r="15409" spans="1:5" x14ac:dyDescent="0.2">
      <c r="A15409" s="15"/>
      <c r="B15409" s="15"/>
      <c r="C15409" s="51"/>
      <c r="D15409" s="51"/>
      <c r="E15409" s="51"/>
    </row>
    <row r="15410" spans="1:5" x14ac:dyDescent="0.2">
      <c r="A15410" s="15"/>
      <c r="B15410" s="15"/>
      <c r="C15410" s="51"/>
      <c r="D15410" s="51"/>
      <c r="E15410" s="51"/>
    </row>
    <row r="15411" spans="1:5" x14ac:dyDescent="0.2">
      <c r="A15411" s="15"/>
      <c r="B15411" s="15"/>
      <c r="C15411" s="51"/>
      <c r="D15411" s="51"/>
      <c r="E15411" s="51"/>
    </row>
    <row r="15412" spans="1:5" x14ac:dyDescent="0.2">
      <c r="A15412" s="15"/>
      <c r="B15412" s="15"/>
      <c r="C15412" s="51"/>
      <c r="D15412" s="51"/>
      <c r="E15412" s="51"/>
    </row>
    <row r="15413" spans="1:5" x14ac:dyDescent="0.2">
      <c r="A15413" s="15"/>
      <c r="B15413" s="15"/>
      <c r="C15413" s="51"/>
      <c r="D15413" s="51"/>
      <c r="E15413" s="51"/>
    </row>
    <row r="15414" spans="1:5" x14ac:dyDescent="0.2">
      <c r="A15414" s="15"/>
      <c r="B15414" s="15"/>
      <c r="C15414" s="51"/>
      <c r="D15414" s="51"/>
      <c r="E15414" s="51"/>
    </row>
    <row r="15415" spans="1:5" x14ac:dyDescent="0.2">
      <c r="A15415" s="15"/>
      <c r="B15415" s="15"/>
      <c r="C15415" s="51"/>
      <c r="D15415" s="51"/>
      <c r="E15415" s="51"/>
    </row>
    <row r="15416" spans="1:5" x14ac:dyDescent="0.2">
      <c r="A15416" s="15"/>
      <c r="B15416" s="15"/>
      <c r="C15416" s="51"/>
      <c r="D15416" s="51"/>
      <c r="E15416" s="51"/>
    </row>
    <row r="15417" spans="1:5" x14ac:dyDescent="0.2">
      <c r="A15417" s="15"/>
      <c r="B15417" s="15"/>
      <c r="C15417" s="51"/>
      <c r="D15417" s="51"/>
      <c r="E15417" s="51"/>
    </row>
    <row r="15418" spans="1:5" x14ac:dyDescent="0.2">
      <c r="A15418" s="15"/>
      <c r="B15418" s="15"/>
      <c r="C15418" s="51"/>
      <c r="D15418" s="51"/>
      <c r="E15418" s="51"/>
    </row>
    <row r="15419" spans="1:5" x14ac:dyDescent="0.2">
      <c r="A15419" s="15"/>
      <c r="B15419" s="15"/>
      <c r="C15419" s="51"/>
      <c r="D15419" s="51"/>
      <c r="E15419" s="51"/>
    </row>
    <row r="15420" spans="1:5" x14ac:dyDescent="0.2">
      <c r="A15420" s="15"/>
      <c r="B15420" s="15"/>
      <c r="C15420" s="51"/>
      <c r="D15420" s="51"/>
      <c r="E15420" s="51"/>
    </row>
    <row r="15421" spans="1:5" x14ac:dyDescent="0.2">
      <c r="A15421" s="15"/>
      <c r="B15421" s="15"/>
      <c r="C15421" s="51"/>
      <c r="D15421" s="51"/>
      <c r="E15421" s="51"/>
    </row>
    <row r="15422" spans="1:5" x14ac:dyDescent="0.2">
      <c r="A15422" s="15"/>
      <c r="B15422" s="15"/>
      <c r="C15422" s="51"/>
      <c r="D15422" s="51"/>
      <c r="E15422" s="51"/>
    </row>
    <row r="15423" spans="1:5" x14ac:dyDescent="0.2">
      <c r="A15423" s="15"/>
      <c r="B15423" s="15"/>
      <c r="C15423" s="51"/>
      <c r="D15423" s="51"/>
      <c r="E15423" s="51"/>
    </row>
    <row r="15424" spans="1:5" x14ac:dyDescent="0.2">
      <c r="A15424" s="15"/>
      <c r="B15424" s="15"/>
      <c r="C15424" s="51"/>
      <c r="D15424" s="51"/>
      <c r="E15424" s="51"/>
    </row>
    <row r="15425" spans="1:5" x14ac:dyDescent="0.2">
      <c r="A15425" s="15"/>
      <c r="B15425" s="15"/>
      <c r="C15425" s="51"/>
      <c r="D15425" s="51"/>
      <c r="E15425" s="51"/>
    </row>
    <row r="15426" spans="1:5" x14ac:dyDescent="0.2">
      <c r="A15426" s="15"/>
      <c r="B15426" s="15"/>
      <c r="C15426" s="51"/>
      <c r="D15426" s="51"/>
      <c r="E15426" s="51"/>
    </row>
    <row r="15427" spans="1:5" x14ac:dyDescent="0.2">
      <c r="A15427" s="15"/>
      <c r="B15427" s="15"/>
      <c r="C15427" s="51"/>
      <c r="D15427" s="51"/>
      <c r="E15427" s="51"/>
    </row>
    <row r="15428" spans="1:5" x14ac:dyDescent="0.2">
      <c r="A15428" s="15"/>
      <c r="B15428" s="15"/>
      <c r="C15428" s="51"/>
      <c r="D15428" s="51"/>
      <c r="E15428" s="51"/>
    </row>
    <row r="15429" spans="1:5" x14ac:dyDescent="0.2">
      <c r="A15429" s="15"/>
      <c r="B15429" s="15"/>
      <c r="C15429" s="51"/>
      <c r="D15429" s="51"/>
      <c r="E15429" s="51"/>
    </row>
    <row r="15430" spans="1:5" x14ac:dyDescent="0.2">
      <c r="A15430" s="15"/>
      <c r="B15430" s="15"/>
      <c r="C15430" s="51"/>
      <c r="D15430" s="51"/>
      <c r="E15430" s="51"/>
    </row>
    <row r="15431" spans="1:5" x14ac:dyDescent="0.2">
      <c r="A15431" s="15"/>
      <c r="B15431" s="15"/>
      <c r="C15431" s="51"/>
      <c r="D15431" s="51"/>
      <c r="E15431" s="51"/>
    </row>
    <row r="15432" spans="1:5" x14ac:dyDescent="0.2">
      <c r="A15432" s="15"/>
      <c r="B15432" s="15"/>
      <c r="C15432" s="51"/>
      <c r="D15432" s="51"/>
      <c r="E15432" s="51"/>
    </row>
    <row r="15433" spans="1:5" x14ac:dyDescent="0.2">
      <c r="A15433" s="15"/>
      <c r="B15433" s="15"/>
      <c r="C15433" s="51"/>
      <c r="D15433" s="51"/>
      <c r="E15433" s="51"/>
    </row>
    <row r="15434" spans="1:5" x14ac:dyDescent="0.2">
      <c r="A15434" s="15"/>
      <c r="B15434" s="15"/>
      <c r="C15434" s="51"/>
      <c r="D15434" s="51"/>
      <c r="E15434" s="51"/>
    </row>
    <row r="15435" spans="1:5" x14ac:dyDescent="0.2">
      <c r="A15435" s="15"/>
      <c r="B15435" s="15"/>
      <c r="C15435" s="51"/>
      <c r="D15435" s="51"/>
      <c r="E15435" s="51"/>
    </row>
    <row r="15436" spans="1:5" x14ac:dyDescent="0.2">
      <c r="A15436" s="15"/>
      <c r="B15436" s="15"/>
      <c r="C15436" s="51"/>
      <c r="D15436" s="51"/>
      <c r="E15436" s="51"/>
    </row>
    <row r="15437" spans="1:5" x14ac:dyDescent="0.2">
      <c r="A15437" s="15"/>
      <c r="B15437" s="15"/>
      <c r="C15437" s="51"/>
      <c r="D15437" s="51"/>
      <c r="E15437" s="51"/>
    </row>
    <row r="15438" spans="1:5" x14ac:dyDescent="0.2">
      <c r="A15438" s="15"/>
      <c r="B15438" s="15"/>
      <c r="C15438" s="51"/>
      <c r="D15438" s="51"/>
      <c r="E15438" s="51"/>
    </row>
    <row r="15439" spans="1:5" x14ac:dyDescent="0.2">
      <c r="A15439" s="15"/>
      <c r="B15439" s="15"/>
      <c r="C15439" s="51"/>
      <c r="D15439" s="51"/>
      <c r="E15439" s="51"/>
    </row>
    <row r="15440" spans="1:5" x14ac:dyDescent="0.2">
      <c r="A15440" s="15"/>
      <c r="B15440" s="15"/>
      <c r="C15440" s="51"/>
      <c r="D15440" s="51"/>
      <c r="E15440" s="51"/>
    </row>
    <row r="15441" spans="1:5" x14ac:dyDescent="0.2">
      <c r="A15441" s="15"/>
      <c r="B15441" s="15"/>
      <c r="C15441" s="51"/>
      <c r="D15441" s="51"/>
      <c r="E15441" s="51"/>
    </row>
    <row r="15442" spans="1:5" x14ac:dyDescent="0.2">
      <c r="A15442" s="15"/>
      <c r="B15442" s="15"/>
      <c r="C15442" s="51"/>
      <c r="D15442" s="51"/>
      <c r="E15442" s="51"/>
    </row>
    <row r="15443" spans="1:5" x14ac:dyDescent="0.2">
      <c r="A15443" s="15"/>
      <c r="B15443" s="15"/>
      <c r="C15443" s="51"/>
      <c r="D15443" s="51"/>
      <c r="E15443" s="51"/>
    </row>
    <row r="15444" spans="1:5" x14ac:dyDescent="0.2">
      <c r="A15444" s="15"/>
      <c r="B15444" s="15"/>
      <c r="C15444" s="51"/>
      <c r="D15444" s="51"/>
      <c r="E15444" s="51"/>
    </row>
    <row r="15445" spans="1:5" x14ac:dyDescent="0.2">
      <c r="A15445" s="15"/>
      <c r="B15445" s="15"/>
      <c r="C15445" s="51"/>
      <c r="D15445" s="51"/>
      <c r="E15445" s="51"/>
    </row>
    <row r="15446" spans="1:5" x14ac:dyDescent="0.2">
      <c r="A15446" s="15"/>
      <c r="B15446" s="15"/>
      <c r="C15446" s="51"/>
      <c r="D15446" s="51"/>
      <c r="E15446" s="51"/>
    </row>
    <row r="15447" spans="1:5" x14ac:dyDescent="0.2">
      <c r="A15447" s="15"/>
      <c r="B15447" s="15"/>
      <c r="C15447" s="51"/>
      <c r="D15447" s="51"/>
      <c r="E15447" s="51"/>
    </row>
    <row r="15448" spans="1:5" x14ac:dyDescent="0.2">
      <c r="A15448" s="15"/>
      <c r="B15448" s="15"/>
      <c r="C15448" s="51"/>
      <c r="D15448" s="51"/>
      <c r="E15448" s="51"/>
    </row>
    <row r="15449" spans="1:5" x14ac:dyDescent="0.2">
      <c r="A15449" s="15"/>
      <c r="B15449" s="15"/>
      <c r="C15449" s="51"/>
      <c r="D15449" s="51"/>
      <c r="E15449" s="51"/>
    </row>
    <row r="15450" spans="1:5" x14ac:dyDescent="0.2">
      <c r="A15450" s="15"/>
      <c r="B15450" s="15"/>
      <c r="C15450" s="51"/>
      <c r="D15450" s="51"/>
      <c r="E15450" s="51"/>
    </row>
    <row r="15451" spans="1:5" x14ac:dyDescent="0.2">
      <c r="A15451" s="15"/>
      <c r="B15451" s="15"/>
      <c r="C15451" s="51"/>
      <c r="D15451" s="51"/>
      <c r="E15451" s="51"/>
    </row>
    <row r="15452" spans="1:5" x14ac:dyDescent="0.2">
      <c r="A15452" s="15"/>
      <c r="B15452" s="15"/>
      <c r="C15452" s="51"/>
      <c r="D15452" s="51"/>
      <c r="E15452" s="51"/>
    </row>
    <row r="15453" spans="1:5" x14ac:dyDescent="0.2">
      <c r="A15453" s="15"/>
      <c r="B15453" s="15"/>
      <c r="C15453" s="51"/>
      <c r="D15453" s="51"/>
      <c r="E15453" s="51"/>
    </row>
    <row r="15454" spans="1:5" x14ac:dyDescent="0.2">
      <c r="A15454" s="15"/>
      <c r="B15454" s="15"/>
      <c r="C15454" s="51"/>
      <c r="D15454" s="51"/>
      <c r="E15454" s="51"/>
    </row>
    <row r="15455" spans="1:5" x14ac:dyDescent="0.2">
      <c r="A15455" s="15"/>
      <c r="B15455" s="15"/>
      <c r="C15455" s="51"/>
      <c r="D15455" s="51"/>
      <c r="E15455" s="51"/>
    </row>
    <row r="15456" spans="1:5" x14ac:dyDescent="0.2">
      <c r="A15456" s="15"/>
      <c r="B15456" s="15"/>
      <c r="C15456" s="51"/>
      <c r="D15456" s="51"/>
      <c r="E15456" s="51"/>
    </row>
    <row r="15457" spans="1:5" x14ac:dyDescent="0.2">
      <c r="A15457" s="15"/>
      <c r="B15457" s="15"/>
      <c r="C15457" s="51"/>
      <c r="D15457" s="51"/>
      <c r="E15457" s="51"/>
    </row>
    <row r="15458" spans="1:5" x14ac:dyDescent="0.2">
      <c r="A15458" s="15"/>
      <c r="B15458" s="15"/>
      <c r="C15458" s="51"/>
      <c r="D15458" s="51"/>
      <c r="E15458" s="51"/>
    </row>
    <row r="15459" spans="1:5" x14ac:dyDescent="0.2">
      <c r="A15459" s="15"/>
      <c r="B15459" s="15"/>
      <c r="C15459" s="51"/>
      <c r="D15459" s="51"/>
      <c r="E15459" s="51"/>
    </row>
    <row r="15460" spans="1:5" x14ac:dyDescent="0.2">
      <c r="A15460" s="15"/>
      <c r="B15460" s="15"/>
      <c r="C15460" s="51"/>
      <c r="D15460" s="51"/>
      <c r="E15460" s="51"/>
    </row>
    <row r="15461" spans="1:5" x14ac:dyDescent="0.2">
      <c r="A15461" s="15"/>
      <c r="B15461" s="15"/>
      <c r="C15461" s="51"/>
      <c r="D15461" s="51"/>
      <c r="E15461" s="51"/>
    </row>
    <row r="15462" spans="1:5" x14ac:dyDescent="0.2">
      <c r="A15462" s="15"/>
      <c r="B15462" s="15"/>
      <c r="C15462" s="51"/>
      <c r="D15462" s="51"/>
      <c r="E15462" s="51"/>
    </row>
    <row r="15463" spans="1:5" x14ac:dyDescent="0.2">
      <c r="A15463" s="15"/>
      <c r="B15463" s="15"/>
      <c r="C15463" s="51"/>
      <c r="D15463" s="51"/>
      <c r="E15463" s="51"/>
    </row>
    <row r="15464" spans="1:5" x14ac:dyDescent="0.2">
      <c r="A15464" s="15"/>
      <c r="B15464" s="15"/>
      <c r="C15464" s="51"/>
      <c r="D15464" s="51"/>
      <c r="E15464" s="51"/>
    </row>
    <row r="15465" spans="1:5" x14ac:dyDescent="0.2">
      <c r="A15465" s="15"/>
      <c r="B15465" s="15"/>
      <c r="C15465" s="51"/>
      <c r="D15465" s="51"/>
      <c r="E15465" s="51"/>
    </row>
    <row r="15466" spans="1:5" x14ac:dyDescent="0.2">
      <c r="A15466" s="15"/>
      <c r="B15466" s="15"/>
      <c r="C15466" s="51"/>
      <c r="D15466" s="51"/>
      <c r="E15466" s="51"/>
    </row>
    <row r="15467" spans="1:5" x14ac:dyDescent="0.2">
      <c r="A15467" s="15"/>
      <c r="B15467" s="15"/>
      <c r="C15467" s="51"/>
      <c r="D15467" s="51"/>
      <c r="E15467" s="51"/>
    </row>
    <row r="15468" spans="1:5" x14ac:dyDescent="0.2">
      <c r="A15468" s="15"/>
      <c r="B15468" s="15"/>
      <c r="C15468" s="51"/>
      <c r="D15468" s="51"/>
      <c r="E15468" s="51"/>
    </row>
    <row r="15469" spans="1:5" x14ac:dyDescent="0.2">
      <c r="A15469" s="15"/>
      <c r="B15469" s="15"/>
      <c r="C15469" s="51"/>
      <c r="D15469" s="51"/>
      <c r="E15469" s="51"/>
    </row>
    <row r="15470" spans="1:5" x14ac:dyDescent="0.2">
      <c r="A15470" s="15"/>
      <c r="B15470" s="15"/>
      <c r="C15470" s="51"/>
      <c r="D15470" s="51"/>
      <c r="E15470" s="51"/>
    </row>
    <row r="15471" spans="1:5" x14ac:dyDescent="0.2">
      <c r="A15471" s="15"/>
      <c r="B15471" s="15"/>
      <c r="C15471" s="51"/>
      <c r="D15471" s="51"/>
      <c r="E15471" s="51"/>
    </row>
    <row r="15472" spans="1:5" x14ac:dyDescent="0.2">
      <c r="A15472" s="15"/>
      <c r="B15472" s="15"/>
      <c r="C15472" s="51"/>
      <c r="D15472" s="51"/>
      <c r="E15472" s="51"/>
    </row>
    <row r="15473" spans="1:5" x14ac:dyDescent="0.2">
      <c r="A15473" s="15"/>
      <c r="B15473" s="15"/>
      <c r="C15473" s="51"/>
      <c r="D15473" s="51"/>
      <c r="E15473" s="51"/>
    </row>
    <row r="15474" spans="1:5" x14ac:dyDescent="0.2">
      <c r="A15474" s="15"/>
      <c r="B15474" s="15"/>
      <c r="C15474" s="51"/>
      <c r="D15474" s="51"/>
      <c r="E15474" s="51"/>
    </row>
    <row r="15475" spans="1:5" x14ac:dyDescent="0.2">
      <c r="A15475" s="15"/>
      <c r="B15475" s="15"/>
      <c r="C15475" s="51"/>
      <c r="D15475" s="51"/>
      <c r="E15475" s="51"/>
    </row>
    <row r="15476" spans="1:5" x14ac:dyDescent="0.2">
      <c r="A15476" s="15"/>
      <c r="B15476" s="15"/>
      <c r="C15476" s="51"/>
      <c r="D15476" s="51"/>
      <c r="E15476" s="51"/>
    </row>
    <row r="15477" spans="1:5" x14ac:dyDescent="0.2">
      <c r="A15477" s="15"/>
      <c r="B15477" s="15"/>
      <c r="C15477" s="51"/>
      <c r="D15477" s="51"/>
      <c r="E15477" s="51"/>
    </row>
    <row r="15478" spans="1:5" x14ac:dyDescent="0.2">
      <c r="A15478" s="15"/>
      <c r="B15478" s="15"/>
      <c r="C15478" s="51"/>
      <c r="D15478" s="51"/>
      <c r="E15478" s="51"/>
    </row>
    <row r="15479" spans="1:5" x14ac:dyDescent="0.2">
      <c r="A15479" s="15"/>
      <c r="B15479" s="15"/>
      <c r="C15479" s="51"/>
      <c r="D15479" s="51"/>
      <c r="E15479" s="51"/>
    </row>
    <row r="15480" spans="1:5" x14ac:dyDescent="0.2">
      <c r="A15480" s="15"/>
      <c r="B15480" s="15"/>
      <c r="C15480" s="51"/>
      <c r="D15480" s="51"/>
      <c r="E15480" s="51"/>
    </row>
    <row r="15481" spans="1:5" x14ac:dyDescent="0.2">
      <c r="A15481" s="15"/>
      <c r="B15481" s="15"/>
      <c r="C15481" s="51"/>
      <c r="D15481" s="51"/>
      <c r="E15481" s="51"/>
    </row>
    <row r="15482" spans="1:5" x14ac:dyDescent="0.2">
      <c r="A15482" s="15"/>
      <c r="B15482" s="15"/>
      <c r="C15482" s="51"/>
      <c r="D15482" s="51"/>
      <c r="E15482" s="51"/>
    </row>
    <row r="15483" spans="1:5" x14ac:dyDescent="0.2">
      <c r="A15483" s="15"/>
      <c r="B15483" s="15"/>
      <c r="C15483" s="51"/>
      <c r="D15483" s="51"/>
      <c r="E15483" s="51"/>
    </row>
    <row r="15484" spans="1:5" x14ac:dyDescent="0.2">
      <c r="A15484" s="15"/>
      <c r="B15484" s="15"/>
      <c r="C15484" s="51"/>
      <c r="D15484" s="51"/>
      <c r="E15484" s="51"/>
    </row>
    <row r="15485" spans="1:5" x14ac:dyDescent="0.2">
      <c r="A15485" s="15"/>
      <c r="B15485" s="15"/>
      <c r="C15485" s="51"/>
      <c r="D15485" s="51"/>
      <c r="E15485" s="51"/>
    </row>
    <row r="15486" spans="1:5" x14ac:dyDescent="0.2">
      <c r="A15486" s="15"/>
      <c r="B15486" s="15"/>
      <c r="C15486" s="51"/>
      <c r="D15486" s="51"/>
      <c r="E15486" s="51"/>
    </row>
    <row r="15487" spans="1:5" x14ac:dyDescent="0.2">
      <c r="A15487" s="15"/>
      <c r="B15487" s="15"/>
      <c r="C15487" s="51"/>
      <c r="D15487" s="51"/>
      <c r="E15487" s="51"/>
    </row>
    <row r="15488" spans="1:5" x14ac:dyDescent="0.2">
      <c r="A15488" s="15"/>
      <c r="B15488" s="15"/>
      <c r="C15488" s="51"/>
      <c r="D15488" s="51"/>
      <c r="E15488" s="51"/>
    </row>
    <row r="15489" spans="1:5" x14ac:dyDescent="0.2">
      <c r="A15489" s="15"/>
      <c r="B15489" s="15"/>
      <c r="C15489" s="51"/>
      <c r="D15489" s="51"/>
      <c r="E15489" s="51"/>
    </row>
    <row r="15490" spans="1:5" x14ac:dyDescent="0.2">
      <c r="A15490" s="15"/>
      <c r="B15490" s="15"/>
      <c r="C15490" s="51"/>
      <c r="D15490" s="51"/>
      <c r="E15490" s="51"/>
    </row>
    <row r="15491" spans="1:5" x14ac:dyDescent="0.2">
      <c r="A15491" s="15"/>
      <c r="B15491" s="15"/>
      <c r="C15491" s="51"/>
      <c r="D15491" s="51"/>
      <c r="E15491" s="51"/>
    </row>
    <row r="15492" spans="1:5" x14ac:dyDescent="0.2">
      <c r="A15492" s="15"/>
      <c r="B15492" s="15"/>
      <c r="C15492" s="51"/>
      <c r="D15492" s="51"/>
      <c r="E15492" s="51"/>
    </row>
    <row r="15493" spans="1:5" x14ac:dyDescent="0.2">
      <c r="A15493" s="15"/>
      <c r="B15493" s="15"/>
      <c r="C15493" s="51"/>
      <c r="D15493" s="51"/>
      <c r="E15493" s="51"/>
    </row>
    <row r="15494" spans="1:5" x14ac:dyDescent="0.2">
      <c r="A15494" s="15"/>
      <c r="B15494" s="15"/>
      <c r="C15494" s="51"/>
      <c r="D15494" s="51"/>
      <c r="E15494" s="51"/>
    </row>
    <row r="15495" spans="1:5" x14ac:dyDescent="0.2">
      <c r="A15495" s="15"/>
      <c r="B15495" s="15"/>
      <c r="C15495" s="51"/>
      <c r="D15495" s="51"/>
      <c r="E15495" s="51"/>
    </row>
    <row r="15496" spans="1:5" x14ac:dyDescent="0.2">
      <c r="A15496" s="15"/>
      <c r="B15496" s="15"/>
      <c r="C15496" s="51"/>
      <c r="D15496" s="51"/>
      <c r="E15496" s="51"/>
    </row>
    <row r="15497" spans="1:5" x14ac:dyDescent="0.2">
      <c r="A15497" s="15"/>
      <c r="B15497" s="15"/>
      <c r="C15497" s="51"/>
      <c r="D15497" s="51"/>
      <c r="E15497" s="51"/>
    </row>
    <row r="15498" spans="1:5" x14ac:dyDescent="0.2">
      <c r="A15498" s="15"/>
      <c r="B15498" s="15"/>
      <c r="C15498" s="51"/>
      <c r="D15498" s="51"/>
      <c r="E15498" s="51"/>
    </row>
    <row r="15499" spans="1:5" x14ac:dyDescent="0.2">
      <c r="A15499" s="15"/>
      <c r="B15499" s="15"/>
      <c r="C15499" s="51"/>
      <c r="D15499" s="51"/>
      <c r="E15499" s="51"/>
    </row>
    <row r="15500" spans="1:5" x14ac:dyDescent="0.2">
      <c r="A15500" s="15"/>
      <c r="B15500" s="15"/>
      <c r="C15500" s="51"/>
      <c r="D15500" s="51"/>
      <c r="E15500" s="51"/>
    </row>
    <row r="15501" spans="1:5" x14ac:dyDescent="0.2">
      <c r="A15501" s="15"/>
      <c r="B15501" s="15"/>
      <c r="C15501" s="51"/>
      <c r="D15501" s="51"/>
      <c r="E15501" s="51"/>
    </row>
    <row r="15502" spans="1:5" x14ac:dyDescent="0.2">
      <c r="A15502" s="15"/>
      <c r="B15502" s="15"/>
      <c r="C15502" s="51"/>
      <c r="D15502" s="51"/>
      <c r="E15502" s="51"/>
    </row>
    <row r="15503" spans="1:5" x14ac:dyDescent="0.2">
      <c r="A15503" s="15"/>
      <c r="B15503" s="15"/>
      <c r="C15503" s="51"/>
      <c r="D15503" s="51"/>
      <c r="E15503" s="51"/>
    </row>
    <row r="15504" spans="1:5" x14ac:dyDescent="0.2">
      <c r="A15504" s="15"/>
      <c r="B15504" s="15"/>
      <c r="C15504" s="51"/>
      <c r="D15504" s="51"/>
      <c r="E15504" s="51"/>
    </row>
    <row r="15505" spans="1:5" x14ac:dyDescent="0.2">
      <c r="A15505" s="15"/>
      <c r="B15505" s="15"/>
      <c r="C15505" s="51"/>
      <c r="D15505" s="51"/>
      <c r="E15505" s="51"/>
    </row>
    <row r="15506" spans="1:5" x14ac:dyDescent="0.2">
      <c r="A15506" s="15"/>
      <c r="B15506" s="15"/>
      <c r="C15506" s="51"/>
      <c r="D15506" s="51"/>
      <c r="E15506" s="51"/>
    </row>
    <row r="15507" spans="1:5" x14ac:dyDescent="0.2">
      <c r="A15507" s="15"/>
      <c r="B15507" s="15"/>
      <c r="C15507" s="51"/>
      <c r="D15507" s="51"/>
      <c r="E15507" s="51"/>
    </row>
    <row r="15508" spans="1:5" x14ac:dyDescent="0.2">
      <c r="A15508" s="15"/>
      <c r="B15508" s="15"/>
      <c r="C15508" s="51"/>
      <c r="D15508" s="51"/>
      <c r="E15508" s="51"/>
    </row>
    <row r="15509" spans="1:5" x14ac:dyDescent="0.2">
      <c r="A15509" s="15"/>
      <c r="B15509" s="15"/>
      <c r="C15509" s="51"/>
      <c r="D15509" s="51"/>
      <c r="E15509" s="51"/>
    </row>
    <row r="15510" spans="1:5" x14ac:dyDescent="0.2">
      <c r="A15510" s="15"/>
      <c r="B15510" s="15"/>
      <c r="C15510" s="51"/>
      <c r="D15510" s="51"/>
      <c r="E15510" s="51"/>
    </row>
    <row r="15511" spans="1:5" x14ac:dyDescent="0.2">
      <c r="A15511" s="15"/>
      <c r="B15511" s="15"/>
      <c r="C15511" s="51"/>
      <c r="D15511" s="51"/>
      <c r="E15511" s="51"/>
    </row>
    <row r="15512" spans="1:5" x14ac:dyDescent="0.2">
      <c r="A15512" s="15"/>
      <c r="B15512" s="15"/>
      <c r="C15512" s="51"/>
      <c r="D15512" s="51"/>
      <c r="E15512" s="51"/>
    </row>
    <row r="15513" spans="1:5" x14ac:dyDescent="0.2">
      <c r="A15513" s="15"/>
      <c r="B15513" s="15"/>
      <c r="C15513" s="51"/>
      <c r="D15513" s="51"/>
      <c r="E15513" s="51"/>
    </row>
    <row r="15514" spans="1:5" x14ac:dyDescent="0.2">
      <c r="A15514" s="15"/>
      <c r="B15514" s="15"/>
      <c r="C15514" s="51"/>
      <c r="D15514" s="51"/>
      <c r="E15514" s="51"/>
    </row>
    <row r="15515" spans="1:5" x14ac:dyDescent="0.2">
      <c r="A15515" s="15"/>
      <c r="B15515" s="15"/>
      <c r="C15515" s="51"/>
      <c r="D15515" s="51"/>
      <c r="E15515" s="51"/>
    </row>
    <row r="15516" spans="1:5" x14ac:dyDescent="0.2">
      <c r="A15516" s="15"/>
      <c r="B15516" s="15"/>
      <c r="C15516" s="51"/>
      <c r="D15516" s="51"/>
      <c r="E15516" s="51"/>
    </row>
    <row r="15517" spans="1:5" x14ac:dyDescent="0.2">
      <c r="A15517" s="15"/>
      <c r="B15517" s="15"/>
      <c r="C15517" s="51"/>
      <c r="D15517" s="51"/>
      <c r="E15517" s="51"/>
    </row>
    <row r="15518" spans="1:5" x14ac:dyDescent="0.2">
      <c r="A15518" s="15"/>
      <c r="B15518" s="15"/>
      <c r="C15518" s="51"/>
      <c r="D15518" s="51"/>
      <c r="E15518" s="51"/>
    </row>
    <row r="15519" spans="1:5" x14ac:dyDescent="0.2">
      <c r="A15519" s="15"/>
      <c r="B15519" s="15"/>
      <c r="C15519" s="51"/>
      <c r="D15519" s="51"/>
      <c r="E15519" s="51"/>
    </row>
    <row r="15520" spans="1:5" x14ac:dyDescent="0.2">
      <c r="A15520" s="15"/>
      <c r="B15520" s="15"/>
      <c r="C15520" s="51"/>
      <c r="D15520" s="51"/>
      <c r="E15520" s="51"/>
    </row>
    <row r="15521" spans="1:5" x14ac:dyDescent="0.2">
      <c r="A15521" s="15"/>
      <c r="B15521" s="15"/>
      <c r="C15521" s="51"/>
      <c r="D15521" s="51"/>
      <c r="E15521" s="51"/>
    </row>
    <row r="15522" spans="1:5" x14ac:dyDescent="0.2">
      <c r="A15522" s="15"/>
      <c r="B15522" s="15"/>
      <c r="C15522" s="51"/>
      <c r="D15522" s="51"/>
      <c r="E15522" s="51"/>
    </row>
    <row r="15523" spans="1:5" x14ac:dyDescent="0.2">
      <c r="A15523" s="15"/>
      <c r="B15523" s="15"/>
      <c r="C15523" s="51"/>
      <c r="D15523" s="51"/>
      <c r="E15523" s="51"/>
    </row>
    <row r="15524" spans="1:5" x14ac:dyDescent="0.2">
      <c r="A15524" s="15"/>
      <c r="B15524" s="15"/>
      <c r="C15524" s="51"/>
      <c r="D15524" s="51"/>
      <c r="E15524" s="51"/>
    </row>
    <row r="15525" spans="1:5" x14ac:dyDescent="0.2">
      <c r="A15525" s="15"/>
      <c r="B15525" s="15"/>
      <c r="C15525" s="51"/>
      <c r="D15525" s="51"/>
      <c r="E15525" s="51"/>
    </row>
    <row r="15526" spans="1:5" x14ac:dyDescent="0.2">
      <c r="A15526" s="15"/>
      <c r="B15526" s="15"/>
      <c r="C15526" s="51"/>
      <c r="D15526" s="51"/>
      <c r="E15526" s="51"/>
    </row>
    <row r="15527" spans="1:5" x14ac:dyDescent="0.2">
      <c r="A15527" s="15"/>
      <c r="B15527" s="15"/>
      <c r="C15527" s="51"/>
      <c r="D15527" s="51"/>
      <c r="E15527" s="51"/>
    </row>
    <row r="15528" spans="1:5" x14ac:dyDescent="0.2">
      <c r="A15528" s="15"/>
      <c r="B15528" s="15"/>
      <c r="C15528" s="51"/>
      <c r="D15528" s="51"/>
      <c r="E15528" s="51"/>
    </row>
    <row r="15529" spans="1:5" x14ac:dyDescent="0.2">
      <c r="A15529" s="15"/>
      <c r="B15529" s="15"/>
      <c r="C15529" s="51"/>
      <c r="D15529" s="51"/>
      <c r="E15529" s="51"/>
    </row>
    <row r="15530" spans="1:5" x14ac:dyDescent="0.2">
      <c r="A15530" s="15"/>
      <c r="B15530" s="15"/>
      <c r="C15530" s="51"/>
      <c r="D15530" s="51"/>
      <c r="E15530" s="51"/>
    </row>
    <row r="15531" spans="1:5" x14ac:dyDescent="0.2">
      <c r="A15531" s="15"/>
      <c r="B15531" s="15"/>
      <c r="C15531" s="51"/>
      <c r="D15531" s="51"/>
      <c r="E15531" s="51"/>
    </row>
    <row r="15532" spans="1:5" x14ac:dyDescent="0.2">
      <c r="A15532" s="15"/>
      <c r="B15532" s="15"/>
      <c r="C15532" s="51"/>
      <c r="D15532" s="51"/>
      <c r="E15532" s="51"/>
    </row>
    <row r="15533" spans="1:5" x14ac:dyDescent="0.2">
      <c r="A15533" s="15"/>
      <c r="B15533" s="15"/>
      <c r="C15533" s="51"/>
      <c r="D15533" s="51"/>
      <c r="E15533" s="51"/>
    </row>
    <row r="15534" spans="1:5" x14ac:dyDescent="0.2">
      <c r="A15534" s="15"/>
      <c r="B15534" s="15"/>
      <c r="C15534" s="51"/>
      <c r="D15534" s="51"/>
      <c r="E15534" s="51"/>
    </row>
    <row r="15535" spans="1:5" x14ac:dyDescent="0.2">
      <c r="A15535" s="15"/>
      <c r="B15535" s="15"/>
      <c r="C15535" s="51"/>
      <c r="D15535" s="51"/>
      <c r="E15535" s="51"/>
    </row>
    <row r="15536" spans="1:5" x14ac:dyDescent="0.2">
      <c r="A15536" s="15"/>
      <c r="B15536" s="15"/>
      <c r="C15536" s="51"/>
      <c r="D15536" s="51"/>
      <c r="E15536" s="51"/>
    </row>
    <row r="15537" spans="1:5" x14ac:dyDescent="0.2">
      <c r="A15537" s="15"/>
      <c r="B15537" s="15"/>
      <c r="C15537" s="51"/>
      <c r="D15537" s="51"/>
      <c r="E15537" s="51"/>
    </row>
    <row r="15538" spans="1:5" x14ac:dyDescent="0.2">
      <c r="A15538" s="15"/>
      <c r="B15538" s="15"/>
      <c r="C15538" s="51"/>
      <c r="D15538" s="51"/>
      <c r="E15538" s="51"/>
    </row>
    <row r="15539" spans="1:5" x14ac:dyDescent="0.2">
      <c r="A15539" s="15"/>
      <c r="B15539" s="15"/>
      <c r="C15539" s="51"/>
      <c r="D15539" s="51"/>
      <c r="E15539" s="51"/>
    </row>
    <row r="15540" spans="1:5" x14ac:dyDescent="0.2">
      <c r="A15540" s="15"/>
      <c r="B15540" s="15"/>
      <c r="C15540" s="51"/>
      <c r="D15540" s="51"/>
      <c r="E15540" s="51"/>
    </row>
    <row r="15541" spans="1:5" x14ac:dyDescent="0.2">
      <c r="A15541" s="15"/>
      <c r="B15541" s="15"/>
      <c r="C15541" s="51"/>
      <c r="D15541" s="51"/>
      <c r="E15541" s="51"/>
    </row>
    <row r="15542" spans="1:5" x14ac:dyDescent="0.2">
      <c r="A15542" s="15"/>
      <c r="B15542" s="15"/>
      <c r="C15542" s="51"/>
      <c r="D15542" s="51"/>
      <c r="E15542" s="51"/>
    </row>
    <row r="15543" spans="1:5" x14ac:dyDescent="0.2">
      <c r="A15543" s="15"/>
      <c r="B15543" s="15"/>
      <c r="C15543" s="51"/>
      <c r="D15543" s="51"/>
      <c r="E15543" s="51"/>
    </row>
    <row r="15544" spans="1:5" x14ac:dyDescent="0.2">
      <c r="A15544" s="15"/>
      <c r="B15544" s="15"/>
      <c r="C15544" s="51"/>
      <c r="D15544" s="51"/>
      <c r="E15544" s="51"/>
    </row>
    <row r="15545" spans="1:5" x14ac:dyDescent="0.2">
      <c r="A15545" s="15"/>
      <c r="B15545" s="15"/>
      <c r="C15545" s="51"/>
      <c r="D15545" s="51"/>
      <c r="E15545" s="51"/>
    </row>
    <row r="15546" spans="1:5" x14ac:dyDescent="0.2">
      <c r="A15546" s="15"/>
      <c r="B15546" s="15"/>
      <c r="C15546" s="51"/>
      <c r="D15546" s="51"/>
      <c r="E15546" s="51"/>
    </row>
    <row r="15547" spans="1:5" x14ac:dyDescent="0.2">
      <c r="A15547" s="15"/>
      <c r="B15547" s="15"/>
      <c r="C15547" s="51"/>
      <c r="D15547" s="51"/>
      <c r="E15547" s="51"/>
    </row>
    <row r="15548" spans="1:5" x14ac:dyDescent="0.2">
      <c r="A15548" s="15"/>
      <c r="B15548" s="15"/>
      <c r="C15548" s="51"/>
      <c r="D15548" s="51"/>
      <c r="E15548" s="51"/>
    </row>
    <row r="15549" spans="1:5" x14ac:dyDescent="0.2">
      <c r="A15549" s="15"/>
      <c r="B15549" s="15"/>
      <c r="C15549" s="51"/>
      <c r="D15549" s="51"/>
      <c r="E15549" s="51"/>
    </row>
    <row r="15550" spans="1:5" x14ac:dyDescent="0.2">
      <c r="A15550" s="15"/>
      <c r="B15550" s="15"/>
      <c r="C15550" s="51"/>
      <c r="D15550" s="51"/>
      <c r="E15550" s="51"/>
    </row>
    <row r="15551" spans="1:5" x14ac:dyDescent="0.2">
      <c r="A15551" s="15"/>
      <c r="B15551" s="15"/>
      <c r="C15551" s="51"/>
      <c r="D15551" s="51"/>
      <c r="E15551" s="51"/>
    </row>
    <row r="15552" spans="1:5" x14ac:dyDescent="0.2">
      <c r="A15552" s="15"/>
      <c r="B15552" s="15"/>
      <c r="C15552" s="51"/>
      <c r="D15552" s="51"/>
      <c r="E15552" s="51"/>
    </row>
    <row r="15553" spans="1:5" x14ac:dyDescent="0.2">
      <c r="A15553" s="15"/>
      <c r="B15553" s="15"/>
      <c r="C15553" s="51"/>
      <c r="D15553" s="51"/>
      <c r="E15553" s="51"/>
    </row>
    <row r="15554" spans="1:5" x14ac:dyDescent="0.2">
      <c r="A15554" s="15"/>
      <c r="B15554" s="15"/>
      <c r="C15554" s="51"/>
      <c r="D15554" s="51"/>
      <c r="E15554" s="51"/>
    </row>
    <row r="15555" spans="1:5" x14ac:dyDescent="0.2">
      <c r="A15555" s="15"/>
      <c r="B15555" s="15"/>
      <c r="C15555" s="51"/>
      <c r="D15555" s="51"/>
      <c r="E15555" s="51"/>
    </row>
    <row r="15556" spans="1:5" x14ac:dyDescent="0.2">
      <c r="A15556" s="15"/>
      <c r="B15556" s="15"/>
      <c r="C15556" s="51"/>
      <c r="D15556" s="51"/>
      <c r="E15556" s="51"/>
    </row>
    <row r="15557" spans="1:5" x14ac:dyDescent="0.2">
      <c r="A15557" s="15"/>
      <c r="B15557" s="15"/>
      <c r="C15557" s="51"/>
      <c r="D15557" s="51"/>
      <c r="E15557" s="51"/>
    </row>
    <row r="15558" spans="1:5" x14ac:dyDescent="0.2">
      <c r="A15558" s="15"/>
      <c r="B15558" s="15"/>
      <c r="C15558" s="51"/>
      <c r="D15558" s="51"/>
      <c r="E15558" s="51"/>
    </row>
    <row r="15559" spans="1:5" x14ac:dyDescent="0.2">
      <c r="A15559" s="15"/>
      <c r="B15559" s="15"/>
      <c r="C15559" s="51"/>
      <c r="D15559" s="51"/>
      <c r="E15559" s="51"/>
    </row>
    <row r="15560" spans="1:5" x14ac:dyDescent="0.2">
      <c r="A15560" s="15"/>
      <c r="B15560" s="15"/>
      <c r="C15560" s="51"/>
      <c r="D15560" s="51"/>
      <c r="E15560" s="51"/>
    </row>
    <row r="15561" spans="1:5" x14ac:dyDescent="0.2">
      <c r="A15561" s="15"/>
      <c r="B15561" s="15"/>
      <c r="C15561" s="51"/>
      <c r="D15561" s="51"/>
      <c r="E15561" s="51"/>
    </row>
    <row r="15562" spans="1:5" x14ac:dyDescent="0.2">
      <c r="A15562" s="15"/>
      <c r="B15562" s="15"/>
      <c r="C15562" s="51"/>
      <c r="D15562" s="51"/>
      <c r="E15562" s="51"/>
    </row>
    <row r="15563" spans="1:5" x14ac:dyDescent="0.2">
      <c r="A15563" s="15"/>
      <c r="B15563" s="15"/>
      <c r="C15563" s="51"/>
      <c r="D15563" s="51"/>
      <c r="E15563" s="51"/>
    </row>
    <row r="15564" spans="1:5" x14ac:dyDescent="0.2">
      <c r="A15564" s="15"/>
      <c r="B15564" s="15"/>
      <c r="C15564" s="51"/>
      <c r="D15564" s="51"/>
      <c r="E15564" s="51"/>
    </row>
    <row r="15565" spans="1:5" x14ac:dyDescent="0.2">
      <c r="A15565" s="15"/>
      <c r="B15565" s="15"/>
      <c r="C15565" s="51"/>
      <c r="D15565" s="51"/>
      <c r="E15565" s="51"/>
    </row>
    <row r="15566" spans="1:5" x14ac:dyDescent="0.2">
      <c r="A15566" s="15"/>
      <c r="B15566" s="15"/>
      <c r="C15566" s="51"/>
      <c r="D15566" s="51"/>
      <c r="E15566" s="51"/>
    </row>
    <row r="15567" spans="1:5" x14ac:dyDescent="0.2">
      <c r="A15567" s="15"/>
      <c r="B15567" s="15"/>
      <c r="C15567" s="51"/>
      <c r="D15567" s="51"/>
      <c r="E15567" s="51"/>
    </row>
    <row r="15568" spans="1:5" x14ac:dyDescent="0.2">
      <c r="A15568" s="15"/>
      <c r="B15568" s="15"/>
      <c r="C15568" s="51"/>
      <c r="D15568" s="51"/>
      <c r="E15568" s="51"/>
    </row>
    <row r="15569" spans="1:5" x14ac:dyDescent="0.2">
      <c r="A15569" s="15"/>
      <c r="B15569" s="15"/>
      <c r="C15569" s="51"/>
      <c r="D15569" s="51"/>
      <c r="E15569" s="51"/>
    </row>
    <row r="15570" spans="1:5" x14ac:dyDescent="0.2">
      <c r="A15570" s="15"/>
      <c r="B15570" s="15"/>
      <c r="C15570" s="51"/>
      <c r="D15570" s="51"/>
      <c r="E15570" s="51"/>
    </row>
    <row r="15571" spans="1:5" x14ac:dyDescent="0.2">
      <c r="A15571" s="15"/>
      <c r="B15571" s="15"/>
      <c r="C15571" s="51"/>
      <c r="D15571" s="51"/>
      <c r="E15571" s="51"/>
    </row>
    <row r="15572" spans="1:5" x14ac:dyDescent="0.2">
      <c r="A15572" s="15"/>
      <c r="B15572" s="15"/>
      <c r="C15572" s="51"/>
      <c r="D15572" s="51"/>
      <c r="E15572" s="51"/>
    </row>
    <row r="15573" spans="1:5" x14ac:dyDescent="0.2">
      <c r="A15573" s="15"/>
      <c r="B15573" s="15"/>
      <c r="C15573" s="51"/>
      <c r="D15573" s="51"/>
      <c r="E15573" s="51"/>
    </row>
    <row r="15574" spans="1:5" x14ac:dyDescent="0.2">
      <c r="A15574" s="15"/>
      <c r="B15574" s="15"/>
      <c r="C15574" s="51"/>
      <c r="D15574" s="51"/>
      <c r="E15574" s="51"/>
    </row>
    <row r="15575" spans="1:5" x14ac:dyDescent="0.2">
      <c r="A15575" s="15"/>
      <c r="B15575" s="15"/>
      <c r="C15575" s="51"/>
      <c r="D15575" s="51"/>
      <c r="E15575" s="51"/>
    </row>
    <row r="15576" spans="1:5" x14ac:dyDescent="0.2">
      <c r="A15576" s="15"/>
      <c r="B15576" s="15"/>
      <c r="C15576" s="51"/>
      <c r="D15576" s="51"/>
      <c r="E15576" s="51"/>
    </row>
    <row r="15577" spans="1:5" x14ac:dyDescent="0.2">
      <c r="A15577" s="15"/>
      <c r="B15577" s="15"/>
      <c r="C15577" s="51"/>
      <c r="D15577" s="51"/>
      <c r="E15577" s="51"/>
    </row>
    <row r="15578" spans="1:5" x14ac:dyDescent="0.2">
      <c r="A15578" s="15"/>
      <c r="B15578" s="15"/>
      <c r="C15578" s="51"/>
      <c r="D15578" s="51"/>
      <c r="E15578" s="51"/>
    </row>
    <row r="15579" spans="1:5" x14ac:dyDescent="0.2">
      <c r="A15579" s="15"/>
      <c r="B15579" s="15"/>
      <c r="C15579" s="51"/>
      <c r="D15579" s="51"/>
      <c r="E15579" s="51"/>
    </row>
    <row r="15580" spans="1:5" x14ac:dyDescent="0.2">
      <c r="A15580" s="15"/>
      <c r="B15580" s="15"/>
      <c r="C15580" s="51"/>
      <c r="D15580" s="51"/>
      <c r="E15580" s="51"/>
    </row>
    <row r="15581" spans="1:5" x14ac:dyDescent="0.2">
      <c r="A15581" s="15"/>
      <c r="B15581" s="15"/>
      <c r="C15581" s="51"/>
      <c r="D15581" s="51"/>
      <c r="E15581" s="51"/>
    </row>
    <row r="15582" spans="1:5" x14ac:dyDescent="0.2">
      <c r="A15582" s="15"/>
      <c r="B15582" s="15"/>
      <c r="C15582" s="51"/>
      <c r="D15582" s="51"/>
      <c r="E15582" s="51"/>
    </row>
    <row r="15583" spans="1:5" x14ac:dyDescent="0.2">
      <c r="A15583" s="15"/>
      <c r="B15583" s="15"/>
      <c r="C15583" s="51"/>
      <c r="D15583" s="51"/>
      <c r="E15583" s="51"/>
    </row>
    <row r="15584" spans="1:5" x14ac:dyDescent="0.2">
      <c r="A15584" s="15"/>
      <c r="B15584" s="15"/>
      <c r="C15584" s="51"/>
      <c r="D15584" s="51"/>
      <c r="E15584" s="51"/>
    </row>
    <row r="15585" spans="1:5" x14ac:dyDescent="0.2">
      <c r="A15585" s="15"/>
      <c r="B15585" s="15"/>
      <c r="C15585" s="51"/>
      <c r="D15585" s="51"/>
      <c r="E15585" s="51"/>
    </row>
    <row r="15586" spans="1:5" x14ac:dyDescent="0.2">
      <c r="A15586" s="15"/>
      <c r="B15586" s="15"/>
      <c r="C15586" s="51"/>
      <c r="D15586" s="51"/>
      <c r="E15586" s="51"/>
    </row>
    <row r="15587" spans="1:5" x14ac:dyDescent="0.2">
      <c r="A15587" s="15"/>
      <c r="B15587" s="15"/>
      <c r="C15587" s="51"/>
      <c r="D15587" s="51"/>
      <c r="E15587" s="51"/>
    </row>
    <row r="15588" spans="1:5" x14ac:dyDescent="0.2">
      <c r="A15588" s="15"/>
      <c r="B15588" s="15"/>
      <c r="C15588" s="51"/>
      <c r="D15588" s="51"/>
      <c r="E15588" s="51"/>
    </row>
    <row r="15589" spans="1:5" x14ac:dyDescent="0.2">
      <c r="A15589" s="15"/>
      <c r="B15589" s="15"/>
      <c r="C15589" s="51"/>
      <c r="D15589" s="51"/>
      <c r="E15589" s="51"/>
    </row>
    <row r="15590" spans="1:5" x14ac:dyDescent="0.2">
      <c r="A15590" s="15"/>
      <c r="B15590" s="15"/>
      <c r="C15590" s="51"/>
      <c r="D15590" s="51"/>
      <c r="E15590" s="51"/>
    </row>
    <row r="15591" spans="1:5" x14ac:dyDescent="0.2">
      <c r="A15591" s="15"/>
      <c r="B15591" s="15"/>
      <c r="C15591" s="51"/>
      <c r="D15591" s="51"/>
      <c r="E15591" s="51"/>
    </row>
    <row r="15592" spans="1:5" x14ac:dyDescent="0.2">
      <c r="A15592" s="15"/>
      <c r="B15592" s="15"/>
      <c r="C15592" s="51"/>
      <c r="D15592" s="51"/>
      <c r="E15592" s="51"/>
    </row>
    <row r="15593" spans="1:5" x14ac:dyDescent="0.2">
      <c r="A15593" s="15"/>
      <c r="B15593" s="15"/>
      <c r="C15593" s="51"/>
      <c r="D15593" s="51"/>
      <c r="E15593" s="51"/>
    </row>
    <row r="15594" spans="1:5" x14ac:dyDescent="0.2">
      <c r="A15594" s="15"/>
      <c r="B15594" s="15"/>
      <c r="C15594" s="51"/>
      <c r="D15594" s="51"/>
      <c r="E15594" s="51"/>
    </row>
    <row r="15595" spans="1:5" x14ac:dyDescent="0.2">
      <c r="A15595" s="15"/>
      <c r="B15595" s="15"/>
      <c r="C15595" s="51"/>
      <c r="D15595" s="51"/>
      <c r="E15595" s="51"/>
    </row>
    <row r="15596" spans="1:5" x14ac:dyDescent="0.2">
      <c r="A15596" s="15"/>
      <c r="B15596" s="15"/>
      <c r="C15596" s="51"/>
      <c r="D15596" s="51"/>
      <c r="E15596" s="51"/>
    </row>
    <row r="15597" spans="1:5" x14ac:dyDescent="0.2">
      <c r="A15597" s="15"/>
      <c r="B15597" s="15"/>
      <c r="C15597" s="51"/>
      <c r="D15597" s="51"/>
      <c r="E15597" s="51"/>
    </row>
    <row r="15598" spans="1:5" x14ac:dyDescent="0.2">
      <c r="A15598" s="15"/>
      <c r="B15598" s="15"/>
      <c r="C15598" s="51"/>
      <c r="D15598" s="51"/>
      <c r="E15598" s="51"/>
    </row>
    <row r="15599" spans="1:5" x14ac:dyDescent="0.2">
      <c r="A15599" s="15"/>
      <c r="B15599" s="15"/>
      <c r="C15599" s="51"/>
      <c r="D15599" s="51"/>
      <c r="E15599" s="51"/>
    </row>
    <row r="15600" spans="1:5" x14ac:dyDescent="0.2">
      <c r="A15600" s="15"/>
      <c r="B15600" s="15"/>
      <c r="C15600" s="51"/>
      <c r="D15600" s="51"/>
      <c r="E15600" s="51"/>
    </row>
    <row r="15601" spans="1:5" x14ac:dyDescent="0.2">
      <c r="A15601" s="15"/>
      <c r="B15601" s="15"/>
      <c r="C15601" s="51"/>
      <c r="D15601" s="51"/>
      <c r="E15601" s="51"/>
    </row>
    <row r="15602" spans="1:5" x14ac:dyDescent="0.2">
      <c r="A15602" s="15"/>
      <c r="B15602" s="15"/>
      <c r="C15602" s="51"/>
      <c r="D15602" s="51"/>
      <c r="E15602" s="51"/>
    </row>
    <row r="15603" spans="1:5" x14ac:dyDescent="0.2">
      <c r="A15603" s="15"/>
      <c r="B15603" s="15"/>
      <c r="C15603" s="51"/>
      <c r="D15603" s="51"/>
      <c r="E15603" s="51"/>
    </row>
    <row r="15604" spans="1:5" x14ac:dyDescent="0.2">
      <c r="A15604" s="15"/>
      <c r="B15604" s="15"/>
      <c r="C15604" s="51"/>
      <c r="D15604" s="51"/>
      <c r="E15604" s="51"/>
    </row>
    <row r="15605" spans="1:5" x14ac:dyDescent="0.2">
      <c r="A15605" s="15"/>
      <c r="B15605" s="15"/>
      <c r="C15605" s="51"/>
      <c r="D15605" s="51"/>
      <c r="E15605" s="51"/>
    </row>
    <row r="15606" spans="1:5" x14ac:dyDescent="0.2">
      <c r="A15606" s="15"/>
      <c r="B15606" s="15"/>
      <c r="C15606" s="51"/>
      <c r="D15606" s="51"/>
      <c r="E15606" s="51"/>
    </row>
    <row r="15607" spans="1:5" x14ac:dyDescent="0.2">
      <c r="A15607" s="15"/>
      <c r="B15607" s="15"/>
      <c r="C15607" s="51"/>
      <c r="D15607" s="51"/>
      <c r="E15607" s="51"/>
    </row>
    <row r="15608" spans="1:5" x14ac:dyDescent="0.2">
      <c r="A15608" s="15"/>
      <c r="B15608" s="15"/>
      <c r="C15608" s="51"/>
      <c r="D15608" s="51"/>
      <c r="E15608" s="51"/>
    </row>
    <row r="15609" spans="1:5" x14ac:dyDescent="0.2">
      <c r="A15609" s="15"/>
      <c r="B15609" s="15"/>
      <c r="C15609" s="51"/>
      <c r="D15609" s="51"/>
      <c r="E15609" s="51"/>
    </row>
    <row r="15610" spans="1:5" x14ac:dyDescent="0.2">
      <c r="A15610" s="15"/>
      <c r="B15610" s="15"/>
      <c r="C15610" s="51"/>
      <c r="D15610" s="51"/>
      <c r="E15610" s="51"/>
    </row>
    <row r="15611" spans="1:5" x14ac:dyDescent="0.2">
      <c r="A15611" s="15"/>
      <c r="B15611" s="15"/>
      <c r="C15611" s="51"/>
      <c r="D15611" s="51"/>
      <c r="E15611" s="51"/>
    </row>
    <row r="15612" spans="1:5" x14ac:dyDescent="0.2">
      <c r="A15612" s="15"/>
      <c r="B15612" s="15"/>
      <c r="C15612" s="51"/>
      <c r="D15612" s="51"/>
      <c r="E15612" s="51"/>
    </row>
    <row r="15613" spans="1:5" x14ac:dyDescent="0.2">
      <c r="A15613" s="15"/>
      <c r="B15613" s="15"/>
      <c r="C15613" s="51"/>
      <c r="D15613" s="51"/>
      <c r="E15613" s="51"/>
    </row>
    <row r="15614" spans="1:5" x14ac:dyDescent="0.2">
      <c r="A15614" s="15"/>
      <c r="B15614" s="15"/>
      <c r="C15614" s="51"/>
      <c r="D15614" s="51"/>
      <c r="E15614" s="51"/>
    </row>
    <row r="15615" spans="1:5" x14ac:dyDescent="0.2">
      <c r="A15615" s="15"/>
      <c r="B15615" s="15"/>
      <c r="C15615" s="51"/>
      <c r="D15615" s="51"/>
      <c r="E15615" s="51"/>
    </row>
    <row r="15616" spans="1:5" x14ac:dyDescent="0.2">
      <c r="A15616" s="15"/>
      <c r="B15616" s="15"/>
      <c r="C15616" s="51"/>
      <c r="D15616" s="51"/>
      <c r="E15616" s="51"/>
    </row>
    <row r="15617" spans="1:5" x14ac:dyDescent="0.2">
      <c r="A15617" s="15"/>
      <c r="B15617" s="15"/>
      <c r="C15617" s="51"/>
      <c r="D15617" s="51"/>
      <c r="E15617" s="51"/>
    </row>
    <row r="15618" spans="1:5" x14ac:dyDescent="0.2">
      <c r="A15618" s="15"/>
      <c r="B15618" s="15"/>
      <c r="C15618" s="51"/>
      <c r="D15618" s="51"/>
      <c r="E15618" s="51"/>
    </row>
    <row r="15619" spans="1:5" x14ac:dyDescent="0.2">
      <c r="A15619" s="15"/>
      <c r="B15619" s="15"/>
      <c r="C15619" s="51"/>
      <c r="D15619" s="51"/>
      <c r="E15619" s="51"/>
    </row>
    <row r="15620" spans="1:5" x14ac:dyDescent="0.2">
      <c r="A15620" s="15"/>
      <c r="B15620" s="15"/>
      <c r="C15620" s="51"/>
      <c r="D15620" s="51"/>
      <c r="E15620" s="51"/>
    </row>
    <row r="15621" spans="1:5" x14ac:dyDescent="0.2">
      <c r="A15621" s="15"/>
      <c r="B15621" s="15"/>
      <c r="C15621" s="51"/>
      <c r="D15621" s="51"/>
      <c r="E15621" s="51"/>
    </row>
    <row r="15622" spans="1:5" x14ac:dyDescent="0.2">
      <c r="A15622" s="15"/>
      <c r="B15622" s="15"/>
      <c r="C15622" s="51"/>
      <c r="D15622" s="51"/>
      <c r="E15622" s="51"/>
    </row>
    <row r="15623" spans="1:5" x14ac:dyDescent="0.2">
      <c r="A15623" s="15"/>
      <c r="B15623" s="15"/>
      <c r="C15623" s="51"/>
      <c r="D15623" s="51"/>
      <c r="E15623" s="51"/>
    </row>
    <row r="15624" spans="1:5" x14ac:dyDescent="0.2">
      <c r="A15624" s="15"/>
      <c r="B15624" s="15"/>
      <c r="C15624" s="51"/>
      <c r="D15624" s="51"/>
      <c r="E15624" s="51"/>
    </row>
    <row r="15625" spans="1:5" x14ac:dyDescent="0.2">
      <c r="A15625" s="15"/>
      <c r="B15625" s="15"/>
      <c r="C15625" s="51"/>
      <c r="D15625" s="51"/>
      <c r="E15625" s="51"/>
    </row>
    <row r="15626" spans="1:5" x14ac:dyDescent="0.2">
      <c r="A15626" s="15"/>
      <c r="B15626" s="15"/>
      <c r="C15626" s="51"/>
      <c r="D15626" s="51"/>
      <c r="E15626" s="51"/>
    </row>
    <row r="15627" spans="1:5" x14ac:dyDescent="0.2">
      <c r="A15627" s="15"/>
      <c r="B15627" s="15"/>
      <c r="C15627" s="51"/>
      <c r="D15627" s="51"/>
      <c r="E15627" s="51"/>
    </row>
    <row r="15628" spans="1:5" x14ac:dyDescent="0.2">
      <c r="A15628" s="15"/>
      <c r="B15628" s="15"/>
      <c r="C15628" s="51"/>
      <c r="D15628" s="51"/>
      <c r="E15628" s="51"/>
    </row>
    <row r="15629" spans="1:5" x14ac:dyDescent="0.2">
      <c r="A15629" s="15"/>
      <c r="B15629" s="15"/>
      <c r="C15629" s="51"/>
      <c r="D15629" s="51"/>
      <c r="E15629" s="51"/>
    </row>
    <row r="15630" spans="1:5" x14ac:dyDescent="0.2">
      <c r="A15630" s="15"/>
      <c r="B15630" s="15"/>
      <c r="C15630" s="51"/>
      <c r="D15630" s="51"/>
      <c r="E15630" s="51"/>
    </row>
    <row r="15631" spans="1:5" x14ac:dyDescent="0.2">
      <c r="A15631" s="15"/>
      <c r="B15631" s="15"/>
      <c r="C15631" s="51"/>
      <c r="D15631" s="51"/>
      <c r="E15631" s="51"/>
    </row>
    <row r="15632" spans="1:5" x14ac:dyDescent="0.2">
      <c r="A15632" s="15"/>
      <c r="B15632" s="15"/>
      <c r="C15632" s="51"/>
      <c r="D15632" s="51"/>
      <c r="E15632" s="51"/>
    </row>
    <row r="15633" spans="1:5" x14ac:dyDescent="0.2">
      <c r="A15633" s="15"/>
      <c r="B15633" s="15"/>
      <c r="C15633" s="51"/>
      <c r="D15633" s="51"/>
      <c r="E15633" s="51"/>
    </row>
    <row r="15634" spans="1:5" x14ac:dyDescent="0.2">
      <c r="A15634" s="15"/>
      <c r="B15634" s="15"/>
      <c r="C15634" s="51"/>
      <c r="D15634" s="51"/>
      <c r="E15634" s="51"/>
    </row>
    <row r="15635" spans="1:5" x14ac:dyDescent="0.2">
      <c r="A15635" s="15"/>
      <c r="B15635" s="15"/>
      <c r="C15635" s="51"/>
      <c r="D15635" s="51"/>
      <c r="E15635" s="51"/>
    </row>
    <row r="15636" spans="1:5" x14ac:dyDescent="0.2">
      <c r="A15636" s="15"/>
      <c r="B15636" s="15"/>
      <c r="C15636" s="51"/>
      <c r="D15636" s="51"/>
      <c r="E15636" s="51"/>
    </row>
    <row r="15637" spans="1:5" x14ac:dyDescent="0.2">
      <c r="A15637" s="15"/>
      <c r="B15637" s="15"/>
      <c r="C15637" s="51"/>
      <c r="D15637" s="51"/>
      <c r="E15637" s="51"/>
    </row>
    <row r="15638" spans="1:5" x14ac:dyDescent="0.2">
      <c r="A15638" s="15"/>
      <c r="B15638" s="15"/>
      <c r="C15638" s="51"/>
      <c r="D15638" s="51"/>
      <c r="E15638" s="51"/>
    </row>
    <row r="15639" spans="1:5" x14ac:dyDescent="0.2">
      <c r="A15639" s="15"/>
      <c r="B15639" s="15"/>
      <c r="C15639" s="51"/>
      <c r="D15639" s="51"/>
      <c r="E15639" s="51"/>
    </row>
    <row r="15640" spans="1:5" x14ac:dyDescent="0.2">
      <c r="A15640" s="15"/>
      <c r="B15640" s="15"/>
      <c r="C15640" s="51"/>
      <c r="D15640" s="51"/>
      <c r="E15640" s="51"/>
    </row>
    <row r="15641" spans="1:5" x14ac:dyDescent="0.2">
      <c r="A15641" s="15"/>
      <c r="B15641" s="15"/>
      <c r="C15641" s="51"/>
      <c r="D15641" s="51"/>
      <c r="E15641" s="51"/>
    </row>
    <row r="15642" spans="1:5" x14ac:dyDescent="0.2">
      <c r="A15642" s="15"/>
      <c r="B15642" s="15"/>
      <c r="C15642" s="51"/>
      <c r="D15642" s="51"/>
      <c r="E15642" s="51"/>
    </row>
    <row r="15643" spans="1:5" x14ac:dyDescent="0.2">
      <c r="A15643" s="15"/>
      <c r="B15643" s="15"/>
      <c r="C15643" s="51"/>
      <c r="D15643" s="51"/>
      <c r="E15643" s="51"/>
    </row>
    <row r="15644" spans="1:5" x14ac:dyDescent="0.2">
      <c r="A15644" s="15"/>
      <c r="B15644" s="15"/>
      <c r="C15644" s="51"/>
      <c r="D15644" s="51"/>
      <c r="E15644" s="51"/>
    </row>
    <row r="15645" spans="1:5" x14ac:dyDescent="0.2">
      <c r="A15645" s="15"/>
      <c r="B15645" s="15"/>
      <c r="C15645" s="51"/>
      <c r="D15645" s="51"/>
      <c r="E15645" s="51"/>
    </row>
    <row r="15646" spans="1:5" x14ac:dyDescent="0.2">
      <c r="A15646" s="15"/>
      <c r="B15646" s="15"/>
      <c r="C15646" s="51"/>
      <c r="D15646" s="51"/>
      <c r="E15646" s="51"/>
    </row>
    <row r="15647" spans="1:5" x14ac:dyDescent="0.2">
      <c r="A15647" s="15"/>
      <c r="B15647" s="15"/>
      <c r="C15647" s="51"/>
      <c r="D15647" s="51"/>
      <c r="E15647" s="51"/>
    </row>
    <row r="15648" spans="1:5" x14ac:dyDescent="0.2">
      <c r="A15648" s="15"/>
      <c r="B15648" s="15"/>
      <c r="C15648" s="51"/>
      <c r="D15648" s="51"/>
      <c r="E15648" s="51"/>
    </row>
    <row r="15649" spans="1:5" x14ac:dyDescent="0.2">
      <c r="A15649" s="15"/>
      <c r="B15649" s="15"/>
      <c r="C15649" s="51"/>
      <c r="D15649" s="51"/>
      <c r="E15649" s="51"/>
    </row>
    <row r="15650" spans="1:5" x14ac:dyDescent="0.2">
      <c r="A15650" s="15"/>
      <c r="B15650" s="15"/>
      <c r="C15650" s="51"/>
      <c r="D15650" s="51"/>
      <c r="E15650" s="51"/>
    </row>
    <row r="15651" spans="1:5" x14ac:dyDescent="0.2">
      <c r="A15651" s="15"/>
      <c r="B15651" s="15"/>
      <c r="C15651" s="51"/>
      <c r="D15651" s="51"/>
      <c r="E15651" s="51"/>
    </row>
    <row r="15652" spans="1:5" x14ac:dyDescent="0.2">
      <c r="A15652" s="15"/>
      <c r="B15652" s="15"/>
      <c r="C15652" s="51"/>
      <c r="D15652" s="51"/>
      <c r="E15652" s="51"/>
    </row>
    <row r="15653" spans="1:5" x14ac:dyDescent="0.2">
      <c r="A15653" s="15"/>
      <c r="B15653" s="15"/>
      <c r="C15653" s="51"/>
      <c r="D15653" s="51"/>
      <c r="E15653" s="51"/>
    </row>
    <row r="15654" spans="1:5" x14ac:dyDescent="0.2">
      <c r="A15654" s="15"/>
      <c r="B15654" s="15"/>
      <c r="C15654" s="51"/>
      <c r="D15654" s="51"/>
      <c r="E15654" s="51"/>
    </row>
    <row r="15655" spans="1:5" x14ac:dyDescent="0.2">
      <c r="A15655" s="15"/>
      <c r="B15655" s="15"/>
      <c r="C15655" s="51"/>
      <c r="D15655" s="51"/>
      <c r="E15655" s="51"/>
    </row>
    <row r="15656" spans="1:5" x14ac:dyDescent="0.2">
      <c r="A15656" s="15"/>
      <c r="B15656" s="15"/>
      <c r="C15656" s="51"/>
      <c r="D15656" s="51"/>
      <c r="E15656" s="51"/>
    </row>
    <row r="15657" spans="1:5" x14ac:dyDescent="0.2">
      <c r="A15657" s="15"/>
      <c r="B15657" s="15"/>
      <c r="C15657" s="51"/>
      <c r="D15657" s="51"/>
      <c r="E15657" s="51"/>
    </row>
    <row r="15658" spans="1:5" x14ac:dyDescent="0.2">
      <c r="A15658" s="15"/>
      <c r="B15658" s="15"/>
      <c r="C15658" s="51"/>
      <c r="D15658" s="51"/>
      <c r="E15658" s="51"/>
    </row>
    <row r="15659" spans="1:5" x14ac:dyDescent="0.2">
      <c r="A15659" s="15"/>
      <c r="B15659" s="15"/>
      <c r="C15659" s="51"/>
      <c r="D15659" s="51"/>
      <c r="E15659" s="51"/>
    </row>
    <row r="15660" spans="1:5" x14ac:dyDescent="0.2">
      <c r="A15660" s="15"/>
      <c r="B15660" s="15"/>
      <c r="C15660" s="51"/>
      <c r="D15660" s="51"/>
      <c r="E15660" s="51"/>
    </row>
    <row r="15661" spans="1:5" x14ac:dyDescent="0.2">
      <c r="A15661" s="15"/>
      <c r="B15661" s="15"/>
      <c r="C15661" s="51"/>
      <c r="D15661" s="51"/>
      <c r="E15661" s="51"/>
    </row>
    <row r="15662" spans="1:5" x14ac:dyDescent="0.2">
      <c r="A15662" s="15"/>
      <c r="B15662" s="15"/>
      <c r="C15662" s="51"/>
      <c r="D15662" s="51"/>
      <c r="E15662" s="51"/>
    </row>
    <row r="15663" spans="1:5" x14ac:dyDescent="0.2">
      <c r="A15663" s="15"/>
      <c r="B15663" s="15"/>
      <c r="C15663" s="51"/>
      <c r="D15663" s="51"/>
      <c r="E15663" s="51"/>
    </row>
    <row r="15664" spans="1:5" x14ac:dyDescent="0.2">
      <c r="A15664" s="15"/>
      <c r="B15664" s="15"/>
      <c r="C15664" s="51"/>
      <c r="D15664" s="51"/>
      <c r="E15664" s="51"/>
    </row>
    <row r="15665" spans="1:5" x14ac:dyDescent="0.2">
      <c r="A15665" s="15"/>
      <c r="B15665" s="15"/>
      <c r="C15665" s="51"/>
      <c r="D15665" s="51"/>
      <c r="E15665" s="51"/>
    </row>
    <row r="15666" spans="1:5" x14ac:dyDescent="0.2">
      <c r="A15666" s="15"/>
      <c r="B15666" s="15"/>
      <c r="C15666" s="51"/>
      <c r="D15666" s="51"/>
      <c r="E15666" s="51"/>
    </row>
    <row r="15667" spans="1:5" x14ac:dyDescent="0.2">
      <c r="A15667" s="15"/>
      <c r="B15667" s="15"/>
      <c r="C15667" s="51"/>
      <c r="D15667" s="51"/>
      <c r="E15667" s="51"/>
    </row>
    <row r="15668" spans="1:5" x14ac:dyDescent="0.2">
      <c r="A15668" s="15"/>
      <c r="B15668" s="15"/>
      <c r="C15668" s="51"/>
      <c r="D15668" s="51"/>
      <c r="E15668" s="51"/>
    </row>
    <row r="15669" spans="1:5" x14ac:dyDescent="0.2">
      <c r="A15669" s="15"/>
      <c r="B15669" s="15"/>
      <c r="C15669" s="51"/>
      <c r="D15669" s="51"/>
      <c r="E15669" s="51"/>
    </row>
    <row r="15670" spans="1:5" x14ac:dyDescent="0.2">
      <c r="A15670" s="15"/>
      <c r="B15670" s="15"/>
      <c r="C15670" s="51"/>
      <c r="D15670" s="51"/>
      <c r="E15670" s="51"/>
    </row>
    <row r="15671" spans="1:5" x14ac:dyDescent="0.2">
      <c r="A15671" s="15"/>
      <c r="B15671" s="15"/>
      <c r="C15671" s="51"/>
      <c r="D15671" s="51"/>
      <c r="E15671" s="51"/>
    </row>
    <row r="15672" spans="1:5" x14ac:dyDescent="0.2">
      <c r="A15672" s="15"/>
      <c r="B15672" s="15"/>
      <c r="C15672" s="51"/>
      <c r="D15672" s="51"/>
      <c r="E15672" s="51"/>
    </row>
    <row r="15673" spans="1:5" x14ac:dyDescent="0.2">
      <c r="A15673" s="15"/>
      <c r="B15673" s="15"/>
      <c r="C15673" s="51"/>
      <c r="D15673" s="51"/>
      <c r="E15673" s="51"/>
    </row>
    <row r="15674" spans="1:5" x14ac:dyDescent="0.2">
      <c r="A15674" s="15"/>
      <c r="B15674" s="15"/>
      <c r="C15674" s="51"/>
      <c r="D15674" s="51"/>
      <c r="E15674" s="51"/>
    </row>
    <row r="15675" spans="1:5" x14ac:dyDescent="0.2">
      <c r="A15675" s="15"/>
      <c r="B15675" s="15"/>
      <c r="C15675" s="51"/>
      <c r="D15675" s="51"/>
      <c r="E15675" s="51"/>
    </row>
    <row r="15676" spans="1:5" x14ac:dyDescent="0.2">
      <c r="A15676" s="15"/>
      <c r="B15676" s="15"/>
      <c r="C15676" s="51"/>
      <c r="D15676" s="51"/>
      <c r="E15676" s="51"/>
    </row>
    <row r="15677" spans="1:5" x14ac:dyDescent="0.2">
      <c r="A15677" s="15"/>
      <c r="B15677" s="15"/>
      <c r="C15677" s="51"/>
      <c r="D15677" s="51"/>
      <c r="E15677" s="51"/>
    </row>
    <row r="15678" spans="1:5" x14ac:dyDescent="0.2">
      <c r="A15678" s="15"/>
      <c r="B15678" s="15"/>
      <c r="C15678" s="51"/>
      <c r="D15678" s="51"/>
      <c r="E15678" s="51"/>
    </row>
    <row r="15679" spans="1:5" x14ac:dyDescent="0.2">
      <c r="A15679" s="15"/>
      <c r="B15679" s="15"/>
      <c r="C15679" s="51"/>
      <c r="D15679" s="51"/>
      <c r="E15679" s="51"/>
    </row>
    <row r="15680" spans="1:5" x14ac:dyDescent="0.2">
      <c r="A15680" s="15"/>
      <c r="B15680" s="15"/>
      <c r="C15680" s="51"/>
      <c r="D15680" s="51"/>
      <c r="E15680" s="51"/>
    </row>
    <row r="15681" spans="1:5" x14ac:dyDescent="0.2">
      <c r="A15681" s="15"/>
      <c r="B15681" s="15"/>
      <c r="C15681" s="51"/>
      <c r="D15681" s="51"/>
      <c r="E15681" s="51"/>
    </row>
    <row r="15682" spans="1:5" x14ac:dyDescent="0.2">
      <c r="A15682" s="15"/>
      <c r="B15682" s="15"/>
      <c r="C15682" s="51"/>
      <c r="D15682" s="51"/>
      <c r="E15682" s="51"/>
    </row>
    <row r="15683" spans="1:5" x14ac:dyDescent="0.2">
      <c r="A15683" s="15"/>
      <c r="B15683" s="15"/>
      <c r="C15683" s="51"/>
      <c r="D15683" s="51"/>
      <c r="E15683" s="51"/>
    </row>
    <row r="15684" spans="1:5" x14ac:dyDescent="0.2">
      <c r="A15684" s="15"/>
      <c r="B15684" s="15"/>
      <c r="C15684" s="51"/>
      <c r="D15684" s="51"/>
      <c r="E15684" s="51"/>
    </row>
    <row r="15685" spans="1:5" x14ac:dyDescent="0.2">
      <c r="A15685" s="15"/>
      <c r="B15685" s="15"/>
      <c r="C15685" s="51"/>
      <c r="D15685" s="51"/>
      <c r="E15685" s="51"/>
    </row>
    <row r="15686" spans="1:5" x14ac:dyDescent="0.2">
      <c r="A15686" s="15"/>
      <c r="B15686" s="15"/>
      <c r="C15686" s="51"/>
      <c r="D15686" s="51"/>
      <c r="E15686" s="51"/>
    </row>
    <row r="15687" spans="1:5" x14ac:dyDescent="0.2">
      <c r="A15687" s="15"/>
      <c r="B15687" s="15"/>
      <c r="C15687" s="51"/>
      <c r="D15687" s="51"/>
      <c r="E15687" s="51"/>
    </row>
    <row r="15688" spans="1:5" x14ac:dyDescent="0.2">
      <c r="A15688" s="15"/>
      <c r="B15688" s="15"/>
      <c r="C15688" s="51"/>
      <c r="D15688" s="51"/>
      <c r="E15688" s="51"/>
    </row>
    <row r="15689" spans="1:5" x14ac:dyDescent="0.2">
      <c r="A15689" s="15"/>
      <c r="B15689" s="15"/>
      <c r="C15689" s="51"/>
      <c r="D15689" s="51"/>
      <c r="E15689" s="51"/>
    </row>
    <row r="15690" spans="1:5" x14ac:dyDescent="0.2">
      <c r="A15690" s="15"/>
      <c r="B15690" s="15"/>
      <c r="C15690" s="51"/>
      <c r="D15690" s="51"/>
      <c r="E15690" s="51"/>
    </row>
    <row r="15691" spans="1:5" x14ac:dyDescent="0.2">
      <c r="A15691" s="15"/>
      <c r="B15691" s="15"/>
      <c r="C15691" s="51"/>
      <c r="D15691" s="51"/>
      <c r="E15691" s="51"/>
    </row>
    <row r="15692" spans="1:5" x14ac:dyDescent="0.2">
      <c r="A15692" s="15"/>
      <c r="B15692" s="15"/>
      <c r="C15692" s="51"/>
      <c r="D15692" s="51"/>
      <c r="E15692" s="51"/>
    </row>
    <row r="15693" spans="1:5" x14ac:dyDescent="0.2">
      <c r="A15693" s="15"/>
      <c r="B15693" s="15"/>
      <c r="C15693" s="51"/>
      <c r="D15693" s="51"/>
      <c r="E15693" s="51"/>
    </row>
    <row r="15694" spans="1:5" x14ac:dyDescent="0.2">
      <c r="A15694" s="15"/>
      <c r="B15694" s="15"/>
      <c r="C15694" s="51"/>
      <c r="D15694" s="51"/>
      <c r="E15694" s="51"/>
    </row>
    <row r="15695" spans="1:5" x14ac:dyDescent="0.2">
      <c r="A15695" s="15"/>
      <c r="B15695" s="15"/>
      <c r="C15695" s="51"/>
      <c r="D15695" s="51"/>
      <c r="E15695" s="51"/>
    </row>
    <row r="15696" spans="1:5" x14ac:dyDescent="0.2">
      <c r="A15696" s="15"/>
      <c r="B15696" s="15"/>
      <c r="C15696" s="51"/>
      <c r="D15696" s="51"/>
      <c r="E15696" s="51"/>
    </row>
    <row r="15697" spans="1:5" x14ac:dyDescent="0.2">
      <c r="A15697" s="15"/>
      <c r="B15697" s="15"/>
      <c r="C15697" s="51"/>
      <c r="D15697" s="51"/>
      <c r="E15697" s="51"/>
    </row>
    <row r="15698" spans="1:5" x14ac:dyDescent="0.2">
      <c r="A15698" s="15"/>
      <c r="B15698" s="15"/>
      <c r="C15698" s="51"/>
      <c r="D15698" s="51"/>
      <c r="E15698" s="51"/>
    </row>
    <row r="15699" spans="1:5" x14ac:dyDescent="0.2">
      <c r="A15699" s="15"/>
      <c r="B15699" s="15"/>
      <c r="C15699" s="51"/>
      <c r="D15699" s="51"/>
      <c r="E15699" s="51"/>
    </row>
    <row r="15700" spans="1:5" x14ac:dyDescent="0.2">
      <c r="A15700" s="15"/>
      <c r="B15700" s="15"/>
      <c r="C15700" s="51"/>
      <c r="D15700" s="51"/>
      <c r="E15700" s="51"/>
    </row>
    <row r="15701" spans="1:5" x14ac:dyDescent="0.2">
      <c r="A15701" s="15"/>
      <c r="B15701" s="15"/>
      <c r="C15701" s="51"/>
      <c r="D15701" s="51"/>
      <c r="E15701" s="51"/>
    </row>
    <row r="15702" spans="1:5" x14ac:dyDescent="0.2">
      <c r="A15702" s="15"/>
      <c r="B15702" s="15"/>
      <c r="C15702" s="51"/>
      <c r="D15702" s="51"/>
      <c r="E15702" s="51"/>
    </row>
    <row r="15703" spans="1:5" x14ac:dyDescent="0.2">
      <c r="A15703" s="15"/>
      <c r="B15703" s="15"/>
      <c r="C15703" s="51"/>
      <c r="D15703" s="51"/>
      <c r="E15703" s="51"/>
    </row>
    <row r="15704" spans="1:5" x14ac:dyDescent="0.2">
      <c r="A15704" s="15"/>
      <c r="B15704" s="15"/>
      <c r="C15704" s="51"/>
      <c r="D15704" s="51"/>
      <c r="E15704" s="51"/>
    </row>
    <row r="15705" spans="1:5" x14ac:dyDescent="0.2">
      <c r="A15705" s="15"/>
      <c r="B15705" s="15"/>
      <c r="C15705" s="51"/>
      <c r="D15705" s="51"/>
      <c r="E15705" s="51"/>
    </row>
    <row r="15706" spans="1:5" x14ac:dyDescent="0.2">
      <c r="A15706" s="15"/>
      <c r="B15706" s="15"/>
      <c r="C15706" s="51"/>
      <c r="D15706" s="51"/>
      <c r="E15706" s="51"/>
    </row>
    <row r="15707" spans="1:5" x14ac:dyDescent="0.2">
      <c r="A15707" s="15"/>
      <c r="B15707" s="15"/>
      <c r="C15707" s="51"/>
      <c r="D15707" s="51"/>
      <c r="E15707" s="51"/>
    </row>
    <row r="15708" spans="1:5" x14ac:dyDescent="0.2">
      <c r="A15708" s="15"/>
      <c r="B15708" s="15"/>
      <c r="C15708" s="51"/>
      <c r="D15708" s="51"/>
      <c r="E15708" s="51"/>
    </row>
    <row r="15709" spans="1:5" x14ac:dyDescent="0.2">
      <c r="A15709" s="15"/>
      <c r="B15709" s="15"/>
      <c r="C15709" s="51"/>
      <c r="D15709" s="51"/>
      <c r="E15709" s="51"/>
    </row>
    <row r="15710" spans="1:5" x14ac:dyDescent="0.2">
      <c r="A15710" s="15"/>
      <c r="B15710" s="15"/>
      <c r="C15710" s="51"/>
      <c r="D15710" s="51"/>
      <c r="E15710" s="51"/>
    </row>
    <row r="15711" spans="1:5" x14ac:dyDescent="0.2">
      <c r="A15711" s="15"/>
      <c r="B15711" s="15"/>
      <c r="C15711" s="51"/>
      <c r="D15711" s="51"/>
      <c r="E15711" s="51"/>
    </row>
    <row r="15712" spans="1:5" x14ac:dyDescent="0.2">
      <c r="A15712" s="15"/>
      <c r="B15712" s="15"/>
      <c r="C15712" s="51"/>
      <c r="D15712" s="51"/>
      <c r="E15712" s="51"/>
    </row>
    <row r="15713" spans="1:5" x14ac:dyDescent="0.2">
      <c r="A15713" s="15"/>
      <c r="B15713" s="15"/>
      <c r="C15713" s="51"/>
      <c r="D15713" s="51"/>
      <c r="E15713" s="51"/>
    </row>
    <row r="15714" spans="1:5" x14ac:dyDescent="0.2">
      <c r="A15714" s="15"/>
      <c r="B15714" s="15"/>
      <c r="C15714" s="51"/>
      <c r="D15714" s="51"/>
      <c r="E15714" s="51"/>
    </row>
    <row r="15715" spans="1:5" x14ac:dyDescent="0.2">
      <c r="A15715" s="15"/>
      <c r="B15715" s="15"/>
      <c r="C15715" s="51"/>
      <c r="D15715" s="51"/>
      <c r="E15715" s="51"/>
    </row>
    <row r="15716" spans="1:5" x14ac:dyDescent="0.2">
      <c r="A15716" s="15"/>
      <c r="B15716" s="15"/>
      <c r="C15716" s="51"/>
      <c r="D15716" s="51"/>
      <c r="E15716" s="51"/>
    </row>
    <row r="15717" spans="1:5" x14ac:dyDescent="0.2">
      <c r="A15717" s="15"/>
      <c r="B15717" s="15"/>
      <c r="C15717" s="51"/>
      <c r="D15717" s="51"/>
      <c r="E15717" s="51"/>
    </row>
    <row r="15718" spans="1:5" x14ac:dyDescent="0.2">
      <c r="A15718" s="15"/>
      <c r="B15718" s="15"/>
      <c r="C15718" s="51"/>
      <c r="D15718" s="51"/>
      <c r="E15718" s="51"/>
    </row>
    <row r="15719" spans="1:5" x14ac:dyDescent="0.2">
      <c r="A15719" s="15"/>
      <c r="B15719" s="15"/>
      <c r="C15719" s="51"/>
      <c r="D15719" s="51"/>
      <c r="E15719" s="51"/>
    </row>
    <row r="15720" spans="1:5" x14ac:dyDescent="0.2">
      <c r="A15720" s="15"/>
      <c r="B15720" s="15"/>
      <c r="C15720" s="51"/>
      <c r="D15720" s="51"/>
      <c r="E15720" s="51"/>
    </row>
    <row r="15721" spans="1:5" x14ac:dyDescent="0.2">
      <c r="A15721" s="15"/>
      <c r="B15721" s="15"/>
      <c r="C15721" s="51"/>
      <c r="D15721" s="51"/>
      <c r="E15721" s="51"/>
    </row>
    <row r="15722" spans="1:5" x14ac:dyDescent="0.2">
      <c r="A15722" s="15"/>
      <c r="B15722" s="15"/>
      <c r="C15722" s="51"/>
      <c r="D15722" s="51"/>
      <c r="E15722" s="51"/>
    </row>
    <row r="15723" spans="1:5" x14ac:dyDescent="0.2">
      <c r="A15723" s="15"/>
      <c r="B15723" s="15"/>
      <c r="C15723" s="51"/>
      <c r="D15723" s="51"/>
      <c r="E15723" s="51"/>
    </row>
    <row r="15724" spans="1:5" x14ac:dyDescent="0.2">
      <c r="A15724" s="15"/>
      <c r="B15724" s="15"/>
      <c r="C15724" s="51"/>
      <c r="D15724" s="51"/>
      <c r="E15724" s="51"/>
    </row>
    <row r="15725" spans="1:5" x14ac:dyDescent="0.2">
      <c r="A15725" s="15"/>
      <c r="B15725" s="15"/>
      <c r="C15725" s="51"/>
      <c r="D15725" s="51"/>
      <c r="E15725" s="51"/>
    </row>
    <row r="15726" spans="1:5" x14ac:dyDescent="0.2">
      <c r="A15726" s="15"/>
      <c r="B15726" s="15"/>
      <c r="C15726" s="51"/>
      <c r="D15726" s="51"/>
      <c r="E15726" s="51"/>
    </row>
    <row r="15727" spans="1:5" x14ac:dyDescent="0.2">
      <c r="A15727" s="15"/>
      <c r="B15727" s="15"/>
      <c r="C15727" s="51"/>
      <c r="D15727" s="51"/>
      <c r="E15727" s="51"/>
    </row>
    <row r="15728" spans="1:5" x14ac:dyDescent="0.2">
      <c r="A15728" s="15"/>
      <c r="B15728" s="15"/>
      <c r="C15728" s="51"/>
      <c r="D15728" s="51"/>
      <c r="E15728" s="51"/>
    </row>
    <row r="15729" spans="1:5" x14ac:dyDescent="0.2">
      <c r="A15729" s="15"/>
      <c r="B15729" s="15"/>
      <c r="C15729" s="51"/>
      <c r="D15729" s="51"/>
      <c r="E15729" s="51"/>
    </row>
    <row r="15730" spans="1:5" x14ac:dyDescent="0.2">
      <c r="A15730" s="15"/>
      <c r="B15730" s="15"/>
      <c r="C15730" s="51"/>
      <c r="D15730" s="51"/>
      <c r="E15730" s="51"/>
    </row>
    <row r="15731" spans="1:5" x14ac:dyDescent="0.2">
      <c r="A15731" s="15"/>
      <c r="B15731" s="15"/>
      <c r="C15731" s="51"/>
      <c r="D15731" s="51"/>
      <c r="E15731" s="51"/>
    </row>
    <row r="15732" spans="1:5" x14ac:dyDescent="0.2">
      <c r="A15732" s="15"/>
      <c r="B15732" s="15"/>
      <c r="C15732" s="51"/>
      <c r="D15732" s="51"/>
      <c r="E15732" s="51"/>
    </row>
    <row r="15733" spans="1:5" x14ac:dyDescent="0.2">
      <c r="A15733" s="15"/>
      <c r="B15733" s="15"/>
      <c r="C15733" s="51"/>
      <c r="D15733" s="51"/>
      <c r="E15733" s="51"/>
    </row>
    <row r="15734" spans="1:5" x14ac:dyDescent="0.2">
      <c r="A15734" s="15"/>
      <c r="B15734" s="15"/>
      <c r="C15734" s="51"/>
      <c r="D15734" s="51"/>
      <c r="E15734" s="51"/>
    </row>
    <row r="15735" spans="1:5" x14ac:dyDescent="0.2">
      <c r="A15735" s="15"/>
      <c r="B15735" s="15"/>
      <c r="C15735" s="51"/>
      <c r="D15735" s="51"/>
      <c r="E15735" s="51"/>
    </row>
    <row r="15736" spans="1:5" x14ac:dyDescent="0.2">
      <c r="A15736" s="15"/>
      <c r="B15736" s="15"/>
      <c r="C15736" s="51"/>
      <c r="D15736" s="51"/>
      <c r="E15736" s="51"/>
    </row>
    <row r="15737" spans="1:5" x14ac:dyDescent="0.2">
      <c r="A15737" s="15"/>
      <c r="B15737" s="15"/>
      <c r="C15737" s="51"/>
      <c r="D15737" s="51"/>
      <c r="E15737" s="51"/>
    </row>
    <row r="15738" spans="1:5" x14ac:dyDescent="0.2">
      <c r="A15738" s="15"/>
      <c r="B15738" s="15"/>
      <c r="C15738" s="51"/>
      <c r="D15738" s="51"/>
      <c r="E15738" s="51"/>
    </row>
    <row r="15739" spans="1:5" x14ac:dyDescent="0.2">
      <c r="A15739" s="15"/>
      <c r="B15739" s="15"/>
      <c r="C15739" s="51"/>
      <c r="D15739" s="51"/>
      <c r="E15739" s="51"/>
    </row>
    <row r="15740" spans="1:5" x14ac:dyDescent="0.2">
      <c r="A15740" s="15"/>
      <c r="B15740" s="15"/>
      <c r="C15740" s="51"/>
      <c r="D15740" s="51"/>
      <c r="E15740" s="51"/>
    </row>
    <row r="15741" spans="1:5" x14ac:dyDescent="0.2">
      <c r="A15741" s="15"/>
      <c r="B15741" s="15"/>
      <c r="C15741" s="51"/>
      <c r="D15741" s="51"/>
      <c r="E15741" s="51"/>
    </row>
    <row r="15742" spans="1:5" x14ac:dyDescent="0.2">
      <c r="A15742" s="15"/>
      <c r="B15742" s="15"/>
      <c r="C15742" s="51"/>
      <c r="D15742" s="51"/>
      <c r="E15742" s="51"/>
    </row>
    <row r="15743" spans="1:5" x14ac:dyDescent="0.2">
      <c r="A15743" s="15"/>
      <c r="B15743" s="15"/>
      <c r="C15743" s="51"/>
      <c r="D15743" s="51"/>
      <c r="E15743" s="51"/>
    </row>
    <row r="15744" spans="1:5" x14ac:dyDescent="0.2">
      <c r="A15744" s="15"/>
      <c r="B15744" s="15"/>
      <c r="C15744" s="51"/>
      <c r="D15744" s="51"/>
      <c r="E15744" s="51"/>
    </row>
    <row r="15745" spans="1:5" x14ac:dyDescent="0.2">
      <c r="A15745" s="15"/>
      <c r="B15745" s="15"/>
      <c r="C15745" s="51"/>
      <c r="D15745" s="51"/>
      <c r="E15745" s="51"/>
    </row>
    <row r="15746" spans="1:5" x14ac:dyDescent="0.2">
      <c r="A15746" s="15"/>
      <c r="B15746" s="15"/>
      <c r="C15746" s="51"/>
      <c r="D15746" s="51"/>
      <c r="E15746" s="51"/>
    </row>
    <row r="15747" spans="1:5" x14ac:dyDescent="0.2">
      <c r="A15747" s="15"/>
      <c r="B15747" s="15"/>
      <c r="C15747" s="51"/>
      <c r="D15747" s="51"/>
      <c r="E15747" s="51"/>
    </row>
    <row r="15748" spans="1:5" x14ac:dyDescent="0.2">
      <c r="A15748" s="15"/>
      <c r="B15748" s="15"/>
      <c r="C15748" s="51"/>
      <c r="D15748" s="51"/>
      <c r="E15748" s="51"/>
    </row>
    <row r="15749" spans="1:5" x14ac:dyDescent="0.2">
      <c r="A15749" s="15"/>
      <c r="B15749" s="15"/>
      <c r="C15749" s="51"/>
      <c r="D15749" s="51"/>
      <c r="E15749" s="51"/>
    </row>
    <row r="15750" spans="1:5" x14ac:dyDescent="0.2">
      <c r="A15750" s="15"/>
      <c r="B15750" s="15"/>
      <c r="C15750" s="51"/>
      <c r="D15750" s="51"/>
      <c r="E15750" s="51"/>
    </row>
    <row r="15751" spans="1:5" x14ac:dyDescent="0.2">
      <c r="A15751" s="15"/>
      <c r="B15751" s="15"/>
      <c r="C15751" s="51"/>
      <c r="D15751" s="51"/>
      <c r="E15751" s="51"/>
    </row>
    <row r="15752" spans="1:5" x14ac:dyDescent="0.2">
      <c r="A15752" s="15"/>
      <c r="B15752" s="15"/>
      <c r="C15752" s="51"/>
      <c r="D15752" s="51"/>
      <c r="E15752" s="51"/>
    </row>
    <row r="15753" spans="1:5" x14ac:dyDescent="0.2">
      <c r="A15753" s="15"/>
      <c r="B15753" s="15"/>
      <c r="C15753" s="51"/>
      <c r="D15753" s="51"/>
      <c r="E15753" s="51"/>
    </row>
    <row r="15754" spans="1:5" x14ac:dyDescent="0.2">
      <c r="A15754" s="15"/>
      <c r="B15754" s="15"/>
      <c r="C15754" s="51"/>
      <c r="D15754" s="51"/>
      <c r="E15754" s="51"/>
    </row>
    <row r="15755" spans="1:5" x14ac:dyDescent="0.2">
      <c r="A15755" s="15"/>
      <c r="B15755" s="15"/>
      <c r="C15755" s="51"/>
      <c r="D15755" s="51"/>
      <c r="E15755" s="51"/>
    </row>
    <row r="15756" spans="1:5" x14ac:dyDescent="0.2">
      <c r="A15756" s="15"/>
      <c r="B15756" s="15"/>
      <c r="C15756" s="51"/>
      <c r="D15756" s="51"/>
      <c r="E15756" s="51"/>
    </row>
    <row r="15757" spans="1:5" x14ac:dyDescent="0.2">
      <c r="A15757" s="15"/>
      <c r="B15757" s="15"/>
      <c r="C15757" s="51"/>
      <c r="D15757" s="51"/>
      <c r="E15757" s="51"/>
    </row>
    <row r="15758" spans="1:5" x14ac:dyDescent="0.2">
      <c r="A15758" s="15"/>
      <c r="B15758" s="15"/>
      <c r="C15758" s="51"/>
      <c r="D15758" s="51"/>
      <c r="E15758" s="51"/>
    </row>
    <row r="15759" spans="1:5" x14ac:dyDescent="0.2">
      <c r="A15759" s="15"/>
      <c r="B15759" s="15"/>
      <c r="C15759" s="51"/>
      <c r="D15759" s="51"/>
      <c r="E15759" s="51"/>
    </row>
    <row r="15760" spans="1:5" x14ac:dyDescent="0.2">
      <c r="A15760" s="15"/>
      <c r="B15760" s="15"/>
      <c r="C15760" s="51"/>
      <c r="D15760" s="51"/>
      <c r="E15760" s="51"/>
    </row>
    <row r="15761" spans="1:5" x14ac:dyDescent="0.2">
      <c r="A15761" s="15"/>
      <c r="B15761" s="15"/>
      <c r="C15761" s="51"/>
      <c r="D15761" s="51"/>
      <c r="E15761" s="51"/>
    </row>
    <row r="15762" spans="1:5" x14ac:dyDescent="0.2">
      <c r="A15762" s="15"/>
      <c r="B15762" s="15"/>
      <c r="C15762" s="51"/>
      <c r="D15762" s="51"/>
      <c r="E15762" s="51"/>
    </row>
    <row r="15763" spans="1:5" x14ac:dyDescent="0.2">
      <c r="A15763" s="15"/>
      <c r="B15763" s="15"/>
      <c r="C15763" s="51"/>
      <c r="D15763" s="51"/>
      <c r="E15763" s="51"/>
    </row>
    <row r="15764" spans="1:5" x14ac:dyDescent="0.2">
      <c r="A15764" s="15"/>
      <c r="B15764" s="15"/>
      <c r="C15764" s="51"/>
      <c r="D15764" s="51"/>
      <c r="E15764" s="51"/>
    </row>
    <row r="15765" spans="1:5" x14ac:dyDescent="0.2">
      <c r="A15765" s="15"/>
      <c r="B15765" s="15"/>
      <c r="C15765" s="51"/>
      <c r="D15765" s="51"/>
      <c r="E15765" s="51"/>
    </row>
    <row r="15766" spans="1:5" x14ac:dyDescent="0.2">
      <c r="A15766" s="15"/>
      <c r="B15766" s="15"/>
      <c r="C15766" s="51"/>
      <c r="D15766" s="51"/>
      <c r="E15766" s="51"/>
    </row>
    <row r="15767" spans="1:5" x14ac:dyDescent="0.2">
      <c r="A15767" s="15"/>
      <c r="B15767" s="15"/>
      <c r="C15767" s="51"/>
      <c r="D15767" s="51"/>
      <c r="E15767" s="51"/>
    </row>
    <row r="15768" spans="1:5" x14ac:dyDescent="0.2">
      <c r="A15768" s="15"/>
      <c r="B15768" s="15"/>
      <c r="C15768" s="51"/>
      <c r="D15768" s="51"/>
      <c r="E15768" s="51"/>
    </row>
    <row r="15769" spans="1:5" x14ac:dyDescent="0.2">
      <c r="A15769" s="15"/>
      <c r="B15769" s="15"/>
      <c r="C15769" s="51"/>
      <c r="D15769" s="51"/>
      <c r="E15769" s="51"/>
    </row>
    <row r="15770" spans="1:5" x14ac:dyDescent="0.2">
      <c r="A15770" s="15"/>
      <c r="B15770" s="15"/>
      <c r="C15770" s="51"/>
      <c r="D15770" s="51"/>
      <c r="E15770" s="51"/>
    </row>
    <row r="15771" spans="1:5" x14ac:dyDescent="0.2">
      <c r="A15771" s="15"/>
      <c r="B15771" s="15"/>
      <c r="C15771" s="51"/>
      <c r="D15771" s="51"/>
      <c r="E15771" s="51"/>
    </row>
    <row r="15772" spans="1:5" x14ac:dyDescent="0.2">
      <c r="A15772" s="15"/>
      <c r="B15772" s="15"/>
      <c r="C15772" s="51"/>
      <c r="D15772" s="51"/>
      <c r="E15772" s="51"/>
    </row>
    <row r="15773" spans="1:5" x14ac:dyDescent="0.2">
      <c r="A15773" s="15"/>
      <c r="B15773" s="15"/>
      <c r="C15773" s="51"/>
      <c r="D15773" s="51"/>
      <c r="E15773" s="51"/>
    </row>
    <row r="15774" spans="1:5" x14ac:dyDescent="0.2">
      <c r="A15774" s="15"/>
      <c r="B15774" s="15"/>
      <c r="C15774" s="51"/>
      <c r="D15774" s="51"/>
      <c r="E15774" s="51"/>
    </row>
    <row r="15775" spans="1:5" x14ac:dyDescent="0.2">
      <c r="A15775" s="15"/>
      <c r="B15775" s="15"/>
      <c r="C15775" s="51"/>
      <c r="D15775" s="51"/>
      <c r="E15775" s="51"/>
    </row>
    <row r="15776" spans="1:5" x14ac:dyDescent="0.2">
      <c r="A15776" s="15"/>
      <c r="B15776" s="15"/>
      <c r="C15776" s="51"/>
      <c r="D15776" s="51"/>
      <c r="E15776" s="51"/>
    </row>
    <row r="15777" spans="1:5" x14ac:dyDescent="0.2">
      <c r="A15777" s="15"/>
      <c r="B15777" s="15"/>
      <c r="C15777" s="51"/>
      <c r="D15777" s="51"/>
      <c r="E15777" s="51"/>
    </row>
    <row r="15778" spans="1:5" x14ac:dyDescent="0.2">
      <c r="A15778" s="15"/>
      <c r="B15778" s="15"/>
      <c r="C15778" s="51"/>
      <c r="D15778" s="51"/>
      <c r="E15778" s="51"/>
    </row>
    <row r="15779" spans="1:5" x14ac:dyDescent="0.2">
      <c r="A15779" s="15"/>
      <c r="B15779" s="15"/>
      <c r="C15779" s="51"/>
      <c r="D15779" s="51"/>
      <c r="E15779" s="51"/>
    </row>
    <row r="15780" spans="1:5" x14ac:dyDescent="0.2">
      <c r="A15780" s="15"/>
      <c r="B15780" s="15"/>
      <c r="C15780" s="51"/>
      <c r="D15780" s="51"/>
      <c r="E15780" s="51"/>
    </row>
    <row r="15781" spans="1:5" x14ac:dyDescent="0.2">
      <c r="A15781" s="15"/>
      <c r="B15781" s="15"/>
      <c r="C15781" s="51"/>
      <c r="D15781" s="51"/>
      <c r="E15781" s="51"/>
    </row>
    <row r="15782" spans="1:5" x14ac:dyDescent="0.2">
      <c r="A15782" s="15"/>
      <c r="B15782" s="15"/>
      <c r="C15782" s="51"/>
      <c r="D15782" s="51"/>
      <c r="E15782" s="51"/>
    </row>
    <row r="15783" spans="1:5" x14ac:dyDescent="0.2">
      <c r="A15783" s="15"/>
      <c r="B15783" s="15"/>
      <c r="C15783" s="51"/>
      <c r="D15783" s="51"/>
      <c r="E15783" s="51"/>
    </row>
    <row r="15784" spans="1:5" x14ac:dyDescent="0.2">
      <c r="A15784" s="15"/>
      <c r="B15784" s="15"/>
      <c r="C15784" s="51"/>
      <c r="D15784" s="51"/>
      <c r="E15784" s="51"/>
    </row>
    <row r="15785" spans="1:5" x14ac:dyDescent="0.2">
      <c r="A15785" s="15"/>
      <c r="B15785" s="15"/>
      <c r="C15785" s="51"/>
      <c r="D15785" s="51"/>
      <c r="E15785" s="51"/>
    </row>
    <row r="15786" spans="1:5" x14ac:dyDescent="0.2">
      <c r="A15786" s="15"/>
      <c r="B15786" s="15"/>
      <c r="C15786" s="51"/>
      <c r="D15786" s="51"/>
      <c r="E15786" s="51"/>
    </row>
    <row r="15787" spans="1:5" x14ac:dyDescent="0.2">
      <c r="A15787" s="15"/>
      <c r="B15787" s="15"/>
      <c r="C15787" s="51"/>
      <c r="D15787" s="51"/>
      <c r="E15787" s="51"/>
    </row>
    <row r="15788" spans="1:5" x14ac:dyDescent="0.2">
      <c r="A15788" s="15"/>
      <c r="B15788" s="15"/>
      <c r="C15788" s="51"/>
      <c r="D15788" s="51"/>
      <c r="E15788" s="51"/>
    </row>
    <row r="15789" spans="1:5" x14ac:dyDescent="0.2">
      <c r="A15789" s="15"/>
      <c r="B15789" s="15"/>
      <c r="C15789" s="51"/>
      <c r="D15789" s="51"/>
      <c r="E15789" s="51"/>
    </row>
    <row r="15790" spans="1:5" x14ac:dyDescent="0.2">
      <c r="A15790" s="15"/>
      <c r="B15790" s="15"/>
      <c r="C15790" s="51"/>
      <c r="D15790" s="51"/>
      <c r="E15790" s="51"/>
    </row>
    <row r="15791" spans="1:5" x14ac:dyDescent="0.2">
      <c r="A15791" s="15"/>
      <c r="B15791" s="15"/>
      <c r="C15791" s="51"/>
      <c r="D15791" s="51"/>
      <c r="E15791" s="51"/>
    </row>
    <row r="15792" spans="1:5" x14ac:dyDescent="0.2">
      <c r="A15792" s="15"/>
      <c r="B15792" s="15"/>
      <c r="C15792" s="51"/>
      <c r="D15792" s="51"/>
      <c r="E15792" s="51"/>
    </row>
    <row r="15793" spans="1:5" x14ac:dyDescent="0.2">
      <c r="A15793" s="15"/>
      <c r="B15793" s="15"/>
      <c r="C15793" s="51"/>
      <c r="D15793" s="51"/>
      <c r="E15793" s="51"/>
    </row>
    <row r="15794" spans="1:5" x14ac:dyDescent="0.2">
      <c r="A15794" s="15"/>
      <c r="B15794" s="15"/>
      <c r="C15794" s="51"/>
      <c r="D15794" s="51"/>
      <c r="E15794" s="51"/>
    </row>
    <row r="15795" spans="1:5" x14ac:dyDescent="0.2">
      <c r="A15795" s="15"/>
      <c r="B15795" s="15"/>
      <c r="C15795" s="51"/>
      <c r="D15795" s="51"/>
      <c r="E15795" s="51"/>
    </row>
    <row r="15796" spans="1:5" x14ac:dyDescent="0.2">
      <c r="A15796" s="15"/>
      <c r="B15796" s="15"/>
      <c r="C15796" s="51"/>
      <c r="D15796" s="51"/>
      <c r="E15796" s="51"/>
    </row>
    <row r="15797" spans="1:5" x14ac:dyDescent="0.2">
      <c r="A15797" s="15"/>
      <c r="B15797" s="15"/>
      <c r="C15797" s="51"/>
      <c r="D15797" s="51"/>
      <c r="E15797" s="51"/>
    </row>
    <row r="15798" spans="1:5" x14ac:dyDescent="0.2">
      <c r="A15798" s="15"/>
      <c r="B15798" s="15"/>
      <c r="C15798" s="51"/>
      <c r="D15798" s="51"/>
      <c r="E15798" s="51"/>
    </row>
    <row r="15799" spans="1:5" x14ac:dyDescent="0.2">
      <c r="A15799" s="15"/>
      <c r="B15799" s="15"/>
      <c r="C15799" s="51"/>
      <c r="D15799" s="51"/>
      <c r="E15799" s="51"/>
    </row>
    <row r="15800" spans="1:5" x14ac:dyDescent="0.2">
      <c r="A15800" s="15"/>
      <c r="B15800" s="15"/>
      <c r="C15800" s="51"/>
      <c r="D15800" s="51"/>
      <c r="E15800" s="51"/>
    </row>
    <row r="15801" spans="1:5" x14ac:dyDescent="0.2">
      <c r="A15801" s="15"/>
      <c r="B15801" s="15"/>
      <c r="C15801" s="51"/>
      <c r="D15801" s="51"/>
      <c r="E15801" s="51"/>
    </row>
    <row r="15802" spans="1:5" x14ac:dyDescent="0.2">
      <c r="A15802" s="15"/>
      <c r="B15802" s="15"/>
      <c r="C15802" s="51"/>
      <c r="D15802" s="51"/>
      <c r="E15802" s="51"/>
    </row>
    <row r="15803" spans="1:5" x14ac:dyDescent="0.2">
      <c r="A15803" s="15"/>
      <c r="B15803" s="15"/>
      <c r="C15803" s="51"/>
      <c r="D15803" s="51"/>
      <c r="E15803" s="51"/>
    </row>
    <row r="15804" spans="1:5" x14ac:dyDescent="0.2">
      <c r="A15804" s="15"/>
      <c r="B15804" s="15"/>
      <c r="C15804" s="51"/>
      <c r="D15804" s="51"/>
      <c r="E15804" s="51"/>
    </row>
    <row r="15805" spans="1:5" x14ac:dyDescent="0.2">
      <c r="A15805" s="15"/>
      <c r="B15805" s="15"/>
      <c r="C15805" s="51"/>
      <c r="D15805" s="51"/>
      <c r="E15805" s="51"/>
    </row>
    <row r="15806" spans="1:5" x14ac:dyDescent="0.2">
      <c r="A15806" s="15"/>
      <c r="B15806" s="15"/>
      <c r="C15806" s="51"/>
      <c r="D15806" s="51"/>
      <c r="E15806" s="51"/>
    </row>
    <row r="15807" spans="1:5" x14ac:dyDescent="0.2">
      <c r="A15807" s="15"/>
      <c r="B15807" s="15"/>
      <c r="C15807" s="51"/>
      <c r="D15807" s="51"/>
      <c r="E15807" s="51"/>
    </row>
    <row r="15808" spans="1:5" x14ac:dyDescent="0.2">
      <c r="A15808" s="15"/>
      <c r="B15808" s="15"/>
      <c r="C15808" s="51"/>
      <c r="D15808" s="51"/>
      <c r="E15808" s="51"/>
    </row>
    <row r="15809" spans="1:5" x14ac:dyDescent="0.2">
      <c r="A15809" s="15"/>
      <c r="B15809" s="15"/>
      <c r="C15809" s="51"/>
      <c r="D15809" s="51"/>
      <c r="E15809" s="51"/>
    </row>
    <row r="15810" spans="1:5" x14ac:dyDescent="0.2">
      <c r="A15810" s="15"/>
      <c r="B15810" s="15"/>
      <c r="C15810" s="51"/>
      <c r="D15810" s="51"/>
      <c r="E15810" s="51"/>
    </row>
    <row r="15811" spans="1:5" x14ac:dyDescent="0.2">
      <c r="A15811" s="15"/>
      <c r="B15811" s="15"/>
      <c r="C15811" s="51"/>
      <c r="D15811" s="51"/>
      <c r="E15811" s="51"/>
    </row>
    <row r="15812" spans="1:5" x14ac:dyDescent="0.2">
      <c r="A15812" s="15"/>
      <c r="B15812" s="15"/>
      <c r="C15812" s="51"/>
      <c r="D15812" s="51"/>
      <c r="E15812" s="51"/>
    </row>
    <row r="15813" spans="1:5" x14ac:dyDescent="0.2">
      <c r="A15813" s="15"/>
      <c r="B15813" s="15"/>
      <c r="C15813" s="51"/>
      <c r="D15813" s="51"/>
      <c r="E15813" s="51"/>
    </row>
    <row r="15814" spans="1:5" x14ac:dyDescent="0.2">
      <c r="A15814" s="15"/>
      <c r="B15814" s="15"/>
      <c r="C15814" s="51"/>
      <c r="D15814" s="51"/>
      <c r="E15814" s="51"/>
    </row>
    <row r="15815" spans="1:5" x14ac:dyDescent="0.2">
      <c r="A15815" s="15"/>
      <c r="B15815" s="15"/>
      <c r="C15815" s="51"/>
      <c r="D15815" s="51"/>
      <c r="E15815" s="51"/>
    </row>
    <row r="15816" spans="1:5" x14ac:dyDescent="0.2">
      <c r="A15816" s="15"/>
      <c r="B15816" s="15"/>
      <c r="C15816" s="51"/>
      <c r="D15816" s="51"/>
      <c r="E15816" s="51"/>
    </row>
    <row r="15817" spans="1:5" x14ac:dyDescent="0.2">
      <c r="A15817" s="15"/>
      <c r="B15817" s="15"/>
      <c r="C15817" s="51"/>
      <c r="D15817" s="51"/>
      <c r="E15817" s="51"/>
    </row>
    <row r="15818" spans="1:5" x14ac:dyDescent="0.2">
      <c r="A15818" s="15"/>
      <c r="B15818" s="15"/>
      <c r="C15818" s="51"/>
      <c r="D15818" s="51"/>
      <c r="E15818" s="51"/>
    </row>
    <row r="15819" spans="1:5" x14ac:dyDescent="0.2">
      <c r="A15819" s="15"/>
      <c r="B15819" s="15"/>
      <c r="C15819" s="51"/>
      <c r="D15819" s="51"/>
      <c r="E15819" s="51"/>
    </row>
    <row r="15820" spans="1:5" x14ac:dyDescent="0.2">
      <c r="A15820" s="15"/>
      <c r="B15820" s="15"/>
      <c r="C15820" s="51"/>
      <c r="D15820" s="51"/>
      <c r="E15820" s="51"/>
    </row>
    <row r="15821" spans="1:5" x14ac:dyDescent="0.2">
      <c r="A15821" s="15"/>
      <c r="B15821" s="15"/>
      <c r="C15821" s="51"/>
      <c r="D15821" s="51"/>
      <c r="E15821" s="51"/>
    </row>
    <row r="15822" spans="1:5" x14ac:dyDescent="0.2">
      <c r="A15822" s="15"/>
      <c r="B15822" s="15"/>
      <c r="C15822" s="51"/>
      <c r="D15822" s="51"/>
      <c r="E15822" s="51"/>
    </row>
    <row r="15823" spans="1:5" x14ac:dyDescent="0.2">
      <c r="A15823" s="15"/>
      <c r="B15823" s="15"/>
      <c r="C15823" s="51"/>
      <c r="D15823" s="51"/>
      <c r="E15823" s="51"/>
    </row>
    <row r="15824" spans="1:5" x14ac:dyDescent="0.2">
      <c r="A15824" s="15"/>
      <c r="B15824" s="15"/>
      <c r="C15824" s="51"/>
      <c r="D15824" s="51"/>
      <c r="E15824" s="51"/>
    </row>
    <row r="15825" spans="1:5" x14ac:dyDescent="0.2">
      <c r="A15825" s="15"/>
      <c r="B15825" s="15"/>
      <c r="C15825" s="51"/>
      <c r="D15825" s="51"/>
      <c r="E15825" s="51"/>
    </row>
    <row r="15826" spans="1:5" x14ac:dyDescent="0.2">
      <c r="A15826" s="15"/>
      <c r="B15826" s="15"/>
      <c r="C15826" s="51"/>
      <c r="D15826" s="51"/>
      <c r="E15826" s="51"/>
    </row>
    <row r="15827" spans="1:5" x14ac:dyDescent="0.2">
      <c r="A15827" s="15"/>
      <c r="B15827" s="15"/>
      <c r="C15827" s="51"/>
      <c r="D15827" s="51"/>
      <c r="E15827" s="51"/>
    </row>
    <row r="15828" spans="1:5" x14ac:dyDescent="0.2">
      <c r="A15828" s="15"/>
      <c r="B15828" s="15"/>
      <c r="C15828" s="51"/>
      <c r="D15828" s="51"/>
      <c r="E15828" s="51"/>
    </row>
    <row r="15829" spans="1:5" x14ac:dyDescent="0.2">
      <c r="A15829" s="15"/>
      <c r="B15829" s="15"/>
      <c r="C15829" s="51"/>
      <c r="D15829" s="51"/>
      <c r="E15829" s="51"/>
    </row>
    <row r="15830" spans="1:5" x14ac:dyDescent="0.2">
      <c r="A15830" s="15"/>
      <c r="B15830" s="15"/>
      <c r="C15830" s="51"/>
      <c r="D15830" s="51"/>
      <c r="E15830" s="51"/>
    </row>
    <row r="15831" spans="1:5" x14ac:dyDescent="0.2">
      <c r="A15831" s="15"/>
      <c r="B15831" s="15"/>
      <c r="C15831" s="51"/>
      <c r="D15831" s="51"/>
      <c r="E15831" s="51"/>
    </row>
    <row r="15832" spans="1:5" x14ac:dyDescent="0.2">
      <c r="A15832" s="15"/>
      <c r="B15832" s="15"/>
      <c r="C15832" s="51"/>
      <c r="D15832" s="51"/>
      <c r="E15832" s="51"/>
    </row>
    <row r="15833" spans="1:5" x14ac:dyDescent="0.2">
      <c r="A15833" s="15"/>
      <c r="B15833" s="15"/>
      <c r="C15833" s="51"/>
      <c r="D15833" s="51"/>
      <c r="E15833" s="51"/>
    </row>
    <row r="15834" spans="1:5" x14ac:dyDescent="0.2">
      <c r="A15834" s="15"/>
      <c r="B15834" s="15"/>
      <c r="C15834" s="51"/>
      <c r="D15834" s="51"/>
      <c r="E15834" s="51"/>
    </row>
    <row r="15835" spans="1:5" x14ac:dyDescent="0.2">
      <c r="A15835" s="15"/>
      <c r="B15835" s="15"/>
      <c r="C15835" s="51"/>
      <c r="D15835" s="51"/>
      <c r="E15835" s="51"/>
    </row>
    <row r="15836" spans="1:5" x14ac:dyDescent="0.2">
      <c r="A15836" s="15"/>
      <c r="B15836" s="15"/>
      <c r="C15836" s="51"/>
      <c r="D15836" s="51"/>
      <c r="E15836" s="51"/>
    </row>
    <row r="15837" spans="1:5" x14ac:dyDescent="0.2">
      <c r="A15837" s="15"/>
      <c r="B15837" s="15"/>
      <c r="C15837" s="51"/>
      <c r="D15837" s="51"/>
      <c r="E15837" s="51"/>
    </row>
    <row r="15838" spans="1:5" x14ac:dyDescent="0.2">
      <c r="A15838" s="15"/>
      <c r="B15838" s="15"/>
      <c r="C15838" s="51"/>
      <c r="D15838" s="51"/>
      <c r="E15838" s="51"/>
    </row>
    <row r="15839" spans="1:5" x14ac:dyDescent="0.2">
      <c r="A15839" s="15"/>
      <c r="B15839" s="15"/>
      <c r="C15839" s="51"/>
      <c r="D15839" s="51"/>
      <c r="E15839" s="51"/>
    </row>
    <row r="15840" spans="1:5" x14ac:dyDescent="0.2">
      <c r="A15840" s="15"/>
      <c r="B15840" s="15"/>
      <c r="C15840" s="51"/>
      <c r="D15840" s="51"/>
      <c r="E15840" s="51"/>
    </row>
    <row r="15841" spans="1:5" x14ac:dyDescent="0.2">
      <c r="A15841" s="15"/>
      <c r="B15841" s="15"/>
      <c r="C15841" s="51"/>
      <c r="D15841" s="51"/>
      <c r="E15841" s="51"/>
    </row>
    <row r="15842" spans="1:5" x14ac:dyDescent="0.2">
      <c r="A15842" s="15"/>
      <c r="B15842" s="15"/>
      <c r="C15842" s="51"/>
      <c r="D15842" s="51"/>
      <c r="E15842" s="51"/>
    </row>
    <row r="15843" spans="1:5" x14ac:dyDescent="0.2">
      <c r="A15843" s="15"/>
      <c r="B15843" s="15"/>
      <c r="C15843" s="51"/>
      <c r="D15843" s="51"/>
      <c r="E15843" s="51"/>
    </row>
    <row r="15844" spans="1:5" x14ac:dyDescent="0.2">
      <c r="A15844" s="15"/>
      <c r="B15844" s="15"/>
      <c r="C15844" s="51"/>
      <c r="D15844" s="51"/>
      <c r="E15844" s="51"/>
    </row>
    <row r="15845" spans="1:5" x14ac:dyDescent="0.2">
      <c r="A15845" s="15"/>
      <c r="B15845" s="15"/>
      <c r="C15845" s="51"/>
      <c r="D15845" s="51"/>
      <c r="E15845" s="51"/>
    </row>
    <row r="15846" spans="1:5" x14ac:dyDescent="0.2">
      <c r="A15846" s="15"/>
      <c r="B15846" s="15"/>
      <c r="C15846" s="51"/>
      <c r="D15846" s="51"/>
      <c r="E15846" s="51"/>
    </row>
    <row r="15847" spans="1:5" x14ac:dyDescent="0.2">
      <c r="A15847" s="15"/>
      <c r="B15847" s="15"/>
      <c r="C15847" s="51"/>
      <c r="D15847" s="51"/>
      <c r="E15847" s="51"/>
    </row>
    <row r="15848" spans="1:5" x14ac:dyDescent="0.2">
      <c r="A15848" s="15"/>
      <c r="B15848" s="15"/>
      <c r="C15848" s="51"/>
      <c r="D15848" s="51"/>
      <c r="E15848" s="51"/>
    </row>
    <row r="15849" spans="1:5" x14ac:dyDescent="0.2">
      <c r="A15849" s="15"/>
      <c r="B15849" s="15"/>
      <c r="C15849" s="51"/>
      <c r="D15849" s="51"/>
      <c r="E15849" s="51"/>
    </row>
    <row r="15850" spans="1:5" x14ac:dyDescent="0.2">
      <c r="A15850" s="15"/>
      <c r="B15850" s="15"/>
      <c r="C15850" s="51"/>
      <c r="D15850" s="51"/>
      <c r="E15850" s="51"/>
    </row>
    <row r="15851" spans="1:5" x14ac:dyDescent="0.2">
      <c r="A15851" s="15"/>
      <c r="B15851" s="15"/>
      <c r="C15851" s="51"/>
      <c r="D15851" s="51"/>
      <c r="E15851" s="51"/>
    </row>
    <row r="15852" spans="1:5" x14ac:dyDescent="0.2">
      <c r="A15852" s="15"/>
      <c r="B15852" s="15"/>
      <c r="C15852" s="51"/>
      <c r="D15852" s="51"/>
      <c r="E15852" s="51"/>
    </row>
    <row r="15853" spans="1:5" x14ac:dyDescent="0.2">
      <c r="A15853" s="15"/>
      <c r="B15853" s="15"/>
      <c r="C15853" s="51"/>
      <c r="D15853" s="51"/>
      <c r="E15853" s="51"/>
    </row>
    <row r="15854" spans="1:5" x14ac:dyDescent="0.2">
      <c r="A15854" s="15"/>
      <c r="B15854" s="15"/>
      <c r="C15854" s="51"/>
      <c r="D15854" s="51"/>
      <c r="E15854" s="51"/>
    </row>
    <row r="15855" spans="1:5" x14ac:dyDescent="0.2">
      <c r="A15855" s="15"/>
      <c r="B15855" s="15"/>
      <c r="C15855" s="51"/>
      <c r="D15855" s="51"/>
      <c r="E15855" s="51"/>
    </row>
    <row r="15856" spans="1:5" x14ac:dyDescent="0.2">
      <c r="A15856" s="15"/>
      <c r="B15856" s="15"/>
      <c r="C15856" s="51"/>
      <c r="D15856" s="51"/>
      <c r="E15856" s="51"/>
    </row>
    <row r="15857" spans="1:5" x14ac:dyDescent="0.2">
      <c r="A15857" s="15"/>
      <c r="B15857" s="15"/>
      <c r="C15857" s="51"/>
      <c r="D15857" s="51"/>
      <c r="E15857" s="51"/>
    </row>
    <row r="15858" spans="1:5" x14ac:dyDescent="0.2">
      <c r="A15858" s="15"/>
      <c r="B15858" s="15"/>
      <c r="C15858" s="51"/>
      <c r="D15858" s="51"/>
      <c r="E15858" s="51"/>
    </row>
    <row r="15859" spans="1:5" x14ac:dyDescent="0.2">
      <c r="A15859" s="15"/>
      <c r="B15859" s="15"/>
      <c r="C15859" s="51"/>
      <c r="D15859" s="51"/>
      <c r="E15859" s="51"/>
    </row>
    <row r="15860" spans="1:5" x14ac:dyDescent="0.2">
      <c r="A15860" s="15"/>
      <c r="B15860" s="15"/>
      <c r="C15860" s="51"/>
      <c r="D15860" s="51"/>
      <c r="E15860" s="51"/>
    </row>
    <row r="15861" spans="1:5" x14ac:dyDescent="0.2">
      <c r="A15861" s="15"/>
      <c r="B15861" s="15"/>
      <c r="C15861" s="51"/>
      <c r="D15861" s="51"/>
      <c r="E15861" s="51"/>
    </row>
    <row r="15862" spans="1:5" x14ac:dyDescent="0.2">
      <c r="A15862" s="15"/>
      <c r="B15862" s="15"/>
      <c r="C15862" s="51"/>
      <c r="D15862" s="51"/>
      <c r="E15862" s="51"/>
    </row>
    <row r="15863" spans="1:5" x14ac:dyDescent="0.2">
      <c r="A15863" s="15"/>
      <c r="B15863" s="15"/>
      <c r="C15863" s="51"/>
      <c r="D15863" s="51"/>
      <c r="E15863" s="51"/>
    </row>
    <row r="15864" spans="1:5" x14ac:dyDescent="0.2">
      <c r="A15864" s="15"/>
      <c r="B15864" s="15"/>
      <c r="C15864" s="51"/>
      <c r="D15864" s="51"/>
      <c r="E15864" s="51"/>
    </row>
    <row r="15865" spans="1:5" x14ac:dyDescent="0.2">
      <c r="A15865" s="15"/>
      <c r="B15865" s="15"/>
      <c r="C15865" s="51"/>
      <c r="D15865" s="51"/>
      <c r="E15865" s="51"/>
    </row>
    <row r="15866" spans="1:5" x14ac:dyDescent="0.2">
      <c r="A15866" s="15"/>
      <c r="B15866" s="15"/>
      <c r="C15866" s="51"/>
      <c r="D15866" s="51"/>
      <c r="E15866" s="51"/>
    </row>
    <row r="15867" spans="1:5" x14ac:dyDescent="0.2">
      <c r="A15867" s="15"/>
      <c r="B15867" s="15"/>
      <c r="C15867" s="51"/>
      <c r="D15867" s="51"/>
      <c r="E15867" s="51"/>
    </row>
    <row r="15868" spans="1:5" x14ac:dyDescent="0.2">
      <c r="A15868" s="15"/>
      <c r="B15868" s="15"/>
      <c r="C15868" s="51"/>
      <c r="D15868" s="51"/>
      <c r="E15868" s="51"/>
    </row>
    <row r="15869" spans="1:5" x14ac:dyDescent="0.2">
      <c r="A15869" s="15"/>
      <c r="B15869" s="15"/>
      <c r="C15869" s="51"/>
      <c r="D15869" s="51"/>
      <c r="E15869" s="51"/>
    </row>
    <row r="15870" spans="1:5" x14ac:dyDescent="0.2">
      <c r="A15870" s="15"/>
      <c r="B15870" s="15"/>
      <c r="C15870" s="51"/>
      <c r="D15870" s="51"/>
      <c r="E15870" s="51"/>
    </row>
    <row r="15871" spans="1:5" x14ac:dyDescent="0.2">
      <c r="A15871" s="15"/>
      <c r="B15871" s="15"/>
      <c r="C15871" s="51"/>
      <c r="D15871" s="51"/>
      <c r="E15871" s="51"/>
    </row>
    <row r="15872" spans="1:5" x14ac:dyDescent="0.2">
      <c r="A15872" s="15"/>
      <c r="B15872" s="15"/>
      <c r="C15872" s="51"/>
      <c r="D15872" s="51"/>
      <c r="E15872" s="51"/>
    </row>
    <row r="15873" spans="1:5" x14ac:dyDescent="0.2">
      <c r="A15873" s="15"/>
      <c r="B15873" s="15"/>
      <c r="C15873" s="51"/>
      <c r="D15873" s="51"/>
      <c r="E15873" s="51"/>
    </row>
    <row r="15874" spans="1:5" x14ac:dyDescent="0.2">
      <c r="A15874" s="15"/>
      <c r="B15874" s="15"/>
      <c r="C15874" s="51"/>
      <c r="D15874" s="51"/>
      <c r="E15874" s="51"/>
    </row>
    <row r="15875" spans="1:5" x14ac:dyDescent="0.2">
      <c r="A15875" s="15"/>
      <c r="B15875" s="15"/>
      <c r="C15875" s="51"/>
      <c r="D15875" s="51"/>
      <c r="E15875" s="51"/>
    </row>
    <row r="15876" spans="1:5" x14ac:dyDescent="0.2">
      <c r="A15876" s="15"/>
      <c r="B15876" s="15"/>
      <c r="C15876" s="51"/>
      <c r="D15876" s="51"/>
      <c r="E15876" s="51"/>
    </row>
    <row r="15877" spans="1:5" x14ac:dyDescent="0.2">
      <c r="A15877" s="15"/>
      <c r="B15877" s="15"/>
      <c r="C15877" s="51"/>
      <c r="D15877" s="51"/>
      <c r="E15877" s="51"/>
    </row>
    <row r="15878" spans="1:5" x14ac:dyDescent="0.2">
      <c r="A15878" s="15"/>
      <c r="B15878" s="15"/>
      <c r="C15878" s="51"/>
      <c r="D15878" s="51"/>
      <c r="E15878" s="51"/>
    </row>
    <row r="15879" spans="1:5" x14ac:dyDescent="0.2">
      <c r="A15879" s="15"/>
      <c r="B15879" s="15"/>
      <c r="C15879" s="51"/>
      <c r="D15879" s="51"/>
      <c r="E15879" s="51"/>
    </row>
    <row r="15880" spans="1:5" x14ac:dyDescent="0.2">
      <c r="A15880" s="15"/>
      <c r="B15880" s="15"/>
      <c r="C15880" s="51"/>
      <c r="D15880" s="51"/>
      <c r="E15880" s="51"/>
    </row>
    <row r="15881" spans="1:5" x14ac:dyDescent="0.2">
      <c r="A15881" s="15"/>
      <c r="B15881" s="15"/>
      <c r="C15881" s="51"/>
      <c r="D15881" s="51"/>
      <c r="E15881" s="51"/>
    </row>
    <row r="15882" spans="1:5" x14ac:dyDescent="0.2">
      <c r="A15882" s="15"/>
      <c r="B15882" s="15"/>
      <c r="C15882" s="51"/>
      <c r="D15882" s="51"/>
      <c r="E15882" s="51"/>
    </row>
    <row r="15883" spans="1:5" x14ac:dyDescent="0.2">
      <c r="A15883" s="15"/>
      <c r="B15883" s="15"/>
      <c r="C15883" s="51"/>
      <c r="D15883" s="51"/>
      <c r="E15883" s="51"/>
    </row>
    <row r="15884" spans="1:5" x14ac:dyDescent="0.2">
      <c r="A15884" s="15"/>
      <c r="B15884" s="15"/>
      <c r="C15884" s="51"/>
      <c r="D15884" s="51"/>
      <c r="E15884" s="51"/>
    </row>
    <row r="15885" spans="1:5" x14ac:dyDescent="0.2">
      <c r="A15885" s="15"/>
      <c r="B15885" s="15"/>
      <c r="C15885" s="51"/>
      <c r="D15885" s="51"/>
      <c r="E15885" s="51"/>
    </row>
    <row r="15886" spans="1:5" x14ac:dyDescent="0.2">
      <c r="A15886" s="15"/>
      <c r="B15886" s="15"/>
      <c r="C15886" s="51"/>
      <c r="D15886" s="51"/>
      <c r="E15886" s="51"/>
    </row>
    <row r="15887" spans="1:5" x14ac:dyDescent="0.2">
      <c r="A15887" s="15"/>
      <c r="B15887" s="15"/>
      <c r="C15887" s="51"/>
      <c r="D15887" s="51"/>
      <c r="E15887" s="51"/>
    </row>
    <row r="15888" spans="1:5" x14ac:dyDescent="0.2">
      <c r="A15888" s="15"/>
      <c r="B15888" s="15"/>
      <c r="C15888" s="51"/>
      <c r="D15888" s="51"/>
      <c r="E15888" s="51"/>
    </row>
    <row r="15889" spans="1:5" x14ac:dyDescent="0.2">
      <c r="A15889" s="15"/>
      <c r="B15889" s="15"/>
      <c r="C15889" s="51"/>
      <c r="D15889" s="51"/>
      <c r="E15889" s="51"/>
    </row>
    <row r="15890" spans="1:5" x14ac:dyDescent="0.2">
      <c r="A15890" s="15"/>
      <c r="B15890" s="15"/>
      <c r="C15890" s="51"/>
      <c r="D15890" s="51"/>
      <c r="E15890" s="51"/>
    </row>
    <row r="15891" spans="1:5" x14ac:dyDescent="0.2">
      <c r="A15891" s="15"/>
      <c r="B15891" s="15"/>
      <c r="C15891" s="51"/>
      <c r="D15891" s="51"/>
      <c r="E15891" s="51"/>
    </row>
    <row r="15892" spans="1:5" x14ac:dyDescent="0.2">
      <c r="A15892" s="15"/>
      <c r="B15892" s="15"/>
      <c r="C15892" s="51"/>
      <c r="D15892" s="51"/>
      <c r="E15892" s="51"/>
    </row>
    <row r="15893" spans="1:5" x14ac:dyDescent="0.2">
      <c r="A15893" s="15"/>
      <c r="B15893" s="15"/>
      <c r="C15893" s="51"/>
      <c r="D15893" s="51"/>
      <c r="E15893" s="51"/>
    </row>
    <row r="15894" spans="1:5" x14ac:dyDescent="0.2">
      <c r="A15894" s="15"/>
      <c r="B15894" s="15"/>
      <c r="C15894" s="51"/>
      <c r="D15894" s="51"/>
      <c r="E15894" s="51"/>
    </row>
    <row r="15895" spans="1:5" x14ac:dyDescent="0.2">
      <c r="A15895" s="15"/>
      <c r="B15895" s="15"/>
      <c r="C15895" s="51"/>
      <c r="D15895" s="51"/>
      <c r="E15895" s="51"/>
    </row>
    <row r="15896" spans="1:5" x14ac:dyDescent="0.2">
      <c r="A15896" s="15"/>
      <c r="B15896" s="15"/>
      <c r="C15896" s="51"/>
      <c r="D15896" s="51"/>
      <c r="E15896" s="51"/>
    </row>
    <row r="15897" spans="1:5" x14ac:dyDescent="0.2">
      <c r="A15897" s="15"/>
      <c r="B15897" s="15"/>
      <c r="C15897" s="51"/>
      <c r="D15897" s="51"/>
      <c r="E15897" s="51"/>
    </row>
    <row r="15898" spans="1:5" x14ac:dyDescent="0.2">
      <c r="A15898" s="15"/>
      <c r="B15898" s="15"/>
      <c r="C15898" s="51"/>
      <c r="D15898" s="51"/>
      <c r="E15898" s="51"/>
    </row>
    <row r="15899" spans="1:5" x14ac:dyDescent="0.2">
      <c r="A15899" s="15"/>
      <c r="B15899" s="15"/>
      <c r="C15899" s="51"/>
      <c r="D15899" s="51"/>
      <c r="E15899" s="51"/>
    </row>
    <row r="15900" spans="1:5" x14ac:dyDescent="0.2">
      <c r="A15900" s="15"/>
      <c r="B15900" s="15"/>
      <c r="C15900" s="51"/>
      <c r="D15900" s="51"/>
      <c r="E15900" s="51"/>
    </row>
    <row r="15901" spans="1:5" x14ac:dyDescent="0.2">
      <c r="A15901" s="15"/>
      <c r="B15901" s="15"/>
      <c r="C15901" s="51"/>
      <c r="D15901" s="51"/>
      <c r="E15901" s="51"/>
    </row>
    <row r="15902" spans="1:5" x14ac:dyDescent="0.2">
      <c r="A15902" s="15"/>
      <c r="B15902" s="15"/>
      <c r="C15902" s="51"/>
      <c r="D15902" s="51"/>
      <c r="E15902" s="51"/>
    </row>
    <row r="15903" spans="1:5" x14ac:dyDescent="0.2">
      <c r="A15903" s="15"/>
      <c r="B15903" s="15"/>
      <c r="C15903" s="51"/>
      <c r="D15903" s="51"/>
      <c r="E15903" s="51"/>
    </row>
    <row r="15904" spans="1:5" x14ac:dyDescent="0.2">
      <c r="A15904" s="15"/>
      <c r="B15904" s="15"/>
      <c r="C15904" s="51"/>
      <c r="D15904" s="51"/>
      <c r="E15904" s="51"/>
    </row>
    <row r="15905" spans="1:5" x14ac:dyDescent="0.2">
      <c r="A15905" s="15"/>
      <c r="B15905" s="15"/>
      <c r="C15905" s="51"/>
      <c r="D15905" s="51"/>
      <c r="E15905" s="51"/>
    </row>
    <row r="15906" spans="1:5" x14ac:dyDescent="0.2">
      <c r="A15906" s="15"/>
      <c r="B15906" s="15"/>
      <c r="C15906" s="51"/>
      <c r="D15906" s="51"/>
      <c r="E15906" s="51"/>
    </row>
    <row r="15907" spans="1:5" x14ac:dyDescent="0.2">
      <c r="A15907" s="15"/>
      <c r="B15907" s="15"/>
      <c r="C15907" s="51"/>
      <c r="D15907" s="51"/>
      <c r="E15907" s="51"/>
    </row>
    <row r="15908" spans="1:5" x14ac:dyDescent="0.2">
      <c r="A15908" s="15"/>
      <c r="B15908" s="15"/>
      <c r="C15908" s="51"/>
      <c r="D15908" s="51"/>
      <c r="E15908" s="51"/>
    </row>
    <row r="15909" spans="1:5" x14ac:dyDescent="0.2">
      <c r="A15909" s="15"/>
      <c r="B15909" s="15"/>
      <c r="C15909" s="51"/>
      <c r="D15909" s="51"/>
      <c r="E15909" s="51"/>
    </row>
    <row r="15910" spans="1:5" x14ac:dyDescent="0.2">
      <c r="A15910" s="15"/>
      <c r="B15910" s="15"/>
      <c r="C15910" s="51"/>
      <c r="D15910" s="51"/>
      <c r="E15910" s="51"/>
    </row>
    <row r="15911" spans="1:5" x14ac:dyDescent="0.2">
      <c r="A15911" s="15"/>
      <c r="B15911" s="15"/>
      <c r="C15911" s="51"/>
      <c r="D15911" s="51"/>
      <c r="E15911" s="51"/>
    </row>
    <row r="15912" spans="1:5" x14ac:dyDescent="0.2">
      <c r="A15912" s="15"/>
      <c r="B15912" s="15"/>
      <c r="C15912" s="51"/>
      <c r="D15912" s="51"/>
      <c r="E15912" s="51"/>
    </row>
    <row r="15913" spans="1:5" x14ac:dyDescent="0.2">
      <c r="A15913" s="15"/>
      <c r="B15913" s="15"/>
      <c r="C15913" s="51"/>
      <c r="D15913" s="51"/>
      <c r="E15913" s="51"/>
    </row>
    <row r="15914" spans="1:5" x14ac:dyDescent="0.2">
      <c r="A15914" s="15"/>
      <c r="B15914" s="15"/>
      <c r="C15914" s="51"/>
      <c r="D15914" s="51"/>
      <c r="E15914" s="51"/>
    </row>
    <row r="15915" spans="1:5" x14ac:dyDescent="0.2">
      <c r="A15915" s="15"/>
      <c r="B15915" s="15"/>
      <c r="C15915" s="51"/>
      <c r="D15915" s="51"/>
      <c r="E15915" s="51"/>
    </row>
    <row r="15916" spans="1:5" x14ac:dyDescent="0.2">
      <c r="A15916" s="15"/>
      <c r="B15916" s="15"/>
      <c r="C15916" s="51"/>
      <c r="D15916" s="51"/>
      <c r="E15916" s="51"/>
    </row>
    <row r="15917" spans="1:5" x14ac:dyDescent="0.2">
      <c r="A15917" s="15"/>
      <c r="B15917" s="15"/>
      <c r="C15917" s="51"/>
      <c r="D15917" s="51"/>
      <c r="E15917" s="51"/>
    </row>
    <row r="15918" spans="1:5" x14ac:dyDescent="0.2">
      <c r="A15918" s="15"/>
      <c r="B15918" s="15"/>
      <c r="C15918" s="51"/>
      <c r="D15918" s="51"/>
      <c r="E15918" s="51"/>
    </row>
    <row r="15919" spans="1:5" x14ac:dyDescent="0.2">
      <c r="A15919" s="15"/>
      <c r="B15919" s="15"/>
      <c r="C15919" s="51"/>
      <c r="D15919" s="51"/>
      <c r="E15919" s="51"/>
    </row>
    <row r="15920" spans="1:5" x14ac:dyDescent="0.2">
      <c r="A15920" s="15"/>
      <c r="B15920" s="15"/>
      <c r="C15920" s="51"/>
      <c r="D15920" s="51"/>
      <c r="E15920" s="51"/>
    </row>
    <row r="15921" spans="1:5" x14ac:dyDescent="0.2">
      <c r="A15921" s="15"/>
      <c r="B15921" s="15"/>
      <c r="C15921" s="51"/>
      <c r="D15921" s="51"/>
      <c r="E15921" s="51"/>
    </row>
    <row r="15922" spans="1:5" x14ac:dyDescent="0.2">
      <c r="A15922" s="15"/>
      <c r="B15922" s="15"/>
      <c r="C15922" s="51"/>
      <c r="D15922" s="51"/>
      <c r="E15922" s="51"/>
    </row>
    <row r="15923" spans="1:5" x14ac:dyDescent="0.2">
      <c r="A15923" s="15"/>
      <c r="B15923" s="15"/>
      <c r="C15923" s="51"/>
      <c r="D15923" s="51"/>
      <c r="E15923" s="51"/>
    </row>
    <row r="15924" spans="1:5" x14ac:dyDescent="0.2">
      <c r="A15924" s="15"/>
      <c r="B15924" s="15"/>
      <c r="C15924" s="51"/>
      <c r="D15924" s="51"/>
      <c r="E15924" s="51"/>
    </row>
    <row r="15925" spans="1:5" x14ac:dyDescent="0.2">
      <c r="A15925" s="15"/>
      <c r="B15925" s="15"/>
      <c r="C15925" s="51"/>
      <c r="D15925" s="51"/>
      <c r="E15925" s="51"/>
    </row>
    <row r="15926" spans="1:5" x14ac:dyDescent="0.2">
      <c r="A15926" s="15"/>
      <c r="B15926" s="15"/>
      <c r="C15926" s="51"/>
      <c r="D15926" s="51"/>
      <c r="E15926" s="51"/>
    </row>
    <row r="15927" spans="1:5" x14ac:dyDescent="0.2">
      <c r="A15927" s="15"/>
      <c r="B15927" s="15"/>
      <c r="C15927" s="51"/>
      <c r="D15927" s="51"/>
      <c r="E15927" s="51"/>
    </row>
    <row r="15928" spans="1:5" x14ac:dyDescent="0.2">
      <c r="A15928" s="15"/>
      <c r="B15928" s="15"/>
      <c r="C15928" s="51"/>
      <c r="D15928" s="51"/>
      <c r="E15928" s="51"/>
    </row>
    <row r="15929" spans="1:5" x14ac:dyDescent="0.2">
      <c r="A15929" s="15"/>
      <c r="B15929" s="15"/>
      <c r="C15929" s="51"/>
      <c r="D15929" s="51"/>
      <c r="E15929" s="51"/>
    </row>
    <row r="15930" spans="1:5" x14ac:dyDescent="0.2">
      <c r="A15930" s="15"/>
      <c r="B15930" s="15"/>
      <c r="C15930" s="51"/>
      <c r="D15930" s="51"/>
      <c r="E15930" s="51"/>
    </row>
    <row r="15931" spans="1:5" x14ac:dyDescent="0.2">
      <c r="A15931" s="15"/>
      <c r="B15931" s="15"/>
      <c r="C15931" s="51"/>
      <c r="D15931" s="51"/>
      <c r="E15931" s="51"/>
    </row>
    <row r="15932" spans="1:5" x14ac:dyDescent="0.2">
      <c r="A15932" s="15"/>
      <c r="B15932" s="15"/>
      <c r="C15932" s="51"/>
      <c r="D15932" s="51"/>
      <c r="E15932" s="51"/>
    </row>
    <row r="15933" spans="1:5" x14ac:dyDescent="0.2">
      <c r="A15933" s="15"/>
      <c r="B15933" s="15"/>
      <c r="C15933" s="51"/>
      <c r="D15933" s="51"/>
      <c r="E15933" s="51"/>
    </row>
    <row r="15934" spans="1:5" x14ac:dyDescent="0.2">
      <c r="A15934" s="15"/>
      <c r="B15934" s="15"/>
      <c r="C15934" s="51"/>
      <c r="D15934" s="51"/>
      <c r="E15934" s="51"/>
    </row>
    <row r="15935" spans="1:5" x14ac:dyDescent="0.2">
      <c r="A15935" s="15"/>
      <c r="B15935" s="15"/>
      <c r="C15935" s="51"/>
      <c r="D15935" s="51"/>
      <c r="E15935" s="51"/>
    </row>
    <row r="15936" spans="1:5" x14ac:dyDescent="0.2">
      <c r="A15936" s="15"/>
      <c r="B15936" s="15"/>
      <c r="C15936" s="51"/>
      <c r="D15936" s="51"/>
      <c r="E15936" s="51"/>
    </row>
    <row r="15937" spans="1:5" x14ac:dyDescent="0.2">
      <c r="A15937" s="15"/>
      <c r="B15937" s="15"/>
      <c r="C15937" s="51"/>
      <c r="D15937" s="51"/>
      <c r="E15937" s="51"/>
    </row>
    <row r="15938" spans="1:5" x14ac:dyDescent="0.2">
      <c r="A15938" s="15"/>
      <c r="B15938" s="15"/>
      <c r="C15938" s="51"/>
      <c r="D15938" s="51"/>
      <c r="E15938" s="51"/>
    </row>
    <row r="15939" spans="1:5" x14ac:dyDescent="0.2">
      <c r="A15939" s="15"/>
      <c r="B15939" s="15"/>
      <c r="C15939" s="51"/>
      <c r="D15939" s="51"/>
      <c r="E15939" s="51"/>
    </row>
    <row r="15940" spans="1:5" x14ac:dyDescent="0.2">
      <c r="A15940" s="15"/>
      <c r="B15940" s="15"/>
      <c r="C15940" s="51"/>
      <c r="D15940" s="51"/>
      <c r="E15940" s="51"/>
    </row>
    <row r="15941" spans="1:5" x14ac:dyDescent="0.2">
      <c r="A15941" s="15"/>
      <c r="B15941" s="15"/>
      <c r="C15941" s="51"/>
      <c r="D15941" s="51"/>
      <c r="E15941" s="51"/>
    </row>
    <row r="15942" spans="1:5" x14ac:dyDescent="0.2">
      <c r="A15942" s="15"/>
      <c r="B15942" s="15"/>
      <c r="C15942" s="51"/>
      <c r="D15942" s="51"/>
      <c r="E15942" s="51"/>
    </row>
    <row r="15943" spans="1:5" x14ac:dyDescent="0.2">
      <c r="A15943" s="15"/>
      <c r="B15943" s="15"/>
      <c r="C15943" s="51"/>
      <c r="D15943" s="51"/>
      <c r="E15943" s="51"/>
    </row>
    <row r="15944" spans="1:5" x14ac:dyDescent="0.2">
      <c r="A15944" s="15"/>
      <c r="B15944" s="15"/>
      <c r="C15944" s="51"/>
      <c r="D15944" s="51"/>
      <c r="E15944" s="51"/>
    </row>
    <row r="15945" spans="1:5" x14ac:dyDescent="0.2">
      <c r="A15945" s="15"/>
      <c r="B15945" s="15"/>
      <c r="C15945" s="51"/>
      <c r="D15945" s="51"/>
      <c r="E15945" s="51"/>
    </row>
    <row r="15946" spans="1:5" x14ac:dyDescent="0.2">
      <c r="A15946" s="15"/>
      <c r="B15946" s="15"/>
      <c r="C15946" s="51"/>
      <c r="D15946" s="51"/>
      <c r="E15946" s="51"/>
    </row>
    <row r="15947" spans="1:5" x14ac:dyDescent="0.2">
      <c r="A15947" s="15"/>
      <c r="B15947" s="15"/>
      <c r="C15947" s="51"/>
      <c r="D15947" s="51"/>
      <c r="E15947" s="51"/>
    </row>
    <row r="15948" spans="1:5" x14ac:dyDescent="0.2">
      <c r="A15948" s="15"/>
      <c r="B15948" s="15"/>
      <c r="C15948" s="51"/>
      <c r="D15948" s="51"/>
      <c r="E15948" s="51"/>
    </row>
    <row r="15949" spans="1:5" x14ac:dyDescent="0.2">
      <c r="A15949" s="15"/>
      <c r="B15949" s="15"/>
      <c r="C15949" s="51"/>
      <c r="D15949" s="51"/>
      <c r="E15949" s="51"/>
    </row>
    <row r="15950" spans="1:5" x14ac:dyDescent="0.2">
      <c r="A15950" s="15"/>
      <c r="B15950" s="15"/>
      <c r="C15950" s="51"/>
      <c r="D15950" s="51"/>
      <c r="E15950" s="51"/>
    </row>
    <row r="15951" spans="1:5" x14ac:dyDescent="0.2">
      <c r="A15951" s="15"/>
      <c r="B15951" s="15"/>
      <c r="C15951" s="51"/>
      <c r="D15951" s="51"/>
      <c r="E15951" s="51"/>
    </row>
    <row r="15952" spans="1:5" x14ac:dyDescent="0.2">
      <c r="A15952" s="15"/>
      <c r="B15952" s="15"/>
      <c r="C15952" s="51"/>
      <c r="D15952" s="51"/>
      <c r="E15952" s="51"/>
    </row>
    <row r="15953" spans="1:5" x14ac:dyDescent="0.2">
      <c r="A15953" s="15"/>
      <c r="B15953" s="15"/>
      <c r="C15953" s="51"/>
      <c r="D15953" s="51"/>
      <c r="E15953" s="51"/>
    </row>
    <row r="15954" spans="1:5" x14ac:dyDescent="0.2">
      <c r="A15954" s="15"/>
      <c r="B15954" s="15"/>
      <c r="C15954" s="51"/>
      <c r="D15954" s="51"/>
      <c r="E15954" s="51"/>
    </row>
    <row r="15955" spans="1:5" x14ac:dyDescent="0.2">
      <c r="A15955" s="15"/>
      <c r="B15955" s="15"/>
      <c r="C15955" s="51"/>
      <c r="D15955" s="51"/>
      <c r="E15955" s="51"/>
    </row>
    <row r="15956" spans="1:5" x14ac:dyDescent="0.2">
      <c r="A15956" s="15"/>
      <c r="B15956" s="15"/>
      <c r="C15956" s="51"/>
      <c r="D15956" s="51"/>
      <c r="E15956" s="51"/>
    </row>
    <row r="15957" spans="1:5" x14ac:dyDescent="0.2">
      <c r="A15957" s="15"/>
      <c r="B15957" s="15"/>
      <c r="C15957" s="51"/>
      <c r="D15957" s="51"/>
      <c r="E15957" s="51"/>
    </row>
    <row r="15958" spans="1:5" x14ac:dyDescent="0.2">
      <c r="A15958" s="15"/>
      <c r="B15958" s="15"/>
      <c r="C15958" s="51"/>
      <c r="D15958" s="51"/>
      <c r="E15958" s="51"/>
    </row>
    <row r="15959" spans="1:5" x14ac:dyDescent="0.2">
      <c r="A15959" s="15"/>
      <c r="B15959" s="15"/>
      <c r="C15959" s="51"/>
      <c r="D15959" s="51"/>
      <c r="E15959" s="51"/>
    </row>
    <row r="15960" spans="1:5" x14ac:dyDescent="0.2">
      <c r="A15960" s="15"/>
      <c r="B15960" s="15"/>
      <c r="C15960" s="51"/>
      <c r="D15960" s="51"/>
      <c r="E15960" s="51"/>
    </row>
    <row r="15961" spans="1:5" x14ac:dyDescent="0.2">
      <c r="A15961" s="15"/>
      <c r="B15961" s="15"/>
      <c r="C15961" s="51"/>
      <c r="D15961" s="51"/>
      <c r="E15961" s="51"/>
    </row>
    <row r="15962" spans="1:5" x14ac:dyDescent="0.2">
      <c r="A15962" s="15"/>
      <c r="B15962" s="15"/>
      <c r="C15962" s="51"/>
      <c r="D15962" s="51"/>
      <c r="E15962" s="51"/>
    </row>
    <row r="15963" spans="1:5" x14ac:dyDescent="0.2">
      <c r="A15963" s="15"/>
      <c r="B15963" s="15"/>
      <c r="C15963" s="51"/>
      <c r="D15963" s="51"/>
      <c r="E15963" s="51"/>
    </row>
    <row r="15964" spans="1:5" x14ac:dyDescent="0.2">
      <c r="A15964" s="15"/>
      <c r="B15964" s="15"/>
      <c r="C15964" s="51"/>
      <c r="D15964" s="51"/>
      <c r="E15964" s="51"/>
    </row>
    <row r="15965" spans="1:5" x14ac:dyDescent="0.2">
      <c r="A15965" s="15"/>
      <c r="B15965" s="15"/>
      <c r="C15965" s="51"/>
      <c r="D15965" s="51"/>
      <c r="E15965" s="51"/>
    </row>
    <row r="15966" spans="1:5" x14ac:dyDescent="0.2">
      <c r="A15966" s="15"/>
      <c r="B15966" s="15"/>
      <c r="C15966" s="51"/>
      <c r="D15966" s="51"/>
      <c r="E15966" s="51"/>
    </row>
    <row r="15967" spans="1:5" x14ac:dyDescent="0.2">
      <c r="A15967" s="15"/>
      <c r="B15967" s="15"/>
      <c r="C15967" s="51"/>
      <c r="D15967" s="51"/>
      <c r="E15967" s="51"/>
    </row>
    <row r="15968" spans="1:5" x14ac:dyDescent="0.2">
      <c r="A15968" s="15"/>
      <c r="B15968" s="15"/>
      <c r="C15968" s="51"/>
      <c r="D15968" s="51"/>
      <c r="E15968" s="51"/>
    </row>
    <row r="15969" spans="1:5" x14ac:dyDescent="0.2">
      <c r="A15969" s="15"/>
      <c r="B15969" s="15"/>
      <c r="C15969" s="51"/>
      <c r="D15969" s="51"/>
      <c r="E15969" s="51"/>
    </row>
    <row r="15970" spans="1:5" x14ac:dyDescent="0.2">
      <c r="A15970" s="15"/>
      <c r="B15970" s="15"/>
      <c r="C15970" s="51"/>
      <c r="D15970" s="51"/>
      <c r="E15970" s="51"/>
    </row>
    <row r="15971" spans="1:5" x14ac:dyDescent="0.2">
      <c r="A15971" s="15"/>
      <c r="B15971" s="15"/>
      <c r="C15971" s="51"/>
      <c r="D15971" s="51"/>
      <c r="E15971" s="51"/>
    </row>
    <row r="15972" spans="1:5" x14ac:dyDescent="0.2">
      <c r="A15972" s="15"/>
      <c r="B15972" s="15"/>
      <c r="C15972" s="51"/>
      <c r="D15972" s="51"/>
      <c r="E15972" s="51"/>
    </row>
    <row r="15973" spans="1:5" x14ac:dyDescent="0.2">
      <c r="A15973" s="15"/>
      <c r="B15973" s="15"/>
      <c r="C15973" s="51"/>
      <c r="D15973" s="51"/>
      <c r="E15973" s="51"/>
    </row>
    <row r="15974" spans="1:5" x14ac:dyDescent="0.2">
      <c r="A15974" s="15"/>
      <c r="B15974" s="15"/>
      <c r="C15974" s="51"/>
      <c r="D15974" s="51"/>
      <c r="E15974" s="51"/>
    </row>
    <row r="15975" spans="1:5" x14ac:dyDescent="0.2">
      <c r="A15975" s="15"/>
      <c r="B15975" s="15"/>
      <c r="C15975" s="51"/>
      <c r="D15975" s="51"/>
      <c r="E15975" s="51"/>
    </row>
    <row r="15976" spans="1:5" x14ac:dyDescent="0.2">
      <c r="A15976" s="15"/>
      <c r="B15976" s="15"/>
      <c r="C15976" s="51"/>
      <c r="D15976" s="51"/>
      <c r="E15976" s="51"/>
    </row>
    <row r="15977" spans="1:5" x14ac:dyDescent="0.2">
      <c r="A15977" s="15"/>
      <c r="B15977" s="15"/>
      <c r="C15977" s="51"/>
      <c r="D15977" s="51"/>
      <c r="E15977" s="51"/>
    </row>
    <row r="15978" spans="1:5" x14ac:dyDescent="0.2">
      <c r="A15978" s="15"/>
      <c r="B15978" s="15"/>
      <c r="C15978" s="51"/>
      <c r="D15978" s="51"/>
      <c r="E15978" s="51"/>
    </row>
    <row r="15979" spans="1:5" x14ac:dyDescent="0.2">
      <c r="A15979" s="15"/>
      <c r="B15979" s="15"/>
      <c r="C15979" s="51"/>
      <c r="D15979" s="51"/>
      <c r="E15979" s="51"/>
    </row>
    <row r="15980" spans="1:5" x14ac:dyDescent="0.2">
      <c r="A15980" s="15"/>
      <c r="B15980" s="15"/>
      <c r="C15980" s="51"/>
      <c r="D15980" s="51"/>
      <c r="E15980" s="51"/>
    </row>
    <row r="15981" spans="1:5" x14ac:dyDescent="0.2">
      <c r="A15981" s="15"/>
      <c r="B15981" s="15"/>
      <c r="C15981" s="51"/>
      <c r="D15981" s="51"/>
      <c r="E15981" s="51"/>
    </row>
    <row r="15982" spans="1:5" x14ac:dyDescent="0.2">
      <c r="A15982" s="15"/>
      <c r="B15982" s="15"/>
      <c r="C15982" s="51"/>
      <c r="D15982" s="51"/>
      <c r="E15982" s="51"/>
    </row>
    <row r="15983" spans="1:5" x14ac:dyDescent="0.2">
      <c r="A15983" s="15"/>
      <c r="B15983" s="15"/>
      <c r="C15983" s="51"/>
      <c r="D15983" s="51"/>
      <c r="E15983" s="51"/>
    </row>
    <row r="15984" spans="1:5" x14ac:dyDescent="0.2">
      <c r="A15984" s="15"/>
      <c r="B15984" s="15"/>
      <c r="C15984" s="51"/>
      <c r="D15984" s="51"/>
      <c r="E15984" s="51"/>
    </row>
    <row r="15985" spans="1:5" x14ac:dyDescent="0.2">
      <c r="A15985" s="15"/>
      <c r="B15985" s="15"/>
      <c r="C15985" s="51"/>
      <c r="D15985" s="51"/>
      <c r="E15985" s="51"/>
    </row>
    <row r="15986" spans="1:5" x14ac:dyDescent="0.2">
      <c r="A15986" s="15"/>
      <c r="B15986" s="15"/>
      <c r="C15986" s="51"/>
      <c r="D15986" s="51"/>
      <c r="E15986" s="51"/>
    </row>
    <row r="15987" spans="1:5" x14ac:dyDescent="0.2">
      <c r="A15987" s="15"/>
      <c r="B15987" s="15"/>
      <c r="C15987" s="51"/>
      <c r="D15987" s="51"/>
      <c r="E15987" s="51"/>
    </row>
    <row r="15988" spans="1:5" x14ac:dyDescent="0.2">
      <c r="A15988" s="15"/>
      <c r="B15988" s="15"/>
      <c r="C15988" s="51"/>
      <c r="D15988" s="51"/>
      <c r="E15988" s="51"/>
    </row>
    <row r="15989" spans="1:5" x14ac:dyDescent="0.2">
      <c r="A15989" s="15"/>
      <c r="B15989" s="15"/>
      <c r="C15989" s="51"/>
      <c r="D15989" s="51"/>
      <c r="E15989" s="51"/>
    </row>
    <row r="15990" spans="1:5" x14ac:dyDescent="0.2">
      <c r="A15990" s="15"/>
      <c r="B15990" s="15"/>
      <c r="C15990" s="51"/>
      <c r="D15990" s="51"/>
      <c r="E15990" s="51"/>
    </row>
    <row r="15991" spans="1:5" x14ac:dyDescent="0.2">
      <c r="A15991" s="15"/>
      <c r="B15991" s="15"/>
      <c r="C15991" s="51"/>
      <c r="D15991" s="51"/>
      <c r="E15991" s="51"/>
    </row>
    <row r="15992" spans="1:5" x14ac:dyDescent="0.2">
      <c r="A15992" s="15"/>
      <c r="B15992" s="15"/>
      <c r="C15992" s="51"/>
      <c r="D15992" s="51"/>
      <c r="E15992" s="51"/>
    </row>
    <row r="15993" spans="1:5" x14ac:dyDescent="0.2">
      <c r="A15993" s="15"/>
      <c r="B15993" s="15"/>
      <c r="C15993" s="51"/>
      <c r="D15993" s="51"/>
      <c r="E15993" s="51"/>
    </row>
    <row r="15994" spans="1:5" x14ac:dyDescent="0.2">
      <c r="A15994" s="15"/>
      <c r="B15994" s="15"/>
      <c r="C15994" s="51"/>
      <c r="D15994" s="51"/>
      <c r="E15994" s="51"/>
    </row>
    <row r="15995" spans="1:5" x14ac:dyDescent="0.2">
      <c r="A15995" s="15"/>
      <c r="B15995" s="15"/>
      <c r="C15995" s="51"/>
      <c r="D15995" s="51"/>
      <c r="E15995" s="51"/>
    </row>
    <row r="15996" spans="1:5" x14ac:dyDescent="0.2">
      <c r="A15996" s="15"/>
      <c r="B15996" s="15"/>
      <c r="C15996" s="51"/>
      <c r="D15996" s="51"/>
      <c r="E15996" s="51"/>
    </row>
    <row r="15997" spans="1:5" x14ac:dyDescent="0.2">
      <c r="A15997" s="15"/>
      <c r="B15997" s="15"/>
      <c r="C15997" s="51"/>
      <c r="D15997" s="51"/>
      <c r="E15997" s="51"/>
    </row>
    <row r="15998" spans="1:5" x14ac:dyDescent="0.2">
      <c r="A15998" s="15"/>
      <c r="B15998" s="15"/>
      <c r="C15998" s="51"/>
      <c r="D15998" s="51"/>
      <c r="E15998" s="51"/>
    </row>
    <row r="15999" spans="1:5" x14ac:dyDescent="0.2">
      <c r="A15999" s="15"/>
      <c r="B15999" s="15"/>
      <c r="C15999" s="51"/>
      <c r="D15999" s="51"/>
      <c r="E15999" s="51"/>
    </row>
    <row r="16000" spans="1:5" x14ac:dyDescent="0.2">
      <c r="A16000" s="15"/>
      <c r="B16000" s="15"/>
      <c r="C16000" s="51"/>
      <c r="D16000" s="51"/>
      <c r="E16000" s="51"/>
    </row>
    <row r="16001" spans="1:5" x14ac:dyDescent="0.2">
      <c r="A16001" s="15"/>
      <c r="B16001" s="15"/>
      <c r="C16001" s="51"/>
      <c r="D16001" s="51"/>
      <c r="E16001" s="51"/>
    </row>
    <row r="16002" spans="1:5" x14ac:dyDescent="0.2">
      <c r="A16002" s="15"/>
      <c r="B16002" s="15"/>
      <c r="C16002" s="51"/>
      <c r="D16002" s="51"/>
      <c r="E16002" s="51"/>
    </row>
    <row r="16003" spans="1:5" x14ac:dyDescent="0.2">
      <c r="A16003" s="15"/>
      <c r="B16003" s="15"/>
      <c r="C16003" s="51"/>
      <c r="D16003" s="51"/>
      <c r="E16003" s="51"/>
    </row>
    <row r="16004" spans="1:5" x14ac:dyDescent="0.2">
      <c r="A16004" s="15"/>
      <c r="B16004" s="15"/>
      <c r="C16004" s="51"/>
      <c r="D16004" s="51"/>
      <c r="E16004" s="51"/>
    </row>
    <row r="16005" spans="1:5" x14ac:dyDescent="0.2">
      <c r="A16005" s="15"/>
      <c r="B16005" s="15"/>
      <c r="C16005" s="51"/>
      <c r="D16005" s="51"/>
      <c r="E16005" s="51"/>
    </row>
    <row r="16006" spans="1:5" x14ac:dyDescent="0.2">
      <c r="A16006" s="15"/>
      <c r="B16006" s="15"/>
      <c r="C16006" s="51"/>
      <c r="D16006" s="51"/>
      <c r="E16006" s="51"/>
    </row>
    <row r="16007" spans="1:5" x14ac:dyDescent="0.2">
      <c r="A16007" s="15"/>
      <c r="B16007" s="15"/>
      <c r="C16007" s="51"/>
      <c r="D16007" s="51"/>
      <c r="E16007" s="51"/>
    </row>
    <row r="16008" spans="1:5" x14ac:dyDescent="0.2">
      <c r="A16008" s="15"/>
      <c r="B16008" s="15"/>
      <c r="C16008" s="51"/>
      <c r="D16008" s="51"/>
      <c r="E16008" s="51"/>
    </row>
    <row r="16009" spans="1:5" x14ac:dyDescent="0.2">
      <c r="A16009" s="15"/>
      <c r="B16009" s="15"/>
      <c r="C16009" s="51"/>
      <c r="D16009" s="51"/>
      <c r="E16009" s="51"/>
    </row>
    <row r="16010" spans="1:5" x14ac:dyDescent="0.2">
      <c r="A16010" s="15"/>
      <c r="B16010" s="15"/>
      <c r="C16010" s="51"/>
      <c r="D16010" s="51"/>
      <c r="E16010" s="51"/>
    </row>
    <row r="16011" spans="1:5" x14ac:dyDescent="0.2">
      <c r="A16011" s="15"/>
      <c r="B16011" s="15"/>
      <c r="C16011" s="51"/>
      <c r="D16011" s="51"/>
      <c r="E16011" s="51"/>
    </row>
    <row r="16012" spans="1:5" x14ac:dyDescent="0.2">
      <c r="A16012" s="15"/>
      <c r="B16012" s="15"/>
      <c r="C16012" s="51"/>
      <c r="D16012" s="51"/>
      <c r="E16012" s="51"/>
    </row>
    <row r="16013" spans="1:5" x14ac:dyDescent="0.2">
      <c r="A16013" s="15"/>
      <c r="B16013" s="15"/>
      <c r="C16013" s="51"/>
      <c r="D16013" s="51"/>
      <c r="E16013" s="51"/>
    </row>
    <row r="16014" spans="1:5" x14ac:dyDescent="0.2">
      <c r="A16014" s="15"/>
      <c r="B16014" s="15"/>
      <c r="C16014" s="51"/>
      <c r="D16014" s="51"/>
      <c r="E16014" s="51"/>
    </row>
    <row r="16015" spans="1:5" x14ac:dyDescent="0.2">
      <c r="A16015" s="15"/>
      <c r="B16015" s="15"/>
      <c r="C16015" s="51"/>
      <c r="D16015" s="51"/>
      <c r="E16015" s="51"/>
    </row>
    <row r="16016" spans="1:5" x14ac:dyDescent="0.2">
      <c r="A16016" s="15"/>
      <c r="B16016" s="15"/>
      <c r="C16016" s="51"/>
      <c r="D16016" s="51"/>
      <c r="E16016" s="51"/>
    </row>
    <row r="16017" spans="1:5" x14ac:dyDescent="0.2">
      <c r="A16017" s="15"/>
      <c r="B16017" s="15"/>
      <c r="C16017" s="51"/>
      <c r="D16017" s="51"/>
      <c r="E16017" s="51"/>
    </row>
    <row r="16018" spans="1:5" x14ac:dyDescent="0.2">
      <c r="A16018" s="15"/>
      <c r="B16018" s="15"/>
      <c r="C16018" s="51"/>
      <c r="D16018" s="51"/>
      <c r="E16018" s="51"/>
    </row>
    <row r="16019" spans="1:5" x14ac:dyDescent="0.2">
      <c r="A16019" s="15"/>
      <c r="B16019" s="15"/>
      <c r="C16019" s="51"/>
      <c r="D16019" s="51"/>
      <c r="E16019" s="51"/>
    </row>
    <row r="16020" spans="1:5" x14ac:dyDescent="0.2">
      <c r="A16020" s="15"/>
      <c r="B16020" s="15"/>
      <c r="C16020" s="51"/>
      <c r="D16020" s="51"/>
      <c r="E16020" s="51"/>
    </row>
    <row r="16021" spans="1:5" x14ac:dyDescent="0.2">
      <c r="A16021" s="15"/>
      <c r="B16021" s="15"/>
      <c r="C16021" s="51"/>
      <c r="D16021" s="51"/>
      <c r="E16021" s="51"/>
    </row>
    <row r="16022" spans="1:5" x14ac:dyDescent="0.2">
      <c r="A16022" s="15"/>
      <c r="B16022" s="15"/>
      <c r="C16022" s="51"/>
      <c r="D16022" s="51"/>
      <c r="E16022" s="51"/>
    </row>
    <row r="16023" spans="1:5" x14ac:dyDescent="0.2">
      <c r="A16023" s="15"/>
      <c r="B16023" s="15"/>
      <c r="C16023" s="51"/>
      <c r="D16023" s="51"/>
      <c r="E16023" s="51"/>
    </row>
    <row r="16024" spans="1:5" x14ac:dyDescent="0.2">
      <c r="A16024" s="15"/>
      <c r="B16024" s="15"/>
      <c r="C16024" s="51"/>
      <c r="D16024" s="51"/>
      <c r="E16024" s="51"/>
    </row>
    <row r="16025" spans="1:5" x14ac:dyDescent="0.2">
      <c r="A16025" s="15"/>
      <c r="B16025" s="15"/>
      <c r="C16025" s="51"/>
      <c r="D16025" s="51"/>
      <c r="E16025" s="51"/>
    </row>
    <row r="16026" spans="1:5" x14ac:dyDescent="0.2">
      <c r="A16026" s="15"/>
      <c r="B16026" s="15"/>
      <c r="C16026" s="51"/>
      <c r="D16026" s="51"/>
      <c r="E16026" s="51"/>
    </row>
    <row r="16027" spans="1:5" x14ac:dyDescent="0.2">
      <c r="A16027" s="15"/>
      <c r="B16027" s="15"/>
      <c r="C16027" s="51"/>
      <c r="D16027" s="51"/>
      <c r="E16027" s="51"/>
    </row>
    <row r="16028" spans="1:5" x14ac:dyDescent="0.2">
      <c r="A16028" s="15"/>
      <c r="B16028" s="15"/>
      <c r="C16028" s="51"/>
      <c r="D16028" s="51"/>
      <c r="E16028" s="51"/>
    </row>
    <row r="16029" spans="1:5" x14ac:dyDescent="0.2">
      <c r="A16029" s="15"/>
      <c r="B16029" s="15"/>
      <c r="C16029" s="51"/>
      <c r="D16029" s="51"/>
      <c r="E16029" s="51"/>
    </row>
    <row r="16030" spans="1:5" x14ac:dyDescent="0.2">
      <c r="A16030" s="15"/>
      <c r="B16030" s="15"/>
      <c r="C16030" s="51"/>
      <c r="D16030" s="51"/>
      <c r="E16030" s="51"/>
    </row>
    <row r="16031" spans="1:5" x14ac:dyDescent="0.2">
      <c r="A16031" s="15"/>
      <c r="B16031" s="15"/>
      <c r="C16031" s="51"/>
      <c r="D16031" s="51"/>
      <c r="E16031" s="51"/>
    </row>
    <row r="16032" spans="1:5" x14ac:dyDescent="0.2">
      <c r="A16032" s="15"/>
      <c r="B16032" s="15"/>
      <c r="C16032" s="51"/>
      <c r="D16032" s="51"/>
      <c r="E16032" s="51"/>
    </row>
    <row r="16033" spans="1:5" x14ac:dyDescent="0.2">
      <c r="A16033" s="15"/>
      <c r="B16033" s="15"/>
      <c r="C16033" s="51"/>
      <c r="D16033" s="51"/>
      <c r="E16033" s="51"/>
    </row>
    <row r="16034" spans="1:5" x14ac:dyDescent="0.2">
      <c r="A16034" s="15"/>
      <c r="B16034" s="15"/>
      <c r="C16034" s="51"/>
      <c r="D16034" s="51"/>
      <c r="E16034" s="51"/>
    </row>
    <row r="16035" spans="1:5" x14ac:dyDescent="0.2">
      <c r="A16035" s="15"/>
      <c r="B16035" s="15"/>
      <c r="C16035" s="51"/>
      <c r="D16035" s="51"/>
      <c r="E16035" s="51"/>
    </row>
    <row r="16036" spans="1:5" x14ac:dyDescent="0.2">
      <c r="A16036" s="15"/>
      <c r="B16036" s="15"/>
      <c r="C16036" s="51"/>
      <c r="D16036" s="51"/>
      <c r="E16036" s="51"/>
    </row>
    <row r="16037" spans="1:5" x14ac:dyDescent="0.2">
      <c r="A16037" s="15"/>
      <c r="B16037" s="15"/>
      <c r="C16037" s="51"/>
      <c r="D16037" s="51"/>
      <c r="E16037" s="51"/>
    </row>
    <row r="16038" spans="1:5" x14ac:dyDescent="0.2">
      <c r="A16038" s="15"/>
      <c r="B16038" s="15"/>
      <c r="C16038" s="51"/>
      <c r="D16038" s="51"/>
      <c r="E16038" s="51"/>
    </row>
    <row r="16039" spans="1:5" x14ac:dyDescent="0.2">
      <c r="A16039" s="15"/>
      <c r="B16039" s="15"/>
      <c r="C16039" s="51"/>
      <c r="D16039" s="51"/>
      <c r="E16039" s="51"/>
    </row>
    <row r="16040" spans="1:5" x14ac:dyDescent="0.2">
      <c r="A16040" s="15"/>
      <c r="B16040" s="15"/>
      <c r="C16040" s="51"/>
      <c r="D16040" s="51"/>
      <c r="E16040" s="51"/>
    </row>
    <row r="16041" spans="1:5" x14ac:dyDescent="0.2">
      <c r="A16041" s="15"/>
      <c r="B16041" s="15"/>
      <c r="C16041" s="51"/>
      <c r="D16041" s="51"/>
      <c r="E16041" s="51"/>
    </row>
    <row r="16042" spans="1:5" x14ac:dyDescent="0.2">
      <c r="A16042" s="15"/>
      <c r="B16042" s="15"/>
      <c r="C16042" s="51"/>
      <c r="D16042" s="51"/>
      <c r="E16042" s="51"/>
    </row>
    <row r="16043" spans="1:5" x14ac:dyDescent="0.2">
      <c r="A16043" s="15"/>
      <c r="B16043" s="15"/>
      <c r="C16043" s="51"/>
      <c r="D16043" s="51"/>
      <c r="E16043" s="51"/>
    </row>
    <row r="16044" spans="1:5" x14ac:dyDescent="0.2">
      <c r="A16044" s="15"/>
      <c r="B16044" s="15"/>
      <c r="C16044" s="51"/>
      <c r="D16044" s="51"/>
      <c r="E16044" s="51"/>
    </row>
    <row r="16045" spans="1:5" x14ac:dyDescent="0.2">
      <c r="A16045" s="15"/>
      <c r="B16045" s="15"/>
      <c r="C16045" s="51"/>
      <c r="D16045" s="51"/>
      <c r="E16045" s="51"/>
    </row>
    <row r="16046" spans="1:5" x14ac:dyDescent="0.2">
      <c r="A16046" s="15"/>
      <c r="B16046" s="15"/>
      <c r="C16046" s="51"/>
      <c r="D16046" s="51"/>
      <c r="E16046" s="51"/>
    </row>
    <row r="16047" spans="1:5" x14ac:dyDescent="0.2">
      <c r="A16047" s="15"/>
      <c r="B16047" s="15"/>
      <c r="C16047" s="51"/>
      <c r="D16047" s="51"/>
      <c r="E16047" s="51"/>
    </row>
    <row r="16048" spans="1:5" x14ac:dyDescent="0.2">
      <c r="A16048" s="15"/>
      <c r="B16048" s="15"/>
      <c r="C16048" s="51"/>
      <c r="D16048" s="51"/>
      <c r="E16048" s="51"/>
    </row>
    <row r="16049" spans="1:5" x14ac:dyDescent="0.2">
      <c r="A16049" s="15"/>
      <c r="B16049" s="15"/>
      <c r="C16049" s="51"/>
      <c r="D16049" s="51"/>
      <c r="E16049" s="51"/>
    </row>
    <row r="16050" spans="1:5" x14ac:dyDescent="0.2">
      <c r="A16050" s="15"/>
      <c r="B16050" s="15"/>
      <c r="C16050" s="51"/>
      <c r="D16050" s="51"/>
      <c r="E16050" s="51"/>
    </row>
    <row r="16051" spans="1:5" x14ac:dyDescent="0.2">
      <c r="A16051" s="15"/>
      <c r="B16051" s="15"/>
      <c r="C16051" s="51"/>
      <c r="D16051" s="51"/>
      <c r="E16051" s="51"/>
    </row>
    <row r="16052" spans="1:5" x14ac:dyDescent="0.2">
      <c r="A16052" s="15"/>
      <c r="B16052" s="15"/>
      <c r="C16052" s="51"/>
      <c r="D16052" s="51"/>
      <c r="E16052" s="51"/>
    </row>
    <row r="16053" spans="1:5" x14ac:dyDescent="0.2">
      <c r="A16053" s="15"/>
      <c r="B16053" s="15"/>
      <c r="C16053" s="51"/>
      <c r="D16053" s="51"/>
      <c r="E16053" s="51"/>
    </row>
    <row r="16054" spans="1:5" x14ac:dyDescent="0.2">
      <c r="A16054" s="15"/>
      <c r="B16054" s="15"/>
      <c r="C16054" s="51"/>
      <c r="D16054" s="51"/>
      <c r="E16054" s="51"/>
    </row>
    <row r="16055" spans="1:5" x14ac:dyDescent="0.2">
      <c r="A16055" s="15"/>
      <c r="B16055" s="15"/>
      <c r="C16055" s="51"/>
      <c r="D16055" s="51"/>
      <c r="E16055" s="51"/>
    </row>
    <row r="16056" spans="1:5" x14ac:dyDescent="0.2">
      <c r="A16056" s="15"/>
      <c r="B16056" s="15"/>
      <c r="C16056" s="51"/>
      <c r="D16056" s="51"/>
      <c r="E16056" s="51"/>
    </row>
    <row r="16057" spans="1:5" x14ac:dyDescent="0.2">
      <c r="A16057" s="15"/>
      <c r="B16057" s="15"/>
      <c r="C16057" s="51"/>
      <c r="D16057" s="51"/>
      <c r="E16057" s="51"/>
    </row>
    <row r="16058" spans="1:5" x14ac:dyDescent="0.2">
      <c r="A16058" s="15"/>
      <c r="B16058" s="15"/>
      <c r="C16058" s="51"/>
      <c r="D16058" s="51"/>
      <c r="E16058" s="51"/>
    </row>
    <row r="16059" spans="1:5" x14ac:dyDescent="0.2">
      <c r="A16059" s="15"/>
      <c r="B16059" s="15"/>
      <c r="C16059" s="51"/>
      <c r="D16059" s="51"/>
      <c r="E16059" s="51"/>
    </row>
    <row r="16060" spans="1:5" x14ac:dyDescent="0.2">
      <c r="A16060" s="15"/>
      <c r="B16060" s="15"/>
      <c r="C16060" s="51"/>
      <c r="D16060" s="51"/>
      <c r="E16060" s="51"/>
    </row>
    <row r="16061" spans="1:5" x14ac:dyDescent="0.2">
      <c r="A16061" s="15"/>
      <c r="B16061" s="15"/>
      <c r="C16061" s="51"/>
      <c r="D16061" s="51"/>
      <c r="E16061" s="51"/>
    </row>
    <row r="16062" spans="1:5" x14ac:dyDescent="0.2">
      <c r="A16062" s="15"/>
      <c r="B16062" s="15"/>
      <c r="C16062" s="51"/>
      <c r="D16062" s="51"/>
      <c r="E16062" s="51"/>
    </row>
    <row r="16063" spans="1:5" x14ac:dyDescent="0.2">
      <c r="A16063" s="15"/>
      <c r="B16063" s="15"/>
      <c r="C16063" s="51"/>
      <c r="D16063" s="51"/>
      <c r="E16063" s="51"/>
    </row>
    <row r="16064" spans="1:5" x14ac:dyDescent="0.2">
      <c r="A16064" s="15"/>
      <c r="B16064" s="15"/>
      <c r="C16064" s="51"/>
      <c r="D16064" s="51"/>
      <c r="E16064" s="51"/>
    </row>
    <row r="16065" spans="1:5" x14ac:dyDescent="0.2">
      <c r="A16065" s="15"/>
      <c r="B16065" s="15"/>
      <c r="C16065" s="51"/>
      <c r="D16065" s="51"/>
      <c r="E16065" s="51"/>
    </row>
    <row r="16066" spans="1:5" x14ac:dyDescent="0.2">
      <c r="A16066" s="15"/>
      <c r="B16066" s="15"/>
      <c r="C16066" s="51"/>
      <c r="D16066" s="51"/>
      <c r="E16066" s="51"/>
    </row>
    <row r="16067" spans="1:5" x14ac:dyDescent="0.2">
      <c r="A16067" s="15"/>
      <c r="B16067" s="15"/>
      <c r="C16067" s="51"/>
      <c r="D16067" s="51"/>
      <c r="E16067" s="51"/>
    </row>
    <row r="16068" spans="1:5" x14ac:dyDescent="0.2">
      <c r="A16068" s="15"/>
      <c r="B16068" s="15"/>
      <c r="C16068" s="51"/>
      <c r="D16068" s="51"/>
      <c r="E16068" s="51"/>
    </row>
    <row r="16069" spans="1:5" x14ac:dyDescent="0.2">
      <c r="A16069" s="15"/>
      <c r="B16069" s="15"/>
      <c r="C16069" s="51"/>
      <c r="D16069" s="51"/>
      <c r="E16069" s="51"/>
    </row>
    <row r="16070" spans="1:5" x14ac:dyDescent="0.2">
      <c r="A16070" s="15"/>
      <c r="B16070" s="15"/>
      <c r="C16070" s="51"/>
      <c r="D16070" s="51"/>
      <c r="E16070" s="51"/>
    </row>
    <row r="16071" spans="1:5" x14ac:dyDescent="0.2">
      <c r="A16071" s="15"/>
      <c r="B16071" s="15"/>
      <c r="C16071" s="51"/>
      <c r="D16071" s="51"/>
      <c r="E16071" s="51"/>
    </row>
    <row r="16072" spans="1:5" x14ac:dyDescent="0.2">
      <c r="A16072" s="15"/>
      <c r="B16072" s="15"/>
      <c r="C16072" s="51"/>
      <c r="D16072" s="51"/>
      <c r="E16072" s="51"/>
    </row>
    <row r="16073" spans="1:5" x14ac:dyDescent="0.2">
      <c r="A16073" s="15"/>
      <c r="B16073" s="15"/>
      <c r="C16073" s="51"/>
      <c r="D16073" s="51"/>
      <c r="E16073" s="51"/>
    </row>
    <row r="16074" spans="1:5" x14ac:dyDescent="0.2">
      <c r="A16074" s="15"/>
      <c r="B16074" s="15"/>
      <c r="C16074" s="51"/>
      <c r="D16074" s="51"/>
      <c r="E16074" s="51"/>
    </row>
    <row r="16075" spans="1:5" x14ac:dyDescent="0.2">
      <c r="A16075" s="15"/>
      <c r="B16075" s="15"/>
      <c r="C16075" s="51"/>
      <c r="D16075" s="51"/>
      <c r="E16075" s="51"/>
    </row>
    <row r="16076" spans="1:5" x14ac:dyDescent="0.2">
      <c r="A16076" s="15"/>
      <c r="B16076" s="15"/>
      <c r="C16076" s="51"/>
      <c r="D16076" s="51"/>
      <c r="E16076" s="51"/>
    </row>
    <row r="16077" spans="1:5" x14ac:dyDescent="0.2">
      <c r="A16077" s="15"/>
      <c r="B16077" s="15"/>
      <c r="C16077" s="51"/>
      <c r="D16077" s="51"/>
      <c r="E16077" s="51"/>
    </row>
    <row r="16078" spans="1:5" x14ac:dyDescent="0.2">
      <c r="A16078" s="15"/>
      <c r="B16078" s="15"/>
      <c r="C16078" s="51"/>
      <c r="D16078" s="51"/>
      <c r="E16078" s="51"/>
    </row>
    <row r="16079" spans="1:5" x14ac:dyDescent="0.2">
      <c r="A16079" s="15"/>
      <c r="B16079" s="15"/>
      <c r="C16079" s="51"/>
      <c r="D16079" s="51"/>
      <c r="E16079" s="51"/>
    </row>
    <row r="16080" spans="1:5" x14ac:dyDescent="0.2">
      <c r="A16080" s="15"/>
      <c r="B16080" s="15"/>
      <c r="C16080" s="51"/>
      <c r="D16080" s="51"/>
      <c r="E16080" s="51"/>
    </row>
    <row r="16081" spans="1:5" x14ac:dyDescent="0.2">
      <c r="A16081" s="15"/>
      <c r="B16081" s="15"/>
      <c r="C16081" s="51"/>
      <c r="D16081" s="51"/>
      <c r="E16081" s="51"/>
    </row>
    <row r="16082" spans="1:5" x14ac:dyDescent="0.2">
      <c r="A16082" s="15"/>
      <c r="B16082" s="15"/>
      <c r="C16082" s="51"/>
      <c r="D16082" s="51"/>
      <c r="E16082" s="51"/>
    </row>
    <row r="16083" spans="1:5" x14ac:dyDescent="0.2">
      <c r="A16083" s="15"/>
      <c r="B16083" s="15"/>
      <c r="C16083" s="51"/>
      <c r="D16083" s="51"/>
      <c r="E16083" s="51"/>
    </row>
    <row r="16084" spans="1:5" x14ac:dyDescent="0.2">
      <c r="A16084" s="15"/>
      <c r="B16084" s="15"/>
      <c r="C16084" s="51"/>
      <c r="D16084" s="51"/>
      <c r="E16084" s="51"/>
    </row>
    <row r="16085" spans="1:5" x14ac:dyDescent="0.2">
      <c r="A16085" s="15"/>
      <c r="B16085" s="15"/>
      <c r="C16085" s="51"/>
      <c r="D16085" s="51"/>
      <c r="E16085" s="51"/>
    </row>
    <row r="16086" spans="1:5" x14ac:dyDescent="0.2">
      <c r="A16086" s="15"/>
      <c r="B16086" s="15"/>
      <c r="C16086" s="51"/>
      <c r="D16086" s="51"/>
      <c r="E16086" s="51"/>
    </row>
    <row r="16087" spans="1:5" x14ac:dyDescent="0.2">
      <c r="A16087" s="15"/>
      <c r="B16087" s="15"/>
      <c r="C16087" s="51"/>
      <c r="D16087" s="51"/>
      <c r="E16087" s="51"/>
    </row>
    <row r="16088" spans="1:5" x14ac:dyDescent="0.2">
      <c r="A16088" s="15"/>
      <c r="B16088" s="15"/>
      <c r="C16088" s="51"/>
      <c r="D16088" s="51"/>
      <c r="E16088" s="51"/>
    </row>
    <row r="16089" spans="1:5" x14ac:dyDescent="0.2">
      <c r="A16089" s="15"/>
      <c r="B16089" s="15"/>
      <c r="C16089" s="51"/>
      <c r="D16089" s="51"/>
      <c r="E16089" s="51"/>
    </row>
    <row r="16090" spans="1:5" x14ac:dyDescent="0.2">
      <c r="A16090" s="15"/>
      <c r="B16090" s="15"/>
      <c r="C16090" s="51"/>
      <c r="D16090" s="51"/>
      <c r="E16090" s="51"/>
    </row>
    <row r="16091" spans="1:5" x14ac:dyDescent="0.2">
      <c r="A16091" s="15"/>
      <c r="B16091" s="15"/>
      <c r="C16091" s="51"/>
      <c r="D16091" s="51"/>
      <c r="E16091" s="51"/>
    </row>
    <row r="16092" spans="1:5" x14ac:dyDescent="0.2">
      <c r="A16092" s="15"/>
      <c r="B16092" s="15"/>
      <c r="C16092" s="51"/>
      <c r="D16092" s="51"/>
      <c r="E16092" s="51"/>
    </row>
    <row r="16093" spans="1:5" x14ac:dyDescent="0.2">
      <c r="A16093" s="15"/>
      <c r="B16093" s="15"/>
      <c r="C16093" s="51"/>
      <c r="D16093" s="51"/>
      <c r="E16093" s="51"/>
    </row>
    <row r="16094" spans="1:5" x14ac:dyDescent="0.2">
      <c r="A16094" s="15"/>
      <c r="B16094" s="15"/>
      <c r="C16094" s="51"/>
      <c r="D16094" s="51"/>
      <c r="E16094" s="51"/>
    </row>
    <row r="16095" spans="1:5" x14ac:dyDescent="0.2">
      <c r="A16095" s="15"/>
      <c r="B16095" s="15"/>
      <c r="C16095" s="51"/>
      <c r="D16095" s="51"/>
      <c r="E16095" s="51"/>
    </row>
    <row r="16096" spans="1:5" x14ac:dyDescent="0.2">
      <c r="A16096" s="15"/>
      <c r="B16096" s="15"/>
      <c r="C16096" s="51"/>
      <c r="D16096" s="51"/>
      <c r="E16096" s="51"/>
    </row>
    <row r="16097" spans="1:5" x14ac:dyDescent="0.2">
      <c r="A16097" s="15"/>
      <c r="B16097" s="15"/>
      <c r="C16097" s="51"/>
      <c r="D16097" s="51"/>
      <c r="E16097" s="51"/>
    </row>
    <row r="16098" spans="1:5" x14ac:dyDescent="0.2">
      <c r="A16098" s="15"/>
      <c r="B16098" s="15"/>
      <c r="C16098" s="51"/>
      <c r="D16098" s="51"/>
      <c r="E16098" s="51"/>
    </row>
    <row r="16099" spans="1:5" x14ac:dyDescent="0.2">
      <c r="A16099" s="15"/>
      <c r="B16099" s="15"/>
      <c r="C16099" s="51"/>
      <c r="D16099" s="51"/>
      <c r="E16099" s="51"/>
    </row>
    <row r="16100" spans="1:5" x14ac:dyDescent="0.2">
      <c r="A16100" s="15"/>
      <c r="B16100" s="15"/>
      <c r="C16100" s="51"/>
      <c r="D16100" s="51"/>
      <c r="E16100" s="51"/>
    </row>
    <row r="16101" spans="1:5" x14ac:dyDescent="0.2">
      <c r="A16101" s="15"/>
      <c r="B16101" s="15"/>
      <c r="C16101" s="51"/>
      <c r="D16101" s="51"/>
      <c r="E16101" s="51"/>
    </row>
    <row r="16102" spans="1:5" x14ac:dyDescent="0.2">
      <c r="A16102" s="15"/>
      <c r="B16102" s="15"/>
      <c r="C16102" s="51"/>
      <c r="D16102" s="51"/>
      <c r="E16102" s="51"/>
    </row>
    <row r="16103" spans="1:5" x14ac:dyDescent="0.2">
      <c r="A16103" s="15"/>
      <c r="B16103" s="15"/>
      <c r="C16103" s="51"/>
      <c r="D16103" s="51"/>
      <c r="E16103" s="51"/>
    </row>
    <row r="16104" spans="1:5" x14ac:dyDescent="0.2">
      <c r="A16104" s="15"/>
      <c r="B16104" s="15"/>
      <c r="C16104" s="51"/>
      <c r="D16104" s="51"/>
      <c r="E16104" s="51"/>
    </row>
    <row r="16105" spans="1:5" x14ac:dyDescent="0.2">
      <c r="A16105" s="15"/>
      <c r="B16105" s="15"/>
      <c r="C16105" s="51"/>
      <c r="D16105" s="51"/>
      <c r="E16105" s="51"/>
    </row>
    <row r="16106" spans="1:5" x14ac:dyDescent="0.2">
      <c r="A16106" s="15"/>
      <c r="B16106" s="15"/>
      <c r="C16106" s="51"/>
      <c r="D16106" s="51"/>
      <c r="E16106" s="51"/>
    </row>
    <row r="16107" spans="1:5" x14ac:dyDescent="0.2">
      <c r="A16107" s="15"/>
      <c r="B16107" s="15"/>
      <c r="C16107" s="51"/>
      <c r="D16107" s="51"/>
      <c r="E16107" s="51"/>
    </row>
    <row r="16108" spans="1:5" x14ac:dyDescent="0.2">
      <c r="A16108" s="15"/>
      <c r="B16108" s="15"/>
      <c r="C16108" s="51"/>
      <c r="D16108" s="51"/>
      <c r="E16108" s="51"/>
    </row>
    <row r="16109" spans="1:5" x14ac:dyDescent="0.2">
      <c r="A16109" s="15"/>
      <c r="B16109" s="15"/>
      <c r="C16109" s="51"/>
      <c r="D16109" s="51"/>
      <c r="E16109" s="51"/>
    </row>
    <row r="16110" spans="1:5" x14ac:dyDescent="0.2">
      <c r="A16110" s="15"/>
      <c r="B16110" s="15"/>
      <c r="C16110" s="51"/>
      <c r="D16110" s="51"/>
      <c r="E16110" s="51"/>
    </row>
    <row r="16111" spans="1:5" x14ac:dyDescent="0.2">
      <c r="A16111" s="15"/>
      <c r="B16111" s="15"/>
      <c r="C16111" s="51"/>
      <c r="D16111" s="51"/>
      <c r="E16111" s="51"/>
    </row>
    <row r="16112" spans="1:5" x14ac:dyDescent="0.2">
      <c r="A16112" s="15"/>
      <c r="B16112" s="15"/>
      <c r="C16112" s="51"/>
      <c r="D16112" s="51"/>
      <c r="E16112" s="51"/>
    </row>
    <row r="16113" spans="1:5" x14ac:dyDescent="0.2">
      <c r="A16113" s="15"/>
      <c r="B16113" s="15"/>
      <c r="C16113" s="51"/>
      <c r="D16113" s="51"/>
      <c r="E16113" s="51"/>
    </row>
    <row r="16114" spans="1:5" x14ac:dyDescent="0.2">
      <c r="A16114" s="15"/>
      <c r="B16114" s="15"/>
      <c r="C16114" s="51"/>
      <c r="D16114" s="51"/>
      <c r="E16114" s="51"/>
    </row>
    <row r="16115" spans="1:5" x14ac:dyDescent="0.2">
      <c r="A16115" s="15"/>
      <c r="B16115" s="15"/>
      <c r="C16115" s="51"/>
      <c r="D16115" s="51"/>
      <c r="E16115" s="51"/>
    </row>
    <row r="16116" spans="1:5" x14ac:dyDescent="0.2">
      <c r="A16116" s="15"/>
      <c r="B16116" s="15"/>
      <c r="C16116" s="51"/>
      <c r="D16116" s="51"/>
      <c r="E16116" s="51"/>
    </row>
    <row r="16117" spans="1:5" x14ac:dyDescent="0.2">
      <c r="A16117" s="15"/>
      <c r="B16117" s="15"/>
      <c r="C16117" s="51"/>
      <c r="D16117" s="51"/>
      <c r="E16117" s="51"/>
    </row>
    <row r="16118" spans="1:5" x14ac:dyDescent="0.2">
      <c r="A16118" s="15"/>
      <c r="B16118" s="15"/>
      <c r="C16118" s="51"/>
      <c r="D16118" s="51"/>
      <c r="E16118" s="51"/>
    </row>
    <row r="16119" spans="1:5" x14ac:dyDescent="0.2">
      <c r="A16119" s="15"/>
      <c r="B16119" s="15"/>
      <c r="C16119" s="51"/>
      <c r="D16119" s="51"/>
      <c r="E16119" s="51"/>
    </row>
    <row r="16120" spans="1:5" x14ac:dyDescent="0.2">
      <c r="A16120" s="15"/>
      <c r="B16120" s="15"/>
      <c r="C16120" s="51"/>
      <c r="D16120" s="51"/>
      <c r="E16120" s="51"/>
    </row>
    <row r="16121" spans="1:5" x14ac:dyDescent="0.2">
      <c r="A16121" s="15"/>
      <c r="B16121" s="15"/>
      <c r="C16121" s="51"/>
      <c r="D16121" s="51"/>
      <c r="E16121" s="51"/>
    </row>
    <row r="16122" spans="1:5" x14ac:dyDescent="0.2">
      <c r="A16122" s="15"/>
      <c r="B16122" s="15"/>
      <c r="C16122" s="51"/>
      <c r="D16122" s="51"/>
      <c r="E16122" s="51"/>
    </row>
    <row r="16123" spans="1:5" x14ac:dyDescent="0.2">
      <c r="A16123" s="15"/>
      <c r="B16123" s="15"/>
      <c r="C16123" s="51"/>
      <c r="D16123" s="51"/>
      <c r="E16123" s="51"/>
    </row>
    <row r="16124" spans="1:5" x14ac:dyDescent="0.2">
      <c r="A16124" s="15"/>
      <c r="B16124" s="15"/>
      <c r="C16124" s="51"/>
      <c r="D16124" s="51"/>
      <c r="E16124" s="51"/>
    </row>
    <row r="16125" spans="1:5" x14ac:dyDescent="0.2">
      <c r="A16125" s="15"/>
      <c r="B16125" s="15"/>
      <c r="C16125" s="51"/>
      <c r="D16125" s="51"/>
      <c r="E16125" s="51"/>
    </row>
    <row r="16126" spans="1:5" x14ac:dyDescent="0.2">
      <c r="A16126" s="15"/>
      <c r="B16126" s="15"/>
      <c r="C16126" s="51"/>
      <c r="D16126" s="51"/>
      <c r="E16126" s="51"/>
    </row>
    <row r="16127" spans="1:5" x14ac:dyDescent="0.2">
      <c r="A16127" s="15"/>
      <c r="B16127" s="15"/>
      <c r="C16127" s="51"/>
      <c r="D16127" s="51"/>
      <c r="E16127" s="51"/>
    </row>
    <row r="16128" spans="1:5" x14ac:dyDescent="0.2">
      <c r="A16128" s="15"/>
      <c r="B16128" s="15"/>
      <c r="C16128" s="51"/>
      <c r="D16128" s="51"/>
      <c r="E16128" s="51"/>
    </row>
    <row r="16129" spans="1:5" x14ac:dyDescent="0.2">
      <c r="A16129" s="15"/>
      <c r="B16129" s="15"/>
      <c r="C16129" s="51"/>
      <c r="D16129" s="51"/>
      <c r="E16129" s="51"/>
    </row>
    <row r="16130" spans="1:5" x14ac:dyDescent="0.2">
      <c r="A16130" s="15"/>
      <c r="B16130" s="15"/>
      <c r="C16130" s="51"/>
      <c r="D16130" s="51"/>
      <c r="E16130" s="51"/>
    </row>
    <row r="16131" spans="1:5" x14ac:dyDescent="0.2">
      <c r="A16131" s="15"/>
      <c r="B16131" s="15"/>
      <c r="C16131" s="51"/>
      <c r="D16131" s="51"/>
      <c r="E16131" s="51"/>
    </row>
    <row r="16132" spans="1:5" x14ac:dyDescent="0.2">
      <c r="A16132" s="15"/>
      <c r="B16132" s="15"/>
      <c r="C16132" s="51"/>
      <c r="D16132" s="51"/>
      <c r="E16132" s="51"/>
    </row>
    <row r="16133" spans="1:5" x14ac:dyDescent="0.2">
      <c r="A16133" s="15"/>
      <c r="B16133" s="15"/>
      <c r="C16133" s="51"/>
      <c r="D16133" s="51"/>
      <c r="E16133" s="51"/>
    </row>
    <row r="16134" spans="1:5" x14ac:dyDescent="0.2">
      <c r="A16134" s="15"/>
      <c r="B16134" s="15"/>
      <c r="C16134" s="51"/>
      <c r="D16134" s="51"/>
      <c r="E16134" s="51"/>
    </row>
    <row r="16135" spans="1:5" x14ac:dyDescent="0.2">
      <c r="A16135" s="15"/>
      <c r="B16135" s="15"/>
      <c r="C16135" s="51"/>
      <c r="D16135" s="51"/>
      <c r="E16135" s="51"/>
    </row>
    <row r="16136" spans="1:5" x14ac:dyDescent="0.2">
      <c r="A16136" s="15"/>
      <c r="B16136" s="15"/>
      <c r="C16136" s="51"/>
      <c r="D16136" s="51"/>
      <c r="E16136" s="51"/>
    </row>
    <row r="16137" spans="1:5" x14ac:dyDescent="0.2">
      <c r="A16137" s="15"/>
      <c r="B16137" s="15"/>
      <c r="C16137" s="51"/>
      <c r="D16137" s="51"/>
      <c r="E16137" s="51"/>
    </row>
    <row r="16138" spans="1:5" x14ac:dyDescent="0.2">
      <c r="A16138" s="15"/>
      <c r="B16138" s="15"/>
      <c r="C16138" s="51"/>
      <c r="D16138" s="51"/>
      <c r="E16138" s="51"/>
    </row>
    <row r="16139" spans="1:5" x14ac:dyDescent="0.2">
      <c r="A16139" s="15"/>
      <c r="B16139" s="15"/>
      <c r="C16139" s="51"/>
      <c r="D16139" s="51"/>
      <c r="E16139" s="51"/>
    </row>
    <row r="16140" spans="1:5" x14ac:dyDescent="0.2">
      <c r="A16140" s="15"/>
      <c r="B16140" s="15"/>
      <c r="C16140" s="51"/>
      <c r="D16140" s="51"/>
      <c r="E16140" s="51"/>
    </row>
    <row r="16141" spans="1:5" x14ac:dyDescent="0.2">
      <c r="A16141" s="15"/>
      <c r="B16141" s="15"/>
      <c r="C16141" s="51"/>
      <c r="D16141" s="51"/>
      <c r="E16141" s="51"/>
    </row>
    <row r="16142" spans="1:5" x14ac:dyDescent="0.2">
      <c r="A16142" s="15"/>
      <c r="B16142" s="15"/>
      <c r="C16142" s="51"/>
      <c r="D16142" s="51"/>
      <c r="E16142" s="51"/>
    </row>
    <row r="16143" spans="1:5" x14ac:dyDescent="0.2">
      <c r="A16143" s="15"/>
      <c r="B16143" s="15"/>
      <c r="C16143" s="51"/>
      <c r="D16143" s="51"/>
      <c r="E16143" s="51"/>
    </row>
    <row r="16144" spans="1:5" x14ac:dyDescent="0.2">
      <c r="A16144" s="15"/>
      <c r="B16144" s="15"/>
      <c r="C16144" s="51"/>
      <c r="D16144" s="51"/>
      <c r="E16144" s="51"/>
    </row>
    <row r="16145" spans="1:5" x14ac:dyDescent="0.2">
      <c r="A16145" s="15"/>
      <c r="B16145" s="15"/>
      <c r="C16145" s="51"/>
      <c r="D16145" s="51"/>
      <c r="E16145" s="51"/>
    </row>
    <row r="16146" spans="1:5" x14ac:dyDescent="0.2">
      <c r="A16146" s="15"/>
      <c r="B16146" s="15"/>
      <c r="C16146" s="51"/>
      <c r="D16146" s="51"/>
      <c r="E16146" s="51"/>
    </row>
    <row r="16147" spans="1:5" x14ac:dyDescent="0.2">
      <c r="A16147" s="15"/>
      <c r="B16147" s="15"/>
      <c r="C16147" s="51"/>
      <c r="D16147" s="51"/>
      <c r="E16147" s="51"/>
    </row>
    <row r="16148" spans="1:5" x14ac:dyDescent="0.2">
      <c r="A16148" s="15"/>
      <c r="B16148" s="15"/>
      <c r="C16148" s="51"/>
      <c r="D16148" s="51"/>
      <c r="E16148" s="51"/>
    </row>
    <row r="16149" spans="1:5" x14ac:dyDescent="0.2">
      <c r="A16149" s="15"/>
      <c r="B16149" s="15"/>
      <c r="C16149" s="51"/>
      <c r="D16149" s="51"/>
      <c r="E16149" s="51"/>
    </row>
    <row r="16150" spans="1:5" x14ac:dyDescent="0.2">
      <c r="A16150" s="15"/>
      <c r="B16150" s="15"/>
      <c r="C16150" s="51"/>
      <c r="D16150" s="51"/>
      <c r="E16150" s="51"/>
    </row>
    <row r="16151" spans="1:5" x14ac:dyDescent="0.2">
      <c r="A16151" s="15"/>
      <c r="B16151" s="15"/>
      <c r="C16151" s="51"/>
      <c r="D16151" s="51"/>
      <c r="E16151" s="51"/>
    </row>
    <row r="16152" spans="1:5" x14ac:dyDescent="0.2">
      <c r="A16152" s="15"/>
      <c r="B16152" s="15"/>
      <c r="C16152" s="51"/>
      <c r="D16152" s="51"/>
      <c r="E16152" s="51"/>
    </row>
    <row r="16153" spans="1:5" x14ac:dyDescent="0.2">
      <c r="A16153" s="15"/>
      <c r="B16153" s="15"/>
      <c r="C16153" s="51"/>
      <c r="D16153" s="51"/>
      <c r="E16153" s="51"/>
    </row>
    <row r="16154" spans="1:5" x14ac:dyDescent="0.2">
      <c r="A16154" s="15"/>
      <c r="B16154" s="15"/>
      <c r="C16154" s="51"/>
      <c r="D16154" s="51"/>
      <c r="E16154" s="51"/>
    </row>
    <row r="16155" spans="1:5" x14ac:dyDescent="0.2">
      <c r="A16155" s="15"/>
      <c r="B16155" s="15"/>
      <c r="C16155" s="51"/>
      <c r="D16155" s="51"/>
      <c r="E16155" s="51"/>
    </row>
    <row r="16156" spans="1:5" x14ac:dyDescent="0.2">
      <c r="A16156" s="15"/>
      <c r="B16156" s="15"/>
      <c r="C16156" s="51"/>
      <c r="D16156" s="51"/>
      <c r="E16156" s="51"/>
    </row>
    <row r="16157" spans="1:5" x14ac:dyDescent="0.2">
      <c r="A16157" s="15"/>
      <c r="B16157" s="15"/>
      <c r="C16157" s="51"/>
      <c r="D16157" s="51"/>
      <c r="E16157" s="51"/>
    </row>
    <row r="16158" spans="1:5" x14ac:dyDescent="0.2">
      <c r="A16158" s="15"/>
      <c r="B16158" s="15"/>
      <c r="C16158" s="51"/>
      <c r="D16158" s="51"/>
      <c r="E16158" s="51"/>
    </row>
    <row r="16159" spans="1:5" x14ac:dyDescent="0.2">
      <c r="A16159" s="15"/>
      <c r="B16159" s="15"/>
      <c r="C16159" s="51"/>
      <c r="D16159" s="51"/>
      <c r="E16159" s="51"/>
    </row>
    <row r="16160" spans="1:5" x14ac:dyDescent="0.2">
      <c r="A16160" s="15"/>
      <c r="B16160" s="15"/>
      <c r="C16160" s="51"/>
      <c r="D16160" s="51"/>
      <c r="E16160" s="51"/>
    </row>
    <row r="16161" spans="1:5" x14ac:dyDescent="0.2">
      <c r="A16161" s="15"/>
      <c r="B16161" s="15"/>
      <c r="C16161" s="51"/>
      <c r="D16161" s="51"/>
      <c r="E16161" s="51"/>
    </row>
    <row r="16162" spans="1:5" x14ac:dyDescent="0.2">
      <c r="A16162" s="15"/>
      <c r="B16162" s="15"/>
      <c r="C16162" s="51"/>
      <c r="D16162" s="51"/>
      <c r="E16162" s="51"/>
    </row>
    <row r="16163" spans="1:5" x14ac:dyDescent="0.2">
      <c r="A16163" s="15"/>
      <c r="B16163" s="15"/>
      <c r="C16163" s="51"/>
      <c r="D16163" s="51"/>
      <c r="E16163" s="51"/>
    </row>
    <row r="16164" spans="1:5" x14ac:dyDescent="0.2">
      <c r="A16164" s="15"/>
      <c r="B16164" s="15"/>
      <c r="C16164" s="51"/>
      <c r="D16164" s="51"/>
      <c r="E16164" s="51"/>
    </row>
    <row r="16165" spans="1:5" x14ac:dyDescent="0.2">
      <c r="A16165" s="15"/>
      <c r="B16165" s="15"/>
      <c r="C16165" s="51"/>
      <c r="D16165" s="51"/>
      <c r="E16165" s="51"/>
    </row>
    <row r="16166" spans="1:5" x14ac:dyDescent="0.2">
      <c r="A16166" s="15"/>
      <c r="B16166" s="15"/>
      <c r="C16166" s="51"/>
      <c r="D16166" s="51"/>
      <c r="E16166" s="51"/>
    </row>
    <row r="16167" spans="1:5" x14ac:dyDescent="0.2">
      <c r="A16167" s="15"/>
      <c r="B16167" s="15"/>
      <c r="C16167" s="51"/>
      <c r="D16167" s="51"/>
      <c r="E16167" s="51"/>
    </row>
    <row r="16168" spans="1:5" x14ac:dyDescent="0.2">
      <c r="A16168" s="15"/>
      <c r="B16168" s="15"/>
      <c r="C16168" s="51"/>
      <c r="D16168" s="51"/>
      <c r="E16168" s="51"/>
    </row>
    <row r="16169" spans="1:5" x14ac:dyDescent="0.2">
      <c r="A16169" s="15"/>
      <c r="B16169" s="15"/>
      <c r="C16169" s="51"/>
      <c r="D16169" s="51"/>
      <c r="E16169" s="51"/>
    </row>
    <row r="16170" spans="1:5" x14ac:dyDescent="0.2">
      <c r="A16170" s="15"/>
      <c r="B16170" s="15"/>
      <c r="C16170" s="51"/>
      <c r="D16170" s="51"/>
      <c r="E16170" s="51"/>
    </row>
    <row r="16171" spans="1:5" x14ac:dyDescent="0.2">
      <c r="A16171" s="15"/>
      <c r="B16171" s="15"/>
      <c r="C16171" s="51"/>
      <c r="D16171" s="51"/>
      <c r="E16171" s="51"/>
    </row>
    <row r="16172" spans="1:5" x14ac:dyDescent="0.2">
      <c r="A16172" s="15"/>
      <c r="B16172" s="15"/>
      <c r="C16172" s="51"/>
      <c r="D16172" s="51"/>
      <c r="E16172" s="51"/>
    </row>
    <row r="16173" spans="1:5" x14ac:dyDescent="0.2">
      <c r="A16173" s="15"/>
      <c r="B16173" s="15"/>
      <c r="C16173" s="51"/>
      <c r="D16173" s="51"/>
      <c r="E16173" s="51"/>
    </row>
    <row r="16174" spans="1:5" x14ac:dyDescent="0.2">
      <c r="A16174" s="15"/>
      <c r="B16174" s="15"/>
      <c r="C16174" s="51"/>
      <c r="D16174" s="51"/>
      <c r="E16174" s="51"/>
    </row>
    <row r="16175" spans="1:5" x14ac:dyDescent="0.2">
      <c r="A16175" s="15"/>
      <c r="B16175" s="15"/>
      <c r="C16175" s="51"/>
      <c r="D16175" s="51"/>
      <c r="E16175" s="51"/>
    </row>
    <row r="16176" spans="1:5" x14ac:dyDescent="0.2">
      <c r="A16176" s="15"/>
      <c r="B16176" s="15"/>
      <c r="C16176" s="51"/>
      <c r="D16176" s="51"/>
      <c r="E16176" s="51"/>
    </row>
    <row r="16177" spans="1:5" x14ac:dyDescent="0.2">
      <c r="A16177" s="15"/>
      <c r="B16177" s="15"/>
      <c r="C16177" s="51"/>
      <c r="D16177" s="51"/>
      <c r="E16177" s="51"/>
    </row>
    <row r="16178" spans="1:5" x14ac:dyDescent="0.2">
      <c r="A16178" s="15"/>
      <c r="B16178" s="15"/>
      <c r="C16178" s="51"/>
      <c r="D16178" s="51"/>
      <c r="E16178" s="51"/>
    </row>
    <row r="16179" spans="1:5" x14ac:dyDescent="0.2">
      <c r="A16179" s="15"/>
      <c r="B16179" s="15"/>
      <c r="C16179" s="51"/>
      <c r="D16179" s="51"/>
      <c r="E16179" s="51"/>
    </row>
    <row r="16180" spans="1:5" x14ac:dyDescent="0.2">
      <c r="A16180" s="15"/>
      <c r="B16180" s="15"/>
      <c r="C16180" s="51"/>
      <c r="D16180" s="51"/>
      <c r="E16180" s="51"/>
    </row>
    <row r="16181" spans="1:5" x14ac:dyDescent="0.2">
      <c r="A16181" s="15"/>
      <c r="B16181" s="15"/>
      <c r="C16181" s="51"/>
      <c r="D16181" s="51"/>
      <c r="E16181" s="51"/>
    </row>
    <row r="16182" spans="1:5" x14ac:dyDescent="0.2">
      <c r="A16182" s="15"/>
      <c r="B16182" s="15"/>
      <c r="C16182" s="51"/>
      <c r="D16182" s="51"/>
      <c r="E16182" s="51"/>
    </row>
    <row r="16183" spans="1:5" x14ac:dyDescent="0.2">
      <c r="A16183" s="15"/>
      <c r="B16183" s="15"/>
      <c r="C16183" s="51"/>
      <c r="D16183" s="51"/>
      <c r="E16183" s="51"/>
    </row>
    <row r="16184" spans="1:5" x14ac:dyDescent="0.2">
      <c r="A16184" s="15"/>
      <c r="B16184" s="15"/>
      <c r="C16184" s="51"/>
      <c r="D16184" s="51"/>
      <c r="E16184" s="51"/>
    </row>
    <row r="16185" spans="1:5" x14ac:dyDescent="0.2">
      <c r="A16185" s="15"/>
      <c r="B16185" s="15"/>
      <c r="C16185" s="51"/>
      <c r="D16185" s="51"/>
      <c r="E16185" s="51"/>
    </row>
    <row r="16186" spans="1:5" x14ac:dyDescent="0.2">
      <c r="A16186" s="15"/>
      <c r="B16186" s="15"/>
      <c r="C16186" s="51"/>
      <c r="D16186" s="51"/>
      <c r="E16186" s="51"/>
    </row>
    <row r="16187" spans="1:5" x14ac:dyDescent="0.2">
      <c r="A16187" s="15"/>
      <c r="B16187" s="15"/>
      <c r="C16187" s="51"/>
      <c r="D16187" s="51"/>
      <c r="E16187" s="51"/>
    </row>
    <row r="16188" spans="1:5" x14ac:dyDescent="0.2">
      <c r="A16188" s="15"/>
      <c r="B16188" s="15"/>
      <c r="C16188" s="51"/>
      <c r="D16188" s="51"/>
      <c r="E16188" s="51"/>
    </row>
    <row r="16189" spans="1:5" x14ac:dyDescent="0.2">
      <c r="A16189" s="15"/>
      <c r="B16189" s="15"/>
      <c r="C16189" s="51"/>
      <c r="D16189" s="51"/>
      <c r="E16189" s="51"/>
    </row>
    <row r="16190" spans="1:5" x14ac:dyDescent="0.2">
      <c r="A16190" s="15"/>
      <c r="B16190" s="15"/>
      <c r="C16190" s="51"/>
      <c r="D16190" s="51"/>
      <c r="E16190" s="51"/>
    </row>
    <row r="16191" spans="1:5" x14ac:dyDescent="0.2">
      <c r="A16191" s="15"/>
      <c r="B16191" s="15"/>
      <c r="C16191" s="51"/>
      <c r="D16191" s="51"/>
      <c r="E16191" s="51"/>
    </row>
    <row r="16192" spans="1:5" x14ac:dyDescent="0.2">
      <c r="A16192" s="15"/>
      <c r="B16192" s="15"/>
      <c r="C16192" s="51"/>
      <c r="D16192" s="51"/>
      <c r="E16192" s="51"/>
    </row>
    <row r="16193" spans="1:5" x14ac:dyDescent="0.2">
      <c r="A16193" s="15"/>
      <c r="B16193" s="15"/>
      <c r="C16193" s="51"/>
      <c r="D16193" s="51"/>
      <c r="E16193" s="51"/>
    </row>
    <row r="16194" spans="1:5" x14ac:dyDescent="0.2">
      <c r="A16194" s="15"/>
      <c r="B16194" s="15"/>
      <c r="C16194" s="51"/>
      <c r="D16194" s="51"/>
      <c r="E16194" s="51"/>
    </row>
    <row r="16195" spans="1:5" x14ac:dyDescent="0.2">
      <c r="A16195" s="15"/>
      <c r="B16195" s="15"/>
      <c r="C16195" s="51"/>
      <c r="D16195" s="51"/>
      <c r="E16195" s="51"/>
    </row>
    <row r="16196" spans="1:5" x14ac:dyDescent="0.2">
      <c r="A16196" s="15"/>
      <c r="B16196" s="15"/>
      <c r="C16196" s="51"/>
      <c r="D16196" s="51"/>
      <c r="E16196" s="51"/>
    </row>
    <row r="16197" spans="1:5" x14ac:dyDescent="0.2">
      <c r="A16197" s="15"/>
      <c r="B16197" s="15"/>
      <c r="C16197" s="51"/>
      <c r="D16197" s="51"/>
      <c r="E16197" s="51"/>
    </row>
    <row r="16198" spans="1:5" x14ac:dyDescent="0.2">
      <c r="A16198" s="15"/>
      <c r="B16198" s="15"/>
      <c r="C16198" s="51"/>
      <c r="D16198" s="51"/>
      <c r="E16198" s="51"/>
    </row>
    <row r="16199" spans="1:5" x14ac:dyDescent="0.2">
      <c r="A16199" s="15"/>
      <c r="B16199" s="15"/>
      <c r="C16199" s="51"/>
      <c r="D16199" s="51"/>
      <c r="E16199" s="51"/>
    </row>
    <row r="16200" spans="1:5" x14ac:dyDescent="0.2">
      <c r="A16200" s="15"/>
      <c r="B16200" s="15"/>
      <c r="C16200" s="51"/>
      <c r="D16200" s="51"/>
      <c r="E16200" s="51"/>
    </row>
    <row r="16201" spans="1:5" x14ac:dyDescent="0.2">
      <c r="A16201" s="15"/>
      <c r="B16201" s="15"/>
      <c r="C16201" s="51"/>
      <c r="D16201" s="51"/>
      <c r="E16201" s="51"/>
    </row>
    <row r="16202" spans="1:5" x14ac:dyDescent="0.2">
      <c r="A16202" s="15"/>
      <c r="B16202" s="15"/>
      <c r="C16202" s="51"/>
      <c r="D16202" s="51"/>
      <c r="E16202" s="51"/>
    </row>
    <row r="16203" spans="1:5" x14ac:dyDescent="0.2">
      <c r="A16203" s="15"/>
      <c r="B16203" s="15"/>
      <c r="C16203" s="51"/>
      <c r="D16203" s="51"/>
      <c r="E16203" s="51"/>
    </row>
    <row r="16204" spans="1:5" x14ac:dyDescent="0.2">
      <c r="A16204" s="15"/>
      <c r="B16204" s="15"/>
      <c r="C16204" s="51"/>
      <c r="D16204" s="51"/>
      <c r="E16204" s="51"/>
    </row>
    <row r="16205" spans="1:5" x14ac:dyDescent="0.2">
      <c r="A16205" s="15"/>
      <c r="B16205" s="15"/>
      <c r="C16205" s="51"/>
      <c r="D16205" s="51"/>
      <c r="E16205" s="51"/>
    </row>
    <row r="16206" spans="1:5" x14ac:dyDescent="0.2">
      <c r="A16206" s="15"/>
      <c r="B16206" s="15"/>
      <c r="C16206" s="51"/>
      <c r="D16206" s="51"/>
      <c r="E16206" s="51"/>
    </row>
    <row r="16207" spans="1:5" x14ac:dyDescent="0.2">
      <c r="A16207" s="15"/>
      <c r="B16207" s="15"/>
      <c r="C16207" s="51"/>
      <c r="D16207" s="51"/>
      <c r="E16207" s="51"/>
    </row>
    <row r="16208" spans="1:5" x14ac:dyDescent="0.2">
      <c r="A16208" s="15"/>
      <c r="B16208" s="15"/>
      <c r="C16208" s="51"/>
      <c r="D16208" s="51"/>
      <c r="E16208" s="51"/>
    </row>
    <row r="16209" spans="1:5" x14ac:dyDescent="0.2">
      <c r="A16209" s="15"/>
      <c r="B16209" s="15"/>
      <c r="C16209" s="51"/>
      <c r="D16209" s="51"/>
      <c r="E16209" s="51"/>
    </row>
    <row r="16210" spans="1:5" x14ac:dyDescent="0.2">
      <c r="A16210" s="15"/>
      <c r="B16210" s="15"/>
      <c r="C16210" s="51"/>
      <c r="D16210" s="51"/>
      <c r="E16210" s="51"/>
    </row>
    <row r="16211" spans="1:5" x14ac:dyDescent="0.2">
      <c r="A16211" s="15"/>
      <c r="B16211" s="15"/>
      <c r="C16211" s="51"/>
      <c r="D16211" s="51"/>
      <c r="E16211" s="51"/>
    </row>
    <row r="16212" spans="1:5" x14ac:dyDescent="0.2">
      <c r="A16212" s="15"/>
      <c r="B16212" s="15"/>
      <c r="C16212" s="51"/>
      <c r="D16212" s="51"/>
      <c r="E16212" s="51"/>
    </row>
    <row r="16213" spans="1:5" x14ac:dyDescent="0.2">
      <c r="A16213" s="15"/>
      <c r="B16213" s="15"/>
      <c r="C16213" s="51"/>
      <c r="D16213" s="51"/>
      <c r="E16213" s="51"/>
    </row>
    <row r="16214" spans="1:5" x14ac:dyDescent="0.2">
      <c r="A16214" s="15"/>
      <c r="B16214" s="15"/>
      <c r="C16214" s="51"/>
      <c r="D16214" s="51"/>
      <c r="E16214" s="51"/>
    </row>
    <row r="16215" spans="1:5" x14ac:dyDescent="0.2">
      <c r="A16215" s="15"/>
      <c r="B16215" s="15"/>
      <c r="C16215" s="51"/>
      <c r="D16215" s="51"/>
      <c r="E16215" s="51"/>
    </row>
    <row r="16216" spans="1:5" x14ac:dyDescent="0.2">
      <c r="A16216" s="15"/>
      <c r="B16216" s="15"/>
      <c r="C16216" s="51"/>
      <c r="D16216" s="51"/>
      <c r="E16216" s="51"/>
    </row>
    <row r="16217" spans="1:5" x14ac:dyDescent="0.2">
      <c r="A16217" s="15"/>
      <c r="B16217" s="15"/>
      <c r="C16217" s="51"/>
      <c r="D16217" s="51"/>
      <c r="E16217" s="51"/>
    </row>
    <row r="16218" spans="1:5" x14ac:dyDescent="0.2">
      <c r="A16218" s="15"/>
      <c r="B16218" s="15"/>
      <c r="C16218" s="51"/>
      <c r="D16218" s="51"/>
      <c r="E16218" s="51"/>
    </row>
    <row r="16219" spans="1:5" x14ac:dyDescent="0.2">
      <c r="A16219" s="15"/>
      <c r="B16219" s="15"/>
      <c r="C16219" s="51"/>
      <c r="D16219" s="51"/>
      <c r="E16219" s="51"/>
    </row>
    <row r="16220" spans="1:5" x14ac:dyDescent="0.2">
      <c r="A16220" s="15"/>
      <c r="B16220" s="15"/>
      <c r="C16220" s="51"/>
      <c r="D16220" s="51"/>
      <c r="E16220" s="51"/>
    </row>
    <row r="16221" spans="1:5" x14ac:dyDescent="0.2">
      <c r="A16221" s="15"/>
      <c r="B16221" s="15"/>
      <c r="C16221" s="51"/>
      <c r="D16221" s="51"/>
      <c r="E16221" s="51"/>
    </row>
    <row r="16222" spans="1:5" x14ac:dyDescent="0.2">
      <c r="A16222" s="15"/>
      <c r="B16222" s="15"/>
      <c r="C16222" s="51"/>
      <c r="D16222" s="51"/>
      <c r="E16222" s="51"/>
    </row>
    <row r="16223" spans="1:5" x14ac:dyDescent="0.2">
      <c r="A16223" s="15"/>
      <c r="B16223" s="15"/>
      <c r="C16223" s="51"/>
      <c r="D16223" s="51"/>
      <c r="E16223" s="51"/>
    </row>
    <row r="16224" spans="1:5" x14ac:dyDescent="0.2">
      <c r="A16224" s="15"/>
      <c r="B16224" s="15"/>
      <c r="C16224" s="51"/>
      <c r="D16224" s="51"/>
      <c r="E16224" s="51"/>
    </row>
    <row r="16225" spans="1:5" x14ac:dyDescent="0.2">
      <c r="A16225" s="15"/>
      <c r="B16225" s="15"/>
      <c r="C16225" s="51"/>
      <c r="D16225" s="51"/>
      <c r="E16225" s="51"/>
    </row>
    <row r="16226" spans="1:5" x14ac:dyDescent="0.2">
      <c r="A16226" s="15"/>
      <c r="B16226" s="15"/>
      <c r="C16226" s="51"/>
      <c r="D16226" s="51"/>
      <c r="E16226" s="51"/>
    </row>
    <row r="16227" spans="1:5" x14ac:dyDescent="0.2">
      <c r="A16227" s="15"/>
      <c r="B16227" s="15"/>
      <c r="C16227" s="51"/>
      <c r="D16227" s="51"/>
      <c r="E16227" s="51"/>
    </row>
    <row r="16228" spans="1:5" x14ac:dyDescent="0.2">
      <c r="A16228" s="15"/>
      <c r="B16228" s="15"/>
      <c r="C16228" s="51"/>
      <c r="D16228" s="51"/>
      <c r="E16228" s="51"/>
    </row>
    <row r="16229" spans="1:5" x14ac:dyDescent="0.2">
      <c r="A16229" s="15"/>
      <c r="B16229" s="15"/>
      <c r="C16229" s="51"/>
      <c r="D16229" s="51"/>
      <c r="E16229" s="51"/>
    </row>
    <row r="16230" spans="1:5" x14ac:dyDescent="0.2">
      <c r="A16230" s="15"/>
      <c r="B16230" s="15"/>
      <c r="C16230" s="51"/>
      <c r="D16230" s="51"/>
      <c r="E16230" s="51"/>
    </row>
    <row r="16231" spans="1:5" x14ac:dyDescent="0.2">
      <c r="A16231" s="15"/>
      <c r="B16231" s="15"/>
      <c r="C16231" s="51"/>
      <c r="D16231" s="51"/>
      <c r="E16231" s="51"/>
    </row>
    <row r="16232" spans="1:5" x14ac:dyDescent="0.2">
      <c r="A16232" s="15"/>
      <c r="B16232" s="15"/>
      <c r="C16232" s="51"/>
      <c r="D16232" s="51"/>
      <c r="E16232" s="51"/>
    </row>
    <row r="16233" spans="1:5" x14ac:dyDescent="0.2">
      <c r="A16233" s="15"/>
      <c r="B16233" s="15"/>
      <c r="C16233" s="51"/>
      <c r="D16233" s="51"/>
      <c r="E16233" s="51"/>
    </row>
    <row r="16234" spans="1:5" x14ac:dyDescent="0.2">
      <c r="A16234" s="15"/>
      <c r="B16234" s="15"/>
      <c r="C16234" s="51"/>
      <c r="D16234" s="51"/>
      <c r="E16234" s="51"/>
    </row>
    <row r="16235" spans="1:5" x14ac:dyDescent="0.2">
      <c r="A16235" s="15"/>
      <c r="B16235" s="15"/>
      <c r="C16235" s="51"/>
      <c r="D16235" s="51"/>
      <c r="E16235" s="51"/>
    </row>
    <row r="16236" spans="1:5" x14ac:dyDescent="0.2">
      <c r="A16236" s="15"/>
      <c r="B16236" s="15"/>
      <c r="C16236" s="51"/>
      <c r="D16236" s="51"/>
      <c r="E16236" s="51"/>
    </row>
    <row r="16237" spans="1:5" x14ac:dyDescent="0.2">
      <c r="A16237" s="15"/>
      <c r="B16237" s="15"/>
      <c r="C16237" s="51"/>
      <c r="D16237" s="51"/>
      <c r="E16237" s="51"/>
    </row>
    <row r="16238" spans="1:5" x14ac:dyDescent="0.2">
      <c r="A16238" s="15"/>
      <c r="B16238" s="15"/>
      <c r="C16238" s="51"/>
      <c r="D16238" s="51"/>
      <c r="E16238" s="51"/>
    </row>
    <row r="16239" spans="1:5" x14ac:dyDescent="0.2">
      <c r="A16239" s="15"/>
      <c r="B16239" s="15"/>
      <c r="C16239" s="51"/>
      <c r="D16239" s="51"/>
      <c r="E16239" s="51"/>
    </row>
    <row r="16240" spans="1:5" x14ac:dyDescent="0.2">
      <c r="A16240" s="15"/>
      <c r="B16240" s="15"/>
      <c r="C16240" s="51"/>
      <c r="D16240" s="51"/>
      <c r="E16240" s="51"/>
    </row>
    <row r="16241" spans="1:5" x14ac:dyDescent="0.2">
      <c r="A16241" s="15"/>
      <c r="B16241" s="15"/>
      <c r="C16241" s="51"/>
      <c r="D16241" s="51"/>
      <c r="E16241" s="51"/>
    </row>
    <row r="16242" spans="1:5" x14ac:dyDescent="0.2">
      <c r="A16242" s="15"/>
      <c r="B16242" s="15"/>
      <c r="C16242" s="51"/>
      <c r="D16242" s="51"/>
      <c r="E16242" s="51"/>
    </row>
    <row r="16243" spans="1:5" x14ac:dyDescent="0.2">
      <c r="A16243" s="15"/>
      <c r="B16243" s="15"/>
      <c r="C16243" s="51"/>
      <c r="D16243" s="51"/>
      <c r="E16243" s="51"/>
    </row>
    <row r="16244" spans="1:5" x14ac:dyDescent="0.2">
      <c r="A16244" s="15"/>
      <c r="B16244" s="15"/>
      <c r="C16244" s="51"/>
      <c r="D16244" s="51"/>
      <c r="E16244" s="51"/>
    </row>
    <row r="16245" spans="1:5" x14ac:dyDescent="0.2">
      <c r="A16245" s="15"/>
      <c r="B16245" s="15"/>
      <c r="C16245" s="51"/>
      <c r="D16245" s="51"/>
      <c r="E16245" s="51"/>
    </row>
    <row r="16246" spans="1:5" x14ac:dyDescent="0.2">
      <c r="A16246" s="15"/>
      <c r="B16246" s="15"/>
      <c r="C16246" s="51"/>
      <c r="D16246" s="51"/>
      <c r="E16246" s="51"/>
    </row>
    <row r="16247" spans="1:5" x14ac:dyDescent="0.2">
      <c r="A16247" s="15"/>
      <c r="B16247" s="15"/>
      <c r="C16247" s="51"/>
      <c r="D16247" s="51"/>
      <c r="E16247" s="51"/>
    </row>
    <row r="16248" spans="1:5" x14ac:dyDescent="0.2">
      <c r="A16248" s="15"/>
      <c r="B16248" s="15"/>
      <c r="C16248" s="51"/>
      <c r="D16248" s="51"/>
      <c r="E16248" s="51"/>
    </row>
    <row r="16249" spans="1:5" x14ac:dyDescent="0.2">
      <c r="A16249" s="15"/>
      <c r="B16249" s="15"/>
      <c r="C16249" s="51"/>
      <c r="D16249" s="51"/>
      <c r="E16249" s="51"/>
    </row>
    <row r="16250" spans="1:5" x14ac:dyDescent="0.2">
      <c r="A16250" s="15"/>
      <c r="B16250" s="15"/>
      <c r="C16250" s="51"/>
      <c r="D16250" s="51"/>
      <c r="E16250" s="51"/>
    </row>
    <row r="16251" spans="1:5" x14ac:dyDescent="0.2">
      <c r="A16251" s="15"/>
      <c r="B16251" s="15"/>
      <c r="C16251" s="51"/>
      <c r="D16251" s="51"/>
      <c r="E16251" s="51"/>
    </row>
    <row r="16252" spans="1:5" x14ac:dyDescent="0.2">
      <c r="A16252" s="15"/>
      <c r="B16252" s="15"/>
      <c r="C16252" s="51"/>
      <c r="D16252" s="51"/>
      <c r="E16252" s="51"/>
    </row>
    <row r="16253" spans="1:5" x14ac:dyDescent="0.2">
      <c r="A16253" s="15"/>
      <c r="B16253" s="15"/>
      <c r="C16253" s="51"/>
      <c r="D16253" s="51"/>
      <c r="E16253" s="51"/>
    </row>
    <row r="16254" spans="1:5" x14ac:dyDescent="0.2">
      <c r="A16254" s="15"/>
      <c r="B16254" s="15"/>
      <c r="C16254" s="51"/>
      <c r="D16254" s="51"/>
      <c r="E16254" s="51"/>
    </row>
    <row r="16255" spans="1:5" x14ac:dyDescent="0.2">
      <c r="A16255" s="15"/>
      <c r="B16255" s="15"/>
      <c r="C16255" s="51"/>
      <c r="D16255" s="51"/>
      <c r="E16255" s="51"/>
    </row>
    <row r="16256" spans="1:5" x14ac:dyDescent="0.2">
      <c r="A16256" s="15"/>
      <c r="B16256" s="15"/>
      <c r="C16256" s="51"/>
      <c r="D16256" s="51"/>
      <c r="E16256" s="51"/>
    </row>
    <row r="16257" spans="1:5" x14ac:dyDescent="0.2">
      <c r="A16257" s="15"/>
      <c r="B16257" s="15"/>
      <c r="C16257" s="51"/>
      <c r="D16257" s="51"/>
      <c r="E16257" s="51"/>
    </row>
    <row r="16258" spans="1:5" x14ac:dyDescent="0.2">
      <c r="A16258" s="15"/>
      <c r="B16258" s="15"/>
      <c r="C16258" s="51"/>
      <c r="D16258" s="51"/>
      <c r="E16258" s="51"/>
    </row>
    <row r="16259" spans="1:5" x14ac:dyDescent="0.2">
      <c r="A16259" s="15"/>
      <c r="B16259" s="15"/>
      <c r="C16259" s="51"/>
      <c r="D16259" s="51"/>
      <c r="E16259" s="51"/>
    </row>
    <row r="16260" spans="1:5" x14ac:dyDescent="0.2">
      <c r="A16260" s="15"/>
      <c r="B16260" s="15"/>
      <c r="C16260" s="51"/>
      <c r="D16260" s="51"/>
      <c r="E16260" s="51"/>
    </row>
    <row r="16261" spans="1:5" x14ac:dyDescent="0.2">
      <c r="A16261" s="15"/>
      <c r="B16261" s="15"/>
      <c r="C16261" s="51"/>
      <c r="D16261" s="51"/>
      <c r="E16261" s="51"/>
    </row>
    <row r="16262" spans="1:5" x14ac:dyDescent="0.2">
      <c r="A16262" s="15"/>
      <c r="B16262" s="15"/>
      <c r="C16262" s="51"/>
      <c r="D16262" s="51"/>
      <c r="E16262" s="51"/>
    </row>
    <row r="16263" spans="1:5" x14ac:dyDescent="0.2">
      <c r="A16263" s="15"/>
      <c r="B16263" s="15"/>
      <c r="C16263" s="51"/>
      <c r="D16263" s="51"/>
      <c r="E16263" s="51"/>
    </row>
    <row r="16264" spans="1:5" x14ac:dyDescent="0.2">
      <c r="A16264" s="15"/>
      <c r="B16264" s="15"/>
      <c r="C16264" s="51"/>
      <c r="D16264" s="51"/>
      <c r="E16264" s="51"/>
    </row>
    <row r="16265" spans="1:5" x14ac:dyDescent="0.2">
      <c r="A16265" s="15"/>
      <c r="B16265" s="15"/>
      <c r="C16265" s="51"/>
      <c r="D16265" s="51"/>
      <c r="E16265" s="51"/>
    </row>
    <row r="16266" spans="1:5" x14ac:dyDescent="0.2">
      <c r="A16266" s="15"/>
      <c r="B16266" s="15"/>
      <c r="C16266" s="51"/>
      <c r="D16266" s="51"/>
      <c r="E16266" s="51"/>
    </row>
    <row r="16267" spans="1:5" x14ac:dyDescent="0.2">
      <c r="A16267" s="15"/>
      <c r="B16267" s="15"/>
      <c r="C16267" s="51"/>
      <c r="D16267" s="51"/>
      <c r="E16267" s="51"/>
    </row>
    <row r="16268" spans="1:5" x14ac:dyDescent="0.2">
      <c r="A16268" s="15"/>
      <c r="B16268" s="15"/>
      <c r="C16268" s="51"/>
      <c r="D16268" s="51"/>
      <c r="E16268" s="51"/>
    </row>
    <row r="16269" spans="1:5" x14ac:dyDescent="0.2">
      <c r="A16269" s="15"/>
      <c r="B16269" s="15"/>
      <c r="C16269" s="51"/>
      <c r="D16269" s="51"/>
      <c r="E16269" s="51"/>
    </row>
    <row r="16270" spans="1:5" x14ac:dyDescent="0.2">
      <c r="A16270" s="15"/>
      <c r="B16270" s="15"/>
      <c r="C16270" s="51"/>
      <c r="D16270" s="51"/>
      <c r="E16270" s="51"/>
    </row>
    <row r="16271" spans="1:5" x14ac:dyDescent="0.2">
      <c r="A16271" s="15"/>
      <c r="B16271" s="15"/>
      <c r="C16271" s="51"/>
      <c r="D16271" s="51"/>
      <c r="E16271" s="51"/>
    </row>
    <row r="16272" spans="1:5" x14ac:dyDescent="0.2">
      <c r="A16272" s="15"/>
      <c r="B16272" s="15"/>
      <c r="C16272" s="51"/>
      <c r="D16272" s="51"/>
      <c r="E16272" s="51"/>
    </row>
    <row r="16273" spans="1:5" x14ac:dyDescent="0.2">
      <c r="A16273" s="15"/>
      <c r="B16273" s="15"/>
      <c r="C16273" s="51"/>
      <c r="D16273" s="51"/>
      <c r="E16273" s="51"/>
    </row>
    <row r="16274" spans="1:5" x14ac:dyDescent="0.2">
      <c r="A16274" s="15"/>
      <c r="B16274" s="15"/>
      <c r="C16274" s="51"/>
      <c r="D16274" s="51"/>
      <c r="E16274" s="51"/>
    </row>
    <row r="16275" spans="1:5" x14ac:dyDescent="0.2">
      <c r="A16275" s="15"/>
      <c r="B16275" s="15"/>
      <c r="C16275" s="51"/>
      <c r="D16275" s="51"/>
      <c r="E16275" s="51"/>
    </row>
    <row r="16276" spans="1:5" x14ac:dyDescent="0.2">
      <c r="A16276" s="15"/>
      <c r="B16276" s="15"/>
      <c r="C16276" s="51"/>
      <c r="D16276" s="51"/>
      <c r="E16276" s="51"/>
    </row>
    <row r="16277" spans="1:5" x14ac:dyDescent="0.2">
      <c r="A16277" s="15"/>
      <c r="B16277" s="15"/>
      <c r="C16277" s="51"/>
      <c r="D16277" s="51"/>
      <c r="E16277" s="51"/>
    </row>
    <row r="16278" spans="1:5" x14ac:dyDescent="0.2">
      <c r="A16278" s="15"/>
      <c r="B16278" s="15"/>
      <c r="C16278" s="51"/>
      <c r="D16278" s="51"/>
      <c r="E16278" s="51"/>
    </row>
    <row r="16279" spans="1:5" x14ac:dyDescent="0.2">
      <c r="A16279" s="15"/>
      <c r="B16279" s="15"/>
      <c r="C16279" s="51"/>
      <c r="D16279" s="51"/>
      <c r="E16279" s="51"/>
    </row>
    <row r="16280" spans="1:5" x14ac:dyDescent="0.2">
      <c r="A16280" s="15"/>
      <c r="B16280" s="15"/>
      <c r="C16280" s="51"/>
      <c r="D16280" s="51"/>
      <c r="E16280" s="51"/>
    </row>
    <row r="16281" spans="1:5" x14ac:dyDescent="0.2">
      <c r="A16281" s="15"/>
      <c r="B16281" s="15"/>
      <c r="C16281" s="51"/>
      <c r="D16281" s="51"/>
      <c r="E16281" s="51"/>
    </row>
    <row r="16282" spans="1:5" x14ac:dyDescent="0.2">
      <c r="A16282" s="15"/>
      <c r="B16282" s="15"/>
      <c r="C16282" s="51"/>
      <c r="D16282" s="51"/>
      <c r="E16282" s="51"/>
    </row>
    <row r="16283" spans="1:5" x14ac:dyDescent="0.2">
      <c r="A16283" s="15"/>
      <c r="B16283" s="15"/>
      <c r="C16283" s="51"/>
      <c r="D16283" s="51"/>
      <c r="E16283" s="51"/>
    </row>
    <row r="16284" spans="1:5" x14ac:dyDescent="0.2">
      <c r="A16284" s="15"/>
      <c r="B16284" s="15"/>
      <c r="C16284" s="51"/>
      <c r="D16284" s="51"/>
      <c r="E16284" s="51"/>
    </row>
    <row r="16285" spans="1:5" x14ac:dyDescent="0.2">
      <c r="A16285" s="15"/>
      <c r="B16285" s="15"/>
      <c r="C16285" s="51"/>
      <c r="D16285" s="51"/>
      <c r="E16285" s="51"/>
    </row>
    <row r="16286" spans="1:5" x14ac:dyDescent="0.2">
      <c r="A16286" s="15"/>
      <c r="B16286" s="15"/>
      <c r="C16286" s="51"/>
      <c r="D16286" s="51"/>
      <c r="E16286" s="51"/>
    </row>
    <row r="16287" spans="1:5" x14ac:dyDescent="0.2">
      <c r="A16287" s="15"/>
      <c r="B16287" s="15"/>
      <c r="C16287" s="51"/>
      <c r="D16287" s="51"/>
      <c r="E16287" s="51"/>
    </row>
    <row r="16288" spans="1:5" x14ac:dyDescent="0.2">
      <c r="A16288" s="15"/>
      <c r="B16288" s="15"/>
      <c r="C16288" s="51"/>
      <c r="D16288" s="51"/>
      <c r="E16288" s="51"/>
    </row>
    <row r="16289" spans="1:5" x14ac:dyDescent="0.2">
      <c r="A16289" s="15"/>
      <c r="B16289" s="15"/>
      <c r="C16289" s="51"/>
      <c r="D16289" s="51"/>
      <c r="E16289" s="51"/>
    </row>
    <row r="16290" spans="1:5" x14ac:dyDescent="0.2">
      <c r="A16290" s="15"/>
      <c r="B16290" s="15"/>
      <c r="C16290" s="51"/>
      <c r="D16290" s="51"/>
      <c r="E16290" s="51"/>
    </row>
    <row r="16291" spans="1:5" x14ac:dyDescent="0.2">
      <c r="A16291" s="15"/>
      <c r="B16291" s="15"/>
      <c r="C16291" s="51"/>
      <c r="D16291" s="51"/>
      <c r="E16291" s="51"/>
    </row>
    <row r="16292" spans="1:5" x14ac:dyDescent="0.2">
      <c r="A16292" s="15"/>
      <c r="B16292" s="15"/>
      <c r="C16292" s="51"/>
      <c r="D16292" s="51"/>
      <c r="E16292" s="51"/>
    </row>
    <row r="16293" spans="1:5" x14ac:dyDescent="0.2">
      <c r="A16293" s="15"/>
      <c r="B16293" s="15"/>
      <c r="C16293" s="51"/>
      <c r="D16293" s="51"/>
      <c r="E16293" s="51"/>
    </row>
    <row r="16294" spans="1:5" x14ac:dyDescent="0.2">
      <c r="A16294" s="15"/>
      <c r="B16294" s="15"/>
      <c r="C16294" s="51"/>
      <c r="D16294" s="51"/>
      <c r="E16294" s="51"/>
    </row>
    <row r="16295" spans="1:5" x14ac:dyDescent="0.2">
      <c r="A16295" s="15"/>
      <c r="B16295" s="15"/>
      <c r="C16295" s="51"/>
      <c r="D16295" s="51"/>
      <c r="E16295" s="51"/>
    </row>
    <row r="16296" spans="1:5" x14ac:dyDescent="0.2">
      <c r="A16296" s="15"/>
      <c r="B16296" s="15"/>
      <c r="C16296" s="51"/>
      <c r="D16296" s="51"/>
      <c r="E16296" s="51"/>
    </row>
    <row r="16297" spans="1:5" x14ac:dyDescent="0.2">
      <c r="A16297" s="15"/>
      <c r="B16297" s="15"/>
      <c r="C16297" s="51"/>
      <c r="D16297" s="51"/>
      <c r="E16297" s="51"/>
    </row>
    <row r="16298" spans="1:5" x14ac:dyDescent="0.2">
      <c r="A16298" s="15"/>
      <c r="B16298" s="15"/>
      <c r="C16298" s="51"/>
      <c r="D16298" s="51"/>
      <c r="E16298" s="51"/>
    </row>
    <row r="16299" spans="1:5" x14ac:dyDescent="0.2">
      <c r="A16299" s="15"/>
      <c r="B16299" s="15"/>
      <c r="C16299" s="51"/>
      <c r="D16299" s="51"/>
      <c r="E16299" s="51"/>
    </row>
    <row r="16300" spans="1:5" x14ac:dyDescent="0.2">
      <c r="A16300" s="15"/>
      <c r="B16300" s="15"/>
      <c r="C16300" s="51"/>
      <c r="D16300" s="51"/>
      <c r="E16300" s="51"/>
    </row>
    <row r="16301" spans="1:5" x14ac:dyDescent="0.2">
      <c r="A16301" s="15"/>
      <c r="B16301" s="15"/>
      <c r="C16301" s="51"/>
      <c r="D16301" s="51"/>
      <c r="E16301" s="51"/>
    </row>
    <row r="16302" spans="1:5" x14ac:dyDescent="0.2">
      <c r="A16302" s="15"/>
      <c r="B16302" s="15"/>
      <c r="C16302" s="51"/>
      <c r="D16302" s="51"/>
      <c r="E16302" s="51"/>
    </row>
    <row r="16303" spans="1:5" x14ac:dyDescent="0.2">
      <c r="A16303" s="15"/>
      <c r="B16303" s="15"/>
      <c r="C16303" s="51"/>
      <c r="D16303" s="51"/>
      <c r="E16303" s="51"/>
    </row>
    <row r="16304" spans="1:5" x14ac:dyDescent="0.2">
      <c r="A16304" s="15"/>
      <c r="B16304" s="15"/>
      <c r="C16304" s="51"/>
      <c r="D16304" s="51"/>
      <c r="E16304" s="51"/>
    </row>
    <row r="16305" spans="1:5" x14ac:dyDescent="0.2">
      <c r="A16305" s="15"/>
      <c r="B16305" s="15"/>
      <c r="C16305" s="51"/>
      <c r="D16305" s="51"/>
      <c r="E16305" s="51"/>
    </row>
    <row r="16306" spans="1:5" x14ac:dyDescent="0.2">
      <c r="A16306" s="15"/>
      <c r="B16306" s="15"/>
      <c r="C16306" s="51"/>
      <c r="D16306" s="51"/>
      <c r="E16306" s="51"/>
    </row>
    <row r="16307" spans="1:5" x14ac:dyDescent="0.2">
      <c r="A16307" s="15"/>
      <c r="B16307" s="15"/>
      <c r="C16307" s="51"/>
      <c r="D16307" s="51"/>
      <c r="E16307" s="51"/>
    </row>
    <row r="16308" spans="1:5" x14ac:dyDescent="0.2">
      <c r="A16308" s="15"/>
      <c r="B16308" s="15"/>
      <c r="C16308" s="51"/>
      <c r="D16308" s="51"/>
      <c r="E16308" s="51"/>
    </row>
    <row r="16309" spans="1:5" x14ac:dyDescent="0.2">
      <c r="A16309" s="15"/>
      <c r="B16309" s="15"/>
      <c r="C16309" s="51"/>
      <c r="D16309" s="51"/>
      <c r="E16309" s="51"/>
    </row>
    <row r="16310" spans="1:5" x14ac:dyDescent="0.2">
      <c r="A16310" s="15"/>
      <c r="B16310" s="15"/>
      <c r="C16310" s="51"/>
      <c r="D16310" s="51"/>
      <c r="E16310" s="51"/>
    </row>
    <row r="16311" spans="1:5" x14ac:dyDescent="0.2">
      <c r="A16311" s="15"/>
      <c r="B16311" s="15"/>
      <c r="C16311" s="51"/>
      <c r="D16311" s="51"/>
      <c r="E16311" s="51"/>
    </row>
    <row r="16312" spans="1:5" x14ac:dyDescent="0.2">
      <c r="A16312" s="15"/>
      <c r="B16312" s="15"/>
      <c r="C16312" s="51"/>
      <c r="D16312" s="51"/>
      <c r="E16312" s="51"/>
    </row>
    <row r="16313" spans="1:5" x14ac:dyDescent="0.2">
      <c r="A16313" s="15"/>
      <c r="B16313" s="15"/>
      <c r="C16313" s="51"/>
      <c r="D16313" s="51"/>
      <c r="E16313" s="51"/>
    </row>
    <row r="16314" spans="1:5" x14ac:dyDescent="0.2">
      <c r="A16314" s="15"/>
      <c r="B16314" s="15"/>
      <c r="C16314" s="51"/>
      <c r="D16314" s="51"/>
      <c r="E16314" s="51"/>
    </row>
    <row r="16315" spans="1:5" x14ac:dyDescent="0.2">
      <c r="A16315" s="15"/>
      <c r="B16315" s="15"/>
      <c r="C16315" s="51"/>
      <c r="D16315" s="51"/>
      <c r="E16315" s="51"/>
    </row>
    <row r="16316" spans="1:5" x14ac:dyDescent="0.2">
      <c r="A16316" s="15"/>
      <c r="B16316" s="15"/>
      <c r="C16316" s="51"/>
      <c r="D16316" s="51"/>
      <c r="E16316" s="51"/>
    </row>
    <row r="16317" spans="1:5" x14ac:dyDescent="0.2">
      <c r="A16317" s="15"/>
      <c r="B16317" s="15"/>
      <c r="C16317" s="51"/>
      <c r="D16317" s="51"/>
      <c r="E16317" s="51"/>
    </row>
    <row r="16318" spans="1:5" x14ac:dyDescent="0.2">
      <c r="A16318" s="15"/>
      <c r="B16318" s="15"/>
      <c r="C16318" s="51"/>
      <c r="D16318" s="51"/>
      <c r="E16318" s="51"/>
    </row>
    <row r="16319" spans="1:5" x14ac:dyDescent="0.2">
      <c r="A16319" s="15"/>
      <c r="B16319" s="15"/>
      <c r="C16319" s="51"/>
      <c r="D16319" s="51"/>
      <c r="E16319" s="51"/>
    </row>
    <row r="16320" spans="1:5" x14ac:dyDescent="0.2">
      <c r="A16320" s="15"/>
      <c r="B16320" s="15"/>
      <c r="C16320" s="51"/>
      <c r="D16320" s="51"/>
      <c r="E16320" s="51"/>
    </row>
    <row r="16321" spans="1:5" x14ac:dyDescent="0.2">
      <c r="A16321" s="15"/>
      <c r="B16321" s="15"/>
      <c r="C16321" s="51"/>
      <c r="D16321" s="51"/>
      <c r="E16321" s="51"/>
    </row>
    <row r="16322" spans="1:5" x14ac:dyDescent="0.2">
      <c r="A16322" s="15"/>
      <c r="B16322" s="15"/>
      <c r="C16322" s="51"/>
      <c r="D16322" s="51"/>
      <c r="E16322" s="51"/>
    </row>
    <row r="16323" spans="1:5" x14ac:dyDescent="0.2">
      <c r="A16323" s="15"/>
      <c r="B16323" s="15"/>
      <c r="C16323" s="51"/>
      <c r="D16323" s="51"/>
      <c r="E16323" s="51"/>
    </row>
    <row r="16324" spans="1:5" x14ac:dyDescent="0.2">
      <c r="A16324" s="15"/>
      <c r="B16324" s="15"/>
      <c r="C16324" s="51"/>
      <c r="D16324" s="51"/>
      <c r="E16324" s="51"/>
    </row>
    <row r="16325" spans="1:5" x14ac:dyDescent="0.2">
      <c r="A16325" s="15"/>
      <c r="B16325" s="15"/>
      <c r="C16325" s="51"/>
      <c r="D16325" s="51"/>
      <c r="E16325" s="51"/>
    </row>
    <row r="16326" spans="1:5" x14ac:dyDescent="0.2">
      <c r="A16326" s="15"/>
      <c r="B16326" s="15"/>
      <c r="C16326" s="51"/>
      <c r="D16326" s="51"/>
      <c r="E16326" s="51"/>
    </row>
    <row r="16327" spans="1:5" x14ac:dyDescent="0.2">
      <c r="A16327" s="15"/>
      <c r="B16327" s="15"/>
      <c r="C16327" s="51"/>
      <c r="D16327" s="51"/>
      <c r="E16327" s="51"/>
    </row>
    <row r="16328" spans="1:5" x14ac:dyDescent="0.2">
      <c r="A16328" s="15"/>
      <c r="B16328" s="15"/>
      <c r="C16328" s="51"/>
      <c r="D16328" s="51"/>
      <c r="E16328" s="51"/>
    </row>
    <row r="16329" spans="1:5" x14ac:dyDescent="0.2">
      <c r="A16329" s="15"/>
      <c r="B16329" s="15"/>
      <c r="C16329" s="51"/>
      <c r="D16329" s="51"/>
      <c r="E16329" s="51"/>
    </row>
    <row r="16330" spans="1:5" x14ac:dyDescent="0.2">
      <c r="A16330" s="15"/>
      <c r="B16330" s="15"/>
      <c r="C16330" s="51"/>
      <c r="D16330" s="51"/>
      <c r="E16330" s="51"/>
    </row>
    <row r="16331" spans="1:5" x14ac:dyDescent="0.2">
      <c r="A16331" s="15"/>
      <c r="B16331" s="15"/>
      <c r="C16331" s="51"/>
      <c r="D16331" s="51"/>
      <c r="E16331" s="51"/>
    </row>
    <row r="16332" spans="1:5" x14ac:dyDescent="0.2">
      <c r="A16332" s="15"/>
      <c r="B16332" s="15"/>
      <c r="C16332" s="51"/>
      <c r="D16332" s="51"/>
      <c r="E16332" s="51"/>
    </row>
    <row r="16333" spans="1:5" x14ac:dyDescent="0.2">
      <c r="A16333" s="15"/>
      <c r="B16333" s="15"/>
      <c r="C16333" s="51"/>
      <c r="D16333" s="51"/>
      <c r="E16333" s="51"/>
    </row>
    <row r="16334" spans="1:5" x14ac:dyDescent="0.2">
      <c r="A16334" s="15"/>
      <c r="B16334" s="15"/>
      <c r="C16334" s="51"/>
      <c r="D16334" s="51"/>
      <c r="E16334" s="51"/>
    </row>
    <row r="16335" spans="1:5" x14ac:dyDescent="0.2">
      <c r="A16335" s="15"/>
      <c r="B16335" s="15"/>
      <c r="C16335" s="51"/>
      <c r="D16335" s="51"/>
      <c r="E16335" s="51"/>
    </row>
    <row r="16336" spans="1:5" x14ac:dyDescent="0.2">
      <c r="A16336" s="15"/>
      <c r="B16336" s="15"/>
      <c r="C16336" s="51"/>
      <c r="D16336" s="51"/>
      <c r="E16336" s="51"/>
    </row>
    <row r="16337" spans="1:5" x14ac:dyDescent="0.2">
      <c r="A16337" s="15"/>
      <c r="B16337" s="15"/>
      <c r="C16337" s="51"/>
      <c r="D16337" s="51"/>
      <c r="E16337" s="51"/>
    </row>
    <row r="16338" spans="1:5" x14ac:dyDescent="0.2">
      <c r="A16338" s="15"/>
      <c r="B16338" s="15"/>
      <c r="C16338" s="51"/>
      <c r="D16338" s="51"/>
      <c r="E16338" s="51"/>
    </row>
    <row r="16339" spans="1:5" x14ac:dyDescent="0.2">
      <c r="A16339" s="15"/>
      <c r="B16339" s="15"/>
      <c r="C16339" s="51"/>
      <c r="D16339" s="51"/>
      <c r="E16339" s="51"/>
    </row>
    <row r="16340" spans="1:5" x14ac:dyDescent="0.2">
      <c r="A16340" s="15"/>
      <c r="B16340" s="15"/>
      <c r="C16340" s="51"/>
      <c r="D16340" s="51"/>
      <c r="E16340" s="51"/>
    </row>
    <row r="16341" spans="1:5" x14ac:dyDescent="0.2">
      <c r="A16341" s="15"/>
      <c r="B16341" s="15"/>
      <c r="C16341" s="51"/>
      <c r="D16341" s="51"/>
      <c r="E16341" s="51"/>
    </row>
    <row r="16342" spans="1:5" x14ac:dyDescent="0.2">
      <c r="A16342" s="15"/>
      <c r="B16342" s="15"/>
      <c r="C16342" s="51"/>
      <c r="D16342" s="51"/>
      <c r="E16342" s="51"/>
    </row>
    <row r="16343" spans="1:5" x14ac:dyDescent="0.2">
      <c r="A16343" s="15"/>
      <c r="B16343" s="15"/>
      <c r="C16343" s="51"/>
      <c r="D16343" s="51"/>
      <c r="E16343" s="51"/>
    </row>
    <row r="16344" spans="1:5" x14ac:dyDescent="0.2">
      <c r="A16344" s="15"/>
      <c r="B16344" s="15"/>
      <c r="C16344" s="51"/>
      <c r="D16344" s="51"/>
      <c r="E16344" s="51"/>
    </row>
    <row r="16345" spans="1:5" x14ac:dyDescent="0.2">
      <c r="A16345" s="15"/>
      <c r="B16345" s="15"/>
      <c r="C16345" s="51"/>
      <c r="D16345" s="51"/>
      <c r="E16345" s="51"/>
    </row>
    <row r="16346" spans="1:5" x14ac:dyDescent="0.2">
      <c r="A16346" s="15"/>
      <c r="B16346" s="15"/>
      <c r="C16346" s="51"/>
      <c r="D16346" s="51"/>
      <c r="E16346" s="51"/>
    </row>
    <row r="16347" spans="1:5" x14ac:dyDescent="0.2">
      <c r="A16347" s="15"/>
      <c r="B16347" s="15"/>
      <c r="C16347" s="51"/>
      <c r="D16347" s="51"/>
      <c r="E16347" s="51"/>
    </row>
    <row r="16348" spans="1:5" x14ac:dyDescent="0.2">
      <c r="A16348" s="15"/>
      <c r="B16348" s="15"/>
      <c r="C16348" s="51"/>
      <c r="D16348" s="51"/>
      <c r="E16348" s="51"/>
    </row>
    <row r="16349" spans="1:5" x14ac:dyDescent="0.2">
      <c r="A16349" s="15"/>
      <c r="B16349" s="15"/>
      <c r="C16349" s="51"/>
      <c r="D16349" s="51"/>
      <c r="E16349" s="51"/>
    </row>
    <row r="16350" spans="1:5" x14ac:dyDescent="0.2">
      <c r="A16350" s="15"/>
      <c r="B16350" s="15"/>
      <c r="C16350" s="51"/>
      <c r="D16350" s="51"/>
      <c r="E16350" s="51"/>
    </row>
    <row r="16351" spans="1:5" x14ac:dyDescent="0.2">
      <c r="A16351" s="15"/>
      <c r="B16351" s="15"/>
      <c r="C16351" s="51"/>
      <c r="D16351" s="51"/>
      <c r="E16351" s="51"/>
    </row>
    <row r="16352" spans="1:5" x14ac:dyDescent="0.2">
      <c r="A16352" s="15"/>
      <c r="B16352" s="15"/>
      <c r="C16352" s="51"/>
      <c r="D16352" s="51"/>
      <c r="E16352" s="51"/>
    </row>
    <row r="16353" spans="1:5" x14ac:dyDescent="0.2">
      <c r="A16353" s="15"/>
      <c r="B16353" s="15"/>
      <c r="C16353" s="51"/>
      <c r="D16353" s="51"/>
      <c r="E16353" s="51"/>
    </row>
    <row r="16354" spans="1:5" x14ac:dyDescent="0.2">
      <c r="A16354" s="15"/>
      <c r="B16354" s="15"/>
      <c r="C16354" s="51"/>
      <c r="D16354" s="51"/>
      <c r="E16354" s="51"/>
    </row>
    <row r="16355" spans="1:5" x14ac:dyDescent="0.2">
      <c r="A16355" s="15"/>
      <c r="B16355" s="15"/>
      <c r="C16355" s="51"/>
      <c r="D16355" s="51"/>
      <c r="E16355" s="51"/>
    </row>
    <row r="16356" spans="1:5" x14ac:dyDescent="0.2">
      <c r="A16356" s="15"/>
      <c r="B16356" s="15"/>
      <c r="C16356" s="51"/>
      <c r="D16356" s="51"/>
      <c r="E16356" s="51"/>
    </row>
    <row r="16357" spans="1:5" x14ac:dyDescent="0.2">
      <c r="A16357" s="15"/>
      <c r="B16357" s="15"/>
      <c r="C16357" s="51"/>
      <c r="D16357" s="51"/>
      <c r="E16357" s="51"/>
    </row>
    <row r="16358" spans="1:5" x14ac:dyDescent="0.2">
      <c r="A16358" s="15"/>
      <c r="B16358" s="15"/>
      <c r="C16358" s="51"/>
      <c r="D16358" s="51"/>
      <c r="E16358" s="51"/>
    </row>
    <row r="16359" spans="1:5" x14ac:dyDescent="0.2">
      <c r="A16359" s="15"/>
      <c r="B16359" s="15"/>
      <c r="C16359" s="51"/>
      <c r="D16359" s="51"/>
      <c r="E16359" s="51"/>
    </row>
    <row r="16360" spans="1:5" x14ac:dyDescent="0.2">
      <c r="A16360" s="15"/>
      <c r="B16360" s="15"/>
      <c r="C16360" s="51"/>
      <c r="D16360" s="51"/>
      <c r="E16360" s="51"/>
    </row>
    <row r="16361" spans="1:5" x14ac:dyDescent="0.2">
      <c r="A16361" s="15"/>
      <c r="B16361" s="15"/>
      <c r="C16361" s="51"/>
      <c r="D16361" s="51"/>
      <c r="E16361" s="51"/>
    </row>
    <row r="16362" spans="1:5" x14ac:dyDescent="0.2">
      <c r="A16362" s="15"/>
      <c r="B16362" s="15"/>
      <c r="C16362" s="51"/>
      <c r="D16362" s="51"/>
      <c r="E16362" s="51"/>
    </row>
    <row r="16363" spans="1:5" x14ac:dyDescent="0.2">
      <c r="A16363" s="15"/>
      <c r="B16363" s="15"/>
      <c r="C16363" s="51"/>
      <c r="D16363" s="51"/>
      <c r="E16363" s="51"/>
    </row>
    <row r="16364" spans="1:5" x14ac:dyDescent="0.2">
      <c r="A16364" s="15"/>
      <c r="B16364" s="15"/>
      <c r="C16364" s="51"/>
      <c r="D16364" s="51"/>
      <c r="E16364" s="51"/>
    </row>
    <row r="16365" spans="1:5" x14ac:dyDescent="0.2">
      <c r="A16365" s="15"/>
      <c r="B16365" s="15"/>
      <c r="C16365" s="51"/>
      <c r="D16365" s="51"/>
      <c r="E16365" s="51"/>
    </row>
    <row r="16366" spans="1:5" x14ac:dyDescent="0.2">
      <c r="A16366" s="15"/>
      <c r="B16366" s="15"/>
      <c r="C16366" s="51"/>
      <c r="D16366" s="51"/>
      <c r="E16366" s="51"/>
    </row>
    <row r="16367" spans="1:5" x14ac:dyDescent="0.2">
      <c r="A16367" s="15"/>
      <c r="B16367" s="15"/>
      <c r="C16367" s="51"/>
      <c r="D16367" s="51"/>
      <c r="E16367" s="51"/>
    </row>
    <row r="16368" spans="1:5" x14ac:dyDescent="0.2">
      <c r="A16368" s="15"/>
      <c r="B16368" s="15"/>
      <c r="C16368" s="51"/>
      <c r="D16368" s="51"/>
      <c r="E16368" s="51"/>
    </row>
    <row r="16369" spans="1:5" x14ac:dyDescent="0.2">
      <c r="A16369" s="15"/>
      <c r="B16369" s="15"/>
      <c r="C16369" s="51"/>
      <c r="D16369" s="51"/>
      <c r="E16369" s="51"/>
    </row>
    <row r="16370" spans="1:5" x14ac:dyDescent="0.2">
      <c r="A16370" s="15"/>
      <c r="B16370" s="15"/>
      <c r="C16370" s="51"/>
      <c r="D16370" s="51"/>
      <c r="E16370" s="51"/>
    </row>
    <row r="16371" spans="1:5" x14ac:dyDescent="0.2">
      <c r="A16371" s="15"/>
      <c r="B16371" s="15"/>
      <c r="C16371" s="51"/>
      <c r="D16371" s="51"/>
      <c r="E16371" s="51"/>
    </row>
    <row r="16372" spans="1:5" x14ac:dyDescent="0.2">
      <c r="A16372" s="15"/>
      <c r="B16372" s="15"/>
      <c r="C16372" s="51"/>
      <c r="D16372" s="51"/>
      <c r="E16372" s="51"/>
    </row>
    <row r="16373" spans="1:5" x14ac:dyDescent="0.2">
      <c r="A16373" s="15"/>
      <c r="B16373" s="15"/>
      <c r="C16373" s="51"/>
      <c r="D16373" s="51"/>
      <c r="E16373" s="51"/>
    </row>
    <row r="16374" spans="1:5" x14ac:dyDescent="0.2">
      <c r="A16374" s="15"/>
      <c r="B16374" s="15"/>
      <c r="C16374" s="51"/>
      <c r="D16374" s="51"/>
      <c r="E16374" s="51"/>
    </row>
    <row r="16375" spans="1:5" x14ac:dyDescent="0.2">
      <c r="A16375" s="15"/>
      <c r="B16375" s="15"/>
      <c r="C16375" s="51"/>
      <c r="D16375" s="51"/>
      <c r="E16375" s="51"/>
    </row>
    <row r="16376" spans="1:5" x14ac:dyDescent="0.2">
      <c r="A16376" s="15"/>
      <c r="B16376" s="15"/>
      <c r="C16376" s="51"/>
      <c r="D16376" s="51"/>
      <c r="E16376" s="51"/>
    </row>
    <row r="16377" spans="1:5" x14ac:dyDescent="0.2">
      <c r="A16377" s="15"/>
      <c r="B16377" s="15"/>
      <c r="C16377" s="51"/>
      <c r="D16377" s="51"/>
      <c r="E16377" s="51"/>
    </row>
    <row r="16378" spans="1:5" x14ac:dyDescent="0.2">
      <c r="A16378" s="15"/>
      <c r="B16378" s="15"/>
      <c r="C16378" s="51"/>
      <c r="D16378" s="51"/>
      <c r="E16378" s="51"/>
    </row>
    <row r="16379" spans="1:5" x14ac:dyDescent="0.2">
      <c r="A16379" s="15"/>
      <c r="B16379" s="15"/>
      <c r="C16379" s="51"/>
      <c r="D16379" s="51"/>
      <c r="E16379" s="51"/>
    </row>
    <row r="16380" spans="1:5" x14ac:dyDescent="0.2">
      <c r="A16380" s="15"/>
      <c r="B16380" s="15"/>
      <c r="C16380" s="51"/>
      <c r="D16380" s="51"/>
      <c r="E16380" s="51"/>
    </row>
    <row r="16381" spans="1:5" x14ac:dyDescent="0.2">
      <c r="A16381" s="15"/>
      <c r="B16381" s="15"/>
      <c r="C16381" s="51"/>
      <c r="D16381" s="51"/>
      <c r="E16381" s="51"/>
    </row>
    <row r="16382" spans="1:5" x14ac:dyDescent="0.2">
      <c r="A16382" s="15"/>
      <c r="B16382" s="15"/>
      <c r="C16382" s="51"/>
      <c r="D16382" s="51"/>
      <c r="E16382" s="51"/>
    </row>
    <row r="16383" spans="1:5" x14ac:dyDescent="0.2">
      <c r="A16383" s="15"/>
      <c r="B16383" s="15"/>
      <c r="C16383" s="51"/>
      <c r="D16383" s="51"/>
      <c r="E16383" s="51"/>
    </row>
    <row r="16384" spans="1:5" x14ac:dyDescent="0.2">
      <c r="A16384" s="15"/>
      <c r="B16384" s="15"/>
      <c r="C16384" s="51"/>
      <c r="D16384" s="51"/>
      <c r="E16384" s="51"/>
    </row>
    <row r="16385" spans="1:5" x14ac:dyDescent="0.2">
      <c r="A16385" s="15"/>
      <c r="B16385" s="15"/>
      <c r="C16385" s="51"/>
      <c r="D16385" s="51"/>
      <c r="E16385" s="51"/>
    </row>
    <row r="16386" spans="1:5" x14ac:dyDescent="0.2">
      <c r="A16386" s="15"/>
      <c r="B16386" s="15"/>
      <c r="C16386" s="51"/>
      <c r="D16386" s="51"/>
      <c r="E16386" s="51"/>
    </row>
    <row r="16387" spans="1:5" x14ac:dyDescent="0.2">
      <c r="A16387" s="15"/>
      <c r="B16387" s="15"/>
      <c r="C16387" s="51"/>
      <c r="D16387" s="51"/>
      <c r="E16387" s="51"/>
    </row>
    <row r="16388" spans="1:5" x14ac:dyDescent="0.2">
      <c r="A16388" s="15"/>
      <c r="B16388" s="15"/>
      <c r="C16388" s="51"/>
      <c r="D16388" s="51"/>
      <c r="E16388" s="51"/>
    </row>
    <row r="16389" spans="1:5" x14ac:dyDescent="0.2">
      <c r="A16389" s="15"/>
      <c r="B16389" s="15"/>
      <c r="C16389" s="51"/>
      <c r="D16389" s="51"/>
      <c r="E16389" s="51"/>
    </row>
    <row r="16390" spans="1:5" x14ac:dyDescent="0.2">
      <c r="A16390" s="15"/>
      <c r="B16390" s="15"/>
      <c r="C16390" s="51"/>
      <c r="D16390" s="51"/>
      <c r="E16390" s="51"/>
    </row>
    <row r="16391" spans="1:5" x14ac:dyDescent="0.2">
      <c r="A16391" s="15"/>
      <c r="B16391" s="15"/>
      <c r="C16391" s="51"/>
      <c r="D16391" s="51"/>
      <c r="E16391" s="51"/>
    </row>
    <row r="16392" spans="1:5" x14ac:dyDescent="0.2">
      <c r="A16392" s="15"/>
      <c r="B16392" s="15"/>
      <c r="C16392" s="51"/>
      <c r="D16392" s="51"/>
      <c r="E16392" s="51"/>
    </row>
    <row r="16393" spans="1:5" x14ac:dyDescent="0.2">
      <c r="A16393" s="15"/>
      <c r="B16393" s="15"/>
      <c r="C16393" s="51"/>
      <c r="D16393" s="51"/>
      <c r="E16393" s="51"/>
    </row>
    <row r="16394" spans="1:5" x14ac:dyDescent="0.2">
      <c r="A16394" s="15"/>
      <c r="B16394" s="15"/>
      <c r="C16394" s="51"/>
      <c r="D16394" s="51"/>
      <c r="E16394" s="51"/>
    </row>
    <row r="16395" spans="1:5" x14ac:dyDescent="0.2">
      <c r="A16395" s="15"/>
      <c r="B16395" s="15"/>
      <c r="C16395" s="51"/>
      <c r="D16395" s="51"/>
      <c r="E16395" s="51"/>
    </row>
    <row r="16396" spans="1:5" x14ac:dyDescent="0.2">
      <c r="A16396" s="15"/>
      <c r="B16396" s="15"/>
      <c r="C16396" s="51"/>
      <c r="D16396" s="51"/>
      <c r="E16396" s="51"/>
    </row>
    <row r="16397" spans="1:5" x14ac:dyDescent="0.2">
      <c r="A16397" s="15"/>
      <c r="B16397" s="15"/>
      <c r="C16397" s="51"/>
      <c r="D16397" s="51"/>
      <c r="E16397" s="51"/>
    </row>
    <row r="16398" spans="1:5" x14ac:dyDescent="0.2">
      <c r="A16398" s="15"/>
      <c r="B16398" s="15"/>
      <c r="C16398" s="51"/>
      <c r="D16398" s="51"/>
      <c r="E16398" s="51"/>
    </row>
    <row r="16399" spans="1:5" x14ac:dyDescent="0.2">
      <c r="A16399" s="15"/>
      <c r="B16399" s="15"/>
      <c r="C16399" s="51"/>
      <c r="D16399" s="51"/>
      <c r="E16399" s="51"/>
    </row>
    <row r="16400" spans="1:5" x14ac:dyDescent="0.2">
      <c r="A16400" s="15"/>
      <c r="B16400" s="15"/>
      <c r="C16400" s="51"/>
      <c r="D16400" s="51"/>
      <c r="E16400" s="51"/>
    </row>
    <row r="16401" spans="1:5" x14ac:dyDescent="0.2">
      <c r="A16401" s="15"/>
      <c r="B16401" s="15"/>
      <c r="C16401" s="51"/>
      <c r="D16401" s="51"/>
      <c r="E16401" s="51"/>
    </row>
    <row r="16402" spans="1:5" x14ac:dyDescent="0.2">
      <c r="A16402" s="15"/>
      <c r="B16402" s="15"/>
      <c r="C16402" s="51"/>
      <c r="D16402" s="51"/>
      <c r="E16402" s="51"/>
    </row>
    <row r="16403" spans="1:5" x14ac:dyDescent="0.2">
      <c r="A16403" s="15"/>
      <c r="B16403" s="15"/>
      <c r="C16403" s="51"/>
      <c r="D16403" s="51"/>
      <c r="E16403" s="51"/>
    </row>
    <row r="16404" spans="1:5" x14ac:dyDescent="0.2">
      <c r="A16404" s="15"/>
      <c r="B16404" s="15"/>
      <c r="C16404" s="51"/>
      <c r="D16404" s="51"/>
      <c r="E16404" s="51"/>
    </row>
    <row r="16405" spans="1:5" x14ac:dyDescent="0.2">
      <c r="A16405" s="15"/>
      <c r="B16405" s="15"/>
      <c r="C16405" s="51"/>
      <c r="D16405" s="51"/>
      <c r="E16405" s="51"/>
    </row>
    <row r="16406" spans="1:5" x14ac:dyDescent="0.2">
      <c r="A16406" s="15"/>
      <c r="B16406" s="15"/>
      <c r="C16406" s="51"/>
      <c r="D16406" s="51"/>
      <c r="E16406" s="51"/>
    </row>
    <row r="16407" spans="1:5" x14ac:dyDescent="0.2">
      <c r="A16407" s="15"/>
      <c r="B16407" s="15"/>
      <c r="C16407" s="51"/>
      <c r="D16407" s="51"/>
      <c r="E16407" s="51"/>
    </row>
    <row r="16408" spans="1:5" x14ac:dyDescent="0.2">
      <c r="A16408" s="15"/>
      <c r="B16408" s="15"/>
      <c r="C16408" s="51"/>
      <c r="D16408" s="51"/>
      <c r="E16408" s="51"/>
    </row>
    <row r="16409" spans="1:5" x14ac:dyDescent="0.2">
      <c r="A16409" s="15"/>
      <c r="B16409" s="15"/>
      <c r="C16409" s="51"/>
      <c r="D16409" s="51"/>
      <c r="E16409" s="51"/>
    </row>
    <row r="16410" spans="1:5" x14ac:dyDescent="0.2">
      <c r="A16410" s="15"/>
      <c r="B16410" s="15"/>
      <c r="C16410" s="51"/>
      <c r="D16410" s="51"/>
      <c r="E16410" s="51"/>
    </row>
    <row r="16411" spans="1:5" x14ac:dyDescent="0.2">
      <c r="A16411" s="15"/>
      <c r="B16411" s="15"/>
      <c r="C16411" s="51"/>
      <c r="D16411" s="51"/>
      <c r="E16411" s="51"/>
    </row>
    <row r="16412" spans="1:5" x14ac:dyDescent="0.2">
      <c r="A16412" s="15"/>
      <c r="B16412" s="15"/>
      <c r="C16412" s="51"/>
      <c r="D16412" s="51"/>
      <c r="E16412" s="51"/>
    </row>
    <row r="16413" spans="1:5" x14ac:dyDescent="0.2">
      <c r="A16413" s="15"/>
      <c r="B16413" s="15"/>
      <c r="C16413" s="51"/>
      <c r="D16413" s="51"/>
      <c r="E16413" s="51"/>
    </row>
    <row r="16414" spans="1:5" x14ac:dyDescent="0.2">
      <c r="A16414" s="15"/>
      <c r="B16414" s="15"/>
      <c r="C16414" s="51"/>
      <c r="D16414" s="51"/>
      <c r="E16414" s="51"/>
    </row>
    <row r="16415" spans="1:5" x14ac:dyDescent="0.2">
      <c r="A16415" s="15"/>
      <c r="B16415" s="15"/>
      <c r="C16415" s="51"/>
      <c r="D16415" s="51"/>
      <c r="E16415" s="51"/>
    </row>
    <row r="16416" spans="1:5" x14ac:dyDescent="0.2">
      <c r="A16416" s="15"/>
      <c r="B16416" s="15"/>
      <c r="C16416" s="51"/>
      <c r="D16416" s="51"/>
      <c r="E16416" s="51"/>
    </row>
    <row r="16417" spans="1:5" x14ac:dyDescent="0.2">
      <c r="A16417" s="15"/>
      <c r="B16417" s="15"/>
      <c r="C16417" s="51"/>
      <c r="D16417" s="51"/>
      <c r="E16417" s="51"/>
    </row>
    <row r="16418" spans="1:5" x14ac:dyDescent="0.2">
      <c r="A16418" s="15"/>
      <c r="B16418" s="15"/>
      <c r="C16418" s="51"/>
      <c r="D16418" s="51"/>
      <c r="E16418" s="51"/>
    </row>
    <row r="16419" spans="1:5" x14ac:dyDescent="0.2">
      <c r="A16419" s="15"/>
      <c r="B16419" s="15"/>
      <c r="C16419" s="51"/>
      <c r="D16419" s="51"/>
      <c r="E16419" s="51"/>
    </row>
    <row r="16420" spans="1:5" x14ac:dyDescent="0.2">
      <c r="A16420" s="15"/>
      <c r="B16420" s="15"/>
      <c r="C16420" s="51"/>
      <c r="D16420" s="51"/>
      <c r="E16420" s="51"/>
    </row>
    <row r="16421" spans="1:5" x14ac:dyDescent="0.2">
      <c r="A16421" s="15"/>
      <c r="B16421" s="15"/>
      <c r="C16421" s="51"/>
      <c r="D16421" s="51"/>
      <c r="E16421" s="51"/>
    </row>
    <row r="16422" spans="1:5" x14ac:dyDescent="0.2">
      <c r="A16422" s="15"/>
      <c r="B16422" s="15"/>
      <c r="C16422" s="51"/>
      <c r="D16422" s="51"/>
      <c r="E16422" s="51"/>
    </row>
    <row r="16423" spans="1:5" x14ac:dyDescent="0.2">
      <c r="A16423" s="15"/>
      <c r="B16423" s="15"/>
      <c r="C16423" s="51"/>
      <c r="D16423" s="51"/>
      <c r="E16423" s="51"/>
    </row>
    <row r="16424" spans="1:5" x14ac:dyDescent="0.2">
      <c r="A16424" s="15"/>
      <c r="B16424" s="15"/>
      <c r="C16424" s="51"/>
      <c r="D16424" s="51"/>
      <c r="E16424" s="51"/>
    </row>
    <row r="16425" spans="1:5" x14ac:dyDescent="0.2">
      <c r="A16425" s="15"/>
      <c r="B16425" s="15"/>
      <c r="C16425" s="51"/>
      <c r="D16425" s="51"/>
      <c r="E16425" s="51"/>
    </row>
    <row r="16426" spans="1:5" x14ac:dyDescent="0.2">
      <c r="A16426" s="15"/>
      <c r="B16426" s="15"/>
      <c r="C16426" s="51"/>
      <c r="D16426" s="51"/>
      <c r="E16426" s="51"/>
    </row>
    <row r="16427" spans="1:5" x14ac:dyDescent="0.2">
      <c r="A16427" s="15"/>
      <c r="B16427" s="15"/>
      <c r="C16427" s="51"/>
      <c r="D16427" s="51"/>
      <c r="E16427" s="51"/>
    </row>
    <row r="16428" spans="1:5" x14ac:dyDescent="0.2">
      <c r="A16428" s="15"/>
      <c r="B16428" s="15"/>
      <c r="C16428" s="51"/>
      <c r="D16428" s="51"/>
      <c r="E16428" s="51"/>
    </row>
    <row r="16429" spans="1:5" x14ac:dyDescent="0.2">
      <c r="A16429" s="15"/>
      <c r="B16429" s="15"/>
      <c r="C16429" s="51"/>
      <c r="D16429" s="51"/>
      <c r="E16429" s="51"/>
    </row>
    <row r="16430" spans="1:5" x14ac:dyDescent="0.2">
      <c r="A16430" s="15"/>
      <c r="B16430" s="15"/>
      <c r="C16430" s="51"/>
      <c r="D16430" s="51"/>
      <c r="E16430" s="51"/>
    </row>
    <row r="16431" spans="1:5" x14ac:dyDescent="0.2">
      <c r="A16431" s="15"/>
      <c r="B16431" s="15"/>
      <c r="C16431" s="51"/>
      <c r="D16431" s="51"/>
      <c r="E16431" s="51"/>
    </row>
    <row r="16432" spans="1:5" x14ac:dyDescent="0.2">
      <c r="A16432" s="15"/>
      <c r="B16432" s="15"/>
      <c r="C16432" s="51"/>
      <c r="D16432" s="51"/>
      <c r="E16432" s="51"/>
    </row>
    <row r="16433" spans="1:5" x14ac:dyDescent="0.2">
      <c r="A16433" s="15"/>
      <c r="B16433" s="15"/>
      <c r="C16433" s="51"/>
      <c r="D16433" s="51"/>
      <c r="E16433" s="51"/>
    </row>
    <row r="16434" spans="1:5" x14ac:dyDescent="0.2">
      <c r="A16434" s="15"/>
      <c r="B16434" s="15"/>
      <c r="C16434" s="51"/>
      <c r="D16434" s="51"/>
      <c r="E16434" s="51"/>
    </row>
    <row r="16435" spans="1:5" x14ac:dyDescent="0.2">
      <c r="A16435" s="15"/>
      <c r="B16435" s="15"/>
      <c r="C16435" s="51"/>
      <c r="D16435" s="51"/>
      <c r="E16435" s="51"/>
    </row>
    <row r="16436" spans="1:5" x14ac:dyDescent="0.2">
      <c r="A16436" s="15"/>
      <c r="B16436" s="15"/>
      <c r="C16436" s="51"/>
      <c r="D16436" s="51"/>
      <c r="E16436" s="51"/>
    </row>
    <row r="16437" spans="1:5" x14ac:dyDescent="0.2">
      <c r="A16437" s="15"/>
      <c r="B16437" s="15"/>
      <c r="C16437" s="51"/>
      <c r="D16437" s="51"/>
      <c r="E16437" s="51"/>
    </row>
    <row r="16438" spans="1:5" x14ac:dyDescent="0.2">
      <c r="A16438" s="15"/>
      <c r="B16438" s="15"/>
      <c r="C16438" s="51"/>
      <c r="D16438" s="51"/>
      <c r="E16438" s="51"/>
    </row>
    <row r="16439" spans="1:5" x14ac:dyDescent="0.2">
      <c r="A16439" s="15"/>
      <c r="B16439" s="15"/>
      <c r="C16439" s="51"/>
      <c r="D16439" s="51"/>
      <c r="E16439" s="51"/>
    </row>
    <row r="16440" spans="1:5" x14ac:dyDescent="0.2">
      <c r="A16440" s="15"/>
      <c r="B16440" s="15"/>
      <c r="C16440" s="51"/>
      <c r="D16440" s="51"/>
      <c r="E16440" s="51"/>
    </row>
    <row r="16441" spans="1:5" x14ac:dyDescent="0.2">
      <c r="A16441" s="15"/>
      <c r="B16441" s="15"/>
      <c r="C16441" s="51"/>
      <c r="D16441" s="51"/>
      <c r="E16441" s="51"/>
    </row>
    <row r="16442" spans="1:5" x14ac:dyDescent="0.2">
      <c r="A16442" s="15"/>
      <c r="B16442" s="15"/>
      <c r="C16442" s="51"/>
      <c r="D16442" s="51"/>
      <c r="E16442" s="51"/>
    </row>
    <row r="16443" spans="1:5" x14ac:dyDescent="0.2">
      <c r="A16443" s="15"/>
      <c r="B16443" s="15"/>
      <c r="C16443" s="51"/>
      <c r="D16443" s="51"/>
      <c r="E16443" s="51"/>
    </row>
    <row r="16444" spans="1:5" x14ac:dyDescent="0.2">
      <c r="A16444" s="15"/>
      <c r="B16444" s="15"/>
      <c r="C16444" s="51"/>
      <c r="D16444" s="51"/>
      <c r="E16444" s="51"/>
    </row>
    <row r="16445" spans="1:5" x14ac:dyDescent="0.2">
      <c r="A16445" s="15"/>
      <c r="B16445" s="15"/>
      <c r="C16445" s="51"/>
      <c r="D16445" s="51"/>
      <c r="E16445" s="51"/>
    </row>
    <row r="16446" spans="1:5" x14ac:dyDescent="0.2">
      <c r="A16446" s="15"/>
      <c r="B16446" s="15"/>
      <c r="C16446" s="51"/>
      <c r="D16446" s="51"/>
      <c r="E16446" s="51"/>
    </row>
    <row r="16447" spans="1:5" x14ac:dyDescent="0.2">
      <c r="A16447" s="15"/>
      <c r="B16447" s="15"/>
      <c r="C16447" s="51"/>
      <c r="D16447" s="51"/>
      <c r="E16447" s="51"/>
    </row>
    <row r="16448" spans="1:5" x14ac:dyDescent="0.2">
      <c r="A16448" s="15"/>
      <c r="B16448" s="15"/>
      <c r="C16448" s="51"/>
      <c r="D16448" s="51"/>
      <c r="E16448" s="51"/>
    </row>
    <row r="16449" spans="1:5" x14ac:dyDescent="0.2">
      <c r="A16449" s="15"/>
      <c r="B16449" s="15"/>
      <c r="C16449" s="51"/>
      <c r="D16449" s="51"/>
      <c r="E16449" s="51"/>
    </row>
    <row r="16450" spans="1:5" x14ac:dyDescent="0.2">
      <c r="A16450" s="15"/>
      <c r="B16450" s="15"/>
      <c r="C16450" s="51"/>
      <c r="D16450" s="51"/>
      <c r="E16450" s="51"/>
    </row>
    <row r="16451" spans="1:5" x14ac:dyDescent="0.2">
      <c r="A16451" s="15"/>
      <c r="B16451" s="15"/>
      <c r="C16451" s="51"/>
      <c r="D16451" s="51"/>
      <c r="E16451" s="51"/>
    </row>
    <row r="16452" spans="1:5" x14ac:dyDescent="0.2">
      <c r="A16452" s="15"/>
      <c r="B16452" s="15"/>
      <c r="C16452" s="51"/>
      <c r="D16452" s="51"/>
      <c r="E16452" s="51"/>
    </row>
    <row r="16453" spans="1:5" x14ac:dyDescent="0.2">
      <c r="A16453" s="15"/>
      <c r="B16453" s="15"/>
      <c r="C16453" s="51"/>
      <c r="D16453" s="51"/>
      <c r="E16453" s="51"/>
    </row>
    <row r="16454" spans="1:5" x14ac:dyDescent="0.2">
      <c r="A16454" s="15"/>
      <c r="B16454" s="15"/>
      <c r="C16454" s="51"/>
      <c r="D16454" s="51"/>
      <c r="E16454" s="51"/>
    </row>
    <row r="16455" spans="1:5" x14ac:dyDescent="0.2">
      <c r="A16455" s="15"/>
      <c r="B16455" s="15"/>
      <c r="C16455" s="51"/>
      <c r="D16455" s="51"/>
      <c r="E16455" s="51"/>
    </row>
    <row r="16456" spans="1:5" x14ac:dyDescent="0.2">
      <c r="A16456" s="15"/>
      <c r="B16456" s="15"/>
      <c r="C16456" s="51"/>
      <c r="D16456" s="51"/>
      <c r="E16456" s="51"/>
    </row>
    <row r="16457" spans="1:5" x14ac:dyDescent="0.2">
      <c r="A16457" s="15"/>
      <c r="B16457" s="15"/>
      <c r="C16457" s="51"/>
      <c r="D16457" s="51"/>
      <c r="E16457" s="51"/>
    </row>
    <row r="16458" spans="1:5" x14ac:dyDescent="0.2">
      <c r="A16458" s="15"/>
      <c r="B16458" s="15"/>
      <c r="C16458" s="51"/>
      <c r="D16458" s="51"/>
      <c r="E16458" s="51"/>
    </row>
    <row r="16459" spans="1:5" x14ac:dyDescent="0.2">
      <c r="A16459" s="15"/>
      <c r="B16459" s="15"/>
      <c r="C16459" s="51"/>
      <c r="D16459" s="51"/>
      <c r="E16459" s="51"/>
    </row>
    <row r="16460" spans="1:5" x14ac:dyDescent="0.2">
      <c r="A16460" s="15"/>
      <c r="B16460" s="15"/>
      <c r="C16460" s="51"/>
      <c r="D16460" s="51"/>
      <c r="E16460" s="51"/>
    </row>
    <row r="16461" spans="1:5" x14ac:dyDescent="0.2">
      <c r="A16461" s="15"/>
      <c r="B16461" s="15"/>
      <c r="C16461" s="51"/>
      <c r="D16461" s="51"/>
      <c r="E16461" s="51"/>
    </row>
    <row r="16462" spans="1:5" x14ac:dyDescent="0.2">
      <c r="A16462" s="15"/>
      <c r="B16462" s="15"/>
      <c r="C16462" s="51"/>
      <c r="D16462" s="51"/>
      <c r="E16462" s="51"/>
    </row>
    <row r="16463" spans="1:5" x14ac:dyDescent="0.2">
      <c r="A16463" s="15"/>
      <c r="B16463" s="15"/>
      <c r="C16463" s="51"/>
      <c r="D16463" s="51"/>
      <c r="E16463" s="51"/>
    </row>
    <row r="16464" spans="1:5" x14ac:dyDescent="0.2">
      <c r="A16464" s="15"/>
      <c r="B16464" s="15"/>
      <c r="C16464" s="51"/>
      <c r="D16464" s="51"/>
      <c r="E16464" s="51"/>
    </row>
    <row r="16465" spans="1:5" x14ac:dyDescent="0.2">
      <c r="A16465" s="15"/>
      <c r="B16465" s="15"/>
      <c r="C16465" s="51"/>
      <c r="D16465" s="51"/>
      <c r="E16465" s="51"/>
    </row>
    <row r="16466" spans="1:5" x14ac:dyDescent="0.2">
      <c r="A16466" s="15"/>
      <c r="B16466" s="15"/>
      <c r="C16466" s="51"/>
      <c r="D16466" s="51"/>
      <c r="E16466" s="51"/>
    </row>
    <row r="16467" spans="1:5" x14ac:dyDescent="0.2">
      <c r="A16467" s="15"/>
      <c r="B16467" s="15"/>
      <c r="C16467" s="51"/>
      <c r="D16467" s="51"/>
      <c r="E16467" s="51"/>
    </row>
    <row r="16468" spans="1:5" x14ac:dyDescent="0.2">
      <c r="A16468" s="15"/>
      <c r="B16468" s="15"/>
      <c r="C16468" s="51"/>
      <c r="D16468" s="51"/>
      <c r="E16468" s="51"/>
    </row>
    <row r="16469" spans="1:5" x14ac:dyDescent="0.2">
      <c r="A16469" s="15"/>
      <c r="B16469" s="15"/>
      <c r="C16469" s="51"/>
      <c r="D16469" s="51"/>
      <c r="E16469" s="51"/>
    </row>
    <row r="16470" spans="1:5" x14ac:dyDescent="0.2">
      <c r="A16470" s="15"/>
      <c r="B16470" s="15"/>
      <c r="C16470" s="51"/>
      <c r="D16470" s="51"/>
      <c r="E16470" s="51"/>
    </row>
    <row r="16471" spans="1:5" x14ac:dyDescent="0.2">
      <c r="A16471" s="15"/>
      <c r="B16471" s="15"/>
      <c r="C16471" s="51"/>
      <c r="D16471" s="51"/>
      <c r="E16471" s="51"/>
    </row>
    <row r="16472" spans="1:5" x14ac:dyDescent="0.2">
      <c r="A16472" s="15"/>
      <c r="B16472" s="15"/>
      <c r="C16472" s="51"/>
      <c r="D16472" s="51"/>
      <c r="E16472" s="51"/>
    </row>
    <row r="16473" spans="1:5" x14ac:dyDescent="0.2">
      <c r="A16473" s="15"/>
      <c r="B16473" s="15"/>
      <c r="C16473" s="51"/>
      <c r="D16473" s="51"/>
      <c r="E16473" s="51"/>
    </row>
    <row r="16474" spans="1:5" x14ac:dyDescent="0.2">
      <c r="A16474" s="15"/>
      <c r="B16474" s="15"/>
      <c r="C16474" s="51"/>
      <c r="D16474" s="51"/>
      <c r="E16474" s="51"/>
    </row>
    <row r="16475" spans="1:5" x14ac:dyDescent="0.2">
      <c r="A16475" s="15"/>
      <c r="B16475" s="15"/>
      <c r="C16475" s="51"/>
      <c r="D16475" s="51"/>
      <c r="E16475" s="51"/>
    </row>
    <row r="16476" spans="1:5" x14ac:dyDescent="0.2">
      <c r="A16476" s="15"/>
      <c r="B16476" s="15"/>
      <c r="C16476" s="51"/>
      <c r="D16476" s="51"/>
      <c r="E16476" s="51"/>
    </row>
    <row r="16477" spans="1:5" x14ac:dyDescent="0.2">
      <c r="A16477" s="15"/>
      <c r="B16477" s="15"/>
      <c r="C16477" s="51"/>
      <c r="D16477" s="51"/>
      <c r="E16477" s="51"/>
    </row>
    <row r="16478" spans="1:5" x14ac:dyDescent="0.2">
      <c r="A16478" s="15"/>
      <c r="B16478" s="15"/>
      <c r="C16478" s="51"/>
      <c r="D16478" s="51"/>
      <c r="E16478" s="51"/>
    </row>
    <row r="16479" spans="1:5" x14ac:dyDescent="0.2">
      <c r="A16479" s="15"/>
      <c r="B16479" s="15"/>
      <c r="C16479" s="51"/>
      <c r="D16479" s="51"/>
      <c r="E16479" s="51"/>
    </row>
    <row r="16480" spans="1:5" x14ac:dyDescent="0.2">
      <c r="A16480" s="15"/>
      <c r="B16480" s="15"/>
      <c r="C16480" s="51"/>
      <c r="D16480" s="51"/>
      <c r="E16480" s="51"/>
    </row>
    <row r="16481" spans="1:5" x14ac:dyDescent="0.2">
      <c r="A16481" s="15"/>
      <c r="B16481" s="15"/>
      <c r="C16481" s="51"/>
      <c r="D16481" s="51"/>
      <c r="E16481" s="51"/>
    </row>
    <row r="16482" spans="1:5" x14ac:dyDescent="0.2">
      <c r="A16482" s="15"/>
      <c r="B16482" s="15"/>
      <c r="C16482" s="51"/>
      <c r="D16482" s="51"/>
      <c r="E16482" s="51"/>
    </row>
    <row r="16483" spans="1:5" x14ac:dyDescent="0.2">
      <c r="A16483" s="15"/>
      <c r="B16483" s="15"/>
      <c r="C16483" s="51"/>
      <c r="D16483" s="51"/>
      <c r="E16483" s="51"/>
    </row>
    <row r="16484" spans="1:5" x14ac:dyDescent="0.2">
      <c r="A16484" s="15"/>
      <c r="B16484" s="15"/>
      <c r="C16484" s="51"/>
      <c r="D16484" s="51"/>
      <c r="E16484" s="51"/>
    </row>
    <row r="16485" spans="1:5" x14ac:dyDescent="0.2">
      <c r="A16485" s="15"/>
      <c r="B16485" s="15"/>
      <c r="C16485" s="51"/>
      <c r="D16485" s="51"/>
      <c r="E16485" s="51"/>
    </row>
    <row r="16486" spans="1:5" x14ac:dyDescent="0.2">
      <c r="A16486" s="15"/>
      <c r="B16486" s="15"/>
      <c r="C16486" s="51"/>
      <c r="D16486" s="51"/>
      <c r="E16486" s="51"/>
    </row>
    <row r="16487" spans="1:5" x14ac:dyDescent="0.2">
      <c r="A16487" s="15"/>
      <c r="B16487" s="15"/>
      <c r="C16487" s="51"/>
      <c r="D16487" s="51"/>
      <c r="E16487" s="51"/>
    </row>
    <row r="16488" spans="1:5" x14ac:dyDescent="0.2">
      <c r="A16488" s="15"/>
      <c r="B16488" s="15"/>
      <c r="C16488" s="51"/>
      <c r="D16488" s="51"/>
      <c r="E16488" s="51"/>
    </row>
    <row r="16489" spans="1:5" x14ac:dyDescent="0.2">
      <c r="A16489" s="15"/>
      <c r="B16489" s="15"/>
      <c r="C16489" s="51"/>
      <c r="D16489" s="51"/>
      <c r="E16489" s="51"/>
    </row>
    <row r="16490" spans="1:5" x14ac:dyDescent="0.2">
      <c r="A16490" s="15"/>
      <c r="B16490" s="15"/>
      <c r="C16490" s="51"/>
      <c r="D16490" s="51"/>
      <c r="E16490" s="51"/>
    </row>
    <row r="16491" spans="1:5" x14ac:dyDescent="0.2">
      <c r="A16491" s="15"/>
      <c r="B16491" s="15"/>
      <c r="C16491" s="51"/>
      <c r="D16491" s="51"/>
      <c r="E16491" s="51"/>
    </row>
    <row r="16492" spans="1:5" x14ac:dyDescent="0.2">
      <c r="A16492" s="15"/>
      <c r="B16492" s="15"/>
      <c r="C16492" s="51"/>
      <c r="D16492" s="51"/>
      <c r="E16492" s="51"/>
    </row>
    <row r="16493" spans="1:5" x14ac:dyDescent="0.2">
      <c r="A16493" s="15"/>
      <c r="B16493" s="15"/>
      <c r="C16493" s="51"/>
      <c r="D16493" s="51"/>
      <c r="E16493" s="51"/>
    </row>
    <row r="16494" spans="1:5" x14ac:dyDescent="0.2">
      <c r="A16494" s="15"/>
      <c r="B16494" s="15"/>
      <c r="C16494" s="51"/>
      <c r="D16494" s="51"/>
      <c r="E16494" s="51"/>
    </row>
    <row r="16495" spans="1:5" x14ac:dyDescent="0.2">
      <c r="A16495" s="15"/>
      <c r="B16495" s="15"/>
      <c r="C16495" s="51"/>
      <c r="D16495" s="51"/>
      <c r="E16495" s="51"/>
    </row>
    <row r="16496" spans="1:5" x14ac:dyDescent="0.2">
      <c r="A16496" s="15"/>
      <c r="B16496" s="15"/>
      <c r="C16496" s="51"/>
      <c r="D16496" s="51"/>
      <c r="E16496" s="51"/>
    </row>
    <row r="16497" spans="1:5" x14ac:dyDescent="0.2">
      <c r="A16497" s="15"/>
      <c r="B16497" s="15"/>
      <c r="C16497" s="51"/>
      <c r="D16497" s="51"/>
      <c r="E16497" s="51"/>
    </row>
    <row r="16498" spans="1:5" x14ac:dyDescent="0.2">
      <c r="A16498" s="15"/>
      <c r="B16498" s="15"/>
      <c r="C16498" s="51"/>
      <c r="D16498" s="51"/>
      <c r="E16498" s="51"/>
    </row>
    <row r="16499" spans="1:5" x14ac:dyDescent="0.2">
      <c r="A16499" s="15"/>
      <c r="B16499" s="15"/>
      <c r="C16499" s="51"/>
      <c r="D16499" s="51"/>
      <c r="E16499" s="51"/>
    </row>
    <row r="16500" spans="1:5" x14ac:dyDescent="0.2">
      <c r="A16500" s="15"/>
      <c r="B16500" s="15"/>
      <c r="C16500" s="51"/>
      <c r="D16500" s="51"/>
      <c r="E16500" s="51"/>
    </row>
    <row r="16501" spans="1:5" x14ac:dyDescent="0.2">
      <c r="A16501" s="15"/>
      <c r="B16501" s="15"/>
      <c r="C16501" s="51"/>
      <c r="D16501" s="51"/>
      <c r="E16501" s="51"/>
    </row>
    <row r="16502" spans="1:5" x14ac:dyDescent="0.2">
      <c r="A16502" s="15"/>
      <c r="B16502" s="15"/>
      <c r="C16502" s="51"/>
      <c r="D16502" s="51"/>
      <c r="E16502" s="51"/>
    </row>
    <row r="16503" spans="1:5" x14ac:dyDescent="0.2">
      <c r="A16503" s="15"/>
      <c r="B16503" s="15"/>
      <c r="C16503" s="51"/>
      <c r="D16503" s="51"/>
      <c r="E16503" s="51"/>
    </row>
    <row r="16504" spans="1:5" x14ac:dyDescent="0.2">
      <c r="A16504" s="15"/>
      <c r="B16504" s="15"/>
      <c r="C16504" s="51"/>
      <c r="D16504" s="51"/>
      <c r="E16504" s="51"/>
    </row>
    <row r="16505" spans="1:5" x14ac:dyDescent="0.2">
      <c r="A16505" s="15"/>
      <c r="B16505" s="15"/>
      <c r="C16505" s="51"/>
      <c r="D16505" s="51"/>
      <c r="E16505" s="51"/>
    </row>
    <row r="16506" spans="1:5" x14ac:dyDescent="0.2">
      <c r="A16506" s="15"/>
      <c r="B16506" s="15"/>
      <c r="C16506" s="51"/>
      <c r="D16506" s="51"/>
      <c r="E16506" s="51"/>
    </row>
    <row r="16507" spans="1:5" x14ac:dyDescent="0.2">
      <c r="A16507" s="15"/>
      <c r="B16507" s="15"/>
      <c r="C16507" s="51"/>
      <c r="D16507" s="51"/>
      <c r="E16507" s="51"/>
    </row>
    <row r="16508" spans="1:5" x14ac:dyDescent="0.2">
      <c r="A16508" s="15"/>
      <c r="B16508" s="15"/>
      <c r="C16508" s="51"/>
      <c r="D16508" s="51"/>
      <c r="E16508" s="51"/>
    </row>
    <row r="16509" spans="1:5" x14ac:dyDescent="0.2">
      <c r="A16509" s="15"/>
      <c r="B16509" s="15"/>
      <c r="C16509" s="51"/>
      <c r="D16509" s="51"/>
      <c r="E16509" s="51"/>
    </row>
    <row r="16510" spans="1:5" x14ac:dyDescent="0.2">
      <c r="A16510" s="15"/>
      <c r="B16510" s="15"/>
      <c r="C16510" s="51"/>
      <c r="D16510" s="51"/>
      <c r="E16510" s="51"/>
    </row>
    <row r="16511" spans="1:5" x14ac:dyDescent="0.2">
      <c r="A16511" s="15"/>
      <c r="B16511" s="15"/>
      <c r="C16511" s="51"/>
      <c r="D16511" s="51"/>
      <c r="E16511" s="51"/>
    </row>
    <row r="16512" spans="1:5" x14ac:dyDescent="0.2">
      <c r="A16512" s="15"/>
      <c r="B16512" s="15"/>
      <c r="C16512" s="51"/>
      <c r="D16512" s="51"/>
      <c r="E16512" s="51"/>
    </row>
    <row r="16513" spans="1:5" x14ac:dyDescent="0.2">
      <c r="A16513" s="15"/>
      <c r="B16513" s="15"/>
      <c r="C16513" s="51"/>
      <c r="D16513" s="51"/>
      <c r="E16513" s="51"/>
    </row>
    <row r="16514" spans="1:5" x14ac:dyDescent="0.2">
      <c r="A16514" s="15"/>
      <c r="B16514" s="15"/>
      <c r="C16514" s="51"/>
      <c r="D16514" s="51"/>
      <c r="E16514" s="51"/>
    </row>
    <row r="16515" spans="1:5" x14ac:dyDescent="0.2">
      <c r="A16515" s="15"/>
      <c r="B16515" s="15"/>
      <c r="C16515" s="51"/>
      <c r="D16515" s="51"/>
      <c r="E16515" s="51"/>
    </row>
    <row r="16516" spans="1:5" x14ac:dyDescent="0.2">
      <c r="A16516" s="15"/>
      <c r="B16516" s="15"/>
      <c r="C16516" s="51"/>
      <c r="D16516" s="51"/>
      <c r="E16516" s="51"/>
    </row>
    <row r="16517" spans="1:5" x14ac:dyDescent="0.2">
      <c r="A16517" s="15"/>
      <c r="B16517" s="15"/>
      <c r="C16517" s="51"/>
      <c r="D16517" s="51"/>
      <c r="E16517" s="51"/>
    </row>
    <row r="16518" spans="1:5" x14ac:dyDescent="0.2">
      <c r="A16518" s="15"/>
      <c r="B16518" s="15"/>
      <c r="C16518" s="51"/>
      <c r="D16518" s="51"/>
      <c r="E16518" s="51"/>
    </row>
    <row r="16519" spans="1:5" x14ac:dyDescent="0.2">
      <c r="A16519" s="15"/>
      <c r="B16519" s="15"/>
      <c r="C16519" s="51"/>
      <c r="D16519" s="51"/>
      <c r="E16519" s="51"/>
    </row>
    <row r="16520" spans="1:5" x14ac:dyDescent="0.2">
      <c r="A16520" s="15"/>
      <c r="B16520" s="15"/>
      <c r="C16520" s="51"/>
      <c r="D16520" s="51"/>
      <c r="E16520" s="51"/>
    </row>
    <row r="16521" spans="1:5" x14ac:dyDescent="0.2">
      <c r="A16521" s="15"/>
      <c r="B16521" s="15"/>
      <c r="C16521" s="51"/>
      <c r="D16521" s="51"/>
      <c r="E16521" s="51"/>
    </row>
    <row r="16522" spans="1:5" x14ac:dyDescent="0.2">
      <c r="A16522" s="15"/>
      <c r="B16522" s="15"/>
      <c r="C16522" s="51"/>
      <c r="D16522" s="51"/>
      <c r="E16522" s="51"/>
    </row>
    <row r="16523" spans="1:5" x14ac:dyDescent="0.2">
      <c r="A16523" s="15"/>
      <c r="B16523" s="15"/>
      <c r="C16523" s="51"/>
      <c r="D16523" s="51"/>
      <c r="E16523" s="51"/>
    </row>
    <row r="16524" spans="1:5" x14ac:dyDescent="0.2">
      <c r="A16524" s="15"/>
      <c r="B16524" s="15"/>
      <c r="C16524" s="51"/>
      <c r="D16524" s="51"/>
      <c r="E16524" s="51"/>
    </row>
    <row r="16525" spans="1:5" x14ac:dyDescent="0.2">
      <c r="A16525" s="15"/>
      <c r="B16525" s="15"/>
      <c r="C16525" s="51"/>
      <c r="D16525" s="51"/>
      <c r="E16525" s="51"/>
    </row>
    <row r="16526" spans="1:5" x14ac:dyDescent="0.2">
      <c r="A16526" s="15"/>
      <c r="B16526" s="15"/>
      <c r="C16526" s="51"/>
      <c r="D16526" s="51"/>
      <c r="E16526" s="51"/>
    </row>
    <row r="16527" spans="1:5" x14ac:dyDescent="0.2">
      <c r="A16527" s="15"/>
      <c r="B16527" s="15"/>
      <c r="C16527" s="51"/>
      <c r="D16527" s="51"/>
      <c r="E16527" s="51"/>
    </row>
    <row r="16528" spans="1:5" x14ac:dyDescent="0.2">
      <c r="A16528" s="15"/>
      <c r="B16528" s="15"/>
      <c r="C16528" s="51"/>
      <c r="D16528" s="51"/>
      <c r="E16528" s="51"/>
    </row>
    <row r="16529" spans="1:5" x14ac:dyDescent="0.2">
      <c r="A16529" s="15"/>
      <c r="B16529" s="15"/>
      <c r="C16529" s="51"/>
      <c r="D16529" s="51"/>
      <c r="E16529" s="51"/>
    </row>
    <row r="16530" spans="1:5" x14ac:dyDescent="0.2">
      <c r="A16530" s="15"/>
      <c r="B16530" s="15"/>
      <c r="C16530" s="51"/>
      <c r="D16530" s="51"/>
      <c r="E16530" s="51"/>
    </row>
    <row r="16531" spans="1:5" x14ac:dyDescent="0.2">
      <c r="A16531" s="15"/>
      <c r="B16531" s="15"/>
      <c r="C16531" s="51"/>
      <c r="D16531" s="51"/>
      <c r="E16531" s="51"/>
    </row>
    <row r="16532" spans="1:5" x14ac:dyDescent="0.2">
      <c r="A16532" s="15"/>
      <c r="B16532" s="15"/>
      <c r="C16532" s="51"/>
      <c r="D16532" s="51"/>
      <c r="E16532" s="51"/>
    </row>
    <row r="16533" spans="1:5" x14ac:dyDescent="0.2">
      <c r="A16533" s="15"/>
      <c r="B16533" s="15"/>
      <c r="C16533" s="51"/>
      <c r="D16533" s="51"/>
      <c r="E16533" s="51"/>
    </row>
    <row r="16534" spans="1:5" x14ac:dyDescent="0.2">
      <c r="A16534" s="15"/>
      <c r="B16534" s="15"/>
      <c r="C16534" s="51"/>
      <c r="D16534" s="51"/>
      <c r="E16534" s="51"/>
    </row>
    <row r="16535" spans="1:5" x14ac:dyDescent="0.2">
      <c r="A16535" s="15"/>
      <c r="B16535" s="15"/>
      <c r="C16535" s="51"/>
      <c r="D16535" s="51"/>
      <c r="E16535" s="51"/>
    </row>
    <row r="16536" spans="1:5" x14ac:dyDescent="0.2">
      <c r="A16536" s="15"/>
      <c r="B16536" s="15"/>
      <c r="C16536" s="51"/>
      <c r="D16536" s="51"/>
      <c r="E16536" s="51"/>
    </row>
    <row r="16537" spans="1:5" x14ac:dyDescent="0.2">
      <c r="A16537" s="15"/>
      <c r="B16537" s="15"/>
      <c r="C16537" s="51"/>
      <c r="D16537" s="51"/>
      <c r="E16537" s="51"/>
    </row>
    <row r="16538" spans="1:5" x14ac:dyDescent="0.2">
      <c r="A16538" s="15"/>
      <c r="B16538" s="15"/>
      <c r="C16538" s="51"/>
      <c r="D16538" s="51"/>
      <c r="E16538" s="51"/>
    </row>
    <row r="16539" spans="1:5" x14ac:dyDescent="0.2">
      <c r="A16539" s="15"/>
      <c r="B16539" s="15"/>
      <c r="C16539" s="51"/>
      <c r="D16539" s="51"/>
      <c r="E16539" s="51"/>
    </row>
    <row r="16540" spans="1:5" x14ac:dyDescent="0.2">
      <c r="A16540" s="15"/>
      <c r="B16540" s="15"/>
      <c r="C16540" s="51"/>
      <c r="D16540" s="51"/>
      <c r="E16540" s="51"/>
    </row>
    <row r="16541" spans="1:5" x14ac:dyDescent="0.2">
      <c r="A16541" s="15"/>
      <c r="B16541" s="15"/>
      <c r="C16541" s="51"/>
      <c r="D16541" s="51"/>
      <c r="E16541" s="51"/>
    </row>
    <row r="16542" spans="1:5" x14ac:dyDescent="0.2">
      <c r="A16542" s="15"/>
      <c r="B16542" s="15"/>
      <c r="C16542" s="51"/>
      <c r="D16542" s="51"/>
      <c r="E16542" s="51"/>
    </row>
    <row r="16543" spans="1:5" x14ac:dyDescent="0.2">
      <c r="A16543" s="15"/>
      <c r="B16543" s="15"/>
      <c r="C16543" s="51"/>
      <c r="D16543" s="51"/>
      <c r="E16543" s="51"/>
    </row>
    <row r="16544" spans="1:5" x14ac:dyDescent="0.2">
      <c r="A16544" s="15"/>
      <c r="B16544" s="15"/>
      <c r="C16544" s="51"/>
      <c r="D16544" s="51"/>
      <c r="E16544" s="51"/>
    </row>
    <row r="16545" spans="1:5" x14ac:dyDescent="0.2">
      <c r="A16545" s="15"/>
      <c r="B16545" s="15"/>
      <c r="C16545" s="51"/>
      <c r="D16545" s="51"/>
      <c r="E16545" s="51"/>
    </row>
    <row r="16546" spans="1:5" x14ac:dyDescent="0.2">
      <c r="A16546" s="15"/>
      <c r="B16546" s="15"/>
      <c r="C16546" s="51"/>
      <c r="D16546" s="51"/>
      <c r="E16546" s="51"/>
    </row>
    <row r="16547" spans="1:5" x14ac:dyDescent="0.2">
      <c r="A16547" s="15"/>
      <c r="B16547" s="15"/>
      <c r="C16547" s="51"/>
      <c r="D16547" s="51"/>
      <c r="E16547" s="51"/>
    </row>
    <row r="16548" spans="1:5" x14ac:dyDescent="0.2">
      <c r="A16548" s="15"/>
      <c r="B16548" s="15"/>
      <c r="C16548" s="51"/>
      <c r="D16548" s="51"/>
      <c r="E16548" s="51"/>
    </row>
    <row r="16549" spans="1:5" x14ac:dyDescent="0.2">
      <c r="A16549" s="15"/>
      <c r="B16549" s="15"/>
      <c r="C16549" s="51"/>
      <c r="D16549" s="51"/>
      <c r="E16549" s="51"/>
    </row>
    <row r="16550" spans="1:5" x14ac:dyDescent="0.2">
      <c r="A16550" s="15"/>
      <c r="B16550" s="15"/>
      <c r="C16550" s="51"/>
      <c r="D16550" s="51"/>
      <c r="E16550" s="51"/>
    </row>
    <row r="16551" spans="1:5" x14ac:dyDescent="0.2">
      <c r="A16551" s="15"/>
      <c r="B16551" s="15"/>
      <c r="C16551" s="51"/>
      <c r="D16551" s="51"/>
      <c r="E16551" s="51"/>
    </row>
    <row r="16552" spans="1:5" x14ac:dyDescent="0.2">
      <c r="A16552" s="15"/>
      <c r="B16552" s="15"/>
      <c r="C16552" s="51"/>
      <c r="D16552" s="51"/>
      <c r="E16552" s="51"/>
    </row>
    <row r="16553" spans="1:5" x14ac:dyDescent="0.2">
      <c r="A16553" s="15"/>
      <c r="B16553" s="15"/>
      <c r="C16553" s="51"/>
      <c r="D16553" s="51"/>
      <c r="E16553" s="51"/>
    </row>
    <row r="16554" spans="1:5" x14ac:dyDescent="0.2">
      <c r="A16554" s="15"/>
      <c r="B16554" s="15"/>
      <c r="C16554" s="51"/>
      <c r="D16554" s="51"/>
      <c r="E16554" s="51"/>
    </row>
    <row r="16555" spans="1:5" x14ac:dyDescent="0.2">
      <c r="A16555" s="15"/>
      <c r="B16555" s="15"/>
      <c r="C16555" s="51"/>
      <c r="D16555" s="51"/>
      <c r="E16555" s="51"/>
    </row>
    <row r="16556" spans="1:5" x14ac:dyDescent="0.2">
      <c r="A16556" s="15"/>
      <c r="B16556" s="15"/>
      <c r="C16556" s="51"/>
      <c r="D16556" s="51"/>
      <c r="E16556" s="51"/>
    </row>
    <row r="16557" spans="1:5" x14ac:dyDescent="0.2">
      <c r="A16557" s="15"/>
      <c r="B16557" s="15"/>
      <c r="C16557" s="51"/>
      <c r="D16557" s="51"/>
      <c r="E16557" s="51"/>
    </row>
    <row r="16558" spans="1:5" x14ac:dyDescent="0.2">
      <c r="A16558" s="15"/>
      <c r="B16558" s="15"/>
      <c r="C16558" s="51"/>
      <c r="D16558" s="51"/>
      <c r="E16558" s="51"/>
    </row>
    <row r="16559" spans="1:5" x14ac:dyDescent="0.2">
      <c r="A16559" s="15"/>
      <c r="B16559" s="15"/>
      <c r="C16559" s="51"/>
      <c r="D16559" s="51"/>
      <c r="E16559" s="51"/>
    </row>
    <row r="16560" spans="1:5" x14ac:dyDescent="0.2">
      <c r="A16560" s="15"/>
      <c r="B16560" s="15"/>
      <c r="C16560" s="51"/>
      <c r="D16560" s="51"/>
      <c r="E16560" s="51"/>
    </row>
    <row r="16561" spans="1:5" x14ac:dyDescent="0.2">
      <c r="A16561" s="15"/>
      <c r="B16561" s="15"/>
      <c r="C16561" s="51"/>
      <c r="D16561" s="51"/>
      <c r="E16561" s="51"/>
    </row>
    <row r="16562" spans="1:5" x14ac:dyDescent="0.2">
      <c r="A16562" s="15"/>
      <c r="B16562" s="15"/>
      <c r="C16562" s="51"/>
      <c r="D16562" s="51"/>
      <c r="E16562" s="51"/>
    </row>
    <row r="16563" spans="1:5" x14ac:dyDescent="0.2">
      <c r="A16563" s="15"/>
      <c r="B16563" s="15"/>
      <c r="C16563" s="51"/>
      <c r="D16563" s="51"/>
      <c r="E16563" s="51"/>
    </row>
    <row r="16564" spans="1:5" x14ac:dyDescent="0.2">
      <c r="A16564" s="15"/>
      <c r="B16564" s="15"/>
      <c r="C16564" s="51"/>
      <c r="D16564" s="51"/>
      <c r="E16564" s="51"/>
    </row>
    <row r="16565" spans="1:5" x14ac:dyDescent="0.2">
      <c r="A16565" s="15"/>
      <c r="B16565" s="15"/>
      <c r="C16565" s="51"/>
      <c r="D16565" s="51"/>
      <c r="E16565" s="51"/>
    </row>
    <row r="16566" spans="1:5" x14ac:dyDescent="0.2">
      <c r="A16566" s="15"/>
      <c r="B16566" s="15"/>
      <c r="C16566" s="51"/>
      <c r="D16566" s="51"/>
      <c r="E16566" s="51"/>
    </row>
    <row r="16567" spans="1:5" x14ac:dyDescent="0.2">
      <c r="A16567" s="15"/>
      <c r="B16567" s="15"/>
      <c r="C16567" s="51"/>
      <c r="D16567" s="51"/>
      <c r="E16567" s="51"/>
    </row>
    <row r="16568" spans="1:5" x14ac:dyDescent="0.2">
      <c r="A16568" s="15"/>
      <c r="B16568" s="15"/>
      <c r="C16568" s="51"/>
      <c r="D16568" s="51"/>
      <c r="E16568" s="51"/>
    </row>
    <row r="16569" spans="1:5" x14ac:dyDescent="0.2">
      <c r="A16569" s="15"/>
      <c r="B16569" s="15"/>
      <c r="C16569" s="51"/>
      <c r="D16569" s="51"/>
      <c r="E16569" s="51"/>
    </row>
    <row r="16570" spans="1:5" x14ac:dyDescent="0.2">
      <c r="A16570" s="15"/>
      <c r="B16570" s="15"/>
      <c r="C16570" s="51"/>
      <c r="D16570" s="51"/>
      <c r="E16570" s="51"/>
    </row>
    <row r="16571" spans="1:5" x14ac:dyDescent="0.2">
      <c r="A16571" s="15"/>
      <c r="B16571" s="15"/>
      <c r="C16571" s="51"/>
      <c r="D16571" s="51"/>
      <c r="E16571" s="51"/>
    </row>
    <row r="16572" spans="1:5" x14ac:dyDescent="0.2">
      <c r="A16572" s="15"/>
      <c r="B16572" s="15"/>
      <c r="C16572" s="51"/>
      <c r="D16572" s="51"/>
      <c r="E16572" s="51"/>
    </row>
    <row r="16573" spans="1:5" x14ac:dyDescent="0.2">
      <c r="A16573" s="15"/>
      <c r="B16573" s="15"/>
      <c r="C16573" s="51"/>
      <c r="D16573" s="51"/>
      <c r="E16573" s="51"/>
    </row>
    <row r="16574" spans="1:5" x14ac:dyDescent="0.2">
      <c r="A16574" s="15"/>
      <c r="B16574" s="15"/>
      <c r="C16574" s="51"/>
      <c r="D16574" s="51"/>
      <c r="E16574" s="51"/>
    </row>
    <row r="16575" spans="1:5" x14ac:dyDescent="0.2">
      <c r="A16575" s="15"/>
      <c r="B16575" s="15"/>
      <c r="C16575" s="51"/>
      <c r="D16575" s="51"/>
      <c r="E16575" s="51"/>
    </row>
    <row r="16576" spans="1:5" x14ac:dyDescent="0.2">
      <c r="A16576" s="15"/>
      <c r="B16576" s="15"/>
      <c r="C16576" s="51"/>
      <c r="D16576" s="51"/>
      <c r="E16576" s="51"/>
    </row>
    <row r="16577" spans="1:5" x14ac:dyDescent="0.2">
      <c r="A16577" s="15"/>
      <c r="B16577" s="15"/>
      <c r="C16577" s="51"/>
      <c r="D16577" s="51"/>
      <c r="E16577" s="51"/>
    </row>
    <row r="16578" spans="1:5" x14ac:dyDescent="0.2">
      <c r="A16578" s="15"/>
      <c r="B16578" s="15"/>
      <c r="C16578" s="51"/>
      <c r="D16578" s="51"/>
      <c r="E16578" s="51"/>
    </row>
    <row r="16579" spans="1:5" x14ac:dyDescent="0.2">
      <c r="A16579" s="15"/>
      <c r="B16579" s="15"/>
      <c r="C16579" s="51"/>
      <c r="D16579" s="51"/>
      <c r="E16579" s="51"/>
    </row>
    <row r="16580" spans="1:5" x14ac:dyDescent="0.2">
      <c r="A16580" s="15"/>
      <c r="B16580" s="15"/>
      <c r="C16580" s="51"/>
      <c r="D16580" s="51"/>
      <c r="E16580" s="51"/>
    </row>
    <row r="16581" spans="1:5" x14ac:dyDescent="0.2">
      <c r="A16581" s="15"/>
      <c r="B16581" s="15"/>
      <c r="C16581" s="51"/>
      <c r="D16581" s="51"/>
      <c r="E16581" s="51"/>
    </row>
    <row r="16582" spans="1:5" x14ac:dyDescent="0.2">
      <c r="A16582" s="15"/>
      <c r="B16582" s="15"/>
      <c r="C16582" s="51"/>
      <c r="D16582" s="51"/>
      <c r="E16582" s="51"/>
    </row>
    <row r="16583" spans="1:5" x14ac:dyDescent="0.2">
      <c r="A16583" s="15"/>
      <c r="B16583" s="15"/>
      <c r="C16583" s="51"/>
      <c r="D16583" s="51"/>
      <c r="E16583" s="51"/>
    </row>
    <row r="16584" spans="1:5" x14ac:dyDescent="0.2">
      <c r="A16584" s="15"/>
      <c r="B16584" s="15"/>
      <c r="C16584" s="51"/>
      <c r="D16584" s="51"/>
      <c r="E16584" s="51"/>
    </row>
    <row r="16585" spans="1:5" x14ac:dyDescent="0.2">
      <c r="A16585" s="15"/>
      <c r="B16585" s="15"/>
      <c r="C16585" s="51"/>
      <c r="D16585" s="51"/>
      <c r="E16585" s="51"/>
    </row>
    <row r="16586" spans="1:5" x14ac:dyDescent="0.2">
      <c r="A16586" s="15"/>
      <c r="B16586" s="15"/>
      <c r="C16586" s="51"/>
      <c r="D16586" s="51"/>
      <c r="E16586" s="51"/>
    </row>
    <row r="16587" spans="1:5" x14ac:dyDescent="0.2">
      <c r="A16587" s="15"/>
      <c r="B16587" s="15"/>
      <c r="C16587" s="51"/>
      <c r="D16587" s="51"/>
      <c r="E16587" s="51"/>
    </row>
    <row r="16588" spans="1:5" x14ac:dyDescent="0.2">
      <c r="A16588" s="15"/>
      <c r="B16588" s="15"/>
      <c r="C16588" s="51"/>
      <c r="D16588" s="51"/>
      <c r="E16588" s="51"/>
    </row>
    <row r="16589" spans="1:5" x14ac:dyDescent="0.2">
      <c r="A16589" s="15"/>
      <c r="B16589" s="15"/>
      <c r="C16589" s="51"/>
      <c r="D16589" s="51"/>
      <c r="E16589" s="51"/>
    </row>
    <row r="16590" spans="1:5" x14ac:dyDescent="0.2">
      <c r="A16590" s="15"/>
      <c r="B16590" s="15"/>
      <c r="C16590" s="51"/>
      <c r="D16590" s="51"/>
      <c r="E16590" s="51"/>
    </row>
    <row r="16591" spans="1:5" x14ac:dyDescent="0.2">
      <c r="A16591" s="15"/>
      <c r="B16591" s="15"/>
      <c r="C16591" s="51"/>
      <c r="D16591" s="51"/>
      <c r="E16591" s="51"/>
    </row>
    <row r="16592" spans="1:5" x14ac:dyDescent="0.2">
      <c r="A16592" s="15"/>
      <c r="B16592" s="15"/>
      <c r="C16592" s="51"/>
      <c r="D16592" s="51"/>
      <c r="E16592" s="51"/>
    </row>
    <row r="16593" spans="1:5" x14ac:dyDescent="0.2">
      <c r="A16593" s="15"/>
      <c r="B16593" s="15"/>
      <c r="C16593" s="51"/>
      <c r="D16593" s="51"/>
      <c r="E16593" s="51"/>
    </row>
    <row r="16594" spans="1:5" x14ac:dyDescent="0.2">
      <c r="A16594" s="15"/>
      <c r="B16594" s="15"/>
      <c r="C16594" s="51"/>
      <c r="D16594" s="51"/>
      <c r="E16594" s="51"/>
    </row>
    <row r="16595" spans="1:5" x14ac:dyDescent="0.2">
      <c r="A16595" s="15"/>
      <c r="B16595" s="15"/>
      <c r="C16595" s="51"/>
      <c r="D16595" s="51"/>
      <c r="E16595" s="51"/>
    </row>
    <row r="16596" spans="1:5" x14ac:dyDescent="0.2">
      <c r="A16596" s="15"/>
      <c r="B16596" s="15"/>
      <c r="C16596" s="51"/>
      <c r="D16596" s="51"/>
      <c r="E16596" s="51"/>
    </row>
    <row r="16597" spans="1:5" x14ac:dyDescent="0.2">
      <c r="A16597" s="15"/>
      <c r="B16597" s="15"/>
      <c r="C16597" s="51"/>
      <c r="D16597" s="51"/>
      <c r="E16597" s="51"/>
    </row>
    <row r="16598" spans="1:5" x14ac:dyDescent="0.2">
      <c r="A16598" s="15"/>
      <c r="B16598" s="15"/>
      <c r="C16598" s="51"/>
      <c r="D16598" s="51"/>
      <c r="E16598" s="51"/>
    </row>
    <row r="16599" spans="1:5" x14ac:dyDescent="0.2">
      <c r="A16599" s="15"/>
      <c r="B16599" s="15"/>
      <c r="C16599" s="51"/>
      <c r="D16599" s="51"/>
      <c r="E16599" s="51"/>
    </row>
    <row r="16600" spans="1:5" x14ac:dyDescent="0.2">
      <c r="A16600" s="15"/>
      <c r="B16600" s="15"/>
      <c r="C16600" s="51"/>
      <c r="D16600" s="51"/>
      <c r="E16600" s="51"/>
    </row>
    <row r="16601" spans="1:5" x14ac:dyDescent="0.2">
      <c r="A16601" s="15"/>
      <c r="B16601" s="15"/>
      <c r="C16601" s="51"/>
      <c r="D16601" s="51"/>
      <c r="E16601" s="51"/>
    </row>
    <row r="16602" spans="1:5" x14ac:dyDescent="0.2">
      <c r="A16602" s="15"/>
      <c r="B16602" s="15"/>
      <c r="C16602" s="51"/>
      <c r="D16602" s="51"/>
      <c r="E16602" s="51"/>
    </row>
    <row r="16603" spans="1:5" x14ac:dyDescent="0.2">
      <c r="A16603" s="15"/>
      <c r="B16603" s="15"/>
      <c r="C16603" s="51"/>
      <c r="D16603" s="51"/>
      <c r="E16603" s="51"/>
    </row>
    <row r="16604" spans="1:5" x14ac:dyDescent="0.2">
      <c r="A16604" s="15"/>
      <c r="B16604" s="15"/>
      <c r="C16604" s="51"/>
      <c r="D16604" s="51"/>
      <c r="E16604" s="51"/>
    </row>
    <row r="16605" spans="1:5" x14ac:dyDescent="0.2">
      <c r="A16605" s="15"/>
      <c r="B16605" s="15"/>
      <c r="C16605" s="51"/>
      <c r="D16605" s="51"/>
      <c r="E16605" s="51"/>
    </row>
    <row r="16606" spans="1:5" x14ac:dyDescent="0.2">
      <c r="A16606" s="15"/>
      <c r="B16606" s="15"/>
      <c r="C16606" s="51"/>
      <c r="D16606" s="51"/>
      <c r="E16606" s="51"/>
    </row>
    <row r="16607" spans="1:5" x14ac:dyDescent="0.2">
      <c r="A16607" s="15"/>
      <c r="B16607" s="15"/>
      <c r="C16607" s="51"/>
      <c r="D16607" s="51"/>
      <c r="E16607" s="51"/>
    </row>
    <row r="16608" spans="1:5" x14ac:dyDescent="0.2">
      <c r="A16608" s="15"/>
      <c r="B16608" s="15"/>
      <c r="C16608" s="51"/>
      <c r="D16608" s="51"/>
      <c r="E16608" s="51"/>
    </row>
    <row r="16609" spans="1:5" x14ac:dyDescent="0.2">
      <c r="A16609" s="15"/>
      <c r="B16609" s="15"/>
      <c r="C16609" s="51"/>
      <c r="D16609" s="51"/>
      <c r="E16609" s="51"/>
    </row>
    <row r="16610" spans="1:5" x14ac:dyDescent="0.2">
      <c r="A16610" s="15"/>
      <c r="B16610" s="15"/>
      <c r="C16610" s="51"/>
      <c r="D16610" s="51"/>
      <c r="E16610" s="51"/>
    </row>
    <row r="16611" spans="1:5" x14ac:dyDescent="0.2">
      <c r="A16611" s="15"/>
      <c r="B16611" s="15"/>
      <c r="C16611" s="51"/>
      <c r="D16611" s="51"/>
      <c r="E16611" s="51"/>
    </row>
    <row r="16612" spans="1:5" x14ac:dyDescent="0.2">
      <c r="A16612" s="15"/>
      <c r="B16612" s="15"/>
      <c r="C16612" s="51"/>
      <c r="D16612" s="51"/>
      <c r="E16612" s="51"/>
    </row>
    <row r="16613" spans="1:5" x14ac:dyDescent="0.2">
      <c r="A16613" s="15"/>
      <c r="B16613" s="15"/>
      <c r="C16613" s="51"/>
      <c r="D16613" s="51"/>
      <c r="E16613" s="51"/>
    </row>
    <row r="16614" spans="1:5" x14ac:dyDescent="0.2">
      <c r="A16614" s="15"/>
      <c r="B16614" s="15"/>
      <c r="C16614" s="51"/>
      <c r="D16614" s="51"/>
      <c r="E16614" s="51"/>
    </row>
    <row r="16615" spans="1:5" x14ac:dyDescent="0.2">
      <c r="A16615" s="15"/>
      <c r="B16615" s="15"/>
      <c r="C16615" s="51"/>
      <c r="D16615" s="51"/>
      <c r="E16615" s="51"/>
    </row>
    <row r="16616" spans="1:5" x14ac:dyDescent="0.2">
      <c r="A16616" s="15"/>
      <c r="B16616" s="15"/>
      <c r="C16616" s="51"/>
      <c r="D16616" s="51"/>
      <c r="E16616" s="51"/>
    </row>
    <row r="16617" spans="1:5" x14ac:dyDescent="0.2">
      <c r="A16617" s="15"/>
      <c r="B16617" s="15"/>
      <c r="C16617" s="51"/>
      <c r="D16617" s="51"/>
      <c r="E16617" s="51"/>
    </row>
    <row r="16618" spans="1:5" x14ac:dyDescent="0.2">
      <c r="A16618" s="15"/>
      <c r="B16618" s="15"/>
      <c r="C16618" s="51"/>
      <c r="D16618" s="51"/>
      <c r="E16618" s="51"/>
    </row>
    <row r="16619" spans="1:5" x14ac:dyDescent="0.2">
      <c r="A16619" s="15"/>
      <c r="B16619" s="15"/>
      <c r="C16619" s="51"/>
      <c r="D16619" s="51"/>
      <c r="E16619" s="51"/>
    </row>
    <row r="16620" spans="1:5" x14ac:dyDescent="0.2">
      <c r="A16620" s="15"/>
      <c r="B16620" s="15"/>
      <c r="C16620" s="51"/>
      <c r="D16620" s="51"/>
      <c r="E16620" s="51"/>
    </row>
    <row r="16621" spans="1:5" x14ac:dyDescent="0.2">
      <c r="A16621" s="15"/>
      <c r="B16621" s="15"/>
      <c r="C16621" s="51"/>
      <c r="D16621" s="51"/>
      <c r="E16621" s="51"/>
    </row>
    <row r="16622" spans="1:5" x14ac:dyDescent="0.2">
      <c r="A16622" s="15"/>
      <c r="B16622" s="15"/>
      <c r="C16622" s="51"/>
      <c r="D16622" s="51"/>
      <c r="E16622" s="51"/>
    </row>
    <row r="16623" spans="1:5" x14ac:dyDescent="0.2">
      <c r="A16623" s="15"/>
      <c r="B16623" s="15"/>
      <c r="C16623" s="51"/>
      <c r="D16623" s="51"/>
      <c r="E16623" s="51"/>
    </row>
    <row r="16624" spans="1:5" x14ac:dyDescent="0.2">
      <c r="A16624" s="15"/>
      <c r="B16624" s="15"/>
      <c r="C16624" s="51"/>
      <c r="D16624" s="51"/>
      <c r="E16624" s="51"/>
    </row>
    <row r="16625" spans="1:5" x14ac:dyDescent="0.2">
      <c r="A16625" s="15"/>
      <c r="B16625" s="15"/>
      <c r="C16625" s="51"/>
      <c r="D16625" s="51"/>
      <c r="E16625" s="51"/>
    </row>
    <row r="16626" spans="1:5" x14ac:dyDescent="0.2">
      <c r="A16626" s="15"/>
      <c r="B16626" s="15"/>
      <c r="C16626" s="51"/>
      <c r="D16626" s="51"/>
      <c r="E16626" s="51"/>
    </row>
    <row r="16627" spans="1:5" x14ac:dyDescent="0.2">
      <c r="A16627" s="15"/>
      <c r="B16627" s="15"/>
      <c r="C16627" s="51"/>
      <c r="D16627" s="51"/>
      <c r="E16627" s="51"/>
    </row>
    <row r="16628" spans="1:5" x14ac:dyDescent="0.2">
      <c r="A16628" s="15"/>
      <c r="B16628" s="15"/>
      <c r="C16628" s="51"/>
      <c r="D16628" s="51"/>
      <c r="E16628" s="51"/>
    </row>
    <row r="16629" spans="1:5" x14ac:dyDescent="0.2">
      <c r="A16629" s="15"/>
      <c r="B16629" s="15"/>
      <c r="C16629" s="51"/>
      <c r="D16629" s="51"/>
      <c r="E16629" s="51"/>
    </row>
    <row r="16630" spans="1:5" x14ac:dyDescent="0.2">
      <c r="A16630" s="15"/>
      <c r="B16630" s="15"/>
      <c r="C16630" s="51"/>
      <c r="D16630" s="51"/>
      <c r="E16630" s="51"/>
    </row>
    <row r="16631" spans="1:5" x14ac:dyDescent="0.2">
      <c r="A16631" s="15"/>
      <c r="B16631" s="15"/>
      <c r="C16631" s="51"/>
      <c r="D16631" s="51"/>
      <c r="E16631" s="51"/>
    </row>
    <row r="16632" spans="1:5" x14ac:dyDescent="0.2">
      <c r="A16632" s="15"/>
      <c r="B16632" s="15"/>
      <c r="C16632" s="51"/>
      <c r="D16632" s="51"/>
      <c r="E16632" s="51"/>
    </row>
    <row r="16633" spans="1:5" x14ac:dyDescent="0.2">
      <c r="A16633" s="15"/>
      <c r="B16633" s="15"/>
      <c r="C16633" s="51"/>
      <c r="D16633" s="51"/>
      <c r="E16633" s="51"/>
    </row>
    <row r="16634" spans="1:5" x14ac:dyDescent="0.2">
      <c r="A16634" s="15"/>
      <c r="B16634" s="15"/>
      <c r="C16634" s="51"/>
      <c r="D16634" s="51"/>
      <c r="E16634" s="51"/>
    </row>
    <row r="16635" spans="1:5" x14ac:dyDescent="0.2">
      <c r="A16635" s="15"/>
      <c r="B16635" s="15"/>
      <c r="C16635" s="51"/>
      <c r="D16635" s="51"/>
      <c r="E16635" s="51"/>
    </row>
    <row r="16636" spans="1:5" x14ac:dyDescent="0.2">
      <c r="A16636" s="15"/>
      <c r="B16636" s="15"/>
      <c r="C16636" s="51"/>
      <c r="D16636" s="51"/>
      <c r="E16636" s="51"/>
    </row>
    <row r="16637" spans="1:5" x14ac:dyDescent="0.2">
      <c r="A16637" s="15"/>
      <c r="B16637" s="15"/>
      <c r="C16637" s="51"/>
      <c r="D16637" s="51"/>
      <c r="E16637" s="51"/>
    </row>
    <row r="16638" spans="1:5" x14ac:dyDescent="0.2">
      <c r="A16638" s="15"/>
      <c r="B16638" s="15"/>
      <c r="C16638" s="51"/>
      <c r="D16638" s="51"/>
      <c r="E16638" s="51"/>
    </row>
    <row r="16639" spans="1:5" x14ac:dyDescent="0.2">
      <c r="A16639" s="15"/>
      <c r="B16639" s="15"/>
      <c r="C16639" s="51"/>
      <c r="D16639" s="51"/>
      <c r="E16639" s="51"/>
    </row>
    <row r="16640" spans="1:5" x14ac:dyDescent="0.2">
      <c r="A16640" s="15"/>
      <c r="B16640" s="15"/>
      <c r="C16640" s="51"/>
      <c r="D16640" s="51"/>
      <c r="E16640" s="51"/>
    </row>
    <row r="16641" spans="1:5" x14ac:dyDescent="0.2">
      <c r="A16641" s="15"/>
      <c r="B16641" s="15"/>
      <c r="C16641" s="51"/>
      <c r="D16641" s="51"/>
      <c r="E16641" s="51"/>
    </row>
    <row r="16642" spans="1:5" x14ac:dyDescent="0.2">
      <c r="A16642" s="15"/>
      <c r="B16642" s="15"/>
      <c r="C16642" s="51"/>
      <c r="D16642" s="51"/>
      <c r="E16642" s="51"/>
    </row>
    <row r="16643" spans="1:5" x14ac:dyDescent="0.2">
      <c r="A16643" s="15"/>
      <c r="B16643" s="15"/>
      <c r="C16643" s="51"/>
      <c r="D16643" s="51"/>
      <c r="E16643" s="51"/>
    </row>
    <row r="16644" spans="1:5" x14ac:dyDescent="0.2">
      <c r="A16644" s="15"/>
      <c r="B16644" s="15"/>
      <c r="C16644" s="51"/>
      <c r="D16644" s="51"/>
      <c r="E16644" s="51"/>
    </row>
    <row r="16645" spans="1:5" x14ac:dyDescent="0.2">
      <c r="A16645" s="15"/>
      <c r="B16645" s="15"/>
      <c r="C16645" s="51"/>
      <c r="D16645" s="51"/>
      <c r="E16645" s="51"/>
    </row>
    <row r="16646" spans="1:5" x14ac:dyDescent="0.2">
      <c r="A16646" s="15"/>
      <c r="B16646" s="15"/>
      <c r="C16646" s="51"/>
      <c r="D16646" s="51"/>
      <c r="E16646" s="51"/>
    </row>
    <row r="16647" spans="1:5" x14ac:dyDescent="0.2">
      <c r="A16647" s="15"/>
      <c r="B16647" s="15"/>
      <c r="C16647" s="51"/>
      <c r="D16647" s="51"/>
      <c r="E16647" s="51"/>
    </row>
    <row r="16648" spans="1:5" x14ac:dyDescent="0.2">
      <c r="A16648" s="15"/>
      <c r="B16648" s="15"/>
      <c r="C16648" s="51"/>
      <c r="D16648" s="51"/>
      <c r="E16648" s="51"/>
    </row>
    <row r="16649" spans="1:5" x14ac:dyDescent="0.2">
      <c r="A16649" s="15"/>
      <c r="B16649" s="15"/>
      <c r="C16649" s="51"/>
      <c r="D16649" s="51"/>
      <c r="E16649" s="51"/>
    </row>
    <row r="16650" spans="1:5" x14ac:dyDescent="0.2">
      <c r="A16650" s="15"/>
      <c r="B16650" s="15"/>
      <c r="C16650" s="51"/>
      <c r="D16650" s="51"/>
      <c r="E16650" s="51"/>
    </row>
    <row r="16651" spans="1:5" x14ac:dyDescent="0.2">
      <c r="A16651" s="15"/>
      <c r="B16651" s="15"/>
      <c r="C16651" s="51"/>
      <c r="D16651" s="51"/>
      <c r="E16651" s="51"/>
    </row>
    <row r="16652" spans="1:5" x14ac:dyDescent="0.2">
      <c r="A16652" s="15"/>
      <c r="B16652" s="15"/>
      <c r="C16652" s="51"/>
      <c r="D16652" s="51"/>
      <c r="E16652" s="51"/>
    </row>
    <row r="16653" spans="1:5" x14ac:dyDescent="0.2">
      <c r="A16653" s="15"/>
      <c r="B16653" s="15"/>
      <c r="C16653" s="51"/>
      <c r="D16653" s="51"/>
      <c r="E16653" s="51"/>
    </row>
    <row r="16654" spans="1:5" x14ac:dyDescent="0.2">
      <c r="A16654" s="15"/>
      <c r="B16654" s="15"/>
      <c r="C16654" s="51"/>
      <c r="D16654" s="51"/>
      <c r="E16654" s="51"/>
    </row>
    <row r="16655" spans="1:5" x14ac:dyDescent="0.2">
      <c r="A16655" s="15"/>
      <c r="B16655" s="15"/>
      <c r="C16655" s="51"/>
      <c r="D16655" s="51"/>
      <c r="E16655" s="51"/>
    </row>
    <row r="16656" spans="1:5" x14ac:dyDescent="0.2">
      <c r="A16656" s="15"/>
      <c r="B16656" s="15"/>
      <c r="C16656" s="51"/>
      <c r="D16656" s="51"/>
      <c r="E16656" s="51"/>
    </row>
    <row r="16657" spans="1:5" x14ac:dyDescent="0.2">
      <c r="A16657" s="15"/>
      <c r="B16657" s="15"/>
      <c r="C16657" s="51"/>
      <c r="D16657" s="51"/>
      <c r="E16657" s="51"/>
    </row>
    <row r="16658" spans="1:5" x14ac:dyDescent="0.2">
      <c r="A16658" s="15"/>
      <c r="B16658" s="15"/>
      <c r="C16658" s="51"/>
      <c r="D16658" s="51"/>
      <c r="E16658" s="51"/>
    </row>
    <row r="16659" spans="1:5" x14ac:dyDescent="0.2">
      <c r="A16659" s="15"/>
      <c r="B16659" s="15"/>
      <c r="C16659" s="51"/>
      <c r="D16659" s="51"/>
      <c r="E16659" s="51"/>
    </row>
    <row r="16660" spans="1:5" x14ac:dyDescent="0.2">
      <c r="A16660" s="15"/>
      <c r="B16660" s="15"/>
      <c r="C16660" s="51"/>
      <c r="D16660" s="51"/>
      <c r="E16660" s="51"/>
    </row>
    <row r="16661" spans="1:5" x14ac:dyDescent="0.2">
      <c r="A16661" s="15"/>
      <c r="B16661" s="15"/>
      <c r="C16661" s="51"/>
      <c r="D16661" s="51"/>
      <c r="E16661" s="51"/>
    </row>
    <row r="16662" spans="1:5" x14ac:dyDescent="0.2">
      <c r="A16662" s="15"/>
      <c r="B16662" s="15"/>
      <c r="C16662" s="51"/>
      <c r="D16662" s="51"/>
      <c r="E16662" s="51"/>
    </row>
    <row r="16663" spans="1:5" x14ac:dyDescent="0.2">
      <c r="A16663" s="15"/>
      <c r="B16663" s="15"/>
      <c r="C16663" s="51"/>
      <c r="D16663" s="51"/>
      <c r="E16663" s="51"/>
    </row>
    <row r="16664" spans="1:5" x14ac:dyDescent="0.2">
      <c r="A16664" s="15"/>
      <c r="B16664" s="15"/>
      <c r="C16664" s="51"/>
      <c r="D16664" s="51"/>
      <c r="E16664" s="51"/>
    </row>
    <row r="16665" spans="1:5" x14ac:dyDescent="0.2">
      <c r="A16665" s="15"/>
      <c r="B16665" s="15"/>
      <c r="C16665" s="51"/>
      <c r="D16665" s="51"/>
      <c r="E16665" s="51"/>
    </row>
    <row r="16666" spans="1:5" x14ac:dyDescent="0.2">
      <c r="A16666" s="15"/>
      <c r="B16666" s="15"/>
      <c r="C16666" s="51"/>
      <c r="D16666" s="51"/>
      <c r="E16666" s="51"/>
    </row>
    <row r="16667" spans="1:5" x14ac:dyDescent="0.2">
      <c r="A16667" s="15"/>
      <c r="B16667" s="15"/>
      <c r="C16667" s="51"/>
      <c r="D16667" s="51"/>
      <c r="E16667" s="51"/>
    </row>
    <row r="16668" spans="1:5" x14ac:dyDescent="0.2">
      <c r="A16668" s="15"/>
      <c r="B16668" s="15"/>
      <c r="C16668" s="51"/>
      <c r="D16668" s="51"/>
      <c r="E16668" s="51"/>
    </row>
    <row r="16669" spans="1:5" x14ac:dyDescent="0.2">
      <c r="A16669" s="15"/>
      <c r="B16669" s="15"/>
      <c r="C16669" s="51"/>
      <c r="D16669" s="51"/>
      <c r="E16669" s="51"/>
    </row>
    <row r="16670" spans="1:5" x14ac:dyDescent="0.2">
      <c r="A16670" s="15"/>
      <c r="B16670" s="15"/>
      <c r="C16670" s="51"/>
      <c r="D16670" s="51"/>
      <c r="E16670" s="51"/>
    </row>
    <row r="16671" spans="1:5" x14ac:dyDescent="0.2">
      <c r="A16671" s="15"/>
      <c r="B16671" s="15"/>
      <c r="C16671" s="51"/>
      <c r="D16671" s="51"/>
      <c r="E16671" s="51"/>
    </row>
    <row r="16672" spans="1:5" x14ac:dyDescent="0.2">
      <c r="A16672" s="15"/>
      <c r="B16672" s="15"/>
      <c r="C16672" s="51"/>
      <c r="D16672" s="51"/>
      <c r="E16672" s="51"/>
    </row>
    <row r="16673" spans="1:5" x14ac:dyDescent="0.2">
      <c r="A16673" s="15"/>
      <c r="B16673" s="15"/>
      <c r="C16673" s="51"/>
      <c r="D16673" s="51"/>
      <c r="E16673" s="51"/>
    </row>
    <row r="16674" spans="1:5" x14ac:dyDescent="0.2">
      <c r="A16674" s="15"/>
      <c r="B16674" s="15"/>
      <c r="C16674" s="51"/>
      <c r="D16674" s="51"/>
      <c r="E16674" s="51"/>
    </row>
    <row r="16675" spans="1:5" x14ac:dyDescent="0.2">
      <c r="A16675" s="15"/>
      <c r="B16675" s="15"/>
      <c r="C16675" s="51"/>
      <c r="D16675" s="51"/>
      <c r="E16675" s="51"/>
    </row>
    <row r="16676" spans="1:5" x14ac:dyDescent="0.2">
      <c r="A16676" s="15"/>
      <c r="B16676" s="15"/>
      <c r="C16676" s="51"/>
      <c r="D16676" s="51"/>
      <c r="E16676" s="51"/>
    </row>
    <row r="16677" spans="1:5" x14ac:dyDescent="0.2">
      <c r="A16677" s="15"/>
      <c r="B16677" s="15"/>
      <c r="C16677" s="51"/>
      <c r="D16677" s="51"/>
      <c r="E16677" s="51"/>
    </row>
    <row r="16678" spans="1:5" x14ac:dyDescent="0.2">
      <c r="A16678" s="15"/>
      <c r="B16678" s="15"/>
      <c r="C16678" s="51"/>
      <c r="D16678" s="51"/>
      <c r="E16678" s="51"/>
    </row>
    <row r="16679" spans="1:5" x14ac:dyDescent="0.2">
      <c r="A16679" s="15"/>
      <c r="B16679" s="15"/>
      <c r="C16679" s="51"/>
      <c r="D16679" s="51"/>
      <c r="E16679" s="51"/>
    </row>
    <row r="16680" spans="1:5" x14ac:dyDescent="0.2">
      <c r="A16680" s="15"/>
      <c r="B16680" s="15"/>
      <c r="C16680" s="51"/>
      <c r="D16680" s="51"/>
      <c r="E16680" s="51"/>
    </row>
    <row r="16681" spans="1:5" x14ac:dyDescent="0.2">
      <c r="A16681" s="15"/>
      <c r="B16681" s="15"/>
      <c r="C16681" s="51"/>
      <c r="D16681" s="51"/>
      <c r="E16681" s="51"/>
    </row>
    <row r="16682" spans="1:5" x14ac:dyDescent="0.2">
      <c r="A16682" s="15"/>
      <c r="B16682" s="15"/>
      <c r="C16682" s="51"/>
      <c r="D16682" s="51"/>
      <c r="E16682" s="51"/>
    </row>
    <row r="16683" spans="1:5" x14ac:dyDescent="0.2">
      <c r="A16683" s="15"/>
      <c r="B16683" s="15"/>
      <c r="C16683" s="51"/>
      <c r="D16683" s="51"/>
      <c r="E16683" s="51"/>
    </row>
    <row r="16684" spans="1:5" x14ac:dyDescent="0.2">
      <c r="A16684" s="15"/>
      <c r="B16684" s="15"/>
      <c r="C16684" s="51"/>
      <c r="D16684" s="51"/>
      <c r="E16684" s="51"/>
    </row>
    <row r="16685" spans="1:5" x14ac:dyDescent="0.2">
      <c r="A16685" s="15"/>
      <c r="B16685" s="15"/>
      <c r="C16685" s="51"/>
      <c r="D16685" s="51"/>
      <c r="E16685" s="51"/>
    </row>
    <row r="16686" spans="1:5" x14ac:dyDescent="0.2">
      <c r="A16686" s="15"/>
      <c r="B16686" s="15"/>
      <c r="C16686" s="51"/>
      <c r="D16686" s="51"/>
      <c r="E16686" s="51"/>
    </row>
    <row r="16687" spans="1:5" x14ac:dyDescent="0.2">
      <c r="A16687" s="15"/>
      <c r="B16687" s="15"/>
      <c r="C16687" s="51"/>
      <c r="D16687" s="51"/>
      <c r="E16687" s="51"/>
    </row>
    <row r="16688" spans="1:5" x14ac:dyDescent="0.2">
      <c r="A16688" s="15"/>
      <c r="B16688" s="15"/>
      <c r="C16688" s="51"/>
      <c r="D16688" s="51"/>
      <c r="E16688" s="51"/>
    </row>
    <row r="16689" spans="1:5" x14ac:dyDescent="0.2">
      <c r="A16689" s="15"/>
      <c r="B16689" s="15"/>
      <c r="C16689" s="51"/>
      <c r="D16689" s="51"/>
      <c r="E16689" s="51"/>
    </row>
    <row r="16690" spans="1:5" x14ac:dyDescent="0.2">
      <c r="A16690" s="15"/>
      <c r="B16690" s="15"/>
      <c r="C16690" s="51"/>
      <c r="D16690" s="51"/>
      <c r="E16690" s="51"/>
    </row>
    <row r="16691" spans="1:5" x14ac:dyDescent="0.2">
      <c r="A16691" s="15"/>
      <c r="B16691" s="15"/>
      <c r="C16691" s="51"/>
      <c r="D16691" s="51"/>
      <c r="E16691" s="51"/>
    </row>
    <row r="16692" spans="1:5" x14ac:dyDescent="0.2">
      <c r="A16692" s="15"/>
      <c r="B16692" s="15"/>
      <c r="C16692" s="51"/>
      <c r="D16692" s="51"/>
      <c r="E16692" s="51"/>
    </row>
    <row r="16693" spans="1:5" x14ac:dyDescent="0.2">
      <c r="A16693" s="15"/>
      <c r="B16693" s="15"/>
      <c r="C16693" s="51"/>
      <c r="D16693" s="51"/>
      <c r="E16693" s="51"/>
    </row>
    <row r="16694" spans="1:5" x14ac:dyDescent="0.2">
      <c r="A16694" s="15"/>
      <c r="B16694" s="15"/>
      <c r="C16694" s="51"/>
      <c r="D16694" s="51"/>
      <c r="E16694" s="51"/>
    </row>
    <row r="16695" spans="1:5" x14ac:dyDescent="0.2">
      <c r="A16695" s="15"/>
      <c r="B16695" s="15"/>
      <c r="C16695" s="51"/>
      <c r="D16695" s="51"/>
      <c r="E16695" s="51"/>
    </row>
    <row r="16696" spans="1:5" x14ac:dyDescent="0.2">
      <c r="A16696" s="15"/>
      <c r="B16696" s="15"/>
      <c r="C16696" s="51"/>
      <c r="D16696" s="51"/>
      <c r="E16696" s="51"/>
    </row>
    <row r="16697" spans="1:5" x14ac:dyDescent="0.2">
      <c r="A16697" s="15"/>
      <c r="B16697" s="15"/>
      <c r="C16697" s="51"/>
      <c r="D16697" s="51"/>
      <c r="E16697" s="51"/>
    </row>
    <row r="16698" spans="1:5" x14ac:dyDescent="0.2">
      <c r="A16698" s="15"/>
      <c r="B16698" s="15"/>
      <c r="C16698" s="51"/>
      <c r="D16698" s="51"/>
      <c r="E16698" s="51"/>
    </row>
    <row r="16699" spans="1:5" x14ac:dyDescent="0.2">
      <c r="A16699" s="15"/>
      <c r="B16699" s="15"/>
      <c r="C16699" s="51"/>
      <c r="D16699" s="51"/>
      <c r="E16699" s="51"/>
    </row>
    <row r="16700" spans="1:5" x14ac:dyDescent="0.2">
      <c r="A16700" s="15"/>
      <c r="B16700" s="15"/>
      <c r="C16700" s="51"/>
      <c r="D16700" s="51"/>
      <c r="E16700" s="51"/>
    </row>
    <row r="16701" spans="1:5" x14ac:dyDescent="0.2">
      <c r="A16701" s="15"/>
      <c r="B16701" s="15"/>
      <c r="C16701" s="51"/>
      <c r="D16701" s="51"/>
      <c r="E16701" s="51"/>
    </row>
    <row r="16702" spans="1:5" x14ac:dyDescent="0.2">
      <c r="A16702" s="15"/>
      <c r="B16702" s="15"/>
      <c r="C16702" s="51"/>
      <c r="D16702" s="51"/>
      <c r="E16702" s="51"/>
    </row>
    <row r="16703" spans="1:5" x14ac:dyDescent="0.2">
      <c r="A16703" s="15"/>
      <c r="B16703" s="15"/>
      <c r="C16703" s="51"/>
      <c r="D16703" s="51"/>
      <c r="E16703" s="51"/>
    </row>
    <row r="16704" spans="1:5" x14ac:dyDescent="0.2">
      <c r="A16704" s="15"/>
      <c r="B16704" s="15"/>
      <c r="C16704" s="51"/>
      <c r="D16704" s="51"/>
      <c r="E16704" s="51"/>
    </row>
    <row r="16705" spans="1:5" x14ac:dyDescent="0.2">
      <c r="A16705" s="15"/>
      <c r="B16705" s="15"/>
      <c r="C16705" s="51"/>
      <c r="D16705" s="51"/>
      <c r="E16705" s="51"/>
    </row>
    <row r="16706" spans="1:5" x14ac:dyDescent="0.2">
      <c r="A16706" s="15"/>
      <c r="B16706" s="15"/>
      <c r="C16706" s="51"/>
      <c r="D16706" s="51"/>
      <c r="E16706" s="51"/>
    </row>
    <row r="16707" spans="1:5" x14ac:dyDescent="0.2">
      <c r="A16707" s="15"/>
      <c r="B16707" s="15"/>
      <c r="C16707" s="51"/>
      <c r="D16707" s="51"/>
      <c r="E16707" s="51"/>
    </row>
    <row r="16708" spans="1:5" x14ac:dyDescent="0.2">
      <c r="A16708" s="15"/>
      <c r="B16708" s="15"/>
      <c r="C16708" s="51"/>
      <c r="D16708" s="51"/>
      <c r="E16708" s="51"/>
    </row>
    <row r="16709" spans="1:5" x14ac:dyDescent="0.2">
      <c r="A16709" s="15"/>
      <c r="B16709" s="15"/>
      <c r="C16709" s="51"/>
      <c r="D16709" s="51"/>
      <c r="E16709" s="51"/>
    </row>
    <row r="16710" spans="1:5" x14ac:dyDescent="0.2">
      <c r="A16710" s="15"/>
      <c r="B16710" s="15"/>
      <c r="C16710" s="51"/>
      <c r="D16710" s="51"/>
      <c r="E16710" s="51"/>
    </row>
    <row r="16711" spans="1:5" x14ac:dyDescent="0.2">
      <c r="A16711" s="15"/>
      <c r="B16711" s="15"/>
      <c r="C16711" s="51"/>
      <c r="D16711" s="51"/>
      <c r="E16711" s="51"/>
    </row>
    <row r="16712" spans="1:5" x14ac:dyDescent="0.2">
      <c r="A16712" s="15"/>
      <c r="B16712" s="15"/>
      <c r="C16712" s="51"/>
      <c r="D16712" s="51"/>
      <c r="E16712" s="51"/>
    </row>
    <row r="16713" spans="1:5" x14ac:dyDescent="0.2">
      <c r="A16713" s="15"/>
      <c r="B16713" s="15"/>
      <c r="C16713" s="51"/>
      <c r="D16713" s="51"/>
      <c r="E16713" s="51"/>
    </row>
    <row r="16714" spans="1:5" x14ac:dyDescent="0.2">
      <c r="A16714" s="15"/>
      <c r="B16714" s="15"/>
      <c r="C16714" s="51"/>
      <c r="D16714" s="51"/>
      <c r="E16714" s="51"/>
    </row>
    <row r="16715" spans="1:5" x14ac:dyDescent="0.2">
      <c r="A16715" s="15"/>
      <c r="B16715" s="15"/>
      <c r="C16715" s="51"/>
      <c r="D16715" s="51"/>
      <c r="E16715" s="51"/>
    </row>
    <row r="16716" spans="1:5" x14ac:dyDescent="0.2">
      <c r="A16716" s="15"/>
      <c r="B16716" s="15"/>
      <c r="C16716" s="51"/>
      <c r="D16716" s="51"/>
      <c r="E16716" s="51"/>
    </row>
    <row r="16717" spans="1:5" x14ac:dyDescent="0.2">
      <c r="A16717" s="15"/>
      <c r="B16717" s="15"/>
      <c r="C16717" s="51"/>
      <c r="D16717" s="51"/>
      <c r="E16717" s="51"/>
    </row>
    <row r="16718" spans="1:5" x14ac:dyDescent="0.2">
      <c r="A16718" s="15"/>
      <c r="B16718" s="15"/>
      <c r="C16718" s="51"/>
      <c r="D16718" s="51"/>
      <c r="E16718" s="51"/>
    </row>
    <row r="16719" spans="1:5" x14ac:dyDescent="0.2">
      <c r="A16719" s="15"/>
      <c r="B16719" s="15"/>
      <c r="C16719" s="51"/>
      <c r="D16719" s="51"/>
      <c r="E16719" s="51"/>
    </row>
    <row r="16720" spans="1:5" x14ac:dyDescent="0.2">
      <c r="A16720" s="15"/>
      <c r="B16720" s="15"/>
      <c r="C16720" s="51"/>
      <c r="D16720" s="51"/>
      <c r="E16720" s="51"/>
    </row>
    <row r="16721" spans="1:5" x14ac:dyDescent="0.2">
      <c r="A16721" s="15"/>
      <c r="B16721" s="15"/>
      <c r="C16721" s="51"/>
      <c r="D16721" s="51"/>
      <c r="E16721" s="51"/>
    </row>
    <row r="16722" spans="1:5" x14ac:dyDescent="0.2">
      <c r="A16722" s="15"/>
      <c r="B16722" s="15"/>
      <c r="C16722" s="51"/>
      <c r="D16722" s="51"/>
      <c r="E16722" s="51"/>
    </row>
    <row r="16723" spans="1:5" x14ac:dyDescent="0.2">
      <c r="A16723" s="15"/>
      <c r="B16723" s="15"/>
      <c r="C16723" s="51"/>
      <c r="D16723" s="51"/>
      <c r="E16723" s="51"/>
    </row>
    <row r="16724" spans="1:5" x14ac:dyDescent="0.2">
      <c r="A16724" s="15"/>
      <c r="B16724" s="15"/>
      <c r="C16724" s="51"/>
      <c r="D16724" s="51"/>
      <c r="E16724" s="51"/>
    </row>
    <row r="16725" spans="1:5" x14ac:dyDescent="0.2">
      <c r="A16725" s="15"/>
      <c r="B16725" s="15"/>
      <c r="C16725" s="51"/>
      <c r="D16725" s="51"/>
      <c r="E16725" s="51"/>
    </row>
    <row r="16726" spans="1:5" x14ac:dyDescent="0.2">
      <c r="A16726" s="15"/>
      <c r="B16726" s="15"/>
      <c r="C16726" s="51"/>
      <c r="D16726" s="51"/>
      <c r="E16726" s="51"/>
    </row>
    <row r="16727" spans="1:5" x14ac:dyDescent="0.2">
      <c r="A16727" s="15"/>
      <c r="B16727" s="15"/>
      <c r="C16727" s="51"/>
      <c r="D16727" s="51"/>
      <c r="E16727" s="51"/>
    </row>
    <row r="16728" spans="1:5" x14ac:dyDescent="0.2">
      <c r="A16728" s="15"/>
      <c r="B16728" s="15"/>
      <c r="C16728" s="51"/>
      <c r="D16728" s="51"/>
      <c r="E16728" s="51"/>
    </row>
    <row r="16729" spans="1:5" x14ac:dyDescent="0.2">
      <c r="A16729" s="15"/>
      <c r="B16729" s="15"/>
      <c r="C16729" s="51"/>
      <c r="D16729" s="51"/>
      <c r="E16729" s="51"/>
    </row>
    <row r="16730" spans="1:5" x14ac:dyDescent="0.2">
      <c r="A16730" s="15"/>
      <c r="B16730" s="15"/>
      <c r="C16730" s="51"/>
      <c r="D16730" s="51"/>
      <c r="E16730" s="51"/>
    </row>
    <row r="16731" spans="1:5" x14ac:dyDescent="0.2">
      <c r="A16731" s="15"/>
      <c r="B16731" s="15"/>
      <c r="C16731" s="51"/>
      <c r="D16731" s="51"/>
      <c r="E16731" s="51"/>
    </row>
    <row r="16732" spans="1:5" x14ac:dyDescent="0.2">
      <c r="A16732" s="15"/>
      <c r="B16732" s="15"/>
      <c r="C16732" s="51"/>
      <c r="D16732" s="51"/>
      <c r="E16732" s="51"/>
    </row>
    <row r="16733" spans="1:5" x14ac:dyDescent="0.2">
      <c r="A16733" s="15"/>
      <c r="B16733" s="15"/>
      <c r="C16733" s="51"/>
      <c r="D16733" s="51"/>
      <c r="E16733" s="51"/>
    </row>
    <row r="16734" spans="1:5" x14ac:dyDescent="0.2">
      <c r="A16734" s="15"/>
      <c r="B16734" s="15"/>
      <c r="C16734" s="51"/>
      <c r="D16734" s="51"/>
      <c r="E16734" s="51"/>
    </row>
    <row r="16735" spans="1:5" x14ac:dyDescent="0.2">
      <c r="A16735" s="15"/>
      <c r="B16735" s="15"/>
      <c r="C16735" s="51"/>
      <c r="D16735" s="51"/>
      <c r="E16735" s="51"/>
    </row>
    <row r="16736" spans="1:5" x14ac:dyDescent="0.2">
      <c r="A16736" s="15"/>
      <c r="B16736" s="15"/>
      <c r="C16736" s="51"/>
      <c r="D16736" s="51"/>
      <c r="E16736" s="51"/>
    </row>
    <row r="16737" spans="1:5" x14ac:dyDescent="0.2">
      <c r="A16737" s="15"/>
      <c r="B16737" s="15"/>
      <c r="C16737" s="51"/>
      <c r="D16737" s="51"/>
      <c r="E16737" s="51"/>
    </row>
    <row r="16738" spans="1:5" x14ac:dyDescent="0.2">
      <c r="A16738" s="15"/>
      <c r="B16738" s="15"/>
      <c r="C16738" s="51"/>
      <c r="D16738" s="51"/>
      <c r="E16738" s="51"/>
    </row>
    <row r="16739" spans="1:5" x14ac:dyDescent="0.2">
      <c r="A16739" s="15"/>
      <c r="B16739" s="15"/>
      <c r="C16739" s="51"/>
      <c r="D16739" s="51"/>
      <c r="E16739" s="51"/>
    </row>
    <row r="16740" spans="1:5" x14ac:dyDescent="0.2">
      <c r="A16740" s="15"/>
      <c r="B16740" s="15"/>
      <c r="C16740" s="51"/>
      <c r="D16740" s="51"/>
      <c r="E16740" s="51"/>
    </row>
    <row r="16741" spans="1:5" x14ac:dyDescent="0.2">
      <c r="A16741" s="15"/>
      <c r="B16741" s="15"/>
      <c r="C16741" s="51"/>
      <c r="D16741" s="51"/>
      <c r="E16741" s="51"/>
    </row>
    <row r="16742" spans="1:5" x14ac:dyDescent="0.2">
      <c r="A16742" s="15"/>
      <c r="B16742" s="15"/>
      <c r="C16742" s="51"/>
      <c r="D16742" s="51"/>
      <c r="E16742" s="51"/>
    </row>
    <row r="16743" spans="1:5" x14ac:dyDescent="0.2">
      <c r="A16743" s="15"/>
      <c r="B16743" s="15"/>
      <c r="C16743" s="51"/>
      <c r="D16743" s="51"/>
      <c r="E16743" s="51"/>
    </row>
    <row r="16744" spans="1:5" x14ac:dyDescent="0.2">
      <c r="A16744" s="15"/>
      <c r="B16744" s="15"/>
      <c r="C16744" s="51"/>
      <c r="D16744" s="51"/>
      <c r="E16744" s="51"/>
    </row>
    <row r="16745" spans="1:5" x14ac:dyDescent="0.2">
      <c r="A16745" s="15"/>
      <c r="B16745" s="15"/>
      <c r="C16745" s="51"/>
      <c r="D16745" s="51"/>
      <c r="E16745" s="51"/>
    </row>
    <row r="16746" spans="1:5" x14ac:dyDescent="0.2">
      <c r="A16746" s="15"/>
      <c r="B16746" s="15"/>
      <c r="C16746" s="51"/>
      <c r="D16746" s="51"/>
      <c r="E16746" s="51"/>
    </row>
    <row r="16747" spans="1:5" x14ac:dyDescent="0.2">
      <c r="A16747" s="15"/>
      <c r="B16747" s="15"/>
      <c r="C16747" s="51"/>
      <c r="D16747" s="51"/>
      <c r="E16747" s="51"/>
    </row>
    <row r="16748" spans="1:5" x14ac:dyDescent="0.2">
      <c r="A16748" s="15"/>
      <c r="B16748" s="15"/>
      <c r="C16748" s="51"/>
      <c r="D16748" s="51"/>
      <c r="E16748" s="51"/>
    </row>
    <row r="16749" spans="1:5" x14ac:dyDescent="0.2">
      <c r="A16749" s="15"/>
      <c r="B16749" s="15"/>
      <c r="C16749" s="51"/>
      <c r="D16749" s="51"/>
      <c r="E16749" s="51"/>
    </row>
    <row r="16750" spans="1:5" x14ac:dyDescent="0.2">
      <c r="A16750" s="15"/>
      <c r="B16750" s="15"/>
      <c r="C16750" s="51"/>
      <c r="D16750" s="51"/>
      <c r="E16750" s="51"/>
    </row>
    <row r="16751" spans="1:5" x14ac:dyDescent="0.2">
      <c r="A16751" s="15"/>
      <c r="B16751" s="15"/>
      <c r="C16751" s="51"/>
      <c r="D16751" s="51"/>
      <c r="E16751" s="51"/>
    </row>
    <row r="16752" spans="1:5" x14ac:dyDescent="0.2">
      <c r="A16752" s="15"/>
      <c r="B16752" s="15"/>
      <c r="C16752" s="51"/>
      <c r="D16752" s="51"/>
      <c r="E16752" s="51"/>
    </row>
    <row r="16753" spans="1:5" x14ac:dyDescent="0.2">
      <c r="A16753" s="15"/>
      <c r="B16753" s="15"/>
      <c r="C16753" s="51"/>
      <c r="D16753" s="51"/>
      <c r="E16753" s="51"/>
    </row>
    <row r="16754" spans="1:5" x14ac:dyDescent="0.2">
      <c r="A16754" s="15"/>
      <c r="B16754" s="15"/>
      <c r="C16754" s="51"/>
      <c r="D16754" s="51"/>
      <c r="E16754" s="51"/>
    </row>
    <row r="16755" spans="1:5" x14ac:dyDescent="0.2">
      <c r="A16755" s="15"/>
      <c r="B16755" s="15"/>
      <c r="C16755" s="51"/>
      <c r="D16755" s="51"/>
      <c r="E16755" s="51"/>
    </row>
    <row r="16756" spans="1:5" x14ac:dyDescent="0.2">
      <c r="A16756" s="15"/>
      <c r="B16756" s="15"/>
      <c r="C16756" s="51"/>
      <c r="D16756" s="51"/>
      <c r="E16756" s="51"/>
    </row>
    <row r="16757" spans="1:5" x14ac:dyDescent="0.2">
      <c r="A16757" s="15"/>
      <c r="B16757" s="15"/>
      <c r="C16757" s="51"/>
      <c r="D16757" s="51"/>
      <c r="E16757" s="51"/>
    </row>
    <row r="16758" spans="1:5" x14ac:dyDescent="0.2">
      <c r="A16758" s="15"/>
      <c r="B16758" s="15"/>
      <c r="C16758" s="51"/>
      <c r="D16758" s="51"/>
      <c r="E16758" s="51"/>
    </row>
    <row r="16759" spans="1:5" x14ac:dyDescent="0.2">
      <c r="A16759" s="15"/>
      <c r="B16759" s="15"/>
      <c r="C16759" s="51"/>
      <c r="D16759" s="51"/>
      <c r="E16759" s="51"/>
    </row>
    <row r="16760" spans="1:5" x14ac:dyDescent="0.2">
      <c r="A16760" s="15"/>
      <c r="B16760" s="15"/>
      <c r="C16760" s="51"/>
      <c r="D16760" s="51"/>
      <c r="E16760" s="51"/>
    </row>
    <row r="16761" spans="1:5" x14ac:dyDescent="0.2">
      <c r="A16761" s="15"/>
      <c r="B16761" s="15"/>
      <c r="C16761" s="51"/>
      <c r="D16761" s="51"/>
      <c r="E16761" s="51"/>
    </row>
    <row r="16762" spans="1:5" x14ac:dyDescent="0.2">
      <c r="A16762" s="15"/>
      <c r="B16762" s="15"/>
      <c r="C16762" s="51"/>
      <c r="D16762" s="51"/>
      <c r="E16762" s="51"/>
    </row>
    <row r="16763" spans="1:5" x14ac:dyDescent="0.2">
      <c r="A16763" s="15"/>
      <c r="B16763" s="15"/>
      <c r="C16763" s="51"/>
      <c r="D16763" s="51"/>
      <c r="E16763" s="51"/>
    </row>
    <row r="16764" spans="1:5" x14ac:dyDescent="0.2">
      <c r="A16764" s="15"/>
      <c r="B16764" s="15"/>
      <c r="C16764" s="51"/>
      <c r="D16764" s="51"/>
      <c r="E16764" s="51"/>
    </row>
    <row r="16765" spans="1:5" x14ac:dyDescent="0.2">
      <c r="A16765" s="15"/>
      <c r="B16765" s="15"/>
      <c r="C16765" s="51"/>
      <c r="D16765" s="51"/>
      <c r="E16765" s="51"/>
    </row>
    <row r="16766" spans="1:5" x14ac:dyDescent="0.2">
      <c r="A16766" s="15"/>
      <c r="B16766" s="15"/>
      <c r="C16766" s="51"/>
      <c r="D16766" s="51"/>
      <c r="E16766" s="51"/>
    </row>
    <row r="16767" spans="1:5" x14ac:dyDescent="0.2">
      <c r="A16767" s="15"/>
      <c r="B16767" s="15"/>
      <c r="C16767" s="51"/>
      <c r="D16767" s="51"/>
      <c r="E16767" s="51"/>
    </row>
    <row r="16768" spans="1:5" x14ac:dyDescent="0.2">
      <c r="A16768" s="15"/>
      <c r="B16768" s="15"/>
      <c r="C16768" s="51"/>
      <c r="D16768" s="51"/>
      <c r="E16768" s="51"/>
    </row>
    <row r="16769" spans="1:5" x14ac:dyDescent="0.2">
      <c r="A16769" s="15"/>
      <c r="B16769" s="15"/>
      <c r="C16769" s="51"/>
      <c r="D16769" s="51"/>
      <c r="E16769" s="51"/>
    </row>
    <row r="16770" spans="1:5" x14ac:dyDescent="0.2">
      <c r="A16770" s="15"/>
      <c r="B16770" s="15"/>
      <c r="C16770" s="51"/>
      <c r="D16770" s="51"/>
      <c r="E16770" s="51"/>
    </row>
    <row r="16771" spans="1:5" x14ac:dyDescent="0.2">
      <c r="A16771" s="15"/>
      <c r="B16771" s="15"/>
      <c r="C16771" s="51"/>
      <c r="D16771" s="51"/>
      <c r="E16771" s="51"/>
    </row>
    <row r="16772" spans="1:5" x14ac:dyDescent="0.2">
      <c r="A16772" s="15"/>
      <c r="B16772" s="15"/>
      <c r="C16772" s="51"/>
      <c r="D16772" s="51"/>
      <c r="E16772" s="51"/>
    </row>
    <row r="16773" spans="1:5" x14ac:dyDescent="0.2">
      <c r="A16773" s="15"/>
      <c r="B16773" s="15"/>
      <c r="C16773" s="51"/>
      <c r="D16773" s="51"/>
      <c r="E16773" s="51"/>
    </row>
    <row r="16774" spans="1:5" x14ac:dyDescent="0.2">
      <c r="A16774" s="15"/>
      <c r="B16774" s="15"/>
      <c r="C16774" s="51"/>
      <c r="D16774" s="51"/>
      <c r="E16774" s="51"/>
    </row>
    <row r="16775" spans="1:5" x14ac:dyDescent="0.2">
      <c r="A16775" s="15"/>
      <c r="B16775" s="15"/>
      <c r="C16775" s="51"/>
      <c r="D16775" s="51"/>
      <c r="E16775" s="51"/>
    </row>
    <row r="16776" spans="1:5" x14ac:dyDescent="0.2">
      <c r="A16776" s="15"/>
      <c r="B16776" s="15"/>
      <c r="C16776" s="51"/>
      <c r="D16776" s="51"/>
      <c r="E16776" s="51"/>
    </row>
    <row r="16777" spans="1:5" x14ac:dyDescent="0.2">
      <c r="A16777" s="15"/>
      <c r="B16777" s="15"/>
      <c r="C16777" s="51"/>
      <c r="D16777" s="51"/>
      <c r="E16777" s="51"/>
    </row>
    <row r="16778" spans="1:5" x14ac:dyDescent="0.2">
      <c r="A16778" s="15"/>
      <c r="B16778" s="15"/>
      <c r="C16778" s="51"/>
      <c r="D16778" s="51"/>
      <c r="E16778" s="51"/>
    </row>
    <row r="16779" spans="1:5" x14ac:dyDescent="0.2">
      <c r="A16779" s="15"/>
      <c r="B16779" s="15"/>
      <c r="C16779" s="51"/>
      <c r="D16779" s="51"/>
      <c r="E16779" s="51"/>
    </row>
    <row r="16780" spans="1:5" x14ac:dyDescent="0.2">
      <c r="A16780" s="15"/>
      <c r="B16780" s="15"/>
      <c r="C16780" s="51"/>
      <c r="D16780" s="51"/>
      <c r="E16780" s="51"/>
    </row>
    <row r="16781" spans="1:5" x14ac:dyDescent="0.2">
      <c r="A16781" s="15"/>
      <c r="B16781" s="15"/>
      <c r="C16781" s="51"/>
      <c r="D16781" s="51"/>
      <c r="E16781" s="51"/>
    </row>
    <row r="16782" spans="1:5" x14ac:dyDescent="0.2">
      <c r="A16782" s="15"/>
      <c r="B16782" s="15"/>
      <c r="C16782" s="51"/>
      <c r="D16782" s="51"/>
      <c r="E16782" s="51"/>
    </row>
    <row r="16783" spans="1:5" x14ac:dyDescent="0.2">
      <c r="A16783" s="15"/>
      <c r="B16783" s="15"/>
      <c r="C16783" s="51"/>
      <c r="D16783" s="51"/>
      <c r="E16783" s="51"/>
    </row>
    <row r="16784" spans="1:5" x14ac:dyDescent="0.2">
      <c r="A16784" s="15"/>
      <c r="B16784" s="15"/>
      <c r="C16784" s="51"/>
      <c r="D16784" s="51"/>
      <c r="E16784" s="51"/>
    </row>
    <row r="16785" spans="1:5" x14ac:dyDescent="0.2">
      <c r="A16785" s="15"/>
      <c r="B16785" s="15"/>
      <c r="C16785" s="51"/>
      <c r="D16785" s="51"/>
      <c r="E16785" s="51"/>
    </row>
    <row r="16786" spans="1:5" x14ac:dyDescent="0.2">
      <c r="A16786" s="15"/>
      <c r="B16786" s="15"/>
      <c r="C16786" s="51"/>
      <c r="D16786" s="51"/>
      <c r="E16786" s="51"/>
    </row>
    <row r="16787" spans="1:5" x14ac:dyDescent="0.2">
      <c r="A16787" s="15"/>
      <c r="B16787" s="15"/>
      <c r="C16787" s="51"/>
      <c r="D16787" s="51"/>
      <c r="E16787" s="51"/>
    </row>
    <row r="16788" spans="1:5" x14ac:dyDescent="0.2">
      <c r="A16788" s="15"/>
      <c r="B16788" s="15"/>
      <c r="C16788" s="51"/>
      <c r="D16788" s="51"/>
      <c r="E16788" s="51"/>
    </row>
    <row r="16789" spans="1:5" x14ac:dyDescent="0.2">
      <c r="A16789" s="15"/>
      <c r="B16789" s="15"/>
      <c r="C16789" s="51"/>
      <c r="D16789" s="51"/>
      <c r="E16789" s="51"/>
    </row>
    <row r="16790" spans="1:5" x14ac:dyDescent="0.2">
      <c r="A16790" s="15"/>
      <c r="B16790" s="15"/>
      <c r="C16790" s="51"/>
      <c r="D16790" s="51"/>
      <c r="E16790" s="51"/>
    </row>
    <row r="16791" spans="1:5" x14ac:dyDescent="0.2">
      <c r="A16791" s="15"/>
      <c r="B16791" s="15"/>
      <c r="C16791" s="51"/>
      <c r="D16791" s="51"/>
      <c r="E16791" s="51"/>
    </row>
    <row r="16792" spans="1:5" x14ac:dyDescent="0.2">
      <c r="A16792" s="15"/>
      <c r="B16792" s="15"/>
      <c r="C16792" s="51"/>
      <c r="D16792" s="51"/>
      <c r="E16792" s="51"/>
    </row>
    <row r="16793" spans="1:5" x14ac:dyDescent="0.2">
      <c r="A16793" s="15"/>
      <c r="B16793" s="15"/>
      <c r="C16793" s="51"/>
      <c r="D16793" s="51"/>
      <c r="E16793" s="51"/>
    </row>
    <row r="16794" spans="1:5" x14ac:dyDescent="0.2">
      <c r="A16794" s="15"/>
      <c r="B16794" s="15"/>
      <c r="C16794" s="51"/>
      <c r="D16794" s="51"/>
      <c r="E16794" s="51"/>
    </row>
    <row r="16795" spans="1:5" x14ac:dyDescent="0.2">
      <c r="A16795" s="15"/>
      <c r="B16795" s="15"/>
      <c r="C16795" s="51"/>
      <c r="D16795" s="51"/>
      <c r="E16795" s="51"/>
    </row>
    <row r="16796" spans="1:5" x14ac:dyDescent="0.2">
      <c r="A16796" s="15"/>
      <c r="B16796" s="15"/>
      <c r="C16796" s="51"/>
      <c r="D16796" s="51"/>
      <c r="E16796" s="51"/>
    </row>
    <row r="16797" spans="1:5" x14ac:dyDescent="0.2">
      <c r="A16797" s="15"/>
      <c r="B16797" s="15"/>
      <c r="C16797" s="51"/>
      <c r="D16797" s="51"/>
      <c r="E16797" s="51"/>
    </row>
    <row r="16798" spans="1:5" x14ac:dyDescent="0.2">
      <c r="A16798" s="15"/>
      <c r="B16798" s="15"/>
      <c r="C16798" s="51"/>
      <c r="D16798" s="51"/>
      <c r="E16798" s="51"/>
    </row>
    <row r="16799" spans="1:5" x14ac:dyDescent="0.2">
      <c r="A16799" s="15"/>
      <c r="B16799" s="15"/>
      <c r="C16799" s="51"/>
      <c r="D16799" s="51"/>
      <c r="E16799" s="51"/>
    </row>
    <row r="16800" spans="1:5" x14ac:dyDescent="0.2">
      <c r="A16800" s="15"/>
      <c r="B16800" s="15"/>
      <c r="C16800" s="51"/>
      <c r="D16800" s="51"/>
      <c r="E16800" s="51"/>
    </row>
    <row r="16801" spans="1:5" x14ac:dyDescent="0.2">
      <c r="A16801" s="15"/>
      <c r="B16801" s="15"/>
      <c r="C16801" s="51"/>
      <c r="D16801" s="51"/>
      <c r="E16801" s="51"/>
    </row>
    <row r="16802" spans="1:5" x14ac:dyDescent="0.2">
      <c r="A16802" s="15"/>
      <c r="B16802" s="15"/>
      <c r="C16802" s="51"/>
      <c r="D16802" s="51"/>
      <c r="E16802" s="51"/>
    </row>
    <row r="16803" spans="1:5" x14ac:dyDescent="0.2">
      <c r="A16803" s="15"/>
      <c r="B16803" s="15"/>
      <c r="C16803" s="51"/>
      <c r="D16803" s="51"/>
      <c r="E16803" s="51"/>
    </row>
    <row r="16804" spans="1:5" x14ac:dyDescent="0.2">
      <c r="A16804" s="15"/>
      <c r="B16804" s="15"/>
      <c r="C16804" s="51"/>
      <c r="D16804" s="51"/>
      <c r="E16804" s="51"/>
    </row>
    <row r="16805" spans="1:5" x14ac:dyDescent="0.2">
      <c r="A16805" s="15"/>
      <c r="B16805" s="15"/>
      <c r="C16805" s="51"/>
      <c r="D16805" s="51"/>
      <c r="E16805" s="51"/>
    </row>
    <row r="16806" spans="1:5" x14ac:dyDescent="0.2">
      <c r="A16806" s="15"/>
      <c r="B16806" s="15"/>
      <c r="C16806" s="51"/>
      <c r="D16806" s="51"/>
      <c r="E16806" s="51"/>
    </row>
    <row r="16807" spans="1:5" x14ac:dyDescent="0.2">
      <c r="A16807" s="15"/>
      <c r="B16807" s="15"/>
      <c r="C16807" s="51"/>
      <c r="D16807" s="51"/>
      <c r="E16807" s="51"/>
    </row>
    <row r="16808" spans="1:5" x14ac:dyDescent="0.2">
      <c r="A16808" s="15"/>
      <c r="B16808" s="15"/>
      <c r="C16808" s="51"/>
      <c r="D16808" s="51"/>
      <c r="E16808" s="51"/>
    </row>
    <row r="16809" spans="1:5" x14ac:dyDescent="0.2">
      <c r="A16809" s="15"/>
      <c r="B16809" s="15"/>
      <c r="C16809" s="51"/>
      <c r="D16809" s="51"/>
      <c r="E16809" s="51"/>
    </row>
    <row r="16810" spans="1:5" x14ac:dyDescent="0.2">
      <c r="A16810" s="15"/>
      <c r="B16810" s="15"/>
      <c r="C16810" s="51"/>
      <c r="D16810" s="51"/>
      <c r="E16810" s="51"/>
    </row>
    <row r="16811" spans="1:5" x14ac:dyDescent="0.2">
      <c r="A16811" s="15"/>
      <c r="B16811" s="15"/>
      <c r="C16811" s="51"/>
      <c r="D16811" s="51"/>
      <c r="E16811" s="51"/>
    </row>
    <row r="16812" spans="1:5" x14ac:dyDescent="0.2">
      <c r="A16812" s="15"/>
      <c r="B16812" s="15"/>
      <c r="C16812" s="51"/>
      <c r="D16812" s="51"/>
      <c r="E16812" s="51"/>
    </row>
    <row r="16813" spans="1:5" x14ac:dyDescent="0.2">
      <c r="A16813" s="15"/>
      <c r="B16813" s="15"/>
      <c r="C16813" s="51"/>
      <c r="D16813" s="51"/>
      <c r="E16813" s="51"/>
    </row>
    <row r="16814" spans="1:5" x14ac:dyDescent="0.2">
      <c r="A16814" s="15"/>
      <c r="B16814" s="15"/>
      <c r="C16814" s="51"/>
      <c r="D16814" s="51"/>
      <c r="E16814" s="51"/>
    </row>
    <row r="16815" spans="1:5" x14ac:dyDescent="0.2">
      <c r="A16815" s="15"/>
      <c r="B16815" s="15"/>
      <c r="C16815" s="51"/>
      <c r="D16815" s="51"/>
      <c r="E16815" s="51"/>
    </row>
    <row r="16816" spans="1:5" x14ac:dyDescent="0.2">
      <c r="A16816" s="15"/>
      <c r="B16816" s="15"/>
      <c r="C16816" s="51"/>
      <c r="D16816" s="51"/>
      <c r="E16816" s="51"/>
    </row>
    <row r="16817" spans="1:5" x14ac:dyDescent="0.2">
      <c r="A16817" s="15"/>
      <c r="B16817" s="15"/>
      <c r="C16817" s="51"/>
      <c r="D16817" s="51"/>
      <c r="E16817" s="51"/>
    </row>
    <row r="16818" spans="1:5" x14ac:dyDescent="0.2">
      <c r="A16818" s="15"/>
      <c r="B16818" s="15"/>
      <c r="C16818" s="51"/>
      <c r="D16818" s="51"/>
      <c r="E16818" s="51"/>
    </row>
    <row r="16819" spans="1:5" x14ac:dyDescent="0.2">
      <c r="A16819" s="15"/>
      <c r="B16819" s="15"/>
      <c r="C16819" s="51"/>
      <c r="D16819" s="51"/>
      <c r="E16819" s="51"/>
    </row>
    <row r="16820" spans="1:5" x14ac:dyDescent="0.2">
      <c r="A16820" s="15"/>
      <c r="B16820" s="15"/>
      <c r="C16820" s="51"/>
      <c r="D16820" s="51"/>
      <c r="E16820" s="51"/>
    </row>
    <row r="16821" spans="1:5" x14ac:dyDescent="0.2">
      <c r="A16821" s="15"/>
      <c r="B16821" s="15"/>
      <c r="C16821" s="51"/>
      <c r="D16821" s="51"/>
      <c r="E16821" s="51"/>
    </row>
    <row r="16822" spans="1:5" x14ac:dyDescent="0.2">
      <c r="A16822" s="15"/>
      <c r="B16822" s="15"/>
      <c r="C16822" s="51"/>
      <c r="D16822" s="51"/>
      <c r="E16822" s="51"/>
    </row>
    <row r="16823" spans="1:5" x14ac:dyDescent="0.2">
      <c r="A16823" s="15"/>
      <c r="B16823" s="15"/>
      <c r="C16823" s="51"/>
      <c r="D16823" s="51"/>
      <c r="E16823" s="51"/>
    </row>
    <row r="16824" spans="1:5" x14ac:dyDescent="0.2">
      <c r="A16824" s="15"/>
      <c r="B16824" s="15"/>
      <c r="C16824" s="51"/>
      <c r="D16824" s="51"/>
      <c r="E16824" s="51"/>
    </row>
    <row r="16825" spans="1:5" x14ac:dyDescent="0.2">
      <c r="A16825" s="15"/>
      <c r="B16825" s="15"/>
      <c r="C16825" s="51"/>
      <c r="D16825" s="51"/>
      <c r="E16825" s="51"/>
    </row>
    <row r="16826" spans="1:5" x14ac:dyDescent="0.2">
      <c r="A16826" s="15"/>
      <c r="B16826" s="15"/>
      <c r="C16826" s="51"/>
      <c r="D16826" s="51"/>
      <c r="E16826" s="51"/>
    </row>
    <row r="16827" spans="1:5" x14ac:dyDescent="0.2">
      <c r="A16827" s="15"/>
      <c r="B16827" s="15"/>
      <c r="C16827" s="51"/>
      <c r="D16827" s="51"/>
      <c r="E16827" s="51"/>
    </row>
    <row r="16828" spans="1:5" x14ac:dyDescent="0.2">
      <c r="A16828" s="15"/>
      <c r="B16828" s="15"/>
      <c r="C16828" s="51"/>
      <c r="D16828" s="51"/>
      <c r="E16828" s="51"/>
    </row>
    <row r="16829" spans="1:5" x14ac:dyDescent="0.2">
      <c r="A16829" s="15"/>
      <c r="B16829" s="15"/>
      <c r="C16829" s="51"/>
      <c r="D16829" s="51"/>
      <c r="E16829" s="51"/>
    </row>
    <row r="16830" spans="1:5" x14ac:dyDescent="0.2">
      <c r="A16830" s="15"/>
      <c r="B16830" s="15"/>
      <c r="C16830" s="51"/>
      <c r="D16830" s="51"/>
      <c r="E16830" s="51"/>
    </row>
    <row r="16831" spans="1:5" x14ac:dyDescent="0.2">
      <c r="A16831" s="15"/>
      <c r="B16831" s="15"/>
      <c r="C16831" s="51"/>
      <c r="D16831" s="51"/>
      <c r="E16831" s="51"/>
    </row>
    <row r="16832" spans="1:5" x14ac:dyDescent="0.2">
      <c r="A16832" s="15"/>
      <c r="B16832" s="15"/>
      <c r="C16832" s="51"/>
      <c r="D16832" s="51"/>
      <c r="E16832" s="51"/>
    </row>
    <row r="16833" spans="1:5" x14ac:dyDescent="0.2">
      <c r="A16833" s="15"/>
      <c r="B16833" s="15"/>
      <c r="C16833" s="51"/>
      <c r="D16833" s="51"/>
      <c r="E16833" s="51"/>
    </row>
    <row r="16834" spans="1:5" x14ac:dyDescent="0.2">
      <c r="A16834" s="15"/>
      <c r="B16834" s="15"/>
      <c r="C16834" s="51"/>
      <c r="D16834" s="51"/>
      <c r="E16834" s="51"/>
    </row>
    <row r="16835" spans="1:5" x14ac:dyDescent="0.2">
      <c r="A16835" s="15"/>
      <c r="B16835" s="15"/>
      <c r="C16835" s="51"/>
      <c r="D16835" s="51"/>
      <c r="E16835" s="51"/>
    </row>
    <row r="16836" spans="1:5" x14ac:dyDescent="0.2">
      <c r="A16836" s="15"/>
      <c r="B16836" s="15"/>
      <c r="C16836" s="51"/>
      <c r="D16836" s="51"/>
      <c r="E16836" s="51"/>
    </row>
    <row r="16837" spans="1:5" x14ac:dyDescent="0.2">
      <c r="A16837" s="15"/>
      <c r="B16837" s="15"/>
      <c r="C16837" s="51"/>
      <c r="D16837" s="51"/>
      <c r="E16837" s="51"/>
    </row>
    <row r="16838" spans="1:5" x14ac:dyDescent="0.2">
      <c r="A16838" s="15"/>
      <c r="B16838" s="15"/>
      <c r="C16838" s="51"/>
      <c r="D16838" s="51"/>
      <c r="E16838" s="51"/>
    </row>
    <row r="16839" spans="1:5" x14ac:dyDescent="0.2">
      <c r="A16839" s="15"/>
      <c r="B16839" s="15"/>
      <c r="C16839" s="51"/>
      <c r="D16839" s="51"/>
      <c r="E16839" s="51"/>
    </row>
    <row r="16840" spans="1:5" x14ac:dyDescent="0.2">
      <c r="A16840" s="15"/>
      <c r="B16840" s="15"/>
      <c r="C16840" s="51"/>
      <c r="D16840" s="51"/>
      <c r="E16840" s="51"/>
    </row>
    <row r="16841" spans="1:5" x14ac:dyDescent="0.2">
      <c r="A16841" s="15"/>
      <c r="B16841" s="15"/>
      <c r="C16841" s="51"/>
      <c r="D16841" s="51"/>
      <c r="E16841" s="51"/>
    </row>
    <row r="16842" spans="1:5" x14ac:dyDescent="0.2">
      <c r="A16842" s="15"/>
      <c r="B16842" s="15"/>
      <c r="C16842" s="51"/>
      <c r="D16842" s="51"/>
      <c r="E16842" s="51"/>
    </row>
    <row r="16843" spans="1:5" x14ac:dyDescent="0.2">
      <c r="A16843" s="15"/>
      <c r="B16843" s="15"/>
      <c r="C16843" s="51"/>
      <c r="D16843" s="51"/>
      <c r="E16843" s="51"/>
    </row>
    <row r="16844" spans="1:5" x14ac:dyDescent="0.2">
      <c r="A16844" s="15"/>
      <c r="B16844" s="15"/>
      <c r="C16844" s="51"/>
      <c r="D16844" s="51"/>
      <c r="E16844" s="51"/>
    </row>
    <row r="16845" spans="1:5" x14ac:dyDescent="0.2">
      <c r="A16845" s="15"/>
      <c r="B16845" s="15"/>
      <c r="C16845" s="51"/>
      <c r="D16845" s="51"/>
      <c r="E16845" s="51"/>
    </row>
    <row r="16846" spans="1:5" x14ac:dyDescent="0.2">
      <c r="A16846" s="15"/>
      <c r="B16846" s="15"/>
      <c r="C16846" s="51"/>
      <c r="D16846" s="51"/>
      <c r="E16846" s="51"/>
    </row>
    <row r="16847" spans="1:5" x14ac:dyDescent="0.2">
      <c r="A16847" s="15"/>
      <c r="B16847" s="15"/>
      <c r="C16847" s="51"/>
      <c r="D16847" s="51"/>
      <c r="E16847" s="51"/>
    </row>
    <row r="16848" spans="1:5" x14ac:dyDescent="0.2">
      <c r="A16848" s="15"/>
      <c r="B16848" s="15"/>
      <c r="C16848" s="51"/>
      <c r="D16848" s="51"/>
      <c r="E16848" s="51"/>
    </row>
    <row r="16849" spans="1:5" x14ac:dyDescent="0.2">
      <c r="A16849" s="15"/>
      <c r="B16849" s="15"/>
      <c r="C16849" s="51"/>
      <c r="D16849" s="51"/>
      <c r="E16849" s="51"/>
    </row>
    <row r="16850" spans="1:5" x14ac:dyDescent="0.2">
      <c r="A16850" s="15"/>
      <c r="B16850" s="15"/>
      <c r="C16850" s="51"/>
      <c r="D16850" s="51"/>
      <c r="E16850" s="51"/>
    </row>
    <row r="16851" spans="1:5" x14ac:dyDescent="0.2">
      <c r="A16851" s="15"/>
      <c r="B16851" s="15"/>
      <c r="C16851" s="51"/>
      <c r="D16851" s="51"/>
      <c r="E16851" s="51"/>
    </row>
    <row r="16852" spans="1:5" x14ac:dyDescent="0.2">
      <c r="A16852" s="15"/>
      <c r="B16852" s="15"/>
      <c r="C16852" s="51"/>
      <c r="D16852" s="51"/>
      <c r="E16852" s="51"/>
    </row>
    <row r="16853" spans="1:5" x14ac:dyDescent="0.2">
      <c r="A16853" s="15"/>
      <c r="B16853" s="15"/>
      <c r="C16853" s="51"/>
      <c r="D16853" s="51"/>
      <c r="E16853" s="51"/>
    </row>
    <row r="16854" spans="1:5" x14ac:dyDescent="0.2">
      <c r="A16854" s="15"/>
      <c r="B16854" s="15"/>
      <c r="C16854" s="51"/>
      <c r="D16854" s="51"/>
      <c r="E16854" s="51"/>
    </row>
    <row r="16855" spans="1:5" x14ac:dyDescent="0.2">
      <c r="A16855" s="15"/>
      <c r="B16855" s="15"/>
      <c r="C16855" s="51"/>
      <c r="D16855" s="51"/>
      <c r="E16855" s="51"/>
    </row>
    <row r="16856" spans="1:5" x14ac:dyDescent="0.2">
      <c r="A16856" s="15"/>
      <c r="B16856" s="15"/>
      <c r="C16856" s="51"/>
      <c r="D16856" s="51"/>
      <c r="E16856" s="51"/>
    </row>
    <row r="16857" spans="1:5" x14ac:dyDescent="0.2">
      <c r="A16857" s="15"/>
      <c r="B16857" s="15"/>
      <c r="C16857" s="51"/>
      <c r="D16857" s="51"/>
      <c r="E16857" s="51"/>
    </row>
    <row r="16858" spans="1:5" x14ac:dyDescent="0.2">
      <c r="A16858" s="15"/>
      <c r="B16858" s="15"/>
      <c r="C16858" s="51"/>
      <c r="D16858" s="51"/>
      <c r="E16858" s="51"/>
    </row>
    <row r="16859" spans="1:5" x14ac:dyDescent="0.2">
      <c r="A16859" s="15"/>
      <c r="B16859" s="15"/>
      <c r="C16859" s="51"/>
      <c r="D16859" s="51"/>
      <c r="E16859" s="51"/>
    </row>
    <row r="16860" spans="1:5" x14ac:dyDescent="0.2">
      <c r="A16860" s="15"/>
      <c r="B16860" s="15"/>
      <c r="C16860" s="51"/>
      <c r="D16860" s="51"/>
      <c r="E16860" s="51"/>
    </row>
    <row r="16861" spans="1:5" x14ac:dyDescent="0.2">
      <c r="A16861" s="15"/>
      <c r="B16861" s="15"/>
      <c r="C16861" s="51"/>
      <c r="D16861" s="51"/>
      <c r="E16861" s="51"/>
    </row>
    <row r="16862" spans="1:5" x14ac:dyDescent="0.2">
      <c r="A16862" s="15"/>
      <c r="B16862" s="15"/>
      <c r="C16862" s="51"/>
      <c r="D16862" s="51"/>
      <c r="E16862" s="51"/>
    </row>
    <row r="16863" spans="1:5" x14ac:dyDescent="0.2">
      <c r="A16863" s="15"/>
      <c r="B16863" s="15"/>
      <c r="C16863" s="51"/>
      <c r="D16863" s="51"/>
      <c r="E16863" s="51"/>
    </row>
    <row r="16864" spans="1:5" x14ac:dyDescent="0.2">
      <c r="A16864" s="15"/>
      <c r="B16864" s="15"/>
      <c r="C16864" s="51"/>
      <c r="D16864" s="51"/>
      <c r="E16864" s="51"/>
    </row>
    <row r="16865" spans="1:5" x14ac:dyDescent="0.2">
      <c r="A16865" s="15"/>
      <c r="B16865" s="15"/>
      <c r="C16865" s="51"/>
      <c r="D16865" s="51"/>
      <c r="E16865" s="51"/>
    </row>
    <row r="16866" spans="1:5" x14ac:dyDescent="0.2">
      <c r="A16866" s="15"/>
      <c r="B16866" s="15"/>
      <c r="C16866" s="51"/>
      <c r="D16866" s="51"/>
      <c r="E16866" s="51"/>
    </row>
    <row r="16867" spans="1:5" x14ac:dyDescent="0.2">
      <c r="A16867" s="15"/>
      <c r="B16867" s="15"/>
      <c r="C16867" s="51"/>
      <c r="D16867" s="51"/>
      <c r="E16867" s="51"/>
    </row>
    <row r="16868" spans="1:5" x14ac:dyDescent="0.2">
      <c r="A16868" s="15"/>
      <c r="B16868" s="15"/>
      <c r="C16868" s="51"/>
      <c r="D16868" s="51"/>
      <c r="E16868" s="51"/>
    </row>
    <row r="16869" spans="1:5" x14ac:dyDescent="0.2">
      <c r="A16869" s="15"/>
      <c r="B16869" s="15"/>
      <c r="C16869" s="51"/>
      <c r="D16869" s="51"/>
      <c r="E16869" s="51"/>
    </row>
    <row r="16870" spans="1:5" x14ac:dyDescent="0.2">
      <c r="A16870" s="15"/>
      <c r="B16870" s="15"/>
      <c r="C16870" s="51"/>
      <c r="D16870" s="51"/>
      <c r="E16870" s="51"/>
    </row>
    <row r="16871" spans="1:5" x14ac:dyDescent="0.2">
      <c r="A16871" s="15"/>
      <c r="B16871" s="15"/>
      <c r="C16871" s="51"/>
      <c r="D16871" s="51"/>
      <c r="E16871" s="51"/>
    </row>
    <row r="16872" spans="1:5" x14ac:dyDescent="0.2">
      <c r="A16872" s="15"/>
      <c r="B16872" s="15"/>
      <c r="C16872" s="51"/>
      <c r="D16872" s="51"/>
      <c r="E16872" s="51"/>
    </row>
    <row r="16873" spans="1:5" x14ac:dyDescent="0.2">
      <c r="A16873" s="15"/>
      <c r="B16873" s="15"/>
      <c r="C16873" s="51"/>
      <c r="D16873" s="51"/>
      <c r="E16873" s="51"/>
    </row>
    <row r="16874" spans="1:5" x14ac:dyDescent="0.2">
      <c r="A16874" s="15"/>
      <c r="B16874" s="15"/>
      <c r="C16874" s="51"/>
      <c r="D16874" s="51"/>
      <c r="E16874" s="51"/>
    </row>
    <row r="16875" spans="1:5" x14ac:dyDescent="0.2">
      <c r="A16875" s="15"/>
      <c r="B16875" s="15"/>
      <c r="C16875" s="51"/>
      <c r="D16875" s="51"/>
      <c r="E16875" s="51"/>
    </row>
    <row r="16876" spans="1:5" x14ac:dyDescent="0.2">
      <c r="A16876" s="15"/>
      <c r="B16876" s="15"/>
      <c r="C16876" s="51"/>
      <c r="D16876" s="51"/>
      <c r="E16876" s="51"/>
    </row>
    <row r="16877" spans="1:5" x14ac:dyDescent="0.2">
      <c r="A16877" s="15"/>
      <c r="B16877" s="15"/>
      <c r="C16877" s="51"/>
      <c r="D16877" s="51"/>
      <c r="E16877" s="51"/>
    </row>
    <row r="16878" spans="1:5" x14ac:dyDescent="0.2">
      <c r="A16878" s="15"/>
      <c r="B16878" s="15"/>
      <c r="C16878" s="51"/>
      <c r="D16878" s="51"/>
      <c r="E16878" s="51"/>
    </row>
    <row r="16879" spans="1:5" x14ac:dyDescent="0.2">
      <c r="A16879" s="15"/>
      <c r="B16879" s="15"/>
      <c r="C16879" s="51"/>
      <c r="D16879" s="51"/>
      <c r="E16879" s="51"/>
    </row>
    <row r="16880" spans="1:5" x14ac:dyDescent="0.2">
      <c r="A16880" s="15"/>
      <c r="B16880" s="15"/>
      <c r="C16880" s="51"/>
      <c r="D16880" s="51"/>
      <c r="E16880" s="51"/>
    </row>
    <row r="16881" spans="1:5" x14ac:dyDescent="0.2">
      <c r="A16881" s="15"/>
      <c r="B16881" s="15"/>
      <c r="C16881" s="51"/>
      <c r="D16881" s="51"/>
      <c r="E16881" s="51"/>
    </row>
    <row r="16882" spans="1:5" x14ac:dyDescent="0.2">
      <c r="A16882" s="15"/>
      <c r="B16882" s="15"/>
      <c r="C16882" s="51"/>
      <c r="D16882" s="51"/>
      <c r="E16882" s="51"/>
    </row>
    <row r="16883" spans="1:5" x14ac:dyDescent="0.2">
      <c r="A16883" s="15"/>
      <c r="B16883" s="15"/>
      <c r="C16883" s="51"/>
      <c r="D16883" s="51"/>
      <c r="E16883" s="51"/>
    </row>
    <row r="16884" spans="1:5" x14ac:dyDescent="0.2">
      <c r="A16884" s="15"/>
      <c r="B16884" s="15"/>
      <c r="C16884" s="51"/>
      <c r="D16884" s="51"/>
      <c r="E16884" s="51"/>
    </row>
    <row r="16885" spans="1:5" x14ac:dyDescent="0.2">
      <c r="A16885" s="15"/>
      <c r="B16885" s="15"/>
      <c r="C16885" s="51"/>
      <c r="D16885" s="51"/>
      <c r="E16885" s="51"/>
    </row>
    <row r="16886" spans="1:5" x14ac:dyDescent="0.2">
      <c r="A16886" s="15"/>
      <c r="B16886" s="15"/>
      <c r="C16886" s="51"/>
      <c r="D16886" s="51"/>
      <c r="E16886" s="51"/>
    </row>
    <row r="16887" spans="1:5" x14ac:dyDescent="0.2">
      <c r="A16887" s="15"/>
      <c r="B16887" s="15"/>
      <c r="C16887" s="51"/>
      <c r="D16887" s="51"/>
      <c r="E16887" s="51"/>
    </row>
    <row r="16888" spans="1:5" x14ac:dyDescent="0.2">
      <c r="A16888" s="15"/>
      <c r="B16888" s="15"/>
      <c r="C16888" s="51"/>
      <c r="D16888" s="51"/>
      <c r="E16888" s="51"/>
    </row>
    <row r="16889" spans="1:5" x14ac:dyDescent="0.2">
      <c r="A16889" s="15"/>
      <c r="B16889" s="15"/>
      <c r="C16889" s="51"/>
      <c r="D16889" s="51"/>
      <c r="E16889" s="51"/>
    </row>
    <row r="16890" spans="1:5" x14ac:dyDescent="0.2">
      <c r="A16890" s="15"/>
      <c r="B16890" s="15"/>
      <c r="C16890" s="51"/>
      <c r="D16890" s="51"/>
      <c r="E16890" s="51"/>
    </row>
    <row r="16891" spans="1:5" x14ac:dyDescent="0.2">
      <c r="A16891" s="15"/>
      <c r="B16891" s="15"/>
      <c r="C16891" s="51"/>
      <c r="D16891" s="51"/>
      <c r="E16891" s="51"/>
    </row>
    <row r="16892" spans="1:5" x14ac:dyDescent="0.2">
      <c r="A16892" s="15"/>
      <c r="B16892" s="15"/>
      <c r="C16892" s="51"/>
      <c r="D16892" s="51"/>
      <c r="E16892" s="51"/>
    </row>
    <row r="16893" spans="1:5" x14ac:dyDescent="0.2">
      <c r="A16893" s="15"/>
      <c r="B16893" s="15"/>
      <c r="C16893" s="51"/>
      <c r="D16893" s="51"/>
      <c r="E16893" s="51"/>
    </row>
    <row r="16894" spans="1:5" x14ac:dyDescent="0.2">
      <c r="A16894" s="15"/>
      <c r="B16894" s="15"/>
      <c r="C16894" s="51"/>
      <c r="D16894" s="51"/>
      <c r="E16894" s="51"/>
    </row>
    <row r="16895" spans="1:5" x14ac:dyDescent="0.2">
      <c r="A16895" s="15"/>
      <c r="B16895" s="15"/>
      <c r="C16895" s="51"/>
      <c r="D16895" s="51"/>
      <c r="E16895" s="51"/>
    </row>
    <row r="16896" spans="1:5" x14ac:dyDescent="0.2">
      <c r="A16896" s="15"/>
      <c r="B16896" s="15"/>
      <c r="C16896" s="51"/>
      <c r="D16896" s="51"/>
      <c r="E16896" s="51"/>
    </row>
    <row r="16897" spans="1:5" x14ac:dyDescent="0.2">
      <c r="A16897" s="15"/>
      <c r="B16897" s="15"/>
      <c r="C16897" s="51"/>
      <c r="D16897" s="51"/>
      <c r="E16897" s="51"/>
    </row>
    <row r="16898" spans="1:5" x14ac:dyDescent="0.2">
      <c r="A16898" s="15"/>
      <c r="B16898" s="15"/>
      <c r="C16898" s="51"/>
      <c r="D16898" s="51"/>
      <c r="E16898" s="51"/>
    </row>
    <row r="16899" spans="1:5" x14ac:dyDescent="0.2">
      <c r="A16899" s="15"/>
      <c r="B16899" s="15"/>
      <c r="C16899" s="51"/>
      <c r="D16899" s="51"/>
      <c r="E16899" s="51"/>
    </row>
    <row r="16900" spans="1:5" x14ac:dyDescent="0.2">
      <c r="A16900" s="15"/>
      <c r="B16900" s="15"/>
      <c r="C16900" s="51"/>
      <c r="D16900" s="51"/>
      <c r="E16900" s="51"/>
    </row>
    <row r="16901" spans="1:5" x14ac:dyDescent="0.2">
      <c r="A16901" s="15"/>
      <c r="B16901" s="15"/>
      <c r="C16901" s="51"/>
      <c r="D16901" s="51"/>
      <c r="E16901" s="51"/>
    </row>
    <row r="16902" spans="1:5" x14ac:dyDescent="0.2">
      <c r="A16902" s="15"/>
      <c r="B16902" s="15"/>
      <c r="C16902" s="51"/>
      <c r="D16902" s="51"/>
      <c r="E16902" s="51"/>
    </row>
    <row r="16903" spans="1:5" x14ac:dyDescent="0.2">
      <c r="A16903" s="15"/>
      <c r="B16903" s="15"/>
      <c r="C16903" s="51"/>
      <c r="D16903" s="51"/>
      <c r="E16903" s="51"/>
    </row>
    <row r="16904" spans="1:5" x14ac:dyDescent="0.2">
      <c r="A16904" s="15"/>
      <c r="B16904" s="15"/>
      <c r="C16904" s="51"/>
      <c r="D16904" s="51"/>
      <c r="E16904" s="51"/>
    </row>
    <row r="16905" spans="1:5" x14ac:dyDescent="0.2">
      <c r="A16905" s="15"/>
      <c r="B16905" s="15"/>
      <c r="C16905" s="51"/>
      <c r="D16905" s="51"/>
      <c r="E16905" s="51"/>
    </row>
    <row r="16906" spans="1:5" x14ac:dyDescent="0.2">
      <c r="A16906" s="15"/>
      <c r="B16906" s="15"/>
      <c r="C16906" s="51"/>
      <c r="D16906" s="51"/>
      <c r="E16906" s="51"/>
    </row>
    <row r="16907" spans="1:5" x14ac:dyDescent="0.2">
      <c r="A16907" s="15"/>
      <c r="B16907" s="15"/>
      <c r="C16907" s="51"/>
      <c r="D16907" s="51"/>
      <c r="E16907" s="51"/>
    </row>
    <row r="16908" spans="1:5" x14ac:dyDescent="0.2">
      <c r="A16908" s="15"/>
      <c r="B16908" s="15"/>
      <c r="C16908" s="51"/>
      <c r="D16908" s="51"/>
      <c r="E16908" s="51"/>
    </row>
    <row r="16909" spans="1:5" x14ac:dyDescent="0.2">
      <c r="A16909" s="15"/>
      <c r="B16909" s="15"/>
      <c r="C16909" s="51"/>
      <c r="D16909" s="51"/>
      <c r="E16909" s="51"/>
    </row>
    <row r="16910" spans="1:5" x14ac:dyDescent="0.2">
      <c r="A16910" s="15"/>
      <c r="B16910" s="15"/>
      <c r="C16910" s="51"/>
      <c r="D16910" s="51"/>
      <c r="E16910" s="51"/>
    </row>
    <row r="16911" spans="1:5" x14ac:dyDescent="0.2">
      <c r="A16911" s="15"/>
      <c r="B16911" s="15"/>
      <c r="C16911" s="51"/>
      <c r="D16911" s="51"/>
      <c r="E16911" s="51"/>
    </row>
    <row r="16912" spans="1:5" x14ac:dyDescent="0.2">
      <c r="A16912" s="15"/>
      <c r="B16912" s="15"/>
      <c r="C16912" s="51"/>
      <c r="D16912" s="51"/>
      <c r="E16912" s="51"/>
    </row>
    <row r="16913" spans="1:5" x14ac:dyDescent="0.2">
      <c r="A16913" s="15"/>
      <c r="B16913" s="15"/>
      <c r="C16913" s="51"/>
      <c r="D16913" s="51"/>
      <c r="E16913" s="51"/>
    </row>
    <row r="16914" spans="1:5" x14ac:dyDescent="0.2">
      <c r="A16914" s="15"/>
      <c r="B16914" s="15"/>
      <c r="C16914" s="51"/>
      <c r="D16914" s="51"/>
      <c r="E16914" s="51"/>
    </row>
    <row r="16915" spans="1:5" x14ac:dyDescent="0.2">
      <c r="A16915" s="15"/>
      <c r="B16915" s="15"/>
      <c r="C16915" s="51"/>
      <c r="D16915" s="51"/>
      <c r="E16915" s="51"/>
    </row>
    <row r="16916" spans="1:5" x14ac:dyDescent="0.2">
      <c r="A16916" s="15"/>
      <c r="B16916" s="15"/>
      <c r="C16916" s="51"/>
      <c r="D16916" s="51"/>
      <c r="E16916" s="51"/>
    </row>
    <row r="16917" spans="1:5" x14ac:dyDescent="0.2">
      <c r="A16917" s="15"/>
      <c r="B16917" s="15"/>
      <c r="C16917" s="51"/>
      <c r="D16917" s="51"/>
      <c r="E16917" s="51"/>
    </row>
    <row r="16918" spans="1:5" x14ac:dyDescent="0.2">
      <c r="A16918" s="15"/>
      <c r="B16918" s="15"/>
      <c r="C16918" s="51"/>
      <c r="D16918" s="51"/>
      <c r="E16918" s="51"/>
    </row>
    <row r="16919" spans="1:5" x14ac:dyDescent="0.2">
      <c r="A16919" s="15"/>
      <c r="B16919" s="15"/>
      <c r="C16919" s="51"/>
      <c r="D16919" s="51"/>
      <c r="E16919" s="51"/>
    </row>
    <row r="16920" spans="1:5" x14ac:dyDescent="0.2">
      <c r="A16920" s="15"/>
      <c r="B16920" s="15"/>
      <c r="C16920" s="51"/>
      <c r="D16920" s="51"/>
      <c r="E16920" s="51"/>
    </row>
    <row r="16921" spans="1:5" x14ac:dyDescent="0.2">
      <c r="A16921" s="15"/>
      <c r="B16921" s="15"/>
      <c r="C16921" s="51"/>
      <c r="D16921" s="51"/>
      <c r="E16921" s="51"/>
    </row>
    <row r="16922" spans="1:5" x14ac:dyDescent="0.2">
      <c r="A16922" s="15"/>
      <c r="B16922" s="15"/>
      <c r="C16922" s="51"/>
      <c r="D16922" s="51"/>
      <c r="E16922" s="51"/>
    </row>
    <row r="16923" spans="1:5" x14ac:dyDescent="0.2">
      <c r="A16923" s="15"/>
      <c r="B16923" s="15"/>
      <c r="C16923" s="51"/>
      <c r="D16923" s="51"/>
      <c r="E16923" s="51"/>
    </row>
    <row r="16924" spans="1:5" x14ac:dyDescent="0.2">
      <c r="A16924" s="15"/>
      <c r="B16924" s="15"/>
      <c r="C16924" s="51"/>
      <c r="D16924" s="51"/>
      <c r="E16924" s="51"/>
    </row>
    <row r="16925" spans="1:5" x14ac:dyDescent="0.2">
      <c r="A16925" s="15"/>
      <c r="B16925" s="15"/>
      <c r="C16925" s="51"/>
      <c r="D16925" s="51"/>
      <c r="E16925" s="51"/>
    </row>
    <row r="16926" spans="1:5" x14ac:dyDescent="0.2">
      <c r="A16926" s="15"/>
      <c r="B16926" s="15"/>
      <c r="C16926" s="51"/>
      <c r="D16926" s="51"/>
      <c r="E16926" s="51"/>
    </row>
    <row r="16927" spans="1:5" x14ac:dyDescent="0.2">
      <c r="A16927" s="15"/>
      <c r="B16927" s="15"/>
      <c r="C16927" s="51"/>
      <c r="D16927" s="51"/>
      <c r="E16927" s="51"/>
    </row>
    <row r="16928" spans="1:5" x14ac:dyDescent="0.2">
      <c r="A16928" s="15"/>
      <c r="B16928" s="15"/>
      <c r="C16928" s="51"/>
      <c r="D16928" s="51"/>
      <c r="E16928" s="51"/>
    </row>
    <row r="16929" spans="1:5" x14ac:dyDescent="0.2">
      <c r="A16929" s="15"/>
      <c r="B16929" s="15"/>
      <c r="C16929" s="51"/>
      <c r="D16929" s="51"/>
      <c r="E16929" s="51"/>
    </row>
    <row r="16930" spans="1:5" x14ac:dyDescent="0.2">
      <c r="A16930" s="15"/>
      <c r="B16930" s="15"/>
      <c r="C16930" s="51"/>
      <c r="D16930" s="51"/>
      <c r="E16930" s="51"/>
    </row>
    <row r="16931" spans="1:5" x14ac:dyDescent="0.2">
      <c r="A16931" s="15"/>
      <c r="B16931" s="15"/>
      <c r="C16931" s="51"/>
      <c r="D16931" s="51"/>
      <c r="E16931" s="51"/>
    </row>
    <row r="16932" spans="1:5" x14ac:dyDescent="0.2">
      <c r="A16932" s="15"/>
      <c r="B16932" s="15"/>
      <c r="C16932" s="51"/>
      <c r="D16932" s="51"/>
      <c r="E16932" s="51"/>
    </row>
    <row r="16933" spans="1:5" x14ac:dyDescent="0.2">
      <c r="A16933" s="15"/>
      <c r="B16933" s="15"/>
      <c r="C16933" s="51"/>
      <c r="D16933" s="51"/>
      <c r="E16933" s="51"/>
    </row>
    <row r="16934" spans="1:5" x14ac:dyDescent="0.2">
      <c r="A16934" s="15"/>
      <c r="B16934" s="15"/>
      <c r="C16934" s="51"/>
      <c r="D16934" s="51"/>
      <c r="E16934" s="51"/>
    </row>
    <row r="16935" spans="1:5" x14ac:dyDescent="0.2">
      <c r="A16935" s="15"/>
      <c r="B16935" s="15"/>
      <c r="C16935" s="51"/>
      <c r="D16935" s="51"/>
      <c r="E16935" s="51"/>
    </row>
    <row r="16936" spans="1:5" x14ac:dyDescent="0.2">
      <c r="A16936" s="15"/>
      <c r="B16936" s="15"/>
      <c r="C16936" s="51"/>
      <c r="D16936" s="51"/>
      <c r="E16936" s="51"/>
    </row>
    <row r="16937" spans="1:5" x14ac:dyDescent="0.2">
      <c r="A16937" s="15"/>
      <c r="B16937" s="15"/>
      <c r="C16937" s="51"/>
      <c r="D16937" s="51"/>
      <c r="E16937" s="51"/>
    </row>
    <row r="16938" spans="1:5" x14ac:dyDescent="0.2">
      <c r="A16938" s="15"/>
      <c r="B16938" s="15"/>
      <c r="C16938" s="51"/>
      <c r="D16938" s="51"/>
      <c r="E16938" s="51"/>
    </row>
    <row r="16939" spans="1:5" x14ac:dyDescent="0.2">
      <c r="A16939" s="15"/>
      <c r="B16939" s="15"/>
      <c r="C16939" s="51"/>
      <c r="D16939" s="51"/>
      <c r="E16939" s="51"/>
    </row>
    <row r="16940" spans="1:5" x14ac:dyDescent="0.2">
      <c r="A16940" s="15"/>
      <c r="B16940" s="15"/>
      <c r="C16940" s="51"/>
      <c r="D16940" s="51"/>
      <c r="E16940" s="51"/>
    </row>
    <row r="16941" spans="1:5" x14ac:dyDescent="0.2">
      <c r="A16941" s="15"/>
      <c r="B16941" s="15"/>
      <c r="C16941" s="51"/>
      <c r="D16941" s="51"/>
      <c r="E16941" s="51"/>
    </row>
    <row r="16942" spans="1:5" x14ac:dyDescent="0.2">
      <c r="A16942" s="15"/>
      <c r="B16942" s="15"/>
      <c r="C16942" s="51"/>
      <c r="D16942" s="51"/>
      <c r="E16942" s="51"/>
    </row>
    <row r="16943" spans="1:5" x14ac:dyDescent="0.2">
      <c r="A16943" s="15"/>
      <c r="B16943" s="15"/>
      <c r="C16943" s="51"/>
      <c r="D16943" s="51"/>
      <c r="E16943" s="51"/>
    </row>
    <row r="16944" spans="1:5" x14ac:dyDescent="0.2">
      <c r="A16944" s="15"/>
      <c r="B16944" s="15"/>
      <c r="C16944" s="51"/>
      <c r="D16944" s="51"/>
      <c r="E16944" s="51"/>
    </row>
    <row r="16945" spans="1:5" x14ac:dyDescent="0.2">
      <c r="A16945" s="15"/>
      <c r="B16945" s="15"/>
      <c r="C16945" s="51"/>
      <c r="D16945" s="51"/>
      <c r="E16945" s="51"/>
    </row>
    <row r="16946" spans="1:5" x14ac:dyDescent="0.2">
      <c r="A16946" s="15"/>
      <c r="B16946" s="15"/>
      <c r="C16946" s="51"/>
      <c r="D16946" s="51"/>
      <c r="E16946" s="51"/>
    </row>
    <row r="16947" spans="1:5" x14ac:dyDescent="0.2">
      <c r="A16947" s="15"/>
      <c r="B16947" s="15"/>
      <c r="C16947" s="51"/>
      <c r="D16947" s="51"/>
      <c r="E16947" s="51"/>
    </row>
    <row r="16948" spans="1:5" x14ac:dyDescent="0.2">
      <c r="A16948" s="15"/>
      <c r="B16948" s="15"/>
      <c r="C16948" s="51"/>
      <c r="D16948" s="51"/>
      <c r="E16948" s="51"/>
    </row>
    <row r="16949" spans="1:5" x14ac:dyDescent="0.2">
      <c r="A16949" s="15"/>
      <c r="B16949" s="15"/>
      <c r="C16949" s="51"/>
      <c r="D16949" s="51"/>
      <c r="E16949" s="51"/>
    </row>
    <row r="16950" spans="1:5" x14ac:dyDescent="0.2">
      <c r="A16950" s="15"/>
      <c r="B16950" s="15"/>
      <c r="C16950" s="51"/>
      <c r="D16950" s="51"/>
      <c r="E16950" s="51"/>
    </row>
    <row r="16951" spans="1:5" x14ac:dyDescent="0.2">
      <c r="A16951" s="15"/>
      <c r="B16951" s="15"/>
      <c r="C16951" s="51"/>
      <c r="D16951" s="51"/>
      <c r="E16951" s="51"/>
    </row>
    <row r="16952" spans="1:5" x14ac:dyDescent="0.2">
      <c r="A16952" s="15"/>
      <c r="B16952" s="15"/>
      <c r="C16952" s="51"/>
      <c r="D16952" s="51"/>
      <c r="E16952" s="51"/>
    </row>
    <row r="16953" spans="1:5" x14ac:dyDescent="0.2">
      <c r="A16953" s="15"/>
      <c r="B16953" s="15"/>
      <c r="C16953" s="51"/>
      <c r="D16953" s="51"/>
      <c r="E16953" s="51"/>
    </row>
    <row r="16954" spans="1:5" x14ac:dyDescent="0.2">
      <c r="A16954" s="15"/>
      <c r="B16954" s="15"/>
      <c r="C16954" s="51"/>
      <c r="D16954" s="51"/>
      <c r="E16954" s="51"/>
    </row>
    <row r="16955" spans="1:5" x14ac:dyDescent="0.2">
      <c r="A16955" s="15"/>
      <c r="B16955" s="15"/>
      <c r="C16955" s="51"/>
      <c r="D16955" s="51"/>
      <c r="E16955" s="51"/>
    </row>
    <row r="16956" spans="1:5" x14ac:dyDescent="0.2">
      <c r="A16956" s="15"/>
      <c r="B16956" s="15"/>
      <c r="C16956" s="51"/>
      <c r="D16956" s="51"/>
      <c r="E16956" s="51"/>
    </row>
    <row r="16957" spans="1:5" x14ac:dyDescent="0.2">
      <c r="A16957" s="15"/>
      <c r="B16957" s="15"/>
      <c r="C16957" s="51"/>
      <c r="D16957" s="51"/>
      <c r="E16957" s="51"/>
    </row>
    <row r="16958" spans="1:5" x14ac:dyDescent="0.2">
      <c r="A16958" s="15"/>
      <c r="B16958" s="15"/>
      <c r="C16958" s="51"/>
      <c r="D16958" s="51"/>
      <c r="E16958" s="51"/>
    </row>
    <row r="16959" spans="1:5" x14ac:dyDescent="0.2">
      <c r="A16959" s="15"/>
      <c r="B16959" s="15"/>
      <c r="C16959" s="51"/>
      <c r="D16959" s="51"/>
      <c r="E16959" s="51"/>
    </row>
    <row r="16960" spans="1:5" x14ac:dyDescent="0.2">
      <c r="A16960" s="15"/>
      <c r="B16960" s="15"/>
      <c r="C16960" s="51"/>
      <c r="D16960" s="51"/>
      <c r="E16960" s="51"/>
    </row>
    <row r="16961" spans="1:5" x14ac:dyDescent="0.2">
      <c r="A16961" s="15"/>
      <c r="B16961" s="15"/>
      <c r="C16961" s="51"/>
      <c r="D16961" s="51"/>
      <c r="E16961" s="51"/>
    </row>
    <row r="16962" spans="1:5" x14ac:dyDescent="0.2">
      <c r="A16962" s="15"/>
      <c r="B16962" s="15"/>
      <c r="C16962" s="51"/>
      <c r="D16962" s="51"/>
      <c r="E16962" s="51"/>
    </row>
    <row r="16963" spans="1:5" x14ac:dyDescent="0.2">
      <c r="A16963" s="15"/>
      <c r="B16963" s="15"/>
      <c r="C16963" s="51"/>
      <c r="D16963" s="51"/>
      <c r="E16963" s="51"/>
    </row>
    <row r="16964" spans="1:5" x14ac:dyDescent="0.2">
      <c r="A16964" s="15"/>
      <c r="B16964" s="15"/>
      <c r="C16964" s="51"/>
      <c r="D16964" s="51"/>
      <c r="E16964" s="51"/>
    </row>
    <row r="16965" spans="1:5" x14ac:dyDescent="0.2">
      <c r="A16965" s="15"/>
      <c r="B16965" s="15"/>
      <c r="C16965" s="51"/>
      <c r="D16965" s="51"/>
      <c r="E16965" s="51"/>
    </row>
    <row r="16966" spans="1:5" x14ac:dyDescent="0.2">
      <c r="A16966" s="15"/>
      <c r="B16966" s="15"/>
      <c r="C16966" s="51"/>
      <c r="D16966" s="51"/>
      <c r="E16966" s="51"/>
    </row>
    <row r="16967" spans="1:5" x14ac:dyDescent="0.2">
      <c r="A16967" s="15"/>
      <c r="B16967" s="15"/>
      <c r="C16967" s="51"/>
      <c r="D16967" s="51"/>
      <c r="E16967" s="51"/>
    </row>
    <row r="16968" spans="1:5" x14ac:dyDescent="0.2">
      <c r="A16968" s="15"/>
      <c r="B16968" s="15"/>
      <c r="C16968" s="51"/>
      <c r="D16968" s="51"/>
      <c r="E16968" s="51"/>
    </row>
    <row r="16969" spans="1:5" x14ac:dyDescent="0.2">
      <c r="A16969" s="15"/>
      <c r="B16969" s="15"/>
      <c r="C16969" s="51"/>
      <c r="D16969" s="51"/>
      <c r="E16969" s="51"/>
    </row>
    <row r="16970" spans="1:5" x14ac:dyDescent="0.2">
      <c r="A16970" s="15"/>
      <c r="B16970" s="15"/>
      <c r="C16970" s="51"/>
      <c r="D16970" s="51"/>
      <c r="E16970" s="51"/>
    </row>
    <row r="16971" spans="1:5" x14ac:dyDescent="0.2">
      <c r="A16971" s="15"/>
      <c r="B16971" s="15"/>
      <c r="C16971" s="51"/>
      <c r="D16971" s="51"/>
      <c r="E16971" s="51"/>
    </row>
    <row r="16972" spans="1:5" x14ac:dyDescent="0.2">
      <c r="A16972" s="15"/>
      <c r="B16972" s="15"/>
      <c r="C16972" s="51"/>
      <c r="D16972" s="51"/>
      <c r="E16972" s="51"/>
    </row>
    <row r="16973" spans="1:5" x14ac:dyDescent="0.2">
      <c r="A16973" s="15"/>
      <c r="B16973" s="15"/>
      <c r="C16973" s="51"/>
      <c r="D16973" s="51"/>
      <c r="E16973" s="51"/>
    </row>
    <row r="16974" spans="1:5" x14ac:dyDescent="0.2">
      <c r="A16974" s="15"/>
      <c r="B16974" s="15"/>
      <c r="C16974" s="51"/>
      <c r="D16974" s="51"/>
      <c r="E16974" s="51"/>
    </row>
    <row r="16975" spans="1:5" x14ac:dyDescent="0.2">
      <c r="A16975" s="15"/>
      <c r="B16975" s="15"/>
      <c r="C16975" s="51"/>
      <c r="D16975" s="51"/>
      <c r="E16975" s="51"/>
    </row>
    <row r="16976" spans="1:5" x14ac:dyDescent="0.2">
      <c r="A16976" s="15"/>
      <c r="B16976" s="15"/>
      <c r="C16976" s="51"/>
      <c r="D16976" s="51"/>
      <c r="E16976" s="51"/>
    </row>
    <row r="16977" spans="1:5" x14ac:dyDescent="0.2">
      <c r="A16977" s="15"/>
      <c r="B16977" s="15"/>
      <c r="C16977" s="51"/>
      <c r="D16977" s="51"/>
      <c r="E16977" s="51"/>
    </row>
    <row r="16978" spans="1:5" x14ac:dyDescent="0.2">
      <c r="A16978" s="15"/>
      <c r="B16978" s="15"/>
      <c r="C16978" s="51"/>
      <c r="D16978" s="51"/>
      <c r="E16978" s="51"/>
    </row>
    <row r="16979" spans="1:5" x14ac:dyDescent="0.2">
      <c r="A16979" s="15"/>
      <c r="B16979" s="15"/>
      <c r="C16979" s="51"/>
      <c r="D16979" s="51"/>
      <c r="E16979" s="51"/>
    </row>
    <row r="16980" spans="1:5" x14ac:dyDescent="0.2">
      <c r="A16980" s="15"/>
      <c r="B16980" s="15"/>
      <c r="C16980" s="51"/>
      <c r="D16980" s="51"/>
      <c r="E16980" s="51"/>
    </row>
    <row r="16981" spans="1:5" x14ac:dyDescent="0.2">
      <c r="A16981" s="15"/>
      <c r="B16981" s="15"/>
      <c r="C16981" s="51"/>
      <c r="D16981" s="51"/>
      <c r="E16981" s="51"/>
    </row>
    <row r="16982" spans="1:5" x14ac:dyDescent="0.2">
      <c r="A16982" s="15"/>
      <c r="B16982" s="15"/>
      <c r="C16982" s="51"/>
      <c r="D16982" s="51"/>
      <c r="E16982" s="51"/>
    </row>
    <row r="16983" spans="1:5" x14ac:dyDescent="0.2">
      <c r="A16983" s="15"/>
      <c r="B16983" s="15"/>
      <c r="C16983" s="51"/>
      <c r="D16983" s="51"/>
      <c r="E16983" s="51"/>
    </row>
    <row r="16984" spans="1:5" x14ac:dyDescent="0.2">
      <c r="A16984" s="15"/>
      <c r="B16984" s="15"/>
      <c r="C16984" s="51"/>
      <c r="D16984" s="51"/>
      <c r="E16984" s="51"/>
    </row>
    <row r="16985" spans="1:5" x14ac:dyDescent="0.2">
      <c r="A16985" s="15"/>
      <c r="B16985" s="15"/>
      <c r="C16985" s="51"/>
      <c r="D16985" s="51"/>
      <c r="E16985" s="51"/>
    </row>
    <row r="16986" spans="1:5" x14ac:dyDescent="0.2">
      <c r="A16986" s="15"/>
      <c r="B16986" s="15"/>
      <c r="C16986" s="51"/>
      <c r="D16986" s="51"/>
      <c r="E16986" s="51"/>
    </row>
    <row r="16987" spans="1:5" x14ac:dyDescent="0.2">
      <c r="A16987" s="15"/>
      <c r="B16987" s="15"/>
      <c r="C16987" s="51"/>
      <c r="D16987" s="51"/>
      <c r="E16987" s="51"/>
    </row>
    <row r="16988" spans="1:5" x14ac:dyDescent="0.2">
      <c r="A16988" s="15"/>
      <c r="B16988" s="15"/>
      <c r="C16988" s="51"/>
      <c r="D16988" s="51"/>
      <c r="E16988" s="51"/>
    </row>
    <row r="16989" spans="1:5" x14ac:dyDescent="0.2">
      <c r="A16989" s="15"/>
      <c r="B16989" s="15"/>
      <c r="C16989" s="51"/>
      <c r="D16989" s="51"/>
      <c r="E16989" s="51"/>
    </row>
    <row r="16990" spans="1:5" x14ac:dyDescent="0.2">
      <c r="A16990" s="15"/>
      <c r="B16990" s="15"/>
      <c r="C16990" s="51"/>
      <c r="D16990" s="51"/>
      <c r="E16990" s="51"/>
    </row>
    <row r="16991" spans="1:5" x14ac:dyDescent="0.2">
      <c r="A16991" s="15"/>
      <c r="B16991" s="15"/>
      <c r="C16991" s="51"/>
      <c r="D16991" s="51"/>
      <c r="E16991" s="51"/>
    </row>
    <row r="16992" spans="1:5" x14ac:dyDescent="0.2">
      <c r="A16992" s="15"/>
      <c r="B16992" s="15"/>
      <c r="C16992" s="51"/>
      <c r="D16992" s="51"/>
      <c r="E16992" s="51"/>
    </row>
    <row r="16993" spans="1:5" x14ac:dyDescent="0.2">
      <c r="A16993" s="15"/>
      <c r="B16993" s="15"/>
      <c r="C16993" s="51"/>
      <c r="D16993" s="51"/>
      <c r="E16993" s="51"/>
    </row>
    <row r="16994" spans="1:5" x14ac:dyDescent="0.2">
      <c r="A16994" s="15"/>
      <c r="B16994" s="15"/>
      <c r="C16994" s="51"/>
      <c r="D16994" s="51"/>
      <c r="E16994" s="51"/>
    </row>
    <row r="16995" spans="1:5" x14ac:dyDescent="0.2">
      <c r="A16995" s="15"/>
      <c r="B16995" s="15"/>
      <c r="C16995" s="51"/>
      <c r="D16995" s="51"/>
      <c r="E16995" s="51"/>
    </row>
    <row r="16996" spans="1:5" x14ac:dyDescent="0.2">
      <c r="A16996" s="15"/>
      <c r="B16996" s="15"/>
      <c r="C16996" s="51"/>
      <c r="D16996" s="51"/>
      <c r="E16996" s="51"/>
    </row>
    <row r="16997" spans="1:5" x14ac:dyDescent="0.2">
      <c r="A16997" s="15"/>
      <c r="B16997" s="15"/>
      <c r="C16997" s="51"/>
      <c r="D16997" s="51"/>
      <c r="E16997" s="51"/>
    </row>
    <row r="16998" spans="1:5" x14ac:dyDescent="0.2">
      <c r="A16998" s="15"/>
      <c r="B16998" s="15"/>
      <c r="C16998" s="51"/>
      <c r="D16998" s="51"/>
      <c r="E16998" s="51"/>
    </row>
    <row r="16999" spans="1:5" x14ac:dyDescent="0.2">
      <c r="A16999" s="15"/>
      <c r="B16999" s="15"/>
      <c r="C16999" s="51"/>
      <c r="D16999" s="51"/>
      <c r="E16999" s="51"/>
    </row>
    <row r="17000" spans="1:5" x14ac:dyDescent="0.2">
      <c r="A17000" s="15"/>
      <c r="B17000" s="15"/>
      <c r="C17000" s="51"/>
      <c r="D17000" s="51"/>
      <c r="E17000" s="51"/>
    </row>
    <row r="17001" spans="1:5" x14ac:dyDescent="0.2">
      <c r="A17001" s="15"/>
      <c r="B17001" s="15"/>
      <c r="C17001" s="51"/>
      <c r="D17001" s="51"/>
      <c r="E17001" s="51"/>
    </row>
    <row r="17002" spans="1:5" x14ac:dyDescent="0.2">
      <c r="A17002" s="15"/>
      <c r="B17002" s="15"/>
      <c r="C17002" s="51"/>
      <c r="D17002" s="51"/>
      <c r="E17002" s="51"/>
    </row>
    <row r="17003" spans="1:5" x14ac:dyDescent="0.2">
      <c r="A17003" s="15"/>
      <c r="B17003" s="15"/>
      <c r="C17003" s="51"/>
      <c r="D17003" s="51"/>
      <c r="E17003" s="51"/>
    </row>
    <row r="17004" spans="1:5" x14ac:dyDescent="0.2">
      <c r="A17004" s="15"/>
      <c r="B17004" s="15"/>
      <c r="C17004" s="51"/>
      <c r="D17004" s="51"/>
      <c r="E17004" s="51"/>
    </row>
    <row r="17005" spans="1:5" x14ac:dyDescent="0.2">
      <c r="A17005" s="15"/>
      <c r="B17005" s="15"/>
      <c r="C17005" s="51"/>
      <c r="D17005" s="51"/>
      <c r="E17005" s="51"/>
    </row>
    <row r="17006" spans="1:5" x14ac:dyDescent="0.2">
      <c r="A17006" s="15"/>
      <c r="B17006" s="15"/>
      <c r="C17006" s="51"/>
      <c r="D17006" s="51"/>
      <c r="E17006" s="51"/>
    </row>
    <row r="17007" spans="1:5" x14ac:dyDescent="0.2">
      <c r="A17007" s="15"/>
      <c r="B17007" s="15"/>
      <c r="C17007" s="51"/>
      <c r="D17007" s="51"/>
      <c r="E17007" s="51"/>
    </row>
    <row r="17008" spans="1:5" x14ac:dyDescent="0.2">
      <c r="A17008" s="15"/>
      <c r="B17008" s="15"/>
      <c r="C17008" s="51"/>
      <c r="D17008" s="51"/>
      <c r="E17008" s="51"/>
    </row>
    <row r="17009" spans="1:5" x14ac:dyDescent="0.2">
      <c r="A17009" s="15"/>
      <c r="B17009" s="15"/>
      <c r="C17009" s="51"/>
      <c r="D17009" s="51"/>
      <c r="E17009" s="51"/>
    </row>
    <row r="17010" spans="1:5" x14ac:dyDescent="0.2">
      <c r="A17010" s="15"/>
      <c r="B17010" s="15"/>
      <c r="C17010" s="51"/>
      <c r="D17010" s="51"/>
      <c r="E17010" s="51"/>
    </row>
    <row r="17011" spans="1:5" x14ac:dyDescent="0.2">
      <c r="A17011" s="15"/>
      <c r="B17011" s="15"/>
      <c r="C17011" s="51"/>
      <c r="D17011" s="51"/>
      <c r="E17011" s="51"/>
    </row>
    <row r="17012" spans="1:5" x14ac:dyDescent="0.2">
      <c r="A17012" s="15"/>
      <c r="B17012" s="15"/>
      <c r="C17012" s="51"/>
      <c r="D17012" s="51"/>
      <c r="E17012" s="51"/>
    </row>
    <row r="17013" spans="1:5" x14ac:dyDescent="0.2">
      <c r="A17013" s="15"/>
      <c r="B17013" s="15"/>
      <c r="C17013" s="51"/>
      <c r="D17013" s="51"/>
      <c r="E17013" s="51"/>
    </row>
    <row r="17014" spans="1:5" x14ac:dyDescent="0.2">
      <c r="A17014" s="15"/>
      <c r="B17014" s="15"/>
      <c r="C17014" s="51"/>
      <c r="D17014" s="51"/>
      <c r="E17014" s="51"/>
    </row>
    <row r="17015" spans="1:5" x14ac:dyDescent="0.2">
      <c r="A17015" s="15"/>
      <c r="B17015" s="15"/>
      <c r="C17015" s="51"/>
      <c r="D17015" s="51"/>
      <c r="E17015" s="51"/>
    </row>
    <row r="17016" spans="1:5" x14ac:dyDescent="0.2">
      <c r="A17016" s="15"/>
      <c r="B17016" s="15"/>
      <c r="C17016" s="51"/>
      <c r="D17016" s="51"/>
      <c r="E17016" s="51"/>
    </row>
    <row r="17017" spans="1:5" x14ac:dyDescent="0.2">
      <c r="A17017" s="15"/>
      <c r="B17017" s="15"/>
      <c r="C17017" s="51"/>
      <c r="D17017" s="51"/>
      <c r="E17017" s="51"/>
    </row>
    <row r="17018" spans="1:5" x14ac:dyDescent="0.2">
      <c r="A17018" s="15"/>
      <c r="B17018" s="15"/>
      <c r="C17018" s="51"/>
      <c r="D17018" s="51"/>
      <c r="E17018" s="51"/>
    </row>
    <row r="17019" spans="1:5" x14ac:dyDescent="0.2">
      <c r="A17019" s="15"/>
      <c r="B17019" s="15"/>
      <c r="C17019" s="51"/>
      <c r="D17019" s="51"/>
      <c r="E17019" s="51"/>
    </row>
    <row r="17020" spans="1:5" x14ac:dyDescent="0.2">
      <c r="A17020" s="15"/>
      <c r="B17020" s="15"/>
      <c r="C17020" s="51"/>
      <c r="D17020" s="51"/>
      <c r="E17020" s="51"/>
    </row>
    <row r="17021" spans="1:5" x14ac:dyDescent="0.2">
      <c r="A17021" s="15"/>
      <c r="B17021" s="15"/>
      <c r="C17021" s="51"/>
      <c r="D17021" s="51"/>
      <c r="E17021" s="51"/>
    </row>
    <row r="17022" spans="1:5" x14ac:dyDescent="0.2">
      <c r="A17022" s="15"/>
      <c r="B17022" s="15"/>
      <c r="C17022" s="51"/>
      <c r="D17022" s="51"/>
      <c r="E17022" s="51"/>
    </row>
    <row r="17023" spans="1:5" x14ac:dyDescent="0.2">
      <c r="A17023" s="15"/>
      <c r="B17023" s="15"/>
      <c r="C17023" s="51"/>
      <c r="D17023" s="51"/>
      <c r="E17023" s="51"/>
    </row>
    <row r="17024" spans="1:5" x14ac:dyDescent="0.2">
      <c r="A17024" s="15"/>
      <c r="B17024" s="15"/>
      <c r="C17024" s="51"/>
      <c r="D17024" s="51"/>
      <c r="E17024" s="51"/>
    </row>
    <row r="17025" spans="1:5" x14ac:dyDescent="0.2">
      <c r="A17025" s="15"/>
      <c r="B17025" s="15"/>
      <c r="C17025" s="51"/>
      <c r="D17025" s="51"/>
      <c r="E17025" s="51"/>
    </row>
    <row r="17026" spans="1:5" x14ac:dyDescent="0.2">
      <c r="A17026" s="15"/>
      <c r="B17026" s="15"/>
      <c r="C17026" s="51"/>
      <c r="D17026" s="51"/>
      <c r="E17026" s="51"/>
    </row>
    <row r="17027" spans="1:5" x14ac:dyDescent="0.2">
      <c r="A17027" s="15"/>
      <c r="B17027" s="15"/>
      <c r="C17027" s="51"/>
      <c r="D17027" s="51"/>
      <c r="E17027" s="51"/>
    </row>
    <row r="17028" spans="1:5" x14ac:dyDescent="0.2">
      <c r="A17028" s="15"/>
      <c r="B17028" s="15"/>
      <c r="C17028" s="51"/>
      <c r="D17028" s="51"/>
      <c r="E17028" s="51"/>
    </row>
    <row r="17029" spans="1:5" x14ac:dyDescent="0.2">
      <c r="A17029" s="15"/>
      <c r="B17029" s="15"/>
      <c r="C17029" s="51"/>
      <c r="D17029" s="51"/>
      <c r="E17029" s="51"/>
    </row>
    <row r="17030" spans="1:5" x14ac:dyDescent="0.2">
      <c r="A17030" s="15"/>
      <c r="B17030" s="15"/>
      <c r="C17030" s="51"/>
      <c r="D17030" s="51"/>
      <c r="E17030" s="51"/>
    </row>
    <row r="17031" spans="1:5" x14ac:dyDescent="0.2">
      <c r="A17031" s="15"/>
      <c r="B17031" s="15"/>
      <c r="C17031" s="51"/>
      <c r="D17031" s="51"/>
      <c r="E17031" s="51"/>
    </row>
    <row r="17032" spans="1:5" x14ac:dyDescent="0.2">
      <c r="A17032" s="15"/>
      <c r="B17032" s="15"/>
      <c r="C17032" s="51"/>
      <c r="D17032" s="51"/>
      <c r="E17032" s="51"/>
    </row>
    <row r="17033" spans="1:5" x14ac:dyDescent="0.2">
      <c r="A17033" s="15"/>
      <c r="B17033" s="15"/>
      <c r="C17033" s="51"/>
      <c r="D17033" s="51"/>
      <c r="E17033" s="51"/>
    </row>
    <row r="17034" spans="1:5" x14ac:dyDescent="0.2">
      <c r="A17034" s="15"/>
      <c r="B17034" s="15"/>
      <c r="C17034" s="51"/>
      <c r="D17034" s="51"/>
      <c r="E17034" s="51"/>
    </row>
    <row r="17035" spans="1:5" x14ac:dyDescent="0.2">
      <c r="A17035" s="15"/>
      <c r="B17035" s="15"/>
      <c r="C17035" s="51"/>
      <c r="D17035" s="51"/>
      <c r="E17035" s="51"/>
    </row>
    <row r="17036" spans="1:5" x14ac:dyDescent="0.2">
      <c r="A17036" s="15"/>
      <c r="B17036" s="15"/>
      <c r="C17036" s="51"/>
      <c r="D17036" s="51"/>
      <c r="E17036" s="51"/>
    </row>
    <row r="17037" spans="1:5" x14ac:dyDescent="0.2">
      <c r="A17037" s="15"/>
      <c r="B17037" s="15"/>
      <c r="C17037" s="51"/>
      <c r="D17037" s="51"/>
      <c r="E17037" s="51"/>
    </row>
    <row r="17038" spans="1:5" x14ac:dyDescent="0.2">
      <c r="A17038" s="15"/>
      <c r="B17038" s="15"/>
      <c r="C17038" s="51"/>
      <c r="D17038" s="51"/>
      <c r="E17038" s="51"/>
    </row>
    <row r="17039" spans="1:5" x14ac:dyDescent="0.2">
      <c r="A17039" s="15"/>
      <c r="B17039" s="15"/>
      <c r="C17039" s="51"/>
      <c r="D17039" s="51"/>
      <c r="E17039" s="51"/>
    </row>
    <row r="17040" spans="1:5" x14ac:dyDescent="0.2">
      <c r="A17040" s="15"/>
      <c r="B17040" s="15"/>
      <c r="C17040" s="51"/>
      <c r="D17040" s="51"/>
      <c r="E17040" s="51"/>
    </row>
    <row r="17041" spans="1:5" x14ac:dyDescent="0.2">
      <c r="A17041" s="15"/>
      <c r="B17041" s="15"/>
      <c r="C17041" s="51"/>
      <c r="D17041" s="51"/>
      <c r="E17041" s="51"/>
    </row>
    <row r="17042" spans="1:5" x14ac:dyDescent="0.2">
      <c r="A17042" s="15"/>
      <c r="B17042" s="15"/>
      <c r="C17042" s="51"/>
      <c r="D17042" s="51"/>
      <c r="E17042" s="51"/>
    </row>
    <row r="17043" spans="1:5" x14ac:dyDescent="0.2">
      <c r="A17043" s="15"/>
      <c r="B17043" s="15"/>
      <c r="C17043" s="51"/>
      <c r="D17043" s="51"/>
      <c r="E17043" s="51"/>
    </row>
    <row r="17044" spans="1:5" x14ac:dyDescent="0.2">
      <c r="A17044" s="15"/>
      <c r="B17044" s="15"/>
      <c r="C17044" s="51"/>
      <c r="D17044" s="51"/>
      <c r="E17044" s="51"/>
    </row>
    <row r="17045" spans="1:5" x14ac:dyDescent="0.2">
      <c r="A17045" s="15"/>
      <c r="B17045" s="15"/>
      <c r="C17045" s="51"/>
      <c r="D17045" s="51"/>
      <c r="E17045" s="51"/>
    </row>
    <row r="17046" spans="1:5" x14ac:dyDescent="0.2">
      <c r="A17046" s="15"/>
      <c r="B17046" s="15"/>
      <c r="C17046" s="51"/>
      <c r="D17046" s="51"/>
      <c r="E17046" s="51"/>
    </row>
    <row r="17047" spans="1:5" x14ac:dyDescent="0.2">
      <c r="A17047" s="15"/>
      <c r="B17047" s="15"/>
      <c r="C17047" s="51"/>
      <c r="D17047" s="51"/>
      <c r="E17047" s="51"/>
    </row>
    <row r="17048" spans="1:5" x14ac:dyDescent="0.2">
      <c r="A17048" s="15"/>
      <c r="B17048" s="15"/>
      <c r="C17048" s="51"/>
      <c r="D17048" s="51"/>
      <c r="E17048" s="51"/>
    </row>
    <row r="17049" spans="1:5" x14ac:dyDescent="0.2">
      <c r="A17049" s="15"/>
      <c r="B17049" s="15"/>
      <c r="C17049" s="51"/>
      <c r="D17049" s="51"/>
      <c r="E17049" s="51"/>
    </row>
    <row r="17050" spans="1:5" x14ac:dyDescent="0.2">
      <c r="A17050" s="15"/>
      <c r="B17050" s="15"/>
      <c r="C17050" s="51"/>
      <c r="D17050" s="51"/>
      <c r="E17050" s="51"/>
    </row>
    <row r="17051" spans="1:5" x14ac:dyDescent="0.2">
      <c r="A17051" s="15"/>
      <c r="B17051" s="15"/>
      <c r="C17051" s="51"/>
      <c r="D17051" s="51"/>
      <c r="E17051" s="51"/>
    </row>
    <row r="17052" spans="1:5" x14ac:dyDescent="0.2">
      <c r="A17052" s="15"/>
      <c r="B17052" s="15"/>
      <c r="C17052" s="51"/>
      <c r="D17052" s="51"/>
      <c r="E17052" s="51"/>
    </row>
    <row r="17053" spans="1:5" x14ac:dyDescent="0.2">
      <c r="A17053" s="15"/>
      <c r="B17053" s="15"/>
      <c r="C17053" s="51"/>
      <c r="D17053" s="51"/>
      <c r="E17053" s="51"/>
    </row>
    <row r="17054" spans="1:5" x14ac:dyDescent="0.2">
      <c r="A17054" s="15"/>
      <c r="B17054" s="15"/>
      <c r="C17054" s="51"/>
      <c r="D17054" s="51"/>
      <c r="E17054" s="51"/>
    </row>
    <row r="17055" spans="1:5" x14ac:dyDescent="0.2">
      <c r="A17055" s="15"/>
      <c r="B17055" s="15"/>
      <c r="C17055" s="51"/>
      <c r="D17055" s="51"/>
      <c r="E17055" s="51"/>
    </row>
    <row r="17056" spans="1:5" x14ac:dyDescent="0.2">
      <c r="A17056" s="15"/>
      <c r="B17056" s="15"/>
      <c r="C17056" s="51"/>
      <c r="D17056" s="51"/>
      <c r="E17056" s="51"/>
    </row>
    <row r="17057" spans="1:5" x14ac:dyDescent="0.2">
      <c r="A17057" s="15"/>
      <c r="B17057" s="15"/>
      <c r="C17057" s="51"/>
      <c r="D17057" s="51"/>
      <c r="E17057" s="51"/>
    </row>
    <row r="17058" spans="1:5" x14ac:dyDescent="0.2">
      <c r="A17058" s="15"/>
      <c r="B17058" s="15"/>
      <c r="C17058" s="51"/>
      <c r="D17058" s="51"/>
      <c r="E17058" s="51"/>
    </row>
    <row r="17059" spans="1:5" x14ac:dyDescent="0.2">
      <c r="A17059" s="15"/>
      <c r="B17059" s="15"/>
      <c r="C17059" s="51"/>
      <c r="D17059" s="51"/>
      <c r="E17059" s="51"/>
    </row>
    <row r="17060" spans="1:5" x14ac:dyDescent="0.2">
      <c r="A17060" s="15"/>
      <c r="B17060" s="15"/>
      <c r="C17060" s="51"/>
      <c r="D17060" s="51"/>
      <c r="E17060" s="51"/>
    </row>
    <row r="17061" spans="1:5" x14ac:dyDescent="0.2">
      <c r="A17061" s="15"/>
      <c r="B17061" s="15"/>
      <c r="C17061" s="51"/>
      <c r="D17061" s="51"/>
      <c r="E17061" s="51"/>
    </row>
    <row r="17062" spans="1:5" x14ac:dyDescent="0.2">
      <c r="A17062" s="15"/>
      <c r="B17062" s="15"/>
      <c r="C17062" s="51"/>
      <c r="D17062" s="51"/>
      <c r="E17062" s="51"/>
    </row>
    <row r="17063" spans="1:5" x14ac:dyDescent="0.2">
      <c r="A17063" s="15"/>
      <c r="B17063" s="15"/>
      <c r="C17063" s="51"/>
      <c r="D17063" s="51"/>
      <c r="E17063" s="51"/>
    </row>
    <row r="17064" spans="1:5" x14ac:dyDescent="0.2">
      <c r="A17064" s="15"/>
      <c r="B17064" s="15"/>
      <c r="C17064" s="51"/>
      <c r="D17064" s="51"/>
      <c r="E17064" s="51"/>
    </row>
    <row r="17065" spans="1:5" x14ac:dyDescent="0.2">
      <c r="A17065" s="15"/>
      <c r="B17065" s="15"/>
      <c r="C17065" s="51"/>
      <c r="D17065" s="51"/>
      <c r="E17065" s="51"/>
    </row>
    <row r="17066" spans="1:5" x14ac:dyDescent="0.2">
      <c r="A17066" s="15"/>
      <c r="B17066" s="15"/>
      <c r="C17066" s="51"/>
      <c r="D17066" s="51"/>
      <c r="E17066" s="51"/>
    </row>
    <row r="17067" spans="1:5" x14ac:dyDescent="0.2">
      <c r="A17067" s="15"/>
      <c r="B17067" s="15"/>
      <c r="C17067" s="51"/>
      <c r="D17067" s="51"/>
      <c r="E17067" s="51"/>
    </row>
    <row r="17068" spans="1:5" x14ac:dyDescent="0.2">
      <c r="A17068" s="15"/>
      <c r="B17068" s="15"/>
      <c r="C17068" s="51"/>
      <c r="D17068" s="51"/>
      <c r="E17068" s="51"/>
    </row>
    <row r="17069" spans="1:5" x14ac:dyDescent="0.2">
      <c r="A17069" s="15"/>
      <c r="B17069" s="15"/>
      <c r="C17069" s="51"/>
      <c r="D17069" s="51"/>
      <c r="E17069" s="51"/>
    </row>
    <row r="17070" spans="1:5" x14ac:dyDescent="0.2">
      <c r="A17070" s="15"/>
      <c r="B17070" s="15"/>
      <c r="C17070" s="51"/>
      <c r="D17070" s="51"/>
      <c r="E17070" s="51"/>
    </row>
    <row r="17071" spans="1:5" x14ac:dyDescent="0.2">
      <c r="A17071" s="15"/>
      <c r="B17071" s="15"/>
      <c r="C17071" s="51"/>
      <c r="D17071" s="51"/>
      <c r="E17071" s="51"/>
    </row>
    <row r="17072" spans="1:5" x14ac:dyDescent="0.2">
      <c r="A17072" s="15"/>
      <c r="B17072" s="15"/>
      <c r="C17072" s="51"/>
      <c r="D17072" s="51"/>
      <c r="E17072" s="51"/>
    </row>
    <row r="17073" spans="1:5" x14ac:dyDescent="0.2">
      <c r="A17073" s="15"/>
      <c r="B17073" s="15"/>
      <c r="C17073" s="51"/>
      <c r="D17073" s="51"/>
      <c r="E17073" s="51"/>
    </row>
    <row r="17074" spans="1:5" x14ac:dyDescent="0.2">
      <c r="A17074" s="15"/>
      <c r="B17074" s="15"/>
      <c r="C17074" s="51"/>
      <c r="D17074" s="51"/>
      <c r="E17074" s="51"/>
    </row>
    <row r="17075" spans="1:5" x14ac:dyDescent="0.2">
      <c r="A17075" s="15"/>
      <c r="B17075" s="15"/>
      <c r="C17075" s="51"/>
      <c r="D17075" s="51"/>
      <c r="E17075" s="51"/>
    </row>
    <row r="17076" spans="1:5" x14ac:dyDescent="0.2">
      <c r="A17076" s="15"/>
      <c r="B17076" s="15"/>
      <c r="C17076" s="51"/>
      <c r="D17076" s="51"/>
      <c r="E17076" s="51"/>
    </row>
    <row r="17077" spans="1:5" x14ac:dyDescent="0.2">
      <c r="A17077" s="15"/>
      <c r="B17077" s="15"/>
      <c r="C17077" s="51"/>
      <c r="D17077" s="51"/>
      <c r="E17077" s="51"/>
    </row>
    <row r="17078" spans="1:5" x14ac:dyDescent="0.2">
      <c r="A17078" s="15"/>
      <c r="B17078" s="15"/>
      <c r="C17078" s="51"/>
      <c r="D17078" s="51"/>
      <c r="E17078" s="51"/>
    </row>
    <row r="17079" spans="1:5" x14ac:dyDescent="0.2">
      <c r="A17079" s="15"/>
      <c r="B17079" s="15"/>
      <c r="C17079" s="51"/>
      <c r="D17079" s="51"/>
      <c r="E17079" s="51"/>
    </row>
    <row r="17080" spans="1:5" x14ac:dyDescent="0.2">
      <c r="A17080" s="15"/>
      <c r="B17080" s="15"/>
      <c r="C17080" s="51"/>
      <c r="D17080" s="51"/>
      <c r="E17080" s="51"/>
    </row>
    <row r="17081" spans="1:5" x14ac:dyDescent="0.2">
      <c r="A17081" s="15"/>
      <c r="B17081" s="15"/>
      <c r="C17081" s="51"/>
      <c r="D17081" s="51"/>
      <c r="E17081" s="51"/>
    </row>
    <row r="17082" spans="1:5" x14ac:dyDescent="0.2">
      <c r="A17082" s="15"/>
      <c r="B17082" s="15"/>
      <c r="C17082" s="51"/>
      <c r="D17082" s="51"/>
      <c r="E17082" s="51"/>
    </row>
    <row r="17083" spans="1:5" x14ac:dyDescent="0.2">
      <c r="A17083" s="15"/>
      <c r="B17083" s="15"/>
      <c r="C17083" s="51"/>
      <c r="D17083" s="51"/>
      <c r="E17083" s="51"/>
    </row>
    <row r="17084" spans="1:5" x14ac:dyDescent="0.2">
      <c r="A17084" s="15"/>
      <c r="B17084" s="15"/>
      <c r="C17084" s="51"/>
      <c r="D17084" s="51"/>
      <c r="E17084" s="51"/>
    </row>
    <row r="17085" spans="1:5" x14ac:dyDescent="0.2">
      <c r="A17085" s="15"/>
      <c r="B17085" s="15"/>
      <c r="C17085" s="51"/>
      <c r="D17085" s="51"/>
      <c r="E17085" s="51"/>
    </row>
    <row r="17086" spans="1:5" x14ac:dyDescent="0.2">
      <c r="A17086" s="15"/>
      <c r="B17086" s="15"/>
      <c r="C17086" s="51"/>
      <c r="D17086" s="51"/>
      <c r="E17086" s="51"/>
    </row>
    <row r="17087" spans="1:5" x14ac:dyDescent="0.2">
      <c r="A17087" s="15"/>
      <c r="B17087" s="15"/>
      <c r="C17087" s="51"/>
      <c r="D17087" s="51"/>
      <c r="E17087" s="51"/>
    </row>
    <row r="17088" spans="1:5" x14ac:dyDescent="0.2">
      <c r="A17088" s="15"/>
      <c r="B17088" s="15"/>
      <c r="C17088" s="51"/>
      <c r="D17088" s="51"/>
      <c r="E17088" s="51"/>
    </row>
    <row r="17089" spans="1:5" x14ac:dyDescent="0.2">
      <c r="A17089" s="15"/>
      <c r="B17089" s="15"/>
      <c r="C17089" s="51"/>
      <c r="D17089" s="51"/>
      <c r="E17089" s="51"/>
    </row>
    <row r="17090" spans="1:5" x14ac:dyDescent="0.2">
      <c r="A17090" s="15"/>
      <c r="B17090" s="15"/>
      <c r="C17090" s="51"/>
      <c r="D17090" s="51"/>
      <c r="E17090" s="51"/>
    </row>
    <row r="17091" spans="1:5" x14ac:dyDescent="0.2">
      <c r="A17091" s="15"/>
      <c r="B17091" s="15"/>
      <c r="C17091" s="51"/>
      <c r="D17091" s="51"/>
      <c r="E17091" s="51"/>
    </row>
    <row r="17092" spans="1:5" x14ac:dyDescent="0.2">
      <c r="A17092" s="15"/>
      <c r="B17092" s="15"/>
      <c r="C17092" s="51"/>
      <c r="D17092" s="51"/>
      <c r="E17092" s="51"/>
    </row>
    <row r="17093" spans="1:5" x14ac:dyDescent="0.2">
      <c r="A17093" s="15"/>
      <c r="B17093" s="15"/>
      <c r="C17093" s="51"/>
      <c r="D17093" s="51"/>
      <c r="E17093" s="51"/>
    </row>
    <row r="17094" spans="1:5" x14ac:dyDescent="0.2">
      <c r="A17094" s="15"/>
      <c r="B17094" s="15"/>
      <c r="C17094" s="51"/>
      <c r="D17094" s="51"/>
      <c r="E17094" s="51"/>
    </row>
    <row r="17095" spans="1:5" x14ac:dyDescent="0.2">
      <c r="A17095" s="15"/>
      <c r="B17095" s="15"/>
      <c r="C17095" s="51"/>
      <c r="D17095" s="51"/>
      <c r="E17095" s="51"/>
    </row>
    <row r="17096" spans="1:5" x14ac:dyDescent="0.2">
      <c r="A17096" s="15"/>
      <c r="B17096" s="15"/>
      <c r="C17096" s="51"/>
      <c r="D17096" s="51"/>
      <c r="E17096" s="51"/>
    </row>
    <row r="17097" spans="1:5" x14ac:dyDescent="0.2">
      <c r="A17097" s="15"/>
      <c r="B17097" s="15"/>
      <c r="C17097" s="51"/>
      <c r="D17097" s="51"/>
      <c r="E17097" s="51"/>
    </row>
    <row r="17098" spans="1:5" x14ac:dyDescent="0.2">
      <c r="A17098" s="15"/>
      <c r="B17098" s="15"/>
      <c r="C17098" s="51"/>
      <c r="D17098" s="51"/>
      <c r="E17098" s="51"/>
    </row>
    <row r="17099" spans="1:5" x14ac:dyDescent="0.2">
      <c r="A17099" s="15"/>
      <c r="B17099" s="15"/>
      <c r="C17099" s="51"/>
      <c r="D17099" s="51"/>
      <c r="E17099" s="51"/>
    </row>
    <row r="17100" spans="1:5" x14ac:dyDescent="0.2">
      <c r="A17100" s="15"/>
      <c r="B17100" s="15"/>
      <c r="C17100" s="51"/>
      <c r="D17100" s="51"/>
      <c r="E17100" s="51"/>
    </row>
    <row r="17101" spans="1:5" x14ac:dyDescent="0.2">
      <c r="A17101" s="15"/>
      <c r="B17101" s="15"/>
      <c r="C17101" s="51"/>
      <c r="D17101" s="51"/>
      <c r="E17101" s="51"/>
    </row>
    <row r="17102" spans="1:5" x14ac:dyDescent="0.2">
      <c r="A17102" s="15"/>
      <c r="B17102" s="15"/>
      <c r="C17102" s="51"/>
      <c r="D17102" s="51"/>
      <c r="E17102" s="51"/>
    </row>
    <row r="17103" spans="1:5" x14ac:dyDescent="0.2">
      <c r="A17103" s="15"/>
      <c r="B17103" s="15"/>
      <c r="C17103" s="51"/>
      <c r="D17103" s="51"/>
      <c r="E17103" s="51"/>
    </row>
    <row r="17104" spans="1:5" x14ac:dyDescent="0.2">
      <c r="A17104" s="15"/>
      <c r="B17104" s="15"/>
      <c r="C17104" s="51"/>
      <c r="D17104" s="51"/>
      <c r="E17104" s="51"/>
    </row>
    <row r="17105" spans="1:5" x14ac:dyDescent="0.2">
      <c r="A17105" s="15"/>
      <c r="B17105" s="15"/>
      <c r="C17105" s="51"/>
      <c r="D17105" s="51"/>
      <c r="E17105" s="51"/>
    </row>
    <row r="17106" spans="1:5" x14ac:dyDescent="0.2">
      <c r="A17106" s="15"/>
      <c r="B17106" s="15"/>
      <c r="C17106" s="51"/>
      <c r="D17106" s="51"/>
      <c r="E17106" s="51"/>
    </row>
    <row r="17107" spans="1:5" x14ac:dyDescent="0.2">
      <c r="A17107" s="15"/>
      <c r="B17107" s="15"/>
      <c r="C17107" s="51"/>
      <c r="D17107" s="51"/>
      <c r="E17107" s="51"/>
    </row>
    <row r="17108" spans="1:5" x14ac:dyDescent="0.2">
      <c r="A17108" s="15"/>
      <c r="B17108" s="15"/>
      <c r="C17108" s="51"/>
      <c r="D17108" s="51"/>
      <c r="E17108" s="51"/>
    </row>
    <row r="17109" spans="1:5" x14ac:dyDescent="0.2">
      <c r="A17109" s="15"/>
      <c r="B17109" s="15"/>
      <c r="C17109" s="51"/>
      <c r="D17109" s="51"/>
      <c r="E17109" s="51"/>
    </row>
    <row r="17110" spans="1:5" x14ac:dyDescent="0.2">
      <c r="A17110" s="15"/>
      <c r="B17110" s="15"/>
      <c r="C17110" s="51"/>
      <c r="D17110" s="51"/>
      <c r="E17110" s="51"/>
    </row>
    <row r="17111" spans="1:5" x14ac:dyDescent="0.2">
      <c r="A17111" s="15"/>
      <c r="B17111" s="15"/>
      <c r="C17111" s="51"/>
      <c r="D17111" s="51"/>
      <c r="E17111" s="51"/>
    </row>
    <row r="17112" spans="1:5" x14ac:dyDescent="0.2">
      <c r="A17112" s="15"/>
      <c r="B17112" s="15"/>
      <c r="C17112" s="51"/>
      <c r="D17112" s="51"/>
      <c r="E17112" s="51"/>
    </row>
    <row r="17113" spans="1:5" x14ac:dyDescent="0.2">
      <c r="A17113" s="15"/>
      <c r="B17113" s="15"/>
      <c r="C17113" s="51"/>
      <c r="D17113" s="51"/>
      <c r="E17113" s="51"/>
    </row>
    <row r="17114" spans="1:5" x14ac:dyDescent="0.2">
      <c r="A17114" s="15"/>
      <c r="B17114" s="15"/>
      <c r="C17114" s="51"/>
      <c r="D17114" s="51"/>
      <c r="E17114" s="51"/>
    </row>
    <row r="17115" spans="1:5" x14ac:dyDescent="0.2">
      <c r="A17115" s="15"/>
      <c r="B17115" s="15"/>
      <c r="C17115" s="51"/>
      <c r="D17115" s="51"/>
      <c r="E17115" s="51"/>
    </row>
    <row r="17116" spans="1:5" x14ac:dyDescent="0.2">
      <c r="A17116" s="15"/>
      <c r="B17116" s="15"/>
      <c r="C17116" s="51"/>
      <c r="D17116" s="51"/>
      <c r="E17116" s="51"/>
    </row>
    <row r="17117" spans="1:5" x14ac:dyDescent="0.2">
      <c r="A17117" s="15"/>
      <c r="B17117" s="15"/>
      <c r="C17117" s="51"/>
      <c r="D17117" s="51"/>
      <c r="E17117" s="51"/>
    </row>
    <row r="17118" spans="1:5" x14ac:dyDescent="0.2">
      <c r="A17118" s="15"/>
      <c r="B17118" s="15"/>
      <c r="C17118" s="51"/>
      <c r="D17118" s="51"/>
      <c r="E17118" s="51"/>
    </row>
    <row r="17119" spans="1:5" x14ac:dyDescent="0.2">
      <c r="A17119" s="15"/>
      <c r="B17119" s="15"/>
      <c r="C17119" s="51"/>
      <c r="D17119" s="51"/>
      <c r="E17119" s="51"/>
    </row>
    <row r="17120" spans="1:5" x14ac:dyDescent="0.2">
      <c r="A17120" s="15"/>
      <c r="B17120" s="15"/>
      <c r="C17120" s="51"/>
      <c r="D17120" s="51"/>
      <c r="E17120" s="51"/>
    </row>
    <row r="17121" spans="1:5" x14ac:dyDescent="0.2">
      <c r="A17121" s="15"/>
      <c r="B17121" s="15"/>
      <c r="C17121" s="51"/>
      <c r="D17121" s="51"/>
      <c r="E17121" s="51"/>
    </row>
    <row r="17122" spans="1:5" x14ac:dyDescent="0.2">
      <c r="A17122" s="15"/>
      <c r="B17122" s="15"/>
      <c r="C17122" s="51"/>
      <c r="D17122" s="51"/>
      <c r="E17122" s="51"/>
    </row>
    <row r="17123" spans="1:5" x14ac:dyDescent="0.2">
      <c r="A17123" s="15"/>
      <c r="B17123" s="15"/>
      <c r="C17123" s="51"/>
      <c r="D17123" s="51"/>
      <c r="E17123" s="51"/>
    </row>
    <row r="17124" spans="1:5" x14ac:dyDescent="0.2">
      <c r="A17124" s="15"/>
      <c r="B17124" s="15"/>
      <c r="C17124" s="51"/>
      <c r="D17124" s="51"/>
      <c r="E17124" s="51"/>
    </row>
    <row r="17125" spans="1:5" x14ac:dyDescent="0.2">
      <c r="A17125" s="15"/>
      <c r="B17125" s="15"/>
      <c r="C17125" s="51"/>
      <c r="D17125" s="51"/>
      <c r="E17125" s="51"/>
    </row>
    <row r="17126" spans="1:5" x14ac:dyDescent="0.2">
      <c r="A17126" s="15"/>
      <c r="B17126" s="15"/>
      <c r="C17126" s="51"/>
      <c r="D17126" s="51"/>
      <c r="E17126" s="51"/>
    </row>
    <row r="17127" spans="1:5" x14ac:dyDescent="0.2">
      <c r="A17127" s="15"/>
      <c r="B17127" s="15"/>
      <c r="C17127" s="51"/>
      <c r="D17127" s="51"/>
      <c r="E17127" s="51"/>
    </row>
    <row r="17128" spans="1:5" x14ac:dyDescent="0.2">
      <c r="A17128" s="15"/>
      <c r="B17128" s="15"/>
      <c r="C17128" s="51"/>
      <c r="D17128" s="51"/>
      <c r="E17128" s="51"/>
    </row>
    <row r="17129" spans="1:5" x14ac:dyDescent="0.2">
      <c r="A17129" s="15"/>
      <c r="B17129" s="15"/>
      <c r="C17129" s="51"/>
      <c r="D17129" s="51"/>
      <c r="E17129" s="51"/>
    </row>
    <row r="17130" spans="1:5" x14ac:dyDescent="0.2">
      <c r="A17130" s="15"/>
      <c r="B17130" s="15"/>
      <c r="C17130" s="51"/>
      <c r="D17130" s="51"/>
      <c r="E17130" s="51"/>
    </row>
    <row r="17131" spans="1:5" x14ac:dyDescent="0.2">
      <c r="A17131" s="15"/>
      <c r="B17131" s="15"/>
      <c r="C17131" s="51"/>
      <c r="D17131" s="51"/>
      <c r="E17131" s="51"/>
    </row>
    <row r="17132" spans="1:5" x14ac:dyDescent="0.2">
      <c r="A17132" s="15"/>
      <c r="B17132" s="15"/>
      <c r="C17132" s="51"/>
      <c r="D17132" s="51"/>
      <c r="E17132" s="51"/>
    </row>
    <row r="17133" spans="1:5" x14ac:dyDescent="0.2">
      <c r="A17133" s="15"/>
      <c r="B17133" s="15"/>
      <c r="C17133" s="51"/>
      <c r="D17133" s="51"/>
      <c r="E17133" s="51"/>
    </row>
    <row r="17134" spans="1:5" x14ac:dyDescent="0.2">
      <c r="A17134" s="15"/>
      <c r="B17134" s="15"/>
      <c r="C17134" s="51"/>
      <c r="D17134" s="51"/>
      <c r="E17134" s="51"/>
    </row>
    <row r="17135" spans="1:5" x14ac:dyDescent="0.2">
      <c r="A17135" s="15"/>
      <c r="B17135" s="15"/>
      <c r="C17135" s="51"/>
      <c r="D17135" s="51"/>
      <c r="E17135" s="51"/>
    </row>
    <row r="17136" spans="1:5" x14ac:dyDescent="0.2">
      <c r="A17136" s="15"/>
      <c r="B17136" s="15"/>
      <c r="C17136" s="51"/>
      <c r="D17136" s="51"/>
      <c r="E17136" s="51"/>
    </row>
    <row r="17137" spans="1:5" x14ac:dyDescent="0.2">
      <c r="A17137" s="15"/>
      <c r="B17137" s="15"/>
      <c r="C17137" s="51"/>
      <c r="D17137" s="51"/>
      <c r="E17137" s="51"/>
    </row>
    <row r="17138" spans="1:5" x14ac:dyDescent="0.2">
      <c r="A17138" s="15"/>
      <c r="B17138" s="15"/>
      <c r="C17138" s="51"/>
      <c r="D17138" s="51"/>
      <c r="E17138" s="51"/>
    </row>
    <row r="17139" spans="1:5" x14ac:dyDescent="0.2">
      <c r="A17139" s="15"/>
      <c r="B17139" s="15"/>
      <c r="C17139" s="51"/>
      <c r="D17139" s="51"/>
      <c r="E17139" s="51"/>
    </row>
    <row r="17140" spans="1:5" x14ac:dyDescent="0.2">
      <c r="A17140" s="15"/>
      <c r="B17140" s="15"/>
      <c r="C17140" s="51"/>
      <c r="D17140" s="51"/>
      <c r="E17140" s="51"/>
    </row>
    <row r="17141" spans="1:5" x14ac:dyDescent="0.2">
      <c r="A17141" s="15"/>
      <c r="B17141" s="15"/>
      <c r="C17141" s="51"/>
      <c r="D17141" s="51"/>
      <c r="E17141" s="51"/>
    </row>
    <row r="17142" spans="1:5" x14ac:dyDescent="0.2">
      <c r="A17142" s="15"/>
      <c r="B17142" s="15"/>
      <c r="C17142" s="51"/>
      <c r="D17142" s="51"/>
      <c r="E17142" s="51"/>
    </row>
    <row r="17143" spans="1:5" x14ac:dyDescent="0.2">
      <c r="A17143" s="15"/>
      <c r="B17143" s="15"/>
      <c r="C17143" s="51"/>
      <c r="D17143" s="51"/>
      <c r="E17143" s="51"/>
    </row>
    <row r="17144" spans="1:5" x14ac:dyDescent="0.2">
      <c r="A17144" s="15"/>
      <c r="B17144" s="15"/>
      <c r="C17144" s="51"/>
      <c r="D17144" s="51"/>
      <c r="E17144" s="51"/>
    </row>
    <row r="17145" spans="1:5" x14ac:dyDescent="0.2">
      <c r="A17145" s="15"/>
      <c r="B17145" s="15"/>
      <c r="C17145" s="51"/>
      <c r="D17145" s="51"/>
      <c r="E17145" s="51"/>
    </row>
    <row r="17146" spans="1:5" x14ac:dyDescent="0.2">
      <c r="A17146" s="15"/>
      <c r="B17146" s="15"/>
      <c r="C17146" s="51"/>
      <c r="D17146" s="51"/>
      <c r="E17146" s="51"/>
    </row>
    <row r="17147" spans="1:5" x14ac:dyDescent="0.2">
      <c r="A17147" s="15"/>
      <c r="B17147" s="15"/>
      <c r="C17147" s="51"/>
      <c r="D17147" s="51"/>
      <c r="E17147" s="51"/>
    </row>
    <row r="17148" spans="1:5" x14ac:dyDescent="0.2">
      <c r="A17148" s="15"/>
      <c r="B17148" s="15"/>
      <c r="C17148" s="51"/>
      <c r="D17148" s="51"/>
      <c r="E17148" s="51"/>
    </row>
    <row r="17149" spans="1:5" x14ac:dyDescent="0.2">
      <c r="A17149" s="15"/>
      <c r="B17149" s="15"/>
      <c r="C17149" s="51"/>
      <c r="D17149" s="51"/>
      <c r="E17149" s="51"/>
    </row>
    <row r="17150" spans="1:5" x14ac:dyDescent="0.2">
      <c r="A17150" s="15"/>
      <c r="B17150" s="15"/>
      <c r="C17150" s="51"/>
      <c r="D17150" s="51"/>
      <c r="E17150" s="51"/>
    </row>
    <row r="17151" spans="1:5" x14ac:dyDescent="0.2">
      <c r="A17151" s="15"/>
      <c r="B17151" s="15"/>
      <c r="C17151" s="51"/>
      <c r="D17151" s="51"/>
      <c r="E17151" s="51"/>
    </row>
    <row r="17152" spans="1:5" x14ac:dyDescent="0.2">
      <c r="A17152" s="15"/>
      <c r="B17152" s="15"/>
      <c r="C17152" s="51"/>
      <c r="D17152" s="51"/>
      <c r="E17152" s="51"/>
    </row>
    <row r="17153" spans="1:5" x14ac:dyDescent="0.2">
      <c r="A17153" s="15"/>
      <c r="B17153" s="15"/>
      <c r="C17153" s="51"/>
      <c r="D17153" s="51"/>
      <c r="E17153" s="51"/>
    </row>
    <row r="17154" spans="1:5" x14ac:dyDescent="0.2">
      <c r="A17154" s="15"/>
      <c r="B17154" s="15"/>
      <c r="C17154" s="51"/>
      <c r="D17154" s="51"/>
      <c r="E17154" s="51"/>
    </row>
    <row r="17155" spans="1:5" x14ac:dyDescent="0.2">
      <c r="A17155" s="15"/>
      <c r="B17155" s="15"/>
      <c r="C17155" s="51"/>
      <c r="D17155" s="51"/>
      <c r="E17155" s="51"/>
    </row>
    <row r="17156" spans="1:5" x14ac:dyDescent="0.2">
      <c r="A17156" s="15"/>
      <c r="B17156" s="15"/>
      <c r="C17156" s="51"/>
      <c r="D17156" s="51"/>
      <c r="E17156" s="51"/>
    </row>
    <row r="17157" spans="1:5" x14ac:dyDescent="0.2">
      <c r="A17157" s="15"/>
      <c r="B17157" s="15"/>
      <c r="C17157" s="51"/>
      <c r="D17157" s="51"/>
      <c r="E17157" s="51"/>
    </row>
    <row r="17158" spans="1:5" x14ac:dyDescent="0.2">
      <c r="A17158" s="15"/>
      <c r="B17158" s="15"/>
      <c r="C17158" s="51"/>
      <c r="D17158" s="51"/>
      <c r="E17158" s="51"/>
    </row>
    <row r="17159" spans="1:5" x14ac:dyDescent="0.2">
      <c r="A17159" s="15"/>
      <c r="B17159" s="15"/>
      <c r="C17159" s="51"/>
      <c r="D17159" s="51"/>
      <c r="E17159" s="51"/>
    </row>
    <row r="17160" spans="1:5" x14ac:dyDescent="0.2">
      <c r="A17160" s="15"/>
      <c r="B17160" s="15"/>
      <c r="C17160" s="51"/>
      <c r="D17160" s="51"/>
      <c r="E17160" s="51"/>
    </row>
    <row r="17161" spans="1:5" x14ac:dyDescent="0.2">
      <c r="A17161" s="15"/>
      <c r="B17161" s="15"/>
      <c r="C17161" s="51"/>
      <c r="D17161" s="51"/>
      <c r="E17161" s="51"/>
    </row>
    <row r="17162" spans="1:5" x14ac:dyDescent="0.2">
      <c r="A17162" s="15"/>
      <c r="B17162" s="15"/>
      <c r="C17162" s="51"/>
      <c r="D17162" s="51"/>
      <c r="E17162" s="51"/>
    </row>
    <row r="17163" spans="1:5" x14ac:dyDescent="0.2">
      <c r="A17163" s="15"/>
      <c r="B17163" s="15"/>
      <c r="C17163" s="51"/>
      <c r="D17163" s="51"/>
      <c r="E17163" s="51"/>
    </row>
    <row r="17164" spans="1:5" x14ac:dyDescent="0.2">
      <c r="A17164" s="15"/>
      <c r="B17164" s="15"/>
      <c r="C17164" s="51"/>
      <c r="D17164" s="51"/>
      <c r="E17164" s="51"/>
    </row>
    <row r="17165" spans="1:5" x14ac:dyDescent="0.2">
      <c r="A17165" s="15"/>
      <c r="B17165" s="15"/>
      <c r="C17165" s="51"/>
      <c r="D17165" s="51"/>
      <c r="E17165" s="51"/>
    </row>
    <row r="17166" spans="1:5" x14ac:dyDescent="0.2">
      <c r="A17166" s="15"/>
      <c r="B17166" s="15"/>
      <c r="C17166" s="51"/>
      <c r="D17166" s="51"/>
      <c r="E17166" s="51"/>
    </row>
    <row r="17167" spans="1:5" x14ac:dyDescent="0.2">
      <c r="A17167" s="15"/>
      <c r="B17167" s="15"/>
      <c r="C17167" s="51"/>
      <c r="D17167" s="51"/>
      <c r="E17167" s="51"/>
    </row>
    <row r="17168" spans="1:5" x14ac:dyDescent="0.2">
      <c r="A17168" s="15"/>
      <c r="B17168" s="15"/>
      <c r="C17168" s="51"/>
      <c r="D17168" s="51"/>
      <c r="E17168" s="51"/>
    </row>
    <row r="17169" spans="1:5" x14ac:dyDescent="0.2">
      <c r="A17169" s="15"/>
      <c r="B17169" s="15"/>
      <c r="C17169" s="51"/>
      <c r="D17169" s="51"/>
      <c r="E17169" s="51"/>
    </row>
    <row r="17170" spans="1:5" x14ac:dyDescent="0.2">
      <c r="A17170" s="15"/>
      <c r="B17170" s="15"/>
      <c r="C17170" s="51"/>
      <c r="D17170" s="51"/>
      <c r="E17170" s="51"/>
    </row>
    <row r="17171" spans="1:5" x14ac:dyDescent="0.2">
      <c r="A17171" s="15"/>
      <c r="B17171" s="15"/>
      <c r="C17171" s="51"/>
      <c r="D17171" s="51"/>
      <c r="E17171" s="51"/>
    </row>
    <row r="17172" spans="1:5" x14ac:dyDescent="0.2">
      <c r="A17172" s="15"/>
      <c r="B17172" s="15"/>
      <c r="C17172" s="51"/>
      <c r="D17172" s="51"/>
      <c r="E17172" s="51"/>
    </row>
    <row r="17173" spans="1:5" x14ac:dyDescent="0.2">
      <c r="A17173" s="15"/>
      <c r="B17173" s="15"/>
      <c r="C17173" s="51"/>
      <c r="D17173" s="51"/>
      <c r="E17173" s="51"/>
    </row>
    <row r="17174" spans="1:5" x14ac:dyDescent="0.2">
      <c r="A17174" s="15"/>
      <c r="B17174" s="15"/>
      <c r="C17174" s="51"/>
      <c r="D17174" s="51"/>
      <c r="E17174" s="51"/>
    </row>
    <row r="17175" spans="1:5" x14ac:dyDescent="0.2">
      <c r="A17175" s="15"/>
      <c r="B17175" s="15"/>
      <c r="C17175" s="51"/>
      <c r="D17175" s="51"/>
      <c r="E17175" s="51"/>
    </row>
    <row r="17176" spans="1:5" x14ac:dyDescent="0.2">
      <c r="A17176" s="15"/>
      <c r="B17176" s="15"/>
      <c r="C17176" s="51"/>
      <c r="D17176" s="51"/>
      <c r="E17176" s="51"/>
    </row>
    <row r="17177" spans="1:5" x14ac:dyDescent="0.2">
      <c r="A17177" s="15"/>
      <c r="B17177" s="15"/>
      <c r="C17177" s="51"/>
      <c r="D17177" s="51"/>
      <c r="E17177" s="51"/>
    </row>
    <row r="17178" spans="1:5" x14ac:dyDescent="0.2">
      <c r="A17178" s="15"/>
      <c r="B17178" s="15"/>
      <c r="C17178" s="51"/>
      <c r="D17178" s="51"/>
      <c r="E17178" s="51"/>
    </row>
    <row r="17179" spans="1:5" x14ac:dyDescent="0.2">
      <c r="A17179" s="15"/>
      <c r="B17179" s="15"/>
      <c r="C17179" s="51"/>
      <c r="D17179" s="51"/>
      <c r="E17179" s="51"/>
    </row>
    <row r="17180" spans="1:5" x14ac:dyDescent="0.2">
      <c r="A17180" s="15"/>
      <c r="B17180" s="15"/>
      <c r="C17180" s="51"/>
      <c r="D17180" s="51"/>
      <c r="E17180" s="51"/>
    </row>
    <row r="17181" spans="1:5" x14ac:dyDescent="0.2">
      <c r="A17181" s="15"/>
      <c r="B17181" s="15"/>
      <c r="C17181" s="51"/>
      <c r="D17181" s="51"/>
      <c r="E17181" s="51"/>
    </row>
    <row r="17182" spans="1:5" x14ac:dyDescent="0.2">
      <c r="A17182" s="15"/>
      <c r="B17182" s="15"/>
      <c r="C17182" s="51"/>
      <c r="D17182" s="51"/>
      <c r="E17182" s="51"/>
    </row>
    <row r="17183" spans="1:5" x14ac:dyDescent="0.2">
      <c r="A17183" s="15"/>
      <c r="B17183" s="15"/>
      <c r="C17183" s="51"/>
      <c r="D17183" s="51"/>
      <c r="E17183" s="51"/>
    </row>
    <row r="17184" spans="1:5" x14ac:dyDescent="0.2">
      <c r="A17184" s="15"/>
      <c r="B17184" s="15"/>
      <c r="C17184" s="51"/>
      <c r="D17184" s="51"/>
      <c r="E17184" s="51"/>
    </row>
    <row r="17185" spans="1:5" x14ac:dyDescent="0.2">
      <c r="A17185" s="15"/>
      <c r="B17185" s="15"/>
      <c r="C17185" s="51"/>
      <c r="D17185" s="51"/>
      <c r="E17185" s="51"/>
    </row>
    <row r="17186" spans="1:5" x14ac:dyDescent="0.2">
      <c r="A17186" s="15"/>
      <c r="B17186" s="15"/>
      <c r="C17186" s="51"/>
      <c r="D17186" s="51"/>
      <c r="E17186" s="51"/>
    </row>
    <row r="17187" spans="1:5" x14ac:dyDescent="0.2">
      <c r="A17187" s="15"/>
      <c r="B17187" s="15"/>
      <c r="C17187" s="51"/>
      <c r="D17187" s="51"/>
      <c r="E17187" s="51"/>
    </row>
    <row r="17188" spans="1:5" x14ac:dyDescent="0.2">
      <c r="A17188" s="15"/>
      <c r="B17188" s="15"/>
      <c r="C17188" s="51"/>
      <c r="D17188" s="51"/>
      <c r="E17188" s="51"/>
    </row>
    <row r="17189" spans="1:5" x14ac:dyDescent="0.2">
      <c r="A17189" s="15"/>
      <c r="B17189" s="15"/>
      <c r="C17189" s="51"/>
      <c r="D17189" s="51"/>
      <c r="E17189" s="51"/>
    </row>
    <row r="17190" spans="1:5" x14ac:dyDescent="0.2">
      <c r="A17190" s="15"/>
      <c r="B17190" s="15"/>
      <c r="C17190" s="51"/>
      <c r="D17190" s="51"/>
      <c r="E17190" s="51"/>
    </row>
    <row r="17191" spans="1:5" x14ac:dyDescent="0.2">
      <c r="A17191" s="15"/>
      <c r="B17191" s="15"/>
      <c r="C17191" s="51"/>
      <c r="D17191" s="51"/>
      <c r="E17191" s="51"/>
    </row>
    <row r="17192" spans="1:5" x14ac:dyDescent="0.2">
      <c r="A17192" s="15"/>
      <c r="B17192" s="15"/>
      <c r="C17192" s="51"/>
      <c r="D17192" s="51"/>
      <c r="E17192" s="51"/>
    </row>
    <row r="17193" spans="1:5" x14ac:dyDescent="0.2">
      <c r="A17193" s="15"/>
      <c r="B17193" s="15"/>
      <c r="C17193" s="51"/>
      <c r="D17193" s="51"/>
      <c r="E17193" s="51"/>
    </row>
    <row r="17194" spans="1:5" x14ac:dyDescent="0.2">
      <c r="A17194" s="15"/>
      <c r="B17194" s="15"/>
      <c r="C17194" s="51"/>
      <c r="D17194" s="51"/>
      <c r="E17194" s="51"/>
    </row>
    <row r="17195" spans="1:5" x14ac:dyDescent="0.2">
      <c r="A17195" s="15"/>
      <c r="B17195" s="15"/>
      <c r="C17195" s="51"/>
      <c r="D17195" s="51"/>
      <c r="E17195" s="51"/>
    </row>
    <row r="17196" spans="1:5" x14ac:dyDescent="0.2">
      <c r="A17196" s="15"/>
      <c r="B17196" s="15"/>
      <c r="C17196" s="51"/>
      <c r="D17196" s="51"/>
      <c r="E17196" s="51"/>
    </row>
    <row r="17197" spans="1:5" x14ac:dyDescent="0.2">
      <c r="A17197" s="15"/>
      <c r="B17197" s="15"/>
      <c r="C17197" s="51"/>
      <c r="D17197" s="51"/>
      <c r="E17197" s="51"/>
    </row>
    <row r="17198" spans="1:5" x14ac:dyDescent="0.2">
      <c r="A17198" s="15"/>
      <c r="B17198" s="15"/>
      <c r="C17198" s="51"/>
      <c r="D17198" s="51"/>
      <c r="E17198" s="51"/>
    </row>
    <row r="17199" spans="1:5" x14ac:dyDescent="0.2">
      <c r="A17199" s="15"/>
      <c r="B17199" s="15"/>
      <c r="C17199" s="51"/>
      <c r="D17199" s="51"/>
      <c r="E17199" s="51"/>
    </row>
    <row r="17200" spans="1:5" x14ac:dyDescent="0.2">
      <c r="A17200" s="15"/>
      <c r="B17200" s="15"/>
      <c r="C17200" s="51"/>
      <c r="D17200" s="51"/>
      <c r="E17200" s="51"/>
    </row>
    <row r="17201" spans="1:5" x14ac:dyDescent="0.2">
      <c r="A17201" s="15"/>
      <c r="B17201" s="15"/>
      <c r="C17201" s="51"/>
      <c r="D17201" s="51"/>
      <c r="E17201" s="51"/>
    </row>
    <row r="17202" spans="1:5" x14ac:dyDescent="0.2">
      <c r="A17202" s="15"/>
      <c r="B17202" s="15"/>
      <c r="C17202" s="51"/>
      <c r="D17202" s="51"/>
      <c r="E17202" s="51"/>
    </row>
    <row r="17203" spans="1:5" x14ac:dyDescent="0.2">
      <c r="A17203" s="15"/>
      <c r="B17203" s="15"/>
      <c r="C17203" s="51"/>
      <c r="D17203" s="51"/>
      <c r="E17203" s="51"/>
    </row>
    <row r="17204" spans="1:5" x14ac:dyDescent="0.2">
      <c r="A17204" s="15"/>
      <c r="B17204" s="15"/>
      <c r="C17204" s="51"/>
      <c r="D17204" s="51"/>
      <c r="E17204" s="51"/>
    </row>
    <row r="17205" spans="1:5" x14ac:dyDescent="0.2">
      <c r="A17205" s="15"/>
      <c r="B17205" s="15"/>
      <c r="C17205" s="51"/>
      <c r="D17205" s="51"/>
      <c r="E17205" s="51"/>
    </row>
    <row r="17206" spans="1:5" x14ac:dyDescent="0.2">
      <c r="A17206" s="15"/>
      <c r="B17206" s="15"/>
      <c r="C17206" s="51"/>
      <c r="D17206" s="51"/>
      <c r="E17206" s="51"/>
    </row>
    <row r="17207" spans="1:5" x14ac:dyDescent="0.2">
      <c r="A17207" s="15"/>
      <c r="B17207" s="15"/>
      <c r="C17207" s="51"/>
      <c r="D17207" s="51"/>
      <c r="E17207" s="51"/>
    </row>
    <row r="17208" spans="1:5" x14ac:dyDescent="0.2">
      <c r="A17208" s="15"/>
      <c r="B17208" s="15"/>
      <c r="C17208" s="51"/>
      <c r="D17208" s="51"/>
      <c r="E17208" s="51"/>
    </row>
    <row r="17209" spans="1:5" x14ac:dyDescent="0.2">
      <c r="A17209" s="15"/>
      <c r="B17209" s="15"/>
      <c r="C17209" s="51"/>
      <c r="D17209" s="51"/>
      <c r="E17209" s="51"/>
    </row>
    <row r="17210" spans="1:5" x14ac:dyDescent="0.2">
      <c r="A17210" s="15"/>
      <c r="B17210" s="15"/>
      <c r="C17210" s="51"/>
      <c r="D17210" s="51"/>
      <c r="E17210" s="51"/>
    </row>
    <row r="17211" spans="1:5" x14ac:dyDescent="0.2">
      <c r="A17211" s="15"/>
      <c r="B17211" s="15"/>
      <c r="C17211" s="51"/>
      <c r="D17211" s="51"/>
      <c r="E17211" s="51"/>
    </row>
    <row r="17212" spans="1:5" x14ac:dyDescent="0.2">
      <c r="A17212" s="15"/>
      <c r="B17212" s="15"/>
      <c r="C17212" s="51"/>
      <c r="D17212" s="51"/>
      <c r="E17212" s="51"/>
    </row>
    <row r="17213" spans="1:5" x14ac:dyDescent="0.2">
      <c r="A17213" s="15"/>
      <c r="B17213" s="15"/>
      <c r="C17213" s="51"/>
      <c r="D17213" s="51"/>
      <c r="E17213" s="51"/>
    </row>
    <row r="17214" spans="1:5" x14ac:dyDescent="0.2">
      <c r="A17214" s="15"/>
      <c r="B17214" s="15"/>
      <c r="C17214" s="51"/>
      <c r="D17214" s="51"/>
      <c r="E17214" s="51"/>
    </row>
    <row r="17215" spans="1:5" x14ac:dyDescent="0.2">
      <c r="A17215" s="15"/>
      <c r="B17215" s="15"/>
      <c r="C17215" s="51"/>
      <c r="D17215" s="51"/>
      <c r="E17215" s="51"/>
    </row>
    <row r="17216" spans="1:5" x14ac:dyDescent="0.2">
      <c r="A17216" s="15"/>
      <c r="B17216" s="15"/>
      <c r="C17216" s="51"/>
      <c r="D17216" s="51"/>
      <c r="E17216" s="51"/>
    </row>
    <row r="17217" spans="1:5" x14ac:dyDescent="0.2">
      <c r="A17217" s="15"/>
      <c r="B17217" s="15"/>
      <c r="C17217" s="51"/>
      <c r="D17217" s="51"/>
      <c r="E17217" s="51"/>
    </row>
    <row r="17218" spans="1:5" x14ac:dyDescent="0.2">
      <c r="A17218" s="15"/>
      <c r="B17218" s="15"/>
      <c r="C17218" s="51"/>
      <c r="D17218" s="51"/>
      <c r="E17218" s="51"/>
    </row>
    <row r="17219" spans="1:5" x14ac:dyDescent="0.2">
      <c r="A17219" s="15"/>
      <c r="B17219" s="15"/>
      <c r="C17219" s="51"/>
      <c r="D17219" s="51"/>
      <c r="E17219" s="51"/>
    </row>
    <row r="17220" spans="1:5" x14ac:dyDescent="0.2">
      <c r="A17220" s="15"/>
      <c r="B17220" s="15"/>
      <c r="C17220" s="51"/>
      <c r="D17220" s="51"/>
      <c r="E17220" s="51"/>
    </row>
    <row r="17221" spans="1:5" x14ac:dyDescent="0.2">
      <c r="A17221" s="15"/>
      <c r="B17221" s="15"/>
      <c r="C17221" s="51"/>
      <c r="D17221" s="51"/>
      <c r="E17221" s="51"/>
    </row>
    <row r="17222" spans="1:5" x14ac:dyDescent="0.2">
      <c r="A17222" s="15"/>
      <c r="B17222" s="15"/>
      <c r="C17222" s="51"/>
      <c r="D17222" s="51"/>
      <c r="E17222" s="51"/>
    </row>
    <row r="17223" spans="1:5" x14ac:dyDescent="0.2">
      <c r="A17223" s="15"/>
      <c r="B17223" s="15"/>
      <c r="C17223" s="51"/>
      <c r="D17223" s="51"/>
      <c r="E17223" s="51"/>
    </row>
    <row r="17224" spans="1:5" x14ac:dyDescent="0.2">
      <c r="A17224" s="15"/>
      <c r="B17224" s="15"/>
      <c r="C17224" s="51"/>
      <c r="D17224" s="51"/>
      <c r="E17224" s="51"/>
    </row>
    <row r="17225" spans="1:5" x14ac:dyDescent="0.2">
      <c r="A17225" s="15"/>
      <c r="B17225" s="15"/>
      <c r="C17225" s="51"/>
      <c r="D17225" s="51"/>
      <c r="E17225" s="51"/>
    </row>
    <row r="17226" spans="1:5" x14ac:dyDescent="0.2">
      <c r="A17226" s="15"/>
      <c r="B17226" s="15"/>
      <c r="C17226" s="51"/>
      <c r="D17226" s="51"/>
      <c r="E17226" s="51"/>
    </row>
    <row r="17227" spans="1:5" x14ac:dyDescent="0.2">
      <c r="A17227" s="15"/>
      <c r="B17227" s="15"/>
      <c r="C17227" s="51"/>
      <c r="D17227" s="51"/>
      <c r="E17227" s="51"/>
    </row>
    <row r="17228" spans="1:5" x14ac:dyDescent="0.2">
      <c r="A17228" s="15"/>
      <c r="B17228" s="15"/>
      <c r="C17228" s="51"/>
      <c r="D17228" s="51"/>
      <c r="E17228" s="51"/>
    </row>
    <row r="17229" spans="1:5" x14ac:dyDescent="0.2">
      <c r="A17229" s="15"/>
      <c r="B17229" s="15"/>
      <c r="C17229" s="51"/>
      <c r="D17229" s="51"/>
      <c r="E17229" s="51"/>
    </row>
    <row r="17230" spans="1:5" x14ac:dyDescent="0.2">
      <c r="A17230" s="15"/>
      <c r="B17230" s="15"/>
      <c r="C17230" s="51"/>
      <c r="D17230" s="51"/>
      <c r="E17230" s="51"/>
    </row>
    <row r="17231" spans="1:5" x14ac:dyDescent="0.2">
      <c r="A17231" s="15"/>
      <c r="B17231" s="15"/>
      <c r="C17231" s="51"/>
      <c r="D17231" s="51"/>
      <c r="E17231" s="51"/>
    </row>
    <row r="17232" spans="1:5" x14ac:dyDescent="0.2">
      <c r="A17232" s="15"/>
      <c r="B17232" s="15"/>
      <c r="C17232" s="51"/>
      <c r="D17232" s="51"/>
      <c r="E17232" s="51"/>
    </row>
    <row r="17233" spans="1:5" x14ac:dyDescent="0.2">
      <c r="A17233" s="15"/>
      <c r="B17233" s="15"/>
      <c r="C17233" s="51"/>
      <c r="D17233" s="51"/>
      <c r="E17233" s="51"/>
    </row>
    <row r="17234" spans="1:5" x14ac:dyDescent="0.2">
      <c r="A17234" s="15"/>
      <c r="B17234" s="15"/>
      <c r="C17234" s="51"/>
      <c r="D17234" s="51"/>
      <c r="E17234" s="51"/>
    </row>
    <row r="17235" spans="1:5" x14ac:dyDescent="0.2">
      <c r="A17235" s="15"/>
      <c r="B17235" s="15"/>
      <c r="C17235" s="51"/>
      <c r="D17235" s="51"/>
      <c r="E17235" s="51"/>
    </row>
    <row r="17236" spans="1:5" x14ac:dyDescent="0.2">
      <c r="A17236" s="15"/>
      <c r="B17236" s="15"/>
      <c r="C17236" s="51"/>
      <c r="D17236" s="51"/>
      <c r="E17236" s="51"/>
    </row>
    <row r="17237" spans="1:5" x14ac:dyDescent="0.2">
      <c r="A17237" s="15"/>
      <c r="B17237" s="15"/>
      <c r="C17237" s="51"/>
      <c r="D17237" s="51"/>
      <c r="E17237" s="51"/>
    </row>
    <row r="17238" spans="1:5" x14ac:dyDescent="0.2">
      <c r="A17238" s="15"/>
      <c r="B17238" s="15"/>
      <c r="C17238" s="51"/>
      <c r="D17238" s="51"/>
      <c r="E17238" s="51"/>
    </row>
    <row r="17239" spans="1:5" x14ac:dyDescent="0.2">
      <c r="A17239" s="15"/>
      <c r="B17239" s="15"/>
      <c r="C17239" s="51"/>
      <c r="D17239" s="51"/>
      <c r="E17239" s="51"/>
    </row>
    <row r="17240" spans="1:5" x14ac:dyDescent="0.2">
      <c r="A17240" s="15"/>
      <c r="B17240" s="15"/>
      <c r="C17240" s="51"/>
      <c r="D17240" s="51"/>
      <c r="E17240" s="51"/>
    </row>
    <row r="17241" spans="1:5" x14ac:dyDescent="0.2">
      <c r="A17241" s="15"/>
      <c r="B17241" s="15"/>
      <c r="C17241" s="51"/>
      <c r="D17241" s="51"/>
      <c r="E17241" s="51"/>
    </row>
    <row r="17242" spans="1:5" x14ac:dyDescent="0.2">
      <c r="A17242" s="15"/>
      <c r="B17242" s="15"/>
      <c r="C17242" s="51"/>
      <c r="D17242" s="51"/>
      <c r="E17242" s="51"/>
    </row>
    <row r="17243" spans="1:5" x14ac:dyDescent="0.2">
      <c r="A17243" s="15"/>
      <c r="B17243" s="15"/>
      <c r="C17243" s="51"/>
      <c r="D17243" s="51"/>
      <c r="E17243" s="51"/>
    </row>
    <row r="17244" spans="1:5" x14ac:dyDescent="0.2">
      <c r="A17244" s="15"/>
      <c r="B17244" s="15"/>
      <c r="C17244" s="51"/>
      <c r="D17244" s="51"/>
      <c r="E17244" s="51"/>
    </row>
    <row r="17245" spans="1:5" x14ac:dyDescent="0.2">
      <c r="A17245" s="15"/>
      <c r="B17245" s="15"/>
      <c r="C17245" s="51"/>
      <c r="D17245" s="51"/>
      <c r="E17245" s="51"/>
    </row>
    <row r="17246" spans="1:5" x14ac:dyDescent="0.2">
      <c r="A17246" s="15"/>
      <c r="B17246" s="15"/>
      <c r="C17246" s="51"/>
      <c r="D17246" s="51"/>
      <c r="E17246" s="51"/>
    </row>
    <row r="17247" spans="1:5" x14ac:dyDescent="0.2">
      <c r="A17247" s="15"/>
      <c r="B17247" s="15"/>
      <c r="C17247" s="51"/>
      <c r="D17247" s="51"/>
      <c r="E17247" s="51"/>
    </row>
    <row r="17248" spans="1:5" x14ac:dyDescent="0.2">
      <c r="A17248" s="15"/>
      <c r="B17248" s="15"/>
      <c r="C17248" s="51"/>
      <c r="D17248" s="51"/>
      <c r="E17248" s="51"/>
    </row>
    <row r="17249" spans="1:5" x14ac:dyDescent="0.2">
      <c r="A17249" s="15"/>
      <c r="B17249" s="15"/>
      <c r="C17249" s="51"/>
      <c r="D17249" s="51"/>
      <c r="E17249" s="51"/>
    </row>
    <row r="17250" spans="1:5" x14ac:dyDescent="0.2">
      <c r="A17250" s="15"/>
      <c r="B17250" s="15"/>
      <c r="C17250" s="51"/>
      <c r="D17250" s="51"/>
      <c r="E17250" s="51"/>
    </row>
    <row r="17251" spans="1:5" x14ac:dyDescent="0.2">
      <c r="A17251" s="15"/>
      <c r="B17251" s="15"/>
      <c r="C17251" s="51"/>
      <c r="D17251" s="51"/>
      <c r="E17251" s="51"/>
    </row>
    <row r="17252" spans="1:5" x14ac:dyDescent="0.2">
      <c r="A17252" s="15"/>
      <c r="B17252" s="15"/>
      <c r="C17252" s="51"/>
      <c r="D17252" s="51"/>
      <c r="E17252" s="51"/>
    </row>
    <row r="17253" spans="1:5" x14ac:dyDescent="0.2">
      <c r="A17253" s="15"/>
      <c r="B17253" s="15"/>
      <c r="C17253" s="51"/>
      <c r="D17253" s="51"/>
      <c r="E17253" s="51"/>
    </row>
    <row r="17254" spans="1:5" x14ac:dyDescent="0.2">
      <c r="A17254" s="15"/>
      <c r="B17254" s="15"/>
      <c r="C17254" s="51"/>
      <c r="D17254" s="51"/>
      <c r="E17254" s="51"/>
    </row>
    <row r="17255" spans="1:5" x14ac:dyDescent="0.2">
      <c r="A17255" s="15"/>
      <c r="B17255" s="15"/>
      <c r="C17255" s="51"/>
      <c r="D17255" s="51"/>
      <c r="E17255" s="51"/>
    </row>
    <row r="17256" spans="1:5" x14ac:dyDescent="0.2">
      <c r="A17256" s="15"/>
      <c r="B17256" s="15"/>
      <c r="C17256" s="51"/>
      <c r="D17256" s="51"/>
      <c r="E17256" s="51"/>
    </row>
    <row r="17257" spans="1:5" x14ac:dyDescent="0.2">
      <c r="A17257" s="15"/>
      <c r="B17257" s="15"/>
      <c r="C17257" s="51"/>
      <c r="D17257" s="51"/>
      <c r="E17257" s="51"/>
    </row>
    <row r="17258" spans="1:5" x14ac:dyDescent="0.2">
      <c r="A17258" s="15"/>
      <c r="B17258" s="15"/>
      <c r="C17258" s="51"/>
      <c r="D17258" s="51"/>
      <c r="E17258" s="51"/>
    </row>
    <row r="17259" spans="1:5" x14ac:dyDescent="0.2">
      <c r="A17259" s="15"/>
      <c r="B17259" s="15"/>
      <c r="C17259" s="51"/>
      <c r="D17259" s="51"/>
      <c r="E17259" s="51"/>
    </row>
    <row r="17260" spans="1:5" x14ac:dyDescent="0.2">
      <c r="A17260" s="15"/>
      <c r="B17260" s="15"/>
      <c r="C17260" s="51"/>
      <c r="D17260" s="51"/>
      <c r="E17260" s="51"/>
    </row>
    <row r="17261" spans="1:5" x14ac:dyDescent="0.2">
      <c r="A17261" s="15"/>
      <c r="B17261" s="15"/>
      <c r="C17261" s="51"/>
      <c r="D17261" s="51"/>
      <c r="E17261" s="51"/>
    </row>
    <row r="17262" spans="1:5" x14ac:dyDescent="0.2">
      <c r="A17262" s="15"/>
      <c r="B17262" s="15"/>
      <c r="C17262" s="51"/>
      <c r="D17262" s="51"/>
      <c r="E17262" s="51"/>
    </row>
    <row r="17263" spans="1:5" x14ac:dyDescent="0.2">
      <c r="A17263" s="15"/>
      <c r="B17263" s="15"/>
      <c r="C17263" s="51"/>
      <c r="D17263" s="51"/>
      <c r="E17263" s="51"/>
    </row>
    <row r="17264" spans="1:5" x14ac:dyDescent="0.2">
      <c r="A17264" s="15"/>
      <c r="B17264" s="15"/>
      <c r="C17264" s="51"/>
      <c r="D17264" s="51"/>
      <c r="E17264" s="51"/>
    </row>
    <row r="17265" spans="1:5" x14ac:dyDescent="0.2">
      <c r="A17265" s="15"/>
      <c r="B17265" s="15"/>
      <c r="C17265" s="51"/>
      <c r="D17265" s="51"/>
      <c r="E17265" s="51"/>
    </row>
    <row r="17266" spans="1:5" x14ac:dyDescent="0.2">
      <c r="A17266" s="15"/>
      <c r="B17266" s="15"/>
      <c r="C17266" s="51"/>
      <c r="D17266" s="51"/>
      <c r="E17266" s="51"/>
    </row>
    <row r="17267" spans="1:5" x14ac:dyDescent="0.2">
      <c r="A17267" s="15"/>
      <c r="B17267" s="15"/>
      <c r="C17267" s="51"/>
      <c r="D17267" s="51"/>
      <c r="E17267" s="51"/>
    </row>
    <row r="17268" spans="1:5" x14ac:dyDescent="0.2">
      <c r="A17268" s="15"/>
      <c r="B17268" s="15"/>
      <c r="C17268" s="51"/>
      <c r="D17268" s="51"/>
      <c r="E17268" s="51"/>
    </row>
    <row r="17269" spans="1:5" x14ac:dyDescent="0.2">
      <c r="A17269" s="15"/>
      <c r="B17269" s="15"/>
      <c r="C17269" s="51"/>
      <c r="D17269" s="51"/>
      <c r="E17269" s="51"/>
    </row>
    <row r="17270" spans="1:5" x14ac:dyDescent="0.2">
      <c r="A17270" s="15"/>
      <c r="B17270" s="15"/>
      <c r="C17270" s="51"/>
      <c r="D17270" s="51"/>
      <c r="E17270" s="51"/>
    </row>
    <row r="17271" spans="1:5" x14ac:dyDescent="0.2">
      <c r="A17271" s="15"/>
      <c r="B17271" s="15"/>
      <c r="C17271" s="51"/>
      <c r="D17271" s="51"/>
      <c r="E17271" s="51"/>
    </row>
    <row r="17272" spans="1:5" x14ac:dyDescent="0.2">
      <c r="A17272" s="15"/>
      <c r="B17272" s="15"/>
      <c r="C17272" s="51"/>
      <c r="D17272" s="51"/>
      <c r="E17272" s="51"/>
    </row>
    <row r="17273" spans="1:5" x14ac:dyDescent="0.2">
      <c r="A17273" s="15"/>
      <c r="B17273" s="15"/>
      <c r="C17273" s="51"/>
      <c r="D17273" s="51"/>
      <c r="E17273" s="51"/>
    </row>
    <row r="17274" spans="1:5" x14ac:dyDescent="0.2">
      <c r="A17274" s="15"/>
      <c r="B17274" s="15"/>
      <c r="C17274" s="51"/>
      <c r="D17274" s="51"/>
      <c r="E17274" s="51"/>
    </row>
    <row r="17275" spans="1:5" x14ac:dyDescent="0.2">
      <c r="A17275" s="15"/>
      <c r="B17275" s="15"/>
      <c r="C17275" s="51"/>
      <c r="D17275" s="51"/>
      <c r="E17275" s="51"/>
    </row>
    <row r="17276" spans="1:5" x14ac:dyDescent="0.2">
      <c r="A17276" s="15"/>
      <c r="B17276" s="15"/>
      <c r="C17276" s="51"/>
      <c r="D17276" s="51"/>
      <c r="E17276" s="51"/>
    </row>
    <row r="17277" spans="1:5" x14ac:dyDescent="0.2">
      <c r="A17277" s="15"/>
      <c r="B17277" s="15"/>
      <c r="C17277" s="51"/>
      <c r="D17277" s="51"/>
      <c r="E17277" s="51"/>
    </row>
    <row r="17278" spans="1:5" x14ac:dyDescent="0.2">
      <c r="A17278" s="15"/>
      <c r="B17278" s="15"/>
      <c r="C17278" s="51"/>
      <c r="D17278" s="51"/>
      <c r="E17278" s="51"/>
    </row>
    <row r="17279" spans="1:5" x14ac:dyDescent="0.2">
      <c r="A17279" s="15"/>
      <c r="B17279" s="15"/>
      <c r="C17279" s="51"/>
      <c r="D17279" s="51"/>
      <c r="E17279" s="51"/>
    </row>
    <row r="17280" spans="1:5" x14ac:dyDescent="0.2">
      <c r="A17280" s="15"/>
      <c r="B17280" s="15"/>
      <c r="C17280" s="51"/>
      <c r="D17280" s="51"/>
      <c r="E17280" s="51"/>
    </row>
    <row r="17281" spans="1:5" x14ac:dyDescent="0.2">
      <c r="A17281" s="15"/>
      <c r="B17281" s="15"/>
      <c r="C17281" s="51"/>
      <c r="D17281" s="51"/>
      <c r="E17281" s="51"/>
    </row>
    <row r="17282" spans="1:5" x14ac:dyDescent="0.2">
      <c r="A17282" s="15"/>
      <c r="B17282" s="15"/>
      <c r="C17282" s="51"/>
      <c r="D17282" s="51"/>
      <c r="E17282" s="51"/>
    </row>
    <row r="17283" spans="1:5" x14ac:dyDescent="0.2">
      <c r="A17283" s="15"/>
      <c r="B17283" s="15"/>
      <c r="C17283" s="51"/>
      <c r="D17283" s="51"/>
      <c r="E17283" s="51"/>
    </row>
    <row r="17284" spans="1:5" x14ac:dyDescent="0.2">
      <c r="A17284" s="15"/>
      <c r="B17284" s="15"/>
      <c r="C17284" s="51"/>
      <c r="D17284" s="51"/>
      <c r="E17284" s="51"/>
    </row>
    <row r="17285" spans="1:5" x14ac:dyDescent="0.2">
      <c r="A17285" s="15"/>
      <c r="B17285" s="15"/>
      <c r="C17285" s="51"/>
      <c r="D17285" s="51"/>
      <c r="E17285" s="51"/>
    </row>
    <row r="17286" spans="1:5" x14ac:dyDescent="0.2">
      <c r="A17286" s="15"/>
      <c r="B17286" s="15"/>
      <c r="C17286" s="51"/>
      <c r="D17286" s="51"/>
      <c r="E17286" s="51"/>
    </row>
    <row r="17287" spans="1:5" x14ac:dyDescent="0.2">
      <c r="A17287" s="15"/>
      <c r="B17287" s="15"/>
      <c r="C17287" s="51"/>
      <c r="D17287" s="51"/>
      <c r="E17287" s="51"/>
    </row>
    <row r="17288" spans="1:5" x14ac:dyDescent="0.2">
      <c r="A17288" s="15"/>
      <c r="B17288" s="15"/>
      <c r="C17288" s="51"/>
      <c r="D17288" s="51"/>
      <c r="E17288" s="51"/>
    </row>
    <row r="17289" spans="1:5" x14ac:dyDescent="0.2">
      <c r="A17289" s="15"/>
      <c r="B17289" s="15"/>
      <c r="C17289" s="51"/>
      <c r="D17289" s="51"/>
      <c r="E17289" s="51"/>
    </row>
    <row r="17290" spans="1:5" x14ac:dyDescent="0.2">
      <c r="A17290" s="15"/>
      <c r="B17290" s="15"/>
      <c r="C17290" s="51"/>
      <c r="D17290" s="51"/>
      <c r="E17290" s="51"/>
    </row>
    <row r="17291" spans="1:5" x14ac:dyDescent="0.2">
      <c r="A17291" s="15"/>
      <c r="B17291" s="15"/>
      <c r="C17291" s="51"/>
      <c r="D17291" s="51"/>
      <c r="E17291" s="51"/>
    </row>
    <row r="17292" spans="1:5" x14ac:dyDescent="0.2">
      <c r="A17292" s="15"/>
      <c r="B17292" s="15"/>
      <c r="C17292" s="51"/>
      <c r="D17292" s="51"/>
      <c r="E17292" s="51"/>
    </row>
    <row r="17293" spans="1:5" x14ac:dyDescent="0.2">
      <c r="A17293" s="15"/>
      <c r="B17293" s="15"/>
      <c r="C17293" s="51"/>
      <c r="D17293" s="51"/>
      <c r="E17293" s="51"/>
    </row>
    <row r="17294" spans="1:5" x14ac:dyDescent="0.2">
      <c r="A17294" s="15"/>
      <c r="B17294" s="15"/>
      <c r="C17294" s="51"/>
      <c r="D17294" s="51"/>
      <c r="E17294" s="51"/>
    </row>
    <row r="17295" spans="1:5" x14ac:dyDescent="0.2">
      <c r="A17295" s="15"/>
      <c r="B17295" s="15"/>
      <c r="C17295" s="51"/>
      <c r="D17295" s="51"/>
      <c r="E17295" s="51"/>
    </row>
    <row r="17296" spans="1:5" x14ac:dyDescent="0.2">
      <c r="A17296" s="15"/>
      <c r="B17296" s="15"/>
      <c r="C17296" s="51"/>
      <c r="D17296" s="51"/>
      <c r="E17296" s="51"/>
    </row>
    <row r="17297" spans="1:5" x14ac:dyDescent="0.2">
      <c r="A17297" s="15"/>
      <c r="B17297" s="15"/>
      <c r="C17297" s="51"/>
      <c r="D17297" s="51"/>
      <c r="E17297" s="51"/>
    </row>
    <row r="17298" spans="1:5" x14ac:dyDescent="0.2">
      <c r="A17298" s="15"/>
      <c r="B17298" s="15"/>
      <c r="C17298" s="51"/>
      <c r="D17298" s="51"/>
      <c r="E17298" s="51"/>
    </row>
    <row r="17299" spans="1:5" x14ac:dyDescent="0.2">
      <c r="A17299" s="15"/>
      <c r="B17299" s="15"/>
      <c r="C17299" s="51"/>
      <c r="D17299" s="51"/>
      <c r="E17299" s="51"/>
    </row>
    <row r="17300" spans="1:5" x14ac:dyDescent="0.2">
      <c r="A17300" s="15"/>
      <c r="B17300" s="15"/>
      <c r="C17300" s="51"/>
      <c r="D17300" s="51"/>
      <c r="E17300" s="51"/>
    </row>
    <row r="17301" spans="1:5" x14ac:dyDescent="0.2">
      <c r="A17301" s="15"/>
      <c r="B17301" s="15"/>
      <c r="C17301" s="51"/>
      <c r="D17301" s="51"/>
      <c r="E17301" s="51"/>
    </row>
    <row r="17302" spans="1:5" x14ac:dyDescent="0.2">
      <c r="A17302" s="15"/>
      <c r="B17302" s="15"/>
      <c r="C17302" s="51"/>
      <c r="D17302" s="51"/>
      <c r="E17302" s="51"/>
    </row>
    <row r="17303" spans="1:5" x14ac:dyDescent="0.2">
      <c r="A17303" s="15"/>
      <c r="B17303" s="15"/>
      <c r="C17303" s="51"/>
      <c r="D17303" s="51"/>
      <c r="E17303" s="51"/>
    </row>
    <row r="17304" spans="1:5" x14ac:dyDescent="0.2">
      <c r="A17304" s="15"/>
      <c r="B17304" s="15"/>
      <c r="C17304" s="51"/>
      <c r="D17304" s="51"/>
      <c r="E17304" s="51"/>
    </row>
    <row r="17305" spans="1:5" x14ac:dyDescent="0.2">
      <c r="A17305" s="15"/>
      <c r="B17305" s="15"/>
      <c r="C17305" s="51"/>
      <c r="D17305" s="51"/>
      <c r="E17305" s="51"/>
    </row>
    <row r="17306" spans="1:5" x14ac:dyDescent="0.2">
      <c r="A17306" s="15"/>
      <c r="B17306" s="15"/>
      <c r="C17306" s="51"/>
      <c r="D17306" s="51"/>
      <c r="E17306" s="51"/>
    </row>
    <row r="17307" spans="1:5" x14ac:dyDescent="0.2">
      <c r="A17307" s="15"/>
      <c r="B17307" s="15"/>
      <c r="C17307" s="51"/>
      <c r="D17307" s="51"/>
      <c r="E17307" s="51"/>
    </row>
    <row r="17308" spans="1:5" x14ac:dyDescent="0.2">
      <c r="A17308" s="15"/>
      <c r="B17308" s="15"/>
      <c r="C17308" s="51"/>
      <c r="D17308" s="51"/>
      <c r="E17308" s="51"/>
    </row>
    <row r="17309" spans="1:5" x14ac:dyDescent="0.2">
      <c r="A17309" s="15"/>
      <c r="B17309" s="15"/>
      <c r="C17309" s="51"/>
      <c r="D17309" s="51"/>
      <c r="E17309" s="51"/>
    </row>
    <row r="17310" spans="1:5" x14ac:dyDescent="0.2">
      <c r="A17310" s="15"/>
      <c r="B17310" s="15"/>
      <c r="C17310" s="51"/>
      <c r="D17310" s="51"/>
      <c r="E17310" s="51"/>
    </row>
    <row r="17311" spans="1:5" x14ac:dyDescent="0.2">
      <c r="A17311" s="15"/>
      <c r="B17311" s="15"/>
      <c r="C17311" s="51"/>
      <c r="D17311" s="51"/>
      <c r="E17311" s="51"/>
    </row>
    <row r="17312" spans="1:5" x14ac:dyDescent="0.2">
      <c r="A17312" s="15"/>
      <c r="B17312" s="15"/>
      <c r="C17312" s="51"/>
      <c r="D17312" s="51"/>
      <c r="E17312" s="51"/>
    </row>
    <row r="17313" spans="1:5" x14ac:dyDescent="0.2">
      <c r="A17313" s="15"/>
      <c r="B17313" s="15"/>
      <c r="C17313" s="51"/>
      <c r="D17313" s="51"/>
      <c r="E17313" s="51"/>
    </row>
    <row r="17314" spans="1:5" x14ac:dyDescent="0.2">
      <c r="A17314" s="15"/>
      <c r="B17314" s="15"/>
      <c r="C17314" s="51"/>
      <c r="D17314" s="51"/>
      <c r="E17314" s="51"/>
    </row>
    <row r="17315" spans="1:5" x14ac:dyDescent="0.2">
      <c r="A17315" s="15"/>
      <c r="B17315" s="15"/>
      <c r="C17315" s="51"/>
      <c r="D17315" s="51"/>
      <c r="E17315" s="51"/>
    </row>
    <row r="17316" spans="1:5" x14ac:dyDescent="0.2">
      <c r="A17316" s="15"/>
      <c r="B17316" s="15"/>
      <c r="C17316" s="51"/>
      <c r="D17316" s="51"/>
      <c r="E17316" s="51"/>
    </row>
    <row r="17317" spans="1:5" x14ac:dyDescent="0.2">
      <c r="A17317" s="15"/>
      <c r="B17317" s="15"/>
      <c r="C17317" s="51"/>
      <c r="D17317" s="51"/>
      <c r="E17317" s="51"/>
    </row>
    <row r="17318" spans="1:5" x14ac:dyDescent="0.2">
      <c r="A17318" s="15"/>
      <c r="B17318" s="15"/>
      <c r="C17318" s="51"/>
      <c r="D17318" s="51"/>
      <c r="E17318" s="51"/>
    </row>
    <row r="17319" spans="1:5" x14ac:dyDescent="0.2">
      <c r="A17319" s="15"/>
      <c r="B17319" s="15"/>
      <c r="C17319" s="51"/>
      <c r="D17319" s="51"/>
      <c r="E17319" s="51"/>
    </row>
    <row r="17320" spans="1:5" x14ac:dyDescent="0.2">
      <c r="A17320" s="15"/>
      <c r="B17320" s="15"/>
      <c r="C17320" s="51"/>
      <c r="D17320" s="51"/>
      <c r="E17320" s="51"/>
    </row>
    <row r="17321" spans="1:5" x14ac:dyDescent="0.2">
      <c r="A17321" s="15"/>
      <c r="B17321" s="15"/>
      <c r="C17321" s="51"/>
      <c r="D17321" s="51"/>
      <c r="E17321" s="51"/>
    </row>
    <row r="17322" spans="1:5" x14ac:dyDescent="0.2">
      <c r="A17322" s="15"/>
      <c r="B17322" s="15"/>
      <c r="C17322" s="51"/>
      <c r="D17322" s="51"/>
      <c r="E17322" s="51"/>
    </row>
    <row r="17323" spans="1:5" x14ac:dyDescent="0.2">
      <c r="A17323" s="15"/>
      <c r="B17323" s="15"/>
      <c r="C17323" s="51"/>
      <c r="D17323" s="51"/>
      <c r="E17323" s="51"/>
    </row>
    <row r="17324" spans="1:5" x14ac:dyDescent="0.2">
      <c r="A17324" s="15"/>
      <c r="B17324" s="15"/>
      <c r="C17324" s="51"/>
      <c r="D17324" s="51"/>
      <c r="E17324" s="51"/>
    </row>
    <row r="17325" spans="1:5" x14ac:dyDescent="0.2">
      <c r="A17325" s="15"/>
      <c r="B17325" s="15"/>
      <c r="C17325" s="51"/>
      <c r="D17325" s="51"/>
      <c r="E17325" s="51"/>
    </row>
    <row r="17326" spans="1:5" x14ac:dyDescent="0.2">
      <c r="A17326" s="15"/>
      <c r="B17326" s="15"/>
      <c r="C17326" s="51"/>
      <c r="D17326" s="51"/>
      <c r="E17326" s="51"/>
    </row>
    <row r="17327" spans="1:5" x14ac:dyDescent="0.2">
      <c r="A17327" s="15"/>
      <c r="B17327" s="15"/>
      <c r="C17327" s="51"/>
      <c r="D17327" s="51"/>
      <c r="E17327" s="51"/>
    </row>
    <row r="17328" spans="1:5" x14ac:dyDescent="0.2">
      <c r="A17328" s="15"/>
      <c r="B17328" s="15"/>
      <c r="C17328" s="51"/>
      <c r="D17328" s="51"/>
      <c r="E17328" s="51"/>
    </row>
    <row r="17329" spans="1:5" x14ac:dyDescent="0.2">
      <c r="A17329" s="15"/>
      <c r="B17329" s="15"/>
      <c r="C17329" s="51"/>
      <c r="D17329" s="51"/>
      <c r="E17329" s="51"/>
    </row>
    <row r="17330" spans="1:5" x14ac:dyDescent="0.2">
      <c r="A17330" s="15"/>
      <c r="B17330" s="15"/>
      <c r="C17330" s="51"/>
      <c r="D17330" s="51"/>
      <c r="E17330" s="51"/>
    </row>
    <row r="17331" spans="1:5" x14ac:dyDescent="0.2">
      <c r="A17331" s="15"/>
      <c r="B17331" s="15"/>
      <c r="C17331" s="51"/>
      <c r="D17331" s="51"/>
      <c r="E17331" s="51"/>
    </row>
    <row r="17332" spans="1:5" x14ac:dyDescent="0.2">
      <c r="A17332" s="15"/>
      <c r="B17332" s="15"/>
      <c r="C17332" s="51"/>
      <c r="D17332" s="51"/>
      <c r="E17332" s="51"/>
    </row>
    <row r="17333" spans="1:5" x14ac:dyDescent="0.2">
      <c r="A17333" s="15"/>
      <c r="B17333" s="15"/>
      <c r="C17333" s="51"/>
      <c r="D17333" s="51"/>
      <c r="E17333" s="51"/>
    </row>
    <row r="17334" spans="1:5" x14ac:dyDescent="0.2">
      <c r="A17334" s="15"/>
      <c r="B17334" s="15"/>
      <c r="C17334" s="51"/>
      <c r="D17334" s="51"/>
      <c r="E17334" s="51"/>
    </row>
    <row r="17335" spans="1:5" x14ac:dyDescent="0.2">
      <c r="A17335" s="15"/>
      <c r="B17335" s="15"/>
      <c r="C17335" s="51"/>
      <c r="D17335" s="51"/>
      <c r="E17335" s="51"/>
    </row>
    <row r="17336" spans="1:5" x14ac:dyDescent="0.2">
      <c r="A17336" s="15"/>
      <c r="B17336" s="15"/>
      <c r="C17336" s="51"/>
      <c r="D17336" s="51"/>
      <c r="E17336" s="51"/>
    </row>
    <row r="17337" spans="1:5" x14ac:dyDescent="0.2">
      <c r="A17337" s="15"/>
      <c r="B17337" s="15"/>
      <c r="C17337" s="51"/>
      <c r="D17337" s="51"/>
      <c r="E17337" s="51"/>
    </row>
    <row r="17338" spans="1:5" x14ac:dyDescent="0.2">
      <c r="A17338" s="15"/>
      <c r="B17338" s="15"/>
      <c r="C17338" s="51"/>
      <c r="D17338" s="51"/>
      <c r="E17338" s="51"/>
    </row>
    <row r="17339" spans="1:5" x14ac:dyDescent="0.2">
      <c r="A17339" s="15"/>
      <c r="B17339" s="15"/>
      <c r="C17339" s="51"/>
      <c r="D17339" s="51"/>
      <c r="E17339" s="51"/>
    </row>
    <row r="17340" spans="1:5" x14ac:dyDescent="0.2">
      <c r="A17340" s="15"/>
      <c r="B17340" s="15"/>
      <c r="C17340" s="51"/>
      <c r="D17340" s="51"/>
      <c r="E17340" s="51"/>
    </row>
    <row r="17341" spans="1:5" x14ac:dyDescent="0.2">
      <c r="A17341" s="15"/>
      <c r="B17341" s="15"/>
      <c r="C17341" s="51"/>
      <c r="D17341" s="51"/>
      <c r="E17341" s="51"/>
    </row>
    <row r="17342" spans="1:5" x14ac:dyDescent="0.2">
      <c r="A17342" s="15"/>
      <c r="B17342" s="15"/>
      <c r="C17342" s="51"/>
      <c r="D17342" s="51"/>
      <c r="E17342" s="51"/>
    </row>
    <row r="17343" spans="1:5" x14ac:dyDescent="0.2">
      <c r="A17343" s="15"/>
      <c r="B17343" s="15"/>
      <c r="C17343" s="51"/>
      <c r="D17343" s="51"/>
      <c r="E17343" s="51"/>
    </row>
    <row r="17344" spans="1:5" x14ac:dyDescent="0.2">
      <c r="A17344" s="15"/>
      <c r="B17344" s="15"/>
      <c r="C17344" s="51"/>
      <c r="D17344" s="51"/>
      <c r="E17344" s="51"/>
    </row>
    <row r="17345" spans="1:5" x14ac:dyDescent="0.2">
      <c r="A17345" s="15"/>
      <c r="B17345" s="15"/>
      <c r="C17345" s="51"/>
      <c r="D17345" s="51"/>
      <c r="E17345" s="51"/>
    </row>
    <row r="17346" spans="1:5" x14ac:dyDescent="0.2">
      <c r="A17346" s="15"/>
      <c r="B17346" s="15"/>
      <c r="C17346" s="51"/>
      <c r="D17346" s="51"/>
      <c r="E17346" s="51"/>
    </row>
    <row r="17347" spans="1:5" x14ac:dyDescent="0.2">
      <c r="A17347" s="15"/>
      <c r="B17347" s="15"/>
      <c r="C17347" s="51"/>
      <c r="D17347" s="51"/>
      <c r="E17347" s="51"/>
    </row>
    <row r="17348" spans="1:5" x14ac:dyDescent="0.2">
      <c r="A17348" s="15"/>
      <c r="B17348" s="15"/>
      <c r="C17348" s="51"/>
      <c r="D17348" s="51"/>
      <c r="E17348" s="51"/>
    </row>
    <row r="17349" spans="1:5" x14ac:dyDescent="0.2">
      <c r="A17349" s="15"/>
      <c r="B17349" s="15"/>
      <c r="C17349" s="51"/>
      <c r="D17349" s="51"/>
      <c r="E17349" s="51"/>
    </row>
    <row r="17350" spans="1:5" x14ac:dyDescent="0.2">
      <c r="A17350" s="15"/>
      <c r="B17350" s="15"/>
      <c r="C17350" s="51"/>
      <c r="D17350" s="51"/>
      <c r="E17350" s="51"/>
    </row>
    <row r="17351" spans="1:5" x14ac:dyDescent="0.2">
      <c r="A17351" s="15"/>
      <c r="B17351" s="15"/>
      <c r="C17351" s="51"/>
      <c r="D17351" s="51"/>
      <c r="E17351" s="51"/>
    </row>
    <row r="17352" spans="1:5" x14ac:dyDescent="0.2">
      <c r="A17352" s="15"/>
      <c r="B17352" s="15"/>
      <c r="C17352" s="51"/>
      <c r="D17352" s="51"/>
      <c r="E17352" s="51"/>
    </row>
    <row r="17353" spans="1:5" x14ac:dyDescent="0.2">
      <c r="A17353" s="15"/>
      <c r="B17353" s="15"/>
      <c r="C17353" s="51"/>
      <c r="D17353" s="51"/>
      <c r="E17353" s="51"/>
    </row>
    <row r="17354" spans="1:5" x14ac:dyDescent="0.2">
      <c r="A17354" s="15"/>
      <c r="B17354" s="15"/>
      <c r="C17354" s="51"/>
      <c r="D17354" s="51"/>
      <c r="E17354" s="51"/>
    </row>
    <row r="17355" spans="1:5" x14ac:dyDescent="0.2">
      <c r="A17355" s="15"/>
      <c r="B17355" s="15"/>
      <c r="C17355" s="51"/>
      <c r="D17355" s="51"/>
      <c r="E17355" s="51"/>
    </row>
    <row r="17356" spans="1:5" x14ac:dyDescent="0.2">
      <c r="A17356" s="15"/>
      <c r="B17356" s="15"/>
      <c r="C17356" s="51"/>
      <c r="D17356" s="51"/>
      <c r="E17356" s="51"/>
    </row>
    <row r="17357" spans="1:5" x14ac:dyDescent="0.2">
      <c r="A17357" s="15"/>
      <c r="B17357" s="15"/>
      <c r="C17357" s="51"/>
      <c r="D17357" s="51"/>
      <c r="E17357" s="51"/>
    </row>
    <row r="17358" spans="1:5" x14ac:dyDescent="0.2">
      <c r="A17358" s="15"/>
      <c r="B17358" s="15"/>
      <c r="C17358" s="51"/>
      <c r="D17358" s="51"/>
      <c r="E17358" s="51"/>
    </row>
    <row r="17359" spans="1:5" x14ac:dyDescent="0.2">
      <c r="A17359" s="15"/>
      <c r="B17359" s="15"/>
      <c r="C17359" s="51"/>
      <c r="D17359" s="51"/>
      <c r="E17359" s="51"/>
    </row>
    <row r="17360" spans="1:5" x14ac:dyDescent="0.2">
      <c r="A17360" s="15"/>
      <c r="B17360" s="15"/>
      <c r="C17360" s="51"/>
      <c r="D17360" s="51"/>
      <c r="E17360" s="51"/>
    </row>
    <row r="17361" spans="1:5" x14ac:dyDescent="0.2">
      <c r="A17361" s="15"/>
      <c r="B17361" s="15"/>
      <c r="C17361" s="51"/>
      <c r="D17361" s="51"/>
      <c r="E17361" s="51"/>
    </row>
    <row r="17362" spans="1:5" x14ac:dyDescent="0.2">
      <c r="A17362" s="15"/>
      <c r="B17362" s="15"/>
      <c r="C17362" s="51"/>
      <c r="D17362" s="51"/>
      <c r="E17362" s="51"/>
    </row>
    <row r="17363" spans="1:5" x14ac:dyDescent="0.2">
      <c r="A17363" s="15"/>
      <c r="B17363" s="15"/>
      <c r="C17363" s="51"/>
      <c r="D17363" s="51"/>
      <c r="E17363" s="51"/>
    </row>
    <row r="17364" spans="1:5" x14ac:dyDescent="0.2">
      <c r="A17364" s="15"/>
      <c r="B17364" s="15"/>
      <c r="C17364" s="51"/>
      <c r="D17364" s="51"/>
      <c r="E17364" s="51"/>
    </row>
    <row r="17365" spans="1:5" x14ac:dyDescent="0.2">
      <c r="A17365" s="15"/>
      <c r="B17365" s="15"/>
      <c r="C17365" s="51"/>
      <c r="D17365" s="51"/>
      <c r="E17365" s="51"/>
    </row>
    <row r="17366" spans="1:5" x14ac:dyDescent="0.2">
      <c r="A17366" s="15"/>
      <c r="B17366" s="15"/>
      <c r="C17366" s="51"/>
      <c r="D17366" s="51"/>
      <c r="E17366" s="51"/>
    </row>
    <row r="17367" spans="1:5" x14ac:dyDescent="0.2">
      <c r="A17367" s="15"/>
      <c r="B17367" s="15"/>
      <c r="C17367" s="51"/>
      <c r="D17367" s="51"/>
      <c r="E17367" s="51"/>
    </row>
    <row r="17368" spans="1:5" x14ac:dyDescent="0.2">
      <c r="A17368" s="15"/>
      <c r="B17368" s="15"/>
      <c r="C17368" s="51"/>
      <c r="D17368" s="51"/>
      <c r="E17368" s="51"/>
    </row>
    <row r="17369" spans="1:5" x14ac:dyDescent="0.2">
      <c r="A17369" s="15"/>
      <c r="B17369" s="15"/>
      <c r="C17369" s="51"/>
      <c r="D17369" s="51"/>
      <c r="E17369" s="51"/>
    </row>
    <row r="17370" spans="1:5" x14ac:dyDescent="0.2">
      <c r="A17370" s="15"/>
      <c r="B17370" s="15"/>
      <c r="C17370" s="51"/>
      <c r="D17370" s="51"/>
      <c r="E17370" s="51"/>
    </row>
    <row r="17371" spans="1:5" x14ac:dyDescent="0.2">
      <c r="A17371" s="15"/>
      <c r="B17371" s="15"/>
      <c r="C17371" s="51"/>
      <c r="D17371" s="51"/>
      <c r="E17371" s="51"/>
    </row>
    <row r="17372" spans="1:5" x14ac:dyDescent="0.2">
      <c r="A17372" s="15"/>
      <c r="B17372" s="15"/>
      <c r="C17372" s="51"/>
      <c r="D17372" s="51"/>
      <c r="E17372" s="51"/>
    </row>
    <row r="17373" spans="1:5" x14ac:dyDescent="0.2">
      <c r="A17373" s="15"/>
      <c r="B17373" s="15"/>
      <c r="C17373" s="51"/>
      <c r="D17373" s="51"/>
      <c r="E17373" s="51"/>
    </row>
    <row r="17374" spans="1:5" x14ac:dyDescent="0.2">
      <c r="A17374" s="15"/>
      <c r="B17374" s="15"/>
      <c r="C17374" s="51"/>
      <c r="D17374" s="51"/>
      <c r="E17374" s="51"/>
    </row>
    <row r="17375" spans="1:5" x14ac:dyDescent="0.2">
      <c r="A17375" s="15"/>
      <c r="B17375" s="15"/>
      <c r="C17375" s="51"/>
      <c r="D17375" s="51"/>
      <c r="E17375" s="51"/>
    </row>
    <row r="17376" spans="1:5" x14ac:dyDescent="0.2">
      <c r="A17376" s="15"/>
      <c r="B17376" s="15"/>
      <c r="C17376" s="51"/>
      <c r="D17376" s="51"/>
      <c r="E17376" s="51"/>
    </row>
    <row r="17377" spans="1:5" x14ac:dyDescent="0.2">
      <c r="A17377" s="15"/>
      <c r="B17377" s="15"/>
      <c r="C17377" s="51"/>
      <c r="D17377" s="51"/>
      <c r="E17377" s="51"/>
    </row>
    <row r="17378" spans="1:5" x14ac:dyDescent="0.2">
      <c r="A17378" s="15"/>
      <c r="B17378" s="15"/>
      <c r="C17378" s="51"/>
      <c r="D17378" s="51"/>
      <c r="E17378" s="51"/>
    </row>
    <row r="17379" spans="1:5" x14ac:dyDescent="0.2">
      <c r="A17379" s="15"/>
      <c r="B17379" s="15"/>
      <c r="C17379" s="51"/>
      <c r="D17379" s="51"/>
      <c r="E17379" s="51"/>
    </row>
    <row r="17380" spans="1:5" x14ac:dyDescent="0.2">
      <c r="A17380" s="15"/>
      <c r="B17380" s="15"/>
      <c r="C17380" s="51"/>
      <c r="D17380" s="51"/>
      <c r="E17380" s="51"/>
    </row>
    <row r="17381" spans="1:5" x14ac:dyDescent="0.2">
      <c r="A17381" s="15"/>
      <c r="B17381" s="15"/>
      <c r="C17381" s="51"/>
      <c r="D17381" s="51"/>
      <c r="E17381" s="51"/>
    </row>
    <row r="17382" spans="1:5" x14ac:dyDescent="0.2">
      <c r="A17382" s="15"/>
      <c r="B17382" s="15"/>
      <c r="C17382" s="51"/>
      <c r="D17382" s="51"/>
      <c r="E17382" s="51"/>
    </row>
    <row r="17383" spans="1:5" x14ac:dyDescent="0.2">
      <c r="A17383" s="15"/>
      <c r="B17383" s="15"/>
      <c r="C17383" s="51"/>
      <c r="D17383" s="51"/>
      <c r="E17383" s="51"/>
    </row>
    <row r="17384" spans="1:5" x14ac:dyDescent="0.2">
      <c r="A17384" s="15"/>
      <c r="B17384" s="15"/>
      <c r="C17384" s="51"/>
      <c r="D17384" s="51"/>
      <c r="E17384" s="51"/>
    </row>
    <row r="17385" spans="1:5" x14ac:dyDescent="0.2">
      <c r="A17385" s="15"/>
      <c r="B17385" s="15"/>
      <c r="C17385" s="51"/>
      <c r="D17385" s="51"/>
      <c r="E17385" s="51"/>
    </row>
    <row r="17386" spans="1:5" x14ac:dyDescent="0.2">
      <c r="A17386" s="15"/>
      <c r="B17386" s="15"/>
      <c r="C17386" s="51"/>
      <c r="D17386" s="51"/>
      <c r="E17386" s="51"/>
    </row>
    <row r="17387" spans="1:5" x14ac:dyDescent="0.2">
      <c r="A17387" s="15"/>
      <c r="B17387" s="15"/>
      <c r="C17387" s="51"/>
      <c r="D17387" s="51"/>
      <c r="E17387" s="51"/>
    </row>
    <row r="17388" spans="1:5" x14ac:dyDescent="0.2">
      <c r="A17388" s="15"/>
      <c r="B17388" s="15"/>
      <c r="C17388" s="51"/>
      <c r="D17388" s="51"/>
      <c r="E17388" s="51"/>
    </row>
    <row r="17389" spans="1:5" x14ac:dyDescent="0.2">
      <c r="A17389" s="15"/>
      <c r="B17389" s="15"/>
      <c r="C17389" s="51"/>
      <c r="D17389" s="51"/>
      <c r="E17389" s="51"/>
    </row>
    <row r="17390" spans="1:5" x14ac:dyDescent="0.2">
      <c r="A17390" s="15"/>
      <c r="B17390" s="15"/>
      <c r="C17390" s="51"/>
      <c r="D17390" s="51"/>
      <c r="E17390" s="51"/>
    </row>
    <row r="17391" spans="1:5" x14ac:dyDescent="0.2">
      <c r="A17391" s="15"/>
      <c r="B17391" s="15"/>
      <c r="C17391" s="51"/>
      <c r="D17391" s="51"/>
      <c r="E17391" s="51"/>
    </row>
    <row r="17392" spans="1:5" x14ac:dyDescent="0.2">
      <c r="A17392" s="15"/>
      <c r="B17392" s="15"/>
      <c r="C17392" s="51"/>
      <c r="D17392" s="51"/>
      <c r="E17392" s="51"/>
    </row>
    <row r="17393" spans="1:5" x14ac:dyDescent="0.2">
      <c r="A17393" s="15"/>
      <c r="B17393" s="15"/>
      <c r="C17393" s="51"/>
      <c r="D17393" s="51"/>
      <c r="E17393" s="51"/>
    </row>
    <row r="17394" spans="1:5" x14ac:dyDescent="0.2">
      <c r="A17394" s="15"/>
      <c r="B17394" s="15"/>
      <c r="C17394" s="51"/>
      <c r="D17394" s="51"/>
      <c r="E17394" s="51"/>
    </row>
    <row r="17395" spans="1:5" x14ac:dyDescent="0.2">
      <c r="A17395" s="15"/>
      <c r="B17395" s="15"/>
      <c r="C17395" s="51"/>
      <c r="D17395" s="51"/>
      <c r="E17395" s="51"/>
    </row>
    <row r="17396" spans="1:5" x14ac:dyDescent="0.2">
      <c r="A17396" s="15"/>
      <c r="B17396" s="15"/>
      <c r="C17396" s="51"/>
      <c r="D17396" s="51"/>
      <c r="E17396" s="51"/>
    </row>
    <row r="17397" spans="1:5" x14ac:dyDescent="0.2">
      <c r="A17397" s="15"/>
      <c r="B17397" s="15"/>
      <c r="C17397" s="51"/>
      <c r="D17397" s="51"/>
      <c r="E17397" s="51"/>
    </row>
    <row r="17398" spans="1:5" x14ac:dyDescent="0.2">
      <c r="A17398" s="15"/>
      <c r="B17398" s="15"/>
      <c r="C17398" s="51"/>
      <c r="D17398" s="51"/>
      <c r="E17398" s="51"/>
    </row>
    <row r="17399" spans="1:5" x14ac:dyDescent="0.2">
      <c r="A17399" s="15"/>
      <c r="B17399" s="15"/>
      <c r="C17399" s="51"/>
      <c r="D17399" s="51"/>
      <c r="E17399" s="51"/>
    </row>
    <row r="17400" spans="1:5" x14ac:dyDescent="0.2">
      <c r="A17400" s="15"/>
      <c r="B17400" s="15"/>
      <c r="C17400" s="51"/>
      <c r="D17400" s="51"/>
      <c r="E17400" s="51"/>
    </row>
    <row r="17401" spans="1:5" x14ac:dyDescent="0.2">
      <c r="A17401" s="15"/>
      <c r="B17401" s="15"/>
      <c r="C17401" s="51"/>
      <c r="D17401" s="51"/>
      <c r="E17401" s="51"/>
    </row>
    <row r="17402" spans="1:5" x14ac:dyDescent="0.2">
      <c r="A17402" s="15"/>
      <c r="B17402" s="15"/>
      <c r="C17402" s="51"/>
      <c r="D17402" s="51"/>
      <c r="E17402" s="51"/>
    </row>
    <row r="17403" spans="1:5" x14ac:dyDescent="0.2">
      <c r="A17403" s="15"/>
      <c r="B17403" s="15"/>
      <c r="C17403" s="51"/>
      <c r="D17403" s="51"/>
      <c r="E17403" s="51"/>
    </row>
    <row r="17404" spans="1:5" x14ac:dyDescent="0.2">
      <c r="A17404" s="15"/>
      <c r="B17404" s="15"/>
      <c r="C17404" s="51"/>
      <c r="D17404" s="51"/>
      <c r="E17404" s="51"/>
    </row>
    <row r="17405" spans="1:5" x14ac:dyDescent="0.2">
      <c r="A17405" s="15"/>
      <c r="B17405" s="15"/>
      <c r="C17405" s="51"/>
      <c r="D17405" s="51"/>
      <c r="E17405" s="51"/>
    </row>
    <row r="17406" spans="1:5" x14ac:dyDescent="0.2">
      <c r="A17406" s="15"/>
      <c r="B17406" s="15"/>
      <c r="C17406" s="51"/>
      <c r="D17406" s="51"/>
      <c r="E17406" s="51"/>
    </row>
    <row r="17407" spans="1:5" x14ac:dyDescent="0.2">
      <c r="A17407" s="15"/>
      <c r="B17407" s="15"/>
      <c r="C17407" s="51"/>
      <c r="D17407" s="51"/>
      <c r="E17407" s="51"/>
    </row>
    <row r="17408" spans="1:5" x14ac:dyDescent="0.2">
      <c r="A17408" s="15"/>
      <c r="B17408" s="15"/>
      <c r="C17408" s="51"/>
      <c r="D17408" s="51"/>
      <c r="E17408" s="51"/>
    </row>
    <row r="17409" spans="1:5" x14ac:dyDescent="0.2">
      <c r="A17409" s="15"/>
      <c r="B17409" s="15"/>
      <c r="C17409" s="51"/>
      <c r="D17409" s="51"/>
      <c r="E17409" s="51"/>
    </row>
    <row r="17410" spans="1:5" x14ac:dyDescent="0.2">
      <c r="A17410" s="15"/>
      <c r="B17410" s="15"/>
      <c r="C17410" s="51"/>
      <c r="D17410" s="51"/>
      <c r="E17410" s="51"/>
    </row>
    <row r="17411" spans="1:5" x14ac:dyDescent="0.2">
      <c r="A17411" s="15"/>
      <c r="B17411" s="15"/>
      <c r="C17411" s="51"/>
      <c r="D17411" s="51"/>
      <c r="E17411" s="51"/>
    </row>
    <row r="17412" spans="1:5" x14ac:dyDescent="0.2">
      <c r="A17412" s="15"/>
      <c r="B17412" s="15"/>
      <c r="C17412" s="51"/>
      <c r="D17412" s="51"/>
      <c r="E17412" s="51"/>
    </row>
    <row r="17413" spans="1:5" x14ac:dyDescent="0.2">
      <c r="A17413" s="15"/>
      <c r="B17413" s="15"/>
      <c r="C17413" s="51"/>
      <c r="D17413" s="51"/>
      <c r="E17413" s="51"/>
    </row>
    <row r="17414" spans="1:5" x14ac:dyDescent="0.2">
      <c r="A17414" s="15"/>
      <c r="B17414" s="15"/>
      <c r="C17414" s="51"/>
      <c r="D17414" s="51"/>
      <c r="E17414" s="51"/>
    </row>
    <row r="17415" spans="1:5" x14ac:dyDescent="0.2">
      <c r="A17415" s="15"/>
      <c r="B17415" s="15"/>
      <c r="C17415" s="51"/>
      <c r="D17415" s="51"/>
      <c r="E17415" s="51"/>
    </row>
    <row r="17416" spans="1:5" x14ac:dyDescent="0.2">
      <c r="A17416" s="15"/>
      <c r="B17416" s="15"/>
      <c r="C17416" s="51"/>
      <c r="D17416" s="51"/>
      <c r="E17416" s="51"/>
    </row>
    <row r="17417" spans="1:5" x14ac:dyDescent="0.2">
      <c r="A17417" s="15"/>
      <c r="B17417" s="15"/>
      <c r="C17417" s="51"/>
      <c r="D17417" s="51"/>
      <c r="E17417" s="51"/>
    </row>
    <row r="17418" spans="1:5" x14ac:dyDescent="0.2">
      <c r="A17418" s="15"/>
      <c r="B17418" s="15"/>
      <c r="C17418" s="51"/>
      <c r="D17418" s="51"/>
      <c r="E17418" s="51"/>
    </row>
    <row r="17419" spans="1:5" x14ac:dyDescent="0.2">
      <c r="A17419" s="15"/>
      <c r="B17419" s="15"/>
      <c r="C17419" s="51"/>
      <c r="D17419" s="51"/>
      <c r="E17419" s="51"/>
    </row>
    <row r="17420" spans="1:5" x14ac:dyDescent="0.2">
      <c r="A17420" s="15"/>
      <c r="B17420" s="15"/>
      <c r="C17420" s="51"/>
      <c r="D17420" s="51"/>
      <c r="E17420" s="51"/>
    </row>
    <row r="17421" spans="1:5" x14ac:dyDescent="0.2">
      <c r="A17421" s="15"/>
      <c r="B17421" s="15"/>
      <c r="C17421" s="51"/>
      <c r="D17421" s="51"/>
      <c r="E17421" s="51"/>
    </row>
    <row r="17422" spans="1:5" x14ac:dyDescent="0.2">
      <c r="A17422" s="15"/>
      <c r="B17422" s="15"/>
      <c r="C17422" s="51"/>
      <c r="D17422" s="51"/>
      <c r="E17422" s="51"/>
    </row>
    <row r="17423" spans="1:5" x14ac:dyDescent="0.2">
      <c r="A17423" s="15"/>
      <c r="B17423" s="15"/>
      <c r="C17423" s="51"/>
      <c r="D17423" s="51"/>
      <c r="E17423" s="51"/>
    </row>
    <row r="17424" spans="1:5" x14ac:dyDescent="0.2">
      <c r="A17424" s="15"/>
      <c r="B17424" s="15"/>
      <c r="C17424" s="51"/>
      <c r="D17424" s="51"/>
      <c r="E17424" s="51"/>
    </row>
    <row r="17425" spans="1:5" x14ac:dyDescent="0.2">
      <c r="A17425" s="15"/>
      <c r="B17425" s="15"/>
      <c r="C17425" s="51"/>
      <c r="D17425" s="51"/>
      <c r="E17425" s="51"/>
    </row>
    <row r="17426" spans="1:5" x14ac:dyDescent="0.2">
      <c r="A17426" s="15"/>
      <c r="B17426" s="15"/>
      <c r="C17426" s="51"/>
      <c r="D17426" s="51"/>
      <c r="E17426" s="51"/>
    </row>
    <row r="17427" spans="1:5" x14ac:dyDescent="0.2">
      <c r="A17427" s="15"/>
      <c r="B17427" s="15"/>
      <c r="C17427" s="51"/>
      <c r="D17427" s="51"/>
      <c r="E17427" s="51"/>
    </row>
    <row r="17428" spans="1:5" x14ac:dyDescent="0.2">
      <c r="A17428" s="15"/>
      <c r="B17428" s="15"/>
      <c r="C17428" s="51"/>
      <c r="D17428" s="51"/>
      <c r="E17428" s="51"/>
    </row>
    <row r="17429" spans="1:5" x14ac:dyDescent="0.2">
      <c r="A17429" s="15"/>
      <c r="B17429" s="15"/>
      <c r="C17429" s="51"/>
      <c r="D17429" s="51"/>
      <c r="E17429" s="51"/>
    </row>
    <row r="17430" spans="1:5" x14ac:dyDescent="0.2">
      <c r="A17430" s="15"/>
      <c r="B17430" s="15"/>
      <c r="C17430" s="51"/>
      <c r="D17430" s="51"/>
      <c r="E17430" s="51"/>
    </row>
    <row r="17431" spans="1:5" x14ac:dyDescent="0.2">
      <c r="A17431" s="15"/>
      <c r="B17431" s="15"/>
      <c r="C17431" s="51"/>
      <c r="D17431" s="51"/>
      <c r="E17431" s="51"/>
    </row>
    <row r="17432" spans="1:5" x14ac:dyDescent="0.2">
      <c r="A17432" s="15"/>
      <c r="B17432" s="15"/>
      <c r="C17432" s="51"/>
      <c r="D17432" s="51"/>
      <c r="E17432" s="51"/>
    </row>
    <row r="17433" spans="1:5" x14ac:dyDescent="0.2">
      <c r="A17433" s="15"/>
      <c r="B17433" s="15"/>
      <c r="C17433" s="51"/>
      <c r="D17433" s="51"/>
      <c r="E17433" s="51"/>
    </row>
    <row r="17434" spans="1:5" x14ac:dyDescent="0.2">
      <c r="A17434" s="15"/>
      <c r="B17434" s="15"/>
      <c r="C17434" s="51"/>
      <c r="D17434" s="51"/>
      <c r="E17434" s="51"/>
    </row>
    <row r="17435" spans="1:5" x14ac:dyDescent="0.2">
      <c r="A17435" s="15"/>
      <c r="B17435" s="15"/>
      <c r="C17435" s="51"/>
      <c r="D17435" s="51"/>
      <c r="E17435" s="51"/>
    </row>
    <row r="17436" spans="1:5" x14ac:dyDescent="0.2">
      <c r="A17436" s="15"/>
      <c r="B17436" s="15"/>
      <c r="C17436" s="51"/>
      <c r="D17436" s="51"/>
      <c r="E17436" s="51"/>
    </row>
    <row r="17437" spans="1:5" x14ac:dyDescent="0.2">
      <c r="A17437" s="15"/>
      <c r="B17437" s="15"/>
      <c r="C17437" s="51"/>
      <c r="D17437" s="51"/>
      <c r="E17437" s="51"/>
    </row>
    <row r="17438" spans="1:5" x14ac:dyDescent="0.2">
      <c r="A17438" s="15"/>
      <c r="B17438" s="15"/>
      <c r="C17438" s="51"/>
      <c r="D17438" s="51"/>
      <c r="E17438" s="51"/>
    </row>
    <row r="17439" spans="1:5" x14ac:dyDescent="0.2">
      <c r="A17439" s="15"/>
      <c r="B17439" s="15"/>
      <c r="C17439" s="51"/>
      <c r="D17439" s="51"/>
      <c r="E17439" s="51"/>
    </row>
    <row r="17440" spans="1:5" x14ac:dyDescent="0.2">
      <c r="A17440" s="15"/>
      <c r="B17440" s="15"/>
      <c r="C17440" s="51"/>
      <c r="D17440" s="51"/>
      <c r="E17440" s="51"/>
    </row>
    <row r="17441" spans="1:5" x14ac:dyDescent="0.2">
      <c r="A17441" s="15"/>
      <c r="B17441" s="15"/>
      <c r="C17441" s="51"/>
      <c r="D17441" s="51"/>
      <c r="E17441" s="51"/>
    </row>
    <row r="17442" spans="1:5" x14ac:dyDescent="0.2">
      <c r="A17442" s="15"/>
      <c r="B17442" s="15"/>
      <c r="C17442" s="51"/>
      <c r="D17442" s="51"/>
      <c r="E17442" s="51"/>
    </row>
    <row r="17443" spans="1:5" x14ac:dyDescent="0.2">
      <c r="A17443" s="15"/>
      <c r="B17443" s="15"/>
      <c r="C17443" s="51"/>
      <c r="D17443" s="51"/>
      <c r="E17443" s="51"/>
    </row>
    <row r="17444" spans="1:5" x14ac:dyDescent="0.2">
      <c r="A17444" s="15"/>
      <c r="B17444" s="15"/>
      <c r="C17444" s="51"/>
      <c r="D17444" s="51"/>
      <c r="E17444" s="51"/>
    </row>
    <row r="17445" spans="1:5" x14ac:dyDescent="0.2">
      <c r="A17445" s="15"/>
      <c r="B17445" s="15"/>
      <c r="C17445" s="51"/>
      <c r="D17445" s="51"/>
      <c r="E17445" s="51"/>
    </row>
    <row r="17446" spans="1:5" x14ac:dyDescent="0.2">
      <c r="A17446" s="15"/>
      <c r="B17446" s="15"/>
      <c r="C17446" s="51"/>
      <c r="D17446" s="51"/>
      <c r="E17446" s="51"/>
    </row>
    <row r="17447" spans="1:5" x14ac:dyDescent="0.2">
      <c r="A17447" s="15"/>
      <c r="B17447" s="15"/>
      <c r="C17447" s="51"/>
      <c r="D17447" s="51"/>
      <c r="E17447" s="51"/>
    </row>
    <row r="17448" spans="1:5" x14ac:dyDescent="0.2">
      <c r="A17448" s="15"/>
      <c r="B17448" s="15"/>
      <c r="C17448" s="51"/>
      <c r="D17448" s="51"/>
      <c r="E17448" s="51"/>
    </row>
    <row r="17449" spans="1:5" x14ac:dyDescent="0.2">
      <c r="A17449" s="15"/>
      <c r="B17449" s="15"/>
      <c r="C17449" s="51"/>
      <c r="D17449" s="51"/>
      <c r="E17449" s="51"/>
    </row>
    <row r="17450" spans="1:5" x14ac:dyDescent="0.2">
      <c r="A17450" s="15"/>
      <c r="B17450" s="15"/>
      <c r="C17450" s="51"/>
      <c r="D17450" s="51"/>
      <c r="E17450" s="51"/>
    </row>
    <row r="17451" spans="1:5" x14ac:dyDescent="0.2">
      <c r="A17451" s="15"/>
      <c r="B17451" s="15"/>
      <c r="C17451" s="51"/>
      <c r="D17451" s="51"/>
      <c r="E17451" s="51"/>
    </row>
    <row r="17452" spans="1:5" x14ac:dyDescent="0.2">
      <c r="A17452" s="15"/>
      <c r="B17452" s="15"/>
      <c r="C17452" s="51"/>
      <c r="D17452" s="51"/>
      <c r="E17452" s="51"/>
    </row>
    <row r="17453" spans="1:5" x14ac:dyDescent="0.2">
      <c r="A17453" s="15"/>
      <c r="B17453" s="15"/>
      <c r="C17453" s="51"/>
      <c r="D17453" s="51"/>
      <c r="E17453" s="51"/>
    </row>
    <row r="17454" spans="1:5" x14ac:dyDescent="0.2">
      <c r="A17454" s="15"/>
      <c r="B17454" s="15"/>
      <c r="C17454" s="51"/>
      <c r="D17454" s="51"/>
      <c r="E17454" s="51"/>
    </row>
    <row r="17455" spans="1:5" x14ac:dyDescent="0.2">
      <c r="A17455" s="15"/>
      <c r="B17455" s="15"/>
      <c r="C17455" s="51"/>
      <c r="D17455" s="51"/>
      <c r="E17455" s="51"/>
    </row>
    <row r="17456" spans="1:5" x14ac:dyDescent="0.2">
      <c r="A17456" s="15"/>
      <c r="B17456" s="15"/>
      <c r="C17456" s="51"/>
      <c r="D17456" s="51"/>
      <c r="E17456" s="51"/>
    </row>
    <row r="17457" spans="1:5" x14ac:dyDescent="0.2">
      <c r="A17457" s="15"/>
      <c r="B17457" s="15"/>
      <c r="C17457" s="51"/>
      <c r="D17457" s="51"/>
      <c r="E17457" s="51"/>
    </row>
    <row r="17458" spans="1:5" x14ac:dyDescent="0.2">
      <c r="A17458" s="15"/>
      <c r="B17458" s="15"/>
      <c r="C17458" s="51"/>
      <c r="D17458" s="51"/>
      <c r="E17458" s="51"/>
    </row>
    <row r="17459" spans="1:5" x14ac:dyDescent="0.2">
      <c r="A17459" s="15"/>
      <c r="B17459" s="15"/>
      <c r="C17459" s="51"/>
      <c r="D17459" s="51"/>
      <c r="E17459" s="51"/>
    </row>
    <row r="17460" spans="1:5" x14ac:dyDescent="0.2">
      <c r="A17460" s="15"/>
      <c r="B17460" s="15"/>
      <c r="C17460" s="51"/>
      <c r="D17460" s="51"/>
      <c r="E17460" s="51"/>
    </row>
    <row r="17461" spans="1:5" x14ac:dyDescent="0.2">
      <c r="A17461" s="15"/>
      <c r="B17461" s="15"/>
      <c r="C17461" s="51"/>
      <c r="D17461" s="51"/>
      <c r="E17461" s="51"/>
    </row>
    <row r="17462" spans="1:5" x14ac:dyDescent="0.2">
      <c r="A17462" s="15"/>
      <c r="B17462" s="15"/>
      <c r="C17462" s="51"/>
      <c r="D17462" s="51"/>
      <c r="E17462" s="51"/>
    </row>
    <row r="17463" spans="1:5" x14ac:dyDescent="0.2">
      <c r="A17463" s="15"/>
      <c r="B17463" s="15"/>
      <c r="C17463" s="51"/>
      <c r="D17463" s="51"/>
      <c r="E17463" s="51"/>
    </row>
    <row r="17464" spans="1:5" x14ac:dyDescent="0.2">
      <c r="A17464" s="15"/>
      <c r="B17464" s="15"/>
      <c r="C17464" s="51"/>
      <c r="D17464" s="51"/>
      <c r="E17464" s="51"/>
    </row>
    <row r="17465" spans="1:5" x14ac:dyDescent="0.2">
      <c r="A17465" s="15"/>
      <c r="B17465" s="15"/>
      <c r="C17465" s="51"/>
      <c r="D17465" s="51"/>
      <c r="E17465" s="51"/>
    </row>
    <row r="17466" spans="1:5" x14ac:dyDescent="0.2">
      <c r="A17466" s="15"/>
      <c r="B17466" s="15"/>
      <c r="C17466" s="51"/>
      <c r="D17466" s="51"/>
      <c r="E17466" s="51"/>
    </row>
    <row r="17467" spans="1:5" x14ac:dyDescent="0.2">
      <c r="A17467" s="15"/>
      <c r="B17467" s="15"/>
      <c r="C17467" s="51"/>
      <c r="D17467" s="51"/>
      <c r="E17467" s="51"/>
    </row>
    <row r="17468" spans="1:5" x14ac:dyDescent="0.2">
      <c r="A17468" s="15"/>
      <c r="B17468" s="15"/>
      <c r="C17468" s="51"/>
      <c r="D17468" s="51"/>
      <c r="E17468" s="51"/>
    </row>
    <row r="17469" spans="1:5" x14ac:dyDescent="0.2">
      <c r="A17469" s="15"/>
      <c r="B17469" s="15"/>
      <c r="C17469" s="51"/>
      <c r="D17469" s="51"/>
      <c r="E17469" s="51"/>
    </row>
    <row r="17470" spans="1:5" x14ac:dyDescent="0.2">
      <c r="A17470" s="15"/>
      <c r="B17470" s="15"/>
      <c r="C17470" s="51"/>
      <c r="D17470" s="51"/>
      <c r="E17470" s="51"/>
    </row>
    <row r="17471" spans="1:5" x14ac:dyDescent="0.2">
      <c r="A17471" s="15"/>
      <c r="B17471" s="15"/>
      <c r="C17471" s="51"/>
      <c r="D17471" s="51"/>
      <c r="E17471" s="51"/>
    </row>
    <row r="17472" spans="1:5" x14ac:dyDescent="0.2">
      <c r="A17472" s="15"/>
      <c r="B17472" s="15"/>
      <c r="C17472" s="51"/>
      <c r="D17472" s="51"/>
      <c r="E17472" s="51"/>
    </row>
    <row r="17473" spans="1:5" x14ac:dyDescent="0.2">
      <c r="A17473" s="15"/>
      <c r="B17473" s="15"/>
      <c r="C17473" s="51"/>
      <c r="D17473" s="51"/>
      <c r="E17473" s="51"/>
    </row>
    <row r="17474" spans="1:5" x14ac:dyDescent="0.2">
      <c r="A17474" s="15"/>
      <c r="B17474" s="15"/>
      <c r="C17474" s="51"/>
      <c r="D17474" s="51"/>
      <c r="E17474" s="51"/>
    </row>
    <row r="17475" spans="1:5" x14ac:dyDescent="0.2">
      <c r="A17475" s="15"/>
      <c r="B17475" s="15"/>
      <c r="C17475" s="51"/>
      <c r="D17475" s="51"/>
      <c r="E17475" s="51"/>
    </row>
    <row r="17476" spans="1:5" x14ac:dyDescent="0.2">
      <c r="A17476" s="15"/>
      <c r="B17476" s="15"/>
      <c r="C17476" s="51"/>
      <c r="D17476" s="51"/>
      <c r="E17476" s="51"/>
    </row>
    <row r="17477" spans="1:5" x14ac:dyDescent="0.2">
      <c r="A17477" s="15"/>
      <c r="B17477" s="15"/>
      <c r="C17477" s="51"/>
      <c r="D17477" s="51"/>
      <c r="E17477" s="51"/>
    </row>
    <row r="17478" spans="1:5" x14ac:dyDescent="0.2">
      <c r="A17478" s="15"/>
      <c r="B17478" s="15"/>
      <c r="C17478" s="51"/>
      <c r="D17478" s="51"/>
      <c r="E17478" s="51"/>
    </row>
    <row r="17479" spans="1:5" x14ac:dyDescent="0.2">
      <c r="A17479" s="15"/>
      <c r="B17479" s="15"/>
      <c r="C17479" s="51"/>
      <c r="D17479" s="51"/>
      <c r="E17479" s="51"/>
    </row>
    <row r="17480" spans="1:5" x14ac:dyDescent="0.2">
      <c r="A17480" s="15"/>
      <c r="B17480" s="15"/>
      <c r="C17480" s="51"/>
      <c r="D17480" s="51"/>
      <c r="E17480" s="51"/>
    </row>
    <row r="17481" spans="1:5" x14ac:dyDescent="0.2">
      <c r="A17481" s="15"/>
      <c r="B17481" s="15"/>
      <c r="C17481" s="51"/>
      <c r="D17481" s="51"/>
      <c r="E17481" s="51"/>
    </row>
    <row r="17482" spans="1:5" x14ac:dyDescent="0.2">
      <c r="A17482" s="15"/>
      <c r="B17482" s="15"/>
      <c r="C17482" s="51"/>
      <c r="D17482" s="51"/>
      <c r="E17482" s="51"/>
    </row>
    <row r="17483" spans="1:5" x14ac:dyDescent="0.2">
      <c r="A17483" s="15"/>
      <c r="B17483" s="15"/>
      <c r="C17483" s="51"/>
      <c r="D17483" s="51"/>
      <c r="E17483" s="51"/>
    </row>
    <row r="17484" spans="1:5" x14ac:dyDescent="0.2">
      <c r="A17484" s="15"/>
      <c r="B17484" s="15"/>
      <c r="C17484" s="51"/>
      <c r="D17484" s="51"/>
      <c r="E17484" s="51"/>
    </row>
    <row r="17485" spans="1:5" x14ac:dyDescent="0.2">
      <c r="A17485" s="15"/>
      <c r="B17485" s="15"/>
      <c r="C17485" s="51"/>
      <c r="D17485" s="51"/>
      <c r="E17485" s="51"/>
    </row>
    <row r="17486" spans="1:5" x14ac:dyDescent="0.2">
      <c r="A17486" s="15"/>
      <c r="B17486" s="15"/>
      <c r="C17486" s="51"/>
      <c r="D17486" s="51"/>
      <c r="E17486" s="51"/>
    </row>
    <row r="17487" spans="1:5" x14ac:dyDescent="0.2">
      <c r="A17487" s="15"/>
      <c r="B17487" s="15"/>
      <c r="C17487" s="51"/>
      <c r="D17487" s="51"/>
      <c r="E17487" s="51"/>
    </row>
    <row r="17488" spans="1:5" x14ac:dyDescent="0.2">
      <c r="A17488" s="15"/>
      <c r="B17488" s="15"/>
      <c r="C17488" s="51"/>
      <c r="D17488" s="51"/>
      <c r="E17488" s="51"/>
    </row>
    <row r="17489" spans="1:5" x14ac:dyDescent="0.2">
      <c r="A17489" s="15"/>
      <c r="B17489" s="15"/>
      <c r="C17489" s="51"/>
      <c r="D17489" s="51"/>
      <c r="E17489" s="51"/>
    </row>
    <row r="17490" spans="1:5" x14ac:dyDescent="0.2">
      <c r="A17490" s="15"/>
      <c r="B17490" s="15"/>
      <c r="C17490" s="51"/>
      <c r="D17490" s="51"/>
      <c r="E17490" s="51"/>
    </row>
    <row r="17491" spans="1:5" x14ac:dyDescent="0.2">
      <c r="A17491" s="15"/>
      <c r="B17491" s="15"/>
      <c r="C17491" s="51"/>
      <c r="D17491" s="51"/>
      <c r="E17491" s="51"/>
    </row>
    <row r="17492" spans="1:5" x14ac:dyDescent="0.2">
      <c r="A17492" s="15"/>
      <c r="B17492" s="15"/>
      <c r="C17492" s="51"/>
      <c r="D17492" s="51"/>
      <c r="E17492" s="51"/>
    </row>
    <row r="17493" spans="1:5" x14ac:dyDescent="0.2">
      <c r="A17493" s="15"/>
      <c r="B17493" s="15"/>
      <c r="C17493" s="51"/>
      <c r="D17493" s="51"/>
      <c r="E17493" s="51"/>
    </row>
    <row r="17494" spans="1:5" x14ac:dyDescent="0.2">
      <c r="A17494" s="15"/>
      <c r="B17494" s="15"/>
      <c r="C17494" s="51"/>
      <c r="D17494" s="51"/>
      <c r="E17494" s="51"/>
    </row>
    <row r="17495" spans="1:5" x14ac:dyDescent="0.2">
      <c r="A17495" s="15"/>
      <c r="B17495" s="15"/>
      <c r="C17495" s="51"/>
      <c r="D17495" s="51"/>
      <c r="E17495" s="51"/>
    </row>
    <row r="17496" spans="1:5" x14ac:dyDescent="0.2">
      <c r="A17496" s="15"/>
      <c r="B17496" s="15"/>
      <c r="C17496" s="51"/>
      <c r="D17496" s="51"/>
      <c r="E17496" s="51"/>
    </row>
    <row r="17497" spans="1:5" x14ac:dyDescent="0.2">
      <c r="A17497" s="15"/>
      <c r="B17497" s="15"/>
      <c r="C17497" s="51"/>
      <c r="D17497" s="51"/>
      <c r="E17497" s="51"/>
    </row>
    <row r="17498" spans="1:5" x14ac:dyDescent="0.2">
      <c r="A17498" s="15"/>
      <c r="B17498" s="15"/>
      <c r="C17498" s="51"/>
      <c r="D17498" s="51"/>
      <c r="E17498" s="51"/>
    </row>
    <row r="17499" spans="1:5" x14ac:dyDescent="0.2">
      <c r="A17499" s="15"/>
      <c r="B17499" s="15"/>
      <c r="C17499" s="51"/>
      <c r="D17499" s="51"/>
      <c r="E17499" s="51"/>
    </row>
    <row r="17500" spans="1:5" x14ac:dyDescent="0.2">
      <c r="A17500" s="15"/>
      <c r="B17500" s="15"/>
      <c r="C17500" s="51"/>
      <c r="D17500" s="51"/>
      <c r="E17500" s="51"/>
    </row>
    <row r="17501" spans="1:5" x14ac:dyDescent="0.2">
      <c r="A17501" s="15"/>
      <c r="B17501" s="15"/>
      <c r="C17501" s="51"/>
      <c r="D17501" s="51"/>
      <c r="E17501" s="51"/>
    </row>
    <row r="17502" spans="1:5" x14ac:dyDescent="0.2">
      <c r="A17502" s="15"/>
      <c r="B17502" s="15"/>
      <c r="C17502" s="51"/>
      <c r="D17502" s="51"/>
      <c r="E17502" s="51"/>
    </row>
    <row r="17503" spans="1:5" x14ac:dyDescent="0.2">
      <c r="A17503" s="15"/>
      <c r="B17503" s="15"/>
      <c r="C17503" s="51"/>
      <c r="D17503" s="51"/>
      <c r="E17503" s="51"/>
    </row>
    <row r="17504" spans="1:5" x14ac:dyDescent="0.2">
      <c r="A17504" s="15"/>
      <c r="B17504" s="15"/>
      <c r="C17504" s="51"/>
      <c r="D17504" s="51"/>
      <c r="E17504" s="51"/>
    </row>
    <row r="17505" spans="1:5" x14ac:dyDescent="0.2">
      <c r="A17505" s="15"/>
      <c r="B17505" s="15"/>
      <c r="C17505" s="51"/>
      <c r="D17505" s="51"/>
      <c r="E17505" s="51"/>
    </row>
    <row r="17506" spans="1:5" x14ac:dyDescent="0.2">
      <c r="A17506" s="15"/>
      <c r="B17506" s="15"/>
      <c r="C17506" s="51"/>
      <c r="D17506" s="51"/>
      <c r="E17506" s="51"/>
    </row>
    <row r="17507" spans="1:5" x14ac:dyDescent="0.2">
      <c r="A17507" s="15"/>
      <c r="B17507" s="15"/>
      <c r="C17507" s="51"/>
      <c r="D17507" s="51"/>
      <c r="E17507" s="51"/>
    </row>
    <row r="17508" spans="1:5" x14ac:dyDescent="0.2">
      <c r="A17508" s="15"/>
      <c r="B17508" s="15"/>
      <c r="C17508" s="51"/>
      <c r="D17508" s="51"/>
      <c r="E17508" s="51"/>
    </row>
    <row r="17509" spans="1:5" x14ac:dyDescent="0.2">
      <c r="A17509" s="15"/>
      <c r="B17509" s="15"/>
      <c r="C17509" s="51"/>
      <c r="D17509" s="51"/>
      <c r="E17509" s="51"/>
    </row>
    <row r="17510" spans="1:5" x14ac:dyDescent="0.2">
      <c r="A17510" s="15"/>
      <c r="B17510" s="15"/>
      <c r="C17510" s="51"/>
      <c r="D17510" s="51"/>
      <c r="E17510" s="51"/>
    </row>
    <row r="17511" spans="1:5" x14ac:dyDescent="0.2">
      <c r="A17511" s="15"/>
      <c r="B17511" s="15"/>
      <c r="C17511" s="51"/>
      <c r="D17511" s="51"/>
      <c r="E17511" s="51"/>
    </row>
    <row r="17512" spans="1:5" x14ac:dyDescent="0.2">
      <c r="A17512" s="15"/>
      <c r="B17512" s="15"/>
      <c r="C17512" s="51"/>
      <c r="D17512" s="51"/>
      <c r="E17512" s="51"/>
    </row>
    <row r="17513" spans="1:5" x14ac:dyDescent="0.2">
      <c r="A17513" s="15"/>
      <c r="B17513" s="15"/>
      <c r="C17513" s="51"/>
      <c r="D17513" s="51"/>
      <c r="E17513" s="51"/>
    </row>
    <row r="17514" spans="1:5" x14ac:dyDescent="0.2">
      <c r="A17514" s="15"/>
      <c r="B17514" s="15"/>
      <c r="C17514" s="51"/>
      <c r="D17514" s="51"/>
      <c r="E17514" s="51"/>
    </row>
    <row r="17515" spans="1:5" x14ac:dyDescent="0.2">
      <c r="A17515" s="15"/>
      <c r="B17515" s="15"/>
      <c r="C17515" s="51"/>
      <c r="D17515" s="51"/>
      <c r="E17515" s="51"/>
    </row>
    <row r="17516" spans="1:5" x14ac:dyDescent="0.2">
      <c r="A17516" s="15"/>
      <c r="B17516" s="15"/>
      <c r="C17516" s="51"/>
      <c r="D17516" s="51"/>
      <c r="E17516" s="51"/>
    </row>
    <row r="17517" spans="1:5" x14ac:dyDescent="0.2">
      <c r="A17517" s="15"/>
      <c r="B17517" s="15"/>
      <c r="C17517" s="51"/>
      <c r="D17517" s="51"/>
      <c r="E17517" s="51"/>
    </row>
    <row r="17518" spans="1:5" x14ac:dyDescent="0.2">
      <c r="A17518" s="15"/>
      <c r="B17518" s="15"/>
      <c r="C17518" s="51"/>
      <c r="D17518" s="51"/>
      <c r="E17518" s="51"/>
    </row>
    <row r="17519" spans="1:5" x14ac:dyDescent="0.2">
      <c r="A17519" s="15"/>
      <c r="B17519" s="15"/>
      <c r="C17519" s="51"/>
      <c r="D17519" s="51"/>
      <c r="E17519" s="51"/>
    </row>
    <row r="17520" spans="1:5" x14ac:dyDescent="0.2">
      <c r="A17520" s="15"/>
      <c r="B17520" s="15"/>
      <c r="C17520" s="51"/>
      <c r="D17520" s="51"/>
      <c r="E17520" s="51"/>
    </row>
    <row r="17521" spans="1:5" x14ac:dyDescent="0.2">
      <c r="A17521" s="15"/>
      <c r="B17521" s="15"/>
      <c r="C17521" s="51"/>
      <c r="D17521" s="51"/>
      <c r="E17521" s="51"/>
    </row>
    <row r="17522" spans="1:5" x14ac:dyDescent="0.2">
      <c r="A17522" s="15"/>
      <c r="B17522" s="15"/>
      <c r="C17522" s="51"/>
      <c r="D17522" s="51"/>
      <c r="E17522" s="51"/>
    </row>
    <row r="17523" spans="1:5" x14ac:dyDescent="0.2">
      <c r="A17523" s="15"/>
      <c r="B17523" s="15"/>
      <c r="C17523" s="51"/>
      <c r="D17523" s="51"/>
      <c r="E17523" s="51"/>
    </row>
    <row r="17524" spans="1:5" x14ac:dyDescent="0.2">
      <c r="A17524" s="15"/>
      <c r="B17524" s="15"/>
      <c r="C17524" s="51"/>
      <c r="D17524" s="51"/>
      <c r="E17524" s="51"/>
    </row>
    <row r="17525" spans="1:5" x14ac:dyDescent="0.2">
      <c r="A17525" s="15"/>
      <c r="B17525" s="15"/>
      <c r="C17525" s="51"/>
      <c r="D17525" s="51"/>
      <c r="E17525" s="51"/>
    </row>
    <row r="17526" spans="1:5" x14ac:dyDescent="0.2">
      <c r="A17526" s="15"/>
      <c r="B17526" s="15"/>
      <c r="C17526" s="51"/>
      <c r="D17526" s="51"/>
      <c r="E17526" s="51"/>
    </row>
    <row r="17527" spans="1:5" x14ac:dyDescent="0.2">
      <c r="A17527" s="15"/>
      <c r="B17527" s="15"/>
      <c r="C17527" s="51"/>
      <c r="D17527" s="51"/>
      <c r="E17527" s="51"/>
    </row>
    <row r="17528" spans="1:5" x14ac:dyDescent="0.2">
      <c r="A17528" s="15"/>
      <c r="B17528" s="15"/>
      <c r="C17528" s="51"/>
      <c r="D17528" s="51"/>
      <c r="E17528" s="51"/>
    </row>
    <row r="17529" spans="1:5" x14ac:dyDescent="0.2">
      <c r="A17529" s="15"/>
      <c r="B17529" s="15"/>
      <c r="C17529" s="51"/>
      <c r="D17529" s="51"/>
      <c r="E17529" s="51"/>
    </row>
    <row r="17530" spans="1:5" x14ac:dyDescent="0.2">
      <c r="A17530" s="15"/>
      <c r="B17530" s="15"/>
      <c r="C17530" s="51"/>
      <c r="D17530" s="51"/>
      <c r="E17530" s="51"/>
    </row>
    <row r="17531" spans="1:5" x14ac:dyDescent="0.2">
      <c r="A17531" s="15"/>
      <c r="B17531" s="15"/>
      <c r="C17531" s="51"/>
      <c r="D17531" s="51"/>
      <c r="E17531" s="51"/>
    </row>
    <row r="17532" spans="1:5" x14ac:dyDescent="0.2">
      <c r="A17532" s="15"/>
      <c r="B17532" s="15"/>
      <c r="C17532" s="51"/>
      <c r="D17532" s="51"/>
      <c r="E17532" s="51"/>
    </row>
    <row r="17533" spans="1:5" x14ac:dyDescent="0.2">
      <c r="A17533" s="15"/>
      <c r="B17533" s="15"/>
      <c r="C17533" s="51"/>
      <c r="D17533" s="51"/>
      <c r="E17533" s="51"/>
    </row>
    <row r="17534" spans="1:5" x14ac:dyDescent="0.2">
      <c r="A17534" s="15"/>
      <c r="B17534" s="15"/>
      <c r="C17534" s="51"/>
      <c r="D17534" s="51"/>
      <c r="E17534" s="51"/>
    </row>
    <row r="17535" spans="1:5" x14ac:dyDescent="0.2">
      <c r="A17535" s="15"/>
      <c r="B17535" s="15"/>
      <c r="C17535" s="51"/>
      <c r="D17535" s="51"/>
      <c r="E17535" s="51"/>
    </row>
    <row r="17536" spans="1:5" x14ac:dyDescent="0.2">
      <c r="A17536" s="15"/>
      <c r="B17536" s="15"/>
      <c r="C17536" s="51"/>
      <c r="D17536" s="51"/>
      <c r="E17536" s="51"/>
    </row>
    <row r="17537" spans="1:5" x14ac:dyDescent="0.2">
      <c r="A17537" s="15"/>
      <c r="B17537" s="15"/>
      <c r="C17537" s="51"/>
      <c r="D17537" s="51"/>
      <c r="E17537" s="51"/>
    </row>
    <row r="17538" spans="1:5" x14ac:dyDescent="0.2">
      <c r="A17538" s="15"/>
      <c r="B17538" s="15"/>
      <c r="C17538" s="51"/>
      <c r="D17538" s="51"/>
      <c r="E17538" s="51"/>
    </row>
    <row r="17539" spans="1:5" x14ac:dyDescent="0.2">
      <c r="A17539" s="15"/>
      <c r="B17539" s="15"/>
      <c r="C17539" s="51"/>
      <c r="D17539" s="51"/>
      <c r="E17539" s="51"/>
    </row>
    <row r="17540" spans="1:5" x14ac:dyDescent="0.2">
      <c r="A17540" s="15"/>
      <c r="B17540" s="15"/>
      <c r="C17540" s="51"/>
      <c r="D17540" s="51"/>
      <c r="E17540" s="51"/>
    </row>
    <row r="17541" spans="1:5" x14ac:dyDescent="0.2">
      <c r="A17541" s="15"/>
      <c r="B17541" s="15"/>
      <c r="C17541" s="51"/>
      <c r="D17541" s="51"/>
      <c r="E17541" s="51"/>
    </row>
    <row r="17542" spans="1:5" x14ac:dyDescent="0.2">
      <c r="A17542" s="15"/>
      <c r="B17542" s="15"/>
      <c r="C17542" s="51"/>
      <c r="D17542" s="51"/>
      <c r="E17542" s="51"/>
    </row>
    <row r="17543" spans="1:5" x14ac:dyDescent="0.2">
      <c r="A17543" s="15"/>
      <c r="B17543" s="15"/>
      <c r="C17543" s="51"/>
      <c r="D17543" s="51"/>
      <c r="E17543" s="51"/>
    </row>
    <row r="17544" spans="1:5" x14ac:dyDescent="0.2">
      <c r="A17544" s="15"/>
      <c r="B17544" s="15"/>
      <c r="C17544" s="51"/>
      <c r="D17544" s="51"/>
      <c r="E17544" s="51"/>
    </row>
    <row r="17545" spans="1:5" x14ac:dyDescent="0.2">
      <c r="A17545" s="15"/>
      <c r="B17545" s="15"/>
      <c r="C17545" s="51"/>
      <c r="D17545" s="51"/>
      <c r="E17545" s="51"/>
    </row>
    <row r="17546" spans="1:5" x14ac:dyDescent="0.2">
      <c r="A17546" s="15"/>
      <c r="B17546" s="15"/>
      <c r="C17546" s="51"/>
      <c r="D17546" s="51"/>
      <c r="E17546" s="51"/>
    </row>
    <row r="17547" spans="1:5" x14ac:dyDescent="0.2">
      <c r="A17547" s="15"/>
      <c r="B17547" s="15"/>
      <c r="C17547" s="51"/>
      <c r="D17547" s="51"/>
      <c r="E17547" s="51"/>
    </row>
    <row r="17548" spans="1:5" x14ac:dyDescent="0.2">
      <c r="A17548" s="15"/>
      <c r="B17548" s="15"/>
      <c r="C17548" s="51"/>
      <c r="D17548" s="51"/>
      <c r="E17548" s="51"/>
    </row>
    <row r="17549" spans="1:5" x14ac:dyDescent="0.2">
      <c r="A17549" s="15"/>
      <c r="B17549" s="15"/>
      <c r="C17549" s="51"/>
      <c r="D17549" s="51"/>
      <c r="E17549" s="51"/>
    </row>
    <row r="17550" spans="1:5" x14ac:dyDescent="0.2">
      <c r="A17550" s="15"/>
      <c r="B17550" s="15"/>
      <c r="C17550" s="51"/>
      <c r="D17550" s="51"/>
      <c r="E17550" s="51"/>
    </row>
    <row r="17551" spans="1:5" x14ac:dyDescent="0.2">
      <c r="A17551" s="15"/>
      <c r="B17551" s="15"/>
      <c r="C17551" s="51"/>
      <c r="D17551" s="51"/>
      <c r="E17551" s="51"/>
    </row>
    <row r="17552" spans="1:5" x14ac:dyDescent="0.2">
      <c r="A17552" s="15"/>
      <c r="B17552" s="15"/>
      <c r="C17552" s="51"/>
      <c r="D17552" s="51"/>
      <c r="E17552" s="51"/>
    </row>
    <row r="17553" spans="1:5" x14ac:dyDescent="0.2">
      <c r="A17553" s="15"/>
      <c r="B17553" s="15"/>
      <c r="C17553" s="51"/>
      <c r="D17553" s="51"/>
      <c r="E17553" s="51"/>
    </row>
    <row r="17554" spans="1:5" x14ac:dyDescent="0.2">
      <c r="A17554" s="15"/>
      <c r="B17554" s="15"/>
      <c r="C17554" s="51"/>
      <c r="D17554" s="51"/>
      <c r="E17554" s="51"/>
    </row>
    <row r="17555" spans="1:5" x14ac:dyDescent="0.2">
      <c r="A17555" s="15"/>
      <c r="B17555" s="15"/>
      <c r="C17555" s="51"/>
      <c r="D17555" s="51"/>
      <c r="E17555" s="51"/>
    </row>
    <row r="17556" spans="1:5" x14ac:dyDescent="0.2">
      <c r="A17556" s="15"/>
      <c r="B17556" s="15"/>
      <c r="C17556" s="51"/>
      <c r="D17556" s="51"/>
      <c r="E17556" s="51"/>
    </row>
    <row r="17557" spans="1:5" x14ac:dyDescent="0.2">
      <c r="A17557" s="15"/>
      <c r="B17557" s="15"/>
      <c r="C17557" s="51"/>
      <c r="D17557" s="51"/>
      <c r="E17557" s="51"/>
    </row>
    <row r="17558" spans="1:5" x14ac:dyDescent="0.2">
      <c r="A17558" s="15"/>
      <c r="B17558" s="15"/>
      <c r="C17558" s="51"/>
      <c r="D17558" s="51"/>
      <c r="E17558" s="51"/>
    </row>
    <row r="17559" spans="1:5" x14ac:dyDescent="0.2">
      <c r="A17559" s="15"/>
      <c r="B17559" s="15"/>
      <c r="C17559" s="51"/>
      <c r="D17559" s="51"/>
      <c r="E17559" s="51"/>
    </row>
    <row r="17560" spans="1:5" x14ac:dyDescent="0.2">
      <c r="A17560" s="15"/>
      <c r="B17560" s="15"/>
      <c r="C17560" s="51"/>
      <c r="D17560" s="51"/>
      <c r="E17560" s="51"/>
    </row>
    <row r="17561" spans="1:5" x14ac:dyDescent="0.2">
      <c r="A17561" s="15"/>
      <c r="B17561" s="15"/>
      <c r="C17561" s="51"/>
      <c r="D17561" s="51"/>
      <c r="E17561" s="51"/>
    </row>
    <row r="17562" spans="1:5" x14ac:dyDescent="0.2">
      <c r="A17562" s="15"/>
      <c r="B17562" s="15"/>
      <c r="C17562" s="51"/>
      <c r="D17562" s="51"/>
      <c r="E17562" s="51"/>
    </row>
    <row r="17563" spans="1:5" x14ac:dyDescent="0.2">
      <c r="A17563" s="15"/>
      <c r="B17563" s="15"/>
      <c r="C17563" s="51"/>
      <c r="D17563" s="51"/>
      <c r="E17563" s="51"/>
    </row>
    <row r="17564" spans="1:5" x14ac:dyDescent="0.2">
      <c r="A17564" s="15"/>
      <c r="B17564" s="15"/>
      <c r="C17564" s="51"/>
      <c r="D17564" s="51"/>
      <c r="E17564" s="51"/>
    </row>
    <row r="17565" spans="1:5" x14ac:dyDescent="0.2">
      <c r="A17565" s="15"/>
      <c r="B17565" s="15"/>
      <c r="C17565" s="51"/>
      <c r="D17565" s="51"/>
      <c r="E17565" s="51"/>
    </row>
    <row r="17566" spans="1:5" x14ac:dyDescent="0.2">
      <c r="A17566" s="15"/>
      <c r="B17566" s="15"/>
      <c r="C17566" s="51"/>
      <c r="D17566" s="51"/>
      <c r="E17566" s="51"/>
    </row>
    <row r="17567" spans="1:5" x14ac:dyDescent="0.2">
      <c r="A17567" s="15"/>
      <c r="B17567" s="15"/>
      <c r="C17567" s="51"/>
      <c r="D17567" s="51"/>
      <c r="E17567" s="51"/>
    </row>
    <row r="17568" spans="1:5" x14ac:dyDescent="0.2">
      <c r="A17568" s="15"/>
      <c r="B17568" s="15"/>
      <c r="C17568" s="51"/>
      <c r="D17568" s="51"/>
      <c r="E17568" s="51"/>
    </row>
    <row r="17569" spans="1:5" x14ac:dyDescent="0.2">
      <c r="A17569" s="15"/>
      <c r="B17569" s="15"/>
      <c r="C17569" s="51"/>
      <c r="D17569" s="51"/>
      <c r="E17569" s="51"/>
    </row>
    <row r="17570" spans="1:5" x14ac:dyDescent="0.2">
      <c r="A17570" s="15"/>
      <c r="B17570" s="15"/>
      <c r="C17570" s="51"/>
      <c r="D17570" s="51"/>
      <c r="E17570" s="51"/>
    </row>
    <row r="17571" spans="1:5" x14ac:dyDescent="0.2">
      <c r="A17571" s="15"/>
      <c r="B17571" s="15"/>
      <c r="C17571" s="51"/>
      <c r="D17571" s="51"/>
      <c r="E17571" s="51"/>
    </row>
    <row r="17572" spans="1:5" x14ac:dyDescent="0.2">
      <c r="A17572" s="15"/>
      <c r="B17572" s="15"/>
      <c r="C17572" s="51"/>
      <c r="D17572" s="51"/>
      <c r="E17572" s="51"/>
    </row>
    <row r="17573" spans="1:5" x14ac:dyDescent="0.2">
      <c r="A17573" s="15"/>
      <c r="B17573" s="15"/>
      <c r="C17573" s="51"/>
      <c r="D17573" s="51"/>
      <c r="E17573" s="51"/>
    </row>
    <row r="17574" spans="1:5" x14ac:dyDescent="0.2">
      <c r="A17574" s="15"/>
      <c r="B17574" s="15"/>
      <c r="C17574" s="51"/>
      <c r="D17574" s="51"/>
      <c r="E17574" s="51"/>
    </row>
    <row r="17575" spans="1:5" x14ac:dyDescent="0.2">
      <c r="A17575" s="15"/>
      <c r="B17575" s="15"/>
      <c r="C17575" s="51"/>
      <c r="D17575" s="51"/>
      <c r="E17575" s="51"/>
    </row>
    <row r="17576" spans="1:5" x14ac:dyDescent="0.2">
      <c r="A17576" s="15"/>
      <c r="B17576" s="15"/>
      <c r="C17576" s="51"/>
      <c r="D17576" s="51"/>
      <c r="E17576" s="51"/>
    </row>
    <row r="17577" spans="1:5" x14ac:dyDescent="0.2">
      <c r="A17577" s="15"/>
      <c r="B17577" s="15"/>
      <c r="C17577" s="51"/>
      <c r="D17577" s="51"/>
      <c r="E17577" s="51"/>
    </row>
    <row r="17578" spans="1:5" x14ac:dyDescent="0.2">
      <c r="A17578" s="15"/>
      <c r="B17578" s="15"/>
      <c r="C17578" s="51"/>
      <c r="D17578" s="51"/>
      <c r="E17578" s="51"/>
    </row>
    <row r="17579" spans="1:5" x14ac:dyDescent="0.2">
      <c r="A17579" s="15"/>
      <c r="B17579" s="15"/>
      <c r="C17579" s="51"/>
      <c r="D17579" s="51"/>
      <c r="E17579" s="51"/>
    </row>
    <row r="17580" spans="1:5" x14ac:dyDescent="0.2">
      <c r="A17580" s="15"/>
      <c r="B17580" s="15"/>
      <c r="C17580" s="51"/>
      <c r="D17580" s="51"/>
      <c r="E17580" s="51"/>
    </row>
    <row r="17581" spans="1:5" x14ac:dyDescent="0.2">
      <c r="A17581" s="15"/>
      <c r="B17581" s="15"/>
      <c r="C17581" s="51"/>
      <c r="D17581" s="51"/>
      <c r="E17581" s="51"/>
    </row>
    <row r="17582" spans="1:5" x14ac:dyDescent="0.2">
      <c r="A17582" s="15"/>
      <c r="B17582" s="15"/>
      <c r="C17582" s="51"/>
      <c r="D17582" s="51"/>
      <c r="E17582" s="51"/>
    </row>
    <row r="17583" spans="1:5" x14ac:dyDescent="0.2">
      <c r="A17583" s="15"/>
      <c r="B17583" s="15"/>
      <c r="C17583" s="51"/>
      <c r="D17583" s="51"/>
      <c r="E17583" s="51"/>
    </row>
    <row r="17584" spans="1:5" x14ac:dyDescent="0.2">
      <c r="A17584" s="15"/>
      <c r="B17584" s="15"/>
      <c r="C17584" s="51"/>
      <c r="D17584" s="51"/>
      <c r="E17584" s="51"/>
    </row>
    <row r="17585" spans="1:5" x14ac:dyDescent="0.2">
      <c r="A17585" s="15"/>
      <c r="B17585" s="15"/>
      <c r="C17585" s="51"/>
      <c r="D17585" s="51"/>
      <c r="E17585" s="51"/>
    </row>
    <row r="17586" spans="1:5" x14ac:dyDescent="0.2">
      <c r="A17586" s="15"/>
      <c r="B17586" s="15"/>
      <c r="C17586" s="51"/>
      <c r="D17586" s="51"/>
      <c r="E17586" s="51"/>
    </row>
    <row r="17587" spans="1:5" x14ac:dyDescent="0.2">
      <c r="A17587" s="15"/>
      <c r="B17587" s="15"/>
      <c r="C17587" s="51"/>
      <c r="D17587" s="51"/>
      <c r="E17587" s="51"/>
    </row>
    <row r="17588" spans="1:5" x14ac:dyDescent="0.2">
      <c r="A17588" s="15"/>
      <c r="B17588" s="15"/>
      <c r="C17588" s="51"/>
      <c r="D17588" s="51"/>
      <c r="E17588" s="51"/>
    </row>
    <row r="17589" spans="1:5" x14ac:dyDescent="0.2">
      <c r="A17589" s="15"/>
      <c r="B17589" s="15"/>
      <c r="C17589" s="51"/>
      <c r="D17589" s="51"/>
      <c r="E17589" s="51"/>
    </row>
    <row r="17590" spans="1:5" x14ac:dyDescent="0.2">
      <c r="A17590" s="15"/>
      <c r="B17590" s="15"/>
      <c r="C17590" s="51"/>
      <c r="D17590" s="51"/>
      <c r="E17590" s="51"/>
    </row>
    <row r="17591" spans="1:5" x14ac:dyDescent="0.2">
      <c r="A17591" s="15"/>
      <c r="B17591" s="15"/>
      <c r="C17591" s="51"/>
      <c r="D17591" s="51"/>
      <c r="E17591" s="51"/>
    </row>
    <row r="17592" spans="1:5" x14ac:dyDescent="0.2">
      <c r="A17592" s="15"/>
      <c r="B17592" s="15"/>
      <c r="C17592" s="51"/>
      <c r="D17592" s="51"/>
      <c r="E17592" s="51"/>
    </row>
    <row r="17593" spans="1:5" x14ac:dyDescent="0.2">
      <c r="A17593" s="15"/>
      <c r="B17593" s="15"/>
      <c r="C17593" s="51"/>
      <c r="D17593" s="51"/>
      <c r="E17593" s="51"/>
    </row>
    <row r="17594" spans="1:5" x14ac:dyDescent="0.2">
      <c r="A17594" s="15"/>
      <c r="B17594" s="15"/>
      <c r="C17594" s="51"/>
      <c r="D17594" s="51"/>
      <c r="E17594" s="51"/>
    </row>
    <row r="17595" spans="1:5" x14ac:dyDescent="0.2">
      <c r="A17595" s="15"/>
      <c r="B17595" s="15"/>
      <c r="C17595" s="51"/>
      <c r="D17595" s="51"/>
      <c r="E17595" s="51"/>
    </row>
    <row r="17596" spans="1:5" x14ac:dyDescent="0.2">
      <c r="A17596" s="15"/>
      <c r="B17596" s="15"/>
      <c r="C17596" s="51"/>
      <c r="D17596" s="51"/>
      <c r="E17596" s="51"/>
    </row>
    <row r="17597" spans="1:5" x14ac:dyDescent="0.2">
      <c r="A17597" s="15"/>
      <c r="B17597" s="15"/>
      <c r="C17597" s="51"/>
      <c r="D17597" s="51"/>
      <c r="E17597" s="51"/>
    </row>
    <row r="17598" spans="1:5" x14ac:dyDescent="0.2">
      <c r="A17598" s="15"/>
      <c r="B17598" s="15"/>
      <c r="C17598" s="51"/>
      <c r="D17598" s="51"/>
      <c r="E17598" s="51"/>
    </row>
    <row r="17599" spans="1:5" x14ac:dyDescent="0.2">
      <c r="A17599" s="15"/>
      <c r="B17599" s="15"/>
      <c r="C17599" s="51"/>
      <c r="D17599" s="51"/>
      <c r="E17599" s="51"/>
    </row>
    <row r="17600" spans="1:5" x14ac:dyDescent="0.2">
      <c r="A17600" s="15"/>
      <c r="B17600" s="15"/>
      <c r="C17600" s="51"/>
      <c r="D17600" s="51"/>
      <c r="E17600" s="51"/>
    </row>
    <row r="17601" spans="1:5" x14ac:dyDescent="0.2">
      <c r="A17601" s="15"/>
      <c r="B17601" s="15"/>
      <c r="C17601" s="51"/>
      <c r="D17601" s="51"/>
      <c r="E17601" s="51"/>
    </row>
    <row r="17602" spans="1:5" x14ac:dyDescent="0.2">
      <c r="A17602" s="15"/>
      <c r="B17602" s="15"/>
      <c r="C17602" s="51"/>
      <c r="D17602" s="51"/>
      <c r="E17602" s="51"/>
    </row>
    <row r="17603" spans="1:5" x14ac:dyDescent="0.2">
      <c r="A17603" s="15"/>
      <c r="B17603" s="15"/>
      <c r="C17603" s="51"/>
      <c r="D17603" s="51"/>
      <c r="E17603" s="51"/>
    </row>
    <row r="17604" spans="1:5" x14ac:dyDescent="0.2">
      <c r="A17604" s="15"/>
      <c r="B17604" s="15"/>
      <c r="C17604" s="51"/>
      <c r="D17604" s="51"/>
      <c r="E17604" s="51"/>
    </row>
    <row r="17605" spans="1:5" x14ac:dyDescent="0.2">
      <c r="A17605" s="15"/>
      <c r="B17605" s="15"/>
      <c r="C17605" s="51"/>
      <c r="D17605" s="51"/>
      <c r="E17605" s="51"/>
    </row>
    <row r="17606" spans="1:5" x14ac:dyDescent="0.2">
      <c r="A17606" s="15"/>
      <c r="B17606" s="15"/>
      <c r="C17606" s="51"/>
      <c r="D17606" s="51"/>
      <c r="E17606" s="51"/>
    </row>
    <row r="17607" spans="1:5" x14ac:dyDescent="0.2">
      <c r="A17607" s="15"/>
      <c r="B17607" s="15"/>
      <c r="C17607" s="51"/>
      <c r="D17607" s="51"/>
      <c r="E17607" s="51"/>
    </row>
    <row r="17608" spans="1:5" x14ac:dyDescent="0.2">
      <c r="A17608" s="15"/>
      <c r="B17608" s="15"/>
      <c r="C17608" s="51"/>
      <c r="D17608" s="51"/>
      <c r="E17608" s="51"/>
    </row>
    <row r="17609" spans="1:5" x14ac:dyDescent="0.2">
      <c r="A17609" s="15"/>
      <c r="B17609" s="15"/>
      <c r="C17609" s="51"/>
      <c r="D17609" s="51"/>
      <c r="E17609" s="51"/>
    </row>
    <row r="17610" spans="1:5" x14ac:dyDescent="0.2">
      <c r="A17610" s="15"/>
      <c r="B17610" s="15"/>
      <c r="C17610" s="51"/>
      <c r="D17610" s="51"/>
      <c r="E17610" s="51"/>
    </row>
    <row r="17611" spans="1:5" x14ac:dyDescent="0.2">
      <c r="A17611" s="15"/>
      <c r="B17611" s="15"/>
      <c r="C17611" s="51"/>
      <c r="D17611" s="51"/>
      <c r="E17611" s="51"/>
    </row>
    <row r="17612" spans="1:5" x14ac:dyDescent="0.2">
      <c r="A17612" s="15"/>
      <c r="B17612" s="15"/>
      <c r="C17612" s="51"/>
      <c r="D17612" s="51"/>
      <c r="E17612" s="51"/>
    </row>
    <row r="17613" spans="1:5" x14ac:dyDescent="0.2">
      <c r="A17613" s="15"/>
      <c r="B17613" s="15"/>
      <c r="C17613" s="51"/>
      <c r="D17613" s="51"/>
      <c r="E17613" s="51"/>
    </row>
    <row r="17614" spans="1:5" x14ac:dyDescent="0.2">
      <c r="A17614" s="15"/>
      <c r="B17614" s="15"/>
      <c r="C17614" s="51"/>
      <c r="D17614" s="51"/>
      <c r="E17614" s="51"/>
    </row>
    <row r="17615" spans="1:5" x14ac:dyDescent="0.2">
      <c r="A17615" s="15"/>
      <c r="B17615" s="15"/>
      <c r="C17615" s="51"/>
      <c r="D17615" s="51"/>
      <c r="E17615" s="51"/>
    </row>
    <row r="17616" spans="1:5" x14ac:dyDescent="0.2">
      <c r="A17616" s="15"/>
      <c r="B17616" s="15"/>
      <c r="C17616" s="51"/>
      <c r="D17616" s="51"/>
      <c r="E17616" s="51"/>
    </row>
    <row r="17617" spans="1:5" x14ac:dyDescent="0.2">
      <c r="A17617" s="15"/>
      <c r="B17617" s="15"/>
      <c r="C17617" s="51"/>
      <c r="D17617" s="51"/>
      <c r="E17617" s="51"/>
    </row>
    <row r="17618" spans="1:5" x14ac:dyDescent="0.2">
      <c r="A17618" s="15"/>
      <c r="B17618" s="15"/>
      <c r="C17618" s="51"/>
      <c r="D17618" s="51"/>
      <c r="E17618" s="51"/>
    </row>
    <row r="17619" spans="1:5" x14ac:dyDescent="0.2">
      <c r="A17619" s="15"/>
      <c r="B17619" s="15"/>
      <c r="C17619" s="51"/>
      <c r="D17619" s="51"/>
      <c r="E17619" s="51"/>
    </row>
    <row r="17620" spans="1:5" x14ac:dyDescent="0.2">
      <c r="A17620" s="15"/>
      <c r="B17620" s="15"/>
      <c r="C17620" s="51"/>
      <c r="D17620" s="51"/>
      <c r="E17620" s="51"/>
    </row>
    <row r="17621" spans="1:5" x14ac:dyDescent="0.2">
      <c r="A17621" s="15"/>
      <c r="B17621" s="15"/>
      <c r="C17621" s="51"/>
      <c r="D17621" s="51"/>
      <c r="E17621" s="51"/>
    </row>
    <row r="17622" spans="1:5" x14ac:dyDescent="0.2">
      <c r="A17622" s="15"/>
      <c r="B17622" s="15"/>
      <c r="C17622" s="51"/>
      <c r="D17622" s="51"/>
      <c r="E17622" s="51"/>
    </row>
    <row r="17623" spans="1:5" x14ac:dyDescent="0.2">
      <c r="A17623" s="15"/>
      <c r="B17623" s="15"/>
      <c r="C17623" s="51"/>
      <c r="D17623" s="51"/>
      <c r="E17623" s="51"/>
    </row>
    <row r="17624" spans="1:5" x14ac:dyDescent="0.2">
      <c r="A17624" s="15"/>
      <c r="B17624" s="15"/>
      <c r="C17624" s="51"/>
      <c r="D17624" s="51"/>
      <c r="E17624" s="51"/>
    </row>
    <row r="17625" spans="1:5" x14ac:dyDescent="0.2">
      <c r="A17625" s="15"/>
      <c r="B17625" s="15"/>
      <c r="C17625" s="51"/>
      <c r="D17625" s="51"/>
      <c r="E17625" s="51"/>
    </row>
    <row r="17626" spans="1:5" x14ac:dyDescent="0.2">
      <c r="A17626" s="15"/>
      <c r="B17626" s="15"/>
      <c r="C17626" s="51"/>
      <c r="D17626" s="51"/>
      <c r="E17626" s="51"/>
    </row>
    <row r="17627" spans="1:5" x14ac:dyDescent="0.2">
      <c r="A17627" s="15"/>
      <c r="B17627" s="15"/>
      <c r="C17627" s="51"/>
      <c r="D17627" s="51"/>
      <c r="E17627" s="51"/>
    </row>
    <row r="17628" spans="1:5" x14ac:dyDescent="0.2">
      <c r="A17628" s="15"/>
      <c r="B17628" s="15"/>
      <c r="C17628" s="51"/>
      <c r="D17628" s="51"/>
      <c r="E17628" s="51"/>
    </row>
    <row r="17629" spans="1:5" x14ac:dyDescent="0.2">
      <c r="A17629" s="15"/>
      <c r="B17629" s="15"/>
      <c r="C17629" s="51"/>
      <c r="D17629" s="51"/>
      <c r="E17629" s="51"/>
    </row>
    <row r="17630" spans="1:5" x14ac:dyDescent="0.2">
      <c r="A17630" s="15"/>
      <c r="B17630" s="15"/>
      <c r="C17630" s="51"/>
      <c r="D17630" s="51"/>
      <c r="E17630" s="51"/>
    </row>
    <row r="17631" spans="1:5" x14ac:dyDescent="0.2">
      <c r="A17631" s="15"/>
      <c r="B17631" s="15"/>
      <c r="C17631" s="51"/>
      <c r="D17631" s="51"/>
      <c r="E17631" s="51"/>
    </row>
    <row r="17632" spans="1:5" x14ac:dyDescent="0.2">
      <c r="A17632" s="15"/>
      <c r="B17632" s="15"/>
      <c r="C17632" s="51"/>
      <c r="D17632" s="51"/>
      <c r="E17632" s="51"/>
    </row>
    <row r="17633" spans="1:5" x14ac:dyDescent="0.2">
      <c r="A17633" s="15"/>
      <c r="B17633" s="15"/>
      <c r="C17633" s="51"/>
      <c r="D17633" s="51"/>
      <c r="E17633" s="51"/>
    </row>
    <row r="17634" spans="1:5" x14ac:dyDescent="0.2">
      <c r="A17634" s="15"/>
      <c r="B17634" s="15"/>
      <c r="C17634" s="51"/>
      <c r="D17634" s="51"/>
      <c r="E17634" s="51"/>
    </row>
    <row r="17635" spans="1:5" x14ac:dyDescent="0.2">
      <c r="A17635" s="15"/>
      <c r="B17635" s="15"/>
      <c r="C17635" s="51"/>
      <c r="D17635" s="51"/>
      <c r="E17635" s="51"/>
    </row>
    <row r="17636" spans="1:5" x14ac:dyDescent="0.2">
      <c r="A17636" s="15"/>
      <c r="B17636" s="15"/>
      <c r="C17636" s="51"/>
      <c r="D17636" s="51"/>
      <c r="E17636" s="51"/>
    </row>
    <row r="17637" spans="1:5" x14ac:dyDescent="0.2">
      <c r="A17637" s="15"/>
      <c r="B17637" s="15"/>
      <c r="C17637" s="51"/>
      <c r="D17637" s="51"/>
      <c r="E17637" s="51"/>
    </row>
    <row r="17638" spans="1:5" x14ac:dyDescent="0.2">
      <c r="A17638" s="15"/>
      <c r="B17638" s="15"/>
      <c r="C17638" s="51"/>
      <c r="D17638" s="51"/>
      <c r="E17638" s="51"/>
    </row>
    <row r="17639" spans="1:5" x14ac:dyDescent="0.2">
      <c r="A17639" s="15"/>
      <c r="B17639" s="15"/>
      <c r="C17639" s="51"/>
      <c r="D17639" s="51"/>
      <c r="E17639" s="51"/>
    </row>
    <row r="17640" spans="1:5" x14ac:dyDescent="0.2">
      <c r="A17640" s="15"/>
      <c r="B17640" s="15"/>
      <c r="C17640" s="51"/>
      <c r="D17640" s="51"/>
      <c r="E17640" s="51"/>
    </row>
    <row r="17641" spans="1:5" x14ac:dyDescent="0.2">
      <c r="A17641" s="15"/>
      <c r="B17641" s="15"/>
      <c r="C17641" s="51"/>
      <c r="D17641" s="51"/>
      <c r="E17641" s="51"/>
    </row>
    <row r="17642" spans="1:5" x14ac:dyDescent="0.2">
      <c r="A17642" s="15"/>
      <c r="B17642" s="15"/>
      <c r="C17642" s="51"/>
      <c r="D17642" s="51"/>
      <c r="E17642" s="51"/>
    </row>
    <row r="17643" spans="1:5" x14ac:dyDescent="0.2">
      <c r="A17643" s="15"/>
      <c r="B17643" s="15"/>
      <c r="C17643" s="51"/>
      <c r="D17643" s="51"/>
      <c r="E17643" s="51"/>
    </row>
    <row r="17644" spans="1:5" x14ac:dyDescent="0.2">
      <c r="A17644" s="15"/>
      <c r="B17644" s="15"/>
      <c r="C17644" s="51"/>
      <c r="D17644" s="51"/>
      <c r="E17644" s="51"/>
    </row>
    <row r="17645" spans="1:5" x14ac:dyDescent="0.2">
      <c r="A17645" s="15"/>
      <c r="B17645" s="15"/>
      <c r="C17645" s="51"/>
      <c r="D17645" s="51"/>
      <c r="E17645" s="51"/>
    </row>
    <row r="17646" spans="1:5" x14ac:dyDescent="0.2">
      <c r="A17646" s="15"/>
      <c r="B17646" s="15"/>
      <c r="C17646" s="51"/>
      <c r="D17646" s="51"/>
      <c r="E17646" s="51"/>
    </row>
    <row r="17647" spans="1:5" x14ac:dyDescent="0.2">
      <c r="A17647" s="15"/>
      <c r="B17647" s="15"/>
      <c r="C17647" s="51"/>
      <c r="D17647" s="51"/>
      <c r="E17647" s="51"/>
    </row>
    <row r="17648" spans="1:5" x14ac:dyDescent="0.2">
      <c r="A17648" s="15"/>
      <c r="B17648" s="15"/>
      <c r="C17648" s="51"/>
      <c r="D17648" s="51"/>
      <c r="E17648" s="51"/>
    </row>
    <row r="17649" spans="1:5" x14ac:dyDescent="0.2">
      <c r="A17649" s="15"/>
      <c r="B17649" s="15"/>
      <c r="C17649" s="51"/>
      <c r="D17649" s="51"/>
      <c r="E17649" s="51"/>
    </row>
    <row r="17650" spans="1:5" x14ac:dyDescent="0.2">
      <c r="A17650" s="15"/>
      <c r="B17650" s="15"/>
      <c r="C17650" s="51"/>
      <c r="D17650" s="51"/>
      <c r="E17650" s="51"/>
    </row>
    <row r="17651" spans="1:5" x14ac:dyDescent="0.2">
      <c r="A17651" s="15"/>
      <c r="B17651" s="15"/>
      <c r="C17651" s="51"/>
      <c r="D17651" s="51"/>
      <c r="E17651" s="51"/>
    </row>
    <row r="17652" spans="1:5" x14ac:dyDescent="0.2">
      <c r="A17652" s="15"/>
      <c r="B17652" s="15"/>
      <c r="C17652" s="51"/>
      <c r="D17652" s="51"/>
      <c r="E17652" s="51"/>
    </row>
    <row r="17653" spans="1:5" x14ac:dyDescent="0.2">
      <c r="A17653" s="15"/>
      <c r="B17653" s="15"/>
      <c r="C17653" s="51"/>
      <c r="D17653" s="51"/>
      <c r="E17653" s="51"/>
    </row>
    <row r="17654" spans="1:5" x14ac:dyDescent="0.2">
      <c r="A17654" s="15"/>
      <c r="B17654" s="15"/>
      <c r="C17654" s="51"/>
      <c r="D17654" s="51"/>
      <c r="E17654" s="51"/>
    </row>
    <row r="17655" spans="1:5" x14ac:dyDescent="0.2">
      <c r="A17655" s="15"/>
      <c r="B17655" s="15"/>
      <c r="C17655" s="51"/>
      <c r="D17655" s="51"/>
      <c r="E17655" s="51"/>
    </row>
    <row r="17656" spans="1:5" x14ac:dyDescent="0.2">
      <c r="A17656" s="15"/>
      <c r="B17656" s="15"/>
      <c r="C17656" s="51"/>
      <c r="D17656" s="51"/>
      <c r="E17656" s="51"/>
    </row>
    <row r="17657" spans="1:5" x14ac:dyDescent="0.2">
      <c r="A17657" s="15"/>
      <c r="B17657" s="15"/>
      <c r="C17657" s="51"/>
      <c r="D17657" s="51"/>
      <c r="E17657" s="51"/>
    </row>
    <row r="17658" spans="1:5" x14ac:dyDescent="0.2">
      <c r="A17658" s="15"/>
      <c r="B17658" s="15"/>
      <c r="C17658" s="51"/>
      <c r="D17658" s="51"/>
      <c r="E17658" s="51"/>
    </row>
    <row r="17659" spans="1:5" x14ac:dyDescent="0.2">
      <c r="A17659" s="15"/>
      <c r="B17659" s="15"/>
      <c r="C17659" s="51"/>
      <c r="D17659" s="51"/>
      <c r="E17659" s="51"/>
    </row>
    <row r="17660" spans="1:5" x14ac:dyDescent="0.2">
      <c r="A17660" s="15"/>
      <c r="B17660" s="15"/>
      <c r="C17660" s="51"/>
      <c r="D17660" s="51"/>
      <c r="E17660" s="51"/>
    </row>
    <row r="17661" spans="1:5" x14ac:dyDescent="0.2">
      <c r="A17661" s="15"/>
      <c r="B17661" s="15"/>
      <c r="C17661" s="51"/>
      <c r="D17661" s="51"/>
      <c r="E17661" s="51"/>
    </row>
    <row r="17662" spans="1:5" x14ac:dyDescent="0.2">
      <c r="A17662" s="15"/>
      <c r="B17662" s="15"/>
      <c r="C17662" s="51"/>
      <c r="D17662" s="51"/>
      <c r="E17662" s="51"/>
    </row>
    <row r="17663" spans="1:5" x14ac:dyDescent="0.2">
      <c r="A17663" s="15"/>
      <c r="B17663" s="15"/>
      <c r="C17663" s="51"/>
      <c r="D17663" s="51"/>
      <c r="E17663" s="51"/>
    </row>
    <row r="17664" spans="1:5" x14ac:dyDescent="0.2">
      <c r="A17664" s="15"/>
      <c r="B17664" s="15"/>
      <c r="C17664" s="51"/>
      <c r="D17664" s="51"/>
      <c r="E17664" s="51"/>
    </row>
    <row r="17665" spans="1:5" x14ac:dyDescent="0.2">
      <c r="A17665" s="15"/>
      <c r="B17665" s="15"/>
      <c r="C17665" s="51"/>
      <c r="D17665" s="51"/>
      <c r="E17665" s="51"/>
    </row>
    <row r="17666" spans="1:5" x14ac:dyDescent="0.2">
      <c r="A17666" s="15"/>
      <c r="B17666" s="15"/>
      <c r="C17666" s="51"/>
      <c r="D17666" s="51"/>
      <c r="E17666" s="51"/>
    </row>
    <row r="17667" spans="1:5" x14ac:dyDescent="0.2">
      <c r="A17667" s="15"/>
      <c r="B17667" s="15"/>
      <c r="C17667" s="51"/>
      <c r="D17667" s="51"/>
      <c r="E17667" s="51"/>
    </row>
    <row r="17668" spans="1:5" x14ac:dyDescent="0.2">
      <c r="A17668" s="15"/>
      <c r="B17668" s="15"/>
      <c r="C17668" s="51"/>
      <c r="D17668" s="51"/>
      <c r="E17668" s="51"/>
    </row>
    <row r="17669" spans="1:5" x14ac:dyDescent="0.2">
      <c r="A17669" s="15"/>
      <c r="B17669" s="15"/>
      <c r="C17669" s="51"/>
      <c r="D17669" s="51"/>
      <c r="E17669" s="51"/>
    </row>
    <row r="17670" spans="1:5" x14ac:dyDescent="0.2">
      <c r="A17670" s="15"/>
      <c r="B17670" s="15"/>
      <c r="C17670" s="51"/>
      <c r="D17670" s="51"/>
      <c r="E17670" s="51"/>
    </row>
    <row r="17671" spans="1:5" x14ac:dyDescent="0.2">
      <c r="A17671" s="15"/>
      <c r="B17671" s="15"/>
      <c r="C17671" s="51"/>
      <c r="D17671" s="51"/>
      <c r="E17671" s="51"/>
    </row>
    <row r="17672" spans="1:5" x14ac:dyDescent="0.2">
      <c r="A17672" s="15"/>
      <c r="B17672" s="15"/>
      <c r="C17672" s="51"/>
      <c r="D17672" s="51"/>
      <c r="E17672" s="51"/>
    </row>
    <row r="17673" spans="1:5" x14ac:dyDescent="0.2">
      <c r="A17673" s="15"/>
      <c r="B17673" s="15"/>
      <c r="C17673" s="51"/>
      <c r="D17673" s="51"/>
      <c r="E17673" s="51"/>
    </row>
    <row r="17674" spans="1:5" x14ac:dyDescent="0.2">
      <c r="A17674" s="15"/>
      <c r="B17674" s="15"/>
      <c r="C17674" s="51"/>
      <c r="D17674" s="51"/>
      <c r="E17674" s="51"/>
    </row>
    <row r="17675" spans="1:5" x14ac:dyDescent="0.2">
      <c r="A17675" s="15"/>
      <c r="B17675" s="15"/>
      <c r="C17675" s="51"/>
      <c r="D17675" s="51"/>
      <c r="E17675" s="51"/>
    </row>
    <row r="17676" spans="1:5" x14ac:dyDescent="0.2">
      <c r="A17676" s="15"/>
      <c r="B17676" s="15"/>
      <c r="C17676" s="51"/>
      <c r="D17676" s="51"/>
      <c r="E17676" s="51"/>
    </row>
    <row r="17677" spans="1:5" x14ac:dyDescent="0.2">
      <c r="A17677" s="15"/>
      <c r="B17677" s="15"/>
      <c r="C17677" s="51"/>
      <c r="D17677" s="51"/>
      <c r="E17677" s="51"/>
    </row>
    <row r="17678" spans="1:5" x14ac:dyDescent="0.2">
      <c r="A17678" s="15"/>
      <c r="B17678" s="15"/>
      <c r="C17678" s="51"/>
      <c r="D17678" s="51"/>
      <c r="E17678" s="51"/>
    </row>
    <row r="17679" spans="1:5" x14ac:dyDescent="0.2">
      <c r="A17679" s="15"/>
      <c r="B17679" s="15"/>
      <c r="C17679" s="51"/>
      <c r="D17679" s="51"/>
      <c r="E17679" s="51"/>
    </row>
    <row r="17680" spans="1:5" x14ac:dyDescent="0.2">
      <c r="A17680" s="15"/>
      <c r="B17680" s="15"/>
      <c r="C17680" s="51"/>
      <c r="D17680" s="51"/>
      <c r="E17680" s="51"/>
    </row>
    <row r="17681" spans="1:5" x14ac:dyDescent="0.2">
      <c r="A17681" s="15"/>
      <c r="B17681" s="15"/>
      <c r="C17681" s="51"/>
      <c r="D17681" s="51"/>
      <c r="E17681" s="51"/>
    </row>
    <row r="17682" spans="1:5" x14ac:dyDescent="0.2">
      <c r="A17682" s="15"/>
      <c r="B17682" s="15"/>
      <c r="C17682" s="51"/>
      <c r="D17682" s="51"/>
      <c r="E17682" s="51"/>
    </row>
    <row r="17683" spans="1:5" x14ac:dyDescent="0.2">
      <c r="A17683" s="15"/>
      <c r="B17683" s="15"/>
      <c r="C17683" s="51"/>
      <c r="D17683" s="51"/>
      <c r="E17683" s="51"/>
    </row>
    <row r="17684" spans="1:5" x14ac:dyDescent="0.2">
      <c r="A17684" s="15"/>
      <c r="B17684" s="15"/>
      <c r="C17684" s="51"/>
      <c r="D17684" s="51"/>
      <c r="E17684" s="51"/>
    </row>
    <row r="17685" spans="1:5" x14ac:dyDescent="0.2">
      <c r="A17685" s="15"/>
      <c r="B17685" s="15"/>
      <c r="C17685" s="51"/>
      <c r="D17685" s="51"/>
      <c r="E17685" s="51"/>
    </row>
    <row r="17686" spans="1:5" x14ac:dyDescent="0.2">
      <c r="A17686" s="15"/>
      <c r="B17686" s="15"/>
      <c r="C17686" s="51"/>
      <c r="D17686" s="51"/>
      <c r="E17686" s="51"/>
    </row>
    <row r="17687" spans="1:5" x14ac:dyDescent="0.2">
      <c r="A17687" s="15"/>
      <c r="B17687" s="15"/>
      <c r="C17687" s="51"/>
      <c r="D17687" s="51"/>
      <c r="E17687" s="51"/>
    </row>
    <row r="17688" spans="1:5" x14ac:dyDescent="0.2">
      <c r="A17688" s="15"/>
      <c r="B17688" s="15"/>
      <c r="C17688" s="51"/>
      <c r="D17688" s="51"/>
      <c r="E17688" s="51"/>
    </row>
    <row r="17689" spans="1:5" x14ac:dyDescent="0.2">
      <c r="A17689" s="15"/>
      <c r="B17689" s="15"/>
      <c r="C17689" s="51"/>
      <c r="D17689" s="51"/>
      <c r="E17689" s="51"/>
    </row>
    <row r="17690" spans="1:5" x14ac:dyDescent="0.2">
      <c r="A17690" s="15"/>
      <c r="B17690" s="15"/>
      <c r="C17690" s="51"/>
      <c r="D17690" s="51"/>
      <c r="E17690" s="51"/>
    </row>
    <row r="17691" spans="1:5" x14ac:dyDescent="0.2">
      <c r="A17691" s="15"/>
      <c r="B17691" s="15"/>
      <c r="C17691" s="51"/>
      <c r="D17691" s="51"/>
      <c r="E17691" s="51"/>
    </row>
    <row r="17692" spans="1:5" x14ac:dyDescent="0.2">
      <c r="A17692" s="15"/>
      <c r="B17692" s="15"/>
      <c r="C17692" s="51"/>
      <c r="D17692" s="51"/>
      <c r="E17692" s="51"/>
    </row>
    <row r="17693" spans="1:5" x14ac:dyDescent="0.2">
      <c r="A17693" s="15"/>
      <c r="B17693" s="15"/>
      <c r="C17693" s="51"/>
      <c r="D17693" s="51"/>
      <c r="E17693" s="51"/>
    </row>
    <row r="17694" spans="1:5" x14ac:dyDescent="0.2">
      <c r="A17694" s="15"/>
      <c r="B17694" s="15"/>
      <c r="C17694" s="51"/>
      <c r="D17694" s="51"/>
      <c r="E17694" s="51"/>
    </row>
    <row r="17695" spans="1:5" x14ac:dyDescent="0.2">
      <c r="A17695" s="15"/>
      <c r="B17695" s="15"/>
      <c r="C17695" s="51"/>
      <c r="D17695" s="51"/>
      <c r="E17695" s="51"/>
    </row>
    <row r="17696" spans="1:5" x14ac:dyDescent="0.2">
      <c r="A17696" s="15"/>
      <c r="B17696" s="15"/>
      <c r="C17696" s="51"/>
      <c r="D17696" s="51"/>
      <c r="E17696" s="51"/>
    </row>
    <row r="17697" spans="1:5" x14ac:dyDescent="0.2">
      <c r="A17697" s="15"/>
      <c r="B17697" s="15"/>
      <c r="C17697" s="51"/>
      <c r="D17697" s="51"/>
      <c r="E17697" s="51"/>
    </row>
    <row r="17698" spans="1:5" x14ac:dyDescent="0.2">
      <c r="A17698" s="15"/>
      <c r="B17698" s="15"/>
      <c r="C17698" s="51"/>
      <c r="D17698" s="51"/>
      <c r="E17698" s="51"/>
    </row>
    <row r="17699" spans="1:5" x14ac:dyDescent="0.2">
      <c r="A17699" s="15"/>
      <c r="B17699" s="15"/>
      <c r="C17699" s="51"/>
      <c r="D17699" s="51"/>
      <c r="E17699" s="51"/>
    </row>
    <row r="17700" spans="1:5" x14ac:dyDescent="0.2">
      <c r="A17700" s="15"/>
      <c r="B17700" s="15"/>
      <c r="C17700" s="51"/>
      <c r="D17700" s="51"/>
      <c r="E17700" s="51"/>
    </row>
    <row r="17701" spans="1:5" x14ac:dyDescent="0.2">
      <c r="A17701" s="15"/>
      <c r="B17701" s="15"/>
      <c r="C17701" s="51"/>
      <c r="D17701" s="51"/>
      <c r="E17701" s="51"/>
    </row>
    <row r="17702" spans="1:5" x14ac:dyDescent="0.2">
      <c r="A17702" s="15"/>
      <c r="B17702" s="15"/>
      <c r="C17702" s="51"/>
      <c r="D17702" s="51"/>
      <c r="E17702" s="51"/>
    </row>
    <row r="17703" spans="1:5" x14ac:dyDescent="0.2">
      <c r="A17703" s="15"/>
      <c r="B17703" s="15"/>
      <c r="C17703" s="51"/>
      <c r="D17703" s="51"/>
      <c r="E17703" s="51"/>
    </row>
    <row r="17704" spans="1:5" x14ac:dyDescent="0.2">
      <c r="A17704" s="15"/>
      <c r="B17704" s="15"/>
      <c r="C17704" s="51"/>
      <c r="D17704" s="51"/>
      <c r="E17704" s="51"/>
    </row>
    <row r="17705" spans="1:5" x14ac:dyDescent="0.2">
      <c r="A17705" s="15"/>
      <c r="B17705" s="15"/>
      <c r="C17705" s="51"/>
      <c r="D17705" s="51"/>
      <c r="E17705" s="51"/>
    </row>
    <row r="17706" spans="1:5" x14ac:dyDescent="0.2">
      <c r="A17706" s="15"/>
      <c r="B17706" s="15"/>
      <c r="C17706" s="51"/>
      <c r="D17706" s="51"/>
      <c r="E17706" s="51"/>
    </row>
    <row r="17707" spans="1:5" x14ac:dyDescent="0.2">
      <c r="A17707" s="15"/>
      <c r="B17707" s="15"/>
      <c r="C17707" s="51"/>
      <c r="D17707" s="51"/>
      <c r="E17707" s="51"/>
    </row>
    <row r="17708" spans="1:5" x14ac:dyDescent="0.2">
      <c r="A17708" s="15"/>
      <c r="B17708" s="15"/>
      <c r="C17708" s="51"/>
      <c r="D17708" s="51"/>
      <c r="E17708" s="51"/>
    </row>
    <row r="17709" spans="1:5" x14ac:dyDescent="0.2">
      <c r="A17709" s="15"/>
      <c r="B17709" s="15"/>
      <c r="C17709" s="51"/>
      <c r="D17709" s="51"/>
      <c r="E17709" s="51"/>
    </row>
    <row r="17710" spans="1:5" x14ac:dyDescent="0.2">
      <c r="A17710" s="15"/>
      <c r="B17710" s="15"/>
      <c r="C17710" s="51"/>
      <c r="D17710" s="51"/>
      <c r="E17710" s="51"/>
    </row>
    <row r="17711" spans="1:5" x14ac:dyDescent="0.2">
      <c r="A17711" s="15"/>
      <c r="B17711" s="15"/>
      <c r="C17711" s="51"/>
      <c r="D17711" s="51"/>
      <c r="E17711" s="51"/>
    </row>
    <row r="17712" spans="1:5" x14ac:dyDescent="0.2">
      <c r="A17712" s="15"/>
      <c r="B17712" s="15"/>
      <c r="C17712" s="51"/>
      <c r="D17712" s="51"/>
      <c r="E17712" s="51"/>
    </row>
    <row r="17713" spans="1:5" x14ac:dyDescent="0.2">
      <c r="A17713" s="15"/>
      <c r="B17713" s="15"/>
      <c r="C17713" s="51"/>
      <c r="D17713" s="51"/>
      <c r="E17713" s="51"/>
    </row>
    <row r="17714" spans="1:5" x14ac:dyDescent="0.2">
      <c r="A17714" s="15"/>
      <c r="B17714" s="15"/>
      <c r="C17714" s="51"/>
      <c r="D17714" s="51"/>
      <c r="E17714" s="51"/>
    </row>
    <row r="17715" spans="1:5" x14ac:dyDescent="0.2">
      <c r="A17715" s="15"/>
      <c r="B17715" s="15"/>
      <c r="C17715" s="51"/>
      <c r="D17715" s="51"/>
      <c r="E17715" s="51"/>
    </row>
    <row r="17716" spans="1:5" x14ac:dyDescent="0.2">
      <c r="A17716" s="15"/>
      <c r="B17716" s="15"/>
      <c r="C17716" s="51"/>
      <c r="D17716" s="51"/>
      <c r="E17716" s="51"/>
    </row>
    <row r="17717" spans="1:5" x14ac:dyDescent="0.2">
      <c r="A17717" s="15"/>
      <c r="B17717" s="15"/>
      <c r="C17717" s="51"/>
      <c r="D17717" s="51"/>
      <c r="E17717" s="51"/>
    </row>
    <row r="17718" spans="1:5" x14ac:dyDescent="0.2">
      <c r="A17718" s="15"/>
      <c r="B17718" s="15"/>
      <c r="C17718" s="51"/>
      <c r="D17718" s="51"/>
      <c r="E17718" s="51"/>
    </row>
    <row r="17719" spans="1:5" x14ac:dyDescent="0.2">
      <c r="A17719" s="15"/>
      <c r="B17719" s="15"/>
      <c r="C17719" s="51"/>
      <c r="D17719" s="51"/>
      <c r="E17719" s="51"/>
    </row>
    <row r="17720" spans="1:5" x14ac:dyDescent="0.2">
      <c r="A17720" s="15"/>
      <c r="B17720" s="15"/>
      <c r="C17720" s="51"/>
      <c r="D17720" s="51"/>
      <c r="E17720" s="51"/>
    </row>
    <row r="17721" spans="1:5" x14ac:dyDescent="0.2">
      <c r="A17721" s="15"/>
      <c r="B17721" s="15"/>
      <c r="C17721" s="51"/>
      <c r="D17721" s="51"/>
      <c r="E17721" s="51"/>
    </row>
    <row r="17722" spans="1:5" x14ac:dyDescent="0.2">
      <c r="A17722" s="15"/>
      <c r="B17722" s="15"/>
      <c r="C17722" s="51"/>
      <c r="D17722" s="51"/>
      <c r="E17722" s="51"/>
    </row>
    <row r="17723" spans="1:5" x14ac:dyDescent="0.2">
      <c r="A17723" s="15"/>
      <c r="B17723" s="15"/>
      <c r="C17723" s="51"/>
      <c r="D17723" s="51"/>
      <c r="E17723" s="51"/>
    </row>
    <row r="17724" spans="1:5" x14ac:dyDescent="0.2">
      <c r="A17724" s="15"/>
      <c r="B17724" s="15"/>
      <c r="C17724" s="51"/>
      <c r="D17724" s="51"/>
      <c r="E17724" s="51"/>
    </row>
    <row r="17725" spans="1:5" x14ac:dyDescent="0.2">
      <c r="A17725" s="15"/>
      <c r="B17725" s="15"/>
      <c r="C17725" s="51"/>
      <c r="D17725" s="51"/>
      <c r="E17725" s="51"/>
    </row>
    <row r="17726" spans="1:5" x14ac:dyDescent="0.2">
      <c r="A17726" s="15"/>
      <c r="B17726" s="15"/>
      <c r="C17726" s="51"/>
      <c r="D17726" s="51"/>
      <c r="E17726" s="51"/>
    </row>
    <row r="17727" spans="1:5" x14ac:dyDescent="0.2">
      <c r="A17727" s="15"/>
      <c r="B17727" s="15"/>
      <c r="C17727" s="51"/>
      <c r="D17727" s="51"/>
      <c r="E17727" s="51"/>
    </row>
    <row r="17728" spans="1:5" x14ac:dyDescent="0.2">
      <c r="A17728" s="15"/>
      <c r="B17728" s="15"/>
      <c r="C17728" s="51"/>
      <c r="D17728" s="51"/>
      <c r="E17728" s="51"/>
    </row>
    <row r="17729" spans="1:5" x14ac:dyDescent="0.2">
      <c r="A17729" s="15"/>
      <c r="B17729" s="15"/>
      <c r="C17729" s="51"/>
      <c r="D17729" s="51"/>
      <c r="E17729" s="51"/>
    </row>
    <row r="17730" spans="1:5" x14ac:dyDescent="0.2">
      <c r="A17730" s="15"/>
      <c r="B17730" s="15"/>
      <c r="C17730" s="51"/>
      <c r="D17730" s="51"/>
      <c r="E17730" s="51"/>
    </row>
    <row r="17731" spans="1:5" x14ac:dyDescent="0.2">
      <c r="A17731" s="15"/>
      <c r="B17731" s="15"/>
      <c r="C17731" s="51"/>
      <c r="D17731" s="51"/>
      <c r="E17731" s="51"/>
    </row>
    <row r="17732" spans="1:5" x14ac:dyDescent="0.2">
      <c r="A17732" s="15"/>
      <c r="B17732" s="15"/>
      <c r="C17732" s="51"/>
      <c r="D17732" s="51"/>
      <c r="E17732" s="51"/>
    </row>
    <row r="17733" spans="1:5" x14ac:dyDescent="0.2">
      <c r="A17733" s="15"/>
      <c r="B17733" s="15"/>
      <c r="C17733" s="51"/>
      <c r="D17733" s="51"/>
      <c r="E17733" s="51"/>
    </row>
    <row r="17734" spans="1:5" x14ac:dyDescent="0.2">
      <c r="A17734" s="15"/>
      <c r="B17734" s="15"/>
      <c r="C17734" s="51"/>
      <c r="D17734" s="51"/>
      <c r="E17734" s="51"/>
    </row>
    <row r="17735" spans="1:5" x14ac:dyDescent="0.2">
      <c r="A17735" s="15"/>
      <c r="B17735" s="15"/>
      <c r="C17735" s="51"/>
      <c r="D17735" s="51"/>
      <c r="E17735" s="51"/>
    </row>
    <row r="17736" spans="1:5" x14ac:dyDescent="0.2">
      <c r="A17736" s="15"/>
      <c r="B17736" s="15"/>
      <c r="C17736" s="51"/>
      <c r="D17736" s="51"/>
      <c r="E17736" s="51"/>
    </row>
    <row r="17737" spans="1:5" x14ac:dyDescent="0.2">
      <c r="A17737" s="15"/>
      <c r="B17737" s="15"/>
      <c r="C17737" s="51"/>
      <c r="D17737" s="51"/>
      <c r="E17737" s="51"/>
    </row>
    <row r="17738" spans="1:5" x14ac:dyDescent="0.2">
      <c r="A17738" s="15"/>
      <c r="B17738" s="15"/>
      <c r="C17738" s="51"/>
      <c r="D17738" s="51"/>
      <c r="E17738" s="51"/>
    </row>
    <row r="17739" spans="1:5" x14ac:dyDescent="0.2">
      <c r="A17739" s="15"/>
      <c r="B17739" s="15"/>
      <c r="C17739" s="51"/>
      <c r="D17739" s="51"/>
      <c r="E17739" s="51"/>
    </row>
    <row r="17740" spans="1:5" x14ac:dyDescent="0.2">
      <c r="A17740" s="15"/>
      <c r="B17740" s="15"/>
      <c r="C17740" s="51"/>
      <c r="D17740" s="51"/>
      <c r="E17740" s="51"/>
    </row>
    <row r="17741" spans="1:5" x14ac:dyDescent="0.2">
      <c r="A17741" s="15"/>
      <c r="B17741" s="15"/>
      <c r="C17741" s="51"/>
      <c r="D17741" s="51"/>
      <c r="E17741" s="51"/>
    </row>
    <row r="17742" spans="1:5" x14ac:dyDescent="0.2">
      <c r="A17742" s="15"/>
      <c r="B17742" s="15"/>
      <c r="C17742" s="51"/>
      <c r="D17742" s="51"/>
      <c r="E17742" s="51"/>
    </row>
    <row r="17743" spans="1:5" x14ac:dyDescent="0.2">
      <c r="A17743" s="15"/>
      <c r="B17743" s="15"/>
      <c r="C17743" s="51"/>
      <c r="D17743" s="51"/>
      <c r="E17743" s="51"/>
    </row>
    <row r="17744" spans="1:5" x14ac:dyDescent="0.2">
      <c r="A17744" s="15"/>
      <c r="B17744" s="15"/>
      <c r="C17744" s="51"/>
      <c r="D17744" s="51"/>
      <c r="E17744" s="51"/>
    </row>
    <row r="17745" spans="1:5" x14ac:dyDescent="0.2">
      <c r="A17745" s="15"/>
      <c r="B17745" s="15"/>
      <c r="C17745" s="51"/>
      <c r="D17745" s="51"/>
      <c r="E17745" s="51"/>
    </row>
    <row r="17746" spans="1:5" x14ac:dyDescent="0.2">
      <c r="A17746" s="15"/>
      <c r="B17746" s="15"/>
      <c r="C17746" s="51"/>
      <c r="D17746" s="51"/>
      <c r="E17746" s="51"/>
    </row>
    <row r="17747" spans="1:5" x14ac:dyDescent="0.2">
      <c r="A17747" s="15"/>
      <c r="B17747" s="15"/>
      <c r="C17747" s="51"/>
      <c r="D17747" s="51"/>
      <c r="E17747" s="51"/>
    </row>
    <row r="17748" spans="1:5" x14ac:dyDescent="0.2">
      <c r="A17748" s="15"/>
      <c r="B17748" s="15"/>
      <c r="C17748" s="51"/>
      <c r="D17748" s="51"/>
      <c r="E17748" s="51"/>
    </row>
    <row r="17749" spans="1:5" x14ac:dyDescent="0.2">
      <c r="A17749" s="15"/>
      <c r="B17749" s="15"/>
      <c r="C17749" s="51"/>
      <c r="D17749" s="51"/>
      <c r="E17749" s="51"/>
    </row>
    <row r="17750" spans="1:5" x14ac:dyDescent="0.2">
      <c r="A17750" s="15"/>
      <c r="B17750" s="15"/>
      <c r="C17750" s="51"/>
      <c r="D17750" s="51"/>
      <c r="E17750" s="51"/>
    </row>
    <row r="17751" spans="1:5" x14ac:dyDescent="0.2">
      <c r="A17751" s="15"/>
      <c r="B17751" s="15"/>
      <c r="C17751" s="51"/>
      <c r="D17751" s="51"/>
      <c r="E17751" s="51"/>
    </row>
    <row r="17752" spans="1:5" x14ac:dyDescent="0.2">
      <c r="A17752" s="15"/>
      <c r="B17752" s="15"/>
      <c r="C17752" s="51"/>
      <c r="D17752" s="51"/>
      <c r="E17752" s="51"/>
    </row>
    <row r="17753" spans="1:5" x14ac:dyDescent="0.2">
      <c r="A17753" s="15"/>
      <c r="B17753" s="15"/>
      <c r="C17753" s="51"/>
      <c r="D17753" s="51"/>
      <c r="E17753" s="51"/>
    </row>
    <row r="17754" spans="1:5" x14ac:dyDescent="0.2">
      <c r="A17754" s="15"/>
      <c r="B17754" s="15"/>
      <c r="C17754" s="51"/>
      <c r="D17754" s="51"/>
      <c r="E17754" s="51"/>
    </row>
    <row r="17755" spans="1:5" x14ac:dyDescent="0.2">
      <c r="A17755" s="15"/>
      <c r="B17755" s="15"/>
      <c r="C17755" s="51"/>
      <c r="D17755" s="51"/>
      <c r="E17755" s="51"/>
    </row>
    <row r="17756" spans="1:5" x14ac:dyDescent="0.2">
      <c r="A17756" s="15"/>
      <c r="B17756" s="15"/>
      <c r="C17756" s="51"/>
      <c r="D17756" s="51"/>
      <c r="E17756" s="51"/>
    </row>
    <row r="17757" spans="1:5" x14ac:dyDescent="0.2">
      <c r="A17757" s="15"/>
      <c r="B17757" s="15"/>
      <c r="C17757" s="51"/>
      <c r="D17757" s="51"/>
      <c r="E17757" s="51"/>
    </row>
    <row r="17758" spans="1:5" x14ac:dyDescent="0.2">
      <c r="A17758" s="15"/>
      <c r="B17758" s="15"/>
      <c r="C17758" s="51"/>
      <c r="D17758" s="51"/>
      <c r="E17758" s="51"/>
    </row>
    <row r="17759" spans="1:5" x14ac:dyDescent="0.2">
      <c r="A17759" s="15"/>
      <c r="B17759" s="15"/>
      <c r="C17759" s="51"/>
      <c r="D17759" s="51"/>
      <c r="E17759" s="51"/>
    </row>
    <row r="17760" spans="1:5" x14ac:dyDescent="0.2">
      <c r="A17760" s="15"/>
      <c r="B17760" s="15"/>
      <c r="C17760" s="51"/>
      <c r="D17760" s="51"/>
      <c r="E17760" s="51"/>
    </row>
    <row r="17761" spans="1:5" x14ac:dyDescent="0.2">
      <c r="A17761" s="15"/>
      <c r="B17761" s="15"/>
      <c r="C17761" s="51"/>
      <c r="D17761" s="51"/>
      <c r="E17761" s="51"/>
    </row>
    <row r="17762" spans="1:5" x14ac:dyDescent="0.2">
      <c r="A17762" s="15"/>
      <c r="B17762" s="15"/>
      <c r="C17762" s="51"/>
      <c r="D17762" s="51"/>
      <c r="E17762" s="51"/>
    </row>
    <row r="17763" spans="1:5" x14ac:dyDescent="0.2">
      <c r="A17763" s="15"/>
      <c r="B17763" s="15"/>
      <c r="C17763" s="51"/>
      <c r="D17763" s="51"/>
      <c r="E17763" s="51"/>
    </row>
    <row r="17764" spans="1:5" x14ac:dyDescent="0.2">
      <c r="A17764" s="15"/>
      <c r="B17764" s="15"/>
      <c r="C17764" s="51"/>
      <c r="D17764" s="51"/>
      <c r="E17764" s="51"/>
    </row>
    <row r="17765" spans="1:5" x14ac:dyDescent="0.2">
      <c r="A17765" s="15"/>
      <c r="B17765" s="15"/>
      <c r="C17765" s="51"/>
      <c r="D17765" s="51"/>
      <c r="E17765" s="51"/>
    </row>
    <row r="17766" spans="1:5" x14ac:dyDescent="0.2">
      <c r="A17766" s="15"/>
      <c r="B17766" s="15"/>
      <c r="C17766" s="51"/>
      <c r="D17766" s="51"/>
      <c r="E17766" s="51"/>
    </row>
    <row r="17767" spans="1:5" x14ac:dyDescent="0.2">
      <c r="A17767" s="15"/>
      <c r="B17767" s="15"/>
      <c r="C17767" s="51"/>
      <c r="D17767" s="51"/>
      <c r="E17767" s="51"/>
    </row>
    <row r="17768" spans="1:5" x14ac:dyDescent="0.2">
      <c r="A17768" s="15"/>
      <c r="B17768" s="15"/>
      <c r="C17768" s="51"/>
      <c r="D17768" s="51"/>
      <c r="E17768" s="51"/>
    </row>
    <row r="17769" spans="1:5" x14ac:dyDescent="0.2">
      <c r="A17769" s="15"/>
      <c r="B17769" s="15"/>
      <c r="C17769" s="51"/>
      <c r="D17769" s="51"/>
      <c r="E17769" s="51"/>
    </row>
    <row r="17770" spans="1:5" x14ac:dyDescent="0.2">
      <c r="A17770" s="15"/>
      <c r="B17770" s="15"/>
      <c r="C17770" s="51"/>
      <c r="D17770" s="51"/>
      <c r="E17770" s="51"/>
    </row>
    <row r="17771" spans="1:5" x14ac:dyDescent="0.2">
      <c r="A17771" s="15"/>
      <c r="B17771" s="15"/>
      <c r="C17771" s="51"/>
      <c r="D17771" s="51"/>
      <c r="E17771" s="51"/>
    </row>
    <row r="17772" spans="1:5" x14ac:dyDescent="0.2">
      <c r="A17772" s="15"/>
      <c r="B17772" s="15"/>
      <c r="C17772" s="51"/>
      <c r="D17772" s="51"/>
      <c r="E17772" s="51"/>
    </row>
    <row r="17773" spans="1:5" x14ac:dyDescent="0.2">
      <c r="A17773" s="15"/>
      <c r="B17773" s="15"/>
      <c r="C17773" s="51"/>
      <c r="D17773" s="51"/>
      <c r="E17773" s="51"/>
    </row>
    <row r="17774" spans="1:5" x14ac:dyDescent="0.2">
      <c r="A17774" s="15"/>
      <c r="B17774" s="15"/>
      <c r="C17774" s="51"/>
      <c r="D17774" s="51"/>
      <c r="E17774" s="51"/>
    </row>
    <row r="17775" spans="1:5" x14ac:dyDescent="0.2">
      <c r="A17775" s="15"/>
      <c r="B17775" s="15"/>
      <c r="C17775" s="51"/>
      <c r="D17775" s="51"/>
      <c r="E17775" s="51"/>
    </row>
    <row r="17776" spans="1:5" x14ac:dyDescent="0.2">
      <c r="A17776" s="15"/>
      <c r="B17776" s="15"/>
      <c r="C17776" s="51"/>
      <c r="D17776" s="51"/>
      <c r="E17776" s="51"/>
    </row>
    <row r="17777" spans="1:5" x14ac:dyDescent="0.2">
      <c r="A17777" s="15"/>
      <c r="B17777" s="15"/>
      <c r="C17777" s="51"/>
      <c r="D17777" s="51"/>
      <c r="E17777" s="51"/>
    </row>
    <row r="17778" spans="1:5" x14ac:dyDescent="0.2">
      <c r="A17778" s="15"/>
      <c r="B17778" s="15"/>
      <c r="C17778" s="51"/>
      <c r="D17778" s="51"/>
      <c r="E17778" s="51"/>
    </row>
    <row r="17779" spans="1:5" x14ac:dyDescent="0.2">
      <c r="A17779" s="15"/>
      <c r="B17779" s="15"/>
      <c r="C17779" s="51"/>
      <c r="D17779" s="51"/>
      <c r="E17779" s="51"/>
    </row>
    <row r="17780" spans="1:5" x14ac:dyDescent="0.2">
      <c r="A17780" s="15"/>
      <c r="B17780" s="15"/>
      <c r="C17780" s="51"/>
      <c r="D17780" s="51"/>
      <c r="E17780" s="51"/>
    </row>
    <row r="17781" spans="1:5" x14ac:dyDescent="0.2">
      <c r="A17781" s="15"/>
      <c r="B17781" s="15"/>
      <c r="C17781" s="51"/>
      <c r="D17781" s="51"/>
      <c r="E17781" s="51"/>
    </row>
    <row r="17782" spans="1:5" x14ac:dyDescent="0.2">
      <c r="A17782" s="15"/>
      <c r="B17782" s="15"/>
      <c r="C17782" s="51"/>
      <c r="D17782" s="51"/>
      <c r="E17782" s="51"/>
    </row>
    <row r="17783" spans="1:5" x14ac:dyDescent="0.2">
      <c r="A17783" s="15"/>
      <c r="B17783" s="15"/>
      <c r="C17783" s="51"/>
      <c r="D17783" s="51"/>
      <c r="E17783" s="51"/>
    </row>
    <row r="17784" spans="1:5" x14ac:dyDescent="0.2">
      <c r="A17784" s="15"/>
      <c r="B17784" s="15"/>
      <c r="C17784" s="51"/>
      <c r="D17784" s="51"/>
      <c r="E17784" s="51"/>
    </row>
    <row r="17785" spans="1:5" x14ac:dyDescent="0.2">
      <c r="A17785" s="15"/>
      <c r="B17785" s="15"/>
      <c r="C17785" s="51"/>
      <c r="D17785" s="51"/>
      <c r="E17785" s="51"/>
    </row>
    <row r="17786" spans="1:5" x14ac:dyDescent="0.2">
      <c r="A17786" s="15"/>
      <c r="B17786" s="15"/>
      <c r="C17786" s="51"/>
      <c r="D17786" s="51"/>
      <c r="E17786" s="51"/>
    </row>
    <row r="17787" spans="1:5" x14ac:dyDescent="0.2">
      <c r="A17787" s="15"/>
      <c r="B17787" s="15"/>
      <c r="C17787" s="51"/>
      <c r="D17787" s="51"/>
      <c r="E17787" s="51"/>
    </row>
    <row r="17788" spans="1:5" x14ac:dyDescent="0.2">
      <c r="A17788" s="15"/>
      <c r="B17788" s="15"/>
      <c r="C17788" s="51"/>
      <c r="D17788" s="51"/>
      <c r="E17788" s="51"/>
    </row>
    <row r="17789" spans="1:5" x14ac:dyDescent="0.2">
      <c r="A17789" s="15"/>
      <c r="B17789" s="15"/>
      <c r="C17789" s="51"/>
      <c r="D17789" s="51"/>
      <c r="E17789" s="51"/>
    </row>
    <row r="17790" spans="1:5" x14ac:dyDescent="0.2">
      <c r="A17790" s="15"/>
      <c r="B17790" s="15"/>
      <c r="C17790" s="51"/>
      <c r="D17790" s="51"/>
      <c r="E17790" s="51"/>
    </row>
    <row r="17791" spans="1:5" x14ac:dyDescent="0.2">
      <c r="A17791" s="15"/>
      <c r="B17791" s="15"/>
      <c r="C17791" s="51"/>
      <c r="D17791" s="51"/>
      <c r="E17791" s="51"/>
    </row>
    <row r="17792" spans="1:5" x14ac:dyDescent="0.2">
      <c r="A17792" s="15"/>
      <c r="B17792" s="15"/>
      <c r="C17792" s="51"/>
      <c r="D17792" s="51"/>
      <c r="E17792" s="51"/>
    </row>
    <row r="17793" spans="1:5" x14ac:dyDescent="0.2">
      <c r="A17793" s="15"/>
      <c r="B17793" s="15"/>
      <c r="C17793" s="51"/>
      <c r="D17793" s="51"/>
      <c r="E17793" s="51"/>
    </row>
    <row r="17794" spans="1:5" x14ac:dyDescent="0.2">
      <c r="A17794" s="15"/>
      <c r="B17794" s="15"/>
      <c r="C17794" s="51"/>
      <c r="D17794" s="51"/>
      <c r="E17794" s="51"/>
    </row>
    <row r="17795" spans="1:5" x14ac:dyDescent="0.2">
      <c r="A17795" s="15"/>
      <c r="B17795" s="15"/>
      <c r="C17795" s="51"/>
      <c r="D17795" s="51"/>
      <c r="E17795" s="51"/>
    </row>
    <row r="17796" spans="1:5" x14ac:dyDescent="0.2">
      <c r="A17796" s="15"/>
      <c r="B17796" s="15"/>
      <c r="C17796" s="51"/>
      <c r="D17796" s="51"/>
      <c r="E17796" s="51"/>
    </row>
    <row r="17797" spans="1:5" x14ac:dyDescent="0.2">
      <c r="A17797" s="15"/>
      <c r="B17797" s="15"/>
      <c r="C17797" s="51"/>
      <c r="D17797" s="51"/>
      <c r="E17797" s="51"/>
    </row>
    <row r="17798" spans="1:5" x14ac:dyDescent="0.2">
      <c r="A17798" s="15"/>
      <c r="B17798" s="15"/>
      <c r="C17798" s="51"/>
      <c r="D17798" s="51"/>
      <c r="E17798" s="51"/>
    </row>
    <row r="17799" spans="1:5" x14ac:dyDescent="0.2">
      <c r="A17799" s="15"/>
      <c r="B17799" s="15"/>
      <c r="C17799" s="51"/>
      <c r="D17799" s="51"/>
      <c r="E17799" s="51"/>
    </row>
    <row r="17800" spans="1:5" x14ac:dyDescent="0.2">
      <c r="A17800" s="15"/>
      <c r="B17800" s="15"/>
      <c r="C17800" s="51"/>
      <c r="D17800" s="51"/>
      <c r="E17800" s="51"/>
    </row>
    <row r="17801" spans="1:5" x14ac:dyDescent="0.2">
      <c r="A17801" s="15"/>
      <c r="B17801" s="15"/>
      <c r="C17801" s="51"/>
      <c r="D17801" s="51"/>
      <c r="E17801" s="51"/>
    </row>
    <row r="17802" spans="1:5" x14ac:dyDescent="0.2">
      <c r="A17802" s="15"/>
      <c r="B17802" s="15"/>
      <c r="C17802" s="51"/>
      <c r="D17802" s="51"/>
      <c r="E17802" s="51"/>
    </row>
    <row r="17803" spans="1:5" x14ac:dyDescent="0.2">
      <c r="A17803" s="15"/>
      <c r="B17803" s="15"/>
      <c r="C17803" s="51"/>
      <c r="D17803" s="51"/>
      <c r="E17803" s="51"/>
    </row>
    <row r="17804" spans="1:5" x14ac:dyDescent="0.2">
      <c r="A17804" s="15"/>
      <c r="B17804" s="15"/>
      <c r="C17804" s="51"/>
      <c r="D17804" s="51"/>
      <c r="E17804" s="51"/>
    </row>
    <row r="17805" spans="1:5" x14ac:dyDescent="0.2">
      <c r="A17805" s="15"/>
      <c r="B17805" s="15"/>
      <c r="C17805" s="51"/>
      <c r="D17805" s="51"/>
      <c r="E17805" s="51"/>
    </row>
    <row r="17806" spans="1:5" x14ac:dyDescent="0.2">
      <c r="A17806" s="15"/>
      <c r="B17806" s="15"/>
      <c r="C17806" s="51"/>
      <c r="D17806" s="51"/>
      <c r="E17806" s="51"/>
    </row>
    <row r="17807" spans="1:5" x14ac:dyDescent="0.2">
      <c r="A17807" s="15"/>
      <c r="B17807" s="15"/>
      <c r="C17807" s="51"/>
      <c r="D17807" s="51"/>
      <c r="E17807" s="51"/>
    </row>
    <row r="17808" spans="1:5" x14ac:dyDescent="0.2">
      <c r="A17808" s="15"/>
      <c r="B17808" s="15"/>
      <c r="C17808" s="51"/>
      <c r="D17808" s="51"/>
      <c r="E17808" s="51"/>
    </row>
    <row r="17809" spans="1:5" x14ac:dyDescent="0.2">
      <c r="A17809" s="15"/>
      <c r="B17809" s="15"/>
      <c r="C17809" s="51"/>
      <c r="D17809" s="51"/>
      <c r="E17809" s="51"/>
    </row>
    <row r="17810" spans="1:5" x14ac:dyDescent="0.2">
      <c r="A17810" s="15"/>
      <c r="B17810" s="15"/>
      <c r="C17810" s="51"/>
      <c r="D17810" s="51"/>
      <c r="E17810" s="51"/>
    </row>
    <row r="17811" spans="1:5" x14ac:dyDescent="0.2">
      <c r="A17811" s="15"/>
      <c r="B17811" s="15"/>
      <c r="C17811" s="51"/>
      <c r="D17811" s="51"/>
      <c r="E17811" s="51"/>
    </row>
    <row r="17812" spans="1:5" x14ac:dyDescent="0.2">
      <c r="A17812" s="15"/>
      <c r="B17812" s="15"/>
      <c r="C17812" s="51"/>
      <c r="D17812" s="51"/>
      <c r="E17812" s="51"/>
    </row>
    <row r="17813" spans="1:5" x14ac:dyDescent="0.2">
      <c r="A17813" s="15"/>
      <c r="B17813" s="15"/>
      <c r="C17813" s="51"/>
      <c r="D17813" s="51"/>
      <c r="E17813" s="51"/>
    </row>
    <row r="17814" spans="1:5" x14ac:dyDescent="0.2">
      <c r="A17814" s="15"/>
      <c r="B17814" s="15"/>
      <c r="C17814" s="51"/>
      <c r="D17814" s="51"/>
      <c r="E17814" s="51"/>
    </row>
    <row r="17815" spans="1:5" x14ac:dyDescent="0.2">
      <c r="A17815" s="15"/>
      <c r="B17815" s="15"/>
      <c r="C17815" s="51"/>
      <c r="D17815" s="51"/>
      <c r="E17815" s="51"/>
    </row>
    <row r="17816" spans="1:5" x14ac:dyDescent="0.2">
      <c r="A17816" s="15"/>
      <c r="B17816" s="15"/>
      <c r="C17816" s="51"/>
      <c r="D17816" s="51"/>
      <c r="E17816" s="51"/>
    </row>
    <row r="17817" spans="1:5" x14ac:dyDescent="0.2">
      <c r="A17817" s="15"/>
      <c r="B17817" s="15"/>
      <c r="C17817" s="51"/>
      <c r="D17817" s="51"/>
      <c r="E17817" s="51"/>
    </row>
    <row r="17818" spans="1:5" x14ac:dyDescent="0.2">
      <c r="A17818" s="15"/>
      <c r="B17818" s="15"/>
      <c r="C17818" s="51"/>
      <c r="D17818" s="51"/>
      <c r="E17818" s="51"/>
    </row>
    <row r="17819" spans="1:5" x14ac:dyDescent="0.2">
      <c r="A17819" s="15"/>
      <c r="B17819" s="15"/>
      <c r="C17819" s="51"/>
      <c r="D17819" s="51"/>
      <c r="E17819" s="51"/>
    </row>
    <row r="17820" spans="1:5" x14ac:dyDescent="0.2">
      <c r="A17820" s="15"/>
      <c r="B17820" s="15"/>
      <c r="C17820" s="51"/>
      <c r="D17820" s="51"/>
      <c r="E17820" s="51"/>
    </row>
    <row r="17821" spans="1:5" x14ac:dyDescent="0.2">
      <c r="A17821" s="15"/>
      <c r="B17821" s="15"/>
      <c r="C17821" s="51"/>
      <c r="D17821" s="51"/>
      <c r="E17821" s="51"/>
    </row>
    <row r="17822" spans="1:5" x14ac:dyDescent="0.2">
      <c r="A17822" s="15"/>
      <c r="B17822" s="15"/>
      <c r="C17822" s="51"/>
      <c r="D17822" s="51"/>
      <c r="E17822" s="51"/>
    </row>
    <row r="17823" spans="1:5" x14ac:dyDescent="0.2">
      <c r="A17823" s="15"/>
      <c r="B17823" s="15"/>
      <c r="C17823" s="51"/>
      <c r="D17823" s="51"/>
      <c r="E17823" s="51"/>
    </row>
    <row r="17824" spans="1:5" x14ac:dyDescent="0.2">
      <c r="A17824" s="15"/>
      <c r="B17824" s="15"/>
      <c r="C17824" s="51"/>
      <c r="D17824" s="51"/>
      <c r="E17824" s="51"/>
    </row>
    <row r="17825" spans="1:5" x14ac:dyDescent="0.2">
      <c r="A17825" s="15"/>
      <c r="B17825" s="15"/>
      <c r="C17825" s="51"/>
      <c r="D17825" s="51"/>
      <c r="E17825" s="51"/>
    </row>
    <row r="17826" spans="1:5" x14ac:dyDescent="0.2">
      <c r="A17826" s="15"/>
      <c r="B17826" s="15"/>
      <c r="C17826" s="51"/>
      <c r="D17826" s="51"/>
      <c r="E17826" s="51"/>
    </row>
    <row r="17827" spans="1:5" x14ac:dyDescent="0.2">
      <c r="A17827" s="15"/>
      <c r="B17827" s="15"/>
      <c r="C17827" s="51"/>
      <c r="D17827" s="51"/>
      <c r="E17827" s="51"/>
    </row>
    <row r="17828" spans="1:5" x14ac:dyDescent="0.2">
      <c r="A17828" s="15"/>
      <c r="B17828" s="15"/>
      <c r="C17828" s="51"/>
      <c r="D17828" s="51"/>
      <c r="E17828" s="51"/>
    </row>
    <row r="17829" spans="1:5" x14ac:dyDescent="0.2">
      <c r="A17829" s="15"/>
      <c r="B17829" s="15"/>
      <c r="C17829" s="51"/>
      <c r="D17829" s="51"/>
      <c r="E17829" s="51"/>
    </row>
    <row r="17830" spans="1:5" x14ac:dyDescent="0.2">
      <c r="A17830" s="15"/>
      <c r="B17830" s="15"/>
      <c r="C17830" s="51"/>
      <c r="D17830" s="51"/>
      <c r="E17830" s="51"/>
    </row>
    <row r="17831" spans="1:5" x14ac:dyDescent="0.2">
      <c r="A17831" s="15"/>
      <c r="B17831" s="15"/>
      <c r="C17831" s="51"/>
      <c r="D17831" s="51"/>
      <c r="E17831" s="51"/>
    </row>
    <row r="17832" spans="1:5" x14ac:dyDescent="0.2">
      <c r="A17832" s="15"/>
      <c r="B17832" s="15"/>
      <c r="C17832" s="51"/>
      <c r="D17832" s="51"/>
      <c r="E17832" s="51"/>
    </row>
    <row r="17833" spans="1:5" x14ac:dyDescent="0.2">
      <c r="A17833" s="15"/>
      <c r="B17833" s="15"/>
      <c r="C17833" s="51"/>
      <c r="D17833" s="51"/>
      <c r="E17833" s="51"/>
    </row>
    <row r="17834" spans="1:5" x14ac:dyDescent="0.2">
      <c r="A17834" s="15"/>
      <c r="B17834" s="15"/>
      <c r="C17834" s="51"/>
      <c r="D17834" s="51"/>
      <c r="E17834" s="51"/>
    </row>
    <row r="17835" spans="1:5" x14ac:dyDescent="0.2">
      <c r="A17835" s="15"/>
      <c r="B17835" s="15"/>
      <c r="C17835" s="51"/>
      <c r="D17835" s="51"/>
      <c r="E17835" s="51"/>
    </row>
    <row r="17836" spans="1:5" x14ac:dyDescent="0.2">
      <c r="A17836" s="15"/>
      <c r="B17836" s="15"/>
      <c r="C17836" s="51"/>
      <c r="D17836" s="51"/>
      <c r="E17836" s="51"/>
    </row>
    <row r="17837" spans="1:5" x14ac:dyDescent="0.2">
      <c r="A17837" s="15"/>
      <c r="B17837" s="15"/>
      <c r="C17837" s="51"/>
      <c r="D17837" s="51"/>
      <c r="E17837" s="51"/>
    </row>
    <row r="17838" spans="1:5" x14ac:dyDescent="0.2">
      <c r="A17838" s="15"/>
      <c r="B17838" s="15"/>
      <c r="C17838" s="51"/>
      <c r="D17838" s="51"/>
      <c r="E17838" s="51"/>
    </row>
    <row r="17839" spans="1:5" x14ac:dyDescent="0.2">
      <c r="A17839" s="15"/>
      <c r="B17839" s="15"/>
      <c r="C17839" s="51"/>
      <c r="D17839" s="51"/>
      <c r="E17839" s="51"/>
    </row>
    <row r="17840" spans="1:5" x14ac:dyDescent="0.2">
      <c r="A17840" s="15"/>
      <c r="B17840" s="15"/>
      <c r="C17840" s="51"/>
      <c r="D17840" s="51"/>
      <c r="E17840" s="51"/>
    </row>
    <row r="17841" spans="1:5" x14ac:dyDescent="0.2">
      <c r="A17841" s="15"/>
      <c r="B17841" s="15"/>
      <c r="C17841" s="51"/>
      <c r="D17841" s="51"/>
      <c r="E17841" s="51"/>
    </row>
    <row r="17842" spans="1:5" x14ac:dyDescent="0.2">
      <c r="A17842" s="15"/>
      <c r="B17842" s="15"/>
      <c r="C17842" s="51"/>
      <c r="D17842" s="51"/>
      <c r="E17842" s="51"/>
    </row>
    <row r="17843" spans="1:5" x14ac:dyDescent="0.2">
      <c r="A17843" s="15"/>
      <c r="B17843" s="15"/>
      <c r="C17843" s="51"/>
      <c r="D17843" s="51"/>
      <c r="E17843" s="51"/>
    </row>
    <row r="17844" spans="1:5" x14ac:dyDescent="0.2">
      <c r="A17844" s="15"/>
      <c r="B17844" s="15"/>
      <c r="C17844" s="51"/>
      <c r="D17844" s="51"/>
      <c r="E17844" s="51"/>
    </row>
    <row r="17845" spans="1:5" x14ac:dyDescent="0.2">
      <c r="A17845" s="15"/>
      <c r="B17845" s="15"/>
      <c r="C17845" s="51"/>
      <c r="D17845" s="51"/>
      <c r="E17845" s="51"/>
    </row>
    <row r="17846" spans="1:5" x14ac:dyDescent="0.2">
      <c r="A17846" s="15"/>
      <c r="B17846" s="15"/>
      <c r="C17846" s="51"/>
      <c r="D17846" s="51"/>
      <c r="E17846" s="51"/>
    </row>
    <row r="17847" spans="1:5" x14ac:dyDescent="0.2">
      <c r="A17847" s="15"/>
      <c r="B17847" s="15"/>
      <c r="C17847" s="51"/>
      <c r="D17847" s="51"/>
      <c r="E17847" s="51"/>
    </row>
    <row r="17848" spans="1:5" x14ac:dyDescent="0.2">
      <c r="A17848" s="15"/>
      <c r="B17848" s="15"/>
      <c r="C17848" s="51"/>
      <c r="D17848" s="51"/>
      <c r="E17848" s="51"/>
    </row>
    <row r="17849" spans="1:5" x14ac:dyDescent="0.2">
      <c r="A17849" s="15"/>
      <c r="B17849" s="15"/>
      <c r="C17849" s="51"/>
      <c r="D17849" s="51"/>
      <c r="E17849" s="51"/>
    </row>
    <row r="17850" spans="1:5" x14ac:dyDescent="0.2">
      <c r="A17850" s="15"/>
      <c r="B17850" s="15"/>
      <c r="C17850" s="51"/>
      <c r="D17850" s="51"/>
      <c r="E17850" s="51"/>
    </row>
    <row r="17851" spans="1:5" x14ac:dyDescent="0.2">
      <c r="A17851" s="15"/>
      <c r="B17851" s="15"/>
      <c r="C17851" s="51"/>
      <c r="D17851" s="51"/>
      <c r="E17851" s="51"/>
    </row>
    <row r="17852" spans="1:5" x14ac:dyDescent="0.2">
      <c r="A17852" s="15"/>
      <c r="B17852" s="15"/>
      <c r="C17852" s="51"/>
      <c r="D17852" s="51"/>
      <c r="E17852" s="51"/>
    </row>
    <row r="17853" spans="1:5" x14ac:dyDescent="0.2">
      <c r="A17853" s="15"/>
      <c r="B17853" s="15"/>
      <c r="C17853" s="51"/>
      <c r="D17853" s="51"/>
      <c r="E17853" s="51"/>
    </row>
    <row r="17854" spans="1:5" x14ac:dyDescent="0.2">
      <c r="A17854" s="15"/>
      <c r="B17854" s="15"/>
      <c r="C17854" s="51"/>
      <c r="D17854" s="51"/>
      <c r="E17854" s="51"/>
    </row>
    <row r="17855" spans="1:5" x14ac:dyDescent="0.2">
      <c r="A17855" s="15"/>
      <c r="B17855" s="15"/>
      <c r="C17855" s="51"/>
      <c r="D17855" s="51"/>
      <c r="E17855" s="51"/>
    </row>
    <row r="17856" spans="1:5" x14ac:dyDescent="0.2">
      <c r="A17856" s="15"/>
      <c r="B17856" s="15"/>
      <c r="C17856" s="51"/>
      <c r="D17856" s="51"/>
      <c r="E17856" s="51"/>
    </row>
    <row r="17857" spans="1:5" x14ac:dyDescent="0.2">
      <c r="A17857" s="15"/>
      <c r="B17857" s="15"/>
      <c r="C17857" s="51"/>
      <c r="D17857" s="51"/>
      <c r="E17857" s="51"/>
    </row>
    <row r="17858" spans="1:5" x14ac:dyDescent="0.2">
      <c r="A17858" s="15"/>
      <c r="B17858" s="15"/>
      <c r="C17858" s="51"/>
      <c r="D17858" s="51"/>
      <c r="E17858" s="51"/>
    </row>
    <row r="17859" spans="1:5" x14ac:dyDescent="0.2">
      <c r="A17859" s="15"/>
      <c r="B17859" s="15"/>
      <c r="C17859" s="51"/>
      <c r="D17859" s="51"/>
      <c r="E17859" s="51"/>
    </row>
    <row r="17860" spans="1:5" x14ac:dyDescent="0.2">
      <c r="A17860" s="15"/>
      <c r="B17860" s="15"/>
      <c r="C17860" s="51"/>
      <c r="D17860" s="51"/>
      <c r="E17860" s="51"/>
    </row>
    <row r="17861" spans="1:5" x14ac:dyDescent="0.2">
      <c r="A17861" s="15"/>
      <c r="B17861" s="15"/>
      <c r="C17861" s="51"/>
      <c r="D17861" s="51"/>
      <c r="E17861" s="51"/>
    </row>
    <row r="17862" spans="1:5" x14ac:dyDescent="0.2">
      <c r="A17862" s="15"/>
      <c r="B17862" s="15"/>
      <c r="C17862" s="51"/>
      <c r="D17862" s="51"/>
      <c r="E17862" s="51"/>
    </row>
    <row r="17863" spans="1:5" x14ac:dyDescent="0.2">
      <c r="A17863" s="15"/>
      <c r="B17863" s="15"/>
      <c r="C17863" s="51"/>
      <c r="D17863" s="51"/>
      <c r="E17863" s="51"/>
    </row>
    <row r="17864" spans="1:5" x14ac:dyDescent="0.2">
      <c r="A17864" s="15"/>
      <c r="B17864" s="15"/>
      <c r="C17864" s="51"/>
      <c r="D17864" s="51"/>
      <c r="E17864" s="51"/>
    </row>
    <row r="17865" spans="1:5" x14ac:dyDescent="0.2">
      <c r="A17865" s="15"/>
      <c r="B17865" s="15"/>
      <c r="C17865" s="51"/>
      <c r="D17865" s="51"/>
      <c r="E17865" s="51"/>
    </row>
    <row r="17866" spans="1:5" x14ac:dyDescent="0.2">
      <c r="A17866" s="15"/>
      <c r="B17866" s="15"/>
      <c r="C17866" s="51"/>
      <c r="D17866" s="51"/>
      <c r="E17866" s="51"/>
    </row>
    <row r="17867" spans="1:5" x14ac:dyDescent="0.2">
      <c r="A17867" s="15"/>
      <c r="B17867" s="15"/>
      <c r="C17867" s="51"/>
      <c r="D17867" s="51"/>
      <c r="E17867" s="51"/>
    </row>
    <row r="17868" spans="1:5" x14ac:dyDescent="0.2">
      <c r="A17868" s="15"/>
      <c r="B17868" s="15"/>
      <c r="C17868" s="51"/>
      <c r="D17868" s="51"/>
      <c r="E17868" s="51"/>
    </row>
    <row r="17869" spans="1:5" x14ac:dyDescent="0.2">
      <c r="A17869" s="15"/>
      <c r="B17869" s="15"/>
      <c r="C17869" s="51"/>
      <c r="D17869" s="51"/>
      <c r="E17869" s="51"/>
    </row>
    <row r="17870" spans="1:5" x14ac:dyDescent="0.2">
      <c r="A17870" s="15"/>
      <c r="B17870" s="15"/>
      <c r="C17870" s="51"/>
      <c r="D17870" s="51"/>
      <c r="E17870" s="51"/>
    </row>
    <row r="17871" spans="1:5" x14ac:dyDescent="0.2">
      <c r="A17871" s="15"/>
      <c r="B17871" s="15"/>
      <c r="C17871" s="51"/>
      <c r="D17871" s="51"/>
      <c r="E17871" s="51"/>
    </row>
    <row r="17872" spans="1:5" x14ac:dyDescent="0.2">
      <c r="A17872" s="15"/>
      <c r="B17872" s="15"/>
      <c r="C17872" s="51"/>
      <c r="D17872" s="51"/>
      <c r="E17872" s="51"/>
    </row>
    <row r="17873" spans="1:5" x14ac:dyDescent="0.2">
      <c r="A17873" s="15"/>
      <c r="B17873" s="15"/>
      <c r="C17873" s="51"/>
      <c r="D17873" s="51"/>
      <c r="E17873" s="51"/>
    </row>
    <row r="17874" spans="1:5" x14ac:dyDescent="0.2">
      <c r="A17874" s="15"/>
      <c r="B17874" s="15"/>
      <c r="C17874" s="51"/>
      <c r="D17874" s="51"/>
      <c r="E17874" s="51"/>
    </row>
    <row r="17875" spans="1:5" x14ac:dyDescent="0.2">
      <c r="A17875" s="15"/>
      <c r="B17875" s="15"/>
      <c r="C17875" s="51"/>
      <c r="D17875" s="51"/>
      <c r="E17875" s="51"/>
    </row>
    <row r="17876" spans="1:5" x14ac:dyDescent="0.2">
      <c r="A17876" s="15"/>
      <c r="B17876" s="15"/>
      <c r="C17876" s="51"/>
      <c r="D17876" s="51"/>
      <c r="E17876" s="51"/>
    </row>
    <row r="17877" spans="1:5" x14ac:dyDescent="0.2">
      <c r="A17877" s="15"/>
      <c r="B17877" s="15"/>
      <c r="C17877" s="51"/>
      <c r="D17877" s="51"/>
      <c r="E17877" s="51"/>
    </row>
    <row r="17878" spans="1:5" x14ac:dyDescent="0.2">
      <c r="A17878" s="15"/>
      <c r="B17878" s="15"/>
      <c r="C17878" s="51"/>
      <c r="D17878" s="51"/>
      <c r="E17878" s="51"/>
    </row>
    <row r="17879" spans="1:5" x14ac:dyDescent="0.2">
      <c r="A17879" s="15"/>
      <c r="B17879" s="15"/>
      <c r="C17879" s="51"/>
      <c r="D17879" s="51"/>
      <c r="E17879" s="51"/>
    </row>
    <row r="17880" spans="1:5" x14ac:dyDescent="0.2">
      <c r="A17880" s="15"/>
      <c r="B17880" s="15"/>
      <c r="C17880" s="51"/>
      <c r="D17880" s="51"/>
      <c r="E17880" s="51"/>
    </row>
    <row r="17881" spans="1:5" x14ac:dyDescent="0.2">
      <c r="A17881" s="15"/>
      <c r="B17881" s="15"/>
      <c r="C17881" s="51"/>
      <c r="D17881" s="51"/>
      <c r="E17881" s="51"/>
    </row>
    <row r="17882" spans="1:5" x14ac:dyDescent="0.2">
      <c r="A17882" s="15"/>
      <c r="B17882" s="15"/>
      <c r="C17882" s="51"/>
      <c r="D17882" s="51"/>
      <c r="E17882" s="51"/>
    </row>
    <row r="17883" spans="1:5" x14ac:dyDescent="0.2">
      <c r="A17883" s="15"/>
      <c r="B17883" s="15"/>
      <c r="C17883" s="51"/>
      <c r="D17883" s="51"/>
      <c r="E17883" s="51"/>
    </row>
    <row r="17884" spans="1:5" x14ac:dyDescent="0.2">
      <c r="A17884" s="15"/>
      <c r="B17884" s="15"/>
      <c r="C17884" s="51"/>
      <c r="D17884" s="51"/>
      <c r="E17884" s="51"/>
    </row>
    <row r="17885" spans="1:5" x14ac:dyDescent="0.2">
      <c r="A17885" s="15"/>
      <c r="B17885" s="15"/>
      <c r="C17885" s="51"/>
      <c r="D17885" s="51"/>
      <c r="E17885" s="51"/>
    </row>
    <row r="17886" spans="1:5" x14ac:dyDescent="0.2">
      <c r="A17886" s="15"/>
      <c r="B17886" s="15"/>
      <c r="C17886" s="51"/>
      <c r="D17886" s="51"/>
      <c r="E17886" s="51"/>
    </row>
    <row r="17887" spans="1:5" x14ac:dyDescent="0.2">
      <c r="A17887" s="15"/>
      <c r="B17887" s="15"/>
      <c r="C17887" s="51"/>
      <c r="D17887" s="51"/>
      <c r="E17887" s="51"/>
    </row>
    <row r="17888" spans="1:5" x14ac:dyDescent="0.2">
      <c r="A17888" s="15"/>
      <c r="B17888" s="15"/>
      <c r="C17888" s="51"/>
      <c r="D17888" s="51"/>
      <c r="E17888" s="51"/>
    </row>
    <row r="17889" spans="1:5" x14ac:dyDescent="0.2">
      <c r="A17889" s="15"/>
      <c r="B17889" s="15"/>
      <c r="C17889" s="51"/>
      <c r="D17889" s="51"/>
      <c r="E17889" s="51"/>
    </row>
    <row r="17890" spans="1:5" x14ac:dyDescent="0.2">
      <c r="A17890" s="15"/>
      <c r="B17890" s="15"/>
      <c r="C17890" s="51"/>
      <c r="D17890" s="51"/>
      <c r="E17890" s="51"/>
    </row>
    <row r="17891" spans="1:5" x14ac:dyDescent="0.2">
      <c r="A17891" s="15"/>
      <c r="B17891" s="15"/>
      <c r="C17891" s="51"/>
      <c r="D17891" s="51"/>
      <c r="E17891" s="51"/>
    </row>
    <row r="17892" spans="1:5" x14ac:dyDescent="0.2">
      <c r="A17892" s="15"/>
      <c r="B17892" s="15"/>
      <c r="C17892" s="51"/>
      <c r="D17892" s="51"/>
      <c r="E17892" s="51"/>
    </row>
    <row r="17893" spans="1:5" x14ac:dyDescent="0.2">
      <c r="A17893" s="15"/>
      <c r="B17893" s="15"/>
      <c r="C17893" s="51"/>
      <c r="D17893" s="51"/>
      <c r="E17893" s="51"/>
    </row>
    <row r="17894" spans="1:5" x14ac:dyDescent="0.2">
      <c r="A17894" s="15"/>
      <c r="B17894" s="15"/>
      <c r="C17894" s="51"/>
      <c r="D17894" s="51"/>
      <c r="E17894" s="51"/>
    </row>
    <row r="17895" spans="1:5" x14ac:dyDescent="0.2">
      <c r="A17895" s="15"/>
      <c r="B17895" s="15"/>
      <c r="C17895" s="51"/>
      <c r="D17895" s="51"/>
      <c r="E17895" s="51"/>
    </row>
    <row r="17896" spans="1:5" x14ac:dyDescent="0.2">
      <c r="A17896" s="15"/>
      <c r="B17896" s="15"/>
      <c r="C17896" s="51"/>
      <c r="D17896" s="51"/>
      <c r="E17896" s="51"/>
    </row>
    <row r="17897" spans="1:5" x14ac:dyDescent="0.2">
      <c r="A17897" s="15"/>
      <c r="B17897" s="15"/>
      <c r="C17897" s="51"/>
      <c r="D17897" s="51"/>
      <c r="E17897" s="51"/>
    </row>
    <row r="17898" spans="1:5" x14ac:dyDescent="0.2">
      <c r="A17898" s="15"/>
      <c r="B17898" s="15"/>
      <c r="C17898" s="51"/>
      <c r="D17898" s="51"/>
      <c r="E17898" s="51"/>
    </row>
    <row r="17899" spans="1:5" x14ac:dyDescent="0.2">
      <c r="A17899" s="15"/>
      <c r="B17899" s="15"/>
      <c r="C17899" s="51"/>
      <c r="D17899" s="51"/>
      <c r="E17899" s="51"/>
    </row>
    <row r="17900" spans="1:5" x14ac:dyDescent="0.2">
      <c r="A17900" s="15"/>
      <c r="B17900" s="15"/>
      <c r="C17900" s="51"/>
      <c r="D17900" s="51"/>
      <c r="E17900" s="51"/>
    </row>
    <row r="17901" spans="1:5" x14ac:dyDescent="0.2">
      <c r="A17901" s="15"/>
      <c r="B17901" s="15"/>
      <c r="C17901" s="51"/>
      <c r="D17901" s="51"/>
      <c r="E17901" s="51"/>
    </row>
    <row r="17902" spans="1:5" x14ac:dyDescent="0.2">
      <c r="A17902" s="15"/>
      <c r="B17902" s="15"/>
      <c r="C17902" s="51"/>
      <c r="D17902" s="51"/>
      <c r="E17902" s="51"/>
    </row>
    <row r="17903" spans="1:5" x14ac:dyDescent="0.2">
      <c r="A17903" s="15"/>
      <c r="B17903" s="15"/>
      <c r="C17903" s="51"/>
      <c r="D17903" s="51"/>
      <c r="E17903" s="51"/>
    </row>
    <row r="17904" spans="1:5" x14ac:dyDescent="0.2">
      <c r="A17904" s="15"/>
      <c r="B17904" s="15"/>
      <c r="C17904" s="51"/>
      <c r="D17904" s="51"/>
      <c r="E17904" s="51"/>
    </row>
    <row r="17905" spans="1:5" x14ac:dyDescent="0.2">
      <c r="A17905" s="15"/>
      <c r="B17905" s="15"/>
      <c r="C17905" s="51"/>
      <c r="D17905" s="51"/>
      <c r="E17905" s="51"/>
    </row>
    <row r="17906" spans="1:5" x14ac:dyDescent="0.2">
      <c r="A17906" s="15"/>
      <c r="B17906" s="15"/>
      <c r="C17906" s="51"/>
      <c r="D17906" s="51"/>
      <c r="E17906" s="51"/>
    </row>
    <row r="17907" spans="1:5" x14ac:dyDescent="0.2">
      <c r="A17907" s="15"/>
      <c r="B17907" s="15"/>
      <c r="C17907" s="51"/>
      <c r="D17907" s="51"/>
      <c r="E17907" s="51"/>
    </row>
    <row r="17908" spans="1:5" x14ac:dyDescent="0.2">
      <c r="A17908" s="15"/>
      <c r="B17908" s="15"/>
      <c r="C17908" s="51"/>
      <c r="D17908" s="51"/>
      <c r="E17908" s="51"/>
    </row>
    <row r="17909" spans="1:5" x14ac:dyDescent="0.2">
      <c r="A17909" s="15"/>
      <c r="B17909" s="15"/>
      <c r="C17909" s="51"/>
      <c r="D17909" s="51"/>
      <c r="E17909" s="51"/>
    </row>
    <row r="17910" spans="1:5" x14ac:dyDescent="0.2">
      <c r="A17910" s="15"/>
      <c r="B17910" s="15"/>
      <c r="C17910" s="51"/>
      <c r="D17910" s="51"/>
      <c r="E17910" s="51"/>
    </row>
    <row r="17911" spans="1:5" x14ac:dyDescent="0.2">
      <c r="A17911" s="15"/>
      <c r="B17911" s="15"/>
      <c r="C17911" s="51"/>
      <c r="D17911" s="51"/>
      <c r="E17911" s="51"/>
    </row>
    <row r="17912" spans="1:5" x14ac:dyDescent="0.2">
      <c r="A17912" s="15"/>
      <c r="B17912" s="15"/>
      <c r="C17912" s="51"/>
      <c r="D17912" s="51"/>
      <c r="E17912" s="51"/>
    </row>
    <row r="17913" spans="1:5" x14ac:dyDescent="0.2">
      <c r="A17913" s="15"/>
      <c r="B17913" s="15"/>
      <c r="C17913" s="51"/>
      <c r="D17913" s="51"/>
      <c r="E17913" s="51"/>
    </row>
    <row r="17914" spans="1:5" x14ac:dyDescent="0.2">
      <c r="A17914" s="15"/>
      <c r="B17914" s="15"/>
      <c r="C17914" s="51"/>
      <c r="D17914" s="51"/>
      <c r="E17914" s="51"/>
    </row>
    <row r="17915" spans="1:5" x14ac:dyDescent="0.2">
      <c r="A17915" s="15"/>
      <c r="B17915" s="15"/>
      <c r="C17915" s="51"/>
      <c r="D17915" s="51"/>
      <c r="E17915" s="51"/>
    </row>
    <row r="17916" spans="1:5" x14ac:dyDescent="0.2">
      <c r="A17916" s="15"/>
      <c r="B17916" s="15"/>
      <c r="C17916" s="51"/>
      <c r="D17916" s="51"/>
      <c r="E17916" s="51"/>
    </row>
    <row r="17917" spans="1:5" x14ac:dyDescent="0.2">
      <c r="A17917" s="15"/>
      <c r="B17917" s="15"/>
      <c r="C17917" s="51"/>
      <c r="D17917" s="51"/>
      <c r="E17917" s="51"/>
    </row>
    <row r="17918" spans="1:5" x14ac:dyDescent="0.2">
      <c r="A17918" s="15"/>
      <c r="B17918" s="15"/>
      <c r="C17918" s="51"/>
      <c r="D17918" s="51"/>
      <c r="E17918" s="51"/>
    </row>
    <row r="17919" spans="1:5" x14ac:dyDescent="0.2">
      <c r="A17919" s="15"/>
      <c r="B17919" s="15"/>
      <c r="C17919" s="51"/>
      <c r="D17919" s="51"/>
      <c r="E17919" s="51"/>
    </row>
    <row r="17920" spans="1:5" x14ac:dyDescent="0.2">
      <c r="A17920" s="15"/>
      <c r="B17920" s="15"/>
      <c r="C17920" s="51"/>
      <c r="D17920" s="51"/>
      <c r="E17920" s="51"/>
    </row>
    <row r="17921" spans="1:5" x14ac:dyDescent="0.2">
      <c r="A17921" s="15"/>
      <c r="B17921" s="15"/>
      <c r="C17921" s="51"/>
      <c r="D17921" s="51"/>
      <c r="E17921" s="51"/>
    </row>
    <row r="17922" spans="1:5" x14ac:dyDescent="0.2">
      <c r="A17922" s="15"/>
      <c r="B17922" s="15"/>
      <c r="C17922" s="51"/>
      <c r="D17922" s="51"/>
      <c r="E17922" s="51"/>
    </row>
    <row r="17923" spans="1:5" x14ac:dyDescent="0.2">
      <c r="A17923" s="15"/>
      <c r="B17923" s="15"/>
      <c r="C17923" s="51"/>
      <c r="D17923" s="51"/>
      <c r="E17923" s="51"/>
    </row>
    <row r="17924" spans="1:5" x14ac:dyDescent="0.2">
      <c r="A17924" s="15"/>
      <c r="B17924" s="15"/>
      <c r="C17924" s="51"/>
      <c r="D17924" s="51"/>
      <c r="E17924" s="51"/>
    </row>
    <row r="17925" spans="1:5" x14ac:dyDescent="0.2">
      <c r="A17925" s="15"/>
      <c r="B17925" s="15"/>
      <c r="C17925" s="51"/>
      <c r="D17925" s="51"/>
      <c r="E17925" s="51"/>
    </row>
    <row r="17926" spans="1:5" x14ac:dyDescent="0.2">
      <c r="A17926" s="15"/>
      <c r="B17926" s="15"/>
      <c r="C17926" s="51"/>
      <c r="D17926" s="51"/>
      <c r="E17926" s="51"/>
    </row>
    <row r="17927" spans="1:5" x14ac:dyDescent="0.2">
      <c r="A17927" s="15"/>
      <c r="B17927" s="15"/>
      <c r="C17927" s="51"/>
      <c r="D17927" s="51"/>
      <c r="E17927" s="51"/>
    </row>
    <row r="17928" spans="1:5" x14ac:dyDescent="0.2">
      <c r="A17928" s="15"/>
      <c r="B17928" s="15"/>
      <c r="C17928" s="51"/>
      <c r="D17928" s="51"/>
      <c r="E17928" s="51"/>
    </row>
    <row r="17929" spans="1:5" x14ac:dyDescent="0.2">
      <c r="A17929" s="15"/>
      <c r="B17929" s="15"/>
      <c r="C17929" s="51"/>
      <c r="D17929" s="51"/>
      <c r="E17929" s="51"/>
    </row>
    <row r="17930" spans="1:5" x14ac:dyDescent="0.2">
      <c r="A17930" s="15"/>
      <c r="B17930" s="15"/>
      <c r="C17930" s="51"/>
      <c r="D17930" s="51"/>
      <c r="E17930" s="51"/>
    </row>
    <row r="17931" spans="1:5" x14ac:dyDescent="0.2">
      <c r="A17931" s="15"/>
      <c r="B17931" s="15"/>
      <c r="C17931" s="51"/>
      <c r="D17931" s="51"/>
      <c r="E17931" s="51"/>
    </row>
    <row r="17932" spans="1:5" x14ac:dyDescent="0.2">
      <c r="A17932" s="15"/>
      <c r="B17932" s="15"/>
      <c r="C17932" s="51"/>
      <c r="D17932" s="51"/>
      <c r="E17932" s="51"/>
    </row>
    <row r="17933" spans="1:5" x14ac:dyDescent="0.2">
      <c r="A17933" s="15"/>
      <c r="B17933" s="15"/>
      <c r="C17933" s="51"/>
      <c r="D17933" s="51"/>
      <c r="E17933" s="51"/>
    </row>
    <row r="17934" spans="1:5" x14ac:dyDescent="0.2">
      <c r="A17934" s="15"/>
      <c r="B17934" s="15"/>
      <c r="C17934" s="51"/>
      <c r="D17934" s="51"/>
      <c r="E17934" s="51"/>
    </row>
    <row r="17935" spans="1:5" x14ac:dyDescent="0.2">
      <c r="A17935" s="15"/>
      <c r="B17935" s="15"/>
      <c r="C17935" s="51"/>
      <c r="D17935" s="51"/>
      <c r="E17935" s="51"/>
    </row>
    <row r="17936" spans="1:5" x14ac:dyDescent="0.2">
      <c r="A17936" s="15"/>
      <c r="B17936" s="15"/>
      <c r="C17936" s="51"/>
      <c r="D17936" s="51"/>
      <c r="E17936" s="51"/>
    </row>
    <row r="17937" spans="1:5" x14ac:dyDescent="0.2">
      <c r="A17937" s="15"/>
      <c r="B17937" s="15"/>
      <c r="C17937" s="51"/>
      <c r="D17937" s="51"/>
      <c r="E17937" s="51"/>
    </row>
    <row r="17938" spans="1:5" x14ac:dyDescent="0.2">
      <c r="A17938" s="15"/>
      <c r="B17938" s="15"/>
      <c r="C17938" s="51"/>
      <c r="D17938" s="51"/>
      <c r="E17938" s="51"/>
    </row>
    <row r="17939" spans="1:5" x14ac:dyDescent="0.2">
      <c r="A17939" s="15"/>
      <c r="B17939" s="15"/>
      <c r="C17939" s="51"/>
      <c r="D17939" s="51"/>
      <c r="E17939" s="51"/>
    </row>
    <row r="17940" spans="1:5" x14ac:dyDescent="0.2">
      <c r="A17940" s="15"/>
      <c r="B17940" s="15"/>
      <c r="C17940" s="51"/>
      <c r="D17940" s="51"/>
      <c r="E17940" s="51"/>
    </row>
    <row r="17941" spans="1:5" x14ac:dyDescent="0.2">
      <c r="A17941" s="15"/>
      <c r="B17941" s="15"/>
      <c r="C17941" s="51"/>
      <c r="D17941" s="51"/>
      <c r="E17941" s="51"/>
    </row>
    <row r="17942" spans="1:5" x14ac:dyDescent="0.2">
      <c r="A17942" s="15"/>
      <c r="B17942" s="15"/>
      <c r="C17942" s="51"/>
      <c r="D17942" s="51"/>
      <c r="E17942" s="51"/>
    </row>
    <row r="17943" spans="1:5" x14ac:dyDescent="0.2">
      <c r="A17943" s="15"/>
      <c r="B17943" s="15"/>
      <c r="C17943" s="51"/>
      <c r="D17943" s="51"/>
      <c r="E17943" s="51"/>
    </row>
    <row r="17944" spans="1:5" x14ac:dyDescent="0.2">
      <c r="A17944" s="15"/>
      <c r="B17944" s="15"/>
      <c r="C17944" s="51"/>
      <c r="D17944" s="51"/>
      <c r="E17944" s="51"/>
    </row>
    <row r="17945" spans="1:5" x14ac:dyDescent="0.2">
      <c r="A17945" s="15"/>
      <c r="B17945" s="15"/>
      <c r="C17945" s="51"/>
      <c r="D17945" s="51"/>
      <c r="E17945" s="51"/>
    </row>
    <row r="17946" spans="1:5" x14ac:dyDescent="0.2">
      <c r="A17946" s="15"/>
      <c r="B17946" s="15"/>
      <c r="C17946" s="51"/>
      <c r="D17946" s="51"/>
      <c r="E17946" s="51"/>
    </row>
    <row r="17947" spans="1:5" x14ac:dyDescent="0.2">
      <c r="A17947" s="15"/>
      <c r="B17947" s="15"/>
      <c r="C17947" s="51"/>
      <c r="D17947" s="51"/>
      <c r="E17947" s="51"/>
    </row>
    <row r="17948" spans="1:5" x14ac:dyDescent="0.2">
      <c r="A17948" s="15"/>
      <c r="B17948" s="15"/>
      <c r="C17948" s="51"/>
      <c r="D17948" s="51"/>
      <c r="E17948" s="51"/>
    </row>
    <row r="17949" spans="1:5" x14ac:dyDescent="0.2">
      <c r="A17949" s="15"/>
      <c r="B17949" s="15"/>
      <c r="C17949" s="51"/>
      <c r="D17949" s="51"/>
      <c r="E17949" s="51"/>
    </row>
    <row r="17950" spans="1:5" x14ac:dyDescent="0.2">
      <c r="A17950" s="15"/>
      <c r="B17950" s="15"/>
      <c r="C17950" s="51"/>
      <c r="D17950" s="51"/>
      <c r="E17950" s="51"/>
    </row>
    <row r="17951" spans="1:5" x14ac:dyDescent="0.2">
      <c r="A17951" s="15"/>
      <c r="B17951" s="15"/>
      <c r="C17951" s="51"/>
      <c r="D17951" s="51"/>
      <c r="E17951" s="51"/>
    </row>
    <row r="17952" spans="1:5" x14ac:dyDescent="0.2">
      <c r="A17952" s="15"/>
      <c r="B17952" s="15"/>
      <c r="C17952" s="51"/>
      <c r="D17952" s="51"/>
      <c r="E17952" s="51"/>
    </row>
    <row r="17953" spans="1:5" x14ac:dyDescent="0.2">
      <c r="A17953" s="15"/>
      <c r="B17953" s="15"/>
      <c r="C17953" s="51"/>
      <c r="D17953" s="51"/>
      <c r="E17953" s="51"/>
    </row>
    <row r="17954" spans="1:5" x14ac:dyDescent="0.2">
      <c r="A17954" s="15"/>
      <c r="B17954" s="15"/>
      <c r="C17954" s="51"/>
      <c r="D17954" s="51"/>
      <c r="E17954" s="51"/>
    </row>
    <row r="17955" spans="1:5" x14ac:dyDescent="0.2">
      <c r="A17955" s="15"/>
      <c r="B17955" s="15"/>
      <c r="C17955" s="51"/>
      <c r="D17955" s="51"/>
      <c r="E17955" s="51"/>
    </row>
    <row r="17956" spans="1:5" x14ac:dyDescent="0.2">
      <c r="A17956" s="15"/>
      <c r="B17956" s="15"/>
      <c r="C17956" s="51"/>
      <c r="D17956" s="51"/>
      <c r="E17956" s="51"/>
    </row>
    <row r="17957" spans="1:5" x14ac:dyDescent="0.2">
      <c r="A17957" s="15"/>
      <c r="B17957" s="15"/>
      <c r="C17957" s="51"/>
      <c r="D17957" s="51"/>
      <c r="E17957" s="51"/>
    </row>
    <row r="17958" spans="1:5" x14ac:dyDescent="0.2">
      <c r="A17958" s="15"/>
      <c r="B17958" s="15"/>
      <c r="C17958" s="51"/>
      <c r="D17958" s="51"/>
      <c r="E17958" s="51"/>
    </row>
    <row r="17959" spans="1:5" x14ac:dyDescent="0.2">
      <c r="A17959" s="15"/>
      <c r="B17959" s="15"/>
      <c r="C17959" s="51"/>
      <c r="D17959" s="51"/>
      <c r="E17959" s="51"/>
    </row>
    <row r="17960" spans="1:5" x14ac:dyDescent="0.2">
      <c r="A17960" s="15"/>
      <c r="B17960" s="15"/>
      <c r="C17960" s="51"/>
      <c r="D17960" s="51"/>
      <c r="E17960" s="51"/>
    </row>
    <row r="17961" spans="1:5" x14ac:dyDescent="0.2">
      <c r="A17961" s="15"/>
      <c r="B17961" s="15"/>
      <c r="C17961" s="51"/>
      <c r="D17961" s="51"/>
      <c r="E17961" s="51"/>
    </row>
    <row r="17962" spans="1:5" x14ac:dyDescent="0.2">
      <c r="A17962" s="15"/>
      <c r="B17962" s="15"/>
      <c r="C17962" s="51"/>
      <c r="D17962" s="51"/>
      <c r="E17962" s="51"/>
    </row>
    <row r="17963" spans="1:5" x14ac:dyDescent="0.2">
      <c r="A17963" s="15"/>
      <c r="B17963" s="15"/>
      <c r="C17963" s="51"/>
      <c r="D17963" s="51"/>
      <c r="E17963" s="51"/>
    </row>
    <row r="17964" spans="1:5" x14ac:dyDescent="0.2">
      <c r="A17964" s="15"/>
      <c r="B17964" s="15"/>
      <c r="C17964" s="51"/>
      <c r="D17964" s="51"/>
      <c r="E17964" s="51"/>
    </row>
    <row r="17965" spans="1:5" x14ac:dyDescent="0.2">
      <c r="A17965" s="15"/>
      <c r="B17965" s="15"/>
      <c r="C17965" s="51"/>
      <c r="D17965" s="51"/>
      <c r="E17965" s="51"/>
    </row>
    <row r="17966" spans="1:5" x14ac:dyDescent="0.2">
      <c r="A17966" s="15"/>
      <c r="B17966" s="15"/>
      <c r="C17966" s="51"/>
      <c r="D17966" s="51"/>
      <c r="E17966" s="51"/>
    </row>
    <row r="17967" spans="1:5" x14ac:dyDescent="0.2">
      <c r="A17967" s="15"/>
      <c r="B17967" s="15"/>
      <c r="C17967" s="51"/>
      <c r="D17967" s="51"/>
      <c r="E17967" s="51"/>
    </row>
    <row r="17968" spans="1:5" x14ac:dyDescent="0.2">
      <c r="A17968" s="15"/>
      <c r="B17968" s="15"/>
      <c r="C17968" s="51"/>
      <c r="D17968" s="51"/>
      <c r="E17968" s="51"/>
    </row>
    <row r="17969" spans="1:5" x14ac:dyDescent="0.2">
      <c r="A17969" s="15"/>
      <c r="B17969" s="15"/>
      <c r="C17969" s="51"/>
      <c r="D17969" s="51"/>
      <c r="E17969" s="51"/>
    </row>
    <row r="17970" spans="1:5" x14ac:dyDescent="0.2">
      <c r="A17970" s="15"/>
      <c r="B17970" s="15"/>
      <c r="C17970" s="51"/>
      <c r="D17970" s="51"/>
      <c r="E17970" s="51"/>
    </row>
    <row r="17971" spans="1:5" x14ac:dyDescent="0.2">
      <c r="A17971" s="15"/>
      <c r="B17971" s="15"/>
      <c r="C17971" s="51"/>
      <c r="D17971" s="51"/>
      <c r="E17971" s="51"/>
    </row>
    <row r="17972" spans="1:5" x14ac:dyDescent="0.2">
      <c r="A17972" s="15"/>
      <c r="B17972" s="15"/>
      <c r="C17972" s="51"/>
      <c r="D17972" s="51"/>
      <c r="E17972" s="51"/>
    </row>
    <row r="17973" spans="1:5" x14ac:dyDescent="0.2">
      <c r="A17973" s="15"/>
      <c r="B17973" s="15"/>
      <c r="C17973" s="51"/>
      <c r="D17973" s="51"/>
      <c r="E17973" s="51"/>
    </row>
    <row r="17974" spans="1:5" x14ac:dyDescent="0.2">
      <c r="A17974" s="15"/>
      <c r="B17974" s="15"/>
      <c r="C17974" s="51"/>
      <c r="D17974" s="51"/>
      <c r="E17974" s="51"/>
    </row>
    <row r="17975" spans="1:5" x14ac:dyDescent="0.2">
      <c r="A17975" s="15"/>
      <c r="B17975" s="15"/>
      <c r="C17975" s="51"/>
      <c r="D17975" s="51"/>
      <c r="E17975" s="51"/>
    </row>
    <row r="17976" spans="1:5" x14ac:dyDescent="0.2">
      <c r="A17976" s="15"/>
      <c r="B17976" s="15"/>
      <c r="C17976" s="51"/>
      <c r="D17976" s="51"/>
      <c r="E17976" s="51"/>
    </row>
    <row r="17977" spans="1:5" x14ac:dyDescent="0.2">
      <c r="A17977" s="15"/>
      <c r="B17977" s="15"/>
      <c r="C17977" s="51"/>
      <c r="D17977" s="51"/>
      <c r="E17977" s="51"/>
    </row>
    <row r="17978" spans="1:5" x14ac:dyDescent="0.2">
      <c r="A17978" s="15"/>
      <c r="B17978" s="15"/>
      <c r="C17978" s="51"/>
      <c r="D17978" s="51"/>
      <c r="E17978" s="51"/>
    </row>
    <row r="17979" spans="1:5" x14ac:dyDescent="0.2">
      <c r="A17979" s="15"/>
      <c r="B17979" s="15"/>
      <c r="C17979" s="51"/>
      <c r="D17979" s="51"/>
      <c r="E17979" s="51"/>
    </row>
    <row r="17980" spans="1:5" x14ac:dyDescent="0.2">
      <c r="A17980" s="15"/>
      <c r="B17980" s="15"/>
      <c r="C17980" s="51"/>
      <c r="D17980" s="51"/>
      <c r="E17980" s="51"/>
    </row>
    <row r="17981" spans="1:5" x14ac:dyDescent="0.2">
      <c r="A17981" s="15"/>
      <c r="B17981" s="15"/>
      <c r="C17981" s="51"/>
      <c r="D17981" s="51"/>
      <c r="E17981" s="51"/>
    </row>
    <row r="17982" spans="1:5" x14ac:dyDescent="0.2">
      <c r="A17982" s="15"/>
      <c r="B17982" s="15"/>
      <c r="C17982" s="51"/>
      <c r="D17982" s="51"/>
      <c r="E17982" s="51"/>
    </row>
    <row r="17983" spans="1:5" x14ac:dyDescent="0.2">
      <c r="A17983" s="15"/>
      <c r="B17983" s="15"/>
      <c r="C17983" s="51"/>
      <c r="D17983" s="51"/>
      <c r="E17983" s="51"/>
    </row>
    <row r="17984" spans="1:5" x14ac:dyDescent="0.2">
      <c r="A17984" s="15"/>
      <c r="B17984" s="15"/>
      <c r="C17984" s="51"/>
      <c r="D17984" s="51"/>
      <c r="E17984" s="51"/>
    </row>
    <row r="17985" spans="1:5" x14ac:dyDescent="0.2">
      <c r="A17985" s="15"/>
      <c r="B17985" s="15"/>
      <c r="C17985" s="51"/>
      <c r="D17985" s="51"/>
      <c r="E17985" s="51"/>
    </row>
    <row r="17986" spans="1:5" x14ac:dyDescent="0.2">
      <c r="A17986" s="15"/>
      <c r="B17986" s="15"/>
      <c r="C17986" s="51"/>
      <c r="D17986" s="51"/>
      <c r="E17986" s="51"/>
    </row>
    <row r="17987" spans="1:5" x14ac:dyDescent="0.2">
      <c r="A17987" s="15"/>
      <c r="B17987" s="15"/>
      <c r="C17987" s="51"/>
      <c r="D17987" s="51"/>
      <c r="E17987" s="51"/>
    </row>
    <row r="17988" spans="1:5" x14ac:dyDescent="0.2">
      <c r="A17988" s="15"/>
      <c r="B17988" s="15"/>
      <c r="C17988" s="51"/>
      <c r="D17988" s="51"/>
      <c r="E17988" s="51"/>
    </row>
    <row r="17989" spans="1:5" x14ac:dyDescent="0.2">
      <c r="A17989" s="15"/>
      <c r="B17989" s="15"/>
      <c r="C17989" s="51"/>
      <c r="D17989" s="51"/>
      <c r="E17989" s="51"/>
    </row>
    <row r="17990" spans="1:5" x14ac:dyDescent="0.2">
      <c r="A17990" s="15"/>
      <c r="B17990" s="15"/>
      <c r="C17990" s="51"/>
      <c r="D17990" s="51"/>
      <c r="E17990" s="51"/>
    </row>
    <row r="17991" spans="1:5" x14ac:dyDescent="0.2">
      <c r="A17991" s="15"/>
      <c r="B17991" s="15"/>
      <c r="C17991" s="51"/>
      <c r="D17991" s="51"/>
      <c r="E17991" s="51"/>
    </row>
    <row r="17992" spans="1:5" x14ac:dyDescent="0.2">
      <c r="A17992" s="15"/>
      <c r="B17992" s="15"/>
      <c r="C17992" s="51"/>
      <c r="D17992" s="51"/>
      <c r="E17992" s="51"/>
    </row>
    <row r="17993" spans="1:5" x14ac:dyDescent="0.2">
      <c r="A17993" s="15"/>
      <c r="B17993" s="15"/>
      <c r="C17993" s="51"/>
      <c r="D17993" s="51"/>
      <c r="E17993" s="51"/>
    </row>
    <row r="17994" spans="1:5" x14ac:dyDescent="0.2">
      <c r="A17994" s="15"/>
      <c r="B17994" s="15"/>
      <c r="C17994" s="51"/>
      <c r="D17994" s="51"/>
      <c r="E17994" s="51"/>
    </row>
    <row r="17995" spans="1:5" x14ac:dyDescent="0.2">
      <c r="A17995" s="15"/>
      <c r="B17995" s="15"/>
      <c r="C17995" s="51"/>
      <c r="D17995" s="51"/>
      <c r="E17995" s="51"/>
    </row>
    <row r="17996" spans="1:5" x14ac:dyDescent="0.2">
      <c r="A17996" s="15"/>
      <c r="B17996" s="15"/>
      <c r="C17996" s="51"/>
      <c r="D17996" s="51"/>
      <c r="E17996" s="51"/>
    </row>
    <row r="17997" spans="1:5" x14ac:dyDescent="0.2">
      <c r="A17997" s="15"/>
      <c r="B17997" s="15"/>
      <c r="C17997" s="51"/>
      <c r="D17997" s="51"/>
      <c r="E17997" s="51"/>
    </row>
    <row r="17998" spans="1:5" x14ac:dyDescent="0.2">
      <c r="A17998" s="15"/>
      <c r="B17998" s="15"/>
      <c r="C17998" s="51"/>
      <c r="D17998" s="51"/>
      <c r="E17998" s="51"/>
    </row>
    <row r="17999" spans="1:5" x14ac:dyDescent="0.2">
      <c r="A17999" s="15"/>
      <c r="B17999" s="15"/>
      <c r="C17999" s="51"/>
      <c r="D17999" s="51"/>
      <c r="E17999" s="51"/>
    </row>
    <row r="18000" spans="1:5" x14ac:dyDescent="0.2">
      <c r="A18000" s="15"/>
      <c r="B18000" s="15"/>
      <c r="C18000" s="51"/>
      <c r="D18000" s="51"/>
      <c r="E18000" s="51"/>
    </row>
    <row r="18001" spans="1:5" x14ac:dyDescent="0.2">
      <c r="A18001" s="15"/>
      <c r="B18001" s="15"/>
      <c r="C18001" s="51"/>
      <c r="D18001" s="51"/>
      <c r="E18001" s="51"/>
    </row>
    <row r="18002" spans="1:5" x14ac:dyDescent="0.2">
      <c r="A18002" s="15"/>
      <c r="B18002" s="15"/>
      <c r="C18002" s="51"/>
      <c r="D18002" s="51"/>
      <c r="E18002" s="51"/>
    </row>
    <row r="18003" spans="1:5" x14ac:dyDescent="0.2">
      <c r="A18003" s="15"/>
      <c r="B18003" s="15"/>
      <c r="C18003" s="51"/>
      <c r="D18003" s="51"/>
      <c r="E18003" s="51"/>
    </row>
    <row r="18004" spans="1:5" x14ac:dyDescent="0.2">
      <c r="A18004" s="15"/>
      <c r="B18004" s="15"/>
      <c r="C18004" s="51"/>
      <c r="D18004" s="51"/>
      <c r="E18004" s="51"/>
    </row>
    <row r="18005" spans="1:5" x14ac:dyDescent="0.2">
      <c r="A18005" s="15"/>
      <c r="B18005" s="15"/>
      <c r="C18005" s="51"/>
      <c r="D18005" s="51"/>
      <c r="E18005" s="51"/>
    </row>
    <row r="18006" spans="1:5" x14ac:dyDescent="0.2">
      <c r="A18006" s="15"/>
      <c r="B18006" s="15"/>
      <c r="C18006" s="51"/>
      <c r="D18006" s="51"/>
      <c r="E18006" s="51"/>
    </row>
    <row r="18007" spans="1:5" x14ac:dyDescent="0.2">
      <c r="A18007" s="15"/>
      <c r="B18007" s="15"/>
      <c r="C18007" s="51"/>
      <c r="D18007" s="51"/>
      <c r="E18007" s="51"/>
    </row>
    <row r="18008" spans="1:5" x14ac:dyDescent="0.2">
      <c r="A18008" s="15"/>
      <c r="B18008" s="15"/>
      <c r="C18008" s="51"/>
      <c r="D18008" s="51"/>
      <c r="E18008" s="51"/>
    </row>
    <row r="18009" spans="1:5" x14ac:dyDescent="0.2">
      <c r="A18009" s="15"/>
      <c r="B18009" s="15"/>
      <c r="C18009" s="51"/>
      <c r="D18009" s="51"/>
      <c r="E18009" s="51"/>
    </row>
    <row r="18010" spans="1:5" x14ac:dyDescent="0.2">
      <c r="A18010" s="15"/>
      <c r="B18010" s="15"/>
      <c r="C18010" s="51"/>
      <c r="D18010" s="51"/>
      <c r="E18010" s="51"/>
    </row>
    <row r="18011" spans="1:5" x14ac:dyDescent="0.2">
      <c r="A18011" s="15"/>
      <c r="B18011" s="15"/>
      <c r="C18011" s="51"/>
      <c r="D18011" s="51"/>
      <c r="E18011" s="51"/>
    </row>
    <row r="18012" spans="1:5" x14ac:dyDescent="0.2">
      <c r="A18012" s="15"/>
      <c r="B18012" s="15"/>
      <c r="C18012" s="51"/>
      <c r="D18012" s="51"/>
      <c r="E18012" s="51"/>
    </row>
    <row r="18013" spans="1:5" x14ac:dyDescent="0.2">
      <c r="A18013" s="15"/>
      <c r="B18013" s="15"/>
      <c r="C18013" s="51"/>
      <c r="D18013" s="51"/>
      <c r="E18013" s="51"/>
    </row>
    <row r="18014" spans="1:5" x14ac:dyDescent="0.2">
      <c r="A18014" s="15"/>
      <c r="B18014" s="15"/>
      <c r="C18014" s="51"/>
      <c r="D18014" s="51"/>
      <c r="E18014" s="51"/>
    </row>
    <row r="18015" spans="1:5" x14ac:dyDescent="0.2">
      <c r="A18015" s="15"/>
      <c r="B18015" s="15"/>
      <c r="C18015" s="51"/>
      <c r="D18015" s="51"/>
      <c r="E18015" s="51"/>
    </row>
    <row r="18016" spans="1:5" x14ac:dyDescent="0.2">
      <c r="A18016" s="15"/>
      <c r="B18016" s="15"/>
      <c r="C18016" s="51"/>
      <c r="D18016" s="51"/>
      <c r="E18016" s="51"/>
    </row>
    <row r="18017" spans="1:5" x14ac:dyDescent="0.2">
      <c r="A18017" s="15"/>
      <c r="B18017" s="15"/>
      <c r="C18017" s="51"/>
      <c r="D18017" s="51"/>
      <c r="E18017" s="51"/>
    </row>
    <row r="18018" spans="1:5" x14ac:dyDescent="0.2">
      <c r="A18018" s="15"/>
      <c r="B18018" s="15"/>
      <c r="C18018" s="51"/>
      <c r="D18018" s="51"/>
      <c r="E18018" s="51"/>
    </row>
    <row r="18019" spans="1:5" x14ac:dyDescent="0.2">
      <c r="A18019" s="15"/>
      <c r="B18019" s="15"/>
      <c r="C18019" s="51"/>
      <c r="D18019" s="51"/>
      <c r="E18019" s="51"/>
    </row>
    <row r="18020" spans="1:5" x14ac:dyDescent="0.2">
      <c r="A18020" s="15"/>
      <c r="B18020" s="15"/>
      <c r="C18020" s="51"/>
      <c r="D18020" s="51"/>
      <c r="E18020" s="51"/>
    </row>
    <row r="18021" spans="1:5" x14ac:dyDescent="0.2">
      <c r="A18021" s="15"/>
      <c r="B18021" s="15"/>
      <c r="C18021" s="51"/>
      <c r="D18021" s="51"/>
      <c r="E18021" s="51"/>
    </row>
    <row r="18022" spans="1:5" x14ac:dyDescent="0.2">
      <c r="A18022" s="15"/>
      <c r="B18022" s="15"/>
      <c r="C18022" s="51"/>
      <c r="D18022" s="51"/>
      <c r="E18022" s="51"/>
    </row>
    <row r="18023" spans="1:5" x14ac:dyDescent="0.2">
      <c r="A18023" s="15"/>
      <c r="B18023" s="15"/>
      <c r="C18023" s="51"/>
      <c r="D18023" s="51"/>
      <c r="E18023" s="51"/>
    </row>
    <row r="18024" spans="1:5" x14ac:dyDescent="0.2">
      <c r="A18024" s="15"/>
      <c r="B18024" s="15"/>
      <c r="C18024" s="51"/>
      <c r="D18024" s="51"/>
      <c r="E18024" s="51"/>
    </row>
    <row r="18025" spans="1:5" x14ac:dyDescent="0.2">
      <c r="A18025" s="15"/>
      <c r="B18025" s="15"/>
      <c r="C18025" s="51"/>
      <c r="D18025" s="51"/>
      <c r="E18025" s="51"/>
    </row>
    <row r="18026" spans="1:5" x14ac:dyDescent="0.2">
      <c r="A18026" s="15"/>
      <c r="B18026" s="15"/>
      <c r="C18026" s="51"/>
      <c r="D18026" s="51"/>
      <c r="E18026" s="51"/>
    </row>
    <row r="18027" spans="1:5" x14ac:dyDescent="0.2">
      <c r="A18027" s="15"/>
      <c r="B18027" s="15"/>
      <c r="C18027" s="51"/>
      <c r="D18027" s="51"/>
      <c r="E18027" s="51"/>
    </row>
    <row r="18028" spans="1:5" x14ac:dyDescent="0.2">
      <c r="A18028" s="15"/>
      <c r="B18028" s="15"/>
      <c r="C18028" s="51"/>
      <c r="D18028" s="51"/>
      <c r="E18028" s="51"/>
    </row>
    <row r="18029" spans="1:5" x14ac:dyDescent="0.2">
      <c r="A18029" s="15"/>
      <c r="B18029" s="15"/>
      <c r="C18029" s="51"/>
      <c r="D18029" s="51"/>
      <c r="E18029" s="51"/>
    </row>
    <row r="18030" spans="1:5" x14ac:dyDescent="0.2">
      <c r="A18030" s="15"/>
      <c r="B18030" s="15"/>
      <c r="C18030" s="51"/>
      <c r="D18030" s="51"/>
      <c r="E18030" s="51"/>
    </row>
    <row r="18031" spans="1:5" x14ac:dyDescent="0.2">
      <c r="A18031" s="15"/>
      <c r="B18031" s="15"/>
      <c r="C18031" s="51"/>
      <c r="D18031" s="51"/>
      <c r="E18031" s="51"/>
    </row>
    <row r="18032" spans="1:5" x14ac:dyDescent="0.2">
      <c r="A18032" s="15"/>
      <c r="B18032" s="15"/>
      <c r="C18032" s="51"/>
      <c r="D18032" s="51"/>
      <c r="E18032" s="51"/>
    </row>
    <row r="18033" spans="1:5" x14ac:dyDescent="0.2">
      <c r="A18033" s="15"/>
      <c r="B18033" s="15"/>
      <c r="C18033" s="51"/>
      <c r="D18033" s="51"/>
      <c r="E18033" s="51"/>
    </row>
    <row r="18034" spans="1:5" x14ac:dyDescent="0.2">
      <c r="A18034" s="15"/>
      <c r="B18034" s="15"/>
      <c r="C18034" s="51"/>
      <c r="D18034" s="51"/>
      <c r="E18034" s="51"/>
    </row>
    <row r="18035" spans="1:5" x14ac:dyDescent="0.2">
      <c r="A18035" s="15"/>
      <c r="B18035" s="15"/>
      <c r="C18035" s="51"/>
      <c r="D18035" s="51"/>
      <c r="E18035" s="51"/>
    </row>
    <row r="18036" spans="1:5" x14ac:dyDescent="0.2">
      <c r="A18036" s="15"/>
      <c r="B18036" s="15"/>
      <c r="C18036" s="51"/>
      <c r="D18036" s="51"/>
      <c r="E18036" s="51"/>
    </row>
    <row r="18037" spans="1:5" x14ac:dyDescent="0.2">
      <c r="A18037" s="15"/>
      <c r="B18037" s="15"/>
      <c r="C18037" s="51"/>
      <c r="D18037" s="51"/>
      <c r="E18037" s="51"/>
    </row>
    <row r="18038" spans="1:5" x14ac:dyDescent="0.2">
      <c r="A18038" s="15"/>
      <c r="B18038" s="15"/>
      <c r="C18038" s="51"/>
      <c r="D18038" s="51"/>
      <c r="E18038" s="51"/>
    </row>
    <row r="18039" spans="1:5" x14ac:dyDescent="0.2">
      <c r="A18039" s="15"/>
      <c r="B18039" s="15"/>
      <c r="C18039" s="51"/>
      <c r="D18039" s="51"/>
      <c r="E18039" s="51"/>
    </row>
    <row r="18040" spans="1:5" x14ac:dyDescent="0.2">
      <c r="A18040" s="15"/>
      <c r="B18040" s="15"/>
      <c r="C18040" s="51"/>
      <c r="D18040" s="51"/>
      <c r="E18040" s="51"/>
    </row>
    <row r="18041" spans="1:5" x14ac:dyDescent="0.2">
      <c r="A18041" s="15"/>
      <c r="B18041" s="15"/>
      <c r="C18041" s="51"/>
      <c r="D18041" s="51"/>
      <c r="E18041" s="51"/>
    </row>
    <row r="18042" spans="1:5" x14ac:dyDescent="0.2">
      <c r="A18042" s="15"/>
      <c r="B18042" s="15"/>
      <c r="C18042" s="51"/>
      <c r="D18042" s="51"/>
      <c r="E18042" s="51"/>
    </row>
    <row r="18043" spans="1:5" x14ac:dyDescent="0.2">
      <c r="A18043" s="15"/>
      <c r="B18043" s="15"/>
      <c r="C18043" s="51"/>
      <c r="D18043" s="51"/>
      <c r="E18043" s="51"/>
    </row>
    <row r="18044" spans="1:5" x14ac:dyDescent="0.2">
      <c r="A18044" s="15"/>
      <c r="B18044" s="15"/>
      <c r="C18044" s="51"/>
      <c r="D18044" s="51"/>
      <c r="E18044" s="51"/>
    </row>
    <row r="18045" spans="1:5" x14ac:dyDescent="0.2">
      <c r="A18045" s="15"/>
      <c r="B18045" s="15"/>
      <c r="C18045" s="51"/>
      <c r="D18045" s="51"/>
      <c r="E18045" s="51"/>
    </row>
    <row r="18046" spans="1:5" x14ac:dyDescent="0.2">
      <c r="A18046" s="15"/>
      <c r="B18046" s="15"/>
      <c r="C18046" s="51"/>
      <c r="D18046" s="51"/>
      <c r="E18046" s="51"/>
    </row>
    <row r="18047" spans="1:5" x14ac:dyDescent="0.2">
      <c r="A18047" s="15"/>
      <c r="B18047" s="15"/>
      <c r="C18047" s="51"/>
      <c r="D18047" s="51"/>
      <c r="E18047" s="51"/>
    </row>
    <row r="18048" spans="1:5" x14ac:dyDescent="0.2">
      <c r="A18048" s="15"/>
      <c r="B18048" s="15"/>
      <c r="C18048" s="51"/>
      <c r="D18048" s="51"/>
      <c r="E18048" s="51"/>
    </row>
    <row r="18049" spans="1:5" x14ac:dyDescent="0.2">
      <c r="A18049" s="15"/>
      <c r="B18049" s="15"/>
      <c r="C18049" s="51"/>
      <c r="D18049" s="51"/>
      <c r="E18049" s="51"/>
    </row>
    <row r="18050" spans="1:5" x14ac:dyDescent="0.2">
      <c r="A18050" s="15"/>
      <c r="B18050" s="15"/>
      <c r="C18050" s="51"/>
      <c r="D18050" s="51"/>
      <c r="E18050" s="51"/>
    </row>
    <row r="18051" spans="1:5" x14ac:dyDescent="0.2">
      <c r="A18051" s="15"/>
      <c r="B18051" s="15"/>
      <c r="C18051" s="51"/>
      <c r="D18051" s="51"/>
      <c r="E18051" s="51"/>
    </row>
    <row r="18052" spans="1:5" x14ac:dyDescent="0.2">
      <c r="A18052" s="15"/>
      <c r="B18052" s="15"/>
      <c r="C18052" s="51"/>
      <c r="D18052" s="51"/>
      <c r="E18052" s="51"/>
    </row>
    <row r="18053" spans="1:5" x14ac:dyDescent="0.2">
      <c r="A18053" s="15"/>
      <c r="B18053" s="15"/>
      <c r="C18053" s="51"/>
      <c r="D18053" s="51"/>
      <c r="E18053" s="51"/>
    </row>
    <row r="18054" spans="1:5" x14ac:dyDescent="0.2">
      <c r="A18054" s="15"/>
      <c r="B18054" s="15"/>
      <c r="C18054" s="51"/>
      <c r="D18054" s="51"/>
      <c r="E18054" s="51"/>
    </row>
    <row r="18055" spans="1:5" x14ac:dyDescent="0.2">
      <c r="A18055" s="15"/>
      <c r="B18055" s="15"/>
      <c r="C18055" s="51"/>
      <c r="D18055" s="51"/>
      <c r="E18055" s="51"/>
    </row>
    <row r="18056" spans="1:5" x14ac:dyDescent="0.2">
      <c r="A18056" s="15"/>
      <c r="B18056" s="15"/>
      <c r="C18056" s="51"/>
      <c r="D18056" s="51"/>
      <c r="E18056" s="51"/>
    </row>
    <row r="18057" spans="1:5" x14ac:dyDescent="0.2">
      <c r="A18057" s="15"/>
      <c r="B18057" s="15"/>
      <c r="C18057" s="51"/>
      <c r="D18057" s="51"/>
      <c r="E18057" s="51"/>
    </row>
    <row r="18058" spans="1:5" x14ac:dyDescent="0.2">
      <c r="A18058" s="15"/>
      <c r="B18058" s="15"/>
      <c r="C18058" s="51"/>
      <c r="D18058" s="51"/>
      <c r="E18058" s="51"/>
    </row>
    <row r="18059" spans="1:5" x14ac:dyDescent="0.2">
      <c r="A18059" s="15"/>
      <c r="B18059" s="15"/>
      <c r="C18059" s="51"/>
      <c r="D18059" s="51"/>
      <c r="E18059" s="51"/>
    </row>
    <row r="18060" spans="1:5" x14ac:dyDescent="0.2">
      <c r="A18060" s="15"/>
      <c r="B18060" s="15"/>
      <c r="C18060" s="51"/>
      <c r="D18060" s="51"/>
      <c r="E18060" s="51"/>
    </row>
    <row r="18061" spans="1:5" x14ac:dyDescent="0.2">
      <c r="A18061" s="15"/>
      <c r="B18061" s="15"/>
      <c r="C18061" s="51"/>
      <c r="D18061" s="51"/>
      <c r="E18061" s="51"/>
    </row>
    <row r="18062" spans="1:5" x14ac:dyDescent="0.2">
      <c r="A18062" s="15"/>
      <c r="B18062" s="15"/>
      <c r="C18062" s="51"/>
      <c r="D18062" s="51"/>
      <c r="E18062" s="51"/>
    </row>
    <row r="18063" spans="1:5" x14ac:dyDescent="0.2">
      <c r="A18063" s="15"/>
      <c r="B18063" s="15"/>
      <c r="C18063" s="51"/>
      <c r="D18063" s="51"/>
      <c r="E18063" s="51"/>
    </row>
    <row r="18064" spans="1:5" x14ac:dyDescent="0.2">
      <c r="A18064" s="15"/>
      <c r="B18064" s="15"/>
      <c r="C18064" s="51"/>
      <c r="D18064" s="51"/>
      <c r="E18064" s="51"/>
    </row>
    <row r="18065" spans="1:5" x14ac:dyDescent="0.2">
      <c r="A18065" s="15"/>
      <c r="B18065" s="15"/>
      <c r="C18065" s="51"/>
      <c r="D18065" s="51"/>
      <c r="E18065" s="51"/>
    </row>
    <row r="18066" spans="1:5" x14ac:dyDescent="0.2">
      <c r="A18066" s="15"/>
      <c r="B18066" s="15"/>
      <c r="C18066" s="51"/>
      <c r="D18066" s="51"/>
      <c r="E18066" s="51"/>
    </row>
    <row r="18067" spans="1:5" x14ac:dyDescent="0.2">
      <c r="A18067" s="15"/>
      <c r="B18067" s="15"/>
      <c r="C18067" s="51"/>
      <c r="D18067" s="51"/>
      <c r="E18067" s="51"/>
    </row>
    <row r="18068" spans="1:5" x14ac:dyDescent="0.2">
      <c r="A18068" s="15"/>
      <c r="B18068" s="15"/>
      <c r="C18068" s="51"/>
      <c r="D18068" s="51"/>
      <c r="E18068" s="51"/>
    </row>
    <row r="18069" spans="1:5" x14ac:dyDescent="0.2">
      <c r="A18069" s="15"/>
      <c r="B18069" s="15"/>
      <c r="C18069" s="51"/>
      <c r="D18069" s="51"/>
      <c r="E18069" s="51"/>
    </row>
    <row r="18070" spans="1:5" x14ac:dyDescent="0.2">
      <c r="A18070" s="15"/>
      <c r="B18070" s="15"/>
      <c r="C18070" s="51"/>
      <c r="D18070" s="51"/>
      <c r="E18070" s="51"/>
    </row>
    <row r="18071" spans="1:5" x14ac:dyDescent="0.2">
      <c r="A18071" s="15"/>
      <c r="B18071" s="15"/>
      <c r="C18071" s="51"/>
      <c r="D18071" s="51"/>
      <c r="E18071" s="51"/>
    </row>
    <row r="18072" spans="1:5" x14ac:dyDescent="0.2">
      <c r="A18072" s="15"/>
      <c r="B18072" s="15"/>
      <c r="C18072" s="51"/>
      <c r="D18072" s="51"/>
      <c r="E18072" s="51"/>
    </row>
    <row r="18073" spans="1:5" x14ac:dyDescent="0.2">
      <c r="A18073" s="15"/>
      <c r="B18073" s="15"/>
      <c r="C18073" s="51"/>
      <c r="D18073" s="51"/>
      <c r="E18073" s="51"/>
    </row>
    <row r="18074" spans="1:5" x14ac:dyDescent="0.2">
      <c r="A18074" s="15"/>
      <c r="B18074" s="15"/>
      <c r="C18074" s="51"/>
      <c r="D18074" s="51"/>
      <c r="E18074" s="51"/>
    </row>
    <row r="18075" spans="1:5" x14ac:dyDescent="0.2">
      <c r="A18075" s="15"/>
      <c r="B18075" s="15"/>
      <c r="C18075" s="51"/>
      <c r="D18075" s="51"/>
      <c r="E18075" s="51"/>
    </row>
    <row r="18076" spans="1:5" x14ac:dyDescent="0.2">
      <c r="A18076" s="15"/>
      <c r="B18076" s="15"/>
      <c r="C18076" s="51"/>
      <c r="D18076" s="51"/>
      <c r="E18076" s="51"/>
    </row>
    <row r="18077" spans="1:5" x14ac:dyDescent="0.2">
      <c r="A18077" s="15"/>
      <c r="B18077" s="15"/>
      <c r="C18077" s="51"/>
      <c r="D18077" s="51"/>
      <c r="E18077" s="51"/>
    </row>
    <row r="18078" spans="1:5" x14ac:dyDescent="0.2">
      <c r="A18078" s="15"/>
      <c r="B18078" s="15"/>
      <c r="C18078" s="51"/>
      <c r="D18078" s="51"/>
      <c r="E18078" s="51"/>
    </row>
    <row r="18079" spans="1:5" x14ac:dyDescent="0.2">
      <c r="A18079" s="15"/>
      <c r="B18079" s="15"/>
      <c r="C18079" s="51"/>
      <c r="D18079" s="51"/>
      <c r="E18079" s="51"/>
    </row>
    <row r="18080" spans="1:5" x14ac:dyDescent="0.2">
      <c r="A18080" s="15"/>
      <c r="B18080" s="15"/>
      <c r="C18080" s="51"/>
      <c r="D18080" s="51"/>
      <c r="E18080" s="51"/>
    </row>
    <row r="18081" spans="1:5" x14ac:dyDescent="0.2">
      <c r="A18081" s="15"/>
      <c r="B18081" s="15"/>
      <c r="C18081" s="51"/>
      <c r="D18081" s="51"/>
      <c r="E18081" s="51"/>
    </row>
    <row r="18082" spans="1:5" x14ac:dyDescent="0.2">
      <c r="A18082" s="15"/>
      <c r="B18082" s="15"/>
      <c r="C18082" s="51"/>
      <c r="D18082" s="51"/>
      <c r="E18082" s="51"/>
    </row>
    <row r="18083" spans="1:5" x14ac:dyDescent="0.2">
      <c r="A18083" s="15"/>
      <c r="B18083" s="15"/>
      <c r="C18083" s="51"/>
      <c r="D18083" s="51"/>
      <c r="E18083" s="51"/>
    </row>
    <row r="18084" spans="1:5" x14ac:dyDescent="0.2">
      <c r="A18084" s="15"/>
      <c r="B18084" s="15"/>
      <c r="C18084" s="51"/>
      <c r="D18084" s="51"/>
      <c r="E18084" s="51"/>
    </row>
    <row r="18085" spans="1:5" x14ac:dyDescent="0.2">
      <c r="A18085" s="15"/>
      <c r="B18085" s="15"/>
      <c r="C18085" s="51"/>
      <c r="D18085" s="51"/>
      <c r="E18085" s="51"/>
    </row>
    <row r="18086" spans="1:5" x14ac:dyDescent="0.2">
      <c r="A18086" s="15"/>
      <c r="B18086" s="15"/>
      <c r="C18086" s="51"/>
      <c r="D18086" s="51"/>
      <c r="E18086" s="51"/>
    </row>
    <row r="18087" spans="1:5" x14ac:dyDescent="0.2">
      <c r="A18087" s="15"/>
      <c r="B18087" s="15"/>
      <c r="C18087" s="51"/>
      <c r="D18087" s="51"/>
      <c r="E18087" s="51"/>
    </row>
    <row r="18088" spans="1:5" x14ac:dyDescent="0.2">
      <c r="A18088" s="15"/>
      <c r="B18088" s="15"/>
      <c r="C18088" s="51"/>
      <c r="D18088" s="51"/>
      <c r="E18088" s="51"/>
    </row>
    <row r="18089" spans="1:5" x14ac:dyDescent="0.2">
      <c r="A18089" s="15"/>
      <c r="B18089" s="15"/>
      <c r="C18089" s="51"/>
      <c r="D18089" s="51"/>
      <c r="E18089" s="51"/>
    </row>
    <row r="18090" spans="1:5" x14ac:dyDescent="0.2">
      <c r="A18090" s="15"/>
      <c r="B18090" s="15"/>
      <c r="C18090" s="51"/>
      <c r="D18090" s="51"/>
      <c r="E18090" s="51"/>
    </row>
    <row r="18091" spans="1:5" x14ac:dyDescent="0.2">
      <c r="A18091" s="15"/>
      <c r="B18091" s="15"/>
      <c r="C18091" s="51"/>
      <c r="D18091" s="51"/>
      <c r="E18091" s="51"/>
    </row>
    <row r="18092" spans="1:5" x14ac:dyDescent="0.2">
      <c r="A18092" s="15"/>
      <c r="B18092" s="15"/>
      <c r="C18092" s="51"/>
      <c r="D18092" s="51"/>
      <c r="E18092" s="51"/>
    </row>
    <row r="18093" spans="1:5" x14ac:dyDescent="0.2">
      <c r="A18093" s="15"/>
      <c r="B18093" s="15"/>
      <c r="C18093" s="51"/>
      <c r="D18093" s="51"/>
      <c r="E18093" s="51"/>
    </row>
    <row r="18094" spans="1:5" x14ac:dyDescent="0.2">
      <c r="A18094" s="15"/>
      <c r="B18094" s="15"/>
      <c r="C18094" s="51"/>
      <c r="D18094" s="51"/>
      <c r="E18094" s="51"/>
    </row>
    <row r="18095" spans="1:5" x14ac:dyDescent="0.2">
      <c r="A18095" s="15"/>
      <c r="B18095" s="15"/>
      <c r="C18095" s="51"/>
      <c r="D18095" s="51"/>
      <c r="E18095" s="51"/>
    </row>
    <row r="18096" spans="1:5" x14ac:dyDescent="0.2">
      <c r="A18096" s="15"/>
      <c r="B18096" s="15"/>
      <c r="C18096" s="51"/>
      <c r="D18096" s="51"/>
      <c r="E18096" s="51"/>
    </row>
    <row r="18097" spans="1:5" x14ac:dyDescent="0.2">
      <c r="A18097" s="15"/>
      <c r="B18097" s="15"/>
      <c r="C18097" s="51"/>
      <c r="D18097" s="51"/>
      <c r="E18097" s="51"/>
    </row>
    <row r="18098" spans="1:5" x14ac:dyDescent="0.2">
      <c r="A18098" s="15"/>
      <c r="B18098" s="15"/>
      <c r="C18098" s="51"/>
      <c r="D18098" s="51"/>
      <c r="E18098" s="51"/>
    </row>
    <row r="18099" spans="1:5" x14ac:dyDescent="0.2">
      <c r="A18099" s="15"/>
      <c r="B18099" s="15"/>
      <c r="C18099" s="51"/>
      <c r="D18099" s="51"/>
      <c r="E18099" s="51"/>
    </row>
    <row r="18100" spans="1:5" x14ac:dyDescent="0.2">
      <c r="A18100" s="15"/>
      <c r="B18100" s="15"/>
      <c r="C18100" s="51"/>
      <c r="D18100" s="51"/>
      <c r="E18100" s="51"/>
    </row>
    <row r="18101" spans="1:5" x14ac:dyDescent="0.2">
      <c r="A18101" s="15"/>
      <c r="B18101" s="15"/>
      <c r="C18101" s="51"/>
      <c r="D18101" s="51"/>
      <c r="E18101" s="51"/>
    </row>
    <row r="18102" spans="1:5" x14ac:dyDescent="0.2">
      <c r="A18102" s="15"/>
      <c r="B18102" s="15"/>
      <c r="C18102" s="51"/>
      <c r="D18102" s="51"/>
      <c r="E18102" s="51"/>
    </row>
    <row r="18103" spans="1:5" x14ac:dyDescent="0.2">
      <c r="A18103" s="15"/>
      <c r="B18103" s="15"/>
      <c r="C18103" s="51"/>
      <c r="D18103" s="51"/>
      <c r="E18103" s="51"/>
    </row>
    <row r="18104" spans="1:5" x14ac:dyDescent="0.2">
      <c r="A18104" s="15"/>
      <c r="B18104" s="15"/>
      <c r="C18104" s="51"/>
      <c r="D18104" s="51"/>
      <c r="E18104" s="51"/>
    </row>
    <row r="18105" spans="1:5" x14ac:dyDescent="0.2">
      <c r="A18105" s="15"/>
      <c r="B18105" s="15"/>
      <c r="C18105" s="51"/>
      <c r="D18105" s="51"/>
      <c r="E18105" s="51"/>
    </row>
    <row r="18106" spans="1:5" x14ac:dyDescent="0.2">
      <c r="A18106" s="15"/>
      <c r="B18106" s="15"/>
      <c r="C18106" s="51"/>
      <c r="D18106" s="51"/>
      <c r="E18106" s="51"/>
    </row>
    <row r="18107" spans="1:5" x14ac:dyDescent="0.2">
      <c r="A18107" s="15"/>
      <c r="B18107" s="15"/>
      <c r="C18107" s="51"/>
      <c r="D18107" s="51"/>
      <c r="E18107" s="51"/>
    </row>
    <row r="18108" spans="1:5" x14ac:dyDescent="0.2">
      <c r="A18108" s="15"/>
      <c r="B18108" s="15"/>
      <c r="C18108" s="51"/>
      <c r="D18108" s="51"/>
      <c r="E18108" s="51"/>
    </row>
    <row r="18109" spans="1:5" x14ac:dyDescent="0.2">
      <c r="A18109" s="15"/>
      <c r="B18109" s="15"/>
      <c r="C18109" s="51"/>
      <c r="D18109" s="51"/>
      <c r="E18109" s="51"/>
    </row>
    <row r="18110" spans="1:5" x14ac:dyDescent="0.2">
      <c r="A18110" s="15"/>
      <c r="B18110" s="15"/>
      <c r="C18110" s="51"/>
      <c r="D18110" s="51"/>
      <c r="E18110" s="51"/>
    </row>
    <row r="18111" spans="1:5" x14ac:dyDescent="0.2">
      <c r="A18111" s="15"/>
      <c r="B18111" s="15"/>
      <c r="C18111" s="51"/>
      <c r="D18111" s="51"/>
      <c r="E18111" s="51"/>
    </row>
    <row r="18112" spans="1:5" x14ac:dyDescent="0.2">
      <c r="A18112" s="15"/>
      <c r="B18112" s="15"/>
      <c r="C18112" s="51"/>
      <c r="D18112" s="51"/>
      <c r="E18112" s="51"/>
    </row>
    <row r="18113" spans="1:5" x14ac:dyDescent="0.2">
      <c r="A18113" s="15"/>
      <c r="B18113" s="15"/>
      <c r="C18113" s="51"/>
      <c r="D18113" s="51"/>
      <c r="E18113" s="51"/>
    </row>
    <row r="18114" spans="1:5" x14ac:dyDescent="0.2">
      <c r="A18114" s="15"/>
      <c r="B18114" s="15"/>
      <c r="C18114" s="51"/>
      <c r="D18114" s="51"/>
      <c r="E18114" s="51"/>
    </row>
    <row r="18115" spans="1:5" x14ac:dyDescent="0.2">
      <c r="A18115" s="15"/>
      <c r="B18115" s="15"/>
      <c r="C18115" s="51"/>
      <c r="D18115" s="51"/>
      <c r="E18115" s="51"/>
    </row>
    <row r="18116" spans="1:5" x14ac:dyDescent="0.2">
      <c r="A18116" s="15"/>
      <c r="B18116" s="15"/>
      <c r="C18116" s="51"/>
      <c r="D18116" s="51"/>
      <c r="E18116" s="51"/>
    </row>
    <row r="18117" spans="1:5" x14ac:dyDescent="0.2">
      <c r="A18117" s="15"/>
      <c r="B18117" s="15"/>
      <c r="C18117" s="51"/>
      <c r="D18117" s="51"/>
      <c r="E18117" s="51"/>
    </row>
    <row r="18118" spans="1:5" x14ac:dyDescent="0.2">
      <c r="A18118" s="15"/>
      <c r="B18118" s="15"/>
      <c r="C18118" s="51"/>
      <c r="D18118" s="51"/>
      <c r="E18118" s="51"/>
    </row>
    <row r="18119" spans="1:5" x14ac:dyDescent="0.2">
      <c r="A18119" s="15"/>
      <c r="B18119" s="15"/>
      <c r="C18119" s="51"/>
      <c r="D18119" s="51"/>
      <c r="E18119" s="51"/>
    </row>
    <row r="18120" spans="1:5" x14ac:dyDescent="0.2">
      <c r="A18120" s="15"/>
      <c r="B18120" s="15"/>
      <c r="C18120" s="51"/>
      <c r="D18120" s="51"/>
      <c r="E18120" s="51"/>
    </row>
    <row r="18121" spans="1:5" x14ac:dyDescent="0.2">
      <c r="A18121" s="15"/>
      <c r="B18121" s="15"/>
      <c r="C18121" s="51"/>
      <c r="D18121" s="51"/>
      <c r="E18121" s="51"/>
    </row>
    <row r="18122" spans="1:5" x14ac:dyDescent="0.2">
      <c r="A18122" s="15"/>
      <c r="B18122" s="15"/>
      <c r="C18122" s="51"/>
      <c r="D18122" s="51"/>
      <c r="E18122" s="51"/>
    </row>
    <row r="18123" spans="1:5" x14ac:dyDescent="0.2">
      <c r="A18123" s="15"/>
      <c r="B18123" s="15"/>
      <c r="C18123" s="51"/>
      <c r="D18123" s="51"/>
      <c r="E18123" s="51"/>
    </row>
    <row r="18124" spans="1:5" x14ac:dyDescent="0.2">
      <c r="A18124" s="15"/>
      <c r="B18124" s="15"/>
      <c r="C18124" s="51"/>
      <c r="D18124" s="51"/>
      <c r="E18124" s="51"/>
    </row>
    <row r="18125" spans="1:5" x14ac:dyDescent="0.2">
      <c r="A18125" s="15"/>
      <c r="B18125" s="15"/>
      <c r="C18125" s="51"/>
      <c r="D18125" s="51"/>
      <c r="E18125" s="51"/>
    </row>
    <row r="18126" spans="1:5" x14ac:dyDescent="0.2">
      <c r="A18126" s="15"/>
      <c r="B18126" s="15"/>
      <c r="C18126" s="51"/>
      <c r="D18126" s="51"/>
      <c r="E18126" s="51"/>
    </row>
    <row r="18127" spans="1:5" x14ac:dyDescent="0.2">
      <c r="A18127" s="15"/>
      <c r="B18127" s="15"/>
      <c r="C18127" s="51"/>
      <c r="D18127" s="51"/>
      <c r="E18127" s="51"/>
    </row>
    <row r="18128" spans="1:5" x14ac:dyDescent="0.2">
      <c r="A18128" s="15"/>
      <c r="B18128" s="15"/>
      <c r="C18128" s="51"/>
      <c r="D18128" s="51"/>
      <c r="E18128" s="51"/>
    </row>
    <row r="18129" spans="1:5" x14ac:dyDescent="0.2">
      <c r="A18129" s="15"/>
      <c r="B18129" s="15"/>
      <c r="C18129" s="51"/>
      <c r="D18129" s="51"/>
      <c r="E18129" s="51"/>
    </row>
    <row r="18130" spans="1:5" x14ac:dyDescent="0.2">
      <c r="A18130" s="15"/>
      <c r="B18130" s="15"/>
      <c r="C18130" s="51"/>
      <c r="D18130" s="51"/>
      <c r="E18130" s="51"/>
    </row>
    <row r="18131" spans="1:5" x14ac:dyDescent="0.2">
      <c r="A18131" s="15"/>
      <c r="B18131" s="15"/>
      <c r="C18131" s="51"/>
      <c r="D18131" s="51"/>
      <c r="E18131" s="51"/>
    </row>
    <row r="18132" spans="1:5" x14ac:dyDescent="0.2">
      <c r="A18132" s="15"/>
      <c r="B18132" s="15"/>
      <c r="C18132" s="51"/>
      <c r="D18132" s="51"/>
      <c r="E18132" s="51"/>
    </row>
    <row r="18133" spans="1:5" x14ac:dyDescent="0.2">
      <c r="A18133" s="15"/>
      <c r="B18133" s="15"/>
      <c r="C18133" s="51"/>
      <c r="D18133" s="51"/>
      <c r="E18133" s="51"/>
    </row>
    <row r="18134" spans="1:5" x14ac:dyDescent="0.2">
      <c r="A18134" s="15"/>
      <c r="B18134" s="15"/>
      <c r="C18134" s="51"/>
      <c r="D18134" s="51"/>
      <c r="E18134" s="51"/>
    </row>
    <row r="18135" spans="1:5" x14ac:dyDescent="0.2">
      <c r="A18135" s="15"/>
      <c r="B18135" s="15"/>
      <c r="C18135" s="51"/>
      <c r="D18135" s="51"/>
      <c r="E18135" s="51"/>
    </row>
    <row r="18136" spans="1:5" x14ac:dyDescent="0.2">
      <c r="A18136" s="15"/>
      <c r="B18136" s="15"/>
      <c r="C18136" s="51"/>
      <c r="D18136" s="51"/>
      <c r="E18136" s="51"/>
    </row>
    <row r="18137" spans="1:5" x14ac:dyDescent="0.2">
      <c r="A18137" s="15"/>
      <c r="B18137" s="15"/>
      <c r="C18137" s="51"/>
      <c r="D18137" s="51"/>
      <c r="E18137" s="51"/>
    </row>
    <row r="18138" spans="1:5" x14ac:dyDescent="0.2">
      <c r="A18138" s="15"/>
      <c r="B18138" s="15"/>
      <c r="C18138" s="51"/>
      <c r="D18138" s="51"/>
      <c r="E18138" s="51"/>
    </row>
    <row r="18139" spans="1:5" x14ac:dyDescent="0.2">
      <c r="A18139" s="15"/>
      <c r="B18139" s="15"/>
      <c r="C18139" s="51"/>
      <c r="D18139" s="51"/>
      <c r="E18139" s="51"/>
    </row>
    <row r="18140" spans="1:5" x14ac:dyDescent="0.2">
      <c r="A18140" s="15"/>
      <c r="B18140" s="15"/>
      <c r="C18140" s="51"/>
      <c r="D18140" s="51"/>
      <c r="E18140" s="51"/>
    </row>
    <row r="18141" spans="1:5" x14ac:dyDescent="0.2">
      <c r="A18141" s="15"/>
      <c r="B18141" s="15"/>
      <c r="C18141" s="51"/>
      <c r="D18141" s="51"/>
      <c r="E18141" s="51"/>
    </row>
    <row r="18142" spans="1:5" x14ac:dyDescent="0.2">
      <c r="A18142" s="15"/>
      <c r="B18142" s="15"/>
      <c r="C18142" s="51"/>
      <c r="D18142" s="51"/>
      <c r="E18142" s="51"/>
    </row>
    <row r="18143" spans="1:5" x14ac:dyDescent="0.2">
      <c r="A18143" s="15"/>
      <c r="B18143" s="15"/>
      <c r="C18143" s="51"/>
      <c r="D18143" s="51"/>
      <c r="E18143" s="51"/>
    </row>
    <row r="18144" spans="1:5" x14ac:dyDescent="0.2">
      <c r="A18144" s="15"/>
      <c r="B18144" s="15"/>
      <c r="C18144" s="51"/>
      <c r="D18144" s="51"/>
      <c r="E18144" s="51"/>
    </row>
    <row r="18145" spans="1:5" x14ac:dyDescent="0.2">
      <c r="A18145" s="15"/>
      <c r="B18145" s="15"/>
      <c r="C18145" s="51"/>
      <c r="D18145" s="51"/>
      <c r="E18145" s="51"/>
    </row>
    <row r="18146" spans="1:5" x14ac:dyDescent="0.2">
      <c r="A18146" s="15"/>
      <c r="B18146" s="15"/>
      <c r="C18146" s="51"/>
      <c r="D18146" s="51"/>
      <c r="E18146" s="51"/>
    </row>
    <row r="18147" spans="1:5" x14ac:dyDescent="0.2">
      <c r="A18147" s="15"/>
      <c r="B18147" s="15"/>
      <c r="C18147" s="51"/>
      <c r="D18147" s="51"/>
      <c r="E18147" s="51"/>
    </row>
    <row r="18148" spans="1:5" x14ac:dyDescent="0.2">
      <c r="A18148" s="15"/>
      <c r="B18148" s="15"/>
      <c r="C18148" s="51"/>
      <c r="D18148" s="51"/>
      <c r="E18148" s="51"/>
    </row>
    <row r="18149" spans="1:5" x14ac:dyDescent="0.2">
      <c r="A18149" s="15"/>
      <c r="B18149" s="15"/>
      <c r="C18149" s="51"/>
      <c r="D18149" s="51"/>
      <c r="E18149" s="51"/>
    </row>
    <row r="18150" spans="1:5" x14ac:dyDescent="0.2">
      <c r="A18150" s="15"/>
      <c r="B18150" s="15"/>
      <c r="C18150" s="51"/>
      <c r="D18150" s="51"/>
      <c r="E18150" s="51"/>
    </row>
    <row r="18151" spans="1:5" x14ac:dyDescent="0.2">
      <c r="A18151" s="15"/>
      <c r="B18151" s="15"/>
      <c r="C18151" s="51"/>
      <c r="D18151" s="51"/>
      <c r="E18151" s="51"/>
    </row>
    <row r="18152" spans="1:5" x14ac:dyDescent="0.2">
      <c r="A18152" s="15"/>
      <c r="B18152" s="15"/>
      <c r="C18152" s="51"/>
      <c r="D18152" s="51"/>
      <c r="E18152" s="51"/>
    </row>
    <row r="18153" spans="1:5" x14ac:dyDescent="0.2">
      <c r="A18153" s="15"/>
      <c r="B18153" s="15"/>
      <c r="C18153" s="51"/>
      <c r="D18153" s="51"/>
      <c r="E18153" s="51"/>
    </row>
    <row r="18154" spans="1:5" x14ac:dyDescent="0.2">
      <c r="A18154" s="15"/>
      <c r="B18154" s="15"/>
      <c r="C18154" s="51"/>
      <c r="D18154" s="51"/>
      <c r="E18154" s="51"/>
    </row>
    <row r="18155" spans="1:5" x14ac:dyDescent="0.2">
      <c r="A18155" s="15"/>
      <c r="B18155" s="15"/>
      <c r="C18155" s="51"/>
      <c r="D18155" s="51"/>
      <c r="E18155" s="51"/>
    </row>
    <row r="18156" spans="1:5" x14ac:dyDescent="0.2">
      <c r="A18156" s="15"/>
      <c r="B18156" s="15"/>
      <c r="C18156" s="51"/>
      <c r="D18156" s="51"/>
      <c r="E18156" s="51"/>
    </row>
    <row r="18157" spans="1:5" x14ac:dyDescent="0.2">
      <c r="A18157" s="15"/>
      <c r="B18157" s="15"/>
      <c r="C18157" s="51"/>
      <c r="D18157" s="51"/>
      <c r="E18157" s="51"/>
    </row>
    <row r="18158" spans="1:5" x14ac:dyDescent="0.2">
      <c r="A18158" s="15"/>
      <c r="B18158" s="15"/>
      <c r="C18158" s="51"/>
      <c r="D18158" s="51"/>
      <c r="E18158" s="51"/>
    </row>
    <row r="18159" spans="1:5" x14ac:dyDescent="0.2">
      <c r="A18159" s="15"/>
      <c r="B18159" s="15"/>
      <c r="C18159" s="51"/>
      <c r="D18159" s="51"/>
      <c r="E18159" s="51"/>
    </row>
    <row r="18160" spans="1:5" x14ac:dyDescent="0.2">
      <c r="A18160" s="15"/>
      <c r="B18160" s="15"/>
      <c r="C18160" s="51"/>
      <c r="D18160" s="51"/>
      <c r="E18160" s="51"/>
    </row>
    <row r="18161" spans="1:5" x14ac:dyDescent="0.2">
      <c r="A18161" s="15"/>
      <c r="B18161" s="15"/>
      <c r="C18161" s="51"/>
      <c r="D18161" s="51"/>
      <c r="E18161" s="51"/>
    </row>
    <row r="18162" spans="1:5" x14ac:dyDescent="0.2">
      <c r="A18162" s="15"/>
      <c r="B18162" s="15"/>
      <c r="C18162" s="51"/>
      <c r="D18162" s="51"/>
      <c r="E18162" s="51"/>
    </row>
    <row r="18163" spans="1:5" x14ac:dyDescent="0.2">
      <c r="A18163" s="15"/>
      <c r="B18163" s="15"/>
      <c r="C18163" s="51"/>
      <c r="D18163" s="51"/>
      <c r="E18163" s="51"/>
    </row>
    <row r="18164" spans="1:5" x14ac:dyDescent="0.2">
      <c r="A18164" s="15"/>
      <c r="B18164" s="15"/>
      <c r="C18164" s="51"/>
      <c r="D18164" s="51"/>
      <c r="E18164" s="51"/>
    </row>
    <row r="18165" spans="1:5" x14ac:dyDescent="0.2">
      <c r="A18165" s="15"/>
      <c r="B18165" s="15"/>
      <c r="C18165" s="51"/>
      <c r="D18165" s="51"/>
      <c r="E18165" s="51"/>
    </row>
    <row r="18166" spans="1:5" x14ac:dyDescent="0.2">
      <c r="A18166" s="15"/>
      <c r="B18166" s="15"/>
      <c r="C18166" s="51"/>
      <c r="D18166" s="51"/>
      <c r="E18166" s="51"/>
    </row>
    <row r="18167" spans="1:5" x14ac:dyDescent="0.2">
      <c r="A18167" s="15"/>
      <c r="B18167" s="15"/>
      <c r="C18167" s="51"/>
      <c r="D18167" s="51"/>
      <c r="E18167" s="51"/>
    </row>
    <row r="18168" spans="1:5" x14ac:dyDescent="0.2">
      <c r="A18168" s="15"/>
      <c r="B18168" s="15"/>
      <c r="C18168" s="51"/>
      <c r="D18168" s="51"/>
      <c r="E18168" s="51"/>
    </row>
    <row r="18169" spans="1:5" x14ac:dyDescent="0.2">
      <c r="A18169" s="15"/>
      <c r="B18169" s="15"/>
      <c r="C18169" s="51"/>
      <c r="D18169" s="51"/>
      <c r="E18169" s="51"/>
    </row>
    <row r="18170" spans="1:5" x14ac:dyDescent="0.2">
      <c r="A18170" s="15"/>
      <c r="B18170" s="15"/>
      <c r="C18170" s="51"/>
      <c r="D18170" s="51"/>
      <c r="E18170" s="51"/>
    </row>
    <row r="18171" spans="1:5" x14ac:dyDescent="0.2">
      <c r="A18171" s="15"/>
      <c r="B18171" s="15"/>
      <c r="C18171" s="51"/>
      <c r="D18171" s="51"/>
      <c r="E18171" s="51"/>
    </row>
    <row r="18172" spans="1:5" x14ac:dyDescent="0.2">
      <c r="A18172" s="15"/>
      <c r="B18172" s="15"/>
      <c r="C18172" s="51"/>
      <c r="D18172" s="51"/>
      <c r="E18172" s="51"/>
    </row>
    <row r="18173" spans="1:5" x14ac:dyDescent="0.2">
      <c r="A18173" s="15"/>
      <c r="B18173" s="15"/>
      <c r="C18173" s="51"/>
      <c r="D18173" s="51"/>
      <c r="E18173" s="51"/>
    </row>
    <row r="18174" spans="1:5" x14ac:dyDescent="0.2">
      <c r="A18174" s="15"/>
      <c r="B18174" s="15"/>
      <c r="C18174" s="51"/>
      <c r="D18174" s="51"/>
      <c r="E18174" s="51"/>
    </row>
    <row r="18175" spans="1:5" x14ac:dyDescent="0.2">
      <c r="A18175" s="15"/>
      <c r="B18175" s="15"/>
      <c r="C18175" s="51"/>
      <c r="D18175" s="51"/>
      <c r="E18175" s="51"/>
    </row>
    <row r="18176" spans="1:5" x14ac:dyDescent="0.2">
      <c r="A18176" s="15"/>
      <c r="B18176" s="15"/>
      <c r="C18176" s="51"/>
      <c r="D18176" s="51"/>
      <c r="E18176" s="51"/>
    </row>
    <row r="18177" spans="1:5" x14ac:dyDescent="0.2">
      <c r="A18177" s="15"/>
      <c r="B18177" s="15"/>
      <c r="C18177" s="51"/>
      <c r="D18177" s="51"/>
      <c r="E18177" s="51"/>
    </row>
    <row r="18178" spans="1:5" x14ac:dyDescent="0.2">
      <c r="A18178" s="15"/>
      <c r="B18178" s="15"/>
      <c r="C18178" s="51"/>
      <c r="D18178" s="51"/>
      <c r="E18178" s="51"/>
    </row>
    <row r="18179" spans="1:5" x14ac:dyDescent="0.2">
      <c r="A18179" s="15"/>
      <c r="B18179" s="15"/>
      <c r="C18179" s="51"/>
      <c r="D18179" s="51"/>
      <c r="E18179" s="51"/>
    </row>
    <row r="18180" spans="1:5" x14ac:dyDescent="0.2">
      <c r="A18180" s="15"/>
      <c r="B18180" s="15"/>
      <c r="C18180" s="51"/>
      <c r="D18180" s="51"/>
      <c r="E18180" s="51"/>
    </row>
    <row r="18181" spans="1:5" x14ac:dyDescent="0.2">
      <c r="A18181" s="15"/>
      <c r="B18181" s="15"/>
      <c r="C18181" s="51"/>
      <c r="D18181" s="51"/>
      <c r="E18181" s="51"/>
    </row>
    <row r="18182" spans="1:5" x14ac:dyDescent="0.2">
      <c r="A18182" s="15"/>
      <c r="B18182" s="15"/>
      <c r="C18182" s="51"/>
      <c r="D18182" s="51"/>
      <c r="E18182" s="51"/>
    </row>
    <row r="18183" spans="1:5" x14ac:dyDescent="0.2">
      <c r="A18183" s="15"/>
      <c r="B18183" s="15"/>
      <c r="C18183" s="51"/>
      <c r="D18183" s="51"/>
      <c r="E18183" s="51"/>
    </row>
    <row r="18184" spans="1:5" x14ac:dyDescent="0.2">
      <c r="A18184" s="15"/>
      <c r="B18184" s="15"/>
      <c r="C18184" s="51"/>
      <c r="D18184" s="51"/>
      <c r="E18184" s="51"/>
    </row>
    <row r="18185" spans="1:5" x14ac:dyDescent="0.2">
      <c r="A18185" s="15"/>
      <c r="B18185" s="15"/>
      <c r="C18185" s="51"/>
      <c r="D18185" s="51"/>
      <c r="E18185" s="51"/>
    </row>
    <row r="18186" spans="1:5" x14ac:dyDescent="0.2">
      <c r="A18186" s="15"/>
      <c r="B18186" s="15"/>
      <c r="C18186" s="51"/>
      <c r="D18186" s="51"/>
      <c r="E18186" s="51"/>
    </row>
    <row r="18187" spans="1:5" x14ac:dyDescent="0.2">
      <c r="A18187" s="15"/>
      <c r="B18187" s="15"/>
      <c r="C18187" s="51"/>
      <c r="D18187" s="51"/>
      <c r="E18187" s="51"/>
    </row>
    <row r="18188" spans="1:5" x14ac:dyDescent="0.2">
      <c r="A18188" s="15"/>
      <c r="B18188" s="15"/>
      <c r="C18188" s="51"/>
      <c r="D18188" s="51"/>
      <c r="E18188" s="51"/>
    </row>
    <row r="18189" spans="1:5" x14ac:dyDescent="0.2">
      <c r="A18189" s="15"/>
      <c r="B18189" s="15"/>
      <c r="C18189" s="51"/>
      <c r="D18189" s="51"/>
      <c r="E18189" s="51"/>
    </row>
    <row r="18190" spans="1:5" x14ac:dyDescent="0.2">
      <c r="A18190" s="15"/>
      <c r="B18190" s="15"/>
      <c r="C18190" s="51"/>
      <c r="D18190" s="51"/>
      <c r="E18190" s="51"/>
    </row>
    <row r="18191" spans="1:5" x14ac:dyDescent="0.2">
      <c r="A18191" s="15"/>
      <c r="B18191" s="15"/>
      <c r="C18191" s="51"/>
      <c r="D18191" s="51"/>
      <c r="E18191" s="51"/>
    </row>
    <row r="18192" spans="1:5" x14ac:dyDescent="0.2">
      <c r="A18192" s="15"/>
      <c r="B18192" s="15"/>
      <c r="C18192" s="51"/>
      <c r="D18192" s="51"/>
      <c r="E18192" s="51"/>
    </row>
    <row r="18193" spans="1:5" x14ac:dyDescent="0.2">
      <c r="A18193" s="15"/>
      <c r="B18193" s="15"/>
      <c r="C18193" s="51"/>
      <c r="D18193" s="51"/>
      <c r="E18193" s="51"/>
    </row>
    <row r="18194" spans="1:5" x14ac:dyDescent="0.2">
      <c r="A18194" s="15"/>
      <c r="B18194" s="15"/>
      <c r="C18194" s="51"/>
      <c r="D18194" s="51"/>
      <c r="E18194" s="51"/>
    </row>
    <row r="18195" spans="1:5" x14ac:dyDescent="0.2">
      <c r="A18195" s="15"/>
      <c r="B18195" s="15"/>
      <c r="C18195" s="51"/>
      <c r="D18195" s="51"/>
      <c r="E18195" s="51"/>
    </row>
    <row r="18196" spans="1:5" x14ac:dyDescent="0.2">
      <c r="A18196" s="15"/>
      <c r="B18196" s="15"/>
      <c r="C18196" s="51"/>
      <c r="D18196" s="51"/>
      <c r="E18196" s="51"/>
    </row>
    <row r="18197" spans="1:5" x14ac:dyDescent="0.2">
      <c r="A18197" s="15"/>
      <c r="B18197" s="15"/>
      <c r="C18197" s="51"/>
      <c r="D18197" s="51"/>
      <c r="E18197" s="51"/>
    </row>
    <row r="18198" spans="1:5" x14ac:dyDescent="0.2">
      <c r="A18198" s="15"/>
      <c r="B18198" s="15"/>
      <c r="C18198" s="51"/>
      <c r="D18198" s="51"/>
      <c r="E18198" s="51"/>
    </row>
    <row r="18199" spans="1:5" x14ac:dyDescent="0.2">
      <c r="A18199" s="15"/>
      <c r="B18199" s="15"/>
      <c r="C18199" s="51"/>
      <c r="D18199" s="51"/>
      <c r="E18199" s="51"/>
    </row>
    <row r="18200" spans="1:5" x14ac:dyDescent="0.2">
      <c r="A18200" s="15"/>
      <c r="B18200" s="15"/>
      <c r="C18200" s="51"/>
      <c r="D18200" s="51"/>
      <c r="E18200" s="51"/>
    </row>
    <row r="18201" spans="1:5" x14ac:dyDescent="0.2">
      <c r="A18201" s="15"/>
      <c r="B18201" s="15"/>
      <c r="C18201" s="51"/>
      <c r="D18201" s="51"/>
      <c r="E18201" s="51"/>
    </row>
    <row r="18202" spans="1:5" x14ac:dyDescent="0.2">
      <c r="A18202" s="15"/>
      <c r="B18202" s="15"/>
      <c r="C18202" s="51"/>
      <c r="D18202" s="51"/>
      <c r="E18202" s="51"/>
    </row>
    <row r="18203" spans="1:5" x14ac:dyDescent="0.2">
      <c r="A18203" s="15"/>
      <c r="B18203" s="15"/>
      <c r="C18203" s="51"/>
      <c r="D18203" s="51"/>
      <c r="E18203" s="51"/>
    </row>
    <row r="18204" spans="1:5" x14ac:dyDescent="0.2">
      <c r="A18204" s="15"/>
      <c r="B18204" s="15"/>
      <c r="C18204" s="51"/>
      <c r="D18204" s="51"/>
      <c r="E18204" s="51"/>
    </row>
    <row r="18205" spans="1:5" x14ac:dyDescent="0.2">
      <c r="A18205" s="15"/>
      <c r="B18205" s="15"/>
      <c r="C18205" s="51"/>
      <c r="D18205" s="51"/>
      <c r="E18205" s="51"/>
    </row>
    <row r="18206" spans="1:5" x14ac:dyDescent="0.2">
      <c r="A18206" s="15"/>
      <c r="B18206" s="15"/>
      <c r="C18206" s="51"/>
      <c r="D18206" s="51"/>
      <c r="E18206" s="51"/>
    </row>
    <row r="18207" spans="1:5" x14ac:dyDescent="0.2">
      <c r="A18207" s="15"/>
      <c r="B18207" s="15"/>
      <c r="C18207" s="51"/>
      <c r="D18207" s="51"/>
      <c r="E18207" s="51"/>
    </row>
    <row r="18208" spans="1:5" x14ac:dyDescent="0.2">
      <c r="A18208" s="15"/>
      <c r="B18208" s="15"/>
      <c r="C18208" s="51"/>
      <c r="D18208" s="51"/>
      <c r="E18208" s="51"/>
    </row>
    <row r="18209" spans="1:5" x14ac:dyDescent="0.2">
      <c r="A18209" s="15"/>
      <c r="B18209" s="15"/>
      <c r="C18209" s="51"/>
      <c r="D18209" s="51"/>
      <c r="E18209" s="51"/>
    </row>
    <row r="18210" spans="1:5" x14ac:dyDescent="0.2">
      <c r="A18210" s="15"/>
      <c r="B18210" s="15"/>
      <c r="C18210" s="51"/>
      <c r="D18210" s="51"/>
      <c r="E18210" s="51"/>
    </row>
    <row r="18211" spans="1:5" x14ac:dyDescent="0.2">
      <c r="A18211" s="15"/>
      <c r="B18211" s="15"/>
      <c r="C18211" s="51"/>
      <c r="D18211" s="51"/>
      <c r="E18211" s="51"/>
    </row>
    <row r="18212" spans="1:5" x14ac:dyDescent="0.2">
      <c r="A18212" s="15"/>
      <c r="B18212" s="15"/>
      <c r="C18212" s="51"/>
      <c r="D18212" s="51"/>
      <c r="E18212" s="51"/>
    </row>
    <row r="18213" spans="1:5" x14ac:dyDescent="0.2">
      <c r="A18213" s="15"/>
      <c r="B18213" s="15"/>
      <c r="C18213" s="51"/>
      <c r="D18213" s="51"/>
      <c r="E18213" s="51"/>
    </row>
    <row r="18214" spans="1:5" x14ac:dyDescent="0.2">
      <c r="A18214" s="15"/>
      <c r="B18214" s="15"/>
      <c r="C18214" s="51"/>
      <c r="D18214" s="51"/>
      <c r="E18214" s="51"/>
    </row>
    <row r="18215" spans="1:5" x14ac:dyDescent="0.2">
      <c r="A18215" s="15"/>
      <c r="B18215" s="15"/>
      <c r="C18215" s="51"/>
      <c r="D18215" s="51"/>
      <c r="E18215" s="51"/>
    </row>
    <row r="18216" spans="1:5" x14ac:dyDescent="0.2">
      <c r="A18216" s="15"/>
      <c r="B18216" s="15"/>
      <c r="C18216" s="51"/>
      <c r="D18216" s="51"/>
      <c r="E18216" s="51"/>
    </row>
    <row r="18217" spans="1:5" x14ac:dyDescent="0.2">
      <c r="A18217" s="15"/>
      <c r="B18217" s="15"/>
      <c r="C18217" s="51"/>
      <c r="D18217" s="51"/>
      <c r="E18217" s="51"/>
    </row>
    <row r="18218" spans="1:5" x14ac:dyDescent="0.2">
      <c r="A18218" s="15"/>
      <c r="B18218" s="15"/>
      <c r="C18218" s="51"/>
      <c r="D18218" s="51"/>
      <c r="E18218" s="51"/>
    </row>
    <row r="18219" spans="1:5" x14ac:dyDescent="0.2">
      <c r="A18219" s="15"/>
      <c r="B18219" s="15"/>
      <c r="C18219" s="51"/>
      <c r="D18219" s="51"/>
      <c r="E18219" s="51"/>
    </row>
    <row r="18220" spans="1:5" x14ac:dyDescent="0.2">
      <c r="A18220" s="15"/>
      <c r="B18220" s="15"/>
      <c r="C18220" s="51"/>
      <c r="D18220" s="51"/>
      <c r="E18220" s="51"/>
    </row>
    <row r="18221" spans="1:5" x14ac:dyDescent="0.2">
      <c r="A18221" s="15"/>
      <c r="B18221" s="15"/>
      <c r="C18221" s="51"/>
      <c r="D18221" s="51"/>
      <c r="E18221" s="51"/>
    </row>
    <row r="18222" spans="1:5" x14ac:dyDescent="0.2">
      <c r="A18222" s="15"/>
      <c r="B18222" s="15"/>
      <c r="C18222" s="51"/>
      <c r="D18222" s="51"/>
      <c r="E18222" s="51"/>
    </row>
    <row r="18223" spans="1:5" x14ac:dyDescent="0.2">
      <c r="A18223" s="15"/>
      <c r="B18223" s="15"/>
      <c r="C18223" s="51"/>
      <c r="D18223" s="51"/>
      <c r="E18223" s="51"/>
    </row>
    <row r="18224" spans="1:5" x14ac:dyDescent="0.2">
      <c r="A18224" s="15"/>
      <c r="B18224" s="15"/>
      <c r="C18224" s="51"/>
      <c r="D18224" s="51"/>
      <c r="E18224" s="51"/>
    </row>
    <row r="18225" spans="1:5" x14ac:dyDescent="0.2">
      <c r="A18225" s="15"/>
      <c r="B18225" s="15"/>
      <c r="C18225" s="51"/>
      <c r="D18225" s="51"/>
      <c r="E18225" s="51"/>
    </row>
    <row r="18226" spans="1:5" x14ac:dyDescent="0.2">
      <c r="A18226" s="15"/>
      <c r="B18226" s="15"/>
      <c r="C18226" s="51"/>
      <c r="D18226" s="51"/>
      <c r="E18226" s="51"/>
    </row>
    <row r="18227" spans="1:5" x14ac:dyDescent="0.2">
      <c r="A18227" s="15"/>
      <c r="B18227" s="15"/>
      <c r="C18227" s="51"/>
      <c r="D18227" s="51"/>
      <c r="E18227" s="51"/>
    </row>
    <row r="18228" spans="1:5" x14ac:dyDescent="0.2">
      <c r="A18228" s="15"/>
      <c r="B18228" s="15"/>
      <c r="C18228" s="51"/>
      <c r="D18228" s="51"/>
      <c r="E18228" s="51"/>
    </row>
    <row r="18229" spans="1:5" x14ac:dyDescent="0.2">
      <c r="A18229" s="15"/>
      <c r="B18229" s="15"/>
      <c r="C18229" s="51"/>
      <c r="D18229" s="51"/>
      <c r="E18229" s="51"/>
    </row>
    <row r="18230" spans="1:5" x14ac:dyDescent="0.2">
      <c r="A18230" s="15"/>
      <c r="B18230" s="15"/>
      <c r="C18230" s="51"/>
      <c r="D18230" s="51"/>
      <c r="E18230" s="51"/>
    </row>
    <row r="18231" spans="1:5" x14ac:dyDescent="0.2">
      <c r="A18231" s="15"/>
      <c r="B18231" s="15"/>
      <c r="C18231" s="51"/>
      <c r="D18231" s="51"/>
      <c r="E18231" s="51"/>
    </row>
    <row r="18232" spans="1:5" x14ac:dyDescent="0.2">
      <c r="A18232" s="15"/>
      <c r="B18232" s="15"/>
      <c r="C18232" s="51"/>
      <c r="D18232" s="51"/>
      <c r="E18232" s="51"/>
    </row>
    <row r="18233" spans="1:5" x14ac:dyDescent="0.2">
      <c r="A18233" s="15"/>
      <c r="B18233" s="15"/>
      <c r="C18233" s="51"/>
      <c r="D18233" s="51"/>
      <c r="E18233" s="51"/>
    </row>
    <row r="18234" spans="1:5" x14ac:dyDescent="0.2">
      <c r="A18234" s="15"/>
      <c r="B18234" s="15"/>
      <c r="C18234" s="51"/>
      <c r="D18234" s="51"/>
      <c r="E18234" s="51"/>
    </row>
    <row r="18235" spans="1:5" x14ac:dyDescent="0.2">
      <c r="A18235" s="15"/>
      <c r="B18235" s="15"/>
      <c r="C18235" s="51"/>
      <c r="D18235" s="51"/>
      <c r="E18235" s="51"/>
    </row>
    <row r="18236" spans="1:5" x14ac:dyDescent="0.2">
      <c r="A18236" s="15"/>
      <c r="B18236" s="15"/>
      <c r="C18236" s="51"/>
      <c r="D18236" s="51"/>
      <c r="E18236" s="51"/>
    </row>
    <row r="18237" spans="1:5" x14ac:dyDescent="0.2">
      <c r="A18237" s="15"/>
      <c r="B18237" s="15"/>
      <c r="C18237" s="51"/>
      <c r="D18237" s="51"/>
      <c r="E18237" s="51"/>
    </row>
    <row r="18238" spans="1:5" x14ac:dyDescent="0.2">
      <c r="A18238" s="15"/>
      <c r="B18238" s="15"/>
      <c r="C18238" s="51"/>
      <c r="D18238" s="51"/>
      <c r="E18238" s="51"/>
    </row>
    <row r="18239" spans="1:5" x14ac:dyDescent="0.2">
      <c r="A18239" s="15"/>
      <c r="B18239" s="15"/>
      <c r="C18239" s="51"/>
      <c r="D18239" s="51"/>
      <c r="E18239" s="51"/>
    </row>
    <row r="18240" spans="1:5" x14ac:dyDescent="0.2">
      <c r="A18240" s="15"/>
      <c r="B18240" s="15"/>
      <c r="C18240" s="51"/>
      <c r="D18240" s="51"/>
      <c r="E18240" s="51"/>
    </row>
    <row r="18241" spans="1:5" x14ac:dyDescent="0.2">
      <c r="A18241" s="15"/>
      <c r="B18241" s="15"/>
      <c r="C18241" s="51"/>
      <c r="D18241" s="51"/>
      <c r="E18241" s="51"/>
    </row>
    <row r="18242" spans="1:5" x14ac:dyDescent="0.2">
      <c r="A18242" s="15"/>
      <c r="B18242" s="15"/>
      <c r="C18242" s="51"/>
      <c r="D18242" s="51"/>
      <c r="E18242" s="51"/>
    </row>
    <row r="18243" spans="1:5" x14ac:dyDescent="0.2">
      <c r="A18243" s="15"/>
      <c r="B18243" s="15"/>
      <c r="C18243" s="51"/>
      <c r="D18243" s="51"/>
      <c r="E18243" s="51"/>
    </row>
    <row r="18244" spans="1:5" x14ac:dyDescent="0.2">
      <c r="A18244" s="15"/>
      <c r="B18244" s="15"/>
      <c r="C18244" s="51"/>
      <c r="D18244" s="51"/>
      <c r="E18244" s="51"/>
    </row>
    <row r="18245" spans="1:5" x14ac:dyDescent="0.2">
      <c r="A18245" s="15"/>
      <c r="B18245" s="15"/>
      <c r="C18245" s="51"/>
      <c r="D18245" s="51"/>
      <c r="E18245" s="51"/>
    </row>
    <row r="18246" spans="1:5" x14ac:dyDescent="0.2">
      <c r="A18246" s="15"/>
      <c r="B18246" s="15"/>
      <c r="C18246" s="51"/>
      <c r="D18246" s="51"/>
      <c r="E18246" s="51"/>
    </row>
    <row r="18247" spans="1:5" x14ac:dyDescent="0.2">
      <c r="A18247" s="15"/>
      <c r="B18247" s="15"/>
      <c r="C18247" s="51"/>
      <c r="D18247" s="51"/>
      <c r="E18247" s="51"/>
    </row>
    <row r="18248" spans="1:5" x14ac:dyDescent="0.2">
      <c r="A18248" s="15"/>
      <c r="B18248" s="15"/>
      <c r="C18248" s="51"/>
      <c r="D18248" s="51"/>
      <c r="E18248" s="51"/>
    </row>
    <row r="18249" spans="1:5" x14ac:dyDescent="0.2">
      <c r="A18249" s="15"/>
      <c r="B18249" s="15"/>
      <c r="C18249" s="51"/>
      <c r="D18249" s="51"/>
      <c r="E18249" s="51"/>
    </row>
    <row r="18250" spans="1:5" x14ac:dyDescent="0.2">
      <c r="A18250" s="15"/>
      <c r="B18250" s="15"/>
      <c r="C18250" s="51"/>
      <c r="D18250" s="51"/>
      <c r="E18250" s="51"/>
    </row>
    <row r="18251" spans="1:5" x14ac:dyDescent="0.2">
      <c r="A18251" s="15"/>
      <c r="B18251" s="15"/>
      <c r="C18251" s="51"/>
      <c r="D18251" s="51"/>
      <c r="E18251" s="51"/>
    </row>
    <row r="18252" spans="1:5" x14ac:dyDescent="0.2">
      <c r="A18252" s="15"/>
      <c r="B18252" s="15"/>
      <c r="C18252" s="51"/>
      <c r="D18252" s="51"/>
      <c r="E18252" s="51"/>
    </row>
    <row r="18253" spans="1:5" x14ac:dyDescent="0.2">
      <c r="A18253" s="15"/>
      <c r="B18253" s="15"/>
      <c r="C18253" s="51"/>
      <c r="D18253" s="51"/>
      <c r="E18253" s="51"/>
    </row>
    <row r="18254" spans="1:5" x14ac:dyDescent="0.2">
      <c r="A18254" s="15"/>
      <c r="B18254" s="15"/>
      <c r="C18254" s="51"/>
      <c r="D18254" s="51"/>
      <c r="E18254" s="51"/>
    </row>
    <row r="18255" spans="1:5" x14ac:dyDescent="0.2">
      <c r="A18255" s="15"/>
      <c r="B18255" s="15"/>
      <c r="C18255" s="51"/>
      <c r="D18255" s="51"/>
      <c r="E18255" s="51"/>
    </row>
    <row r="18256" spans="1:5" x14ac:dyDescent="0.2">
      <c r="A18256" s="15"/>
      <c r="B18256" s="15"/>
      <c r="C18256" s="51"/>
      <c r="D18256" s="51"/>
      <c r="E18256" s="51"/>
    </row>
    <row r="18257" spans="1:5" x14ac:dyDescent="0.2">
      <c r="A18257" s="15"/>
      <c r="B18257" s="15"/>
      <c r="C18257" s="51"/>
      <c r="D18257" s="51"/>
      <c r="E18257" s="51"/>
    </row>
    <row r="18258" spans="1:5" x14ac:dyDescent="0.2">
      <c r="A18258" s="15"/>
      <c r="B18258" s="15"/>
      <c r="C18258" s="51"/>
      <c r="D18258" s="51"/>
      <c r="E18258" s="51"/>
    </row>
    <row r="18259" spans="1:5" x14ac:dyDescent="0.2">
      <c r="A18259" s="15"/>
      <c r="B18259" s="15"/>
      <c r="C18259" s="51"/>
      <c r="D18259" s="51"/>
      <c r="E18259" s="51"/>
    </row>
    <row r="18260" spans="1:5" x14ac:dyDescent="0.2">
      <c r="A18260" s="15"/>
      <c r="B18260" s="15"/>
      <c r="C18260" s="51"/>
      <c r="D18260" s="51"/>
      <c r="E18260" s="51"/>
    </row>
    <row r="18261" spans="1:5" x14ac:dyDescent="0.2">
      <c r="A18261" s="15"/>
      <c r="B18261" s="15"/>
      <c r="C18261" s="51"/>
      <c r="D18261" s="51"/>
      <c r="E18261" s="51"/>
    </row>
    <row r="18262" spans="1:5" x14ac:dyDescent="0.2">
      <c r="A18262" s="15"/>
      <c r="B18262" s="15"/>
      <c r="C18262" s="51"/>
      <c r="D18262" s="51"/>
      <c r="E18262" s="51"/>
    </row>
    <row r="18263" spans="1:5" x14ac:dyDescent="0.2">
      <c r="A18263" s="15"/>
      <c r="B18263" s="15"/>
      <c r="C18263" s="51"/>
      <c r="D18263" s="51"/>
      <c r="E18263" s="51"/>
    </row>
    <row r="18264" spans="1:5" x14ac:dyDescent="0.2">
      <c r="A18264" s="15"/>
      <c r="B18264" s="15"/>
      <c r="C18264" s="51"/>
      <c r="D18264" s="51"/>
      <c r="E18264" s="51"/>
    </row>
    <row r="18265" spans="1:5" x14ac:dyDescent="0.2">
      <c r="A18265" s="15"/>
      <c r="B18265" s="15"/>
      <c r="C18265" s="51"/>
      <c r="D18265" s="51"/>
      <c r="E18265" s="51"/>
    </row>
    <row r="18266" spans="1:5" x14ac:dyDescent="0.2">
      <c r="A18266" s="15"/>
      <c r="B18266" s="15"/>
      <c r="C18266" s="51"/>
      <c r="D18266" s="51"/>
      <c r="E18266" s="51"/>
    </row>
    <row r="18267" spans="1:5" x14ac:dyDescent="0.2">
      <c r="A18267" s="15"/>
      <c r="B18267" s="15"/>
      <c r="C18267" s="51"/>
      <c r="D18267" s="51"/>
      <c r="E18267" s="51"/>
    </row>
    <row r="18268" spans="1:5" x14ac:dyDescent="0.2">
      <c r="A18268" s="15"/>
      <c r="B18268" s="15"/>
      <c r="C18268" s="51"/>
      <c r="D18268" s="51"/>
      <c r="E18268" s="51"/>
    </row>
    <row r="18269" spans="1:5" x14ac:dyDescent="0.2">
      <c r="A18269" s="15"/>
      <c r="B18269" s="15"/>
      <c r="C18269" s="51"/>
      <c r="D18269" s="51"/>
      <c r="E18269" s="51"/>
    </row>
    <row r="18270" spans="1:5" x14ac:dyDescent="0.2">
      <c r="A18270" s="15"/>
      <c r="B18270" s="15"/>
      <c r="C18270" s="51"/>
      <c r="D18270" s="51"/>
      <c r="E18270" s="51"/>
    </row>
    <row r="18271" spans="1:5" x14ac:dyDescent="0.2">
      <c r="A18271" s="15"/>
      <c r="B18271" s="15"/>
      <c r="C18271" s="51"/>
      <c r="D18271" s="51"/>
      <c r="E18271" s="51"/>
    </row>
    <row r="18272" spans="1:5" x14ac:dyDescent="0.2">
      <c r="A18272" s="15"/>
      <c r="B18272" s="15"/>
      <c r="C18272" s="51"/>
      <c r="D18272" s="51"/>
      <c r="E18272" s="51"/>
    </row>
    <row r="18273" spans="1:5" x14ac:dyDescent="0.2">
      <c r="A18273" s="15"/>
      <c r="B18273" s="15"/>
      <c r="C18273" s="51"/>
      <c r="D18273" s="51"/>
      <c r="E18273" s="51"/>
    </row>
    <row r="18274" spans="1:5" x14ac:dyDescent="0.2">
      <c r="A18274" s="15"/>
      <c r="B18274" s="15"/>
      <c r="C18274" s="51"/>
      <c r="D18274" s="51"/>
      <c r="E18274" s="51"/>
    </row>
    <row r="18275" spans="1:5" x14ac:dyDescent="0.2">
      <c r="A18275" s="15"/>
      <c r="B18275" s="15"/>
      <c r="C18275" s="51"/>
      <c r="D18275" s="51"/>
      <c r="E18275" s="51"/>
    </row>
    <row r="18276" spans="1:5" x14ac:dyDescent="0.2">
      <c r="A18276" s="15"/>
      <c r="B18276" s="15"/>
      <c r="C18276" s="51"/>
      <c r="D18276" s="51"/>
      <c r="E18276" s="51"/>
    </row>
    <row r="18277" spans="1:5" x14ac:dyDescent="0.2">
      <c r="A18277" s="15"/>
      <c r="B18277" s="15"/>
      <c r="C18277" s="51"/>
      <c r="D18277" s="51"/>
      <c r="E18277" s="51"/>
    </row>
    <row r="18278" spans="1:5" x14ac:dyDescent="0.2">
      <c r="A18278" s="15"/>
      <c r="B18278" s="15"/>
      <c r="C18278" s="51"/>
      <c r="D18278" s="51"/>
      <c r="E18278" s="51"/>
    </row>
    <row r="18279" spans="1:5" x14ac:dyDescent="0.2">
      <c r="A18279" s="15"/>
      <c r="B18279" s="15"/>
      <c r="C18279" s="51"/>
      <c r="D18279" s="51"/>
      <c r="E18279" s="51"/>
    </row>
    <row r="18280" spans="1:5" x14ac:dyDescent="0.2">
      <c r="A18280" s="15"/>
      <c r="B18280" s="15"/>
      <c r="C18280" s="51"/>
      <c r="D18280" s="51"/>
      <c r="E18280" s="51"/>
    </row>
    <row r="18281" spans="1:5" x14ac:dyDescent="0.2">
      <c r="A18281" s="15"/>
      <c r="B18281" s="15"/>
      <c r="C18281" s="51"/>
      <c r="D18281" s="51"/>
      <c r="E18281" s="51"/>
    </row>
    <row r="18282" spans="1:5" x14ac:dyDescent="0.2">
      <c r="A18282" s="15"/>
      <c r="B18282" s="15"/>
      <c r="C18282" s="51"/>
      <c r="D18282" s="51"/>
      <c r="E18282" s="51"/>
    </row>
    <row r="18283" spans="1:5" x14ac:dyDescent="0.2">
      <c r="A18283" s="15"/>
      <c r="B18283" s="15"/>
      <c r="C18283" s="51"/>
      <c r="D18283" s="51"/>
      <c r="E18283" s="51"/>
    </row>
    <row r="18284" spans="1:5" x14ac:dyDescent="0.2">
      <c r="A18284" s="15"/>
      <c r="B18284" s="15"/>
      <c r="C18284" s="51"/>
      <c r="D18284" s="51"/>
      <c r="E18284" s="51"/>
    </row>
    <row r="18285" spans="1:5" x14ac:dyDescent="0.2">
      <c r="A18285" s="15"/>
      <c r="B18285" s="15"/>
      <c r="C18285" s="51"/>
      <c r="D18285" s="51"/>
      <c r="E18285" s="51"/>
    </row>
    <row r="18286" spans="1:5" x14ac:dyDescent="0.2">
      <c r="A18286" s="15"/>
      <c r="B18286" s="15"/>
      <c r="C18286" s="51"/>
      <c r="D18286" s="51"/>
      <c r="E18286" s="51"/>
    </row>
    <row r="18287" spans="1:5" x14ac:dyDescent="0.2">
      <c r="A18287" s="15"/>
      <c r="B18287" s="15"/>
      <c r="C18287" s="51"/>
      <c r="D18287" s="51"/>
      <c r="E18287" s="51"/>
    </row>
    <row r="18288" spans="1:5" x14ac:dyDescent="0.2">
      <c r="A18288" s="15"/>
      <c r="B18288" s="15"/>
      <c r="C18288" s="51"/>
      <c r="D18288" s="51"/>
      <c r="E18288" s="51"/>
    </row>
    <row r="18289" spans="1:5" x14ac:dyDescent="0.2">
      <c r="A18289" s="15"/>
      <c r="B18289" s="15"/>
      <c r="C18289" s="51"/>
      <c r="D18289" s="51"/>
      <c r="E18289" s="51"/>
    </row>
    <row r="18290" spans="1:5" x14ac:dyDescent="0.2">
      <c r="A18290" s="15"/>
      <c r="B18290" s="15"/>
      <c r="C18290" s="51"/>
      <c r="D18290" s="51"/>
      <c r="E18290" s="51"/>
    </row>
    <row r="18291" spans="1:5" x14ac:dyDescent="0.2">
      <c r="A18291" s="15"/>
      <c r="B18291" s="15"/>
      <c r="C18291" s="51"/>
      <c r="D18291" s="51"/>
      <c r="E18291" s="51"/>
    </row>
    <row r="18292" spans="1:5" x14ac:dyDescent="0.2">
      <c r="A18292" s="15"/>
      <c r="B18292" s="15"/>
      <c r="C18292" s="51"/>
      <c r="D18292" s="51"/>
      <c r="E18292" s="51"/>
    </row>
    <row r="18293" spans="1:5" x14ac:dyDescent="0.2">
      <c r="A18293" s="15"/>
      <c r="B18293" s="15"/>
      <c r="C18293" s="51"/>
      <c r="D18293" s="51"/>
      <c r="E18293" s="51"/>
    </row>
    <row r="18294" spans="1:5" x14ac:dyDescent="0.2">
      <c r="A18294" s="15"/>
      <c r="B18294" s="15"/>
      <c r="C18294" s="51"/>
      <c r="D18294" s="51"/>
      <c r="E18294" s="51"/>
    </row>
    <row r="18295" spans="1:5" x14ac:dyDescent="0.2">
      <c r="A18295" s="15"/>
      <c r="B18295" s="15"/>
      <c r="C18295" s="51"/>
      <c r="D18295" s="51"/>
      <c r="E18295" s="51"/>
    </row>
    <row r="18296" spans="1:5" x14ac:dyDescent="0.2">
      <c r="A18296" s="15"/>
      <c r="B18296" s="15"/>
      <c r="C18296" s="51"/>
      <c r="D18296" s="51"/>
      <c r="E18296" s="51"/>
    </row>
    <row r="18297" spans="1:5" x14ac:dyDescent="0.2">
      <c r="A18297" s="15"/>
      <c r="B18297" s="15"/>
      <c r="C18297" s="51"/>
      <c r="D18297" s="51"/>
      <c r="E18297" s="51"/>
    </row>
    <row r="18298" spans="1:5" x14ac:dyDescent="0.2">
      <c r="A18298" s="15"/>
      <c r="B18298" s="15"/>
      <c r="C18298" s="51"/>
      <c r="D18298" s="51"/>
      <c r="E18298" s="51"/>
    </row>
    <row r="18299" spans="1:5" x14ac:dyDescent="0.2">
      <c r="A18299" s="15"/>
      <c r="B18299" s="15"/>
      <c r="C18299" s="51"/>
      <c r="D18299" s="51"/>
      <c r="E18299" s="51"/>
    </row>
    <row r="18300" spans="1:5" x14ac:dyDescent="0.2">
      <c r="A18300" s="15"/>
      <c r="B18300" s="15"/>
      <c r="C18300" s="51"/>
      <c r="D18300" s="51"/>
      <c r="E18300" s="51"/>
    </row>
    <row r="18301" spans="1:5" x14ac:dyDescent="0.2">
      <c r="A18301" s="15"/>
      <c r="B18301" s="15"/>
      <c r="C18301" s="51"/>
      <c r="D18301" s="51"/>
      <c r="E18301" s="51"/>
    </row>
    <row r="18302" spans="1:5" x14ac:dyDescent="0.2">
      <c r="A18302" s="15"/>
      <c r="B18302" s="15"/>
      <c r="C18302" s="51"/>
      <c r="D18302" s="51"/>
      <c r="E18302" s="51"/>
    </row>
    <row r="18303" spans="1:5" x14ac:dyDescent="0.2">
      <c r="A18303" s="15"/>
      <c r="B18303" s="15"/>
      <c r="C18303" s="51"/>
      <c r="D18303" s="51"/>
      <c r="E18303" s="51"/>
    </row>
    <row r="18304" spans="1:5" x14ac:dyDescent="0.2">
      <c r="A18304" s="15"/>
      <c r="B18304" s="15"/>
      <c r="C18304" s="51"/>
      <c r="D18304" s="51"/>
      <c r="E18304" s="51"/>
    </row>
    <row r="18305" spans="1:5" x14ac:dyDescent="0.2">
      <c r="A18305" s="15"/>
      <c r="B18305" s="15"/>
      <c r="C18305" s="51"/>
      <c r="D18305" s="51"/>
      <c r="E18305" s="51"/>
    </row>
    <row r="18306" spans="1:5" x14ac:dyDescent="0.2">
      <c r="A18306" s="15"/>
      <c r="B18306" s="15"/>
      <c r="C18306" s="51"/>
      <c r="D18306" s="51"/>
      <c r="E18306" s="51"/>
    </row>
    <row r="18307" spans="1:5" x14ac:dyDescent="0.2">
      <c r="A18307" s="15"/>
      <c r="B18307" s="15"/>
      <c r="C18307" s="51"/>
      <c r="D18307" s="51"/>
      <c r="E18307" s="51"/>
    </row>
    <row r="18308" spans="1:5" x14ac:dyDescent="0.2">
      <c r="A18308" s="15"/>
      <c r="B18308" s="15"/>
      <c r="C18308" s="51"/>
      <c r="D18308" s="51"/>
      <c r="E18308" s="51"/>
    </row>
    <row r="18309" spans="1:5" x14ac:dyDescent="0.2">
      <c r="A18309" s="15"/>
      <c r="B18309" s="15"/>
      <c r="C18309" s="51"/>
      <c r="D18309" s="51"/>
      <c r="E18309" s="51"/>
    </row>
    <row r="18310" spans="1:5" x14ac:dyDescent="0.2">
      <c r="A18310" s="15"/>
      <c r="B18310" s="15"/>
      <c r="C18310" s="51"/>
      <c r="D18310" s="51"/>
      <c r="E18310" s="51"/>
    </row>
    <row r="18311" spans="1:5" x14ac:dyDescent="0.2">
      <c r="A18311" s="15"/>
      <c r="B18311" s="15"/>
      <c r="C18311" s="51"/>
      <c r="D18311" s="51"/>
      <c r="E18311" s="51"/>
    </row>
    <row r="18312" spans="1:5" x14ac:dyDescent="0.2">
      <c r="A18312" s="15"/>
      <c r="B18312" s="15"/>
      <c r="C18312" s="51"/>
      <c r="D18312" s="51"/>
      <c r="E18312" s="51"/>
    </row>
    <row r="18313" spans="1:5" x14ac:dyDescent="0.2">
      <c r="A18313" s="15"/>
      <c r="B18313" s="15"/>
      <c r="C18313" s="51"/>
      <c r="D18313" s="51"/>
      <c r="E18313" s="51"/>
    </row>
    <row r="18314" spans="1:5" x14ac:dyDescent="0.2">
      <c r="A18314" s="15"/>
      <c r="B18314" s="15"/>
      <c r="C18314" s="51"/>
      <c r="D18314" s="51"/>
      <c r="E18314" s="51"/>
    </row>
    <row r="18315" spans="1:5" x14ac:dyDescent="0.2">
      <c r="A18315" s="15"/>
      <c r="B18315" s="15"/>
      <c r="C18315" s="51"/>
      <c r="D18315" s="51"/>
      <c r="E18315" s="51"/>
    </row>
    <row r="18316" spans="1:5" x14ac:dyDescent="0.2">
      <c r="A18316" s="15"/>
      <c r="B18316" s="15"/>
      <c r="C18316" s="51"/>
      <c r="D18316" s="51"/>
      <c r="E18316" s="51"/>
    </row>
    <row r="18317" spans="1:5" x14ac:dyDescent="0.2">
      <c r="A18317" s="15"/>
      <c r="B18317" s="15"/>
      <c r="C18317" s="51"/>
      <c r="D18317" s="51"/>
      <c r="E18317" s="51"/>
    </row>
    <row r="18318" spans="1:5" x14ac:dyDescent="0.2">
      <c r="A18318" s="15"/>
      <c r="B18318" s="15"/>
      <c r="C18318" s="51"/>
      <c r="D18318" s="51"/>
      <c r="E18318" s="51"/>
    </row>
    <row r="18319" spans="1:5" x14ac:dyDescent="0.2">
      <c r="A18319" s="15"/>
      <c r="B18319" s="15"/>
      <c r="C18319" s="51"/>
      <c r="D18319" s="51"/>
      <c r="E18319" s="51"/>
    </row>
    <row r="18320" spans="1:5" x14ac:dyDescent="0.2">
      <c r="A18320" s="15"/>
      <c r="B18320" s="15"/>
      <c r="C18320" s="51"/>
      <c r="D18320" s="51"/>
      <c r="E18320" s="51"/>
    </row>
    <row r="18321" spans="1:5" x14ac:dyDescent="0.2">
      <c r="A18321" s="15"/>
      <c r="B18321" s="15"/>
      <c r="C18321" s="51"/>
      <c r="D18321" s="51"/>
      <c r="E18321" s="51"/>
    </row>
    <row r="18322" spans="1:5" x14ac:dyDescent="0.2">
      <c r="A18322" s="15"/>
      <c r="B18322" s="15"/>
      <c r="C18322" s="51"/>
      <c r="D18322" s="51"/>
      <c r="E18322" s="51"/>
    </row>
    <row r="18323" spans="1:5" x14ac:dyDescent="0.2">
      <c r="A18323" s="15"/>
      <c r="B18323" s="15"/>
      <c r="C18323" s="51"/>
      <c r="D18323" s="51"/>
      <c r="E18323" s="51"/>
    </row>
    <row r="18324" spans="1:5" x14ac:dyDescent="0.2">
      <c r="A18324" s="15"/>
      <c r="B18324" s="15"/>
      <c r="C18324" s="51"/>
      <c r="D18324" s="51"/>
      <c r="E18324" s="51"/>
    </row>
    <row r="18325" spans="1:5" x14ac:dyDescent="0.2">
      <c r="A18325" s="15"/>
      <c r="B18325" s="15"/>
      <c r="C18325" s="51"/>
      <c r="D18325" s="51"/>
      <c r="E18325" s="51"/>
    </row>
    <row r="18326" spans="1:5" x14ac:dyDescent="0.2">
      <c r="A18326" s="15"/>
      <c r="B18326" s="15"/>
      <c r="C18326" s="51"/>
      <c r="D18326" s="51"/>
      <c r="E18326" s="51"/>
    </row>
    <row r="18327" spans="1:5" x14ac:dyDescent="0.2">
      <c r="A18327" s="15"/>
      <c r="B18327" s="15"/>
      <c r="C18327" s="51"/>
      <c r="D18327" s="51"/>
      <c r="E18327" s="51"/>
    </row>
    <row r="18328" spans="1:5" x14ac:dyDescent="0.2">
      <c r="A18328" s="15"/>
      <c r="B18328" s="15"/>
      <c r="C18328" s="51"/>
      <c r="D18328" s="51"/>
      <c r="E18328" s="51"/>
    </row>
    <row r="18329" spans="1:5" x14ac:dyDescent="0.2">
      <c r="A18329" s="15"/>
      <c r="B18329" s="15"/>
      <c r="C18329" s="51"/>
      <c r="D18329" s="51"/>
      <c r="E18329" s="51"/>
    </row>
    <row r="18330" spans="1:5" x14ac:dyDescent="0.2">
      <c r="A18330" s="15"/>
      <c r="B18330" s="15"/>
      <c r="C18330" s="51"/>
      <c r="D18330" s="51"/>
      <c r="E18330" s="51"/>
    </row>
    <row r="18331" spans="1:5" x14ac:dyDescent="0.2">
      <c r="A18331" s="15"/>
      <c r="B18331" s="15"/>
      <c r="C18331" s="51"/>
      <c r="D18331" s="51"/>
      <c r="E18331" s="51"/>
    </row>
    <row r="18332" spans="1:5" x14ac:dyDescent="0.2">
      <c r="A18332" s="15"/>
      <c r="B18332" s="15"/>
      <c r="C18332" s="51"/>
      <c r="D18332" s="51"/>
      <c r="E18332" s="51"/>
    </row>
    <row r="18333" spans="1:5" x14ac:dyDescent="0.2">
      <c r="A18333" s="15"/>
      <c r="B18333" s="15"/>
      <c r="C18333" s="51"/>
      <c r="D18333" s="51"/>
      <c r="E18333" s="51"/>
    </row>
    <row r="18334" spans="1:5" x14ac:dyDescent="0.2">
      <c r="A18334" s="15"/>
      <c r="B18334" s="15"/>
      <c r="C18334" s="51"/>
      <c r="D18334" s="51"/>
      <c r="E18334" s="51"/>
    </row>
    <row r="18335" spans="1:5" x14ac:dyDescent="0.2">
      <c r="A18335" s="15"/>
      <c r="B18335" s="15"/>
      <c r="C18335" s="51"/>
      <c r="D18335" s="51"/>
      <c r="E18335" s="51"/>
    </row>
    <row r="18336" spans="1:5" x14ac:dyDescent="0.2">
      <c r="A18336" s="15"/>
      <c r="B18336" s="15"/>
      <c r="C18336" s="51"/>
      <c r="D18336" s="51"/>
      <c r="E18336" s="51"/>
    </row>
    <row r="18337" spans="1:5" x14ac:dyDescent="0.2">
      <c r="A18337" s="15"/>
      <c r="B18337" s="15"/>
      <c r="C18337" s="51"/>
      <c r="D18337" s="51"/>
      <c r="E18337" s="51"/>
    </row>
    <row r="18338" spans="1:5" x14ac:dyDescent="0.2">
      <c r="A18338" s="15"/>
      <c r="B18338" s="15"/>
      <c r="C18338" s="51"/>
      <c r="D18338" s="51"/>
      <c r="E18338" s="51"/>
    </row>
    <row r="18339" spans="1:5" x14ac:dyDescent="0.2">
      <c r="A18339" s="15"/>
      <c r="B18339" s="15"/>
      <c r="C18339" s="51"/>
      <c r="D18339" s="51"/>
      <c r="E18339" s="51"/>
    </row>
    <row r="18340" spans="1:5" x14ac:dyDescent="0.2">
      <c r="A18340" s="15"/>
      <c r="B18340" s="15"/>
      <c r="C18340" s="51"/>
      <c r="D18340" s="51"/>
      <c r="E18340" s="51"/>
    </row>
    <row r="18341" spans="1:5" x14ac:dyDescent="0.2">
      <c r="A18341" s="15"/>
      <c r="B18341" s="15"/>
      <c r="C18341" s="51"/>
      <c r="D18341" s="51"/>
      <c r="E18341" s="51"/>
    </row>
    <row r="18342" spans="1:5" x14ac:dyDescent="0.2">
      <c r="A18342" s="15"/>
      <c r="B18342" s="15"/>
      <c r="C18342" s="51"/>
      <c r="D18342" s="51"/>
      <c r="E18342" s="51"/>
    </row>
    <row r="18343" spans="1:5" x14ac:dyDescent="0.2">
      <c r="A18343" s="15"/>
      <c r="B18343" s="15"/>
      <c r="C18343" s="51"/>
      <c r="D18343" s="51"/>
      <c r="E18343" s="51"/>
    </row>
    <row r="18344" spans="1:5" x14ac:dyDescent="0.2">
      <c r="A18344" s="15"/>
      <c r="B18344" s="15"/>
      <c r="C18344" s="51"/>
      <c r="D18344" s="51"/>
      <c r="E18344" s="51"/>
    </row>
    <row r="18345" spans="1:5" x14ac:dyDescent="0.2">
      <c r="A18345" s="15"/>
      <c r="B18345" s="15"/>
      <c r="C18345" s="51"/>
      <c r="D18345" s="51"/>
      <c r="E18345" s="51"/>
    </row>
    <row r="18346" spans="1:5" x14ac:dyDescent="0.2">
      <c r="A18346" s="15"/>
      <c r="B18346" s="15"/>
      <c r="C18346" s="51"/>
      <c r="D18346" s="51"/>
      <c r="E18346" s="51"/>
    </row>
    <row r="18347" spans="1:5" x14ac:dyDescent="0.2">
      <c r="A18347" s="15"/>
      <c r="B18347" s="15"/>
      <c r="C18347" s="51"/>
      <c r="D18347" s="51"/>
      <c r="E18347" s="51"/>
    </row>
    <row r="18348" spans="1:5" x14ac:dyDescent="0.2">
      <c r="A18348" s="15"/>
      <c r="B18348" s="15"/>
      <c r="C18348" s="51"/>
      <c r="D18348" s="51"/>
      <c r="E18348" s="51"/>
    </row>
    <row r="18349" spans="1:5" x14ac:dyDescent="0.2">
      <c r="A18349" s="15"/>
      <c r="B18349" s="15"/>
      <c r="C18349" s="51"/>
      <c r="D18349" s="51"/>
      <c r="E18349" s="51"/>
    </row>
    <row r="18350" spans="1:5" x14ac:dyDescent="0.2">
      <c r="A18350" s="15"/>
      <c r="B18350" s="15"/>
      <c r="C18350" s="51"/>
      <c r="D18350" s="51"/>
      <c r="E18350" s="51"/>
    </row>
    <row r="18351" spans="1:5" x14ac:dyDescent="0.2">
      <c r="A18351" s="15"/>
      <c r="B18351" s="15"/>
      <c r="C18351" s="51"/>
      <c r="D18351" s="51"/>
      <c r="E18351" s="51"/>
    </row>
    <row r="18352" spans="1:5" x14ac:dyDescent="0.2">
      <c r="A18352" s="15"/>
      <c r="B18352" s="15"/>
      <c r="C18352" s="51"/>
      <c r="D18352" s="51"/>
      <c r="E18352" s="51"/>
    </row>
    <row r="18353" spans="1:5" x14ac:dyDescent="0.2">
      <c r="A18353" s="15"/>
      <c r="B18353" s="15"/>
      <c r="C18353" s="51"/>
      <c r="D18353" s="51"/>
      <c r="E18353" s="51"/>
    </row>
    <row r="18354" spans="1:5" x14ac:dyDescent="0.2">
      <c r="A18354" s="15"/>
      <c r="B18354" s="15"/>
      <c r="C18354" s="51"/>
      <c r="D18354" s="51"/>
      <c r="E18354" s="51"/>
    </row>
    <row r="18355" spans="1:5" x14ac:dyDescent="0.2">
      <c r="A18355" s="15"/>
      <c r="B18355" s="15"/>
      <c r="C18355" s="51"/>
      <c r="D18355" s="51"/>
      <c r="E18355" s="51"/>
    </row>
    <row r="18356" spans="1:5" x14ac:dyDescent="0.2">
      <c r="A18356" s="15"/>
      <c r="B18356" s="15"/>
      <c r="C18356" s="51"/>
      <c r="D18356" s="51"/>
      <c r="E18356" s="51"/>
    </row>
    <row r="18357" spans="1:5" x14ac:dyDescent="0.2">
      <c r="A18357" s="15"/>
      <c r="B18357" s="15"/>
      <c r="C18357" s="51"/>
      <c r="D18357" s="51"/>
      <c r="E18357" s="51"/>
    </row>
    <row r="18358" spans="1:5" x14ac:dyDescent="0.2">
      <c r="A18358" s="15"/>
      <c r="B18358" s="15"/>
      <c r="C18358" s="51"/>
      <c r="D18358" s="51"/>
      <c r="E18358" s="51"/>
    </row>
    <row r="18359" spans="1:5" x14ac:dyDescent="0.2">
      <c r="A18359" s="15"/>
      <c r="B18359" s="15"/>
      <c r="C18359" s="51"/>
      <c r="D18359" s="51"/>
      <c r="E18359" s="51"/>
    </row>
    <row r="18360" spans="1:5" x14ac:dyDescent="0.2">
      <c r="A18360" s="15"/>
      <c r="B18360" s="15"/>
      <c r="C18360" s="51"/>
      <c r="D18360" s="51"/>
      <c r="E18360" s="51"/>
    </row>
    <row r="18361" spans="1:5" x14ac:dyDescent="0.2">
      <c r="A18361" s="15"/>
      <c r="B18361" s="15"/>
      <c r="C18361" s="51"/>
      <c r="D18361" s="51"/>
      <c r="E18361" s="51"/>
    </row>
    <row r="18362" spans="1:5" x14ac:dyDescent="0.2">
      <c r="A18362" s="15"/>
      <c r="B18362" s="15"/>
      <c r="C18362" s="51"/>
      <c r="D18362" s="51"/>
      <c r="E18362" s="51"/>
    </row>
    <row r="18363" spans="1:5" x14ac:dyDescent="0.2">
      <c r="A18363" s="15"/>
      <c r="B18363" s="15"/>
      <c r="C18363" s="51"/>
      <c r="D18363" s="51"/>
      <c r="E18363" s="51"/>
    </row>
    <row r="18364" spans="1:5" x14ac:dyDescent="0.2">
      <c r="A18364" s="15"/>
      <c r="B18364" s="15"/>
      <c r="C18364" s="51"/>
      <c r="D18364" s="51"/>
      <c r="E18364" s="51"/>
    </row>
    <row r="18365" spans="1:5" x14ac:dyDescent="0.2">
      <c r="A18365" s="15"/>
      <c r="B18365" s="15"/>
      <c r="C18365" s="51"/>
      <c r="D18365" s="51"/>
      <c r="E18365" s="51"/>
    </row>
    <row r="18366" spans="1:5" x14ac:dyDescent="0.2">
      <c r="A18366" s="15"/>
      <c r="B18366" s="15"/>
      <c r="C18366" s="51"/>
      <c r="D18366" s="51"/>
      <c r="E18366" s="51"/>
    </row>
    <row r="18367" spans="1:5" x14ac:dyDescent="0.2">
      <c r="A18367" s="15"/>
      <c r="B18367" s="15"/>
      <c r="C18367" s="51"/>
      <c r="D18367" s="51"/>
      <c r="E18367" s="51"/>
    </row>
    <row r="18368" spans="1:5" x14ac:dyDescent="0.2">
      <c r="A18368" s="15"/>
      <c r="B18368" s="15"/>
      <c r="C18368" s="51"/>
      <c r="D18368" s="51"/>
      <c r="E18368" s="51"/>
    </row>
    <row r="18369" spans="1:5" x14ac:dyDescent="0.2">
      <c r="A18369" s="15"/>
      <c r="B18369" s="15"/>
      <c r="C18369" s="51"/>
      <c r="D18369" s="51"/>
      <c r="E18369" s="51"/>
    </row>
    <row r="18370" spans="1:5" x14ac:dyDescent="0.2">
      <c r="A18370" s="15"/>
      <c r="B18370" s="15"/>
      <c r="C18370" s="51"/>
      <c r="D18370" s="51"/>
      <c r="E18370" s="51"/>
    </row>
    <row r="18371" spans="1:5" x14ac:dyDescent="0.2">
      <c r="A18371" s="15"/>
      <c r="B18371" s="15"/>
      <c r="C18371" s="51"/>
      <c r="D18371" s="51"/>
      <c r="E18371" s="51"/>
    </row>
    <row r="18372" spans="1:5" x14ac:dyDescent="0.2">
      <c r="A18372" s="15"/>
      <c r="B18372" s="15"/>
      <c r="C18372" s="51"/>
      <c r="D18372" s="51"/>
      <c r="E18372" s="51"/>
    </row>
    <row r="18373" spans="1:5" x14ac:dyDescent="0.2">
      <c r="A18373" s="15"/>
      <c r="B18373" s="15"/>
      <c r="C18373" s="51"/>
      <c r="D18373" s="51"/>
      <c r="E18373" s="51"/>
    </row>
    <row r="18374" spans="1:5" x14ac:dyDescent="0.2">
      <c r="A18374" s="15"/>
      <c r="B18374" s="15"/>
      <c r="C18374" s="51"/>
      <c r="D18374" s="51"/>
      <c r="E18374" s="51"/>
    </row>
    <row r="18375" spans="1:5" x14ac:dyDescent="0.2">
      <c r="A18375" s="15"/>
      <c r="B18375" s="15"/>
      <c r="C18375" s="51"/>
      <c r="D18375" s="51"/>
      <c r="E18375" s="51"/>
    </row>
    <row r="18376" spans="1:5" x14ac:dyDescent="0.2">
      <c r="A18376" s="15"/>
      <c r="B18376" s="15"/>
      <c r="C18376" s="51"/>
      <c r="D18376" s="51"/>
      <c r="E18376" s="51"/>
    </row>
    <row r="18377" spans="1:5" x14ac:dyDescent="0.2">
      <c r="A18377" s="15"/>
      <c r="B18377" s="15"/>
      <c r="C18377" s="51"/>
      <c r="D18377" s="51"/>
      <c r="E18377" s="51"/>
    </row>
    <row r="18378" spans="1:5" x14ac:dyDescent="0.2">
      <c r="A18378" s="15"/>
      <c r="B18378" s="15"/>
      <c r="C18378" s="51"/>
      <c r="D18378" s="51"/>
      <c r="E18378" s="51"/>
    </row>
    <row r="18379" spans="1:5" x14ac:dyDescent="0.2">
      <c r="A18379" s="15"/>
      <c r="B18379" s="15"/>
      <c r="C18379" s="51"/>
      <c r="D18379" s="51"/>
      <c r="E18379" s="51"/>
    </row>
    <row r="18380" spans="1:5" x14ac:dyDescent="0.2">
      <c r="A18380" s="15"/>
      <c r="B18380" s="15"/>
      <c r="C18380" s="51"/>
      <c r="D18380" s="51"/>
      <c r="E18380" s="51"/>
    </row>
    <row r="18381" spans="1:5" x14ac:dyDescent="0.2">
      <c r="A18381" s="15"/>
      <c r="B18381" s="15"/>
      <c r="C18381" s="51"/>
      <c r="D18381" s="51"/>
      <c r="E18381" s="51"/>
    </row>
    <row r="18382" spans="1:5" x14ac:dyDescent="0.2">
      <c r="A18382" s="15"/>
      <c r="B18382" s="15"/>
      <c r="C18382" s="51"/>
      <c r="D18382" s="51"/>
      <c r="E18382" s="51"/>
    </row>
    <row r="18383" spans="1:5" x14ac:dyDescent="0.2">
      <c r="A18383" s="15"/>
      <c r="B18383" s="15"/>
      <c r="C18383" s="51"/>
      <c r="D18383" s="51"/>
      <c r="E18383" s="51"/>
    </row>
    <row r="18384" spans="1:5" x14ac:dyDescent="0.2">
      <c r="A18384" s="15"/>
      <c r="B18384" s="15"/>
      <c r="C18384" s="51"/>
      <c r="D18384" s="51"/>
      <c r="E18384" s="51"/>
    </row>
    <row r="18385" spans="1:5" x14ac:dyDescent="0.2">
      <c r="A18385" s="15"/>
      <c r="B18385" s="15"/>
      <c r="C18385" s="51"/>
      <c r="D18385" s="51"/>
      <c r="E18385" s="51"/>
    </row>
    <row r="18386" spans="1:5" x14ac:dyDescent="0.2">
      <c r="A18386" s="15"/>
      <c r="B18386" s="15"/>
      <c r="C18386" s="51"/>
      <c r="D18386" s="51"/>
      <c r="E18386" s="51"/>
    </row>
    <row r="18387" spans="1:5" x14ac:dyDescent="0.2">
      <c r="A18387" s="15"/>
      <c r="B18387" s="15"/>
      <c r="C18387" s="51"/>
      <c r="D18387" s="51"/>
      <c r="E18387" s="51"/>
    </row>
    <row r="18388" spans="1:5" x14ac:dyDescent="0.2">
      <c r="A18388" s="15"/>
      <c r="B18388" s="15"/>
      <c r="C18388" s="51"/>
      <c r="D18388" s="51"/>
      <c r="E18388" s="51"/>
    </row>
    <row r="18389" spans="1:5" x14ac:dyDescent="0.2">
      <c r="A18389" s="15"/>
      <c r="B18389" s="15"/>
      <c r="C18389" s="51"/>
      <c r="D18389" s="51"/>
      <c r="E18389" s="51"/>
    </row>
    <row r="18390" spans="1:5" x14ac:dyDescent="0.2">
      <c r="A18390" s="15"/>
      <c r="B18390" s="15"/>
      <c r="C18390" s="51"/>
      <c r="D18390" s="51"/>
      <c r="E18390" s="51"/>
    </row>
    <row r="18391" spans="1:5" x14ac:dyDescent="0.2">
      <c r="A18391" s="15"/>
      <c r="B18391" s="15"/>
      <c r="C18391" s="51"/>
      <c r="D18391" s="51"/>
      <c r="E18391" s="51"/>
    </row>
    <row r="18392" spans="1:5" x14ac:dyDescent="0.2">
      <c r="A18392" s="15"/>
      <c r="B18392" s="15"/>
      <c r="C18392" s="51"/>
      <c r="D18392" s="51"/>
      <c r="E18392" s="51"/>
    </row>
    <row r="18393" spans="1:5" x14ac:dyDescent="0.2">
      <c r="A18393" s="15"/>
      <c r="B18393" s="15"/>
      <c r="C18393" s="51"/>
      <c r="D18393" s="51"/>
      <c r="E18393" s="51"/>
    </row>
    <row r="18394" spans="1:5" x14ac:dyDescent="0.2">
      <c r="A18394" s="15"/>
      <c r="B18394" s="15"/>
      <c r="C18394" s="51"/>
      <c r="D18394" s="51"/>
      <c r="E18394" s="51"/>
    </row>
    <row r="18395" spans="1:5" x14ac:dyDescent="0.2">
      <c r="A18395" s="15"/>
      <c r="B18395" s="15"/>
      <c r="C18395" s="51"/>
      <c r="D18395" s="51"/>
      <c r="E18395" s="51"/>
    </row>
    <row r="18396" spans="1:5" x14ac:dyDescent="0.2">
      <c r="A18396" s="15"/>
      <c r="B18396" s="15"/>
      <c r="C18396" s="51"/>
      <c r="D18396" s="51"/>
      <c r="E18396" s="51"/>
    </row>
    <row r="18397" spans="1:5" x14ac:dyDescent="0.2">
      <c r="A18397" s="15"/>
      <c r="B18397" s="15"/>
      <c r="C18397" s="51"/>
      <c r="D18397" s="51"/>
      <c r="E18397" s="51"/>
    </row>
    <row r="18398" spans="1:5" x14ac:dyDescent="0.2">
      <c r="A18398" s="15"/>
      <c r="B18398" s="15"/>
      <c r="C18398" s="51"/>
      <c r="D18398" s="51"/>
      <c r="E18398" s="51"/>
    </row>
    <row r="18399" spans="1:5" x14ac:dyDescent="0.2">
      <c r="A18399" s="15"/>
      <c r="B18399" s="15"/>
      <c r="C18399" s="51"/>
      <c r="D18399" s="51"/>
      <c r="E18399" s="51"/>
    </row>
    <row r="18400" spans="1:5" x14ac:dyDescent="0.2">
      <c r="A18400" s="15"/>
      <c r="B18400" s="15"/>
      <c r="C18400" s="51"/>
      <c r="D18400" s="51"/>
      <c r="E18400" s="51"/>
    </row>
    <row r="18401" spans="1:5" x14ac:dyDescent="0.2">
      <c r="A18401" s="15"/>
      <c r="B18401" s="15"/>
      <c r="C18401" s="51"/>
      <c r="D18401" s="51"/>
      <c r="E18401" s="51"/>
    </row>
    <row r="18402" spans="1:5" x14ac:dyDescent="0.2">
      <c r="A18402" s="15"/>
      <c r="B18402" s="15"/>
      <c r="C18402" s="51"/>
      <c r="D18402" s="51"/>
      <c r="E18402" s="51"/>
    </row>
    <row r="18403" spans="1:5" x14ac:dyDescent="0.2">
      <c r="A18403" s="15"/>
      <c r="B18403" s="15"/>
      <c r="C18403" s="51"/>
      <c r="D18403" s="51"/>
      <c r="E18403" s="51"/>
    </row>
    <row r="18404" spans="1:5" x14ac:dyDescent="0.2">
      <c r="A18404" s="15"/>
      <c r="B18404" s="15"/>
      <c r="C18404" s="51"/>
      <c r="D18404" s="51"/>
      <c r="E18404" s="51"/>
    </row>
    <row r="18405" spans="1:5" x14ac:dyDescent="0.2">
      <c r="A18405" s="15"/>
      <c r="B18405" s="15"/>
      <c r="C18405" s="51"/>
      <c r="D18405" s="51"/>
      <c r="E18405" s="51"/>
    </row>
    <row r="18406" spans="1:5" x14ac:dyDescent="0.2">
      <c r="A18406" s="15"/>
      <c r="B18406" s="15"/>
      <c r="C18406" s="51"/>
      <c r="D18406" s="51"/>
      <c r="E18406" s="51"/>
    </row>
    <row r="18407" spans="1:5" x14ac:dyDescent="0.2">
      <c r="A18407" s="15"/>
      <c r="B18407" s="15"/>
      <c r="C18407" s="51"/>
      <c r="D18407" s="51"/>
      <c r="E18407" s="51"/>
    </row>
    <row r="18408" spans="1:5" x14ac:dyDescent="0.2">
      <c r="A18408" s="15"/>
      <c r="B18408" s="15"/>
      <c r="C18408" s="51"/>
      <c r="D18408" s="51"/>
      <c r="E18408" s="51"/>
    </row>
    <row r="18409" spans="1:5" x14ac:dyDescent="0.2">
      <c r="A18409" s="15"/>
      <c r="B18409" s="15"/>
      <c r="C18409" s="51"/>
      <c r="D18409" s="51"/>
      <c r="E18409" s="51"/>
    </row>
    <row r="18410" spans="1:5" x14ac:dyDescent="0.2">
      <c r="A18410" s="15"/>
      <c r="B18410" s="15"/>
      <c r="C18410" s="51"/>
      <c r="D18410" s="51"/>
      <c r="E18410" s="51"/>
    </row>
    <row r="18411" spans="1:5" x14ac:dyDescent="0.2">
      <c r="A18411" s="15"/>
      <c r="B18411" s="15"/>
      <c r="C18411" s="51"/>
      <c r="D18411" s="51"/>
      <c r="E18411" s="51"/>
    </row>
    <row r="18412" spans="1:5" x14ac:dyDescent="0.2">
      <c r="A18412" s="15"/>
      <c r="B18412" s="15"/>
      <c r="C18412" s="51"/>
      <c r="D18412" s="51"/>
      <c r="E18412" s="51"/>
    </row>
    <row r="18413" spans="1:5" x14ac:dyDescent="0.2">
      <c r="A18413" s="15"/>
      <c r="B18413" s="15"/>
      <c r="C18413" s="51"/>
      <c r="D18413" s="51"/>
      <c r="E18413" s="51"/>
    </row>
    <row r="18414" spans="1:5" x14ac:dyDescent="0.2">
      <c r="A18414" s="15"/>
      <c r="B18414" s="15"/>
      <c r="C18414" s="51"/>
      <c r="D18414" s="51"/>
      <c r="E18414" s="51"/>
    </row>
    <row r="18415" spans="1:5" x14ac:dyDescent="0.2">
      <c r="A18415" s="15"/>
      <c r="B18415" s="15"/>
      <c r="C18415" s="51"/>
      <c r="D18415" s="51"/>
      <c r="E18415" s="51"/>
    </row>
    <row r="18416" spans="1:5" x14ac:dyDescent="0.2">
      <c r="A18416" s="15"/>
      <c r="B18416" s="15"/>
      <c r="C18416" s="51"/>
      <c r="D18416" s="51"/>
      <c r="E18416" s="51"/>
    </row>
    <row r="18417" spans="1:5" x14ac:dyDescent="0.2">
      <c r="A18417" s="15"/>
      <c r="B18417" s="15"/>
      <c r="C18417" s="51"/>
      <c r="D18417" s="51"/>
      <c r="E18417" s="51"/>
    </row>
    <row r="18418" spans="1:5" x14ac:dyDescent="0.2">
      <c r="A18418" s="15"/>
      <c r="B18418" s="15"/>
      <c r="C18418" s="51"/>
      <c r="D18418" s="51"/>
      <c r="E18418" s="51"/>
    </row>
    <row r="18419" spans="1:5" x14ac:dyDescent="0.2">
      <c r="A18419" s="15"/>
      <c r="B18419" s="15"/>
      <c r="C18419" s="51"/>
      <c r="D18419" s="51"/>
      <c r="E18419" s="51"/>
    </row>
    <row r="18420" spans="1:5" x14ac:dyDescent="0.2">
      <c r="A18420" s="15"/>
      <c r="B18420" s="15"/>
      <c r="C18420" s="51"/>
      <c r="D18420" s="51"/>
      <c r="E18420" s="51"/>
    </row>
    <row r="18421" spans="1:5" x14ac:dyDescent="0.2">
      <c r="A18421" s="15"/>
      <c r="B18421" s="15"/>
      <c r="C18421" s="51"/>
      <c r="D18421" s="51"/>
      <c r="E18421" s="51"/>
    </row>
    <row r="18422" spans="1:5" x14ac:dyDescent="0.2">
      <c r="A18422" s="15"/>
      <c r="B18422" s="15"/>
      <c r="C18422" s="51"/>
      <c r="D18422" s="51"/>
      <c r="E18422" s="51"/>
    </row>
    <row r="18423" spans="1:5" x14ac:dyDescent="0.2">
      <c r="A18423" s="15"/>
      <c r="B18423" s="15"/>
      <c r="C18423" s="51"/>
      <c r="D18423" s="51"/>
      <c r="E18423" s="51"/>
    </row>
    <row r="18424" spans="1:5" x14ac:dyDescent="0.2">
      <c r="A18424" s="15"/>
      <c r="B18424" s="15"/>
      <c r="C18424" s="51"/>
      <c r="D18424" s="51"/>
      <c r="E18424" s="51"/>
    </row>
    <row r="18425" spans="1:5" x14ac:dyDescent="0.2">
      <c r="A18425" s="15"/>
      <c r="B18425" s="15"/>
      <c r="C18425" s="51"/>
      <c r="D18425" s="51"/>
      <c r="E18425" s="51"/>
    </row>
    <row r="18426" spans="1:5" x14ac:dyDescent="0.2">
      <c r="A18426" s="15"/>
      <c r="B18426" s="15"/>
      <c r="C18426" s="51"/>
      <c r="D18426" s="51"/>
      <c r="E18426" s="51"/>
    </row>
    <row r="18427" spans="1:5" x14ac:dyDescent="0.2">
      <c r="A18427" s="15"/>
      <c r="B18427" s="15"/>
      <c r="C18427" s="51"/>
      <c r="D18427" s="51"/>
      <c r="E18427" s="51"/>
    </row>
    <row r="18428" spans="1:5" x14ac:dyDescent="0.2">
      <c r="A18428" s="15"/>
      <c r="B18428" s="15"/>
      <c r="C18428" s="51"/>
      <c r="D18428" s="51"/>
      <c r="E18428" s="51"/>
    </row>
    <row r="18429" spans="1:5" x14ac:dyDescent="0.2">
      <c r="A18429" s="15"/>
      <c r="B18429" s="15"/>
      <c r="C18429" s="51"/>
      <c r="D18429" s="51"/>
      <c r="E18429" s="51"/>
    </row>
    <row r="18430" spans="1:5" x14ac:dyDescent="0.2">
      <c r="A18430" s="15"/>
      <c r="B18430" s="15"/>
      <c r="C18430" s="51"/>
      <c r="D18430" s="51"/>
      <c r="E18430" s="51"/>
    </row>
    <row r="18431" spans="1:5" x14ac:dyDescent="0.2">
      <c r="A18431" s="15"/>
      <c r="B18431" s="15"/>
      <c r="C18431" s="51"/>
      <c r="D18431" s="51"/>
      <c r="E18431" s="51"/>
    </row>
    <row r="18432" spans="1:5" x14ac:dyDescent="0.2">
      <c r="A18432" s="15"/>
      <c r="B18432" s="15"/>
      <c r="C18432" s="51"/>
      <c r="D18432" s="51"/>
      <c r="E18432" s="51"/>
    </row>
    <row r="18433" spans="1:5" x14ac:dyDescent="0.2">
      <c r="A18433" s="15"/>
      <c r="B18433" s="15"/>
      <c r="C18433" s="51"/>
      <c r="D18433" s="51"/>
      <c r="E18433" s="51"/>
    </row>
    <row r="18434" spans="1:5" x14ac:dyDescent="0.2">
      <c r="A18434" s="15"/>
      <c r="B18434" s="15"/>
      <c r="C18434" s="51"/>
      <c r="D18434" s="51"/>
      <c r="E18434" s="51"/>
    </row>
    <row r="18435" spans="1:5" x14ac:dyDescent="0.2">
      <c r="A18435" s="15"/>
      <c r="B18435" s="15"/>
      <c r="C18435" s="51"/>
      <c r="D18435" s="51"/>
      <c r="E18435" s="51"/>
    </row>
    <row r="18436" spans="1:5" x14ac:dyDescent="0.2">
      <c r="A18436" s="15"/>
      <c r="B18436" s="15"/>
      <c r="C18436" s="51"/>
      <c r="D18436" s="51"/>
      <c r="E18436" s="51"/>
    </row>
    <row r="18437" spans="1:5" x14ac:dyDescent="0.2">
      <c r="A18437" s="15"/>
      <c r="B18437" s="15"/>
      <c r="C18437" s="51"/>
      <c r="D18437" s="51"/>
      <c r="E18437" s="51"/>
    </row>
    <row r="18438" spans="1:5" x14ac:dyDescent="0.2">
      <c r="A18438" s="15"/>
      <c r="B18438" s="15"/>
      <c r="C18438" s="51"/>
      <c r="D18438" s="51"/>
      <c r="E18438" s="51"/>
    </row>
    <row r="18439" spans="1:5" x14ac:dyDescent="0.2">
      <c r="A18439" s="15"/>
      <c r="B18439" s="15"/>
      <c r="C18439" s="51"/>
      <c r="D18439" s="51"/>
      <c r="E18439" s="51"/>
    </row>
    <row r="18440" spans="1:5" x14ac:dyDescent="0.2">
      <c r="A18440" s="15"/>
      <c r="B18440" s="15"/>
      <c r="C18440" s="51"/>
      <c r="D18440" s="51"/>
      <c r="E18440" s="51"/>
    </row>
    <row r="18441" spans="1:5" x14ac:dyDescent="0.2">
      <c r="A18441" s="15"/>
      <c r="B18441" s="15"/>
      <c r="C18441" s="51"/>
      <c r="D18441" s="51"/>
      <c r="E18441" s="51"/>
    </row>
    <row r="18442" spans="1:5" x14ac:dyDescent="0.2">
      <c r="A18442" s="15"/>
      <c r="B18442" s="15"/>
      <c r="C18442" s="51"/>
      <c r="D18442" s="51"/>
      <c r="E18442" s="51"/>
    </row>
    <row r="18443" spans="1:5" x14ac:dyDescent="0.2">
      <c r="A18443" s="15"/>
      <c r="B18443" s="15"/>
      <c r="C18443" s="51"/>
      <c r="D18443" s="51"/>
      <c r="E18443" s="51"/>
    </row>
    <row r="18444" spans="1:5" x14ac:dyDescent="0.2">
      <c r="A18444" s="15"/>
      <c r="B18444" s="15"/>
      <c r="C18444" s="51"/>
      <c r="D18444" s="51"/>
      <c r="E18444" s="51"/>
    </row>
    <row r="18445" spans="1:5" x14ac:dyDescent="0.2">
      <c r="A18445" s="15"/>
      <c r="B18445" s="15"/>
      <c r="C18445" s="51"/>
      <c r="D18445" s="51"/>
      <c r="E18445" s="51"/>
    </row>
    <row r="18446" spans="1:5" x14ac:dyDescent="0.2">
      <c r="A18446" s="15"/>
      <c r="B18446" s="15"/>
      <c r="C18446" s="51"/>
      <c r="D18446" s="51"/>
      <c r="E18446" s="51"/>
    </row>
    <row r="18447" spans="1:5" x14ac:dyDescent="0.2">
      <c r="A18447" s="15"/>
      <c r="B18447" s="15"/>
      <c r="C18447" s="51"/>
      <c r="D18447" s="51"/>
      <c r="E18447" s="51"/>
    </row>
    <row r="18448" spans="1:5" x14ac:dyDescent="0.2">
      <c r="A18448" s="15"/>
      <c r="B18448" s="15"/>
      <c r="C18448" s="51"/>
      <c r="D18448" s="51"/>
      <c r="E18448" s="51"/>
    </row>
    <row r="18449" spans="1:5" x14ac:dyDescent="0.2">
      <c r="A18449" s="15"/>
      <c r="B18449" s="15"/>
      <c r="C18449" s="51"/>
      <c r="D18449" s="51"/>
      <c r="E18449" s="51"/>
    </row>
    <row r="18450" spans="1:5" x14ac:dyDescent="0.2">
      <c r="A18450" s="15"/>
      <c r="B18450" s="15"/>
      <c r="C18450" s="51"/>
      <c r="D18450" s="51"/>
      <c r="E18450" s="51"/>
    </row>
    <row r="18451" spans="1:5" x14ac:dyDescent="0.2">
      <c r="A18451" s="15"/>
      <c r="B18451" s="15"/>
      <c r="C18451" s="51"/>
      <c r="D18451" s="51"/>
      <c r="E18451" s="51"/>
    </row>
    <row r="18452" spans="1:5" x14ac:dyDescent="0.2">
      <c r="A18452" s="15"/>
      <c r="B18452" s="15"/>
      <c r="C18452" s="51"/>
      <c r="D18452" s="51"/>
      <c r="E18452" s="51"/>
    </row>
    <row r="18453" spans="1:5" x14ac:dyDescent="0.2">
      <c r="A18453" s="15"/>
      <c r="B18453" s="15"/>
      <c r="C18453" s="51"/>
      <c r="D18453" s="51"/>
      <c r="E18453" s="51"/>
    </row>
    <row r="18454" spans="1:5" x14ac:dyDescent="0.2">
      <c r="A18454" s="15"/>
      <c r="B18454" s="15"/>
      <c r="C18454" s="51"/>
      <c r="D18454" s="51"/>
      <c r="E18454" s="51"/>
    </row>
    <row r="18455" spans="1:5" x14ac:dyDescent="0.2">
      <c r="A18455" s="15"/>
      <c r="B18455" s="15"/>
      <c r="C18455" s="51"/>
      <c r="D18455" s="51"/>
      <c r="E18455" s="51"/>
    </row>
    <row r="18456" spans="1:5" x14ac:dyDescent="0.2">
      <c r="A18456" s="15"/>
      <c r="B18456" s="15"/>
      <c r="C18456" s="51"/>
      <c r="D18456" s="51"/>
      <c r="E18456" s="51"/>
    </row>
    <row r="18457" spans="1:5" x14ac:dyDescent="0.2">
      <c r="A18457" s="15"/>
      <c r="B18457" s="15"/>
      <c r="C18457" s="51"/>
      <c r="D18457" s="51"/>
      <c r="E18457" s="51"/>
    </row>
    <row r="18458" spans="1:5" x14ac:dyDescent="0.2">
      <c r="A18458" s="15"/>
      <c r="B18458" s="15"/>
      <c r="C18458" s="51"/>
      <c r="D18458" s="51"/>
      <c r="E18458" s="51"/>
    </row>
    <row r="18459" spans="1:5" x14ac:dyDescent="0.2">
      <c r="A18459" s="15"/>
      <c r="B18459" s="15"/>
      <c r="C18459" s="51"/>
      <c r="D18459" s="51"/>
      <c r="E18459" s="51"/>
    </row>
    <row r="18460" spans="1:5" x14ac:dyDescent="0.2">
      <c r="A18460" s="15"/>
      <c r="B18460" s="15"/>
      <c r="C18460" s="51"/>
      <c r="D18460" s="51"/>
      <c r="E18460" s="51"/>
    </row>
    <row r="18461" spans="1:5" x14ac:dyDescent="0.2">
      <c r="A18461" s="15"/>
      <c r="B18461" s="15"/>
      <c r="C18461" s="51"/>
      <c r="D18461" s="51"/>
      <c r="E18461" s="51"/>
    </row>
    <row r="18462" spans="1:5" x14ac:dyDescent="0.2">
      <c r="A18462" s="15"/>
      <c r="B18462" s="15"/>
      <c r="C18462" s="51"/>
      <c r="D18462" s="51"/>
      <c r="E18462" s="51"/>
    </row>
    <row r="18463" spans="1:5" x14ac:dyDescent="0.2">
      <c r="A18463" s="15"/>
      <c r="B18463" s="15"/>
      <c r="C18463" s="51"/>
      <c r="D18463" s="51"/>
      <c r="E18463" s="51"/>
    </row>
    <row r="18464" spans="1:5" x14ac:dyDescent="0.2">
      <c r="A18464" s="15"/>
      <c r="B18464" s="15"/>
      <c r="C18464" s="51"/>
      <c r="D18464" s="51"/>
      <c r="E18464" s="51"/>
    </row>
    <row r="18465" spans="1:5" x14ac:dyDescent="0.2">
      <c r="A18465" s="15"/>
      <c r="B18465" s="15"/>
      <c r="C18465" s="51"/>
      <c r="D18465" s="51"/>
      <c r="E18465" s="51"/>
    </row>
    <row r="18466" spans="1:5" x14ac:dyDescent="0.2">
      <c r="A18466" s="15"/>
      <c r="B18466" s="15"/>
      <c r="C18466" s="51"/>
      <c r="D18466" s="51"/>
      <c r="E18466" s="51"/>
    </row>
    <row r="18467" spans="1:5" x14ac:dyDescent="0.2">
      <c r="A18467" s="15"/>
      <c r="B18467" s="15"/>
      <c r="C18467" s="51"/>
      <c r="D18467" s="51"/>
      <c r="E18467" s="51"/>
    </row>
    <row r="18468" spans="1:5" x14ac:dyDescent="0.2">
      <c r="A18468" s="15"/>
      <c r="B18468" s="15"/>
      <c r="C18468" s="51"/>
      <c r="D18468" s="51"/>
      <c r="E18468" s="51"/>
    </row>
    <row r="18469" spans="1:5" x14ac:dyDescent="0.2">
      <c r="A18469" s="15"/>
      <c r="B18469" s="15"/>
      <c r="C18469" s="51"/>
      <c r="D18469" s="51"/>
      <c r="E18469" s="51"/>
    </row>
    <row r="18470" spans="1:5" x14ac:dyDescent="0.2">
      <c r="A18470" s="15"/>
      <c r="B18470" s="15"/>
      <c r="C18470" s="51"/>
      <c r="D18470" s="51"/>
      <c r="E18470" s="51"/>
    </row>
    <row r="18471" spans="1:5" x14ac:dyDescent="0.2">
      <c r="A18471" s="15"/>
      <c r="B18471" s="15"/>
      <c r="C18471" s="51"/>
      <c r="D18471" s="51"/>
      <c r="E18471" s="51"/>
    </row>
    <row r="18472" spans="1:5" x14ac:dyDescent="0.2">
      <c r="A18472" s="15"/>
      <c r="B18472" s="15"/>
      <c r="C18472" s="51"/>
      <c r="D18472" s="51"/>
      <c r="E18472" s="51"/>
    </row>
    <row r="18473" spans="1:5" x14ac:dyDescent="0.2">
      <c r="A18473" s="15"/>
      <c r="B18473" s="15"/>
      <c r="C18473" s="51"/>
      <c r="D18473" s="51"/>
      <c r="E18473" s="51"/>
    </row>
    <row r="18474" spans="1:5" x14ac:dyDescent="0.2">
      <c r="A18474" s="15"/>
      <c r="B18474" s="15"/>
      <c r="C18474" s="51"/>
      <c r="D18474" s="51"/>
      <c r="E18474" s="51"/>
    </row>
    <row r="18475" spans="1:5" x14ac:dyDescent="0.2">
      <c r="A18475" s="15"/>
      <c r="B18475" s="15"/>
      <c r="C18475" s="51"/>
      <c r="D18475" s="51"/>
      <c r="E18475" s="51"/>
    </row>
    <row r="18476" spans="1:5" x14ac:dyDescent="0.2">
      <c r="A18476" s="15"/>
      <c r="B18476" s="15"/>
      <c r="C18476" s="51"/>
      <c r="D18476" s="51"/>
      <c r="E18476" s="51"/>
    </row>
    <row r="18477" spans="1:5" x14ac:dyDescent="0.2">
      <c r="A18477" s="15"/>
      <c r="B18477" s="15"/>
      <c r="C18477" s="51"/>
      <c r="D18477" s="51"/>
      <c r="E18477" s="51"/>
    </row>
    <row r="18478" spans="1:5" x14ac:dyDescent="0.2">
      <c r="A18478" s="15"/>
      <c r="B18478" s="15"/>
      <c r="C18478" s="51"/>
      <c r="D18478" s="51"/>
      <c r="E18478" s="51"/>
    </row>
    <row r="18479" spans="1:5" x14ac:dyDescent="0.2">
      <c r="A18479" s="15"/>
      <c r="B18479" s="15"/>
      <c r="C18479" s="51"/>
      <c r="D18479" s="51"/>
      <c r="E18479" s="51"/>
    </row>
    <row r="18480" spans="1:5" x14ac:dyDescent="0.2">
      <c r="A18480" s="15"/>
      <c r="B18480" s="15"/>
      <c r="C18480" s="51"/>
      <c r="D18480" s="51"/>
      <c r="E18480" s="51"/>
    </row>
    <row r="18481" spans="1:5" x14ac:dyDescent="0.2">
      <c r="A18481" s="15"/>
      <c r="B18481" s="15"/>
      <c r="C18481" s="51"/>
      <c r="D18481" s="51"/>
      <c r="E18481" s="51"/>
    </row>
    <row r="18482" spans="1:5" x14ac:dyDescent="0.2">
      <c r="A18482" s="15"/>
      <c r="B18482" s="15"/>
      <c r="C18482" s="51"/>
      <c r="D18482" s="51"/>
      <c r="E18482" s="51"/>
    </row>
    <row r="18483" spans="1:5" x14ac:dyDescent="0.2">
      <c r="A18483" s="15"/>
      <c r="B18483" s="15"/>
      <c r="C18483" s="51"/>
      <c r="D18483" s="51"/>
      <c r="E18483" s="51"/>
    </row>
    <row r="18484" spans="1:5" x14ac:dyDescent="0.2">
      <c r="A18484" s="15"/>
      <c r="B18484" s="15"/>
      <c r="C18484" s="51"/>
      <c r="D18484" s="51"/>
      <c r="E18484" s="51"/>
    </row>
    <row r="18485" spans="1:5" x14ac:dyDescent="0.2">
      <c r="A18485" s="15"/>
      <c r="B18485" s="15"/>
      <c r="C18485" s="51"/>
      <c r="D18485" s="51"/>
      <c r="E18485" s="51"/>
    </row>
    <row r="18486" spans="1:5" x14ac:dyDescent="0.2">
      <c r="A18486" s="15"/>
      <c r="B18486" s="15"/>
      <c r="C18486" s="51"/>
      <c r="D18486" s="51"/>
      <c r="E18486" s="51"/>
    </row>
    <row r="18487" spans="1:5" x14ac:dyDescent="0.2">
      <c r="A18487" s="15"/>
      <c r="B18487" s="15"/>
      <c r="C18487" s="51"/>
      <c r="D18487" s="51"/>
      <c r="E18487" s="51"/>
    </row>
    <row r="18488" spans="1:5" x14ac:dyDescent="0.2">
      <c r="A18488" s="15"/>
      <c r="B18488" s="15"/>
      <c r="C18488" s="51"/>
      <c r="D18488" s="51"/>
      <c r="E18488" s="51"/>
    </row>
    <row r="18489" spans="1:5" x14ac:dyDescent="0.2">
      <c r="A18489" s="15"/>
      <c r="B18489" s="15"/>
      <c r="C18489" s="51"/>
      <c r="D18489" s="51"/>
      <c r="E18489" s="51"/>
    </row>
    <row r="18490" spans="1:5" x14ac:dyDescent="0.2">
      <c r="A18490" s="15"/>
      <c r="B18490" s="15"/>
      <c r="C18490" s="51"/>
      <c r="D18490" s="51"/>
      <c r="E18490" s="51"/>
    </row>
    <row r="18491" spans="1:5" x14ac:dyDescent="0.2">
      <c r="A18491" s="15"/>
      <c r="B18491" s="15"/>
      <c r="C18491" s="51"/>
      <c r="D18491" s="51"/>
      <c r="E18491" s="51"/>
    </row>
    <row r="18492" spans="1:5" x14ac:dyDescent="0.2">
      <c r="A18492" s="15"/>
      <c r="B18492" s="15"/>
      <c r="C18492" s="51"/>
      <c r="D18492" s="51"/>
      <c r="E18492" s="51"/>
    </row>
    <row r="18493" spans="1:5" x14ac:dyDescent="0.2">
      <c r="A18493" s="15"/>
      <c r="B18493" s="15"/>
      <c r="C18493" s="51"/>
      <c r="D18493" s="51"/>
      <c r="E18493" s="51"/>
    </row>
    <row r="18494" spans="1:5" x14ac:dyDescent="0.2">
      <c r="A18494" s="15"/>
      <c r="B18494" s="15"/>
      <c r="C18494" s="51"/>
      <c r="D18494" s="51"/>
      <c r="E18494" s="51"/>
    </row>
    <row r="18495" spans="1:5" x14ac:dyDescent="0.2">
      <c r="A18495" s="15"/>
      <c r="B18495" s="15"/>
      <c r="C18495" s="51"/>
      <c r="D18495" s="51"/>
      <c r="E18495" s="51"/>
    </row>
    <row r="18496" spans="1:5" x14ac:dyDescent="0.2">
      <c r="A18496" s="15"/>
      <c r="B18496" s="15"/>
      <c r="C18496" s="51"/>
      <c r="D18496" s="51"/>
      <c r="E18496" s="51"/>
    </row>
    <row r="18497" spans="1:5" x14ac:dyDescent="0.2">
      <c r="A18497" s="15"/>
      <c r="B18497" s="15"/>
      <c r="C18497" s="51"/>
      <c r="D18497" s="51"/>
      <c r="E18497" s="51"/>
    </row>
    <row r="18498" spans="1:5" x14ac:dyDescent="0.2">
      <c r="A18498" s="15"/>
      <c r="B18498" s="15"/>
      <c r="C18498" s="51"/>
      <c r="D18498" s="51"/>
      <c r="E18498" s="51"/>
    </row>
    <row r="18499" spans="1:5" x14ac:dyDescent="0.2">
      <c r="A18499" s="15"/>
      <c r="B18499" s="15"/>
      <c r="C18499" s="51"/>
      <c r="D18499" s="51"/>
      <c r="E18499" s="51"/>
    </row>
    <row r="18500" spans="1:5" x14ac:dyDescent="0.2">
      <c r="A18500" s="15"/>
      <c r="B18500" s="15"/>
      <c r="C18500" s="51"/>
      <c r="D18500" s="51"/>
      <c r="E18500" s="51"/>
    </row>
    <row r="18501" spans="1:5" x14ac:dyDescent="0.2">
      <c r="A18501" s="15"/>
      <c r="B18501" s="15"/>
      <c r="C18501" s="51"/>
      <c r="D18501" s="51"/>
      <c r="E18501" s="51"/>
    </row>
    <row r="18502" spans="1:5" x14ac:dyDescent="0.2">
      <c r="A18502" s="15"/>
      <c r="B18502" s="15"/>
      <c r="C18502" s="51"/>
      <c r="D18502" s="51"/>
      <c r="E18502" s="51"/>
    </row>
    <row r="18503" spans="1:5" x14ac:dyDescent="0.2">
      <c r="A18503" s="15"/>
      <c r="B18503" s="15"/>
      <c r="C18503" s="51"/>
      <c r="D18503" s="51"/>
      <c r="E18503" s="51"/>
    </row>
    <row r="18504" spans="1:5" x14ac:dyDescent="0.2">
      <c r="A18504" s="15"/>
      <c r="B18504" s="15"/>
      <c r="C18504" s="51"/>
      <c r="D18504" s="51"/>
      <c r="E18504" s="51"/>
    </row>
    <row r="18505" spans="1:5" x14ac:dyDescent="0.2">
      <c r="A18505" s="15"/>
      <c r="B18505" s="15"/>
      <c r="C18505" s="51"/>
      <c r="D18505" s="51"/>
      <c r="E18505" s="51"/>
    </row>
    <row r="18506" spans="1:5" x14ac:dyDescent="0.2">
      <c r="A18506" s="15"/>
      <c r="B18506" s="15"/>
      <c r="C18506" s="51"/>
      <c r="D18506" s="51"/>
      <c r="E18506" s="51"/>
    </row>
    <row r="18507" spans="1:5" x14ac:dyDescent="0.2">
      <c r="A18507" s="15"/>
      <c r="B18507" s="15"/>
      <c r="C18507" s="51"/>
      <c r="D18507" s="51"/>
      <c r="E18507" s="51"/>
    </row>
    <row r="18508" spans="1:5" x14ac:dyDescent="0.2">
      <c r="A18508" s="15"/>
      <c r="B18508" s="15"/>
      <c r="C18508" s="51"/>
      <c r="D18508" s="51"/>
      <c r="E18508" s="51"/>
    </row>
    <row r="18509" spans="1:5" x14ac:dyDescent="0.2">
      <c r="A18509" s="15"/>
      <c r="B18509" s="15"/>
      <c r="C18509" s="51"/>
      <c r="D18509" s="51"/>
      <c r="E18509" s="51"/>
    </row>
    <row r="18510" spans="1:5" x14ac:dyDescent="0.2">
      <c r="A18510" s="15"/>
      <c r="B18510" s="15"/>
      <c r="C18510" s="51"/>
      <c r="D18510" s="51"/>
      <c r="E18510" s="51"/>
    </row>
    <row r="18511" spans="1:5" x14ac:dyDescent="0.2">
      <c r="A18511" s="15"/>
      <c r="B18511" s="15"/>
      <c r="C18511" s="51"/>
      <c r="D18511" s="51"/>
      <c r="E18511" s="51"/>
    </row>
    <row r="18512" spans="1:5" x14ac:dyDescent="0.2">
      <c r="A18512" s="15"/>
      <c r="B18512" s="15"/>
      <c r="C18512" s="51"/>
      <c r="D18512" s="51"/>
      <c r="E18512" s="51"/>
    </row>
    <row r="18513" spans="1:5" x14ac:dyDescent="0.2">
      <c r="A18513" s="15"/>
      <c r="B18513" s="15"/>
      <c r="C18513" s="51"/>
      <c r="D18513" s="51"/>
      <c r="E18513" s="51"/>
    </row>
    <row r="18514" spans="1:5" x14ac:dyDescent="0.2">
      <c r="A18514" s="15"/>
      <c r="B18514" s="15"/>
      <c r="C18514" s="51"/>
      <c r="D18514" s="51"/>
      <c r="E18514" s="51"/>
    </row>
    <row r="18515" spans="1:5" x14ac:dyDescent="0.2">
      <c r="A18515" s="15"/>
      <c r="B18515" s="15"/>
      <c r="C18515" s="51"/>
      <c r="D18515" s="51"/>
      <c r="E18515" s="51"/>
    </row>
    <row r="18516" spans="1:5" x14ac:dyDescent="0.2">
      <c r="A18516" s="15"/>
      <c r="B18516" s="15"/>
      <c r="C18516" s="51"/>
      <c r="D18516" s="51"/>
      <c r="E18516" s="51"/>
    </row>
    <row r="18517" spans="1:5" x14ac:dyDescent="0.2">
      <c r="A18517" s="15"/>
      <c r="B18517" s="15"/>
      <c r="C18517" s="51"/>
      <c r="D18517" s="51"/>
      <c r="E18517" s="51"/>
    </row>
    <row r="18518" spans="1:5" x14ac:dyDescent="0.2">
      <c r="A18518" s="15"/>
      <c r="B18518" s="15"/>
      <c r="C18518" s="51"/>
      <c r="D18518" s="51"/>
      <c r="E18518" s="51"/>
    </row>
    <row r="18519" spans="1:5" x14ac:dyDescent="0.2">
      <c r="A18519" s="15"/>
      <c r="B18519" s="15"/>
      <c r="C18519" s="51"/>
      <c r="D18519" s="51"/>
      <c r="E18519" s="51"/>
    </row>
    <row r="18520" spans="1:5" x14ac:dyDescent="0.2">
      <c r="A18520" s="15"/>
      <c r="B18520" s="15"/>
      <c r="C18520" s="51"/>
      <c r="D18520" s="51"/>
      <c r="E18520" s="51"/>
    </row>
    <row r="18521" spans="1:5" x14ac:dyDescent="0.2">
      <c r="A18521" s="15"/>
      <c r="B18521" s="15"/>
      <c r="C18521" s="51"/>
      <c r="D18521" s="51"/>
      <c r="E18521" s="51"/>
    </row>
    <row r="18522" spans="1:5" x14ac:dyDescent="0.2">
      <c r="A18522" s="15"/>
      <c r="B18522" s="15"/>
      <c r="C18522" s="51"/>
      <c r="D18522" s="51"/>
      <c r="E18522" s="51"/>
    </row>
    <row r="18523" spans="1:5" x14ac:dyDescent="0.2">
      <c r="A18523" s="15"/>
      <c r="B18523" s="15"/>
      <c r="C18523" s="51"/>
      <c r="D18523" s="51"/>
      <c r="E18523" s="51"/>
    </row>
    <row r="18524" spans="1:5" x14ac:dyDescent="0.2">
      <c r="A18524" s="15"/>
      <c r="B18524" s="15"/>
      <c r="C18524" s="51"/>
      <c r="D18524" s="51"/>
      <c r="E18524" s="51"/>
    </row>
    <row r="18525" spans="1:5" x14ac:dyDescent="0.2">
      <c r="A18525" s="15"/>
      <c r="B18525" s="15"/>
      <c r="C18525" s="51"/>
      <c r="D18525" s="51"/>
      <c r="E18525" s="51"/>
    </row>
    <row r="18526" spans="1:5" x14ac:dyDescent="0.2">
      <c r="A18526" s="15"/>
      <c r="B18526" s="15"/>
      <c r="C18526" s="51"/>
      <c r="D18526" s="51"/>
      <c r="E18526" s="51"/>
    </row>
    <row r="18527" spans="1:5" x14ac:dyDescent="0.2">
      <c r="A18527" s="15"/>
      <c r="B18527" s="15"/>
      <c r="C18527" s="51"/>
      <c r="D18527" s="51"/>
      <c r="E18527" s="51"/>
    </row>
    <row r="18528" spans="1:5" x14ac:dyDescent="0.2">
      <c r="A18528" s="15"/>
      <c r="B18528" s="15"/>
      <c r="C18528" s="51"/>
      <c r="D18528" s="51"/>
      <c r="E18528" s="51"/>
    </row>
    <row r="18529" spans="1:5" x14ac:dyDescent="0.2">
      <c r="A18529" s="15"/>
      <c r="B18529" s="15"/>
      <c r="C18529" s="51"/>
      <c r="D18529" s="51"/>
      <c r="E18529" s="51"/>
    </row>
    <row r="18530" spans="1:5" x14ac:dyDescent="0.2">
      <c r="A18530" s="15"/>
      <c r="B18530" s="15"/>
      <c r="C18530" s="51"/>
      <c r="D18530" s="51"/>
      <c r="E18530" s="51"/>
    </row>
    <row r="18531" spans="1:5" x14ac:dyDescent="0.2">
      <c r="A18531" s="15"/>
      <c r="B18531" s="15"/>
      <c r="C18531" s="51"/>
      <c r="D18531" s="51"/>
      <c r="E18531" s="51"/>
    </row>
    <row r="18532" spans="1:5" x14ac:dyDescent="0.2">
      <c r="A18532" s="15"/>
      <c r="B18532" s="15"/>
      <c r="C18532" s="51"/>
      <c r="D18532" s="51"/>
      <c r="E18532" s="51"/>
    </row>
    <row r="18533" spans="1:5" x14ac:dyDescent="0.2">
      <c r="A18533" s="15"/>
      <c r="B18533" s="15"/>
      <c r="C18533" s="51"/>
      <c r="D18533" s="51"/>
      <c r="E18533" s="51"/>
    </row>
    <row r="18534" spans="1:5" x14ac:dyDescent="0.2">
      <c r="A18534" s="15"/>
      <c r="B18534" s="15"/>
      <c r="C18534" s="51"/>
      <c r="D18534" s="51"/>
      <c r="E18534" s="51"/>
    </row>
    <row r="18535" spans="1:5" x14ac:dyDescent="0.2">
      <c r="A18535" s="15"/>
      <c r="B18535" s="15"/>
      <c r="C18535" s="51"/>
      <c r="D18535" s="51"/>
      <c r="E18535" s="51"/>
    </row>
    <row r="18536" spans="1:5" x14ac:dyDescent="0.2">
      <c r="A18536" s="15"/>
      <c r="B18536" s="15"/>
      <c r="C18536" s="51"/>
      <c r="D18536" s="51"/>
      <c r="E18536" s="51"/>
    </row>
    <row r="18537" spans="1:5" x14ac:dyDescent="0.2">
      <c r="A18537" s="15"/>
      <c r="B18537" s="15"/>
      <c r="C18537" s="51"/>
      <c r="D18537" s="51"/>
      <c r="E18537" s="51"/>
    </row>
    <row r="18538" spans="1:5" x14ac:dyDescent="0.2">
      <c r="A18538" s="15"/>
      <c r="B18538" s="15"/>
      <c r="C18538" s="51"/>
      <c r="D18538" s="51"/>
      <c r="E18538" s="51"/>
    </row>
    <row r="18539" spans="1:5" x14ac:dyDescent="0.2">
      <c r="A18539" s="15"/>
      <c r="B18539" s="15"/>
      <c r="C18539" s="51"/>
      <c r="D18539" s="51"/>
      <c r="E18539" s="51"/>
    </row>
    <row r="18540" spans="1:5" x14ac:dyDescent="0.2">
      <c r="A18540" s="15"/>
      <c r="B18540" s="15"/>
      <c r="C18540" s="51"/>
      <c r="D18540" s="51"/>
      <c r="E18540" s="51"/>
    </row>
    <row r="18541" spans="1:5" x14ac:dyDescent="0.2">
      <c r="A18541" s="15"/>
      <c r="B18541" s="15"/>
      <c r="C18541" s="51"/>
      <c r="D18541" s="51"/>
      <c r="E18541" s="51"/>
    </row>
    <row r="18542" spans="1:5" x14ac:dyDescent="0.2">
      <c r="A18542" s="15"/>
      <c r="B18542" s="15"/>
      <c r="C18542" s="51"/>
      <c r="D18542" s="51"/>
      <c r="E18542" s="51"/>
    </row>
    <row r="18543" spans="1:5" x14ac:dyDescent="0.2">
      <c r="A18543" s="15"/>
      <c r="B18543" s="15"/>
      <c r="C18543" s="51"/>
      <c r="D18543" s="51"/>
      <c r="E18543" s="51"/>
    </row>
    <row r="18544" spans="1:5" x14ac:dyDescent="0.2">
      <c r="A18544" s="15"/>
      <c r="B18544" s="15"/>
      <c r="C18544" s="51"/>
      <c r="D18544" s="51"/>
      <c r="E18544" s="51"/>
    </row>
    <row r="18545" spans="1:5" x14ac:dyDescent="0.2">
      <c r="A18545" s="15"/>
      <c r="B18545" s="15"/>
      <c r="C18545" s="51"/>
      <c r="D18545" s="51"/>
      <c r="E18545" s="51"/>
    </row>
    <row r="18546" spans="1:5" x14ac:dyDescent="0.2">
      <c r="A18546" s="15"/>
      <c r="B18546" s="15"/>
      <c r="C18546" s="51"/>
      <c r="D18546" s="51"/>
      <c r="E18546" s="51"/>
    </row>
    <row r="18547" spans="1:5" x14ac:dyDescent="0.2">
      <c r="A18547" s="15"/>
      <c r="B18547" s="15"/>
      <c r="C18547" s="51"/>
      <c r="D18547" s="51"/>
      <c r="E18547" s="51"/>
    </row>
    <row r="18548" spans="1:5" x14ac:dyDescent="0.2">
      <c r="A18548" s="15"/>
      <c r="B18548" s="15"/>
      <c r="C18548" s="51"/>
      <c r="D18548" s="51"/>
      <c r="E18548" s="51"/>
    </row>
    <row r="18549" spans="1:5" x14ac:dyDescent="0.2">
      <c r="A18549" s="15"/>
      <c r="B18549" s="15"/>
      <c r="C18549" s="51"/>
      <c r="D18549" s="51"/>
      <c r="E18549" s="51"/>
    </row>
    <row r="18550" spans="1:5" x14ac:dyDescent="0.2">
      <c r="A18550" s="15"/>
      <c r="B18550" s="15"/>
      <c r="C18550" s="51"/>
      <c r="D18550" s="51"/>
      <c r="E18550" s="51"/>
    </row>
    <row r="18551" spans="1:5" x14ac:dyDescent="0.2">
      <c r="A18551" s="15"/>
      <c r="B18551" s="15"/>
      <c r="C18551" s="51"/>
      <c r="D18551" s="51"/>
      <c r="E18551" s="51"/>
    </row>
    <row r="18552" spans="1:5" x14ac:dyDescent="0.2">
      <c r="A18552" s="15"/>
      <c r="B18552" s="15"/>
      <c r="C18552" s="51"/>
      <c r="D18552" s="51"/>
      <c r="E18552" s="51"/>
    </row>
    <row r="18553" spans="1:5" x14ac:dyDescent="0.2">
      <c r="A18553" s="15"/>
      <c r="B18553" s="15"/>
      <c r="C18553" s="51"/>
      <c r="D18553" s="51"/>
      <c r="E18553" s="51"/>
    </row>
    <row r="18554" spans="1:5" x14ac:dyDescent="0.2">
      <c r="A18554" s="15"/>
      <c r="B18554" s="15"/>
      <c r="C18554" s="51"/>
      <c r="D18554" s="51"/>
      <c r="E18554" s="51"/>
    </row>
    <row r="18555" spans="1:5" x14ac:dyDescent="0.2">
      <c r="A18555" s="15"/>
      <c r="B18555" s="15"/>
      <c r="C18555" s="51"/>
      <c r="D18555" s="51"/>
      <c r="E18555" s="51"/>
    </row>
    <row r="18556" spans="1:5" x14ac:dyDescent="0.2">
      <c r="A18556" s="15"/>
      <c r="B18556" s="15"/>
      <c r="C18556" s="51"/>
      <c r="D18556" s="51"/>
      <c r="E18556" s="51"/>
    </row>
    <row r="18557" spans="1:5" x14ac:dyDescent="0.2">
      <c r="A18557" s="15"/>
      <c r="B18557" s="15"/>
      <c r="C18557" s="51"/>
      <c r="D18557" s="51"/>
      <c r="E18557" s="51"/>
    </row>
    <row r="18558" spans="1:5" x14ac:dyDescent="0.2">
      <c r="A18558" s="15"/>
      <c r="B18558" s="15"/>
      <c r="C18558" s="51"/>
      <c r="D18558" s="51"/>
      <c r="E18558" s="51"/>
    </row>
    <row r="18559" spans="1:5" x14ac:dyDescent="0.2">
      <c r="A18559" s="15"/>
      <c r="B18559" s="15"/>
      <c r="C18559" s="51"/>
      <c r="D18559" s="51"/>
      <c r="E18559" s="51"/>
    </row>
    <row r="18560" spans="1:5" x14ac:dyDescent="0.2">
      <c r="A18560" s="15"/>
      <c r="B18560" s="15"/>
      <c r="C18560" s="51"/>
      <c r="D18560" s="51"/>
      <c r="E18560" s="51"/>
    </row>
    <row r="18561" spans="1:5" x14ac:dyDescent="0.2">
      <c r="A18561" s="15"/>
      <c r="B18561" s="15"/>
      <c r="C18561" s="51"/>
      <c r="D18561" s="51"/>
      <c r="E18561" s="51"/>
    </row>
    <row r="18562" spans="1:5" x14ac:dyDescent="0.2">
      <c r="A18562" s="15"/>
      <c r="B18562" s="15"/>
      <c r="C18562" s="51"/>
      <c r="D18562" s="51"/>
      <c r="E18562" s="51"/>
    </row>
    <row r="18563" spans="1:5" x14ac:dyDescent="0.2">
      <c r="A18563" s="15"/>
      <c r="B18563" s="15"/>
      <c r="C18563" s="51"/>
      <c r="D18563" s="51"/>
      <c r="E18563" s="51"/>
    </row>
    <row r="18564" spans="1:5" x14ac:dyDescent="0.2">
      <c r="A18564" s="15"/>
      <c r="B18564" s="15"/>
      <c r="C18564" s="51"/>
      <c r="D18564" s="51"/>
      <c r="E18564" s="51"/>
    </row>
    <row r="18565" spans="1:5" x14ac:dyDescent="0.2">
      <c r="A18565" s="15"/>
      <c r="B18565" s="15"/>
      <c r="C18565" s="51"/>
      <c r="D18565" s="51"/>
      <c r="E18565" s="51"/>
    </row>
    <row r="18566" spans="1:5" x14ac:dyDescent="0.2">
      <c r="A18566" s="15"/>
      <c r="B18566" s="15"/>
      <c r="C18566" s="51"/>
      <c r="D18566" s="51"/>
      <c r="E18566" s="51"/>
    </row>
    <row r="18567" spans="1:5" x14ac:dyDescent="0.2">
      <c r="A18567" s="15"/>
      <c r="B18567" s="15"/>
      <c r="C18567" s="51"/>
      <c r="D18567" s="51"/>
      <c r="E18567" s="51"/>
    </row>
    <row r="18568" spans="1:5" x14ac:dyDescent="0.2">
      <c r="A18568" s="15"/>
      <c r="B18568" s="15"/>
      <c r="C18568" s="51"/>
      <c r="D18568" s="51"/>
      <c r="E18568" s="51"/>
    </row>
    <row r="18569" spans="1:5" x14ac:dyDescent="0.2">
      <c r="A18569" s="15"/>
      <c r="B18569" s="15"/>
      <c r="C18569" s="51"/>
      <c r="D18569" s="51"/>
      <c r="E18569" s="51"/>
    </row>
    <row r="18570" spans="1:5" x14ac:dyDescent="0.2">
      <c r="A18570" s="15"/>
      <c r="B18570" s="15"/>
      <c r="C18570" s="51"/>
      <c r="D18570" s="51"/>
      <c r="E18570" s="51"/>
    </row>
    <row r="18571" spans="1:5" x14ac:dyDescent="0.2">
      <c r="A18571" s="15"/>
      <c r="B18571" s="15"/>
      <c r="C18571" s="51"/>
      <c r="D18571" s="51"/>
      <c r="E18571" s="51"/>
    </row>
    <row r="18572" spans="1:5" x14ac:dyDescent="0.2">
      <c r="A18572" s="15"/>
      <c r="B18572" s="15"/>
      <c r="C18572" s="51"/>
      <c r="D18572" s="51"/>
      <c r="E18572" s="51"/>
    </row>
    <row r="18573" spans="1:5" x14ac:dyDescent="0.2">
      <c r="A18573" s="15"/>
      <c r="B18573" s="15"/>
      <c r="C18573" s="51"/>
      <c r="D18573" s="51"/>
      <c r="E18573" s="51"/>
    </row>
    <row r="18574" spans="1:5" x14ac:dyDescent="0.2">
      <c r="A18574" s="15"/>
      <c r="B18574" s="15"/>
      <c r="C18574" s="51"/>
      <c r="D18574" s="51"/>
      <c r="E18574" s="51"/>
    </row>
    <row r="18575" spans="1:5" x14ac:dyDescent="0.2">
      <c r="A18575" s="15"/>
      <c r="B18575" s="15"/>
      <c r="C18575" s="51"/>
      <c r="D18575" s="51"/>
      <c r="E18575" s="51"/>
    </row>
    <row r="18576" spans="1:5" x14ac:dyDescent="0.2">
      <c r="A18576" s="15"/>
      <c r="B18576" s="15"/>
      <c r="C18576" s="51"/>
      <c r="D18576" s="51"/>
      <c r="E18576" s="51"/>
    </row>
    <row r="18577" spans="1:5" x14ac:dyDescent="0.2">
      <c r="A18577" s="15"/>
      <c r="B18577" s="15"/>
      <c r="C18577" s="51"/>
      <c r="D18577" s="51"/>
      <c r="E18577" s="51"/>
    </row>
    <row r="18578" spans="1:5" x14ac:dyDescent="0.2">
      <c r="A18578" s="15"/>
      <c r="B18578" s="15"/>
      <c r="C18578" s="51"/>
      <c r="D18578" s="51"/>
      <c r="E18578" s="51"/>
    </row>
    <row r="18579" spans="1:5" x14ac:dyDescent="0.2">
      <c r="A18579" s="15"/>
      <c r="B18579" s="15"/>
      <c r="C18579" s="51"/>
      <c r="D18579" s="51"/>
      <c r="E18579" s="51"/>
    </row>
    <row r="18580" spans="1:5" x14ac:dyDescent="0.2">
      <c r="A18580" s="15"/>
      <c r="B18580" s="15"/>
      <c r="C18580" s="51"/>
      <c r="D18580" s="51"/>
      <c r="E18580" s="51"/>
    </row>
    <row r="18581" spans="1:5" x14ac:dyDescent="0.2">
      <c r="A18581" s="15"/>
      <c r="B18581" s="15"/>
      <c r="C18581" s="51"/>
      <c r="D18581" s="51"/>
      <c r="E18581" s="51"/>
    </row>
    <row r="18582" spans="1:5" x14ac:dyDescent="0.2">
      <c r="A18582" s="15"/>
      <c r="B18582" s="15"/>
      <c r="C18582" s="51"/>
      <c r="D18582" s="51"/>
      <c r="E18582" s="51"/>
    </row>
    <row r="18583" spans="1:5" x14ac:dyDescent="0.2">
      <c r="A18583" s="15"/>
      <c r="B18583" s="15"/>
      <c r="C18583" s="51"/>
      <c r="D18583" s="51"/>
      <c r="E18583" s="51"/>
    </row>
    <row r="18584" spans="1:5" x14ac:dyDescent="0.2">
      <c r="A18584" s="15"/>
      <c r="B18584" s="15"/>
      <c r="C18584" s="51"/>
      <c r="D18584" s="51"/>
      <c r="E18584" s="51"/>
    </row>
    <row r="18585" spans="1:5" x14ac:dyDescent="0.2">
      <c r="A18585" s="15"/>
      <c r="B18585" s="15"/>
      <c r="C18585" s="51"/>
      <c r="D18585" s="51"/>
      <c r="E18585" s="51"/>
    </row>
    <row r="18586" spans="1:5" x14ac:dyDescent="0.2">
      <c r="A18586" s="15"/>
      <c r="B18586" s="15"/>
      <c r="C18586" s="51"/>
      <c r="D18586" s="51"/>
      <c r="E18586" s="51"/>
    </row>
    <row r="18587" spans="1:5" x14ac:dyDescent="0.2">
      <c r="A18587" s="15"/>
      <c r="B18587" s="15"/>
      <c r="C18587" s="51"/>
      <c r="D18587" s="51"/>
      <c r="E18587" s="51"/>
    </row>
    <row r="18588" spans="1:5" x14ac:dyDescent="0.2">
      <c r="A18588" s="15"/>
      <c r="B18588" s="15"/>
      <c r="C18588" s="51"/>
      <c r="D18588" s="51"/>
      <c r="E18588" s="51"/>
    </row>
    <row r="18589" spans="1:5" x14ac:dyDescent="0.2">
      <c r="A18589" s="15"/>
      <c r="B18589" s="15"/>
      <c r="C18589" s="51"/>
      <c r="D18589" s="51"/>
      <c r="E18589" s="51"/>
    </row>
    <row r="18590" spans="1:5" x14ac:dyDescent="0.2">
      <c r="A18590" s="15"/>
      <c r="B18590" s="15"/>
      <c r="C18590" s="51"/>
      <c r="D18590" s="51"/>
      <c r="E18590" s="51"/>
    </row>
    <row r="18591" spans="1:5" x14ac:dyDescent="0.2">
      <c r="A18591" s="15"/>
      <c r="B18591" s="15"/>
      <c r="C18591" s="51"/>
      <c r="D18591" s="51"/>
      <c r="E18591" s="51"/>
    </row>
    <row r="18592" spans="1:5" x14ac:dyDescent="0.2">
      <c r="A18592" s="15"/>
      <c r="B18592" s="15"/>
      <c r="C18592" s="51"/>
      <c r="D18592" s="51"/>
      <c r="E18592" s="51"/>
    </row>
    <row r="18593" spans="1:5" x14ac:dyDescent="0.2">
      <c r="A18593" s="15"/>
      <c r="B18593" s="15"/>
      <c r="C18593" s="51"/>
      <c r="D18593" s="51"/>
      <c r="E18593" s="51"/>
    </row>
    <row r="18594" spans="1:5" x14ac:dyDescent="0.2">
      <c r="A18594" s="15"/>
      <c r="B18594" s="15"/>
      <c r="C18594" s="51"/>
      <c r="D18594" s="51"/>
      <c r="E18594" s="51"/>
    </row>
    <row r="18595" spans="1:5" x14ac:dyDescent="0.2">
      <c r="A18595" s="15"/>
      <c r="B18595" s="15"/>
      <c r="C18595" s="51"/>
      <c r="D18595" s="51"/>
      <c r="E18595" s="51"/>
    </row>
    <row r="18596" spans="1:5" x14ac:dyDescent="0.2">
      <c r="A18596" s="15"/>
      <c r="B18596" s="15"/>
      <c r="C18596" s="51"/>
      <c r="D18596" s="51"/>
      <c r="E18596" s="51"/>
    </row>
    <row r="18597" spans="1:5" x14ac:dyDescent="0.2">
      <c r="A18597" s="15"/>
      <c r="B18597" s="15"/>
      <c r="C18597" s="51"/>
      <c r="D18597" s="51"/>
      <c r="E18597" s="51"/>
    </row>
    <row r="18598" spans="1:5" x14ac:dyDescent="0.2">
      <c r="A18598" s="15"/>
      <c r="B18598" s="15"/>
      <c r="C18598" s="51"/>
      <c r="D18598" s="51"/>
      <c r="E18598" s="51"/>
    </row>
    <row r="18599" spans="1:5" x14ac:dyDescent="0.2">
      <c r="A18599" s="15"/>
      <c r="B18599" s="15"/>
      <c r="C18599" s="51"/>
      <c r="D18599" s="51"/>
      <c r="E18599" s="51"/>
    </row>
    <row r="18600" spans="1:5" x14ac:dyDescent="0.2">
      <c r="A18600" s="15"/>
      <c r="B18600" s="15"/>
      <c r="C18600" s="51"/>
      <c r="D18600" s="51"/>
      <c r="E18600" s="51"/>
    </row>
    <row r="18601" spans="1:5" x14ac:dyDescent="0.2">
      <c r="A18601" s="15"/>
      <c r="B18601" s="15"/>
      <c r="C18601" s="51"/>
      <c r="D18601" s="51"/>
      <c r="E18601" s="51"/>
    </row>
    <row r="18602" spans="1:5" x14ac:dyDescent="0.2">
      <c r="A18602" s="15"/>
      <c r="B18602" s="15"/>
      <c r="C18602" s="51"/>
      <c r="D18602" s="51"/>
      <c r="E18602" s="51"/>
    </row>
    <row r="18603" spans="1:5" x14ac:dyDescent="0.2">
      <c r="A18603" s="15"/>
      <c r="B18603" s="15"/>
      <c r="C18603" s="51"/>
      <c r="D18603" s="51"/>
      <c r="E18603" s="51"/>
    </row>
    <row r="18604" spans="1:5" x14ac:dyDescent="0.2">
      <c r="A18604" s="15"/>
      <c r="B18604" s="15"/>
      <c r="C18604" s="51"/>
      <c r="D18604" s="51"/>
      <c r="E18604" s="51"/>
    </row>
    <row r="18605" spans="1:5" x14ac:dyDescent="0.2">
      <c r="A18605" s="15"/>
      <c r="B18605" s="15"/>
      <c r="C18605" s="51"/>
      <c r="D18605" s="51"/>
      <c r="E18605" s="51"/>
    </row>
    <row r="18606" spans="1:5" x14ac:dyDescent="0.2">
      <c r="A18606" s="15"/>
      <c r="B18606" s="15"/>
      <c r="C18606" s="51"/>
      <c r="D18606" s="51"/>
      <c r="E18606" s="51"/>
    </row>
    <row r="18607" spans="1:5" x14ac:dyDescent="0.2">
      <c r="A18607" s="15"/>
      <c r="B18607" s="15"/>
      <c r="C18607" s="51"/>
      <c r="D18607" s="51"/>
      <c r="E18607" s="51"/>
    </row>
    <row r="18608" spans="1:5" x14ac:dyDescent="0.2">
      <c r="A18608" s="15"/>
      <c r="B18608" s="15"/>
      <c r="C18608" s="51"/>
      <c r="D18608" s="51"/>
      <c r="E18608" s="51"/>
    </row>
    <row r="18609" spans="1:5" x14ac:dyDescent="0.2">
      <c r="A18609" s="15"/>
      <c r="B18609" s="15"/>
      <c r="C18609" s="51"/>
      <c r="D18609" s="51"/>
      <c r="E18609" s="51"/>
    </row>
    <row r="18610" spans="1:5" x14ac:dyDescent="0.2">
      <c r="A18610" s="15"/>
      <c r="B18610" s="15"/>
      <c r="C18610" s="51"/>
      <c r="D18610" s="51"/>
      <c r="E18610" s="51"/>
    </row>
    <row r="18611" spans="1:5" x14ac:dyDescent="0.2">
      <c r="A18611" s="15"/>
      <c r="B18611" s="15"/>
      <c r="C18611" s="51"/>
      <c r="D18611" s="51"/>
      <c r="E18611" s="51"/>
    </row>
    <row r="18612" spans="1:5" x14ac:dyDescent="0.2">
      <c r="A18612" s="15"/>
      <c r="B18612" s="15"/>
      <c r="C18612" s="51"/>
      <c r="D18612" s="51"/>
      <c r="E18612" s="51"/>
    </row>
    <row r="18613" spans="1:5" x14ac:dyDescent="0.2">
      <c r="A18613" s="15"/>
      <c r="B18613" s="15"/>
      <c r="C18613" s="51"/>
      <c r="D18613" s="51"/>
      <c r="E18613" s="51"/>
    </row>
    <row r="18614" spans="1:5" x14ac:dyDescent="0.2">
      <c r="A18614" s="15"/>
      <c r="B18614" s="15"/>
      <c r="C18614" s="51"/>
      <c r="D18614" s="51"/>
      <c r="E18614" s="51"/>
    </row>
    <row r="18615" spans="1:5" x14ac:dyDescent="0.2">
      <c r="A18615" s="15"/>
      <c r="B18615" s="15"/>
      <c r="C18615" s="51"/>
      <c r="D18615" s="51"/>
      <c r="E18615" s="51"/>
    </row>
    <row r="18616" spans="1:5" x14ac:dyDescent="0.2">
      <c r="A18616" s="15"/>
      <c r="B18616" s="15"/>
      <c r="C18616" s="51"/>
      <c r="D18616" s="51"/>
      <c r="E18616" s="51"/>
    </row>
    <row r="18617" spans="1:5" x14ac:dyDescent="0.2">
      <c r="A18617" s="15"/>
      <c r="B18617" s="15"/>
      <c r="C18617" s="51"/>
      <c r="D18617" s="51"/>
      <c r="E18617" s="51"/>
    </row>
    <row r="18618" spans="1:5" x14ac:dyDescent="0.2">
      <c r="A18618" s="15"/>
      <c r="B18618" s="15"/>
      <c r="C18618" s="51"/>
      <c r="D18618" s="51"/>
      <c r="E18618" s="51"/>
    </row>
    <row r="18619" spans="1:5" x14ac:dyDescent="0.2">
      <c r="A18619" s="15"/>
      <c r="B18619" s="15"/>
      <c r="C18619" s="51"/>
      <c r="D18619" s="51"/>
      <c r="E18619" s="51"/>
    </row>
    <row r="18620" spans="1:5" x14ac:dyDescent="0.2">
      <c r="A18620" s="15"/>
      <c r="B18620" s="15"/>
      <c r="C18620" s="51"/>
      <c r="D18620" s="51"/>
      <c r="E18620" s="51"/>
    </row>
    <row r="18621" spans="1:5" x14ac:dyDescent="0.2">
      <c r="A18621" s="15"/>
      <c r="B18621" s="15"/>
      <c r="C18621" s="51"/>
      <c r="D18621" s="51"/>
      <c r="E18621" s="51"/>
    </row>
    <row r="18622" spans="1:5" x14ac:dyDescent="0.2">
      <c r="A18622" s="15"/>
      <c r="B18622" s="15"/>
      <c r="C18622" s="51"/>
      <c r="D18622" s="51"/>
      <c r="E18622" s="51"/>
    </row>
    <row r="18623" spans="1:5" x14ac:dyDescent="0.2">
      <c r="A18623" s="15"/>
      <c r="B18623" s="15"/>
      <c r="C18623" s="51"/>
      <c r="D18623" s="51"/>
      <c r="E18623" s="51"/>
    </row>
    <row r="18624" spans="1:5" x14ac:dyDescent="0.2">
      <c r="A18624" s="15"/>
      <c r="B18624" s="15"/>
      <c r="C18624" s="51"/>
      <c r="D18624" s="51"/>
      <c r="E18624" s="51"/>
    </row>
    <row r="18625" spans="1:5" x14ac:dyDescent="0.2">
      <c r="A18625" s="15"/>
      <c r="B18625" s="15"/>
      <c r="C18625" s="51"/>
      <c r="D18625" s="51"/>
      <c r="E18625" s="51"/>
    </row>
    <row r="18626" spans="1:5" x14ac:dyDescent="0.2">
      <c r="A18626" s="15"/>
      <c r="B18626" s="15"/>
      <c r="C18626" s="51"/>
      <c r="D18626" s="51"/>
      <c r="E18626" s="51"/>
    </row>
    <row r="18627" spans="1:5" x14ac:dyDescent="0.2">
      <c r="A18627" s="15"/>
      <c r="B18627" s="15"/>
      <c r="C18627" s="51"/>
      <c r="D18627" s="51"/>
      <c r="E18627" s="51"/>
    </row>
    <row r="18628" spans="1:5" x14ac:dyDescent="0.2">
      <c r="A18628" s="15"/>
      <c r="B18628" s="15"/>
      <c r="C18628" s="51"/>
      <c r="D18628" s="51"/>
      <c r="E18628" s="51"/>
    </row>
    <row r="18629" spans="1:5" x14ac:dyDescent="0.2">
      <c r="A18629" s="15"/>
      <c r="B18629" s="15"/>
      <c r="C18629" s="51"/>
      <c r="D18629" s="51"/>
      <c r="E18629" s="51"/>
    </row>
    <row r="18630" spans="1:5" x14ac:dyDescent="0.2">
      <c r="A18630" s="15"/>
      <c r="B18630" s="15"/>
      <c r="C18630" s="51"/>
      <c r="D18630" s="51"/>
      <c r="E18630" s="51"/>
    </row>
    <row r="18631" spans="1:5" x14ac:dyDescent="0.2">
      <c r="A18631" s="15"/>
      <c r="B18631" s="15"/>
      <c r="C18631" s="51"/>
      <c r="D18631" s="51"/>
      <c r="E18631" s="51"/>
    </row>
    <row r="18632" spans="1:5" x14ac:dyDescent="0.2">
      <c r="A18632" s="15"/>
      <c r="B18632" s="15"/>
      <c r="C18632" s="51"/>
      <c r="D18632" s="51"/>
      <c r="E18632" s="51"/>
    </row>
    <row r="18633" spans="1:5" x14ac:dyDescent="0.2">
      <c r="A18633" s="15"/>
      <c r="B18633" s="15"/>
      <c r="C18633" s="51"/>
      <c r="D18633" s="51"/>
      <c r="E18633" s="51"/>
    </row>
    <row r="18634" spans="1:5" x14ac:dyDescent="0.2">
      <c r="A18634" s="15"/>
      <c r="B18634" s="15"/>
      <c r="C18634" s="51"/>
      <c r="D18634" s="51"/>
      <c r="E18634" s="51"/>
    </row>
    <row r="18635" spans="1:5" x14ac:dyDescent="0.2">
      <c r="A18635" s="15"/>
      <c r="B18635" s="15"/>
      <c r="C18635" s="51"/>
      <c r="D18635" s="51"/>
      <c r="E18635" s="51"/>
    </row>
    <row r="18636" spans="1:5" x14ac:dyDescent="0.2">
      <c r="A18636" s="15"/>
      <c r="B18636" s="15"/>
      <c r="C18636" s="51"/>
      <c r="D18636" s="51"/>
      <c r="E18636" s="51"/>
    </row>
    <row r="18637" spans="1:5" x14ac:dyDescent="0.2">
      <c r="A18637" s="15"/>
      <c r="B18637" s="15"/>
      <c r="C18637" s="51"/>
      <c r="D18637" s="51"/>
      <c r="E18637" s="51"/>
    </row>
    <row r="18638" spans="1:5" x14ac:dyDescent="0.2">
      <c r="A18638" s="15"/>
      <c r="B18638" s="15"/>
      <c r="C18638" s="51"/>
      <c r="D18638" s="51"/>
      <c r="E18638" s="51"/>
    </row>
    <row r="18639" spans="1:5" x14ac:dyDescent="0.2">
      <c r="A18639" s="15"/>
      <c r="B18639" s="15"/>
      <c r="C18639" s="51"/>
      <c r="D18639" s="51"/>
      <c r="E18639" s="51"/>
    </row>
    <row r="18640" spans="1:5" x14ac:dyDescent="0.2">
      <c r="A18640" s="15"/>
      <c r="B18640" s="15"/>
      <c r="C18640" s="51"/>
      <c r="D18640" s="51"/>
      <c r="E18640" s="51"/>
    </row>
    <row r="18641" spans="1:5" x14ac:dyDescent="0.2">
      <c r="A18641" s="15"/>
      <c r="B18641" s="15"/>
      <c r="C18641" s="51"/>
      <c r="D18641" s="51"/>
      <c r="E18641" s="51"/>
    </row>
    <row r="18642" spans="1:5" x14ac:dyDescent="0.2">
      <c r="A18642" s="15"/>
      <c r="B18642" s="15"/>
      <c r="C18642" s="51"/>
      <c r="D18642" s="51"/>
      <c r="E18642" s="51"/>
    </row>
    <row r="18643" spans="1:5" x14ac:dyDescent="0.2">
      <c r="A18643" s="15"/>
      <c r="B18643" s="15"/>
      <c r="C18643" s="51"/>
      <c r="D18643" s="51"/>
      <c r="E18643" s="51"/>
    </row>
    <row r="18644" spans="1:5" x14ac:dyDescent="0.2">
      <c r="A18644" s="15"/>
      <c r="B18644" s="15"/>
      <c r="C18644" s="51"/>
      <c r="D18644" s="51"/>
      <c r="E18644" s="51"/>
    </row>
    <row r="18645" spans="1:5" x14ac:dyDescent="0.2">
      <c r="A18645" s="15"/>
      <c r="B18645" s="15"/>
      <c r="C18645" s="51"/>
      <c r="D18645" s="51"/>
      <c r="E18645" s="51"/>
    </row>
    <row r="18646" spans="1:5" x14ac:dyDescent="0.2">
      <c r="A18646" s="15"/>
      <c r="B18646" s="15"/>
      <c r="C18646" s="51"/>
      <c r="D18646" s="51"/>
      <c r="E18646" s="51"/>
    </row>
    <row r="18647" spans="1:5" x14ac:dyDescent="0.2">
      <c r="A18647" s="15"/>
      <c r="B18647" s="15"/>
      <c r="C18647" s="51"/>
      <c r="D18647" s="51"/>
      <c r="E18647" s="51"/>
    </row>
    <row r="18648" spans="1:5" x14ac:dyDescent="0.2">
      <c r="A18648" s="15"/>
      <c r="B18648" s="15"/>
      <c r="C18648" s="51"/>
      <c r="D18648" s="51"/>
      <c r="E18648" s="51"/>
    </row>
    <row r="18649" spans="1:5" x14ac:dyDescent="0.2">
      <c r="A18649" s="15"/>
      <c r="B18649" s="15"/>
      <c r="C18649" s="51"/>
      <c r="D18649" s="51"/>
      <c r="E18649" s="51"/>
    </row>
    <row r="18650" spans="1:5" x14ac:dyDescent="0.2">
      <c r="A18650" s="15"/>
      <c r="B18650" s="15"/>
      <c r="C18650" s="51"/>
      <c r="D18650" s="51"/>
      <c r="E18650" s="51"/>
    </row>
    <row r="18651" spans="1:5" x14ac:dyDescent="0.2">
      <c r="A18651" s="15"/>
      <c r="B18651" s="15"/>
      <c r="C18651" s="51"/>
      <c r="D18651" s="51"/>
      <c r="E18651" s="51"/>
    </row>
    <row r="18652" spans="1:5" x14ac:dyDescent="0.2">
      <c r="A18652" s="15"/>
      <c r="B18652" s="15"/>
      <c r="C18652" s="51"/>
      <c r="D18652" s="51"/>
      <c r="E18652" s="51"/>
    </row>
    <row r="18653" spans="1:5" x14ac:dyDescent="0.2">
      <c r="A18653" s="15"/>
      <c r="B18653" s="15"/>
      <c r="C18653" s="51"/>
      <c r="D18653" s="51"/>
      <c r="E18653" s="51"/>
    </row>
    <row r="18654" spans="1:5" x14ac:dyDescent="0.2">
      <c r="A18654" s="15"/>
      <c r="B18654" s="15"/>
      <c r="C18654" s="51"/>
      <c r="D18654" s="51"/>
      <c r="E18654" s="51"/>
    </row>
    <row r="18655" spans="1:5" x14ac:dyDescent="0.2">
      <c r="A18655" s="15"/>
      <c r="B18655" s="15"/>
      <c r="C18655" s="51"/>
      <c r="D18655" s="51"/>
      <c r="E18655" s="51"/>
    </row>
    <row r="18656" spans="1:5" x14ac:dyDescent="0.2">
      <c r="A18656" s="15"/>
      <c r="B18656" s="15"/>
      <c r="C18656" s="51"/>
      <c r="D18656" s="51"/>
      <c r="E18656" s="51"/>
    </row>
    <row r="18657" spans="1:5" x14ac:dyDescent="0.2">
      <c r="A18657" s="15"/>
      <c r="B18657" s="15"/>
      <c r="C18657" s="51"/>
      <c r="D18657" s="51"/>
      <c r="E18657" s="51"/>
    </row>
    <row r="18658" spans="1:5" x14ac:dyDescent="0.2">
      <c r="A18658" s="15"/>
      <c r="B18658" s="15"/>
      <c r="C18658" s="51"/>
      <c r="D18658" s="51"/>
      <c r="E18658" s="51"/>
    </row>
    <row r="18659" spans="1:5" x14ac:dyDescent="0.2">
      <c r="A18659" s="15"/>
      <c r="B18659" s="15"/>
      <c r="C18659" s="51"/>
      <c r="D18659" s="51"/>
      <c r="E18659" s="51"/>
    </row>
    <row r="18660" spans="1:5" x14ac:dyDescent="0.2">
      <c r="A18660" s="15"/>
      <c r="B18660" s="15"/>
      <c r="C18660" s="51"/>
      <c r="D18660" s="51"/>
      <c r="E18660" s="51"/>
    </row>
    <row r="18661" spans="1:5" x14ac:dyDescent="0.2">
      <c r="A18661" s="15"/>
      <c r="B18661" s="15"/>
      <c r="C18661" s="51"/>
      <c r="D18661" s="51"/>
      <c r="E18661" s="51"/>
    </row>
    <row r="18662" spans="1:5" x14ac:dyDescent="0.2">
      <c r="A18662" s="15"/>
      <c r="B18662" s="15"/>
      <c r="C18662" s="51"/>
      <c r="D18662" s="51"/>
      <c r="E18662" s="51"/>
    </row>
    <row r="18663" spans="1:5" x14ac:dyDescent="0.2">
      <c r="A18663" s="15"/>
      <c r="B18663" s="15"/>
      <c r="C18663" s="51"/>
      <c r="D18663" s="51"/>
      <c r="E18663" s="51"/>
    </row>
    <row r="18664" spans="1:5" x14ac:dyDescent="0.2">
      <c r="A18664" s="15"/>
      <c r="B18664" s="15"/>
      <c r="C18664" s="51"/>
      <c r="D18664" s="51"/>
      <c r="E18664" s="51"/>
    </row>
    <row r="18665" spans="1:5" x14ac:dyDescent="0.2">
      <c r="A18665" s="15"/>
      <c r="B18665" s="15"/>
      <c r="C18665" s="51"/>
      <c r="D18665" s="51"/>
      <c r="E18665" s="51"/>
    </row>
    <row r="18666" spans="1:5" x14ac:dyDescent="0.2">
      <c r="A18666" s="15"/>
      <c r="B18666" s="15"/>
      <c r="C18666" s="51"/>
      <c r="D18666" s="51"/>
      <c r="E18666" s="51"/>
    </row>
    <row r="18667" spans="1:5" x14ac:dyDescent="0.2">
      <c r="A18667" s="15"/>
      <c r="B18667" s="15"/>
      <c r="C18667" s="51"/>
      <c r="D18667" s="51"/>
      <c r="E18667" s="51"/>
    </row>
    <row r="18668" spans="1:5" x14ac:dyDescent="0.2">
      <c r="A18668" s="15"/>
      <c r="B18668" s="15"/>
      <c r="C18668" s="51"/>
      <c r="D18668" s="51"/>
      <c r="E18668" s="51"/>
    </row>
    <row r="18669" spans="1:5" x14ac:dyDescent="0.2">
      <c r="A18669" s="15"/>
      <c r="B18669" s="15"/>
      <c r="C18669" s="51"/>
      <c r="D18669" s="51"/>
      <c r="E18669" s="51"/>
    </row>
    <row r="18670" spans="1:5" x14ac:dyDescent="0.2">
      <c r="A18670" s="15"/>
      <c r="B18670" s="15"/>
      <c r="C18670" s="51"/>
      <c r="D18670" s="51"/>
      <c r="E18670" s="51"/>
    </row>
    <row r="18671" spans="1:5" x14ac:dyDescent="0.2">
      <c r="A18671" s="15"/>
      <c r="B18671" s="15"/>
      <c r="C18671" s="51"/>
      <c r="D18671" s="51"/>
      <c r="E18671" s="51"/>
    </row>
    <row r="18672" spans="1:5" x14ac:dyDescent="0.2">
      <c r="A18672" s="15"/>
      <c r="B18672" s="15"/>
      <c r="C18672" s="51"/>
      <c r="D18672" s="51"/>
      <c r="E18672" s="51"/>
    </row>
    <row r="18673" spans="1:5" x14ac:dyDescent="0.2">
      <c r="A18673" s="15"/>
      <c r="B18673" s="15"/>
      <c r="C18673" s="51"/>
      <c r="D18673" s="51"/>
      <c r="E18673" s="51"/>
    </row>
    <row r="18674" spans="1:5" x14ac:dyDescent="0.2">
      <c r="A18674" s="15"/>
      <c r="B18674" s="15"/>
      <c r="C18674" s="51"/>
      <c r="D18674" s="51"/>
      <c r="E18674" s="51"/>
    </row>
    <row r="18675" spans="1:5" x14ac:dyDescent="0.2">
      <c r="A18675" s="15"/>
      <c r="B18675" s="15"/>
      <c r="C18675" s="51"/>
      <c r="D18675" s="51"/>
      <c r="E18675" s="51"/>
    </row>
    <row r="18676" spans="1:5" x14ac:dyDescent="0.2">
      <c r="A18676" s="15"/>
      <c r="B18676" s="15"/>
      <c r="C18676" s="51"/>
      <c r="D18676" s="51"/>
      <c r="E18676" s="51"/>
    </row>
    <row r="18677" spans="1:5" x14ac:dyDescent="0.2">
      <c r="A18677" s="15"/>
      <c r="B18677" s="15"/>
      <c r="C18677" s="51"/>
      <c r="D18677" s="51"/>
      <c r="E18677" s="51"/>
    </row>
    <row r="18678" spans="1:5" x14ac:dyDescent="0.2">
      <c r="A18678" s="15"/>
      <c r="B18678" s="15"/>
      <c r="C18678" s="51"/>
      <c r="D18678" s="51"/>
      <c r="E18678" s="51"/>
    </row>
    <row r="18679" spans="1:5" x14ac:dyDescent="0.2">
      <c r="A18679" s="15"/>
      <c r="B18679" s="15"/>
      <c r="C18679" s="51"/>
      <c r="D18679" s="51"/>
      <c r="E18679" s="51"/>
    </row>
    <row r="18680" spans="1:5" x14ac:dyDescent="0.2">
      <c r="A18680" s="15"/>
      <c r="B18680" s="15"/>
      <c r="C18680" s="51"/>
      <c r="D18680" s="51"/>
      <c r="E18680" s="51"/>
    </row>
    <row r="18681" spans="1:5" x14ac:dyDescent="0.2">
      <c r="A18681" s="15"/>
      <c r="B18681" s="15"/>
      <c r="C18681" s="51"/>
      <c r="D18681" s="51"/>
      <c r="E18681" s="51"/>
    </row>
    <row r="18682" spans="1:5" x14ac:dyDescent="0.2">
      <c r="A18682" s="15"/>
      <c r="B18682" s="15"/>
      <c r="C18682" s="51"/>
      <c r="D18682" s="51"/>
      <c r="E18682" s="51"/>
    </row>
    <row r="18683" spans="1:5" x14ac:dyDescent="0.2">
      <c r="A18683" s="15"/>
      <c r="B18683" s="15"/>
      <c r="C18683" s="51"/>
      <c r="D18683" s="51"/>
      <c r="E18683" s="51"/>
    </row>
    <row r="18684" spans="1:5" x14ac:dyDescent="0.2">
      <c r="A18684" s="15"/>
      <c r="B18684" s="15"/>
      <c r="C18684" s="51"/>
      <c r="D18684" s="51"/>
      <c r="E18684" s="51"/>
    </row>
    <row r="18685" spans="1:5" x14ac:dyDescent="0.2">
      <c r="A18685" s="15"/>
      <c r="B18685" s="15"/>
      <c r="C18685" s="51"/>
      <c r="D18685" s="51"/>
      <c r="E18685" s="51"/>
    </row>
    <row r="18686" spans="1:5" x14ac:dyDescent="0.2">
      <c r="A18686" s="15"/>
      <c r="B18686" s="15"/>
      <c r="C18686" s="51"/>
      <c r="D18686" s="51"/>
      <c r="E18686" s="51"/>
    </row>
    <row r="18687" spans="1:5" x14ac:dyDescent="0.2">
      <c r="A18687" s="15"/>
      <c r="B18687" s="15"/>
      <c r="C18687" s="51"/>
      <c r="D18687" s="51"/>
      <c r="E18687" s="51"/>
    </row>
    <row r="18688" spans="1:5" x14ac:dyDescent="0.2">
      <c r="A18688" s="15"/>
      <c r="B18688" s="15"/>
      <c r="C18688" s="51"/>
      <c r="D18688" s="51"/>
      <c r="E18688" s="51"/>
    </row>
    <row r="18689" spans="1:5" x14ac:dyDescent="0.2">
      <c r="A18689" s="15"/>
      <c r="B18689" s="15"/>
      <c r="C18689" s="51"/>
      <c r="D18689" s="51"/>
      <c r="E18689" s="51"/>
    </row>
    <row r="18690" spans="1:5" x14ac:dyDescent="0.2">
      <c r="A18690" s="15"/>
      <c r="B18690" s="15"/>
      <c r="C18690" s="51"/>
      <c r="D18690" s="51"/>
      <c r="E18690" s="51"/>
    </row>
    <row r="18691" spans="1:5" x14ac:dyDescent="0.2">
      <c r="A18691" s="15"/>
      <c r="B18691" s="15"/>
      <c r="C18691" s="51"/>
      <c r="D18691" s="51"/>
      <c r="E18691" s="51"/>
    </row>
    <row r="18692" spans="1:5" x14ac:dyDescent="0.2">
      <c r="A18692" s="15"/>
      <c r="B18692" s="15"/>
      <c r="C18692" s="51"/>
      <c r="D18692" s="51"/>
      <c r="E18692" s="51"/>
    </row>
    <row r="18693" spans="1:5" x14ac:dyDescent="0.2">
      <c r="A18693" s="15"/>
      <c r="B18693" s="15"/>
      <c r="C18693" s="51"/>
      <c r="D18693" s="51"/>
      <c r="E18693" s="51"/>
    </row>
    <row r="18694" spans="1:5" x14ac:dyDescent="0.2">
      <c r="A18694" s="15"/>
      <c r="B18694" s="15"/>
      <c r="C18694" s="51"/>
      <c r="D18694" s="51"/>
      <c r="E18694" s="51"/>
    </row>
    <row r="18695" spans="1:5" x14ac:dyDescent="0.2">
      <c r="A18695" s="15"/>
      <c r="B18695" s="15"/>
      <c r="C18695" s="51"/>
      <c r="D18695" s="51"/>
      <c r="E18695" s="51"/>
    </row>
    <row r="18696" spans="1:5" x14ac:dyDescent="0.2">
      <c r="A18696" s="15"/>
      <c r="B18696" s="15"/>
      <c r="C18696" s="51"/>
      <c r="D18696" s="51"/>
      <c r="E18696" s="51"/>
    </row>
    <row r="18697" spans="1:5" x14ac:dyDescent="0.2">
      <c r="A18697" s="15"/>
      <c r="B18697" s="15"/>
      <c r="C18697" s="51"/>
      <c r="D18697" s="51"/>
      <c r="E18697" s="51"/>
    </row>
    <row r="18698" spans="1:5" x14ac:dyDescent="0.2">
      <c r="A18698" s="15"/>
      <c r="B18698" s="15"/>
      <c r="C18698" s="51"/>
      <c r="D18698" s="51"/>
      <c r="E18698" s="51"/>
    </row>
    <row r="18699" spans="1:5" x14ac:dyDescent="0.2">
      <c r="A18699" s="15"/>
      <c r="B18699" s="15"/>
      <c r="C18699" s="51"/>
      <c r="D18699" s="51"/>
      <c r="E18699" s="51"/>
    </row>
    <row r="18700" spans="1:5" x14ac:dyDescent="0.2">
      <c r="A18700" s="15"/>
      <c r="B18700" s="15"/>
      <c r="C18700" s="51"/>
      <c r="D18700" s="51"/>
      <c r="E18700" s="51"/>
    </row>
    <row r="18701" spans="1:5" x14ac:dyDescent="0.2">
      <c r="A18701" s="15"/>
      <c r="B18701" s="15"/>
      <c r="C18701" s="51"/>
      <c r="D18701" s="51"/>
      <c r="E18701" s="51"/>
    </row>
    <row r="18702" spans="1:5" x14ac:dyDescent="0.2">
      <c r="A18702" s="15"/>
      <c r="B18702" s="15"/>
      <c r="C18702" s="51"/>
      <c r="D18702" s="51"/>
      <c r="E18702" s="51"/>
    </row>
    <row r="18703" spans="1:5" x14ac:dyDescent="0.2">
      <c r="A18703" s="15"/>
      <c r="B18703" s="15"/>
      <c r="C18703" s="51"/>
      <c r="D18703" s="51"/>
      <c r="E18703" s="51"/>
    </row>
    <row r="18704" spans="1:5" x14ac:dyDescent="0.2">
      <c r="A18704" s="15"/>
      <c r="B18704" s="15"/>
      <c r="C18704" s="51"/>
      <c r="D18704" s="51"/>
      <c r="E18704" s="51"/>
    </row>
    <row r="18705" spans="1:5" x14ac:dyDescent="0.2">
      <c r="A18705" s="15"/>
      <c r="B18705" s="15"/>
      <c r="C18705" s="51"/>
      <c r="D18705" s="51"/>
      <c r="E18705" s="51"/>
    </row>
    <row r="18706" spans="1:5" x14ac:dyDescent="0.2">
      <c r="A18706" s="15"/>
      <c r="B18706" s="15"/>
      <c r="C18706" s="51"/>
      <c r="D18706" s="51"/>
      <c r="E18706" s="51"/>
    </row>
    <row r="18707" spans="1:5" x14ac:dyDescent="0.2">
      <c r="A18707" s="15"/>
      <c r="B18707" s="15"/>
      <c r="C18707" s="51"/>
      <c r="D18707" s="51"/>
      <c r="E18707" s="51"/>
    </row>
    <row r="18708" spans="1:5" x14ac:dyDescent="0.2">
      <c r="A18708" s="15"/>
      <c r="B18708" s="15"/>
      <c r="C18708" s="51"/>
      <c r="D18708" s="51"/>
      <c r="E18708" s="51"/>
    </row>
    <row r="18709" spans="1:5" x14ac:dyDescent="0.2">
      <c r="A18709" s="15"/>
      <c r="B18709" s="15"/>
      <c r="C18709" s="51"/>
      <c r="D18709" s="51"/>
      <c r="E18709" s="51"/>
    </row>
    <row r="18710" spans="1:5" x14ac:dyDescent="0.2">
      <c r="A18710" s="15"/>
      <c r="B18710" s="15"/>
      <c r="C18710" s="51"/>
      <c r="D18710" s="51"/>
      <c r="E18710" s="51"/>
    </row>
    <row r="18711" spans="1:5" x14ac:dyDescent="0.2">
      <c r="A18711" s="15"/>
      <c r="B18711" s="15"/>
      <c r="C18711" s="51"/>
      <c r="D18711" s="51"/>
      <c r="E18711" s="51"/>
    </row>
    <row r="18712" spans="1:5" x14ac:dyDescent="0.2">
      <c r="A18712" s="15"/>
      <c r="B18712" s="15"/>
      <c r="C18712" s="51"/>
      <c r="D18712" s="51"/>
      <c r="E18712" s="51"/>
    </row>
    <row r="18713" spans="1:5" x14ac:dyDescent="0.2">
      <c r="A18713" s="15"/>
      <c r="B18713" s="15"/>
      <c r="C18713" s="51"/>
      <c r="D18713" s="51"/>
      <c r="E18713" s="51"/>
    </row>
    <row r="18714" spans="1:5" x14ac:dyDescent="0.2">
      <c r="A18714" s="15"/>
      <c r="B18714" s="15"/>
      <c r="C18714" s="51"/>
      <c r="D18714" s="51"/>
      <c r="E18714" s="51"/>
    </row>
    <row r="18715" spans="1:5" x14ac:dyDescent="0.2">
      <c r="A18715" s="15"/>
      <c r="B18715" s="15"/>
      <c r="C18715" s="51"/>
      <c r="D18715" s="51"/>
      <c r="E18715" s="51"/>
    </row>
    <row r="18716" spans="1:5" x14ac:dyDescent="0.2">
      <c r="A18716" s="15"/>
      <c r="B18716" s="15"/>
      <c r="C18716" s="51"/>
      <c r="D18716" s="51"/>
      <c r="E18716" s="51"/>
    </row>
    <row r="18717" spans="1:5" x14ac:dyDescent="0.2">
      <c r="A18717" s="15"/>
      <c r="B18717" s="15"/>
      <c r="C18717" s="51"/>
      <c r="D18717" s="51"/>
      <c r="E18717" s="51"/>
    </row>
    <row r="18718" spans="1:5" x14ac:dyDescent="0.2">
      <c r="A18718" s="15"/>
      <c r="B18718" s="15"/>
      <c r="C18718" s="51"/>
      <c r="D18718" s="51"/>
      <c r="E18718" s="51"/>
    </row>
    <row r="18719" spans="1:5" x14ac:dyDescent="0.2">
      <c r="A18719" s="15"/>
      <c r="B18719" s="15"/>
      <c r="C18719" s="51"/>
      <c r="D18719" s="51"/>
      <c r="E18719" s="51"/>
    </row>
    <row r="18720" spans="1:5" x14ac:dyDescent="0.2">
      <c r="A18720" s="15"/>
      <c r="B18720" s="15"/>
      <c r="C18720" s="51"/>
      <c r="D18720" s="51"/>
      <c r="E18720" s="51"/>
    </row>
    <row r="18721" spans="1:5" x14ac:dyDescent="0.2">
      <c r="A18721" s="15"/>
      <c r="B18721" s="15"/>
      <c r="C18721" s="51"/>
      <c r="D18721" s="51"/>
      <c r="E18721" s="51"/>
    </row>
    <row r="18722" spans="1:5" x14ac:dyDescent="0.2">
      <c r="A18722" s="15"/>
      <c r="B18722" s="15"/>
      <c r="C18722" s="51"/>
      <c r="D18722" s="51"/>
      <c r="E18722" s="51"/>
    </row>
    <row r="18723" spans="1:5" x14ac:dyDescent="0.2">
      <c r="A18723" s="15"/>
      <c r="B18723" s="15"/>
      <c r="C18723" s="51"/>
      <c r="D18723" s="51"/>
      <c r="E18723" s="51"/>
    </row>
    <row r="18724" spans="1:5" x14ac:dyDescent="0.2">
      <c r="A18724" s="15"/>
      <c r="B18724" s="15"/>
      <c r="C18724" s="51"/>
      <c r="D18724" s="51"/>
      <c r="E18724" s="51"/>
    </row>
    <row r="18725" spans="1:5" x14ac:dyDescent="0.2">
      <c r="A18725" s="15"/>
      <c r="B18725" s="15"/>
      <c r="C18725" s="51"/>
      <c r="D18725" s="51"/>
      <c r="E18725" s="51"/>
    </row>
    <row r="18726" spans="1:5" x14ac:dyDescent="0.2">
      <c r="A18726" s="15"/>
      <c r="B18726" s="15"/>
      <c r="C18726" s="51"/>
      <c r="D18726" s="51"/>
      <c r="E18726" s="51"/>
    </row>
    <row r="18727" spans="1:5" x14ac:dyDescent="0.2">
      <c r="A18727" s="15"/>
      <c r="B18727" s="15"/>
      <c r="C18727" s="51"/>
      <c r="D18727" s="51"/>
      <c r="E18727" s="51"/>
    </row>
    <row r="18728" spans="1:5" x14ac:dyDescent="0.2">
      <c r="A18728" s="15"/>
      <c r="B18728" s="15"/>
      <c r="C18728" s="51"/>
      <c r="D18728" s="51"/>
      <c r="E18728" s="51"/>
    </row>
    <row r="18729" spans="1:5" x14ac:dyDescent="0.2">
      <c r="A18729" s="15"/>
      <c r="B18729" s="15"/>
      <c r="C18729" s="51"/>
      <c r="D18729" s="51"/>
      <c r="E18729" s="51"/>
    </row>
    <row r="18730" spans="1:5" x14ac:dyDescent="0.2">
      <c r="A18730" s="15"/>
      <c r="B18730" s="15"/>
      <c r="C18730" s="51"/>
      <c r="D18730" s="51"/>
      <c r="E18730" s="51"/>
    </row>
    <row r="18731" spans="1:5" x14ac:dyDescent="0.2">
      <c r="A18731" s="15"/>
      <c r="B18731" s="15"/>
      <c r="C18731" s="51"/>
      <c r="D18731" s="51"/>
      <c r="E18731" s="51"/>
    </row>
    <row r="18732" spans="1:5" x14ac:dyDescent="0.2">
      <c r="A18732" s="15"/>
      <c r="B18732" s="15"/>
      <c r="C18732" s="51"/>
      <c r="D18732" s="51"/>
      <c r="E18732" s="51"/>
    </row>
    <row r="18733" spans="1:5" x14ac:dyDescent="0.2">
      <c r="A18733" s="15"/>
      <c r="B18733" s="15"/>
      <c r="C18733" s="51"/>
      <c r="D18733" s="51"/>
      <c r="E18733" s="51"/>
    </row>
    <row r="18734" spans="1:5" x14ac:dyDescent="0.2">
      <c r="A18734" s="15"/>
      <c r="B18734" s="15"/>
      <c r="C18734" s="51"/>
      <c r="D18734" s="51"/>
      <c r="E18734" s="51"/>
    </row>
    <row r="18735" spans="1:5" x14ac:dyDescent="0.2">
      <c r="A18735" s="15"/>
      <c r="B18735" s="15"/>
      <c r="C18735" s="51"/>
      <c r="D18735" s="51"/>
      <c r="E18735" s="51"/>
    </row>
    <row r="18736" spans="1:5" x14ac:dyDescent="0.2">
      <c r="A18736" s="15"/>
      <c r="B18736" s="15"/>
      <c r="C18736" s="51"/>
      <c r="D18736" s="51"/>
      <c r="E18736" s="51"/>
    </row>
    <row r="18737" spans="1:5" x14ac:dyDescent="0.2">
      <c r="A18737" s="15"/>
      <c r="B18737" s="15"/>
      <c r="C18737" s="51"/>
      <c r="D18737" s="51"/>
      <c r="E18737" s="51"/>
    </row>
    <row r="18738" spans="1:5" x14ac:dyDescent="0.2">
      <c r="A18738" s="15"/>
      <c r="B18738" s="15"/>
      <c r="C18738" s="51"/>
      <c r="D18738" s="51"/>
      <c r="E18738" s="51"/>
    </row>
    <row r="18739" spans="1:5" x14ac:dyDescent="0.2">
      <c r="A18739" s="15"/>
      <c r="B18739" s="15"/>
      <c r="C18739" s="51"/>
      <c r="D18739" s="51"/>
      <c r="E18739" s="51"/>
    </row>
    <row r="18740" spans="1:5" x14ac:dyDescent="0.2">
      <c r="A18740" s="15"/>
      <c r="B18740" s="15"/>
      <c r="C18740" s="51"/>
      <c r="D18740" s="51"/>
      <c r="E18740" s="51"/>
    </row>
    <row r="18741" spans="1:5" x14ac:dyDescent="0.2">
      <c r="A18741" s="15"/>
      <c r="B18741" s="15"/>
      <c r="C18741" s="51"/>
      <c r="D18741" s="51"/>
      <c r="E18741" s="51"/>
    </row>
    <row r="18742" spans="1:5" x14ac:dyDescent="0.2">
      <c r="A18742" s="15"/>
      <c r="B18742" s="15"/>
      <c r="C18742" s="51"/>
      <c r="D18742" s="51"/>
      <c r="E18742" s="51"/>
    </row>
    <row r="18743" spans="1:5" x14ac:dyDescent="0.2">
      <c r="A18743" s="15"/>
      <c r="B18743" s="15"/>
      <c r="C18743" s="51"/>
      <c r="D18743" s="51"/>
      <c r="E18743" s="51"/>
    </row>
    <row r="18744" spans="1:5" x14ac:dyDescent="0.2">
      <c r="A18744" s="15"/>
      <c r="B18744" s="15"/>
      <c r="C18744" s="51"/>
      <c r="D18744" s="51"/>
      <c r="E18744" s="51"/>
    </row>
    <row r="18745" spans="1:5" x14ac:dyDescent="0.2">
      <c r="A18745" s="15"/>
      <c r="B18745" s="15"/>
      <c r="C18745" s="51"/>
      <c r="D18745" s="51"/>
      <c r="E18745" s="51"/>
    </row>
    <row r="18746" spans="1:5" x14ac:dyDescent="0.2">
      <c r="A18746" s="15"/>
      <c r="B18746" s="15"/>
      <c r="C18746" s="51"/>
      <c r="D18746" s="51"/>
      <c r="E18746" s="51"/>
    </row>
    <row r="18747" spans="1:5" x14ac:dyDescent="0.2">
      <c r="A18747" s="15"/>
      <c r="B18747" s="15"/>
      <c r="C18747" s="51"/>
      <c r="D18747" s="51"/>
      <c r="E18747" s="51"/>
    </row>
    <row r="18748" spans="1:5" x14ac:dyDescent="0.2">
      <c r="A18748" s="15"/>
      <c r="B18748" s="15"/>
      <c r="C18748" s="51"/>
      <c r="D18748" s="51"/>
      <c r="E18748" s="51"/>
    </row>
    <row r="18749" spans="1:5" x14ac:dyDescent="0.2">
      <c r="A18749" s="15"/>
      <c r="B18749" s="15"/>
      <c r="C18749" s="51"/>
      <c r="D18749" s="51"/>
      <c r="E18749" s="51"/>
    </row>
    <row r="18750" spans="1:5" x14ac:dyDescent="0.2">
      <c r="A18750" s="15"/>
      <c r="B18750" s="15"/>
      <c r="C18750" s="51"/>
      <c r="D18750" s="51"/>
      <c r="E18750" s="51"/>
    </row>
    <row r="18751" spans="1:5" x14ac:dyDescent="0.2">
      <c r="A18751" s="15"/>
      <c r="B18751" s="15"/>
      <c r="C18751" s="51"/>
      <c r="D18751" s="51"/>
      <c r="E18751" s="51"/>
    </row>
    <row r="18752" spans="1:5" x14ac:dyDescent="0.2">
      <c r="A18752" s="15"/>
      <c r="B18752" s="15"/>
      <c r="C18752" s="51"/>
      <c r="D18752" s="51"/>
      <c r="E18752" s="51"/>
    </row>
    <row r="18753" spans="1:5" x14ac:dyDescent="0.2">
      <c r="A18753" s="15"/>
      <c r="B18753" s="15"/>
      <c r="C18753" s="51"/>
      <c r="D18753" s="51"/>
      <c r="E18753" s="51"/>
    </row>
    <row r="18754" spans="1:5" x14ac:dyDescent="0.2">
      <c r="A18754" s="15"/>
      <c r="B18754" s="15"/>
      <c r="C18754" s="51"/>
      <c r="D18754" s="51"/>
      <c r="E18754" s="51"/>
    </row>
    <row r="18755" spans="1:5" x14ac:dyDescent="0.2">
      <c r="A18755" s="15"/>
      <c r="B18755" s="15"/>
      <c r="C18755" s="51"/>
      <c r="D18755" s="51"/>
      <c r="E18755" s="51"/>
    </row>
    <row r="18756" spans="1:5" x14ac:dyDescent="0.2">
      <c r="A18756" s="15"/>
      <c r="B18756" s="15"/>
      <c r="C18756" s="51"/>
      <c r="D18756" s="51"/>
      <c r="E18756" s="51"/>
    </row>
    <row r="18757" spans="1:5" x14ac:dyDescent="0.2">
      <c r="A18757" s="15"/>
      <c r="B18757" s="15"/>
      <c r="C18757" s="51"/>
      <c r="D18757" s="51"/>
      <c r="E18757" s="51"/>
    </row>
    <row r="18758" spans="1:5" x14ac:dyDescent="0.2">
      <c r="A18758" s="15"/>
      <c r="B18758" s="15"/>
      <c r="C18758" s="51"/>
      <c r="D18758" s="51"/>
      <c r="E18758" s="51"/>
    </row>
    <row r="18759" spans="1:5" x14ac:dyDescent="0.2">
      <c r="A18759" s="15"/>
      <c r="B18759" s="15"/>
      <c r="C18759" s="51"/>
      <c r="D18759" s="51"/>
      <c r="E18759" s="51"/>
    </row>
    <row r="18760" spans="1:5" x14ac:dyDescent="0.2">
      <c r="A18760" s="15"/>
      <c r="B18760" s="15"/>
      <c r="C18760" s="51"/>
      <c r="D18760" s="51"/>
      <c r="E18760" s="51"/>
    </row>
    <row r="18761" spans="1:5" x14ac:dyDescent="0.2">
      <c r="A18761" s="15"/>
      <c r="B18761" s="15"/>
      <c r="C18761" s="51"/>
      <c r="D18761" s="51"/>
      <c r="E18761" s="51"/>
    </row>
    <row r="18762" spans="1:5" x14ac:dyDescent="0.2">
      <c r="A18762" s="15"/>
      <c r="B18762" s="15"/>
      <c r="C18762" s="51"/>
      <c r="D18762" s="51"/>
      <c r="E18762" s="51"/>
    </row>
    <row r="18763" spans="1:5" x14ac:dyDescent="0.2">
      <c r="A18763" s="15"/>
      <c r="B18763" s="15"/>
      <c r="C18763" s="51"/>
      <c r="D18763" s="51"/>
      <c r="E18763" s="51"/>
    </row>
    <row r="18764" spans="1:5" x14ac:dyDescent="0.2">
      <c r="A18764" s="15"/>
      <c r="B18764" s="15"/>
      <c r="C18764" s="51"/>
      <c r="D18764" s="51"/>
      <c r="E18764" s="51"/>
    </row>
    <row r="18765" spans="1:5" x14ac:dyDescent="0.2">
      <c r="A18765" s="15"/>
      <c r="B18765" s="15"/>
      <c r="C18765" s="51"/>
      <c r="D18765" s="51"/>
      <c r="E18765" s="51"/>
    </row>
    <row r="18766" spans="1:5" x14ac:dyDescent="0.2">
      <c r="A18766" s="15"/>
      <c r="B18766" s="15"/>
      <c r="C18766" s="51"/>
      <c r="D18766" s="51"/>
      <c r="E18766" s="51"/>
    </row>
    <row r="18767" spans="1:5" x14ac:dyDescent="0.2">
      <c r="A18767" s="15"/>
      <c r="B18767" s="15"/>
      <c r="C18767" s="51"/>
      <c r="D18767" s="51"/>
      <c r="E18767" s="51"/>
    </row>
    <row r="18768" spans="1:5" x14ac:dyDescent="0.2">
      <c r="A18768" s="15"/>
      <c r="B18768" s="15"/>
      <c r="C18768" s="51"/>
      <c r="D18768" s="51"/>
      <c r="E18768" s="51"/>
    </row>
    <row r="18769" spans="1:5" x14ac:dyDescent="0.2">
      <c r="A18769" s="15"/>
      <c r="B18769" s="15"/>
      <c r="C18769" s="51"/>
      <c r="D18769" s="51"/>
      <c r="E18769" s="51"/>
    </row>
    <row r="18770" spans="1:5" x14ac:dyDescent="0.2">
      <c r="A18770" s="15"/>
      <c r="B18770" s="15"/>
      <c r="C18770" s="51"/>
      <c r="D18770" s="51"/>
      <c r="E18770" s="51"/>
    </row>
    <row r="18771" spans="1:5" x14ac:dyDescent="0.2">
      <c r="A18771" s="15"/>
      <c r="B18771" s="15"/>
      <c r="C18771" s="51"/>
      <c r="D18771" s="51"/>
      <c r="E18771" s="51"/>
    </row>
    <row r="18772" spans="1:5" x14ac:dyDescent="0.2">
      <c r="A18772" s="15"/>
      <c r="B18772" s="15"/>
      <c r="C18772" s="51"/>
      <c r="D18772" s="51"/>
      <c r="E18772" s="51"/>
    </row>
    <row r="18773" spans="1:5" x14ac:dyDescent="0.2">
      <c r="A18773" s="15"/>
      <c r="B18773" s="15"/>
      <c r="C18773" s="51"/>
      <c r="D18773" s="51"/>
      <c r="E18773" s="51"/>
    </row>
    <row r="18774" spans="1:5" x14ac:dyDescent="0.2">
      <c r="A18774" s="15"/>
      <c r="B18774" s="15"/>
      <c r="C18774" s="51"/>
      <c r="D18774" s="51"/>
      <c r="E18774" s="51"/>
    </row>
    <row r="18775" spans="1:5" x14ac:dyDescent="0.2">
      <c r="A18775" s="15"/>
      <c r="B18775" s="15"/>
      <c r="C18775" s="51"/>
      <c r="D18775" s="51"/>
      <c r="E18775" s="51"/>
    </row>
    <row r="18776" spans="1:5" x14ac:dyDescent="0.2">
      <c r="A18776" s="15"/>
      <c r="B18776" s="15"/>
      <c r="C18776" s="51"/>
      <c r="D18776" s="51"/>
      <c r="E18776" s="51"/>
    </row>
    <row r="18777" spans="1:5" x14ac:dyDescent="0.2">
      <c r="A18777" s="15"/>
      <c r="B18777" s="15"/>
      <c r="C18777" s="51"/>
      <c r="D18777" s="51"/>
      <c r="E18777" s="51"/>
    </row>
    <row r="18778" spans="1:5" x14ac:dyDescent="0.2">
      <c r="A18778" s="15"/>
      <c r="B18778" s="15"/>
      <c r="C18778" s="51"/>
      <c r="D18778" s="51"/>
      <c r="E18778" s="51"/>
    </row>
    <row r="18779" spans="1:5" x14ac:dyDescent="0.2">
      <c r="A18779" s="15"/>
      <c r="B18779" s="15"/>
      <c r="C18779" s="51"/>
      <c r="D18779" s="51"/>
      <c r="E18779" s="51"/>
    </row>
    <row r="18780" spans="1:5" x14ac:dyDescent="0.2">
      <c r="A18780" s="15"/>
      <c r="B18780" s="15"/>
      <c r="C18780" s="51"/>
      <c r="D18780" s="51"/>
      <c r="E18780" s="51"/>
    </row>
    <row r="18781" spans="1:5" x14ac:dyDescent="0.2">
      <c r="A18781" s="15"/>
      <c r="B18781" s="15"/>
      <c r="C18781" s="51"/>
      <c r="D18781" s="51"/>
      <c r="E18781" s="51"/>
    </row>
    <row r="18782" spans="1:5" x14ac:dyDescent="0.2">
      <c r="A18782" s="15"/>
      <c r="B18782" s="15"/>
      <c r="C18782" s="51"/>
      <c r="D18782" s="51"/>
      <c r="E18782" s="51"/>
    </row>
    <row r="18783" spans="1:5" x14ac:dyDescent="0.2">
      <c r="A18783" s="15"/>
      <c r="B18783" s="15"/>
      <c r="C18783" s="51"/>
      <c r="D18783" s="51"/>
      <c r="E18783" s="51"/>
    </row>
    <row r="18784" spans="1:5" x14ac:dyDescent="0.2">
      <c r="A18784" s="15"/>
      <c r="B18784" s="15"/>
      <c r="C18784" s="51"/>
      <c r="D18784" s="51"/>
      <c r="E18784" s="51"/>
    </row>
    <row r="18785" spans="1:5" x14ac:dyDescent="0.2">
      <c r="A18785" s="15"/>
      <c r="B18785" s="15"/>
      <c r="C18785" s="51"/>
      <c r="D18785" s="51"/>
      <c r="E18785" s="51"/>
    </row>
    <row r="18786" spans="1:5" x14ac:dyDescent="0.2">
      <c r="A18786" s="15"/>
      <c r="B18786" s="15"/>
      <c r="C18786" s="51"/>
      <c r="D18786" s="51"/>
      <c r="E18786" s="51"/>
    </row>
    <row r="18787" spans="1:5" x14ac:dyDescent="0.2">
      <c r="A18787" s="15"/>
      <c r="B18787" s="15"/>
      <c r="C18787" s="51"/>
      <c r="D18787" s="51"/>
      <c r="E18787" s="51"/>
    </row>
    <row r="18788" spans="1:5" x14ac:dyDescent="0.2">
      <c r="A18788" s="15"/>
      <c r="B18788" s="15"/>
      <c r="C18788" s="51"/>
      <c r="D18788" s="51"/>
      <c r="E18788" s="51"/>
    </row>
    <row r="18789" spans="1:5" x14ac:dyDescent="0.2">
      <c r="A18789" s="15"/>
      <c r="B18789" s="15"/>
      <c r="C18789" s="51"/>
      <c r="D18789" s="51"/>
      <c r="E18789" s="51"/>
    </row>
    <row r="18790" spans="1:5" x14ac:dyDescent="0.2">
      <c r="A18790" s="15"/>
      <c r="B18790" s="15"/>
      <c r="C18790" s="51"/>
      <c r="D18790" s="51"/>
      <c r="E18790" s="51"/>
    </row>
    <row r="18791" spans="1:5" x14ac:dyDescent="0.2">
      <c r="A18791" s="15"/>
      <c r="B18791" s="15"/>
      <c r="C18791" s="51"/>
      <c r="D18791" s="51"/>
      <c r="E18791" s="51"/>
    </row>
    <row r="18792" spans="1:5" x14ac:dyDescent="0.2">
      <c r="A18792" s="15"/>
      <c r="B18792" s="15"/>
      <c r="C18792" s="51"/>
      <c r="D18792" s="51"/>
      <c r="E18792" s="51"/>
    </row>
    <row r="18793" spans="1:5" x14ac:dyDescent="0.2">
      <c r="A18793" s="15"/>
      <c r="B18793" s="15"/>
      <c r="C18793" s="51"/>
      <c r="D18793" s="51"/>
      <c r="E18793" s="51"/>
    </row>
    <row r="18794" spans="1:5" x14ac:dyDescent="0.2">
      <c r="A18794" s="15"/>
      <c r="B18794" s="15"/>
      <c r="C18794" s="51"/>
      <c r="D18794" s="51"/>
      <c r="E18794" s="51"/>
    </row>
    <row r="18795" spans="1:5" x14ac:dyDescent="0.2">
      <c r="A18795" s="15"/>
      <c r="B18795" s="15"/>
      <c r="C18795" s="51"/>
      <c r="D18795" s="51"/>
      <c r="E18795" s="51"/>
    </row>
    <row r="18796" spans="1:5" x14ac:dyDescent="0.2">
      <c r="A18796" s="15"/>
      <c r="B18796" s="15"/>
      <c r="C18796" s="51"/>
      <c r="D18796" s="51"/>
      <c r="E18796" s="51"/>
    </row>
    <row r="18797" spans="1:5" x14ac:dyDescent="0.2">
      <c r="A18797" s="15"/>
      <c r="B18797" s="15"/>
      <c r="C18797" s="51"/>
      <c r="D18797" s="51"/>
      <c r="E18797" s="51"/>
    </row>
    <row r="18798" spans="1:5" x14ac:dyDescent="0.2">
      <c r="A18798" s="15"/>
      <c r="B18798" s="15"/>
      <c r="C18798" s="51"/>
      <c r="D18798" s="51"/>
      <c r="E18798" s="51"/>
    </row>
    <row r="18799" spans="1:5" x14ac:dyDescent="0.2">
      <c r="A18799" s="15"/>
      <c r="B18799" s="15"/>
      <c r="C18799" s="51"/>
      <c r="D18799" s="51"/>
      <c r="E18799" s="51"/>
    </row>
    <row r="18800" spans="1:5" x14ac:dyDescent="0.2">
      <c r="A18800" s="15"/>
      <c r="B18800" s="15"/>
      <c r="C18800" s="51"/>
      <c r="D18800" s="51"/>
      <c r="E18800" s="51"/>
    </row>
    <row r="18801" spans="1:5" x14ac:dyDescent="0.2">
      <c r="A18801" s="15"/>
      <c r="B18801" s="15"/>
      <c r="C18801" s="51"/>
      <c r="D18801" s="51"/>
      <c r="E18801" s="51"/>
    </row>
    <row r="18802" spans="1:5" x14ac:dyDescent="0.2">
      <c r="A18802" s="15"/>
      <c r="B18802" s="15"/>
      <c r="C18802" s="51"/>
      <c r="D18802" s="51"/>
      <c r="E18802" s="51"/>
    </row>
    <row r="18803" spans="1:5" x14ac:dyDescent="0.2">
      <c r="A18803" s="15"/>
      <c r="B18803" s="15"/>
      <c r="C18803" s="51"/>
      <c r="D18803" s="51"/>
      <c r="E18803" s="51"/>
    </row>
    <row r="18804" spans="1:5" x14ac:dyDescent="0.2">
      <c r="A18804" s="15"/>
      <c r="B18804" s="15"/>
      <c r="C18804" s="51"/>
      <c r="D18804" s="51"/>
      <c r="E18804" s="51"/>
    </row>
    <row r="18805" spans="1:5" x14ac:dyDescent="0.2">
      <c r="A18805" s="15"/>
      <c r="B18805" s="15"/>
      <c r="C18805" s="51"/>
      <c r="D18805" s="51"/>
      <c r="E18805" s="51"/>
    </row>
    <row r="18806" spans="1:5" x14ac:dyDescent="0.2">
      <c r="A18806" s="15"/>
      <c r="B18806" s="15"/>
      <c r="C18806" s="51"/>
      <c r="D18806" s="51"/>
      <c r="E18806" s="51"/>
    </row>
    <row r="18807" spans="1:5" x14ac:dyDescent="0.2">
      <c r="A18807" s="15"/>
      <c r="B18807" s="15"/>
      <c r="C18807" s="51"/>
      <c r="D18807" s="51"/>
      <c r="E18807" s="51"/>
    </row>
    <row r="18808" spans="1:5" x14ac:dyDescent="0.2">
      <c r="A18808" s="15"/>
      <c r="B18808" s="15"/>
      <c r="C18808" s="51"/>
      <c r="D18808" s="51"/>
      <c r="E18808" s="51"/>
    </row>
    <row r="18809" spans="1:5" x14ac:dyDescent="0.2">
      <c r="A18809" s="15"/>
      <c r="B18809" s="15"/>
      <c r="C18809" s="51"/>
      <c r="D18809" s="51"/>
      <c r="E18809" s="51"/>
    </row>
    <row r="18810" spans="1:5" x14ac:dyDescent="0.2">
      <c r="A18810" s="15"/>
      <c r="B18810" s="15"/>
      <c r="C18810" s="51"/>
      <c r="D18810" s="51"/>
      <c r="E18810" s="51"/>
    </row>
    <row r="18811" spans="1:5" x14ac:dyDescent="0.2">
      <c r="A18811" s="15"/>
      <c r="B18811" s="15"/>
      <c r="C18811" s="51"/>
      <c r="D18811" s="51"/>
      <c r="E18811" s="51"/>
    </row>
    <row r="18812" spans="1:5" x14ac:dyDescent="0.2">
      <c r="A18812" s="15"/>
      <c r="B18812" s="15"/>
      <c r="C18812" s="51"/>
      <c r="D18812" s="51"/>
      <c r="E18812" s="51"/>
    </row>
    <row r="18813" spans="1:5" x14ac:dyDescent="0.2">
      <c r="A18813" s="15"/>
      <c r="B18813" s="15"/>
      <c r="C18813" s="51"/>
      <c r="D18813" s="51"/>
      <c r="E18813" s="51"/>
    </row>
    <row r="18814" spans="1:5" x14ac:dyDescent="0.2">
      <c r="A18814" s="15"/>
      <c r="B18814" s="15"/>
      <c r="C18814" s="51"/>
      <c r="D18814" s="51"/>
      <c r="E18814" s="51"/>
    </row>
    <row r="18815" spans="1:5" x14ac:dyDescent="0.2">
      <c r="A18815" s="15"/>
      <c r="B18815" s="15"/>
      <c r="C18815" s="51"/>
      <c r="D18815" s="51"/>
      <c r="E18815" s="51"/>
    </row>
    <row r="18816" spans="1:5" x14ac:dyDescent="0.2">
      <c r="A18816" s="15"/>
      <c r="B18816" s="15"/>
      <c r="C18816" s="51"/>
      <c r="D18816" s="51"/>
      <c r="E18816" s="51"/>
    </row>
    <row r="18817" spans="1:5" x14ac:dyDescent="0.2">
      <c r="A18817" s="15"/>
      <c r="B18817" s="15"/>
      <c r="C18817" s="51"/>
      <c r="D18817" s="51"/>
      <c r="E18817" s="51"/>
    </row>
    <row r="18818" spans="1:5" x14ac:dyDescent="0.2">
      <c r="A18818" s="15"/>
      <c r="B18818" s="15"/>
      <c r="C18818" s="51"/>
      <c r="D18818" s="51"/>
      <c r="E18818" s="51"/>
    </row>
    <row r="18819" spans="1:5" x14ac:dyDescent="0.2">
      <c r="A18819" s="15"/>
      <c r="B18819" s="15"/>
      <c r="C18819" s="51"/>
      <c r="D18819" s="51"/>
      <c r="E18819" s="51"/>
    </row>
    <row r="18820" spans="1:5" x14ac:dyDescent="0.2">
      <c r="A18820" s="15"/>
      <c r="B18820" s="15"/>
      <c r="C18820" s="51"/>
      <c r="D18820" s="51"/>
      <c r="E18820" s="51"/>
    </row>
    <row r="18821" spans="1:5" x14ac:dyDescent="0.2">
      <c r="A18821" s="15"/>
      <c r="B18821" s="15"/>
      <c r="C18821" s="51"/>
      <c r="D18821" s="51"/>
      <c r="E18821" s="51"/>
    </row>
    <row r="18822" spans="1:5" x14ac:dyDescent="0.2">
      <c r="A18822" s="15"/>
      <c r="B18822" s="15"/>
      <c r="C18822" s="51"/>
      <c r="D18822" s="51"/>
      <c r="E18822" s="51"/>
    </row>
    <row r="18823" spans="1:5" x14ac:dyDescent="0.2">
      <c r="A18823" s="15"/>
      <c r="B18823" s="15"/>
      <c r="C18823" s="51"/>
      <c r="D18823" s="51"/>
      <c r="E18823" s="51"/>
    </row>
    <row r="18824" spans="1:5" x14ac:dyDescent="0.2">
      <c r="A18824" s="15"/>
      <c r="B18824" s="15"/>
      <c r="C18824" s="51"/>
      <c r="D18824" s="51"/>
      <c r="E18824" s="51"/>
    </row>
    <row r="18825" spans="1:5" x14ac:dyDescent="0.2">
      <c r="A18825" s="15"/>
      <c r="B18825" s="15"/>
      <c r="C18825" s="51"/>
      <c r="D18825" s="51"/>
      <c r="E18825" s="51"/>
    </row>
    <row r="18826" spans="1:5" x14ac:dyDescent="0.2">
      <c r="A18826" s="15"/>
      <c r="B18826" s="15"/>
      <c r="C18826" s="51"/>
      <c r="D18826" s="51"/>
      <c r="E18826" s="51"/>
    </row>
    <row r="18827" spans="1:5" x14ac:dyDescent="0.2">
      <c r="A18827" s="15"/>
      <c r="B18827" s="15"/>
      <c r="C18827" s="51"/>
      <c r="D18827" s="51"/>
      <c r="E18827" s="51"/>
    </row>
    <row r="18828" spans="1:5" x14ac:dyDescent="0.2">
      <c r="A18828" s="15"/>
      <c r="B18828" s="15"/>
      <c r="C18828" s="51"/>
      <c r="D18828" s="51"/>
      <c r="E18828" s="51"/>
    </row>
    <row r="18829" spans="1:5" x14ac:dyDescent="0.2">
      <c r="A18829" s="15"/>
      <c r="B18829" s="15"/>
      <c r="C18829" s="51"/>
      <c r="D18829" s="51"/>
      <c r="E18829" s="51"/>
    </row>
    <row r="18830" spans="1:5" x14ac:dyDescent="0.2">
      <c r="A18830" s="15"/>
      <c r="B18830" s="15"/>
      <c r="C18830" s="51"/>
      <c r="D18830" s="51"/>
      <c r="E18830" s="51"/>
    </row>
    <row r="18831" spans="1:5" x14ac:dyDescent="0.2">
      <c r="A18831" s="15"/>
      <c r="B18831" s="15"/>
      <c r="C18831" s="51"/>
      <c r="D18831" s="51"/>
      <c r="E18831" s="51"/>
    </row>
    <row r="18832" spans="1:5" x14ac:dyDescent="0.2">
      <c r="A18832" s="15"/>
      <c r="B18832" s="15"/>
      <c r="C18832" s="51"/>
      <c r="D18832" s="51"/>
      <c r="E18832" s="51"/>
    </row>
    <row r="18833" spans="1:5" x14ac:dyDescent="0.2">
      <c r="A18833" s="15"/>
      <c r="B18833" s="15"/>
      <c r="C18833" s="51"/>
      <c r="D18833" s="51"/>
      <c r="E18833" s="51"/>
    </row>
    <row r="18834" spans="1:5" x14ac:dyDescent="0.2">
      <c r="A18834" s="15"/>
      <c r="B18834" s="15"/>
      <c r="C18834" s="51"/>
      <c r="D18834" s="51"/>
      <c r="E18834" s="51"/>
    </row>
    <row r="18835" spans="1:5" x14ac:dyDescent="0.2">
      <c r="A18835" s="15"/>
      <c r="B18835" s="15"/>
      <c r="C18835" s="51"/>
      <c r="D18835" s="51"/>
      <c r="E18835" s="51"/>
    </row>
    <row r="18836" spans="1:5" x14ac:dyDescent="0.2">
      <c r="A18836" s="15"/>
      <c r="B18836" s="15"/>
      <c r="C18836" s="51"/>
      <c r="D18836" s="51"/>
      <c r="E18836" s="51"/>
    </row>
    <row r="18837" spans="1:5" x14ac:dyDescent="0.2">
      <c r="A18837" s="15"/>
      <c r="B18837" s="15"/>
      <c r="C18837" s="51"/>
      <c r="D18837" s="51"/>
      <c r="E18837" s="51"/>
    </row>
    <row r="18838" spans="1:5" x14ac:dyDescent="0.2">
      <c r="A18838" s="15"/>
      <c r="B18838" s="15"/>
      <c r="C18838" s="51"/>
      <c r="D18838" s="51"/>
      <c r="E18838" s="51"/>
    </row>
    <row r="18839" spans="1:5" x14ac:dyDescent="0.2">
      <c r="A18839" s="15"/>
      <c r="B18839" s="15"/>
      <c r="C18839" s="51"/>
      <c r="D18839" s="51"/>
      <c r="E18839" s="51"/>
    </row>
    <row r="18840" spans="1:5" x14ac:dyDescent="0.2">
      <c r="A18840" s="15"/>
      <c r="B18840" s="15"/>
      <c r="C18840" s="51"/>
      <c r="D18840" s="51"/>
      <c r="E18840" s="51"/>
    </row>
    <row r="18841" spans="1:5" x14ac:dyDescent="0.2">
      <c r="A18841" s="15"/>
      <c r="B18841" s="15"/>
      <c r="C18841" s="51"/>
      <c r="D18841" s="51"/>
      <c r="E18841" s="51"/>
    </row>
    <row r="18842" spans="1:5" x14ac:dyDescent="0.2">
      <c r="A18842" s="15"/>
      <c r="B18842" s="15"/>
      <c r="C18842" s="51"/>
      <c r="D18842" s="51"/>
      <c r="E18842" s="51"/>
    </row>
    <row r="18843" spans="1:5" x14ac:dyDescent="0.2">
      <c r="A18843" s="15"/>
      <c r="B18843" s="15"/>
      <c r="C18843" s="51"/>
      <c r="D18843" s="51"/>
      <c r="E18843" s="51"/>
    </row>
    <row r="18844" spans="1:5" x14ac:dyDescent="0.2">
      <c r="A18844" s="15"/>
      <c r="B18844" s="15"/>
      <c r="C18844" s="51"/>
      <c r="D18844" s="51"/>
      <c r="E18844" s="51"/>
    </row>
    <row r="18845" spans="1:5" x14ac:dyDescent="0.2">
      <c r="A18845" s="15"/>
      <c r="B18845" s="15"/>
      <c r="C18845" s="51"/>
      <c r="D18845" s="51"/>
      <c r="E18845" s="51"/>
    </row>
    <row r="18846" spans="1:5" x14ac:dyDescent="0.2">
      <c r="A18846" s="15"/>
      <c r="B18846" s="15"/>
      <c r="C18846" s="51"/>
      <c r="D18846" s="51"/>
      <c r="E18846" s="51"/>
    </row>
    <row r="18847" spans="1:5" x14ac:dyDescent="0.2">
      <c r="A18847" s="15"/>
      <c r="B18847" s="15"/>
      <c r="C18847" s="51"/>
      <c r="D18847" s="51"/>
      <c r="E18847" s="51"/>
    </row>
    <row r="18848" spans="1:5" x14ac:dyDescent="0.2">
      <c r="A18848" s="15"/>
      <c r="B18848" s="15"/>
      <c r="C18848" s="51"/>
      <c r="D18848" s="51"/>
      <c r="E18848" s="51"/>
    </row>
    <row r="18849" spans="1:5" x14ac:dyDescent="0.2">
      <c r="A18849" s="15"/>
      <c r="B18849" s="15"/>
      <c r="C18849" s="51"/>
      <c r="D18849" s="51"/>
      <c r="E18849" s="51"/>
    </row>
    <row r="18850" spans="1:5" x14ac:dyDescent="0.2">
      <c r="A18850" s="15"/>
      <c r="B18850" s="15"/>
      <c r="C18850" s="51"/>
      <c r="D18850" s="51"/>
      <c r="E18850" s="51"/>
    </row>
    <row r="18851" spans="1:5" x14ac:dyDescent="0.2">
      <c r="A18851" s="15"/>
      <c r="B18851" s="15"/>
      <c r="C18851" s="51"/>
      <c r="D18851" s="51"/>
      <c r="E18851" s="51"/>
    </row>
    <row r="18852" spans="1:5" x14ac:dyDescent="0.2">
      <c r="A18852" s="15"/>
      <c r="B18852" s="15"/>
      <c r="C18852" s="51"/>
      <c r="D18852" s="51"/>
      <c r="E18852" s="51"/>
    </row>
    <row r="18853" spans="1:5" x14ac:dyDescent="0.2">
      <c r="A18853" s="15"/>
      <c r="B18853" s="15"/>
      <c r="C18853" s="51"/>
      <c r="D18853" s="51"/>
      <c r="E18853" s="51"/>
    </row>
    <row r="18854" spans="1:5" x14ac:dyDescent="0.2">
      <c r="A18854" s="15"/>
      <c r="B18854" s="15"/>
      <c r="C18854" s="51"/>
      <c r="D18854" s="51"/>
      <c r="E18854" s="51"/>
    </row>
    <row r="18855" spans="1:5" x14ac:dyDescent="0.2">
      <c r="A18855" s="15"/>
      <c r="B18855" s="15"/>
      <c r="C18855" s="51"/>
      <c r="D18855" s="51"/>
      <c r="E18855" s="51"/>
    </row>
    <row r="18856" spans="1:5" x14ac:dyDescent="0.2">
      <c r="A18856" s="15"/>
      <c r="B18856" s="15"/>
      <c r="C18856" s="51"/>
      <c r="D18856" s="51"/>
      <c r="E18856" s="51"/>
    </row>
    <row r="18857" spans="1:5" x14ac:dyDescent="0.2">
      <c r="A18857" s="15"/>
      <c r="B18857" s="15"/>
      <c r="C18857" s="51"/>
      <c r="D18857" s="51"/>
      <c r="E18857" s="51"/>
    </row>
    <row r="18858" spans="1:5" x14ac:dyDescent="0.2">
      <c r="A18858" s="15"/>
      <c r="B18858" s="15"/>
      <c r="C18858" s="51"/>
      <c r="D18858" s="51"/>
      <c r="E18858" s="51"/>
    </row>
    <row r="18859" spans="1:5" x14ac:dyDescent="0.2">
      <c r="A18859" s="15"/>
      <c r="B18859" s="15"/>
      <c r="C18859" s="51"/>
      <c r="D18859" s="51"/>
      <c r="E18859" s="51"/>
    </row>
    <row r="18860" spans="1:5" x14ac:dyDescent="0.2">
      <c r="A18860" s="15"/>
      <c r="B18860" s="15"/>
      <c r="C18860" s="51"/>
      <c r="D18860" s="51"/>
      <c r="E18860" s="51"/>
    </row>
    <row r="18861" spans="1:5" x14ac:dyDescent="0.2">
      <c r="A18861" s="15"/>
      <c r="B18861" s="15"/>
      <c r="C18861" s="51"/>
      <c r="D18861" s="51"/>
      <c r="E18861" s="51"/>
    </row>
    <row r="18862" spans="1:5" x14ac:dyDescent="0.2">
      <c r="A18862" s="15"/>
      <c r="B18862" s="15"/>
      <c r="C18862" s="51"/>
      <c r="D18862" s="51"/>
      <c r="E18862" s="51"/>
    </row>
    <row r="18863" spans="1:5" x14ac:dyDescent="0.2">
      <c r="A18863" s="15"/>
      <c r="B18863" s="15"/>
      <c r="C18863" s="51"/>
      <c r="D18863" s="51"/>
      <c r="E18863" s="51"/>
    </row>
    <row r="18864" spans="1:5" x14ac:dyDescent="0.2">
      <c r="A18864" s="15"/>
      <c r="B18864" s="15"/>
      <c r="C18864" s="51"/>
      <c r="D18864" s="51"/>
      <c r="E18864" s="51"/>
    </row>
    <row r="18865" spans="1:5" x14ac:dyDescent="0.2">
      <c r="A18865" s="15"/>
      <c r="B18865" s="15"/>
      <c r="C18865" s="51"/>
      <c r="D18865" s="51"/>
      <c r="E18865" s="51"/>
    </row>
    <row r="18866" spans="1:5" x14ac:dyDescent="0.2">
      <c r="A18866" s="15"/>
      <c r="B18866" s="15"/>
      <c r="C18866" s="51"/>
      <c r="D18866" s="51"/>
      <c r="E18866" s="51"/>
    </row>
    <row r="18867" spans="1:5" x14ac:dyDescent="0.2">
      <c r="A18867" s="15"/>
      <c r="B18867" s="15"/>
      <c r="C18867" s="51"/>
      <c r="D18867" s="51"/>
      <c r="E18867" s="51"/>
    </row>
    <row r="18868" spans="1:5" x14ac:dyDescent="0.2">
      <c r="A18868" s="15"/>
      <c r="B18868" s="15"/>
      <c r="C18868" s="51"/>
      <c r="D18868" s="51"/>
      <c r="E18868" s="51"/>
    </row>
    <row r="18869" spans="1:5" x14ac:dyDescent="0.2">
      <c r="A18869" s="15"/>
      <c r="B18869" s="15"/>
      <c r="C18869" s="51"/>
      <c r="D18869" s="51"/>
      <c r="E18869" s="51"/>
    </row>
    <row r="18870" spans="1:5" x14ac:dyDescent="0.2">
      <c r="A18870" s="15"/>
      <c r="B18870" s="15"/>
      <c r="C18870" s="51"/>
      <c r="D18870" s="51"/>
      <c r="E18870" s="51"/>
    </row>
    <row r="18871" spans="1:5" x14ac:dyDescent="0.2">
      <c r="A18871" s="15"/>
      <c r="B18871" s="15"/>
      <c r="C18871" s="51"/>
      <c r="D18871" s="51"/>
      <c r="E18871" s="51"/>
    </row>
    <row r="18872" spans="1:5" x14ac:dyDescent="0.2">
      <c r="A18872" s="15"/>
      <c r="B18872" s="15"/>
      <c r="C18872" s="51"/>
      <c r="D18872" s="51"/>
      <c r="E18872" s="51"/>
    </row>
    <row r="18873" spans="1:5" x14ac:dyDescent="0.2">
      <c r="A18873" s="15"/>
      <c r="B18873" s="15"/>
      <c r="C18873" s="51"/>
      <c r="D18873" s="51"/>
      <c r="E18873" s="51"/>
    </row>
    <row r="18874" spans="1:5" x14ac:dyDescent="0.2">
      <c r="A18874" s="15"/>
      <c r="B18874" s="15"/>
      <c r="C18874" s="51"/>
      <c r="D18874" s="51"/>
      <c r="E18874" s="51"/>
    </row>
    <row r="18875" spans="1:5" x14ac:dyDescent="0.2">
      <c r="A18875" s="15"/>
      <c r="B18875" s="15"/>
      <c r="C18875" s="51"/>
      <c r="D18875" s="51"/>
      <c r="E18875" s="51"/>
    </row>
    <row r="18876" spans="1:5" x14ac:dyDescent="0.2">
      <c r="A18876" s="15"/>
      <c r="B18876" s="15"/>
      <c r="C18876" s="51"/>
      <c r="D18876" s="51"/>
      <c r="E18876" s="51"/>
    </row>
    <row r="18877" spans="1:5" x14ac:dyDescent="0.2">
      <c r="A18877" s="15"/>
      <c r="B18877" s="15"/>
      <c r="C18877" s="51"/>
      <c r="D18877" s="51"/>
      <c r="E18877" s="51"/>
    </row>
    <row r="18878" spans="1:5" x14ac:dyDescent="0.2">
      <c r="A18878" s="15"/>
      <c r="B18878" s="15"/>
      <c r="C18878" s="51"/>
      <c r="D18878" s="51"/>
      <c r="E18878" s="51"/>
    </row>
    <row r="18879" spans="1:5" x14ac:dyDescent="0.2">
      <c r="A18879" s="15"/>
      <c r="B18879" s="15"/>
      <c r="C18879" s="51"/>
      <c r="D18879" s="51"/>
      <c r="E18879" s="51"/>
    </row>
    <row r="18880" spans="1:5" x14ac:dyDescent="0.2">
      <c r="A18880" s="15"/>
      <c r="B18880" s="15"/>
      <c r="C18880" s="51"/>
      <c r="D18880" s="51"/>
      <c r="E18880" s="51"/>
    </row>
    <row r="18881" spans="1:5" x14ac:dyDescent="0.2">
      <c r="A18881" s="15"/>
      <c r="B18881" s="15"/>
      <c r="C18881" s="51"/>
      <c r="D18881" s="51"/>
      <c r="E18881" s="51"/>
    </row>
    <row r="18882" spans="1:5" x14ac:dyDescent="0.2">
      <c r="A18882" s="15"/>
      <c r="B18882" s="15"/>
      <c r="C18882" s="51"/>
      <c r="D18882" s="51"/>
      <c r="E18882" s="51"/>
    </row>
    <row r="18883" spans="1:5" x14ac:dyDescent="0.2">
      <c r="A18883" s="15"/>
      <c r="B18883" s="15"/>
      <c r="C18883" s="51"/>
      <c r="D18883" s="51"/>
      <c r="E18883" s="51"/>
    </row>
    <row r="18884" spans="1:5" x14ac:dyDescent="0.2">
      <c r="A18884" s="15"/>
      <c r="B18884" s="15"/>
      <c r="C18884" s="51"/>
      <c r="D18884" s="51"/>
      <c r="E18884" s="51"/>
    </row>
    <row r="18885" spans="1:5" x14ac:dyDescent="0.2">
      <c r="A18885" s="15"/>
      <c r="B18885" s="15"/>
      <c r="C18885" s="51"/>
      <c r="D18885" s="51"/>
      <c r="E18885" s="51"/>
    </row>
    <row r="18886" spans="1:5" x14ac:dyDescent="0.2">
      <c r="A18886" s="15"/>
      <c r="B18886" s="15"/>
      <c r="C18886" s="51"/>
      <c r="D18886" s="51"/>
      <c r="E18886" s="51"/>
    </row>
    <row r="18887" spans="1:5" x14ac:dyDescent="0.2">
      <c r="A18887" s="15"/>
      <c r="B18887" s="15"/>
      <c r="C18887" s="51"/>
      <c r="D18887" s="51"/>
      <c r="E18887" s="51"/>
    </row>
    <row r="18888" spans="1:5" x14ac:dyDescent="0.2">
      <c r="A18888" s="15"/>
      <c r="B18888" s="15"/>
      <c r="C18888" s="51"/>
      <c r="D18888" s="51"/>
      <c r="E18888" s="51"/>
    </row>
    <row r="18889" spans="1:5" x14ac:dyDescent="0.2">
      <c r="A18889" s="15"/>
      <c r="B18889" s="15"/>
      <c r="C18889" s="51"/>
      <c r="D18889" s="51"/>
      <c r="E18889" s="51"/>
    </row>
    <row r="18890" spans="1:5" x14ac:dyDescent="0.2">
      <c r="A18890" s="15"/>
      <c r="B18890" s="15"/>
      <c r="C18890" s="51"/>
      <c r="D18890" s="51"/>
      <c r="E18890" s="51"/>
    </row>
    <row r="18891" spans="1:5" x14ac:dyDescent="0.2">
      <c r="A18891" s="15"/>
      <c r="B18891" s="15"/>
      <c r="C18891" s="51"/>
      <c r="D18891" s="51"/>
      <c r="E18891" s="51"/>
    </row>
    <row r="18892" spans="1:5" x14ac:dyDescent="0.2">
      <c r="A18892" s="15"/>
      <c r="B18892" s="15"/>
      <c r="C18892" s="51"/>
      <c r="D18892" s="51"/>
      <c r="E18892" s="51"/>
    </row>
    <row r="18893" spans="1:5" x14ac:dyDescent="0.2">
      <c r="A18893" s="15"/>
      <c r="B18893" s="15"/>
      <c r="C18893" s="51"/>
      <c r="D18893" s="51"/>
      <c r="E18893" s="51"/>
    </row>
    <row r="18894" spans="1:5" x14ac:dyDescent="0.2">
      <c r="A18894" s="15"/>
      <c r="B18894" s="15"/>
      <c r="C18894" s="51"/>
      <c r="D18894" s="51"/>
      <c r="E18894" s="51"/>
    </row>
    <row r="18895" spans="1:5" x14ac:dyDescent="0.2">
      <c r="A18895" s="15"/>
      <c r="B18895" s="15"/>
      <c r="C18895" s="51"/>
      <c r="D18895" s="51"/>
      <c r="E18895" s="51"/>
    </row>
    <row r="18896" spans="1:5" x14ac:dyDescent="0.2">
      <c r="A18896" s="15"/>
      <c r="B18896" s="15"/>
      <c r="C18896" s="51"/>
      <c r="D18896" s="51"/>
      <c r="E18896" s="51"/>
    </row>
    <row r="18897" spans="1:5" x14ac:dyDescent="0.2">
      <c r="A18897" s="15"/>
      <c r="B18897" s="15"/>
      <c r="C18897" s="51"/>
      <c r="D18897" s="51"/>
      <c r="E18897" s="51"/>
    </row>
    <row r="18898" spans="1:5" x14ac:dyDescent="0.2">
      <c r="A18898" s="15"/>
      <c r="B18898" s="15"/>
      <c r="C18898" s="51"/>
      <c r="D18898" s="51"/>
      <c r="E18898" s="51"/>
    </row>
    <row r="18899" spans="1:5" x14ac:dyDescent="0.2">
      <c r="A18899" s="15"/>
      <c r="B18899" s="15"/>
      <c r="C18899" s="51"/>
      <c r="D18899" s="51"/>
      <c r="E18899" s="51"/>
    </row>
    <row r="18900" spans="1:5" x14ac:dyDescent="0.2">
      <c r="A18900" s="15"/>
      <c r="B18900" s="15"/>
      <c r="C18900" s="51"/>
      <c r="D18900" s="51"/>
      <c r="E18900" s="51"/>
    </row>
    <row r="18901" spans="1:5" x14ac:dyDescent="0.2">
      <c r="A18901" s="15"/>
      <c r="B18901" s="15"/>
      <c r="C18901" s="51"/>
      <c r="D18901" s="51"/>
      <c r="E18901" s="51"/>
    </row>
    <row r="18902" spans="1:5" x14ac:dyDescent="0.2">
      <c r="A18902" s="15"/>
      <c r="B18902" s="15"/>
      <c r="C18902" s="51"/>
      <c r="D18902" s="51"/>
      <c r="E18902" s="51"/>
    </row>
    <row r="18903" spans="1:5" x14ac:dyDescent="0.2">
      <c r="A18903" s="15"/>
      <c r="B18903" s="15"/>
      <c r="C18903" s="51"/>
      <c r="D18903" s="51"/>
      <c r="E18903" s="51"/>
    </row>
    <row r="18904" spans="1:5" x14ac:dyDescent="0.2">
      <c r="A18904" s="15"/>
      <c r="B18904" s="15"/>
      <c r="C18904" s="51"/>
      <c r="D18904" s="51"/>
      <c r="E18904" s="51"/>
    </row>
    <row r="18905" spans="1:5" x14ac:dyDescent="0.2">
      <c r="A18905" s="15"/>
      <c r="B18905" s="15"/>
      <c r="C18905" s="51"/>
      <c r="D18905" s="51"/>
      <c r="E18905" s="51"/>
    </row>
    <row r="18906" spans="1:5" x14ac:dyDescent="0.2">
      <c r="A18906" s="15"/>
      <c r="B18906" s="15"/>
      <c r="C18906" s="51"/>
      <c r="D18906" s="51"/>
      <c r="E18906" s="51"/>
    </row>
    <row r="18907" spans="1:5" x14ac:dyDescent="0.2">
      <c r="A18907" s="15"/>
      <c r="B18907" s="15"/>
      <c r="C18907" s="51"/>
      <c r="D18907" s="51"/>
      <c r="E18907" s="51"/>
    </row>
    <row r="18908" spans="1:5" x14ac:dyDescent="0.2">
      <c r="A18908" s="15"/>
      <c r="B18908" s="15"/>
      <c r="C18908" s="51"/>
      <c r="D18908" s="51"/>
      <c r="E18908" s="51"/>
    </row>
    <row r="18909" spans="1:5" x14ac:dyDescent="0.2">
      <c r="A18909" s="15"/>
      <c r="B18909" s="15"/>
      <c r="C18909" s="51"/>
      <c r="D18909" s="51"/>
      <c r="E18909" s="51"/>
    </row>
    <row r="18910" spans="1:5" x14ac:dyDescent="0.2">
      <c r="A18910" s="15"/>
      <c r="B18910" s="15"/>
      <c r="C18910" s="51"/>
      <c r="D18910" s="51"/>
      <c r="E18910" s="51"/>
    </row>
    <row r="18911" spans="1:5" x14ac:dyDescent="0.2">
      <c r="A18911" s="15"/>
      <c r="B18911" s="15"/>
      <c r="C18911" s="51"/>
      <c r="D18911" s="51"/>
      <c r="E18911" s="51"/>
    </row>
    <row r="18912" spans="1:5" x14ac:dyDescent="0.2">
      <c r="A18912" s="15"/>
      <c r="B18912" s="15"/>
      <c r="C18912" s="51"/>
      <c r="D18912" s="51"/>
      <c r="E18912" s="51"/>
    </row>
    <row r="18913" spans="1:5" x14ac:dyDescent="0.2">
      <c r="A18913" s="15"/>
      <c r="B18913" s="15"/>
      <c r="C18913" s="51"/>
      <c r="D18913" s="51"/>
      <c r="E18913" s="51"/>
    </row>
    <row r="18914" spans="1:5" x14ac:dyDescent="0.2">
      <c r="A18914" s="15"/>
      <c r="B18914" s="15"/>
      <c r="C18914" s="51"/>
      <c r="D18914" s="51"/>
      <c r="E18914" s="51"/>
    </row>
    <row r="18915" spans="1:5" x14ac:dyDescent="0.2">
      <c r="A18915" s="15"/>
      <c r="B18915" s="15"/>
      <c r="C18915" s="51"/>
      <c r="D18915" s="51"/>
      <c r="E18915" s="51"/>
    </row>
    <row r="18916" spans="1:5" x14ac:dyDescent="0.2">
      <c r="A18916" s="15"/>
      <c r="B18916" s="15"/>
      <c r="C18916" s="51"/>
      <c r="D18916" s="51"/>
      <c r="E18916" s="51"/>
    </row>
    <row r="18917" spans="1:5" x14ac:dyDescent="0.2">
      <c r="A18917" s="15"/>
      <c r="B18917" s="15"/>
      <c r="C18917" s="51"/>
      <c r="D18917" s="51"/>
      <c r="E18917" s="51"/>
    </row>
    <row r="18918" spans="1:5" x14ac:dyDescent="0.2">
      <c r="A18918" s="15"/>
      <c r="B18918" s="15"/>
      <c r="C18918" s="51"/>
      <c r="D18918" s="51"/>
      <c r="E18918" s="51"/>
    </row>
    <row r="18919" spans="1:5" x14ac:dyDescent="0.2">
      <c r="A18919" s="15"/>
      <c r="B18919" s="15"/>
      <c r="C18919" s="51"/>
      <c r="D18919" s="51"/>
      <c r="E18919" s="51"/>
    </row>
    <row r="18920" spans="1:5" x14ac:dyDescent="0.2">
      <c r="A18920" s="15"/>
      <c r="B18920" s="15"/>
      <c r="C18920" s="51"/>
      <c r="D18920" s="51"/>
      <c r="E18920" s="51"/>
    </row>
    <row r="18921" spans="1:5" x14ac:dyDescent="0.2">
      <c r="A18921" s="15"/>
      <c r="B18921" s="15"/>
      <c r="C18921" s="51"/>
      <c r="D18921" s="51"/>
      <c r="E18921" s="51"/>
    </row>
    <row r="18922" spans="1:5" x14ac:dyDescent="0.2">
      <c r="A18922" s="15"/>
      <c r="B18922" s="15"/>
      <c r="C18922" s="51"/>
      <c r="D18922" s="51"/>
      <c r="E18922" s="51"/>
    </row>
    <row r="18923" spans="1:5" x14ac:dyDescent="0.2">
      <c r="A18923" s="15"/>
      <c r="B18923" s="15"/>
      <c r="C18923" s="51"/>
      <c r="D18923" s="51"/>
      <c r="E18923" s="51"/>
    </row>
    <row r="18924" spans="1:5" x14ac:dyDescent="0.2">
      <c r="A18924" s="15"/>
      <c r="B18924" s="15"/>
      <c r="C18924" s="51"/>
      <c r="D18924" s="51"/>
      <c r="E18924" s="51"/>
    </row>
    <row r="18925" spans="1:5" x14ac:dyDescent="0.2">
      <c r="A18925" s="15"/>
      <c r="B18925" s="15"/>
      <c r="C18925" s="51"/>
      <c r="D18925" s="51"/>
      <c r="E18925" s="51"/>
    </row>
    <row r="18926" spans="1:5" x14ac:dyDescent="0.2">
      <c r="A18926" s="15"/>
      <c r="B18926" s="15"/>
      <c r="C18926" s="51"/>
      <c r="D18926" s="51"/>
      <c r="E18926" s="51"/>
    </row>
    <row r="18927" spans="1:5" x14ac:dyDescent="0.2">
      <c r="A18927" s="15"/>
      <c r="B18927" s="15"/>
      <c r="C18927" s="51"/>
      <c r="D18927" s="51"/>
      <c r="E18927" s="51"/>
    </row>
    <row r="18928" spans="1:5" x14ac:dyDescent="0.2">
      <c r="A18928" s="15"/>
      <c r="B18928" s="15"/>
      <c r="C18928" s="51"/>
      <c r="D18928" s="51"/>
      <c r="E18928" s="51"/>
    </row>
    <row r="18929" spans="1:5" x14ac:dyDescent="0.2">
      <c r="A18929" s="15"/>
      <c r="B18929" s="15"/>
      <c r="C18929" s="51"/>
      <c r="D18929" s="51"/>
      <c r="E18929" s="51"/>
    </row>
    <row r="18930" spans="1:5" x14ac:dyDescent="0.2">
      <c r="A18930" s="15"/>
      <c r="B18930" s="15"/>
      <c r="C18930" s="51"/>
      <c r="D18930" s="51"/>
      <c r="E18930" s="51"/>
    </row>
    <row r="18931" spans="1:5" x14ac:dyDescent="0.2">
      <c r="A18931" s="15"/>
      <c r="B18931" s="15"/>
      <c r="C18931" s="51"/>
      <c r="D18931" s="51"/>
      <c r="E18931" s="51"/>
    </row>
    <row r="18932" spans="1:5" x14ac:dyDescent="0.2">
      <c r="A18932" s="15"/>
      <c r="B18932" s="15"/>
      <c r="C18932" s="51"/>
      <c r="D18932" s="51"/>
      <c r="E18932" s="51"/>
    </row>
    <row r="18933" spans="1:5" x14ac:dyDescent="0.2">
      <c r="A18933" s="15"/>
      <c r="B18933" s="15"/>
      <c r="C18933" s="51"/>
      <c r="D18933" s="51"/>
      <c r="E18933" s="51"/>
    </row>
    <row r="18934" spans="1:5" x14ac:dyDescent="0.2">
      <c r="A18934" s="15"/>
      <c r="B18934" s="15"/>
      <c r="C18934" s="51"/>
      <c r="D18934" s="51"/>
      <c r="E18934" s="51"/>
    </row>
    <row r="18935" spans="1:5" x14ac:dyDescent="0.2">
      <c r="A18935" s="15"/>
      <c r="B18935" s="15"/>
      <c r="C18935" s="51"/>
      <c r="D18935" s="51"/>
      <c r="E18935" s="51"/>
    </row>
    <row r="18936" spans="1:5" x14ac:dyDescent="0.2">
      <c r="A18936" s="15"/>
      <c r="B18936" s="15"/>
      <c r="C18936" s="51"/>
      <c r="D18936" s="51"/>
      <c r="E18936" s="51"/>
    </row>
    <row r="18937" spans="1:5" x14ac:dyDescent="0.2">
      <c r="A18937" s="15"/>
      <c r="B18937" s="15"/>
      <c r="C18937" s="51"/>
      <c r="D18937" s="51"/>
      <c r="E18937" s="51"/>
    </row>
    <row r="18938" spans="1:5" x14ac:dyDescent="0.2">
      <c r="A18938" s="15"/>
      <c r="B18938" s="15"/>
      <c r="C18938" s="51"/>
      <c r="D18938" s="51"/>
      <c r="E18938" s="51"/>
    </row>
    <row r="18939" spans="1:5" x14ac:dyDescent="0.2">
      <c r="A18939" s="15"/>
      <c r="B18939" s="15"/>
      <c r="C18939" s="51"/>
      <c r="D18939" s="51"/>
      <c r="E18939" s="51"/>
    </row>
    <row r="18940" spans="1:5" x14ac:dyDescent="0.2">
      <c r="A18940" s="15"/>
      <c r="B18940" s="15"/>
      <c r="C18940" s="51"/>
      <c r="D18940" s="51"/>
      <c r="E18940" s="51"/>
    </row>
    <row r="18941" spans="1:5" x14ac:dyDescent="0.2">
      <c r="A18941" s="15"/>
      <c r="B18941" s="15"/>
      <c r="C18941" s="51"/>
      <c r="D18941" s="51"/>
      <c r="E18941" s="51"/>
    </row>
    <row r="18942" spans="1:5" x14ac:dyDescent="0.2">
      <c r="A18942" s="15"/>
      <c r="B18942" s="15"/>
      <c r="C18942" s="51"/>
      <c r="D18942" s="51"/>
      <c r="E18942" s="51"/>
    </row>
    <row r="18943" spans="1:5" x14ac:dyDescent="0.2">
      <c r="A18943" s="15"/>
      <c r="B18943" s="15"/>
      <c r="C18943" s="51"/>
      <c r="D18943" s="51"/>
      <c r="E18943" s="51"/>
    </row>
    <row r="18944" spans="1:5" x14ac:dyDescent="0.2">
      <c r="A18944" s="15"/>
      <c r="B18944" s="15"/>
      <c r="C18944" s="51"/>
      <c r="D18944" s="51"/>
      <c r="E18944" s="51"/>
    </row>
    <row r="18945" spans="1:5" x14ac:dyDescent="0.2">
      <c r="A18945" s="15"/>
      <c r="B18945" s="15"/>
      <c r="C18945" s="51"/>
      <c r="D18945" s="51"/>
      <c r="E18945" s="51"/>
    </row>
    <row r="18946" spans="1:5" x14ac:dyDescent="0.2">
      <c r="A18946" s="15"/>
      <c r="B18946" s="15"/>
      <c r="C18946" s="51"/>
      <c r="D18946" s="51"/>
      <c r="E18946" s="51"/>
    </row>
    <row r="18947" spans="1:5" x14ac:dyDescent="0.2">
      <c r="A18947" s="15"/>
      <c r="B18947" s="15"/>
      <c r="C18947" s="51"/>
      <c r="D18947" s="51"/>
      <c r="E18947" s="51"/>
    </row>
    <row r="18948" spans="1:5" x14ac:dyDescent="0.2">
      <c r="A18948" s="15"/>
      <c r="B18948" s="15"/>
      <c r="C18948" s="51"/>
      <c r="D18948" s="51"/>
      <c r="E18948" s="51"/>
    </row>
    <row r="18949" spans="1:5" x14ac:dyDescent="0.2">
      <c r="A18949" s="15"/>
      <c r="B18949" s="15"/>
      <c r="C18949" s="51"/>
      <c r="D18949" s="51"/>
      <c r="E18949" s="51"/>
    </row>
    <row r="18950" spans="1:5" x14ac:dyDescent="0.2">
      <c r="A18950" s="15"/>
      <c r="B18950" s="15"/>
      <c r="C18950" s="51"/>
      <c r="D18950" s="51"/>
      <c r="E18950" s="51"/>
    </row>
    <row r="18951" spans="1:5" x14ac:dyDescent="0.2">
      <c r="A18951" s="15"/>
      <c r="B18951" s="15"/>
      <c r="C18951" s="51"/>
      <c r="D18951" s="51"/>
      <c r="E18951" s="51"/>
    </row>
    <row r="18952" spans="1:5" x14ac:dyDescent="0.2">
      <c r="A18952" s="15"/>
      <c r="B18952" s="15"/>
      <c r="C18952" s="51"/>
      <c r="D18952" s="51"/>
      <c r="E18952" s="51"/>
    </row>
    <row r="18953" spans="1:5" x14ac:dyDescent="0.2">
      <c r="A18953" s="15"/>
      <c r="B18953" s="15"/>
      <c r="C18953" s="51"/>
      <c r="D18953" s="51"/>
      <c r="E18953" s="51"/>
    </row>
    <row r="18954" spans="1:5" x14ac:dyDescent="0.2">
      <c r="A18954" s="15"/>
      <c r="B18954" s="15"/>
      <c r="C18954" s="51"/>
      <c r="D18954" s="51"/>
      <c r="E18954" s="51"/>
    </row>
    <row r="18955" spans="1:5" x14ac:dyDescent="0.2">
      <c r="A18955" s="15"/>
      <c r="B18955" s="15"/>
      <c r="C18955" s="51"/>
      <c r="D18955" s="51"/>
      <c r="E18955" s="51"/>
    </row>
    <row r="18956" spans="1:5" x14ac:dyDescent="0.2">
      <c r="A18956" s="15"/>
      <c r="B18956" s="15"/>
      <c r="C18956" s="51"/>
      <c r="D18956" s="51"/>
      <c r="E18956" s="51"/>
    </row>
    <row r="18957" spans="1:5" x14ac:dyDescent="0.2">
      <c r="A18957" s="15"/>
      <c r="B18957" s="15"/>
      <c r="C18957" s="51"/>
      <c r="D18957" s="51"/>
      <c r="E18957" s="51"/>
    </row>
    <row r="18958" spans="1:5" x14ac:dyDescent="0.2">
      <c r="A18958" s="15"/>
      <c r="B18958" s="15"/>
      <c r="C18958" s="51"/>
      <c r="D18958" s="51"/>
      <c r="E18958" s="51"/>
    </row>
    <row r="18959" spans="1:5" x14ac:dyDescent="0.2">
      <c r="A18959" s="15"/>
      <c r="B18959" s="15"/>
      <c r="C18959" s="51"/>
      <c r="D18959" s="51"/>
      <c r="E18959" s="51"/>
    </row>
    <row r="18960" spans="1:5" x14ac:dyDescent="0.2">
      <c r="A18960" s="15"/>
      <c r="B18960" s="15"/>
      <c r="C18960" s="51"/>
      <c r="D18960" s="51"/>
      <c r="E18960" s="51"/>
    </row>
    <row r="18961" spans="1:5" x14ac:dyDescent="0.2">
      <c r="A18961" s="15"/>
      <c r="B18961" s="15"/>
      <c r="C18961" s="51"/>
      <c r="D18961" s="51"/>
      <c r="E18961" s="51"/>
    </row>
    <row r="18962" spans="1:5" x14ac:dyDescent="0.2">
      <c r="A18962" s="15"/>
      <c r="B18962" s="15"/>
      <c r="C18962" s="51"/>
      <c r="D18962" s="51"/>
      <c r="E18962" s="51"/>
    </row>
    <row r="18963" spans="1:5" x14ac:dyDescent="0.2">
      <c r="A18963" s="15"/>
      <c r="B18963" s="15"/>
      <c r="C18963" s="51"/>
      <c r="D18963" s="51"/>
      <c r="E18963" s="51"/>
    </row>
    <row r="18964" spans="1:5" x14ac:dyDescent="0.2">
      <c r="A18964" s="15"/>
      <c r="B18964" s="15"/>
      <c r="C18964" s="51"/>
      <c r="D18964" s="51"/>
      <c r="E18964" s="51"/>
    </row>
    <row r="18965" spans="1:5" x14ac:dyDescent="0.2">
      <c r="A18965" s="15"/>
      <c r="B18965" s="15"/>
      <c r="C18965" s="51"/>
      <c r="D18965" s="51"/>
      <c r="E18965" s="51"/>
    </row>
    <row r="18966" spans="1:5" x14ac:dyDescent="0.2">
      <c r="A18966" s="15"/>
      <c r="B18966" s="15"/>
      <c r="C18966" s="51"/>
      <c r="D18966" s="51"/>
      <c r="E18966" s="51"/>
    </row>
    <row r="18967" spans="1:5" x14ac:dyDescent="0.2">
      <c r="A18967" s="15"/>
      <c r="B18967" s="15"/>
      <c r="C18967" s="51"/>
      <c r="D18967" s="51"/>
      <c r="E18967" s="51"/>
    </row>
    <row r="18968" spans="1:5" x14ac:dyDescent="0.2">
      <c r="A18968" s="15"/>
      <c r="B18968" s="15"/>
      <c r="C18968" s="51"/>
      <c r="D18968" s="51"/>
      <c r="E18968" s="51"/>
    </row>
    <row r="18969" spans="1:5" x14ac:dyDescent="0.2">
      <c r="A18969" s="15"/>
      <c r="B18969" s="15"/>
      <c r="C18969" s="51"/>
      <c r="D18969" s="51"/>
      <c r="E18969" s="51"/>
    </row>
    <row r="18970" spans="1:5" x14ac:dyDescent="0.2">
      <c r="A18970" s="15"/>
      <c r="B18970" s="15"/>
      <c r="C18970" s="51"/>
      <c r="D18970" s="51"/>
      <c r="E18970" s="51"/>
    </row>
    <row r="18971" spans="1:5" x14ac:dyDescent="0.2">
      <c r="A18971" s="15"/>
      <c r="B18971" s="15"/>
      <c r="C18971" s="51"/>
      <c r="D18971" s="51"/>
      <c r="E18971" s="51"/>
    </row>
    <row r="18972" spans="1:5" x14ac:dyDescent="0.2">
      <c r="A18972" s="15"/>
      <c r="B18972" s="15"/>
      <c r="C18972" s="51"/>
      <c r="D18972" s="51"/>
      <c r="E18972" s="51"/>
    </row>
    <row r="18973" spans="1:5" x14ac:dyDescent="0.2">
      <c r="A18973" s="15"/>
      <c r="B18973" s="15"/>
      <c r="C18973" s="51"/>
      <c r="D18973" s="51"/>
      <c r="E18973" s="51"/>
    </row>
    <row r="18974" spans="1:5" x14ac:dyDescent="0.2">
      <c r="A18974" s="15"/>
      <c r="B18974" s="15"/>
      <c r="C18974" s="51"/>
      <c r="D18974" s="51"/>
      <c r="E18974" s="51"/>
    </row>
    <row r="18975" spans="1:5" x14ac:dyDescent="0.2">
      <c r="A18975" s="15"/>
      <c r="B18975" s="15"/>
      <c r="C18975" s="51"/>
      <c r="D18975" s="51"/>
      <c r="E18975" s="51"/>
    </row>
    <row r="18976" spans="1:5" x14ac:dyDescent="0.2">
      <c r="A18976" s="15"/>
      <c r="B18976" s="15"/>
      <c r="C18976" s="51"/>
      <c r="D18976" s="51"/>
      <c r="E18976" s="51"/>
    </row>
    <row r="18977" spans="1:5" x14ac:dyDescent="0.2">
      <c r="A18977" s="15"/>
      <c r="B18977" s="15"/>
      <c r="C18977" s="51"/>
      <c r="D18977" s="51"/>
      <c r="E18977" s="51"/>
    </row>
    <row r="18978" spans="1:5" x14ac:dyDescent="0.2">
      <c r="A18978" s="15"/>
      <c r="B18978" s="15"/>
      <c r="C18978" s="51"/>
      <c r="D18978" s="51"/>
      <c r="E18978" s="51"/>
    </row>
    <row r="18979" spans="1:5" x14ac:dyDescent="0.2">
      <c r="A18979" s="15"/>
      <c r="B18979" s="15"/>
      <c r="C18979" s="51"/>
      <c r="D18979" s="51"/>
      <c r="E18979" s="51"/>
    </row>
    <row r="18980" spans="1:5" x14ac:dyDescent="0.2">
      <c r="A18980" s="15"/>
      <c r="B18980" s="15"/>
      <c r="C18980" s="51"/>
      <c r="D18980" s="51"/>
      <c r="E18980" s="51"/>
    </row>
    <row r="18981" spans="1:5" x14ac:dyDescent="0.2">
      <c r="A18981" s="15"/>
      <c r="B18981" s="15"/>
      <c r="C18981" s="51"/>
      <c r="D18981" s="51"/>
      <c r="E18981" s="51"/>
    </row>
    <row r="18982" spans="1:5" x14ac:dyDescent="0.2">
      <c r="A18982" s="15"/>
      <c r="B18982" s="15"/>
      <c r="C18982" s="51"/>
      <c r="D18982" s="51"/>
      <c r="E18982" s="51"/>
    </row>
    <row r="18983" spans="1:5" x14ac:dyDescent="0.2">
      <c r="A18983" s="15"/>
      <c r="B18983" s="15"/>
      <c r="C18983" s="51"/>
      <c r="D18983" s="51"/>
      <c r="E18983" s="51"/>
    </row>
    <row r="18984" spans="1:5" x14ac:dyDescent="0.2">
      <c r="A18984" s="15"/>
      <c r="B18984" s="15"/>
      <c r="C18984" s="51"/>
      <c r="D18984" s="51"/>
      <c r="E18984" s="51"/>
    </row>
    <row r="18985" spans="1:5" x14ac:dyDescent="0.2">
      <c r="A18985" s="15"/>
      <c r="B18985" s="15"/>
      <c r="C18985" s="51"/>
      <c r="D18985" s="51"/>
      <c r="E18985" s="51"/>
    </row>
    <row r="18986" spans="1:5" x14ac:dyDescent="0.2">
      <c r="A18986" s="15"/>
      <c r="B18986" s="15"/>
      <c r="C18986" s="51"/>
      <c r="D18986" s="51"/>
      <c r="E18986" s="51"/>
    </row>
    <row r="18987" spans="1:5" x14ac:dyDescent="0.2">
      <c r="A18987" s="15"/>
      <c r="B18987" s="15"/>
      <c r="C18987" s="51"/>
      <c r="D18987" s="51"/>
      <c r="E18987" s="51"/>
    </row>
    <row r="18988" spans="1:5" x14ac:dyDescent="0.2">
      <c r="A18988" s="15"/>
      <c r="B18988" s="15"/>
      <c r="C18988" s="51"/>
      <c r="D18988" s="51"/>
      <c r="E18988" s="51"/>
    </row>
    <row r="18989" spans="1:5" x14ac:dyDescent="0.2">
      <c r="A18989" s="15"/>
      <c r="B18989" s="15"/>
      <c r="C18989" s="51"/>
      <c r="D18989" s="51"/>
      <c r="E18989" s="51"/>
    </row>
    <row r="18990" spans="1:5" x14ac:dyDescent="0.2">
      <c r="A18990" s="15"/>
      <c r="B18990" s="15"/>
      <c r="C18990" s="51"/>
      <c r="D18990" s="51"/>
      <c r="E18990" s="51"/>
    </row>
    <row r="18991" spans="1:5" x14ac:dyDescent="0.2">
      <c r="A18991" s="15"/>
      <c r="B18991" s="15"/>
      <c r="C18991" s="51"/>
      <c r="D18991" s="51"/>
      <c r="E18991" s="51"/>
    </row>
    <row r="18992" spans="1:5" x14ac:dyDescent="0.2">
      <c r="A18992" s="15"/>
      <c r="B18992" s="15"/>
      <c r="C18992" s="51"/>
      <c r="D18992" s="51"/>
      <c r="E18992" s="51"/>
    </row>
    <row r="18993" spans="1:5" x14ac:dyDescent="0.2">
      <c r="A18993" s="15"/>
      <c r="B18993" s="15"/>
      <c r="C18993" s="51"/>
      <c r="D18993" s="51"/>
      <c r="E18993" s="51"/>
    </row>
    <row r="18994" spans="1:5" x14ac:dyDescent="0.2">
      <c r="A18994" s="15"/>
      <c r="B18994" s="15"/>
      <c r="C18994" s="51"/>
      <c r="D18994" s="51"/>
      <c r="E18994" s="51"/>
    </row>
    <row r="18995" spans="1:5" x14ac:dyDescent="0.2">
      <c r="A18995" s="15"/>
      <c r="B18995" s="15"/>
      <c r="C18995" s="51"/>
      <c r="D18995" s="51"/>
      <c r="E18995" s="51"/>
    </row>
    <row r="18996" spans="1:5" x14ac:dyDescent="0.2">
      <c r="A18996" s="15"/>
      <c r="B18996" s="15"/>
      <c r="C18996" s="51"/>
      <c r="D18996" s="51"/>
      <c r="E18996" s="51"/>
    </row>
    <row r="18997" spans="1:5" x14ac:dyDescent="0.2">
      <c r="A18997" s="15"/>
      <c r="B18997" s="15"/>
      <c r="C18997" s="51"/>
      <c r="D18997" s="51"/>
      <c r="E18997" s="51"/>
    </row>
    <row r="18998" spans="1:5" x14ac:dyDescent="0.2">
      <c r="A18998" s="15"/>
      <c r="B18998" s="15"/>
      <c r="C18998" s="51"/>
      <c r="D18998" s="51"/>
      <c r="E18998" s="51"/>
    </row>
    <row r="18999" spans="1:5" x14ac:dyDescent="0.2">
      <c r="A18999" s="15"/>
      <c r="B18999" s="15"/>
      <c r="C18999" s="51"/>
      <c r="D18999" s="51"/>
      <c r="E18999" s="51"/>
    </row>
    <row r="19000" spans="1:5" x14ac:dyDescent="0.2">
      <c r="A19000" s="15"/>
      <c r="B19000" s="15"/>
      <c r="C19000" s="51"/>
      <c r="D19000" s="51"/>
      <c r="E19000" s="51"/>
    </row>
    <row r="19001" spans="1:5" x14ac:dyDescent="0.2">
      <c r="A19001" s="15"/>
      <c r="B19001" s="15"/>
      <c r="C19001" s="51"/>
      <c r="D19001" s="51"/>
      <c r="E19001" s="51"/>
    </row>
    <row r="19002" spans="1:5" x14ac:dyDescent="0.2">
      <c r="A19002" s="15"/>
      <c r="B19002" s="15"/>
      <c r="C19002" s="51"/>
      <c r="D19002" s="51"/>
      <c r="E19002" s="51"/>
    </row>
    <row r="19003" spans="1:5" x14ac:dyDescent="0.2">
      <c r="A19003" s="15"/>
      <c r="B19003" s="15"/>
      <c r="C19003" s="51"/>
      <c r="D19003" s="51"/>
      <c r="E19003" s="51"/>
    </row>
    <row r="19004" spans="1:5" x14ac:dyDescent="0.2">
      <c r="A19004" s="15"/>
      <c r="B19004" s="15"/>
      <c r="C19004" s="51"/>
      <c r="D19004" s="51"/>
      <c r="E19004" s="51"/>
    </row>
    <row r="19005" spans="1:5" x14ac:dyDescent="0.2">
      <c r="A19005" s="15"/>
      <c r="B19005" s="15"/>
      <c r="C19005" s="51"/>
      <c r="D19005" s="51"/>
      <c r="E19005" s="51"/>
    </row>
    <row r="19006" spans="1:5" x14ac:dyDescent="0.2">
      <c r="A19006" s="15"/>
      <c r="B19006" s="15"/>
      <c r="C19006" s="51"/>
      <c r="D19006" s="51"/>
      <c r="E19006" s="51"/>
    </row>
    <row r="19007" spans="1:5" x14ac:dyDescent="0.2">
      <c r="A19007" s="15"/>
      <c r="B19007" s="15"/>
      <c r="C19007" s="51"/>
      <c r="D19007" s="51"/>
      <c r="E19007" s="51"/>
    </row>
    <row r="19008" spans="1:5" x14ac:dyDescent="0.2">
      <c r="A19008" s="15"/>
      <c r="B19008" s="15"/>
      <c r="C19008" s="51"/>
      <c r="D19008" s="51"/>
      <c r="E19008" s="51"/>
    </row>
    <row r="19009" spans="1:5" x14ac:dyDescent="0.2">
      <c r="A19009" s="15"/>
      <c r="B19009" s="15"/>
      <c r="C19009" s="51"/>
      <c r="D19009" s="51"/>
      <c r="E19009" s="51"/>
    </row>
    <row r="19010" spans="1:5" x14ac:dyDescent="0.2">
      <c r="A19010" s="15"/>
      <c r="B19010" s="15"/>
      <c r="C19010" s="51"/>
      <c r="D19010" s="51"/>
      <c r="E19010" s="51"/>
    </row>
    <row r="19011" spans="1:5" x14ac:dyDescent="0.2">
      <c r="A19011" s="15"/>
      <c r="B19011" s="15"/>
      <c r="C19011" s="51"/>
      <c r="D19011" s="51"/>
      <c r="E19011" s="51"/>
    </row>
    <row r="19012" spans="1:5" x14ac:dyDescent="0.2">
      <c r="A19012" s="15"/>
      <c r="B19012" s="15"/>
      <c r="C19012" s="51"/>
      <c r="D19012" s="51"/>
      <c r="E19012" s="51"/>
    </row>
    <row r="19013" spans="1:5" x14ac:dyDescent="0.2">
      <c r="A19013" s="15"/>
      <c r="B19013" s="15"/>
      <c r="C19013" s="51"/>
      <c r="D19013" s="51"/>
      <c r="E19013" s="51"/>
    </row>
    <row r="19014" spans="1:5" x14ac:dyDescent="0.2">
      <c r="A19014" s="15"/>
      <c r="B19014" s="15"/>
      <c r="C19014" s="51"/>
      <c r="D19014" s="51"/>
      <c r="E19014" s="51"/>
    </row>
    <row r="19015" spans="1:5" x14ac:dyDescent="0.2">
      <c r="A19015" s="15"/>
      <c r="B19015" s="15"/>
      <c r="C19015" s="51"/>
      <c r="D19015" s="51"/>
      <c r="E19015" s="51"/>
    </row>
    <row r="19016" spans="1:5" x14ac:dyDescent="0.2">
      <c r="A19016" s="15"/>
      <c r="B19016" s="15"/>
      <c r="C19016" s="51"/>
      <c r="D19016" s="51"/>
      <c r="E19016" s="51"/>
    </row>
    <row r="19017" spans="1:5" x14ac:dyDescent="0.2">
      <c r="A19017" s="15"/>
      <c r="B19017" s="15"/>
      <c r="C19017" s="51"/>
      <c r="D19017" s="51"/>
      <c r="E19017" s="51"/>
    </row>
    <row r="19018" spans="1:5" x14ac:dyDescent="0.2">
      <c r="A19018" s="15"/>
      <c r="B19018" s="15"/>
      <c r="C19018" s="51"/>
      <c r="D19018" s="51"/>
      <c r="E19018" s="51"/>
    </row>
    <row r="19019" spans="1:5" x14ac:dyDescent="0.2">
      <c r="A19019" s="15"/>
      <c r="B19019" s="15"/>
      <c r="C19019" s="51"/>
      <c r="D19019" s="51"/>
      <c r="E19019" s="51"/>
    </row>
    <row r="19020" spans="1:5" x14ac:dyDescent="0.2">
      <c r="A19020" s="15"/>
      <c r="B19020" s="15"/>
      <c r="C19020" s="51"/>
      <c r="D19020" s="51"/>
      <c r="E19020" s="51"/>
    </row>
    <row r="19021" spans="1:5" x14ac:dyDescent="0.2">
      <c r="A19021" s="15"/>
      <c r="B19021" s="15"/>
      <c r="C19021" s="51"/>
      <c r="D19021" s="51"/>
      <c r="E19021" s="51"/>
    </row>
    <row r="19022" spans="1:5" x14ac:dyDescent="0.2">
      <c r="A19022" s="15"/>
      <c r="B19022" s="15"/>
      <c r="C19022" s="51"/>
      <c r="D19022" s="51"/>
      <c r="E19022" s="51"/>
    </row>
    <row r="19023" spans="1:5" x14ac:dyDescent="0.2">
      <c r="A19023" s="15"/>
      <c r="B19023" s="15"/>
      <c r="C19023" s="51"/>
      <c r="D19023" s="51"/>
      <c r="E19023" s="51"/>
    </row>
    <row r="19024" spans="1:5" x14ac:dyDescent="0.2">
      <c r="A19024" s="15"/>
      <c r="B19024" s="15"/>
      <c r="C19024" s="51"/>
      <c r="D19024" s="51"/>
      <c r="E19024" s="51"/>
    </row>
    <row r="19025" spans="1:5" x14ac:dyDescent="0.2">
      <c r="A19025" s="15"/>
      <c r="B19025" s="15"/>
      <c r="C19025" s="51"/>
      <c r="D19025" s="51"/>
      <c r="E19025" s="51"/>
    </row>
    <row r="19026" spans="1:5" x14ac:dyDescent="0.2">
      <c r="A19026" s="15"/>
      <c r="B19026" s="15"/>
      <c r="C19026" s="51"/>
      <c r="D19026" s="51"/>
      <c r="E19026" s="51"/>
    </row>
    <row r="19027" spans="1:5" x14ac:dyDescent="0.2">
      <c r="A19027" s="15"/>
      <c r="B19027" s="15"/>
      <c r="C19027" s="51"/>
      <c r="D19027" s="51"/>
      <c r="E19027" s="51"/>
    </row>
    <row r="19028" spans="1:5" x14ac:dyDescent="0.2">
      <c r="A19028" s="15"/>
      <c r="B19028" s="15"/>
      <c r="C19028" s="51"/>
      <c r="D19028" s="51"/>
      <c r="E19028" s="51"/>
    </row>
    <row r="19029" spans="1:5" x14ac:dyDescent="0.2">
      <c r="A19029" s="15"/>
      <c r="B19029" s="15"/>
      <c r="C19029" s="51"/>
      <c r="D19029" s="51"/>
      <c r="E19029" s="51"/>
    </row>
    <row r="19030" spans="1:5" x14ac:dyDescent="0.2">
      <c r="A19030" s="15"/>
      <c r="B19030" s="15"/>
      <c r="C19030" s="51"/>
      <c r="D19030" s="51"/>
      <c r="E19030" s="51"/>
    </row>
    <row r="19031" spans="1:5" x14ac:dyDescent="0.2">
      <c r="A19031" s="15"/>
      <c r="B19031" s="15"/>
      <c r="C19031" s="51"/>
      <c r="D19031" s="51"/>
      <c r="E19031" s="51"/>
    </row>
    <row r="19032" spans="1:5" x14ac:dyDescent="0.2">
      <c r="A19032" s="15"/>
      <c r="B19032" s="15"/>
      <c r="C19032" s="51"/>
      <c r="D19032" s="51"/>
      <c r="E19032" s="51"/>
    </row>
    <row r="19033" spans="1:5" x14ac:dyDescent="0.2">
      <c r="A19033" s="15"/>
      <c r="B19033" s="15"/>
      <c r="C19033" s="51"/>
      <c r="D19033" s="51"/>
      <c r="E19033" s="51"/>
    </row>
    <row r="19034" spans="1:5" x14ac:dyDescent="0.2">
      <c r="A19034" s="15"/>
      <c r="B19034" s="15"/>
      <c r="C19034" s="51"/>
      <c r="D19034" s="51"/>
      <c r="E19034" s="51"/>
    </row>
    <row r="19035" spans="1:5" x14ac:dyDescent="0.2">
      <c r="A19035" s="15"/>
      <c r="B19035" s="15"/>
      <c r="C19035" s="51"/>
      <c r="D19035" s="51"/>
      <c r="E19035" s="51"/>
    </row>
    <row r="19036" spans="1:5" x14ac:dyDescent="0.2">
      <c r="A19036" s="15"/>
      <c r="B19036" s="15"/>
      <c r="C19036" s="51"/>
      <c r="D19036" s="51"/>
      <c r="E19036" s="51"/>
    </row>
    <row r="19037" spans="1:5" x14ac:dyDescent="0.2">
      <c r="A19037" s="15"/>
      <c r="B19037" s="15"/>
      <c r="C19037" s="51"/>
      <c r="D19037" s="51"/>
      <c r="E19037" s="51"/>
    </row>
    <row r="19038" spans="1:5" x14ac:dyDescent="0.2">
      <c r="A19038" s="15"/>
      <c r="B19038" s="15"/>
      <c r="C19038" s="51"/>
      <c r="D19038" s="51"/>
      <c r="E19038" s="51"/>
    </row>
    <row r="19039" spans="1:5" x14ac:dyDescent="0.2">
      <c r="A19039" s="15"/>
      <c r="B19039" s="15"/>
      <c r="C19039" s="51"/>
      <c r="D19039" s="51"/>
      <c r="E19039" s="51"/>
    </row>
    <row r="19040" spans="1:5" x14ac:dyDescent="0.2">
      <c r="A19040" s="15"/>
      <c r="B19040" s="15"/>
      <c r="C19040" s="51"/>
      <c r="D19040" s="51"/>
      <c r="E19040" s="51"/>
    </row>
    <row r="19041" spans="1:5" x14ac:dyDescent="0.2">
      <c r="A19041" s="15"/>
      <c r="B19041" s="15"/>
      <c r="C19041" s="51"/>
      <c r="D19041" s="51"/>
      <c r="E19041" s="51"/>
    </row>
    <row r="19042" spans="1:5" x14ac:dyDescent="0.2">
      <c r="A19042" s="15"/>
      <c r="B19042" s="15"/>
      <c r="C19042" s="51"/>
      <c r="D19042" s="51"/>
      <c r="E19042" s="51"/>
    </row>
    <row r="19043" spans="1:5" x14ac:dyDescent="0.2">
      <c r="A19043" s="15"/>
      <c r="B19043" s="15"/>
      <c r="C19043" s="51"/>
      <c r="D19043" s="51"/>
      <c r="E19043" s="51"/>
    </row>
    <row r="19044" spans="1:5" x14ac:dyDescent="0.2">
      <c r="A19044" s="15"/>
      <c r="B19044" s="15"/>
      <c r="C19044" s="51"/>
      <c r="D19044" s="51"/>
      <c r="E19044" s="51"/>
    </row>
    <row r="19045" spans="1:5" x14ac:dyDescent="0.2">
      <c r="A19045" s="15"/>
      <c r="B19045" s="15"/>
      <c r="C19045" s="51"/>
      <c r="D19045" s="51"/>
      <c r="E19045" s="51"/>
    </row>
    <row r="19046" spans="1:5" x14ac:dyDescent="0.2">
      <c r="A19046" s="15"/>
      <c r="B19046" s="15"/>
      <c r="C19046" s="51"/>
      <c r="D19046" s="51"/>
      <c r="E19046" s="51"/>
    </row>
    <row r="19047" spans="1:5" x14ac:dyDescent="0.2">
      <c r="A19047" s="15"/>
      <c r="B19047" s="15"/>
      <c r="C19047" s="51"/>
      <c r="D19047" s="51"/>
      <c r="E19047" s="51"/>
    </row>
    <row r="19048" spans="1:5" x14ac:dyDescent="0.2">
      <c r="A19048" s="15"/>
      <c r="B19048" s="15"/>
      <c r="C19048" s="51"/>
      <c r="D19048" s="51"/>
      <c r="E19048" s="51"/>
    </row>
    <row r="19049" spans="1:5" x14ac:dyDescent="0.2">
      <c r="A19049" s="15"/>
      <c r="B19049" s="15"/>
      <c r="C19049" s="51"/>
      <c r="D19049" s="51"/>
      <c r="E19049" s="51"/>
    </row>
    <row r="19050" spans="1:5" x14ac:dyDescent="0.2">
      <c r="A19050" s="15"/>
      <c r="B19050" s="15"/>
      <c r="C19050" s="51"/>
      <c r="D19050" s="51"/>
      <c r="E19050" s="51"/>
    </row>
    <row r="19051" spans="1:5" x14ac:dyDescent="0.2">
      <c r="A19051" s="15"/>
      <c r="B19051" s="15"/>
      <c r="C19051" s="51"/>
      <c r="D19051" s="51"/>
      <c r="E19051" s="51"/>
    </row>
    <row r="19052" spans="1:5" x14ac:dyDescent="0.2">
      <c r="A19052" s="15"/>
      <c r="B19052" s="15"/>
      <c r="C19052" s="51"/>
      <c r="D19052" s="51"/>
      <c r="E19052" s="51"/>
    </row>
    <row r="19053" spans="1:5" x14ac:dyDescent="0.2">
      <c r="A19053" s="15"/>
      <c r="B19053" s="15"/>
      <c r="C19053" s="51"/>
      <c r="D19053" s="51"/>
      <c r="E19053" s="51"/>
    </row>
    <row r="19054" spans="1:5" x14ac:dyDescent="0.2">
      <c r="A19054" s="15"/>
      <c r="B19054" s="15"/>
      <c r="C19054" s="51"/>
      <c r="D19054" s="51"/>
      <c r="E19054" s="51"/>
    </row>
    <row r="19055" spans="1:5" x14ac:dyDescent="0.2">
      <c r="A19055" s="15"/>
      <c r="B19055" s="15"/>
      <c r="C19055" s="51"/>
      <c r="D19055" s="51"/>
      <c r="E19055" s="51"/>
    </row>
    <row r="19056" spans="1:5" x14ac:dyDescent="0.2">
      <c r="A19056" s="15"/>
      <c r="B19056" s="15"/>
      <c r="C19056" s="51"/>
      <c r="D19056" s="51"/>
      <c r="E19056" s="51"/>
    </row>
    <row r="19057" spans="1:5" x14ac:dyDescent="0.2">
      <c r="A19057" s="15"/>
      <c r="B19057" s="15"/>
      <c r="C19057" s="51"/>
      <c r="D19057" s="51"/>
      <c r="E19057" s="51"/>
    </row>
    <row r="19058" spans="1:5" x14ac:dyDescent="0.2">
      <c r="A19058" s="15"/>
      <c r="B19058" s="15"/>
      <c r="C19058" s="51"/>
      <c r="D19058" s="51"/>
      <c r="E19058" s="51"/>
    </row>
    <row r="19059" spans="1:5" x14ac:dyDescent="0.2">
      <c r="A19059" s="15"/>
      <c r="B19059" s="15"/>
      <c r="C19059" s="51"/>
      <c r="D19059" s="51"/>
      <c r="E19059" s="51"/>
    </row>
    <row r="19060" spans="1:5" x14ac:dyDescent="0.2">
      <c r="A19060" s="15"/>
      <c r="B19060" s="15"/>
      <c r="C19060" s="51"/>
      <c r="D19060" s="51"/>
      <c r="E19060" s="51"/>
    </row>
    <row r="19061" spans="1:5" x14ac:dyDescent="0.2">
      <c r="A19061" s="15"/>
      <c r="B19061" s="15"/>
      <c r="C19061" s="51"/>
      <c r="D19061" s="51"/>
      <c r="E19061" s="51"/>
    </row>
    <row r="19062" spans="1:5" x14ac:dyDescent="0.2">
      <c r="A19062" s="15"/>
      <c r="B19062" s="15"/>
      <c r="C19062" s="51"/>
      <c r="D19062" s="51"/>
      <c r="E19062" s="51"/>
    </row>
    <row r="19063" spans="1:5" x14ac:dyDescent="0.2">
      <c r="A19063" s="15"/>
      <c r="B19063" s="15"/>
      <c r="C19063" s="51"/>
      <c r="D19063" s="51"/>
      <c r="E19063" s="51"/>
    </row>
    <row r="19064" spans="1:5" x14ac:dyDescent="0.2">
      <c r="A19064" s="15"/>
      <c r="B19064" s="15"/>
      <c r="C19064" s="51"/>
      <c r="D19064" s="51"/>
      <c r="E19064" s="51"/>
    </row>
    <row r="19065" spans="1:5" x14ac:dyDescent="0.2">
      <c r="A19065" s="15"/>
      <c r="B19065" s="15"/>
      <c r="C19065" s="51"/>
      <c r="D19065" s="51"/>
      <c r="E19065" s="51"/>
    </row>
    <row r="19066" spans="1:5" x14ac:dyDescent="0.2">
      <c r="A19066" s="15"/>
      <c r="B19066" s="15"/>
      <c r="C19066" s="51"/>
      <c r="D19066" s="51"/>
      <c r="E19066" s="51"/>
    </row>
    <row r="19067" spans="1:5" x14ac:dyDescent="0.2">
      <c r="A19067" s="15"/>
      <c r="B19067" s="15"/>
      <c r="C19067" s="51"/>
      <c r="D19067" s="51"/>
      <c r="E19067" s="51"/>
    </row>
    <row r="19068" spans="1:5" x14ac:dyDescent="0.2">
      <c r="A19068" s="15"/>
      <c r="B19068" s="15"/>
      <c r="C19068" s="51"/>
      <c r="D19068" s="51"/>
      <c r="E19068" s="51"/>
    </row>
    <row r="19069" spans="1:5" x14ac:dyDescent="0.2">
      <c r="A19069" s="15"/>
      <c r="B19069" s="15"/>
      <c r="C19069" s="51"/>
      <c r="D19069" s="51"/>
      <c r="E19069" s="51"/>
    </row>
    <row r="19070" spans="1:5" x14ac:dyDescent="0.2">
      <c r="A19070" s="15"/>
      <c r="B19070" s="15"/>
      <c r="C19070" s="51"/>
      <c r="D19070" s="51"/>
      <c r="E19070" s="51"/>
    </row>
    <row r="19071" spans="1:5" x14ac:dyDescent="0.2">
      <c r="A19071" s="15"/>
      <c r="B19071" s="15"/>
      <c r="C19071" s="51"/>
      <c r="D19071" s="51"/>
      <c r="E19071" s="51"/>
    </row>
    <row r="19072" spans="1:5" x14ac:dyDescent="0.2">
      <c r="A19072" s="15"/>
      <c r="B19072" s="15"/>
      <c r="C19072" s="51"/>
      <c r="D19072" s="51"/>
      <c r="E19072" s="51"/>
    </row>
    <row r="19073" spans="1:5" x14ac:dyDescent="0.2">
      <c r="A19073" s="15"/>
      <c r="B19073" s="15"/>
      <c r="C19073" s="51"/>
      <c r="D19073" s="51"/>
      <c r="E19073" s="51"/>
    </row>
    <row r="19074" spans="1:5" x14ac:dyDescent="0.2">
      <c r="A19074" s="15"/>
      <c r="B19074" s="15"/>
      <c r="C19074" s="51"/>
      <c r="D19074" s="51"/>
      <c r="E19074" s="51"/>
    </row>
    <row r="19075" spans="1:5" x14ac:dyDescent="0.2">
      <c r="A19075" s="15"/>
      <c r="B19075" s="15"/>
      <c r="C19075" s="51"/>
      <c r="D19075" s="51"/>
      <c r="E19075" s="51"/>
    </row>
    <row r="19076" spans="1:5" x14ac:dyDescent="0.2">
      <c r="A19076" s="15"/>
      <c r="B19076" s="15"/>
      <c r="C19076" s="51"/>
      <c r="D19076" s="51"/>
      <c r="E19076" s="51"/>
    </row>
    <row r="19077" spans="1:5" x14ac:dyDescent="0.2">
      <c r="A19077" s="15"/>
      <c r="B19077" s="15"/>
      <c r="C19077" s="51"/>
      <c r="D19077" s="51"/>
      <c r="E19077" s="51"/>
    </row>
    <row r="19078" spans="1:5" x14ac:dyDescent="0.2">
      <c r="A19078" s="15"/>
      <c r="B19078" s="15"/>
      <c r="C19078" s="51"/>
      <c r="D19078" s="51"/>
      <c r="E19078" s="51"/>
    </row>
    <row r="19079" spans="1:5" x14ac:dyDescent="0.2">
      <c r="A19079" s="15"/>
      <c r="B19079" s="15"/>
      <c r="C19079" s="51"/>
      <c r="D19079" s="51"/>
      <c r="E19079" s="51"/>
    </row>
    <row r="19080" spans="1:5" x14ac:dyDescent="0.2">
      <c r="A19080" s="15"/>
      <c r="B19080" s="15"/>
      <c r="C19080" s="51"/>
      <c r="D19080" s="51"/>
      <c r="E19080" s="51"/>
    </row>
    <row r="19081" spans="1:5" x14ac:dyDescent="0.2">
      <c r="A19081" s="15"/>
      <c r="B19081" s="15"/>
      <c r="C19081" s="51"/>
      <c r="D19081" s="51"/>
      <c r="E19081" s="51"/>
    </row>
    <row r="19082" spans="1:5" x14ac:dyDescent="0.2">
      <c r="A19082" s="15"/>
      <c r="B19082" s="15"/>
      <c r="C19082" s="51"/>
      <c r="D19082" s="51"/>
      <c r="E19082" s="51"/>
    </row>
    <row r="19083" spans="1:5" x14ac:dyDescent="0.2">
      <c r="A19083" s="15"/>
      <c r="B19083" s="15"/>
      <c r="C19083" s="51"/>
      <c r="D19083" s="51"/>
      <c r="E19083" s="51"/>
    </row>
    <row r="19084" spans="1:5" x14ac:dyDescent="0.2">
      <c r="A19084" s="15"/>
      <c r="B19084" s="15"/>
      <c r="C19084" s="51"/>
      <c r="D19084" s="51"/>
      <c r="E19084" s="51"/>
    </row>
    <row r="19085" spans="1:5" x14ac:dyDescent="0.2">
      <c r="A19085" s="15"/>
      <c r="B19085" s="15"/>
      <c r="C19085" s="51"/>
      <c r="D19085" s="51"/>
      <c r="E19085" s="51"/>
    </row>
    <row r="19086" spans="1:5" x14ac:dyDescent="0.2">
      <c r="A19086" s="15"/>
      <c r="B19086" s="15"/>
      <c r="C19086" s="51"/>
      <c r="D19086" s="51"/>
      <c r="E19086" s="51"/>
    </row>
    <row r="19087" spans="1:5" x14ac:dyDescent="0.2">
      <c r="A19087" s="15"/>
      <c r="B19087" s="15"/>
      <c r="C19087" s="51"/>
      <c r="D19087" s="51"/>
      <c r="E19087" s="51"/>
    </row>
    <row r="19088" spans="1:5" x14ac:dyDescent="0.2">
      <c r="A19088" s="15"/>
      <c r="B19088" s="15"/>
      <c r="C19088" s="51"/>
      <c r="D19088" s="51"/>
      <c r="E19088" s="51"/>
    </row>
    <row r="19089" spans="1:5" x14ac:dyDescent="0.2">
      <c r="A19089" s="15"/>
      <c r="B19089" s="15"/>
      <c r="C19089" s="51"/>
      <c r="D19089" s="51"/>
      <c r="E19089" s="51"/>
    </row>
    <row r="19090" spans="1:5" x14ac:dyDescent="0.2">
      <c r="A19090" s="15"/>
      <c r="B19090" s="15"/>
      <c r="C19090" s="51"/>
      <c r="D19090" s="51"/>
      <c r="E19090" s="51"/>
    </row>
    <row r="19091" spans="1:5" x14ac:dyDescent="0.2">
      <c r="A19091" s="15"/>
      <c r="B19091" s="15"/>
      <c r="C19091" s="51"/>
      <c r="D19091" s="51"/>
      <c r="E19091" s="51"/>
    </row>
    <row r="19092" spans="1:5" x14ac:dyDescent="0.2">
      <c r="A19092" s="15"/>
      <c r="B19092" s="15"/>
      <c r="C19092" s="51"/>
      <c r="D19092" s="51"/>
      <c r="E19092" s="51"/>
    </row>
    <row r="19093" spans="1:5" x14ac:dyDescent="0.2">
      <c r="A19093" s="15"/>
      <c r="B19093" s="15"/>
      <c r="C19093" s="51"/>
      <c r="D19093" s="51"/>
      <c r="E19093" s="51"/>
    </row>
    <row r="19094" spans="1:5" x14ac:dyDescent="0.2">
      <c r="A19094" s="15"/>
      <c r="B19094" s="15"/>
      <c r="C19094" s="51"/>
      <c r="D19094" s="51"/>
      <c r="E19094" s="51"/>
    </row>
    <row r="19095" spans="1:5" x14ac:dyDescent="0.2">
      <c r="A19095" s="15"/>
      <c r="B19095" s="15"/>
      <c r="C19095" s="51"/>
      <c r="D19095" s="51"/>
      <c r="E19095" s="51"/>
    </row>
    <row r="19096" spans="1:5" x14ac:dyDescent="0.2">
      <c r="A19096" s="15"/>
      <c r="B19096" s="15"/>
      <c r="C19096" s="51"/>
      <c r="D19096" s="51"/>
      <c r="E19096" s="51"/>
    </row>
    <row r="19097" spans="1:5" x14ac:dyDescent="0.2">
      <c r="A19097" s="15"/>
      <c r="B19097" s="15"/>
      <c r="C19097" s="51"/>
      <c r="D19097" s="51"/>
      <c r="E19097" s="51"/>
    </row>
    <row r="19098" spans="1:5" x14ac:dyDescent="0.2">
      <c r="A19098" s="15"/>
      <c r="B19098" s="15"/>
      <c r="C19098" s="51"/>
      <c r="D19098" s="51"/>
      <c r="E19098" s="51"/>
    </row>
    <row r="19099" spans="1:5" x14ac:dyDescent="0.2">
      <c r="A19099" s="15"/>
      <c r="B19099" s="15"/>
      <c r="C19099" s="51"/>
      <c r="D19099" s="51"/>
      <c r="E19099" s="51"/>
    </row>
    <row r="19100" spans="1:5" x14ac:dyDescent="0.2">
      <c r="A19100" s="15"/>
      <c r="B19100" s="15"/>
      <c r="C19100" s="51"/>
      <c r="D19100" s="51"/>
      <c r="E19100" s="51"/>
    </row>
    <row r="19101" spans="1:5" x14ac:dyDescent="0.2">
      <c r="A19101" s="15"/>
      <c r="B19101" s="15"/>
      <c r="C19101" s="51"/>
      <c r="D19101" s="51"/>
      <c r="E19101" s="51"/>
    </row>
    <row r="19102" spans="1:5" x14ac:dyDescent="0.2">
      <c r="A19102" s="15"/>
      <c r="B19102" s="15"/>
      <c r="C19102" s="51"/>
      <c r="D19102" s="51"/>
      <c r="E19102" s="51"/>
    </row>
    <row r="19103" spans="1:5" x14ac:dyDescent="0.2">
      <c r="A19103" s="15"/>
      <c r="B19103" s="15"/>
      <c r="C19103" s="51"/>
      <c r="D19103" s="51"/>
      <c r="E19103" s="51"/>
    </row>
    <row r="19104" spans="1:5" x14ac:dyDescent="0.2">
      <c r="A19104" s="15"/>
      <c r="B19104" s="15"/>
      <c r="C19104" s="51"/>
      <c r="D19104" s="51"/>
      <c r="E19104" s="51"/>
    </row>
    <row r="19105" spans="1:5" x14ac:dyDescent="0.2">
      <c r="A19105" s="15"/>
      <c r="B19105" s="15"/>
      <c r="C19105" s="51"/>
      <c r="D19105" s="51"/>
      <c r="E19105" s="51"/>
    </row>
    <row r="19106" spans="1:5" x14ac:dyDescent="0.2">
      <c r="A19106" s="15"/>
      <c r="B19106" s="15"/>
      <c r="C19106" s="51"/>
      <c r="D19106" s="51"/>
      <c r="E19106" s="51"/>
    </row>
    <row r="19107" spans="1:5" x14ac:dyDescent="0.2">
      <c r="A19107" s="15"/>
      <c r="B19107" s="15"/>
      <c r="C19107" s="51"/>
      <c r="D19107" s="51"/>
      <c r="E19107" s="51"/>
    </row>
    <row r="19108" spans="1:5" x14ac:dyDescent="0.2">
      <c r="A19108" s="15"/>
      <c r="B19108" s="15"/>
      <c r="C19108" s="51"/>
      <c r="D19108" s="51"/>
      <c r="E19108" s="51"/>
    </row>
    <row r="19109" spans="1:5" x14ac:dyDescent="0.2">
      <c r="A19109" s="15"/>
      <c r="B19109" s="15"/>
      <c r="C19109" s="51"/>
      <c r="D19109" s="51"/>
      <c r="E19109" s="51"/>
    </row>
    <row r="19110" spans="1:5" x14ac:dyDescent="0.2">
      <c r="A19110" s="15"/>
      <c r="B19110" s="15"/>
      <c r="C19110" s="51"/>
      <c r="D19110" s="51"/>
      <c r="E19110" s="51"/>
    </row>
    <row r="19111" spans="1:5" x14ac:dyDescent="0.2">
      <c r="A19111" s="15"/>
      <c r="B19111" s="15"/>
      <c r="C19111" s="51"/>
      <c r="D19111" s="51"/>
      <c r="E19111" s="51"/>
    </row>
    <row r="19112" spans="1:5" x14ac:dyDescent="0.2">
      <c r="A19112" s="15"/>
      <c r="B19112" s="15"/>
      <c r="C19112" s="51"/>
      <c r="D19112" s="51"/>
      <c r="E19112" s="51"/>
    </row>
    <row r="19113" spans="1:5" x14ac:dyDescent="0.2">
      <c r="A19113" s="15"/>
      <c r="B19113" s="15"/>
      <c r="C19113" s="51"/>
      <c r="D19113" s="51"/>
      <c r="E19113" s="51"/>
    </row>
    <row r="19114" spans="1:5" x14ac:dyDescent="0.2">
      <c r="A19114" s="15"/>
      <c r="B19114" s="15"/>
      <c r="C19114" s="51"/>
      <c r="D19114" s="51"/>
      <c r="E19114" s="51"/>
    </row>
    <row r="19115" spans="1:5" x14ac:dyDescent="0.2">
      <c r="A19115" s="15"/>
      <c r="B19115" s="15"/>
      <c r="C19115" s="51"/>
      <c r="D19115" s="51"/>
      <c r="E19115" s="51"/>
    </row>
    <row r="19116" spans="1:5" x14ac:dyDescent="0.2">
      <c r="A19116" s="15"/>
      <c r="B19116" s="15"/>
      <c r="C19116" s="51"/>
      <c r="D19116" s="51"/>
      <c r="E19116" s="51"/>
    </row>
    <row r="19117" spans="1:5" x14ac:dyDescent="0.2">
      <c r="A19117" s="15"/>
      <c r="B19117" s="15"/>
      <c r="C19117" s="51"/>
      <c r="D19117" s="51"/>
      <c r="E19117" s="51"/>
    </row>
    <row r="19118" spans="1:5" x14ac:dyDescent="0.2">
      <c r="A19118" s="15"/>
      <c r="B19118" s="15"/>
      <c r="C19118" s="51"/>
      <c r="D19118" s="51"/>
      <c r="E19118" s="51"/>
    </row>
    <row r="19119" spans="1:5" x14ac:dyDescent="0.2">
      <c r="A19119" s="15"/>
      <c r="B19119" s="15"/>
      <c r="C19119" s="51"/>
      <c r="D19119" s="51"/>
      <c r="E19119" s="51"/>
    </row>
    <row r="19120" spans="1:5" x14ac:dyDescent="0.2">
      <c r="A19120" s="15"/>
      <c r="B19120" s="15"/>
      <c r="C19120" s="51"/>
      <c r="D19120" s="51"/>
      <c r="E19120" s="51"/>
    </row>
    <row r="19121" spans="1:5" x14ac:dyDescent="0.2">
      <c r="A19121" s="15"/>
      <c r="B19121" s="15"/>
      <c r="C19121" s="51"/>
      <c r="D19121" s="51"/>
      <c r="E19121" s="51"/>
    </row>
    <row r="19122" spans="1:5" x14ac:dyDescent="0.2">
      <c r="A19122" s="15"/>
      <c r="B19122" s="15"/>
      <c r="C19122" s="51"/>
      <c r="D19122" s="51"/>
      <c r="E19122" s="51"/>
    </row>
    <row r="19123" spans="1:5" x14ac:dyDescent="0.2">
      <c r="A19123" s="15"/>
      <c r="B19123" s="15"/>
      <c r="C19123" s="51"/>
      <c r="D19123" s="51"/>
      <c r="E19123" s="51"/>
    </row>
    <row r="19124" spans="1:5" x14ac:dyDescent="0.2">
      <c r="A19124" s="15"/>
      <c r="B19124" s="15"/>
      <c r="C19124" s="51"/>
      <c r="D19124" s="51"/>
      <c r="E19124" s="51"/>
    </row>
    <row r="19125" spans="1:5" x14ac:dyDescent="0.2">
      <c r="A19125" s="15"/>
      <c r="B19125" s="15"/>
      <c r="C19125" s="51"/>
      <c r="D19125" s="51"/>
      <c r="E19125" s="51"/>
    </row>
    <row r="19126" spans="1:5" x14ac:dyDescent="0.2">
      <c r="A19126" s="15"/>
      <c r="B19126" s="15"/>
      <c r="C19126" s="51"/>
      <c r="D19126" s="51"/>
      <c r="E19126" s="51"/>
    </row>
    <row r="19127" spans="1:5" x14ac:dyDescent="0.2">
      <c r="A19127" s="15"/>
      <c r="B19127" s="15"/>
      <c r="C19127" s="51"/>
      <c r="D19127" s="51"/>
      <c r="E19127" s="51"/>
    </row>
    <row r="19128" spans="1:5" x14ac:dyDescent="0.2">
      <c r="A19128" s="15"/>
      <c r="B19128" s="15"/>
      <c r="C19128" s="51"/>
      <c r="D19128" s="51"/>
      <c r="E19128" s="51"/>
    </row>
    <row r="19129" spans="1:5" x14ac:dyDescent="0.2">
      <c r="A19129" s="15"/>
      <c r="B19129" s="15"/>
      <c r="C19129" s="51"/>
      <c r="D19129" s="51"/>
      <c r="E19129" s="51"/>
    </row>
    <row r="19130" spans="1:5" x14ac:dyDescent="0.2">
      <c r="A19130" s="15"/>
      <c r="B19130" s="15"/>
      <c r="C19130" s="51"/>
      <c r="D19130" s="51"/>
      <c r="E19130" s="51"/>
    </row>
    <row r="19131" spans="1:5" x14ac:dyDescent="0.2">
      <c r="A19131" s="15"/>
      <c r="B19131" s="15"/>
      <c r="C19131" s="51"/>
      <c r="D19131" s="51"/>
      <c r="E19131" s="51"/>
    </row>
    <row r="19132" spans="1:5" x14ac:dyDescent="0.2">
      <c r="A19132" s="15"/>
      <c r="B19132" s="15"/>
      <c r="C19132" s="51"/>
      <c r="D19132" s="51"/>
      <c r="E19132" s="51"/>
    </row>
    <row r="19133" spans="1:5" x14ac:dyDescent="0.2">
      <c r="A19133" s="15"/>
      <c r="B19133" s="15"/>
      <c r="C19133" s="51"/>
      <c r="D19133" s="51"/>
      <c r="E19133" s="51"/>
    </row>
    <row r="19134" spans="1:5" x14ac:dyDescent="0.2">
      <c r="A19134" s="15"/>
      <c r="B19134" s="15"/>
      <c r="C19134" s="51"/>
      <c r="D19134" s="51"/>
      <c r="E19134" s="51"/>
    </row>
    <row r="19135" spans="1:5" x14ac:dyDescent="0.2">
      <c r="A19135" s="15"/>
      <c r="B19135" s="15"/>
      <c r="C19135" s="51"/>
      <c r="D19135" s="51"/>
      <c r="E19135" s="51"/>
    </row>
    <row r="19136" spans="1:5" x14ac:dyDescent="0.2">
      <c r="A19136" s="15"/>
      <c r="B19136" s="15"/>
      <c r="C19136" s="51"/>
      <c r="D19136" s="51"/>
      <c r="E19136" s="51"/>
    </row>
    <row r="19137" spans="1:5" x14ac:dyDescent="0.2">
      <c r="A19137" s="15"/>
      <c r="B19137" s="15"/>
      <c r="C19137" s="51"/>
      <c r="D19137" s="51"/>
      <c r="E19137" s="51"/>
    </row>
    <row r="19138" spans="1:5" x14ac:dyDescent="0.2">
      <c r="A19138" s="15"/>
      <c r="B19138" s="15"/>
      <c r="C19138" s="51"/>
      <c r="D19138" s="51"/>
      <c r="E19138" s="51"/>
    </row>
    <row r="19139" spans="1:5" x14ac:dyDescent="0.2">
      <c r="A19139" s="15"/>
      <c r="B19139" s="15"/>
      <c r="C19139" s="51"/>
      <c r="D19139" s="51"/>
      <c r="E19139" s="51"/>
    </row>
    <row r="19140" spans="1:5" x14ac:dyDescent="0.2">
      <c r="A19140" s="15"/>
      <c r="B19140" s="15"/>
      <c r="C19140" s="51"/>
      <c r="D19140" s="51"/>
      <c r="E19140" s="51"/>
    </row>
    <row r="19141" spans="1:5" x14ac:dyDescent="0.2">
      <c r="A19141" s="15"/>
      <c r="B19141" s="15"/>
      <c r="C19141" s="51"/>
      <c r="D19141" s="51"/>
      <c r="E19141" s="51"/>
    </row>
    <row r="19142" spans="1:5" x14ac:dyDescent="0.2">
      <c r="A19142" s="15"/>
      <c r="B19142" s="15"/>
      <c r="C19142" s="51"/>
      <c r="D19142" s="51"/>
      <c r="E19142" s="51"/>
    </row>
    <row r="19143" spans="1:5" x14ac:dyDescent="0.2">
      <c r="A19143" s="15"/>
      <c r="B19143" s="15"/>
      <c r="C19143" s="51"/>
      <c r="D19143" s="51"/>
      <c r="E19143" s="51"/>
    </row>
    <row r="19144" spans="1:5" x14ac:dyDescent="0.2">
      <c r="A19144" s="15"/>
      <c r="B19144" s="15"/>
      <c r="C19144" s="51"/>
      <c r="D19144" s="51"/>
      <c r="E19144" s="51"/>
    </row>
    <row r="19145" spans="1:5" x14ac:dyDescent="0.2">
      <c r="A19145" s="15"/>
      <c r="B19145" s="15"/>
      <c r="C19145" s="51"/>
      <c r="D19145" s="51"/>
      <c r="E19145" s="51"/>
    </row>
    <row r="19146" spans="1:5" x14ac:dyDescent="0.2">
      <c r="A19146" s="15"/>
      <c r="B19146" s="15"/>
      <c r="C19146" s="51"/>
      <c r="D19146" s="51"/>
      <c r="E19146" s="51"/>
    </row>
    <row r="19147" spans="1:5" x14ac:dyDescent="0.2">
      <c r="A19147" s="15"/>
      <c r="B19147" s="15"/>
      <c r="C19147" s="51"/>
      <c r="D19147" s="51"/>
      <c r="E19147" s="51"/>
    </row>
    <row r="19148" spans="1:5" x14ac:dyDescent="0.2">
      <c r="A19148" s="15"/>
      <c r="B19148" s="15"/>
      <c r="C19148" s="51"/>
      <c r="D19148" s="51"/>
      <c r="E19148" s="51"/>
    </row>
    <row r="19149" spans="1:5" x14ac:dyDescent="0.2">
      <c r="A19149" s="15"/>
      <c r="B19149" s="15"/>
      <c r="C19149" s="51"/>
      <c r="D19149" s="51"/>
      <c r="E19149" s="51"/>
    </row>
    <row r="19150" spans="1:5" x14ac:dyDescent="0.2">
      <c r="A19150" s="15"/>
      <c r="B19150" s="15"/>
      <c r="C19150" s="51"/>
      <c r="D19150" s="51"/>
      <c r="E19150" s="51"/>
    </row>
    <row r="19151" spans="1:5" x14ac:dyDescent="0.2">
      <c r="A19151" s="15"/>
      <c r="B19151" s="15"/>
      <c r="C19151" s="51"/>
      <c r="D19151" s="51"/>
      <c r="E19151" s="51"/>
    </row>
    <row r="19152" spans="1:5" x14ac:dyDescent="0.2">
      <c r="A19152" s="15"/>
      <c r="B19152" s="15"/>
      <c r="C19152" s="51"/>
      <c r="D19152" s="51"/>
      <c r="E19152" s="51"/>
    </row>
    <row r="19153" spans="1:5" x14ac:dyDescent="0.2">
      <c r="A19153" s="15"/>
      <c r="B19153" s="15"/>
      <c r="C19153" s="51"/>
      <c r="D19153" s="51"/>
      <c r="E19153" s="51"/>
    </row>
    <row r="19154" spans="1:5" x14ac:dyDescent="0.2">
      <c r="A19154" s="15"/>
      <c r="B19154" s="15"/>
      <c r="C19154" s="51"/>
      <c r="D19154" s="51"/>
      <c r="E19154" s="51"/>
    </row>
    <row r="19155" spans="1:5" x14ac:dyDescent="0.2">
      <c r="A19155" s="15"/>
      <c r="B19155" s="15"/>
      <c r="C19155" s="51"/>
      <c r="D19155" s="51"/>
      <c r="E19155" s="51"/>
    </row>
    <row r="19156" spans="1:5" x14ac:dyDescent="0.2">
      <c r="A19156" s="15"/>
      <c r="B19156" s="15"/>
      <c r="C19156" s="51"/>
      <c r="D19156" s="51"/>
      <c r="E19156" s="51"/>
    </row>
    <row r="19157" spans="1:5" x14ac:dyDescent="0.2">
      <c r="A19157" s="15"/>
      <c r="B19157" s="15"/>
      <c r="C19157" s="51"/>
      <c r="D19157" s="51"/>
      <c r="E19157" s="51"/>
    </row>
    <row r="19158" spans="1:5" x14ac:dyDescent="0.2">
      <c r="A19158" s="15"/>
      <c r="B19158" s="15"/>
      <c r="C19158" s="51"/>
      <c r="D19158" s="51"/>
      <c r="E19158" s="51"/>
    </row>
    <row r="19159" spans="1:5" x14ac:dyDescent="0.2">
      <c r="A19159" s="15"/>
      <c r="B19159" s="15"/>
      <c r="C19159" s="51"/>
      <c r="D19159" s="51"/>
      <c r="E19159" s="51"/>
    </row>
    <row r="19160" spans="1:5" x14ac:dyDescent="0.2">
      <c r="A19160" s="15"/>
      <c r="B19160" s="15"/>
      <c r="C19160" s="51"/>
      <c r="D19160" s="51"/>
      <c r="E19160" s="51"/>
    </row>
    <row r="19161" spans="1:5" x14ac:dyDescent="0.2">
      <c r="A19161" s="15"/>
      <c r="B19161" s="15"/>
      <c r="C19161" s="51"/>
      <c r="D19161" s="51"/>
      <c r="E19161" s="51"/>
    </row>
    <row r="19162" spans="1:5" x14ac:dyDescent="0.2">
      <c r="A19162" s="15"/>
      <c r="B19162" s="15"/>
      <c r="C19162" s="51"/>
      <c r="D19162" s="51"/>
      <c r="E19162" s="51"/>
    </row>
    <row r="19163" spans="1:5" x14ac:dyDescent="0.2">
      <c r="A19163" s="15"/>
      <c r="B19163" s="15"/>
      <c r="C19163" s="51"/>
      <c r="D19163" s="51"/>
      <c r="E19163" s="51"/>
    </row>
    <row r="19164" spans="1:5" x14ac:dyDescent="0.2">
      <c r="A19164" s="15"/>
      <c r="B19164" s="15"/>
      <c r="C19164" s="51"/>
      <c r="D19164" s="51"/>
      <c r="E19164" s="51"/>
    </row>
    <row r="19165" spans="1:5" x14ac:dyDescent="0.2">
      <c r="A19165" s="15"/>
      <c r="B19165" s="15"/>
      <c r="C19165" s="51"/>
      <c r="D19165" s="51"/>
      <c r="E19165" s="51"/>
    </row>
    <row r="19166" spans="1:5" x14ac:dyDescent="0.2">
      <c r="A19166" s="15"/>
      <c r="B19166" s="15"/>
      <c r="C19166" s="51"/>
      <c r="D19166" s="51"/>
      <c r="E19166" s="51"/>
    </row>
    <row r="19167" spans="1:5" x14ac:dyDescent="0.2">
      <c r="A19167" s="15"/>
      <c r="B19167" s="15"/>
      <c r="C19167" s="51"/>
      <c r="D19167" s="51"/>
      <c r="E19167" s="51"/>
    </row>
    <row r="19168" spans="1:5" x14ac:dyDescent="0.2">
      <c r="A19168" s="15"/>
      <c r="B19168" s="15"/>
      <c r="C19168" s="51"/>
      <c r="D19168" s="51"/>
      <c r="E19168" s="51"/>
    </row>
    <row r="19169" spans="1:5" x14ac:dyDescent="0.2">
      <c r="A19169" s="15"/>
      <c r="B19169" s="15"/>
      <c r="C19169" s="51"/>
      <c r="D19169" s="51"/>
      <c r="E19169" s="51"/>
    </row>
    <row r="19170" spans="1:5" x14ac:dyDescent="0.2">
      <c r="A19170" s="15"/>
      <c r="B19170" s="15"/>
      <c r="C19170" s="51"/>
      <c r="D19170" s="51"/>
      <c r="E19170" s="51"/>
    </row>
    <row r="19171" spans="1:5" x14ac:dyDescent="0.2">
      <c r="A19171" s="15"/>
      <c r="B19171" s="15"/>
      <c r="C19171" s="51"/>
      <c r="D19171" s="51"/>
      <c r="E19171" s="51"/>
    </row>
    <row r="19172" spans="1:5" x14ac:dyDescent="0.2">
      <c r="A19172" s="15"/>
      <c r="B19172" s="15"/>
      <c r="C19172" s="51"/>
      <c r="D19172" s="51"/>
      <c r="E19172" s="51"/>
    </row>
    <row r="19173" spans="1:5" x14ac:dyDescent="0.2">
      <c r="A19173" s="15"/>
      <c r="B19173" s="15"/>
      <c r="C19173" s="51"/>
      <c r="D19173" s="51"/>
      <c r="E19173" s="51"/>
    </row>
    <row r="19174" spans="1:5" x14ac:dyDescent="0.2">
      <c r="A19174" s="15"/>
      <c r="B19174" s="15"/>
      <c r="C19174" s="51"/>
      <c r="D19174" s="51"/>
      <c r="E19174" s="51"/>
    </row>
    <row r="19175" spans="1:5" x14ac:dyDescent="0.2">
      <c r="A19175" s="15"/>
      <c r="B19175" s="15"/>
      <c r="C19175" s="51"/>
      <c r="D19175" s="51"/>
      <c r="E19175" s="51"/>
    </row>
    <row r="19176" spans="1:5" x14ac:dyDescent="0.2">
      <c r="A19176" s="15"/>
      <c r="B19176" s="15"/>
      <c r="C19176" s="51"/>
      <c r="D19176" s="51"/>
      <c r="E19176" s="51"/>
    </row>
    <row r="19177" spans="1:5" x14ac:dyDescent="0.2">
      <c r="A19177" s="15"/>
      <c r="B19177" s="15"/>
      <c r="C19177" s="51"/>
      <c r="D19177" s="51"/>
      <c r="E19177" s="51"/>
    </row>
    <row r="19178" spans="1:5" x14ac:dyDescent="0.2">
      <c r="A19178" s="15"/>
      <c r="B19178" s="15"/>
      <c r="C19178" s="51"/>
      <c r="D19178" s="51"/>
      <c r="E19178" s="51"/>
    </row>
    <row r="19179" spans="1:5" x14ac:dyDescent="0.2">
      <c r="A19179" s="15"/>
      <c r="B19179" s="15"/>
      <c r="C19179" s="51"/>
      <c r="D19179" s="51"/>
      <c r="E19179" s="51"/>
    </row>
    <row r="19180" spans="1:5" x14ac:dyDescent="0.2">
      <c r="A19180" s="15"/>
      <c r="B19180" s="15"/>
      <c r="C19180" s="51"/>
      <c r="D19180" s="51"/>
      <c r="E19180" s="51"/>
    </row>
    <row r="19181" spans="1:5" x14ac:dyDescent="0.2">
      <c r="A19181" s="15"/>
      <c r="B19181" s="15"/>
      <c r="C19181" s="51"/>
      <c r="D19181" s="51"/>
      <c r="E19181" s="51"/>
    </row>
    <row r="19182" spans="1:5" x14ac:dyDescent="0.2">
      <c r="A19182" s="15"/>
      <c r="B19182" s="15"/>
      <c r="C19182" s="51"/>
      <c r="D19182" s="51"/>
      <c r="E19182" s="51"/>
    </row>
    <row r="19183" spans="1:5" x14ac:dyDescent="0.2">
      <c r="A19183" s="15"/>
      <c r="B19183" s="15"/>
      <c r="C19183" s="51"/>
      <c r="D19183" s="51"/>
      <c r="E19183" s="51"/>
    </row>
    <row r="19184" spans="1:5" x14ac:dyDescent="0.2">
      <c r="A19184" s="15"/>
      <c r="B19184" s="15"/>
      <c r="C19184" s="51"/>
      <c r="D19184" s="51"/>
      <c r="E19184" s="51"/>
    </row>
    <row r="19185" spans="1:5" x14ac:dyDescent="0.2">
      <c r="A19185" s="15"/>
      <c r="B19185" s="15"/>
      <c r="C19185" s="51"/>
      <c r="D19185" s="51"/>
      <c r="E19185" s="51"/>
    </row>
    <row r="19186" spans="1:5" x14ac:dyDescent="0.2">
      <c r="A19186" s="15"/>
      <c r="B19186" s="15"/>
      <c r="C19186" s="51"/>
      <c r="D19186" s="51"/>
      <c r="E19186" s="51"/>
    </row>
    <row r="19187" spans="1:5" x14ac:dyDescent="0.2">
      <c r="A19187" s="15"/>
      <c r="B19187" s="15"/>
      <c r="C19187" s="51"/>
      <c r="D19187" s="51"/>
      <c r="E19187" s="51"/>
    </row>
    <row r="19188" spans="1:5" x14ac:dyDescent="0.2">
      <c r="A19188" s="15"/>
      <c r="B19188" s="15"/>
      <c r="C19188" s="51"/>
      <c r="D19188" s="51"/>
      <c r="E19188" s="51"/>
    </row>
    <row r="19189" spans="1:5" x14ac:dyDescent="0.2">
      <c r="A19189" s="15"/>
      <c r="B19189" s="15"/>
      <c r="C19189" s="51"/>
      <c r="D19189" s="51"/>
      <c r="E19189" s="51"/>
    </row>
    <row r="19190" spans="1:5" x14ac:dyDescent="0.2">
      <c r="A19190" s="15"/>
      <c r="B19190" s="15"/>
      <c r="C19190" s="51"/>
      <c r="D19190" s="51"/>
      <c r="E19190" s="51"/>
    </row>
    <row r="19191" spans="1:5" x14ac:dyDescent="0.2">
      <c r="A19191" s="15"/>
      <c r="B19191" s="15"/>
      <c r="C19191" s="51"/>
      <c r="D19191" s="51"/>
      <c r="E19191" s="51"/>
    </row>
    <row r="19192" spans="1:5" x14ac:dyDescent="0.2">
      <c r="A19192" s="15"/>
      <c r="B19192" s="15"/>
      <c r="C19192" s="51"/>
      <c r="D19192" s="51"/>
      <c r="E19192" s="51"/>
    </row>
    <row r="19193" spans="1:5" x14ac:dyDescent="0.2">
      <c r="A19193" s="15"/>
      <c r="B19193" s="15"/>
      <c r="C19193" s="51"/>
      <c r="D19193" s="51"/>
      <c r="E19193" s="51"/>
    </row>
    <row r="19194" spans="1:5" x14ac:dyDescent="0.2">
      <c r="A19194" s="15"/>
      <c r="B19194" s="15"/>
      <c r="C19194" s="51"/>
      <c r="D19194" s="51"/>
      <c r="E19194" s="51"/>
    </row>
    <row r="19195" spans="1:5" x14ac:dyDescent="0.2">
      <c r="A19195" s="15"/>
      <c r="B19195" s="15"/>
      <c r="C19195" s="51"/>
      <c r="D19195" s="51"/>
      <c r="E19195" s="51"/>
    </row>
    <row r="19196" spans="1:5" x14ac:dyDescent="0.2">
      <c r="A19196" s="15"/>
      <c r="B19196" s="15"/>
      <c r="C19196" s="51"/>
      <c r="D19196" s="51"/>
      <c r="E19196" s="51"/>
    </row>
    <row r="19197" spans="1:5" x14ac:dyDescent="0.2">
      <c r="A19197" s="15"/>
      <c r="B19197" s="15"/>
      <c r="C19197" s="51"/>
      <c r="D19197" s="51"/>
      <c r="E19197" s="51"/>
    </row>
    <row r="19198" spans="1:5" x14ac:dyDescent="0.2">
      <c r="A19198" s="15"/>
      <c r="B19198" s="15"/>
      <c r="C19198" s="51"/>
      <c r="D19198" s="51"/>
      <c r="E19198" s="51"/>
    </row>
    <row r="19199" spans="1:5" x14ac:dyDescent="0.2">
      <c r="A19199" s="15"/>
      <c r="B19199" s="15"/>
      <c r="C19199" s="51"/>
      <c r="D19199" s="51"/>
      <c r="E19199" s="51"/>
    </row>
    <row r="19200" spans="1:5" x14ac:dyDescent="0.2">
      <c r="A19200" s="15"/>
      <c r="B19200" s="15"/>
      <c r="C19200" s="51"/>
      <c r="D19200" s="51"/>
      <c r="E19200" s="51"/>
    </row>
    <row r="19201" spans="1:5" x14ac:dyDescent="0.2">
      <c r="A19201" s="15"/>
      <c r="B19201" s="15"/>
      <c r="C19201" s="51"/>
      <c r="D19201" s="51"/>
      <c r="E19201" s="51"/>
    </row>
    <row r="19202" spans="1:5" x14ac:dyDescent="0.2">
      <c r="A19202" s="15"/>
      <c r="B19202" s="15"/>
      <c r="C19202" s="51"/>
      <c r="D19202" s="51"/>
      <c r="E19202" s="51"/>
    </row>
    <row r="19203" spans="1:5" x14ac:dyDescent="0.2">
      <c r="A19203" s="15"/>
      <c r="B19203" s="15"/>
      <c r="C19203" s="51"/>
      <c r="D19203" s="51"/>
      <c r="E19203" s="51"/>
    </row>
    <row r="19204" spans="1:5" x14ac:dyDescent="0.2">
      <c r="A19204" s="15"/>
      <c r="B19204" s="15"/>
      <c r="C19204" s="51"/>
      <c r="D19204" s="51"/>
      <c r="E19204" s="51"/>
    </row>
    <row r="19205" spans="1:5" x14ac:dyDescent="0.2">
      <c r="A19205" s="15"/>
      <c r="B19205" s="15"/>
      <c r="C19205" s="51"/>
      <c r="D19205" s="51"/>
      <c r="E19205" s="51"/>
    </row>
    <row r="19206" spans="1:5" x14ac:dyDescent="0.2">
      <c r="A19206" s="15"/>
      <c r="B19206" s="15"/>
      <c r="C19206" s="51"/>
      <c r="D19206" s="51"/>
      <c r="E19206" s="51"/>
    </row>
    <row r="19207" spans="1:5" x14ac:dyDescent="0.2">
      <c r="A19207" s="15"/>
      <c r="B19207" s="15"/>
      <c r="C19207" s="51"/>
      <c r="D19207" s="51"/>
      <c r="E19207" s="51"/>
    </row>
    <row r="19208" spans="1:5" x14ac:dyDescent="0.2">
      <c r="A19208" s="15"/>
      <c r="B19208" s="15"/>
      <c r="C19208" s="51"/>
      <c r="D19208" s="51"/>
      <c r="E19208" s="51"/>
    </row>
    <row r="19209" spans="1:5" x14ac:dyDescent="0.2">
      <c r="A19209" s="15"/>
      <c r="B19209" s="15"/>
      <c r="C19209" s="51"/>
      <c r="D19209" s="51"/>
      <c r="E19209" s="51"/>
    </row>
    <row r="19210" spans="1:5" x14ac:dyDescent="0.2">
      <c r="A19210" s="15"/>
      <c r="B19210" s="15"/>
      <c r="C19210" s="51"/>
      <c r="D19210" s="51"/>
      <c r="E19210" s="51"/>
    </row>
    <row r="19211" spans="1:5" x14ac:dyDescent="0.2">
      <c r="A19211" s="15"/>
      <c r="B19211" s="15"/>
      <c r="C19211" s="51"/>
      <c r="D19211" s="51"/>
      <c r="E19211" s="51"/>
    </row>
    <row r="19212" spans="1:5" x14ac:dyDescent="0.2">
      <c r="A19212" s="15"/>
      <c r="B19212" s="15"/>
      <c r="C19212" s="51"/>
      <c r="D19212" s="51"/>
      <c r="E19212" s="51"/>
    </row>
    <row r="19213" spans="1:5" x14ac:dyDescent="0.2">
      <c r="A19213" s="15"/>
      <c r="B19213" s="15"/>
      <c r="C19213" s="51"/>
      <c r="D19213" s="51"/>
      <c r="E19213" s="51"/>
    </row>
    <row r="19214" spans="1:5" x14ac:dyDescent="0.2">
      <c r="A19214" s="15"/>
      <c r="B19214" s="15"/>
      <c r="C19214" s="51"/>
      <c r="D19214" s="51"/>
      <c r="E19214" s="51"/>
    </row>
    <row r="19215" spans="1:5" x14ac:dyDescent="0.2">
      <c r="A19215" s="15"/>
      <c r="B19215" s="15"/>
      <c r="C19215" s="51"/>
      <c r="D19215" s="51"/>
      <c r="E19215" s="51"/>
    </row>
    <row r="19216" spans="1:5" x14ac:dyDescent="0.2">
      <c r="A19216" s="15"/>
      <c r="B19216" s="15"/>
      <c r="C19216" s="51"/>
      <c r="D19216" s="51"/>
      <c r="E19216" s="51"/>
    </row>
    <row r="19217" spans="1:5" x14ac:dyDescent="0.2">
      <c r="A19217" s="15"/>
      <c r="B19217" s="15"/>
      <c r="C19217" s="51"/>
      <c r="D19217" s="51"/>
      <c r="E19217" s="51"/>
    </row>
    <row r="19218" spans="1:5" x14ac:dyDescent="0.2">
      <c r="A19218" s="15"/>
      <c r="B19218" s="15"/>
      <c r="C19218" s="51"/>
      <c r="D19218" s="51"/>
      <c r="E19218" s="51"/>
    </row>
    <row r="19219" spans="1:5" x14ac:dyDescent="0.2">
      <c r="A19219" s="15"/>
      <c r="B19219" s="15"/>
      <c r="C19219" s="51"/>
      <c r="D19219" s="51"/>
      <c r="E19219" s="51"/>
    </row>
    <row r="19220" spans="1:5" x14ac:dyDescent="0.2">
      <c r="A19220" s="15"/>
      <c r="B19220" s="15"/>
      <c r="C19220" s="51"/>
      <c r="D19220" s="51"/>
      <c r="E19220" s="51"/>
    </row>
    <row r="19221" spans="1:5" x14ac:dyDescent="0.2">
      <c r="A19221" s="15"/>
      <c r="B19221" s="15"/>
      <c r="C19221" s="51"/>
      <c r="D19221" s="51"/>
      <c r="E19221" s="51"/>
    </row>
    <row r="19222" spans="1:5" x14ac:dyDescent="0.2">
      <c r="A19222" s="15"/>
      <c r="B19222" s="15"/>
      <c r="C19222" s="51"/>
      <c r="D19222" s="51"/>
      <c r="E19222" s="51"/>
    </row>
    <row r="19223" spans="1:5" x14ac:dyDescent="0.2">
      <c r="A19223" s="15"/>
      <c r="B19223" s="15"/>
      <c r="C19223" s="51"/>
      <c r="D19223" s="51"/>
      <c r="E19223" s="51"/>
    </row>
    <row r="19224" spans="1:5" x14ac:dyDescent="0.2">
      <c r="A19224" s="15"/>
      <c r="B19224" s="15"/>
      <c r="C19224" s="51"/>
      <c r="D19224" s="51"/>
      <c r="E19224" s="51"/>
    </row>
    <row r="19225" spans="1:5" x14ac:dyDescent="0.2">
      <c r="A19225" s="15"/>
      <c r="B19225" s="15"/>
      <c r="C19225" s="51"/>
      <c r="D19225" s="51"/>
      <c r="E19225" s="51"/>
    </row>
    <row r="19226" spans="1:5" x14ac:dyDescent="0.2">
      <c r="A19226" s="15"/>
      <c r="B19226" s="15"/>
      <c r="C19226" s="51"/>
      <c r="D19226" s="51"/>
      <c r="E19226" s="51"/>
    </row>
    <row r="19227" spans="1:5" x14ac:dyDescent="0.2">
      <c r="A19227" s="15"/>
      <c r="B19227" s="15"/>
      <c r="C19227" s="51"/>
      <c r="D19227" s="51"/>
      <c r="E19227" s="51"/>
    </row>
    <row r="19228" spans="1:5" x14ac:dyDescent="0.2">
      <c r="A19228" s="15"/>
      <c r="B19228" s="15"/>
      <c r="C19228" s="51"/>
      <c r="D19228" s="51"/>
      <c r="E19228" s="51"/>
    </row>
    <row r="19229" spans="1:5" x14ac:dyDescent="0.2">
      <c r="A19229" s="15"/>
      <c r="B19229" s="15"/>
      <c r="C19229" s="51"/>
      <c r="D19229" s="51"/>
      <c r="E19229" s="51"/>
    </row>
    <row r="19230" spans="1:5" x14ac:dyDescent="0.2">
      <c r="A19230" s="15"/>
      <c r="B19230" s="15"/>
      <c r="C19230" s="51"/>
      <c r="D19230" s="51"/>
      <c r="E19230" s="51"/>
    </row>
    <row r="19231" spans="1:5" x14ac:dyDescent="0.2">
      <c r="A19231" s="15"/>
      <c r="B19231" s="15"/>
      <c r="C19231" s="51"/>
      <c r="D19231" s="51"/>
      <c r="E19231" s="51"/>
    </row>
    <row r="19232" spans="1:5" x14ac:dyDescent="0.2">
      <c r="A19232" s="15"/>
      <c r="B19232" s="15"/>
      <c r="C19232" s="51"/>
      <c r="D19232" s="51"/>
      <c r="E19232" s="51"/>
    </row>
    <row r="19233" spans="1:5" x14ac:dyDescent="0.2">
      <c r="A19233" s="15"/>
      <c r="B19233" s="15"/>
      <c r="C19233" s="51"/>
      <c r="D19233" s="51"/>
      <c r="E19233" s="51"/>
    </row>
    <row r="19234" spans="1:5" x14ac:dyDescent="0.2">
      <c r="A19234" s="15"/>
      <c r="B19234" s="15"/>
      <c r="C19234" s="51"/>
      <c r="D19234" s="51"/>
      <c r="E19234" s="51"/>
    </row>
    <row r="19235" spans="1:5" x14ac:dyDescent="0.2">
      <c r="A19235" s="15"/>
      <c r="B19235" s="15"/>
      <c r="C19235" s="51"/>
      <c r="D19235" s="51"/>
      <c r="E19235" s="51"/>
    </row>
    <row r="19236" spans="1:5" x14ac:dyDescent="0.2">
      <c r="A19236" s="15"/>
      <c r="B19236" s="15"/>
      <c r="C19236" s="51"/>
      <c r="D19236" s="51"/>
      <c r="E19236" s="51"/>
    </row>
    <row r="19237" spans="1:5" x14ac:dyDescent="0.2">
      <c r="A19237" s="15"/>
      <c r="B19237" s="15"/>
      <c r="C19237" s="51"/>
      <c r="D19237" s="51"/>
      <c r="E19237" s="51"/>
    </row>
    <row r="19238" spans="1:5" x14ac:dyDescent="0.2">
      <c r="A19238" s="15"/>
      <c r="B19238" s="15"/>
      <c r="C19238" s="51"/>
      <c r="D19238" s="51"/>
      <c r="E19238" s="51"/>
    </row>
    <row r="19239" spans="1:5" x14ac:dyDescent="0.2">
      <c r="A19239" s="15"/>
      <c r="B19239" s="15"/>
      <c r="C19239" s="51"/>
      <c r="D19239" s="51"/>
      <c r="E19239" s="51"/>
    </row>
    <row r="19240" spans="1:5" x14ac:dyDescent="0.2">
      <c r="A19240" s="15"/>
      <c r="B19240" s="15"/>
      <c r="C19240" s="51"/>
      <c r="D19240" s="51"/>
      <c r="E19240" s="51"/>
    </row>
    <row r="19241" spans="1:5" x14ac:dyDescent="0.2">
      <c r="A19241" s="15"/>
      <c r="B19241" s="15"/>
      <c r="C19241" s="51"/>
      <c r="D19241" s="51"/>
      <c r="E19241" s="51"/>
    </row>
    <row r="19242" spans="1:5" x14ac:dyDescent="0.2">
      <c r="A19242" s="15"/>
      <c r="B19242" s="15"/>
      <c r="C19242" s="51"/>
      <c r="D19242" s="51"/>
      <c r="E19242" s="51"/>
    </row>
    <row r="19243" spans="1:5" x14ac:dyDescent="0.2">
      <c r="A19243" s="15"/>
      <c r="B19243" s="15"/>
      <c r="C19243" s="51"/>
      <c r="D19243" s="51"/>
      <c r="E19243" s="51"/>
    </row>
    <row r="19244" spans="1:5" x14ac:dyDescent="0.2">
      <c r="A19244" s="15"/>
      <c r="B19244" s="15"/>
      <c r="C19244" s="51"/>
      <c r="D19244" s="51"/>
      <c r="E19244" s="51"/>
    </row>
    <row r="19245" spans="1:5" x14ac:dyDescent="0.2">
      <c r="A19245" s="15"/>
      <c r="B19245" s="15"/>
      <c r="C19245" s="51"/>
      <c r="D19245" s="51"/>
      <c r="E19245" s="51"/>
    </row>
    <row r="19246" spans="1:5" x14ac:dyDescent="0.2">
      <c r="A19246" s="15"/>
      <c r="B19246" s="15"/>
      <c r="C19246" s="51"/>
      <c r="D19246" s="51"/>
      <c r="E19246" s="51"/>
    </row>
    <row r="19247" spans="1:5" x14ac:dyDescent="0.2">
      <c r="A19247" s="15"/>
      <c r="B19247" s="15"/>
      <c r="C19247" s="51"/>
      <c r="D19247" s="51"/>
      <c r="E19247" s="51"/>
    </row>
    <row r="19248" spans="1:5" x14ac:dyDescent="0.2">
      <c r="A19248" s="15"/>
      <c r="B19248" s="15"/>
      <c r="C19248" s="51"/>
      <c r="D19248" s="51"/>
      <c r="E19248" s="51"/>
    </row>
    <row r="19249" spans="1:5" x14ac:dyDescent="0.2">
      <c r="A19249" s="15"/>
      <c r="B19249" s="15"/>
      <c r="C19249" s="51"/>
      <c r="D19249" s="51"/>
      <c r="E19249" s="51"/>
    </row>
    <row r="19250" spans="1:5" x14ac:dyDescent="0.2">
      <c r="A19250" s="15"/>
      <c r="B19250" s="15"/>
      <c r="C19250" s="51"/>
      <c r="D19250" s="51"/>
      <c r="E19250" s="51"/>
    </row>
    <row r="19251" spans="1:5" x14ac:dyDescent="0.2">
      <c r="A19251" s="15"/>
      <c r="B19251" s="15"/>
      <c r="C19251" s="51"/>
      <c r="D19251" s="51"/>
      <c r="E19251" s="51"/>
    </row>
    <row r="19252" spans="1:5" x14ac:dyDescent="0.2">
      <c r="A19252" s="15"/>
      <c r="B19252" s="15"/>
      <c r="C19252" s="51"/>
      <c r="D19252" s="51"/>
      <c r="E19252" s="51"/>
    </row>
    <row r="19253" spans="1:5" x14ac:dyDescent="0.2">
      <c r="A19253" s="15"/>
      <c r="B19253" s="15"/>
      <c r="C19253" s="51"/>
      <c r="D19253" s="51"/>
      <c r="E19253" s="51"/>
    </row>
    <row r="19254" spans="1:5" x14ac:dyDescent="0.2">
      <c r="A19254" s="15"/>
      <c r="B19254" s="15"/>
      <c r="C19254" s="51"/>
      <c r="D19254" s="51"/>
      <c r="E19254" s="51"/>
    </row>
    <row r="19255" spans="1:5" x14ac:dyDescent="0.2">
      <c r="A19255" s="15"/>
      <c r="B19255" s="15"/>
      <c r="C19255" s="51"/>
      <c r="D19255" s="51"/>
      <c r="E19255" s="51"/>
    </row>
    <row r="19256" spans="1:5" x14ac:dyDescent="0.2">
      <c r="A19256" s="15"/>
      <c r="B19256" s="15"/>
      <c r="C19256" s="51"/>
      <c r="D19256" s="51"/>
      <c r="E19256" s="51"/>
    </row>
    <row r="19257" spans="1:5" x14ac:dyDescent="0.2">
      <c r="A19257" s="15"/>
      <c r="B19257" s="15"/>
      <c r="C19257" s="51"/>
      <c r="D19257" s="51"/>
      <c r="E19257" s="51"/>
    </row>
    <row r="19258" spans="1:5" x14ac:dyDescent="0.2">
      <c r="A19258" s="15"/>
      <c r="B19258" s="15"/>
      <c r="C19258" s="51"/>
      <c r="D19258" s="51"/>
      <c r="E19258" s="51"/>
    </row>
    <row r="19259" spans="1:5" x14ac:dyDescent="0.2">
      <c r="A19259" s="15"/>
      <c r="B19259" s="15"/>
      <c r="C19259" s="51"/>
      <c r="D19259" s="51"/>
      <c r="E19259" s="51"/>
    </row>
    <row r="19260" spans="1:5" x14ac:dyDescent="0.2">
      <c r="A19260" s="15"/>
      <c r="B19260" s="15"/>
      <c r="C19260" s="51"/>
      <c r="D19260" s="51"/>
      <c r="E19260" s="51"/>
    </row>
    <row r="19261" spans="1:5" x14ac:dyDescent="0.2">
      <c r="A19261" s="15"/>
      <c r="B19261" s="15"/>
      <c r="C19261" s="51"/>
      <c r="D19261" s="51"/>
      <c r="E19261" s="51"/>
    </row>
    <row r="19262" spans="1:5" x14ac:dyDescent="0.2">
      <c r="A19262" s="15"/>
      <c r="B19262" s="15"/>
      <c r="C19262" s="51"/>
      <c r="D19262" s="51"/>
      <c r="E19262" s="51"/>
    </row>
    <row r="19263" spans="1:5" x14ac:dyDescent="0.2">
      <c r="A19263" s="15"/>
      <c r="B19263" s="15"/>
      <c r="C19263" s="51"/>
      <c r="D19263" s="51"/>
      <c r="E19263" s="51"/>
    </row>
    <row r="19264" spans="1:5" x14ac:dyDescent="0.2">
      <c r="A19264" s="15"/>
      <c r="B19264" s="15"/>
      <c r="C19264" s="51"/>
      <c r="D19264" s="51"/>
      <c r="E19264" s="51"/>
    </row>
    <row r="19265" spans="1:5" x14ac:dyDescent="0.2">
      <c r="A19265" s="15"/>
      <c r="B19265" s="15"/>
      <c r="C19265" s="51"/>
      <c r="D19265" s="51"/>
      <c r="E19265" s="51"/>
    </row>
    <row r="19266" spans="1:5" x14ac:dyDescent="0.2">
      <c r="A19266" s="15"/>
      <c r="B19266" s="15"/>
      <c r="C19266" s="51"/>
      <c r="D19266" s="51"/>
      <c r="E19266" s="51"/>
    </row>
    <row r="19267" spans="1:5" x14ac:dyDescent="0.2">
      <c r="A19267" s="15"/>
      <c r="B19267" s="15"/>
      <c r="C19267" s="51"/>
      <c r="D19267" s="51"/>
      <c r="E19267" s="51"/>
    </row>
    <row r="19268" spans="1:5" x14ac:dyDescent="0.2">
      <c r="A19268" s="15"/>
      <c r="B19268" s="15"/>
      <c r="C19268" s="51"/>
      <c r="D19268" s="51"/>
      <c r="E19268" s="51"/>
    </row>
    <row r="19269" spans="1:5" x14ac:dyDescent="0.2">
      <c r="A19269" s="15"/>
      <c r="B19269" s="15"/>
      <c r="C19269" s="51"/>
      <c r="D19269" s="51"/>
      <c r="E19269" s="51"/>
    </row>
    <row r="19270" spans="1:5" x14ac:dyDescent="0.2">
      <c r="A19270" s="15"/>
      <c r="B19270" s="15"/>
      <c r="C19270" s="51"/>
      <c r="D19270" s="51"/>
      <c r="E19270" s="51"/>
    </row>
    <row r="19271" spans="1:5" x14ac:dyDescent="0.2">
      <c r="A19271" s="15"/>
      <c r="B19271" s="15"/>
      <c r="C19271" s="51"/>
      <c r="D19271" s="51"/>
      <c r="E19271" s="51"/>
    </row>
    <row r="19272" spans="1:5" x14ac:dyDescent="0.2">
      <c r="A19272" s="15"/>
      <c r="B19272" s="15"/>
      <c r="C19272" s="51"/>
      <c r="D19272" s="51"/>
      <c r="E19272" s="51"/>
    </row>
    <row r="19273" spans="1:5" x14ac:dyDescent="0.2">
      <c r="A19273" s="15"/>
      <c r="B19273" s="15"/>
      <c r="C19273" s="51"/>
      <c r="D19273" s="51"/>
      <c r="E19273" s="51"/>
    </row>
    <row r="19274" spans="1:5" x14ac:dyDescent="0.2">
      <c r="A19274" s="15"/>
      <c r="B19274" s="15"/>
      <c r="C19274" s="51"/>
      <c r="D19274" s="51"/>
      <c r="E19274" s="51"/>
    </row>
    <row r="19275" spans="1:5" x14ac:dyDescent="0.2">
      <c r="A19275" s="15"/>
      <c r="B19275" s="15"/>
      <c r="C19275" s="51"/>
      <c r="D19275" s="51"/>
      <c r="E19275" s="51"/>
    </row>
    <row r="19276" spans="1:5" x14ac:dyDescent="0.2">
      <c r="A19276" s="15"/>
      <c r="B19276" s="15"/>
      <c r="C19276" s="51"/>
      <c r="D19276" s="51"/>
      <c r="E19276" s="51"/>
    </row>
    <row r="19277" spans="1:5" x14ac:dyDescent="0.2">
      <c r="A19277" s="15"/>
      <c r="B19277" s="15"/>
      <c r="C19277" s="51"/>
      <c r="D19277" s="51"/>
      <c r="E19277" s="51"/>
    </row>
    <row r="19278" spans="1:5" x14ac:dyDescent="0.2">
      <c r="A19278" s="15"/>
      <c r="B19278" s="15"/>
      <c r="C19278" s="51"/>
      <c r="D19278" s="51"/>
      <c r="E19278" s="51"/>
    </row>
    <row r="19279" spans="1:5" x14ac:dyDescent="0.2">
      <c r="A19279" s="15"/>
      <c r="B19279" s="15"/>
      <c r="C19279" s="51"/>
      <c r="D19279" s="51"/>
      <c r="E19279" s="51"/>
    </row>
    <row r="19280" spans="1:5" x14ac:dyDescent="0.2">
      <c r="A19280" s="15"/>
      <c r="B19280" s="15"/>
      <c r="C19280" s="51"/>
      <c r="D19280" s="51"/>
      <c r="E19280" s="51"/>
    </row>
    <row r="19281" spans="1:5" x14ac:dyDescent="0.2">
      <c r="A19281" s="15"/>
      <c r="B19281" s="15"/>
      <c r="C19281" s="51"/>
      <c r="D19281" s="51"/>
      <c r="E19281" s="51"/>
    </row>
    <row r="19282" spans="1:5" x14ac:dyDescent="0.2">
      <c r="A19282" s="15"/>
      <c r="B19282" s="15"/>
      <c r="C19282" s="51"/>
      <c r="D19282" s="51"/>
      <c r="E19282" s="51"/>
    </row>
    <row r="19283" spans="1:5" x14ac:dyDescent="0.2">
      <c r="A19283" s="15"/>
      <c r="B19283" s="15"/>
      <c r="C19283" s="51"/>
      <c r="D19283" s="51"/>
      <c r="E19283" s="51"/>
    </row>
    <row r="19284" spans="1:5" x14ac:dyDescent="0.2">
      <c r="A19284" s="15"/>
      <c r="B19284" s="15"/>
      <c r="C19284" s="51"/>
      <c r="D19284" s="51"/>
      <c r="E19284" s="51"/>
    </row>
    <row r="19285" spans="1:5" x14ac:dyDescent="0.2">
      <c r="A19285" s="15"/>
      <c r="B19285" s="15"/>
      <c r="C19285" s="51"/>
      <c r="D19285" s="51"/>
      <c r="E19285" s="51"/>
    </row>
    <row r="19286" spans="1:5" x14ac:dyDescent="0.2">
      <c r="A19286" s="15"/>
      <c r="B19286" s="15"/>
      <c r="C19286" s="51"/>
      <c r="D19286" s="51"/>
      <c r="E19286" s="51"/>
    </row>
    <row r="19287" spans="1:5" x14ac:dyDescent="0.2">
      <c r="A19287" s="15"/>
      <c r="B19287" s="15"/>
      <c r="C19287" s="51"/>
      <c r="D19287" s="51"/>
      <c r="E19287" s="51"/>
    </row>
    <row r="19288" spans="1:5" x14ac:dyDescent="0.2">
      <c r="A19288" s="15"/>
      <c r="B19288" s="15"/>
      <c r="C19288" s="51"/>
      <c r="D19288" s="51"/>
      <c r="E19288" s="51"/>
    </row>
    <row r="19289" spans="1:5" x14ac:dyDescent="0.2">
      <c r="A19289" s="15"/>
      <c r="B19289" s="15"/>
      <c r="C19289" s="51"/>
      <c r="D19289" s="51"/>
      <c r="E19289" s="51"/>
    </row>
    <row r="19290" spans="1:5" x14ac:dyDescent="0.2">
      <c r="A19290" s="15"/>
      <c r="B19290" s="15"/>
      <c r="C19290" s="51"/>
      <c r="D19290" s="51"/>
      <c r="E19290" s="51"/>
    </row>
    <row r="19291" spans="1:5" x14ac:dyDescent="0.2">
      <c r="A19291" s="15"/>
      <c r="B19291" s="15"/>
      <c r="C19291" s="51"/>
      <c r="D19291" s="51"/>
      <c r="E19291" s="51"/>
    </row>
    <row r="19292" spans="1:5" x14ac:dyDescent="0.2">
      <c r="A19292" s="15"/>
      <c r="B19292" s="15"/>
      <c r="C19292" s="51"/>
      <c r="D19292" s="51"/>
      <c r="E19292" s="51"/>
    </row>
    <row r="19293" spans="1:5" x14ac:dyDescent="0.2">
      <c r="A19293" s="15"/>
      <c r="B19293" s="15"/>
      <c r="C19293" s="51"/>
      <c r="D19293" s="51"/>
      <c r="E19293" s="51"/>
    </row>
    <row r="19294" spans="1:5" x14ac:dyDescent="0.2">
      <c r="A19294" s="15"/>
      <c r="B19294" s="15"/>
      <c r="C19294" s="51"/>
      <c r="D19294" s="51"/>
      <c r="E19294" s="51"/>
    </row>
    <row r="19295" spans="1:5" x14ac:dyDescent="0.2">
      <c r="A19295" s="15"/>
      <c r="B19295" s="15"/>
      <c r="C19295" s="51"/>
      <c r="D19295" s="51"/>
      <c r="E19295" s="51"/>
    </row>
    <row r="19296" spans="1:5" x14ac:dyDescent="0.2">
      <c r="A19296" s="15"/>
      <c r="B19296" s="15"/>
      <c r="C19296" s="51"/>
      <c r="D19296" s="51"/>
      <c r="E19296" s="51"/>
    </row>
    <row r="19297" spans="1:5" x14ac:dyDescent="0.2">
      <c r="A19297" s="15"/>
      <c r="B19297" s="15"/>
      <c r="C19297" s="51"/>
      <c r="D19297" s="51"/>
      <c r="E19297" s="51"/>
    </row>
    <row r="19298" spans="1:5" x14ac:dyDescent="0.2">
      <c r="A19298" s="15"/>
      <c r="B19298" s="15"/>
      <c r="C19298" s="51"/>
      <c r="D19298" s="51"/>
      <c r="E19298" s="51"/>
    </row>
    <row r="19299" spans="1:5" x14ac:dyDescent="0.2">
      <c r="A19299" s="15"/>
      <c r="B19299" s="15"/>
      <c r="C19299" s="51"/>
      <c r="D19299" s="51"/>
      <c r="E19299" s="51"/>
    </row>
    <row r="19300" spans="1:5" x14ac:dyDescent="0.2">
      <c r="A19300" s="15"/>
      <c r="B19300" s="15"/>
      <c r="C19300" s="51"/>
      <c r="D19300" s="51"/>
      <c r="E19300" s="51"/>
    </row>
    <row r="19301" spans="1:5" x14ac:dyDescent="0.2">
      <c r="A19301" s="15"/>
      <c r="B19301" s="15"/>
      <c r="C19301" s="51"/>
      <c r="D19301" s="51"/>
      <c r="E19301" s="51"/>
    </row>
    <row r="19302" spans="1:5" x14ac:dyDescent="0.2">
      <c r="A19302" s="15"/>
      <c r="B19302" s="15"/>
      <c r="C19302" s="51"/>
      <c r="D19302" s="51"/>
      <c r="E19302" s="51"/>
    </row>
    <row r="19303" spans="1:5" x14ac:dyDescent="0.2">
      <c r="A19303" s="15"/>
      <c r="B19303" s="15"/>
      <c r="C19303" s="51"/>
      <c r="D19303" s="51"/>
      <c r="E19303" s="51"/>
    </row>
    <row r="19304" spans="1:5" x14ac:dyDescent="0.2">
      <c r="A19304" s="15"/>
      <c r="B19304" s="15"/>
      <c r="C19304" s="51"/>
      <c r="D19304" s="51"/>
      <c r="E19304" s="51"/>
    </row>
    <row r="19305" spans="1:5" x14ac:dyDescent="0.2">
      <c r="A19305" s="15"/>
      <c r="B19305" s="15"/>
      <c r="C19305" s="51"/>
      <c r="D19305" s="51"/>
      <c r="E19305" s="51"/>
    </row>
    <row r="19306" spans="1:5" x14ac:dyDescent="0.2">
      <c r="A19306" s="15"/>
      <c r="B19306" s="15"/>
      <c r="C19306" s="51"/>
      <c r="D19306" s="51"/>
      <c r="E19306" s="51"/>
    </row>
    <row r="19307" spans="1:5" x14ac:dyDescent="0.2">
      <c r="A19307" s="15"/>
      <c r="B19307" s="15"/>
      <c r="C19307" s="51"/>
      <c r="D19307" s="51"/>
      <c r="E19307" s="51"/>
    </row>
    <row r="19308" spans="1:5" x14ac:dyDescent="0.2">
      <c r="A19308" s="15"/>
      <c r="B19308" s="15"/>
      <c r="C19308" s="51"/>
      <c r="D19308" s="51"/>
      <c r="E19308" s="51"/>
    </row>
    <row r="19309" spans="1:5" x14ac:dyDescent="0.2">
      <c r="A19309" s="15"/>
      <c r="B19309" s="15"/>
      <c r="C19309" s="51"/>
      <c r="D19309" s="51"/>
      <c r="E19309" s="51"/>
    </row>
    <row r="19310" spans="1:5" x14ac:dyDescent="0.2">
      <c r="A19310" s="15"/>
      <c r="B19310" s="15"/>
      <c r="C19310" s="51"/>
      <c r="D19310" s="51"/>
      <c r="E19310" s="51"/>
    </row>
    <row r="19311" spans="1:5" x14ac:dyDescent="0.2">
      <c r="A19311" s="15"/>
      <c r="B19311" s="15"/>
      <c r="C19311" s="51"/>
      <c r="D19311" s="51"/>
      <c r="E19311" s="51"/>
    </row>
    <row r="19312" spans="1:5" x14ac:dyDescent="0.2">
      <c r="A19312" s="15"/>
      <c r="B19312" s="15"/>
      <c r="C19312" s="51"/>
      <c r="D19312" s="51"/>
      <c r="E19312" s="51"/>
    </row>
    <row r="19313" spans="1:5" x14ac:dyDescent="0.2">
      <c r="A19313" s="15"/>
      <c r="B19313" s="15"/>
      <c r="C19313" s="51"/>
      <c r="D19313" s="51"/>
      <c r="E19313" s="51"/>
    </row>
    <row r="19314" spans="1:5" x14ac:dyDescent="0.2">
      <c r="A19314" s="15"/>
      <c r="B19314" s="15"/>
      <c r="C19314" s="51"/>
      <c r="D19314" s="51"/>
      <c r="E19314" s="51"/>
    </row>
    <row r="19315" spans="1:5" x14ac:dyDescent="0.2">
      <c r="A19315" s="15"/>
      <c r="B19315" s="15"/>
      <c r="C19315" s="51"/>
      <c r="D19315" s="51"/>
      <c r="E19315" s="51"/>
    </row>
    <row r="19316" spans="1:5" x14ac:dyDescent="0.2">
      <c r="A19316" s="15"/>
      <c r="B19316" s="15"/>
      <c r="C19316" s="51"/>
      <c r="D19316" s="51"/>
      <c r="E19316" s="51"/>
    </row>
    <row r="19317" spans="1:5" x14ac:dyDescent="0.2">
      <c r="A19317" s="15"/>
      <c r="B19317" s="15"/>
      <c r="C19317" s="51"/>
      <c r="D19317" s="51"/>
      <c r="E19317" s="51"/>
    </row>
    <row r="19318" spans="1:5" x14ac:dyDescent="0.2">
      <c r="A19318" s="15"/>
      <c r="B19318" s="15"/>
      <c r="C19318" s="51"/>
      <c r="D19318" s="51"/>
      <c r="E19318" s="51"/>
    </row>
    <row r="19319" spans="1:5" x14ac:dyDescent="0.2">
      <c r="A19319" s="15"/>
      <c r="B19319" s="15"/>
      <c r="C19319" s="51"/>
      <c r="D19319" s="51"/>
      <c r="E19319" s="51"/>
    </row>
    <row r="19320" spans="1:5" x14ac:dyDescent="0.2">
      <c r="A19320" s="15"/>
      <c r="B19320" s="15"/>
      <c r="C19320" s="51"/>
      <c r="D19320" s="51"/>
      <c r="E19320" s="51"/>
    </row>
    <row r="19321" spans="1:5" x14ac:dyDescent="0.2">
      <c r="A19321" s="15"/>
      <c r="B19321" s="15"/>
      <c r="C19321" s="51"/>
      <c r="D19321" s="51"/>
      <c r="E19321" s="51"/>
    </row>
    <row r="19322" spans="1:5" x14ac:dyDescent="0.2">
      <c r="A19322" s="15"/>
      <c r="B19322" s="15"/>
      <c r="C19322" s="51"/>
      <c r="D19322" s="51"/>
      <c r="E19322" s="51"/>
    </row>
    <row r="19323" spans="1:5" x14ac:dyDescent="0.2">
      <c r="A19323" s="15"/>
      <c r="B19323" s="15"/>
      <c r="C19323" s="51"/>
      <c r="D19323" s="51"/>
      <c r="E19323" s="51"/>
    </row>
    <row r="19324" spans="1:5" x14ac:dyDescent="0.2">
      <c r="A19324" s="15"/>
      <c r="B19324" s="15"/>
      <c r="C19324" s="51"/>
      <c r="D19324" s="51"/>
      <c r="E19324" s="51"/>
    </row>
    <row r="19325" spans="1:5" x14ac:dyDescent="0.2">
      <c r="A19325" s="15"/>
      <c r="B19325" s="15"/>
      <c r="C19325" s="51"/>
      <c r="D19325" s="51"/>
      <c r="E19325" s="51"/>
    </row>
    <row r="19326" spans="1:5" x14ac:dyDescent="0.2">
      <c r="A19326" s="15"/>
      <c r="B19326" s="15"/>
      <c r="C19326" s="51"/>
      <c r="D19326" s="51"/>
      <c r="E19326" s="51"/>
    </row>
    <row r="19327" spans="1:5" x14ac:dyDescent="0.2">
      <c r="A19327" s="15"/>
      <c r="B19327" s="15"/>
      <c r="C19327" s="51"/>
      <c r="D19327" s="51"/>
      <c r="E19327" s="51"/>
    </row>
    <row r="19328" spans="1:5" x14ac:dyDescent="0.2">
      <c r="A19328" s="15"/>
      <c r="B19328" s="15"/>
      <c r="C19328" s="51"/>
      <c r="D19328" s="51"/>
      <c r="E19328" s="51"/>
    </row>
    <row r="19329" spans="1:5" x14ac:dyDescent="0.2">
      <c r="A19329" s="15"/>
      <c r="B19329" s="15"/>
      <c r="C19329" s="51"/>
      <c r="D19329" s="51"/>
      <c r="E19329" s="51"/>
    </row>
    <row r="19330" spans="1:5" x14ac:dyDescent="0.2">
      <c r="A19330" s="15"/>
      <c r="B19330" s="15"/>
      <c r="C19330" s="51"/>
      <c r="D19330" s="51"/>
      <c r="E19330" s="51"/>
    </row>
    <row r="19331" spans="1:5" x14ac:dyDescent="0.2">
      <c r="A19331" s="15"/>
      <c r="B19331" s="15"/>
      <c r="C19331" s="51"/>
      <c r="D19331" s="51"/>
      <c r="E19331" s="51"/>
    </row>
    <row r="19332" spans="1:5" x14ac:dyDescent="0.2">
      <c r="A19332" s="15"/>
      <c r="B19332" s="15"/>
      <c r="C19332" s="51"/>
      <c r="D19332" s="51"/>
      <c r="E19332" s="51"/>
    </row>
    <row r="19333" spans="1:5" x14ac:dyDescent="0.2">
      <c r="A19333" s="15"/>
      <c r="B19333" s="15"/>
      <c r="C19333" s="51"/>
      <c r="D19333" s="51"/>
      <c r="E19333" s="51"/>
    </row>
    <row r="19334" spans="1:5" x14ac:dyDescent="0.2">
      <c r="A19334" s="15"/>
      <c r="B19334" s="15"/>
      <c r="C19334" s="51"/>
      <c r="D19334" s="51"/>
      <c r="E19334" s="51"/>
    </row>
    <row r="19335" spans="1:5" x14ac:dyDescent="0.2">
      <c r="A19335" s="15"/>
      <c r="B19335" s="15"/>
      <c r="C19335" s="51"/>
      <c r="D19335" s="51"/>
      <c r="E19335" s="51"/>
    </row>
    <row r="19336" spans="1:5" x14ac:dyDescent="0.2">
      <c r="A19336" s="15"/>
      <c r="B19336" s="15"/>
      <c r="C19336" s="51"/>
      <c r="D19336" s="51"/>
      <c r="E19336" s="51"/>
    </row>
    <row r="19337" spans="1:5" x14ac:dyDescent="0.2">
      <c r="A19337" s="15"/>
      <c r="B19337" s="15"/>
      <c r="C19337" s="51"/>
      <c r="D19337" s="51"/>
      <c r="E19337" s="51"/>
    </row>
    <row r="19338" spans="1:5" x14ac:dyDescent="0.2">
      <c r="A19338" s="15"/>
      <c r="B19338" s="15"/>
      <c r="C19338" s="51"/>
      <c r="D19338" s="51"/>
      <c r="E19338" s="51"/>
    </row>
    <row r="19339" spans="1:5" x14ac:dyDescent="0.2">
      <c r="A19339" s="15"/>
      <c r="B19339" s="15"/>
      <c r="C19339" s="51"/>
      <c r="D19339" s="51"/>
      <c r="E19339" s="51"/>
    </row>
    <row r="19340" spans="1:5" x14ac:dyDescent="0.2">
      <c r="A19340" s="15"/>
      <c r="B19340" s="15"/>
      <c r="C19340" s="51"/>
      <c r="D19340" s="51"/>
      <c r="E19340" s="51"/>
    </row>
    <row r="19341" spans="1:5" x14ac:dyDescent="0.2">
      <c r="A19341" s="15"/>
      <c r="B19341" s="15"/>
      <c r="C19341" s="51"/>
      <c r="D19341" s="51"/>
      <c r="E19341" s="51"/>
    </row>
    <row r="19342" spans="1:5" x14ac:dyDescent="0.2">
      <c r="A19342" s="15"/>
      <c r="B19342" s="15"/>
      <c r="C19342" s="51"/>
      <c r="D19342" s="51"/>
      <c r="E19342" s="51"/>
    </row>
    <row r="19343" spans="1:5" x14ac:dyDescent="0.2">
      <c r="A19343" s="15"/>
      <c r="B19343" s="15"/>
      <c r="C19343" s="51"/>
      <c r="D19343" s="51"/>
      <c r="E19343" s="51"/>
    </row>
    <row r="19344" spans="1:5" x14ac:dyDescent="0.2">
      <c r="A19344" s="15"/>
      <c r="B19344" s="15"/>
      <c r="C19344" s="51"/>
      <c r="D19344" s="51"/>
      <c r="E19344" s="51"/>
    </row>
    <row r="19345" spans="1:5" x14ac:dyDescent="0.2">
      <c r="A19345" s="15"/>
      <c r="B19345" s="15"/>
      <c r="C19345" s="51"/>
      <c r="D19345" s="51"/>
      <c r="E19345" s="51"/>
    </row>
    <row r="19346" spans="1:5" x14ac:dyDescent="0.2">
      <c r="A19346" s="15"/>
      <c r="B19346" s="15"/>
      <c r="C19346" s="51"/>
      <c r="D19346" s="51"/>
      <c r="E19346" s="51"/>
    </row>
    <row r="19347" spans="1:5" x14ac:dyDescent="0.2">
      <c r="A19347" s="15"/>
      <c r="B19347" s="15"/>
      <c r="C19347" s="51"/>
      <c r="D19347" s="51"/>
      <c r="E19347" s="51"/>
    </row>
    <row r="19348" spans="1:5" x14ac:dyDescent="0.2">
      <c r="A19348" s="15"/>
      <c r="B19348" s="15"/>
      <c r="C19348" s="51"/>
      <c r="D19348" s="51"/>
      <c r="E19348" s="51"/>
    </row>
    <row r="19349" spans="1:5" x14ac:dyDescent="0.2">
      <c r="A19349" s="15"/>
      <c r="B19349" s="15"/>
      <c r="C19349" s="51"/>
      <c r="D19349" s="51"/>
      <c r="E19349" s="51"/>
    </row>
    <row r="19350" spans="1:5" x14ac:dyDescent="0.2">
      <c r="A19350" s="15"/>
      <c r="B19350" s="15"/>
      <c r="C19350" s="51"/>
      <c r="D19350" s="51"/>
      <c r="E19350" s="51"/>
    </row>
    <row r="19351" spans="1:5" x14ac:dyDescent="0.2">
      <c r="A19351" s="15"/>
      <c r="B19351" s="15"/>
      <c r="C19351" s="51"/>
      <c r="D19351" s="51"/>
      <c r="E19351" s="51"/>
    </row>
    <row r="19352" spans="1:5" x14ac:dyDescent="0.2">
      <c r="A19352" s="15"/>
      <c r="B19352" s="15"/>
      <c r="C19352" s="51"/>
      <c r="D19352" s="51"/>
      <c r="E19352" s="51"/>
    </row>
    <row r="19353" spans="1:5" x14ac:dyDescent="0.2">
      <c r="A19353" s="15"/>
      <c r="B19353" s="15"/>
      <c r="C19353" s="51"/>
      <c r="D19353" s="51"/>
      <c r="E19353" s="51"/>
    </row>
    <row r="19354" spans="1:5" x14ac:dyDescent="0.2">
      <c r="A19354" s="15"/>
      <c r="B19354" s="15"/>
      <c r="C19354" s="51"/>
      <c r="D19354" s="51"/>
      <c r="E19354" s="51"/>
    </row>
    <row r="19355" spans="1:5" x14ac:dyDescent="0.2">
      <c r="A19355" s="15"/>
      <c r="B19355" s="15"/>
      <c r="C19355" s="51"/>
      <c r="D19355" s="51"/>
      <c r="E19355" s="51"/>
    </row>
    <row r="19356" spans="1:5" x14ac:dyDescent="0.2">
      <c r="A19356" s="15"/>
      <c r="B19356" s="15"/>
      <c r="C19356" s="51"/>
      <c r="D19356" s="51"/>
      <c r="E19356" s="51"/>
    </row>
    <row r="19357" spans="1:5" x14ac:dyDescent="0.2">
      <c r="A19357" s="15"/>
      <c r="B19357" s="15"/>
      <c r="C19357" s="51"/>
      <c r="D19357" s="51"/>
      <c r="E19357" s="51"/>
    </row>
    <row r="19358" spans="1:5" x14ac:dyDescent="0.2">
      <c r="A19358" s="15"/>
      <c r="B19358" s="15"/>
      <c r="C19358" s="51"/>
      <c r="D19358" s="51"/>
      <c r="E19358" s="51"/>
    </row>
    <row r="19359" spans="1:5" x14ac:dyDescent="0.2">
      <c r="A19359" s="15"/>
      <c r="B19359" s="15"/>
      <c r="C19359" s="51"/>
      <c r="D19359" s="51"/>
      <c r="E19359" s="51"/>
    </row>
    <row r="19360" spans="1:5" x14ac:dyDescent="0.2">
      <c r="A19360" s="15"/>
      <c r="B19360" s="15"/>
      <c r="C19360" s="51"/>
      <c r="D19360" s="51"/>
      <c r="E19360" s="51"/>
    </row>
    <row r="19361" spans="1:5" x14ac:dyDescent="0.2">
      <c r="A19361" s="15"/>
      <c r="B19361" s="15"/>
      <c r="C19361" s="51"/>
      <c r="D19361" s="51"/>
      <c r="E19361" s="51"/>
    </row>
    <row r="19362" spans="1:5" x14ac:dyDescent="0.2">
      <c r="A19362" s="15"/>
      <c r="B19362" s="15"/>
      <c r="C19362" s="51"/>
      <c r="D19362" s="51"/>
      <c r="E19362" s="51"/>
    </row>
    <row r="19363" spans="1:5" x14ac:dyDescent="0.2">
      <c r="A19363" s="15"/>
      <c r="B19363" s="15"/>
      <c r="C19363" s="51"/>
      <c r="D19363" s="51"/>
      <c r="E19363" s="51"/>
    </row>
    <row r="19364" spans="1:5" x14ac:dyDescent="0.2">
      <c r="A19364" s="15"/>
      <c r="B19364" s="15"/>
      <c r="C19364" s="51"/>
      <c r="D19364" s="51"/>
      <c r="E19364" s="51"/>
    </row>
    <row r="19365" spans="1:5" x14ac:dyDescent="0.2">
      <c r="A19365" s="15"/>
      <c r="B19365" s="15"/>
      <c r="C19365" s="51"/>
      <c r="D19365" s="51"/>
      <c r="E19365" s="51"/>
    </row>
    <row r="19366" spans="1:5" x14ac:dyDescent="0.2">
      <c r="A19366" s="15"/>
      <c r="B19366" s="15"/>
      <c r="C19366" s="51"/>
      <c r="D19366" s="51"/>
      <c r="E19366" s="51"/>
    </row>
    <row r="19367" spans="1:5" x14ac:dyDescent="0.2">
      <c r="A19367" s="15"/>
      <c r="B19367" s="15"/>
      <c r="C19367" s="51"/>
      <c r="D19367" s="51"/>
      <c r="E19367" s="51"/>
    </row>
    <row r="19368" spans="1:5" x14ac:dyDescent="0.2">
      <c r="A19368" s="15"/>
      <c r="B19368" s="15"/>
      <c r="C19368" s="51"/>
      <c r="D19368" s="51"/>
      <c r="E19368" s="51"/>
    </row>
    <row r="19369" spans="1:5" x14ac:dyDescent="0.2">
      <c r="A19369" s="15"/>
      <c r="B19369" s="15"/>
      <c r="C19369" s="51"/>
      <c r="D19369" s="51"/>
      <c r="E19369" s="51"/>
    </row>
    <row r="19370" spans="1:5" x14ac:dyDescent="0.2">
      <c r="A19370" s="15"/>
      <c r="B19370" s="15"/>
      <c r="C19370" s="51"/>
      <c r="D19370" s="51"/>
      <c r="E19370" s="51"/>
    </row>
    <row r="19371" spans="1:5" x14ac:dyDescent="0.2">
      <c r="A19371" s="15"/>
      <c r="B19371" s="15"/>
      <c r="C19371" s="51"/>
      <c r="D19371" s="51"/>
      <c r="E19371" s="51"/>
    </row>
    <row r="19372" spans="1:5" x14ac:dyDescent="0.2">
      <c r="A19372" s="15"/>
      <c r="B19372" s="15"/>
      <c r="C19372" s="51"/>
      <c r="D19372" s="51"/>
      <c r="E19372" s="51"/>
    </row>
    <row r="19373" spans="1:5" x14ac:dyDescent="0.2">
      <c r="A19373" s="15"/>
      <c r="B19373" s="15"/>
      <c r="C19373" s="51"/>
      <c r="D19373" s="51"/>
      <c r="E19373" s="51"/>
    </row>
    <row r="19374" spans="1:5" x14ac:dyDescent="0.2">
      <c r="A19374" s="15"/>
      <c r="B19374" s="15"/>
      <c r="C19374" s="51"/>
      <c r="D19374" s="51"/>
      <c r="E19374" s="51"/>
    </row>
    <row r="19375" spans="1:5" x14ac:dyDescent="0.2">
      <c r="A19375" s="15"/>
      <c r="B19375" s="15"/>
      <c r="C19375" s="51"/>
      <c r="D19375" s="51"/>
      <c r="E19375" s="51"/>
    </row>
    <row r="19376" spans="1:5" x14ac:dyDescent="0.2">
      <c r="A19376" s="15"/>
      <c r="B19376" s="15"/>
      <c r="C19376" s="51"/>
      <c r="D19376" s="51"/>
      <c r="E19376" s="51"/>
    </row>
    <row r="19377" spans="1:5" x14ac:dyDescent="0.2">
      <c r="A19377" s="15"/>
      <c r="B19377" s="15"/>
      <c r="C19377" s="51"/>
      <c r="D19377" s="51"/>
      <c r="E19377" s="51"/>
    </row>
    <row r="19378" spans="1:5" x14ac:dyDescent="0.2">
      <c r="A19378" s="15"/>
      <c r="B19378" s="15"/>
      <c r="C19378" s="51"/>
      <c r="D19378" s="51"/>
      <c r="E19378" s="51"/>
    </row>
    <row r="19379" spans="1:5" x14ac:dyDescent="0.2">
      <c r="A19379" s="15"/>
      <c r="B19379" s="15"/>
      <c r="C19379" s="51"/>
      <c r="D19379" s="51"/>
      <c r="E19379" s="51"/>
    </row>
    <row r="19380" spans="1:5" x14ac:dyDescent="0.2">
      <c r="A19380" s="15"/>
      <c r="B19380" s="15"/>
      <c r="C19380" s="51"/>
      <c r="D19380" s="51"/>
      <c r="E19380" s="51"/>
    </row>
    <row r="19381" spans="1:5" x14ac:dyDescent="0.2">
      <c r="A19381" s="15"/>
      <c r="B19381" s="15"/>
      <c r="C19381" s="51"/>
      <c r="D19381" s="51"/>
      <c r="E19381" s="51"/>
    </row>
    <row r="19382" spans="1:5" x14ac:dyDescent="0.2">
      <c r="A19382" s="15"/>
      <c r="B19382" s="15"/>
      <c r="C19382" s="51"/>
      <c r="D19382" s="51"/>
      <c r="E19382" s="51"/>
    </row>
    <row r="19383" spans="1:5" x14ac:dyDescent="0.2">
      <c r="A19383" s="15"/>
      <c r="B19383" s="15"/>
      <c r="C19383" s="51"/>
      <c r="D19383" s="51"/>
      <c r="E19383" s="51"/>
    </row>
    <row r="19384" spans="1:5" x14ac:dyDescent="0.2">
      <c r="A19384" s="15"/>
      <c r="B19384" s="15"/>
      <c r="C19384" s="51"/>
      <c r="D19384" s="51"/>
      <c r="E19384" s="51"/>
    </row>
    <row r="19385" spans="1:5" x14ac:dyDescent="0.2">
      <c r="A19385" s="15"/>
      <c r="B19385" s="15"/>
      <c r="C19385" s="51"/>
      <c r="D19385" s="51"/>
      <c r="E19385" s="51"/>
    </row>
    <row r="19386" spans="1:5" x14ac:dyDescent="0.2">
      <c r="A19386" s="15"/>
      <c r="B19386" s="15"/>
      <c r="C19386" s="51"/>
      <c r="D19386" s="51"/>
      <c r="E19386" s="51"/>
    </row>
    <row r="19387" spans="1:5" x14ac:dyDescent="0.2">
      <c r="A19387" s="15"/>
      <c r="B19387" s="15"/>
      <c r="C19387" s="51"/>
      <c r="D19387" s="51"/>
      <c r="E19387" s="51"/>
    </row>
    <row r="19388" spans="1:5" x14ac:dyDescent="0.2">
      <c r="A19388" s="15"/>
      <c r="B19388" s="15"/>
      <c r="C19388" s="51"/>
      <c r="D19388" s="51"/>
      <c r="E19388" s="51"/>
    </row>
    <row r="19389" spans="1:5" x14ac:dyDescent="0.2">
      <c r="A19389" s="15"/>
      <c r="B19389" s="15"/>
      <c r="C19389" s="51"/>
      <c r="D19389" s="51"/>
      <c r="E19389" s="51"/>
    </row>
    <row r="19390" spans="1:5" x14ac:dyDescent="0.2">
      <c r="A19390" s="15"/>
      <c r="B19390" s="15"/>
      <c r="C19390" s="51"/>
      <c r="D19390" s="51"/>
      <c r="E19390" s="51"/>
    </row>
    <row r="19391" spans="1:5" x14ac:dyDescent="0.2">
      <c r="A19391" s="15"/>
      <c r="B19391" s="15"/>
      <c r="C19391" s="51"/>
      <c r="D19391" s="51"/>
      <c r="E19391" s="51"/>
    </row>
    <row r="19392" spans="1:5" x14ac:dyDescent="0.2">
      <c r="A19392" s="15"/>
      <c r="B19392" s="15"/>
      <c r="C19392" s="51"/>
      <c r="D19392" s="51"/>
      <c r="E19392" s="51"/>
    </row>
    <row r="19393" spans="1:5" x14ac:dyDescent="0.2">
      <c r="A19393" s="15"/>
      <c r="B19393" s="15"/>
      <c r="C19393" s="51"/>
      <c r="D19393" s="51"/>
      <c r="E19393" s="51"/>
    </row>
    <row r="19394" spans="1:5" x14ac:dyDescent="0.2">
      <c r="A19394" s="15"/>
      <c r="B19394" s="15"/>
      <c r="C19394" s="51"/>
      <c r="D19394" s="51"/>
      <c r="E19394" s="51"/>
    </row>
    <row r="19395" spans="1:5" x14ac:dyDescent="0.2">
      <c r="A19395" s="15"/>
      <c r="B19395" s="15"/>
      <c r="C19395" s="51"/>
      <c r="D19395" s="51"/>
      <c r="E19395" s="51"/>
    </row>
    <row r="19396" spans="1:5" x14ac:dyDescent="0.2">
      <c r="A19396" s="15"/>
      <c r="B19396" s="15"/>
      <c r="C19396" s="51"/>
      <c r="D19396" s="51"/>
      <c r="E19396" s="51"/>
    </row>
    <row r="19397" spans="1:5" x14ac:dyDescent="0.2">
      <c r="A19397" s="15"/>
      <c r="B19397" s="15"/>
      <c r="C19397" s="51"/>
      <c r="D19397" s="51"/>
      <c r="E19397" s="51"/>
    </row>
    <row r="19398" spans="1:5" x14ac:dyDescent="0.2">
      <c r="A19398" s="15"/>
      <c r="B19398" s="15"/>
      <c r="C19398" s="51"/>
      <c r="D19398" s="51"/>
      <c r="E19398" s="51"/>
    </row>
    <row r="19399" spans="1:5" x14ac:dyDescent="0.2">
      <c r="A19399" s="15"/>
      <c r="B19399" s="15"/>
      <c r="C19399" s="51"/>
      <c r="D19399" s="51"/>
      <c r="E19399" s="51"/>
    </row>
    <row r="19400" spans="1:5" x14ac:dyDescent="0.2">
      <c r="A19400" s="15"/>
      <c r="B19400" s="15"/>
      <c r="C19400" s="51"/>
      <c r="D19400" s="51"/>
      <c r="E19400" s="51"/>
    </row>
    <row r="19401" spans="1:5" x14ac:dyDescent="0.2">
      <c r="A19401" s="15"/>
      <c r="B19401" s="15"/>
      <c r="C19401" s="51"/>
      <c r="D19401" s="51"/>
      <c r="E19401" s="51"/>
    </row>
    <row r="19402" spans="1:5" x14ac:dyDescent="0.2">
      <c r="A19402" s="15"/>
      <c r="B19402" s="15"/>
      <c r="C19402" s="51"/>
      <c r="D19402" s="51"/>
      <c r="E19402" s="51"/>
    </row>
    <row r="19403" spans="1:5" x14ac:dyDescent="0.2">
      <c r="A19403" s="15"/>
      <c r="B19403" s="15"/>
      <c r="C19403" s="51"/>
      <c r="D19403" s="51"/>
      <c r="E19403" s="51"/>
    </row>
    <row r="19404" spans="1:5" x14ac:dyDescent="0.2">
      <c r="A19404" s="15"/>
      <c r="B19404" s="15"/>
      <c r="C19404" s="51"/>
      <c r="D19404" s="51"/>
      <c r="E19404" s="51"/>
    </row>
    <row r="19405" spans="1:5" x14ac:dyDescent="0.2">
      <c r="A19405" s="15"/>
      <c r="B19405" s="15"/>
      <c r="C19405" s="51"/>
      <c r="D19405" s="51"/>
      <c r="E19405" s="51"/>
    </row>
    <row r="19406" spans="1:5" x14ac:dyDescent="0.2">
      <c r="A19406" s="15"/>
      <c r="B19406" s="15"/>
      <c r="C19406" s="51"/>
      <c r="D19406" s="51"/>
      <c r="E19406" s="51"/>
    </row>
    <row r="19407" spans="1:5" x14ac:dyDescent="0.2">
      <c r="A19407" s="15"/>
      <c r="B19407" s="15"/>
      <c r="C19407" s="51"/>
      <c r="D19407" s="51"/>
      <c r="E19407" s="51"/>
    </row>
    <row r="19408" spans="1:5" x14ac:dyDescent="0.2">
      <c r="A19408" s="15"/>
      <c r="B19408" s="15"/>
      <c r="C19408" s="51"/>
      <c r="D19408" s="51"/>
      <c r="E19408" s="51"/>
    </row>
    <row r="19409" spans="1:5" x14ac:dyDescent="0.2">
      <c r="A19409" s="15"/>
      <c r="B19409" s="15"/>
      <c r="C19409" s="51"/>
      <c r="D19409" s="51"/>
      <c r="E19409" s="51"/>
    </row>
    <row r="19410" spans="1:5" x14ac:dyDescent="0.2">
      <c r="A19410" s="15"/>
      <c r="B19410" s="15"/>
      <c r="C19410" s="51"/>
      <c r="D19410" s="51"/>
      <c r="E19410" s="51"/>
    </row>
    <row r="19411" spans="1:5" x14ac:dyDescent="0.2">
      <c r="A19411" s="15"/>
      <c r="B19411" s="15"/>
      <c r="C19411" s="51"/>
      <c r="D19411" s="51"/>
      <c r="E19411" s="51"/>
    </row>
    <row r="19412" spans="1:5" x14ac:dyDescent="0.2">
      <c r="A19412" s="15"/>
      <c r="B19412" s="15"/>
      <c r="C19412" s="51"/>
      <c r="D19412" s="51"/>
      <c r="E19412" s="51"/>
    </row>
    <row r="19413" spans="1:5" x14ac:dyDescent="0.2">
      <c r="A19413" s="15"/>
      <c r="B19413" s="15"/>
      <c r="C19413" s="51"/>
      <c r="D19413" s="51"/>
      <c r="E19413" s="51"/>
    </row>
    <row r="19414" spans="1:5" x14ac:dyDescent="0.2">
      <c r="A19414" s="15"/>
      <c r="B19414" s="15"/>
      <c r="C19414" s="51"/>
      <c r="D19414" s="51"/>
      <c r="E19414" s="51"/>
    </row>
    <row r="19415" spans="1:5" x14ac:dyDescent="0.2">
      <c r="A19415" s="15"/>
      <c r="B19415" s="15"/>
      <c r="C19415" s="51"/>
      <c r="D19415" s="51"/>
      <c r="E19415" s="51"/>
    </row>
    <row r="19416" spans="1:5" x14ac:dyDescent="0.2">
      <c r="A19416" s="15"/>
      <c r="B19416" s="15"/>
      <c r="C19416" s="51"/>
      <c r="D19416" s="51"/>
      <c r="E19416" s="51"/>
    </row>
    <row r="19417" spans="1:5" x14ac:dyDescent="0.2">
      <c r="A19417" s="15"/>
      <c r="B19417" s="15"/>
      <c r="C19417" s="51"/>
      <c r="D19417" s="51"/>
      <c r="E19417" s="51"/>
    </row>
    <row r="19418" spans="1:5" x14ac:dyDescent="0.2">
      <c r="A19418" s="15"/>
      <c r="B19418" s="15"/>
      <c r="C19418" s="51"/>
      <c r="D19418" s="51"/>
      <c r="E19418" s="51"/>
    </row>
    <row r="19419" spans="1:5" x14ac:dyDescent="0.2">
      <c r="A19419" s="15"/>
      <c r="B19419" s="15"/>
      <c r="C19419" s="51"/>
      <c r="D19419" s="51"/>
      <c r="E19419" s="51"/>
    </row>
    <row r="19420" spans="1:5" x14ac:dyDescent="0.2">
      <c r="A19420" s="15"/>
      <c r="B19420" s="15"/>
      <c r="C19420" s="51"/>
      <c r="D19420" s="51"/>
      <c r="E19420" s="51"/>
    </row>
    <row r="19421" spans="1:5" x14ac:dyDescent="0.2">
      <c r="A19421" s="15"/>
      <c r="B19421" s="15"/>
      <c r="C19421" s="51"/>
      <c r="D19421" s="51"/>
      <c r="E19421" s="51"/>
    </row>
    <row r="19422" spans="1:5" x14ac:dyDescent="0.2">
      <c r="A19422" s="15"/>
      <c r="B19422" s="15"/>
      <c r="C19422" s="51"/>
      <c r="D19422" s="51"/>
      <c r="E19422" s="51"/>
    </row>
    <row r="19423" spans="1:5" x14ac:dyDescent="0.2">
      <c r="A19423" s="15"/>
      <c r="B19423" s="15"/>
      <c r="C19423" s="51"/>
      <c r="D19423" s="51"/>
      <c r="E19423" s="51"/>
    </row>
    <row r="19424" spans="1:5" x14ac:dyDescent="0.2">
      <c r="A19424" s="15"/>
      <c r="B19424" s="15"/>
      <c r="C19424" s="51"/>
      <c r="D19424" s="51"/>
      <c r="E19424" s="51"/>
    </row>
    <row r="19425" spans="1:5" x14ac:dyDescent="0.2">
      <c r="A19425" s="15"/>
      <c r="B19425" s="15"/>
      <c r="C19425" s="51"/>
      <c r="D19425" s="51"/>
      <c r="E19425" s="51"/>
    </row>
    <row r="19426" spans="1:5" x14ac:dyDescent="0.2">
      <c r="A19426" s="15"/>
      <c r="B19426" s="15"/>
      <c r="C19426" s="51"/>
      <c r="D19426" s="51"/>
      <c r="E19426" s="51"/>
    </row>
    <row r="19427" spans="1:5" x14ac:dyDescent="0.2">
      <c r="A19427" s="15"/>
      <c r="B19427" s="15"/>
      <c r="C19427" s="51"/>
      <c r="D19427" s="51"/>
      <c r="E19427" s="51"/>
    </row>
    <row r="19428" spans="1:5" x14ac:dyDescent="0.2">
      <c r="A19428" s="15"/>
      <c r="B19428" s="15"/>
      <c r="C19428" s="51"/>
      <c r="D19428" s="51"/>
      <c r="E19428" s="51"/>
    </row>
    <row r="19429" spans="1:5" x14ac:dyDescent="0.2">
      <c r="A19429" s="15"/>
      <c r="B19429" s="15"/>
      <c r="C19429" s="51"/>
      <c r="D19429" s="51"/>
      <c r="E19429" s="51"/>
    </row>
    <row r="19430" spans="1:5" x14ac:dyDescent="0.2">
      <c r="A19430" s="15"/>
      <c r="B19430" s="15"/>
      <c r="C19430" s="51"/>
      <c r="D19430" s="51"/>
      <c r="E19430" s="51"/>
    </row>
    <row r="19431" spans="1:5" x14ac:dyDescent="0.2">
      <c r="A19431" s="15"/>
      <c r="B19431" s="15"/>
      <c r="C19431" s="51"/>
      <c r="D19431" s="51"/>
      <c r="E19431" s="51"/>
    </row>
    <row r="19432" spans="1:5" x14ac:dyDescent="0.2">
      <c r="A19432" s="15"/>
      <c r="B19432" s="15"/>
      <c r="C19432" s="51"/>
      <c r="D19432" s="51"/>
      <c r="E19432" s="51"/>
    </row>
    <row r="19433" spans="1:5" x14ac:dyDescent="0.2">
      <c r="A19433" s="15"/>
      <c r="B19433" s="15"/>
      <c r="C19433" s="51"/>
      <c r="D19433" s="51"/>
      <c r="E19433" s="51"/>
    </row>
    <row r="19434" spans="1:5" x14ac:dyDescent="0.2">
      <c r="A19434" s="15"/>
      <c r="B19434" s="15"/>
      <c r="C19434" s="51"/>
      <c r="D19434" s="51"/>
      <c r="E19434" s="51"/>
    </row>
    <row r="19435" spans="1:5" x14ac:dyDescent="0.2">
      <c r="A19435" s="15"/>
      <c r="B19435" s="15"/>
      <c r="C19435" s="51"/>
      <c r="D19435" s="51"/>
      <c r="E19435" s="51"/>
    </row>
    <row r="19436" spans="1:5" x14ac:dyDescent="0.2">
      <c r="A19436" s="15"/>
      <c r="B19436" s="15"/>
      <c r="C19436" s="51"/>
      <c r="D19436" s="51"/>
      <c r="E19436" s="51"/>
    </row>
    <row r="19437" spans="1:5" x14ac:dyDescent="0.2">
      <c r="A19437" s="15"/>
      <c r="B19437" s="15"/>
      <c r="C19437" s="51"/>
      <c r="D19437" s="51"/>
      <c r="E19437" s="51"/>
    </row>
    <row r="19438" spans="1:5" x14ac:dyDescent="0.2">
      <c r="A19438" s="15"/>
      <c r="B19438" s="15"/>
      <c r="C19438" s="51"/>
      <c r="D19438" s="51"/>
      <c r="E19438" s="51"/>
    </row>
    <row r="19439" spans="1:5" x14ac:dyDescent="0.2">
      <c r="A19439" s="15"/>
      <c r="B19439" s="15"/>
      <c r="C19439" s="51"/>
      <c r="D19439" s="51"/>
      <c r="E19439" s="51"/>
    </row>
    <row r="19440" spans="1:5" x14ac:dyDescent="0.2">
      <c r="A19440" s="15"/>
      <c r="B19440" s="15"/>
      <c r="C19440" s="51"/>
      <c r="D19440" s="51"/>
      <c r="E19440" s="51"/>
    </row>
    <row r="19441" spans="1:5" x14ac:dyDescent="0.2">
      <c r="A19441" s="15"/>
      <c r="B19441" s="15"/>
      <c r="C19441" s="51"/>
      <c r="D19441" s="51"/>
      <c r="E19441" s="51"/>
    </row>
    <row r="19442" spans="1:5" x14ac:dyDescent="0.2">
      <c r="A19442" s="15"/>
      <c r="B19442" s="15"/>
      <c r="C19442" s="51"/>
      <c r="D19442" s="51"/>
      <c r="E19442" s="51"/>
    </row>
    <row r="19443" spans="1:5" x14ac:dyDescent="0.2">
      <c r="A19443" s="15"/>
      <c r="B19443" s="15"/>
      <c r="C19443" s="51"/>
      <c r="D19443" s="51"/>
      <c r="E19443" s="51"/>
    </row>
    <row r="19444" spans="1:5" x14ac:dyDescent="0.2">
      <c r="A19444" s="15"/>
      <c r="B19444" s="15"/>
      <c r="C19444" s="51"/>
      <c r="D19444" s="51"/>
      <c r="E19444" s="51"/>
    </row>
    <row r="19445" spans="1:5" x14ac:dyDescent="0.2">
      <c r="A19445" s="15"/>
      <c r="B19445" s="15"/>
      <c r="C19445" s="51"/>
      <c r="D19445" s="51"/>
      <c r="E19445" s="51"/>
    </row>
    <row r="19446" spans="1:5" x14ac:dyDescent="0.2">
      <c r="A19446" s="15"/>
      <c r="B19446" s="15"/>
      <c r="C19446" s="51"/>
      <c r="D19446" s="51"/>
      <c r="E19446" s="51"/>
    </row>
    <row r="19447" spans="1:5" x14ac:dyDescent="0.2">
      <c r="A19447" s="15"/>
      <c r="B19447" s="15"/>
      <c r="C19447" s="51"/>
      <c r="D19447" s="51"/>
      <c r="E19447" s="51"/>
    </row>
    <row r="19448" spans="1:5" x14ac:dyDescent="0.2">
      <c r="A19448" s="15"/>
      <c r="B19448" s="15"/>
      <c r="C19448" s="51"/>
      <c r="D19448" s="51"/>
      <c r="E19448" s="51"/>
    </row>
    <row r="19449" spans="1:5" x14ac:dyDescent="0.2">
      <c r="A19449" s="15"/>
      <c r="B19449" s="15"/>
      <c r="C19449" s="51"/>
      <c r="D19449" s="51"/>
      <c r="E19449" s="51"/>
    </row>
    <row r="19450" spans="1:5" x14ac:dyDescent="0.2">
      <c r="A19450" s="15"/>
      <c r="B19450" s="15"/>
      <c r="C19450" s="51"/>
      <c r="D19450" s="51"/>
      <c r="E19450" s="51"/>
    </row>
    <row r="19451" spans="1:5" x14ac:dyDescent="0.2">
      <c r="A19451" s="15"/>
      <c r="B19451" s="15"/>
      <c r="C19451" s="51"/>
      <c r="D19451" s="51"/>
      <c r="E19451" s="51"/>
    </row>
    <row r="19452" spans="1:5" x14ac:dyDescent="0.2">
      <c r="A19452" s="15"/>
      <c r="B19452" s="15"/>
      <c r="C19452" s="51"/>
      <c r="D19452" s="51"/>
      <c r="E19452" s="51"/>
    </row>
    <row r="19453" spans="1:5" x14ac:dyDescent="0.2">
      <c r="A19453" s="15"/>
      <c r="B19453" s="15"/>
      <c r="C19453" s="51"/>
      <c r="D19453" s="51"/>
      <c r="E19453" s="51"/>
    </row>
    <row r="19454" spans="1:5" x14ac:dyDescent="0.2">
      <c r="A19454" s="15"/>
      <c r="B19454" s="15"/>
      <c r="C19454" s="51"/>
      <c r="D19454" s="51"/>
      <c r="E19454" s="51"/>
    </row>
    <row r="19455" spans="1:5" x14ac:dyDescent="0.2">
      <c r="A19455" s="15"/>
      <c r="B19455" s="15"/>
      <c r="C19455" s="51"/>
      <c r="D19455" s="51"/>
      <c r="E19455" s="51"/>
    </row>
    <row r="19456" spans="1:5" x14ac:dyDescent="0.2">
      <c r="A19456" s="15"/>
      <c r="B19456" s="15"/>
      <c r="C19456" s="51"/>
      <c r="D19456" s="51"/>
      <c r="E19456" s="51"/>
    </row>
    <row r="19457" spans="1:5" x14ac:dyDescent="0.2">
      <c r="A19457" s="15"/>
      <c r="B19457" s="15"/>
      <c r="C19457" s="51"/>
      <c r="D19457" s="51"/>
      <c r="E19457" s="51"/>
    </row>
    <row r="19458" spans="1:5" x14ac:dyDescent="0.2">
      <c r="A19458" s="15"/>
      <c r="B19458" s="15"/>
      <c r="C19458" s="51"/>
      <c r="D19458" s="51"/>
      <c r="E19458" s="51"/>
    </row>
    <row r="19459" spans="1:5" x14ac:dyDescent="0.2">
      <c r="A19459" s="15"/>
      <c r="B19459" s="15"/>
      <c r="C19459" s="51"/>
      <c r="D19459" s="51"/>
      <c r="E19459" s="51"/>
    </row>
    <row r="19460" spans="1:5" x14ac:dyDescent="0.2">
      <c r="A19460" s="15"/>
      <c r="B19460" s="15"/>
      <c r="C19460" s="51"/>
      <c r="D19460" s="51"/>
      <c r="E19460" s="51"/>
    </row>
    <row r="19461" spans="1:5" x14ac:dyDescent="0.2">
      <c r="A19461" s="15"/>
      <c r="B19461" s="15"/>
      <c r="C19461" s="51"/>
      <c r="D19461" s="51"/>
      <c r="E19461" s="51"/>
    </row>
    <row r="19462" spans="1:5" x14ac:dyDescent="0.2">
      <c r="A19462" s="15"/>
      <c r="B19462" s="15"/>
      <c r="C19462" s="51"/>
      <c r="D19462" s="51"/>
      <c r="E19462" s="51"/>
    </row>
    <row r="19463" spans="1:5" x14ac:dyDescent="0.2">
      <c r="A19463" s="15"/>
      <c r="B19463" s="15"/>
      <c r="C19463" s="51"/>
      <c r="D19463" s="51"/>
      <c r="E19463" s="51"/>
    </row>
    <row r="19464" spans="1:5" x14ac:dyDescent="0.2">
      <c r="A19464" s="15"/>
      <c r="B19464" s="15"/>
      <c r="C19464" s="51"/>
      <c r="D19464" s="51"/>
      <c r="E19464" s="51"/>
    </row>
    <row r="19465" spans="1:5" x14ac:dyDescent="0.2">
      <c r="A19465" s="15"/>
      <c r="B19465" s="15"/>
      <c r="C19465" s="51"/>
      <c r="D19465" s="51"/>
      <c r="E19465" s="51"/>
    </row>
    <row r="19466" spans="1:5" x14ac:dyDescent="0.2">
      <c r="A19466" s="15"/>
      <c r="B19466" s="15"/>
      <c r="C19466" s="51"/>
      <c r="D19466" s="51"/>
      <c r="E19466" s="51"/>
    </row>
    <row r="19467" spans="1:5" x14ac:dyDescent="0.2">
      <c r="A19467" s="15"/>
      <c r="B19467" s="15"/>
      <c r="C19467" s="51"/>
      <c r="D19467" s="51"/>
      <c r="E19467" s="51"/>
    </row>
    <row r="19468" spans="1:5" x14ac:dyDescent="0.2">
      <c r="A19468" s="15"/>
      <c r="B19468" s="15"/>
      <c r="C19468" s="51"/>
      <c r="D19468" s="51"/>
      <c r="E19468" s="51"/>
    </row>
    <row r="19469" spans="1:5" x14ac:dyDescent="0.2">
      <c r="A19469" s="15"/>
      <c r="B19469" s="15"/>
      <c r="C19469" s="51"/>
      <c r="D19469" s="51"/>
      <c r="E19469" s="51"/>
    </row>
    <row r="19470" spans="1:5" x14ac:dyDescent="0.2">
      <c r="A19470" s="15"/>
      <c r="B19470" s="15"/>
      <c r="C19470" s="51"/>
      <c r="D19470" s="51"/>
      <c r="E19470" s="51"/>
    </row>
    <row r="19471" spans="1:5" x14ac:dyDescent="0.2">
      <c r="A19471" s="15"/>
      <c r="B19471" s="15"/>
      <c r="C19471" s="51"/>
      <c r="D19471" s="51"/>
      <c r="E19471" s="51"/>
    </row>
    <row r="19472" spans="1:5" x14ac:dyDescent="0.2">
      <c r="A19472" s="15"/>
      <c r="B19472" s="15"/>
      <c r="C19472" s="51"/>
      <c r="D19472" s="51"/>
      <c r="E19472" s="51"/>
    </row>
    <row r="19473" spans="1:5" x14ac:dyDescent="0.2">
      <c r="A19473" s="15"/>
      <c r="B19473" s="15"/>
      <c r="C19473" s="51"/>
      <c r="D19473" s="51"/>
      <c r="E19473" s="51"/>
    </row>
    <row r="19474" spans="1:5" x14ac:dyDescent="0.2">
      <c r="A19474" s="15"/>
      <c r="B19474" s="15"/>
      <c r="C19474" s="51"/>
      <c r="D19474" s="51"/>
      <c r="E19474" s="51"/>
    </row>
    <row r="19475" spans="1:5" x14ac:dyDescent="0.2">
      <c r="A19475" s="15"/>
      <c r="B19475" s="15"/>
      <c r="C19475" s="51"/>
      <c r="D19475" s="51"/>
      <c r="E19475" s="51"/>
    </row>
    <row r="19476" spans="1:5" x14ac:dyDescent="0.2">
      <c r="A19476" s="15"/>
      <c r="B19476" s="15"/>
      <c r="C19476" s="51"/>
      <c r="D19476" s="51"/>
      <c r="E19476" s="51"/>
    </row>
    <row r="19477" spans="1:5" x14ac:dyDescent="0.2">
      <c r="A19477" s="15"/>
      <c r="B19477" s="15"/>
      <c r="C19477" s="51"/>
      <c r="D19477" s="51"/>
      <c r="E19477" s="51"/>
    </row>
    <row r="19478" spans="1:5" x14ac:dyDescent="0.2">
      <c r="A19478" s="15"/>
      <c r="B19478" s="15"/>
      <c r="C19478" s="51"/>
      <c r="D19478" s="51"/>
      <c r="E19478" s="51"/>
    </row>
    <row r="19479" spans="1:5" x14ac:dyDescent="0.2">
      <c r="A19479" s="15"/>
      <c r="B19479" s="15"/>
      <c r="C19479" s="51"/>
      <c r="D19479" s="51"/>
      <c r="E19479" s="51"/>
    </row>
    <row r="19480" spans="1:5" x14ac:dyDescent="0.2">
      <c r="A19480" s="15"/>
      <c r="B19480" s="15"/>
      <c r="C19480" s="51"/>
      <c r="D19480" s="51"/>
      <c r="E19480" s="51"/>
    </row>
    <row r="19481" spans="1:5" x14ac:dyDescent="0.2">
      <c r="A19481" s="15"/>
      <c r="B19481" s="15"/>
      <c r="C19481" s="51"/>
      <c r="D19481" s="51"/>
      <c r="E19481" s="51"/>
    </row>
    <row r="19482" spans="1:5" x14ac:dyDescent="0.2">
      <c r="A19482" s="15"/>
      <c r="B19482" s="15"/>
      <c r="C19482" s="51"/>
      <c r="D19482" s="51"/>
      <c r="E19482" s="51"/>
    </row>
    <row r="19483" spans="1:5" x14ac:dyDescent="0.2">
      <c r="A19483" s="15"/>
      <c r="B19483" s="15"/>
      <c r="C19483" s="51"/>
      <c r="D19483" s="51"/>
      <c r="E19483" s="51"/>
    </row>
    <row r="19484" spans="1:5" x14ac:dyDescent="0.2">
      <c r="A19484" s="15"/>
      <c r="B19484" s="15"/>
      <c r="C19484" s="51"/>
      <c r="D19484" s="51"/>
      <c r="E19484" s="51"/>
    </row>
    <row r="19485" spans="1:5" x14ac:dyDescent="0.2">
      <c r="A19485" s="15"/>
      <c r="B19485" s="15"/>
      <c r="C19485" s="51"/>
      <c r="D19485" s="51"/>
      <c r="E19485" s="51"/>
    </row>
    <row r="19486" spans="1:5" x14ac:dyDescent="0.2">
      <c r="A19486" s="15"/>
      <c r="B19486" s="15"/>
      <c r="C19486" s="51"/>
      <c r="D19486" s="51"/>
      <c r="E19486" s="51"/>
    </row>
    <row r="19487" spans="1:5" x14ac:dyDescent="0.2">
      <c r="A19487" s="15"/>
      <c r="B19487" s="15"/>
      <c r="C19487" s="51"/>
      <c r="D19487" s="51"/>
      <c r="E19487" s="51"/>
    </row>
    <row r="19488" spans="1:5" x14ac:dyDescent="0.2">
      <c r="A19488" s="15"/>
      <c r="B19488" s="15"/>
      <c r="C19488" s="51"/>
      <c r="D19488" s="51"/>
      <c r="E19488" s="51"/>
    </row>
    <row r="19489" spans="1:5" x14ac:dyDescent="0.2">
      <c r="A19489" s="15"/>
      <c r="B19489" s="15"/>
      <c r="C19489" s="51"/>
      <c r="D19489" s="51"/>
      <c r="E19489" s="51"/>
    </row>
    <row r="19490" spans="1:5" x14ac:dyDescent="0.2">
      <c r="A19490" s="15"/>
      <c r="B19490" s="15"/>
      <c r="C19490" s="51"/>
      <c r="D19490" s="51"/>
      <c r="E19490" s="51"/>
    </row>
    <row r="19491" spans="1:5" x14ac:dyDescent="0.2">
      <c r="A19491" s="15"/>
      <c r="B19491" s="15"/>
      <c r="C19491" s="51"/>
      <c r="D19491" s="51"/>
      <c r="E19491" s="51"/>
    </row>
    <row r="19492" spans="1:5" x14ac:dyDescent="0.2">
      <c r="A19492" s="15"/>
      <c r="B19492" s="15"/>
      <c r="C19492" s="51"/>
      <c r="D19492" s="51"/>
      <c r="E19492" s="51"/>
    </row>
    <row r="19493" spans="1:5" x14ac:dyDescent="0.2">
      <c r="A19493" s="15"/>
      <c r="B19493" s="15"/>
      <c r="C19493" s="51"/>
      <c r="D19493" s="51"/>
      <c r="E19493" s="51"/>
    </row>
    <row r="19494" spans="1:5" x14ac:dyDescent="0.2">
      <c r="A19494" s="15"/>
      <c r="B19494" s="15"/>
      <c r="C19494" s="51"/>
      <c r="D19494" s="51"/>
      <c r="E19494" s="51"/>
    </row>
    <row r="19495" spans="1:5" x14ac:dyDescent="0.2">
      <c r="A19495" s="15"/>
      <c r="B19495" s="15"/>
      <c r="C19495" s="51"/>
      <c r="D19495" s="51"/>
      <c r="E19495" s="51"/>
    </row>
    <row r="19496" spans="1:5" x14ac:dyDescent="0.2">
      <c r="A19496" s="15"/>
      <c r="B19496" s="15"/>
      <c r="C19496" s="51"/>
      <c r="D19496" s="51"/>
      <c r="E19496" s="51"/>
    </row>
    <row r="19497" spans="1:5" x14ac:dyDescent="0.2">
      <c r="A19497" s="15"/>
      <c r="B19497" s="15"/>
      <c r="C19497" s="51"/>
      <c r="D19497" s="51"/>
      <c r="E19497" s="51"/>
    </row>
    <row r="19498" spans="1:5" x14ac:dyDescent="0.2">
      <c r="A19498" s="15"/>
      <c r="B19498" s="15"/>
      <c r="C19498" s="51"/>
      <c r="D19498" s="51"/>
      <c r="E19498" s="51"/>
    </row>
    <row r="19499" spans="1:5" x14ac:dyDescent="0.2">
      <c r="A19499" s="15"/>
      <c r="B19499" s="15"/>
      <c r="C19499" s="51"/>
      <c r="D19499" s="51"/>
      <c r="E19499" s="51"/>
    </row>
    <row r="19500" spans="1:5" x14ac:dyDescent="0.2">
      <c r="A19500" s="15"/>
      <c r="B19500" s="15"/>
      <c r="C19500" s="51"/>
      <c r="D19500" s="51"/>
      <c r="E19500" s="51"/>
    </row>
    <row r="19501" spans="1:5" x14ac:dyDescent="0.2">
      <c r="A19501" s="15"/>
      <c r="B19501" s="15"/>
      <c r="C19501" s="51"/>
      <c r="D19501" s="51"/>
      <c r="E19501" s="51"/>
    </row>
    <row r="19502" spans="1:5" x14ac:dyDescent="0.2">
      <c r="A19502" s="15"/>
      <c r="B19502" s="15"/>
      <c r="C19502" s="51"/>
      <c r="D19502" s="51"/>
      <c r="E19502" s="51"/>
    </row>
    <row r="19503" spans="1:5" x14ac:dyDescent="0.2">
      <c r="A19503" s="15"/>
      <c r="B19503" s="15"/>
      <c r="C19503" s="51"/>
      <c r="D19503" s="51"/>
      <c r="E19503" s="51"/>
    </row>
    <row r="19504" spans="1:5" x14ac:dyDescent="0.2">
      <c r="A19504" s="15"/>
      <c r="B19504" s="15"/>
      <c r="C19504" s="51"/>
      <c r="D19504" s="51"/>
      <c r="E19504" s="51"/>
    </row>
    <row r="19505" spans="1:5" x14ac:dyDescent="0.2">
      <c r="A19505" s="15"/>
      <c r="B19505" s="15"/>
      <c r="C19505" s="51"/>
      <c r="D19505" s="51"/>
      <c r="E19505" s="51"/>
    </row>
    <row r="19506" spans="1:5" x14ac:dyDescent="0.2">
      <c r="A19506" s="15"/>
      <c r="B19506" s="15"/>
      <c r="C19506" s="51"/>
      <c r="D19506" s="51"/>
      <c r="E19506" s="51"/>
    </row>
    <row r="19507" spans="1:5" x14ac:dyDescent="0.2">
      <c r="A19507" s="15"/>
      <c r="B19507" s="15"/>
      <c r="C19507" s="51"/>
      <c r="D19507" s="51"/>
      <c r="E19507" s="51"/>
    </row>
    <row r="19508" spans="1:5" x14ac:dyDescent="0.2">
      <c r="A19508" s="15"/>
      <c r="B19508" s="15"/>
      <c r="C19508" s="51"/>
      <c r="D19508" s="51"/>
      <c r="E19508" s="51"/>
    </row>
    <row r="19509" spans="1:5" x14ac:dyDescent="0.2">
      <c r="A19509" s="15"/>
      <c r="B19509" s="15"/>
      <c r="C19509" s="51"/>
      <c r="D19509" s="51"/>
      <c r="E19509" s="51"/>
    </row>
    <row r="19510" spans="1:5" x14ac:dyDescent="0.2">
      <c r="A19510" s="15"/>
      <c r="B19510" s="15"/>
      <c r="C19510" s="51"/>
      <c r="D19510" s="51"/>
      <c r="E19510" s="51"/>
    </row>
    <row r="19511" spans="1:5" x14ac:dyDescent="0.2">
      <c r="A19511" s="15"/>
      <c r="B19511" s="15"/>
      <c r="C19511" s="51"/>
      <c r="D19511" s="51"/>
      <c r="E19511" s="51"/>
    </row>
    <row r="19512" spans="1:5" x14ac:dyDescent="0.2">
      <c r="A19512" s="15"/>
      <c r="B19512" s="15"/>
      <c r="C19512" s="51"/>
      <c r="D19512" s="51"/>
      <c r="E19512" s="51"/>
    </row>
    <row r="19513" spans="1:5" x14ac:dyDescent="0.2">
      <c r="A19513" s="15"/>
      <c r="B19513" s="15"/>
      <c r="C19513" s="51"/>
      <c r="D19513" s="51"/>
      <c r="E19513" s="51"/>
    </row>
    <row r="19514" spans="1:5" x14ac:dyDescent="0.2">
      <c r="A19514" s="15"/>
      <c r="B19514" s="15"/>
      <c r="C19514" s="51"/>
      <c r="D19514" s="51"/>
      <c r="E19514" s="51"/>
    </row>
    <row r="19515" spans="1:5" x14ac:dyDescent="0.2">
      <c r="A19515" s="15"/>
      <c r="B19515" s="15"/>
      <c r="C19515" s="51"/>
      <c r="D19515" s="51"/>
      <c r="E19515" s="51"/>
    </row>
    <row r="19516" spans="1:5" x14ac:dyDescent="0.2">
      <c r="A19516" s="15"/>
      <c r="B19516" s="15"/>
      <c r="C19516" s="51"/>
      <c r="D19516" s="51"/>
      <c r="E19516" s="51"/>
    </row>
    <row r="19517" spans="1:5" x14ac:dyDescent="0.2">
      <c r="A19517" s="15"/>
      <c r="B19517" s="15"/>
      <c r="C19517" s="51"/>
      <c r="D19517" s="51"/>
      <c r="E19517" s="51"/>
    </row>
    <row r="19518" spans="1:5" x14ac:dyDescent="0.2">
      <c r="A19518" s="15"/>
      <c r="B19518" s="15"/>
      <c r="C19518" s="51"/>
      <c r="D19518" s="51"/>
      <c r="E19518" s="51"/>
    </row>
    <row r="19519" spans="1:5" x14ac:dyDescent="0.2">
      <c r="A19519" s="15"/>
      <c r="B19519" s="15"/>
      <c r="C19519" s="51"/>
      <c r="D19519" s="51"/>
      <c r="E19519" s="51"/>
    </row>
    <row r="19520" spans="1:5" x14ac:dyDescent="0.2">
      <c r="A19520" s="15"/>
      <c r="B19520" s="15"/>
      <c r="C19520" s="51"/>
      <c r="D19520" s="51"/>
      <c r="E19520" s="51"/>
    </row>
    <row r="19521" spans="1:5" x14ac:dyDescent="0.2">
      <c r="A19521" s="15"/>
      <c r="B19521" s="15"/>
      <c r="C19521" s="51"/>
      <c r="D19521" s="51"/>
      <c r="E19521" s="51"/>
    </row>
    <row r="19522" spans="1:5" x14ac:dyDescent="0.2">
      <c r="A19522" s="15"/>
      <c r="B19522" s="15"/>
      <c r="C19522" s="51"/>
      <c r="D19522" s="51"/>
      <c r="E19522" s="51"/>
    </row>
    <row r="19523" spans="1:5" x14ac:dyDescent="0.2">
      <c r="A19523" s="15"/>
      <c r="B19523" s="15"/>
      <c r="C19523" s="51"/>
      <c r="D19523" s="51"/>
      <c r="E19523" s="51"/>
    </row>
    <row r="19524" spans="1:5" x14ac:dyDescent="0.2">
      <c r="A19524" s="15"/>
      <c r="B19524" s="15"/>
      <c r="C19524" s="51"/>
      <c r="D19524" s="51"/>
      <c r="E19524" s="51"/>
    </row>
    <row r="19525" spans="1:5" x14ac:dyDescent="0.2">
      <c r="A19525" s="15"/>
      <c r="B19525" s="15"/>
      <c r="C19525" s="51"/>
      <c r="D19525" s="51"/>
      <c r="E19525" s="51"/>
    </row>
    <row r="19526" spans="1:5" x14ac:dyDescent="0.2">
      <c r="A19526" s="15"/>
      <c r="B19526" s="15"/>
      <c r="C19526" s="51"/>
      <c r="D19526" s="51"/>
      <c r="E19526" s="51"/>
    </row>
    <row r="19527" spans="1:5" x14ac:dyDescent="0.2">
      <c r="A19527" s="15"/>
      <c r="B19527" s="15"/>
      <c r="C19527" s="51"/>
      <c r="D19527" s="51"/>
      <c r="E19527" s="51"/>
    </row>
    <row r="19528" spans="1:5" x14ac:dyDescent="0.2">
      <c r="A19528" s="15"/>
      <c r="B19528" s="15"/>
      <c r="C19528" s="51"/>
      <c r="D19528" s="51"/>
      <c r="E19528" s="51"/>
    </row>
    <row r="19529" spans="1:5" x14ac:dyDescent="0.2">
      <c r="A19529" s="15"/>
      <c r="B19529" s="15"/>
      <c r="C19529" s="51"/>
      <c r="D19529" s="51"/>
      <c r="E19529" s="51"/>
    </row>
    <row r="19530" spans="1:5" x14ac:dyDescent="0.2">
      <c r="A19530" s="15"/>
      <c r="B19530" s="15"/>
      <c r="C19530" s="51"/>
      <c r="D19530" s="51"/>
      <c r="E19530" s="51"/>
    </row>
    <row r="19531" spans="1:5" x14ac:dyDescent="0.2">
      <c r="A19531" s="15"/>
      <c r="B19531" s="15"/>
      <c r="C19531" s="51"/>
      <c r="D19531" s="51"/>
      <c r="E19531" s="51"/>
    </row>
    <row r="19532" spans="1:5" x14ac:dyDescent="0.2">
      <c r="A19532" s="15"/>
      <c r="B19532" s="15"/>
      <c r="C19532" s="51"/>
      <c r="D19532" s="51"/>
      <c r="E19532" s="51"/>
    </row>
    <row r="19533" spans="1:5" x14ac:dyDescent="0.2">
      <c r="A19533" s="15"/>
      <c r="B19533" s="15"/>
      <c r="C19533" s="51"/>
      <c r="D19533" s="51"/>
      <c r="E19533" s="51"/>
    </row>
    <row r="19534" spans="1:5" x14ac:dyDescent="0.2">
      <c r="A19534" s="15"/>
      <c r="B19534" s="15"/>
      <c r="C19534" s="51"/>
      <c r="D19534" s="51"/>
      <c r="E19534" s="51"/>
    </row>
    <row r="19535" spans="1:5" x14ac:dyDescent="0.2">
      <c r="A19535" s="15"/>
      <c r="B19535" s="15"/>
      <c r="C19535" s="51"/>
      <c r="D19535" s="51"/>
      <c r="E19535" s="51"/>
    </row>
    <row r="19536" spans="1:5" x14ac:dyDescent="0.2">
      <c r="A19536" s="15"/>
      <c r="B19536" s="15"/>
      <c r="C19536" s="51"/>
      <c r="D19536" s="51"/>
      <c r="E19536" s="51"/>
    </row>
    <row r="19537" spans="1:5" x14ac:dyDescent="0.2">
      <c r="A19537" s="15"/>
      <c r="B19537" s="15"/>
      <c r="C19537" s="51"/>
      <c r="D19537" s="51"/>
      <c r="E19537" s="51"/>
    </row>
    <row r="19538" spans="1:5" x14ac:dyDescent="0.2">
      <c r="A19538" s="15"/>
      <c r="B19538" s="15"/>
      <c r="C19538" s="51"/>
      <c r="D19538" s="51"/>
      <c r="E19538" s="51"/>
    </row>
    <row r="19539" spans="1:5" x14ac:dyDescent="0.2">
      <c r="A19539" s="15"/>
      <c r="B19539" s="15"/>
      <c r="C19539" s="51"/>
      <c r="D19539" s="51"/>
      <c r="E19539" s="51"/>
    </row>
    <row r="19540" spans="1:5" x14ac:dyDescent="0.2">
      <c r="A19540" s="15"/>
      <c r="B19540" s="15"/>
      <c r="C19540" s="51"/>
      <c r="D19540" s="51"/>
      <c r="E19540" s="51"/>
    </row>
    <row r="19541" spans="1:5" x14ac:dyDescent="0.2">
      <c r="A19541" s="15"/>
      <c r="B19541" s="15"/>
      <c r="C19541" s="51"/>
      <c r="D19541" s="51"/>
      <c r="E19541" s="51"/>
    </row>
    <row r="19542" spans="1:5" x14ac:dyDescent="0.2">
      <c r="A19542" s="15"/>
      <c r="B19542" s="15"/>
      <c r="C19542" s="51"/>
      <c r="D19542" s="51"/>
      <c r="E19542" s="51"/>
    </row>
    <row r="19543" spans="1:5" x14ac:dyDescent="0.2">
      <c r="A19543" s="15"/>
      <c r="B19543" s="15"/>
      <c r="C19543" s="51"/>
      <c r="D19543" s="51"/>
      <c r="E19543" s="51"/>
    </row>
    <row r="19544" spans="1:5" x14ac:dyDescent="0.2">
      <c r="A19544" s="15"/>
      <c r="B19544" s="15"/>
      <c r="C19544" s="51"/>
      <c r="D19544" s="51"/>
      <c r="E19544" s="51"/>
    </row>
    <row r="19545" spans="1:5" x14ac:dyDescent="0.2">
      <c r="A19545" s="15"/>
      <c r="B19545" s="15"/>
      <c r="C19545" s="51"/>
      <c r="D19545" s="51"/>
      <c r="E19545" s="51"/>
    </row>
    <row r="19546" spans="1:5" x14ac:dyDescent="0.2">
      <c r="A19546" s="15"/>
      <c r="B19546" s="15"/>
      <c r="C19546" s="51"/>
      <c r="D19546" s="51"/>
      <c r="E19546" s="51"/>
    </row>
    <row r="19547" spans="1:5" x14ac:dyDescent="0.2">
      <c r="A19547" s="15"/>
      <c r="B19547" s="15"/>
      <c r="C19547" s="51"/>
      <c r="D19547" s="51"/>
      <c r="E19547" s="51"/>
    </row>
    <row r="19548" spans="1:5" x14ac:dyDescent="0.2">
      <c r="A19548" s="15"/>
      <c r="B19548" s="15"/>
      <c r="C19548" s="51"/>
      <c r="D19548" s="51"/>
      <c r="E19548" s="51"/>
    </row>
    <row r="19549" spans="1:5" x14ac:dyDescent="0.2">
      <c r="A19549" s="15"/>
      <c r="B19549" s="15"/>
      <c r="C19549" s="51"/>
      <c r="D19549" s="51"/>
      <c r="E19549" s="51"/>
    </row>
    <row r="19550" spans="1:5" x14ac:dyDescent="0.2">
      <c r="A19550" s="15"/>
      <c r="B19550" s="15"/>
      <c r="C19550" s="51"/>
      <c r="D19550" s="51"/>
      <c r="E19550" s="51"/>
    </row>
    <row r="19551" spans="1:5" x14ac:dyDescent="0.2">
      <c r="A19551" s="15"/>
      <c r="B19551" s="15"/>
      <c r="C19551" s="51"/>
      <c r="D19551" s="51"/>
      <c r="E19551" s="51"/>
    </row>
    <row r="19552" spans="1:5" x14ac:dyDescent="0.2">
      <c r="A19552" s="15"/>
      <c r="B19552" s="15"/>
      <c r="C19552" s="51"/>
      <c r="D19552" s="51"/>
      <c r="E19552" s="51"/>
    </row>
    <row r="19553" spans="1:5" x14ac:dyDescent="0.2">
      <c r="A19553" s="15"/>
      <c r="B19553" s="15"/>
      <c r="C19553" s="51"/>
      <c r="D19553" s="51"/>
      <c r="E19553" s="51"/>
    </row>
    <row r="19554" spans="1:5" x14ac:dyDescent="0.2">
      <c r="A19554" s="15"/>
      <c r="B19554" s="15"/>
      <c r="C19554" s="51"/>
      <c r="D19554" s="51"/>
      <c r="E19554" s="51"/>
    </row>
    <row r="19555" spans="1:5" x14ac:dyDescent="0.2">
      <c r="A19555" s="15"/>
      <c r="B19555" s="15"/>
      <c r="C19555" s="51"/>
      <c r="D19555" s="51"/>
      <c r="E19555" s="51"/>
    </row>
    <row r="19556" spans="1:5" x14ac:dyDescent="0.2">
      <c r="A19556" s="15"/>
      <c r="B19556" s="15"/>
      <c r="C19556" s="51"/>
      <c r="D19556" s="51"/>
      <c r="E19556" s="51"/>
    </row>
    <row r="19557" spans="1:5" x14ac:dyDescent="0.2">
      <c r="A19557" s="15"/>
      <c r="B19557" s="15"/>
      <c r="C19557" s="51"/>
      <c r="D19557" s="51"/>
      <c r="E19557" s="51"/>
    </row>
    <row r="19558" spans="1:5" x14ac:dyDescent="0.2">
      <c r="A19558" s="15"/>
      <c r="B19558" s="15"/>
      <c r="C19558" s="51"/>
      <c r="D19558" s="51"/>
      <c r="E19558" s="51"/>
    </row>
    <row r="19559" spans="1:5" x14ac:dyDescent="0.2">
      <c r="A19559" s="15"/>
      <c r="B19559" s="15"/>
      <c r="C19559" s="51"/>
      <c r="D19559" s="51"/>
      <c r="E19559" s="51"/>
    </row>
    <row r="19560" spans="1:5" x14ac:dyDescent="0.2">
      <c r="A19560" s="15"/>
      <c r="B19560" s="15"/>
      <c r="C19560" s="51"/>
      <c r="D19560" s="51"/>
      <c r="E19560" s="51"/>
    </row>
    <row r="19561" spans="1:5" x14ac:dyDescent="0.2">
      <c r="A19561" s="15"/>
      <c r="B19561" s="15"/>
      <c r="C19561" s="51"/>
      <c r="D19561" s="51"/>
      <c r="E19561" s="51"/>
    </row>
    <row r="19562" spans="1:5" x14ac:dyDescent="0.2">
      <c r="A19562" s="15"/>
      <c r="B19562" s="15"/>
      <c r="C19562" s="51"/>
      <c r="D19562" s="51"/>
      <c r="E19562" s="51"/>
    </row>
    <row r="19563" spans="1:5" x14ac:dyDescent="0.2">
      <c r="A19563" s="15"/>
      <c r="B19563" s="15"/>
      <c r="C19563" s="51"/>
      <c r="D19563" s="51"/>
      <c r="E19563" s="51"/>
    </row>
    <row r="19564" spans="1:5" x14ac:dyDescent="0.2">
      <c r="A19564" s="15"/>
      <c r="B19564" s="15"/>
      <c r="C19564" s="51"/>
      <c r="D19564" s="51"/>
      <c r="E19564" s="51"/>
    </row>
    <row r="19565" spans="1:5" x14ac:dyDescent="0.2">
      <c r="A19565" s="15"/>
      <c r="B19565" s="15"/>
      <c r="C19565" s="51"/>
      <c r="D19565" s="51"/>
      <c r="E19565" s="51"/>
    </row>
    <row r="19566" spans="1:5" x14ac:dyDescent="0.2">
      <c r="A19566" s="15"/>
      <c r="B19566" s="15"/>
      <c r="C19566" s="51"/>
      <c r="D19566" s="51"/>
      <c r="E19566" s="51"/>
    </row>
    <row r="19567" spans="1:5" x14ac:dyDescent="0.2">
      <c r="A19567" s="15"/>
      <c r="B19567" s="15"/>
      <c r="C19567" s="51"/>
      <c r="D19567" s="51"/>
      <c r="E19567" s="51"/>
    </row>
    <row r="19568" spans="1:5" x14ac:dyDescent="0.2">
      <c r="A19568" s="15"/>
      <c r="B19568" s="15"/>
      <c r="C19568" s="51"/>
      <c r="D19568" s="51"/>
      <c r="E19568" s="51"/>
    </row>
    <row r="19569" spans="1:5" x14ac:dyDescent="0.2">
      <c r="A19569" s="15"/>
      <c r="B19569" s="15"/>
      <c r="C19569" s="51"/>
      <c r="D19569" s="51"/>
      <c r="E19569" s="51"/>
    </row>
    <row r="19570" spans="1:5" x14ac:dyDescent="0.2">
      <c r="A19570" s="15"/>
      <c r="B19570" s="15"/>
      <c r="C19570" s="51"/>
      <c r="D19570" s="51"/>
      <c r="E19570" s="51"/>
    </row>
    <row r="19571" spans="1:5" x14ac:dyDescent="0.2">
      <c r="A19571" s="15"/>
      <c r="B19571" s="15"/>
      <c r="C19571" s="51"/>
      <c r="D19571" s="51"/>
      <c r="E19571" s="51"/>
    </row>
    <row r="19572" spans="1:5" x14ac:dyDescent="0.2">
      <c r="A19572" s="15"/>
      <c r="B19572" s="15"/>
      <c r="C19572" s="51"/>
      <c r="D19572" s="51"/>
      <c r="E19572" s="51"/>
    </row>
    <row r="19573" spans="1:5" x14ac:dyDescent="0.2">
      <c r="A19573" s="15"/>
      <c r="B19573" s="15"/>
      <c r="C19573" s="51"/>
      <c r="D19573" s="51"/>
      <c r="E19573" s="51"/>
    </row>
    <row r="19574" spans="1:5" x14ac:dyDescent="0.2">
      <c r="A19574" s="15"/>
      <c r="B19574" s="15"/>
      <c r="C19574" s="51"/>
      <c r="D19574" s="51"/>
      <c r="E19574" s="51"/>
    </row>
    <row r="19575" spans="1:5" x14ac:dyDescent="0.2">
      <c r="A19575" s="15"/>
      <c r="B19575" s="15"/>
      <c r="C19575" s="51"/>
      <c r="D19575" s="51"/>
      <c r="E19575" s="51"/>
    </row>
    <row r="19576" spans="1:5" x14ac:dyDescent="0.2">
      <c r="A19576" s="15"/>
      <c r="B19576" s="15"/>
      <c r="C19576" s="51"/>
      <c r="D19576" s="51"/>
      <c r="E19576" s="51"/>
    </row>
    <row r="19577" spans="1:5" x14ac:dyDescent="0.2">
      <c r="A19577" s="15"/>
      <c r="B19577" s="15"/>
      <c r="C19577" s="51"/>
      <c r="D19577" s="51"/>
      <c r="E19577" s="51"/>
    </row>
    <row r="19578" spans="1:5" x14ac:dyDescent="0.2">
      <c r="A19578" s="15"/>
      <c r="B19578" s="15"/>
      <c r="C19578" s="51"/>
      <c r="D19578" s="51"/>
      <c r="E19578" s="51"/>
    </row>
    <row r="19579" spans="1:5" x14ac:dyDescent="0.2">
      <c r="A19579" s="15"/>
      <c r="B19579" s="15"/>
      <c r="C19579" s="51"/>
      <c r="D19579" s="51"/>
      <c r="E19579" s="51"/>
    </row>
    <row r="19580" spans="1:5" x14ac:dyDescent="0.2">
      <c r="A19580" s="15"/>
      <c r="B19580" s="15"/>
      <c r="C19580" s="51"/>
      <c r="D19580" s="51"/>
      <c r="E19580" s="51"/>
    </row>
    <row r="19581" spans="1:5" x14ac:dyDescent="0.2">
      <c r="A19581" s="15"/>
      <c r="B19581" s="15"/>
      <c r="C19581" s="51"/>
      <c r="D19581" s="51"/>
      <c r="E19581" s="51"/>
    </row>
    <row r="19582" spans="1:5" x14ac:dyDescent="0.2">
      <c r="A19582" s="15"/>
      <c r="B19582" s="15"/>
      <c r="C19582" s="51"/>
      <c r="D19582" s="51"/>
      <c r="E19582" s="51"/>
    </row>
    <row r="19583" spans="1:5" x14ac:dyDescent="0.2">
      <c r="A19583" s="15"/>
      <c r="B19583" s="15"/>
      <c r="C19583" s="51"/>
      <c r="D19583" s="51"/>
      <c r="E19583" s="51"/>
    </row>
    <row r="19584" spans="1:5" x14ac:dyDescent="0.2">
      <c r="A19584" s="15"/>
      <c r="B19584" s="15"/>
      <c r="C19584" s="51"/>
      <c r="D19584" s="51"/>
      <c r="E19584" s="51"/>
    </row>
    <row r="19585" spans="1:5" x14ac:dyDescent="0.2">
      <c r="A19585" s="15"/>
      <c r="B19585" s="15"/>
      <c r="C19585" s="51"/>
      <c r="D19585" s="51"/>
      <c r="E19585" s="51"/>
    </row>
    <row r="19586" spans="1:5" x14ac:dyDescent="0.2">
      <c r="A19586" s="15"/>
      <c r="B19586" s="15"/>
      <c r="C19586" s="51"/>
      <c r="D19586" s="51"/>
      <c r="E19586" s="51"/>
    </row>
    <row r="19587" spans="1:5" x14ac:dyDescent="0.2">
      <c r="A19587" s="15"/>
      <c r="B19587" s="15"/>
      <c r="C19587" s="51"/>
      <c r="D19587" s="51"/>
      <c r="E19587" s="51"/>
    </row>
    <row r="19588" spans="1:5" x14ac:dyDescent="0.2">
      <c r="A19588" s="15"/>
      <c r="B19588" s="15"/>
      <c r="C19588" s="51"/>
      <c r="D19588" s="51"/>
      <c r="E19588" s="51"/>
    </row>
    <row r="19589" spans="1:5" x14ac:dyDescent="0.2">
      <c r="A19589" s="15"/>
      <c r="B19589" s="15"/>
      <c r="C19589" s="51"/>
      <c r="D19589" s="51"/>
      <c r="E19589" s="51"/>
    </row>
    <row r="19590" spans="1:5" x14ac:dyDescent="0.2">
      <c r="A19590" s="15"/>
      <c r="B19590" s="15"/>
      <c r="C19590" s="51"/>
      <c r="D19590" s="51"/>
      <c r="E19590" s="51"/>
    </row>
    <row r="19591" spans="1:5" x14ac:dyDescent="0.2">
      <c r="A19591" s="15"/>
      <c r="B19591" s="15"/>
      <c r="C19591" s="51"/>
      <c r="D19591" s="51"/>
      <c r="E19591" s="51"/>
    </row>
    <row r="19592" spans="1:5" x14ac:dyDescent="0.2">
      <c r="A19592" s="15"/>
      <c r="B19592" s="15"/>
      <c r="C19592" s="51"/>
      <c r="D19592" s="51"/>
      <c r="E19592" s="51"/>
    </row>
    <row r="19593" spans="1:5" x14ac:dyDescent="0.2">
      <c r="A19593" s="15"/>
      <c r="B19593" s="15"/>
      <c r="C19593" s="51"/>
      <c r="D19593" s="51"/>
      <c r="E19593" s="51"/>
    </row>
    <row r="19594" spans="1:5" x14ac:dyDescent="0.2">
      <c r="A19594" s="15"/>
      <c r="B19594" s="15"/>
      <c r="C19594" s="51"/>
      <c r="D19594" s="51"/>
      <c r="E19594" s="51"/>
    </row>
    <row r="19595" spans="1:5" x14ac:dyDescent="0.2">
      <c r="A19595" s="15"/>
      <c r="B19595" s="15"/>
      <c r="C19595" s="51"/>
      <c r="D19595" s="51"/>
      <c r="E19595" s="51"/>
    </row>
    <row r="19596" spans="1:5" x14ac:dyDescent="0.2">
      <c r="A19596" s="15"/>
      <c r="B19596" s="15"/>
      <c r="C19596" s="51"/>
      <c r="D19596" s="51"/>
      <c r="E19596" s="51"/>
    </row>
    <row r="19597" spans="1:5" x14ac:dyDescent="0.2">
      <c r="A19597" s="15"/>
      <c r="B19597" s="15"/>
      <c r="C19597" s="51"/>
      <c r="D19597" s="51"/>
      <c r="E19597" s="51"/>
    </row>
    <row r="19598" spans="1:5" x14ac:dyDescent="0.2">
      <c r="A19598" s="15"/>
      <c r="B19598" s="15"/>
      <c r="C19598" s="51"/>
      <c r="D19598" s="51"/>
      <c r="E19598" s="51"/>
    </row>
    <row r="19599" spans="1:5" x14ac:dyDescent="0.2">
      <c r="A19599" s="15"/>
      <c r="B19599" s="15"/>
      <c r="C19599" s="51"/>
      <c r="D19599" s="51"/>
      <c r="E19599" s="51"/>
    </row>
    <row r="19600" spans="1:5" x14ac:dyDescent="0.2">
      <c r="A19600" s="15"/>
      <c r="B19600" s="15"/>
      <c r="C19600" s="51"/>
      <c r="D19600" s="51"/>
      <c r="E19600" s="51"/>
    </row>
    <row r="19601" spans="1:5" x14ac:dyDescent="0.2">
      <c r="A19601" s="15"/>
      <c r="B19601" s="15"/>
      <c r="C19601" s="51"/>
      <c r="D19601" s="51"/>
      <c r="E19601" s="51"/>
    </row>
    <row r="19602" spans="1:5" x14ac:dyDescent="0.2">
      <c r="A19602" s="15"/>
      <c r="B19602" s="15"/>
      <c r="C19602" s="51"/>
      <c r="D19602" s="51"/>
      <c r="E19602" s="51"/>
    </row>
    <row r="19603" spans="1:5" x14ac:dyDescent="0.2">
      <c r="A19603" s="15"/>
      <c r="B19603" s="15"/>
      <c r="C19603" s="51"/>
      <c r="D19603" s="51"/>
      <c r="E19603" s="51"/>
    </row>
    <row r="19604" spans="1:5" x14ac:dyDescent="0.2">
      <c r="A19604" s="15"/>
      <c r="B19604" s="15"/>
      <c r="C19604" s="51"/>
      <c r="D19604" s="51"/>
      <c r="E19604" s="51"/>
    </row>
    <row r="19605" spans="1:5" x14ac:dyDescent="0.2">
      <c r="A19605" s="15"/>
      <c r="B19605" s="15"/>
      <c r="C19605" s="51"/>
      <c r="D19605" s="51"/>
      <c r="E19605" s="51"/>
    </row>
    <row r="19606" spans="1:5" x14ac:dyDescent="0.2">
      <c r="A19606" s="15"/>
      <c r="B19606" s="15"/>
      <c r="C19606" s="51"/>
      <c r="D19606" s="51"/>
      <c r="E19606" s="51"/>
    </row>
    <row r="19607" spans="1:5" x14ac:dyDescent="0.2">
      <c r="A19607" s="15"/>
      <c r="B19607" s="15"/>
      <c r="C19607" s="51"/>
      <c r="D19607" s="51"/>
      <c r="E19607" s="51"/>
    </row>
    <row r="19608" spans="1:5" x14ac:dyDescent="0.2">
      <c r="A19608" s="15"/>
      <c r="B19608" s="15"/>
      <c r="C19608" s="51"/>
      <c r="D19608" s="51"/>
      <c r="E19608" s="51"/>
    </row>
    <row r="19609" spans="1:5" x14ac:dyDescent="0.2">
      <c r="A19609" s="15"/>
      <c r="B19609" s="15"/>
      <c r="C19609" s="51"/>
      <c r="D19609" s="51"/>
      <c r="E19609" s="51"/>
    </row>
    <row r="19610" spans="1:5" x14ac:dyDescent="0.2">
      <c r="A19610" s="15"/>
      <c r="B19610" s="15"/>
      <c r="C19610" s="51"/>
      <c r="D19610" s="51"/>
      <c r="E19610" s="51"/>
    </row>
    <row r="19611" spans="1:5" x14ac:dyDescent="0.2">
      <c r="A19611" s="15"/>
      <c r="B19611" s="15"/>
      <c r="C19611" s="51"/>
      <c r="D19611" s="51"/>
      <c r="E19611" s="51"/>
    </row>
    <row r="19612" spans="1:5" x14ac:dyDescent="0.2">
      <c r="A19612" s="15"/>
      <c r="B19612" s="15"/>
      <c r="C19612" s="51"/>
      <c r="D19612" s="51"/>
      <c r="E19612" s="51"/>
    </row>
    <row r="19613" spans="1:5" x14ac:dyDescent="0.2">
      <c r="A19613" s="15"/>
      <c r="B19613" s="15"/>
      <c r="C19613" s="51"/>
      <c r="D19613" s="51"/>
      <c r="E19613" s="51"/>
    </row>
    <row r="19614" spans="1:5" x14ac:dyDescent="0.2">
      <c r="A19614" s="15"/>
      <c r="B19614" s="15"/>
      <c r="C19614" s="51"/>
      <c r="D19614" s="51"/>
      <c r="E19614" s="51"/>
    </row>
    <row r="19615" spans="1:5" x14ac:dyDescent="0.2">
      <c r="A19615" s="15"/>
      <c r="B19615" s="15"/>
      <c r="C19615" s="51"/>
      <c r="D19615" s="51"/>
      <c r="E19615" s="51"/>
    </row>
    <row r="19616" spans="1:5" x14ac:dyDescent="0.2">
      <c r="A19616" s="15"/>
      <c r="B19616" s="15"/>
      <c r="C19616" s="51"/>
      <c r="D19616" s="51"/>
      <c r="E19616" s="51"/>
    </row>
    <row r="19617" spans="1:5" x14ac:dyDescent="0.2">
      <c r="A19617" s="15"/>
      <c r="B19617" s="15"/>
      <c r="C19617" s="51"/>
      <c r="D19617" s="51"/>
      <c r="E19617" s="51"/>
    </row>
    <row r="19618" spans="1:5" x14ac:dyDescent="0.2">
      <c r="A19618" s="15"/>
      <c r="B19618" s="15"/>
      <c r="C19618" s="51"/>
      <c r="D19618" s="51"/>
      <c r="E19618" s="51"/>
    </row>
    <row r="19619" spans="1:5" x14ac:dyDescent="0.2">
      <c r="A19619" s="15"/>
      <c r="B19619" s="15"/>
      <c r="C19619" s="51"/>
      <c r="D19619" s="51"/>
      <c r="E19619" s="51"/>
    </row>
    <row r="19620" spans="1:5" x14ac:dyDescent="0.2">
      <c r="A19620" s="15"/>
      <c r="B19620" s="15"/>
      <c r="C19620" s="51"/>
      <c r="D19620" s="51"/>
      <c r="E19620" s="51"/>
    </row>
    <row r="19621" spans="1:5" x14ac:dyDescent="0.2">
      <c r="A19621" s="15"/>
      <c r="B19621" s="15"/>
      <c r="C19621" s="51"/>
      <c r="D19621" s="51"/>
      <c r="E19621" s="51"/>
    </row>
    <row r="19622" spans="1:5" x14ac:dyDescent="0.2">
      <c r="A19622" s="15"/>
      <c r="B19622" s="15"/>
      <c r="C19622" s="51"/>
      <c r="D19622" s="51"/>
      <c r="E19622" s="51"/>
    </row>
    <row r="19623" spans="1:5" x14ac:dyDescent="0.2">
      <c r="A19623" s="15"/>
      <c r="B19623" s="15"/>
      <c r="C19623" s="51"/>
      <c r="D19623" s="51"/>
      <c r="E19623" s="51"/>
    </row>
    <row r="19624" spans="1:5" x14ac:dyDescent="0.2">
      <c r="A19624" s="15"/>
      <c r="B19624" s="15"/>
      <c r="C19624" s="51"/>
      <c r="D19624" s="51"/>
      <c r="E19624" s="51"/>
    </row>
    <row r="19625" spans="1:5" x14ac:dyDescent="0.2">
      <c r="A19625" s="15"/>
      <c r="B19625" s="15"/>
      <c r="C19625" s="51"/>
      <c r="D19625" s="51"/>
      <c r="E19625" s="51"/>
    </row>
    <row r="19626" spans="1:5" x14ac:dyDescent="0.2">
      <c r="A19626" s="15"/>
      <c r="B19626" s="15"/>
      <c r="C19626" s="51"/>
      <c r="D19626" s="51"/>
      <c r="E19626" s="51"/>
    </row>
    <row r="19627" spans="1:5" x14ac:dyDescent="0.2">
      <c r="A19627" s="15"/>
      <c r="B19627" s="15"/>
      <c r="C19627" s="51"/>
      <c r="D19627" s="51"/>
      <c r="E19627" s="51"/>
    </row>
    <row r="19628" spans="1:5" x14ac:dyDescent="0.2">
      <c r="A19628" s="15"/>
      <c r="B19628" s="15"/>
      <c r="C19628" s="51"/>
      <c r="D19628" s="51"/>
      <c r="E19628" s="51"/>
    </row>
    <row r="19629" spans="1:5" x14ac:dyDescent="0.2">
      <c r="A19629" s="15"/>
      <c r="B19629" s="15"/>
      <c r="C19629" s="51"/>
      <c r="D19629" s="51"/>
      <c r="E19629" s="51"/>
    </row>
    <row r="19630" spans="1:5" x14ac:dyDescent="0.2">
      <c r="A19630" s="15"/>
      <c r="B19630" s="15"/>
      <c r="C19630" s="51"/>
      <c r="D19630" s="51"/>
      <c r="E19630" s="51"/>
    </row>
    <row r="19631" spans="1:5" x14ac:dyDescent="0.2">
      <c r="A19631" s="15"/>
      <c r="B19631" s="15"/>
      <c r="C19631" s="51"/>
      <c r="D19631" s="51"/>
      <c r="E19631" s="51"/>
    </row>
    <row r="19632" spans="1:5" x14ac:dyDescent="0.2">
      <c r="A19632" s="15"/>
      <c r="B19632" s="15"/>
      <c r="C19632" s="51"/>
      <c r="D19632" s="51"/>
      <c r="E19632" s="51"/>
    </row>
    <row r="19633" spans="1:5" x14ac:dyDescent="0.2">
      <c r="A19633" s="15"/>
      <c r="B19633" s="15"/>
      <c r="C19633" s="51"/>
      <c r="D19633" s="51"/>
      <c r="E19633" s="51"/>
    </row>
    <row r="19634" spans="1:5" x14ac:dyDescent="0.2">
      <c r="A19634" s="15"/>
      <c r="B19634" s="15"/>
      <c r="C19634" s="51"/>
      <c r="D19634" s="51"/>
      <c r="E19634" s="51"/>
    </row>
    <row r="19635" spans="1:5" x14ac:dyDescent="0.2">
      <c r="A19635" s="15"/>
      <c r="B19635" s="15"/>
      <c r="C19635" s="51"/>
      <c r="D19635" s="51"/>
      <c r="E19635" s="51"/>
    </row>
    <row r="19636" spans="1:5" x14ac:dyDescent="0.2">
      <c r="A19636" s="15"/>
      <c r="B19636" s="15"/>
      <c r="C19636" s="51"/>
      <c r="D19636" s="51"/>
      <c r="E19636" s="51"/>
    </row>
    <row r="19637" spans="1:5" x14ac:dyDescent="0.2">
      <c r="A19637" s="15"/>
      <c r="B19637" s="15"/>
      <c r="C19637" s="51"/>
      <c r="D19637" s="51"/>
      <c r="E19637" s="51"/>
    </row>
    <row r="19638" spans="1:5" x14ac:dyDescent="0.2">
      <c r="A19638" s="15"/>
      <c r="B19638" s="15"/>
      <c r="C19638" s="51"/>
      <c r="D19638" s="51"/>
      <c r="E19638" s="51"/>
    </row>
    <row r="19639" spans="1:5" x14ac:dyDescent="0.2">
      <c r="A19639" s="15"/>
      <c r="B19639" s="15"/>
      <c r="C19639" s="51"/>
      <c r="D19639" s="51"/>
      <c r="E19639" s="51"/>
    </row>
    <row r="19640" spans="1:5" x14ac:dyDescent="0.2">
      <c r="A19640" s="15"/>
      <c r="B19640" s="15"/>
      <c r="C19640" s="51"/>
      <c r="D19640" s="51"/>
      <c r="E19640" s="51"/>
    </row>
    <row r="19641" spans="1:5" x14ac:dyDescent="0.2">
      <c r="A19641" s="15"/>
      <c r="B19641" s="15"/>
      <c r="C19641" s="51"/>
      <c r="D19641" s="51"/>
      <c r="E19641" s="51"/>
    </row>
    <row r="19642" spans="1:5" x14ac:dyDescent="0.2">
      <c r="A19642" s="15"/>
      <c r="B19642" s="15"/>
      <c r="C19642" s="51"/>
      <c r="D19642" s="51"/>
      <c r="E19642" s="51"/>
    </row>
    <row r="19643" spans="1:5" x14ac:dyDescent="0.2">
      <c r="A19643" s="15"/>
      <c r="B19643" s="15"/>
      <c r="C19643" s="51"/>
      <c r="D19643" s="51"/>
      <c r="E19643" s="51"/>
    </row>
    <row r="19644" spans="1:5" x14ac:dyDescent="0.2">
      <c r="A19644" s="15"/>
      <c r="B19644" s="15"/>
      <c r="C19644" s="51"/>
      <c r="D19644" s="51"/>
      <c r="E19644" s="51"/>
    </row>
    <row r="19645" spans="1:5" x14ac:dyDescent="0.2">
      <c r="A19645" s="15"/>
      <c r="B19645" s="15"/>
      <c r="C19645" s="51"/>
      <c r="D19645" s="51"/>
      <c r="E19645" s="51"/>
    </row>
    <row r="19646" spans="1:5" x14ac:dyDescent="0.2">
      <c r="A19646" s="15"/>
      <c r="B19646" s="15"/>
      <c r="C19646" s="51"/>
      <c r="D19646" s="51"/>
      <c r="E19646" s="51"/>
    </row>
    <row r="19647" spans="1:5" x14ac:dyDescent="0.2">
      <c r="A19647" s="15"/>
      <c r="B19647" s="15"/>
      <c r="C19647" s="51"/>
      <c r="D19647" s="51"/>
      <c r="E19647" s="51"/>
    </row>
    <row r="19648" spans="1:5" x14ac:dyDescent="0.2">
      <c r="A19648" s="15"/>
      <c r="B19648" s="15"/>
      <c r="C19648" s="51"/>
      <c r="D19648" s="51"/>
      <c r="E19648" s="51"/>
    </row>
    <row r="19649" spans="1:5" x14ac:dyDescent="0.2">
      <c r="A19649" s="15"/>
      <c r="B19649" s="15"/>
      <c r="C19649" s="51"/>
      <c r="D19649" s="51"/>
      <c r="E19649" s="51"/>
    </row>
    <row r="19650" spans="1:5" x14ac:dyDescent="0.2">
      <c r="A19650" s="15"/>
      <c r="B19650" s="15"/>
      <c r="C19650" s="51"/>
      <c r="D19650" s="51"/>
      <c r="E19650" s="51"/>
    </row>
    <row r="19651" spans="1:5" x14ac:dyDescent="0.2">
      <c r="A19651" s="15"/>
      <c r="B19651" s="15"/>
      <c r="C19651" s="51"/>
      <c r="D19651" s="51"/>
      <c r="E19651" s="51"/>
    </row>
    <row r="19652" spans="1:5" x14ac:dyDescent="0.2">
      <c r="A19652" s="15"/>
      <c r="B19652" s="15"/>
      <c r="C19652" s="51"/>
      <c r="D19652" s="51"/>
      <c r="E19652" s="51"/>
    </row>
    <row r="19653" spans="1:5" x14ac:dyDescent="0.2">
      <c r="A19653" s="15"/>
      <c r="B19653" s="15"/>
      <c r="C19653" s="51"/>
      <c r="D19653" s="51"/>
      <c r="E19653" s="51"/>
    </row>
    <row r="19654" spans="1:5" x14ac:dyDescent="0.2">
      <c r="A19654" s="15"/>
      <c r="B19654" s="15"/>
      <c r="C19654" s="51"/>
      <c r="D19654" s="51"/>
      <c r="E19654" s="51"/>
    </row>
    <row r="19655" spans="1:5" x14ac:dyDescent="0.2">
      <c r="A19655" s="15"/>
      <c r="B19655" s="15"/>
      <c r="C19655" s="51"/>
      <c r="D19655" s="51"/>
      <c r="E19655" s="51"/>
    </row>
    <row r="19656" spans="1:5" x14ac:dyDescent="0.2">
      <c r="A19656" s="15"/>
      <c r="B19656" s="15"/>
      <c r="C19656" s="51"/>
      <c r="D19656" s="51"/>
      <c r="E19656" s="51"/>
    </row>
    <row r="19657" spans="1:5" x14ac:dyDescent="0.2">
      <c r="A19657" s="15"/>
      <c r="B19657" s="15"/>
      <c r="C19657" s="51"/>
      <c r="D19657" s="51"/>
      <c r="E19657" s="51"/>
    </row>
    <row r="19658" spans="1:5" x14ac:dyDescent="0.2">
      <c r="A19658" s="15"/>
      <c r="B19658" s="15"/>
      <c r="C19658" s="51"/>
      <c r="D19658" s="51"/>
      <c r="E19658" s="51"/>
    </row>
    <row r="19659" spans="1:5" x14ac:dyDescent="0.2">
      <c r="A19659" s="15"/>
      <c r="B19659" s="15"/>
      <c r="C19659" s="51"/>
      <c r="D19659" s="51"/>
      <c r="E19659" s="51"/>
    </row>
    <row r="19660" spans="1:5" x14ac:dyDescent="0.2">
      <c r="A19660" s="15"/>
      <c r="B19660" s="15"/>
      <c r="C19660" s="51"/>
      <c r="D19660" s="51"/>
      <c r="E19660" s="51"/>
    </row>
    <row r="19661" spans="1:5" x14ac:dyDescent="0.2">
      <c r="A19661" s="15"/>
      <c r="B19661" s="15"/>
      <c r="C19661" s="51"/>
      <c r="D19661" s="51"/>
      <c r="E19661" s="51"/>
    </row>
    <row r="19662" spans="1:5" x14ac:dyDescent="0.2">
      <c r="A19662" s="15"/>
      <c r="B19662" s="15"/>
      <c r="C19662" s="51"/>
      <c r="D19662" s="51"/>
      <c r="E19662" s="51"/>
    </row>
    <row r="19663" spans="1:5" x14ac:dyDescent="0.2">
      <c r="A19663" s="15"/>
      <c r="B19663" s="15"/>
      <c r="C19663" s="51"/>
      <c r="D19663" s="51"/>
      <c r="E19663" s="51"/>
    </row>
    <row r="19664" spans="1:5" x14ac:dyDescent="0.2">
      <c r="A19664" s="15"/>
      <c r="B19664" s="15"/>
      <c r="C19664" s="51"/>
      <c r="D19664" s="51"/>
      <c r="E19664" s="51"/>
    </row>
    <row r="19665" spans="1:5" x14ac:dyDescent="0.2">
      <c r="A19665" s="15"/>
      <c r="B19665" s="15"/>
      <c r="C19665" s="51"/>
      <c r="D19665" s="51"/>
      <c r="E19665" s="51"/>
    </row>
    <row r="19666" spans="1:5" x14ac:dyDescent="0.2">
      <c r="A19666" s="15"/>
      <c r="B19666" s="15"/>
      <c r="C19666" s="51"/>
      <c r="D19666" s="51"/>
      <c r="E19666" s="51"/>
    </row>
    <row r="19667" spans="1:5" x14ac:dyDescent="0.2">
      <c r="A19667" s="15"/>
      <c r="B19667" s="15"/>
      <c r="C19667" s="51"/>
      <c r="D19667" s="51"/>
      <c r="E19667" s="51"/>
    </row>
    <row r="19668" spans="1:5" x14ac:dyDescent="0.2">
      <c r="A19668" s="15"/>
      <c r="B19668" s="15"/>
      <c r="C19668" s="51"/>
      <c r="D19668" s="51"/>
      <c r="E19668" s="51"/>
    </row>
    <row r="19669" spans="1:5" x14ac:dyDescent="0.2">
      <c r="A19669" s="15"/>
      <c r="B19669" s="15"/>
      <c r="C19669" s="51"/>
      <c r="D19669" s="51"/>
      <c r="E19669" s="51"/>
    </row>
    <row r="19670" spans="1:5" x14ac:dyDescent="0.2">
      <c r="A19670" s="15"/>
      <c r="B19670" s="15"/>
      <c r="C19670" s="51"/>
      <c r="D19670" s="51"/>
      <c r="E19670" s="51"/>
    </row>
    <row r="19671" spans="1:5" x14ac:dyDescent="0.2">
      <c r="A19671" s="15"/>
      <c r="B19671" s="15"/>
      <c r="C19671" s="51"/>
      <c r="D19671" s="51"/>
      <c r="E19671" s="51"/>
    </row>
    <row r="19672" spans="1:5" x14ac:dyDescent="0.2">
      <c r="A19672" s="15"/>
      <c r="B19672" s="15"/>
      <c r="C19672" s="51"/>
      <c r="D19672" s="51"/>
      <c r="E19672" s="51"/>
    </row>
    <row r="19673" spans="1:5" x14ac:dyDescent="0.2">
      <c r="A19673" s="15"/>
      <c r="B19673" s="15"/>
      <c r="C19673" s="51"/>
      <c r="D19673" s="51"/>
      <c r="E19673" s="51"/>
    </row>
    <row r="19674" spans="1:5" x14ac:dyDescent="0.2">
      <c r="A19674" s="15"/>
      <c r="B19674" s="15"/>
      <c r="C19674" s="51"/>
      <c r="D19674" s="51"/>
      <c r="E19674" s="51"/>
    </row>
    <row r="19675" spans="1:5" x14ac:dyDescent="0.2">
      <c r="A19675" s="15"/>
      <c r="B19675" s="15"/>
      <c r="C19675" s="51"/>
      <c r="D19675" s="51"/>
      <c r="E19675" s="51"/>
    </row>
    <row r="19676" spans="1:5" x14ac:dyDescent="0.2">
      <c r="A19676" s="15"/>
      <c r="B19676" s="15"/>
      <c r="C19676" s="51"/>
      <c r="D19676" s="51"/>
      <c r="E19676" s="51"/>
    </row>
    <row r="19677" spans="1:5" x14ac:dyDescent="0.2">
      <c r="A19677" s="15"/>
      <c r="B19677" s="15"/>
      <c r="C19677" s="51"/>
      <c r="D19677" s="51"/>
      <c r="E19677" s="51"/>
    </row>
    <row r="19678" spans="1:5" x14ac:dyDescent="0.2">
      <c r="A19678" s="15"/>
      <c r="B19678" s="15"/>
      <c r="C19678" s="51"/>
      <c r="D19678" s="51"/>
      <c r="E19678" s="51"/>
    </row>
    <row r="19679" spans="1:5" x14ac:dyDescent="0.2">
      <c r="A19679" s="15"/>
      <c r="B19679" s="15"/>
      <c r="C19679" s="51"/>
      <c r="D19679" s="51"/>
      <c r="E19679" s="51"/>
    </row>
    <row r="19680" spans="1:5" x14ac:dyDescent="0.2">
      <c r="A19680" s="15"/>
      <c r="B19680" s="15"/>
      <c r="C19680" s="51"/>
      <c r="D19680" s="51"/>
      <c r="E19680" s="51"/>
    </row>
    <row r="19681" spans="1:5" x14ac:dyDescent="0.2">
      <c r="A19681" s="15"/>
      <c r="B19681" s="15"/>
      <c r="C19681" s="51"/>
      <c r="D19681" s="51"/>
      <c r="E19681" s="51"/>
    </row>
    <row r="19682" spans="1:5" x14ac:dyDescent="0.2">
      <c r="A19682" s="15"/>
      <c r="B19682" s="15"/>
      <c r="C19682" s="51"/>
      <c r="D19682" s="51"/>
      <c r="E19682" s="51"/>
    </row>
    <row r="19683" spans="1:5" x14ac:dyDescent="0.2">
      <c r="A19683" s="15"/>
      <c r="B19683" s="15"/>
      <c r="C19683" s="51"/>
      <c r="D19683" s="51"/>
      <c r="E19683" s="51"/>
    </row>
    <row r="19684" spans="1:5" x14ac:dyDescent="0.2">
      <c r="A19684" s="15"/>
      <c r="B19684" s="15"/>
      <c r="C19684" s="51"/>
      <c r="D19684" s="51"/>
      <c r="E19684" s="51"/>
    </row>
    <row r="19685" spans="1:5" x14ac:dyDescent="0.2">
      <c r="A19685" s="15"/>
      <c r="B19685" s="15"/>
      <c r="C19685" s="51"/>
      <c r="D19685" s="51"/>
      <c r="E19685" s="51"/>
    </row>
    <row r="19686" spans="1:5" x14ac:dyDescent="0.2">
      <c r="A19686" s="15"/>
      <c r="B19686" s="15"/>
      <c r="C19686" s="51"/>
      <c r="D19686" s="51"/>
      <c r="E19686" s="51"/>
    </row>
    <row r="19687" spans="1:5" x14ac:dyDescent="0.2">
      <c r="A19687" s="15"/>
      <c r="B19687" s="15"/>
      <c r="C19687" s="51"/>
      <c r="D19687" s="51"/>
      <c r="E19687" s="51"/>
    </row>
    <row r="19688" spans="1:5" x14ac:dyDescent="0.2">
      <c r="A19688" s="15"/>
      <c r="B19688" s="15"/>
      <c r="C19688" s="51"/>
      <c r="D19688" s="51"/>
      <c r="E19688" s="51"/>
    </row>
    <row r="19689" spans="1:5" x14ac:dyDescent="0.2">
      <c r="A19689" s="15"/>
      <c r="B19689" s="15"/>
      <c r="C19689" s="51"/>
      <c r="D19689" s="51"/>
      <c r="E19689" s="51"/>
    </row>
    <row r="19690" spans="1:5" x14ac:dyDescent="0.2">
      <c r="A19690" s="15"/>
      <c r="B19690" s="15"/>
      <c r="C19690" s="51"/>
      <c r="D19690" s="51"/>
      <c r="E19690" s="51"/>
    </row>
    <row r="19691" spans="1:5" x14ac:dyDescent="0.2">
      <c r="A19691" s="15"/>
      <c r="B19691" s="15"/>
      <c r="C19691" s="51"/>
      <c r="D19691" s="51"/>
      <c r="E19691" s="51"/>
    </row>
    <row r="19692" spans="1:5" x14ac:dyDescent="0.2">
      <c r="A19692" s="15"/>
      <c r="B19692" s="15"/>
      <c r="C19692" s="51"/>
      <c r="D19692" s="51"/>
      <c r="E19692" s="51"/>
    </row>
    <row r="19693" spans="1:5" x14ac:dyDescent="0.2">
      <c r="A19693" s="15"/>
      <c r="B19693" s="15"/>
      <c r="C19693" s="51"/>
      <c r="D19693" s="51"/>
      <c r="E19693" s="51"/>
    </row>
    <row r="19694" spans="1:5" x14ac:dyDescent="0.2">
      <c r="A19694" s="15"/>
      <c r="B19694" s="15"/>
      <c r="C19694" s="51"/>
      <c r="D19694" s="51"/>
      <c r="E19694" s="51"/>
    </row>
    <row r="19695" spans="1:5" x14ac:dyDescent="0.2">
      <c r="A19695" s="15"/>
      <c r="B19695" s="15"/>
      <c r="C19695" s="51"/>
      <c r="D19695" s="51"/>
      <c r="E19695" s="51"/>
    </row>
    <row r="19696" spans="1:5" x14ac:dyDescent="0.2">
      <c r="A19696" s="15"/>
      <c r="B19696" s="15"/>
      <c r="C19696" s="51"/>
      <c r="D19696" s="51"/>
      <c r="E19696" s="51"/>
    </row>
    <row r="19697" spans="1:5" x14ac:dyDescent="0.2">
      <c r="A19697" s="15"/>
      <c r="B19697" s="15"/>
      <c r="C19697" s="51"/>
      <c r="D19697" s="51"/>
      <c r="E19697" s="51"/>
    </row>
    <row r="19698" spans="1:5" x14ac:dyDescent="0.2">
      <c r="A19698" s="15"/>
      <c r="B19698" s="15"/>
      <c r="C19698" s="51"/>
      <c r="D19698" s="51"/>
      <c r="E19698" s="51"/>
    </row>
    <row r="19699" spans="1:5" x14ac:dyDescent="0.2">
      <c r="A19699" s="15"/>
      <c r="B19699" s="15"/>
      <c r="C19699" s="51"/>
      <c r="D19699" s="51"/>
      <c r="E19699" s="51"/>
    </row>
    <row r="19700" spans="1:5" x14ac:dyDescent="0.2">
      <c r="A19700" s="15"/>
      <c r="B19700" s="15"/>
      <c r="C19700" s="51"/>
      <c r="D19700" s="51"/>
      <c r="E19700" s="51"/>
    </row>
    <row r="19701" spans="1:5" x14ac:dyDescent="0.2">
      <c r="A19701" s="15"/>
      <c r="B19701" s="15"/>
      <c r="C19701" s="51"/>
      <c r="D19701" s="51"/>
      <c r="E19701" s="51"/>
    </row>
    <row r="19702" spans="1:5" x14ac:dyDescent="0.2">
      <c r="A19702" s="15"/>
      <c r="B19702" s="15"/>
      <c r="C19702" s="51"/>
      <c r="D19702" s="51"/>
      <c r="E19702" s="51"/>
    </row>
    <row r="19703" spans="1:5" x14ac:dyDescent="0.2">
      <c r="A19703" s="15"/>
      <c r="B19703" s="15"/>
      <c r="C19703" s="51"/>
      <c r="D19703" s="51"/>
      <c r="E19703" s="51"/>
    </row>
    <row r="19704" spans="1:5" x14ac:dyDescent="0.2">
      <c r="A19704" s="15"/>
      <c r="B19704" s="15"/>
      <c r="C19704" s="51"/>
      <c r="D19704" s="51"/>
      <c r="E19704" s="51"/>
    </row>
    <row r="19705" spans="1:5" x14ac:dyDescent="0.2">
      <c r="A19705" s="15"/>
      <c r="B19705" s="15"/>
      <c r="C19705" s="51"/>
      <c r="D19705" s="51"/>
      <c r="E19705" s="51"/>
    </row>
    <row r="19706" spans="1:5" x14ac:dyDescent="0.2">
      <c r="A19706" s="15"/>
      <c r="B19706" s="15"/>
      <c r="C19706" s="51"/>
      <c r="D19706" s="51"/>
      <c r="E19706" s="51"/>
    </row>
    <row r="19707" spans="1:5" x14ac:dyDescent="0.2">
      <c r="A19707" s="15"/>
      <c r="B19707" s="15"/>
      <c r="C19707" s="51"/>
      <c r="D19707" s="51"/>
      <c r="E19707" s="51"/>
    </row>
    <row r="19708" spans="1:5" x14ac:dyDescent="0.2">
      <c r="A19708" s="15"/>
      <c r="B19708" s="15"/>
      <c r="C19708" s="51"/>
      <c r="D19708" s="51"/>
      <c r="E19708" s="51"/>
    </row>
    <row r="19709" spans="1:5" x14ac:dyDescent="0.2">
      <c r="A19709" s="15"/>
      <c r="B19709" s="15"/>
      <c r="C19709" s="51"/>
      <c r="D19709" s="51"/>
      <c r="E19709" s="51"/>
    </row>
    <row r="19710" spans="1:5" x14ac:dyDescent="0.2">
      <c r="A19710" s="15"/>
      <c r="B19710" s="15"/>
      <c r="C19710" s="51"/>
      <c r="D19710" s="51"/>
      <c r="E19710" s="51"/>
    </row>
    <row r="19711" spans="1:5" x14ac:dyDescent="0.2">
      <c r="A19711" s="15"/>
      <c r="B19711" s="15"/>
      <c r="C19711" s="51"/>
      <c r="D19711" s="51"/>
      <c r="E19711" s="51"/>
    </row>
    <row r="19712" spans="1:5" x14ac:dyDescent="0.2">
      <c r="A19712" s="15"/>
      <c r="B19712" s="15"/>
      <c r="C19712" s="51"/>
      <c r="D19712" s="51"/>
      <c r="E19712" s="51"/>
    </row>
    <row r="19713" spans="1:5" x14ac:dyDescent="0.2">
      <c r="A19713" s="15"/>
      <c r="B19713" s="15"/>
      <c r="C19713" s="51"/>
      <c r="D19713" s="51"/>
      <c r="E19713" s="51"/>
    </row>
    <row r="19714" spans="1:5" x14ac:dyDescent="0.2">
      <c r="A19714" s="15"/>
      <c r="B19714" s="15"/>
      <c r="C19714" s="51"/>
      <c r="D19714" s="51"/>
      <c r="E19714" s="51"/>
    </row>
    <row r="19715" spans="1:5" x14ac:dyDescent="0.2">
      <c r="A19715" s="15"/>
      <c r="B19715" s="15"/>
      <c r="C19715" s="51"/>
      <c r="D19715" s="51"/>
      <c r="E19715" s="51"/>
    </row>
    <row r="19716" spans="1:5" x14ac:dyDescent="0.2">
      <c r="A19716" s="15"/>
      <c r="B19716" s="15"/>
      <c r="C19716" s="51"/>
      <c r="D19716" s="51"/>
      <c r="E19716" s="51"/>
    </row>
    <row r="19717" spans="1:5" x14ac:dyDescent="0.2">
      <c r="A19717" s="15"/>
      <c r="B19717" s="15"/>
      <c r="C19717" s="51"/>
      <c r="D19717" s="51"/>
      <c r="E19717" s="51"/>
    </row>
    <row r="19718" spans="1:5" x14ac:dyDescent="0.2">
      <c r="A19718" s="15"/>
      <c r="B19718" s="15"/>
      <c r="C19718" s="51"/>
      <c r="D19718" s="51"/>
      <c r="E19718" s="51"/>
    </row>
    <row r="19719" spans="1:5" x14ac:dyDescent="0.2">
      <c r="A19719" s="15"/>
      <c r="B19719" s="15"/>
      <c r="C19719" s="51"/>
      <c r="D19719" s="51"/>
      <c r="E19719" s="51"/>
    </row>
    <row r="19720" spans="1:5" x14ac:dyDescent="0.2">
      <c r="A19720" s="15"/>
      <c r="B19720" s="15"/>
      <c r="C19720" s="51"/>
      <c r="D19720" s="51"/>
      <c r="E19720" s="51"/>
    </row>
    <row r="19721" spans="1:5" x14ac:dyDescent="0.2">
      <c r="A19721" s="15"/>
      <c r="B19721" s="15"/>
      <c r="C19721" s="51"/>
      <c r="D19721" s="51"/>
      <c r="E19721" s="51"/>
    </row>
    <row r="19722" spans="1:5" x14ac:dyDescent="0.2">
      <c r="A19722" s="15"/>
      <c r="B19722" s="15"/>
      <c r="C19722" s="51"/>
      <c r="D19722" s="51"/>
      <c r="E19722" s="51"/>
    </row>
    <row r="19723" spans="1:5" x14ac:dyDescent="0.2">
      <c r="A19723" s="15"/>
      <c r="B19723" s="15"/>
      <c r="C19723" s="51"/>
      <c r="D19723" s="51"/>
      <c r="E19723" s="51"/>
    </row>
    <row r="19724" spans="1:5" x14ac:dyDescent="0.2">
      <c r="A19724" s="15"/>
      <c r="B19724" s="15"/>
      <c r="C19724" s="51"/>
      <c r="D19724" s="51"/>
      <c r="E19724" s="51"/>
    </row>
    <row r="19725" spans="1:5" x14ac:dyDescent="0.2">
      <c r="A19725" s="15"/>
      <c r="B19725" s="15"/>
      <c r="C19725" s="51"/>
      <c r="D19725" s="51"/>
      <c r="E19725" s="51"/>
    </row>
    <row r="19726" spans="1:5" x14ac:dyDescent="0.2">
      <c r="A19726" s="15"/>
      <c r="B19726" s="15"/>
      <c r="C19726" s="51"/>
      <c r="D19726" s="51"/>
      <c r="E19726" s="51"/>
    </row>
    <row r="19727" spans="1:5" x14ac:dyDescent="0.2">
      <c r="A19727" s="15"/>
      <c r="B19727" s="15"/>
      <c r="C19727" s="51"/>
      <c r="D19727" s="51"/>
      <c r="E19727" s="51"/>
    </row>
    <row r="19728" spans="1:5" x14ac:dyDescent="0.2">
      <c r="A19728" s="15"/>
      <c r="B19728" s="15"/>
      <c r="C19728" s="51"/>
      <c r="D19728" s="51"/>
      <c r="E19728" s="51"/>
    </row>
    <row r="19729" spans="1:5" x14ac:dyDescent="0.2">
      <c r="A19729" s="15"/>
      <c r="B19729" s="15"/>
      <c r="C19729" s="51"/>
      <c r="D19729" s="51"/>
      <c r="E19729" s="51"/>
    </row>
    <row r="19730" spans="1:5" x14ac:dyDescent="0.2">
      <c r="A19730" s="15"/>
      <c r="B19730" s="15"/>
      <c r="C19730" s="51"/>
      <c r="D19730" s="51"/>
      <c r="E19730" s="51"/>
    </row>
    <row r="19731" spans="1:5" x14ac:dyDescent="0.2">
      <c r="A19731" s="15"/>
      <c r="B19731" s="15"/>
      <c r="C19731" s="51"/>
      <c r="D19731" s="51"/>
      <c r="E19731" s="51"/>
    </row>
    <row r="19732" spans="1:5" x14ac:dyDescent="0.2">
      <c r="A19732" s="15"/>
      <c r="B19732" s="15"/>
      <c r="C19732" s="51"/>
      <c r="D19732" s="51"/>
      <c r="E19732" s="51"/>
    </row>
    <row r="19733" spans="1:5" x14ac:dyDescent="0.2">
      <c r="A19733" s="15"/>
      <c r="B19733" s="15"/>
      <c r="C19733" s="51"/>
      <c r="D19733" s="51"/>
      <c r="E19733" s="51"/>
    </row>
    <row r="19734" spans="1:5" x14ac:dyDescent="0.2">
      <c r="A19734" s="15"/>
      <c r="B19734" s="15"/>
      <c r="C19734" s="51"/>
      <c r="D19734" s="51"/>
      <c r="E19734" s="51"/>
    </row>
    <row r="19735" spans="1:5" x14ac:dyDescent="0.2">
      <c r="A19735" s="15"/>
      <c r="B19735" s="15"/>
      <c r="C19735" s="51"/>
      <c r="D19735" s="51"/>
      <c r="E19735" s="51"/>
    </row>
    <row r="19736" spans="1:5" x14ac:dyDescent="0.2">
      <c r="A19736" s="15"/>
      <c r="B19736" s="15"/>
      <c r="C19736" s="51"/>
      <c r="D19736" s="51"/>
      <c r="E19736" s="51"/>
    </row>
    <row r="19737" spans="1:5" x14ac:dyDescent="0.2">
      <c r="A19737" s="15"/>
      <c r="B19737" s="15"/>
      <c r="C19737" s="51"/>
      <c r="D19737" s="51"/>
      <c r="E19737" s="51"/>
    </row>
    <row r="19738" spans="1:5" x14ac:dyDescent="0.2">
      <c r="A19738" s="15"/>
      <c r="B19738" s="15"/>
      <c r="C19738" s="51"/>
      <c r="D19738" s="51"/>
      <c r="E19738" s="51"/>
    </row>
    <row r="19739" spans="1:5" x14ac:dyDescent="0.2">
      <c r="A19739" s="15"/>
      <c r="B19739" s="15"/>
      <c r="C19739" s="51"/>
      <c r="D19739" s="51"/>
      <c r="E19739" s="51"/>
    </row>
    <row r="19740" spans="1:5" x14ac:dyDescent="0.2">
      <c r="A19740" s="15"/>
      <c r="B19740" s="15"/>
      <c r="C19740" s="51"/>
      <c r="D19740" s="51"/>
      <c r="E19740" s="51"/>
    </row>
    <row r="19741" spans="1:5" x14ac:dyDescent="0.2">
      <c r="A19741" s="15"/>
      <c r="B19741" s="15"/>
      <c r="C19741" s="51"/>
      <c r="D19741" s="51"/>
      <c r="E19741" s="51"/>
    </row>
    <row r="19742" spans="1:5" x14ac:dyDescent="0.2">
      <c r="A19742" s="15"/>
      <c r="B19742" s="15"/>
      <c r="C19742" s="51"/>
      <c r="D19742" s="51"/>
      <c r="E19742" s="51"/>
    </row>
    <row r="19743" spans="1:5" x14ac:dyDescent="0.2">
      <c r="A19743" s="15"/>
      <c r="B19743" s="15"/>
      <c r="C19743" s="51"/>
      <c r="D19743" s="51"/>
      <c r="E19743" s="51"/>
    </row>
    <row r="19744" spans="1:5" x14ac:dyDescent="0.2">
      <c r="A19744" s="15"/>
      <c r="B19744" s="15"/>
      <c r="C19744" s="51"/>
      <c r="D19744" s="51"/>
      <c r="E19744" s="51"/>
    </row>
    <row r="19745" spans="1:5" x14ac:dyDescent="0.2">
      <c r="A19745" s="15"/>
      <c r="B19745" s="15"/>
      <c r="C19745" s="51"/>
      <c r="D19745" s="51"/>
      <c r="E19745" s="51"/>
    </row>
    <row r="19746" spans="1:5" x14ac:dyDescent="0.2">
      <c r="A19746" s="15"/>
      <c r="B19746" s="15"/>
      <c r="C19746" s="51"/>
      <c r="D19746" s="51"/>
      <c r="E19746" s="51"/>
    </row>
    <row r="19747" spans="1:5" x14ac:dyDescent="0.2">
      <c r="A19747" s="15"/>
      <c r="B19747" s="15"/>
      <c r="C19747" s="51"/>
      <c r="D19747" s="51"/>
      <c r="E19747" s="51"/>
    </row>
    <row r="19748" spans="1:5" x14ac:dyDescent="0.2">
      <c r="A19748" s="15"/>
      <c r="B19748" s="15"/>
      <c r="C19748" s="51"/>
      <c r="D19748" s="51"/>
      <c r="E19748" s="51"/>
    </row>
    <row r="19749" spans="1:5" x14ac:dyDescent="0.2">
      <c r="A19749" s="15"/>
      <c r="B19749" s="15"/>
      <c r="C19749" s="51"/>
      <c r="D19749" s="51"/>
      <c r="E19749" s="51"/>
    </row>
    <row r="19750" spans="1:5" x14ac:dyDescent="0.2">
      <c r="A19750" s="15"/>
      <c r="B19750" s="15"/>
      <c r="C19750" s="51"/>
      <c r="D19750" s="51"/>
      <c r="E19750" s="51"/>
    </row>
    <row r="19751" spans="1:5" x14ac:dyDescent="0.2">
      <c r="A19751" s="15"/>
      <c r="B19751" s="15"/>
      <c r="C19751" s="51"/>
      <c r="D19751" s="51"/>
      <c r="E19751" s="51"/>
    </row>
    <row r="19752" spans="1:5" x14ac:dyDescent="0.2">
      <c r="A19752" s="15"/>
      <c r="B19752" s="15"/>
      <c r="C19752" s="51"/>
      <c r="D19752" s="51"/>
      <c r="E19752" s="51"/>
    </row>
    <row r="19753" spans="1:5" x14ac:dyDescent="0.2">
      <c r="A19753" s="15"/>
      <c r="B19753" s="15"/>
      <c r="C19753" s="51"/>
      <c r="D19753" s="51"/>
      <c r="E19753" s="51"/>
    </row>
    <row r="19754" spans="1:5" x14ac:dyDescent="0.2">
      <c r="A19754" s="15"/>
      <c r="B19754" s="15"/>
      <c r="C19754" s="51"/>
      <c r="D19754" s="51"/>
      <c r="E19754" s="51"/>
    </row>
    <row r="19755" spans="1:5" x14ac:dyDescent="0.2">
      <c r="A19755" s="15"/>
      <c r="B19755" s="15"/>
      <c r="C19755" s="51"/>
      <c r="D19755" s="51"/>
      <c r="E19755" s="51"/>
    </row>
    <row r="19756" spans="1:5" x14ac:dyDescent="0.2">
      <c r="A19756" s="15"/>
      <c r="B19756" s="15"/>
      <c r="C19756" s="51"/>
      <c r="D19756" s="51"/>
      <c r="E19756" s="51"/>
    </row>
    <row r="19757" spans="1:5" x14ac:dyDescent="0.2">
      <c r="A19757" s="15"/>
      <c r="B19757" s="15"/>
      <c r="C19757" s="51"/>
      <c r="D19757" s="51"/>
      <c r="E19757" s="51"/>
    </row>
    <row r="19758" spans="1:5" x14ac:dyDescent="0.2">
      <c r="A19758" s="15"/>
      <c r="B19758" s="15"/>
      <c r="C19758" s="51"/>
      <c r="D19758" s="51"/>
      <c r="E19758" s="51"/>
    </row>
    <row r="19759" spans="1:5" x14ac:dyDescent="0.2">
      <c r="A19759" s="15"/>
      <c r="B19759" s="15"/>
      <c r="C19759" s="51"/>
      <c r="D19759" s="51"/>
      <c r="E19759" s="51"/>
    </row>
    <row r="19760" spans="1:5" x14ac:dyDescent="0.2">
      <c r="A19760" s="15"/>
      <c r="B19760" s="15"/>
      <c r="C19760" s="51"/>
      <c r="D19760" s="51"/>
      <c r="E19760" s="51"/>
    </row>
    <row r="19761" spans="1:5" x14ac:dyDescent="0.2">
      <c r="A19761" s="15"/>
      <c r="B19761" s="15"/>
      <c r="C19761" s="51"/>
      <c r="D19761" s="51"/>
      <c r="E19761" s="51"/>
    </row>
    <row r="19762" spans="1:5" x14ac:dyDescent="0.2">
      <c r="A19762" s="15"/>
      <c r="B19762" s="15"/>
      <c r="C19762" s="51"/>
      <c r="D19762" s="51"/>
      <c r="E19762" s="51"/>
    </row>
    <row r="19763" spans="1:5" x14ac:dyDescent="0.2">
      <c r="A19763" s="15"/>
      <c r="B19763" s="15"/>
      <c r="C19763" s="51"/>
      <c r="D19763" s="51"/>
      <c r="E19763" s="51"/>
    </row>
    <row r="19764" spans="1:5" x14ac:dyDescent="0.2">
      <c r="A19764" s="15"/>
      <c r="B19764" s="15"/>
      <c r="C19764" s="51"/>
      <c r="D19764" s="51"/>
      <c r="E19764" s="51"/>
    </row>
    <row r="19765" spans="1:5" x14ac:dyDescent="0.2">
      <c r="A19765" s="15"/>
      <c r="B19765" s="15"/>
      <c r="C19765" s="51"/>
      <c r="D19765" s="51"/>
      <c r="E19765" s="51"/>
    </row>
    <row r="19766" spans="1:5" x14ac:dyDescent="0.2">
      <c r="A19766" s="15"/>
      <c r="B19766" s="15"/>
      <c r="C19766" s="51"/>
      <c r="D19766" s="51"/>
      <c r="E19766" s="51"/>
    </row>
    <row r="19767" spans="1:5" x14ac:dyDescent="0.2">
      <c r="A19767" s="15"/>
      <c r="B19767" s="15"/>
      <c r="C19767" s="51"/>
      <c r="D19767" s="51"/>
      <c r="E19767" s="51"/>
    </row>
    <row r="19768" spans="1:5" x14ac:dyDescent="0.2">
      <c r="A19768" s="15"/>
      <c r="B19768" s="15"/>
      <c r="C19768" s="51"/>
      <c r="D19768" s="51"/>
      <c r="E19768" s="51"/>
    </row>
    <row r="19769" spans="1:5" x14ac:dyDescent="0.2">
      <c r="A19769" s="15"/>
      <c r="B19769" s="15"/>
      <c r="C19769" s="51"/>
      <c r="D19769" s="51"/>
      <c r="E19769" s="51"/>
    </row>
    <row r="19770" spans="1:5" x14ac:dyDescent="0.2">
      <c r="A19770" s="15"/>
      <c r="B19770" s="15"/>
      <c r="C19770" s="51"/>
      <c r="D19770" s="51"/>
      <c r="E19770" s="51"/>
    </row>
    <row r="19771" spans="1:5" x14ac:dyDescent="0.2">
      <c r="A19771" s="15"/>
      <c r="B19771" s="15"/>
      <c r="C19771" s="51"/>
      <c r="D19771" s="51"/>
      <c r="E19771" s="51"/>
    </row>
    <row r="19772" spans="1:5" x14ac:dyDescent="0.2">
      <c r="A19772" s="15"/>
      <c r="B19772" s="15"/>
      <c r="C19772" s="51"/>
      <c r="D19772" s="51"/>
      <c r="E19772" s="51"/>
    </row>
    <row r="19773" spans="1:5" x14ac:dyDescent="0.2">
      <c r="A19773" s="15"/>
      <c r="B19773" s="15"/>
      <c r="C19773" s="51"/>
      <c r="D19773" s="51"/>
      <c r="E19773" s="51"/>
    </row>
    <row r="19774" spans="1:5" x14ac:dyDescent="0.2">
      <c r="A19774" s="15"/>
      <c r="B19774" s="15"/>
      <c r="C19774" s="51"/>
      <c r="D19774" s="51"/>
      <c r="E19774" s="51"/>
    </row>
    <row r="19775" spans="1:5" x14ac:dyDescent="0.2">
      <c r="A19775" s="15"/>
      <c r="B19775" s="15"/>
      <c r="C19775" s="51"/>
      <c r="D19775" s="51"/>
      <c r="E19775" s="51"/>
    </row>
    <row r="19776" spans="1:5" x14ac:dyDescent="0.2">
      <c r="A19776" s="15"/>
      <c r="B19776" s="15"/>
      <c r="C19776" s="51"/>
      <c r="D19776" s="51"/>
      <c r="E19776" s="51"/>
    </row>
    <row r="19777" spans="1:5" x14ac:dyDescent="0.2">
      <c r="A19777" s="15"/>
      <c r="B19777" s="15"/>
      <c r="C19777" s="51"/>
      <c r="D19777" s="51"/>
      <c r="E19777" s="51"/>
    </row>
    <row r="19778" spans="1:5" x14ac:dyDescent="0.2">
      <c r="A19778" s="15"/>
      <c r="B19778" s="15"/>
      <c r="C19778" s="51"/>
      <c r="D19778" s="51"/>
      <c r="E19778" s="51"/>
    </row>
    <row r="19779" spans="1:5" x14ac:dyDescent="0.2">
      <c r="A19779" s="15"/>
      <c r="B19779" s="15"/>
      <c r="C19779" s="51"/>
      <c r="D19779" s="51"/>
      <c r="E19779" s="51"/>
    </row>
    <row r="19780" spans="1:5" x14ac:dyDescent="0.2">
      <c r="A19780" s="15"/>
      <c r="B19780" s="15"/>
      <c r="C19780" s="51"/>
      <c r="D19780" s="51"/>
      <c r="E19780" s="51"/>
    </row>
    <row r="19781" spans="1:5" x14ac:dyDescent="0.2">
      <c r="A19781" s="15"/>
      <c r="B19781" s="15"/>
      <c r="C19781" s="51"/>
      <c r="D19781" s="51"/>
      <c r="E19781" s="51"/>
    </row>
    <row r="19782" spans="1:5" x14ac:dyDescent="0.2">
      <c r="A19782" s="15"/>
      <c r="B19782" s="15"/>
      <c r="C19782" s="51"/>
      <c r="D19782" s="51"/>
      <c r="E19782" s="51"/>
    </row>
    <row r="19783" spans="1:5" x14ac:dyDescent="0.2">
      <c r="A19783" s="15"/>
      <c r="B19783" s="15"/>
      <c r="C19783" s="51"/>
      <c r="D19783" s="51"/>
      <c r="E19783" s="51"/>
    </row>
    <row r="19784" spans="1:5" x14ac:dyDescent="0.2">
      <c r="A19784" s="15"/>
      <c r="B19784" s="15"/>
      <c r="C19784" s="51"/>
      <c r="D19784" s="51"/>
      <c r="E19784" s="51"/>
    </row>
    <row r="19785" spans="1:5" x14ac:dyDescent="0.2">
      <c r="A19785" s="15"/>
      <c r="B19785" s="15"/>
      <c r="C19785" s="51"/>
      <c r="D19785" s="51"/>
      <c r="E19785" s="51"/>
    </row>
    <row r="19786" spans="1:5" x14ac:dyDescent="0.2">
      <c r="A19786" s="15"/>
      <c r="B19786" s="15"/>
      <c r="C19786" s="51"/>
      <c r="D19786" s="51"/>
      <c r="E19786" s="51"/>
    </row>
    <row r="19787" spans="1:5" x14ac:dyDescent="0.2">
      <c r="A19787" s="15"/>
      <c r="B19787" s="15"/>
      <c r="C19787" s="51"/>
      <c r="D19787" s="51"/>
      <c r="E19787" s="51"/>
    </row>
    <row r="19788" spans="1:5" x14ac:dyDescent="0.2">
      <c r="A19788" s="15"/>
      <c r="B19788" s="15"/>
      <c r="C19788" s="51"/>
      <c r="D19788" s="51"/>
      <c r="E19788" s="51"/>
    </row>
    <row r="19789" spans="1:5" x14ac:dyDescent="0.2">
      <c r="A19789" s="15"/>
      <c r="B19789" s="15"/>
      <c r="C19789" s="51"/>
      <c r="D19789" s="51"/>
      <c r="E19789" s="51"/>
    </row>
    <row r="19790" spans="1:5" x14ac:dyDescent="0.2">
      <c r="A19790" s="15"/>
      <c r="B19790" s="15"/>
      <c r="C19790" s="51"/>
      <c r="D19790" s="51"/>
      <c r="E19790" s="51"/>
    </row>
    <row r="19791" spans="1:5" x14ac:dyDescent="0.2">
      <c r="A19791" s="15"/>
      <c r="B19791" s="15"/>
      <c r="C19791" s="51"/>
      <c r="D19791" s="51"/>
      <c r="E19791" s="51"/>
    </row>
    <row r="19792" spans="1:5" x14ac:dyDescent="0.2">
      <c r="A19792" s="15"/>
      <c r="B19792" s="15"/>
      <c r="C19792" s="51"/>
      <c r="D19792" s="51"/>
      <c r="E19792" s="51"/>
    </row>
    <row r="19793" spans="1:5" x14ac:dyDescent="0.2">
      <c r="A19793" s="15"/>
      <c r="B19793" s="15"/>
      <c r="C19793" s="51"/>
      <c r="D19793" s="51"/>
      <c r="E19793" s="51"/>
    </row>
    <row r="19794" spans="1:5" x14ac:dyDescent="0.2">
      <c r="A19794" s="15"/>
      <c r="B19794" s="15"/>
      <c r="C19794" s="51"/>
      <c r="D19794" s="51"/>
      <c r="E19794" s="51"/>
    </row>
    <row r="19795" spans="1:5" x14ac:dyDescent="0.2">
      <c r="A19795" s="15"/>
      <c r="B19795" s="15"/>
      <c r="C19795" s="51"/>
      <c r="D19795" s="51"/>
      <c r="E19795" s="51"/>
    </row>
    <row r="19796" spans="1:5" x14ac:dyDescent="0.2">
      <c r="A19796" s="15"/>
      <c r="B19796" s="15"/>
      <c r="C19796" s="51"/>
      <c r="D19796" s="51"/>
      <c r="E19796" s="51"/>
    </row>
    <row r="19797" spans="1:5" x14ac:dyDescent="0.2">
      <c r="A19797" s="15"/>
      <c r="B19797" s="15"/>
      <c r="C19797" s="51"/>
      <c r="D19797" s="51"/>
      <c r="E19797" s="51"/>
    </row>
    <row r="19798" spans="1:5" x14ac:dyDescent="0.2">
      <c r="A19798" s="15"/>
      <c r="B19798" s="15"/>
      <c r="C19798" s="51"/>
      <c r="D19798" s="51"/>
      <c r="E19798" s="51"/>
    </row>
    <row r="19799" spans="1:5" x14ac:dyDescent="0.2">
      <c r="A19799" s="15"/>
      <c r="B19799" s="15"/>
      <c r="C19799" s="51"/>
      <c r="D19799" s="51"/>
      <c r="E19799" s="51"/>
    </row>
    <row r="19800" spans="1:5" x14ac:dyDescent="0.2">
      <c r="A19800" s="15"/>
      <c r="B19800" s="15"/>
      <c r="C19800" s="51"/>
      <c r="D19800" s="51"/>
      <c r="E19800" s="51"/>
    </row>
    <row r="19801" spans="1:5" x14ac:dyDescent="0.2">
      <c r="A19801" s="15"/>
      <c r="B19801" s="15"/>
      <c r="C19801" s="51"/>
      <c r="D19801" s="51"/>
      <c r="E19801" s="51"/>
    </row>
    <row r="19802" spans="1:5" x14ac:dyDescent="0.2">
      <c r="A19802" s="15"/>
      <c r="B19802" s="15"/>
      <c r="C19802" s="51"/>
      <c r="D19802" s="51"/>
      <c r="E19802" s="51"/>
    </row>
    <row r="19803" spans="1:5" x14ac:dyDescent="0.2">
      <c r="A19803" s="15"/>
      <c r="B19803" s="15"/>
      <c r="C19803" s="51"/>
      <c r="D19803" s="51"/>
      <c r="E19803" s="51"/>
    </row>
    <row r="19804" spans="1:5" x14ac:dyDescent="0.2">
      <c r="A19804" s="15"/>
      <c r="B19804" s="15"/>
      <c r="C19804" s="51"/>
      <c r="D19804" s="51"/>
      <c r="E19804" s="51"/>
    </row>
    <row r="19805" spans="1:5" x14ac:dyDescent="0.2">
      <c r="A19805" s="15"/>
      <c r="B19805" s="15"/>
      <c r="C19805" s="51"/>
      <c r="D19805" s="51"/>
      <c r="E19805" s="51"/>
    </row>
    <row r="19806" spans="1:5" x14ac:dyDescent="0.2">
      <c r="A19806" s="15"/>
      <c r="B19806" s="15"/>
      <c r="C19806" s="51"/>
      <c r="D19806" s="51"/>
      <c r="E19806" s="51"/>
    </row>
    <row r="19807" spans="1:5" x14ac:dyDescent="0.2">
      <c r="A19807" s="15"/>
      <c r="B19807" s="15"/>
      <c r="C19807" s="51"/>
      <c r="D19807" s="51"/>
      <c r="E19807" s="51"/>
    </row>
    <row r="19808" spans="1:5" x14ac:dyDescent="0.2">
      <c r="A19808" s="15"/>
      <c r="B19808" s="15"/>
      <c r="C19808" s="51"/>
      <c r="D19808" s="51"/>
      <c r="E19808" s="51"/>
    </row>
    <row r="19809" spans="1:5" x14ac:dyDescent="0.2">
      <c r="A19809" s="15"/>
      <c r="B19809" s="15"/>
      <c r="C19809" s="51"/>
      <c r="D19809" s="51"/>
      <c r="E19809" s="51"/>
    </row>
    <row r="19810" spans="1:5" x14ac:dyDescent="0.2">
      <c r="A19810" s="15"/>
      <c r="B19810" s="15"/>
      <c r="C19810" s="51"/>
      <c r="D19810" s="51"/>
      <c r="E19810" s="51"/>
    </row>
    <row r="19811" spans="1:5" x14ac:dyDescent="0.2">
      <c r="A19811" s="15"/>
      <c r="B19811" s="15"/>
      <c r="C19811" s="51"/>
      <c r="D19811" s="51"/>
      <c r="E19811" s="51"/>
    </row>
    <row r="19812" spans="1:5" x14ac:dyDescent="0.2">
      <c r="A19812" s="15"/>
      <c r="B19812" s="15"/>
      <c r="C19812" s="51"/>
      <c r="D19812" s="51"/>
      <c r="E19812" s="51"/>
    </row>
    <row r="19813" spans="1:5" x14ac:dyDescent="0.2">
      <c r="A19813" s="15"/>
      <c r="B19813" s="15"/>
      <c r="C19813" s="51"/>
      <c r="D19813" s="51"/>
      <c r="E19813" s="51"/>
    </row>
    <row r="19814" spans="1:5" x14ac:dyDescent="0.2">
      <c r="A19814" s="15"/>
      <c r="B19814" s="15"/>
      <c r="C19814" s="51"/>
      <c r="D19814" s="51"/>
      <c r="E19814" s="51"/>
    </row>
    <row r="19815" spans="1:5" x14ac:dyDescent="0.2">
      <c r="A19815" s="15"/>
      <c r="B19815" s="15"/>
      <c r="C19815" s="51"/>
      <c r="D19815" s="51"/>
      <c r="E19815" s="51"/>
    </row>
    <row r="19816" spans="1:5" x14ac:dyDescent="0.2">
      <c r="A19816" s="15"/>
      <c r="B19816" s="15"/>
      <c r="C19816" s="51"/>
      <c r="D19816" s="51"/>
      <c r="E19816" s="51"/>
    </row>
    <row r="19817" spans="1:5" x14ac:dyDescent="0.2">
      <c r="A19817" s="15"/>
      <c r="B19817" s="15"/>
      <c r="C19817" s="51"/>
      <c r="D19817" s="51"/>
      <c r="E19817" s="51"/>
    </row>
    <row r="19818" spans="1:5" x14ac:dyDescent="0.2">
      <c r="A19818" s="15"/>
      <c r="B19818" s="15"/>
      <c r="C19818" s="51"/>
      <c r="D19818" s="51"/>
      <c r="E19818" s="51"/>
    </row>
    <row r="19819" spans="1:5" x14ac:dyDescent="0.2">
      <c r="A19819" s="15"/>
      <c r="B19819" s="15"/>
      <c r="C19819" s="51"/>
      <c r="D19819" s="51"/>
      <c r="E19819" s="51"/>
    </row>
    <row r="19820" spans="1:5" x14ac:dyDescent="0.2">
      <c r="A19820" s="15"/>
      <c r="B19820" s="15"/>
      <c r="C19820" s="51"/>
      <c r="D19820" s="51"/>
      <c r="E19820" s="51"/>
    </row>
    <row r="19821" spans="1:5" x14ac:dyDescent="0.2">
      <c r="A19821" s="15"/>
      <c r="B19821" s="15"/>
      <c r="C19821" s="51"/>
      <c r="D19821" s="51"/>
      <c r="E19821" s="51"/>
    </row>
    <row r="19822" spans="1:5" x14ac:dyDescent="0.2">
      <c r="A19822" s="15"/>
      <c r="B19822" s="15"/>
      <c r="C19822" s="51"/>
      <c r="D19822" s="51"/>
      <c r="E19822" s="51"/>
    </row>
    <row r="19823" spans="1:5" x14ac:dyDescent="0.2">
      <c r="A19823" s="15"/>
      <c r="B19823" s="15"/>
      <c r="C19823" s="51"/>
      <c r="D19823" s="51"/>
      <c r="E19823" s="51"/>
    </row>
    <row r="19824" spans="1:5" x14ac:dyDescent="0.2">
      <c r="A19824" s="15"/>
      <c r="B19824" s="15"/>
      <c r="C19824" s="51"/>
      <c r="D19824" s="51"/>
      <c r="E19824" s="51"/>
    </row>
    <row r="19825" spans="1:5" x14ac:dyDescent="0.2">
      <c r="A19825" s="15"/>
      <c r="B19825" s="15"/>
      <c r="C19825" s="51"/>
      <c r="D19825" s="51"/>
      <c r="E19825" s="51"/>
    </row>
    <row r="19826" spans="1:5" x14ac:dyDescent="0.2">
      <c r="A19826" s="15"/>
      <c r="B19826" s="15"/>
      <c r="C19826" s="51"/>
      <c r="D19826" s="51"/>
      <c r="E19826" s="51"/>
    </row>
    <row r="19827" spans="1:5" x14ac:dyDescent="0.2">
      <c r="A19827" s="15"/>
      <c r="B19827" s="15"/>
      <c r="C19827" s="51"/>
      <c r="D19827" s="51"/>
      <c r="E19827" s="51"/>
    </row>
    <row r="19828" spans="1:5" x14ac:dyDescent="0.2">
      <c r="A19828" s="15"/>
      <c r="B19828" s="15"/>
      <c r="C19828" s="51"/>
      <c r="D19828" s="51"/>
      <c r="E19828" s="51"/>
    </row>
    <row r="19829" spans="1:5" x14ac:dyDescent="0.2">
      <c r="A19829" s="15"/>
      <c r="B19829" s="15"/>
      <c r="C19829" s="51"/>
      <c r="D19829" s="51"/>
      <c r="E19829" s="51"/>
    </row>
    <row r="19830" spans="1:5" x14ac:dyDescent="0.2">
      <c r="A19830" s="15"/>
      <c r="B19830" s="15"/>
      <c r="C19830" s="51"/>
      <c r="D19830" s="51"/>
      <c r="E19830" s="51"/>
    </row>
    <row r="19831" spans="1:5" x14ac:dyDescent="0.2">
      <c r="A19831" s="15"/>
      <c r="B19831" s="15"/>
      <c r="C19831" s="51"/>
      <c r="D19831" s="51"/>
      <c r="E19831" s="51"/>
    </row>
    <row r="19832" spans="1:5" x14ac:dyDescent="0.2">
      <c r="A19832" s="15"/>
      <c r="B19832" s="15"/>
      <c r="C19832" s="51"/>
      <c r="D19832" s="51"/>
      <c r="E19832" s="51"/>
    </row>
    <row r="19833" spans="1:5" x14ac:dyDescent="0.2">
      <c r="A19833" s="15"/>
      <c r="B19833" s="15"/>
      <c r="C19833" s="51"/>
      <c r="D19833" s="51"/>
      <c r="E19833" s="51"/>
    </row>
    <row r="19834" spans="1:5" x14ac:dyDescent="0.2">
      <c r="A19834" s="15"/>
      <c r="B19834" s="15"/>
      <c r="C19834" s="51"/>
      <c r="D19834" s="51"/>
      <c r="E19834" s="51"/>
    </row>
    <row r="19835" spans="1:5" x14ac:dyDescent="0.2">
      <c r="A19835" s="15"/>
      <c r="B19835" s="15"/>
      <c r="C19835" s="51"/>
      <c r="D19835" s="51"/>
      <c r="E19835" s="51"/>
    </row>
    <row r="19836" spans="1:5" x14ac:dyDescent="0.2">
      <c r="A19836" s="15"/>
      <c r="B19836" s="15"/>
      <c r="C19836" s="51"/>
      <c r="D19836" s="51"/>
      <c r="E19836" s="51"/>
    </row>
    <row r="19837" spans="1:5" x14ac:dyDescent="0.2">
      <c r="A19837" s="15"/>
      <c r="B19837" s="15"/>
      <c r="C19837" s="51"/>
      <c r="D19837" s="51"/>
      <c r="E19837" s="51"/>
    </row>
    <row r="19838" spans="1:5" x14ac:dyDescent="0.2">
      <c r="A19838" s="15"/>
      <c r="B19838" s="15"/>
      <c r="C19838" s="51"/>
      <c r="D19838" s="51"/>
      <c r="E19838" s="51"/>
    </row>
    <row r="19839" spans="1:5" x14ac:dyDescent="0.2">
      <c r="A19839" s="15"/>
      <c r="B19839" s="15"/>
      <c r="C19839" s="51"/>
      <c r="D19839" s="51"/>
      <c r="E19839" s="51"/>
    </row>
    <row r="19840" spans="1:5" x14ac:dyDescent="0.2">
      <c r="A19840" s="15"/>
      <c r="B19840" s="15"/>
      <c r="C19840" s="51"/>
      <c r="D19840" s="51"/>
      <c r="E19840" s="51"/>
    </row>
    <row r="19841" spans="1:5" x14ac:dyDescent="0.2">
      <c r="A19841" s="15"/>
      <c r="B19841" s="15"/>
      <c r="C19841" s="51"/>
      <c r="D19841" s="51"/>
      <c r="E19841" s="51"/>
    </row>
    <row r="19842" spans="1:5" x14ac:dyDescent="0.2">
      <c r="A19842" s="15"/>
      <c r="B19842" s="15"/>
      <c r="C19842" s="51"/>
      <c r="D19842" s="51"/>
      <c r="E19842" s="51"/>
    </row>
    <row r="19843" spans="1:5" x14ac:dyDescent="0.2">
      <c r="A19843" s="15"/>
      <c r="B19843" s="15"/>
      <c r="C19843" s="51"/>
      <c r="D19843" s="51"/>
      <c r="E19843" s="51"/>
    </row>
    <row r="19844" spans="1:5" x14ac:dyDescent="0.2">
      <c r="A19844" s="15"/>
      <c r="B19844" s="15"/>
      <c r="C19844" s="51"/>
      <c r="D19844" s="51"/>
      <c r="E19844" s="51"/>
    </row>
    <row r="19845" spans="1:5" x14ac:dyDescent="0.2">
      <c r="A19845" s="15"/>
      <c r="B19845" s="15"/>
      <c r="C19845" s="51"/>
      <c r="D19845" s="51"/>
      <c r="E19845" s="51"/>
    </row>
    <row r="19846" spans="1:5" x14ac:dyDescent="0.2">
      <c r="A19846" s="15"/>
      <c r="B19846" s="15"/>
      <c r="C19846" s="51"/>
      <c r="D19846" s="51"/>
      <c r="E19846" s="51"/>
    </row>
    <row r="19847" spans="1:5" x14ac:dyDescent="0.2">
      <c r="A19847" s="15"/>
      <c r="B19847" s="15"/>
      <c r="C19847" s="51"/>
      <c r="D19847" s="51"/>
      <c r="E19847" s="51"/>
    </row>
    <row r="19848" spans="1:5" x14ac:dyDescent="0.2">
      <c r="A19848" s="15"/>
      <c r="B19848" s="15"/>
      <c r="C19848" s="51"/>
      <c r="D19848" s="51"/>
      <c r="E19848" s="51"/>
    </row>
    <row r="19849" spans="1:5" x14ac:dyDescent="0.2">
      <c r="A19849" s="15"/>
      <c r="B19849" s="15"/>
      <c r="C19849" s="51"/>
      <c r="D19849" s="51"/>
      <c r="E19849" s="51"/>
    </row>
    <row r="19850" spans="1:5" x14ac:dyDescent="0.2">
      <c r="A19850" s="15"/>
      <c r="B19850" s="15"/>
      <c r="C19850" s="51"/>
      <c r="D19850" s="51"/>
      <c r="E19850" s="51"/>
    </row>
    <row r="19851" spans="1:5" x14ac:dyDescent="0.2">
      <c r="A19851" s="15"/>
      <c r="B19851" s="15"/>
      <c r="C19851" s="51"/>
      <c r="D19851" s="51"/>
      <c r="E19851" s="51"/>
    </row>
    <row r="19852" spans="1:5" x14ac:dyDescent="0.2">
      <c r="A19852" s="15"/>
      <c r="B19852" s="15"/>
      <c r="C19852" s="51"/>
      <c r="D19852" s="51"/>
      <c r="E19852" s="51"/>
    </row>
    <row r="19853" spans="1:5" x14ac:dyDescent="0.2">
      <c r="A19853" s="15"/>
      <c r="B19853" s="15"/>
      <c r="C19853" s="51"/>
      <c r="D19853" s="51"/>
      <c r="E19853" s="51"/>
    </row>
    <row r="19854" spans="1:5" x14ac:dyDescent="0.2">
      <c r="A19854" s="15"/>
      <c r="B19854" s="15"/>
      <c r="C19854" s="51"/>
      <c r="D19854" s="51"/>
      <c r="E19854" s="51"/>
    </row>
    <row r="19855" spans="1:5" x14ac:dyDescent="0.2">
      <c r="A19855" s="15"/>
      <c r="B19855" s="15"/>
      <c r="C19855" s="51"/>
      <c r="D19855" s="51"/>
      <c r="E19855" s="51"/>
    </row>
    <row r="19856" spans="1:5" x14ac:dyDescent="0.2">
      <c r="A19856" s="15"/>
      <c r="B19856" s="15"/>
      <c r="C19856" s="51"/>
      <c r="D19856" s="51"/>
      <c r="E19856" s="51"/>
    </row>
    <row r="19857" spans="1:5" x14ac:dyDescent="0.2">
      <c r="A19857" s="15"/>
      <c r="B19857" s="15"/>
      <c r="C19857" s="51"/>
      <c r="D19857" s="51"/>
      <c r="E19857" s="51"/>
    </row>
    <row r="19858" spans="1:5" x14ac:dyDescent="0.2">
      <c r="A19858" s="15"/>
      <c r="B19858" s="15"/>
      <c r="C19858" s="51"/>
      <c r="D19858" s="51"/>
      <c r="E19858" s="51"/>
    </row>
    <row r="19859" spans="1:5" x14ac:dyDescent="0.2">
      <c r="A19859" s="15"/>
      <c r="B19859" s="15"/>
      <c r="C19859" s="51"/>
      <c r="D19859" s="51"/>
      <c r="E19859" s="51"/>
    </row>
    <row r="19860" spans="1:5" x14ac:dyDescent="0.2">
      <c r="A19860" s="15"/>
      <c r="B19860" s="15"/>
      <c r="C19860" s="51"/>
      <c r="D19860" s="51"/>
      <c r="E19860" s="51"/>
    </row>
    <row r="19861" spans="1:5" x14ac:dyDescent="0.2">
      <c r="A19861" s="15"/>
      <c r="B19861" s="15"/>
      <c r="C19861" s="51"/>
      <c r="D19861" s="51"/>
      <c r="E19861" s="51"/>
    </row>
    <row r="19862" spans="1:5" x14ac:dyDescent="0.2">
      <c r="A19862" s="15"/>
      <c r="B19862" s="15"/>
      <c r="C19862" s="51"/>
      <c r="D19862" s="51"/>
      <c r="E19862" s="51"/>
    </row>
    <row r="19863" spans="1:5" x14ac:dyDescent="0.2">
      <c r="A19863" s="15"/>
      <c r="B19863" s="15"/>
      <c r="C19863" s="51"/>
      <c r="D19863" s="51"/>
      <c r="E19863" s="51"/>
    </row>
    <row r="19864" spans="1:5" x14ac:dyDescent="0.2">
      <c r="A19864" s="15"/>
      <c r="B19864" s="15"/>
      <c r="C19864" s="51"/>
      <c r="D19864" s="51"/>
      <c r="E19864" s="51"/>
    </row>
    <row r="19865" spans="1:5" x14ac:dyDescent="0.2">
      <c r="A19865" s="15"/>
      <c r="B19865" s="15"/>
      <c r="C19865" s="51"/>
      <c r="D19865" s="51"/>
      <c r="E19865" s="51"/>
    </row>
    <row r="19866" spans="1:5" x14ac:dyDescent="0.2">
      <c r="A19866" s="15"/>
      <c r="B19866" s="15"/>
      <c r="C19866" s="51"/>
      <c r="D19866" s="51"/>
      <c r="E19866" s="51"/>
    </row>
    <row r="19867" spans="1:5" x14ac:dyDescent="0.2">
      <c r="A19867" s="15"/>
      <c r="B19867" s="15"/>
      <c r="C19867" s="51"/>
      <c r="D19867" s="51"/>
      <c r="E19867" s="51"/>
    </row>
    <row r="19868" spans="1:5" x14ac:dyDescent="0.2">
      <c r="A19868" s="15"/>
      <c r="B19868" s="15"/>
      <c r="C19868" s="51"/>
      <c r="D19868" s="51"/>
      <c r="E19868" s="51"/>
    </row>
    <row r="19869" spans="1:5" x14ac:dyDescent="0.2">
      <c r="A19869" s="15"/>
      <c r="B19869" s="15"/>
      <c r="C19869" s="51"/>
      <c r="D19869" s="51"/>
      <c r="E19869" s="51"/>
    </row>
    <row r="19870" spans="1:5" x14ac:dyDescent="0.2">
      <c r="A19870" s="15"/>
      <c r="B19870" s="15"/>
      <c r="C19870" s="51"/>
      <c r="D19870" s="51"/>
      <c r="E19870" s="51"/>
    </row>
    <row r="19871" spans="1:5" x14ac:dyDescent="0.2">
      <c r="A19871" s="15"/>
      <c r="B19871" s="15"/>
      <c r="C19871" s="51"/>
      <c r="D19871" s="51"/>
      <c r="E19871" s="51"/>
    </row>
    <row r="19872" spans="1:5" x14ac:dyDescent="0.2">
      <c r="A19872" s="15"/>
      <c r="B19872" s="15"/>
      <c r="C19872" s="51"/>
      <c r="D19872" s="51"/>
      <c r="E19872" s="51"/>
    </row>
    <row r="19873" spans="1:5" x14ac:dyDescent="0.2">
      <c r="A19873" s="15"/>
      <c r="B19873" s="15"/>
      <c r="C19873" s="51"/>
      <c r="D19873" s="51"/>
      <c r="E19873" s="51"/>
    </row>
    <row r="19874" spans="1:5" x14ac:dyDescent="0.2">
      <c r="A19874" s="15"/>
      <c r="B19874" s="15"/>
      <c r="C19874" s="51"/>
      <c r="D19874" s="51"/>
      <c r="E19874" s="51"/>
    </row>
    <row r="19875" spans="1:5" x14ac:dyDescent="0.2">
      <c r="A19875" s="15"/>
      <c r="B19875" s="15"/>
      <c r="C19875" s="51"/>
      <c r="D19875" s="51"/>
      <c r="E19875" s="51"/>
    </row>
    <row r="19876" spans="1:5" x14ac:dyDescent="0.2">
      <c r="A19876" s="15"/>
      <c r="B19876" s="15"/>
      <c r="C19876" s="51"/>
      <c r="D19876" s="51"/>
      <c r="E19876" s="51"/>
    </row>
    <row r="19877" spans="1:5" x14ac:dyDescent="0.2">
      <c r="A19877" s="15"/>
      <c r="B19877" s="15"/>
      <c r="C19877" s="51"/>
      <c r="D19877" s="51"/>
      <c r="E19877" s="51"/>
    </row>
    <row r="19878" spans="1:5" x14ac:dyDescent="0.2">
      <c r="A19878" s="15"/>
      <c r="B19878" s="15"/>
      <c r="C19878" s="51"/>
      <c r="D19878" s="51"/>
      <c r="E19878" s="51"/>
    </row>
    <row r="19879" spans="1:5" x14ac:dyDescent="0.2">
      <c r="A19879" s="15"/>
      <c r="B19879" s="15"/>
      <c r="C19879" s="51"/>
      <c r="D19879" s="51"/>
      <c r="E19879" s="51"/>
    </row>
    <row r="19880" spans="1:5" x14ac:dyDescent="0.2">
      <c r="A19880" s="15"/>
      <c r="B19880" s="15"/>
      <c r="C19880" s="51"/>
      <c r="D19880" s="51"/>
      <c r="E19880" s="51"/>
    </row>
    <row r="19881" spans="1:5" x14ac:dyDescent="0.2">
      <c r="A19881" s="15"/>
      <c r="B19881" s="15"/>
      <c r="C19881" s="51"/>
      <c r="D19881" s="51"/>
      <c r="E19881" s="51"/>
    </row>
    <row r="19882" spans="1:5" x14ac:dyDescent="0.2">
      <c r="A19882" s="15"/>
      <c r="B19882" s="15"/>
      <c r="C19882" s="51"/>
      <c r="D19882" s="51"/>
      <c r="E19882" s="51"/>
    </row>
    <row r="19883" spans="1:5" x14ac:dyDescent="0.2">
      <c r="A19883" s="15"/>
      <c r="B19883" s="15"/>
      <c r="C19883" s="51"/>
      <c r="D19883" s="51"/>
      <c r="E19883" s="51"/>
    </row>
    <row r="19884" spans="1:5" x14ac:dyDescent="0.2">
      <c r="A19884" s="15"/>
      <c r="B19884" s="15"/>
      <c r="C19884" s="51"/>
      <c r="D19884" s="51"/>
      <c r="E19884" s="51"/>
    </row>
    <row r="19885" spans="1:5" x14ac:dyDescent="0.2">
      <c r="A19885" s="15"/>
      <c r="B19885" s="15"/>
      <c r="C19885" s="51"/>
      <c r="D19885" s="51"/>
      <c r="E19885" s="51"/>
    </row>
    <row r="19886" spans="1:5" x14ac:dyDescent="0.2">
      <c r="A19886" s="15"/>
      <c r="B19886" s="15"/>
      <c r="C19886" s="51"/>
      <c r="D19886" s="51"/>
      <c r="E19886" s="51"/>
    </row>
    <row r="19887" spans="1:5" x14ac:dyDescent="0.2">
      <c r="A19887" s="15"/>
      <c r="B19887" s="15"/>
      <c r="C19887" s="51"/>
      <c r="D19887" s="51"/>
      <c r="E19887" s="51"/>
    </row>
    <row r="19888" spans="1:5" x14ac:dyDescent="0.2">
      <c r="A19888" s="15"/>
      <c r="B19888" s="15"/>
      <c r="C19888" s="51"/>
      <c r="D19888" s="51"/>
      <c r="E19888" s="51"/>
    </row>
    <row r="19889" spans="1:5" x14ac:dyDescent="0.2">
      <c r="A19889" s="15"/>
      <c r="B19889" s="15"/>
      <c r="C19889" s="51"/>
      <c r="D19889" s="51"/>
      <c r="E19889" s="51"/>
    </row>
    <row r="19890" spans="1:5" x14ac:dyDescent="0.2">
      <c r="A19890" s="15"/>
      <c r="B19890" s="15"/>
      <c r="C19890" s="51"/>
      <c r="D19890" s="51"/>
      <c r="E19890" s="51"/>
    </row>
    <row r="19891" spans="1:5" x14ac:dyDescent="0.2">
      <c r="A19891" s="15"/>
      <c r="B19891" s="15"/>
      <c r="C19891" s="51"/>
      <c r="D19891" s="51"/>
      <c r="E19891" s="51"/>
    </row>
    <row r="19892" spans="1:5" x14ac:dyDescent="0.2">
      <c r="A19892" s="15"/>
      <c r="B19892" s="15"/>
      <c r="C19892" s="51"/>
      <c r="D19892" s="51"/>
      <c r="E19892" s="51"/>
    </row>
    <row r="19893" spans="1:5" x14ac:dyDescent="0.2">
      <c r="A19893" s="15"/>
      <c r="B19893" s="15"/>
      <c r="C19893" s="51"/>
      <c r="D19893" s="51"/>
      <c r="E19893" s="51"/>
    </row>
    <row r="19894" spans="1:5" x14ac:dyDescent="0.2">
      <c r="A19894" s="15"/>
      <c r="B19894" s="15"/>
      <c r="C19894" s="51"/>
      <c r="D19894" s="51"/>
      <c r="E19894" s="51"/>
    </row>
    <row r="19895" spans="1:5" x14ac:dyDescent="0.2">
      <c r="A19895" s="15"/>
      <c r="B19895" s="15"/>
      <c r="C19895" s="51"/>
      <c r="D19895" s="51"/>
      <c r="E19895" s="51"/>
    </row>
    <row r="19896" spans="1:5" x14ac:dyDescent="0.2">
      <c r="A19896" s="15"/>
      <c r="B19896" s="15"/>
      <c r="C19896" s="51"/>
      <c r="D19896" s="51"/>
      <c r="E19896" s="51"/>
    </row>
    <row r="19897" spans="1:5" x14ac:dyDescent="0.2">
      <c r="A19897" s="15"/>
      <c r="B19897" s="15"/>
      <c r="C19897" s="51"/>
      <c r="D19897" s="51"/>
      <c r="E19897" s="51"/>
    </row>
    <row r="19898" spans="1:5" x14ac:dyDescent="0.2">
      <c r="A19898" s="15"/>
      <c r="B19898" s="15"/>
      <c r="C19898" s="51"/>
      <c r="D19898" s="51"/>
      <c r="E19898" s="51"/>
    </row>
    <row r="19899" spans="1:5" x14ac:dyDescent="0.2">
      <c r="A19899" s="15"/>
      <c r="B19899" s="15"/>
      <c r="C19899" s="51"/>
      <c r="D19899" s="51"/>
      <c r="E19899" s="51"/>
    </row>
    <row r="19900" spans="1:5" x14ac:dyDescent="0.2">
      <c r="A19900" s="15"/>
      <c r="B19900" s="15"/>
      <c r="C19900" s="51"/>
      <c r="D19900" s="51"/>
      <c r="E19900" s="51"/>
    </row>
    <row r="19901" spans="1:5" x14ac:dyDescent="0.2">
      <c r="A19901" s="15"/>
      <c r="B19901" s="15"/>
      <c r="C19901" s="51"/>
      <c r="D19901" s="51"/>
      <c r="E19901" s="51"/>
    </row>
    <row r="19902" spans="1:5" x14ac:dyDescent="0.2">
      <c r="A19902" s="15"/>
      <c r="B19902" s="15"/>
      <c r="C19902" s="51"/>
      <c r="D19902" s="51"/>
      <c r="E19902" s="51"/>
    </row>
    <row r="19903" spans="1:5" x14ac:dyDescent="0.2">
      <c r="A19903" s="15"/>
      <c r="B19903" s="15"/>
      <c r="C19903" s="51"/>
      <c r="D19903" s="51"/>
      <c r="E19903" s="51"/>
    </row>
    <row r="19904" spans="1:5" x14ac:dyDescent="0.2">
      <c r="A19904" s="15"/>
      <c r="B19904" s="15"/>
      <c r="C19904" s="51"/>
      <c r="D19904" s="51"/>
      <c r="E19904" s="51"/>
    </row>
    <row r="19905" spans="1:5" x14ac:dyDescent="0.2">
      <c r="A19905" s="15"/>
      <c r="B19905" s="15"/>
      <c r="C19905" s="51"/>
      <c r="D19905" s="51"/>
      <c r="E19905" s="51"/>
    </row>
    <row r="19906" spans="1:5" x14ac:dyDescent="0.2">
      <c r="A19906" s="15"/>
      <c r="B19906" s="15"/>
      <c r="C19906" s="51"/>
      <c r="D19906" s="51"/>
      <c r="E19906" s="51"/>
    </row>
    <row r="19907" spans="1:5" x14ac:dyDescent="0.2">
      <c r="A19907" s="15"/>
      <c r="B19907" s="15"/>
      <c r="C19907" s="51"/>
      <c r="D19907" s="51"/>
      <c r="E19907" s="51"/>
    </row>
    <row r="19908" spans="1:5" x14ac:dyDescent="0.2">
      <c r="A19908" s="15"/>
      <c r="B19908" s="15"/>
      <c r="C19908" s="51"/>
      <c r="D19908" s="51"/>
      <c r="E19908" s="51"/>
    </row>
    <row r="19909" spans="1:5" x14ac:dyDescent="0.2">
      <c r="A19909" s="15"/>
      <c r="B19909" s="15"/>
      <c r="C19909" s="51"/>
      <c r="D19909" s="51"/>
      <c r="E19909" s="51"/>
    </row>
    <row r="19910" spans="1:5" x14ac:dyDescent="0.2">
      <c r="A19910" s="15"/>
      <c r="B19910" s="15"/>
      <c r="C19910" s="51"/>
      <c r="D19910" s="51"/>
      <c r="E19910" s="51"/>
    </row>
    <row r="19911" spans="1:5" x14ac:dyDescent="0.2">
      <c r="A19911" s="15"/>
      <c r="B19911" s="15"/>
      <c r="C19911" s="51"/>
      <c r="D19911" s="51"/>
      <c r="E19911" s="51"/>
    </row>
    <row r="19912" spans="1:5" x14ac:dyDescent="0.2">
      <c r="A19912" s="15"/>
      <c r="B19912" s="15"/>
      <c r="C19912" s="51"/>
      <c r="D19912" s="51"/>
      <c r="E19912" s="51"/>
    </row>
    <row r="19913" spans="1:5" x14ac:dyDescent="0.2">
      <c r="A19913" s="15"/>
      <c r="B19913" s="15"/>
      <c r="C19913" s="51"/>
      <c r="D19913" s="51"/>
      <c r="E19913" s="51"/>
    </row>
    <row r="19914" spans="1:5" x14ac:dyDescent="0.2">
      <c r="A19914" s="15"/>
      <c r="B19914" s="15"/>
      <c r="C19914" s="51"/>
      <c r="D19914" s="51"/>
      <c r="E19914" s="51"/>
    </row>
    <row r="19915" spans="1:5" x14ac:dyDescent="0.2">
      <c r="A19915" s="15"/>
      <c r="B19915" s="15"/>
      <c r="C19915" s="51"/>
      <c r="D19915" s="51"/>
      <c r="E19915" s="51"/>
    </row>
    <row r="19916" spans="1:5" x14ac:dyDescent="0.2">
      <c r="A19916" s="15"/>
      <c r="B19916" s="15"/>
      <c r="C19916" s="51"/>
      <c r="D19916" s="51"/>
      <c r="E19916" s="51"/>
    </row>
    <row r="19917" spans="1:5" x14ac:dyDescent="0.2">
      <c r="A19917" s="15"/>
      <c r="B19917" s="15"/>
      <c r="C19917" s="51"/>
      <c r="D19917" s="51"/>
      <c r="E19917" s="51"/>
    </row>
    <row r="19918" spans="1:5" x14ac:dyDescent="0.2">
      <c r="A19918" s="15"/>
      <c r="B19918" s="15"/>
      <c r="C19918" s="51"/>
      <c r="D19918" s="51"/>
      <c r="E19918" s="51"/>
    </row>
    <row r="19919" spans="1:5" x14ac:dyDescent="0.2">
      <c r="A19919" s="15"/>
      <c r="B19919" s="15"/>
      <c r="C19919" s="51"/>
      <c r="D19919" s="51"/>
      <c r="E19919" s="51"/>
    </row>
    <row r="19920" spans="1:5" x14ac:dyDescent="0.2">
      <c r="A19920" s="15"/>
      <c r="B19920" s="15"/>
      <c r="C19920" s="51"/>
      <c r="D19920" s="51"/>
      <c r="E19920" s="51"/>
    </row>
    <row r="19921" spans="1:5" x14ac:dyDescent="0.2">
      <c r="A19921" s="15"/>
      <c r="B19921" s="15"/>
      <c r="C19921" s="51"/>
      <c r="D19921" s="51"/>
      <c r="E19921" s="51"/>
    </row>
    <row r="19922" spans="1:5" x14ac:dyDescent="0.2">
      <c r="A19922" s="15"/>
      <c r="B19922" s="15"/>
      <c r="C19922" s="51"/>
      <c r="D19922" s="51"/>
      <c r="E19922" s="51"/>
    </row>
    <row r="19923" spans="1:5" x14ac:dyDescent="0.2">
      <c r="A19923" s="15"/>
      <c r="B19923" s="15"/>
      <c r="C19923" s="51"/>
      <c r="D19923" s="51"/>
      <c r="E19923" s="51"/>
    </row>
    <row r="19924" spans="1:5" x14ac:dyDescent="0.2">
      <c r="A19924" s="15"/>
      <c r="B19924" s="15"/>
      <c r="C19924" s="51"/>
      <c r="D19924" s="51"/>
      <c r="E19924" s="51"/>
    </row>
    <row r="19925" spans="1:5" x14ac:dyDescent="0.2">
      <c r="A19925" s="15"/>
      <c r="B19925" s="15"/>
      <c r="C19925" s="51"/>
      <c r="D19925" s="51"/>
      <c r="E19925" s="51"/>
    </row>
    <row r="19926" spans="1:5" x14ac:dyDescent="0.2">
      <c r="A19926" s="15"/>
      <c r="B19926" s="15"/>
      <c r="C19926" s="51"/>
      <c r="D19926" s="51"/>
      <c r="E19926" s="51"/>
    </row>
    <row r="19927" spans="1:5" x14ac:dyDescent="0.2">
      <c r="A19927" s="15"/>
      <c r="B19927" s="15"/>
      <c r="C19927" s="51"/>
      <c r="D19927" s="51"/>
      <c r="E19927" s="51"/>
    </row>
    <row r="19928" spans="1:5" x14ac:dyDescent="0.2">
      <c r="A19928" s="15"/>
      <c r="B19928" s="15"/>
      <c r="C19928" s="51"/>
      <c r="D19928" s="51"/>
      <c r="E19928" s="51"/>
    </row>
    <row r="19929" spans="1:5" x14ac:dyDescent="0.2">
      <c r="A19929" s="15"/>
      <c r="B19929" s="15"/>
      <c r="C19929" s="51"/>
      <c r="D19929" s="51"/>
      <c r="E19929" s="51"/>
    </row>
    <row r="19930" spans="1:5" x14ac:dyDescent="0.2">
      <c r="A19930" s="15"/>
      <c r="B19930" s="15"/>
      <c r="C19930" s="51"/>
      <c r="D19930" s="51"/>
      <c r="E19930" s="51"/>
    </row>
    <row r="19931" spans="1:5" x14ac:dyDescent="0.2">
      <c r="A19931" s="15"/>
      <c r="B19931" s="15"/>
      <c r="C19931" s="51"/>
      <c r="D19931" s="51"/>
      <c r="E19931" s="51"/>
    </row>
    <row r="19932" spans="1:5" x14ac:dyDescent="0.2">
      <c r="A19932" s="15"/>
      <c r="B19932" s="15"/>
      <c r="C19932" s="51"/>
      <c r="D19932" s="51"/>
      <c r="E19932" s="51"/>
    </row>
    <row r="19933" spans="1:5" x14ac:dyDescent="0.2">
      <c r="A19933" s="15"/>
      <c r="B19933" s="15"/>
      <c r="C19933" s="51"/>
      <c r="D19933" s="51"/>
      <c r="E19933" s="51"/>
    </row>
    <row r="19934" spans="1:5" x14ac:dyDescent="0.2">
      <c r="A19934" s="15"/>
      <c r="B19934" s="15"/>
      <c r="C19934" s="51"/>
      <c r="D19934" s="51"/>
      <c r="E19934" s="51"/>
    </row>
    <row r="19935" spans="1:5" x14ac:dyDescent="0.2">
      <c r="A19935" s="15"/>
      <c r="B19935" s="15"/>
      <c r="C19935" s="51"/>
      <c r="D19935" s="51"/>
      <c r="E19935" s="51"/>
    </row>
    <row r="19936" spans="1:5" x14ac:dyDescent="0.2">
      <c r="A19936" s="15"/>
      <c r="B19936" s="15"/>
      <c r="C19936" s="51"/>
      <c r="D19936" s="51"/>
      <c r="E19936" s="51"/>
    </row>
    <row r="19937" spans="1:5" x14ac:dyDescent="0.2">
      <c r="A19937" s="15"/>
      <c r="B19937" s="15"/>
      <c r="C19937" s="51"/>
      <c r="D19937" s="51"/>
      <c r="E19937" s="51"/>
    </row>
    <row r="19938" spans="1:5" x14ac:dyDescent="0.2">
      <c r="A19938" s="15"/>
      <c r="B19938" s="15"/>
      <c r="C19938" s="51"/>
      <c r="D19938" s="51"/>
      <c r="E19938" s="51"/>
    </row>
    <row r="19939" spans="1:5" x14ac:dyDescent="0.2">
      <c r="A19939" s="15"/>
      <c r="B19939" s="15"/>
      <c r="C19939" s="51"/>
      <c r="D19939" s="51"/>
      <c r="E19939" s="51"/>
    </row>
    <row r="19940" spans="1:5" x14ac:dyDescent="0.2">
      <c r="A19940" s="15"/>
      <c r="B19940" s="15"/>
      <c r="C19940" s="51"/>
      <c r="D19940" s="51"/>
      <c r="E19940" s="51"/>
    </row>
    <row r="19941" spans="1:5" x14ac:dyDescent="0.2">
      <c r="A19941" s="15"/>
      <c r="B19941" s="15"/>
      <c r="C19941" s="51"/>
      <c r="D19941" s="51"/>
      <c r="E19941" s="51"/>
    </row>
    <row r="19942" spans="1:5" x14ac:dyDescent="0.2">
      <c r="A19942" s="15"/>
      <c r="B19942" s="15"/>
      <c r="C19942" s="51"/>
      <c r="D19942" s="51"/>
      <c r="E19942" s="51"/>
    </row>
    <row r="19943" spans="1:5" x14ac:dyDescent="0.2">
      <c r="A19943" s="15"/>
      <c r="B19943" s="15"/>
      <c r="C19943" s="51"/>
      <c r="D19943" s="51"/>
      <c r="E19943" s="51"/>
    </row>
    <row r="19944" spans="1:5" x14ac:dyDescent="0.2">
      <c r="A19944" s="15"/>
      <c r="B19944" s="15"/>
      <c r="C19944" s="51"/>
      <c r="D19944" s="51"/>
      <c r="E19944" s="51"/>
    </row>
    <row r="19945" spans="1:5" x14ac:dyDescent="0.2">
      <c r="A19945" s="15"/>
      <c r="B19945" s="15"/>
      <c r="C19945" s="51"/>
      <c r="D19945" s="51"/>
      <c r="E19945" s="51"/>
    </row>
    <row r="19946" spans="1:5" x14ac:dyDescent="0.2">
      <c r="A19946" s="15"/>
      <c r="B19946" s="15"/>
      <c r="C19946" s="51"/>
      <c r="D19946" s="51"/>
      <c r="E19946" s="51"/>
    </row>
    <row r="19947" spans="1:5" x14ac:dyDescent="0.2">
      <c r="A19947" s="15"/>
      <c r="B19947" s="15"/>
      <c r="C19947" s="51"/>
      <c r="D19947" s="51"/>
      <c r="E19947" s="51"/>
    </row>
    <row r="19948" spans="1:5" x14ac:dyDescent="0.2">
      <c r="A19948" s="15"/>
      <c r="B19948" s="15"/>
      <c r="C19948" s="51"/>
      <c r="D19948" s="51"/>
      <c r="E19948" s="51"/>
    </row>
    <row r="19949" spans="1:5" x14ac:dyDescent="0.2">
      <c r="A19949" s="15"/>
      <c r="B19949" s="15"/>
      <c r="C19949" s="51"/>
      <c r="D19949" s="51"/>
      <c r="E19949" s="51"/>
    </row>
    <row r="19950" spans="1:5" x14ac:dyDescent="0.2">
      <c r="A19950" s="15"/>
      <c r="B19950" s="15"/>
      <c r="C19950" s="51"/>
      <c r="D19950" s="51"/>
      <c r="E19950" s="51"/>
    </row>
    <row r="19951" spans="1:5" x14ac:dyDescent="0.2">
      <c r="A19951" s="15"/>
      <c r="B19951" s="15"/>
      <c r="C19951" s="51"/>
      <c r="D19951" s="51"/>
      <c r="E19951" s="51"/>
    </row>
    <row r="19952" spans="1:5" x14ac:dyDescent="0.2">
      <c r="A19952" s="15"/>
      <c r="B19952" s="15"/>
      <c r="C19952" s="51"/>
      <c r="D19952" s="51"/>
      <c r="E19952" s="51"/>
    </row>
    <row r="19953" spans="1:5" x14ac:dyDescent="0.2">
      <c r="A19953" s="15"/>
      <c r="B19953" s="15"/>
      <c r="C19953" s="51"/>
      <c r="D19953" s="51"/>
      <c r="E19953" s="51"/>
    </row>
    <row r="19954" spans="1:5" x14ac:dyDescent="0.2">
      <c r="A19954" s="15"/>
      <c r="B19954" s="15"/>
      <c r="C19954" s="51"/>
      <c r="D19954" s="51"/>
      <c r="E19954" s="51"/>
    </row>
    <row r="19955" spans="1:5" x14ac:dyDescent="0.2">
      <c r="A19955" s="15"/>
      <c r="B19955" s="15"/>
      <c r="C19955" s="51"/>
      <c r="D19955" s="51"/>
      <c r="E19955" s="51"/>
    </row>
    <row r="19956" spans="1:5" x14ac:dyDescent="0.2">
      <c r="A19956" s="15"/>
      <c r="B19956" s="15"/>
      <c r="C19956" s="51"/>
      <c r="D19956" s="51"/>
      <c r="E19956" s="51"/>
    </row>
    <row r="19957" spans="1:5" x14ac:dyDescent="0.2">
      <c r="A19957" s="15"/>
      <c r="B19957" s="15"/>
      <c r="C19957" s="51"/>
      <c r="D19957" s="51"/>
      <c r="E19957" s="51"/>
    </row>
    <row r="19958" spans="1:5" x14ac:dyDescent="0.2">
      <c r="A19958" s="15"/>
      <c r="B19958" s="15"/>
      <c r="C19958" s="51"/>
      <c r="D19958" s="51"/>
      <c r="E19958" s="51"/>
    </row>
    <row r="19959" spans="1:5" x14ac:dyDescent="0.2">
      <c r="A19959" s="15"/>
      <c r="B19959" s="15"/>
      <c r="C19959" s="51"/>
      <c r="D19959" s="51"/>
      <c r="E19959" s="51"/>
    </row>
    <row r="19960" spans="1:5" x14ac:dyDescent="0.2">
      <c r="A19960" s="15"/>
      <c r="B19960" s="15"/>
      <c r="C19960" s="51"/>
      <c r="D19960" s="51"/>
      <c r="E19960" s="51"/>
    </row>
    <row r="19961" spans="1:5" x14ac:dyDescent="0.2">
      <c r="A19961" s="15"/>
      <c r="B19961" s="15"/>
      <c r="C19961" s="51"/>
      <c r="D19961" s="51"/>
      <c r="E19961" s="51"/>
    </row>
    <row r="19962" spans="1:5" x14ac:dyDescent="0.2">
      <c r="A19962" s="15"/>
      <c r="B19962" s="15"/>
      <c r="C19962" s="51"/>
      <c r="D19962" s="51"/>
      <c r="E19962" s="51"/>
    </row>
    <row r="19963" spans="1:5" x14ac:dyDescent="0.2">
      <c r="A19963" s="15"/>
      <c r="B19963" s="15"/>
      <c r="C19963" s="51"/>
      <c r="D19963" s="51"/>
      <c r="E19963" s="51"/>
    </row>
    <row r="19964" spans="1:5" x14ac:dyDescent="0.2">
      <c r="A19964" s="15"/>
      <c r="B19964" s="15"/>
      <c r="C19964" s="51"/>
      <c r="D19964" s="51"/>
      <c r="E19964" s="51"/>
    </row>
    <row r="19965" spans="1:5" x14ac:dyDescent="0.2">
      <c r="A19965" s="15"/>
      <c r="B19965" s="15"/>
      <c r="C19965" s="51"/>
      <c r="D19965" s="51"/>
      <c r="E19965" s="51"/>
    </row>
    <row r="19966" spans="1:5" x14ac:dyDescent="0.2">
      <c r="A19966" s="15"/>
      <c r="B19966" s="15"/>
      <c r="C19966" s="51"/>
      <c r="D19966" s="51"/>
      <c r="E19966" s="51"/>
    </row>
    <row r="19967" spans="1:5" x14ac:dyDescent="0.2">
      <c r="A19967" s="15"/>
      <c r="B19967" s="15"/>
      <c r="C19967" s="51"/>
      <c r="D19967" s="51"/>
      <c r="E19967" s="51"/>
    </row>
    <row r="19968" spans="1:5" x14ac:dyDescent="0.2">
      <c r="A19968" s="15"/>
      <c r="B19968" s="15"/>
      <c r="C19968" s="51"/>
      <c r="D19968" s="51"/>
      <c r="E19968" s="51"/>
    </row>
    <row r="19969" spans="1:5" x14ac:dyDescent="0.2">
      <c r="A19969" s="15"/>
      <c r="B19969" s="15"/>
      <c r="C19969" s="51"/>
      <c r="D19969" s="51"/>
      <c r="E19969" s="51"/>
    </row>
    <row r="19970" spans="1:5" x14ac:dyDescent="0.2">
      <c r="A19970" s="15"/>
      <c r="B19970" s="15"/>
      <c r="C19970" s="51"/>
      <c r="D19970" s="51"/>
      <c r="E19970" s="51"/>
    </row>
    <row r="19971" spans="1:5" x14ac:dyDescent="0.2">
      <c r="A19971" s="15"/>
      <c r="B19971" s="15"/>
      <c r="C19971" s="51"/>
      <c r="D19971" s="51"/>
      <c r="E19971" s="51"/>
    </row>
    <row r="19972" spans="1:5" x14ac:dyDescent="0.2">
      <c r="A19972" s="15"/>
      <c r="B19972" s="15"/>
      <c r="C19972" s="51"/>
      <c r="D19972" s="51"/>
      <c r="E19972" s="51"/>
    </row>
    <row r="19973" spans="1:5" x14ac:dyDescent="0.2">
      <c r="A19973" s="15"/>
      <c r="B19973" s="15"/>
      <c r="C19973" s="51"/>
      <c r="D19973" s="51"/>
      <c r="E19973" s="51"/>
    </row>
    <row r="19974" spans="1:5" x14ac:dyDescent="0.2">
      <c r="A19974" s="15"/>
      <c r="B19974" s="15"/>
      <c r="C19974" s="51"/>
      <c r="D19974" s="51"/>
      <c r="E19974" s="51"/>
    </row>
    <row r="19975" spans="1:5" x14ac:dyDescent="0.2">
      <c r="A19975" s="15"/>
      <c r="B19975" s="15"/>
      <c r="C19975" s="51"/>
      <c r="D19975" s="51"/>
      <c r="E19975" s="51"/>
    </row>
    <row r="19976" spans="1:5" x14ac:dyDescent="0.2">
      <c r="A19976" s="15"/>
      <c r="B19976" s="15"/>
      <c r="C19976" s="51"/>
      <c r="D19976" s="51"/>
      <c r="E19976" s="51"/>
    </row>
    <row r="19977" spans="1:5" x14ac:dyDescent="0.2">
      <c r="A19977" s="15"/>
      <c r="B19977" s="15"/>
      <c r="C19977" s="51"/>
      <c r="D19977" s="51"/>
      <c r="E19977" s="51"/>
    </row>
    <row r="19978" spans="1:5" x14ac:dyDescent="0.2">
      <c r="A19978" s="15"/>
      <c r="B19978" s="15"/>
      <c r="C19978" s="51"/>
      <c r="D19978" s="51"/>
      <c r="E19978" s="51"/>
    </row>
    <row r="19979" spans="1:5" x14ac:dyDescent="0.2">
      <c r="A19979" s="15"/>
      <c r="B19979" s="15"/>
      <c r="C19979" s="51"/>
      <c r="D19979" s="51"/>
      <c r="E19979" s="51"/>
    </row>
    <row r="19980" spans="1:5" x14ac:dyDescent="0.2">
      <c r="A19980" s="15"/>
      <c r="B19980" s="15"/>
      <c r="C19980" s="51"/>
      <c r="D19980" s="51"/>
      <c r="E19980" s="51"/>
    </row>
    <row r="19981" spans="1:5" x14ac:dyDescent="0.2">
      <c r="A19981" s="15"/>
      <c r="B19981" s="15"/>
      <c r="C19981" s="51"/>
      <c r="D19981" s="51"/>
      <c r="E19981" s="51"/>
    </row>
    <row r="19982" spans="1:5" x14ac:dyDescent="0.2">
      <c r="A19982" s="15"/>
      <c r="B19982" s="15"/>
      <c r="C19982" s="51"/>
      <c r="D19982" s="51"/>
      <c r="E19982" s="51"/>
    </row>
    <row r="19983" spans="1:5" x14ac:dyDescent="0.2">
      <c r="A19983" s="15"/>
      <c r="B19983" s="15"/>
      <c r="C19983" s="51"/>
      <c r="D19983" s="51"/>
      <c r="E19983" s="51"/>
    </row>
    <row r="19984" spans="1:5" x14ac:dyDescent="0.2">
      <c r="A19984" s="15"/>
      <c r="B19984" s="15"/>
      <c r="C19984" s="51"/>
      <c r="D19984" s="51"/>
      <c r="E19984" s="51"/>
    </row>
    <row r="19985" spans="1:5" x14ac:dyDescent="0.2">
      <c r="A19985" s="15"/>
      <c r="B19985" s="15"/>
      <c r="C19985" s="51"/>
      <c r="D19985" s="51"/>
      <c r="E19985" s="51"/>
    </row>
    <row r="19986" spans="1:5" x14ac:dyDescent="0.2">
      <c r="A19986" s="15"/>
      <c r="B19986" s="15"/>
      <c r="C19986" s="51"/>
      <c r="D19986" s="51"/>
      <c r="E19986" s="51"/>
    </row>
    <row r="19987" spans="1:5" x14ac:dyDescent="0.2">
      <c r="A19987" s="15"/>
      <c r="B19987" s="15"/>
      <c r="C19987" s="51"/>
      <c r="D19987" s="51"/>
      <c r="E19987" s="51"/>
    </row>
    <row r="19988" spans="1:5" x14ac:dyDescent="0.2">
      <c r="A19988" s="15"/>
      <c r="B19988" s="15"/>
      <c r="C19988" s="51"/>
      <c r="D19988" s="51"/>
      <c r="E19988" s="51"/>
    </row>
    <row r="19989" spans="1:5" x14ac:dyDescent="0.2">
      <c r="A19989" s="15"/>
      <c r="B19989" s="15"/>
      <c r="C19989" s="51"/>
      <c r="D19989" s="51"/>
      <c r="E19989" s="51"/>
    </row>
    <row r="19990" spans="1:5" x14ac:dyDescent="0.2">
      <c r="A19990" s="15"/>
      <c r="B19990" s="15"/>
      <c r="C19990" s="51"/>
      <c r="D19990" s="51"/>
      <c r="E19990" s="51"/>
    </row>
    <row r="19991" spans="1:5" x14ac:dyDescent="0.2">
      <c r="A19991" s="15"/>
      <c r="B19991" s="15"/>
      <c r="C19991" s="51"/>
      <c r="D19991" s="51"/>
      <c r="E19991" s="51"/>
    </row>
    <row r="19992" spans="1:5" x14ac:dyDescent="0.2">
      <c r="A19992" s="15"/>
      <c r="B19992" s="15"/>
      <c r="C19992" s="51"/>
      <c r="D19992" s="51"/>
      <c r="E19992" s="51"/>
    </row>
    <row r="19993" spans="1:5" x14ac:dyDescent="0.2">
      <c r="A19993" s="15"/>
      <c r="B19993" s="15"/>
      <c r="C19993" s="51"/>
      <c r="D19993" s="51"/>
      <c r="E19993" s="51"/>
    </row>
    <row r="19994" spans="1:5" x14ac:dyDescent="0.2">
      <c r="A19994" s="15"/>
      <c r="B19994" s="15"/>
      <c r="C19994" s="51"/>
      <c r="D19994" s="51"/>
      <c r="E19994" s="51"/>
    </row>
    <row r="19995" spans="1:5" x14ac:dyDescent="0.2">
      <c r="A19995" s="15"/>
      <c r="B19995" s="15"/>
      <c r="C19995" s="51"/>
      <c r="D19995" s="51"/>
      <c r="E19995" s="51"/>
    </row>
    <row r="19996" spans="1:5" x14ac:dyDescent="0.2">
      <c r="A19996" s="15"/>
      <c r="B19996" s="15"/>
      <c r="C19996" s="51"/>
      <c r="D19996" s="51"/>
      <c r="E19996" s="51"/>
    </row>
    <row r="19997" spans="1:5" x14ac:dyDescent="0.2">
      <c r="A19997" s="15"/>
      <c r="B19997" s="15"/>
      <c r="C19997" s="51"/>
      <c r="D19997" s="51"/>
      <c r="E19997" s="51"/>
    </row>
    <row r="19998" spans="1:5" x14ac:dyDescent="0.2">
      <c r="A19998" s="15"/>
      <c r="B19998" s="15"/>
      <c r="C19998" s="51"/>
      <c r="D19998" s="51"/>
      <c r="E19998" s="51"/>
    </row>
    <row r="19999" spans="1:5" x14ac:dyDescent="0.2">
      <c r="A19999" s="15"/>
      <c r="B19999" s="15"/>
      <c r="C19999" s="51"/>
      <c r="D19999" s="51"/>
      <c r="E19999" s="51"/>
    </row>
    <row r="20000" spans="1:5" x14ac:dyDescent="0.2">
      <c r="A20000" s="15"/>
      <c r="B20000" s="15"/>
      <c r="C20000" s="51"/>
      <c r="D20000" s="51"/>
      <c r="E20000" s="51"/>
    </row>
    <row r="20001" spans="1:5" x14ac:dyDescent="0.2">
      <c r="A20001" s="15"/>
      <c r="B20001" s="15"/>
      <c r="C20001" s="51"/>
      <c r="D20001" s="51"/>
      <c r="E20001" s="51"/>
    </row>
    <row r="20002" spans="1:5" x14ac:dyDescent="0.2">
      <c r="A20002" s="15"/>
      <c r="B20002" s="15"/>
      <c r="C20002" s="51"/>
      <c r="D20002" s="51"/>
      <c r="E20002" s="51"/>
    </row>
    <row r="20003" spans="1:5" x14ac:dyDescent="0.2">
      <c r="A20003" s="15"/>
      <c r="B20003" s="15"/>
      <c r="C20003" s="51"/>
      <c r="D20003" s="51"/>
      <c r="E20003" s="51"/>
    </row>
    <row r="20004" spans="1:5" x14ac:dyDescent="0.2">
      <c r="A20004" s="15"/>
      <c r="B20004" s="15"/>
      <c r="C20004" s="51"/>
      <c r="D20004" s="51"/>
      <c r="E20004" s="51"/>
    </row>
    <row r="20005" spans="1:5" x14ac:dyDescent="0.2">
      <c r="A20005" s="15"/>
      <c r="B20005" s="15"/>
      <c r="C20005" s="51"/>
      <c r="D20005" s="51"/>
      <c r="E20005" s="51"/>
    </row>
    <row r="20006" spans="1:5" x14ac:dyDescent="0.2">
      <c r="A20006" s="15"/>
      <c r="B20006" s="15"/>
      <c r="C20006" s="51"/>
      <c r="D20006" s="51"/>
      <c r="E20006" s="51"/>
    </row>
    <row r="20007" spans="1:5" x14ac:dyDescent="0.2">
      <c r="A20007" s="15"/>
      <c r="B20007" s="15"/>
      <c r="C20007" s="51"/>
      <c r="D20007" s="51"/>
      <c r="E20007" s="51"/>
    </row>
    <row r="20008" spans="1:5" x14ac:dyDescent="0.2">
      <c r="A20008" s="15"/>
      <c r="B20008" s="15"/>
      <c r="C20008" s="51"/>
      <c r="D20008" s="51"/>
      <c r="E20008" s="51"/>
    </row>
    <row r="20009" spans="1:5" x14ac:dyDescent="0.2">
      <c r="A20009" s="15"/>
      <c r="B20009" s="15"/>
      <c r="C20009" s="51"/>
      <c r="D20009" s="51"/>
      <c r="E20009" s="51"/>
    </row>
    <row r="20010" spans="1:5" x14ac:dyDescent="0.2">
      <c r="A20010" s="15"/>
      <c r="B20010" s="15"/>
      <c r="C20010" s="51"/>
      <c r="D20010" s="51"/>
      <c r="E20010" s="51"/>
    </row>
    <row r="20011" spans="1:5" x14ac:dyDescent="0.2">
      <c r="A20011" s="15"/>
      <c r="B20011" s="15"/>
      <c r="C20011" s="51"/>
      <c r="D20011" s="51"/>
      <c r="E20011" s="51"/>
    </row>
    <row r="20012" spans="1:5" x14ac:dyDescent="0.2">
      <c r="A20012" s="15"/>
      <c r="B20012" s="15"/>
      <c r="C20012" s="51"/>
      <c r="D20012" s="51"/>
      <c r="E20012" s="51"/>
    </row>
    <row r="20013" spans="1:5" x14ac:dyDescent="0.2">
      <c r="A20013" s="15"/>
      <c r="B20013" s="15"/>
      <c r="C20013" s="51"/>
      <c r="D20013" s="51"/>
      <c r="E20013" s="51"/>
    </row>
    <row r="20014" spans="1:5" x14ac:dyDescent="0.2">
      <c r="A20014" s="15"/>
      <c r="B20014" s="15"/>
      <c r="C20014" s="51"/>
      <c r="D20014" s="51"/>
      <c r="E20014" s="51"/>
    </row>
    <row r="20015" spans="1:5" x14ac:dyDescent="0.2">
      <c r="A20015" s="15"/>
      <c r="B20015" s="15"/>
      <c r="C20015" s="51"/>
      <c r="D20015" s="51"/>
      <c r="E20015" s="51"/>
    </row>
    <row r="20016" spans="1:5" x14ac:dyDescent="0.2">
      <c r="A20016" s="15"/>
      <c r="B20016" s="15"/>
      <c r="C20016" s="51"/>
      <c r="D20016" s="51"/>
      <c r="E20016" s="51"/>
    </row>
    <row r="20017" spans="1:5" x14ac:dyDescent="0.2">
      <c r="A20017" s="15"/>
      <c r="B20017" s="15"/>
      <c r="C20017" s="51"/>
      <c r="D20017" s="51"/>
      <c r="E20017" s="51"/>
    </row>
    <row r="20018" spans="1:5" x14ac:dyDescent="0.2">
      <c r="A20018" s="15"/>
      <c r="B20018" s="15"/>
      <c r="C20018" s="51"/>
      <c r="D20018" s="51"/>
      <c r="E20018" s="51"/>
    </row>
    <row r="20019" spans="1:5" x14ac:dyDescent="0.2">
      <c r="A20019" s="15"/>
      <c r="B20019" s="15"/>
      <c r="C20019" s="51"/>
      <c r="D20019" s="51"/>
      <c r="E20019" s="51"/>
    </row>
    <row r="20020" spans="1:5" x14ac:dyDescent="0.2">
      <c r="A20020" s="15"/>
      <c r="B20020" s="15"/>
      <c r="C20020" s="51"/>
      <c r="D20020" s="51"/>
      <c r="E20020" s="51"/>
    </row>
    <row r="20021" spans="1:5" x14ac:dyDescent="0.2">
      <c r="A20021" s="15"/>
      <c r="B20021" s="15"/>
      <c r="C20021" s="51"/>
      <c r="D20021" s="51"/>
      <c r="E20021" s="51"/>
    </row>
    <row r="20022" spans="1:5" x14ac:dyDescent="0.2">
      <c r="A20022" s="15"/>
      <c r="B20022" s="15"/>
      <c r="C20022" s="51"/>
      <c r="D20022" s="51"/>
      <c r="E20022" s="51"/>
    </row>
    <row r="20023" spans="1:5" x14ac:dyDescent="0.2">
      <c r="A20023" s="15"/>
      <c r="B20023" s="15"/>
      <c r="C20023" s="51"/>
      <c r="D20023" s="51"/>
      <c r="E20023" s="51"/>
    </row>
    <row r="20024" spans="1:5" x14ac:dyDescent="0.2">
      <c r="A20024" s="15"/>
      <c r="B20024" s="15"/>
      <c r="C20024" s="51"/>
      <c r="D20024" s="51"/>
      <c r="E20024" s="51"/>
    </row>
    <row r="20025" spans="1:5" x14ac:dyDescent="0.2">
      <c r="A20025" s="15"/>
      <c r="B20025" s="15"/>
      <c r="C20025" s="51"/>
      <c r="D20025" s="51"/>
      <c r="E20025" s="51"/>
    </row>
    <row r="20026" spans="1:5" x14ac:dyDescent="0.2">
      <c r="A20026" s="15"/>
      <c r="B20026" s="15"/>
      <c r="C20026" s="51"/>
      <c r="D20026" s="51"/>
      <c r="E20026" s="51"/>
    </row>
    <row r="20027" spans="1:5" x14ac:dyDescent="0.2">
      <c r="A20027" s="15"/>
      <c r="B20027" s="15"/>
      <c r="C20027" s="51"/>
      <c r="D20027" s="51"/>
      <c r="E20027" s="51"/>
    </row>
    <row r="20028" spans="1:5" x14ac:dyDescent="0.2">
      <c r="A20028" s="15"/>
      <c r="B20028" s="15"/>
      <c r="C20028" s="51"/>
      <c r="D20028" s="51"/>
      <c r="E20028" s="51"/>
    </row>
    <row r="20029" spans="1:5" x14ac:dyDescent="0.2">
      <c r="A20029" s="15"/>
      <c r="B20029" s="15"/>
      <c r="C20029" s="51"/>
      <c r="D20029" s="51"/>
      <c r="E20029" s="51"/>
    </row>
    <row r="20030" spans="1:5" x14ac:dyDescent="0.2">
      <c r="A20030" s="15"/>
      <c r="B20030" s="15"/>
      <c r="C20030" s="51"/>
      <c r="D20030" s="51"/>
      <c r="E20030" s="51"/>
    </row>
    <row r="20031" spans="1:5" x14ac:dyDescent="0.2">
      <c r="A20031" s="15"/>
      <c r="B20031" s="15"/>
      <c r="C20031" s="51"/>
      <c r="D20031" s="51"/>
      <c r="E20031" s="51"/>
    </row>
    <row r="20032" spans="1:5" x14ac:dyDescent="0.2">
      <c r="A20032" s="15"/>
      <c r="B20032" s="15"/>
      <c r="C20032" s="51"/>
      <c r="D20032" s="51"/>
      <c r="E20032" s="51"/>
    </row>
    <row r="20033" spans="1:5" x14ac:dyDescent="0.2">
      <c r="A20033" s="15"/>
      <c r="B20033" s="15"/>
      <c r="C20033" s="51"/>
      <c r="D20033" s="51"/>
      <c r="E20033" s="51"/>
    </row>
    <row r="20034" spans="1:5" x14ac:dyDescent="0.2">
      <c r="A20034" s="15"/>
      <c r="B20034" s="15"/>
      <c r="C20034" s="51"/>
      <c r="D20034" s="51"/>
      <c r="E20034" s="51"/>
    </row>
    <row r="20035" spans="1:5" x14ac:dyDescent="0.2">
      <c r="A20035" s="15"/>
      <c r="B20035" s="15"/>
      <c r="C20035" s="51"/>
      <c r="D20035" s="51"/>
      <c r="E20035" s="51"/>
    </row>
    <row r="20036" spans="1:5" x14ac:dyDescent="0.2">
      <c r="A20036" s="15"/>
      <c r="B20036" s="15"/>
      <c r="C20036" s="51"/>
      <c r="D20036" s="51"/>
      <c r="E20036" s="51"/>
    </row>
    <row r="20037" spans="1:5" x14ac:dyDescent="0.2">
      <c r="A20037" s="15"/>
      <c r="B20037" s="15"/>
      <c r="C20037" s="51"/>
      <c r="D20037" s="51"/>
      <c r="E20037" s="51"/>
    </row>
    <row r="20038" spans="1:5" x14ac:dyDescent="0.2">
      <c r="A20038" s="15"/>
      <c r="B20038" s="15"/>
      <c r="C20038" s="51"/>
      <c r="D20038" s="51"/>
      <c r="E20038" s="51"/>
    </row>
    <row r="20039" spans="1:5" x14ac:dyDescent="0.2">
      <c r="A20039" s="15"/>
      <c r="B20039" s="15"/>
      <c r="C20039" s="51"/>
      <c r="D20039" s="51"/>
      <c r="E20039" s="51"/>
    </row>
    <row r="20040" spans="1:5" x14ac:dyDescent="0.2">
      <c r="A20040" s="15"/>
      <c r="B20040" s="15"/>
      <c r="C20040" s="51"/>
      <c r="D20040" s="51"/>
      <c r="E20040" s="51"/>
    </row>
    <row r="20041" spans="1:5" x14ac:dyDescent="0.2">
      <c r="A20041" s="15"/>
      <c r="B20041" s="15"/>
      <c r="C20041" s="51"/>
      <c r="D20041" s="51"/>
      <c r="E20041" s="51"/>
    </row>
    <row r="20042" spans="1:5" x14ac:dyDescent="0.2">
      <c r="A20042" s="15"/>
      <c r="B20042" s="15"/>
      <c r="C20042" s="51"/>
      <c r="D20042" s="51"/>
      <c r="E20042" s="51"/>
    </row>
    <row r="20043" spans="1:5" x14ac:dyDescent="0.2">
      <c r="A20043" s="15"/>
      <c r="B20043" s="15"/>
      <c r="C20043" s="51"/>
      <c r="D20043" s="51"/>
      <c r="E20043" s="51"/>
    </row>
    <row r="20044" spans="1:5" x14ac:dyDescent="0.2">
      <c r="A20044" s="15"/>
      <c r="B20044" s="15"/>
      <c r="C20044" s="51"/>
      <c r="D20044" s="51"/>
      <c r="E20044" s="51"/>
    </row>
    <row r="20045" spans="1:5" x14ac:dyDescent="0.2">
      <c r="A20045" s="15"/>
      <c r="B20045" s="15"/>
      <c r="C20045" s="51"/>
      <c r="D20045" s="51"/>
      <c r="E20045" s="51"/>
    </row>
    <row r="20046" spans="1:5" x14ac:dyDescent="0.2">
      <c r="A20046" s="15"/>
      <c r="B20046" s="15"/>
      <c r="C20046" s="51"/>
      <c r="D20046" s="51"/>
      <c r="E20046" s="51"/>
    </row>
    <row r="20047" spans="1:5" x14ac:dyDescent="0.2">
      <c r="A20047" s="15"/>
      <c r="B20047" s="15"/>
      <c r="C20047" s="51"/>
      <c r="D20047" s="51"/>
      <c r="E20047" s="51"/>
    </row>
    <row r="20048" spans="1:5" x14ac:dyDescent="0.2">
      <c r="A20048" s="15"/>
      <c r="B20048" s="15"/>
      <c r="C20048" s="51"/>
      <c r="D20048" s="51"/>
      <c r="E20048" s="51"/>
    </row>
    <row r="20049" spans="1:5" x14ac:dyDescent="0.2">
      <c r="A20049" s="15"/>
      <c r="B20049" s="15"/>
      <c r="C20049" s="51"/>
      <c r="D20049" s="51"/>
      <c r="E20049" s="51"/>
    </row>
    <row r="20050" spans="1:5" x14ac:dyDescent="0.2">
      <c r="A20050" s="15"/>
      <c r="B20050" s="15"/>
      <c r="C20050" s="51"/>
      <c r="D20050" s="51"/>
      <c r="E20050" s="51"/>
    </row>
    <row r="20051" spans="1:5" x14ac:dyDescent="0.2">
      <c r="A20051" s="15"/>
      <c r="B20051" s="15"/>
      <c r="C20051" s="51"/>
      <c r="D20051" s="51"/>
      <c r="E20051" s="51"/>
    </row>
    <row r="20052" spans="1:5" x14ac:dyDescent="0.2">
      <c r="A20052" s="15"/>
      <c r="B20052" s="15"/>
      <c r="C20052" s="51"/>
      <c r="D20052" s="51"/>
      <c r="E20052" s="51"/>
    </row>
    <row r="20053" spans="1:5" x14ac:dyDescent="0.2">
      <c r="A20053" s="15"/>
      <c r="B20053" s="15"/>
      <c r="C20053" s="51"/>
      <c r="D20053" s="51"/>
      <c r="E20053" s="51"/>
    </row>
    <row r="20054" spans="1:5" x14ac:dyDescent="0.2">
      <c r="A20054" s="15"/>
      <c r="B20054" s="15"/>
      <c r="C20054" s="51"/>
      <c r="D20054" s="51"/>
      <c r="E20054" s="51"/>
    </row>
    <row r="20055" spans="1:5" x14ac:dyDescent="0.2">
      <c r="A20055" s="15"/>
      <c r="B20055" s="15"/>
      <c r="C20055" s="51"/>
      <c r="D20055" s="51"/>
      <c r="E20055" s="51"/>
    </row>
    <row r="20056" spans="1:5" x14ac:dyDescent="0.2">
      <c r="A20056" s="15"/>
      <c r="B20056" s="15"/>
      <c r="C20056" s="51"/>
      <c r="D20056" s="51"/>
      <c r="E20056" s="51"/>
    </row>
    <row r="20057" spans="1:5" x14ac:dyDescent="0.2">
      <c r="A20057" s="15"/>
      <c r="B20057" s="15"/>
      <c r="C20057" s="51"/>
      <c r="D20057" s="51"/>
      <c r="E20057" s="51"/>
    </row>
    <row r="20058" spans="1:5" x14ac:dyDescent="0.2">
      <c r="A20058" s="15"/>
      <c r="B20058" s="15"/>
      <c r="C20058" s="51"/>
      <c r="D20058" s="51"/>
      <c r="E20058" s="51"/>
    </row>
    <row r="20059" spans="1:5" x14ac:dyDescent="0.2">
      <c r="A20059" s="15"/>
      <c r="B20059" s="15"/>
      <c r="C20059" s="51"/>
      <c r="D20059" s="51"/>
      <c r="E20059" s="51"/>
    </row>
    <row r="20060" spans="1:5" x14ac:dyDescent="0.2">
      <c r="A20060" s="15"/>
      <c r="B20060" s="15"/>
      <c r="C20060" s="51"/>
      <c r="D20060" s="51"/>
      <c r="E20060" s="51"/>
    </row>
    <row r="20061" spans="1:5" x14ac:dyDescent="0.2">
      <c r="A20061" s="15"/>
      <c r="B20061" s="15"/>
      <c r="C20061" s="51"/>
      <c r="D20061" s="51"/>
      <c r="E20061" s="51"/>
    </row>
    <row r="20062" spans="1:5" x14ac:dyDescent="0.2">
      <c r="A20062" s="15"/>
      <c r="B20062" s="15"/>
      <c r="C20062" s="51"/>
      <c r="D20062" s="51"/>
      <c r="E20062" s="51"/>
    </row>
    <row r="20063" spans="1:5" x14ac:dyDescent="0.2">
      <c r="A20063" s="15"/>
      <c r="B20063" s="15"/>
      <c r="C20063" s="51"/>
      <c r="D20063" s="51"/>
      <c r="E20063" s="51"/>
    </row>
    <row r="20064" spans="1:5" x14ac:dyDescent="0.2">
      <c r="A20064" s="15"/>
      <c r="B20064" s="15"/>
      <c r="C20064" s="51"/>
      <c r="D20064" s="51"/>
      <c r="E20064" s="51"/>
    </row>
    <row r="20065" spans="1:5" x14ac:dyDescent="0.2">
      <c r="A20065" s="15"/>
      <c r="B20065" s="15"/>
      <c r="C20065" s="51"/>
      <c r="D20065" s="51"/>
      <c r="E20065" s="51"/>
    </row>
    <row r="20066" spans="1:5" x14ac:dyDescent="0.2">
      <c r="A20066" s="15"/>
      <c r="B20066" s="15"/>
      <c r="C20066" s="51"/>
      <c r="D20066" s="51"/>
      <c r="E20066" s="51"/>
    </row>
    <row r="20067" spans="1:5" x14ac:dyDescent="0.2">
      <c r="A20067" s="15"/>
      <c r="B20067" s="15"/>
      <c r="C20067" s="51"/>
      <c r="D20067" s="51"/>
      <c r="E20067" s="51"/>
    </row>
    <row r="20068" spans="1:5" x14ac:dyDescent="0.2">
      <c r="A20068" s="15"/>
      <c r="B20068" s="15"/>
      <c r="C20068" s="51"/>
      <c r="D20068" s="51"/>
      <c r="E20068" s="51"/>
    </row>
    <row r="20069" spans="1:5" x14ac:dyDescent="0.2">
      <c r="A20069" s="15"/>
      <c r="B20069" s="15"/>
      <c r="C20069" s="51"/>
      <c r="D20069" s="51"/>
      <c r="E20069" s="51"/>
    </row>
    <row r="20070" spans="1:5" x14ac:dyDescent="0.2">
      <c r="A20070" s="15"/>
      <c r="B20070" s="15"/>
      <c r="C20070" s="51"/>
      <c r="D20070" s="51"/>
      <c r="E20070" s="51"/>
    </row>
    <row r="20071" spans="1:5" x14ac:dyDescent="0.2">
      <c r="A20071" s="15"/>
      <c r="B20071" s="15"/>
      <c r="C20071" s="51"/>
      <c r="D20071" s="51"/>
      <c r="E20071" s="51"/>
    </row>
    <row r="20072" spans="1:5" x14ac:dyDescent="0.2">
      <c r="A20072" s="15"/>
      <c r="B20072" s="15"/>
      <c r="C20072" s="51"/>
      <c r="D20072" s="51"/>
      <c r="E20072" s="51"/>
    </row>
    <row r="20073" spans="1:5" x14ac:dyDescent="0.2">
      <c r="A20073" s="15"/>
      <c r="B20073" s="15"/>
      <c r="C20073" s="51"/>
      <c r="D20073" s="51"/>
      <c r="E20073" s="51"/>
    </row>
    <row r="20074" spans="1:5" x14ac:dyDescent="0.2">
      <c r="A20074" s="15"/>
      <c r="B20074" s="15"/>
      <c r="C20074" s="51"/>
      <c r="D20074" s="51"/>
      <c r="E20074" s="51"/>
    </row>
    <row r="20075" spans="1:5" x14ac:dyDescent="0.2">
      <c r="A20075" s="15"/>
      <c r="B20075" s="15"/>
      <c r="C20075" s="51"/>
      <c r="D20075" s="51"/>
      <c r="E20075" s="51"/>
    </row>
    <row r="20076" spans="1:5" x14ac:dyDescent="0.2">
      <c r="A20076" s="15"/>
      <c r="B20076" s="15"/>
      <c r="C20076" s="51"/>
      <c r="D20076" s="51"/>
      <c r="E20076" s="51"/>
    </row>
    <row r="20077" spans="1:5" x14ac:dyDescent="0.2">
      <c r="A20077" s="15"/>
      <c r="B20077" s="15"/>
      <c r="C20077" s="51"/>
      <c r="D20077" s="51"/>
      <c r="E20077" s="51"/>
    </row>
    <row r="20078" spans="1:5" x14ac:dyDescent="0.2">
      <c r="A20078" s="15"/>
      <c r="B20078" s="15"/>
      <c r="C20078" s="51"/>
      <c r="D20078" s="51"/>
      <c r="E20078" s="51"/>
    </row>
    <row r="20079" spans="1:5" x14ac:dyDescent="0.2">
      <c r="A20079" s="15"/>
      <c r="B20079" s="15"/>
      <c r="C20079" s="51"/>
      <c r="D20079" s="51"/>
      <c r="E20079" s="51"/>
    </row>
    <row r="20080" spans="1:5" x14ac:dyDescent="0.2">
      <c r="A20080" s="15"/>
      <c r="B20080" s="15"/>
      <c r="C20080" s="51"/>
      <c r="D20080" s="51"/>
      <c r="E20080" s="51"/>
    </row>
    <row r="20081" spans="1:5" x14ac:dyDescent="0.2">
      <c r="A20081" s="15"/>
      <c r="B20081" s="15"/>
      <c r="C20081" s="51"/>
      <c r="D20081" s="51"/>
      <c r="E20081" s="51"/>
    </row>
    <row r="20082" spans="1:5" x14ac:dyDescent="0.2">
      <c r="A20082" s="15"/>
      <c r="B20082" s="15"/>
      <c r="C20082" s="51"/>
      <c r="D20082" s="51"/>
      <c r="E20082" s="51"/>
    </row>
    <row r="20083" spans="1:5" x14ac:dyDescent="0.2">
      <c r="A20083" s="15"/>
      <c r="B20083" s="15"/>
      <c r="C20083" s="51"/>
      <c r="D20083" s="51"/>
      <c r="E20083" s="51"/>
    </row>
    <row r="20084" spans="1:5" x14ac:dyDescent="0.2">
      <c r="A20084" s="15"/>
      <c r="B20084" s="15"/>
      <c r="C20084" s="51"/>
      <c r="D20084" s="51"/>
      <c r="E20084" s="51"/>
    </row>
    <row r="20085" spans="1:5" x14ac:dyDescent="0.2">
      <c r="A20085" s="15"/>
      <c r="B20085" s="15"/>
      <c r="C20085" s="51"/>
      <c r="D20085" s="51"/>
      <c r="E20085" s="51"/>
    </row>
    <row r="20086" spans="1:5" x14ac:dyDescent="0.2">
      <c r="A20086" s="15"/>
      <c r="B20086" s="15"/>
      <c r="C20086" s="51"/>
      <c r="D20086" s="51"/>
      <c r="E20086" s="51"/>
    </row>
    <row r="20087" spans="1:5" x14ac:dyDescent="0.2">
      <c r="A20087" s="15"/>
      <c r="B20087" s="15"/>
      <c r="C20087" s="51"/>
      <c r="D20087" s="51"/>
      <c r="E20087" s="51"/>
    </row>
    <row r="20088" spans="1:5" x14ac:dyDescent="0.2">
      <c r="A20088" s="15"/>
      <c r="B20088" s="15"/>
      <c r="C20088" s="51"/>
      <c r="D20088" s="51"/>
      <c r="E20088" s="51"/>
    </row>
    <row r="20089" spans="1:5" x14ac:dyDescent="0.2">
      <c r="A20089" s="15"/>
      <c r="B20089" s="15"/>
      <c r="C20089" s="51"/>
      <c r="D20089" s="51"/>
      <c r="E20089" s="51"/>
    </row>
    <row r="20090" spans="1:5" x14ac:dyDescent="0.2">
      <c r="A20090" s="15"/>
      <c r="B20090" s="15"/>
      <c r="C20090" s="51"/>
      <c r="D20090" s="51"/>
      <c r="E20090" s="51"/>
    </row>
    <row r="20091" spans="1:5" x14ac:dyDescent="0.2">
      <c r="A20091" s="15"/>
      <c r="B20091" s="15"/>
      <c r="C20091" s="51"/>
      <c r="D20091" s="51"/>
      <c r="E20091" s="51"/>
    </row>
    <row r="20092" spans="1:5" x14ac:dyDescent="0.2">
      <c r="A20092" s="15"/>
      <c r="B20092" s="15"/>
      <c r="C20092" s="51"/>
      <c r="D20092" s="51"/>
      <c r="E20092" s="51"/>
    </row>
    <row r="20093" spans="1:5" x14ac:dyDescent="0.2">
      <c r="A20093" s="15"/>
      <c r="B20093" s="15"/>
      <c r="C20093" s="51"/>
      <c r="D20093" s="51"/>
      <c r="E20093" s="51"/>
    </row>
    <row r="20094" spans="1:5" x14ac:dyDescent="0.2">
      <c r="A20094" s="15"/>
      <c r="B20094" s="15"/>
      <c r="C20094" s="51"/>
      <c r="D20094" s="51"/>
      <c r="E20094" s="51"/>
    </row>
    <row r="20095" spans="1:5" x14ac:dyDescent="0.2">
      <c r="A20095" s="15"/>
      <c r="B20095" s="15"/>
      <c r="C20095" s="51"/>
      <c r="D20095" s="51"/>
      <c r="E20095" s="51"/>
    </row>
    <row r="20096" spans="1:5" x14ac:dyDescent="0.2">
      <c r="A20096" s="15"/>
      <c r="B20096" s="15"/>
      <c r="C20096" s="51"/>
      <c r="D20096" s="51"/>
      <c r="E20096" s="51"/>
    </row>
    <row r="20097" spans="1:5" x14ac:dyDescent="0.2">
      <c r="A20097" s="15"/>
      <c r="B20097" s="15"/>
      <c r="C20097" s="51"/>
      <c r="D20097" s="51"/>
      <c r="E20097" s="51"/>
    </row>
    <row r="20098" spans="1:5" x14ac:dyDescent="0.2">
      <c r="A20098" s="15"/>
      <c r="B20098" s="15"/>
      <c r="C20098" s="51"/>
      <c r="D20098" s="51"/>
      <c r="E20098" s="51"/>
    </row>
    <row r="20099" spans="1:5" x14ac:dyDescent="0.2">
      <c r="A20099" s="15"/>
      <c r="B20099" s="15"/>
      <c r="C20099" s="51"/>
      <c r="D20099" s="51"/>
      <c r="E20099" s="51"/>
    </row>
    <row r="20100" spans="1:5" x14ac:dyDescent="0.2">
      <c r="A20100" s="15"/>
      <c r="B20100" s="15"/>
      <c r="C20100" s="51"/>
      <c r="D20100" s="51"/>
      <c r="E20100" s="51"/>
    </row>
    <row r="20101" spans="1:5" x14ac:dyDescent="0.2">
      <c r="A20101" s="15"/>
      <c r="B20101" s="15"/>
      <c r="C20101" s="51"/>
      <c r="D20101" s="51"/>
      <c r="E20101" s="51"/>
    </row>
    <row r="20102" spans="1:5" x14ac:dyDescent="0.2">
      <c r="A20102" s="15"/>
      <c r="B20102" s="15"/>
      <c r="C20102" s="51"/>
      <c r="D20102" s="51"/>
      <c r="E20102" s="51"/>
    </row>
    <row r="20103" spans="1:5" x14ac:dyDescent="0.2">
      <c r="A20103" s="15"/>
      <c r="B20103" s="15"/>
      <c r="C20103" s="51"/>
      <c r="D20103" s="51"/>
      <c r="E20103" s="51"/>
    </row>
    <row r="20104" spans="1:5" x14ac:dyDescent="0.2">
      <c r="A20104" s="15"/>
      <c r="B20104" s="15"/>
      <c r="C20104" s="51"/>
      <c r="D20104" s="51"/>
      <c r="E20104" s="51"/>
    </row>
    <row r="20105" spans="1:5" x14ac:dyDescent="0.2">
      <c r="A20105" s="15"/>
      <c r="B20105" s="15"/>
      <c r="C20105" s="51"/>
      <c r="D20105" s="51"/>
      <c r="E20105" s="51"/>
    </row>
    <row r="20106" spans="1:5" x14ac:dyDescent="0.2">
      <c r="A20106" s="15"/>
      <c r="B20106" s="15"/>
      <c r="C20106" s="51"/>
      <c r="D20106" s="51"/>
      <c r="E20106" s="51"/>
    </row>
    <row r="20107" spans="1:5" x14ac:dyDescent="0.2">
      <c r="A20107" s="15"/>
      <c r="B20107" s="15"/>
      <c r="C20107" s="51"/>
      <c r="D20107" s="51"/>
      <c r="E20107" s="51"/>
    </row>
    <row r="20108" spans="1:5" x14ac:dyDescent="0.2">
      <c r="A20108" s="15"/>
      <c r="B20108" s="15"/>
      <c r="C20108" s="51"/>
      <c r="D20108" s="51"/>
      <c r="E20108" s="51"/>
    </row>
    <row r="20109" spans="1:5" x14ac:dyDescent="0.2">
      <c r="A20109" s="15"/>
      <c r="B20109" s="15"/>
      <c r="C20109" s="51"/>
      <c r="D20109" s="51"/>
      <c r="E20109" s="51"/>
    </row>
    <row r="20110" spans="1:5" x14ac:dyDescent="0.2">
      <c r="A20110" s="15"/>
      <c r="B20110" s="15"/>
      <c r="C20110" s="51"/>
      <c r="D20110" s="51"/>
      <c r="E20110" s="51"/>
    </row>
    <row r="20111" spans="1:5" x14ac:dyDescent="0.2">
      <c r="A20111" s="15"/>
      <c r="B20111" s="15"/>
      <c r="C20111" s="51"/>
      <c r="D20111" s="51"/>
      <c r="E20111" s="51"/>
    </row>
    <row r="20112" spans="1:5" x14ac:dyDescent="0.2">
      <c r="A20112" s="15"/>
      <c r="B20112" s="15"/>
      <c r="C20112" s="51"/>
      <c r="D20112" s="51"/>
      <c r="E20112" s="51"/>
    </row>
    <row r="20113" spans="1:5" x14ac:dyDescent="0.2">
      <c r="A20113" s="15"/>
      <c r="B20113" s="15"/>
      <c r="C20113" s="51"/>
      <c r="D20113" s="51"/>
      <c r="E20113" s="51"/>
    </row>
    <row r="20114" spans="1:5" x14ac:dyDescent="0.2">
      <c r="A20114" s="15"/>
      <c r="B20114" s="15"/>
      <c r="C20114" s="51"/>
      <c r="D20114" s="51"/>
      <c r="E20114" s="51"/>
    </row>
    <row r="20115" spans="1:5" x14ac:dyDescent="0.2">
      <c r="A20115" s="15"/>
      <c r="B20115" s="15"/>
      <c r="C20115" s="51"/>
      <c r="D20115" s="51"/>
      <c r="E20115" s="51"/>
    </row>
    <row r="20116" spans="1:5" x14ac:dyDescent="0.2">
      <c r="A20116" s="15"/>
      <c r="B20116" s="15"/>
      <c r="C20116" s="51"/>
      <c r="D20116" s="51"/>
      <c r="E20116" s="51"/>
    </row>
    <row r="20117" spans="1:5" x14ac:dyDescent="0.2">
      <c r="A20117" s="15"/>
      <c r="B20117" s="15"/>
      <c r="C20117" s="51"/>
      <c r="D20117" s="51"/>
      <c r="E20117" s="51"/>
    </row>
    <row r="20118" spans="1:5" x14ac:dyDescent="0.2">
      <c r="A20118" s="15"/>
      <c r="B20118" s="15"/>
      <c r="C20118" s="51"/>
      <c r="D20118" s="51"/>
      <c r="E20118" s="51"/>
    </row>
    <row r="20119" spans="1:5" x14ac:dyDescent="0.2">
      <c r="A20119" s="15"/>
      <c r="B20119" s="15"/>
      <c r="C20119" s="51"/>
      <c r="D20119" s="51"/>
      <c r="E20119" s="51"/>
    </row>
    <row r="20120" spans="1:5" x14ac:dyDescent="0.2">
      <c r="A20120" s="15"/>
      <c r="B20120" s="15"/>
      <c r="C20120" s="51"/>
      <c r="D20120" s="51"/>
      <c r="E20120" s="51"/>
    </row>
    <row r="20121" spans="1:5" x14ac:dyDescent="0.2">
      <c r="A20121" s="15"/>
      <c r="B20121" s="15"/>
      <c r="C20121" s="51"/>
      <c r="D20121" s="51"/>
      <c r="E20121" s="51"/>
    </row>
    <row r="20122" spans="1:5" x14ac:dyDescent="0.2">
      <c r="A20122" s="15"/>
      <c r="B20122" s="15"/>
      <c r="C20122" s="51"/>
      <c r="D20122" s="51"/>
      <c r="E20122" s="51"/>
    </row>
    <row r="20123" spans="1:5" x14ac:dyDescent="0.2">
      <c r="A20123" s="15"/>
      <c r="B20123" s="15"/>
      <c r="C20123" s="51"/>
      <c r="D20123" s="51"/>
      <c r="E20123" s="51"/>
    </row>
    <row r="20124" spans="1:5" x14ac:dyDescent="0.2">
      <c r="A20124" s="15"/>
      <c r="B20124" s="15"/>
      <c r="C20124" s="51"/>
      <c r="D20124" s="51"/>
      <c r="E20124" s="51"/>
    </row>
    <row r="20125" spans="1:5" x14ac:dyDescent="0.2">
      <c r="A20125" s="15"/>
      <c r="B20125" s="15"/>
      <c r="C20125" s="51"/>
      <c r="D20125" s="51"/>
      <c r="E20125" s="51"/>
    </row>
    <row r="20126" spans="1:5" x14ac:dyDescent="0.2">
      <c r="A20126" s="15"/>
      <c r="B20126" s="15"/>
      <c r="C20126" s="51"/>
      <c r="D20126" s="51"/>
      <c r="E20126" s="51"/>
    </row>
    <row r="20127" spans="1:5" x14ac:dyDescent="0.2">
      <c r="A20127" s="15"/>
      <c r="B20127" s="15"/>
      <c r="C20127" s="51"/>
      <c r="D20127" s="51"/>
      <c r="E20127" s="51"/>
    </row>
    <row r="20128" spans="1:5" x14ac:dyDescent="0.2">
      <c r="A20128" s="15"/>
      <c r="B20128" s="15"/>
      <c r="C20128" s="51"/>
      <c r="D20128" s="51"/>
      <c r="E20128" s="51"/>
    </row>
    <row r="20129" spans="1:5" x14ac:dyDescent="0.2">
      <c r="A20129" s="15"/>
      <c r="B20129" s="15"/>
      <c r="C20129" s="51"/>
      <c r="D20129" s="51"/>
      <c r="E20129" s="51"/>
    </row>
    <row r="20130" spans="1:5" x14ac:dyDescent="0.2">
      <c r="A20130" s="15"/>
      <c r="B20130" s="15"/>
      <c r="C20130" s="51"/>
      <c r="D20130" s="51"/>
      <c r="E20130" s="51"/>
    </row>
    <row r="20131" spans="1:5" x14ac:dyDescent="0.2">
      <c r="A20131" s="15"/>
      <c r="B20131" s="15"/>
      <c r="C20131" s="51"/>
      <c r="D20131" s="51"/>
      <c r="E20131" s="51"/>
    </row>
    <row r="20132" spans="1:5" x14ac:dyDescent="0.2">
      <c r="A20132" s="15"/>
      <c r="B20132" s="15"/>
      <c r="C20132" s="51"/>
      <c r="D20132" s="51"/>
      <c r="E20132" s="51"/>
    </row>
    <row r="20133" spans="1:5" x14ac:dyDescent="0.2">
      <c r="A20133" s="15"/>
      <c r="B20133" s="15"/>
      <c r="C20133" s="51"/>
      <c r="D20133" s="51"/>
      <c r="E20133" s="51"/>
    </row>
    <row r="20134" spans="1:5" x14ac:dyDescent="0.2">
      <c r="A20134" s="15"/>
      <c r="B20134" s="15"/>
      <c r="C20134" s="51"/>
      <c r="D20134" s="51"/>
      <c r="E20134" s="51"/>
    </row>
    <row r="20135" spans="1:5" x14ac:dyDescent="0.2">
      <c r="A20135" s="15"/>
      <c r="B20135" s="15"/>
      <c r="C20135" s="51"/>
      <c r="D20135" s="51"/>
      <c r="E20135" s="51"/>
    </row>
    <row r="20136" spans="1:5" x14ac:dyDescent="0.2">
      <c r="A20136" s="15"/>
      <c r="B20136" s="15"/>
      <c r="C20136" s="51"/>
      <c r="D20136" s="51"/>
      <c r="E20136" s="51"/>
    </row>
    <row r="20137" spans="1:5" x14ac:dyDescent="0.2">
      <c r="A20137" s="15"/>
      <c r="B20137" s="15"/>
      <c r="C20137" s="51"/>
      <c r="D20137" s="51"/>
      <c r="E20137" s="51"/>
    </row>
    <row r="20138" spans="1:5" x14ac:dyDescent="0.2">
      <c r="A20138" s="15"/>
      <c r="B20138" s="15"/>
      <c r="C20138" s="51"/>
      <c r="D20138" s="51"/>
      <c r="E20138" s="51"/>
    </row>
    <row r="20139" spans="1:5" x14ac:dyDescent="0.2">
      <c r="A20139" s="15"/>
      <c r="B20139" s="15"/>
      <c r="C20139" s="51"/>
      <c r="D20139" s="51"/>
      <c r="E20139" s="51"/>
    </row>
    <row r="20140" spans="1:5" x14ac:dyDescent="0.2">
      <c r="A20140" s="15"/>
      <c r="B20140" s="15"/>
      <c r="C20140" s="51"/>
      <c r="D20140" s="51"/>
      <c r="E20140" s="51"/>
    </row>
    <row r="20141" spans="1:5" x14ac:dyDescent="0.2">
      <c r="A20141" s="15"/>
      <c r="B20141" s="15"/>
      <c r="C20141" s="51"/>
      <c r="D20141" s="51"/>
      <c r="E20141" s="51"/>
    </row>
    <row r="20142" spans="1:5" x14ac:dyDescent="0.2">
      <c r="A20142" s="15"/>
      <c r="B20142" s="15"/>
      <c r="C20142" s="51"/>
      <c r="D20142" s="51"/>
      <c r="E20142" s="51"/>
    </row>
    <row r="20143" spans="1:5" x14ac:dyDescent="0.2">
      <c r="A20143" s="15"/>
      <c r="B20143" s="15"/>
      <c r="C20143" s="51"/>
      <c r="D20143" s="51"/>
      <c r="E20143" s="51"/>
    </row>
    <row r="20144" spans="1:5" x14ac:dyDescent="0.2">
      <c r="A20144" s="15"/>
      <c r="B20144" s="15"/>
      <c r="C20144" s="51"/>
      <c r="D20144" s="51"/>
      <c r="E20144" s="51"/>
    </row>
    <row r="20145" spans="1:5" x14ac:dyDescent="0.2">
      <c r="A20145" s="15"/>
      <c r="B20145" s="15"/>
      <c r="C20145" s="51"/>
      <c r="D20145" s="51"/>
      <c r="E20145" s="51"/>
    </row>
    <row r="20146" spans="1:5" x14ac:dyDescent="0.2">
      <c r="A20146" s="15"/>
      <c r="B20146" s="15"/>
      <c r="C20146" s="51"/>
      <c r="D20146" s="51"/>
      <c r="E20146" s="51"/>
    </row>
    <row r="20147" spans="1:5" x14ac:dyDescent="0.2">
      <c r="A20147" s="15"/>
      <c r="B20147" s="15"/>
      <c r="C20147" s="51"/>
      <c r="D20147" s="51"/>
      <c r="E20147" s="51"/>
    </row>
    <row r="20148" spans="1:5" x14ac:dyDescent="0.2">
      <c r="A20148" s="15"/>
      <c r="B20148" s="15"/>
      <c r="C20148" s="51"/>
      <c r="D20148" s="51"/>
      <c r="E20148" s="51"/>
    </row>
    <row r="20149" spans="1:5" x14ac:dyDescent="0.2">
      <c r="A20149" s="15"/>
      <c r="B20149" s="15"/>
      <c r="C20149" s="51"/>
      <c r="D20149" s="51"/>
      <c r="E20149" s="51"/>
    </row>
    <row r="20150" spans="1:5" x14ac:dyDescent="0.2">
      <c r="A20150" s="15"/>
      <c r="B20150" s="15"/>
      <c r="C20150" s="51"/>
      <c r="D20150" s="51"/>
      <c r="E20150" s="51"/>
    </row>
    <row r="20151" spans="1:5" x14ac:dyDescent="0.2">
      <c r="A20151" s="15"/>
      <c r="B20151" s="15"/>
      <c r="C20151" s="51"/>
      <c r="D20151" s="51"/>
      <c r="E20151" s="51"/>
    </row>
    <row r="20152" spans="1:5" x14ac:dyDescent="0.2">
      <c r="A20152" s="15"/>
      <c r="B20152" s="15"/>
      <c r="C20152" s="51"/>
      <c r="D20152" s="51"/>
      <c r="E20152" s="51"/>
    </row>
    <row r="20153" spans="1:5" x14ac:dyDescent="0.2">
      <c r="A20153" s="15"/>
      <c r="B20153" s="15"/>
      <c r="C20153" s="51"/>
      <c r="D20153" s="51"/>
      <c r="E20153" s="51"/>
    </row>
    <row r="20154" spans="1:5" x14ac:dyDescent="0.2">
      <c r="A20154" s="15"/>
      <c r="B20154" s="15"/>
      <c r="C20154" s="51"/>
      <c r="D20154" s="51"/>
      <c r="E20154" s="51"/>
    </row>
    <row r="20155" spans="1:5" x14ac:dyDescent="0.2">
      <c r="A20155" s="15"/>
      <c r="B20155" s="15"/>
      <c r="C20155" s="51"/>
      <c r="D20155" s="51"/>
      <c r="E20155" s="51"/>
    </row>
    <row r="20156" spans="1:5" x14ac:dyDescent="0.2">
      <c r="A20156" s="15"/>
      <c r="B20156" s="15"/>
      <c r="C20156" s="51"/>
      <c r="D20156" s="51"/>
      <c r="E20156" s="51"/>
    </row>
    <row r="20157" spans="1:5" x14ac:dyDescent="0.2">
      <c r="A20157" s="15"/>
      <c r="B20157" s="15"/>
      <c r="C20157" s="51"/>
      <c r="D20157" s="51"/>
      <c r="E20157" s="51"/>
    </row>
    <row r="20158" spans="1:5" x14ac:dyDescent="0.2">
      <c r="A20158" s="15"/>
      <c r="B20158" s="15"/>
      <c r="C20158" s="51"/>
      <c r="D20158" s="51"/>
      <c r="E20158" s="51"/>
    </row>
    <row r="20159" spans="1:5" x14ac:dyDescent="0.2">
      <c r="A20159" s="15"/>
      <c r="B20159" s="15"/>
      <c r="C20159" s="51"/>
      <c r="D20159" s="51"/>
      <c r="E20159" s="51"/>
    </row>
    <row r="20160" spans="1:5" x14ac:dyDescent="0.2">
      <c r="A20160" s="15"/>
      <c r="B20160" s="15"/>
      <c r="C20160" s="51"/>
      <c r="D20160" s="51"/>
      <c r="E20160" s="51"/>
    </row>
    <row r="20161" spans="1:5" x14ac:dyDescent="0.2">
      <c r="A20161" s="15"/>
      <c r="B20161" s="15"/>
      <c r="C20161" s="51"/>
      <c r="D20161" s="51"/>
      <c r="E20161" s="51"/>
    </row>
    <row r="20162" spans="1:5" x14ac:dyDescent="0.2">
      <c r="A20162" s="15"/>
      <c r="B20162" s="15"/>
      <c r="C20162" s="51"/>
      <c r="D20162" s="51"/>
      <c r="E20162" s="51"/>
    </row>
    <row r="20163" spans="1:5" x14ac:dyDescent="0.2">
      <c r="A20163" s="15"/>
      <c r="B20163" s="15"/>
      <c r="C20163" s="51"/>
      <c r="D20163" s="51"/>
      <c r="E20163" s="51"/>
    </row>
    <row r="20164" spans="1:5" x14ac:dyDescent="0.2">
      <c r="A20164" s="15"/>
      <c r="B20164" s="15"/>
      <c r="C20164" s="51"/>
      <c r="D20164" s="51"/>
      <c r="E20164" s="51"/>
    </row>
    <row r="20165" spans="1:5" x14ac:dyDescent="0.2">
      <c r="A20165" s="15"/>
      <c r="B20165" s="15"/>
      <c r="C20165" s="51"/>
      <c r="D20165" s="51"/>
      <c r="E20165" s="51"/>
    </row>
    <row r="20166" spans="1:5" x14ac:dyDescent="0.2">
      <c r="A20166" s="15"/>
      <c r="B20166" s="15"/>
      <c r="C20166" s="51"/>
      <c r="D20166" s="51"/>
      <c r="E20166" s="51"/>
    </row>
    <row r="20167" spans="1:5" x14ac:dyDescent="0.2">
      <c r="A20167" s="15"/>
      <c r="B20167" s="15"/>
      <c r="C20167" s="51"/>
      <c r="D20167" s="51"/>
      <c r="E20167" s="51"/>
    </row>
    <row r="20168" spans="1:5" x14ac:dyDescent="0.2">
      <c r="A20168" s="15"/>
      <c r="B20168" s="15"/>
      <c r="C20168" s="51"/>
      <c r="D20168" s="51"/>
      <c r="E20168" s="51"/>
    </row>
    <row r="20169" spans="1:5" x14ac:dyDescent="0.2">
      <c r="A20169" s="15"/>
      <c r="B20169" s="15"/>
      <c r="C20169" s="51"/>
      <c r="D20169" s="51"/>
      <c r="E20169" s="51"/>
    </row>
    <row r="20170" spans="1:5" x14ac:dyDescent="0.2">
      <c r="A20170" s="15"/>
      <c r="B20170" s="15"/>
      <c r="C20170" s="51"/>
      <c r="D20170" s="51"/>
      <c r="E20170" s="51"/>
    </row>
    <row r="20171" spans="1:5" x14ac:dyDescent="0.2">
      <c r="A20171" s="15"/>
      <c r="B20171" s="15"/>
      <c r="C20171" s="51"/>
      <c r="D20171" s="51"/>
      <c r="E20171" s="51"/>
    </row>
    <row r="20172" spans="1:5" x14ac:dyDescent="0.2">
      <c r="A20172" s="15"/>
      <c r="B20172" s="15"/>
      <c r="C20172" s="51"/>
      <c r="D20172" s="51"/>
      <c r="E20172" s="51"/>
    </row>
    <row r="20173" spans="1:5" x14ac:dyDescent="0.2">
      <c r="A20173" s="15"/>
      <c r="B20173" s="15"/>
      <c r="C20173" s="51"/>
      <c r="D20173" s="51"/>
      <c r="E20173" s="51"/>
    </row>
    <row r="20174" spans="1:5" x14ac:dyDescent="0.2">
      <c r="A20174" s="15"/>
      <c r="B20174" s="15"/>
      <c r="C20174" s="51"/>
      <c r="D20174" s="51"/>
      <c r="E20174" s="51"/>
    </row>
    <row r="20175" spans="1:5" x14ac:dyDescent="0.2">
      <c r="A20175" s="15"/>
      <c r="B20175" s="15"/>
      <c r="C20175" s="51"/>
      <c r="D20175" s="51"/>
      <c r="E20175" s="51"/>
    </row>
    <row r="20176" spans="1:5" x14ac:dyDescent="0.2">
      <c r="A20176" s="15"/>
      <c r="B20176" s="15"/>
      <c r="C20176" s="51"/>
      <c r="D20176" s="51"/>
      <c r="E20176" s="51"/>
    </row>
    <row r="20177" spans="1:5" x14ac:dyDescent="0.2">
      <c r="A20177" s="15"/>
      <c r="B20177" s="15"/>
      <c r="C20177" s="51"/>
      <c r="D20177" s="51"/>
      <c r="E20177" s="51"/>
    </row>
    <row r="20178" spans="1:5" x14ac:dyDescent="0.2">
      <c r="A20178" s="15"/>
      <c r="B20178" s="15"/>
      <c r="C20178" s="51"/>
      <c r="D20178" s="51"/>
      <c r="E20178" s="51"/>
    </row>
    <row r="20179" spans="1:5" x14ac:dyDescent="0.2">
      <c r="A20179" s="15"/>
      <c r="B20179" s="15"/>
      <c r="C20179" s="51"/>
      <c r="D20179" s="51"/>
      <c r="E20179" s="51"/>
    </row>
    <row r="20180" spans="1:5" x14ac:dyDescent="0.2">
      <c r="A20180" s="15"/>
      <c r="B20180" s="15"/>
      <c r="C20180" s="51"/>
      <c r="D20180" s="51"/>
      <c r="E20180" s="51"/>
    </row>
    <row r="20181" spans="1:5" x14ac:dyDescent="0.2">
      <c r="A20181" s="15"/>
      <c r="B20181" s="15"/>
      <c r="C20181" s="51"/>
      <c r="D20181" s="51"/>
      <c r="E20181" s="51"/>
    </row>
    <row r="20182" spans="1:5" x14ac:dyDescent="0.2">
      <c r="A20182" s="15"/>
      <c r="B20182" s="15"/>
      <c r="C20182" s="51"/>
      <c r="D20182" s="51"/>
      <c r="E20182" s="51"/>
    </row>
    <row r="20183" spans="1:5" x14ac:dyDescent="0.2">
      <c r="A20183" s="15"/>
      <c r="B20183" s="15"/>
      <c r="C20183" s="51"/>
      <c r="D20183" s="51"/>
      <c r="E20183" s="51"/>
    </row>
    <row r="20184" spans="1:5" x14ac:dyDescent="0.2">
      <c r="A20184" s="15"/>
      <c r="B20184" s="15"/>
      <c r="C20184" s="51"/>
      <c r="D20184" s="51"/>
      <c r="E20184" s="51"/>
    </row>
    <row r="20185" spans="1:5" x14ac:dyDescent="0.2">
      <c r="A20185" s="15"/>
      <c r="B20185" s="15"/>
      <c r="C20185" s="51"/>
      <c r="D20185" s="51"/>
      <c r="E20185" s="51"/>
    </row>
    <row r="20186" spans="1:5" x14ac:dyDescent="0.2">
      <c r="A20186" s="15"/>
      <c r="B20186" s="15"/>
      <c r="C20186" s="51"/>
      <c r="D20186" s="51"/>
      <c r="E20186" s="51"/>
    </row>
    <row r="20187" spans="1:5" x14ac:dyDescent="0.2">
      <c r="A20187" s="15"/>
      <c r="B20187" s="15"/>
      <c r="C20187" s="51"/>
      <c r="D20187" s="51"/>
      <c r="E20187" s="51"/>
    </row>
    <row r="20188" spans="1:5" x14ac:dyDescent="0.2">
      <c r="A20188" s="15"/>
      <c r="B20188" s="15"/>
      <c r="C20188" s="51"/>
      <c r="D20188" s="51"/>
      <c r="E20188" s="51"/>
    </row>
    <row r="20189" spans="1:5" x14ac:dyDescent="0.2">
      <c r="A20189" s="15"/>
      <c r="B20189" s="15"/>
      <c r="C20189" s="51"/>
      <c r="D20189" s="51"/>
      <c r="E20189" s="51"/>
    </row>
    <row r="20190" spans="1:5" x14ac:dyDescent="0.2">
      <c r="A20190" s="15"/>
      <c r="B20190" s="15"/>
      <c r="C20190" s="51"/>
      <c r="D20190" s="51"/>
      <c r="E20190" s="51"/>
    </row>
    <row r="20191" spans="1:5" x14ac:dyDescent="0.2">
      <c r="A20191" s="15"/>
      <c r="B20191" s="15"/>
      <c r="C20191" s="51"/>
      <c r="D20191" s="51"/>
      <c r="E20191" s="51"/>
    </row>
    <row r="20192" spans="1:5" x14ac:dyDescent="0.2">
      <c r="A20192" s="15"/>
      <c r="B20192" s="15"/>
      <c r="C20192" s="51"/>
      <c r="D20192" s="51"/>
      <c r="E20192" s="51"/>
    </row>
    <row r="20193" spans="1:5" x14ac:dyDescent="0.2">
      <c r="A20193" s="15"/>
      <c r="B20193" s="15"/>
      <c r="C20193" s="51"/>
      <c r="D20193" s="51"/>
      <c r="E20193" s="51"/>
    </row>
    <row r="20194" spans="1:5" x14ac:dyDescent="0.2">
      <c r="A20194" s="15"/>
      <c r="B20194" s="15"/>
      <c r="C20194" s="51"/>
      <c r="D20194" s="51"/>
      <c r="E20194" s="51"/>
    </row>
    <row r="20195" spans="1:5" x14ac:dyDescent="0.2">
      <c r="A20195" s="15"/>
      <c r="B20195" s="15"/>
      <c r="C20195" s="51"/>
      <c r="D20195" s="51"/>
      <c r="E20195" s="51"/>
    </row>
    <row r="20196" spans="1:5" x14ac:dyDescent="0.2">
      <c r="A20196" s="15"/>
      <c r="B20196" s="15"/>
      <c r="C20196" s="51"/>
      <c r="D20196" s="51"/>
      <c r="E20196" s="51"/>
    </row>
    <row r="20197" spans="1:5" x14ac:dyDescent="0.2">
      <c r="A20197" s="15"/>
      <c r="B20197" s="15"/>
      <c r="C20197" s="51"/>
      <c r="D20197" s="51"/>
      <c r="E20197" s="51"/>
    </row>
    <row r="20198" spans="1:5" x14ac:dyDescent="0.2">
      <c r="A20198" s="15"/>
      <c r="B20198" s="15"/>
      <c r="C20198" s="51"/>
      <c r="D20198" s="51"/>
      <c r="E20198" s="51"/>
    </row>
    <row r="20199" spans="1:5" x14ac:dyDescent="0.2">
      <c r="A20199" s="15"/>
      <c r="B20199" s="15"/>
      <c r="C20199" s="51"/>
      <c r="D20199" s="51"/>
      <c r="E20199" s="51"/>
    </row>
    <row r="20200" spans="1:5" x14ac:dyDescent="0.2">
      <c r="A20200" s="15"/>
      <c r="B20200" s="15"/>
      <c r="C20200" s="51"/>
      <c r="D20200" s="51"/>
      <c r="E20200" s="51"/>
    </row>
    <row r="20201" spans="1:5" x14ac:dyDescent="0.2">
      <c r="A20201" s="15"/>
      <c r="B20201" s="15"/>
      <c r="C20201" s="51"/>
      <c r="D20201" s="51"/>
      <c r="E20201" s="51"/>
    </row>
    <row r="20202" spans="1:5" x14ac:dyDescent="0.2">
      <c r="A20202" s="15"/>
      <c r="B20202" s="15"/>
      <c r="C20202" s="51"/>
      <c r="D20202" s="51"/>
      <c r="E20202" s="51"/>
    </row>
    <row r="20203" spans="1:5" x14ac:dyDescent="0.2">
      <c r="A20203" s="15"/>
      <c r="B20203" s="15"/>
      <c r="C20203" s="51"/>
      <c r="D20203" s="51"/>
      <c r="E20203" s="51"/>
    </row>
    <row r="20204" spans="1:5" x14ac:dyDescent="0.2">
      <c r="A20204" s="15"/>
      <c r="B20204" s="15"/>
      <c r="C20204" s="51"/>
      <c r="D20204" s="51"/>
      <c r="E20204" s="51"/>
    </row>
    <row r="20205" spans="1:5" x14ac:dyDescent="0.2">
      <c r="A20205" s="15"/>
      <c r="B20205" s="15"/>
      <c r="C20205" s="51"/>
      <c r="D20205" s="51"/>
      <c r="E20205" s="51"/>
    </row>
    <row r="20206" spans="1:5" x14ac:dyDescent="0.2">
      <c r="A20206" s="15"/>
      <c r="B20206" s="15"/>
      <c r="C20206" s="51"/>
      <c r="D20206" s="51"/>
      <c r="E20206" s="51"/>
    </row>
    <row r="20207" spans="1:5" x14ac:dyDescent="0.2">
      <c r="A20207" s="15"/>
      <c r="B20207" s="15"/>
      <c r="C20207" s="51"/>
      <c r="D20207" s="51"/>
      <c r="E20207" s="51"/>
    </row>
    <row r="20208" spans="1:5" x14ac:dyDescent="0.2">
      <c r="A20208" s="15"/>
      <c r="B20208" s="15"/>
      <c r="C20208" s="51"/>
      <c r="D20208" s="51"/>
      <c r="E20208" s="51"/>
    </row>
    <row r="20209" spans="1:5" x14ac:dyDescent="0.2">
      <c r="A20209" s="15"/>
      <c r="B20209" s="15"/>
      <c r="C20209" s="51"/>
      <c r="D20209" s="51"/>
      <c r="E20209" s="51"/>
    </row>
    <row r="20210" spans="1:5" x14ac:dyDescent="0.2">
      <c r="A20210" s="15"/>
      <c r="B20210" s="15"/>
      <c r="C20210" s="51"/>
      <c r="D20210" s="51"/>
      <c r="E20210" s="51"/>
    </row>
    <row r="20211" spans="1:5" x14ac:dyDescent="0.2">
      <c r="A20211" s="15"/>
      <c r="B20211" s="15"/>
      <c r="C20211" s="51"/>
      <c r="D20211" s="51"/>
      <c r="E20211" s="51"/>
    </row>
    <row r="20212" spans="1:5" x14ac:dyDescent="0.2">
      <c r="A20212" s="15"/>
      <c r="B20212" s="15"/>
      <c r="C20212" s="51"/>
      <c r="D20212" s="51"/>
      <c r="E20212" s="51"/>
    </row>
    <row r="20213" spans="1:5" x14ac:dyDescent="0.2">
      <c r="A20213" s="15"/>
      <c r="B20213" s="15"/>
      <c r="C20213" s="51"/>
      <c r="D20213" s="51"/>
      <c r="E20213" s="51"/>
    </row>
    <row r="20214" spans="1:5" x14ac:dyDescent="0.2">
      <c r="A20214" s="15"/>
      <c r="B20214" s="15"/>
      <c r="C20214" s="51"/>
      <c r="D20214" s="51"/>
      <c r="E20214" s="51"/>
    </row>
    <row r="20215" spans="1:5" x14ac:dyDescent="0.2">
      <c r="A20215" s="15"/>
      <c r="B20215" s="15"/>
      <c r="C20215" s="51"/>
      <c r="D20215" s="51"/>
      <c r="E20215" s="51"/>
    </row>
    <row r="20216" spans="1:5" x14ac:dyDescent="0.2">
      <c r="A20216" s="15"/>
      <c r="B20216" s="15"/>
      <c r="C20216" s="51"/>
      <c r="D20216" s="51"/>
      <c r="E20216" s="51"/>
    </row>
    <row r="20217" spans="1:5" x14ac:dyDescent="0.2">
      <c r="A20217" s="15"/>
      <c r="B20217" s="15"/>
      <c r="C20217" s="51"/>
      <c r="D20217" s="51"/>
      <c r="E20217" s="51"/>
    </row>
    <row r="20218" spans="1:5" x14ac:dyDescent="0.2">
      <c r="A20218" s="15"/>
      <c r="B20218" s="15"/>
      <c r="C20218" s="51"/>
      <c r="D20218" s="51"/>
      <c r="E20218" s="51"/>
    </row>
    <row r="20219" spans="1:5" x14ac:dyDescent="0.2">
      <c r="A20219" s="15"/>
      <c r="B20219" s="15"/>
      <c r="C20219" s="51"/>
      <c r="D20219" s="51"/>
      <c r="E20219" s="51"/>
    </row>
    <row r="20220" spans="1:5" x14ac:dyDescent="0.2">
      <c r="A20220" s="15"/>
      <c r="B20220" s="15"/>
      <c r="C20220" s="51"/>
      <c r="D20220" s="51"/>
      <c r="E20220" s="51"/>
    </row>
    <row r="20221" spans="1:5" x14ac:dyDescent="0.2">
      <c r="A20221" s="15"/>
      <c r="B20221" s="15"/>
      <c r="C20221" s="51"/>
      <c r="D20221" s="51"/>
      <c r="E20221" s="51"/>
    </row>
    <row r="20222" spans="1:5" x14ac:dyDescent="0.2">
      <c r="A20222" s="15"/>
      <c r="B20222" s="15"/>
      <c r="C20222" s="51"/>
      <c r="D20222" s="51"/>
      <c r="E20222" s="51"/>
    </row>
    <row r="20223" spans="1:5" x14ac:dyDescent="0.2">
      <c r="A20223" s="15"/>
      <c r="B20223" s="15"/>
      <c r="C20223" s="51"/>
      <c r="D20223" s="51"/>
      <c r="E20223" s="51"/>
    </row>
    <row r="20224" spans="1:5" x14ac:dyDescent="0.2">
      <c r="A20224" s="15"/>
      <c r="B20224" s="15"/>
      <c r="C20224" s="51"/>
      <c r="D20224" s="51"/>
      <c r="E20224" s="51"/>
    </row>
    <row r="20225" spans="1:5" x14ac:dyDescent="0.2">
      <c r="A20225" s="15"/>
      <c r="B20225" s="15"/>
      <c r="C20225" s="51"/>
      <c r="D20225" s="51"/>
      <c r="E20225" s="51"/>
    </row>
    <row r="20226" spans="1:5" x14ac:dyDescent="0.2">
      <c r="A20226" s="15"/>
      <c r="B20226" s="15"/>
      <c r="C20226" s="51"/>
      <c r="D20226" s="51"/>
      <c r="E20226" s="51"/>
    </row>
    <row r="20227" spans="1:5" x14ac:dyDescent="0.2">
      <c r="A20227" s="15"/>
      <c r="B20227" s="15"/>
      <c r="C20227" s="51"/>
      <c r="D20227" s="51"/>
      <c r="E20227" s="51"/>
    </row>
    <row r="20228" spans="1:5" x14ac:dyDescent="0.2">
      <c r="A20228" s="15"/>
      <c r="B20228" s="15"/>
      <c r="C20228" s="51"/>
      <c r="D20228" s="51"/>
      <c r="E20228" s="51"/>
    </row>
    <row r="20229" spans="1:5" x14ac:dyDescent="0.2">
      <c r="A20229" s="15"/>
      <c r="B20229" s="15"/>
      <c r="C20229" s="51"/>
      <c r="D20229" s="51"/>
      <c r="E20229" s="51"/>
    </row>
    <row r="20230" spans="1:5" x14ac:dyDescent="0.2">
      <c r="A20230" s="15"/>
      <c r="B20230" s="15"/>
      <c r="C20230" s="51"/>
      <c r="D20230" s="51"/>
      <c r="E20230" s="51"/>
    </row>
    <row r="20231" spans="1:5" x14ac:dyDescent="0.2">
      <c r="A20231" s="15"/>
      <c r="B20231" s="15"/>
      <c r="C20231" s="51"/>
      <c r="D20231" s="51"/>
      <c r="E20231" s="51"/>
    </row>
    <row r="20232" spans="1:5" x14ac:dyDescent="0.2">
      <c r="A20232" s="15"/>
      <c r="B20232" s="15"/>
      <c r="C20232" s="51"/>
      <c r="D20232" s="51"/>
      <c r="E20232" s="51"/>
    </row>
    <row r="20233" spans="1:5" x14ac:dyDescent="0.2">
      <c r="A20233" s="15"/>
      <c r="B20233" s="15"/>
      <c r="C20233" s="51"/>
      <c r="D20233" s="51"/>
      <c r="E20233" s="51"/>
    </row>
    <row r="20234" spans="1:5" x14ac:dyDescent="0.2">
      <c r="A20234" s="15"/>
      <c r="B20234" s="15"/>
      <c r="C20234" s="51"/>
      <c r="D20234" s="51"/>
      <c r="E20234" s="51"/>
    </row>
    <row r="20235" spans="1:5" x14ac:dyDescent="0.2">
      <c r="A20235" s="15"/>
      <c r="B20235" s="15"/>
      <c r="C20235" s="51"/>
      <c r="D20235" s="51"/>
      <c r="E20235" s="51"/>
    </row>
    <row r="20236" spans="1:5" x14ac:dyDescent="0.2">
      <c r="A20236" s="15"/>
      <c r="B20236" s="15"/>
      <c r="C20236" s="51"/>
      <c r="D20236" s="51"/>
      <c r="E20236" s="51"/>
    </row>
    <row r="20237" spans="1:5" x14ac:dyDescent="0.2">
      <c r="A20237" s="15"/>
      <c r="B20237" s="15"/>
      <c r="C20237" s="51"/>
      <c r="D20237" s="51"/>
      <c r="E20237" s="51"/>
    </row>
    <row r="20238" spans="1:5" x14ac:dyDescent="0.2">
      <c r="A20238" s="15"/>
      <c r="B20238" s="15"/>
      <c r="C20238" s="51"/>
      <c r="D20238" s="51"/>
      <c r="E20238" s="51"/>
    </row>
    <row r="20239" spans="1:5" x14ac:dyDescent="0.2">
      <c r="A20239" s="15"/>
      <c r="B20239" s="15"/>
      <c r="C20239" s="51"/>
      <c r="D20239" s="51"/>
      <c r="E20239" s="51"/>
    </row>
    <row r="20240" spans="1:5" x14ac:dyDescent="0.2">
      <c r="A20240" s="15"/>
      <c r="B20240" s="15"/>
      <c r="C20240" s="51"/>
      <c r="D20240" s="51"/>
      <c r="E20240" s="51"/>
    </row>
    <row r="20241" spans="1:5" x14ac:dyDescent="0.2">
      <c r="A20241" s="15"/>
      <c r="B20241" s="15"/>
      <c r="C20241" s="51"/>
      <c r="D20241" s="51"/>
      <c r="E20241" s="51"/>
    </row>
    <row r="20242" spans="1:5" x14ac:dyDescent="0.2">
      <c r="A20242" s="15"/>
      <c r="B20242" s="15"/>
      <c r="C20242" s="51"/>
      <c r="D20242" s="51"/>
      <c r="E20242" s="51"/>
    </row>
    <row r="20243" spans="1:5" x14ac:dyDescent="0.2">
      <c r="A20243" s="15"/>
      <c r="B20243" s="15"/>
      <c r="C20243" s="51"/>
      <c r="D20243" s="51"/>
      <c r="E20243" s="51"/>
    </row>
    <row r="20244" spans="1:5" x14ac:dyDescent="0.2">
      <c r="A20244" s="15"/>
      <c r="B20244" s="15"/>
      <c r="C20244" s="51"/>
      <c r="D20244" s="51"/>
      <c r="E20244" s="51"/>
    </row>
    <row r="20245" spans="1:5" x14ac:dyDescent="0.2">
      <c r="A20245" s="15"/>
      <c r="B20245" s="15"/>
      <c r="C20245" s="51"/>
      <c r="D20245" s="51"/>
      <c r="E20245" s="51"/>
    </row>
    <row r="20246" spans="1:5" x14ac:dyDescent="0.2">
      <c r="A20246" s="15"/>
      <c r="B20246" s="15"/>
      <c r="C20246" s="51"/>
      <c r="D20246" s="51"/>
      <c r="E20246" s="51"/>
    </row>
    <row r="20247" spans="1:5" x14ac:dyDescent="0.2">
      <c r="A20247" s="15"/>
      <c r="B20247" s="15"/>
      <c r="C20247" s="51"/>
      <c r="D20247" s="51"/>
      <c r="E20247" s="51"/>
    </row>
    <row r="20248" spans="1:5" x14ac:dyDescent="0.2">
      <c r="A20248" s="15"/>
      <c r="B20248" s="15"/>
      <c r="C20248" s="51"/>
      <c r="D20248" s="51"/>
      <c r="E20248" s="51"/>
    </row>
    <row r="20249" spans="1:5" x14ac:dyDescent="0.2">
      <c r="A20249" s="15"/>
      <c r="B20249" s="15"/>
      <c r="C20249" s="51"/>
      <c r="D20249" s="51"/>
      <c r="E20249" s="51"/>
    </row>
    <row r="20250" spans="1:5" x14ac:dyDescent="0.2">
      <c r="A20250" s="15"/>
      <c r="B20250" s="15"/>
      <c r="C20250" s="51"/>
      <c r="D20250" s="51"/>
      <c r="E20250" s="51"/>
    </row>
    <row r="20251" spans="1:5" x14ac:dyDescent="0.2">
      <c r="A20251" s="15"/>
      <c r="B20251" s="15"/>
      <c r="C20251" s="51"/>
      <c r="D20251" s="51"/>
      <c r="E20251" s="51"/>
    </row>
    <row r="20252" spans="1:5" x14ac:dyDescent="0.2">
      <c r="A20252" s="15"/>
      <c r="B20252" s="15"/>
      <c r="C20252" s="51"/>
      <c r="D20252" s="51"/>
      <c r="E20252" s="51"/>
    </row>
    <row r="20253" spans="1:5" x14ac:dyDescent="0.2">
      <c r="A20253" s="15"/>
      <c r="B20253" s="15"/>
      <c r="C20253" s="51"/>
      <c r="D20253" s="51"/>
      <c r="E20253" s="51"/>
    </row>
    <row r="20254" spans="1:5" x14ac:dyDescent="0.2">
      <c r="A20254" s="15"/>
      <c r="B20254" s="15"/>
      <c r="C20254" s="51"/>
      <c r="D20254" s="51"/>
      <c r="E20254" s="51"/>
    </row>
    <row r="20255" spans="1:5" x14ac:dyDescent="0.2">
      <c r="A20255" s="15"/>
      <c r="B20255" s="15"/>
      <c r="C20255" s="51"/>
      <c r="D20255" s="51"/>
      <c r="E20255" s="51"/>
    </row>
    <row r="20256" spans="1:5" x14ac:dyDescent="0.2">
      <c r="A20256" s="15"/>
      <c r="B20256" s="15"/>
      <c r="C20256" s="51"/>
      <c r="D20256" s="51"/>
      <c r="E20256" s="51"/>
    </row>
    <row r="20257" spans="1:5" x14ac:dyDescent="0.2">
      <c r="A20257" s="15"/>
      <c r="B20257" s="15"/>
      <c r="C20257" s="51"/>
      <c r="D20257" s="51"/>
      <c r="E20257" s="51"/>
    </row>
    <row r="20258" spans="1:5" x14ac:dyDescent="0.2">
      <c r="A20258" s="15"/>
      <c r="B20258" s="15"/>
      <c r="C20258" s="51"/>
      <c r="D20258" s="51"/>
      <c r="E20258" s="51"/>
    </row>
    <row r="20259" spans="1:5" x14ac:dyDescent="0.2">
      <c r="A20259" s="15"/>
      <c r="B20259" s="15"/>
      <c r="C20259" s="51"/>
      <c r="D20259" s="51"/>
      <c r="E20259" s="51"/>
    </row>
    <row r="20260" spans="1:5" x14ac:dyDescent="0.2">
      <c r="A20260" s="15"/>
      <c r="B20260" s="15"/>
      <c r="C20260" s="51"/>
      <c r="D20260" s="51"/>
      <c r="E20260" s="51"/>
    </row>
    <row r="20261" spans="1:5" x14ac:dyDescent="0.2">
      <c r="A20261" s="15"/>
      <c r="B20261" s="15"/>
      <c r="C20261" s="51"/>
      <c r="D20261" s="51"/>
      <c r="E20261" s="51"/>
    </row>
    <row r="20262" spans="1:5" x14ac:dyDescent="0.2">
      <c r="A20262" s="15"/>
      <c r="B20262" s="15"/>
      <c r="C20262" s="51"/>
      <c r="D20262" s="51"/>
      <c r="E20262" s="51"/>
    </row>
    <row r="20263" spans="1:5" x14ac:dyDescent="0.2">
      <c r="A20263" s="15"/>
      <c r="B20263" s="15"/>
      <c r="C20263" s="51"/>
      <c r="D20263" s="51"/>
      <c r="E20263" s="51"/>
    </row>
    <row r="20264" spans="1:5" x14ac:dyDescent="0.2">
      <c r="A20264" s="15"/>
      <c r="B20264" s="15"/>
      <c r="C20264" s="51"/>
      <c r="D20264" s="51"/>
      <c r="E20264" s="51"/>
    </row>
    <row r="20265" spans="1:5" x14ac:dyDescent="0.2">
      <c r="A20265" s="15"/>
      <c r="B20265" s="15"/>
      <c r="C20265" s="51"/>
      <c r="D20265" s="51"/>
      <c r="E20265" s="51"/>
    </row>
    <row r="20266" spans="1:5" x14ac:dyDescent="0.2">
      <c r="A20266" s="15"/>
      <c r="B20266" s="15"/>
      <c r="C20266" s="51"/>
      <c r="D20266" s="51"/>
      <c r="E20266" s="51"/>
    </row>
    <row r="20267" spans="1:5" x14ac:dyDescent="0.2">
      <c r="A20267" s="15"/>
      <c r="B20267" s="15"/>
      <c r="C20267" s="51"/>
      <c r="D20267" s="51"/>
      <c r="E20267" s="51"/>
    </row>
    <row r="20268" spans="1:5" x14ac:dyDescent="0.2">
      <c r="A20268" s="15"/>
      <c r="B20268" s="15"/>
      <c r="C20268" s="51"/>
      <c r="D20268" s="51"/>
      <c r="E20268" s="51"/>
    </row>
    <row r="20269" spans="1:5" x14ac:dyDescent="0.2">
      <c r="A20269" s="15"/>
      <c r="B20269" s="15"/>
      <c r="C20269" s="51"/>
      <c r="D20269" s="51"/>
      <c r="E20269" s="51"/>
    </row>
    <row r="20270" spans="1:5" x14ac:dyDescent="0.2">
      <c r="A20270" s="15"/>
      <c r="B20270" s="15"/>
      <c r="C20270" s="51"/>
      <c r="D20270" s="51"/>
      <c r="E20270" s="51"/>
    </row>
    <row r="20271" spans="1:5" x14ac:dyDescent="0.2">
      <c r="A20271" s="15"/>
      <c r="B20271" s="15"/>
      <c r="C20271" s="51"/>
      <c r="D20271" s="51"/>
      <c r="E20271" s="51"/>
    </row>
    <row r="20272" spans="1:5" x14ac:dyDescent="0.2">
      <c r="A20272" s="15"/>
      <c r="B20272" s="15"/>
      <c r="C20272" s="51"/>
      <c r="D20272" s="51"/>
      <c r="E20272" s="51"/>
    </row>
    <row r="20273" spans="1:5" x14ac:dyDescent="0.2">
      <c r="A20273" s="15"/>
      <c r="B20273" s="15"/>
      <c r="C20273" s="51"/>
      <c r="D20273" s="51"/>
      <c r="E20273" s="51"/>
    </row>
    <row r="20274" spans="1:5" x14ac:dyDescent="0.2">
      <c r="A20274" s="15"/>
      <c r="B20274" s="15"/>
      <c r="C20274" s="51"/>
      <c r="D20274" s="51"/>
      <c r="E20274" s="51"/>
    </row>
    <row r="20275" spans="1:5" x14ac:dyDescent="0.2">
      <c r="A20275" s="15"/>
      <c r="B20275" s="15"/>
      <c r="C20275" s="51"/>
      <c r="D20275" s="51"/>
      <c r="E20275" s="51"/>
    </row>
    <row r="20276" spans="1:5" x14ac:dyDescent="0.2">
      <c r="A20276" s="15"/>
      <c r="B20276" s="15"/>
      <c r="C20276" s="51"/>
      <c r="D20276" s="51"/>
      <c r="E20276" s="51"/>
    </row>
    <row r="20277" spans="1:5" x14ac:dyDescent="0.2">
      <c r="A20277" s="15"/>
      <c r="B20277" s="15"/>
      <c r="C20277" s="51"/>
      <c r="D20277" s="51"/>
      <c r="E20277" s="51"/>
    </row>
    <row r="20278" spans="1:5" x14ac:dyDescent="0.2">
      <c r="A20278" s="15"/>
      <c r="B20278" s="15"/>
      <c r="C20278" s="51"/>
      <c r="D20278" s="51"/>
      <c r="E20278" s="51"/>
    </row>
    <row r="20279" spans="1:5" x14ac:dyDescent="0.2">
      <c r="A20279" s="15"/>
      <c r="B20279" s="15"/>
      <c r="C20279" s="51"/>
      <c r="D20279" s="51"/>
      <c r="E20279" s="51"/>
    </row>
    <row r="20280" spans="1:5" x14ac:dyDescent="0.2">
      <c r="A20280" s="15"/>
      <c r="B20280" s="15"/>
      <c r="C20280" s="51"/>
      <c r="D20280" s="51"/>
      <c r="E20280" s="51"/>
    </row>
    <row r="20281" spans="1:5" x14ac:dyDescent="0.2">
      <c r="A20281" s="15"/>
      <c r="B20281" s="15"/>
      <c r="C20281" s="51"/>
      <c r="D20281" s="51"/>
      <c r="E20281" s="51"/>
    </row>
    <row r="20282" spans="1:5" x14ac:dyDescent="0.2">
      <c r="A20282" s="15"/>
      <c r="B20282" s="15"/>
      <c r="C20282" s="51"/>
      <c r="D20282" s="51"/>
      <c r="E20282" s="51"/>
    </row>
    <row r="20283" spans="1:5" x14ac:dyDescent="0.2">
      <c r="A20283" s="15"/>
      <c r="B20283" s="15"/>
      <c r="C20283" s="51"/>
      <c r="D20283" s="51"/>
      <c r="E20283" s="51"/>
    </row>
    <row r="20284" spans="1:5" x14ac:dyDescent="0.2">
      <c r="A20284" s="15"/>
      <c r="B20284" s="15"/>
      <c r="C20284" s="51"/>
      <c r="D20284" s="51"/>
      <c r="E20284" s="51"/>
    </row>
    <row r="20285" spans="1:5" x14ac:dyDescent="0.2">
      <c r="A20285" s="15"/>
      <c r="B20285" s="15"/>
      <c r="C20285" s="51"/>
      <c r="D20285" s="51"/>
      <c r="E20285" s="51"/>
    </row>
    <row r="20286" spans="1:5" x14ac:dyDescent="0.2">
      <c r="A20286" s="15"/>
      <c r="B20286" s="15"/>
      <c r="C20286" s="51"/>
      <c r="D20286" s="51"/>
      <c r="E20286" s="51"/>
    </row>
    <row r="20287" spans="1:5" x14ac:dyDescent="0.2">
      <c r="A20287" s="15"/>
      <c r="B20287" s="15"/>
      <c r="C20287" s="51"/>
      <c r="D20287" s="51"/>
      <c r="E20287" s="51"/>
    </row>
    <row r="20288" spans="1:5" x14ac:dyDescent="0.2">
      <c r="A20288" s="15"/>
      <c r="B20288" s="15"/>
      <c r="C20288" s="51"/>
      <c r="D20288" s="51"/>
      <c r="E20288" s="51"/>
    </row>
    <row r="20289" spans="1:5" x14ac:dyDescent="0.2">
      <c r="A20289" s="15"/>
      <c r="B20289" s="15"/>
      <c r="C20289" s="51"/>
      <c r="D20289" s="51"/>
      <c r="E20289" s="51"/>
    </row>
    <row r="20290" spans="1:5" x14ac:dyDescent="0.2">
      <c r="A20290" s="15"/>
      <c r="B20290" s="15"/>
      <c r="C20290" s="51"/>
      <c r="D20290" s="51"/>
      <c r="E20290" s="51"/>
    </row>
    <row r="20291" spans="1:5" x14ac:dyDescent="0.2">
      <c r="A20291" s="15"/>
      <c r="B20291" s="15"/>
      <c r="C20291" s="51"/>
      <c r="D20291" s="51"/>
      <c r="E20291" s="51"/>
    </row>
    <row r="20292" spans="1:5" x14ac:dyDescent="0.2">
      <c r="A20292" s="15"/>
      <c r="B20292" s="15"/>
      <c r="C20292" s="51"/>
      <c r="D20292" s="51"/>
      <c r="E20292" s="51"/>
    </row>
    <row r="20293" spans="1:5" x14ac:dyDescent="0.2">
      <c r="A20293" s="15"/>
      <c r="B20293" s="15"/>
      <c r="C20293" s="51"/>
      <c r="D20293" s="51"/>
      <c r="E20293" s="51"/>
    </row>
    <row r="20294" spans="1:5" x14ac:dyDescent="0.2">
      <c r="A20294" s="15"/>
      <c r="B20294" s="15"/>
      <c r="C20294" s="51"/>
      <c r="D20294" s="51"/>
      <c r="E20294" s="51"/>
    </row>
    <row r="20295" spans="1:5" x14ac:dyDescent="0.2">
      <c r="A20295" s="15"/>
      <c r="B20295" s="15"/>
      <c r="C20295" s="51"/>
      <c r="D20295" s="51"/>
      <c r="E20295" s="51"/>
    </row>
    <row r="20296" spans="1:5" x14ac:dyDescent="0.2">
      <c r="A20296" s="15"/>
      <c r="B20296" s="15"/>
      <c r="C20296" s="51"/>
      <c r="D20296" s="51"/>
      <c r="E20296" s="51"/>
    </row>
    <row r="20297" spans="1:5" x14ac:dyDescent="0.2">
      <c r="A20297" s="15"/>
      <c r="B20297" s="15"/>
      <c r="C20297" s="51"/>
      <c r="D20297" s="51"/>
      <c r="E20297" s="51"/>
    </row>
    <row r="20298" spans="1:5" x14ac:dyDescent="0.2">
      <c r="A20298" s="15"/>
      <c r="B20298" s="15"/>
      <c r="C20298" s="51"/>
      <c r="D20298" s="51"/>
      <c r="E20298" s="51"/>
    </row>
    <row r="20299" spans="1:5" x14ac:dyDescent="0.2">
      <c r="A20299" s="15"/>
      <c r="B20299" s="15"/>
      <c r="C20299" s="51"/>
      <c r="D20299" s="51"/>
      <c r="E20299" s="51"/>
    </row>
    <row r="20300" spans="1:5" x14ac:dyDescent="0.2">
      <c r="A20300" s="15"/>
      <c r="B20300" s="15"/>
      <c r="C20300" s="51"/>
      <c r="D20300" s="51"/>
      <c r="E20300" s="51"/>
    </row>
    <row r="20301" spans="1:5" x14ac:dyDescent="0.2">
      <c r="A20301" s="15"/>
      <c r="B20301" s="15"/>
      <c r="C20301" s="51"/>
      <c r="D20301" s="51"/>
      <c r="E20301" s="51"/>
    </row>
    <row r="20302" spans="1:5" x14ac:dyDescent="0.2">
      <c r="A20302" s="15"/>
      <c r="B20302" s="15"/>
      <c r="C20302" s="51"/>
      <c r="D20302" s="51"/>
      <c r="E20302" s="51"/>
    </row>
    <row r="20303" spans="1:5" x14ac:dyDescent="0.2">
      <c r="A20303" s="15"/>
      <c r="B20303" s="15"/>
      <c r="C20303" s="51"/>
      <c r="D20303" s="51"/>
      <c r="E20303" s="51"/>
    </row>
    <row r="20304" spans="1:5" x14ac:dyDescent="0.2">
      <c r="A20304" s="15"/>
      <c r="B20304" s="15"/>
      <c r="C20304" s="51"/>
      <c r="D20304" s="51"/>
      <c r="E20304" s="51"/>
    </row>
    <row r="20305" spans="1:5" x14ac:dyDescent="0.2">
      <c r="A20305" s="15"/>
      <c r="B20305" s="15"/>
      <c r="C20305" s="51"/>
      <c r="D20305" s="51"/>
      <c r="E20305" s="51"/>
    </row>
    <row r="20306" spans="1:5" x14ac:dyDescent="0.2">
      <c r="A20306" s="15"/>
      <c r="B20306" s="15"/>
      <c r="C20306" s="51"/>
      <c r="D20306" s="51"/>
      <c r="E20306" s="51"/>
    </row>
    <row r="20307" spans="1:5" x14ac:dyDescent="0.2">
      <c r="A20307" s="15"/>
      <c r="B20307" s="15"/>
      <c r="C20307" s="51"/>
      <c r="D20307" s="51"/>
      <c r="E20307" s="51"/>
    </row>
    <row r="20308" spans="1:5" x14ac:dyDescent="0.2">
      <c r="A20308" s="15"/>
      <c r="B20308" s="15"/>
      <c r="C20308" s="51"/>
      <c r="D20308" s="51"/>
      <c r="E20308" s="51"/>
    </row>
    <row r="20309" spans="1:5" x14ac:dyDescent="0.2">
      <c r="A20309" s="15"/>
      <c r="B20309" s="15"/>
      <c r="C20309" s="51"/>
      <c r="D20309" s="51"/>
      <c r="E20309" s="51"/>
    </row>
    <row r="20310" spans="1:5" x14ac:dyDescent="0.2">
      <c r="A20310" s="15"/>
      <c r="B20310" s="15"/>
      <c r="C20310" s="51"/>
      <c r="D20310" s="51"/>
      <c r="E20310" s="51"/>
    </row>
    <row r="20311" spans="1:5" x14ac:dyDescent="0.2">
      <c r="A20311" s="15"/>
      <c r="B20311" s="15"/>
      <c r="C20311" s="51"/>
      <c r="D20311" s="51"/>
      <c r="E20311" s="51"/>
    </row>
    <row r="20312" spans="1:5" x14ac:dyDescent="0.2">
      <c r="A20312" s="15"/>
      <c r="B20312" s="15"/>
      <c r="C20312" s="51"/>
      <c r="D20312" s="51"/>
      <c r="E20312" s="51"/>
    </row>
    <row r="20313" spans="1:5" x14ac:dyDescent="0.2">
      <c r="A20313" s="15"/>
      <c r="B20313" s="15"/>
      <c r="C20313" s="51"/>
      <c r="D20313" s="51"/>
      <c r="E20313" s="51"/>
    </row>
    <row r="20314" spans="1:5" x14ac:dyDescent="0.2">
      <c r="A20314" s="15"/>
      <c r="B20314" s="15"/>
      <c r="C20314" s="51"/>
      <c r="D20314" s="51"/>
      <c r="E20314" s="51"/>
    </row>
    <row r="20315" spans="1:5" x14ac:dyDescent="0.2">
      <c r="A20315" s="15"/>
      <c r="B20315" s="15"/>
      <c r="C20315" s="51"/>
      <c r="D20315" s="51"/>
      <c r="E20315" s="51"/>
    </row>
    <row r="20316" spans="1:5" x14ac:dyDescent="0.2">
      <c r="A20316" s="15"/>
      <c r="B20316" s="15"/>
      <c r="C20316" s="51"/>
      <c r="D20316" s="51"/>
      <c r="E20316" s="51"/>
    </row>
    <row r="20317" spans="1:5" x14ac:dyDescent="0.2">
      <c r="A20317" s="15"/>
      <c r="B20317" s="15"/>
      <c r="C20317" s="51"/>
      <c r="D20317" s="51"/>
      <c r="E20317" s="51"/>
    </row>
    <row r="20318" spans="1:5" x14ac:dyDescent="0.2">
      <c r="A20318" s="15"/>
      <c r="B20318" s="15"/>
      <c r="C20318" s="51"/>
      <c r="D20318" s="51"/>
      <c r="E20318" s="51"/>
    </row>
    <row r="20319" spans="1:5" x14ac:dyDescent="0.2">
      <c r="A20319" s="15"/>
      <c r="B20319" s="15"/>
      <c r="C20319" s="51"/>
      <c r="D20319" s="51"/>
      <c r="E20319" s="51"/>
    </row>
    <row r="20320" spans="1:5" x14ac:dyDescent="0.2">
      <c r="A20320" s="15"/>
      <c r="B20320" s="15"/>
      <c r="C20320" s="51"/>
      <c r="D20320" s="51"/>
      <c r="E20320" s="51"/>
    </row>
    <row r="20321" spans="1:5" x14ac:dyDescent="0.2">
      <c r="A20321" s="15"/>
      <c r="B20321" s="15"/>
      <c r="C20321" s="51"/>
      <c r="D20321" s="51"/>
      <c r="E20321" s="51"/>
    </row>
    <row r="20322" spans="1:5" x14ac:dyDescent="0.2">
      <c r="A20322" s="15"/>
      <c r="B20322" s="15"/>
      <c r="C20322" s="51"/>
      <c r="D20322" s="51"/>
      <c r="E20322" s="51"/>
    </row>
    <row r="20323" spans="1:5" x14ac:dyDescent="0.2">
      <c r="A20323" s="15"/>
      <c r="B20323" s="15"/>
      <c r="C20323" s="51"/>
      <c r="D20323" s="51"/>
      <c r="E20323" s="51"/>
    </row>
    <row r="20324" spans="1:5" x14ac:dyDescent="0.2">
      <c r="A20324" s="15"/>
      <c r="B20324" s="15"/>
      <c r="C20324" s="51"/>
      <c r="D20324" s="51"/>
      <c r="E20324" s="51"/>
    </row>
    <row r="20325" spans="1:5" x14ac:dyDescent="0.2">
      <c r="A20325" s="15"/>
      <c r="B20325" s="15"/>
      <c r="C20325" s="51"/>
      <c r="D20325" s="51"/>
      <c r="E20325" s="51"/>
    </row>
    <row r="20326" spans="1:5" x14ac:dyDescent="0.2">
      <c r="A20326" s="15"/>
      <c r="B20326" s="15"/>
      <c r="C20326" s="51"/>
      <c r="D20326" s="51"/>
      <c r="E20326" s="51"/>
    </row>
    <row r="20327" spans="1:5" x14ac:dyDescent="0.2">
      <c r="A20327" s="15"/>
      <c r="B20327" s="15"/>
      <c r="C20327" s="51"/>
      <c r="D20327" s="51"/>
      <c r="E20327" s="51"/>
    </row>
    <row r="20328" spans="1:5" x14ac:dyDescent="0.2">
      <c r="A20328" s="15"/>
      <c r="B20328" s="15"/>
      <c r="C20328" s="51"/>
      <c r="D20328" s="51"/>
      <c r="E20328" s="51"/>
    </row>
    <row r="20329" spans="1:5" x14ac:dyDescent="0.2">
      <c r="A20329" s="15"/>
      <c r="B20329" s="15"/>
      <c r="C20329" s="51"/>
      <c r="D20329" s="51"/>
      <c r="E20329" s="51"/>
    </row>
    <row r="20330" spans="1:5" x14ac:dyDescent="0.2">
      <c r="A20330" s="15"/>
      <c r="B20330" s="15"/>
      <c r="C20330" s="51"/>
      <c r="D20330" s="51"/>
      <c r="E20330" s="51"/>
    </row>
    <row r="20331" spans="1:5" x14ac:dyDescent="0.2">
      <c r="A20331" s="15"/>
      <c r="B20331" s="15"/>
      <c r="C20331" s="51"/>
      <c r="D20331" s="51"/>
      <c r="E20331" s="51"/>
    </row>
    <row r="20332" spans="1:5" x14ac:dyDescent="0.2">
      <c r="A20332" s="15"/>
      <c r="B20332" s="15"/>
      <c r="C20332" s="51"/>
      <c r="D20332" s="51"/>
      <c r="E20332" s="51"/>
    </row>
    <row r="20333" spans="1:5" x14ac:dyDescent="0.2">
      <c r="A20333" s="15"/>
      <c r="B20333" s="15"/>
      <c r="C20333" s="51"/>
      <c r="D20333" s="51"/>
      <c r="E20333" s="51"/>
    </row>
    <row r="20334" spans="1:5" x14ac:dyDescent="0.2">
      <c r="A20334" s="15"/>
      <c r="B20334" s="15"/>
      <c r="C20334" s="51"/>
      <c r="D20334" s="51"/>
      <c r="E20334" s="51"/>
    </row>
    <row r="20335" spans="1:5" x14ac:dyDescent="0.2">
      <c r="A20335" s="15"/>
      <c r="B20335" s="15"/>
      <c r="C20335" s="51"/>
      <c r="D20335" s="51"/>
      <c r="E20335" s="51"/>
    </row>
    <row r="20336" spans="1:5" x14ac:dyDescent="0.2">
      <c r="A20336" s="15"/>
      <c r="B20336" s="15"/>
      <c r="C20336" s="51"/>
      <c r="D20336" s="51"/>
      <c r="E20336" s="51"/>
    </row>
    <row r="20337" spans="1:5" x14ac:dyDescent="0.2">
      <c r="A20337" s="15"/>
      <c r="B20337" s="15"/>
      <c r="C20337" s="51"/>
      <c r="D20337" s="51"/>
      <c r="E20337" s="51"/>
    </row>
    <row r="20338" spans="1:5" x14ac:dyDescent="0.2">
      <c r="A20338" s="15"/>
      <c r="B20338" s="15"/>
      <c r="C20338" s="51"/>
      <c r="D20338" s="51"/>
      <c r="E20338" s="51"/>
    </row>
    <row r="20339" spans="1:5" x14ac:dyDescent="0.2">
      <c r="A20339" s="15"/>
      <c r="B20339" s="15"/>
      <c r="C20339" s="51"/>
      <c r="D20339" s="51"/>
      <c r="E20339" s="51"/>
    </row>
    <row r="20340" spans="1:5" x14ac:dyDescent="0.2">
      <c r="A20340" s="15"/>
      <c r="B20340" s="15"/>
      <c r="C20340" s="51"/>
      <c r="D20340" s="51"/>
      <c r="E20340" s="51"/>
    </row>
    <row r="20341" spans="1:5" x14ac:dyDescent="0.2">
      <c r="A20341" s="15"/>
      <c r="B20341" s="15"/>
      <c r="C20341" s="51"/>
      <c r="D20341" s="51"/>
      <c r="E20341" s="51"/>
    </row>
    <row r="20342" spans="1:5" x14ac:dyDescent="0.2">
      <c r="A20342" s="15"/>
      <c r="B20342" s="15"/>
      <c r="C20342" s="51"/>
      <c r="D20342" s="51"/>
      <c r="E20342" s="51"/>
    </row>
    <row r="20343" spans="1:5" x14ac:dyDescent="0.2">
      <c r="A20343" s="15"/>
      <c r="B20343" s="15"/>
      <c r="C20343" s="51"/>
      <c r="D20343" s="51"/>
      <c r="E20343" s="51"/>
    </row>
    <row r="20344" spans="1:5" x14ac:dyDescent="0.2">
      <c r="A20344" s="15"/>
      <c r="B20344" s="15"/>
      <c r="C20344" s="51"/>
      <c r="D20344" s="51"/>
      <c r="E20344" s="51"/>
    </row>
    <row r="20345" spans="1:5" x14ac:dyDescent="0.2">
      <c r="A20345" s="15"/>
      <c r="B20345" s="15"/>
      <c r="C20345" s="51"/>
      <c r="D20345" s="51"/>
      <c r="E20345" s="51"/>
    </row>
    <row r="20346" spans="1:5" x14ac:dyDescent="0.2">
      <c r="A20346" s="15"/>
      <c r="B20346" s="15"/>
      <c r="C20346" s="51"/>
      <c r="D20346" s="51"/>
      <c r="E20346" s="51"/>
    </row>
    <row r="20347" spans="1:5" x14ac:dyDescent="0.2">
      <c r="A20347" s="15"/>
      <c r="B20347" s="15"/>
      <c r="C20347" s="51"/>
      <c r="D20347" s="51"/>
      <c r="E20347" s="51"/>
    </row>
    <row r="20348" spans="1:5" x14ac:dyDescent="0.2">
      <c r="A20348" s="15"/>
      <c r="B20348" s="15"/>
      <c r="C20348" s="51"/>
      <c r="D20348" s="51"/>
      <c r="E20348" s="51"/>
    </row>
    <row r="20349" spans="1:5" x14ac:dyDescent="0.2">
      <c r="A20349" s="15"/>
      <c r="B20349" s="15"/>
      <c r="C20349" s="51"/>
      <c r="D20349" s="51"/>
      <c r="E20349" s="51"/>
    </row>
    <row r="20350" spans="1:5" x14ac:dyDescent="0.2">
      <c r="A20350" s="15"/>
      <c r="B20350" s="15"/>
      <c r="C20350" s="51"/>
      <c r="D20350" s="51"/>
      <c r="E20350" s="51"/>
    </row>
    <row r="20351" spans="1:5" x14ac:dyDescent="0.2">
      <c r="A20351" s="15"/>
      <c r="B20351" s="15"/>
      <c r="C20351" s="51"/>
      <c r="D20351" s="51"/>
      <c r="E20351" s="51"/>
    </row>
    <row r="20352" spans="1:5" x14ac:dyDescent="0.2">
      <c r="A20352" s="15"/>
      <c r="B20352" s="15"/>
      <c r="C20352" s="51"/>
      <c r="D20352" s="51"/>
      <c r="E20352" s="51"/>
    </row>
    <row r="20353" spans="1:5" x14ac:dyDescent="0.2">
      <c r="A20353" s="15"/>
      <c r="B20353" s="15"/>
      <c r="C20353" s="51"/>
      <c r="D20353" s="51"/>
      <c r="E20353" s="51"/>
    </row>
    <row r="20354" spans="1:5" x14ac:dyDescent="0.2">
      <c r="A20354" s="15"/>
      <c r="B20354" s="15"/>
      <c r="C20354" s="51"/>
      <c r="D20354" s="51"/>
      <c r="E20354" s="51"/>
    </row>
    <row r="20355" spans="1:5" x14ac:dyDescent="0.2">
      <c r="A20355" s="15"/>
      <c r="B20355" s="15"/>
      <c r="C20355" s="51"/>
      <c r="D20355" s="51"/>
      <c r="E20355" s="51"/>
    </row>
    <row r="20356" spans="1:5" x14ac:dyDescent="0.2">
      <c r="A20356" s="15"/>
      <c r="B20356" s="15"/>
      <c r="C20356" s="51"/>
      <c r="D20356" s="51"/>
      <c r="E20356" s="51"/>
    </row>
    <row r="20357" spans="1:5" x14ac:dyDescent="0.2">
      <c r="A20357" s="15"/>
      <c r="B20357" s="15"/>
      <c r="C20357" s="51"/>
      <c r="D20357" s="51"/>
      <c r="E20357" s="51"/>
    </row>
    <row r="20358" spans="1:5" x14ac:dyDescent="0.2">
      <c r="A20358" s="15"/>
      <c r="B20358" s="15"/>
      <c r="C20358" s="51"/>
      <c r="D20358" s="51"/>
      <c r="E20358" s="51"/>
    </row>
    <row r="20359" spans="1:5" x14ac:dyDescent="0.2">
      <c r="A20359" s="15"/>
      <c r="B20359" s="15"/>
      <c r="C20359" s="51"/>
      <c r="D20359" s="51"/>
      <c r="E20359" s="51"/>
    </row>
    <row r="20360" spans="1:5" x14ac:dyDescent="0.2">
      <c r="A20360" s="15"/>
      <c r="B20360" s="15"/>
      <c r="C20360" s="51"/>
      <c r="D20360" s="51"/>
      <c r="E20360" s="51"/>
    </row>
    <row r="20361" spans="1:5" x14ac:dyDescent="0.2">
      <c r="A20361" s="15"/>
      <c r="B20361" s="15"/>
      <c r="C20361" s="51"/>
      <c r="D20361" s="51"/>
      <c r="E20361" s="51"/>
    </row>
    <row r="20362" spans="1:5" x14ac:dyDescent="0.2">
      <c r="A20362" s="15"/>
      <c r="B20362" s="15"/>
      <c r="C20362" s="51"/>
      <c r="D20362" s="51"/>
      <c r="E20362" s="51"/>
    </row>
    <row r="20363" spans="1:5" x14ac:dyDescent="0.2">
      <c r="A20363" s="15"/>
      <c r="B20363" s="15"/>
      <c r="C20363" s="51"/>
      <c r="D20363" s="51"/>
      <c r="E20363" s="51"/>
    </row>
    <row r="20364" spans="1:5" x14ac:dyDescent="0.2">
      <c r="A20364" s="15"/>
      <c r="B20364" s="15"/>
      <c r="C20364" s="51"/>
      <c r="D20364" s="51"/>
      <c r="E20364" s="51"/>
    </row>
    <row r="20365" spans="1:5" x14ac:dyDescent="0.2">
      <c r="A20365" s="15"/>
      <c r="B20365" s="15"/>
      <c r="C20365" s="51"/>
      <c r="D20365" s="51"/>
      <c r="E20365" s="51"/>
    </row>
    <row r="20366" spans="1:5" x14ac:dyDescent="0.2">
      <c r="A20366" s="15"/>
      <c r="B20366" s="15"/>
      <c r="C20366" s="51"/>
      <c r="D20366" s="51"/>
      <c r="E20366" s="51"/>
    </row>
    <row r="20367" spans="1:5" x14ac:dyDescent="0.2">
      <c r="A20367" s="15"/>
      <c r="B20367" s="15"/>
      <c r="C20367" s="51"/>
      <c r="D20367" s="51"/>
      <c r="E20367" s="51"/>
    </row>
    <row r="20368" spans="1:5" x14ac:dyDescent="0.2">
      <c r="A20368" s="15"/>
      <c r="B20368" s="15"/>
      <c r="C20368" s="51"/>
      <c r="D20368" s="51"/>
      <c r="E20368" s="51"/>
    </row>
    <row r="20369" spans="1:5" x14ac:dyDescent="0.2">
      <c r="A20369" s="15"/>
      <c r="B20369" s="15"/>
      <c r="C20369" s="51"/>
      <c r="D20369" s="51"/>
      <c r="E20369" s="51"/>
    </row>
    <row r="20370" spans="1:5" x14ac:dyDescent="0.2">
      <c r="A20370" s="15"/>
      <c r="B20370" s="15"/>
      <c r="C20370" s="51"/>
      <c r="D20370" s="51"/>
      <c r="E20370" s="51"/>
    </row>
    <row r="20371" spans="1:5" x14ac:dyDescent="0.2">
      <c r="A20371" s="15"/>
      <c r="B20371" s="15"/>
      <c r="C20371" s="51"/>
      <c r="D20371" s="51"/>
      <c r="E20371" s="51"/>
    </row>
    <row r="20372" spans="1:5" x14ac:dyDescent="0.2">
      <c r="A20372" s="15"/>
      <c r="B20372" s="15"/>
      <c r="C20372" s="51"/>
      <c r="D20372" s="51"/>
      <c r="E20372" s="51"/>
    </row>
    <row r="20373" spans="1:5" x14ac:dyDescent="0.2">
      <c r="A20373" s="15"/>
      <c r="B20373" s="15"/>
      <c r="C20373" s="51"/>
      <c r="D20373" s="51"/>
      <c r="E20373" s="51"/>
    </row>
    <row r="20374" spans="1:5" x14ac:dyDescent="0.2">
      <c r="A20374" s="15"/>
      <c r="B20374" s="15"/>
      <c r="C20374" s="51"/>
      <c r="D20374" s="51"/>
      <c r="E20374" s="51"/>
    </row>
    <row r="20375" spans="1:5" x14ac:dyDescent="0.2">
      <c r="A20375" s="15"/>
      <c r="B20375" s="15"/>
      <c r="C20375" s="51"/>
      <c r="D20375" s="51"/>
      <c r="E20375" s="51"/>
    </row>
    <row r="20376" spans="1:5" x14ac:dyDescent="0.2">
      <c r="A20376" s="15"/>
      <c r="B20376" s="15"/>
      <c r="C20376" s="51"/>
      <c r="D20376" s="51"/>
      <c r="E20376" s="51"/>
    </row>
    <row r="20377" spans="1:5" x14ac:dyDescent="0.2">
      <c r="A20377" s="15"/>
      <c r="B20377" s="15"/>
      <c r="C20377" s="51"/>
      <c r="D20377" s="51"/>
      <c r="E20377" s="51"/>
    </row>
    <row r="20378" spans="1:5" x14ac:dyDescent="0.2">
      <c r="A20378" s="15"/>
      <c r="B20378" s="15"/>
      <c r="C20378" s="51"/>
      <c r="D20378" s="51"/>
      <c r="E20378" s="51"/>
    </row>
    <row r="20379" spans="1:5" x14ac:dyDescent="0.2">
      <c r="A20379" s="15"/>
      <c r="B20379" s="15"/>
      <c r="C20379" s="51"/>
      <c r="D20379" s="51"/>
      <c r="E20379" s="51"/>
    </row>
    <row r="20380" spans="1:5" x14ac:dyDescent="0.2">
      <c r="A20380" s="15"/>
      <c r="B20380" s="15"/>
      <c r="C20380" s="51"/>
      <c r="D20380" s="51"/>
      <c r="E20380" s="51"/>
    </row>
    <row r="20381" spans="1:5" x14ac:dyDescent="0.2">
      <c r="A20381" s="15"/>
      <c r="B20381" s="15"/>
      <c r="C20381" s="51"/>
      <c r="D20381" s="51"/>
      <c r="E20381" s="51"/>
    </row>
    <row r="20382" spans="1:5" x14ac:dyDescent="0.2">
      <c r="A20382" s="15"/>
      <c r="B20382" s="15"/>
      <c r="C20382" s="51"/>
      <c r="D20382" s="51"/>
      <c r="E20382" s="51"/>
    </row>
    <row r="20383" spans="1:5" x14ac:dyDescent="0.2">
      <c r="A20383" s="15"/>
      <c r="B20383" s="15"/>
      <c r="C20383" s="51"/>
      <c r="D20383" s="51"/>
      <c r="E20383" s="51"/>
    </row>
    <row r="20384" spans="1:5" x14ac:dyDescent="0.2">
      <c r="A20384" s="15"/>
      <c r="B20384" s="15"/>
      <c r="C20384" s="51"/>
      <c r="D20384" s="51"/>
      <c r="E20384" s="51"/>
    </row>
    <row r="20385" spans="1:5" x14ac:dyDescent="0.2">
      <c r="A20385" s="15"/>
      <c r="B20385" s="15"/>
      <c r="C20385" s="51"/>
      <c r="D20385" s="51"/>
      <c r="E20385" s="51"/>
    </row>
    <row r="20386" spans="1:5" x14ac:dyDescent="0.2">
      <c r="A20386" s="15"/>
      <c r="B20386" s="15"/>
      <c r="C20386" s="51"/>
      <c r="D20386" s="51"/>
      <c r="E20386" s="51"/>
    </row>
    <row r="20387" spans="1:5" x14ac:dyDescent="0.2">
      <c r="A20387" s="15"/>
      <c r="B20387" s="15"/>
      <c r="C20387" s="51"/>
      <c r="D20387" s="51"/>
      <c r="E20387" s="51"/>
    </row>
    <row r="20388" spans="1:5" x14ac:dyDescent="0.2">
      <c r="A20388" s="15"/>
      <c r="B20388" s="15"/>
      <c r="C20388" s="51"/>
      <c r="D20388" s="51"/>
      <c r="E20388" s="51"/>
    </row>
    <row r="20389" spans="1:5" x14ac:dyDescent="0.2">
      <c r="A20389" s="15"/>
      <c r="B20389" s="15"/>
      <c r="C20389" s="51"/>
      <c r="D20389" s="51"/>
      <c r="E20389" s="51"/>
    </row>
    <row r="20390" spans="1:5" x14ac:dyDescent="0.2">
      <c r="A20390" s="15"/>
      <c r="B20390" s="15"/>
      <c r="C20390" s="51"/>
      <c r="D20390" s="51"/>
      <c r="E20390" s="51"/>
    </row>
    <row r="20391" spans="1:5" x14ac:dyDescent="0.2">
      <c r="A20391" s="15"/>
      <c r="B20391" s="15"/>
      <c r="C20391" s="51"/>
      <c r="D20391" s="51"/>
      <c r="E20391" s="51"/>
    </row>
    <row r="20392" spans="1:5" x14ac:dyDescent="0.2">
      <c r="A20392" s="15"/>
      <c r="B20392" s="15"/>
      <c r="C20392" s="51"/>
      <c r="D20392" s="51"/>
      <c r="E20392" s="51"/>
    </row>
    <row r="20393" spans="1:5" x14ac:dyDescent="0.2">
      <c r="A20393" s="15"/>
      <c r="B20393" s="15"/>
      <c r="C20393" s="51"/>
      <c r="D20393" s="51"/>
      <c r="E20393" s="51"/>
    </row>
    <row r="20394" spans="1:5" x14ac:dyDescent="0.2">
      <c r="A20394" s="15"/>
      <c r="B20394" s="15"/>
      <c r="C20394" s="51"/>
      <c r="D20394" s="51"/>
      <c r="E20394" s="51"/>
    </row>
    <row r="20395" spans="1:5" x14ac:dyDescent="0.2">
      <c r="A20395" s="15"/>
      <c r="B20395" s="15"/>
      <c r="C20395" s="51"/>
      <c r="D20395" s="51"/>
      <c r="E20395" s="51"/>
    </row>
    <row r="20396" spans="1:5" x14ac:dyDescent="0.2">
      <c r="A20396" s="15"/>
      <c r="B20396" s="15"/>
      <c r="C20396" s="51"/>
      <c r="D20396" s="51"/>
      <c r="E20396" s="51"/>
    </row>
    <row r="20397" spans="1:5" x14ac:dyDescent="0.2">
      <c r="A20397" s="15"/>
      <c r="B20397" s="15"/>
      <c r="C20397" s="51"/>
      <c r="D20397" s="51"/>
      <c r="E20397" s="51"/>
    </row>
    <row r="20398" spans="1:5" x14ac:dyDescent="0.2">
      <c r="A20398" s="15"/>
      <c r="B20398" s="15"/>
      <c r="C20398" s="51"/>
      <c r="D20398" s="51"/>
      <c r="E20398" s="51"/>
    </row>
    <row r="20399" spans="1:5" x14ac:dyDescent="0.2">
      <c r="A20399" s="15"/>
      <c r="B20399" s="15"/>
      <c r="C20399" s="51"/>
      <c r="D20399" s="51"/>
      <c r="E20399" s="51"/>
    </row>
    <row r="20400" spans="1:5" x14ac:dyDescent="0.2">
      <c r="A20400" s="15"/>
      <c r="B20400" s="15"/>
      <c r="C20400" s="51"/>
      <c r="D20400" s="51"/>
      <c r="E20400" s="51"/>
    </row>
    <row r="20401" spans="1:5" x14ac:dyDescent="0.2">
      <c r="A20401" s="15"/>
      <c r="B20401" s="15"/>
      <c r="C20401" s="51"/>
      <c r="D20401" s="51"/>
      <c r="E20401" s="51"/>
    </row>
    <row r="20402" spans="1:5" x14ac:dyDescent="0.2">
      <c r="A20402" s="15"/>
      <c r="B20402" s="15"/>
      <c r="C20402" s="51"/>
      <c r="D20402" s="51"/>
      <c r="E20402" s="51"/>
    </row>
    <row r="20403" spans="1:5" x14ac:dyDescent="0.2">
      <c r="A20403" s="15"/>
      <c r="B20403" s="15"/>
      <c r="C20403" s="51"/>
      <c r="D20403" s="51"/>
      <c r="E20403" s="51"/>
    </row>
    <row r="20404" spans="1:5" x14ac:dyDescent="0.2">
      <c r="A20404" s="15"/>
      <c r="B20404" s="15"/>
      <c r="C20404" s="51"/>
      <c r="D20404" s="51"/>
      <c r="E20404" s="51"/>
    </row>
    <row r="20405" spans="1:5" x14ac:dyDescent="0.2">
      <c r="A20405" s="15"/>
      <c r="B20405" s="15"/>
      <c r="C20405" s="51"/>
      <c r="D20405" s="51"/>
      <c r="E20405" s="51"/>
    </row>
    <row r="20406" spans="1:5" x14ac:dyDescent="0.2">
      <c r="A20406" s="15"/>
      <c r="B20406" s="15"/>
      <c r="C20406" s="51"/>
      <c r="D20406" s="51"/>
      <c r="E20406" s="51"/>
    </row>
    <row r="20407" spans="1:5" x14ac:dyDescent="0.2">
      <c r="A20407" s="15"/>
      <c r="B20407" s="15"/>
      <c r="C20407" s="51"/>
      <c r="D20407" s="51"/>
      <c r="E20407" s="51"/>
    </row>
    <row r="20408" spans="1:5" x14ac:dyDescent="0.2">
      <c r="A20408" s="15"/>
      <c r="B20408" s="15"/>
      <c r="C20408" s="51"/>
      <c r="D20408" s="51"/>
      <c r="E20408" s="51"/>
    </row>
    <row r="20409" spans="1:5" x14ac:dyDescent="0.2">
      <c r="A20409" s="15"/>
      <c r="B20409" s="15"/>
      <c r="C20409" s="51"/>
      <c r="D20409" s="51"/>
      <c r="E20409" s="51"/>
    </row>
    <row r="20410" spans="1:5" x14ac:dyDescent="0.2">
      <c r="A20410" s="15"/>
      <c r="B20410" s="15"/>
      <c r="C20410" s="51"/>
      <c r="D20410" s="51"/>
      <c r="E20410" s="51"/>
    </row>
    <row r="20411" spans="1:5" x14ac:dyDescent="0.2">
      <c r="A20411" s="15"/>
      <c r="B20411" s="15"/>
      <c r="C20411" s="51"/>
      <c r="D20411" s="51"/>
      <c r="E20411" s="51"/>
    </row>
    <row r="20412" spans="1:5" x14ac:dyDescent="0.2">
      <c r="A20412" s="15"/>
      <c r="B20412" s="15"/>
      <c r="C20412" s="51"/>
      <c r="D20412" s="51"/>
      <c r="E20412" s="51"/>
    </row>
    <row r="20413" spans="1:5" x14ac:dyDescent="0.2">
      <c r="A20413" s="15"/>
      <c r="B20413" s="15"/>
      <c r="C20413" s="51"/>
      <c r="D20413" s="51"/>
      <c r="E20413" s="51"/>
    </row>
    <row r="20414" spans="1:5" x14ac:dyDescent="0.2">
      <c r="A20414" s="15"/>
      <c r="B20414" s="15"/>
      <c r="C20414" s="51"/>
      <c r="D20414" s="51"/>
      <c r="E20414" s="51"/>
    </row>
    <row r="20415" spans="1:5" x14ac:dyDescent="0.2">
      <c r="A20415" s="15"/>
      <c r="B20415" s="15"/>
      <c r="C20415" s="51"/>
      <c r="D20415" s="51"/>
      <c r="E20415" s="51"/>
    </row>
    <row r="20416" spans="1:5" x14ac:dyDescent="0.2">
      <c r="A20416" s="15"/>
      <c r="B20416" s="15"/>
      <c r="C20416" s="51"/>
      <c r="D20416" s="51"/>
      <c r="E20416" s="51"/>
    </row>
    <row r="20417" spans="1:5" x14ac:dyDescent="0.2">
      <c r="A20417" s="15"/>
      <c r="B20417" s="15"/>
      <c r="C20417" s="51"/>
      <c r="D20417" s="51"/>
      <c r="E20417" s="51"/>
    </row>
    <row r="20418" spans="1:5" x14ac:dyDescent="0.2">
      <c r="A20418" s="15"/>
      <c r="B20418" s="15"/>
      <c r="C20418" s="51"/>
      <c r="D20418" s="51"/>
      <c r="E20418" s="51"/>
    </row>
    <row r="20419" spans="1:5" x14ac:dyDescent="0.2">
      <c r="A20419" s="15"/>
      <c r="B20419" s="15"/>
      <c r="C20419" s="51"/>
      <c r="D20419" s="51"/>
      <c r="E20419" s="51"/>
    </row>
    <row r="20420" spans="1:5" x14ac:dyDescent="0.2">
      <c r="A20420" s="15"/>
      <c r="B20420" s="15"/>
      <c r="C20420" s="51"/>
      <c r="D20420" s="51"/>
      <c r="E20420" s="51"/>
    </row>
    <row r="20421" spans="1:5" x14ac:dyDescent="0.2">
      <c r="A20421" s="15"/>
      <c r="B20421" s="15"/>
      <c r="C20421" s="51"/>
      <c r="D20421" s="51"/>
      <c r="E20421" s="51"/>
    </row>
    <row r="20422" spans="1:5" x14ac:dyDescent="0.2">
      <c r="A20422" s="15"/>
      <c r="B20422" s="15"/>
      <c r="C20422" s="51"/>
      <c r="D20422" s="51"/>
      <c r="E20422" s="51"/>
    </row>
    <row r="20423" spans="1:5" x14ac:dyDescent="0.2">
      <c r="A20423" s="15"/>
      <c r="B20423" s="15"/>
      <c r="C20423" s="51"/>
      <c r="D20423" s="51"/>
      <c r="E20423" s="51"/>
    </row>
    <row r="20424" spans="1:5" x14ac:dyDescent="0.2">
      <c r="A20424" s="15"/>
      <c r="B20424" s="15"/>
      <c r="C20424" s="51"/>
      <c r="D20424" s="51"/>
      <c r="E20424" s="51"/>
    </row>
    <row r="20425" spans="1:5" x14ac:dyDescent="0.2">
      <c r="A20425" s="15"/>
      <c r="B20425" s="15"/>
      <c r="C20425" s="51"/>
      <c r="D20425" s="51"/>
      <c r="E20425" s="51"/>
    </row>
    <row r="20426" spans="1:5" x14ac:dyDescent="0.2">
      <c r="A20426" s="15"/>
      <c r="B20426" s="15"/>
      <c r="C20426" s="51"/>
      <c r="D20426" s="51"/>
      <c r="E20426" s="51"/>
    </row>
    <row r="20427" spans="1:5" x14ac:dyDescent="0.2">
      <c r="A20427" s="15"/>
      <c r="B20427" s="15"/>
      <c r="C20427" s="51"/>
      <c r="D20427" s="51"/>
      <c r="E20427" s="51"/>
    </row>
    <row r="20428" spans="1:5" x14ac:dyDescent="0.2">
      <c r="A20428" s="15"/>
      <c r="B20428" s="15"/>
      <c r="C20428" s="51"/>
      <c r="D20428" s="51"/>
      <c r="E20428" s="51"/>
    </row>
    <row r="20429" spans="1:5" x14ac:dyDescent="0.2">
      <c r="A20429" s="15"/>
      <c r="B20429" s="15"/>
      <c r="C20429" s="51"/>
      <c r="D20429" s="51"/>
      <c r="E20429" s="51"/>
    </row>
    <row r="20430" spans="1:5" x14ac:dyDescent="0.2">
      <c r="A20430" s="15"/>
      <c r="B20430" s="15"/>
      <c r="C20430" s="51"/>
      <c r="D20430" s="51"/>
      <c r="E20430" s="51"/>
    </row>
    <row r="20431" spans="1:5" x14ac:dyDescent="0.2">
      <c r="A20431" s="15"/>
      <c r="B20431" s="15"/>
      <c r="C20431" s="51"/>
      <c r="D20431" s="51"/>
      <c r="E20431" s="51"/>
    </row>
    <row r="20432" spans="1:5" x14ac:dyDescent="0.2">
      <c r="A20432" s="15"/>
      <c r="B20432" s="15"/>
      <c r="C20432" s="51"/>
      <c r="D20432" s="51"/>
      <c r="E20432" s="51"/>
    </row>
    <row r="20433" spans="1:5" x14ac:dyDescent="0.2">
      <c r="A20433" s="15"/>
      <c r="B20433" s="15"/>
      <c r="C20433" s="51"/>
      <c r="D20433" s="51"/>
      <c r="E20433" s="51"/>
    </row>
    <row r="20434" spans="1:5" x14ac:dyDescent="0.2">
      <c r="A20434" s="15"/>
      <c r="B20434" s="15"/>
      <c r="C20434" s="51"/>
      <c r="D20434" s="51"/>
      <c r="E20434" s="51"/>
    </row>
    <row r="20435" spans="1:5" x14ac:dyDescent="0.2">
      <c r="A20435" s="15"/>
      <c r="B20435" s="15"/>
      <c r="C20435" s="51"/>
      <c r="D20435" s="51"/>
      <c r="E20435" s="51"/>
    </row>
    <row r="20436" spans="1:5" x14ac:dyDescent="0.2">
      <c r="A20436" s="15"/>
      <c r="B20436" s="15"/>
      <c r="C20436" s="51"/>
      <c r="D20436" s="51"/>
      <c r="E20436" s="51"/>
    </row>
    <row r="20437" spans="1:5" x14ac:dyDescent="0.2">
      <c r="A20437" s="15"/>
      <c r="B20437" s="15"/>
      <c r="C20437" s="51"/>
      <c r="D20437" s="51"/>
      <c r="E20437" s="51"/>
    </row>
    <row r="20438" spans="1:5" x14ac:dyDescent="0.2">
      <c r="A20438" s="15"/>
      <c r="B20438" s="15"/>
      <c r="C20438" s="51"/>
      <c r="D20438" s="51"/>
      <c r="E20438" s="51"/>
    </row>
    <row r="20439" spans="1:5" x14ac:dyDescent="0.2">
      <c r="A20439" s="15"/>
      <c r="B20439" s="15"/>
      <c r="C20439" s="51"/>
      <c r="D20439" s="51"/>
      <c r="E20439" s="51"/>
    </row>
    <row r="20440" spans="1:5" x14ac:dyDescent="0.2">
      <c r="A20440" s="15"/>
      <c r="B20440" s="15"/>
      <c r="C20440" s="51"/>
      <c r="D20440" s="51"/>
      <c r="E20440" s="51"/>
    </row>
    <row r="20441" spans="1:5" x14ac:dyDescent="0.2">
      <c r="A20441" s="15"/>
      <c r="B20441" s="15"/>
      <c r="C20441" s="51"/>
      <c r="D20441" s="51"/>
      <c r="E20441" s="51"/>
    </row>
    <row r="20442" spans="1:5" x14ac:dyDescent="0.2">
      <c r="A20442" s="15"/>
      <c r="B20442" s="15"/>
      <c r="C20442" s="51"/>
      <c r="D20442" s="51"/>
      <c r="E20442" s="51"/>
    </row>
    <row r="20443" spans="1:5" x14ac:dyDescent="0.2">
      <c r="A20443" s="15"/>
      <c r="B20443" s="15"/>
      <c r="C20443" s="51"/>
      <c r="D20443" s="51"/>
      <c r="E20443" s="51"/>
    </row>
    <row r="20444" spans="1:5" x14ac:dyDescent="0.2">
      <c r="A20444" s="15"/>
      <c r="B20444" s="15"/>
      <c r="C20444" s="51"/>
      <c r="D20444" s="51"/>
      <c r="E20444" s="51"/>
    </row>
    <row r="20445" spans="1:5" x14ac:dyDescent="0.2">
      <c r="A20445" s="15"/>
      <c r="B20445" s="15"/>
      <c r="C20445" s="51"/>
      <c r="D20445" s="51"/>
      <c r="E20445" s="51"/>
    </row>
    <row r="20446" spans="1:5" x14ac:dyDescent="0.2">
      <c r="A20446" s="15"/>
      <c r="B20446" s="15"/>
      <c r="C20446" s="51"/>
      <c r="D20446" s="51"/>
      <c r="E20446" s="51"/>
    </row>
    <row r="20447" spans="1:5" x14ac:dyDescent="0.2">
      <c r="A20447" s="15"/>
      <c r="B20447" s="15"/>
      <c r="C20447" s="51"/>
      <c r="D20447" s="51"/>
      <c r="E20447" s="51"/>
    </row>
    <row r="20448" spans="1:5" x14ac:dyDescent="0.2">
      <c r="A20448" s="15"/>
      <c r="B20448" s="15"/>
      <c r="C20448" s="51"/>
      <c r="D20448" s="51"/>
      <c r="E20448" s="51"/>
    </row>
    <row r="20449" spans="1:5" x14ac:dyDescent="0.2">
      <c r="A20449" s="15"/>
      <c r="B20449" s="15"/>
      <c r="C20449" s="51"/>
      <c r="D20449" s="51"/>
      <c r="E20449" s="51"/>
    </row>
    <row r="20450" spans="1:5" x14ac:dyDescent="0.2">
      <c r="A20450" s="15"/>
      <c r="B20450" s="15"/>
      <c r="C20450" s="51"/>
      <c r="D20450" s="51"/>
      <c r="E20450" s="51"/>
    </row>
    <row r="20451" spans="1:5" x14ac:dyDescent="0.2">
      <c r="A20451" s="15"/>
      <c r="B20451" s="15"/>
      <c r="C20451" s="51"/>
      <c r="D20451" s="51"/>
      <c r="E20451" s="51"/>
    </row>
    <row r="20452" spans="1:5" x14ac:dyDescent="0.2">
      <c r="A20452" s="15"/>
      <c r="B20452" s="15"/>
      <c r="C20452" s="51"/>
      <c r="D20452" s="51"/>
      <c r="E20452" s="51"/>
    </row>
    <row r="20453" spans="1:5" x14ac:dyDescent="0.2">
      <c r="A20453" s="15"/>
      <c r="B20453" s="15"/>
      <c r="C20453" s="51"/>
      <c r="D20453" s="51"/>
      <c r="E20453" s="51"/>
    </row>
    <row r="20454" spans="1:5" x14ac:dyDescent="0.2">
      <c r="A20454" s="15"/>
      <c r="B20454" s="15"/>
      <c r="C20454" s="51"/>
      <c r="D20454" s="51"/>
      <c r="E20454" s="51"/>
    </row>
    <row r="20455" spans="1:5" x14ac:dyDescent="0.2">
      <c r="A20455" s="15"/>
      <c r="B20455" s="15"/>
      <c r="C20455" s="51"/>
      <c r="D20455" s="51"/>
      <c r="E20455" s="51"/>
    </row>
    <row r="20456" spans="1:5" x14ac:dyDescent="0.2">
      <c r="A20456" s="15"/>
      <c r="B20456" s="15"/>
      <c r="C20456" s="51"/>
      <c r="D20456" s="51"/>
      <c r="E20456" s="51"/>
    </row>
    <row r="20457" spans="1:5" x14ac:dyDescent="0.2">
      <c r="A20457" s="15"/>
      <c r="B20457" s="15"/>
      <c r="C20457" s="51"/>
      <c r="D20457" s="51"/>
      <c r="E20457" s="51"/>
    </row>
    <row r="20458" spans="1:5" x14ac:dyDescent="0.2">
      <c r="A20458" s="15"/>
      <c r="B20458" s="15"/>
      <c r="C20458" s="51"/>
      <c r="D20458" s="51"/>
      <c r="E20458" s="51"/>
    </row>
    <row r="20459" spans="1:5" x14ac:dyDescent="0.2">
      <c r="A20459" s="15"/>
      <c r="B20459" s="15"/>
      <c r="C20459" s="51"/>
      <c r="D20459" s="51"/>
      <c r="E20459" s="51"/>
    </row>
    <row r="20460" spans="1:5" x14ac:dyDescent="0.2">
      <c r="A20460" s="15"/>
      <c r="B20460" s="15"/>
      <c r="C20460" s="51"/>
      <c r="D20460" s="51"/>
      <c r="E20460" s="51"/>
    </row>
    <row r="20461" spans="1:5" x14ac:dyDescent="0.2">
      <c r="A20461" s="15"/>
      <c r="B20461" s="15"/>
      <c r="C20461" s="51"/>
      <c r="D20461" s="51"/>
      <c r="E20461" s="51"/>
    </row>
    <row r="20462" spans="1:5" x14ac:dyDescent="0.2">
      <c r="A20462" s="15"/>
      <c r="B20462" s="15"/>
      <c r="C20462" s="51"/>
      <c r="D20462" s="51"/>
      <c r="E20462" s="51"/>
    </row>
    <row r="20463" spans="1:5" x14ac:dyDescent="0.2">
      <c r="A20463" s="15"/>
      <c r="B20463" s="15"/>
      <c r="C20463" s="51"/>
      <c r="D20463" s="51"/>
      <c r="E20463" s="51"/>
    </row>
    <row r="20464" spans="1:5" x14ac:dyDescent="0.2">
      <c r="A20464" s="15"/>
      <c r="B20464" s="15"/>
      <c r="C20464" s="51"/>
      <c r="D20464" s="51"/>
      <c r="E20464" s="51"/>
    </row>
    <row r="20465" spans="1:5" x14ac:dyDescent="0.2">
      <c r="A20465" s="15"/>
      <c r="B20465" s="15"/>
      <c r="C20465" s="51"/>
      <c r="D20465" s="51"/>
      <c r="E20465" s="51"/>
    </row>
    <row r="20466" spans="1:5" x14ac:dyDescent="0.2">
      <c r="A20466" s="15"/>
      <c r="B20466" s="15"/>
      <c r="C20466" s="51"/>
      <c r="D20466" s="51"/>
      <c r="E20466" s="51"/>
    </row>
    <row r="20467" spans="1:5" x14ac:dyDescent="0.2">
      <c r="A20467" s="15"/>
      <c r="B20467" s="15"/>
      <c r="C20467" s="51"/>
      <c r="D20467" s="51"/>
      <c r="E20467" s="51"/>
    </row>
    <row r="20468" spans="1:5" x14ac:dyDescent="0.2">
      <c r="A20468" s="15"/>
      <c r="B20468" s="15"/>
      <c r="C20468" s="51"/>
      <c r="D20468" s="51"/>
      <c r="E20468" s="51"/>
    </row>
    <row r="20469" spans="1:5" x14ac:dyDescent="0.2">
      <c r="A20469" s="15"/>
      <c r="B20469" s="15"/>
      <c r="C20469" s="51"/>
      <c r="D20469" s="51"/>
      <c r="E20469" s="51"/>
    </row>
    <row r="20470" spans="1:5" x14ac:dyDescent="0.2">
      <c r="A20470" s="15"/>
      <c r="B20470" s="15"/>
      <c r="C20470" s="51"/>
      <c r="D20470" s="51"/>
      <c r="E20470" s="51"/>
    </row>
    <row r="20471" spans="1:5" x14ac:dyDescent="0.2">
      <c r="A20471" s="15"/>
      <c r="B20471" s="15"/>
      <c r="C20471" s="51"/>
      <c r="D20471" s="51"/>
      <c r="E20471" s="51"/>
    </row>
    <row r="20472" spans="1:5" x14ac:dyDescent="0.2">
      <c r="A20472" s="15"/>
      <c r="B20472" s="15"/>
      <c r="C20472" s="51"/>
      <c r="D20472" s="51"/>
      <c r="E20472" s="51"/>
    </row>
    <row r="20473" spans="1:5" x14ac:dyDescent="0.2">
      <c r="A20473" s="15"/>
      <c r="B20473" s="15"/>
      <c r="C20473" s="51"/>
      <c r="D20473" s="51"/>
      <c r="E20473" s="51"/>
    </row>
    <row r="20474" spans="1:5" x14ac:dyDescent="0.2">
      <c r="A20474" s="15"/>
      <c r="B20474" s="15"/>
      <c r="C20474" s="51"/>
      <c r="D20474" s="51"/>
      <c r="E20474" s="51"/>
    </row>
    <row r="20475" spans="1:5" x14ac:dyDescent="0.2">
      <c r="A20475" s="15"/>
      <c r="B20475" s="15"/>
      <c r="C20475" s="51"/>
      <c r="D20475" s="51"/>
      <c r="E20475" s="51"/>
    </row>
    <row r="20476" spans="1:5" x14ac:dyDescent="0.2">
      <c r="A20476" s="15"/>
      <c r="B20476" s="15"/>
      <c r="C20476" s="51"/>
      <c r="D20476" s="51"/>
      <c r="E20476" s="51"/>
    </row>
    <row r="20477" spans="1:5" x14ac:dyDescent="0.2">
      <c r="A20477" s="15"/>
      <c r="B20477" s="15"/>
      <c r="C20477" s="51"/>
      <c r="D20477" s="51"/>
      <c r="E20477" s="51"/>
    </row>
    <row r="20478" spans="1:5" x14ac:dyDescent="0.2">
      <c r="A20478" s="15"/>
      <c r="B20478" s="15"/>
      <c r="C20478" s="51"/>
      <c r="D20478" s="51"/>
      <c r="E20478" s="51"/>
    </row>
    <row r="20479" spans="1:5" x14ac:dyDescent="0.2">
      <c r="A20479" s="15"/>
      <c r="B20479" s="15"/>
      <c r="C20479" s="51"/>
      <c r="D20479" s="51"/>
      <c r="E20479" s="51"/>
    </row>
    <row r="20480" spans="1:5" x14ac:dyDescent="0.2">
      <c r="A20480" s="15"/>
      <c r="B20480" s="15"/>
      <c r="C20480" s="51"/>
      <c r="D20480" s="51"/>
      <c r="E20480" s="51"/>
    </row>
    <row r="20481" spans="1:5" x14ac:dyDescent="0.2">
      <c r="A20481" s="15"/>
      <c r="B20481" s="15"/>
      <c r="C20481" s="51"/>
      <c r="D20481" s="51"/>
      <c r="E20481" s="51"/>
    </row>
    <row r="20482" spans="1:5" x14ac:dyDescent="0.2">
      <c r="A20482" s="15"/>
      <c r="B20482" s="15"/>
      <c r="C20482" s="51"/>
      <c r="D20482" s="51"/>
      <c r="E20482" s="51"/>
    </row>
    <row r="20483" spans="1:5" x14ac:dyDescent="0.2">
      <c r="A20483" s="15"/>
      <c r="B20483" s="15"/>
      <c r="C20483" s="51"/>
      <c r="D20483" s="51"/>
      <c r="E20483" s="51"/>
    </row>
    <row r="20484" spans="1:5" x14ac:dyDescent="0.2">
      <c r="A20484" s="15"/>
      <c r="B20484" s="15"/>
      <c r="C20484" s="51"/>
      <c r="D20484" s="51"/>
      <c r="E20484" s="51"/>
    </row>
    <row r="20485" spans="1:5" x14ac:dyDescent="0.2">
      <c r="A20485" s="15"/>
      <c r="B20485" s="15"/>
      <c r="C20485" s="51"/>
      <c r="D20485" s="51"/>
      <c r="E20485" s="51"/>
    </row>
    <row r="20486" spans="1:5" x14ac:dyDescent="0.2">
      <c r="A20486" s="15"/>
      <c r="B20486" s="15"/>
      <c r="C20486" s="51"/>
      <c r="D20486" s="51"/>
      <c r="E20486" s="51"/>
    </row>
    <row r="20487" spans="1:5" x14ac:dyDescent="0.2">
      <c r="A20487" s="15"/>
      <c r="B20487" s="15"/>
      <c r="C20487" s="51"/>
      <c r="D20487" s="51"/>
      <c r="E20487" s="51"/>
    </row>
    <row r="20488" spans="1:5" x14ac:dyDescent="0.2">
      <c r="A20488" s="15"/>
      <c r="B20488" s="15"/>
      <c r="C20488" s="51"/>
      <c r="D20488" s="51"/>
      <c r="E20488" s="51"/>
    </row>
    <row r="20489" spans="1:5" x14ac:dyDescent="0.2">
      <c r="A20489" s="15"/>
      <c r="B20489" s="15"/>
      <c r="C20489" s="51"/>
      <c r="D20489" s="51"/>
      <c r="E20489" s="51"/>
    </row>
    <row r="20490" spans="1:5" x14ac:dyDescent="0.2">
      <c r="A20490" s="15"/>
      <c r="B20490" s="15"/>
      <c r="C20490" s="51"/>
      <c r="D20490" s="51"/>
      <c r="E20490" s="51"/>
    </row>
    <row r="20491" spans="1:5" x14ac:dyDescent="0.2">
      <c r="A20491" s="15"/>
      <c r="B20491" s="15"/>
      <c r="C20491" s="51"/>
      <c r="D20491" s="51"/>
      <c r="E20491" s="51"/>
    </row>
    <row r="20492" spans="1:5" x14ac:dyDescent="0.2">
      <c r="A20492" s="15"/>
      <c r="B20492" s="15"/>
      <c r="C20492" s="51"/>
      <c r="D20492" s="51"/>
      <c r="E20492" s="51"/>
    </row>
    <row r="20493" spans="1:5" x14ac:dyDescent="0.2">
      <c r="A20493" s="15"/>
      <c r="B20493" s="15"/>
      <c r="C20493" s="51"/>
      <c r="D20493" s="51"/>
      <c r="E20493" s="51"/>
    </row>
    <row r="20494" spans="1:5" x14ac:dyDescent="0.2">
      <c r="A20494" s="15"/>
      <c r="B20494" s="15"/>
      <c r="C20494" s="51"/>
      <c r="D20494" s="51"/>
      <c r="E20494" s="51"/>
    </row>
    <row r="20495" spans="1:5" x14ac:dyDescent="0.2">
      <c r="A20495" s="15"/>
      <c r="B20495" s="15"/>
      <c r="C20495" s="51"/>
      <c r="D20495" s="51"/>
      <c r="E20495" s="51"/>
    </row>
    <row r="20496" spans="1:5" x14ac:dyDescent="0.2">
      <c r="A20496" s="15"/>
      <c r="B20496" s="15"/>
      <c r="C20496" s="51"/>
      <c r="D20496" s="51"/>
      <c r="E20496" s="51"/>
    </row>
    <row r="20497" spans="1:5" x14ac:dyDescent="0.2">
      <c r="A20497" s="15"/>
      <c r="B20497" s="15"/>
      <c r="C20497" s="51"/>
      <c r="D20497" s="51"/>
      <c r="E20497" s="51"/>
    </row>
    <row r="20498" spans="1:5" x14ac:dyDescent="0.2">
      <c r="A20498" s="15"/>
      <c r="B20498" s="15"/>
      <c r="C20498" s="51"/>
      <c r="D20498" s="51"/>
      <c r="E20498" s="51"/>
    </row>
    <row r="20499" spans="1:5" x14ac:dyDescent="0.2">
      <c r="A20499" s="15"/>
      <c r="B20499" s="15"/>
      <c r="C20499" s="51"/>
      <c r="D20499" s="51"/>
      <c r="E20499" s="51"/>
    </row>
    <row r="20500" spans="1:5" x14ac:dyDescent="0.2">
      <c r="A20500" s="15"/>
      <c r="B20500" s="15"/>
      <c r="C20500" s="51"/>
      <c r="D20500" s="51"/>
      <c r="E20500" s="51"/>
    </row>
    <row r="20501" spans="1:5" x14ac:dyDescent="0.2">
      <c r="A20501" s="15"/>
      <c r="B20501" s="15"/>
      <c r="C20501" s="51"/>
      <c r="D20501" s="51"/>
      <c r="E20501" s="51"/>
    </row>
    <row r="20502" spans="1:5" x14ac:dyDescent="0.2">
      <c r="A20502" s="15"/>
      <c r="B20502" s="15"/>
      <c r="C20502" s="51"/>
      <c r="D20502" s="51"/>
      <c r="E20502" s="51"/>
    </row>
    <row r="20503" spans="1:5" x14ac:dyDescent="0.2">
      <c r="A20503" s="15"/>
      <c r="B20503" s="15"/>
      <c r="C20503" s="51"/>
      <c r="D20503" s="51"/>
      <c r="E20503" s="51"/>
    </row>
    <row r="20504" spans="1:5" x14ac:dyDescent="0.2">
      <c r="A20504" s="15"/>
      <c r="B20504" s="15"/>
      <c r="C20504" s="51"/>
      <c r="D20504" s="51"/>
      <c r="E20504" s="51"/>
    </row>
    <row r="20505" spans="1:5" x14ac:dyDescent="0.2">
      <c r="A20505" s="15"/>
      <c r="B20505" s="15"/>
      <c r="C20505" s="51"/>
      <c r="D20505" s="51"/>
      <c r="E20505" s="51"/>
    </row>
    <row r="20506" spans="1:5" x14ac:dyDescent="0.2">
      <c r="A20506" s="15"/>
      <c r="B20506" s="15"/>
      <c r="C20506" s="51"/>
      <c r="D20506" s="51"/>
      <c r="E20506" s="51"/>
    </row>
    <row r="20507" spans="1:5" x14ac:dyDescent="0.2">
      <c r="A20507" s="15"/>
      <c r="B20507" s="15"/>
      <c r="C20507" s="51"/>
      <c r="D20507" s="51"/>
      <c r="E20507" s="51"/>
    </row>
    <row r="20508" spans="1:5" x14ac:dyDescent="0.2">
      <c r="A20508" s="15"/>
      <c r="B20508" s="15"/>
      <c r="C20508" s="51"/>
      <c r="D20508" s="51"/>
      <c r="E20508" s="51"/>
    </row>
    <row r="20509" spans="1:5" x14ac:dyDescent="0.2">
      <c r="A20509" s="15"/>
      <c r="B20509" s="15"/>
      <c r="C20509" s="51"/>
      <c r="D20509" s="51"/>
      <c r="E20509" s="51"/>
    </row>
    <row r="20510" spans="1:5" x14ac:dyDescent="0.2">
      <c r="A20510" s="15"/>
      <c r="B20510" s="15"/>
      <c r="C20510" s="51"/>
      <c r="D20510" s="51"/>
      <c r="E20510" s="51"/>
    </row>
    <row r="20511" spans="1:5" x14ac:dyDescent="0.2">
      <c r="A20511" s="15"/>
      <c r="B20511" s="15"/>
      <c r="C20511" s="51"/>
      <c r="D20511" s="51"/>
      <c r="E20511" s="51"/>
    </row>
    <row r="20512" spans="1:5" x14ac:dyDescent="0.2">
      <c r="A20512" s="15"/>
      <c r="B20512" s="15"/>
      <c r="C20512" s="51"/>
      <c r="D20512" s="51"/>
      <c r="E20512" s="51"/>
    </row>
    <row r="20513" spans="1:5" x14ac:dyDescent="0.2">
      <c r="A20513" s="15"/>
      <c r="B20513" s="15"/>
      <c r="C20513" s="51"/>
      <c r="D20513" s="51"/>
      <c r="E20513" s="51"/>
    </row>
    <row r="20514" spans="1:5" x14ac:dyDescent="0.2">
      <c r="A20514" s="15"/>
      <c r="B20514" s="15"/>
      <c r="C20514" s="51"/>
      <c r="D20514" s="51"/>
      <c r="E20514" s="51"/>
    </row>
    <row r="20515" spans="1:5" x14ac:dyDescent="0.2">
      <c r="A20515" s="15"/>
      <c r="B20515" s="15"/>
      <c r="C20515" s="51"/>
      <c r="D20515" s="51"/>
      <c r="E20515" s="51"/>
    </row>
    <row r="20516" spans="1:5" x14ac:dyDescent="0.2">
      <c r="A20516" s="15"/>
      <c r="B20516" s="15"/>
      <c r="C20516" s="51"/>
      <c r="D20516" s="51"/>
      <c r="E20516" s="51"/>
    </row>
    <row r="20517" spans="1:5" x14ac:dyDescent="0.2">
      <c r="A20517" s="15"/>
      <c r="B20517" s="15"/>
      <c r="C20517" s="51"/>
      <c r="D20517" s="51"/>
      <c r="E20517" s="51"/>
    </row>
    <row r="20518" spans="1:5" x14ac:dyDescent="0.2">
      <c r="A20518" s="15"/>
      <c r="B20518" s="15"/>
      <c r="C20518" s="51"/>
      <c r="D20518" s="51"/>
      <c r="E20518" s="51"/>
    </row>
    <row r="20519" spans="1:5" x14ac:dyDescent="0.2">
      <c r="A20519" s="15"/>
      <c r="B20519" s="15"/>
      <c r="C20519" s="51"/>
      <c r="D20519" s="51"/>
      <c r="E20519" s="51"/>
    </row>
    <row r="20520" spans="1:5" x14ac:dyDescent="0.2">
      <c r="A20520" s="15"/>
      <c r="B20520" s="15"/>
      <c r="C20520" s="51"/>
      <c r="D20520" s="51"/>
      <c r="E20520" s="51"/>
    </row>
    <row r="20521" spans="1:5" x14ac:dyDescent="0.2">
      <c r="A20521" s="15"/>
      <c r="B20521" s="15"/>
      <c r="C20521" s="51"/>
      <c r="D20521" s="51"/>
      <c r="E20521" s="51"/>
    </row>
    <row r="20522" spans="1:5" x14ac:dyDescent="0.2">
      <c r="A20522" s="15"/>
      <c r="B20522" s="15"/>
      <c r="C20522" s="51"/>
      <c r="D20522" s="51"/>
      <c r="E20522" s="51"/>
    </row>
    <row r="20523" spans="1:5" x14ac:dyDescent="0.2">
      <c r="A20523" s="15"/>
      <c r="B20523" s="15"/>
      <c r="C20523" s="51"/>
      <c r="D20523" s="51"/>
      <c r="E20523" s="51"/>
    </row>
    <row r="20524" spans="1:5" x14ac:dyDescent="0.2">
      <c r="A20524" s="15"/>
      <c r="B20524" s="15"/>
      <c r="C20524" s="51"/>
      <c r="D20524" s="51"/>
      <c r="E20524" s="51"/>
    </row>
    <row r="20525" spans="1:5" x14ac:dyDescent="0.2">
      <c r="A20525" s="15"/>
      <c r="B20525" s="15"/>
      <c r="C20525" s="51"/>
      <c r="D20525" s="51"/>
      <c r="E20525" s="51"/>
    </row>
    <row r="20526" spans="1:5" x14ac:dyDescent="0.2">
      <c r="A20526" s="15"/>
      <c r="B20526" s="15"/>
      <c r="C20526" s="51"/>
      <c r="D20526" s="51"/>
      <c r="E20526" s="51"/>
    </row>
    <row r="20527" spans="1:5" x14ac:dyDescent="0.2">
      <c r="A20527" s="15"/>
      <c r="B20527" s="15"/>
      <c r="C20527" s="51"/>
      <c r="D20527" s="51"/>
      <c r="E20527" s="51"/>
    </row>
    <row r="20528" spans="1:5" x14ac:dyDescent="0.2">
      <c r="A20528" s="15"/>
      <c r="B20528" s="15"/>
      <c r="C20528" s="51"/>
      <c r="D20528" s="51"/>
      <c r="E20528" s="51"/>
    </row>
    <row r="20529" spans="1:5" x14ac:dyDescent="0.2">
      <c r="A20529" s="15"/>
      <c r="B20529" s="15"/>
      <c r="C20529" s="51"/>
      <c r="D20529" s="51"/>
      <c r="E20529" s="51"/>
    </row>
    <row r="20530" spans="1:5" x14ac:dyDescent="0.2">
      <c r="A20530" s="15"/>
      <c r="B20530" s="15"/>
      <c r="C20530" s="51"/>
      <c r="D20530" s="51"/>
      <c r="E20530" s="51"/>
    </row>
    <row r="20531" spans="1:5" x14ac:dyDescent="0.2">
      <c r="A20531" s="15"/>
      <c r="B20531" s="15"/>
      <c r="C20531" s="51"/>
      <c r="D20531" s="51"/>
      <c r="E20531" s="51"/>
    </row>
    <row r="20532" spans="1:5" x14ac:dyDescent="0.2">
      <c r="A20532" s="15"/>
      <c r="B20532" s="15"/>
      <c r="C20532" s="51"/>
      <c r="D20532" s="51"/>
      <c r="E20532" s="51"/>
    </row>
    <row r="20533" spans="1:5" x14ac:dyDescent="0.2">
      <c r="A20533" s="15"/>
      <c r="B20533" s="15"/>
      <c r="C20533" s="51"/>
      <c r="D20533" s="51"/>
      <c r="E20533" s="51"/>
    </row>
    <row r="20534" spans="1:5" x14ac:dyDescent="0.2">
      <c r="A20534" s="15"/>
      <c r="B20534" s="15"/>
      <c r="C20534" s="51"/>
      <c r="D20534" s="51"/>
      <c r="E20534" s="51"/>
    </row>
    <row r="20535" spans="1:5" x14ac:dyDescent="0.2">
      <c r="A20535" s="15"/>
      <c r="B20535" s="15"/>
      <c r="C20535" s="51"/>
      <c r="D20535" s="51"/>
      <c r="E20535" s="51"/>
    </row>
    <row r="20536" spans="1:5" x14ac:dyDescent="0.2">
      <c r="A20536" s="15"/>
      <c r="B20536" s="15"/>
      <c r="C20536" s="51"/>
      <c r="D20536" s="51"/>
      <c r="E20536" s="51"/>
    </row>
    <row r="20537" spans="1:5" x14ac:dyDescent="0.2">
      <c r="A20537" s="15"/>
      <c r="B20537" s="15"/>
      <c r="C20537" s="51"/>
      <c r="D20537" s="51"/>
      <c r="E20537" s="51"/>
    </row>
    <row r="20538" spans="1:5" x14ac:dyDescent="0.2">
      <c r="A20538" s="15"/>
      <c r="B20538" s="15"/>
      <c r="C20538" s="51"/>
      <c r="D20538" s="51"/>
      <c r="E20538" s="51"/>
    </row>
  </sheetData>
  <sheetProtection algorithmName="SHA-512" hashValue="nqeLd/yAoPT2xsz3uAR04nAoxOv+6FNMrCJFYEpQ7XZcz3c0p+JdhertbL0WHMff06MTujV2hExYzFmnb0MSpQ==" saltValue="bsR1eB53ROzguTMb7xmkmA==" spinCount="100000" sheet="1" formatCells="0" formatColumns="0" formatRows="0" insertColumns="0" insertRows="0" insertHyperlinks="0" sort="0" autoFilter="0" pivotTables="0"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000"/>
  <sheetViews>
    <sheetView tabSelected="1" zoomScaleNormal="100" workbookViewId="0">
      <selection activeCell="H14" sqref="H14"/>
    </sheetView>
  </sheetViews>
  <sheetFormatPr defaultColWidth="11.7109375" defaultRowHeight="12.75" x14ac:dyDescent="0.2"/>
  <cols>
    <col min="1" max="1" width="5" style="9" bestFit="1" customWidth="1"/>
    <col min="2" max="2" width="12.7109375" style="32" bestFit="1" customWidth="1"/>
    <col min="3" max="3" width="15" customWidth="1"/>
    <col min="4" max="4" width="14.7109375" customWidth="1"/>
    <col min="5" max="5" width="14.85546875" style="10" customWidth="1"/>
    <col min="6" max="6" width="12.7109375" style="34" bestFit="1" customWidth="1"/>
    <col min="7" max="7" width="11.140625" bestFit="1" customWidth="1"/>
    <col min="8" max="8" width="8.42578125" style="10" bestFit="1" customWidth="1"/>
    <col min="9" max="9" width="15.42578125" bestFit="1" customWidth="1"/>
  </cols>
  <sheetData>
    <row r="1" spans="1:10" ht="26.25" customHeight="1" x14ac:dyDescent="0.2">
      <c r="A1" s="53" t="s">
        <v>10</v>
      </c>
      <c r="B1" s="54"/>
      <c r="C1" s="55"/>
      <c r="D1" s="55"/>
      <c r="E1" s="56"/>
      <c r="F1" s="57"/>
      <c r="G1" s="38"/>
      <c r="H1" s="39"/>
      <c r="I1" s="38"/>
    </row>
    <row r="2" spans="1:10" ht="26.25" customHeight="1" x14ac:dyDescent="0.2">
      <c r="A2" s="53" t="s">
        <v>11</v>
      </c>
      <c r="B2" s="54"/>
      <c r="C2" s="55"/>
      <c r="D2" s="55"/>
      <c r="E2" s="56"/>
      <c r="F2" s="57"/>
      <c r="G2" s="38"/>
      <c r="H2" s="39"/>
      <c r="I2" s="38"/>
    </row>
    <row r="3" spans="1:10" ht="44.25" customHeight="1" x14ac:dyDescent="0.25">
      <c r="A3" s="17" t="s">
        <v>12</v>
      </c>
      <c r="B3" s="63" t="s">
        <v>13</v>
      </c>
      <c r="C3" s="55"/>
      <c r="D3" s="55"/>
      <c r="E3" s="56"/>
      <c r="F3" s="64"/>
      <c r="G3" s="58" t="s">
        <v>14</v>
      </c>
      <c r="H3" s="59"/>
      <c r="I3" s="42">
        <v>46022</v>
      </c>
    </row>
    <row r="4" spans="1:10" ht="15" customHeight="1" x14ac:dyDescent="0.25">
      <c r="A4" s="17"/>
      <c r="B4" s="65"/>
      <c r="C4" s="55"/>
      <c r="D4" s="55"/>
      <c r="E4" s="56"/>
      <c r="F4" s="64"/>
      <c r="G4" s="58" t="s">
        <v>15</v>
      </c>
      <c r="H4" s="59"/>
      <c r="I4" s="44">
        <v>0</v>
      </c>
      <c r="J4" t="s">
        <v>12</v>
      </c>
    </row>
    <row r="5" spans="1:10" ht="15" customHeight="1" thickBot="1" x14ac:dyDescent="0.3">
      <c r="A5" s="17" t="s">
        <v>12</v>
      </c>
      <c r="B5" s="66"/>
      <c r="C5" s="67"/>
      <c r="D5" s="67"/>
      <c r="E5" s="67"/>
      <c r="F5" s="59"/>
      <c r="G5" s="58" t="s">
        <v>16</v>
      </c>
      <c r="H5" s="59"/>
      <c r="I5" s="45">
        <f ca="1">IFERROR(INDEX(Reeskont_Oran!$C:$C,MATCH(_xludf.AGGREGATE(14,6,Reeskont_Oran!$A$2:$A$954/(Reeskont_Oran!$A$2:$A$954&lt;=VADE),1),Reeskont_Oran!$A:$A,0)),INDEX(Reeskont_Oran!$C:$C, MATCH(MAX(Reeskont_Oran!$A:$A), Reeskont_Oran!$A:$A, 0)))</f>
        <v>39.75</v>
      </c>
    </row>
    <row r="6" spans="1:10" ht="15" customHeight="1" thickBot="1" x14ac:dyDescent="0.3">
      <c r="A6" s="8" t="s">
        <v>12</v>
      </c>
      <c r="B6" s="18" t="s">
        <v>17</v>
      </c>
      <c r="C6" s="60" t="s">
        <v>18</v>
      </c>
      <c r="D6" s="61"/>
      <c r="E6" s="61"/>
      <c r="F6" s="62"/>
      <c r="G6" s="68" t="s">
        <v>19</v>
      </c>
      <c r="H6" s="62"/>
      <c r="I6" s="43">
        <f ca="1">SUMPRODUCT( Adat_Hesabı!$I$9:$I$5000)</f>
        <v>9.0541666666666673E-2</v>
      </c>
    </row>
    <row r="7" spans="1:10" ht="15" customHeight="1" x14ac:dyDescent="0.2">
      <c r="A7" s="19" t="s">
        <v>20</v>
      </c>
      <c r="B7" s="20" t="s">
        <v>21</v>
      </c>
      <c r="C7" s="20" t="s">
        <v>7</v>
      </c>
      <c r="D7" s="20" t="s">
        <v>8</v>
      </c>
      <c r="E7" s="21" t="s">
        <v>9</v>
      </c>
      <c r="F7" s="21" t="s">
        <v>22</v>
      </c>
      <c r="G7" s="20" t="s">
        <v>23</v>
      </c>
      <c r="H7" s="21" t="s">
        <v>24</v>
      </c>
      <c r="I7" s="22" t="s">
        <v>25</v>
      </c>
    </row>
    <row r="8" spans="1:10" ht="15" customHeight="1" x14ac:dyDescent="0.2">
      <c r="A8" s="23" t="s">
        <v>26</v>
      </c>
      <c r="B8" s="24" t="s">
        <v>27</v>
      </c>
      <c r="C8" s="20"/>
      <c r="D8" s="20"/>
      <c r="E8" s="21"/>
      <c r="F8" s="21" t="s">
        <v>9</v>
      </c>
      <c r="G8" s="25"/>
      <c r="H8" s="21"/>
      <c r="I8" s="26" t="s">
        <v>28</v>
      </c>
    </row>
    <row r="9" spans="1:10" ht="15" customHeight="1" x14ac:dyDescent="0.25">
      <c r="A9" s="27">
        <v>1</v>
      </c>
      <c r="B9" s="31">
        <f>IF(INDEX('Cari-Kasa'!$A:$A,3)="","",INDEX('Cari-Kasa'!$A:$A,3))</f>
        <v>45940</v>
      </c>
      <c r="C9" s="28">
        <f>IF(INDEX('Cari-Kasa'!$A:$A,3)="","",INDEX('Cari-Kasa'!$C:$C,3))</f>
        <v>1</v>
      </c>
      <c r="D9" s="29">
        <f>IF(INDEX('Cari-Kasa'!$A:$A,3)="","",INDEX('Cari-Kasa'!$D:$D,3))</f>
        <v>0</v>
      </c>
      <c r="E9" s="30">
        <f>C9-D9</f>
        <v>1</v>
      </c>
      <c r="F9" s="33">
        <f t="shared" ref="F9:F72" si="0">IF(E9-ISTISNA&lt;=0,0,E9-ISTISNA)</f>
        <v>1</v>
      </c>
      <c r="G9" s="5">
        <f t="shared" ref="G9:G72" ca="1" si="1">ORAN</f>
        <v>39.75</v>
      </c>
      <c r="H9" s="11">
        <f t="shared" ref="H9:H72" si="2">IF(OR(B9="",F9&lt;=0,B9&gt;=VADE),0,IF(B10="",VADE-B9,MIN(VADE,B10)-B9))</f>
        <v>82</v>
      </c>
      <c r="I9" s="6">
        <f t="shared" ref="I9:I72" ca="1" si="3">IF(B9="",0,(F9*G9*H9)/36000)</f>
        <v>9.0541666666666673E-2</v>
      </c>
    </row>
    <row r="10" spans="1:10" ht="15" customHeight="1" x14ac:dyDescent="0.25">
      <c r="A10" s="27">
        <v>2</v>
      </c>
      <c r="B10" s="31" t="str">
        <f>IF(INDEX('Cari-Kasa'!$A:$A,4)="","",INDEX('Cari-Kasa'!$A:$A,4))</f>
        <v/>
      </c>
      <c r="C10" s="28" t="str">
        <f>IF(INDEX('Cari-Kasa'!$A:$A,4)="","",INDEX('Cari-Kasa'!$C:$C,4))</f>
        <v/>
      </c>
      <c r="D10" s="29" t="str">
        <f>IF(INDEX('Cari-Kasa'!$A:$A,4)="","",INDEX('Cari-Kasa'!$D:$D,4))</f>
        <v/>
      </c>
      <c r="E10" s="30" t="e">
        <f t="shared" ref="E10:E73" si="4">(E9+C10)-D10</f>
        <v>#VALUE!</v>
      </c>
      <c r="F10" s="33" t="e">
        <f t="shared" si="0"/>
        <v>#VALUE!</v>
      </c>
      <c r="G10" s="5">
        <f t="shared" ca="1" si="1"/>
        <v>39.75</v>
      </c>
      <c r="H10" s="11" t="e">
        <f t="shared" si="2"/>
        <v>#VALUE!</v>
      </c>
      <c r="I10" s="6">
        <f t="shared" si="3"/>
        <v>0</v>
      </c>
    </row>
    <row r="11" spans="1:10" ht="15" customHeight="1" x14ac:dyDescent="0.25">
      <c r="A11" s="27">
        <v>3</v>
      </c>
      <c r="B11" s="31" t="str">
        <f>IF(INDEX('Cari-Kasa'!$A:$A,5)="","",INDEX('Cari-Kasa'!$A:$A,5))</f>
        <v/>
      </c>
      <c r="C11" s="28" t="str">
        <f>IF(INDEX('Cari-Kasa'!$A:$A,5)="","",INDEX('Cari-Kasa'!$C:$C,5))</f>
        <v/>
      </c>
      <c r="D11" s="29" t="str">
        <f>IF(INDEX('Cari-Kasa'!$A:$A,5)="","",INDEX('Cari-Kasa'!$D:$D,5))</f>
        <v/>
      </c>
      <c r="E11" s="30" t="e">
        <f t="shared" si="4"/>
        <v>#VALUE!</v>
      </c>
      <c r="F11" s="33" t="e">
        <f t="shared" si="0"/>
        <v>#VALUE!</v>
      </c>
      <c r="G11" s="5">
        <f t="shared" ca="1" si="1"/>
        <v>39.75</v>
      </c>
      <c r="H11" s="11" t="e">
        <f t="shared" si="2"/>
        <v>#VALUE!</v>
      </c>
      <c r="I11" s="6">
        <f t="shared" si="3"/>
        <v>0</v>
      </c>
    </row>
    <row r="12" spans="1:10" ht="15" customHeight="1" x14ac:dyDescent="0.25">
      <c r="A12" s="27">
        <v>4</v>
      </c>
      <c r="B12" s="31" t="str">
        <f>IF(INDEX('Cari-Kasa'!$A:$A,6)="","",INDEX('Cari-Kasa'!$A:$A,6))</f>
        <v/>
      </c>
      <c r="C12" s="28" t="str">
        <f>IF(INDEX('Cari-Kasa'!$A:$A,6)="","",INDEX('Cari-Kasa'!$C:$C,6))</f>
        <v/>
      </c>
      <c r="D12" s="29" t="str">
        <f>IF(INDEX('Cari-Kasa'!$A:$A,6)="","",INDEX('Cari-Kasa'!$D:$D,6))</f>
        <v/>
      </c>
      <c r="E12" s="30" t="e">
        <f t="shared" si="4"/>
        <v>#VALUE!</v>
      </c>
      <c r="F12" s="33" t="e">
        <f t="shared" si="0"/>
        <v>#VALUE!</v>
      </c>
      <c r="G12" s="5">
        <f t="shared" ca="1" si="1"/>
        <v>39.75</v>
      </c>
      <c r="H12" s="11" t="e">
        <f t="shared" si="2"/>
        <v>#VALUE!</v>
      </c>
      <c r="I12" s="6">
        <f t="shared" si="3"/>
        <v>0</v>
      </c>
    </row>
    <row r="13" spans="1:10" ht="15" customHeight="1" x14ac:dyDescent="0.25">
      <c r="A13" s="27">
        <v>5</v>
      </c>
      <c r="B13" s="31" t="str">
        <f>IF(INDEX('Cari-Kasa'!$A:$A,7)="","",INDEX('Cari-Kasa'!$A:$A,7))</f>
        <v/>
      </c>
      <c r="C13" s="28" t="str">
        <f>IF(INDEX('Cari-Kasa'!$A:$A,7)="","",INDEX('Cari-Kasa'!$C:$C,7))</f>
        <v/>
      </c>
      <c r="D13" s="29" t="str">
        <f>IF(INDEX('Cari-Kasa'!$A:$A,7)="","",INDEX('Cari-Kasa'!$D:$D,7))</f>
        <v/>
      </c>
      <c r="E13" s="30" t="e">
        <f t="shared" si="4"/>
        <v>#VALUE!</v>
      </c>
      <c r="F13" s="33" t="e">
        <f t="shared" si="0"/>
        <v>#VALUE!</v>
      </c>
      <c r="G13" s="5">
        <f t="shared" ca="1" si="1"/>
        <v>39.75</v>
      </c>
      <c r="H13" s="11" t="e">
        <f t="shared" si="2"/>
        <v>#VALUE!</v>
      </c>
      <c r="I13" s="6">
        <f t="shared" si="3"/>
        <v>0</v>
      </c>
    </row>
    <row r="14" spans="1:10" ht="15" customHeight="1" x14ac:dyDescent="0.25">
      <c r="A14" s="27">
        <f t="shared" ref="A14:A77" si="5">ROW()-8</f>
        <v>6</v>
      </c>
      <c r="B14" s="31" t="str">
        <f>IF(INDEX('Cari-Kasa'!$A:$A,ROW()-6)="","",INDEX('Cari-Kasa'!$A:$A,ROW()-6))</f>
        <v/>
      </c>
      <c r="C14" s="28" t="str">
        <f>IF(INDEX('Cari-Kasa'!$A:$A,ROW()-6)="","",INDEX('Cari-Kasa'!$C:$C,ROW()-6))</f>
        <v/>
      </c>
      <c r="D14" s="29" t="str">
        <f>IF(INDEX('Cari-Kasa'!$A:$A,ROW()-6)="","",INDEX('Cari-Kasa'!$D:$D,ROW()-6))</f>
        <v/>
      </c>
      <c r="E14" s="30" t="e">
        <f t="shared" si="4"/>
        <v>#VALUE!</v>
      </c>
      <c r="F14" s="33" t="e">
        <f t="shared" si="0"/>
        <v>#VALUE!</v>
      </c>
      <c r="G14" s="5">
        <f t="shared" ca="1" si="1"/>
        <v>39.75</v>
      </c>
      <c r="H14" s="11" t="e">
        <f t="shared" si="2"/>
        <v>#VALUE!</v>
      </c>
      <c r="I14" s="6">
        <f t="shared" si="3"/>
        <v>0</v>
      </c>
    </row>
    <row r="15" spans="1:10" ht="15" customHeight="1" x14ac:dyDescent="0.25">
      <c r="A15" s="27">
        <f t="shared" si="5"/>
        <v>7</v>
      </c>
      <c r="B15" s="31" t="str">
        <f>IF(INDEX('Cari-Kasa'!$A:$A,ROW()-6)="","",INDEX('Cari-Kasa'!$A:$A,ROW()-6))</f>
        <v/>
      </c>
      <c r="C15" s="28" t="str">
        <f>IF(INDEX('Cari-Kasa'!$A:$A,ROW()-6)="","",INDEX('Cari-Kasa'!$C:$C,ROW()-6))</f>
        <v/>
      </c>
      <c r="D15" s="29" t="str">
        <f>IF(INDEX('Cari-Kasa'!$A:$A,ROW()-6)="","",INDEX('Cari-Kasa'!$D:$D,ROW()-6))</f>
        <v/>
      </c>
      <c r="E15" s="30" t="e">
        <f t="shared" si="4"/>
        <v>#VALUE!</v>
      </c>
      <c r="F15" s="33" t="e">
        <f t="shared" si="0"/>
        <v>#VALUE!</v>
      </c>
      <c r="G15" s="5">
        <f t="shared" ca="1" si="1"/>
        <v>39.75</v>
      </c>
      <c r="H15" s="11" t="e">
        <f t="shared" si="2"/>
        <v>#VALUE!</v>
      </c>
      <c r="I15" s="6">
        <f t="shared" si="3"/>
        <v>0</v>
      </c>
    </row>
    <row r="16" spans="1:10" ht="15" customHeight="1" x14ac:dyDescent="0.25">
      <c r="A16" s="27">
        <f t="shared" si="5"/>
        <v>8</v>
      </c>
      <c r="B16" s="31" t="str">
        <f>IF(INDEX('Cari-Kasa'!$A:$A,ROW()-6)="","",INDEX('Cari-Kasa'!$A:$A,ROW()-6))</f>
        <v/>
      </c>
      <c r="C16" s="28" t="str">
        <f>IF(INDEX('Cari-Kasa'!$A:$A,ROW()-6)="","",INDEX('Cari-Kasa'!$C:$C,ROW()-6))</f>
        <v/>
      </c>
      <c r="D16" s="29" t="str">
        <f>IF(INDEX('Cari-Kasa'!$A:$A,ROW()-6)="","",INDEX('Cari-Kasa'!$D:$D,ROW()-6))</f>
        <v/>
      </c>
      <c r="E16" s="30" t="e">
        <f t="shared" si="4"/>
        <v>#VALUE!</v>
      </c>
      <c r="F16" s="33" t="e">
        <f t="shared" si="0"/>
        <v>#VALUE!</v>
      </c>
      <c r="G16" s="5">
        <f t="shared" ca="1" si="1"/>
        <v>39.75</v>
      </c>
      <c r="H16" s="11" t="e">
        <f t="shared" si="2"/>
        <v>#VALUE!</v>
      </c>
      <c r="I16" s="6">
        <f t="shared" si="3"/>
        <v>0</v>
      </c>
    </row>
    <row r="17" spans="1:9" ht="15" customHeight="1" x14ac:dyDescent="0.25">
      <c r="A17" s="27">
        <f t="shared" si="5"/>
        <v>9</v>
      </c>
      <c r="B17" s="31" t="str">
        <f>IF(INDEX('Cari-Kasa'!$A:$A,ROW()-6)="","",INDEX('Cari-Kasa'!$A:$A,ROW()-6))</f>
        <v/>
      </c>
      <c r="C17" s="28" t="str">
        <f>IF(INDEX('Cari-Kasa'!$A:$A,ROW()-6)="","",INDEX('Cari-Kasa'!$C:$C,ROW()-6))</f>
        <v/>
      </c>
      <c r="D17" s="29" t="str">
        <f>IF(INDEX('Cari-Kasa'!$A:$A,ROW()-6)="","",INDEX('Cari-Kasa'!$D:$D,ROW()-6))</f>
        <v/>
      </c>
      <c r="E17" s="30" t="e">
        <f t="shared" si="4"/>
        <v>#VALUE!</v>
      </c>
      <c r="F17" s="33" t="e">
        <f t="shared" si="0"/>
        <v>#VALUE!</v>
      </c>
      <c r="G17" s="5">
        <f t="shared" ca="1" si="1"/>
        <v>39.75</v>
      </c>
      <c r="H17" s="11" t="e">
        <f t="shared" si="2"/>
        <v>#VALUE!</v>
      </c>
      <c r="I17" s="6">
        <f t="shared" si="3"/>
        <v>0</v>
      </c>
    </row>
    <row r="18" spans="1:9" ht="15" customHeight="1" x14ac:dyDescent="0.25">
      <c r="A18" s="27">
        <f t="shared" si="5"/>
        <v>10</v>
      </c>
      <c r="B18" s="31" t="str">
        <f>IF(INDEX('Cari-Kasa'!$A:$A,ROW()-6)="","",INDEX('Cari-Kasa'!$A:$A,ROW()-6))</f>
        <v/>
      </c>
      <c r="C18" s="28" t="str">
        <f>IF(INDEX('Cari-Kasa'!$A:$A,ROW()-6)="","",INDEX('Cari-Kasa'!$C:$C,ROW()-6))</f>
        <v/>
      </c>
      <c r="D18" s="29" t="str">
        <f>IF(INDEX('Cari-Kasa'!$A:$A,ROW()-6)="","",INDEX('Cari-Kasa'!$D:$D,ROW()-6))</f>
        <v/>
      </c>
      <c r="E18" s="30" t="e">
        <f t="shared" si="4"/>
        <v>#VALUE!</v>
      </c>
      <c r="F18" s="33" t="e">
        <f t="shared" si="0"/>
        <v>#VALUE!</v>
      </c>
      <c r="G18" s="5">
        <f t="shared" ca="1" si="1"/>
        <v>39.75</v>
      </c>
      <c r="H18" s="11" t="e">
        <f t="shared" si="2"/>
        <v>#VALUE!</v>
      </c>
      <c r="I18" s="6">
        <f t="shared" si="3"/>
        <v>0</v>
      </c>
    </row>
    <row r="19" spans="1:9" ht="15" customHeight="1" x14ac:dyDescent="0.25">
      <c r="A19" s="27">
        <f t="shared" si="5"/>
        <v>11</v>
      </c>
      <c r="B19" s="31" t="str">
        <f>IF(INDEX('Cari-Kasa'!$A:$A,ROW()-6)="","",INDEX('Cari-Kasa'!$A:$A,ROW()-6))</f>
        <v/>
      </c>
      <c r="C19" s="28" t="str">
        <f>IF(INDEX('Cari-Kasa'!$A:$A,ROW()-6)="","",INDEX('Cari-Kasa'!$C:$C,ROW()-6))</f>
        <v/>
      </c>
      <c r="D19" s="29" t="str">
        <f>IF(INDEX('Cari-Kasa'!$A:$A,ROW()-6)="","",INDEX('Cari-Kasa'!$D:$D,ROW()-6))</f>
        <v/>
      </c>
      <c r="E19" s="30" t="e">
        <f t="shared" si="4"/>
        <v>#VALUE!</v>
      </c>
      <c r="F19" s="33" t="e">
        <f t="shared" si="0"/>
        <v>#VALUE!</v>
      </c>
      <c r="G19" s="5">
        <f t="shared" ca="1" si="1"/>
        <v>39.75</v>
      </c>
      <c r="H19" s="11" t="e">
        <f t="shared" si="2"/>
        <v>#VALUE!</v>
      </c>
      <c r="I19" s="6">
        <f t="shared" si="3"/>
        <v>0</v>
      </c>
    </row>
    <row r="20" spans="1:9" ht="15" customHeight="1" x14ac:dyDescent="0.25">
      <c r="A20" s="27">
        <f t="shared" si="5"/>
        <v>12</v>
      </c>
      <c r="B20" s="31" t="str">
        <f>IF(INDEX('Cari-Kasa'!$A:$A,ROW()-6)="","",INDEX('Cari-Kasa'!$A:$A,ROW()-6))</f>
        <v/>
      </c>
      <c r="C20" s="28" t="str">
        <f>IF(INDEX('Cari-Kasa'!$A:$A,ROW()-6)="","",INDEX('Cari-Kasa'!$C:$C,ROW()-6))</f>
        <v/>
      </c>
      <c r="D20" s="29" t="str">
        <f>IF(INDEX('Cari-Kasa'!$A:$A,ROW()-6)="","",INDEX('Cari-Kasa'!$D:$D,ROW()-6))</f>
        <v/>
      </c>
      <c r="E20" s="30" t="e">
        <f t="shared" si="4"/>
        <v>#VALUE!</v>
      </c>
      <c r="F20" s="33" t="e">
        <f t="shared" si="0"/>
        <v>#VALUE!</v>
      </c>
      <c r="G20" s="5">
        <f t="shared" ca="1" si="1"/>
        <v>39.75</v>
      </c>
      <c r="H20" s="11" t="e">
        <f t="shared" si="2"/>
        <v>#VALUE!</v>
      </c>
      <c r="I20" s="6">
        <f t="shared" si="3"/>
        <v>0</v>
      </c>
    </row>
    <row r="21" spans="1:9" ht="15" customHeight="1" x14ac:dyDescent="0.25">
      <c r="A21" s="27">
        <f t="shared" si="5"/>
        <v>13</v>
      </c>
      <c r="B21" s="31" t="str">
        <f>IF(INDEX('Cari-Kasa'!$A:$A,ROW()-6)="","",INDEX('Cari-Kasa'!$A:$A,ROW()-6))</f>
        <v/>
      </c>
      <c r="C21" s="28" t="str">
        <f>IF(INDEX('Cari-Kasa'!$A:$A,ROW()-6)="","",INDEX('Cari-Kasa'!$C:$C,ROW()-6))</f>
        <v/>
      </c>
      <c r="D21" s="29" t="str">
        <f>IF(INDEX('Cari-Kasa'!$A:$A,ROW()-6)="","",INDEX('Cari-Kasa'!$D:$D,ROW()-6))</f>
        <v/>
      </c>
      <c r="E21" s="30" t="e">
        <f t="shared" si="4"/>
        <v>#VALUE!</v>
      </c>
      <c r="F21" s="33" t="e">
        <f t="shared" si="0"/>
        <v>#VALUE!</v>
      </c>
      <c r="G21" s="5">
        <f t="shared" ca="1" si="1"/>
        <v>39.75</v>
      </c>
      <c r="H21" s="11" t="e">
        <f t="shared" si="2"/>
        <v>#VALUE!</v>
      </c>
      <c r="I21" s="6">
        <f t="shared" si="3"/>
        <v>0</v>
      </c>
    </row>
    <row r="22" spans="1:9" ht="15" customHeight="1" x14ac:dyDescent="0.25">
      <c r="A22" s="27">
        <f t="shared" si="5"/>
        <v>14</v>
      </c>
      <c r="B22" s="31" t="str">
        <f>IF(INDEX('Cari-Kasa'!$A:$A,ROW()-6)="","",INDEX('Cari-Kasa'!$A:$A,ROW()-6))</f>
        <v/>
      </c>
      <c r="C22" s="28" t="str">
        <f>IF(INDEX('Cari-Kasa'!$A:$A,ROW()-6)="","",INDEX('Cari-Kasa'!$C:$C,ROW()-6))</f>
        <v/>
      </c>
      <c r="D22" s="29" t="str">
        <f>IF(INDEX('Cari-Kasa'!$A:$A,ROW()-6)="","",INDEX('Cari-Kasa'!$D:$D,ROW()-6))</f>
        <v/>
      </c>
      <c r="E22" s="30" t="e">
        <f t="shared" si="4"/>
        <v>#VALUE!</v>
      </c>
      <c r="F22" s="33" t="e">
        <f t="shared" si="0"/>
        <v>#VALUE!</v>
      </c>
      <c r="G22" s="5">
        <f t="shared" ca="1" si="1"/>
        <v>39.75</v>
      </c>
      <c r="H22" s="11" t="e">
        <f t="shared" si="2"/>
        <v>#VALUE!</v>
      </c>
      <c r="I22" s="6">
        <f t="shared" si="3"/>
        <v>0</v>
      </c>
    </row>
    <row r="23" spans="1:9" ht="15" customHeight="1" x14ac:dyDescent="0.25">
      <c r="A23" s="27">
        <f t="shared" si="5"/>
        <v>15</v>
      </c>
      <c r="B23" s="31" t="str">
        <f>IF(INDEX('Cari-Kasa'!$A:$A,ROW()-6)="","",INDEX('Cari-Kasa'!$A:$A,ROW()-6))</f>
        <v/>
      </c>
      <c r="C23" s="28" t="str">
        <f>IF(INDEX('Cari-Kasa'!$A:$A,ROW()-6)="","",INDEX('Cari-Kasa'!$C:$C,ROW()-6))</f>
        <v/>
      </c>
      <c r="D23" s="29" t="str">
        <f>IF(INDEX('Cari-Kasa'!$A:$A,ROW()-6)="","",INDEX('Cari-Kasa'!$D:$D,ROW()-6))</f>
        <v/>
      </c>
      <c r="E23" s="30" t="e">
        <f t="shared" si="4"/>
        <v>#VALUE!</v>
      </c>
      <c r="F23" s="33" t="e">
        <f t="shared" si="0"/>
        <v>#VALUE!</v>
      </c>
      <c r="G23" s="5">
        <f t="shared" ca="1" si="1"/>
        <v>39.75</v>
      </c>
      <c r="H23" s="11" t="e">
        <f t="shared" si="2"/>
        <v>#VALUE!</v>
      </c>
      <c r="I23" s="6">
        <f t="shared" si="3"/>
        <v>0</v>
      </c>
    </row>
    <row r="24" spans="1:9" ht="15" customHeight="1" x14ac:dyDescent="0.25">
      <c r="A24" s="27">
        <f t="shared" si="5"/>
        <v>16</v>
      </c>
      <c r="B24" s="31" t="str">
        <f>IF(INDEX('Cari-Kasa'!$A:$A,ROW()-6)="","",INDEX('Cari-Kasa'!$A:$A,ROW()-6))</f>
        <v/>
      </c>
      <c r="C24" s="28" t="str">
        <f>IF(INDEX('Cari-Kasa'!$A:$A,ROW()-6)="","",INDEX('Cari-Kasa'!$C:$C,ROW()-6))</f>
        <v/>
      </c>
      <c r="D24" s="29" t="str">
        <f>IF(INDEX('Cari-Kasa'!$A:$A,ROW()-6)="","",INDEX('Cari-Kasa'!$D:$D,ROW()-6))</f>
        <v/>
      </c>
      <c r="E24" s="30" t="e">
        <f t="shared" si="4"/>
        <v>#VALUE!</v>
      </c>
      <c r="F24" s="33" t="e">
        <f t="shared" si="0"/>
        <v>#VALUE!</v>
      </c>
      <c r="G24" s="5">
        <f t="shared" ca="1" si="1"/>
        <v>39.75</v>
      </c>
      <c r="H24" s="11" t="e">
        <f t="shared" si="2"/>
        <v>#VALUE!</v>
      </c>
      <c r="I24" s="6">
        <f t="shared" si="3"/>
        <v>0</v>
      </c>
    </row>
    <row r="25" spans="1:9" ht="15" customHeight="1" x14ac:dyDescent="0.25">
      <c r="A25" s="27">
        <f t="shared" si="5"/>
        <v>17</v>
      </c>
      <c r="B25" s="31" t="str">
        <f>IF(INDEX('Cari-Kasa'!$A:$A,ROW()-6)="","",INDEX('Cari-Kasa'!$A:$A,ROW()-6))</f>
        <v/>
      </c>
      <c r="C25" s="28" t="str">
        <f>IF(INDEX('Cari-Kasa'!$A:$A,ROW()-6)="","",INDEX('Cari-Kasa'!$C:$C,ROW()-6))</f>
        <v/>
      </c>
      <c r="D25" s="29" t="str">
        <f>IF(INDEX('Cari-Kasa'!$A:$A,ROW()-6)="","",INDEX('Cari-Kasa'!$D:$D,ROW()-6))</f>
        <v/>
      </c>
      <c r="E25" s="30" t="e">
        <f t="shared" si="4"/>
        <v>#VALUE!</v>
      </c>
      <c r="F25" s="33" t="e">
        <f t="shared" si="0"/>
        <v>#VALUE!</v>
      </c>
      <c r="G25" s="5">
        <f t="shared" ca="1" si="1"/>
        <v>39.75</v>
      </c>
      <c r="H25" s="11" t="e">
        <f t="shared" si="2"/>
        <v>#VALUE!</v>
      </c>
      <c r="I25" s="6">
        <f t="shared" si="3"/>
        <v>0</v>
      </c>
    </row>
    <row r="26" spans="1:9" ht="15" customHeight="1" x14ac:dyDescent="0.25">
      <c r="A26" s="27">
        <f t="shared" si="5"/>
        <v>18</v>
      </c>
      <c r="B26" s="31" t="str">
        <f>IF(INDEX('Cari-Kasa'!$A:$A,ROW()-6)="","",INDEX('Cari-Kasa'!$A:$A,ROW()-6))</f>
        <v/>
      </c>
      <c r="C26" s="28" t="str">
        <f>IF(INDEX('Cari-Kasa'!$A:$A,ROW()-6)="","",INDEX('Cari-Kasa'!$C:$C,ROW()-6))</f>
        <v/>
      </c>
      <c r="D26" s="29" t="str">
        <f>IF(INDEX('Cari-Kasa'!$A:$A,ROW()-6)="","",INDEX('Cari-Kasa'!$D:$D,ROW()-6))</f>
        <v/>
      </c>
      <c r="E26" s="30" t="e">
        <f t="shared" si="4"/>
        <v>#VALUE!</v>
      </c>
      <c r="F26" s="33" t="e">
        <f t="shared" si="0"/>
        <v>#VALUE!</v>
      </c>
      <c r="G26" s="5">
        <f t="shared" ca="1" si="1"/>
        <v>39.75</v>
      </c>
      <c r="H26" s="11" t="e">
        <f t="shared" si="2"/>
        <v>#VALUE!</v>
      </c>
      <c r="I26" s="6">
        <f t="shared" si="3"/>
        <v>0</v>
      </c>
    </row>
    <row r="27" spans="1:9" ht="15" customHeight="1" x14ac:dyDescent="0.25">
      <c r="A27" s="27">
        <f t="shared" si="5"/>
        <v>19</v>
      </c>
      <c r="B27" s="31" t="str">
        <f>IF(INDEX('Cari-Kasa'!$A:$A,ROW()-6)="","",INDEX('Cari-Kasa'!$A:$A,ROW()-6))</f>
        <v/>
      </c>
      <c r="C27" s="28" t="str">
        <f>IF(INDEX('Cari-Kasa'!$A:$A,ROW()-6)="","",INDEX('Cari-Kasa'!$C:$C,ROW()-6))</f>
        <v/>
      </c>
      <c r="D27" s="29" t="str">
        <f>IF(INDEX('Cari-Kasa'!$A:$A,ROW()-6)="","",INDEX('Cari-Kasa'!$D:$D,ROW()-6))</f>
        <v/>
      </c>
      <c r="E27" s="30" t="e">
        <f t="shared" si="4"/>
        <v>#VALUE!</v>
      </c>
      <c r="F27" s="33" t="e">
        <f t="shared" si="0"/>
        <v>#VALUE!</v>
      </c>
      <c r="G27" s="5">
        <f t="shared" ca="1" si="1"/>
        <v>39.75</v>
      </c>
      <c r="H27" s="11" t="e">
        <f t="shared" si="2"/>
        <v>#VALUE!</v>
      </c>
      <c r="I27" s="6">
        <f t="shared" si="3"/>
        <v>0</v>
      </c>
    </row>
    <row r="28" spans="1:9" ht="15" customHeight="1" x14ac:dyDescent="0.25">
      <c r="A28" s="27">
        <f t="shared" si="5"/>
        <v>20</v>
      </c>
      <c r="B28" s="31" t="str">
        <f>IF(INDEX('Cari-Kasa'!$A:$A,ROW()-6)="","",INDEX('Cari-Kasa'!$A:$A,ROW()-6))</f>
        <v/>
      </c>
      <c r="C28" s="28" t="str">
        <f>IF(INDEX('Cari-Kasa'!$A:$A,ROW()-6)="","",INDEX('Cari-Kasa'!$C:$C,ROW()-6))</f>
        <v/>
      </c>
      <c r="D28" s="29" t="str">
        <f>IF(INDEX('Cari-Kasa'!$A:$A,ROW()-6)="","",INDEX('Cari-Kasa'!$D:$D,ROW()-6))</f>
        <v/>
      </c>
      <c r="E28" s="30" t="e">
        <f t="shared" si="4"/>
        <v>#VALUE!</v>
      </c>
      <c r="F28" s="33" t="e">
        <f t="shared" si="0"/>
        <v>#VALUE!</v>
      </c>
      <c r="G28" s="5">
        <f t="shared" ca="1" si="1"/>
        <v>39.75</v>
      </c>
      <c r="H28" s="11" t="e">
        <f t="shared" si="2"/>
        <v>#VALUE!</v>
      </c>
      <c r="I28" s="6">
        <f t="shared" si="3"/>
        <v>0</v>
      </c>
    </row>
    <row r="29" spans="1:9" ht="15" customHeight="1" x14ac:dyDescent="0.25">
      <c r="A29" s="27">
        <f t="shared" si="5"/>
        <v>21</v>
      </c>
      <c r="B29" s="31" t="str">
        <f>IF(INDEX('Cari-Kasa'!$A:$A,ROW()-6)="","",INDEX('Cari-Kasa'!$A:$A,ROW()-6))</f>
        <v/>
      </c>
      <c r="C29" s="28" t="str">
        <f>IF(INDEX('Cari-Kasa'!$A:$A,ROW()-6)="","",INDEX('Cari-Kasa'!$C:$C,ROW()-6))</f>
        <v/>
      </c>
      <c r="D29" s="29" t="str">
        <f>IF(INDEX('Cari-Kasa'!$A:$A,ROW()-6)="","",INDEX('Cari-Kasa'!$D:$D,ROW()-6))</f>
        <v/>
      </c>
      <c r="E29" s="30" t="e">
        <f t="shared" si="4"/>
        <v>#VALUE!</v>
      </c>
      <c r="F29" s="33" t="e">
        <f t="shared" si="0"/>
        <v>#VALUE!</v>
      </c>
      <c r="G29" s="5">
        <f t="shared" ca="1" si="1"/>
        <v>39.75</v>
      </c>
      <c r="H29" s="11" t="e">
        <f t="shared" si="2"/>
        <v>#VALUE!</v>
      </c>
      <c r="I29" s="6">
        <f t="shared" si="3"/>
        <v>0</v>
      </c>
    </row>
    <row r="30" spans="1:9" ht="15" customHeight="1" x14ac:dyDescent="0.25">
      <c r="A30" s="27">
        <f t="shared" si="5"/>
        <v>22</v>
      </c>
      <c r="B30" s="31" t="str">
        <f>IF(INDEX('Cari-Kasa'!$A:$A,ROW()-6)="","",INDEX('Cari-Kasa'!$A:$A,ROW()-6))</f>
        <v/>
      </c>
      <c r="C30" s="28" t="str">
        <f>IF(INDEX('Cari-Kasa'!$A:$A,ROW()-6)="","",INDEX('Cari-Kasa'!$C:$C,ROW()-6))</f>
        <v/>
      </c>
      <c r="D30" s="29" t="str">
        <f>IF(INDEX('Cari-Kasa'!$A:$A,ROW()-6)="","",INDEX('Cari-Kasa'!$D:$D,ROW()-6))</f>
        <v/>
      </c>
      <c r="E30" s="30" t="e">
        <f t="shared" si="4"/>
        <v>#VALUE!</v>
      </c>
      <c r="F30" s="33" t="e">
        <f t="shared" si="0"/>
        <v>#VALUE!</v>
      </c>
      <c r="G30" s="5">
        <f t="shared" ca="1" si="1"/>
        <v>39.75</v>
      </c>
      <c r="H30" s="11" t="e">
        <f t="shared" si="2"/>
        <v>#VALUE!</v>
      </c>
      <c r="I30" s="6">
        <f t="shared" si="3"/>
        <v>0</v>
      </c>
    </row>
    <row r="31" spans="1:9" ht="15" customHeight="1" x14ac:dyDescent="0.25">
      <c r="A31" s="27">
        <f t="shared" si="5"/>
        <v>23</v>
      </c>
      <c r="B31" s="31" t="str">
        <f>IF(INDEX('Cari-Kasa'!$A:$A,ROW()-6)="","",INDEX('Cari-Kasa'!$A:$A,ROW()-6))</f>
        <v/>
      </c>
      <c r="C31" s="28" t="str">
        <f>IF(INDEX('Cari-Kasa'!$A:$A,ROW()-6)="","",INDEX('Cari-Kasa'!$C:$C,ROW()-6))</f>
        <v/>
      </c>
      <c r="D31" s="29" t="str">
        <f>IF(INDEX('Cari-Kasa'!$A:$A,ROW()-6)="","",INDEX('Cari-Kasa'!$D:$D,ROW()-6))</f>
        <v/>
      </c>
      <c r="E31" s="30" t="e">
        <f t="shared" si="4"/>
        <v>#VALUE!</v>
      </c>
      <c r="F31" s="33" t="e">
        <f t="shared" si="0"/>
        <v>#VALUE!</v>
      </c>
      <c r="G31" s="5">
        <f t="shared" ca="1" si="1"/>
        <v>39.75</v>
      </c>
      <c r="H31" s="11" t="e">
        <f t="shared" si="2"/>
        <v>#VALUE!</v>
      </c>
      <c r="I31" s="6">
        <f t="shared" si="3"/>
        <v>0</v>
      </c>
    </row>
    <row r="32" spans="1:9" ht="15" customHeight="1" x14ac:dyDescent="0.25">
      <c r="A32" s="27">
        <f t="shared" si="5"/>
        <v>24</v>
      </c>
      <c r="B32" s="31" t="str">
        <f>IF(INDEX('Cari-Kasa'!$A:$A,ROW()-6)="","",INDEX('Cari-Kasa'!$A:$A,ROW()-6))</f>
        <v/>
      </c>
      <c r="C32" s="28" t="str">
        <f>IF(INDEX('Cari-Kasa'!$A:$A,ROW()-6)="","",INDEX('Cari-Kasa'!$C:$C,ROW()-6))</f>
        <v/>
      </c>
      <c r="D32" s="29" t="str">
        <f>IF(INDEX('Cari-Kasa'!$A:$A,ROW()-6)="","",INDEX('Cari-Kasa'!$D:$D,ROW()-6))</f>
        <v/>
      </c>
      <c r="E32" s="30" t="e">
        <f t="shared" si="4"/>
        <v>#VALUE!</v>
      </c>
      <c r="F32" s="33" t="e">
        <f t="shared" si="0"/>
        <v>#VALUE!</v>
      </c>
      <c r="G32" s="5">
        <f t="shared" ca="1" si="1"/>
        <v>39.75</v>
      </c>
      <c r="H32" s="11" t="e">
        <f t="shared" si="2"/>
        <v>#VALUE!</v>
      </c>
      <c r="I32" s="6">
        <f t="shared" si="3"/>
        <v>0</v>
      </c>
    </row>
    <row r="33" spans="1:9" ht="15" customHeight="1" x14ac:dyDescent="0.25">
      <c r="A33" s="27">
        <f t="shared" si="5"/>
        <v>25</v>
      </c>
      <c r="B33" s="31" t="str">
        <f>IF(INDEX('Cari-Kasa'!$A:$A,ROW()-6)="","",INDEX('Cari-Kasa'!$A:$A,ROW()-6))</f>
        <v/>
      </c>
      <c r="C33" s="28" t="str">
        <f>IF(INDEX('Cari-Kasa'!$A:$A,ROW()-6)="","",INDEX('Cari-Kasa'!$C:$C,ROW()-6))</f>
        <v/>
      </c>
      <c r="D33" s="29" t="str">
        <f>IF(INDEX('Cari-Kasa'!$A:$A,ROW()-6)="","",INDEX('Cari-Kasa'!$D:$D,ROW()-6))</f>
        <v/>
      </c>
      <c r="E33" s="30" t="e">
        <f t="shared" si="4"/>
        <v>#VALUE!</v>
      </c>
      <c r="F33" s="33" t="e">
        <f t="shared" si="0"/>
        <v>#VALUE!</v>
      </c>
      <c r="G33" s="5">
        <f t="shared" ca="1" si="1"/>
        <v>39.75</v>
      </c>
      <c r="H33" s="11" t="e">
        <f t="shared" si="2"/>
        <v>#VALUE!</v>
      </c>
      <c r="I33" s="6">
        <f t="shared" si="3"/>
        <v>0</v>
      </c>
    </row>
    <row r="34" spans="1:9" ht="15" customHeight="1" x14ac:dyDescent="0.25">
      <c r="A34" s="27">
        <f t="shared" si="5"/>
        <v>26</v>
      </c>
      <c r="B34" s="31" t="str">
        <f>IF(INDEX('Cari-Kasa'!$A:$A,ROW()-6)="","",INDEX('Cari-Kasa'!$A:$A,ROW()-6))</f>
        <v/>
      </c>
      <c r="C34" s="28" t="str">
        <f>IF(INDEX('Cari-Kasa'!$A:$A,ROW()-6)="","",INDEX('Cari-Kasa'!$C:$C,ROW()-6))</f>
        <v/>
      </c>
      <c r="D34" s="29" t="str">
        <f>IF(INDEX('Cari-Kasa'!$A:$A,ROW()-6)="","",INDEX('Cari-Kasa'!$D:$D,ROW()-6))</f>
        <v/>
      </c>
      <c r="E34" s="30" t="e">
        <f t="shared" si="4"/>
        <v>#VALUE!</v>
      </c>
      <c r="F34" s="33" t="e">
        <f t="shared" si="0"/>
        <v>#VALUE!</v>
      </c>
      <c r="G34" s="5">
        <f t="shared" ca="1" si="1"/>
        <v>39.75</v>
      </c>
      <c r="H34" s="11" t="e">
        <f t="shared" si="2"/>
        <v>#VALUE!</v>
      </c>
      <c r="I34" s="6">
        <f t="shared" si="3"/>
        <v>0</v>
      </c>
    </row>
    <row r="35" spans="1:9" ht="15" customHeight="1" x14ac:dyDescent="0.25">
      <c r="A35" s="27">
        <f t="shared" si="5"/>
        <v>27</v>
      </c>
      <c r="B35" s="31" t="str">
        <f>IF(INDEX('Cari-Kasa'!$A:$A,ROW()-6)="","",INDEX('Cari-Kasa'!$A:$A,ROW()-6))</f>
        <v/>
      </c>
      <c r="C35" s="28" t="str">
        <f>IF(INDEX('Cari-Kasa'!$A:$A,ROW()-6)="","",INDEX('Cari-Kasa'!$C:$C,ROW()-6))</f>
        <v/>
      </c>
      <c r="D35" s="29" t="str">
        <f>IF(INDEX('Cari-Kasa'!$A:$A,ROW()-6)="","",INDEX('Cari-Kasa'!$D:$D,ROW()-6))</f>
        <v/>
      </c>
      <c r="E35" s="30" t="e">
        <f t="shared" si="4"/>
        <v>#VALUE!</v>
      </c>
      <c r="F35" s="33" t="e">
        <f t="shared" si="0"/>
        <v>#VALUE!</v>
      </c>
      <c r="G35" s="5">
        <f t="shared" ca="1" si="1"/>
        <v>39.75</v>
      </c>
      <c r="H35" s="11" t="e">
        <f t="shared" si="2"/>
        <v>#VALUE!</v>
      </c>
      <c r="I35" s="6">
        <f t="shared" si="3"/>
        <v>0</v>
      </c>
    </row>
    <row r="36" spans="1:9" ht="15" customHeight="1" x14ac:dyDescent="0.25">
      <c r="A36" s="27">
        <f t="shared" si="5"/>
        <v>28</v>
      </c>
      <c r="B36" s="31" t="str">
        <f>IF(INDEX('Cari-Kasa'!$A:$A,ROW()-6)="","",INDEX('Cari-Kasa'!$A:$A,ROW()-6))</f>
        <v/>
      </c>
      <c r="C36" s="28" t="str">
        <f>IF(INDEX('Cari-Kasa'!$A:$A,ROW()-6)="","",INDEX('Cari-Kasa'!$C:$C,ROW()-6))</f>
        <v/>
      </c>
      <c r="D36" s="29" t="str">
        <f>IF(INDEX('Cari-Kasa'!$A:$A,ROW()-6)="","",INDEX('Cari-Kasa'!$D:$D,ROW()-6))</f>
        <v/>
      </c>
      <c r="E36" s="30" t="e">
        <f t="shared" si="4"/>
        <v>#VALUE!</v>
      </c>
      <c r="F36" s="33" t="e">
        <f t="shared" si="0"/>
        <v>#VALUE!</v>
      </c>
      <c r="G36" s="5">
        <f t="shared" ca="1" si="1"/>
        <v>39.75</v>
      </c>
      <c r="H36" s="11" t="e">
        <f t="shared" si="2"/>
        <v>#VALUE!</v>
      </c>
      <c r="I36" s="6">
        <f t="shared" si="3"/>
        <v>0</v>
      </c>
    </row>
    <row r="37" spans="1:9" ht="15" customHeight="1" x14ac:dyDescent="0.25">
      <c r="A37" s="27">
        <f t="shared" si="5"/>
        <v>29</v>
      </c>
      <c r="B37" s="31" t="str">
        <f>IF(INDEX('Cari-Kasa'!$A:$A,ROW()-6)="","",INDEX('Cari-Kasa'!$A:$A,ROW()-6))</f>
        <v/>
      </c>
      <c r="C37" s="28" t="str">
        <f>IF(INDEX('Cari-Kasa'!$A:$A,ROW()-6)="","",INDEX('Cari-Kasa'!$C:$C,ROW()-6))</f>
        <v/>
      </c>
      <c r="D37" s="29" t="str">
        <f>IF(INDEX('Cari-Kasa'!$A:$A,ROW()-6)="","",INDEX('Cari-Kasa'!$D:$D,ROW()-6))</f>
        <v/>
      </c>
      <c r="E37" s="30" t="e">
        <f t="shared" si="4"/>
        <v>#VALUE!</v>
      </c>
      <c r="F37" s="33" t="e">
        <f t="shared" si="0"/>
        <v>#VALUE!</v>
      </c>
      <c r="G37" s="5">
        <f t="shared" ca="1" si="1"/>
        <v>39.75</v>
      </c>
      <c r="H37" s="11" t="e">
        <f t="shared" si="2"/>
        <v>#VALUE!</v>
      </c>
      <c r="I37" s="6">
        <f t="shared" si="3"/>
        <v>0</v>
      </c>
    </row>
    <row r="38" spans="1:9" ht="15" customHeight="1" x14ac:dyDescent="0.25">
      <c r="A38" s="27">
        <f t="shared" si="5"/>
        <v>30</v>
      </c>
      <c r="B38" s="31" t="str">
        <f>IF(INDEX('Cari-Kasa'!$A:$A,ROW()-6)="","",INDEX('Cari-Kasa'!$A:$A,ROW()-6))</f>
        <v/>
      </c>
      <c r="C38" s="28" t="str">
        <f>IF(INDEX('Cari-Kasa'!$A:$A,ROW()-6)="","",INDEX('Cari-Kasa'!$C:$C,ROW()-6))</f>
        <v/>
      </c>
      <c r="D38" s="29" t="str">
        <f>IF(INDEX('Cari-Kasa'!$A:$A,ROW()-6)="","",INDEX('Cari-Kasa'!$D:$D,ROW()-6))</f>
        <v/>
      </c>
      <c r="E38" s="30" t="e">
        <f t="shared" si="4"/>
        <v>#VALUE!</v>
      </c>
      <c r="F38" s="33" t="e">
        <f t="shared" si="0"/>
        <v>#VALUE!</v>
      </c>
      <c r="G38" s="5">
        <f t="shared" ca="1" si="1"/>
        <v>39.75</v>
      </c>
      <c r="H38" s="11" t="e">
        <f t="shared" si="2"/>
        <v>#VALUE!</v>
      </c>
      <c r="I38" s="6">
        <f t="shared" si="3"/>
        <v>0</v>
      </c>
    </row>
    <row r="39" spans="1:9" ht="15" customHeight="1" x14ac:dyDescent="0.25">
      <c r="A39" s="27">
        <f t="shared" si="5"/>
        <v>31</v>
      </c>
      <c r="B39" s="31" t="str">
        <f>IF(INDEX('Cari-Kasa'!$A:$A,ROW()-6)="","",INDEX('Cari-Kasa'!$A:$A,ROW()-6))</f>
        <v/>
      </c>
      <c r="C39" s="28" t="str">
        <f>IF(INDEX('Cari-Kasa'!$A:$A,ROW()-6)="","",INDEX('Cari-Kasa'!$C:$C,ROW()-6))</f>
        <v/>
      </c>
      <c r="D39" s="29" t="str">
        <f>IF(INDEX('Cari-Kasa'!$A:$A,ROW()-6)="","",INDEX('Cari-Kasa'!$D:$D,ROW()-6))</f>
        <v/>
      </c>
      <c r="E39" s="30" t="e">
        <f t="shared" si="4"/>
        <v>#VALUE!</v>
      </c>
      <c r="F39" s="33" t="e">
        <f t="shared" si="0"/>
        <v>#VALUE!</v>
      </c>
      <c r="G39" s="5">
        <f t="shared" ca="1" si="1"/>
        <v>39.75</v>
      </c>
      <c r="H39" s="11" t="e">
        <f t="shared" si="2"/>
        <v>#VALUE!</v>
      </c>
      <c r="I39" s="6">
        <f t="shared" si="3"/>
        <v>0</v>
      </c>
    </row>
    <row r="40" spans="1:9" ht="15" customHeight="1" x14ac:dyDescent="0.25">
      <c r="A40" s="27">
        <f t="shared" si="5"/>
        <v>32</v>
      </c>
      <c r="B40" s="31" t="str">
        <f>IF(INDEX('Cari-Kasa'!$A:$A,ROW()-6)="","",INDEX('Cari-Kasa'!$A:$A,ROW()-6))</f>
        <v/>
      </c>
      <c r="C40" s="28" t="str">
        <f>IF(INDEX('Cari-Kasa'!$A:$A,ROW()-6)="","",INDEX('Cari-Kasa'!$C:$C,ROW()-6))</f>
        <v/>
      </c>
      <c r="D40" s="29" t="str">
        <f>IF(INDEX('Cari-Kasa'!$A:$A,ROW()-6)="","",INDEX('Cari-Kasa'!$D:$D,ROW()-6))</f>
        <v/>
      </c>
      <c r="E40" s="30" t="e">
        <f t="shared" si="4"/>
        <v>#VALUE!</v>
      </c>
      <c r="F40" s="33" t="e">
        <f t="shared" si="0"/>
        <v>#VALUE!</v>
      </c>
      <c r="G40" s="5">
        <f t="shared" ca="1" si="1"/>
        <v>39.75</v>
      </c>
      <c r="H40" s="11" t="e">
        <f t="shared" si="2"/>
        <v>#VALUE!</v>
      </c>
      <c r="I40" s="6">
        <f t="shared" si="3"/>
        <v>0</v>
      </c>
    </row>
    <row r="41" spans="1:9" ht="15" customHeight="1" x14ac:dyDescent="0.25">
      <c r="A41" s="27">
        <f t="shared" si="5"/>
        <v>33</v>
      </c>
      <c r="B41" s="31" t="str">
        <f>IF(INDEX('Cari-Kasa'!$A:$A,ROW()-6)="","",INDEX('Cari-Kasa'!$A:$A,ROW()-6))</f>
        <v/>
      </c>
      <c r="C41" s="28" t="str">
        <f>IF(INDEX('Cari-Kasa'!$A:$A,ROW()-6)="","",INDEX('Cari-Kasa'!$C:$C,ROW()-6))</f>
        <v/>
      </c>
      <c r="D41" s="29" t="str">
        <f>IF(INDEX('Cari-Kasa'!$A:$A,ROW()-6)="","",INDEX('Cari-Kasa'!$D:$D,ROW()-6))</f>
        <v/>
      </c>
      <c r="E41" s="30" t="e">
        <f t="shared" si="4"/>
        <v>#VALUE!</v>
      </c>
      <c r="F41" s="33" t="e">
        <f t="shared" si="0"/>
        <v>#VALUE!</v>
      </c>
      <c r="G41" s="5">
        <f t="shared" ca="1" si="1"/>
        <v>39.75</v>
      </c>
      <c r="H41" s="11" t="e">
        <f t="shared" si="2"/>
        <v>#VALUE!</v>
      </c>
      <c r="I41" s="6">
        <f t="shared" si="3"/>
        <v>0</v>
      </c>
    </row>
    <row r="42" spans="1:9" ht="15" customHeight="1" x14ac:dyDescent="0.25">
      <c r="A42" s="27">
        <f t="shared" si="5"/>
        <v>34</v>
      </c>
      <c r="B42" s="31" t="str">
        <f>IF(INDEX('Cari-Kasa'!$A:$A,ROW()-6)="","",INDEX('Cari-Kasa'!$A:$A,ROW()-6))</f>
        <v/>
      </c>
      <c r="C42" s="28" t="str">
        <f>IF(INDEX('Cari-Kasa'!$A:$A,ROW()-6)="","",INDEX('Cari-Kasa'!$C:$C,ROW()-6))</f>
        <v/>
      </c>
      <c r="D42" s="29" t="str">
        <f>IF(INDEX('Cari-Kasa'!$A:$A,ROW()-6)="","",INDEX('Cari-Kasa'!$D:$D,ROW()-6))</f>
        <v/>
      </c>
      <c r="E42" s="30" t="e">
        <f t="shared" si="4"/>
        <v>#VALUE!</v>
      </c>
      <c r="F42" s="33" t="e">
        <f t="shared" si="0"/>
        <v>#VALUE!</v>
      </c>
      <c r="G42" s="5">
        <f t="shared" ca="1" si="1"/>
        <v>39.75</v>
      </c>
      <c r="H42" s="11" t="e">
        <f t="shared" si="2"/>
        <v>#VALUE!</v>
      </c>
      <c r="I42" s="6">
        <f t="shared" si="3"/>
        <v>0</v>
      </c>
    </row>
    <row r="43" spans="1:9" ht="15" customHeight="1" x14ac:dyDescent="0.25">
      <c r="A43" s="27">
        <f t="shared" si="5"/>
        <v>35</v>
      </c>
      <c r="B43" s="31" t="str">
        <f>IF(INDEX('Cari-Kasa'!$A:$A,ROW()-6)="","",INDEX('Cari-Kasa'!$A:$A,ROW()-6))</f>
        <v/>
      </c>
      <c r="C43" s="28" t="str">
        <f>IF(INDEX('Cari-Kasa'!$A:$A,ROW()-6)="","",INDEX('Cari-Kasa'!$C:$C,ROW()-6))</f>
        <v/>
      </c>
      <c r="D43" s="29" t="str">
        <f>IF(INDEX('Cari-Kasa'!$A:$A,ROW()-6)="","",INDEX('Cari-Kasa'!$D:$D,ROW()-6))</f>
        <v/>
      </c>
      <c r="E43" s="30" t="e">
        <f t="shared" si="4"/>
        <v>#VALUE!</v>
      </c>
      <c r="F43" s="33" t="e">
        <f t="shared" si="0"/>
        <v>#VALUE!</v>
      </c>
      <c r="G43" s="5">
        <f t="shared" ca="1" si="1"/>
        <v>39.75</v>
      </c>
      <c r="H43" s="11" t="e">
        <f t="shared" si="2"/>
        <v>#VALUE!</v>
      </c>
      <c r="I43" s="6">
        <f t="shared" si="3"/>
        <v>0</v>
      </c>
    </row>
    <row r="44" spans="1:9" ht="15" customHeight="1" x14ac:dyDescent="0.25">
      <c r="A44" s="27">
        <f t="shared" si="5"/>
        <v>36</v>
      </c>
      <c r="B44" s="31" t="str">
        <f>IF(INDEX('Cari-Kasa'!$A:$A,ROW()-6)="","",INDEX('Cari-Kasa'!$A:$A,ROW()-6))</f>
        <v/>
      </c>
      <c r="C44" s="28" t="str">
        <f>IF(INDEX('Cari-Kasa'!$A:$A,ROW()-6)="","",INDEX('Cari-Kasa'!$C:$C,ROW()-6))</f>
        <v/>
      </c>
      <c r="D44" s="29" t="str">
        <f>IF(INDEX('Cari-Kasa'!$A:$A,ROW()-6)="","",INDEX('Cari-Kasa'!$D:$D,ROW()-6))</f>
        <v/>
      </c>
      <c r="E44" s="30" t="e">
        <f t="shared" si="4"/>
        <v>#VALUE!</v>
      </c>
      <c r="F44" s="33" t="e">
        <f t="shared" si="0"/>
        <v>#VALUE!</v>
      </c>
      <c r="G44" s="5">
        <f t="shared" ca="1" si="1"/>
        <v>39.75</v>
      </c>
      <c r="H44" s="11" t="e">
        <f t="shared" si="2"/>
        <v>#VALUE!</v>
      </c>
      <c r="I44" s="6">
        <f t="shared" si="3"/>
        <v>0</v>
      </c>
    </row>
    <row r="45" spans="1:9" ht="15" customHeight="1" x14ac:dyDescent="0.25">
      <c r="A45" s="27">
        <f t="shared" si="5"/>
        <v>37</v>
      </c>
      <c r="B45" s="31" t="str">
        <f>IF(INDEX('Cari-Kasa'!$A:$A,ROW()-6)="","",INDEX('Cari-Kasa'!$A:$A,ROW()-6))</f>
        <v/>
      </c>
      <c r="C45" s="28" t="str">
        <f>IF(INDEX('Cari-Kasa'!$A:$A,ROW()-6)="","",INDEX('Cari-Kasa'!$C:$C,ROW()-6))</f>
        <v/>
      </c>
      <c r="D45" s="29" t="str">
        <f>IF(INDEX('Cari-Kasa'!$A:$A,ROW()-6)="","",INDEX('Cari-Kasa'!$D:$D,ROW()-6))</f>
        <v/>
      </c>
      <c r="E45" s="30" t="e">
        <f t="shared" si="4"/>
        <v>#VALUE!</v>
      </c>
      <c r="F45" s="33" t="e">
        <f t="shared" si="0"/>
        <v>#VALUE!</v>
      </c>
      <c r="G45" s="5">
        <f t="shared" ca="1" si="1"/>
        <v>39.75</v>
      </c>
      <c r="H45" s="11" t="e">
        <f t="shared" si="2"/>
        <v>#VALUE!</v>
      </c>
      <c r="I45" s="6">
        <f t="shared" si="3"/>
        <v>0</v>
      </c>
    </row>
    <row r="46" spans="1:9" ht="15" customHeight="1" x14ac:dyDescent="0.25">
      <c r="A46" s="27">
        <f t="shared" si="5"/>
        <v>38</v>
      </c>
      <c r="B46" s="31" t="str">
        <f>IF(INDEX('Cari-Kasa'!$A:$A,ROW()-6)="","",INDEX('Cari-Kasa'!$A:$A,ROW()-6))</f>
        <v/>
      </c>
      <c r="C46" s="28" t="str">
        <f>IF(INDEX('Cari-Kasa'!$A:$A,ROW()-6)="","",INDEX('Cari-Kasa'!$C:$C,ROW()-6))</f>
        <v/>
      </c>
      <c r="D46" s="29" t="str">
        <f>IF(INDEX('Cari-Kasa'!$A:$A,ROW()-6)="","",INDEX('Cari-Kasa'!$D:$D,ROW()-6))</f>
        <v/>
      </c>
      <c r="E46" s="30" t="e">
        <f t="shared" si="4"/>
        <v>#VALUE!</v>
      </c>
      <c r="F46" s="33" t="e">
        <f t="shared" si="0"/>
        <v>#VALUE!</v>
      </c>
      <c r="G46" s="5">
        <f t="shared" ca="1" si="1"/>
        <v>39.75</v>
      </c>
      <c r="H46" s="11" t="e">
        <f t="shared" si="2"/>
        <v>#VALUE!</v>
      </c>
      <c r="I46" s="6">
        <f t="shared" si="3"/>
        <v>0</v>
      </c>
    </row>
    <row r="47" spans="1:9" ht="15" customHeight="1" x14ac:dyDescent="0.25">
      <c r="A47" s="27">
        <f t="shared" si="5"/>
        <v>39</v>
      </c>
      <c r="B47" s="31" t="str">
        <f>IF(INDEX('Cari-Kasa'!$A:$A,ROW()-6)="","",INDEX('Cari-Kasa'!$A:$A,ROW()-6))</f>
        <v/>
      </c>
      <c r="C47" s="28" t="str">
        <f>IF(INDEX('Cari-Kasa'!$A:$A,ROW()-6)="","",INDEX('Cari-Kasa'!$C:$C,ROW()-6))</f>
        <v/>
      </c>
      <c r="D47" s="29" t="str">
        <f>IF(INDEX('Cari-Kasa'!$A:$A,ROW()-6)="","",INDEX('Cari-Kasa'!$D:$D,ROW()-6))</f>
        <v/>
      </c>
      <c r="E47" s="30" t="e">
        <f t="shared" si="4"/>
        <v>#VALUE!</v>
      </c>
      <c r="F47" s="33" t="e">
        <f t="shared" si="0"/>
        <v>#VALUE!</v>
      </c>
      <c r="G47" s="5">
        <f t="shared" ca="1" si="1"/>
        <v>39.75</v>
      </c>
      <c r="H47" s="11" t="e">
        <f t="shared" si="2"/>
        <v>#VALUE!</v>
      </c>
      <c r="I47" s="6">
        <f t="shared" si="3"/>
        <v>0</v>
      </c>
    </row>
    <row r="48" spans="1:9" ht="15" customHeight="1" x14ac:dyDescent="0.25">
      <c r="A48" s="27">
        <f t="shared" si="5"/>
        <v>40</v>
      </c>
      <c r="B48" s="31" t="str">
        <f>IF(INDEX('Cari-Kasa'!$A:$A,ROW()-6)="","",INDEX('Cari-Kasa'!$A:$A,ROW()-6))</f>
        <v/>
      </c>
      <c r="C48" s="28" t="str">
        <f>IF(INDEX('Cari-Kasa'!$A:$A,ROW()-6)="","",INDEX('Cari-Kasa'!$C:$C,ROW()-6))</f>
        <v/>
      </c>
      <c r="D48" s="29" t="str">
        <f>IF(INDEX('Cari-Kasa'!$A:$A,ROW()-6)="","",INDEX('Cari-Kasa'!$D:$D,ROW()-6))</f>
        <v/>
      </c>
      <c r="E48" s="30" t="e">
        <f t="shared" si="4"/>
        <v>#VALUE!</v>
      </c>
      <c r="F48" s="33" t="e">
        <f t="shared" si="0"/>
        <v>#VALUE!</v>
      </c>
      <c r="G48" s="5">
        <f t="shared" ca="1" si="1"/>
        <v>39.75</v>
      </c>
      <c r="H48" s="11" t="e">
        <f t="shared" si="2"/>
        <v>#VALUE!</v>
      </c>
      <c r="I48" s="6">
        <f t="shared" si="3"/>
        <v>0</v>
      </c>
    </row>
    <row r="49" spans="1:9" ht="15" customHeight="1" x14ac:dyDescent="0.25">
      <c r="A49" s="27">
        <f t="shared" si="5"/>
        <v>41</v>
      </c>
      <c r="B49" s="31" t="str">
        <f>IF(INDEX('Cari-Kasa'!$A:$A,ROW()-6)="","",INDEX('Cari-Kasa'!$A:$A,ROW()-6))</f>
        <v/>
      </c>
      <c r="C49" s="28" t="str">
        <f>IF(INDEX('Cari-Kasa'!$A:$A,ROW()-6)="","",INDEX('Cari-Kasa'!$C:$C,ROW()-6))</f>
        <v/>
      </c>
      <c r="D49" s="29" t="str">
        <f>IF(INDEX('Cari-Kasa'!$A:$A,ROW()-6)="","",INDEX('Cari-Kasa'!$D:$D,ROW()-6))</f>
        <v/>
      </c>
      <c r="E49" s="30" t="e">
        <f t="shared" si="4"/>
        <v>#VALUE!</v>
      </c>
      <c r="F49" s="33" t="e">
        <f t="shared" si="0"/>
        <v>#VALUE!</v>
      </c>
      <c r="G49" s="5">
        <f t="shared" ca="1" si="1"/>
        <v>39.75</v>
      </c>
      <c r="H49" s="11" t="e">
        <f t="shared" si="2"/>
        <v>#VALUE!</v>
      </c>
      <c r="I49" s="6">
        <f t="shared" si="3"/>
        <v>0</v>
      </c>
    </row>
    <row r="50" spans="1:9" ht="15" customHeight="1" x14ac:dyDescent="0.25">
      <c r="A50" s="27">
        <f t="shared" si="5"/>
        <v>42</v>
      </c>
      <c r="B50" s="31" t="str">
        <f>IF(INDEX('Cari-Kasa'!$A:$A,ROW()-6)="","",INDEX('Cari-Kasa'!$A:$A,ROW()-6))</f>
        <v/>
      </c>
      <c r="C50" s="28" t="str">
        <f>IF(INDEX('Cari-Kasa'!$A:$A,ROW()-6)="","",INDEX('Cari-Kasa'!$C:$C,ROW()-6))</f>
        <v/>
      </c>
      <c r="D50" s="29" t="str">
        <f>IF(INDEX('Cari-Kasa'!$A:$A,ROW()-6)="","",INDEX('Cari-Kasa'!$D:$D,ROW()-6))</f>
        <v/>
      </c>
      <c r="E50" s="30" t="e">
        <f t="shared" si="4"/>
        <v>#VALUE!</v>
      </c>
      <c r="F50" s="33" t="e">
        <f t="shared" si="0"/>
        <v>#VALUE!</v>
      </c>
      <c r="G50" s="5">
        <f t="shared" ca="1" si="1"/>
        <v>39.75</v>
      </c>
      <c r="H50" s="11" t="e">
        <f t="shared" si="2"/>
        <v>#VALUE!</v>
      </c>
      <c r="I50" s="6">
        <f t="shared" si="3"/>
        <v>0</v>
      </c>
    </row>
    <row r="51" spans="1:9" ht="15" customHeight="1" x14ac:dyDescent="0.25">
      <c r="A51" s="27">
        <f t="shared" si="5"/>
        <v>43</v>
      </c>
      <c r="B51" s="31" t="str">
        <f>IF(INDEX('Cari-Kasa'!$A:$A,ROW()-6)="","",INDEX('Cari-Kasa'!$A:$A,ROW()-6))</f>
        <v/>
      </c>
      <c r="C51" s="28" t="str">
        <f>IF(INDEX('Cari-Kasa'!$A:$A,ROW()-6)="","",INDEX('Cari-Kasa'!$C:$C,ROW()-6))</f>
        <v/>
      </c>
      <c r="D51" s="29" t="str">
        <f>IF(INDEX('Cari-Kasa'!$A:$A,ROW()-6)="","",INDEX('Cari-Kasa'!$D:$D,ROW()-6))</f>
        <v/>
      </c>
      <c r="E51" s="30" t="e">
        <f t="shared" si="4"/>
        <v>#VALUE!</v>
      </c>
      <c r="F51" s="33" t="e">
        <f t="shared" si="0"/>
        <v>#VALUE!</v>
      </c>
      <c r="G51" s="5">
        <f t="shared" ca="1" si="1"/>
        <v>39.75</v>
      </c>
      <c r="H51" s="11" t="e">
        <f t="shared" si="2"/>
        <v>#VALUE!</v>
      </c>
      <c r="I51" s="6">
        <f t="shared" si="3"/>
        <v>0</v>
      </c>
    </row>
    <row r="52" spans="1:9" ht="15" customHeight="1" x14ac:dyDescent="0.25">
      <c r="A52" s="27">
        <f t="shared" si="5"/>
        <v>44</v>
      </c>
      <c r="B52" s="31" t="str">
        <f>IF(INDEX('Cari-Kasa'!$A:$A,ROW()-6)="","",INDEX('Cari-Kasa'!$A:$A,ROW()-6))</f>
        <v/>
      </c>
      <c r="C52" s="28" t="str">
        <f>IF(INDEX('Cari-Kasa'!$A:$A,ROW()-6)="","",INDEX('Cari-Kasa'!$C:$C,ROW()-6))</f>
        <v/>
      </c>
      <c r="D52" s="29" t="str">
        <f>IF(INDEX('Cari-Kasa'!$A:$A,ROW()-6)="","",INDEX('Cari-Kasa'!$D:$D,ROW()-6))</f>
        <v/>
      </c>
      <c r="E52" s="30" t="e">
        <f t="shared" si="4"/>
        <v>#VALUE!</v>
      </c>
      <c r="F52" s="33" t="e">
        <f t="shared" si="0"/>
        <v>#VALUE!</v>
      </c>
      <c r="G52" s="5">
        <f t="shared" ca="1" si="1"/>
        <v>39.75</v>
      </c>
      <c r="H52" s="11" t="e">
        <f t="shared" si="2"/>
        <v>#VALUE!</v>
      </c>
      <c r="I52" s="6">
        <f t="shared" si="3"/>
        <v>0</v>
      </c>
    </row>
    <row r="53" spans="1:9" ht="15" customHeight="1" x14ac:dyDescent="0.25">
      <c r="A53" s="27">
        <f t="shared" si="5"/>
        <v>45</v>
      </c>
      <c r="B53" s="31" t="str">
        <f>IF(INDEX('Cari-Kasa'!$A:$A,ROW()-6)="","",INDEX('Cari-Kasa'!$A:$A,ROW()-6))</f>
        <v/>
      </c>
      <c r="C53" s="28" t="str">
        <f>IF(INDEX('Cari-Kasa'!$A:$A,ROW()-6)="","",INDEX('Cari-Kasa'!$C:$C,ROW()-6))</f>
        <v/>
      </c>
      <c r="D53" s="29" t="str">
        <f>IF(INDEX('Cari-Kasa'!$A:$A,ROW()-6)="","",INDEX('Cari-Kasa'!$D:$D,ROW()-6))</f>
        <v/>
      </c>
      <c r="E53" s="30" t="e">
        <f t="shared" si="4"/>
        <v>#VALUE!</v>
      </c>
      <c r="F53" s="33" t="e">
        <f t="shared" si="0"/>
        <v>#VALUE!</v>
      </c>
      <c r="G53" s="5">
        <f t="shared" ca="1" si="1"/>
        <v>39.75</v>
      </c>
      <c r="H53" s="11" t="e">
        <f t="shared" si="2"/>
        <v>#VALUE!</v>
      </c>
      <c r="I53" s="6">
        <f t="shared" si="3"/>
        <v>0</v>
      </c>
    </row>
    <row r="54" spans="1:9" ht="15" customHeight="1" x14ac:dyDescent="0.25">
      <c r="A54" s="27">
        <f t="shared" si="5"/>
        <v>46</v>
      </c>
      <c r="B54" s="31" t="str">
        <f>IF(INDEX('Cari-Kasa'!$A:$A,ROW()-6)="","",INDEX('Cari-Kasa'!$A:$A,ROW()-6))</f>
        <v/>
      </c>
      <c r="C54" s="28" t="str">
        <f>IF(INDEX('Cari-Kasa'!$A:$A,ROW()-6)="","",INDEX('Cari-Kasa'!$C:$C,ROW()-6))</f>
        <v/>
      </c>
      <c r="D54" s="29" t="str">
        <f>IF(INDEX('Cari-Kasa'!$A:$A,ROW()-6)="","",INDEX('Cari-Kasa'!$D:$D,ROW()-6))</f>
        <v/>
      </c>
      <c r="E54" s="30" t="e">
        <f t="shared" si="4"/>
        <v>#VALUE!</v>
      </c>
      <c r="F54" s="33" t="e">
        <f t="shared" si="0"/>
        <v>#VALUE!</v>
      </c>
      <c r="G54" s="5">
        <f t="shared" ca="1" si="1"/>
        <v>39.75</v>
      </c>
      <c r="H54" s="11" t="e">
        <f t="shared" si="2"/>
        <v>#VALUE!</v>
      </c>
      <c r="I54" s="6">
        <f t="shared" si="3"/>
        <v>0</v>
      </c>
    </row>
    <row r="55" spans="1:9" ht="15" customHeight="1" x14ac:dyDescent="0.25">
      <c r="A55" s="27">
        <f t="shared" si="5"/>
        <v>47</v>
      </c>
      <c r="B55" s="31" t="str">
        <f>IF(INDEX('Cari-Kasa'!$A:$A,ROW()-6)="","",INDEX('Cari-Kasa'!$A:$A,ROW()-6))</f>
        <v/>
      </c>
      <c r="C55" s="28" t="str">
        <f>IF(INDEX('Cari-Kasa'!$A:$A,ROW()-6)="","",INDEX('Cari-Kasa'!$C:$C,ROW()-6))</f>
        <v/>
      </c>
      <c r="D55" s="29" t="str">
        <f>IF(INDEX('Cari-Kasa'!$A:$A,ROW()-6)="","",INDEX('Cari-Kasa'!$D:$D,ROW()-6))</f>
        <v/>
      </c>
      <c r="E55" s="30" t="e">
        <f t="shared" si="4"/>
        <v>#VALUE!</v>
      </c>
      <c r="F55" s="33" t="e">
        <f t="shared" si="0"/>
        <v>#VALUE!</v>
      </c>
      <c r="G55" s="5">
        <f t="shared" ca="1" si="1"/>
        <v>39.75</v>
      </c>
      <c r="H55" s="11" t="e">
        <f t="shared" si="2"/>
        <v>#VALUE!</v>
      </c>
      <c r="I55" s="6">
        <f t="shared" si="3"/>
        <v>0</v>
      </c>
    </row>
    <row r="56" spans="1:9" ht="15" customHeight="1" x14ac:dyDescent="0.25">
      <c r="A56" s="27">
        <f t="shared" si="5"/>
        <v>48</v>
      </c>
      <c r="B56" s="31" t="str">
        <f>IF(INDEX('Cari-Kasa'!$A:$A,ROW()-6)="","",INDEX('Cari-Kasa'!$A:$A,ROW()-6))</f>
        <v/>
      </c>
      <c r="C56" s="28" t="str">
        <f>IF(INDEX('Cari-Kasa'!$A:$A,ROW()-6)="","",INDEX('Cari-Kasa'!$C:$C,ROW()-6))</f>
        <v/>
      </c>
      <c r="D56" s="29" t="str">
        <f>IF(INDEX('Cari-Kasa'!$A:$A,ROW()-6)="","",INDEX('Cari-Kasa'!$D:$D,ROW()-6))</f>
        <v/>
      </c>
      <c r="E56" s="30" t="e">
        <f t="shared" si="4"/>
        <v>#VALUE!</v>
      </c>
      <c r="F56" s="33" t="e">
        <f t="shared" si="0"/>
        <v>#VALUE!</v>
      </c>
      <c r="G56" s="5">
        <f t="shared" ca="1" si="1"/>
        <v>39.75</v>
      </c>
      <c r="H56" s="11" t="e">
        <f t="shared" si="2"/>
        <v>#VALUE!</v>
      </c>
      <c r="I56" s="6">
        <f t="shared" si="3"/>
        <v>0</v>
      </c>
    </row>
    <row r="57" spans="1:9" ht="15" customHeight="1" x14ac:dyDescent="0.25">
      <c r="A57" s="27">
        <f t="shared" si="5"/>
        <v>49</v>
      </c>
      <c r="B57" s="31" t="str">
        <f>IF(INDEX('Cari-Kasa'!$A:$A,ROW()-6)="","",INDEX('Cari-Kasa'!$A:$A,ROW()-6))</f>
        <v/>
      </c>
      <c r="C57" s="28" t="str">
        <f>IF(INDEX('Cari-Kasa'!$A:$A,ROW()-6)="","",INDEX('Cari-Kasa'!$C:$C,ROW()-6))</f>
        <v/>
      </c>
      <c r="D57" s="29" t="str">
        <f>IF(INDEX('Cari-Kasa'!$A:$A,ROW()-6)="","",INDEX('Cari-Kasa'!$D:$D,ROW()-6))</f>
        <v/>
      </c>
      <c r="E57" s="30" t="e">
        <f t="shared" si="4"/>
        <v>#VALUE!</v>
      </c>
      <c r="F57" s="33" t="e">
        <f t="shared" si="0"/>
        <v>#VALUE!</v>
      </c>
      <c r="G57" s="5">
        <f t="shared" ca="1" si="1"/>
        <v>39.75</v>
      </c>
      <c r="H57" s="11" t="e">
        <f t="shared" si="2"/>
        <v>#VALUE!</v>
      </c>
      <c r="I57" s="6">
        <f t="shared" si="3"/>
        <v>0</v>
      </c>
    </row>
    <row r="58" spans="1:9" ht="15" customHeight="1" x14ac:dyDescent="0.25">
      <c r="A58" s="27">
        <f t="shared" si="5"/>
        <v>50</v>
      </c>
      <c r="B58" s="31" t="str">
        <f>IF(INDEX('Cari-Kasa'!$A:$A,ROW()-6)="","",INDEX('Cari-Kasa'!$A:$A,ROW()-6))</f>
        <v/>
      </c>
      <c r="C58" s="28" t="str">
        <f>IF(INDEX('Cari-Kasa'!$A:$A,ROW()-6)="","",INDEX('Cari-Kasa'!$C:$C,ROW()-6))</f>
        <v/>
      </c>
      <c r="D58" s="29" t="str">
        <f>IF(INDEX('Cari-Kasa'!$A:$A,ROW()-6)="","",INDEX('Cari-Kasa'!$D:$D,ROW()-6))</f>
        <v/>
      </c>
      <c r="E58" s="30" t="e">
        <f t="shared" si="4"/>
        <v>#VALUE!</v>
      </c>
      <c r="F58" s="33" t="e">
        <f t="shared" si="0"/>
        <v>#VALUE!</v>
      </c>
      <c r="G58" s="5">
        <f t="shared" ca="1" si="1"/>
        <v>39.75</v>
      </c>
      <c r="H58" s="11" t="e">
        <f t="shared" si="2"/>
        <v>#VALUE!</v>
      </c>
      <c r="I58" s="6">
        <f t="shared" si="3"/>
        <v>0</v>
      </c>
    </row>
    <row r="59" spans="1:9" ht="15" customHeight="1" x14ac:dyDescent="0.25">
      <c r="A59" s="27">
        <f t="shared" si="5"/>
        <v>51</v>
      </c>
      <c r="B59" s="31" t="str">
        <f>IF(INDEX('Cari-Kasa'!$A:$A,ROW()-6)="","",INDEX('Cari-Kasa'!$A:$A,ROW()-6))</f>
        <v/>
      </c>
      <c r="C59" s="28" t="str">
        <f>IF(INDEX('Cari-Kasa'!$A:$A,ROW()-6)="","",INDEX('Cari-Kasa'!$C:$C,ROW()-6))</f>
        <v/>
      </c>
      <c r="D59" s="29" t="str">
        <f>IF(INDEX('Cari-Kasa'!$A:$A,ROW()-6)="","",INDEX('Cari-Kasa'!$D:$D,ROW()-6))</f>
        <v/>
      </c>
      <c r="E59" s="30" t="e">
        <f t="shared" si="4"/>
        <v>#VALUE!</v>
      </c>
      <c r="F59" s="33" t="e">
        <f t="shared" si="0"/>
        <v>#VALUE!</v>
      </c>
      <c r="G59" s="5">
        <f t="shared" ca="1" si="1"/>
        <v>39.75</v>
      </c>
      <c r="H59" s="11" t="e">
        <f t="shared" si="2"/>
        <v>#VALUE!</v>
      </c>
      <c r="I59" s="6">
        <f t="shared" si="3"/>
        <v>0</v>
      </c>
    </row>
    <row r="60" spans="1:9" ht="15" customHeight="1" x14ac:dyDescent="0.25">
      <c r="A60" s="27">
        <f t="shared" si="5"/>
        <v>52</v>
      </c>
      <c r="B60" s="31" t="str">
        <f>IF(INDEX('Cari-Kasa'!$A:$A,ROW()-6)="","",INDEX('Cari-Kasa'!$A:$A,ROW()-6))</f>
        <v/>
      </c>
      <c r="C60" s="28" t="str">
        <f>IF(INDEX('Cari-Kasa'!$A:$A,ROW()-6)="","",INDEX('Cari-Kasa'!$C:$C,ROW()-6))</f>
        <v/>
      </c>
      <c r="D60" s="29" t="str">
        <f>IF(INDEX('Cari-Kasa'!$A:$A,ROW()-6)="","",INDEX('Cari-Kasa'!$D:$D,ROW()-6))</f>
        <v/>
      </c>
      <c r="E60" s="30" t="e">
        <f t="shared" si="4"/>
        <v>#VALUE!</v>
      </c>
      <c r="F60" s="33" t="e">
        <f t="shared" si="0"/>
        <v>#VALUE!</v>
      </c>
      <c r="G60" s="5">
        <f t="shared" ca="1" si="1"/>
        <v>39.75</v>
      </c>
      <c r="H60" s="11" t="e">
        <f t="shared" si="2"/>
        <v>#VALUE!</v>
      </c>
      <c r="I60" s="6">
        <f t="shared" si="3"/>
        <v>0</v>
      </c>
    </row>
    <row r="61" spans="1:9" ht="15" customHeight="1" x14ac:dyDescent="0.25">
      <c r="A61" s="27">
        <f t="shared" si="5"/>
        <v>53</v>
      </c>
      <c r="B61" s="31" t="str">
        <f>IF(INDEX('Cari-Kasa'!$A:$A,ROW()-6)="","",INDEX('Cari-Kasa'!$A:$A,ROW()-6))</f>
        <v/>
      </c>
      <c r="C61" s="28" t="str">
        <f>IF(INDEX('Cari-Kasa'!$A:$A,ROW()-6)="","",INDEX('Cari-Kasa'!$C:$C,ROW()-6))</f>
        <v/>
      </c>
      <c r="D61" s="29" t="str">
        <f>IF(INDEX('Cari-Kasa'!$A:$A,ROW()-6)="","",INDEX('Cari-Kasa'!$D:$D,ROW()-6))</f>
        <v/>
      </c>
      <c r="E61" s="30" t="e">
        <f t="shared" si="4"/>
        <v>#VALUE!</v>
      </c>
      <c r="F61" s="33" t="e">
        <f t="shared" si="0"/>
        <v>#VALUE!</v>
      </c>
      <c r="G61" s="5">
        <f t="shared" ca="1" si="1"/>
        <v>39.75</v>
      </c>
      <c r="H61" s="11" t="e">
        <f t="shared" si="2"/>
        <v>#VALUE!</v>
      </c>
      <c r="I61" s="6">
        <f t="shared" si="3"/>
        <v>0</v>
      </c>
    </row>
    <row r="62" spans="1:9" ht="15" customHeight="1" x14ac:dyDescent="0.25">
      <c r="A62" s="27">
        <f t="shared" si="5"/>
        <v>54</v>
      </c>
      <c r="B62" s="31" t="str">
        <f>IF(INDEX('Cari-Kasa'!$A:$A,ROW()-6)="","",INDEX('Cari-Kasa'!$A:$A,ROW()-6))</f>
        <v/>
      </c>
      <c r="C62" s="28" t="str">
        <f>IF(INDEX('Cari-Kasa'!$A:$A,ROW()-6)="","",INDEX('Cari-Kasa'!$C:$C,ROW()-6))</f>
        <v/>
      </c>
      <c r="D62" s="29" t="str">
        <f>IF(INDEX('Cari-Kasa'!$A:$A,ROW()-6)="","",INDEX('Cari-Kasa'!$D:$D,ROW()-6))</f>
        <v/>
      </c>
      <c r="E62" s="30" t="e">
        <f t="shared" si="4"/>
        <v>#VALUE!</v>
      </c>
      <c r="F62" s="33" t="e">
        <f t="shared" si="0"/>
        <v>#VALUE!</v>
      </c>
      <c r="G62" s="5">
        <f t="shared" ca="1" si="1"/>
        <v>39.75</v>
      </c>
      <c r="H62" s="11" t="e">
        <f t="shared" si="2"/>
        <v>#VALUE!</v>
      </c>
      <c r="I62" s="6">
        <f t="shared" si="3"/>
        <v>0</v>
      </c>
    </row>
    <row r="63" spans="1:9" ht="15" customHeight="1" x14ac:dyDescent="0.25">
      <c r="A63" s="27">
        <f t="shared" si="5"/>
        <v>55</v>
      </c>
      <c r="B63" s="31" t="str">
        <f>IF(INDEX('Cari-Kasa'!$A:$A,ROW()-6)="","",INDEX('Cari-Kasa'!$A:$A,ROW()-6))</f>
        <v/>
      </c>
      <c r="C63" s="28" t="str">
        <f>IF(INDEX('Cari-Kasa'!$A:$A,ROW()-6)="","",INDEX('Cari-Kasa'!$C:$C,ROW()-6))</f>
        <v/>
      </c>
      <c r="D63" s="29" t="str">
        <f>IF(INDEX('Cari-Kasa'!$A:$A,ROW()-6)="","",INDEX('Cari-Kasa'!$D:$D,ROW()-6))</f>
        <v/>
      </c>
      <c r="E63" s="30" t="e">
        <f t="shared" si="4"/>
        <v>#VALUE!</v>
      </c>
      <c r="F63" s="33" t="e">
        <f t="shared" si="0"/>
        <v>#VALUE!</v>
      </c>
      <c r="G63" s="5">
        <f t="shared" ca="1" si="1"/>
        <v>39.75</v>
      </c>
      <c r="H63" s="11" t="e">
        <f t="shared" si="2"/>
        <v>#VALUE!</v>
      </c>
      <c r="I63" s="6">
        <f t="shared" si="3"/>
        <v>0</v>
      </c>
    </row>
    <row r="64" spans="1:9" ht="15" customHeight="1" x14ac:dyDescent="0.25">
      <c r="A64" s="27">
        <f t="shared" si="5"/>
        <v>56</v>
      </c>
      <c r="B64" s="31" t="str">
        <f>IF(INDEX('Cari-Kasa'!$A:$A,ROW()-6)="","",INDEX('Cari-Kasa'!$A:$A,ROW()-6))</f>
        <v/>
      </c>
      <c r="C64" s="28" t="str">
        <f>IF(INDEX('Cari-Kasa'!$A:$A,ROW()-6)="","",INDEX('Cari-Kasa'!$C:$C,ROW()-6))</f>
        <v/>
      </c>
      <c r="D64" s="29" t="str">
        <f>IF(INDEX('Cari-Kasa'!$A:$A,ROW()-6)="","",INDEX('Cari-Kasa'!$D:$D,ROW()-6))</f>
        <v/>
      </c>
      <c r="E64" s="30" t="e">
        <f t="shared" si="4"/>
        <v>#VALUE!</v>
      </c>
      <c r="F64" s="33" t="e">
        <f t="shared" si="0"/>
        <v>#VALUE!</v>
      </c>
      <c r="G64" s="5">
        <f t="shared" ca="1" si="1"/>
        <v>39.75</v>
      </c>
      <c r="H64" s="11" t="e">
        <f t="shared" si="2"/>
        <v>#VALUE!</v>
      </c>
      <c r="I64" s="6">
        <f t="shared" si="3"/>
        <v>0</v>
      </c>
    </row>
    <row r="65" spans="1:9" ht="15" customHeight="1" x14ac:dyDescent="0.25">
      <c r="A65" s="27">
        <f t="shared" si="5"/>
        <v>57</v>
      </c>
      <c r="B65" s="31" t="str">
        <f>IF(INDEX('Cari-Kasa'!$A:$A,ROW()-6)="","",INDEX('Cari-Kasa'!$A:$A,ROW()-6))</f>
        <v/>
      </c>
      <c r="C65" s="28" t="str">
        <f>IF(INDEX('Cari-Kasa'!$A:$A,ROW()-6)="","",INDEX('Cari-Kasa'!$C:$C,ROW()-6))</f>
        <v/>
      </c>
      <c r="D65" s="29" t="str">
        <f>IF(INDEX('Cari-Kasa'!$A:$A,ROW()-6)="","",INDEX('Cari-Kasa'!$D:$D,ROW()-6))</f>
        <v/>
      </c>
      <c r="E65" s="30" t="e">
        <f t="shared" si="4"/>
        <v>#VALUE!</v>
      </c>
      <c r="F65" s="33" t="e">
        <f t="shared" si="0"/>
        <v>#VALUE!</v>
      </c>
      <c r="G65" s="5">
        <f t="shared" ca="1" si="1"/>
        <v>39.75</v>
      </c>
      <c r="H65" s="11" t="e">
        <f t="shared" si="2"/>
        <v>#VALUE!</v>
      </c>
      <c r="I65" s="6">
        <f t="shared" si="3"/>
        <v>0</v>
      </c>
    </row>
    <row r="66" spans="1:9" ht="15" customHeight="1" x14ac:dyDescent="0.25">
      <c r="A66" s="27">
        <f t="shared" si="5"/>
        <v>58</v>
      </c>
      <c r="B66" s="31" t="str">
        <f>IF(INDEX('Cari-Kasa'!$A:$A,ROW()-6)="","",INDEX('Cari-Kasa'!$A:$A,ROW()-6))</f>
        <v/>
      </c>
      <c r="C66" s="28" t="str">
        <f>IF(INDEX('Cari-Kasa'!$A:$A,ROW()-6)="","",INDEX('Cari-Kasa'!$C:$C,ROW()-6))</f>
        <v/>
      </c>
      <c r="D66" s="29" t="str">
        <f>IF(INDEX('Cari-Kasa'!$A:$A,ROW()-6)="","",INDEX('Cari-Kasa'!$D:$D,ROW()-6))</f>
        <v/>
      </c>
      <c r="E66" s="30" t="e">
        <f t="shared" si="4"/>
        <v>#VALUE!</v>
      </c>
      <c r="F66" s="33" t="e">
        <f t="shared" si="0"/>
        <v>#VALUE!</v>
      </c>
      <c r="G66" s="5">
        <f t="shared" ca="1" si="1"/>
        <v>39.75</v>
      </c>
      <c r="H66" s="11" t="e">
        <f t="shared" si="2"/>
        <v>#VALUE!</v>
      </c>
      <c r="I66" s="6">
        <f t="shared" si="3"/>
        <v>0</v>
      </c>
    </row>
    <row r="67" spans="1:9" ht="15" customHeight="1" x14ac:dyDescent="0.25">
      <c r="A67" s="27">
        <f t="shared" si="5"/>
        <v>59</v>
      </c>
      <c r="B67" s="31" t="str">
        <f>IF(INDEX('Cari-Kasa'!$A:$A,ROW()-6)="","",INDEX('Cari-Kasa'!$A:$A,ROW()-6))</f>
        <v/>
      </c>
      <c r="C67" s="28" t="str">
        <f>IF(INDEX('Cari-Kasa'!$A:$A,ROW()-6)="","",INDEX('Cari-Kasa'!$C:$C,ROW()-6))</f>
        <v/>
      </c>
      <c r="D67" s="29" t="str">
        <f>IF(INDEX('Cari-Kasa'!$A:$A,ROW()-6)="","",INDEX('Cari-Kasa'!$D:$D,ROW()-6))</f>
        <v/>
      </c>
      <c r="E67" s="30" t="e">
        <f t="shared" si="4"/>
        <v>#VALUE!</v>
      </c>
      <c r="F67" s="33" t="e">
        <f t="shared" si="0"/>
        <v>#VALUE!</v>
      </c>
      <c r="G67" s="5">
        <f t="shared" ca="1" si="1"/>
        <v>39.75</v>
      </c>
      <c r="H67" s="11" t="e">
        <f t="shared" si="2"/>
        <v>#VALUE!</v>
      </c>
      <c r="I67" s="6">
        <f t="shared" si="3"/>
        <v>0</v>
      </c>
    </row>
    <row r="68" spans="1:9" ht="15" customHeight="1" x14ac:dyDescent="0.25">
      <c r="A68" s="27">
        <f t="shared" si="5"/>
        <v>60</v>
      </c>
      <c r="B68" s="31" t="str">
        <f>IF(INDEX('Cari-Kasa'!$A:$A,ROW()-6)="","",INDEX('Cari-Kasa'!$A:$A,ROW()-6))</f>
        <v/>
      </c>
      <c r="C68" s="28" t="str">
        <f>IF(INDEX('Cari-Kasa'!$A:$A,ROW()-6)="","",INDEX('Cari-Kasa'!$C:$C,ROW()-6))</f>
        <v/>
      </c>
      <c r="D68" s="29" t="str">
        <f>IF(INDEX('Cari-Kasa'!$A:$A,ROW()-6)="","",INDEX('Cari-Kasa'!$D:$D,ROW()-6))</f>
        <v/>
      </c>
      <c r="E68" s="30" t="e">
        <f t="shared" si="4"/>
        <v>#VALUE!</v>
      </c>
      <c r="F68" s="33" t="e">
        <f t="shared" si="0"/>
        <v>#VALUE!</v>
      </c>
      <c r="G68" s="5">
        <f t="shared" ca="1" si="1"/>
        <v>39.75</v>
      </c>
      <c r="H68" s="11" t="e">
        <f t="shared" si="2"/>
        <v>#VALUE!</v>
      </c>
      <c r="I68" s="6">
        <f t="shared" si="3"/>
        <v>0</v>
      </c>
    </row>
    <row r="69" spans="1:9" ht="15" customHeight="1" x14ac:dyDescent="0.25">
      <c r="A69" s="27">
        <f t="shared" si="5"/>
        <v>61</v>
      </c>
      <c r="B69" s="31" t="str">
        <f>IF(INDEX('Cari-Kasa'!$A:$A,ROW()-6)="","",INDEX('Cari-Kasa'!$A:$A,ROW()-6))</f>
        <v/>
      </c>
      <c r="C69" s="28" t="str">
        <f>IF(INDEX('Cari-Kasa'!$A:$A,ROW()-6)="","",INDEX('Cari-Kasa'!$C:$C,ROW()-6))</f>
        <v/>
      </c>
      <c r="D69" s="29" t="str">
        <f>IF(INDEX('Cari-Kasa'!$A:$A,ROW()-6)="","",INDEX('Cari-Kasa'!$D:$D,ROW()-6))</f>
        <v/>
      </c>
      <c r="E69" s="30" t="e">
        <f t="shared" si="4"/>
        <v>#VALUE!</v>
      </c>
      <c r="F69" s="33" t="e">
        <f t="shared" si="0"/>
        <v>#VALUE!</v>
      </c>
      <c r="G69" s="5">
        <f t="shared" ca="1" si="1"/>
        <v>39.75</v>
      </c>
      <c r="H69" s="11" t="e">
        <f t="shared" si="2"/>
        <v>#VALUE!</v>
      </c>
      <c r="I69" s="6">
        <f t="shared" si="3"/>
        <v>0</v>
      </c>
    </row>
    <row r="70" spans="1:9" ht="15" customHeight="1" x14ac:dyDescent="0.25">
      <c r="A70" s="27">
        <f t="shared" si="5"/>
        <v>62</v>
      </c>
      <c r="B70" s="31" t="str">
        <f>IF(INDEX('Cari-Kasa'!$A:$A,ROW()-6)="","",INDEX('Cari-Kasa'!$A:$A,ROW()-6))</f>
        <v/>
      </c>
      <c r="C70" s="28" t="str">
        <f>IF(INDEX('Cari-Kasa'!$A:$A,ROW()-6)="","",INDEX('Cari-Kasa'!$C:$C,ROW()-6))</f>
        <v/>
      </c>
      <c r="D70" s="29" t="str">
        <f>IF(INDEX('Cari-Kasa'!$A:$A,ROW()-6)="","",INDEX('Cari-Kasa'!$D:$D,ROW()-6))</f>
        <v/>
      </c>
      <c r="E70" s="30" t="e">
        <f t="shared" si="4"/>
        <v>#VALUE!</v>
      </c>
      <c r="F70" s="33" t="e">
        <f t="shared" si="0"/>
        <v>#VALUE!</v>
      </c>
      <c r="G70" s="5">
        <f t="shared" ca="1" si="1"/>
        <v>39.75</v>
      </c>
      <c r="H70" s="11" t="e">
        <f t="shared" si="2"/>
        <v>#VALUE!</v>
      </c>
      <c r="I70" s="6">
        <f t="shared" si="3"/>
        <v>0</v>
      </c>
    </row>
    <row r="71" spans="1:9" ht="15" customHeight="1" x14ac:dyDescent="0.25">
      <c r="A71" s="27">
        <f t="shared" si="5"/>
        <v>63</v>
      </c>
      <c r="B71" s="31" t="str">
        <f>IF(INDEX('Cari-Kasa'!$A:$A,ROW()-6)="","",INDEX('Cari-Kasa'!$A:$A,ROW()-6))</f>
        <v/>
      </c>
      <c r="C71" s="28" t="str">
        <f>IF(INDEX('Cari-Kasa'!$A:$A,ROW()-6)="","",INDEX('Cari-Kasa'!$C:$C,ROW()-6))</f>
        <v/>
      </c>
      <c r="D71" s="29" t="str">
        <f>IF(INDEX('Cari-Kasa'!$A:$A,ROW()-6)="","",INDEX('Cari-Kasa'!$D:$D,ROW()-6))</f>
        <v/>
      </c>
      <c r="E71" s="30" t="e">
        <f t="shared" si="4"/>
        <v>#VALUE!</v>
      </c>
      <c r="F71" s="33" t="e">
        <f t="shared" si="0"/>
        <v>#VALUE!</v>
      </c>
      <c r="G71" s="5">
        <f t="shared" ca="1" si="1"/>
        <v>39.75</v>
      </c>
      <c r="H71" s="11" t="e">
        <f t="shared" si="2"/>
        <v>#VALUE!</v>
      </c>
      <c r="I71" s="6">
        <f t="shared" si="3"/>
        <v>0</v>
      </c>
    </row>
    <row r="72" spans="1:9" ht="15" customHeight="1" x14ac:dyDescent="0.25">
      <c r="A72" s="27">
        <f t="shared" si="5"/>
        <v>64</v>
      </c>
      <c r="B72" s="31" t="str">
        <f>IF(INDEX('Cari-Kasa'!$A:$A,ROW()-6)="","",INDEX('Cari-Kasa'!$A:$A,ROW()-6))</f>
        <v/>
      </c>
      <c r="C72" s="28" t="str">
        <f>IF(INDEX('Cari-Kasa'!$A:$A,ROW()-6)="","",INDEX('Cari-Kasa'!$C:$C,ROW()-6))</f>
        <v/>
      </c>
      <c r="D72" s="29" t="str">
        <f>IF(INDEX('Cari-Kasa'!$A:$A,ROW()-6)="","",INDEX('Cari-Kasa'!$D:$D,ROW()-6))</f>
        <v/>
      </c>
      <c r="E72" s="30" t="e">
        <f t="shared" si="4"/>
        <v>#VALUE!</v>
      </c>
      <c r="F72" s="33" t="e">
        <f t="shared" si="0"/>
        <v>#VALUE!</v>
      </c>
      <c r="G72" s="5">
        <f t="shared" ca="1" si="1"/>
        <v>39.75</v>
      </c>
      <c r="H72" s="11" t="e">
        <f t="shared" si="2"/>
        <v>#VALUE!</v>
      </c>
      <c r="I72" s="6">
        <f t="shared" si="3"/>
        <v>0</v>
      </c>
    </row>
    <row r="73" spans="1:9" ht="15" customHeight="1" x14ac:dyDescent="0.25">
      <c r="A73" s="27">
        <f t="shared" si="5"/>
        <v>65</v>
      </c>
      <c r="B73" s="31" t="str">
        <f>IF(INDEX('Cari-Kasa'!$A:$A,ROW()-6)="","",INDEX('Cari-Kasa'!$A:$A,ROW()-6))</f>
        <v/>
      </c>
      <c r="C73" s="28" t="str">
        <f>IF(INDEX('Cari-Kasa'!$A:$A,ROW()-6)="","",INDEX('Cari-Kasa'!$C:$C,ROW()-6))</f>
        <v/>
      </c>
      <c r="D73" s="29" t="str">
        <f>IF(INDEX('Cari-Kasa'!$A:$A,ROW()-6)="","",INDEX('Cari-Kasa'!$D:$D,ROW()-6))</f>
        <v/>
      </c>
      <c r="E73" s="30" t="e">
        <f t="shared" si="4"/>
        <v>#VALUE!</v>
      </c>
      <c r="F73" s="33" t="e">
        <f t="shared" ref="F73:F136" si="6">IF(E73-ISTISNA&lt;=0,0,E73-ISTISNA)</f>
        <v>#VALUE!</v>
      </c>
      <c r="G73" s="5">
        <f t="shared" ref="G73:G136" ca="1" si="7">ORAN</f>
        <v>39.75</v>
      </c>
      <c r="H73" s="11" t="e">
        <f t="shared" ref="H73:H136" si="8">IF(OR(B73="",F73&lt;=0,B73&gt;=VADE),0,IF(B74="",VADE-B73,MIN(VADE,B74)-B73))</f>
        <v>#VALUE!</v>
      </c>
      <c r="I73" s="6">
        <f t="shared" ref="I73:I136" si="9">IF(B73="",0,(F73*G73*H73)/36000)</f>
        <v>0</v>
      </c>
    </row>
    <row r="74" spans="1:9" ht="15" customHeight="1" x14ac:dyDescent="0.25">
      <c r="A74" s="27">
        <f t="shared" si="5"/>
        <v>66</v>
      </c>
      <c r="B74" s="31" t="str">
        <f>IF(INDEX('Cari-Kasa'!$A:$A,ROW()-6)="","",INDEX('Cari-Kasa'!$A:$A,ROW()-6))</f>
        <v/>
      </c>
      <c r="C74" s="28" t="str">
        <f>IF(INDEX('Cari-Kasa'!$A:$A,ROW()-6)="","",INDEX('Cari-Kasa'!$C:$C,ROW()-6))</f>
        <v/>
      </c>
      <c r="D74" s="29" t="str">
        <f>IF(INDEX('Cari-Kasa'!$A:$A,ROW()-6)="","",INDEX('Cari-Kasa'!$D:$D,ROW()-6))</f>
        <v/>
      </c>
      <c r="E74" s="30" t="e">
        <f t="shared" ref="E74:E137" si="10">(E73+C74)-D74</f>
        <v>#VALUE!</v>
      </c>
      <c r="F74" s="33" t="e">
        <f t="shared" si="6"/>
        <v>#VALUE!</v>
      </c>
      <c r="G74" s="5">
        <f t="shared" ca="1" si="7"/>
        <v>39.75</v>
      </c>
      <c r="H74" s="11" t="e">
        <f t="shared" si="8"/>
        <v>#VALUE!</v>
      </c>
      <c r="I74" s="6">
        <f t="shared" si="9"/>
        <v>0</v>
      </c>
    </row>
    <row r="75" spans="1:9" ht="15" customHeight="1" x14ac:dyDescent="0.25">
      <c r="A75" s="27">
        <f t="shared" si="5"/>
        <v>67</v>
      </c>
      <c r="B75" s="31" t="str">
        <f>IF(INDEX('Cari-Kasa'!$A:$A,ROW()-6)="","",INDEX('Cari-Kasa'!$A:$A,ROW()-6))</f>
        <v/>
      </c>
      <c r="C75" s="28" t="str">
        <f>IF(INDEX('Cari-Kasa'!$A:$A,ROW()-6)="","",INDEX('Cari-Kasa'!$C:$C,ROW()-6))</f>
        <v/>
      </c>
      <c r="D75" s="29" t="str">
        <f>IF(INDEX('Cari-Kasa'!$A:$A,ROW()-6)="","",INDEX('Cari-Kasa'!$D:$D,ROW()-6))</f>
        <v/>
      </c>
      <c r="E75" s="30" t="e">
        <f t="shared" si="10"/>
        <v>#VALUE!</v>
      </c>
      <c r="F75" s="33" t="e">
        <f t="shared" si="6"/>
        <v>#VALUE!</v>
      </c>
      <c r="G75" s="5">
        <f t="shared" ca="1" si="7"/>
        <v>39.75</v>
      </c>
      <c r="H75" s="11" t="e">
        <f t="shared" si="8"/>
        <v>#VALUE!</v>
      </c>
      <c r="I75" s="6">
        <f t="shared" si="9"/>
        <v>0</v>
      </c>
    </row>
    <row r="76" spans="1:9" ht="15" customHeight="1" x14ac:dyDescent="0.25">
      <c r="A76" s="27">
        <f t="shared" si="5"/>
        <v>68</v>
      </c>
      <c r="B76" s="31" t="str">
        <f>IF(INDEX('Cari-Kasa'!$A:$A,ROW()-6)="","",INDEX('Cari-Kasa'!$A:$A,ROW()-6))</f>
        <v/>
      </c>
      <c r="C76" s="28" t="str">
        <f>IF(INDEX('Cari-Kasa'!$A:$A,ROW()-6)="","",INDEX('Cari-Kasa'!$C:$C,ROW()-6))</f>
        <v/>
      </c>
      <c r="D76" s="29" t="str">
        <f>IF(INDEX('Cari-Kasa'!$A:$A,ROW()-6)="","",INDEX('Cari-Kasa'!$D:$D,ROW()-6))</f>
        <v/>
      </c>
      <c r="E76" s="30" t="e">
        <f t="shared" si="10"/>
        <v>#VALUE!</v>
      </c>
      <c r="F76" s="33" t="e">
        <f t="shared" si="6"/>
        <v>#VALUE!</v>
      </c>
      <c r="G76" s="5">
        <f t="shared" ca="1" si="7"/>
        <v>39.75</v>
      </c>
      <c r="H76" s="11" t="e">
        <f t="shared" si="8"/>
        <v>#VALUE!</v>
      </c>
      <c r="I76" s="6">
        <f t="shared" si="9"/>
        <v>0</v>
      </c>
    </row>
    <row r="77" spans="1:9" ht="15" customHeight="1" x14ac:dyDescent="0.25">
      <c r="A77" s="27">
        <f t="shared" si="5"/>
        <v>69</v>
      </c>
      <c r="B77" s="31" t="str">
        <f>IF(INDEX('Cari-Kasa'!$A:$A,ROW()-6)="","",INDEX('Cari-Kasa'!$A:$A,ROW()-6))</f>
        <v/>
      </c>
      <c r="C77" s="28" t="str">
        <f>IF(INDEX('Cari-Kasa'!$A:$A,ROW()-6)="","",INDEX('Cari-Kasa'!$C:$C,ROW()-6))</f>
        <v/>
      </c>
      <c r="D77" s="29" t="str">
        <f>IF(INDEX('Cari-Kasa'!$A:$A,ROW()-6)="","",INDEX('Cari-Kasa'!$D:$D,ROW()-6))</f>
        <v/>
      </c>
      <c r="E77" s="30" t="e">
        <f t="shared" si="10"/>
        <v>#VALUE!</v>
      </c>
      <c r="F77" s="33" t="e">
        <f t="shared" si="6"/>
        <v>#VALUE!</v>
      </c>
      <c r="G77" s="5">
        <f t="shared" ca="1" si="7"/>
        <v>39.75</v>
      </c>
      <c r="H77" s="11" t="e">
        <f t="shared" si="8"/>
        <v>#VALUE!</v>
      </c>
      <c r="I77" s="6">
        <f t="shared" si="9"/>
        <v>0</v>
      </c>
    </row>
    <row r="78" spans="1:9" ht="15" customHeight="1" x14ac:dyDescent="0.25">
      <c r="A78" s="27">
        <f t="shared" ref="A78:A141" si="11">ROW()-8</f>
        <v>70</v>
      </c>
      <c r="B78" s="31" t="str">
        <f>IF(INDEX('Cari-Kasa'!$A:$A,ROW()-6)="","",INDEX('Cari-Kasa'!$A:$A,ROW()-6))</f>
        <v/>
      </c>
      <c r="C78" s="28" t="str">
        <f>IF(INDEX('Cari-Kasa'!$A:$A,ROW()-6)="","",INDEX('Cari-Kasa'!$C:$C,ROW()-6))</f>
        <v/>
      </c>
      <c r="D78" s="29" t="str">
        <f>IF(INDEX('Cari-Kasa'!$A:$A,ROW()-6)="","",INDEX('Cari-Kasa'!$D:$D,ROW()-6))</f>
        <v/>
      </c>
      <c r="E78" s="30" t="e">
        <f t="shared" si="10"/>
        <v>#VALUE!</v>
      </c>
      <c r="F78" s="33" t="e">
        <f t="shared" si="6"/>
        <v>#VALUE!</v>
      </c>
      <c r="G78" s="5">
        <f t="shared" ca="1" si="7"/>
        <v>39.75</v>
      </c>
      <c r="H78" s="11" t="e">
        <f t="shared" si="8"/>
        <v>#VALUE!</v>
      </c>
      <c r="I78" s="6">
        <f t="shared" si="9"/>
        <v>0</v>
      </c>
    </row>
    <row r="79" spans="1:9" ht="15" customHeight="1" x14ac:dyDescent="0.25">
      <c r="A79" s="27">
        <f t="shared" si="11"/>
        <v>71</v>
      </c>
      <c r="B79" s="31" t="str">
        <f>IF(INDEX('Cari-Kasa'!$A:$A,ROW()-6)="","",INDEX('Cari-Kasa'!$A:$A,ROW()-6))</f>
        <v/>
      </c>
      <c r="C79" s="28" t="str">
        <f>IF(INDEX('Cari-Kasa'!$A:$A,ROW()-6)="","",INDEX('Cari-Kasa'!$C:$C,ROW()-6))</f>
        <v/>
      </c>
      <c r="D79" s="29" t="str">
        <f>IF(INDEX('Cari-Kasa'!$A:$A,ROW()-6)="","",INDEX('Cari-Kasa'!$D:$D,ROW()-6))</f>
        <v/>
      </c>
      <c r="E79" s="30" t="e">
        <f t="shared" si="10"/>
        <v>#VALUE!</v>
      </c>
      <c r="F79" s="33" t="e">
        <f t="shared" si="6"/>
        <v>#VALUE!</v>
      </c>
      <c r="G79" s="5">
        <f t="shared" ca="1" si="7"/>
        <v>39.75</v>
      </c>
      <c r="H79" s="11" t="e">
        <f t="shared" si="8"/>
        <v>#VALUE!</v>
      </c>
      <c r="I79" s="6">
        <f t="shared" si="9"/>
        <v>0</v>
      </c>
    </row>
    <row r="80" spans="1:9" ht="15" customHeight="1" x14ac:dyDescent="0.25">
      <c r="A80" s="27">
        <f t="shared" si="11"/>
        <v>72</v>
      </c>
      <c r="B80" s="31" t="str">
        <f>IF(INDEX('Cari-Kasa'!$A:$A,ROW()-6)="","",INDEX('Cari-Kasa'!$A:$A,ROW()-6))</f>
        <v/>
      </c>
      <c r="C80" s="28" t="str">
        <f>IF(INDEX('Cari-Kasa'!$A:$A,ROW()-6)="","",INDEX('Cari-Kasa'!$C:$C,ROW()-6))</f>
        <v/>
      </c>
      <c r="D80" s="29" t="str">
        <f>IF(INDEX('Cari-Kasa'!$A:$A,ROW()-6)="","",INDEX('Cari-Kasa'!$D:$D,ROW()-6))</f>
        <v/>
      </c>
      <c r="E80" s="30" t="e">
        <f t="shared" si="10"/>
        <v>#VALUE!</v>
      </c>
      <c r="F80" s="33" t="e">
        <f t="shared" si="6"/>
        <v>#VALUE!</v>
      </c>
      <c r="G80" s="5">
        <f t="shared" ca="1" si="7"/>
        <v>39.75</v>
      </c>
      <c r="H80" s="11" t="e">
        <f t="shared" si="8"/>
        <v>#VALUE!</v>
      </c>
      <c r="I80" s="6">
        <f t="shared" si="9"/>
        <v>0</v>
      </c>
    </row>
    <row r="81" spans="1:9" ht="15" customHeight="1" x14ac:dyDescent="0.25">
      <c r="A81" s="27">
        <f t="shared" si="11"/>
        <v>73</v>
      </c>
      <c r="B81" s="31" t="str">
        <f>IF(INDEX('Cari-Kasa'!$A:$A,ROW()-6)="","",INDEX('Cari-Kasa'!$A:$A,ROW()-6))</f>
        <v/>
      </c>
      <c r="C81" s="28" t="str">
        <f>IF(INDEX('Cari-Kasa'!$A:$A,ROW()-6)="","",INDEX('Cari-Kasa'!$C:$C,ROW()-6))</f>
        <v/>
      </c>
      <c r="D81" s="29" t="str">
        <f>IF(INDEX('Cari-Kasa'!$A:$A,ROW()-6)="","",INDEX('Cari-Kasa'!$D:$D,ROW()-6))</f>
        <v/>
      </c>
      <c r="E81" s="30" t="e">
        <f t="shared" si="10"/>
        <v>#VALUE!</v>
      </c>
      <c r="F81" s="33" t="e">
        <f t="shared" si="6"/>
        <v>#VALUE!</v>
      </c>
      <c r="G81" s="5">
        <f t="shared" ca="1" si="7"/>
        <v>39.75</v>
      </c>
      <c r="H81" s="11" t="e">
        <f t="shared" si="8"/>
        <v>#VALUE!</v>
      </c>
      <c r="I81" s="6">
        <f t="shared" si="9"/>
        <v>0</v>
      </c>
    </row>
    <row r="82" spans="1:9" ht="15" customHeight="1" x14ac:dyDescent="0.25">
      <c r="A82" s="27">
        <f t="shared" si="11"/>
        <v>74</v>
      </c>
      <c r="B82" s="31" t="str">
        <f>IF(INDEX('Cari-Kasa'!$A:$A,ROW()-6)="","",INDEX('Cari-Kasa'!$A:$A,ROW()-6))</f>
        <v/>
      </c>
      <c r="C82" s="28" t="str">
        <f>IF(INDEX('Cari-Kasa'!$A:$A,ROW()-6)="","",INDEX('Cari-Kasa'!$C:$C,ROW()-6))</f>
        <v/>
      </c>
      <c r="D82" s="29" t="str">
        <f>IF(INDEX('Cari-Kasa'!$A:$A,ROW()-6)="","",INDEX('Cari-Kasa'!$D:$D,ROW()-6))</f>
        <v/>
      </c>
      <c r="E82" s="30" t="e">
        <f t="shared" si="10"/>
        <v>#VALUE!</v>
      </c>
      <c r="F82" s="33" t="e">
        <f t="shared" si="6"/>
        <v>#VALUE!</v>
      </c>
      <c r="G82" s="5">
        <f t="shared" ca="1" si="7"/>
        <v>39.75</v>
      </c>
      <c r="H82" s="11" t="e">
        <f t="shared" si="8"/>
        <v>#VALUE!</v>
      </c>
      <c r="I82" s="6">
        <f t="shared" si="9"/>
        <v>0</v>
      </c>
    </row>
    <row r="83" spans="1:9" ht="15.75" customHeight="1" x14ac:dyDescent="0.25">
      <c r="A83" s="27">
        <f t="shared" si="11"/>
        <v>75</v>
      </c>
      <c r="B83" s="31" t="str">
        <f>IF(INDEX('Cari-Kasa'!$A:$A,ROW()-6)="","",INDEX('Cari-Kasa'!$A:$A,ROW()-6))</f>
        <v/>
      </c>
      <c r="C83" s="28" t="str">
        <f>IF(INDEX('Cari-Kasa'!$A:$A,ROW()-6)="","",INDEX('Cari-Kasa'!$C:$C,ROW()-6))</f>
        <v/>
      </c>
      <c r="D83" s="29" t="str">
        <f>IF(INDEX('Cari-Kasa'!$A:$A,ROW()-6)="","",INDEX('Cari-Kasa'!$D:$D,ROW()-6))</f>
        <v/>
      </c>
      <c r="E83" s="30" t="e">
        <f t="shared" si="10"/>
        <v>#VALUE!</v>
      </c>
      <c r="F83" s="33" t="e">
        <f t="shared" si="6"/>
        <v>#VALUE!</v>
      </c>
      <c r="G83" s="5">
        <f t="shared" ca="1" si="7"/>
        <v>39.75</v>
      </c>
      <c r="H83" s="11" t="e">
        <f t="shared" si="8"/>
        <v>#VALUE!</v>
      </c>
      <c r="I83" s="6">
        <f t="shared" si="9"/>
        <v>0</v>
      </c>
    </row>
    <row r="84" spans="1:9" ht="15" customHeight="1" x14ac:dyDescent="0.25">
      <c r="A84" s="27">
        <f t="shared" si="11"/>
        <v>76</v>
      </c>
      <c r="B84" s="31" t="str">
        <f>IF(INDEX('Cari-Kasa'!$A:$A,ROW()-6)="","",INDEX('Cari-Kasa'!$A:$A,ROW()-6))</f>
        <v/>
      </c>
      <c r="C84" s="28" t="str">
        <f>IF(INDEX('Cari-Kasa'!$A:$A,ROW()-6)="","",INDEX('Cari-Kasa'!$C:$C,ROW()-6))</f>
        <v/>
      </c>
      <c r="D84" s="29" t="str">
        <f>IF(INDEX('Cari-Kasa'!$A:$A,ROW()-6)="","",INDEX('Cari-Kasa'!$D:$D,ROW()-6))</f>
        <v/>
      </c>
      <c r="E84" s="30" t="e">
        <f t="shared" si="10"/>
        <v>#VALUE!</v>
      </c>
      <c r="F84" s="33" t="e">
        <f t="shared" si="6"/>
        <v>#VALUE!</v>
      </c>
      <c r="G84" s="5">
        <f t="shared" ca="1" si="7"/>
        <v>39.75</v>
      </c>
      <c r="H84" s="11" t="e">
        <f t="shared" si="8"/>
        <v>#VALUE!</v>
      </c>
      <c r="I84" s="6">
        <f t="shared" si="9"/>
        <v>0</v>
      </c>
    </row>
    <row r="85" spans="1:9" ht="15" customHeight="1" x14ac:dyDescent="0.25">
      <c r="A85" s="27">
        <f t="shared" si="11"/>
        <v>77</v>
      </c>
      <c r="B85" s="31" t="str">
        <f>IF(INDEX('Cari-Kasa'!$A:$A,ROW()-6)="","",INDEX('Cari-Kasa'!$A:$A,ROW()-6))</f>
        <v/>
      </c>
      <c r="C85" s="28" t="str">
        <f>IF(INDEX('Cari-Kasa'!$A:$A,ROW()-6)="","",INDEX('Cari-Kasa'!$C:$C,ROW()-6))</f>
        <v/>
      </c>
      <c r="D85" s="29" t="str">
        <f>IF(INDEX('Cari-Kasa'!$A:$A,ROW()-6)="","",INDEX('Cari-Kasa'!$D:$D,ROW()-6))</f>
        <v/>
      </c>
      <c r="E85" s="30" t="e">
        <f t="shared" si="10"/>
        <v>#VALUE!</v>
      </c>
      <c r="F85" s="33" t="e">
        <f t="shared" si="6"/>
        <v>#VALUE!</v>
      </c>
      <c r="G85" s="5">
        <f t="shared" ca="1" si="7"/>
        <v>39.75</v>
      </c>
      <c r="H85" s="11" t="e">
        <f t="shared" si="8"/>
        <v>#VALUE!</v>
      </c>
      <c r="I85" s="6">
        <f t="shared" si="9"/>
        <v>0</v>
      </c>
    </row>
    <row r="86" spans="1:9" ht="15" customHeight="1" x14ac:dyDescent="0.25">
      <c r="A86" s="27">
        <f t="shared" si="11"/>
        <v>78</v>
      </c>
      <c r="B86" s="31" t="str">
        <f>IF(INDEX('Cari-Kasa'!$A:$A,ROW()-6)="","",INDEX('Cari-Kasa'!$A:$A,ROW()-6))</f>
        <v/>
      </c>
      <c r="C86" s="28" t="str">
        <f>IF(INDEX('Cari-Kasa'!$A:$A,ROW()-6)="","",INDEX('Cari-Kasa'!$C:$C,ROW()-6))</f>
        <v/>
      </c>
      <c r="D86" s="29" t="str">
        <f>IF(INDEX('Cari-Kasa'!$A:$A,ROW()-6)="","",INDEX('Cari-Kasa'!$D:$D,ROW()-6))</f>
        <v/>
      </c>
      <c r="E86" s="30" t="e">
        <f t="shared" si="10"/>
        <v>#VALUE!</v>
      </c>
      <c r="F86" s="33" t="e">
        <f t="shared" si="6"/>
        <v>#VALUE!</v>
      </c>
      <c r="G86" s="5">
        <f t="shared" ca="1" si="7"/>
        <v>39.75</v>
      </c>
      <c r="H86" s="11" t="e">
        <f t="shared" si="8"/>
        <v>#VALUE!</v>
      </c>
      <c r="I86" s="6">
        <f t="shared" si="9"/>
        <v>0</v>
      </c>
    </row>
    <row r="87" spans="1:9" ht="15" customHeight="1" x14ac:dyDescent="0.25">
      <c r="A87" s="27">
        <f t="shared" si="11"/>
        <v>79</v>
      </c>
      <c r="B87" s="31" t="str">
        <f>IF(INDEX('Cari-Kasa'!$A:$A,ROW()-6)="","",INDEX('Cari-Kasa'!$A:$A,ROW()-6))</f>
        <v/>
      </c>
      <c r="C87" s="28" t="str">
        <f>IF(INDEX('Cari-Kasa'!$A:$A,ROW()-6)="","",INDEX('Cari-Kasa'!$C:$C,ROW()-6))</f>
        <v/>
      </c>
      <c r="D87" s="29" t="str">
        <f>IF(INDEX('Cari-Kasa'!$A:$A,ROW()-6)="","",INDEX('Cari-Kasa'!$D:$D,ROW()-6))</f>
        <v/>
      </c>
      <c r="E87" s="30" t="e">
        <f t="shared" si="10"/>
        <v>#VALUE!</v>
      </c>
      <c r="F87" s="33" t="e">
        <f t="shared" si="6"/>
        <v>#VALUE!</v>
      </c>
      <c r="G87" s="5">
        <f t="shared" ca="1" si="7"/>
        <v>39.75</v>
      </c>
      <c r="H87" s="11" t="e">
        <f t="shared" si="8"/>
        <v>#VALUE!</v>
      </c>
      <c r="I87" s="6">
        <f t="shared" si="9"/>
        <v>0</v>
      </c>
    </row>
    <row r="88" spans="1:9" ht="15" customHeight="1" x14ac:dyDescent="0.25">
      <c r="A88" s="27">
        <f t="shared" si="11"/>
        <v>80</v>
      </c>
      <c r="B88" s="31" t="str">
        <f>IF(INDEX('Cari-Kasa'!$A:$A,ROW()-6)="","",INDEX('Cari-Kasa'!$A:$A,ROW()-6))</f>
        <v/>
      </c>
      <c r="C88" s="28" t="str">
        <f>IF(INDEX('Cari-Kasa'!$A:$A,ROW()-6)="","",INDEX('Cari-Kasa'!$C:$C,ROW()-6))</f>
        <v/>
      </c>
      <c r="D88" s="29" t="str">
        <f>IF(INDEX('Cari-Kasa'!$A:$A,ROW()-6)="","",INDEX('Cari-Kasa'!$D:$D,ROW()-6))</f>
        <v/>
      </c>
      <c r="E88" s="30" t="e">
        <f t="shared" si="10"/>
        <v>#VALUE!</v>
      </c>
      <c r="F88" s="33" t="e">
        <f t="shared" si="6"/>
        <v>#VALUE!</v>
      </c>
      <c r="G88" s="5">
        <f t="shared" ca="1" si="7"/>
        <v>39.75</v>
      </c>
      <c r="H88" s="11" t="e">
        <f t="shared" si="8"/>
        <v>#VALUE!</v>
      </c>
      <c r="I88" s="6">
        <f t="shared" si="9"/>
        <v>0</v>
      </c>
    </row>
    <row r="89" spans="1:9" ht="15" customHeight="1" x14ac:dyDescent="0.25">
      <c r="A89" s="27">
        <f t="shared" si="11"/>
        <v>81</v>
      </c>
      <c r="B89" s="31" t="str">
        <f>IF(INDEX('Cari-Kasa'!$A:$A,ROW()-6)="","",INDEX('Cari-Kasa'!$A:$A,ROW()-6))</f>
        <v/>
      </c>
      <c r="C89" s="28" t="str">
        <f>IF(INDEX('Cari-Kasa'!$A:$A,ROW()-6)="","",INDEX('Cari-Kasa'!$C:$C,ROW()-6))</f>
        <v/>
      </c>
      <c r="D89" s="29" t="str">
        <f>IF(INDEX('Cari-Kasa'!$A:$A,ROW()-6)="","",INDEX('Cari-Kasa'!$D:$D,ROW()-6))</f>
        <v/>
      </c>
      <c r="E89" s="30" t="e">
        <f t="shared" si="10"/>
        <v>#VALUE!</v>
      </c>
      <c r="F89" s="33" t="e">
        <f t="shared" si="6"/>
        <v>#VALUE!</v>
      </c>
      <c r="G89" s="5">
        <f t="shared" ca="1" si="7"/>
        <v>39.75</v>
      </c>
      <c r="H89" s="11" t="e">
        <f t="shared" si="8"/>
        <v>#VALUE!</v>
      </c>
      <c r="I89" s="6">
        <f t="shared" si="9"/>
        <v>0</v>
      </c>
    </row>
    <row r="90" spans="1:9" ht="15" customHeight="1" x14ac:dyDescent="0.25">
      <c r="A90" s="27">
        <f t="shared" si="11"/>
        <v>82</v>
      </c>
      <c r="B90" s="31" t="str">
        <f>IF(INDEX('Cari-Kasa'!$A:$A,ROW()-6)="","",INDEX('Cari-Kasa'!$A:$A,ROW()-6))</f>
        <v/>
      </c>
      <c r="C90" s="28" t="str">
        <f>IF(INDEX('Cari-Kasa'!$A:$A,ROW()-6)="","",INDEX('Cari-Kasa'!$C:$C,ROW()-6))</f>
        <v/>
      </c>
      <c r="D90" s="29" t="str">
        <f>IF(INDEX('Cari-Kasa'!$A:$A,ROW()-6)="","",INDEX('Cari-Kasa'!$D:$D,ROW()-6))</f>
        <v/>
      </c>
      <c r="E90" s="30" t="e">
        <f t="shared" si="10"/>
        <v>#VALUE!</v>
      </c>
      <c r="F90" s="33" t="e">
        <f t="shared" si="6"/>
        <v>#VALUE!</v>
      </c>
      <c r="G90" s="5">
        <f t="shared" ca="1" si="7"/>
        <v>39.75</v>
      </c>
      <c r="H90" s="11" t="e">
        <f t="shared" si="8"/>
        <v>#VALUE!</v>
      </c>
      <c r="I90" s="6">
        <f t="shared" si="9"/>
        <v>0</v>
      </c>
    </row>
    <row r="91" spans="1:9" ht="15" customHeight="1" x14ac:dyDescent="0.25">
      <c r="A91" s="27">
        <f t="shared" si="11"/>
        <v>83</v>
      </c>
      <c r="B91" s="31" t="str">
        <f>IF(INDEX('Cari-Kasa'!$A:$A,ROW()-6)="","",INDEX('Cari-Kasa'!$A:$A,ROW()-6))</f>
        <v/>
      </c>
      <c r="C91" s="28" t="str">
        <f>IF(INDEX('Cari-Kasa'!$A:$A,ROW()-6)="","",INDEX('Cari-Kasa'!$C:$C,ROW()-6))</f>
        <v/>
      </c>
      <c r="D91" s="29" t="str">
        <f>IF(INDEX('Cari-Kasa'!$A:$A,ROW()-6)="","",INDEX('Cari-Kasa'!$D:$D,ROW()-6))</f>
        <v/>
      </c>
      <c r="E91" s="30" t="e">
        <f t="shared" si="10"/>
        <v>#VALUE!</v>
      </c>
      <c r="F91" s="33" t="e">
        <f t="shared" si="6"/>
        <v>#VALUE!</v>
      </c>
      <c r="G91" s="5">
        <f t="shared" ca="1" si="7"/>
        <v>39.75</v>
      </c>
      <c r="H91" s="11" t="e">
        <f t="shared" si="8"/>
        <v>#VALUE!</v>
      </c>
      <c r="I91" s="6">
        <f t="shared" si="9"/>
        <v>0</v>
      </c>
    </row>
    <row r="92" spans="1:9" ht="15" customHeight="1" x14ac:dyDescent="0.25">
      <c r="A92" s="27">
        <f t="shared" si="11"/>
        <v>84</v>
      </c>
      <c r="B92" s="31" t="str">
        <f>IF(INDEX('Cari-Kasa'!$A:$A,ROW()-6)="","",INDEX('Cari-Kasa'!$A:$A,ROW()-6))</f>
        <v/>
      </c>
      <c r="C92" s="28" t="str">
        <f>IF(INDEX('Cari-Kasa'!$A:$A,ROW()-6)="","",INDEX('Cari-Kasa'!$C:$C,ROW()-6))</f>
        <v/>
      </c>
      <c r="D92" s="29" t="str">
        <f>IF(INDEX('Cari-Kasa'!$A:$A,ROW()-6)="","",INDEX('Cari-Kasa'!$D:$D,ROW()-6))</f>
        <v/>
      </c>
      <c r="E92" s="30" t="e">
        <f t="shared" si="10"/>
        <v>#VALUE!</v>
      </c>
      <c r="F92" s="33" t="e">
        <f t="shared" si="6"/>
        <v>#VALUE!</v>
      </c>
      <c r="G92" s="5">
        <f t="shared" ca="1" si="7"/>
        <v>39.75</v>
      </c>
      <c r="H92" s="11" t="e">
        <f t="shared" si="8"/>
        <v>#VALUE!</v>
      </c>
      <c r="I92" s="6">
        <f t="shared" si="9"/>
        <v>0</v>
      </c>
    </row>
    <row r="93" spans="1:9" ht="15" customHeight="1" x14ac:dyDescent="0.25">
      <c r="A93" s="27">
        <f t="shared" si="11"/>
        <v>85</v>
      </c>
      <c r="B93" s="31" t="str">
        <f>IF(INDEX('Cari-Kasa'!$A:$A,ROW()-6)="","",INDEX('Cari-Kasa'!$A:$A,ROW()-6))</f>
        <v/>
      </c>
      <c r="C93" s="28" t="str">
        <f>IF(INDEX('Cari-Kasa'!$A:$A,ROW()-6)="","",INDEX('Cari-Kasa'!$C:$C,ROW()-6))</f>
        <v/>
      </c>
      <c r="D93" s="29" t="str">
        <f>IF(INDEX('Cari-Kasa'!$A:$A,ROW()-6)="","",INDEX('Cari-Kasa'!$D:$D,ROW()-6))</f>
        <v/>
      </c>
      <c r="E93" s="30" t="e">
        <f t="shared" si="10"/>
        <v>#VALUE!</v>
      </c>
      <c r="F93" s="33" t="e">
        <f t="shared" si="6"/>
        <v>#VALUE!</v>
      </c>
      <c r="G93" s="5">
        <f t="shared" ca="1" si="7"/>
        <v>39.75</v>
      </c>
      <c r="H93" s="11" t="e">
        <f t="shared" si="8"/>
        <v>#VALUE!</v>
      </c>
      <c r="I93" s="6">
        <f t="shared" si="9"/>
        <v>0</v>
      </c>
    </row>
    <row r="94" spans="1:9" ht="15" customHeight="1" x14ac:dyDescent="0.25">
      <c r="A94" s="27">
        <f t="shared" si="11"/>
        <v>86</v>
      </c>
      <c r="B94" s="31" t="str">
        <f>IF(INDEX('Cari-Kasa'!$A:$A,ROW()-6)="","",INDEX('Cari-Kasa'!$A:$A,ROW()-6))</f>
        <v/>
      </c>
      <c r="C94" s="28" t="str">
        <f>IF(INDEX('Cari-Kasa'!$A:$A,ROW()-6)="","",INDEX('Cari-Kasa'!$C:$C,ROW()-6))</f>
        <v/>
      </c>
      <c r="D94" s="29" t="str">
        <f>IF(INDEX('Cari-Kasa'!$A:$A,ROW()-6)="","",INDEX('Cari-Kasa'!$D:$D,ROW()-6))</f>
        <v/>
      </c>
      <c r="E94" s="30" t="e">
        <f t="shared" si="10"/>
        <v>#VALUE!</v>
      </c>
      <c r="F94" s="33" t="e">
        <f t="shared" si="6"/>
        <v>#VALUE!</v>
      </c>
      <c r="G94" s="5">
        <f t="shared" ca="1" si="7"/>
        <v>39.75</v>
      </c>
      <c r="H94" s="11" t="e">
        <f t="shared" si="8"/>
        <v>#VALUE!</v>
      </c>
      <c r="I94" s="6">
        <f t="shared" si="9"/>
        <v>0</v>
      </c>
    </row>
    <row r="95" spans="1:9" ht="15" customHeight="1" x14ac:dyDescent="0.25">
      <c r="A95" s="27">
        <f t="shared" si="11"/>
        <v>87</v>
      </c>
      <c r="B95" s="31" t="str">
        <f>IF(INDEX('Cari-Kasa'!$A:$A,ROW()-6)="","",INDEX('Cari-Kasa'!$A:$A,ROW()-6))</f>
        <v/>
      </c>
      <c r="C95" s="28" t="str">
        <f>IF(INDEX('Cari-Kasa'!$A:$A,ROW()-6)="","",INDEX('Cari-Kasa'!$C:$C,ROW()-6))</f>
        <v/>
      </c>
      <c r="D95" s="29" t="str">
        <f>IF(INDEX('Cari-Kasa'!$A:$A,ROW()-6)="","",INDEX('Cari-Kasa'!$D:$D,ROW()-6))</f>
        <v/>
      </c>
      <c r="E95" s="30" t="e">
        <f t="shared" si="10"/>
        <v>#VALUE!</v>
      </c>
      <c r="F95" s="33" t="e">
        <f t="shared" si="6"/>
        <v>#VALUE!</v>
      </c>
      <c r="G95" s="5">
        <f t="shared" ca="1" si="7"/>
        <v>39.75</v>
      </c>
      <c r="H95" s="11" t="e">
        <f t="shared" si="8"/>
        <v>#VALUE!</v>
      </c>
      <c r="I95" s="6">
        <f t="shared" si="9"/>
        <v>0</v>
      </c>
    </row>
    <row r="96" spans="1:9" ht="15" customHeight="1" x14ac:dyDescent="0.25">
      <c r="A96" s="27">
        <f t="shared" si="11"/>
        <v>88</v>
      </c>
      <c r="B96" s="31" t="str">
        <f>IF(INDEX('Cari-Kasa'!$A:$A,ROW()-6)="","",INDEX('Cari-Kasa'!$A:$A,ROW()-6))</f>
        <v/>
      </c>
      <c r="C96" s="28" t="str">
        <f>IF(INDEX('Cari-Kasa'!$A:$A,ROW()-6)="","",INDEX('Cari-Kasa'!$C:$C,ROW()-6))</f>
        <v/>
      </c>
      <c r="D96" s="29" t="str">
        <f>IF(INDEX('Cari-Kasa'!$A:$A,ROW()-6)="","",INDEX('Cari-Kasa'!$D:$D,ROW()-6))</f>
        <v/>
      </c>
      <c r="E96" s="30" t="e">
        <f t="shared" si="10"/>
        <v>#VALUE!</v>
      </c>
      <c r="F96" s="33" t="e">
        <f t="shared" si="6"/>
        <v>#VALUE!</v>
      </c>
      <c r="G96" s="5">
        <f t="shared" ca="1" si="7"/>
        <v>39.75</v>
      </c>
      <c r="H96" s="11" t="e">
        <f t="shared" si="8"/>
        <v>#VALUE!</v>
      </c>
      <c r="I96" s="6">
        <f t="shared" si="9"/>
        <v>0</v>
      </c>
    </row>
    <row r="97" spans="1:9" ht="15" customHeight="1" x14ac:dyDescent="0.25">
      <c r="A97" s="27">
        <f t="shared" si="11"/>
        <v>89</v>
      </c>
      <c r="B97" s="31" t="str">
        <f>IF(INDEX('Cari-Kasa'!$A:$A,ROW()-6)="","",INDEX('Cari-Kasa'!$A:$A,ROW()-6))</f>
        <v/>
      </c>
      <c r="C97" s="28" t="str">
        <f>IF(INDEX('Cari-Kasa'!$A:$A,ROW()-6)="","",INDEX('Cari-Kasa'!$C:$C,ROW()-6))</f>
        <v/>
      </c>
      <c r="D97" s="29" t="str">
        <f>IF(INDEX('Cari-Kasa'!$A:$A,ROW()-6)="","",INDEX('Cari-Kasa'!$D:$D,ROW()-6))</f>
        <v/>
      </c>
      <c r="E97" s="30" t="e">
        <f t="shared" si="10"/>
        <v>#VALUE!</v>
      </c>
      <c r="F97" s="33" t="e">
        <f t="shared" si="6"/>
        <v>#VALUE!</v>
      </c>
      <c r="G97" s="5">
        <f t="shared" ca="1" si="7"/>
        <v>39.75</v>
      </c>
      <c r="H97" s="11" t="e">
        <f t="shared" si="8"/>
        <v>#VALUE!</v>
      </c>
      <c r="I97" s="6">
        <f t="shared" si="9"/>
        <v>0</v>
      </c>
    </row>
    <row r="98" spans="1:9" ht="15" customHeight="1" x14ac:dyDescent="0.25">
      <c r="A98" s="27">
        <f t="shared" si="11"/>
        <v>90</v>
      </c>
      <c r="B98" s="31" t="str">
        <f>IF(INDEX('Cari-Kasa'!$A:$A,ROW()-6)="","",INDEX('Cari-Kasa'!$A:$A,ROW()-6))</f>
        <v/>
      </c>
      <c r="C98" s="28" t="str">
        <f>IF(INDEX('Cari-Kasa'!$A:$A,ROW()-6)="","",INDEX('Cari-Kasa'!$C:$C,ROW()-6))</f>
        <v/>
      </c>
      <c r="D98" s="29" t="str">
        <f>IF(INDEX('Cari-Kasa'!$A:$A,ROW()-6)="","",INDEX('Cari-Kasa'!$D:$D,ROW()-6))</f>
        <v/>
      </c>
      <c r="E98" s="30" t="e">
        <f t="shared" si="10"/>
        <v>#VALUE!</v>
      </c>
      <c r="F98" s="33" t="e">
        <f t="shared" si="6"/>
        <v>#VALUE!</v>
      </c>
      <c r="G98" s="5">
        <f t="shared" ca="1" si="7"/>
        <v>39.75</v>
      </c>
      <c r="H98" s="11" t="e">
        <f t="shared" si="8"/>
        <v>#VALUE!</v>
      </c>
      <c r="I98" s="6">
        <f t="shared" si="9"/>
        <v>0</v>
      </c>
    </row>
    <row r="99" spans="1:9" ht="15" customHeight="1" x14ac:dyDescent="0.25">
      <c r="A99" s="27">
        <f t="shared" si="11"/>
        <v>91</v>
      </c>
      <c r="B99" s="31" t="str">
        <f>IF(INDEX('Cari-Kasa'!$A:$A,ROW()-6)="","",INDEX('Cari-Kasa'!$A:$A,ROW()-6))</f>
        <v/>
      </c>
      <c r="C99" s="28" t="str">
        <f>IF(INDEX('Cari-Kasa'!$A:$A,ROW()-6)="","",INDEX('Cari-Kasa'!$C:$C,ROW()-6))</f>
        <v/>
      </c>
      <c r="D99" s="29" t="str">
        <f>IF(INDEX('Cari-Kasa'!$A:$A,ROW()-6)="","",INDEX('Cari-Kasa'!$D:$D,ROW()-6))</f>
        <v/>
      </c>
      <c r="E99" s="30" t="e">
        <f t="shared" si="10"/>
        <v>#VALUE!</v>
      </c>
      <c r="F99" s="33" t="e">
        <f t="shared" si="6"/>
        <v>#VALUE!</v>
      </c>
      <c r="G99" s="5">
        <f t="shared" ca="1" si="7"/>
        <v>39.75</v>
      </c>
      <c r="H99" s="11" t="e">
        <f t="shared" si="8"/>
        <v>#VALUE!</v>
      </c>
      <c r="I99" s="6">
        <f t="shared" si="9"/>
        <v>0</v>
      </c>
    </row>
    <row r="100" spans="1:9" ht="15" customHeight="1" x14ac:dyDescent="0.25">
      <c r="A100" s="27">
        <f t="shared" si="11"/>
        <v>92</v>
      </c>
      <c r="B100" s="31" t="str">
        <f>IF(INDEX('Cari-Kasa'!$A:$A,ROW()-6)="","",INDEX('Cari-Kasa'!$A:$A,ROW()-6))</f>
        <v/>
      </c>
      <c r="C100" s="28" t="str">
        <f>IF(INDEX('Cari-Kasa'!$A:$A,ROW()-6)="","",INDEX('Cari-Kasa'!$C:$C,ROW()-6))</f>
        <v/>
      </c>
      <c r="D100" s="29" t="str">
        <f>IF(INDEX('Cari-Kasa'!$A:$A,ROW()-6)="","",INDEX('Cari-Kasa'!$D:$D,ROW()-6))</f>
        <v/>
      </c>
      <c r="E100" s="30" t="e">
        <f t="shared" si="10"/>
        <v>#VALUE!</v>
      </c>
      <c r="F100" s="33" t="e">
        <f t="shared" si="6"/>
        <v>#VALUE!</v>
      </c>
      <c r="G100" s="5">
        <f t="shared" ca="1" si="7"/>
        <v>39.75</v>
      </c>
      <c r="H100" s="11" t="e">
        <f t="shared" si="8"/>
        <v>#VALUE!</v>
      </c>
      <c r="I100" s="6">
        <f t="shared" si="9"/>
        <v>0</v>
      </c>
    </row>
    <row r="101" spans="1:9" ht="15" customHeight="1" x14ac:dyDescent="0.25">
      <c r="A101" s="27">
        <f t="shared" si="11"/>
        <v>93</v>
      </c>
      <c r="B101" s="31" t="str">
        <f>IF(INDEX('Cari-Kasa'!$A:$A,ROW()-6)="","",INDEX('Cari-Kasa'!$A:$A,ROW()-6))</f>
        <v/>
      </c>
      <c r="C101" s="28" t="str">
        <f>IF(INDEX('Cari-Kasa'!$A:$A,ROW()-6)="","",INDEX('Cari-Kasa'!$C:$C,ROW()-6))</f>
        <v/>
      </c>
      <c r="D101" s="29" t="str">
        <f>IF(INDEX('Cari-Kasa'!$A:$A,ROW()-6)="","",INDEX('Cari-Kasa'!$D:$D,ROW()-6))</f>
        <v/>
      </c>
      <c r="E101" s="30" t="e">
        <f t="shared" si="10"/>
        <v>#VALUE!</v>
      </c>
      <c r="F101" s="33" t="e">
        <f t="shared" si="6"/>
        <v>#VALUE!</v>
      </c>
      <c r="G101" s="5">
        <f t="shared" ca="1" si="7"/>
        <v>39.75</v>
      </c>
      <c r="H101" s="11" t="e">
        <f t="shared" si="8"/>
        <v>#VALUE!</v>
      </c>
      <c r="I101" s="6">
        <f t="shared" si="9"/>
        <v>0</v>
      </c>
    </row>
    <row r="102" spans="1:9" ht="15" customHeight="1" x14ac:dyDescent="0.25">
      <c r="A102" s="27">
        <f t="shared" si="11"/>
        <v>94</v>
      </c>
      <c r="B102" s="31" t="str">
        <f>IF(INDEX('Cari-Kasa'!$A:$A,ROW()-6)="","",INDEX('Cari-Kasa'!$A:$A,ROW()-6))</f>
        <v/>
      </c>
      <c r="C102" s="28" t="str">
        <f>IF(INDEX('Cari-Kasa'!$A:$A,ROW()-6)="","",INDEX('Cari-Kasa'!$C:$C,ROW()-6))</f>
        <v/>
      </c>
      <c r="D102" s="29" t="str">
        <f>IF(INDEX('Cari-Kasa'!$A:$A,ROW()-6)="","",INDEX('Cari-Kasa'!$D:$D,ROW()-6))</f>
        <v/>
      </c>
      <c r="E102" s="30" t="e">
        <f t="shared" si="10"/>
        <v>#VALUE!</v>
      </c>
      <c r="F102" s="33" t="e">
        <f t="shared" si="6"/>
        <v>#VALUE!</v>
      </c>
      <c r="G102" s="5">
        <f t="shared" ca="1" si="7"/>
        <v>39.75</v>
      </c>
      <c r="H102" s="11" t="e">
        <f t="shared" si="8"/>
        <v>#VALUE!</v>
      </c>
      <c r="I102" s="6">
        <f t="shared" si="9"/>
        <v>0</v>
      </c>
    </row>
    <row r="103" spans="1:9" ht="15" customHeight="1" x14ac:dyDescent="0.25">
      <c r="A103" s="27">
        <f t="shared" si="11"/>
        <v>95</v>
      </c>
      <c r="B103" s="31" t="str">
        <f>IF(INDEX('Cari-Kasa'!$A:$A,ROW()-6)="","",INDEX('Cari-Kasa'!$A:$A,ROW()-6))</f>
        <v/>
      </c>
      <c r="C103" s="28" t="str">
        <f>IF(INDEX('Cari-Kasa'!$A:$A,ROW()-6)="","",INDEX('Cari-Kasa'!$C:$C,ROW()-6))</f>
        <v/>
      </c>
      <c r="D103" s="29" t="str">
        <f>IF(INDEX('Cari-Kasa'!$A:$A,ROW()-6)="","",INDEX('Cari-Kasa'!$D:$D,ROW()-6))</f>
        <v/>
      </c>
      <c r="E103" s="30" t="e">
        <f t="shared" si="10"/>
        <v>#VALUE!</v>
      </c>
      <c r="F103" s="33" t="e">
        <f t="shared" si="6"/>
        <v>#VALUE!</v>
      </c>
      <c r="G103" s="5">
        <f t="shared" ca="1" si="7"/>
        <v>39.75</v>
      </c>
      <c r="H103" s="11" t="e">
        <f t="shared" si="8"/>
        <v>#VALUE!</v>
      </c>
      <c r="I103" s="6">
        <f t="shared" si="9"/>
        <v>0</v>
      </c>
    </row>
    <row r="104" spans="1:9" ht="15" customHeight="1" x14ac:dyDescent="0.25">
      <c r="A104" s="27">
        <f t="shared" si="11"/>
        <v>96</v>
      </c>
      <c r="B104" s="31" t="str">
        <f>IF(INDEX('Cari-Kasa'!$A:$A,ROW()-6)="","",INDEX('Cari-Kasa'!$A:$A,ROW()-6))</f>
        <v/>
      </c>
      <c r="C104" s="28" t="str">
        <f>IF(INDEX('Cari-Kasa'!$A:$A,ROW()-6)="","",INDEX('Cari-Kasa'!$C:$C,ROW()-6))</f>
        <v/>
      </c>
      <c r="D104" s="29" t="str">
        <f>IF(INDEX('Cari-Kasa'!$A:$A,ROW()-6)="","",INDEX('Cari-Kasa'!$D:$D,ROW()-6))</f>
        <v/>
      </c>
      <c r="E104" s="30" t="e">
        <f t="shared" si="10"/>
        <v>#VALUE!</v>
      </c>
      <c r="F104" s="33" t="e">
        <f t="shared" si="6"/>
        <v>#VALUE!</v>
      </c>
      <c r="G104" s="5">
        <f t="shared" ca="1" si="7"/>
        <v>39.75</v>
      </c>
      <c r="H104" s="11" t="e">
        <f t="shared" si="8"/>
        <v>#VALUE!</v>
      </c>
      <c r="I104" s="6">
        <f t="shared" si="9"/>
        <v>0</v>
      </c>
    </row>
    <row r="105" spans="1:9" ht="15" customHeight="1" x14ac:dyDescent="0.25">
      <c r="A105" s="27">
        <f t="shared" si="11"/>
        <v>97</v>
      </c>
      <c r="B105" s="31" t="str">
        <f>IF(INDEX('Cari-Kasa'!$A:$A,ROW()-6)="","",INDEX('Cari-Kasa'!$A:$A,ROW()-6))</f>
        <v/>
      </c>
      <c r="C105" s="28" t="str">
        <f>IF(INDEX('Cari-Kasa'!$A:$A,ROW()-6)="","",INDEX('Cari-Kasa'!$C:$C,ROW()-6))</f>
        <v/>
      </c>
      <c r="D105" s="29" t="str">
        <f>IF(INDEX('Cari-Kasa'!$A:$A,ROW()-6)="","",INDEX('Cari-Kasa'!$D:$D,ROW()-6))</f>
        <v/>
      </c>
      <c r="E105" s="30" t="e">
        <f t="shared" si="10"/>
        <v>#VALUE!</v>
      </c>
      <c r="F105" s="33" t="e">
        <f t="shared" si="6"/>
        <v>#VALUE!</v>
      </c>
      <c r="G105" s="5">
        <f t="shared" ca="1" si="7"/>
        <v>39.75</v>
      </c>
      <c r="H105" s="11" t="e">
        <f t="shared" si="8"/>
        <v>#VALUE!</v>
      </c>
      <c r="I105" s="6">
        <f t="shared" si="9"/>
        <v>0</v>
      </c>
    </row>
    <row r="106" spans="1:9" ht="15" customHeight="1" x14ac:dyDescent="0.25">
      <c r="A106" s="27">
        <f t="shared" si="11"/>
        <v>98</v>
      </c>
      <c r="B106" s="31" t="str">
        <f>IF(INDEX('Cari-Kasa'!$A:$A,ROW()-6)="","",INDEX('Cari-Kasa'!$A:$A,ROW()-6))</f>
        <v/>
      </c>
      <c r="C106" s="28" t="str">
        <f>IF(INDEX('Cari-Kasa'!$A:$A,ROW()-6)="","",INDEX('Cari-Kasa'!$C:$C,ROW()-6))</f>
        <v/>
      </c>
      <c r="D106" s="29" t="str">
        <f>IF(INDEX('Cari-Kasa'!$A:$A,ROW()-6)="","",INDEX('Cari-Kasa'!$D:$D,ROW()-6))</f>
        <v/>
      </c>
      <c r="E106" s="30" t="e">
        <f t="shared" si="10"/>
        <v>#VALUE!</v>
      </c>
      <c r="F106" s="33" t="e">
        <f t="shared" si="6"/>
        <v>#VALUE!</v>
      </c>
      <c r="G106" s="5">
        <f t="shared" ca="1" si="7"/>
        <v>39.75</v>
      </c>
      <c r="H106" s="11" t="e">
        <f t="shared" si="8"/>
        <v>#VALUE!</v>
      </c>
      <c r="I106" s="6">
        <f t="shared" si="9"/>
        <v>0</v>
      </c>
    </row>
    <row r="107" spans="1:9" ht="15" customHeight="1" x14ac:dyDescent="0.25">
      <c r="A107" s="27">
        <f t="shared" si="11"/>
        <v>99</v>
      </c>
      <c r="B107" s="31" t="str">
        <f>IF(INDEX('Cari-Kasa'!$A:$A,ROW()-6)="","",INDEX('Cari-Kasa'!$A:$A,ROW()-6))</f>
        <v/>
      </c>
      <c r="C107" s="28" t="str">
        <f>IF(INDEX('Cari-Kasa'!$A:$A,ROW()-6)="","",INDEX('Cari-Kasa'!$C:$C,ROW()-6))</f>
        <v/>
      </c>
      <c r="D107" s="29" t="str">
        <f>IF(INDEX('Cari-Kasa'!$A:$A,ROW()-6)="","",INDEX('Cari-Kasa'!$D:$D,ROW()-6))</f>
        <v/>
      </c>
      <c r="E107" s="30" t="e">
        <f t="shared" si="10"/>
        <v>#VALUE!</v>
      </c>
      <c r="F107" s="33" t="e">
        <f t="shared" si="6"/>
        <v>#VALUE!</v>
      </c>
      <c r="G107" s="5">
        <f t="shared" ca="1" si="7"/>
        <v>39.75</v>
      </c>
      <c r="H107" s="11" t="e">
        <f t="shared" si="8"/>
        <v>#VALUE!</v>
      </c>
      <c r="I107" s="6">
        <f t="shared" si="9"/>
        <v>0</v>
      </c>
    </row>
    <row r="108" spans="1:9" ht="15" customHeight="1" x14ac:dyDescent="0.25">
      <c r="A108" s="27">
        <f t="shared" si="11"/>
        <v>100</v>
      </c>
      <c r="B108" s="31" t="str">
        <f>IF(INDEX('Cari-Kasa'!$A:$A,ROW()-6)="","",INDEX('Cari-Kasa'!$A:$A,ROW()-6))</f>
        <v/>
      </c>
      <c r="C108" s="28" t="str">
        <f>IF(INDEX('Cari-Kasa'!$A:$A,ROW()-6)="","",INDEX('Cari-Kasa'!$C:$C,ROW()-6))</f>
        <v/>
      </c>
      <c r="D108" s="29" t="str">
        <f>IF(INDEX('Cari-Kasa'!$A:$A,ROW()-6)="","",INDEX('Cari-Kasa'!$D:$D,ROW()-6))</f>
        <v/>
      </c>
      <c r="E108" s="30" t="e">
        <f t="shared" si="10"/>
        <v>#VALUE!</v>
      </c>
      <c r="F108" s="33" t="e">
        <f t="shared" si="6"/>
        <v>#VALUE!</v>
      </c>
      <c r="G108" s="5">
        <f t="shared" ca="1" si="7"/>
        <v>39.75</v>
      </c>
      <c r="H108" s="11" t="e">
        <f t="shared" si="8"/>
        <v>#VALUE!</v>
      </c>
      <c r="I108" s="6">
        <f t="shared" si="9"/>
        <v>0</v>
      </c>
    </row>
    <row r="109" spans="1:9" ht="15" customHeight="1" x14ac:dyDescent="0.25">
      <c r="A109" s="27">
        <f t="shared" si="11"/>
        <v>101</v>
      </c>
      <c r="B109" s="31" t="str">
        <f>IF(INDEX('Cari-Kasa'!$A:$A,ROW()-6)="","",INDEX('Cari-Kasa'!$A:$A,ROW()-6))</f>
        <v/>
      </c>
      <c r="C109" s="28" t="str">
        <f>IF(INDEX('Cari-Kasa'!$A:$A,ROW()-6)="","",INDEX('Cari-Kasa'!$C:$C,ROW()-6))</f>
        <v/>
      </c>
      <c r="D109" s="29" t="str">
        <f>IF(INDEX('Cari-Kasa'!$A:$A,ROW()-6)="","",INDEX('Cari-Kasa'!$D:$D,ROW()-6))</f>
        <v/>
      </c>
      <c r="E109" s="30" t="e">
        <f t="shared" si="10"/>
        <v>#VALUE!</v>
      </c>
      <c r="F109" s="33" t="e">
        <f t="shared" si="6"/>
        <v>#VALUE!</v>
      </c>
      <c r="G109" s="5">
        <f t="shared" ca="1" si="7"/>
        <v>39.75</v>
      </c>
      <c r="H109" s="11" t="e">
        <f t="shared" si="8"/>
        <v>#VALUE!</v>
      </c>
      <c r="I109" s="6">
        <f t="shared" si="9"/>
        <v>0</v>
      </c>
    </row>
    <row r="110" spans="1:9" ht="15" customHeight="1" x14ac:dyDescent="0.25">
      <c r="A110" s="27">
        <f t="shared" si="11"/>
        <v>102</v>
      </c>
      <c r="B110" s="31" t="str">
        <f>IF(INDEX('Cari-Kasa'!$A:$A,ROW()-6)="","",INDEX('Cari-Kasa'!$A:$A,ROW()-6))</f>
        <v/>
      </c>
      <c r="C110" s="28" t="str">
        <f>IF(INDEX('Cari-Kasa'!$A:$A,ROW()-6)="","",INDEX('Cari-Kasa'!$C:$C,ROW()-6))</f>
        <v/>
      </c>
      <c r="D110" s="29" t="str">
        <f>IF(INDEX('Cari-Kasa'!$A:$A,ROW()-6)="","",INDEX('Cari-Kasa'!$D:$D,ROW()-6))</f>
        <v/>
      </c>
      <c r="E110" s="30" t="e">
        <f t="shared" si="10"/>
        <v>#VALUE!</v>
      </c>
      <c r="F110" s="33" t="e">
        <f t="shared" si="6"/>
        <v>#VALUE!</v>
      </c>
      <c r="G110" s="5">
        <f t="shared" ca="1" si="7"/>
        <v>39.75</v>
      </c>
      <c r="H110" s="11" t="e">
        <f t="shared" si="8"/>
        <v>#VALUE!</v>
      </c>
      <c r="I110" s="6">
        <f t="shared" si="9"/>
        <v>0</v>
      </c>
    </row>
    <row r="111" spans="1:9" ht="15" customHeight="1" x14ac:dyDescent="0.25">
      <c r="A111" s="27">
        <f t="shared" si="11"/>
        <v>103</v>
      </c>
      <c r="B111" s="31" t="str">
        <f>IF(INDEX('Cari-Kasa'!$A:$A,ROW()-6)="","",INDEX('Cari-Kasa'!$A:$A,ROW()-6))</f>
        <v/>
      </c>
      <c r="C111" s="28" t="str">
        <f>IF(INDEX('Cari-Kasa'!$A:$A,ROW()-6)="","",INDEX('Cari-Kasa'!$C:$C,ROW()-6))</f>
        <v/>
      </c>
      <c r="D111" s="29" t="str">
        <f>IF(INDEX('Cari-Kasa'!$A:$A,ROW()-6)="","",INDEX('Cari-Kasa'!$D:$D,ROW()-6))</f>
        <v/>
      </c>
      <c r="E111" s="30" t="e">
        <f t="shared" si="10"/>
        <v>#VALUE!</v>
      </c>
      <c r="F111" s="33" t="e">
        <f t="shared" si="6"/>
        <v>#VALUE!</v>
      </c>
      <c r="G111" s="5">
        <f t="shared" ca="1" si="7"/>
        <v>39.75</v>
      </c>
      <c r="H111" s="11" t="e">
        <f t="shared" si="8"/>
        <v>#VALUE!</v>
      </c>
      <c r="I111" s="6">
        <f t="shared" si="9"/>
        <v>0</v>
      </c>
    </row>
    <row r="112" spans="1:9" ht="15" customHeight="1" x14ac:dyDescent="0.25">
      <c r="A112" s="27">
        <f t="shared" si="11"/>
        <v>104</v>
      </c>
      <c r="B112" s="31" t="str">
        <f>IF(INDEX('Cari-Kasa'!$A:$A,ROW()-6)="","",INDEX('Cari-Kasa'!$A:$A,ROW()-6))</f>
        <v/>
      </c>
      <c r="C112" s="28" t="str">
        <f>IF(INDEX('Cari-Kasa'!$A:$A,ROW()-6)="","",INDEX('Cari-Kasa'!$C:$C,ROW()-6))</f>
        <v/>
      </c>
      <c r="D112" s="29" t="str">
        <f>IF(INDEX('Cari-Kasa'!$A:$A,ROW()-6)="","",INDEX('Cari-Kasa'!$D:$D,ROW()-6))</f>
        <v/>
      </c>
      <c r="E112" s="30" t="e">
        <f t="shared" si="10"/>
        <v>#VALUE!</v>
      </c>
      <c r="F112" s="33" t="e">
        <f t="shared" si="6"/>
        <v>#VALUE!</v>
      </c>
      <c r="G112" s="5">
        <f t="shared" ca="1" si="7"/>
        <v>39.75</v>
      </c>
      <c r="H112" s="11" t="e">
        <f t="shared" si="8"/>
        <v>#VALUE!</v>
      </c>
      <c r="I112" s="6">
        <f t="shared" si="9"/>
        <v>0</v>
      </c>
    </row>
    <row r="113" spans="1:9" ht="15" customHeight="1" x14ac:dyDescent="0.25">
      <c r="A113" s="27">
        <f t="shared" si="11"/>
        <v>105</v>
      </c>
      <c r="B113" s="31" t="str">
        <f>IF(INDEX('Cari-Kasa'!$A:$A,ROW()-6)="","",INDEX('Cari-Kasa'!$A:$A,ROW()-6))</f>
        <v/>
      </c>
      <c r="C113" s="28" t="str">
        <f>IF(INDEX('Cari-Kasa'!$A:$A,ROW()-6)="","",INDEX('Cari-Kasa'!$C:$C,ROW()-6))</f>
        <v/>
      </c>
      <c r="D113" s="29" t="str">
        <f>IF(INDEX('Cari-Kasa'!$A:$A,ROW()-6)="","",INDEX('Cari-Kasa'!$D:$D,ROW()-6))</f>
        <v/>
      </c>
      <c r="E113" s="30" t="e">
        <f t="shared" si="10"/>
        <v>#VALUE!</v>
      </c>
      <c r="F113" s="33" t="e">
        <f t="shared" si="6"/>
        <v>#VALUE!</v>
      </c>
      <c r="G113" s="5">
        <f t="shared" ca="1" si="7"/>
        <v>39.75</v>
      </c>
      <c r="H113" s="11" t="e">
        <f t="shared" si="8"/>
        <v>#VALUE!</v>
      </c>
      <c r="I113" s="6">
        <f t="shared" si="9"/>
        <v>0</v>
      </c>
    </row>
    <row r="114" spans="1:9" ht="15" customHeight="1" x14ac:dyDescent="0.25">
      <c r="A114" s="27">
        <f t="shared" si="11"/>
        <v>106</v>
      </c>
      <c r="B114" s="31" t="str">
        <f>IF(INDEX('Cari-Kasa'!$A:$A,ROW()-6)="","",INDEX('Cari-Kasa'!$A:$A,ROW()-6))</f>
        <v/>
      </c>
      <c r="C114" s="28" t="str">
        <f>IF(INDEX('Cari-Kasa'!$A:$A,ROW()-6)="","",INDEX('Cari-Kasa'!$C:$C,ROW()-6))</f>
        <v/>
      </c>
      <c r="D114" s="29" t="str">
        <f>IF(INDEX('Cari-Kasa'!$A:$A,ROW()-6)="","",INDEX('Cari-Kasa'!$D:$D,ROW()-6))</f>
        <v/>
      </c>
      <c r="E114" s="30" t="e">
        <f t="shared" si="10"/>
        <v>#VALUE!</v>
      </c>
      <c r="F114" s="33" t="e">
        <f t="shared" si="6"/>
        <v>#VALUE!</v>
      </c>
      <c r="G114" s="5">
        <f t="shared" ca="1" si="7"/>
        <v>39.75</v>
      </c>
      <c r="H114" s="11" t="e">
        <f t="shared" si="8"/>
        <v>#VALUE!</v>
      </c>
      <c r="I114" s="6">
        <f t="shared" si="9"/>
        <v>0</v>
      </c>
    </row>
    <row r="115" spans="1:9" ht="15" customHeight="1" x14ac:dyDescent="0.25">
      <c r="A115" s="27">
        <f t="shared" si="11"/>
        <v>107</v>
      </c>
      <c r="B115" s="31" t="str">
        <f>IF(INDEX('Cari-Kasa'!$A:$A,ROW()-6)="","",INDEX('Cari-Kasa'!$A:$A,ROW()-6))</f>
        <v/>
      </c>
      <c r="C115" s="28" t="str">
        <f>IF(INDEX('Cari-Kasa'!$A:$A,ROW()-6)="","",INDEX('Cari-Kasa'!$C:$C,ROW()-6))</f>
        <v/>
      </c>
      <c r="D115" s="29" t="str">
        <f>IF(INDEX('Cari-Kasa'!$A:$A,ROW()-6)="","",INDEX('Cari-Kasa'!$D:$D,ROW()-6))</f>
        <v/>
      </c>
      <c r="E115" s="30" t="e">
        <f t="shared" si="10"/>
        <v>#VALUE!</v>
      </c>
      <c r="F115" s="33" t="e">
        <f t="shared" si="6"/>
        <v>#VALUE!</v>
      </c>
      <c r="G115" s="5">
        <f t="shared" ca="1" si="7"/>
        <v>39.75</v>
      </c>
      <c r="H115" s="11" t="e">
        <f t="shared" si="8"/>
        <v>#VALUE!</v>
      </c>
      <c r="I115" s="6">
        <f t="shared" si="9"/>
        <v>0</v>
      </c>
    </row>
    <row r="116" spans="1:9" ht="15" customHeight="1" x14ac:dyDescent="0.25">
      <c r="A116" s="27">
        <f t="shared" si="11"/>
        <v>108</v>
      </c>
      <c r="B116" s="31" t="str">
        <f>IF(INDEX('Cari-Kasa'!$A:$A,ROW()-6)="","",INDEX('Cari-Kasa'!$A:$A,ROW()-6))</f>
        <v/>
      </c>
      <c r="C116" s="28" t="str">
        <f>IF(INDEX('Cari-Kasa'!$A:$A,ROW()-6)="","",INDEX('Cari-Kasa'!$C:$C,ROW()-6))</f>
        <v/>
      </c>
      <c r="D116" s="29" t="str">
        <f>IF(INDEX('Cari-Kasa'!$A:$A,ROW()-6)="","",INDEX('Cari-Kasa'!$D:$D,ROW()-6))</f>
        <v/>
      </c>
      <c r="E116" s="30" t="e">
        <f t="shared" si="10"/>
        <v>#VALUE!</v>
      </c>
      <c r="F116" s="33" t="e">
        <f t="shared" si="6"/>
        <v>#VALUE!</v>
      </c>
      <c r="G116" s="5">
        <f t="shared" ca="1" si="7"/>
        <v>39.75</v>
      </c>
      <c r="H116" s="11" t="e">
        <f t="shared" si="8"/>
        <v>#VALUE!</v>
      </c>
      <c r="I116" s="6">
        <f t="shared" si="9"/>
        <v>0</v>
      </c>
    </row>
    <row r="117" spans="1:9" ht="15" customHeight="1" x14ac:dyDescent="0.25">
      <c r="A117" s="27">
        <f t="shared" si="11"/>
        <v>109</v>
      </c>
      <c r="B117" s="31" t="str">
        <f>IF(INDEX('Cari-Kasa'!$A:$A,ROW()-6)="","",INDEX('Cari-Kasa'!$A:$A,ROW()-6))</f>
        <v/>
      </c>
      <c r="C117" s="28" t="str">
        <f>IF(INDEX('Cari-Kasa'!$A:$A,ROW()-6)="","",INDEX('Cari-Kasa'!$C:$C,ROW()-6))</f>
        <v/>
      </c>
      <c r="D117" s="29" t="str">
        <f>IF(INDEX('Cari-Kasa'!$A:$A,ROW()-6)="","",INDEX('Cari-Kasa'!$D:$D,ROW()-6))</f>
        <v/>
      </c>
      <c r="E117" s="30" t="e">
        <f t="shared" si="10"/>
        <v>#VALUE!</v>
      </c>
      <c r="F117" s="33" t="e">
        <f t="shared" si="6"/>
        <v>#VALUE!</v>
      </c>
      <c r="G117" s="5">
        <f t="shared" ca="1" si="7"/>
        <v>39.75</v>
      </c>
      <c r="H117" s="11" t="e">
        <f t="shared" si="8"/>
        <v>#VALUE!</v>
      </c>
      <c r="I117" s="6">
        <f t="shared" si="9"/>
        <v>0</v>
      </c>
    </row>
    <row r="118" spans="1:9" ht="15" customHeight="1" x14ac:dyDescent="0.25">
      <c r="A118" s="27">
        <f t="shared" si="11"/>
        <v>110</v>
      </c>
      <c r="B118" s="31" t="str">
        <f>IF(INDEX('Cari-Kasa'!$A:$A,ROW()-6)="","",INDEX('Cari-Kasa'!$A:$A,ROW()-6))</f>
        <v/>
      </c>
      <c r="C118" s="28" t="str">
        <f>IF(INDEX('Cari-Kasa'!$A:$A,ROW()-6)="","",INDEX('Cari-Kasa'!$C:$C,ROW()-6))</f>
        <v/>
      </c>
      <c r="D118" s="29" t="str">
        <f>IF(INDEX('Cari-Kasa'!$A:$A,ROW()-6)="","",INDEX('Cari-Kasa'!$D:$D,ROW()-6))</f>
        <v/>
      </c>
      <c r="E118" s="30" t="e">
        <f t="shared" si="10"/>
        <v>#VALUE!</v>
      </c>
      <c r="F118" s="33" t="e">
        <f t="shared" si="6"/>
        <v>#VALUE!</v>
      </c>
      <c r="G118" s="5">
        <f t="shared" ca="1" si="7"/>
        <v>39.75</v>
      </c>
      <c r="H118" s="11" t="e">
        <f t="shared" si="8"/>
        <v>#VALUE!</v>
      </c>
      <c r="I118" s="6">
        <f t="shared" si="9"/>
        <v>0</v>
      </c>
    </row>
    <row r="119" spans="1:9" ht="15" customHeight="1" x14ac:dyDescent="0.25">
      <c r="A119" s="27">
        <f t="shared" si="11"/>
        <v>111</v>
      </c>
      <c r="B119" s="31" t="str">
        <f>IF(INDEX('Cari-Kasa'!$A:$A,ROW()-6)="","",INDEX('Cari-Kasa'!$A:$A,ROW()-6))</f>
        <v/>
      </c>
      <c r="C119" s="28" t="str">
        <f>IF(INDEX('Cari-Kasa'!$A:$A,ROW()-6)="","",INDEX('Cari-Kasa'!$C:$C,ROW()-6))</f>
        <v/>
      </c>
      <c r="D119" s="29" t="str">
        <f>IF(INDEX('Cari-Kasa'!$A:$A,ROW()-6)="","",INDEX('Cari-Kasa'!$D:$D,ROW()-6))</f>
        <v/>
      </c>
      <c r="E119" s="30" t="e">
        <f t="shared" si="10"/>
        <v>#VALUE!</v>
      </c>
      <c r="F119" s="33" t="e">
        <f t="shared" si="6"/>
        <v>#VALUE!</v>
      </c>
      <c r="G119" s="5">
        <f t="shared" ca="1" si="7"/>
        <v>39.75</v>
      </c>
      <c r="H119" s="11" t="e">
        <f t="shared" si="8"/>
        <v>#VALUE!</v>
      </c>
      <c r="I119" s="6">
        <f t="shared" si="9"/>
        <v>0</v>
      </c>
    </row>
    <row r="120" spans="1:9" ht="15" customHeight="1" x14ac:dyDescent="0.25">
      <c r="A120" s="27">
        <f t="shared" si="11"/>
        <v>112</v>
      </c>
      <c r="B120" s="31" t="str">
        <f>IF(INDEX('Cari-Kasa'!$A:$A,ROW()-6)="","",INDEX('Cari-Kasa'!$A:$A,ROW()-6))</f>
        <v/>
      </c>
      <c r="C120" s="28" t="str">
        <f>IF(INDEX('Cari-Kasa'!$A:$A,ROW()-6)="","",INDEX('Cari-Kasa'!$C:$C,ROW()-6))</f>
        <v/>
      </c>
      <c r="D120" s="29" t="str">
        <f>IF(INDEX('Cari-Kasa'!$A:$A,ROW()-6)="","",INDEX('Cari-Kasa'!$D:$D,ROW()-6))</f>
        <v/>
      </c>
      <c r="E120" s="30" t="e">
        <f t="shared" si="10"/>
        <v>#VALUE!</v>
      </c>
      <c r="F120" s="33" t="e">
        <f t="shared" si="6"/>
        <v>#VALUE!</v>
      </c>
      <c r="G120" s="5">
        <f t="shared" ca="1" si="7"/>
        <v>39.75</v>
      </c>
      <c r="H120" s="11" t="e">
        <f t="shared" si="8"/>
        <v>#VALUE!</v>
      </c>
      <c r="I120" s="6">
        <f t="shared" si="9"/>
        <v>0</v>
      </c>
    </row>
    <row r="121" spans="1:9" ht="15" customHeight="1" x14ac:dyDescent="0.25">
      <c r="A121" s="27">
        <f t="shared" si="11"/>
        <v>113</v>
      </c>
      <c r="B121" s="31" t="str">
        <f>IF(INDEX('Cari-Kasa'!$A:$A,ROW()-6)="","",INDEX('Cari-Kasa'!$A:$A,ROW()-6))</f>
        <v/>
      </c>
      <c r="C121" s="28" t="str">
        <f>IF(INDEX('Cari-Kasa'!$A:$A,ROW()-6)="","",INDEX('Cari-Kasa'!$C:$C,ROW()-6))</f>
        <v/>
      </c>
      <c r="D121" s="29" t="str">
        <f>IF(INDEX('Cari-Kasa'!$A:$A,ROW()-6)="","",INDEX('Cari-Kasa'!$D:$D,ROW()-6))</f>
        <v/>
      </c>
      <c r="E121" s="30" t="e">
        <f t="shared" si="10"/>
        <v>#VALUE!</v>
      </c>
      <c r="F121" s="33" t="e">
        <f t="shared" si="6"/>
        <v>#VALUE!</v>
      </c>
      <c r="G121" s="5">
        <f t="shared" ca="1" si="7"/>
        <v>39.75</v>
      </c>
      <c r="H121" s="11" t="e">
        <f t="shared" si="8"/>
        <v>#VALUE!</v>
      </c>
      <c r="I121" s="6">
        <f t="shared" si="9"/>
        <v>0</v>
      </c>
    </row>
    <row r="122" spans="1:9" ht="15" customHeight="1" x14ac:dyDescent="0.25">
      <c r="A122" s="27">
        <f t="shared" si="11"/>
        <v>114</v>
      </c>
      <c r="B122" s="31" t="str">
        <f>IF(INDEX('Cari-Kasa'!$A:$A,ROW()-6)="","",INDEX('Cari-Kasa'!$A:$A,ROW()-6))</f>
        <v/>
      </c>
      <c r="C122" s="28" t="str">
        <f>IF(INDEX('Cari-Kasa'!$A:$A,ROW()-6)="","",INDEX('Cari-Kasa'!$C:$C,ROW()-6))</f>
        <v/>
      </c>
      <c r="D122" s="29" t="str">
        <f>IF(INDEX('Cari-Kasa'!$A:$A,ROW()-6)="","",INDEX('Cari-Kasa'!$D:$D,ROW()-6))</f>
        <v/>
      </c>
      <c r="E122" s="30" t="e">
        <f t="shared" si="10"/>
        <v>#VALUE!</v>
      </c>
      <c r="F122" s="33" t="e">
        <f t="shared" si="6"/>
        <v>#VALUE!</v>
      </c>
      <c r="G122" s="5">
        <f t="shared" ca="1" si="7"/>
        <v>39.75</v>
      </c>
      <c r="H122" s="11" t="e">
        <f t="shared" si="8"/>
        <v>#VALUE!</v>
      </c>
      <c r="I122" s="6">
        <f t="shared" si="9"/>
        <v>0</v>
      </c>
    </row>
    <row r="123" spans="1:9" ht="15" customHeight="1" x14ac:dyDescent="0.25">
      <c r="A123" s="27">
        <f t="shared" si="11"/>
        <v>115</v>
      </c>
      <c r="B123" s="31" t="str">
        <f>IF(INDEX('Cari-Kasa'!$A:$A,ROW()-6)="","",INDEX('Cari-Kasa'!$A:$A,ROW()-6))</f>
        <v/>
      </c>
      <c r="C123" s="28" t="str">
        <f>IF(INDEX('Cari-Kasa'!$A:$A,ROW()-6)="","",INDEX('Cari-Kasa'!$C:$C,ROW()-6))</f>
        <v/>
      </c>
      <c r="D123" s="29" t="str">
        <f>IF(INDEX('Cari-Kasa'!$A:$A,ROW()-6)="","",INDEX('Cari-Kasa'!$D:$D,ROW()-6))</f>
        <v/>
      </c>
      <c r="E123" s="30" t="e">
        <f t="shared" si="10"/>
        <v>#VALUE!</v>
      </c>
      <c r="F123" s="33" t="e">
        <f t="shared" si="6"/>
        <v>#VALUE!</v>
      </c>
      <c r="G123" s="5">
        <f t="shared" ca="1" si="7"/>
        <v>39.75</v>
      </c>
      <c r="H123" s="11" t="e">
        <f t="shared" si="8"/>
        <v>#VALUE!</v>
      </c>
      <c r="I123" s="6">
        <f t="shared" si="9"/>
        <v>0</v>
      </c>
    </row>
    <row r="124" spans="1:9" ht="15" customHeight="1" x14ac:dyDescent="0.25">
      <c r="A124" s="27">
        <f t="shared" si="11"/>
        <v>116</v>
      </c>
      <c r="B124" s="31" t="str">
        <f>IF(INDEX('Cari-Kasa'!$A:$A,ROW()-6)="","",INDEX('Cari-Kasa'!$A:$A,ROW()-6))</f>
        <v/>
      </c>
      <c r="C124" s="28" t="str">
        <f>IF(INDEX('Cari-Kasa'!$A:$A,ROW()-6)="","",INDEX('Cari-Kasa'!$C:$C,ROW()-6))</f>
        <v/>
      </c>
      <c r="D124" s="29" t="str">
        <f>IF(INDEX('Cari-Kasa'!$A:$A,ROW()-6)="","",INDEX('Cari-Kasa'!$D:$D,ROW()-6))</f>
        <v/>
      </c>
      <c r="E124" s="30" t="e">
        <f t="shared" si="10"/>
        <v>#VALUE!</v>
      </c>
      <c r="F124" s="33" t="e">
        <f t="shared" si="6"/>
        <v>#VALUE!</v>
      </c>
      <c r="G124" s="5">
        <f t="shared" ca="1" si="7"/>
        <v>39.75</v>
      </c>
      <c r="H124" s="11" t="e">
        <f t="shared" si="8"/>
        <v>#VALUE!</v>
      </c>
      <c r="I124" s="6">
        <f t="shared" si="9"/>
        <v>0</v>
      </c>
    </row>
    <row r="125" spans="1:9" ht="15" customHeight="1" x14ac:dyDescent="0.25">
      <c r="A125" s="27">
        <f t="shared" si="11"/>
        <v>117</v>
      </c>
      <c r="B125" s="31" t="str">
        <f>IF(INDEX('Cari-Kasa'!$A:$A,ROW()-6)="","",INDEX('Cari-Kasa'!$A:$A,ROW()-6))</f>
        <v/>
      </c>
      <c r="C125" s="28" t="str">
        <f>IF(INDEX('Cari-Kasa'!$A:$A,ROW()-6)="","",INDEX('Cari-Kasa'!$C:$C,ROW()-6))</f>
        <v/>
      </c>
      <c r="D125" s="29" t="str">
        <f>IF(INDEX('Cari-Kasa'!$A:$A,ROW()-6)="","",INDEX('Cari-Kasa'!$D:$D,ROW()-6))</f>
        <v/>
      </c>
      <c r="E125" s="30" t="e">
        <f t="shared" si="10"/>
        <v>#VALUE!</v>
      </c>
      <c r="F125" s="33" t="e">
        <f t="shared" si="6"/>
        <v>#VALUE!</v>
      </c>
      <c r="G125" s="5">
        <f t="shared" ca="1" si="7"/>
        <v>39.75</v>
      </c>
      <c r="H125" s="11" t="e">
        <f t="shared" si="8"/>
        <v>#VALUE!</v>
      </c>
      <c r="I125" s="6">
        <f t="shared" si="9"/>
        <v>0</v>
      </c>
    </row>
    <row r="126" spans="1:9" ht="15" customHeight="1" x14ac:dyDescent="0.25">
      <c r="A126" s="27">
        <f t="shared" si="11"/>
        <v>118</v>
      </c>
      <c r="B126" s="31" t="str">
        <f>IF(INDEX('Cari-Kasa'!$A:$A,ROW()-6)="","",INDEX('Cari-Kasa'!$A:$A,ROW()-6))</f>
        <v/>
      </c>
      <c r="C126" s="28" t="str">
        <f>IF(INDEX('Cari-Kasa'!$A:$A,ROW()-6)="","",INDEX('Cari-Kasa'!$C:$C,ROW()-6))</f>
        <v/>
      </c>
      <c r="D126" s="29" t="str">
        <f>IF(INDEX('Cari-Kasa'!$A:$A,ROW()-6)="","",INDEX('Cari-Kasa'!$D:$D,ROW()-6))</f>
        <v/>
      </c>
      <c r="E126" s="30" t="e">
        <f t="shared" si="10"/>
        <v>#VALUE!</v>
      </c>
      <c r="F126" s="33" t="e">
        <f t="shared" si="6"/>
        <v>#VALUE!</v>
      </c>
      <c r="G126" s="5">
        <f t="shared" ca="1" si="7"/>
        <v>39.75</v>
      </c>
      <c r="H126" s="11" t="e">
        <f t="shared" si="8"/>
        <v>#VALUE!</v>
      </c>
      <c r="I126" s="6">
        <f t="shared" si="9"/>
        <v>0</v>
      </c>
    </row>
    <row r="127" spans="1:9" ht="15" customHeight="1" x14ac:dyDescent="0.25">
      <c r="A127" s="27">
        <f t="shared" si="11"/>
        <v>119</v>
      </c>
      <c r="B127" s="31" t="str">
        <f>IF(INDEX('Cari-Kasa'!$A:$A,ROW()-6)="","",INDEX('Cari-Kasa'!$A:$A,ROW()-6))</f>
        <v/>
      </c>
      <c r="C127" s="28" t="str">
        <f>IF(INDEX('Cari-Kasa'!$A:$A,ROW()-6)="","",INDEX('Cari-Kasa'!$C:$C,ROW()-6))</f>
        <v/>
      </c>
      <c r="D127" s="29" t="str">
        <f>IF(INDEX('Cari-Kasa'!$A:$A,ROW()-6)="","",INDEX('Cari-Kasa'!$D:$D,ROW()-6))</f>
        <v/>
      </c>
      <c r="E127" s="30" t="e">
        <f t="shared" si="10"/>
        <v>#VALUE!</v>
      </c>
      <c r="F127" s="33" t="e">
        <f t="shared" si="6"/>
        <v>#VALUE!</v>
      </c>
      <c r="G127" s="5">
        <f t="shared" ca="1" si="7"/>
        <v>39.75</v>
      </c>
      <c r="H127" s="11" t="e">
        <f t="shared" si="8"/>
        <v>#VALUE!</v>
      </c>
      <c r="I127" s="6">
        <f t="shared" si="9"/>
        <v>0</v>
      </c>
    </row>
    <row r="128" spans="1:9" ht="15" customHeight="1" x14ac:dyDescent="0.25">
      <c r="A128" s="27">
        <f t="shared" si="11"/>
        <v>120</v>
      </c>
      <c r="B128" s="31" t="str">
        <f>IF(INDEX('Cari-Kasa'!$A:$A,ROW()-6)="","",INDEX('Cari-Kasa'!$A:$A,ROW()-6))</f>
        <v/>
      </c>
      <c r="C128" s="28" t="str">
        <f>IF(INDEX('Cari-Kasa'!$A:$A,ROW()-6)="","",INDEX('Cari-Kasa'!$C:$C,ROW()-6))</f>
        <v/>
      </c>
      <c r="D128" s="29" t="str">
        <f>IF(INDEX('Cari-Kasa'!$A:$A,ROW()-6)="","",INDEX('Cari-Kasa'!$D:$D,ROW()-6))</f>
        <v/>
      </c>
      <c r="E128" s="30" t="e">
        <f t="shared" si="10"/>
        <v>#VALUE!</v>
      </c>
      <c r="F128" s="33" t="e">
        <f t="shared" si="6"/>
        <v>#VALUE!</v>
      </c>
      <c r="G128" s="5">
        <f t="shared" ca="1" si="7"/>
        <v>39.75</v>
      </c>
      <c r="H128" s="11" t="e">
        <f t="shared" si="8"/>
        <v>#VALUE!</v>
      </c>
      <c r="I128" s="6">
        <f t="shared" si="9"/>
        <v>0</v>
      </c>
    </row>
    <row r="129" spans="1:9" ht="15" customHeight="1" x14ac:dyDescent="0.25">
      <c r="A129" s="27">
        <f t="shared" si="11"/>
        <v>121</v>
      </c>
      <c r="B129" s="31" t="str">
        <f>IF(INDEX('Cari-Kasa'!$A:$A,ROW()-6)="","",INDEX('Cari-Kasa'!$A:$A,ROW()-6))</f>
        <v/>
      </c>
      <c r="C129" s="28" t="str">
        <f>IF(INDEX('Cari-Kasa'!$A:$A,ROW()-6)="","",INDEX('Cari-Kasa'!$C:$C,ROW()-6))</f>
        <v/>
      </c>
      <c r="D129" s="29" t="str">
        <f>IF(INDEX('Cari-Kasa'!$A:$A,ROW()-6)="","",INDEX('Cari-Kasa'!$D:$D,ROW()-6))</f>
        <v/>
      </c>
      <c r="E129" s="30" t="e">
        <f t="shared" si="10"/>
        <v>#VALUE!</v>
      </c>
      <c r="F129" s="33" t="e">
        <f t="shared" si="6"/>
        <v>#VALUE!</v>
      </c>
      <c r="G129" s="5">
        <f t="shared" ca="1" si="7"/>
        <v>39.75</v>
      </c>
      <c r="H129" s="11" t="e">
        <f t="shared" si="8"/>
        <v>#VALUE!</v>
      </c>
      <c r="I129" s="6">
        <f t="shared" si="9"/>
        <v>0</v>
      </c>
    </row>
    <row r="130" spans="1:9" ht="15" customHeight="1" x14ac:dyDescent="0.25">
      <c r="A130" s="27">
        <f t="shared" si="11"/>
        <v>122</v>
      </c>
      <c r="B130" s="31" t="str">
        <f>IF(INDEX('Cari-Kasa'!$A:$A,ROW()-6)="","",INDEX('Cari-Kasa'!$A:$A,ROW()-6))</f>
        <v/>
      </c>
      <c r="C130" s="28" t="str">
        <f>IF(INDEX('Cari-Kasa'!$A:$A,ROW()-6)="","",INDEX('Cari-Kasa'!$C:$C,ROW()-6))</f>
        <v/>
      </c>
      <c r="D130" s="29" t="str">
        <f>IF(INDEX('Cari-Kasa'!$A:$A,ROW()-6)="","",INDEX('Cari-Kasa'!$D:$D,ROW()-6))</f>
        <v/>
      </c>
      <c r="E130" s="30" t="e">
        <f t="shared" si="10"/>
        <v>#VALUE!</v>
      </c>
      <c r="F130" s="33" t="e">
        <f t="shared" si="6"/>
        <v>#VALUE!</v>
      </c>
      <c r="G130" s="5">
        <f t="shared" ca="1" si="7"/>
        <v>39.75</v>
      </c>
      <c r="H130" s="11" t="e">
        <f t="shared" si="8"/>
        <v>#VALUE!</v>
      </c>
      <c r="I130" s="6">
        <f t="shared" si="9"/>
        <v>0</v>
      </c>
    </row>
    <row r="131" spans="1:9" ht="15" customHeight="1" x14ac:dyDescent="0.25">
      <c r="A131" s="27">
        <f t="shared" si="11"/>
        <v>123</v>
      </c>
      <c r="B131" s="31" t="str">
        <f>IF(INDEX('Cari-Kasa'!$A:$A,ROW()-6)="","",INDEX('Cari-Kasa'!$A:$A,ROW()-6))</f>
        <v/>
      </c>
      <c r="C131" s="28" t="str">
        <f>IF(INDEX('Cari-Kasa'!$A:$A,ROW()-6)="","",INDEX('Cari-Kasa'!$C:$C,ROW()-6))</f>
        <v/>
      </c>
      <c r="D131" s="29" t="str">
        <f>IF(INDEX('Cari-Kasa'!$A:$A,ROW()-6)="","",INDEX('Cari-Kasa'!$D:$D,ROW()-6))</f>
        <v/>
      </c>
      <c r="E131" s="30" t="e">
        <f t="shared" si="10"/>
        <v>#VALUE!</v>
      </c>
      <c r="F131" s="33" t="e">
        <f t="shared" si="6"/>
        <v>#VALUE!</v>
      </c>
      <c r="G131" s="5">
        <f t="shared" ca="1" si="7"/>
        <v>39.75</v>
      </c>
      <c r="H131" s="11" t="e">
        <f t="shared" si="8"/>
        <v>#VALUE!</v>
      </c>
      <c r="I131" s="6">
        <f t="shared" si="9"/>
        <v>0</v>
      </c>
    </row>
    <row r="132" spans="1:9" ht="15" customHeight="1" x14ac:dyDescent="0.25">
      <c r="A132" s="27">
        <f t="shared" si="11"/>
        <v>124</v>
      </c>
      <c r="B132" s="31" t="str">
        <f>IF(INDEX('Cari-Kasa'!$A:$A,ROW()-6)="","",INDEX('Cari-Kasa'!$A:$A,ROW()-6))</f>
        <v/>
      </c>
      <c r="C132" s="28" t="str">
        <f>IF(INDEX('Cari-Kasa'!$A:$A,ROW()-6)="","",INDEX('Cari-Kasa'!$C:$C,ROW()-6))</f>
        <v/>
      </c>
      <c r="D132" s="29" t="str">
        <f>IF(INDEX('Cari-Kasa'!$A:$A,ROW()-6)="","",INDEX('Cari-Kasa'!$D:$D,ROW()-6))</f>
        <v/>
      </c>
      <c r="E132" s="30" t="e">
        <f t="shared" si="10"/>
        <v>#VALUE!</v>
      </c>
      <c r="F132" s="33" t="e">
        <f t="shared" si="6"/>
        <v>#VALUE!</v>
      </c>
      <c r="G132" s="5">
        <f t="shared" ca="1" si="7"/>
        <v>39.75</v>
      </c>
      <c r="H132" s="11" t="e">
        <f t="shared" si="8"/>
        <v>#VALUE!</v>
      </c>
      <c r="I132" s="6">
        <f t="shared" si="9"/>
        <v>0</v>
      </c>
    </row>
    <row r="133" spans="1:9" ht="15" customHeight="1" x14ac:dyDescent="0.25">
      <c r="A133" s="27">
        <f t="shared" si="11"/>
        <v>125</v>
      </c>
      <c r="B133" s="31" t="str">
        <f>IF(INDEX('Cari-Kasa'!$A:$A,ROW()-6)="","",INDEX('Cari-Kasa'!$A:$A,ROW()-6))</f>
        <v/>
      </c>
      <c r="C133" s="28" t="str">
        <f>IF(INDEX('Cari-Kasa'!$A:$A,ROW()-6)="","",INDEX('Cari-Kasa'!$C:$C,ROW()-6))</f>
        <v/>
      </c>
      <c r="D133" s="29" t="str">
        <f>IF(INDEX('Cari-Kasa'!$A:$A,ROW()-6)="","",INDEX('Cari-Kasa'!$D:$D,ROW()-6))</f>
        <v/>
      </c>
      <c r="E133" s="30" t="e">
        <f t="shared" si="10"/>
        <v>#VALUE!</v>
      </c>
      <c r="F133" s="33" t="e">
        <f t="shared" si="6"/>
        <v>#VALUE!</v>
      </c>
      <c r="G133" s="5">
        <f t="shared" ca="1" si="7"/>
        <v>39.75</v>
      </c>
      <c r="H133" s="11" t="e">
        <f t="shared" si="8"/>
        <v>#VALUE!</v>
      </c>
      <c r="I133" s="6">
        <f t="shared" si="9"/>
        <v>0</v>
      </c>
    </row>
    <row r="134" spans="1:9" ht="15" customHeight="1" x14ac:dyDescent="0.25">
      <c r="A134" s="27">
        <f t="shared" si="11"/>
        <v>126</v>
      </c>
      <c r="B134" s="31" t="str">
        <f>IF(INDEX('Cari-Kasa'!$A:$A,ROW()-6)="","",INDEX('Cari-Kasa'!$A:$A,ROW()-6))</f>
        <v/>
      </c>
      <c r="C134" s="28" t="str">
        <f>IF(INDEX('Cari-Kasa'!$A:$A,ROW()-6)="","",INDEX('Cari-Kasa'!$C:$C,ROW()-6))</f>
        <v/>
      </c>
      <c r="D134" s="29" t="str">
        <f>IF(INDEX('Cari-Kasa'!$A:$A,ROW()-6)="","",INDEX('Cari-Kasa'!$D:$D,ROW()-6))</f>
        <v/>
      </c>
      <c r="E134" s="30" t="e">
        <f t="shared" si="10"/>
        <v>#VALUE!</v>
      </c>
      <c r="F134" s="33" t="e">
        <f t="shared" si="6"/>
        <v>#VALUE!</v>
      </c>
      <c r="G134" s="5">
        <f t="shared" ca="1" si="7"/>
        <v>39.75</v>
      </c>
      <c r="H134" s="11" t="e">
        <f t="shared" si="8"/>
        <v>#VALUE!</v>
      </c>
      <c r="I134" s="6">
        <f t="shared" si="9"/>
        <v>0</v>
      </c>
    </row>
    <row r="135" spans="1:9" ht="15" customHeight="1" x14ac:dyDescent="0.25">
      <c r="A135" s="27">
        <f t="shared" si="11"/>
        <v>127</v>
      </c>
      <c r="B135" s="31" t="str">
        <f>IF(INDEX('Cari-Kasa'!$A:$A,ROW()-6)="","",INDEX('Cari-Kasa'!$A:$A,ROW()-6))</f>
        <v/>
      </c>
      <c r="C135" s="28" t="str">
        <f>IF(INDEX('Cari-Kasa'!$A:$A,ROW()-6)="","",INDEX('Cari-Kasa'!$C:$C,ROW()-6))</f>
        <v/>
      </c>
      <c r="D135" s="29" t="str">
        <f>IF(INDEX('Cari-Kasa'!$A:$A,ROW()-6)="","",INDEX('Cari-Kasa'!$D:$D,ROW()-6))</f>
        <v/>
      </c>
      <c r="E135" s="30" t="e">
        <f t="shared" si="10"/>
        <v>#VALUE!</v>
      </c>
      <c r="F135" s="33" t="e">
        <f t="shared" si="6"/>
        <v>#VALUE!</v>
      </c>
      <c r="G135" s="5">
        <f t="shared" ca="1" si="7"/>
        <v>39.75</v>
      </c>
      <c r="H135" s="11" t="e">
        <f t="shared" si="8"/>
        <v>#VALUE!</v>
      </c>
      <c r="I135" s="6">
        <f t="shared" si="9"/>
        <v>0</v>
      </c>
    </row>
    <row r="136" spans="1:9" ht="15" customHeight="1" x14ac:dyDescent="0.25">
      <c r="A136" s="27">
        <f t="shared" si="11"/>
        <v>128</v>
      </c>
      <c r="B136" s="31" t="str">
        <f>IF(INDEX('Cari-Kasa'!$A:$A,ROW()-6)="","",INDEX('Cari-Kasa'!$A:$A,ROW()-6))</f>
        <v/>
      </c>
      <c r="C136" s="28" t="str">
        <f>IF(INDEX('Cari-Kasa'!$A:$A,ROW()-6)="","",INDEX('Cari-Kasa'!$C:$C,ROW()-6))</f>
        <v/>
      </c>
      <c r="D136" s="29" t="str">
        <f>IF(INDEX('Cari-Kasa'!$A:$A,ROW()-6)="","",INDEX('Cari-Kasa'!$D:$D,ROW()-6))</f>
        <v/>
      </c>
      <c r="E136" s="30" t="e">
        <f t="shared" si="10"/>
        <v>#VALUE!</v>
      </c>
      <c r="F136" s="33" t="e">
        <f t="shared" si="6"/>
        <v>#VALUE!</v>
      </c>
      <c r="G136" s="5">
        <f t="shared" ca="1" si="7"/>
        <v>39.75</v>
      </c>
      <c r="H136" s="11" t="e">
        <f t="shared" si="8"/>
        <v>#VALUE!</v>
      </c>
      <c r="I136" s="6">
        <f t="shared" si="9"/>
        <v>0</v>
      </c>
    </row>
    <row r="137" spans="1:9" ht="15" customHeight="1" x14ac:dyDescent="0.25">
      <c r="A137" s="27">
        <f t="shared" si="11"/>
        <v>129</v>
      </c>
      <c r="B137" s="31" t="str">
        <f>IF(INDEX('Cari-Kasa'!$A:$A,ROW()-6)="","",INDEX('Cari-Kasa'!$A:$A,ROW()-6))</f>
        <v/>
      </c>
      <c r="C137" s="28" t="str">
        <f>IF(INDEX('Cari-Kasa'!$A:$A,ROW()-6)="","",INDEX('Cari-Kasa'!$C:$C,ROW()-6))</f>
        <v/>
      </c>
      <c r="D137" s="29" t="str">
        <f>IF(INDEX('Cari-Kasa'!$A:$A,ROW()-6)="","",INDEX('Cari-Kasa'!$D:$D,ROW()-6))</f>
        <v/>
      </c>
      <c r="E137" s="30" t="e">
        <f t="shared" si="10"/>
        <v>#VALUE!</v>
      </c>
      <c r="F137" s="33" t="e">
        <f t="shared" ref="F137:F200" si="12">IF(E137-ISTISNA&lt;=0,0,E137-ISTISNA)</f>
        <v>#VALUE!</v>
      </c>
      <c r="G137" s="5">
        <f t="shared" ref="G137:G200" ca="1" si="13">ORAN</f>
        <v>39.75</v>
      </c>
      <c r="H137" s="11" t="e">
        <f t="shared" ref="H137:H200" si="14">IF(OR(B137="",F137&lt;=0,B137&gt;=VADE),0,IF(B138="",VADE-B137,MIN(VADE,B138)-B137))</f>
        <v>#VALUE!</v>
      </c>
      <c r="I137" s="6">
        <f t="shared" ref="I137:I200" si="15">IF(B137="",0,(F137*G137*H137)/36000)</f>
        <v>0</v>
      </c>
    </row>
    <row r="138" spans="1:9" ht="15" customHeight="1" x14ac:dyDescent="0.25">
      <c r="A138" s="27">
        <f t="shared" si="11"/>
        <v>130</v>
      </c>
      <c r="B138" s="31" t="str">
        <f>IF(INDEX('Cari-Kasa'!$A:$A,ROW()-6)="","",INDEX('Cari-Kasa'!$A:$A,ROW()-6))</f>
        <v/>
      </c>
      <c r="C138" s="28" t="str">
        <f>IF(INDEX('Cari-Kasa'!$A:$A,ROW()-6)="","",INDEX('Cari-Kasa'!$C:$C,ROW()-6))</f>
        <v/>
      </c>
      <c r="D138" s="29" t="str">
        <f>IF(INDEX('Cari-Kasa'!$A:$A,ROW()-6)="","",INDEX('Cari-Kasa'!$D:$D,ROW()-6))</f>
        <v/>
      </c>
      <c r="E138" s="30" t="e">
        <f t="shared" ref="E138:E201" si="16">(E137+C138)-D138</f>
        <v>#VALUE!</v>
      </c>
      <c r="F138" s="33" t="e">
        <f t="shared" si="12"/>
        <v>#VALUE!</v>
      </c>
      <c r="G138" s="5">
        <f t="shared" ca="1" si="13"/>
        <v>39.75</v>
      </c>
      <c r="H138" s="11" t="e">
        <f t="shared" si="14"/>
        <v>#VALUE!</v>
      </c>
      <c r="I138" s="6">
        <f t="shared" si="15"/>
        <v>0</v>
      </c>
    </row>
    <row r="139" spans="1:9" ht="15" customHeight="1" x14ac:dyDescent="0.25">
      <c r="A139" s="27">
        <f t="shared" si="11"/>
        <v>131</v>
      </c>
      <c r="B139" s="31" t="str">
        <f>IF(INDEX('Cari-Kasa'!$A:$A,ROW()-6)="","",INDEX('Cari-Kasa'!$A:$A,ROW()-6))</f>
        <v/>
      </c>
      <c r="C139" s="28" t="str">
        <f>IF(INDEX('Cari-Kasa'!$A:$A,ROW()-6)="","",INDEX('Cari-Kasa'!$C:$C,ROW()-6))</f>
        <v/>
      </c>
      <c r="D139" s="29" t="str">
        <f>IF(INDEX('Cari-Kasa'!$A:$A,ROW()-6)="","",INDEX('Cari-Kasa'!$D:$D,ROW()-6))</f>
        <v/>
      </c>
      <c r="E139" s="30" t="e">
        <f t="shared" si="16"/>
        <v>#VALUE!</v>
      </c>
      <c r="F139" s="33" t="e">
        <f t="shared" si="12"/>
        <v>#VALUE!</v>
      </c>
      <c r="G139" s="5">
        <f t="shared" ca="1" si="13"/>
        <v>39.75</v>
      </c>
      <c r="H139" s="11" t="e">
        <f t="shared" si="14"/>
        <v>#VALUE!</v>
      </c>
      <c r="I139" s="6">
        <f t="shared" si="15"/>
        <v>0</v>
      </c>
    </row>
    <row r="140" spans="1:9" ht="15" customHeight="1" x14ac:dyDescent="0.25">
      <c r="A140" s="27">
        <f t="shared" si="11"/>
        <v>132</v>
      </c>
      <c r="B140" s="31" t="str">
        <f>IF(INDEX('Cari-Kasa'!$A:$A,ROW()-6)="","",INDEX('Cari-Kasa'!$A:$A,ROW()-6))</f>
        <v/>
      </c>
      <c r="C140" s="28" t="str">
        <f>IF(INDEX('Cari-Kasa'!$A:$A,ROW()-6)="","",INDEX('Cari-Kasa'!$C:$C,ROW()-6))</f>
        <v/>
      </c>
      <c r="D140" s="29" t="str">
        <f>IF(INDEX('Cari-Kasa'!$A:$A,ROW()-6)="","",INDEX('Cari-Kasa'!$D:$D,ROW()-6))</f>
        <v/>
      </c>
      <c r="E140" s="30" t="e">
        <f t="shared" si="16"/>
        <v>#VALUE!</v>
      </c>
      <c r="F140" s="33" t="e">
        <f t="shared" si="12"/>
        <v>#VALUE!</v>
      </c>
      <c r="G140" s="5">
        <f t="shared" ca="1" si="13"/>
        <v>39.75</v>
      </c>
      <c r="H140" s="11" t="e">
        <f t="shared" si="14"/>
        <v>#VALUE!</v>
      </c>
      <c r="I140" s="6">
        <f t="shared" si="15"/>
        <v>0</v>
      </c>
    </row>
    <row r="141" spans="1:9" ht="15" customHeight="1" x14ac:dyDescent="0.25">
      <c r="A141" s="27">
        <f t="shared" si="11"/>
        <v>133</v>
      </c>
      <c r="B141" s="31" t="str">
        <f>IF(INDEX('Cari-Kasa'!$A:$A,ROW()-6)="","",INDEX('Cari-Kasa'!$A:$A,ROW()-6))</f>
        <v/>
      </c>
      <c r="C141" s="28" t="str">
        <f>IF(INDEX('Cari-Kasa'!$A:$A,ROW()-6)="","",INDEX('Cari-Kasa'!$C:$C,ROW()-6))</f>
        <v/>
      </c>
      <c r="D141" s="29" t="str">
        <f>IF(INDEX('Cari-Kasa'!$A:$A,ROW()-6)="","",INDEX('Cari-Kasa'!$D:$D,ROW()-6))</f>
        <v/>
      </c>
      <c r="E141" s="30" t="e">
        <f t="shared" si="16"/>
        <v>#VALUE!</v>
      </c>
      <c r="F141" s="33" t="e">
        <f t="shared" si="12"/>
        <v>#VALUE!</v>
      </c>
      <c r="G141" s="5">
        <f t="shared" ca="1" si="13"/>
        <v>39.75</v>
      </c>
      <c r="H141" s="11" t="e">
        <f t="shared" si="14"/>
        <v>#VALUE!</v>
      </c>
      <c r="I141" s="6">
        <f t="shared" si="15"/>
        <v>0</v>
      </c>
    </row>
    <row r="142" spans="1:9" ht="15" customHeight="1" x14ac:dyDescent="0.25">
      <c r="A142" s="27">
        <f t="shared" ref="A142:A205" si="17">ROW()-8</f>
        <v>134</v>
      </c>
      <c r="B142" s="31" t="str">
        <f>IF(INDEX('Cari-Kasa'!$A:$A,ROW()-6)="","",INDEX('Cari-Kasa'!$A:$A,ROW()-6))</f>
        <v/>
      </c>
      <c r="C142" s="28" t="str">
        <f>IF(INDEX('Cari-Kasa'!$A:$A,ROW()-6)="","",INDEX('Cari-Kasa'!$C:$C,ROW()-6))</f>
        <v/>
      </c>
      <c r="D142" s="29" t="str">
        <f>IF(INDEX('Cari-Kasa'!$A:$A,ROW()-6)="","",INDEX('Cari-Kasa'!$D:$D,ROW()-6))</f>
        <v/>
      </c>
      <c r="E142" s="30" t="e">
        <f t="shared" si="16"/>
        <v>#VALUE!</v>
      </c>
      <c r="F142" s="33" t="e">
        <f t="shared" si="12"/>
        <v>#VALUE!</v>
      </c>
      <c r="G142" s="5">
        <f t="shared" ca="1" si="13"/>
        <v>39.75</v>
      </c>
      <c r="H142" s="11" t="e">
        <f t="shared" si="14"/>
        <v>#VALUE!</v>
      </c>
      <c r="I142" s="6">
        <f t="shared" si="15"/>
        <v>0</v>
      </c>
    </row>
    <row r="143" spans="1:9" ht="15" customHeight="1" x14ac:dyDescent="0.25">
      <c r="A143" s="27">
        <f t="shared" si="17"/>
        <v>135</v>
      </c>
      <c r="B143" s="31" t="str">
        <f>IF(INDEX('Cari-Kasa'!$A:$A,ROW()-6)="","",INDEX('Cari-Kasa'!$A:$A,ROW()-6))</f>
        <v/>
      </c>
      <c r="C143" s="28" t="str">
        <f>IF(INDEX('Cari-Kasa'!$A:$A,ROW()-6)="","",INDEX('Cari-Kasa'!$C:$C,ROW()-6))</f>
        <v/>
      </c>
      <c r="D143" s="29" t="str">
        <f>IF(INDEX('Cari-Kasa'!$A:$A,ROW()-6)="","",INDEX('Cari-Kasa'!$D:$D,ROW()-6))</f>
        <v/>
      </c>
      <c r="E143" s="30" t="e">
        <f t="shared" si="16"/>
        <v>#VALUE!</v>
      </c>
      <c r="F143" s="33" t="e">
        <f t="shared" si="12"/>
        <v>#VALUE!</v>
      </c>
      <c r="G143" s="5">
        <f t="shared" ca="1" si="13"/>
        <v>39.75</v>
      </c>
      <c r="H143" s="11" t="e">
        <f t="shared" si="14"/>
        <v>#VALUE!</v>
      </c>
      <c r="I143" s="6">
        <f t="shared" si="15"/>
        <v>0</v>
      </c>
    </row>
    <row r="144" spans="1:9" ht="15" customHeight="1" x14ac:dyDescent="0.25">
      <c r="A144" s="27">
        <f t="shared" si="17"/>
        <v>136</v>
      </c>
      <c r="B144" s="31" t="str">
        <f>IF(INDEX('Cari-Kasa'!$A:$A,ROW()-6)="","",INDEX('Cari-Kasa'!$A:$A,ROW()-6))</f>
        <v/>
      </c>
      <c r="C144" s="28" t="str">
        <f>IF(INDEX('Cari-Kasa'!$A:$A,ROW()-6)="","",INDEX('Cari-Kasa'!$C:$C,ROW()-6))</f>
        <v/>
      </c>
      <c r="D144" s="29" t="str">
        <f>IF(INDEX('Cari-Kasa'!$A:$A,ROW()-6)="","",INDEX('Cari-Kasa'!$D:$D,ROW()-6))</f>
        <v/>
      </c>
      <c r="E144" s="30" t="e">
        <f t="shared" si="16"/>
        <v>#VALUE!</v>
      </c>
      <c r="F144" s="33" t="e">
        <f t="shared" si="12"/>
        <v>#VALUE!</v>
      </c>
      <c r="G144" s="5">
        <f t="shared" ca="1" si="13"/>
        <v>39.75</v>
      </c>
      <c r="H144" s="11" t="e">
        <f t="shared" si="14"/>
        <v>#VALUE!</v>
      </c>
      <c r="I144" s="6">
        <f t="shared" si="15"/>
        <v>0</v>
      </c>
    </row>
    <row r="145" spans="1:9" ht="15" customHeight="1" x14ac:dyDescent="0.25">
      <c r="A145" s="27">
        <f t="shared" si="17"/>
        <v>137</v>
      </c>
      <c r="B145" s="31" t="str">
        <f>IF(INDEX('Cari-Kasa'!$A:$A,ROW()-6)="","",INDEX('Cari-Kasa'!$A:$A,ROW()-6))</f>
        <v/>
      </c>
      <c r="C145" s="28" t="str">
        <f>IF(INDEX('Cari-Kasa'!$A:$A,ROW()-6)="","",INDEX('Cari-Kasa'!$C:$C,ROW()-6))</f>
        <v/>
      </c>
      <c r="D145" s="29" t="str">
        <f>IF(INDEX('Cari-Kasa'!$A:$A,ROW()-6)="","",INDEX('Cari-Kasa'!$D:$D,ROW()-6))</f>
        <v/>
      </c>
      <c r="E145" s="30" t="e">
        <f t="shared" si="16"/>
        <v>#VALUE!</v>
      </c>
      <c r="F145" s="33" t="e">
        <f t="shared" si="12"/>
        <v>#VALUE!</v>
      </c>
      <c r="G145" s="5">
        <f t="shared" ca="1" si="13"/>
        <v>39.75</v>
      </c>
      <c r="H145" s="11" t="e">
        <f t="shared" si="14"/>
        <v>#VALUE!</v>
      </c>
      <c r="I145" s="6">
        <f t="shared" si="15"/>
        <v>0</v>
      </c>
    </row>
    <row r="146" spans="1:9" ht="15" customHeight="1" x14ac:dyDescent="0.25">
      <c r="A146" s="27">
        <f t="shared" si="17"/>
        <v>138</v>
      </c>
      <c r="B146" s="31" t="str">
        <f>IF(INDEX('Cari-Kasa'!$A:$A,ROW()-6)="","",INDEX('Cari-Kasa'!$A:$A,ROW()-6))</f>
        <v/>
      </c>
      <c r="C146" s="28" t="str">
        <f>IF(INDEX('Cari-Kasa'!$A:$A,ROW()-6)="","",INDEX('Cari-Kasa'!$C:$C,ROW()-6))</f>
        <v/>
      </c>
      <c r="D146" s="29" t="str">
        <f>IF(INDEX('Cari-Kasa'!$A:$A,ROW()-6)="","",INDEX('Cari-Kasa'!$D:$D,ROW()-6))</f>
        <v/>
      </c>
      <c r="E146" s="30" t="e">
        <f t="shared" si="16"/>
        <v>#VALUE!</v>
      </c>
      <c r="F146" s="33" t="e">
        <f t="shared" si="12"/>
        <v>#VALUE!</v>
      </c>
      <c r="G146" s="5">
        <f t="shared" ca="1" si="13"/>
        <v>39.75</v>
      </c>
      <c r="H146" s="11" t="e">
        <f t="shared" si="14"/>
        <v>#VALUE!</v>
      </c>
      <c r="I146" s="6">
        <f t="shared" si="15"/>
        <v>0</v>
      </c>
    </row>
    <row r="147" spans="1:9" ht="15" customHeight="1" x14ac:dyDescent="0.25">
      <c r="A147" s="27">
        <f t="shared" si="17"/>
        <v>139</v>
      </c>
      <c r="B147" s="31" t="str">
        <f>IF(INDEX('Cari-Kasa'!$A:$A,ROW()-6)="","",INDEX('Cari-Kasa'!$A:$A,ROW()-6))</f>
        <v/>
      </c>
      <c r="C147" s="28" t="str">
        <f>IF(INDEX('Cari-Kasa'!$A:$A,ROW()-6)="","",INDEX('Cari-Kasa'!$C:$C,ROW()-6))</f>
        <v/>
      </c>
      <c r="D147" s="29" t="str">
        <f>IF(INDEX('Cari-Kasa'!$A:$A,ROW()-6)="","",INDEX('Cari-Kasa'!$D:$D,ROW()-6))</f>
        <v/>
      </c>
      <c r="E147" s="30" t="e">
        <f t="shared" si="16"/>
        <v>#VALUE!</v>
      </c>
      <c r="F147" s="33" t="e">
        <f t="shared" si="12"/>
        <v>#VALUE!</v>
      </c>
      <c r="G147" s="5">
        <f t="shared" ca="1" si="13"/>
        <v>39.75</v>
      </c>
      <c r="H147" s="11" t="e">
        <f t="shared" si="14"/>
        <v>#VALUE!</v>
      </c>
      <c r="I147" s="6">
        <f t="shared" si="15"/>
        <v>0</v>
      </c>
    </row>
    <row r="148" spans="1:9" ht="15" customHeight="1" x14ac:dyDescent="0.25">
      <c r="A148" s="27">
        <f t="shared" si="17"/>
        <v>140</v>
      </c>
      <c r="B148" s="31" t="str">
        <f>IF(INDEX('Cari-Kasa'!$A:$A,ROW()-6)="","",INDEX('Cari-Kasa'!$A:$A,ROW()-6))</f>
        <v/>
      </c>
      <c r="C148" s="28" t="str">
        <f>IF(INDEX('Cari-Kasa'!$A:$A,ROW()-6)="","",INDEX('Cari-Kasa'!$C:$C,ROW()-6))</f>
        <v/>
      </c>
      <c r="D148" s="29" t="str">
        <f>IF(INDEX('Cari-Kasa'!$A:$A,ROW()-6)="","",INDEX('Cari-Kasa'!$D:$D,ROW()-6))</f>
        <v/>
      </c>
      <c r="E148" s="30" t="e">
        <f t="shared" si="16"/>
        <v>#VALUE!</v>
      </c>
      <c r="F148" s="33" t="e">
        <f t="shared" si="12"/>
        <v>#VALUE!</v>
      </c>
      <c r="G148" s="5">
        <f t="shared" ca="1" si="13"/>
        <v>39.75</v>
      </c>
      <c r="H148" s="11" t="e">
        <f t="shared" si="14"/>
        <v>#VALUE!</v>
      </c>
      <c r="I148" s="6">
        <f t="shared" si="15"/>
        <v>0</v>
      </c>
    </row>
    <row r="149" spans="1:9" ht="15" customHeight="1" x14ac:dyDescent="0.25">
      <c r="A149" s="27">
        <f t="shared" si="17"/>
        <v>141</v>
      </c>
      <c r="B149" s="31" t="str">
        <f>IF(INDEX('Cari-Kasa'!$A:$A,ROW()-6)="","",INDEX('Cari-Kasa'!$A:$A,ROW()-6))</f>
        <v/>
      </c>
      <c r="C149" s="28" t="str">
        <f>IF(INDEX('Cari-Kasa'!$A:$A,ROW()-6)="","",INDEX('Cari-Kasa'!$C:$C,ROW()-6))</f>
        <v/>
      </c>
      <c r="D149" s="29" t="str">
        <f>IF(INDEX('Cari-Kasa'!$A:$A,ROW()-6)="","",INDEX('Cari-Kasa'!$D:$D,ROW()-6))</f>
        <v/>
      </c>
      <c r="E149" s="30" t="e">
        <f t="shared" si="16"/>
        <v>#VALUE!</v>
      </c>
      <c r="F149" s="33" t="e">
        <f t="shared" si="12"/>
        <v>#VALUE!</v>
      </c>
      <c r="G149" s="5">
        <f t="shared" ca="1" si="13"/>
        <v>39.75</v>
      </c>
      <c r="H149" s="11" t="e">
        <f t="shared" si="14"/>
        <v>#VALUE!</v>
      </c>
      <c r="I149" s="6">
        <f t="shared" si="15"/>
        <v>0</v>
      </c>
    </row>
    <row r="150" spans="1:9" ht="15" customHeight="1" x14ac:dyDescent="0.25">
      <c r="A150" s="27">
        <f t="shared" si="17"/>
        <v>142</v>
      </c>
      <c r="B150" s="31" t="str">
        <f>IF(INDEX('Cari-Kasa'!$A:$A,ROW()-6)="","",INDEX('Cari-Kasa'!$A:$A,ROW()-6))</f>
        <v/>
      </c>
      <c r="C150" s="28" t="str">
        <f>IF(INDEX('Cari-Kasa'!$A:$A,ROW()-6)="","",INDEX('Cari-Kasa'!$C:$C,ROW()-6))</f>
        <v/>
      </c>
      <c r="D150" s="29" t="str">
        <f>IF(INDEX('Cari-Kasa'!$A:$A,ROW()-6)="","",INDEX('Cari-Kasa'!$D:$D,ROW()-6))</f>
        <v/>
      </c>
      <c r="E150" s="30" t="e">
        <f t="shared" si="16"/>
        <v>#VALUE!</v>
      </c>
      <c r="F150" s="33" t="e">
        <f t="shared" si="12"/>
        <v>#VALUE!</v>
      </c>
      <c r="G150" s="5">
        <f t="shared" ca="1" si="13"/>
        <v>39.75</v>
      </c>
      <c r="H150" s="11" t="e">
        <f t="shared" si="14"/>
        <v>#VALUE!</v>
      </c>
      <c r="I150" s="6">
        <f t="shared" si="15"/>
        <v>0</v>
      </c>
    </row>
    <row r="151" spans="1:9" ht="15" customHeight="1" x14ac:dyDescent="0.25">
      <c r="A151" s="27">
        <f t="shared" si="17"/>
        <v>143</v>
      </c>
      <c r="B151" s="31" t="str">
        <f>IF(INDEX('Cari-Kasa'!$A:$A,ROW()-6)="","",INDEX('Cari-Kasa'!$A:$A,ROW()-6))</f>
        <v/>
      </c>
      <c r="C151" s="28" t="str">
        <f>IF(INDEX('Cari-Kasa'!$A:$A,ROW()-6)="","",INDEX('Cari-Kasa'!$C:$C,ROW()-6))</f>
        <v/>
      </c>
      <c r="D151" s="29" t="str">
        <f>IF(INDEX('Cari-Kasa'!$A:$A,ROW()-6)="","",INDEX('Cari-Kasa'!$D:$D,ROW()-6))</f>
        <v/>
      </c>
      <c r="E151" s="30" t="e">
        <f t="shared" si="16"/>
        <v>#VALUE!</v>
      </c>
      <c r="F151" s="33" t="e">
        <f t="shared" si="12"/>
        <v>#VALUE!</v>
      </c>
      <c r="G151" s="5">
        <f t="shared" ca="1" si="13"/>
        <v>39.75</v>
      </c>
      <c r="H151" s="11" t="e">
        <f t="shared" si="14"/>
        <v>#VALUE!</v>
      </c>
      <c r="I151" s="6">
        <f t="shared" si="15"/>
        <v>0</v>
      </c>
    </row>
    <row r="152" spans="1:9" ht="15" customHeight="1" x14ac:dyDescent="0.25">
      <c r="A152" s="27">
        <f t="shared" si="17"/>
        <v>144</v>
      </c>
      <c r="B152" s="31" t="str">
        <f>IF(INDEX('Cari-Kasa'!$A:$A,ROW()-6)="","",INDEX('Cari-Kasa'!$A:$A,ROW()-6))</f>
        <v/>
      </c>
      <c r="C152" s="28" t="str">
        <f>IF(INDEX('Cari-Kasa'!$A:$A,ROW()-6)="","",INDEX('Cari-Kasa'!$C:$C,ROW()-6))</f>
        <v/>
      </c>
      <c r="D152" s="29" t="str">
        <f>IF(INDEX('Cari-Kasa'!$A:$A,ROW()-6)="","",INDEX('Cari-Kasa'!$D:$D,ROW()-6))</f>
        <v/>
      </c>
      <c r="E152" s="30" t="e">
        <f t="shared" si="16"/>
        <v>#VALUE!</v>
      </c>
      <c r="F152" s="33" t="e">
        <f t="shared" si="12"/>
        <v>#VALUE!</v>
      </c>
      <c r="G152" s="5">
        <f t="shared" ca="1" si="13"/>
        <v>39.75</v>
      </c>
      <c r="H152" s="11" t="e">
        <f t="shared" si="14"/>
        <v>#VALUE!</v>
      </c>
      <c r="I152" s="6">
        <f t="shared" si="15"/>
        <v>0</v>
      </c>
    </row>
    <row r="153" spans="1:9" ht="15" customHeight="1" x14ac:dyDescent="0.25">
      <c r="A153" s="27">
        <f t="shared" si="17"/>
        <v>145</v>
      </c>
      <c r="B153" s="31" t="str">
        <f>IF(INDEX('Cari-Kasa'!$A:$A,ROW()-6)="","",INDEX('Cari-Kasa'!$A:$A,ROW()-6))</f>
        <v/>
      </c>
      <c r="C153" s="28" t="str">
        <f>IF(INDEX('Cari-Kasa'!$A:$A,ROW()-6)="","",INDEX('Cari-Kasa'!$C:$C,ROW()-6))</f>
        <v/>
      </c>
      <c r="D153" s="29" t="str">
        <f>IF(INDEX('Cari-Kasa'!$A:$A,ROW()-6)="","",INDEX('Cari-Kasa'!$D:$D,ROW()-6))</f>
        <v/>
      </c>
      <c r="E153" s="30" t="e">
        <f t="shared" si="16"/>
        <v>#VALUE!</v>
      </c>
      <c r="F153" s="33" t="e">
        <f t="shared" si="12"/>
        <v>#VALUE!</v>
      </c>
      <c r="G153" s="5">
        <f t="shared" ca="1" si="13"/>
        <v>39.75</v>
      </c>
      <c r="H153" s="11" t="e">
        <f t="shared" si="14"/>
        <v>#VALUE!</v>
      </c>
      <c r="I153" s="6">
        <f t="shared" si="15"/>
        <v>0</v>
      </c>
    </row>
    <row r="154" spans="1:9" ht="15" customHeight="1" x14ac:dyDescent="0.25">
      <c r="A154" s="27">
        <f t="shared" si="17"/>
        <v>146</v>
      </c>
      <c r="B154" s="31" t="str">
        <f>IF(INDEX('Cari-Kasa'!$A:$A,ROW()-6)="","",INDEX('Cari-Kasa'!$A:$A,ROW()-6))</f>
        <v/>
      </c>
      <c r="C154" s="28" t="str">
        <f>IF(INDEX('Cari-Kasa'!$A:$A,ROW()-6)="","",INDEX('Cari-Kasa'!$C:$C,ROW()-6))</f>
        <v/>
      </c>
      <c r="D154" s="29" t="str">
        <f>IF(INDEX('Cari-Kasa'!$A:$A,ROW()-6)="","",INDEX('Cari-Kasa'!$D:$D,ROW()-6))</f>
        <v/>
      </c>
      <c r="E154" s="30" t="e">
        <f t="shared" si="16"/>
        <v>#VALUE!</v>
      </c>
      <c r="F154" s="33" t="e">
        <f t="shared" si="12"/>
        <v>#VALUE!</v>
      </c>
      <c r="G154" s="5">
        <f t="shared" ca="1" si="13"/>
        <v>39.75</v>
      </c>
      <c r="H154" s="11" t="e">
        <f t="shared" si="14"/>
        <v>#VALUE!</v>
      </c>
      <c r="I154" s="6">
        <f t="shared" si="15"/>
        <v>0</v>
      </c>
    </row>
    <row r="155" spans="1:9" ht="15" customHeight="1" x14ac:dyDescent="0.25">
      <c r="A155" s="27">
        <f t="shared" si="17"/>
        <v>147</v>
      </c>
      <c r="B155" s="31" t="str">
        <f>IF(INDEX('Cari-Kasa'!$A:$A,ROW()-6)="","",INDEX('Cari-Kasa'!$A:$A,ROW()-6))</f>
        <v/>
      </c>
      <c r="C155" s="28" t="str">
        <f>IF(INDEX('Cari-Kasa'!$A:$A,ROW()-6)="","",INDEX('Cari-Kasa'!$C:$C,ROW()-6))</f>
        <v/>
      </c>
      <c r="D155" s="29" t="str">
        <f>IF(INDEX('Cari-Kasa'!$A:$A,ROW()-6)="","",INDEX('Cari-Kasa'!$D:$D,ROW()-6))</f>
        <v/>
      </c>
      <c r="E155" s="30" t="e">
        <f t="shared" si="16"/>
        <v>#VALUE!</v>
      </c>
      <c r="F155" s="33" t="e">
        <f t="shared" si="12"/>
        <v>#VALUE!</v>
      </c>
      <c r="G155" s="5">
        <f t="shared" ca="1" si="13"/>
        <v>39.75</v>
      </c>
      <c r="H155" s="11" t="e">
        <f t="shared" si="14"/>
        <v>#VALUE!</v>
      </c>
      <c r="I155" s="6">
        <f t="shared" si="15"/>
        <v>0</v>
      </c>
    </row>
    <row r="156" spans="1:9" ht="15" customHeight="1" x14ac:dyDescent="0.25">
      <c r="A156" s="27">
        <f t="shared" si="17"/>
        <v>148</v>
      </c>
      <c r="B156" s="31" t="str">
        <f>IF(INDEX('Cari-Kasa'!$A:$A,ROW()-6)="","",INDEX('Cari-Kasa'!$A:$A,ROW()-6))</f>
        <v/>
      </c>
      <c r="C156" s="28" t="str">
        <f>IF(INDEX('Cari-Kasa'!$A:$A,ROW()-6)="","",INDEX('Cari-Kasa'!$C:$C,ROW()-6))</f>
        <v/>
      </c>
      <c r="D156" s="29" t="str">
        <f>IF(INDEX('Cari-Kasa'!$A:$A,ROW()-6)="","",INDEX('Cari-Kasa'!$D:$D,ROW()-6))</f>
        <v/>
      </c>
      <c r="E156" s="30" t="e">
        <f t="shared" si="16"/>
        <v>#VALUE!</v>
      </c>
      <c r="F156" s="33" t="e">
        <f t="shared" si="12"/>
        <v>#VALUE!</v>
      </c>
      <c r="G156" s="5">
        <f t="shared" ca="1" si="13"/>
        <v>39.75</v>
      </c>
      <c r="H156" s="11" t="e">
        <f t="shared" si="14"/>
        <v>#VALUE!</v>
      </c>
      <c r="I156" s="6">
        <f t="shared" si="15"/>
        <v>0</v>
      </c>
    </row>
    <row r="157" spans="1:9" ht="15" customHeight="1" x14ac:dyDescent="0.25">
      <c r="A157" s="27">
        <f t="shared" si="17"/>
        <v>149</v>
      </c>
      <c r="B157" s="31" t="str">
        <f>IF(INDEX('Cari-Kasa'!$A:$A,ROW()-6)="","",INDEX('Cari-Kasa'!$A:$A,ROW()-6))</f>
        <v/>
      </c>
      <c r="C157" s="28" t="str">
        <f>IF(INDEX('Cari-Kasa'!$A:$A,ROW()-6)="","",INDEX('Cari-Kasa'!$C:$C,ROW()-6))</f>
        <v/>
      </c>
      <c r="D157" s="29" t="str">
        <f>IF(INDEX('Cari-Kasa'!$A:$A,ROW()-6)="","",INDEX('Cari-Kasa'!$D:$D,ROW()-6))</f>
        <v/>
      </c>
      <c r="E157" s="30" t="e">
        <f t="shared" si="16"/>
        <v>#VALUE!</v>
      </c>
      <c r="F157" s="33" t="e">
        <f t="shared" si="12"/>
        <v>#VALUE!</v>
      </c>
      <c r="G157" s="5">
        <f t="shared" ca="1" si="13"/>
        <v>39.75</v>
      </c>
      <c r="H157" s="11" t="e">
        <f t="shared" si="14"/>
        <v>#VALUE!</v>
      </c>
      <c r="I157" s="6">
        <f t="shared" si="15"/>
        <v>0</v>
      </c>
    </row>
    <row r="158" spans="1:9" ht="15" customHeight="1" x14ac:dyDescent="0.25">
      <c r="A158" s="27">
        <f t="shared" si="17"/>
        <v>150</v>
      </c>
      <c r="B158" s="31" t="str">
        <f>IF(INDEX('Cari-Kasa'!$A:$A,ROW()-6)="","",INDEX('Cari-Kasa'!$A:$A,ROW()-6))</f>
        <v/>
      </c>
      <c r="C158" s="28" t="str">
        <f>IF(INDEX('Cari-Kasa'!$A:$A,ROW()-6)="","",INDEX('Cari-Kasa'!$C:$C,ROW()-6))</f>
        <v/>
      </c>
      <c r="D158" s="29" t="str">
        <f>IF(INDEX('Cari-Kasa'!$A:$A,ROW()-6)="","",INDEX('Cari-Kasa'!$D:$D,ROW()-6))</f>
        <v/>
      </c>
      <c r="E158" s="30" t="e">
        <f t="shared" si="16"/>
        <v>#VALUE!</v>
      </c>
      <c r="F158" s="33" t="e">
        <f t="shared" si="12"/>
        <v>#VALUE!</v>
      </c>
      <c r="G158" s="5">
        <f t="shared" ca="1" si="13"/>
        <v>39.75</v>
      </c>
      <c r="H158" s="11" t="e">
        <f t="shared" si="14"/>
        <v>#VALUE!</v>
      </c>
      <c r="I158" s="6">
        <f t="shared" si="15"/>
        <v>0</v>
      </c>
    </row>
    <row r="159" spans="1:9" ht="15" customHeight="1" x14ac:dyDescent="0.25">
      <c r="A159" s="27">
        <f t="shared" si="17"/>
        <v>151</v>
      </c>
      <c r="B159" s="31" t="str">
        <f>IF(INDEX('Cari-Kasa'!$A:$A,ROW()-6)="","",INDEX('Cari-Kasa'!$A:$A,ROW()-6))</f>
        <v/>
      </c>
      <c r="C159" s="28" t="str">
        <f>IF(INDEX('Cari-Kasa'!$A:$A,ROW()-6)="","",INDEX('Cari-Kasa'!$C:$C,ROW()-6))</f>
        <v/>
      </c>
      <c r="D159" s="29" t="str">
        <f>IF(INDEX('Cari-Kasa'!$A:$A,ROW()-6)="","",INDEX('Cari-Kasa'!$D:$D,ROW()-6))</f>
        <v/>
      </c>
      <c r="E159" s="30" t="e">
        <f t="shared" si="16"/>
        <v>#VALUE!</v>
      </c>
      <c r="F159" s="33" t="e">
        <f t="shared" si="12"/>
        <v>#VALUE!</v>
      </c>
      <c r="G159" s="5">
        <f t="shared" ca="1" si="13"/>
        <v>39.75</v>
      </c>
      <c r="H159" s="11" t="e">
        <f t="shared" si="14"/>
        <v>#VALUE!</v>
      </c>
      <c r="I159" s="6">
        <f t="shared" si="15"/>
        <v>0</v>
      </c>
    </row>
    <row r="160" spans="1:9" ht="15" customHeight="1" x14ac:dyDescent="0.25">
      <c r="A160" s="27">
        <f t="shared" si="17"/>
        <v>152</v>
      </c>
      <c r="B160" s="31" t="str">
        <f>IF(INDEX('Cari-Kasa'!$A:$A,ROW()-6)="","",INDEX('Cari-Kasa'!$A:$A,ROW()-6))</f>
        <v/>
      </c>
      <c r="C160" s="28" t="str">
        <f>IF(INDEX('Cari-Kasa'!$A:$A,ROW()-6)="","",INDEX('Cari-Kasa'!$C:$C,ROW()-6))</f>
        <v/>
      </c>
      <c r="D160" s="29" t="str">
        <f>IF(INDEX('Cari-Kasa'!$A:$A,ROW()-6)="","",INDEX('Cari-Kasa'!$D:$D,ROW()-6))</f>
        <v/>
      </c>
      <c r="E160" s="30" t="e">
        <f t="shared" si="16"/>
        <v>#VALUE!</v>
      </c>
      <c r="F160" s="33" t="e">
        <f t="shared" si="12"/>
        <v>#VALUE!</v>
      </c>
      <c r="G160" s="5">
        <f t="shared" ca="1" si="13"/>
        <v>39.75</v>
      </c>
      <c r="H160" s="11" t="e">
        <f t="shared" si="14"/>
        <v>#VALUE!</v>
      </c>
      <c r="I160" s="6">
        <f t="shared" si="15"/>
        <v>0</v>
      </c>
    </row>
    <row r="161" spans="1:9" ht="15" customHeight="1" x14ac:dyDescent="0.25">
      <c r="A161" s="27">
        <f t="shared" si="17"/>
        <v>153</v>
      </c>
      <c r="B161" s="31" t="str">
        <f>IF(INDEX('Cari-Kasa'!$A:$A,ROW()-6)="","",INDEX('Cari-Kasa'!$A:$A,ROW()-6))</f>
        <v/>
      </c>
      <c r="C161" s="28" t="str">
        <f>IF(INDEX('Cari-Kasa'!$A:$A,ROW()-6)="","",INDEX('Cari-Kasa'!$C:$C,ROW()-6))</f>
        <v/>
      </c>
      <c r="D161" s="29" t="str">
        <f>IF(INDEX('Cari-Kasa'!$A:$A,ROW()-6)="","",INDEX('Cari-Kasa'!$D:$D,ROW()-6))</f>
        <v/>
      </c>
      <c r="E161" s="30" t="e">
        <f t="shared" si="16"/>
        <v>#VALUE!</v>
      </c>
      <c r="F161" s="33" t="e">
        <f t="shared" si="12"/>
        <v>#VALUE!</v>
      </c>
      <c r="G161" s="5">
        <f t="shared" ca="1" si="13"/>
        <v>39.75</v>
      </c>
      <c r="H161" s="11" t="e">
        <f t="shared" si="14"/>
        <v>#VALUE!</v>
      </c>
      <c r="I161" s="6">
        <f t="shared" si="15"/>
        <v>0</v>
      </c>
    </row>
    <row r="162" spans="1:9" ht="15" customHeight="1" x14ac:dyDescent="0.25">
      <c r="A162" s="27">
        <f t="shared" si="17"/>
        <v>154</v>
      </c>
      <c r="B162" s="31" t="str">
        <f>IF(INDEX('Cari-Kasa'!$A:$A,ROW()-6)="","",INDEX('Cari-Kasa'!$A:$A,ROW()-6))</f>
        <v/>
      </c>
      <c r="C162" s="28" t="str">
        <f>IF(INDEX('Cari-Kasa'!$A:$A,ROW()-6)="","",INDEX('Cari-Kasa'!$C:$C,ROW()-6))</f>
        <v/>
      </c>
      <c r="D162" s="29" t="str">
        <f>IF(INDEX('Cari-Kasa'!$A:$A,ROW()-6)="","",INDEX('Cari-Kasa'!$D:$D,ROW()-6))</f>
        <v/>
      </c>
      <c r="E162" s="30" t="e">
        <f t="shared" si="16"/>
        <v>#VALUE!</v>
      </c>
      <c r="F162" s="33" t="e">
        <f t="shared" si="12"/>
        <v>#VALUE!</v>
      </c>
      <c r="G162" s="5">
        <f t="shared" ca="1" si="13"/>
        <v>39.75</v>
      </c>
      <c r="H162" s="11" t="e">
        <f t="shared" si="14"/>
        <v>#VALUE!</v>
      </c>
      <c r="I162" s="6">
        <f t="shared" si="15"/>
        <v>0</v>
      </c>
    </row>
    <row r="163" spans="1:9" ht="15" customHeight="1" x14ac:dyDescent="0.25">
      <c r="A163" s="27">
        <f t="shared" si="17"/>
        <v>155</v>
      </c>
      <c r="B163" s="31" t="str">
        <f>IF(INDEX('Cari-Kasa'!$A:$A,ROW()-6)="","",INDEX('Cari-Kasa'!$A:$A,ROW()-6))</f>
        <v/>
      </c>
      <c r="C163" s="28" t="str">
        <f>IF(INDEX('Cari-Kasa'!$A:$A,ROW()-6)="","",INDEX('Cari-Kasa'!$C:$C,ROW()-6))</f>
        <v/>
      </c>
      <c r="D163" s="29" t="str">
        <f>IF(INDEX('Cari-Kasa'!$A:$A,ROW()-6)="","",INDEX('Cari-Kasa'!$D:$D,ROW()-6))</f>
        <v/>
      </c>
      <c r="E163" s="30" t="e">
        <f t="shared" si="16"/>
        <v>#VALUE!</v>
      </c>
      <c r="F163" s="33" t="e">
        <f t="shared" si="12"/>
        <v>#VALUE!</v>
      </c>
      <c r="G163" s="5">
        <f t="shared" ca="1" si="13"/>
        <v>39.75</v>
      </c>
      <c r="H163" s="11" t="e">
        <f t="shared" si="14"/>
        <v>#VALUE!</v>
      </c>
      <c r="I163" s="6">
        <f t="shared" si="15"/>
        <v>0</v>
      </c>
    </row>
    <row r="164" spans="1:9" ht="15" customHeight="1" x14ac:dyDescent="0.25">
      <c r="A164" s="27">
        <f t="shared" si="17"/>
        <v>156</v>
      </c>
      <c r="B164" s="31" t="str">
        <f>IF(INDEX('Cari-Kasa'!$A:$A,ROW()-6)="","",INDEX('Cari-Kasa'!$A:$A,ROW()-6))</f>
        <v/>
      </c>
      <c r="C164" s="28" t="str">
        <f>IF(INDEX('Cari-Kasa'!$A:$A,ROW()-6)="","",INDEX('Cari-Kasa'!$C:$C,ROW()-6))</f>
        <v/>
      </c>
      <c r="D164" s="29" t="str">
        <f>IF(INDEX('Cari-Kasa'!$A:$A,ROW()-6)="","",INDEX('Cari-Kasa'!$D:$D,ROW()-6))</f>
        <v/>
      </c>
      <c r="E164" s="30" t="e">
        <f t="shared" si="16"/>
        <v>#VALUE!</v>
      </c>
      <c r="F164" s="33" t="e">
        <f t="shared" si="12"/>
        <v>#VALUE!</v>
      </c>
      <c r="G164" s="5">
        <f t="shared" ca="1" si="13"/>
        <v>39.75</v>
      </c>
      <c r="H164" s="11" t="e">
        <f t="shared" si="14"/>
        <v>#VALUE!</v>
      </c>
      <c r="I164" s="6">
        <f t="shared" si="15"/>
        <v>0</v>
      </c>
    </row>
    <row r="165" spans="1:9" ht="15" customHeight="1" x14ac:dyDescent="0.25">
      <c r="A165" s="27">
        <f t="shared" si="17"/>
        <v>157</v>
      </c>
      <c r="B165" s="31" t="str">
        <f>IF(INDEX('Cari-Kasa'!$A:$A,ROW()-6)="","",INDEX('Cari-Kasa'!$A:$A,ROW()-6))</f>
        <v/>
      </c>
      <c r="C165" s="28" t="str">
        <f>IF(INDEX('Cari-Kasa'!$A:$A,ROW()-6)="","",INDEX('Cari-Kasa'!$C:$C,ROW()-6))</f>
        <v/>
      </c>
      <c r="D165" s="29" t="str">
        <f>IF(INDEX('Cari-Kasa'!$A:$A,ROW()-6)="","",INDEX('Cari-Kasa'!$D:$D,ROW()-6))</f>
        <v/>
      </c>
      <c r="E165" s="30" t="e">
        <f t="shared" si="16"/>
        <v>#VALUE!</v>
      </c>
      <c r="F165" s="33" t="e">
        <f t="shared" si="12"/>
        <v>#VALUE!</v>
      </c>
      <c r="G165" s="5">
        <f t="shared" ca="1" si="13"/>
        <v>39.75</v>
      </c>
      <c r="H165" s="11" t="e">
        <f t="shared" si="14"/>
        <v>#VALUE!</v>
      </c>
      <c r="I165" s="6">
        <f t="shared" si="15"/>
        <v>0</v>
      </c>
    </row>
    <row r="166" spans="1:9" ht="15" customHeight="1" x14ac:dyDescent="0.25">
      <c r="A166" s="27">
        <f t="shared" si="17"/>
        <v>158</v>
      </c>
      <c r="B166" s="31" t="str">
        <f>IF(INDEX('Cari-Kasa'!$A:$A,ROW()-6)="","",INDEX('Cari-Kasa'!$A:$A,ROW()-6))</f>
        <v/>
      </c>
      <c r="C166" s="28" t="str">
        <f>IF(INDEX('Cari-Kasa'!$A:$A,ROW()-6)="","",INDEX('Cari-Kasa'!$C:$C,ROW()-6))</f>
        <v/>
      </c>
      <c r="D166" s="29" t="str">
        <f>IF(INDEX('Cari-Kasa'!$A:$A,ROW()-6)="","",INDEX('Cari-Kasa'!$D:$D,ROW()-6))</f>
        <v/>
      </c>
      <c r="E166" s="30" t="e">
        <f t="shared" si="16"/>
        <v>#VALUE!</v>
      </c>
      <c r="F166" s="33" t="e">
        <f t="shared" si="12"/>
        <v>#VALUE!</v>
      </c>
      <c r="G166" s="5">
        <f t="shared" ca="1" si="13"/>
        <v>39.75</v>
      </c>
      <c r="H166" s="11" t="e">
        <f t="shared" si="14"/>
        <v>#VALUE!</v>
      </c>
      <c r="I166" s="6">
        <f t="shared" si="15"/>
        <v>0</v>
      </c>
    </row>
    <row r="167" spans="1:9" ht="15" customHeight="1" x14ac:dyDescent="0.25">
      <c r="A167" s="27">
        <f t="shared" si="17"/>
        <v>159</v>
      </c>
      <c r="B167" s="31" t="str">
        <f>IF(INDEX('Cari-Kasa'!$A:$A,ROW()-6)="","",INDEX('Cari-Kasa'!$A:$A,ROW()-6))</f>
        <v/>
      </c>
      <c r="C167" s="28" t="str">
        <f>IF(INDEX('Cari-Kasa'!$A:$A,ROW()-6)="","",INDEX('Cari-Kasa'!$C:$C,ROW()-6))</f>
        <v/>
      </c>
      <c r="D167" s="29" t="str">
        <f>IF(INDEX('Cari-Kasa'!$A:$A,ROW()-6)="","",INDEX('Cari-Kasa'!$D:$D,ROW()-6))</f>
        <v/>
      </c>
      <c r="E167" s="30" t="e">
        <f t="shared" si="16"/>
        <v>#VALUE!</v>
      </c>
      <c r="F167" s="33" t="e">
        <f t="shared" si="12"/>
        <v>#VALUE!</v>
      </c>
      <c r="G167" s="5">
        <f t="shared" ca="1" si="13"/>
        <v>39.75</v>
      </c>
      <c r="H167" s="11" t="e">
        <f t="shared" si="14"/>
        <v>#VALUE!</v>
      </c>
      <c r="I167" s="6">
        <f t="shared" si="15"/>
        <v>0</v>
      </c>
    </row>
    <row r="168" spans="1:9" ht="15" customHeight="1" x14ac:dyDescent="0.25">
      <c r="A168" s="27">
        <f t="shared" si="17"/>
        <v>160</v>
      </c>
      <c r="B168" s="31" t="str">
        <f>IF(INDEX('Cari-Kasa'!$A:$A,ROW()-6)="","",INDEX('Cari-Kasa'!$A:$A,ROW()-6))</f>
        <v/>
      </c>
      <c r="C168" s="28" t="str">
        <f>IF(INDEX('Cari-Kasa'!$A:$A,ROW()-6)="","",INDEX('Cari-Kasa'!$C:$C,ROW()-6))</f>
        <v/>
      </c>
      <c r="D168" s="29" t="str">
        <f>IF(INDEX('Cari-Kasa'!$A:$A,ROW()-6)="","",INDEX('Cari-Kasa'!$D:$D,ROW()-6))</f>
        <v/>
      </c>
      <c r="E168" s="30" t="e">
        <f t="shared" si="16"/>
        <v>#VALUE!</v>
      </c>
      <c r="F168" s="33" t="e">
        <f t="shared" si="12"/>
        <v>#VALUE!</v>
      </c>
      <c r="G168" s="5">
        <f t="shared" ca="1" si="13"/>
        <v>39.75</v>
      </c>
      <c r="H168" s="11" t="e">
        <f t="shared" si="14"/>
        <v>#VALUE!</v>
      </c>
      <c r="I168" s="6">
        <f t="shared" si="15"/>
        <v>0</v>
      </c>
    </row>
    <row r="169" spans="1:9" ht="15" customHeight="1" x14ac:dyDescent="0.25">
      <c r="A169" s="27">
        <f t="shared" si="17"/>
        <v>161</v>
      </c>
      <c r="B169" s="31" t="str">
        <f>IF(INDEX('Cari-Kasa'!$A:$A,ROW()-6)="","",INDEX('Cari-Kasa'!$A:$A,ROW()-6))</f>
        <v/>
      </c>
      <c r="C169" s="28" t="str">
        <f>IF(INDEX('Cari-Kasa'!$A:$A,ROW()-6)="","",INDEX('Cari-Kasa'!$C:$C,ROW()-6))</f>
        <v/>
      </c>
      <c r="D169" s="29" t="str">
        <f>IF(INDEX('Cari-Kasa'!$A:$A,ROW()-6)="","",INDEX('Cari-Kasa'!$D:$D,ROW()-6))</f>
        <v/>
      </c>
      <c r="E169" s="30" t="e">
        <f t="shared" si="16"/>
        <v>#VALUE!</v>
      </c>
      <c r="F169" s="33" t="e">
        <f t="shared" si="12"/>
        <v>#VALUE!</v>
      </c>
      <c r="G169" s="5">
        <f t="shared" ca="1" si="13"/>
        <v>39.75</v>
      </c>
      <c r="H169" s="11" t="e">
        <f t="shared" si="14"/>
        <v>#VALUE!</v>
      </c>
      <c r="I169" s="6">
        <f t="shared" si="15"/>
        <v>0</v>
      </c>
    </row>
    <row r="170" spans="1:9" ht="15" customHeight="1" x14ac:dyDescent="0.25">
      <c r="A170" s="27">
        <f t="shared" si="17"/>
        <v>162</v>
      </c>
      <c r="B170" s="31" t="str">
        <f>IF(INDEX('Cari-Kasa'!$A:$A,ROW()-6)="","",INDEX('Cari-Kasa'!$A:$A,ROW()-6))</f>
        <v/>
      </c>
      <c r="C170" s="28" t="str">
        <f>IF(INDEX('Cari-Kasa'!$A:$A,ROW()-6)="","",INDEX('Cari-Kasa'!$C:$C,ROW()-6))</f>
        <v/>
      </c>
      <c r="D170" s="29" t="str">
        <f>IF(INDEX('Cari-Kasa'!$A:$A,ROW()-6)="","",INDEX('Cari-Kasa'!$D:$D,ROW()-6))</f>
        <v/>
      </c>
      <c r="E170" s="30" t="e">
        <f t="shared" si="16"/>
        <v>#VALUE!</v>
      </c>
      <c r="F170" s="33" t="e">
        <f t="shared" si="12"/>
        <v>#VALUE!</v>
      </c>
      <c r="G170" s="5">
        <f t="shared" ca="1" si="13"/>
        <v>39.75</v>
      </c>
      <c r="H170" s="11" t="e">
        <f t="shared" si="14"/>
        <v>#VALUE!</v>
      </c>
      <c r="I170" s="6">
        <f t="shared" si="15"/>
        <v>0</v>
      </c>
    </row>
    <row r="171" spans="1:9" ht="15" customHeight="1" x14ac:dyDescent="0.25">
      <c r="A171" s="27">
        <f t="shared" si="17"/>
        <v>163</v>
      </c>
      <c r="B171" s="31" t="str">
        <f>IF(INDEX('Cari-Kasa'!$A:$A,ROW()-6)="","",INDEX('Cari-Kasa'!$A:$A,ROW()-6))</f>
        <v/>
      </c>
      <c r="C171" s="28" t="str">
        <f>IF(INDEX('Cari-Kasa'!$A:$A,ROW()-6)="","",INDEX('Cari-Kasa'!$C:$C,ROW()-6))</f>
        <v/>
      </c>
      <c r="D171" s="29" t="str">
        <f>IF(INDEX('Cari-Kasa'!$A:$A,ROW()-6)="","",INDEX('Cari-Kasa'!$D:$D,ROW()-6))</f>
        <v/>
      </c>
      <c r="E171" s="30" t="e">
        <f t="shared" si="16"/>
        <v>#VALUE!</v>
      </c>
      <c r="F171" s="33" t="e">
        <f t="shared" si="12"/>
        <v>#VALUE!</v>
      </c>
      <c r="G171" s="5">
        <f t="shared" ca="1" si="13"/>
        <v>39.75</v>
      </c>
      <c r="H171" s="11" t="e">
        <f t="shared" si="14"/>
        <v>#VALUE!</v>
      </c>
      <c r="I171" s="6">
        <f t="shared" si="15"/>
        <v>0</v>
      </c>
    </row>
    <row r="172" spans="1:9" ht="15" customHeight="1" x14ac:dyDescent="0.25">
      <c r="A172" s="27">
        <f t="shared" si="17"/>
        <v>164</v>
      </c>
      <c r="B172" s="31" t="str">
        <f>IF(INDEX('Cari-Kasa'!$A:$A,ROW()-6)="","",INDEX('Cari-Kasa'!$A:$A,ROW()-6))</f>
        <v/>
      </c>
      <c r="C172" s="28" t="str">
        <f>IF(INDEX('Cari-Kasa'!$A:$A,ROW()-6)="","",INDEX('Cari-Kasa'!$C:$C,ROW()-6))</f>
        <v/>
      </c>
      <c r="D172" s="29" t="str">
        <f>IF(INDEX('Cari-Kasa'!$A:$A,ROW()-6)="","",INDEX('Cari-Kasa'!$D:$D,ROW()-6))</f>
        <v/>
      </c>
      <c r="E172" s="30" t="e">
        <f t="shared" si="16"/>
        <v>#VALUE!</v>
      </c>
      <c r="F172" s="33" t="e">
        <f t="shared" si="12"/>
        <v>#VALUE!</v>
      </c>
      <c r="G172" s="5">
        <f t="shared" ca="1" si="13"/>
        <v>39.75</v>
      </c>
      <c r="H172" s="11" t="e">
        <f t="shared" si="14"/>
        <v>#VALUE!</v>
      </c>
      <c r="I172" s="6">
        <f t="shared" si="15"/>
        <v>0</v>
      </c>
    </row>
    <row r="173" spans="1:9" ht="15" customHeight="1" x14ac:dyDescent="0.25">
      <c r="A173" s="27">
        <f t="shared" si="17"/>
        <v>165</v>
      </c>
      <c r="B173" s="31" t="str">
        <f>IF(INDEX('Cari-Kasa'!$A:$A,ROW()-6)="","",INDEX('Cari-Kasa'!$A:$A,ROW()-6))</f>
        <v/>
      </c>
      <c r="C173" s="28" t="str">
        <f>IF(INDEX('Cari-Kasa'!$A:$A,ROW()-6)="","",INDEX('Cari-Kasa'!$C:$C,ROW()-6))</f>
        <v/>
      </c>
      <c r="D173" s="29" t="str">
        <f>IF(INDEX('Cari-Kasa'!$A:$A,ROW()-6)="","",INDEX('Cari-Kasa'!$D:$D,ROW()-6))</f>
        <v/>
      </c>
      <c r="E173" s="30" t="e">
        <f t="shared" si="16"/>
        <v>#VALUE!</v>
      </c>
      <c r="F173" s="33" t="e">
        <f t="shared" si="12"/>
        <v>#VALUE!</v>
      </c>
      <c r="G173" s="5">
        <f t="shared" ca="1" si="13"/>
        <v>39.75</v>
      </c>
      <c r="H173" s="11" t="e">
        <f t="shared" si="14"/>
        <v>#VALUE!</v>
      </c>
      <c r="I173" s="6">
        <f t="shared" si="15"/>
        <v>0</v>
      </c>
    </row>
    <row r="174" spans="1:9" ht="15" customHeight="1" x14ac:dyDescent="0.25">
      <c r="A174" s="27">
        <f t="shared" si="17"/>
        <v>166</v>
      </c>
      <c r="B174" s="31" t="str">
        <f>IF(INDEX('Cari-Kasa'!$A:$A,ROW()-6)="","",INDEX('Cari-Kasa'!$A:$A,ROW()-6))</f>
        <v/>
      </c>
      <c r="C174" s="28" t="str">
        <f>IF(INDEX('Cari-Kasa'!$A:$A,ROW()-6)="","",INDEX('Cari-Kasa'!$C:$C,ROW()-6))</f>
        <v/>
      </c>
      <c r="D174" s="29" t="str">
        <f>IF(INDEX('Cari-Kasa'!$A:$A,ROW()-6)="","",INDEX('Cari-Kasa'!$D:$D,ROW()-6))</f>
        <v/>
      </c>
      <c r="E174" s="30" t="e">
        <f t="shared" si="16"/>
        <v>#VALUE!</v>
      </c>
      <c r="F174" s="33" t="e">
        <f t="shared" si="12"/>
        <v>#VALUE!</v>
      </c>
      <c r="G174" s="5">
        <f t="shared" ca="1" si="13"/>
        <v>39.75</v>
      </c>
      <c r="H174" s="11" t="e">
        <f t="shared" si="14"/>
        <v>#VALUE!</v>
      </c>
      <c r="I174" s="6">
        <f t="shared" si="15"/>
        <v>0</v>
      </c>
    </row>
    <row r="175" spans="1:9" ht="15" customHeight="1" x14ac:dyDescent="0.25">
      <c r="A175" s="27">
        <f t="shared" si="17"/>
        <v>167</v>
      </c>
      <c r="B175" s="31" t="str">
        <f>IF(INDEX('Cari-Kasa'!$A:$A,ROW()-6)="","",INDEX('Cari-Kasa'!$A:$A,ROW()-6))</f>
        <v/>
      </c>
      <c r="C175" s="28" t="str">
        <f>IF(INDEX('Cari-Kasa'!$A:$A,ROW()-6)="","",INDEX('Cari-Kasa'!$C:$C,ROW()-6))</f>
        <v/>
      </c>
      <c r="D175" s="29" t="str">
        <f>IF(INDEX('Cari-Kasa'!$A:$A,ROW()-6)="","",INDEX('Cari-Kasa'!$D:$D,ROW()-6))</f>
        <v/>
      </c>
      <c r="E175" s="30" t="e">
        <f t="shared" si="16"/>
        <v>#VALUE!</v>
      </c>
      <c r="F175" s="33" t="e">
        <f t="shared" si="12"/>
        <v>#VALUE!</v>
      </c>
      <c r="G175" s="5">
        <f t="shared" ca="1" si="13"/>
        <v>39.75</v>
      </c>
      <c r="H175" s="11" t="e">
        <f t="shared" si="14"/>
        <v>#VALUE!</v>
      </c>
      <c r="I175" s="6">
        <f t="shared" si="15"/>
        <v>0</v>
      </c>
    </row>
    <row r="176" spans="1:9" ht="15" customHeight="1" x14ac:dyDescent="0.25">
      <c r="A176" s="27">
        <f t="shared" si="17"/>
        <v>168</v>
      </c>
      <c r="B176" s="31" t="str">
        <f>IF(INDEX('Cari-Kasa'!$A:$A,ROW()-6)="","",INDEX('Cari-Kasa'!$A:$A,ROW()-6))</f>
        <v/>
      </c>
      <c r="C176" s="28" t="str">
        <f>IF(INDEX('Cari-Kasa'!$A:$A,ROW()-6)="","",INDEX('Cari-Kasa'!$C:$C,ROW()-6))</f>
        <v/>
      </c>
      <c r="D176" s="29" t="str">
        <f>IF(INDEX('Cari-Kasa'!$A:$A,ROW()-6)="","",INDEX('Cari-Kasa'!$D:$D,ROW()-6))</f>
        <v/>
      </c>
      <c r="E176" s="30" t="e">
        <f t="shared" si="16"/>
        <v>#VALUE!</v>
      </c>
      <c r="F176" s="33" t="e">
        <f t="shared" si="12"/>
        <v>#VALUE!</v>
      </c>
      <c r="G176" s="5">
        <f t="shared" ca="1" si="13"/>
        <v>39.75</v>
      </c>
      <c r="H176" s="11" t="e">
        <f t="shared" si="14"/>
        <v>#VALUE!</v>
      </c>
      <c r="I176" s="6">
        <f t="shared" si="15"/>
        <v>0</v>
      </c>
    </row>
    <row r="177" spans="1:9" ht="15" customHeight="1" x14ac:dyDescent="0.25">
      <c r="A177" s="27">
        <f t="shared" si="17"/>
        <v>169</v>
      </c>
      <c r="B177" s="31" t="str">
        <f>IF(INDEX('Cari-Kasa'!$A:$A,ROW()-6)="","",INDEX('Cari-Kasa'!$A:$A,ROW()-6))</f>
        <v/>
      </c>
      <c r="C177" s="28" t="str">
        <f>IF(INDEX('Cari-Kasa'!$A:$A,ROW()-6)="","",INDEX('Cari-Kasa'!$C:$C,ROW()-6))</f>
        <v/>
      </c>
      <c r="D177" s="29" t="str">
        <f>IF(INDEX('Cari-Kasa'!$A:$A,ROW()-6)="","",INDEX('Cari-Kasa'!$D:$D,ROW()-6))</f>
        <v/>
      </c>
      <c r="E177" s="30" t="e">
        <f t="shared" si="16"/>
        <v>#VALUE!</v>
      </c>
      <c r="F177" s="33" t="e">
        <f t="shared" si="12"/>
        <v>#VALUE!</v>
      </c>
      <c r="G177" s="5">
        <f t="shared" ca="1" si="13"/>
        <v>39.75</v>
      </c>
      <c r="H177" s="11" t="e">
        <f t="shared" si="14"/>
        <v>#VALUE!</v>
      </c>
      <c r="I177" s="6">
        <f t="shared" si="15"/>
        <v>0</v>
      </c>
    </row>
    <row r="178" spans="1:9" ht="15" customHeight="1" x14ac:dyDescent="0.25">
      <c r="A178" s="27">
        <f t="shared" si="17"/>
        <v>170</v>
      </c>
      <c r="B178" s="31" t="str">
        <f>IF(INDEX('Cari-Kasa'!$A:$A,ROW()-6)="","",INDEX('Cari-Kasa'!$A:$A,ROW()-6))</f>
        <v/>
      </c>
      <c r="C178" s="28" t="str">
        <f>IF(INDEX('Cari-Kasa'!$A:$A,ROW()-6)="","",INDEX('Cari-Kasa'!$C:$C,ROW()-6))</f>
        <v/>
      </c>
      <c r="D178" s="29" t="str">
        <f>IF(INDEX('Cari-Kasa'!$A:$A,ROW()-6)="","",INDEX('Cari-Kasa'!$D:$D,ROW()-6))</f>
        <v/>
      </c>
      <c r="E178" s="30" t="e">
        <f t="shared" si="16"/>
        <v>#VALUE!</v>
      </c>
      <c r="F178" s="33" t="e">
        <f t="shared" si="12"/>
        <v>#VALUE!</v>
      </c>
      <c r="G178" s="5">
        <f t="shared" ca="1" si="13"/>
        <v>39.75</v>
      </c>
      <c r="H178" s="11" t="e">
        <f t="shared" si="14"/>
        <v>#VALUE!</v>
      </c>
      <c r="I178" s="6">
        <f t="shared" si="15"/>
        <v>0</v>
      </c>
    </row>
    <row r="179" spans="1:9" ht="15" customHeight="1" x14ac:dyDescent="0.25">
      <c r="A179" s="27">
        <f t="shared" si="17"/>
        <v>171</v>
      </c>
      <c r="B179" s="31" t="str">
        <f>IF(INDEX('Cari-Kasa'!$A:$A,ROW()-6)="","",INDEX('Cari-Kasa'!$A:$A,ROW()-6))</f>
        <v/>
      </c>
      <c r="C179" s="28" t="str">
        <f>IF(INDEX('Cari-Kasa'!$A:$A,ROW()-6)="","",INDEX('Cari-Kasa'!$C:$C,ROW()-6))</f>
        <v/>
      </c>
      <c r="D179" s="29" t="str">
        <f>IF(INDEX('Cari-Kasa'!$A:$A,ROW()-6)="","",INDEX('Cari-Kasa'!$D:$D,ROW()-6))</f>
        <v/>
      </c>
      <c r="E179" s="30" t="e">
        <f t="shared" si="16"/>
        <v>#VALUE!</v>
      </c>
      <c r="F179" s="33" t="e">
        <f t="shared" si="12"/>
        <v>#VALUE!</v>
      </c>
      <c r="G179" s="5">
        <f t="shared" ca="1" si="13"/>
        <v>39.75</v>
      </c>
      <c r="H179" s="11" t="e">
        <f t="shared" si="14"/>
        <v>#VALUE!</v>
      </c>
      <c r="I179" s="6">
        <f t="shared" si="15"/>
        <v>0</v>
      </c>
    </row>
    <row r="180" spans="1:9" ht="15" customHeight="1" x14ac:dyDescent="0.25">
      <c r="A180" s="27">
        <f t="shared" si="17"/>
        <v>172</v>
      </c>
      <c r="B180" s="31" t="str">
        <f>IF(INDEX('Cari-Kasa'!$A:$A,ROW()-6)="","",INDEX('Cari-Kasa'!$A:$A,ROW()-6))</f>
        <v/>
      </c>
      <c r="C180" s="28" t="str">
        <f>IF(INDEX('Cari-Kasa'!$A:$A,ROW()-6)="","",INDEX('Cari-Kasa'!$C:$C,ROW()-6))</f>
        <v/>
      </c>
      <c r="D180" s="29" t="str">
        <f>IF(INDEX('Cari-Kasa'!$A:$A,ROW()-6)="","",INDEX('Cari-Kasa'!$D:$D,ROW()-6))</f>
        <v/>
      </c>
      <c r="E180" s="30" t="e">
        <f t="shared" si="16"/>
        <v>#VALUE!</v>
      </c>
      <c r="F180" s="33" t="e">
        <f t="shared" si="12"/>
        <v>#VALUE!</v>
      </c>
      <c r="G180" s="5">
        <f t="shared" ca="1" si="13"/>
        <v>39.75</v>
      </c>
      <c r="H180" s="11" t="e">
        <f t="shared" si="14"/>
        <v>#VALUE!</v>
      </c>
      <c r="I180" s="6">
        <f t="shared" si="15"/>
        <v>0</v>
      </c>
    </row>
    <row r="181" spans="1:9" ht="15" customHeight="1" x14ac:dyDescent="0.25">
      <c r="A181" s="27">
        <f t="shared" si="17"/>
        <v>173</v>
      </c>
      <c r="B181" s="31" t="str">
        <f>IF(INDEX('Cari-Kasa'!$A:$A,ROW()-6)="","",INDEX('Cari-Kasa'!$A:$A,ROW()-6))</f>
        <v/>
      </c>
      <c r="C181" s="28" t="str">
        <f>IF(INDEX('Cari-Kasa'!$A:$A,ROW()-6)="","",INDEX('Cari-Kasa'!$C:$C,ROW()-6))</f>
        <v/>
      </c>
      <c r="D181" s="29" t="str">
        <f>IF(INDEX('Cari-Kasa'!$A:$A,ROW()-6)="","",INDEX('Cari-Kasa'!$D:$D,ROW()-6))</f>
        <v/>
      </c>
      <c r="E181" s="30" t="e">
        <f t="shared" si="16"/>
        <v>#VALUE!</v>
      </c>
      <c r="F181" s="33" t="e">
        <f t="shared" si="12"/>
        <v>#VALUE!</v>
      </c>
      <c r="G181" s="5">
        <f t="shared" ca="1" si="13"/>
        <v>39.75</v>
      </c>
      <c r="H181" s="11" t="e">
        <f t="shared" si="14"/>
        <v>#VALUE!</v>
      </c>
      <c r="I181" s="6">
        <f t="shared" si="15"/>
        <v>0</v>
      </c>
    </row>
    <row r="182" spans="1:9" ht="15" customHeight="1" x14ac:dyDescent="0.25">
      <c r="A182" s="27">
        <f t="shared" si="17"/>
        <v>174</v>
      </c>
      <c r="B182" s="31" t="str">
        <f>IF(INDEX('Cari-Kasa'!$A:$A,ROW()-6)="","",INDEX('Cari-Kasa'!$A:$A,ROW()-6))</f>
        <v/>
      </c>
      <c r="C182" s="28" t="str">
        <f>IF(INDEX('Cari-Kasa'!$A:$A,ROW()-6)="","",INDEX('Cari-Kasa'!$C:$C,ROW()-6))</f>
        <v/>
      </c>
      <c r="D182" s="29" t="str">
        <f>IF(INDEX('Cari-Kasa'!$A:$A,ROW()-6)="","",INDEX('Cari-Kasa'!$D:$D,ROW()-6))</f>
        <v/>
      </c>
      <c r="E182" s="30" t="e">
        <f t="shared" si="16"/>
        <v>#VALUE!</v>
      </c>
      <c r="F182" s="33" t="e">
        <f t="shared" si="12"/>
        <v>#VALUE!</v>
      </c>
      <c r="G182" s="5">
        <f t="shared" ca="1" si="13"/>
        <v>39.75</v>
      </c>
      <c r="H182" s="11" t="e">
        <f t="shared" si="14"/>
        <v>#VALUE!</v>
      </c>
      <c r="I182" s="6">
        <f t="shared" si="15"/>
        <v>0</v>
      </c>
    </row>
    <row r="183" spans="1:9" ht="15" customHeight="1" x14ac:dyDescent="0.25">
      <c r="A183" s="27">
        <f t="shared" si="17"/>
        <v>175</v>
      </c>
      <c r="B183" s="31" t="str">
        <f>IF(INDEX('Cari-Kasa'!$A:$A,ROW()-6)="","",INDEX('Cari-Kasa'!$A:$A,ROW()-6))</f>
        <v/>
      </c>
      <c r="C183" s="28" t="str">
        <f>IF(INDEX('Cari-Kasa'!$A:$A,ROW()-6)="","",INDEX('Cari-Kasa'!$C:$C,ROW()-6))</f>
        <v/>
      </c>
      <c r="D183" s="29" t="str">
        <f>IF(INDEX('Cari-Kasa'!$A:$A,ROW()-6)="","",INDEX('Cari-Kasa'!$D:$D,ROW()-6))</f>
        <v/>
      </c>
      <c r="E183" s="30" t="e">
        <f t="shared" si="16"/>
        <v>#VALUE!</v>
      </c>
      <c r="F183" s="33" t="e">
        <f t="shared" si="12"/>
        <v>#VALUE!</v>
      </c>
      <c r="G183" s="5">
        <f t="shared" ca="1" si="13"/>
        <v>39.75</v>
      </c>
      <c r="H183" s="11" t="e">
        <f t="shared" si="14"/>
        <v>#VALUE!</v>
      </c>
      <c r="I183" s="6">
        <f t="shared" si="15"/>
        <v>0</v>
      </c>
    </row>
    <row r="184" spans="1:9" ht="15" customHeight="1" x14ac:dyDescent="0.25">
      <c r="A184" s="27">
        <f t="shared" si="17"/>
        <v>176</v>
      </c>
      <c r="B184" s="31" t="str">
        <f>IF(INDEX('Cari-Kasa'!$A:$A,ROW()-6)="","",INDEX('Cari-Kasa'!$A:$A,ROW()-6))</f>
        <v/>
      </c>
      <c r="C184" s="28" t="str">
        <f>IF(INDEX('Cari-Kasa'!$A:$A,ROW()-6)="","",INDEX('Cari-Kasa'!$C:$C,ROW()-6))</f>
        <v/>
      </c>
      <c r="D184" s="29" t="str">
        <f>IF(INDEX('Cari-Kasa'!$A:$A,ROW()-6)="","",INDEX('Cari-Kasa'!$D:$D,ROW()-6))</f>
        <v/>
      </c>
      <c r="E184" s="30" t="e">
        <f t="shared" si="16"/>
        <v>#VALUE!</v>
      </c>
      <c r="F184" s="33" t="e">
        <f t="shared" si="12"/>
        <v>#VALUE!</v>
      </c>
      <c r="G184" s="5">
        <f t="shared" ca="1" si="13"/>
        <v>39.75</v>
      </c>
      <c r="H184" s="11" t="e">
        <f t="shared" si="14"/>
        <v>#VALUE!</v>
      </c>
      <c r="I184" s="6">
        <f t="shared" si="15"/>
        <v>0</v>
      </c>
    </row>
    <row r="185" spans="1:9" ht="15" customHeight="1" x14ac:dyDescent="0.25">
      <c r="A185" s="27">
        <f t="shared" si="17"/>
        <v>177</v>
      </c>
      <c r="B185" s="31" t="str">
        <f>IF(INDEX('Cari-Kasa'!$A:$A,ROW()-6)="","",INDEX('Cari-Kasa'!$A:$A,ROW()-6))</f>
        <v/>
      </c>
      <c r="C185" s="28" t="str">
        <f>IF(INDEX('Cari-Kasa'!$A:$A,ROW()-6)="","",INDEX('Cari-Kasa'!$C:$C,ROW()-6))</f>
        <v/>
      </c>
      <c r="D185" s="29" t="str">
        <f>IF(INDEX('Cari-Kasa'!$A:$A,ROW()-6)="","",INDEX('Cari-Kasa'!$D:$D,ROW()-6))</f>
        <v/>
      </c>
      <c r="E185" s="30" t="e">
        <f t="shared" si="16"/>
        <v>#VALUE!</v>
      </c>
      <c r="F185" s="33" t="e">
        <f t="shared" si="12"/>
        <v>#VALUE!</v>
      </c>
      <c r="G185" s="5">
        <f t="shared" ca="1" si="13"/>
        <v>39.75</v>
      </c>
      <c r="H185" s="11" t="e">
        <f t="shared" si="14"/>
        <v>#VALUE!</v>
      </c>
      <c r="I185" s="6">
        <f t="shared" si="15"/>
        <v>0</v>
      </c>
    </row>
    <row r="186" spans="1:9" ht="15" customHeight="1" x14ac:dyDescent="0.25">
      <c r="A186" s="27">
        <f t="shared" si="17"/>
        <v>178</v>
      </c>
      <c r="B186" s="31" t="str">
        <f>IF(INDEX('Cari-Kasa'!$A:$A,ROW()-6)="","",INDEX('Cari-Kasa'!$A:$A,ROW()-6))</f>
        <v/>
      </c>
      <c r="C186" s="28" t="str">
        <f>IF(INDEX('Cari-Kasa'!$A:$A,ROW()-6)="","",INDEX('Cari-Kasa'!$C:$C,ROW()-6))</f>
        <v/>
      </c>
      <c r="D186" s="29" t="str">
        <f>IF(INDEX('Cari-Kasa'!$A:$A,ROW()-6)="","",INDEX('Cari-Kasa'!$D:$D,ROW()-6))</f>
        <v/>
      </c>
      <c r="E186" s="30" t="e">
        <f t="shared" si="16"/>
        <v>#VALUE!</v>
      </c>
      <c r="F186" s="33" t="e">
        <f t="shared" si="12"/>
        <v>#VALUE!</v>
      </c>
      <c r="G186" s="5">
        <f t="shared" ca="1" si="13"/>
        <v>39.75</v>
      </c>
      <c r="H186" s="11" t="e">
        <f t="shared" si="14"/>
        <v>#VALUE!</v>
      </c>
      <c r="I186" s="6">
        <f t="shared" si="15"/>
        <v>0</v>
      </c>
    </row>
    <row r="187" spans="1:9" ht="15" customHeight="1" x14ac:dyDescent="0.25">
      <c r="A187" s="27">
        <f t="shared" si="17"/>
        <v>179</v>
      </c>
      <c r="B187" s="31" t="str">
        <f>IF(INDEX('Cari-Kasa'!$A:$A,ROW()-6)="","",INDEX('Cari-Kasa'!$A:$A,ROW()-6))</f>
        <v/>
      </c>
      <c r="C187" s="28" t="str">
        <f>IF(INDEX('Cari-Kasa'!$A:$A,ROW()-6)="","",INDEX('Cari-Kasa'!$C:$C,ROW()-6))</f>
        <v/>
      </c>
      <c r="D187" s="29" t="str">
        <f>IF(INDEX('Cari-Kasa'!$A:$A,ROW()-6)="","",INDEX('Cari-Kasa'!$D:$D,ROW()-6))</f>
        <v/>
      </c>
      <c r="E187" s="30" t="e">
        <f t="shared" si="16"/>
        <v>#VALUE!</v>
      </c>
      <c r="F187" s="33" t="e">
        <f t="shared" si="12"/>
        <v>#VALUE!</v>
      </c>
      <c r="G187" s="5">
        <f t="shared" ca="1" si="13"/>
        <v>39.75</v>
      </c>
      <c r="H187" s="11" t="e">
        <f t="shared" si="14"/>
        <v>#VALUE!</v>
      </c>
      <c r="I187" s="6">
        <f t="shared" si="15"/>
        <v>0</v>
      </c>
    </row>
    <row r="188" spans="1:9" ht="15" customHeight="1" x14ac:dyDescent="0.25">
      <c r="A188" s="27">
        <f t="shared" si="17"/>
        <v>180</v>
      </c>
      <c r="B188" s="31" t="str">
        <f>IF(INDEX('Cari-Kasa'!$A:$A,ROW()-6)="","",INDEX('Cari-Kasa'!$A:$A,ROW()-6))</f>
        <v/>
      </c>
      <c r="C188" s="28" t="str">
        <f>IF(INDEX('Cari-Kasa'!$A:$A,ROW()-6)="","",INDEX('Cari-Kasa'!$C:$C,ROW()-6))</f>
        <v/>
      </c>
      <c r="D188" s="29" t="str">
        <f>IF(INDEX('Cari-Kasa'!$A:$A,ROW()-6)="","",INDEX('Cari-Kasa'!$D:$D,ROW()-6))</f>
        <v/>
      </c>
      <c r="E188" s="30" t="e">
        <f t="shared" si="16"/>
        <v>#VALUE!</v>
      </c>
      <c r="F188" s="33" t="e">
        <f t="shared" si="12"/>
        <v>#VALUE!</v>
      </c>
      <c r="G188" s="5">
        <f t="shared" ca="1" si="13"/>
        <v>39.75</v>
      </c>
      <c r="H188" s="11" t="e">
        <f t="shared" si="14"/>
        <v>#VALUE!</v>
      </c>
      <c r="I188" s="6">
        <f t="shared" si="15"/>
        <v>0</v>
      </c>
    </row>
    <row r="189" spans="1:9" ht="15" customHeight="1" x14ac:dyDescent="0.25">
      <c r="A189" s="27">
        <f t="shared" si="17"/>
        <v>181</v>
      </c>
      <c r="B189" s="31" t="str">
        <f>IF(INDEX('Cari-Kasa'!$A:$A,ROW()-6)="","",INDEX('Cari-Kasa'!$A:$A,ROW()-6))</f>
        <v/>
      </c>
      <c r="C189" s="28" t="str">
        <f>IF(INDEX('Cari-Kasa'!$A:$A,ROW()-6)="","",INDEX('Cari-Kasa'!$C:$C,ROW()-6))</f>
        <v/>
      </c>
      <c r="D189" s="29" t="str">
        <f>IF(INDEX('Cari-Kasa'!$A:$A,ROW()-6)="","",INDEX('Cari-Kasa'!$D:$D,ROW()-6))</f>
        <v/>
      </c>
      <c r="E189" s="30" t="e">
        <f t="shared" si="16"/>
        <v>#VALUE!</v>
      </c>
      <c r="F189" s="33" t="e">
        <f t="shared" si="12"/>
        <v>#VALUE!</v>
      </c>
      <c r="G189" s="5">
        <f t="shared" ca="1" si="13"/>
        <v>39.75</v>
      </c>
      <c r="H189" s="11" t="e">
        <f t="shared" si="14"/>
        <v>#VALUE!</v>
      </c>
      <c r="I189" s="6">
        <f t="shared" si="15"/>
        <v>0</v>
      </c>
    </row>
    <row r="190" spans="1:9" ht="15" customHeight="1" x14ac:dyDescent="0.25">
      <c r="A190" s="27">
        <f t="shared" si="17"/>
        <v>182</v>
      </c>
      <c r="B190" s="31" t="str">
        <f>IF(INDEX('Cari-Kasa'!$A:$A,ROW()-6)="","",INDEX('Cari-Kasa'!$A:$A,ROW()-6))</f>
        <v/>
      </c>
      <c r="C190" s="28" t="str">
        <f>IF(INDEX('Cari-Kasa'!$A:$A,ROW()-6)="","",INDEX('Cari-Kasa'!$C:$C,ROW()-6))</f>
        <v/>
      </c>
      <c r="D190" s="29" t="str">
        <f>IF(INDEX('Cari-Kasa'!$A:$A,ROW()-6)="","",INDEX('Cari-Kasa'!$D:$D,ROW()-6))</f>
        <v/>
      </c>
      <c r="E190" s="30" t="e">
        <f t="shared" si="16"/>
        <v>#VALUE!</v>
      </c>
      <c r="F190" s="33" t="e">
        <f t="shared" si="12"/>
        <v>#VALUE!</v>
      </c>
      <c r="G190" s="5">
        <f t="shared" ca="1" si="13"/>
        <v>39.75</v>
      </c>
      <c r="H190" s="11" t="e">
        <f t="shared" si="14"/>
        <v>#VALUE!</v>
      </c>
      <c r="I190" s="6">
        <f t="shared" si="15"/>
        <v>0</v>
      </c>
    </row>
    <row r="191" spans="1:9" ht="15" customHeight="1" x14ac:dyDescent="0.25">
      <c r="A191" s="27">
        <f t="shared" si="17"/>
        <v>183</v>
      </c>
      <c r="B191" s="31" t="str">
        <f>IF(INDEX('Cari-Kasa'!$A:$A,ROW()-6)="","",INDEX('Cari-Kasa'!$A:$A,ROW()-6))</f>
        <v/>
      </c>
      <c r="C191" s="28" t="str">
        <f>IF(INDEX('Cari-Kasa'!$A:$A,ROW()-6)="","",INDEX('Cari-Kasa'!$C:$C,ROW()-6))</f>
        <v/>
      </c>
      <c r="D191" s="29" t="str">
        <f>IF(INDEX('Cari-Kasa'!$A:$A,ROW()-6)="","",INDEX('Cari-Kasa'!$D:$D,ROW()-6))</f>
        <v/>
      </c>
      <c r="E191" s="30" t="e">
        <f t="shared" si="16"/>
        <v>#VALUE!</v>
      </c>
      <c r="F191" s="33" t="e">
        <f t="shared" si="12"/>
        <v>#VALUE!</v>
      </c>
      <c r="G191" s="5">
        <f t="shared" ca="1" si="13"/>
        <v>39.75</v>
      </c>
      <c r="H191" s="11" t="e">
        <f t="shared" si="14"/>
        <v>#VALUE!</v>
      </c>
      <c r="I191" s="6">
        <f t="shared" si="15"/>
        <v>0</v>
      </c>
    </row>
    <row r="192" spans="1:9" ht="15" customHeight="1" x14ac:dyDescent="0.25">
      <c r="A192" s="27">
        <f t="shared" si="17"/>
        <v>184</v>
      </c>
      <c r="B192" s="31" t="str">
        <f>IF(INDEX('Cari-Kasa'!$A:$A,ROW()-6)="","",INDEX('Cari-Kasa'!$A:$A,ROW()-6))</f>
        <v/>
      </c>
      <c r="C192" s="28" t="str">
        <f>IF(INDEX('Cari-Kasa'!$A:$A,ROW()-6)="","",INDEX('Cari-Kasa'!$C:$C,ROW()-6))</f>
        <v/>
      </c>
      <c r="D192" s="29" t="str">
        <f>IF(INDEX('Cari-Kasa'!$A:$A,ROW()-6)="","",INDEX('Cari-Kasa'!$D:$D,ROW()-6))</f>
        <v/>
      </c>
      <c r="E192" s="30" t="e">
        <f t="shared" si="16"/>
        <v>#VALUE!</v>
      </c>
      <c r="F192" s="33" t="e">
        <f t="shared" si="12"/>
        <v>#VALUE!</v>
      </c>
      <c r="G192" s="5">
        <f t="shared" ca="1" si="13"/>
        <v>39.75</v>
      </c>
      <c r="H192" s="11" t="e">
        <f t="shared" si="14"/>
        <v>#VALUE!</v>
      </c>
      <c r="I192" s="6">
        <f t="shared" si="15"/>
        <v>0</v>
      </c>
    </row>
    <row r="193" spans="1:9" ht="15" customHeight="1" x14ac:dyDescent="0.25">
      <c r="A193" s="27">
        <f t="shared" si="17"/>
        <v>185</v>
      </c>
      <c r="B193" s="31" t="str">
        <f>IF(INDEX('Cari-Kasa'!$A:$A,ROW()-6)="","",INDEX('Cari-Kasa'!$A:$A,ROW()-6))</f>
        <v/>
      </c>
      <c r="C193" s="28" t="str">
        <f>IF(INDEX('Cari-Kasa'!$A:$A,ROW()-6)="","",INDEX('Cari-Kasa'!$C:$C,ROW()-6))</f>
        <v/>
      </c>
      <c r="D193" s="29" t="str">
        <f>IF(INDEX('Cari-Kasa'!$A:$A,ROW()-6)="","",INDEX('Cari-Kasa'!$D:$D,ROW()-6))</f>
        <v/>
      </c>
      <c r="E193" s="30" t="e">
        <f t="shared" si="16"/>
        <v>#VALUE!</v>
      </c>
      <c r="F193" s="33" t="e">
        <f t="shared" si="12"/>
        <v>#VALUE!</v>
      </c>
      <c r="G193" s="5">
        <f t="shared" ca="1" si="13"/>
        <v>39.75</v>
      </c>
      <c r="H193" s="11" t="e">
        <f t="shared" si="14"/>
        <v>#VALUE!</v>
      </c>
      <c r="I193" s="6">
        <f t="shared" si="15"/>
        <v>0</v>
      </c>
    </row>
    <row r="194" spans="1:9" ht="15" customHeight="1" x14ac:dyDescent="0.25">
      <c r="A194" s="27">
        <f t="shared" si="17"/>
        <v>186</v>
      </c>
      <c r="B194" s="31" t="str">
        <f>IF(INDEX('Cari-Kasa'!$A:$A,ROW()-6)="","",INDEX('Cari-Kasa'!$A:$A,ROW()-6))</f>
        <v/>
      </c>
      <c r="C194" s="28" t="str">
        <f>IF(INDEX('Cari-Kasa'!$A:$A,ROW()-6)="","",INDEX('Cari-Kasa'!$C:$C,ROW()-6))</f>
        <v/>
      </c>
      <c r="D194" s="29" t="str">
        <f>IF(INDEX('Cari-Kasa'!$A:$A,ROW()-6)="","",INDEX('Cari-Kasa'!$D:$D,ROW()-6))</f>
        <v/>
      </c>
      <c r="E194" s="30" t="e">
        <f t="shared" si="16"/>
        <v>#VALUE!</v>
      </c>
      <c r="F194" s="33" t="e">
        <f t="shared" si="12"/>
        <v>#VALUE!</v>
      </c>
      <c r="G194" s="5">
        <f t="shared" ca="1" si="13"/>
        <v>39.75</v>
      </c>
      <c r="H194" s="11" t="e">
        <f t="shared" si="14"/>
        <v>#VALUE!</v>
      </c>
      <c r="I194" s="6">
        <f t="shared" si="15"/>
        <v>0</v>
      </c>
    </row>
    <row r="195" spans="1:9" ht="15" customHeight="1" x14ac:dyDescent="0.25">
      <c r="A195" s="27">
        <f t="shared" si="17"/>
        <v>187</v>
      </c>
      <c r="B195" s="31" t="str">
        <f>IF(INDEX('Cari-Kasa'!$A:$A,ROW()-6)="","",INDEX('Cari-Kasa'!$A:$A,ROW()-6))</f>
        <v/>
      </c>
      <c r="C195" s="28" t="str">
        <f>IF(INDEX('Cari-Kasa'!$A:$A,ROW()-6)="","",INDEX('Cari-Kasa'!$C:$C,ROW()-6))</f>
        <v/>
      </c>
      <c r="D195" s="29" t="str">
        <f>IF(INDEX('Cari-Kasa'!$A:$A,ROW()-6)="","",INDEX('Cari-Kasa'!$D:$D,ROW()-6))</f>
        <v/>
      </c>
      <c r="E195" s="30" t="e">
        <f t="shared" si="16"/>
        <v>#VALUE!</v>
      </c>
      <c r="F195" s="33" t="e">
        <f t="shared" si="12"/>
        <v>#VALUE!</v>
      </c>
      <c r="G195" s="5">
        <f t="shared" ca="1" si="13"/>
        <v>39.75</v>
      </c>
      <c r="H195" s="11" t="e">
        <f t="shared" si="14"/>
        <v>#VALUE!</v>
      </c>
      <c r="I195" s="6">
        <f t="shared" si="15"/>
        <v>0</v>
      </c>
    </row>
    <row r="196" spans="1:9" ht="15" customHeight="1" x14ac:dyDescent="0.25">
      <c r="A196" s="27">
        <f t="shared" si="17"/>
        <v>188</v>
      </c>
      <c r="B196" s="31" t="str">
        <f>IF(INDEX('Cari-Kasa'!$A:$A,ROW()-6)="","",INDEX('Cari-Kasa'!$A:$A,ROW()-6))</f>
        <v/>
      </c>
      <c r="C196" s="28" t="str">
        <f>IF(INDEX('Cari-Kasa'!$A:$A,ROW()-6)="","",INDEX('Cari-Kasa'!$C:$C,ROW()-6))</f>
        <v/>
      </c>
      <c r="D196" s="29" t="str">
        <f>IF(INDEX('Cari-Kasa'!$A:$A,ROW()-6)="","",INDEX('Cari-Kasa'!$D:$D,ROW()-6))</f>
        <v/>
      </c>
      <c r="E196" s="30" t="e">
        <f t="shared" si="16"/>
        <v>#VALUE!</v>
      </c>
      <c r="F196" s="33" t="e">
        <f t="shared" si="12"/>
        <v>#VALUE!</v>
      </c>
      <c r="G196" s="5">
        <f t="shared" ca="1" si="13"/>
        <v>39.75</v>
      </c>
      <c r="H196" s="11" t="e">
        <f t="shared" si="14"/>
        <v>#VALUE!</v>
      </c>
      <c r="I196" s="6">
        <f t="shared" si="15"/>
        <v>0</v>
      </c>
    </row>
    <row r="197" spans="1:9" ht="15" customHeight="1" x14ac:dyDescent="0.25">
      <c r="A197" s="27">
        <f t="shared" si="17"/>
        <v>189</v>
      </c>
      <c r="B197" s="31" t="str">
        <f>IF(INDEX('Cari-Kasa'!$A:$A,ROW()-6)="","",INDEX('Cari-Kasa'!$A:$A,ROW()-6))</f>
        <v/>
      </c>
      <c r="C197" s="28" t="str">
        <f>IF(INDEX('Cari-Kasa'!$A:$A,ROW()-6)="","",INDEX('Cari-Kasa'!$C:$C,ROW()-6))</f>
        <v/>
      </c>
      <c r="D197" s="29" t="str">
        <f>IF(INDEX('Cari-Kasa'!$A:$A,ROW()-6)="","",INDEX('Cari-Kasa'!$D:$D,ROW()-6))</f>
        <v/>
      </c>
      <c r="E197" s="30" t="e">
        <f t="shared" si="16"/>
        <v>#VALUE!</v>
      </c>
      <c r="F197" s="33" t="e">
        <f t="shared" si="12"/>
        <v>#VALUE!</v>
      </c>
      <c r="G197" s="5">
        <f t="shared" ca="1" si="13"/>
        <v>39.75</v>
      </c>
      <c r="H197" s="11" t="e">
        <f t="shared" si="14"/>
        <v>#VALUE!</v>
      </c>
      <c r="I197" s="6">
        <f t="shared" si="15"/>
        <v>0</v>
      </c>
    </row>
    <row r="198" spans="1:9" ht="15" customHeight="1" x14ac:dyDescent="0.25">
      <c r="A198" s="27">
        <f t="shared" si="17"/>
        <v>190</v>
      </c>
      <c r="B198" s="31" t="str">
        <f>IF(INDEX('Cari-Kasa'!$A:$A,ROW()-6)="","",INDEX('Cari-Kasa'!$A:$A,ROW()-6))</f>
        <v/>
      </c>
      <c r="C198" s="28" t="str">
        <f>IF(INDEX('Cari-Kasa'!$A:$A,ROW()-6)="","",INDEX('Cari-Kasa'!$C:$C,ROW()-6))</f>
        <v/>
      </c>
      <c r="D198" s="29" t="str">
        <f>IF(INDEX('Cari-Kasa'!$A:$A,ROW()-6)="","",INDEX('Cari-Kasa'!$D:$D,ROW()-6))</f>
        <v/>
      </c>
      <c r="E198" s="30" t="e">
        <f t="shared" si="16"/>
        <v>#VALUE!</v>
      </c>
      <c r="F198" s="33" t="e">
        <f t="shared" si="12"/>
        <v>#VALUE!</v>
      </c>
      <c r="G198" s="5">
        <f t="shared" ca="1" si="13"/>
        <v>39.75</v>
      </c>
      <c r="H198" s="11" t="e">
        <f t="shared" si="14"/>
        <v>#VALUE!</v>
      </c>
      <c r="I198" s="6">
        <f t="shared" si="15"/>
        <v>0</v>
      </c>
    </row>
    <row r="199" spans="1:9" ht="15" customHeight="1" x14ac:dyDescent="0.25">
      <c r="A199" s="27">
        <f t="shared" si="17"/>
        <v>191</v>
      </c>
      <c r="B199" s="31" t="str">
        <f>IF(INDEX('Cari-Kasa'!$A:$A,ROW()-6)="","",INDEX('Cari-Kasa'!$A:$A,ROW()-6))</f>
        <v/>
      </c>
      <c r="C199" s="28" t="str">
        <f>IF(INDEX('Cari-Kasa'!$A:$A,ROW()-6)="","",INDEX('Cari-Kasa'!$C:$C,ROW()-6))</f>
        <v/>
      </c>
      <c r="D199" s="29" t="str">
        <f>IF(INDEX('Cari-Kasa'!$A:$A,ROW()-6)="","",INDEX('Cari-Kasa'!$D:$D,ROW()-6))</f>
        <v/>
      </c>
      <c r="E199" s="30" t="e">
        <f t="shared" si="16"/>
        <v>#VALUE!</v>
      </c>
      <c r="F199" s="33" t="e">
        <f t="shared" si="12"/>
        <v>#VALUE!</v>
      </c>
      <c r="G199" s="5">
        <f t="shared" ca="1" si="13"/>
        <v>39.75</v>
      </c>
      <c r="H199" s="11" t="e">
        <f t="shared" si="14"/>
        <v>#VALUE!</v>
      </c>
      <c r="I199" s="6">
        <f t="shared" si="15"/>
        <v>0</v>
      </c>
    </row>
    <row r="200" spans="1:9" ht="15" customHeight="1" x14ac:dyDescent="0.25">
      <c r="A200" s="27">
        <f t="shared" si="17"/>
        <v>192</v>
      </c>
      <c r="B200" s="31" t="str">
        <f>IF(INDEX('Cari-Kasa'!$A:$A,ROW()-6)="","",INDEX('Cari-Kasa'!$A:$A,ROW()-6))</f>
        <v/>
      </c>
      <c r="C200" s="28" t="str">
        <f>IF(INDEX('Cari-Kasa'!$A:$A,ROW()-6)="","",INDEX('Cari-Kasa'!$C:$C,ROW()-6))</f>
        <v/>
      </c>
      <c r="D200" s="29" t="str">
        <f>IF(INDEX('Cari-Kasa'!$A:$A,ROW()-6)="","",INDEX('Cari-Kasa'!$D:$D,ROW()-6))</f>
        <v/>
      </c>
      <c r="E200" s="30" t="e">
        <f t="shared" si="16"/>
        <v>#VALUE!</v>
      </c>
      <c r="F200" s="33" t="e">
        <f t="shared" si="12"/>
        <v>#VALUE!</v>
      </c>
      <c r="G200" s="5">
        <f t="shared" ca="1" si="13"/>
        <v>39.75</v>
      </c>
      <c r="H200" s="11" t="e">
        <f t="shared" si="14"/>
        <v>#VALUE!</v>
      </c>
      <c r="I200" s="6">
        <f t="shared" si="15"/>
        <v>0</v>
      </c>
    </row>
    <row r="201" spans="1:9" ht="15" customHeight="1" x14ac:dyDescent="0.25">
      <c r="A201" s="27">
        <f t="shared" si="17"/>
        <v>193</v>
      </c>
      <c r="B201" s="31" t="str">
        <f>IF(INDEX('Cari-Kasa'!$A:$A,ROW()-6)="","",INDEX('Cari-Kasa'!$A:$A,ROW()-6))</f>
        <v/>
      </c>
      <c r="C201" s="28" t="str">
        <f>IF(INDEX('Cari-Kasa'!$A:$A,ROW()-6)="","",INDEX('Cari-Kasa'!$C:$C,ROW()-6))</f>
        <v/>
      </c>
      <c r="D201" s="29" t="str">
        <f>IF(INDEX('Cari-Kasa'!$A:$A,ROW()-6)="","",INDEX('Cari-Kasa'!$D:$D,ROW()-6))</f>
        <v/>
      </c>
      <c r="E201" s="30" t="e">
        <f t="shared" si="16"/>
        <v>#VALUE!</v>
      </c>
      <c r="F201" s="33" t="e">
        <f t="shared" ref="F201:F264" si="18">IF(E201-ISTISNA&lt;=0,0,E201-ISTISNA)</f>
        <v>#VALUE!</v>
      </c>
      <c r="G201" s="5">
        <f t="shared" ref="G201:G264" ca="1" si="19">ORAN</f>
        <v>39.75</v>
      </c>
      <c r="H201" s="11" t="e">
        <f t="shared" ref="H201:H264" si="20">IF(OR(B201="",F201&lt;=0,B201&gt;=VADE),0,IF(B202="",VADE-B201,MIN(VADE,B202)-B201))</f>
        <v>#VALUE!</v>
      </c>
      <c r="I201" s="6">
        <f t="shared" ref="I201:I264" si="21">IF(B201="",0,(F201*G201*H201)/36000)</f>
        <v>0</v>
      </c>
    </row>
    <row r="202" spans="1:9" ht="15" customHeight="1" x14ac:dyDescent="0.25">
      <c r="A202" s="27">
        <f t="shared" si="17"/>
        <v>194</v>
      </c>
      <c r="B202" s="31" t="str">
        <f>IF(INDEX('Cari-Kasa'!$A:$A,ROW()-6)="","",INDEX('Cari-Kasa'!$A:$A,ROW()-6))</f>
        <v/>
      </c>
      <c r="C202" s="28" t="str">
        <f>IF(INDEX('Cari-Kasa'!$A:$A,ROW()-6)="","",INDEX('Cari-Kasa'!$C:$C,ROW()-6))</f>
        <v/>
      </c>
      <c r="D202" s="29" t="str">
        <f>IF(INDEX('Cari-Kasa'!$A:$A,ROW()-6)="","",INDEX('Cari-Kasa'!$D:$D,ROW()-6))</f>
        <v/>
      </c>
      <c r="E202" s="30" t="e">
        <f t="shared" ref="E202:E265" si="22">(E201+C202)-D202</f>
        <v>#VALUE!</v>
      </c>
      <c r="F202" s="33" t="e">
        <f t="shared" si="18"/>
        <v>#VALUE!</v>
      </c>
      <c r="G202" s="5">
        <f t="shared" ca="1" si="19"/>
        <v>39.75</v>
      </c>
      <c r="H202" s="11" t="e">
        <f t="shared" si="20"/>
        <v>#VALUE!</v>
      </c>
      <c r="I202" s="6">
        <f t="shared" si="21"/>
        <v>0</v>
      </c>
    </row>
    <row r="203" spans="1:9" ht="15" customHeight="1" x14ac:dyDescent="0.25">
      <c r="A203" s="27">
        <f t="shared" si="17"/>
        <v>195</v>
      </c>
      <c r="B203" s="31" t="str">
        <f>IF(INDEX('Cari-Kasa'!$A:$A,ROW()-6)="","",INDEX('Cari-Kasa'!$A:$A,ROW()-6))</f>
        <v/>
      </c>
      <c r="C203" s="28" t="str">
        <f>IF(INDEX('Cari-Kasa'!$A:$A,ROW()-6)="","",INDEX('Cari-Kasa'!$C:$C,ROW()-6))</f>
        <v/>
      </c>
      <c r="D203" s="29" t="str">
        <f>IF(INDEX('Cari-Kasa'!$A:$A,ROW()-6)="","",INDEX('Cari-Kasa'!$D:$D,ROW()-6))</f>
        <v/>
      </c>
      <c r="E203" s="30" t="e">
        <f t="shared" si="22"/>
        <v>#VALUE!</v>
      </c>
      <c r="F203" s="33" t="e">
        <f t="shared" si="18"/>
        <v>#VALUE!</v>
      </c>
      <c r="G203" s="5">
        <f t="shared" ca="1" si="19"/>
        <v>39.75</v>
      </c>
      <c r="H203" s="11" t="e">
        <f t="shared" si="20"/>
        <v>#VALUE!</v>
      </c>
      <c r="I203" s="6">
        <f t="shared" si="21"/>
        <v>0</v>
      </c>
    </row>
    <row r="204" spans="1:9" ht="15" customHeight="1" x14ac:dyDescent="0.25">
      <c r="A204" s="27">
        <f t="shared" si="17"/>
        <v>196</v>
      </c>
      <c r="B204" s="31" t="str">
        <f>IF(INDEX('Cari-Kasa'!$A:$A,ROW()-6)="","",INDEX('Cari-Kasa'!$A:$A,ROW()-6))</f>
        <v/>
      </c>
      <c r="C204" s="28" t="str">
        <f>IF(INDEX('Cari-Kasa'!$A:$A,ROW()-6)="","",INDEX('Cari-Kasa'!$C:$C,ROW()-6))</f>
        <v/>
      </c>
      <c r="D204" s="29" t="str">
        <f>IF(INDEX('Cari-Kasa'!$A:$A,ROW()-6)="","",INDEX('Cari-Kasa'!$D:$D,ROW()-6))</f>
        <v/>
      </c>
      <c r="E204" s="30" t="e">
        <f t="shared" si="22"/>
        <v>#VALUE!</v>
      </c>
      <c r="F204" s="33" t="e">
        <f t="shared" si="18"/>
        <v>#VALUE!</v>
      </c>
      <c r="G204" s="5">
        <f t="shared" ca="1" si="19"/>
        <v>39.75</v>
      </c>
      <c r="H204" s="11" t="e">
        <f t="shared" si="20"/>
        <v>#VALUE!</v>
      </c>
      <c r="I204" s="6">
        <f t="shared" si="21"/>
        <v>0</v>
      </c>
    </row>
    <row r="205" spans="1:9" ht="15" customHeight="1" x14ac:dyDescent="0.25">
      <c r="A205" s="27">
        <f t="shared" si="17"/>
        <v>197</v>
      </c>
      <c r="B205" s="31" t="str">
        <f>IF(INDEX('Cari-Kasa'!$A:$A,ROW()-6)="","",INDEX('Cari-Kasa'!$A:$A,ROW()-6))</f>
        <v/>
      </c>
      <c r="C205" s="28" t="str">
        <f>IF(INDEX('Cari-Kasa'!$A:$A,ROW()-6)="","",INDEX('Cari-Kasa'!$C:$C,ROW()-6))</f>
        <v/>
      </c>
      <c r="D205" s="29" t="str">
        <f>IF(INDEX('Cari-Kasa'!$A:$A,ROW()-6)="","",INDEX('Cari-Kasa'!$D:$D,ROW()-6))</f>
        <v/>
      </c>
      <c r="E205" s="30" t="e">
        <f t="shared" si="22"/>
        <v>#VALUE!</v>
      </c>
      <c r="F205" s="33" t="e">
        <f t="shared" si="18"/>
        <v>#VALUE!</v>
      </c>
      <c r="G205" s="5">
        <f t="shared" ca="1" si="19"/>
        <v>39.75</v>
      </c>
      <c r="H205" s="11" t="e">
        <f t="shared" si="20"/>
        <v>#VALUE!</v>
      </c>
      <c r="I205" s="6">
        <f t="shared" si="21"/>
        <v>0</v>
      </c>
    </row>
    <row r="206" spans="1:9" ht="15" customHeight="1" x14ac:dyDescent="0.25">
      <c r="A206" s="27">
        <f t="shared" ref="A206:A269" si="23">ROW()-8</f>
        <v>198</v>
      </c>
      <c r="B206" s="31" t="str">
        <f>IF(INDEX('Cari-Kasa'!$A:$A,ROW()-6)="","",INDEX('Cari-Kasa'!$A:$A,ROW()-6))</f>
        <v/>
      </c>
      <c r="C206" s="28" t="str">
        <f>IF(INDEX('Cari-Kasa'!$A:$A,ROW()-6)="","",INDEX('Cari-Kasa'!$C:$C,ROW()-6))</f>
        <v/>
      </c>
      <c r="D206" s="29" t="str">
        <f>IF(INDEX('Cari-Kasa'!$A:$A,ROW()-6)="","",INDEX('Cari-Kasa'!$D:$D,ROW()-6))</f>
        <v/>
      </c>
      <c r="E206" s="30" t="e">
        <f t="shared" si="22"/>
        <v>#VALUE!</v>
      </c>
      <c r="F206" s="33" t="e">
        <f t="shared" si="18"/>
        <v>#VALUE!</v>
      </c>
      <c r="G206" s="5">
        <f t="shared" ca="1" si="19"/>
        <v>39.75</v>
      </c>
      <c r="H206" s="11" t="e">
        <f t="shared" si="20"/>
        <v>#VALUE!</v>
      </c>
      <c r="I206" s="6">
        <f t="shared" si="21"/>
        <v>0</v>
      </c>
    </row>
    <row r="207" spans="1:9" ht="15" customHeight="1" x14ac:dyDescent="0.25">
      <c r="A207" s="27">
        <f t="shared" si="23"/>
        <v>199</v>
      </c>
      <c r="B207" s="31" t="str">
        <f>IF(INDEX('Cari-Kasa'!$A:$A,ROW()-6)="","",INDEX('Cari-Kasa'!$A:$A,ROW()-6))</f>
        <v/>
      </c>
      <c r="C207" s="28" t="str">
        <f>IF(INDEX('Cari-Kasa'!$A:$A,ROW()-6)="","",INDEX('Cari-Kasa'!$C:$C,ROW()-6))</f>
        <v/>
      </c>
      <c r="D207" s="29" t="str">
        <f>IF(INDEX('Cari-Kasa'!$A:$A,ROW()-6)="","",INDEX('Cari-Kasa'!$D:$D,ROW()-6))</f>
        <v/>
      </c>
      <c r="E207" s="30" t="e">
        <f t="shared" si="22"/>
        <v>#VALUE!</v>
      </c>
      <c r="F207" s="33" t="e">
        <f t="shared" si="18"/>
        <v>#VALUE!</v>
      </c>
      <c r="G207" s="5">
        <f t="shared" ca="1" si="19"/>
        <v>39.75</v>
      </c>
      <c r="H207" s="11" t="e">
        <f t="shared" si="20"/>
        <v>#VALUE!</v>
      </c>
      <c r="I207" s="6">
        <f t="shared" si="21"/>
        <v>0</v>
      </c>
    </row>
    <row r="208" spans="1:9" ht="15" customHeight="1" x14ac:dyDescent="0.25">
      <c r="A208" s="27">
        <f t="shared" si="23"/>
        <v>200</v>
      </c>
      <c r="B208" s="31" t="str">
        <f>IF(INDEX('Cari-Kasa'!$A:$A,ROW()-6)="","",INDEX('Cari-Kasa'!$A:$A,ROW()-6))</f>
        <v/>
      </c>
      <c r="C208" s="28" t="str">
        <f>IF(INDEX('Cari-Kasa'!$A:$A,ROW()-6)="","",INDEX('Cari-Kasa'!$C:$C,ROW()-6))</f>
        <v/>
      </c>
      <c r="D208" s="29" t="str">
        <f>IF(INDEX('Cari-Kasa'!$A:$A,ROW()-6)="","",INDEX('Cari-Kasa'!$D:$D,ROW()-6))</f>
        <v/>
      </c>
      <c r="E208" s="30" t="e">
        <f t="shared" si="22"/>
        <v>#VALUE!</v>
      </c>
      <c r="F208" s="33" t="e">
        <f t="shared" si="18"/>
        <v>#VALUE!</v>
      </c>
      <c r="G208" s="5">
        <f t="shared" ca="1" si="19"/>
        <v>39.75</v>
      </c>
      <c r="H208" s="11" t="e">
        <f t="shared" si="20"/>
        <v>#VALUE!</v>
      </c>
      <c r="I208" s="6">
        <f t="shared" si="21"/>
        <v>0</v>
      </c>
    </row>
    <row r="209" spans="1:9" ht="15" customHeight="1" x14ac:dyDescent="0.25">
      <c r="A209" s="27">
        <f t="shared" si="23"/>
        <v>201</v>
      </c>
      <c r="B209" s="31" t="str">
        <f>IF(INDEX('Cari-Kasa'!$A:$A,ROW()-6)="","",INDEX('Cari-Kasa'!$A:$A,ROW()-6))</f>
        <v/>
      </c>
      <c r="C209" s="28" t="str">
        <f>IF(INDEX('Cari-Kasa'!$A:$A,ROW()-6)="","",INDEX('Cari-Kasa'!$C:$C,ROW()-6))</f>
        <v/>
      </c>
      <c r="D209" s="29" t="str">
        <f>IF(INDEX('Cari-Kasa'!$A:$A,ROW()-6)="","",INDEX('Cari-Kasa'!$D:$D,ROW()-6))</f>
        <v/>
      </c>
      <c r="E209" s="30" t="e">
        <f t="shared" si="22"/>
        <v>#VALUE!</v>
      </c>
      <c r="F209" s="33" t="e">
        <f t="shared" si="18"/>
        <v>#VALUE!</v>
      </c>
      <c r="G209" s="5">
        <f t="shared" ca="1" si="19"/>
        <v>39.75</v>
      </c>
      <c r="H209" s="11" t="e">
        <f t="shared" si="20"/>
        <v>#VALUE!</v>
      </c>
      <c r="I209" s="6">
        <f t="shared" si="21"/>
        <v>0</v>
      </c>
    </row>
    <row r="210" spans="1:9" ht="15" customHeight="1" x14ac:dyDescent="0.25">
      <c r="A210" s="27">
        <f t="shared" si="23"/>
        <v>202</v>
      </c>
      <c r="B210" s="31" t="str">
        <f>IF(INDEX('Cari-Kasa'!$A:$A,ROW()-6)="","",INDEX('Cari-Kasa'!$A:$A,ROW()-6))</f>
        <v/>
      </c>
      <c r="C210" s="28" t="str">
        <f>IF(INDEX('Cari-Kasa'!$A:$A,ROW()-6)="","",INDEX('Cari-Kasa'!$C:$C,ROW()-6))</f>
        <v/>
      </c>
      <c r="D210" s="29" t="str">
        <f>IF(INDEX('Cari-Kasa'!$A:$A,ROW()-6)="","",INDEX('Cari-Kasa'!$D:$D,ROW()-6))</f>
        <v/>
      </c>
      <c r="E210" s="30" t="e">
        <f t="shared" si="22"/>
        <v>#VALUE!</v>
      </c>
      <c r="F210" s="33" t="e">
        <f t="shared" si="18"/>
        <v>#VALUE!</v>
      </c>
      <c r="G210" s="5">
        <f t="shared" ca="1" si="19"/>
        <v>39.75</v>
      </c>
      <c r="H210" s="11" t="e">
        <f t="shared" si="20"/>
        <v>#VALUE!</v>
      </c>
      <c r="I210" s="6">
        <f t="shared" si="21"/>
        <v>0</v>
      </c>
    </row>
    <row r="211" spans="1:9" ht="15" customHeight="1" x14ac:dyDescent="0.25">
      <c r="A211" s="27">
        <f t="shared" si="23"/>
        <v>203</v>
      </c>
      <c r="B211" s="31" t="str">
        <f>IF(INDEX('Cari-Kasa'!$A:$A,ROW()-6)="","",INDEX('Cari-Kasa'!$A:$A,ROW()-6))</f>
        <v/>
      </c>
      <c r="C211" s="28" t="str">
        <f>IF(INDEX('Cari-Kasa'!$A:$A,ROW()-6)="","",INDEX('Cari-Kasa'!$C:$C,ROW()-6))</f>
        <v/>
      </c>
      <c r="D211" s="29" t="str">
        <f>IF(INDEX('Cari-Kasa'!$A:$A,ROW()-6)="","",INDEX('Cari-Kasa'!$D:$D,ROW()-6))</f>
        <v/>
      </c>
      <c r="E211" s="30" t="e">
        <f t="shared" si="22"/>
        <v>#VALUE!</v>
      </c>
      <c r="F211" s="33" t="e">
        <f t="shared" si="18"/>
        <v>#VALUE!</v>
      </c>
      <c r="G211" s="5">
        <f t="shared" ca="1" si="19"/>
        <v>39.75</v>
      </c>
      <c r="H211" s="11" t="e">
        <f t="shared" si="20"/>
        <v>#VALUE!</v>
      </c>
      <c r="I211" s="6">
        <f t="shared" si="21"/>
        <v>0</v>
      </c>
    </row>
    <row r="212" spans="1:9" ht="15" customHeight="1" x14ac:dyDescent="0.25">
      <c r="A212" s="27">
        <f t="shared" si="23"/>
        <v>204</v>
      </c>
      <c r="B212" s="31" t="str">
        <f>IF(INDEX('Cari-Kasa'!$A:$A,ROW()-6)="","",INDEX('Cari-Kasa'!$A:$A,ROW()-6))</f>
        <v/>
      </c>
      <c r="C212" s="28" t="str">
        <f>IF(INDEX('Cari-Kasa'!$A:$A,ROW()-6)="","",INDEX('Cari-Kasa'!$C:$C,ROW()-6))</f>
        <v/>
      </c>
      <c r="D212" s="29" t="str">
        <f>IF(INDEX('Cari-Kasa'!$A:$A,ROW()-6)="","",INDEX('Cari-Kasa'!$D:$D,ROW()-6))</f>
        <v/>
      </c>
      <c r="E212" s="30" t="e">
        <f t="shared" si="22"/>
        <v>#VALUE!</v>
      </c>
      <c r="F212" s="33" t="e">
        <f t="shared" si="18"/>
        <v>#VALUE!</v>
      </c>
      <c r="G212" s="5">
        <f t="shared" ca="1" si="19"/>
        <v>39.75</v>
      </c>
      <c r="H212" s="11" t="e">
        <f t="shared" si="20"/>
        <v>#VALUE!</v>
      </c>
      <c r="I212" s="6">
        <f t="shared" si="21"/>
        <v>0</v>
      </c>
    </row>
    <row r="213" spans="1:9" ht="15" customHeight="1" x14ac:dyDescent="0.25">
      <c r="A213" s="27">
        <f t="shared" si="23"/>
        <v>205</v>
      </c>
      <c r="B213" s="31" t="str">
        <f>IF(INDEX('Cari-Kasa'!$A:$A,ROW()-6)="","",INDEX('Cari-Kasa'!$A:$A,ROW()-6))</f>
        <v/>
      </c>
      <c r="C213" s="28" t="str">
        <f>IF(INDEX('Cari-Kasa'!$A:$A,ROW()-6)="","",INDEX('Cari-Kasa'!$C:$C,ROW()-6))</f>
        <v/>
      </c>
      <c r="D213" s="29" t="str">
        <f>IF(INDEX('Cari-Kasa'!$A:$A,ROW()-6)="","",INDEX('Cari-Kasa'!$D:$D,ROW()-6))</f>
        <v/>
      </c>
      <c r="E213" s="30" t="e">
        <f t="shared" si="22"/>
        <v>#VALUE!</v>
      </c>
      <c r="F213" s="33" t="e">
        <f t="shared" si="18"/>
        <v>#VALUE!</v>
      </c>
      <c r="G213" s="5">
        <f t="shared" ca="1" si="19"/>
        <v>39.75</v>
      </c>
      <c r="H213" s="11" t="e">
        <f t="shared" si="20"/>
        <v>#VALUE!</v>
      </c>
      <c r="I213" s="6">
        <f t="shared" si="21"/>
        <v>0</v>
      </c>
    </row>
    <row r="214" spans="1:9" ht="15" customHeight="1" x14ac:dyDescent="0.25">
      <c r="A214" s="27">
        <f t="shared" si="23"/>
        <v>206</v>
      </c>
      <c r="B214" s="31" t="str">
        <f>IF(INDEX('Cari-Kasa'!$A:$A,ROW()-6)="","",INDEX('Cari-Kasa'!$A:$A,ROW()-6))</f>
        <v/>
      </c>
      <c r="C214" s="28" t="str">
        <f>IF(INDEX('Cari-Kasa'!$A:$A,ROW()-6)="","",INDEX('Cari-Kasa'!$C:$C,ROW()-6))</f>
        <v/>
      </c>
      <c r="D214" s="29" t="str">
        <f>IF(INDEX('Cari-Kasa'!$A:$A,ROW()-6)="","",INDEX('Cari-Kasa'!$D:$D,ROW()-6))</f>
        <v/>
      </c>
      <c r="E214" s="30" t="e">
        <f t="shared" si="22"/>
        <v>#VALUE!</v>
      </c>
      <c r="F214" s="33" t="e">
        <f t="shared" si="18"/>
        <v>#VALUE!</v>
      </c>
      <c r="G214" s="5">
        <f t="shared" ca="1" si="19"/>
        <v>39.75</v>
      </c>
      <c r="H214" s="11" t="e">
        <f t="shared" si="20"/>
        <v>#VALUE!</v>
      </c>
      <c r="I214" s="6">
        <f t="shared" si="21"/>
        <v>0</v>
      </c>
    </row>
    <row r="215" spans="1:9" ht="15" customHeight="1" x14ac:dyDescent="0.25">
      <c r="A215" s="27">
        <f t="shared" si="23"/>
        <v>207</v>
      </c>
      <c r="B215" s="31" t="str">
        <f>IF(INDEX('Cari-Kasa'!$A:$A,ROW()-6)="","",INDEX('Cari-Kasa'!$A:$A,ROW()-6))</f>
        <v/>
      </c>
      <c r="C215" s="28" t="str">
        <f>IF(INDEX('Cari-Kasa'!$A:$A,ROW()-6)="","",INDEX('Cari-Kasa'!$C:$C,ROW()-6))</f>
        <v/>
      </c>
      <c r="D215" s="29" t="str">
        <f>IF(INDEX('Cari-Kasa'!$A:$A,ROW()-6)="","",INDEX('Cari-Kasa'!$D:$D,ROW()-6))</f>
        <v/>
      </c>
      <c r="E215" s="30" t="e">
        <f t="shared" si="22"/>
        <v>#VALUE!</v>
      </c>
      <c r="F215" s="33" t="e">
        <f t="shared" si="18"/>
        <v>#VALUE!</v>
      </c>
      <c r="G215" s="5">
        <f t="shared" ca="1" si="19"/>
        <v>39.75</v>
      </c>
      <c r="H215" s="11" t="e">
        <f t="shared" si="20"/>
        <v>#VALUE!</v>
      </c>
      <c r="I215" s="6">
        <f t="shared" si="21"/>
        <v>0</v>
      </c>
    </row>
    <row r="216" spans="1:9" ht="15" customHeight="1" x14ac:dyDescent="0.25">
      <c r="A216" s="27">
        <f t="shared" si="23"/>
        <v>208</v>
      </c>
      <c r="B216" s="31" t="str">
        <f>IF(INDEX('Cari-Kasa'!$A:$A,ROW()-6)="","",INDEX('Cari-Kasa'!$A:$A,ROW()-6))</f>
        <v/>
      </c>
      <c r="C216" s="28" t="str">
        <f>IF(INDEX('Cari-Kasa'!$A:$A,ROW()-6)="","",INDEX('Cari-Kasa'!$C:$C,ROW()-6))</f>
        <v/>
      </c>
      <c r="D216" s="29" t="str">
        <f>IF(INDEX('Cari-Kasa'!$A:$A,ROW()-6)="","",INDEX('Cari-Kasa'!$D:$D,ROW()-6))</f>
        <v/>
      </c>
      <c r="E216" s="30" t="e">
        <f t="shared" si="22"/>
        <v>#VALUE!</v>
      </c>
      <c r="F216" s="33" t="e">
        <f t="shared" si="18"/>
        <v>#VALUE!</v>
      </c>
      <c r="G216" s="5">
        <f t="shared" ca="1" si="19"/>
        <v>39.75</v>
      </c>
      <c r="H216" s="11" t="e">
        <f t="shared" si="20"/>
        <v>#VALUE!</v>
      </c>
      <c r="I216" s="6">
        <f t="shared" si="21"/>
        <v>0</v>
      </c>
    </row>
    <row r="217" spans="1:9" ht="15" customHeight="1" x14ac:dyDescent="0.25">
      <c r="A217" s="27">
        <f t="shared" si="23"/>
        <v>209</v>
      </c>
      <c r="B217" s="31" t="str">
        <f>IF(INDEX('Cari-Kasa'!$A:$A,ROW()-6)="","",INDEX('Cari-Kasa'!$A:$A,ROW()-6))</f>
        <v/>
      </c>
      <c r="C217" s="28" t="str">
        <f>IF(INDEX('Cari-Kasa'!$A:$A,ROW()-6)="","",INDEX('Cari-Kasa'!$C:$C,ROW()-6))</f>
        <v/>
      </c>
      <c r="D217" s="29" t="str">
        <f>IF(INDEX('Cari-Kasa'!$A:$A,ROW()-6)="","",INDEX('Cari-Kasa'!$D:$D,ROW()-6))</f>
        <v/>
      </c>
      <c r="E217" s="30" t="e">
        <f t="shared" si="22"/>
        <v>#VALUE!</v>
      </c>
      <c r="F217" s="33" t="e">
        <f t="shared" si="18"/>
        <v>#VALUE!</v>
      </c>
      <c r="G217" s="5">
        <f t="shared" ca="1" si="19"/>
        <v>39.75</v>
      </c>
      <c r="H217" s="11" t="e">
        <f t="shared" si="20"/>
        <v>#VALUE!</v>
      </c>
      <c r="I217" s="6">
        <f t="shared" si="21"/>
        <v>0</v>
      </c>
    </row>
    <row r="218" spans="1:9" ht="15" customHeight="1" x14ac:dyDescent="0.25">
      <c r="A218" s="27">
        <f t="shared" si="23"/>
        <v>210</v>
      </c>
      <c r="B218" s="31" t="str">
        <f>IF(INDEX('Cari-Kasa'!$A:$A,ROW()-6)="","",INDEX('Cari-Kasa'!$A:$A,ROW()-6))</f>
        <v/>
      </c>
      <c r="C218" s="28" t="str">
        <f>IF(INDEX('Cari-Kasa'!$A:$A,ROW()-6)="","",INDEX('Cari-Kasa'!$C:$C,ROW()-6))</f>
        <v/>
      </c>
      <c r="D218" s="29" t="str">
        <f>IF(INDEX('Cari-Kasa'!$A:$A,ROW()-6)="","",INDEX('Cari-Kasa'!$D:$D,ROW()-6))</f>
        <v/>
      </c>
      <c r="E218" s="30" t="e">
        <f t="shared" si="22"/>
        <v>#VALUE!</v>
      </c>
      <c r="F218" s="33" t="e">
        <f t="shared" si="18"/>
        <v>#VALUE!</v>
      </c>
      <c r="G218" s="5">
        <f t="shared" ca="1" si="19"/>
        <v>39.75</v>
      </c>
      <c r="H218" s="11" t="e">
        <f t="shared" si="20"/>
        <v>#VALUE!</v>
      </c>
      <c r="I218" s="6">
        <f t="shared" si="21"/>
        <v>0</v>
      </c>
    </row>
    <row r="219" spans="1:9" ht="15" customHeight="1" x14ac:dyDescent="0.25">
      <c r="A219" s="27">
        <f t="shared" si="23"/>
        <v>211</v>
      </c>
      <c r="B219" s="31" t="str">
        <f>IF(INDEX('Cari-Kasa'!$A:$A,ROW()-6)="","",INDEX('Cari-Kasa'!$A:$A,ROW()-6))</f>
        <v/>
      </c>
      <c r="C219" s="28" t="str">
        <f>IF(INDEX('Cari-Kasa'!$A:$A,ROW()-6)="","",INDEX('Cari-Kasa'!$C:$C,ROW()-6))</f>
        <v/>
      </c>
      <c r="D219" s="29" t="str">
        <f>IF(INDEX('Cari-Kasa'!$A:$A,ROW()-6)="","",INDEX('Cari-Kasa'!$D:$D,ROW()-6))</f>
        <v/>
      </c>
      <c r="E219" s="30" t="e">
        <f t="shared" si="22"/>
        <v>#VALUE!</v>
      </c>
      <c r="F219" s="33" t="e">
        <f t="shared" si="18"/>
        <v>#VALUE!</v>
      </c>
      <c r="G219" s="5">
        <f t="shared" ca="1" si="19"/>
        <v>39.75</v>
      </c>
      <c r="H219" s="11" t="e">
        <f t="shared" si="20"/>
        <v>#VALUE!</v>
      </c>
      <c r="I219" s="6">
        <f t="shared" si="21"/>
        <v>0</v>
      </c>
    </row>
    <row r="220" spans="1:9" ht="15" customHeight="1" x14ac:dyDescent="0.25">
      <c r="A220" s="27">
        <f t="shared" si="23"/>
        <v>212</v>
      </c>
      <c r="B220" s="31" t="str">
        <f>IF(INDEX('Cari-Kasa'!$A:$A,ROW()-6)="","",INDEX('Cari-Kasa'!$A:$A,ROW()-6))</f>
        <v/>
      </c>
      <c r="C220" s="28" t="str">
        <f>IF(INDEX('Cari-Kasa'!$A:$A,ROW()-6)="","",INDEX('Cari-Kasa'!$C:$C,ROW()-6))</f>
        <v/>
      </c>
      <c r="D220" s="29" t="str">
        <f>IF(INDEX('Cari-Kasa'!$A:$A,ROW()-6)="","",INDEX('Cari-Kasa'!$D:$D,ROW()-6))</f>
        <v/>
      </c>
      <c r="E220" s="30" t="e">
        <f t="shared" si="22"/>
        <v>#VALUE!</v>
      </c>
      <c r="F220" s="33" t="e">
        <f t="shared" si="18"/>
        <v>#VALUE!</v>
      </c>
      <c r="G220" s="5">
        <f t="shared" ca="1" si="19"/>
        <v>39.75</v>
      </c>
      <c r="H220" s="11" t="e">
        <f t="shared" si="20"/>
        <v>#VALUE!</v>
      </c>
      <c r="I220" s="6">
        <f t="shared" si="21"/>
        <v>0</v>
      </c>
    </row>
    <row r="221" spans="1:9" ht="15" customHeight="1" x14ac:dyDescent="0.25">
      <c r="A221" s="27">
        <f t="shared" si="23"/>
        <v>213</v>
      </c>
      <c r="B221" s="31" t="str">
        <f>IF(INDEX('Cari-Kasa'!$A:$A,ROW()-6)="","",INDEX('Cari-Kasa'!$A:$A,ROW()-6))</f>
        <v/>
      </c>
      <c r="C221" s="28" t="str">
        <f>IF(INDEX('Cari-Kasa'!$A:$A,ROW()-6)="","",INDEX('Cari-Kasa'!$C:$C,ROW()-6))</f>
        <v/>
      </c>
      <c r="D221" s="29" t="str">
        <f>IF(INDEX('Cari-Kasa'!$A:$A,ROW()-6)="","",INDEX('Cari-Kasa'!$D:$D,ROW()-6))</f>
        <v/>
      </c>
      <c r="E221" s="30" t="e">
        <f t="shared" si="22"/>
        <v>#VALUE!</v>
      </c>
      <c r="F221" s="33" t="e">
        <f t="shared" si="18"/>
        <v>#VALUE!</v>
      </c>
      <c r="G221" s="5">
        <f t="shared" ca="1" si="19"/>
        <v>39.75</v>
      </c>
      <c r="H221" s="11" t="e">
        <f t="shared" si="20"/>
        <v>#VALUE!</v>
      </c>
      <c r="I221" s="6">
        <f t="shared" si="21"/>
        <v>0</v>
      </c>
    </row>
    <row r="222" spans="1:9" ht="15" customHeight="1" x14ac:dyDescent="0.25">
      <c r="A222" s="27">
        <f t="shared" si="23"/>
        <v>214</v>
      </c>
      <c r="B222" s="31" t="str">
        <f>IF(INDEX('Cari-Kasa'!$A:$A,ROW()-6)="","",INDEX('Cari-Kasa'!$A:$A,ROW()-6))</f>
        <v/>
      </c>
      <c r="C222" s="28" t="str">
        <f>IF(INDEX('Cari-Kasa'!$A:$A,ROW()-6)="","",INDEX('Cari-Kasa'!$C:$C,ROW()-6))</f>
        <v/>
      </c>
      <c r="D222" s="29" t="str">
        <f>IF(INDEX('Cari-Kasa'!$A:$A,ROW()-6)="","",INDEX('Cari-Kasa'!$D:$D,ROW()-6))</f>
        <v/>
      </c>
      <c r="E222" s="30" t="e">
        <f t="shared" si="22"/>
        <v>#VALUE!</v>
      </c>
      <c r="F222" s="33" t="e">
        <f t="shared" si="18"/>
        <v>#VALUE!</v>
      </c>
      <c r="G222" s="5">
        <f t="shared" ca="1" si="19"/>
        <v>39.75</v>
      </c>
      <c r="H222" s="11" t="e">
        <f t="shared" si="20"/>
        <v>#VALUE!</v>
      </c>
      <c r="I222" s="6">
        <f t="shared" si="21"/>
        <v>0</v>
      </c>
    </row>
    <row r="223" spans="1:9" ht="15" customHeight="1" x14ac:dyDescent="0.25">
      <c r="A223" s="27">
        <f t="shared" si="23"/>
        <v>215</v>
      </c>
      <c r="B223" s="31" t="str">
        <f>IF(INDEX('Cari-Kasa'!$A:$A,ROW()-6)="","",INDEX('Cari-Kasa'!$A:$A,ROW()-6))</f>
        <v/>
      </c>
      <c r="C223" s="28" t="str">
        <f>IF(INDEX('Cari-Kasa'!$A:$A,ROW()-6)="","",INDEX('Cari-Kasa'!$C:$C,ROW()-6))</f>
        <v/>
      </c>
      <c r="D223" s="29" t="str">
        <f>IF(INDEX('Cari-Kasa'!$A:$A,ROW()-6)="","",INDEX('Cari-Kasa'!$D:$D,ROW()-6))</f>
        <v/>
      </c>
      <c r="E223" s="30" t="e">
        <f t="shared" si="22"/>
        <v>#VALUE!</v>
      </c>
      <c r="F223" s="33" t="e">
        <f t="shared" si="18"/>
        <v>#VALUE!</v>
      </c>
      <c r="G223" s="5">
        <f t="shared" ca="1" si="19"/>
        <v>39.75</v>
      </c>
      <c r="H223" s="11" t="e">
        <f t="shared" si="20"/>
        <v>#VALUE!</v>
      </c>
      <c r="I223" s="6">
        <f t="shared" si="21"/>
        <v>0</v>
      </c>
    </row>
    <row r="224" spans="1:9" ht="15" customHeight="1" x14ac:dyDescent="0.25">
      <c r="A224" s="27">
        <f t="shared" si="23"/>
        <v>216</v>
      </c>
      <c r="B224" s="31" t="str">
        <f>IF(INDEX('Cari-Kasa'!$A:$A,ROW()-6)="","",INDEX('Cari-Kasa'!$A:$A,ROW()-6))</f>
        <v/>
      </c>
      <c r="C224" s="28" t="str">
        <f>IF(INDEX('Cari-Kasa'!$A:$A,ROW()-6)="","",INDEX('Cari-Kasa'!$C:$C,ROW()-6))</f>
        <v/>
      </c>
      <c r="D224" s="29" t="str">
        <f>IF(INDEX('Cari-Kasa'!$A:$A,ROW()-6)="","",INDEX('Cari-Kasa'!$D:$D,ROW()-6))</f>
        <v/>
      </c>
      <c r="E224" s="30" t="e">
        <f t="shared" si="22"/>
        <v>#VALUE!</v>
      </c>
      <c r="F224" s="33" t="e">
        <f t="shared" si="18"/>
        <v>#VALUE!</v>
      </c>
      <c r="G224" s="5">
        <f t="shared" ca="1" si="19"/>
        <v>39.75</v>
      </c>
      <c r="H224" s="11" t="e">
        <f t="shared" si="20"/>
        <v>#VALUE!</v>
      </c>
      <c r="I224" s="6">
        <f t="shared" si="21"/>
        <v>0</v>
      </c>
    </row>
    <row r="225" spans="1:9" ht="15" customHeight="1" x14ac:dyDescent="0.25">
      <c r="A225" s="27">
        <f t="shared" si="23"/>
        <v>217</v>
      </c>
      <c r="B225" s="31" t="str">
        <f>IF(INDEX('Cari-Kasa'!$A:$A,ROW()-6)="","",INDEX('Cari-Kasa'!$A:$A,ROW()-6))</f>
        <v/>
      </c>
      <c r="C225" s="28" t="str">
        <f>IF(INDEX('Cari-Kasa'!$A:$A,ROW()-6)="","",INDEX('Cari-Kasa'!$C:$C,ROW()-6))</f>
        <v/>
      </c>
      <c r="D225" s="29" t="str">
        <f>IF(INDEX('Cari-Kasa'!$A:$A,ROW()-6)="","",INDEX('Cari-Kasa'!$D:$D,ROW()-6))</f>
        <v/>
      </c>
      <c r="E225" s="30" t="e">
        <f t="shared" si="22"/>
        <v>#VALUE!</v>
      </c>
      <c r="F225" s="33" t="e">
        <f t="shared" si="18"/>
        <v>#VALUE!</v>
      </c>
      <c r="G225" s="5">
        <f t="shared" ca="1" si="19"/>
        <v>39.75</v>
      </c>
      <c r="H225" s="11" t="e">
        <f t="shared" si="20"/>
        <v>#VALUE!</v>
      </c>
      <c r="I225" s="6">
        <f t="shared" si="21"/>
        <v>0</v>
      </c>
    </row>
    <row r="226" spans="1:9" ht="15" customHeight="1" x14ac:dyDescent="0.25">
      <c r="A226" s="27">
        <f t="shared" si="23"/>
        <v>218</v>
      </c>
      <c r="B226" s="31" t="str">
        <f>IF(INDEX('Cari-Kasa'!$A:$A,ROW()-6)="","",INDEX('Cari-Kasa'!$A:$A,ROW()-6))</f>
        <v/>
      </c>
      <c r="C226" s="28" t="str">
        <f>IF(INDEX('Cari-Kasa'!$A:$A,ROW()-6)="","",INDEX('Cari-Kasa'!$C:$C,ROW()-6))</f>
        <v/>
      </c>
      <c r="D226" s="29" t="str">
        <f>IF(INDEX('Cari-Kasa'!$A:$A,ROW()-6)="","",INDEX('Cari-Kasa'!$D:$D,ROW()-6))</f>
        <v/>
      </c>
      <c r="E226" s="30" t="e">
        <f t="shared" si="22"/>
        <v>#VALUE!</v>
      </c>
      <c r="F226" s="33" t="e">
        <f t="shared" si="18"/>
        <v>#VALUE!</v>
      </c>
      <c r="G226" s="5">
        <f t="shared" ca="1" si="19"/>
        <v>39.75</v>
      </c>
      <c r="H226" s="11" t="e">
        <f t="shared" si="20"/>
        <v>#VALUE!</v>
      </c>
      <c r="I226" s="6">
        <f t="shared" si="21"/>
        <v>0</v>
      </c>
    </row>
    <row r="227" spans="1:9" ht="15" customHeight="1" x14ac:dyDescent="0.25">
      <c r="A227" s="27">
        <f t="shared" si="23"/>
        <v>219</v>
      </c>
      <c r="B227" s="31" t="str">
        <f>IF(INDEX('Cari-Kasa'!$A:$A,ROW()-6)="","",INDEX('Cari-Kasa'!$A:$A,ROW()-6))</f>
        <v/>
      </c>
      <c r="C227" s="28" t="str">
        <f>IF(INDEX('Cari-Kasa'!$A:$A,ROW()-6)="","",INDEX('Cari-Kasa'!$C:$C,ROW()-6))</f>
        <v/>
      </c>
      <c r="D227" s="29" t="str">
        <f>IF(INDEX('Cari-Kasa'!$A:$A,ROW()-6)="","",INDEX('Cari-Kasa'!$D:$D,ROW()-6))</f>
        <v/>
      </c>
      <c r="E227" s="30" t="e">
        <f t="shared" si="22"/>
        <v>#VALUE!</v>
      </c>
      <c r="F227" s="33" t="e">
        <f t="shared" si="18"/>
        <v>#VALUE!</v>
      </c>
      <c r="G227" s="5">
        <f t="shared" ca="1" si="19"/>
        <v>39.75</v>
      </c>
      <c r="H227" s="11" t="e">
        <f t="shared" si="20"/>
        <v>#VALUE!</v>
      </c>
      <c r="I227" s="6">
        <f t="shared" si="21"/>
        <v>0</v>
      </c>
    </row>
    <row r="228" spans="1:9" ht="15" customHeight="1" x14ac:dyDescent="0.25">
      <c r="A228" s="27">
        <f t="shared" si="23"/>
        <v>220</v>
      </c>
      <c r="B228" s="31" t="str">
        <f>IF(INDEX('Cari-Kasa'!$A:$A,ROW()-6)="","",INDEX('Cari-Kasa'!$A:$A,ROW()-6))</f>
        <v/>
      </c>
      <c r="C228" s="28" t="str">
        <f>IF(INDEX('Cari-Kasa'!$A:$A,ROW()-6)="","",INDEX('Cari-Kasa'!$C:$C,ROW()-6))</f>
        <v/>
      </c>
      <c r="D228" s="29" t="str">
        <f>IF(INDEX('Cari-Kasa'!$A:$A,ROW()-6)="","",INDEX('Cari-Kasa'!$D:$D,ROW()-6))</f>
        <v/>
      </c>
      <c r="E228" s="30" t="e">
        <f t="shared" si="22"/>
        <v>#VALUE!</v>
      </c>
      <c r="F228" s="33" t="e">
        <f t="shared" si="18"/>
        <v>#VALUE!</v>
      </c>
      <c r="G228" s="5">
        <f t="shared" ca="1" si="19"/>
        <v>39.75</v>
      </c>
      <c r="H228" s="11" t="e">
        <f t="shared" si="20"/>
        <v>#VALUE!</v>
      </c>
      <c r="I228" s="6">
        <f t="shared" si="21"/>
        <v>0</v>
      </c>
    </row>
    <row r="229" spans="1:9" ht="15" customHeight="1" x14ac:dyDescent="0.25">
      <c r="A229" s="27">
        <f t="shared" si="23"/>
        <v>221</v>
      </c>
      <c r="B229" s="31" t="str">
        <f>IF(INDEX('Cari-Kasa'!$A:$A,ROW()-6)="","",INDEX('Cari-Kasa'!$A:$A,ROW()-6))</f>
        <v/>
      </c>
      <c r="C229" s="28" t="str">
        <f>IF(INDEX('Cari-Kasa'!$A:$A,ROW()-6)="","",INDEX('Cari-Kasa'!$C:$C,ROW()-6))</f>
        <v/>
      </c>
      <c r="D229" s="29" t="str">
        <f>IF(INDEX('Cari-Kasa'!$A:$A,ROW()-6)="","",INDEX('Cari-Kasa'!$D:$D,ROW()-6))</f>
        <v/>
      </c>
      <c r="E229" s="30" t="e">
        <f t="shared" si="22"/>
        <v>#VALUE!</v>
      </c>
      <c r="F229" s="33" t="e">
        <f t="shared" si="18"/>
        <v>#VALUE!</v>
      </c>
      <c r="G229" s="5">
        <f t="shared" ca="1" si="19"/>
        <v>39.75</v>
      </c>
      <c r="H229" s="11" t="e">
        <f t="shared" si="20"/>
        <v>#VALUE!</v>
      </c>
      <c r="I229" s="6">
        <f t="shared" si="21"/>
        <v>0</v>
      </c>
    </row>
    <row r="230" spans="1:9" ht="15" customHeight="1" x14ac:dyDescent="0.25">
      <c r="A230" s="27">
        <f t="shared" si="23"/>
        <v>222</v>
      </c>
      <c r="B230" s="31" t="str">
        <f>IF(INDEX('Cari-Kasa'!$A:$A,ROW()-6)="","",INDEX('Cari-Kasa'!$A:$A,ROW()-6))</f>
        <v/>
      </c>
      <c r="C230" s="28" t="str">
        <f>IF(INDEX('Cari-Kasa'!$A:$A,ROW()-6)="","",INDEX('Cari-Kasa'!$C:$C,ROW()-6))</f>
        <v/>
      </c>
      <c r="D230" s="29" t="str">
        <f>IF(INDEX('Cari-Kasa'!$A:$A,ROW()-6)="","",INDEX('Cari-Kasa'!$D:$D,ROW()-6))</f>
        <v/>
      </c>
      <c r="E230" s="30" t="e">
        <f t="shared" si="22"/>
        <v>#VALUE!</v>
      </c>
      <c r="F230" s="33" t="e">
        <f t="shared" si="18"/>
        <v>#VALUE!</v>
      </c>
      <c r="G230" s="5">
        <f t="shared" ca="1" si="19"/>
        <v>39.75</v>
      </c>
      <c r="H230" s="11" t="e">
        <f t="shared" si="20"/>
        <v>#VALUE!</v>
      </c>
      <c r="I230" s="6">
        <f t="shared" si="21"/>
        <v>0</v>
      </c>
    </row>
    <row r="231" spans="1:9" ht="15" customHeight="1" x14ac:dyDescent="0.25">
      <c r="A231" s="27">
        <f t="shared" si="23"/>
        <v>223</v>
      </c>
      <c r="B231" s="31" t="str">
        <f>IF(INDEX('Cari-Kasa'!$A:$A,ROW()-6)="","",INDEX('Cari-Kasa'!$A:$A,ROW()-6))</f>
        <v/>
      </c>
      <c r="C231" s="28" t="str">
        <f>IF(INDEX('Cari-Kasa'!$A:$A,ROW()-6)="","",INDEX('Cari-Kasa'!$C:$C,ROW()-6))</f>
        <v/>
      </c>
      <c r="D231" s="29" t="str">
        <f>IF(INDEX('Cari-Kasa'!$A:$A,ROW()-6)="","",INDEX('Cari-Kasa'!$D:$D,ROW()-6))</f>
        <v/>
      </c>
      <c r="E231" s="30" t="e">
        <f t="shared" si="22"/>
        <v>#VALUE!</v>
      </c>
      <c r="F231" s="33" t="e">
        <f t="shared" si="18"/>
        <v>#VALUE!</v>
      </c>
      <c r="G231" s="5">
        <f t="shared" ca="1" si="19"/>
        <v>39.75</v>
      </c>
      <c r="H231" s="11" t="e">
        <f t="shared" si="20"/>
        <v>#VALUE!</v>
      </c>
      <c r="I231" s="6">
        <f t="shared" si="21"/>
        <v>0</v>
      </c>
    </row>
    <row r="232" spans="1:9" ht="15" customHeight="1" x14ac:dyDescent="0.25">
      <c r="A232" s="27">
        <f t="shared" si="23"/>
        <v>224</v>
      </c>
      <c r="B232" s="31" t="str">
        <f>IF(INDEX('Cari-Kasa'!$A:$A,ROW()-6)="","",INDEX('Cari-Kasa'!$A:$A,ROW()-6))</f>
        <v/>
      </c>
      <c r="C232" s="28" t="str">
        <f>IF(INDEX('Cari-Kasa'!$A:$A,ROW()-6)="","",INDEX('Cari-Kasa'!$C:$C,ROW()-6))</f>
        <v/>
      </c>
      <c r="D232" s="29" t="str">
        <f>IF(INDEX('Cari-Kasa'!$A:$A,ROW()-6)="","",INDEX('Cari-Kasa'!$D:$D,ROW()-6))</f>
        <v/>
      </c>
      <c r="E232" s="30" t="e">
        <f t="shared" si="22"/>
        <v>#VALUE!</v>
      </c>
      <c r="F232" s="33" t="e">
        <f t="shared" si="18"/>
        <v>#VALUE!</v>
      </c>
      <c r="G232" s="5">
        <f t="shared" ca="1" si="19"/>
        <v>39.75</v>
      </c>
      <c r="H232" s="11" t="e">
        <f t="shared" si="20"/>
        <v>#VALUE!</v>
      </c>
      <c r="I232" s="6">
        <f t="shared" si="21"/>
        <v>0</v>
      </c>
    </row>
    <row r="233" spans="1:9" ht="15" customHeight="1" x14ac:dyDescent="0.25">
      <c r="A233" s="27">
        <f t="shared" si="23"/>
        <v>225</v>
      </c>
      <c r="B233" s="31" t="str">
        <f>IF(INDEX('Cari-Kasa'!$A:$A,ROW()-6)="","",INDEX('Cari-Kasa'!$A:$A,ROW()-6))</f>
        <v/>
      </c>
      <c r="C233" s="28" t="str">
        <f>IF(INDEX('Cari-Kasa'!$A:$A,ROW()-6)="","",INDEX('Cari-Kasa'!$C:$C,ROW()-6))</f>
        <v/>
      </c>
      <c r="D233" s="29" t="str">
        <f>IF(INDEX('Cari-Kasa'!$A:$A,ROW()-6)="","",INDEX('Cari-Kasa'!$D:$D,ROW()-6))</f>
        <v/>
      </c>
      <c r="E233" s="30" t="e">
        <f t="shared" si="22"/>
        <v>#VALUE!</v>
      </c>
      <c r="F233" s="33" t="e">
        <f t="shared" si="18"/>
        <v>#VALUE!</v>
      </c>
      <c r="G233" s="5">
        <f t="shared" ca="1" si="19"/>
        <v>39.75</v>
      </c>
      <c r="H233" s="11" t="e">
        <f t="shared" si="20"/>
        <v>#VALUE!</v>
      </c>
      <c r="I233" s="6">
        <f t="shared" si="21"/>
        <v>0</v>
      </c>
    </row>
    <row r="234" spans="1:9" ht="15" customHeight="1" x14ac:dyDescent="0.25">
      <c r="A234" s="27">
        <f t="shared" si="23"/>
        <v>226</v>
      </c>
      <c r="B234" s="31" t="str">
        <f>IF(INDEX('Cari-Kasa'!$A:$A,ROW()-6)="","",INDEX('Cari-Kasa'!$A:$A,ROW()-6))</f>
        <v/>
      </c>
      <c r="C234" s="28" t="str">
        <f>IF(INDEX('Cari-Kasa'!$A:$A,ROW()-6)="","",INDEX('Cari-Kasa'!$C:$C,ROW()-6))</f>
        <v/>
      </c>
      <c r="D234" s="29" t="str">
        <f>IF(INDEX('Cari-Kasa'!$A:$A,ROW()-6)="","",INDEX('Cari-Kasa'!$D:$D,ROW()-6))</f>
        <v/>
      </c>
      <c r="E234" s="30" t="e">
        <f t="shared" si="22"/>
        <v>#VALUE!</v>
      </c>
      <c r="F234" s="33" t="e">
        <f t="shared" si="18"/>
        <v>#VALUE!</v>
      </c>
      <c r="G234" s="5">
        <f t="shared" ca="1" si="19"/>
        <v>39.75</v>
      </c>
      <c r="H234" s="11" t="e">
        <f t="shared" si="20"/>
        <v>#VALUE!</v>
      </c>
      <c r="I234" s="6">
        <f t="shared" si="21"/>
        <v>0</v>
      </c>
    </row>
    <row r="235" spans="1:9" ht="15" customHeight="1" x14ac:dyDescent="0.25">
      <c r="A235" s="27">
        <f t="shared" si="23"/>
        <v>227</v>
      </c>
      <c r="B235" s="31" t="str">
        <f>IF(INDEX('Cari-Kasa'!$A:$A,ROW()-6)="","",INDEX('Cari-Kasa'!$A:$A,ROW()-6))</f>
        <v/>
      </c>
      <c r="C235" s="28" t="str">
        <f>IF(INDEX('Cari-Kasa'!$A:$A,ROW()-6)="","",INDEX('Cari-Kasa'!$C:$C,ROW()-6))</f>
        <v/>
      </c>
      <c r="D235" s="29" t="str">
        <f>IF(INDEX('Cari-Kasa'!$A:$A,ROW()-6)="","",INDEX('Cari-Kasa'!$D:$D,ROW()-6))</f>
        <v/>
      </c>
      <c r="E235" s="30" t="e">
        <f t="shared" si="22"/>
        <v>#VALUE!</v>
      </c>
      <c r="F235" s="33" t="e">
        <f t="shared" si="18"/>
        <v>#VALUE!</v>
      </c>
      <c r="G235" s="5">
        <f t="shared" ca="1" si="19"/>
        <v>39.75</v>
      </c>
      <c r="H235" s="11" t="e">
        <f t="shared" si="20"/>
        <v>#VALUE!</v>
      </c>
      <c r="I235" s="6">
        <f t="shared" si="21"/>
        <v>0</v>
      </c>
    </row>
    <row r="236" spans="1:9" ht="15" customHeight="1" x14ac:dyDescent="0.25">
      <c r="A236" s="27">
        <f t="shared" si="23"/>
        <v>228</v>
      </c>
      <c r="B236" s="31" t="str">
        <f>IF(INDEX('Cari-Kasa'!$A:$A,ROW()-6)="","",INDEX('Cari-Kasa'!$A:$A,ROW()-6))</f>
        <v/>
      </c>
      <c r="C236" s="28" t="str">
        <f>IF(INDEX('Cari-Kasa'!$A:$A,ROW()-6)="","",INDEX('Cari-Kasa'!$C:$C,ROW()-6))</f>
        <v/>
      </c>
      <c r="D236" s="29" t="str">
        <f>IF(INDEX('Cari-Kasa'!$A:$A,ROW()-6)="","",INDEX('Cari-Kasa'!$D:$D,ROW()-6))</f>
        <v/>
      </c>
      <c r="E236" s="30" t="e">
        <f t="shared" si="22"/>
        <v>#VALUE!</v>
      </c>
      <c r="F236" s="33" t="e">
        <f t="shared" si="18"/>
        <v>#VALUE!</v>
      </c>
      <c r="G236" s="5">
        <f t="shared" ca="1" si="19"/>
        <v>39.75</v>
      </c>
      <c r="H236" s="11" t="e">
        <f t="shared" si="20"/>
        <v>#VALUE!</v>
      </c>
      <c r="I236" s="6">
        <f t="shared" si="21"/>
        <v>0</v>
      </c>
    </row>
    <row r="237" spans="1:9" ht="15" customHeight="1" x14ac:dyDescent="0.25">
      <c r="A237" s="27">
        <f t="shared" si="23"/>
        <v>229</v>
      </c>
      <c r="B237" s="31" t="str">
        <f>IF(INDEX('Cari-Kasa'!$A:$A,ROW()-6)="","",INDEX('Cari-Kasa'!$A:$A,ROW()-6))</f>
        <v/>
      </c>
      <c r="C237" s="28" t="str">
        <f>IF(INDEX('Cari-Kasa'!$A:$A,ROW()-6)="","",INDEX('Cari-Kasa'!$C:$C,ROW()-6))</f>
        <v/>
      </c>
      <c r="D237" s="29" t="str">
        <f>IF(INDEX('Cari-Kasa'!$A:$A,ROW()-6)="","",INDEX('Cari-Kasa'!$D:$D,ROW()-6))</f>
        <v/>
      </c>
      <c r="E237" s="30" t="e">
        <f t="shared" si="22"/>
        <v>#VALUE!</v>
      </c>
      <c r="F237" s="33" t="e">
        <f t="shared" si="18"/>
        <v>#VALUE!</v>
      </c>
      <c r="G237" s="5">
        <f t="shared" ca="1" si="19"/>
        <v>39.75</v>
      </c>
      <c r="H237" s="11" t="e">
        <f t="shared" si="20"/>
        <v>#VALUE!</v>
      </c>
      <c r="I237" s="6">
        <f t="shared" si="21"/>
        <v>0</v>
      </c>
    </row>
    <row r="238" spans="1:9" ht="15" customHeight="1" x14ac:dyDescent="0.25">
      <c r="A238" s="27">
        <f t="shared" si="23"/>
        <v>230</v>
      </c>
      <c r="B238" s="31" t="str">
        <f>IF(INDEX('Cari-Kasa'!$A:$A,ROW()-6)="","",INDEX('Cari-Kasa'!$A:$A,ROW()-6))</f>
        <v/>
      </c>
      <c r="C238" s="28" t="str">
        <f>IF(INDEX('Cari-Kasa'!$A:$A,ROW()-6)="","",INDEX('Cari-Kasa'!$C:$C,ROW()-6))</f>
        <v/>
      </c>
      <c r="D238" s="29" t="str">
        <f>IF(INDEX('Cari-Kasa'!$A:$A,ROW()-6)="","",INDEX('Cari-Kasa'!$D:$D,ROW()-6))</f>
        <v/>
      </c>
      <c r="E238" s="30" t="e">
        <f t="shared" si="22"/>
        <v>#VALUE!</v>
      </c>
      <c r="F238" s="33" t="e">
        <f t="shared" si="18"/>
        <v>#VALUE!</v>
      </c>
      <c r="G238" s="5">
        <f t="shared" ca="1" si="19"/>
        <v>39.75</v>
      </c>
      <c r="H238" s="11" t="e">
        <f t="shared" si="20"/>
        <v>#VALUE!</v>
      </c>
      <c r="I238" s="6">
        <f t="shared" si="21"/>
        <v>0</v>
      </c>
    </row>
    <row r="239" spans="1:9" ht="15" customHeight="1" x14ac:dyDescent="0.25">
      <c r="A239" s="27">
        <f t="shared" si="23"/>
        <v>231</v>
      </c>
      <c r="B239" s="31" t="str">
        <f>IF(INDEX('Cari-Kasa'!$A:$A,ROW()-6)="","",INDEX('Cari-Kasa'!$A:$A,ROW()-6))</f>
        <v/>
      </c>
      <c r="C239" s="28" t="str">
        <f>IF(INDEX('Cari-Kasa'!$A:$A,ROW()-6)="","",INDEX('Cari-Kasa'!$C:$C,ROW()-6))</f>
        <v/>
      </c>
      <c r="D239" s="29" t="str">
        <f>IF(INDEX('Cari-Kasa'!$A:$A,ROW()-6)="","",INDEX('Cari-Kasa'!$D:$D,ROW()-6))</f>
        <v/>
      </c>
      <c r="E239" s="30" t="e">
        <f t="shared" si="22"/>
        <v>#VALUE!</v>
      </c>
      <c r="F239" s="33" t="e">
        <f t="shared" si="18"/>
        <v>#VALUE!</v>
      </c>
      <c r="G239" s="5">
        <f t="shared" ca="1" si="19"/>
        <v>39.75</v>
      </c>
      <c r="H239" s="11" t="e">
        <f t="shared" si="20"/>
        <v>#VALUE!</v>
      </c>
      <c r="I239" s="6">
        <f t="shared" si="21"/>
        <v>0</v>
      </c>
    </row>
    <row r="240" spans="1:9" ht="15" customHeight="1" x14ac:dyDescent="0.25">
      <c r="A240" s="27">
        <f t="shared" si="23"/>
        <v>232</v>
      </c>
      <c r="B240" s="31" t="str">
        <f>IF(INDEX('Cari-Kasa'!$A:$A,ROW()-6)="","",INDEX('Cari-Kasa'!$A:$A,ROW()-6))</f>
        <v/>
      </c>
      <c r="C240" s="28" t="str">
        <f>IF(INDEX('Cari-Kasa'!$A:$A,ROW()-6)="","",INDEX('Cari-Kasa'!$C:$C,ROW()-6))</f>
        <v/>
      </c>
      <c r="D240" s="29" t="str">
        <f>IF(INDEX('Cari-Kasa'!$A:$A,ROW()-6)="","",INDEX('Cari-Kasa'!$D:$D,ROW()-6))</f>
        <v/>
      </c>
      <c r="E240" s="30" t="e">
        <f t="shared" si="22"/>
        <v>#VALUE!</v>
      </c>
      <c r="F240" s="33" t="e">
        <f t="shared" si="18"/>
        <v>#VALUE!</v>
      </c>
      <c r="G240" s="5">
        <f t="shared" ca="1" si="19"/>
        <v>39.75</v>
      </c>
      <c r="H240" s="11" t="e">
        <f t="shared" si="20"/>
        <v>#VALUE!</v>
      </c>
      <c r="I240" s="6">
        <f t="shared" si="21"/>
        <v>0</v>
      </c>
    </row>
    <row r="241" spans="1:9" ht="15" customHeight="1" x14ac:dyDescent="0.25">
      <c r="A241" s="27">
        <f t="shared" si="23"/>
        <v>233</v>
      </c>
      <c r="B241" s="31" t="str">
        <f>IF(INDEX('Cari-Kasa'!$A:$A,ROW()-6)="","",INDEX('Cari-Kasa'!$A:$A,ROW()-6))</f>
        <v/>
      </c>
      <c r="C241" s="28" t="str">
        <f>IF(INDEX('Cari-Kasa'!$A:$A,ROW()-6)="","",INDEX('Cari-Kasa'!$C:$C,ROW()-6))</f>
        <v/>
      </c>
      <c r="D241" s="29" t="str">
        <f>IF(INDEX('Cari-Kasa'!$A:$A,ROW()-6)="","",INDEX('Cari-Kasa'!$D:$D,ROW()-6))</f>
        <v/>
      </c>
      <c r="E241" s="30" t="e">
        <f t="shared" si="22"/>
        <v>#VALUE!</v>
      </c>
      <c r="F241" s="33" t="e">
        <f t="shared" si="18"/>
        <v>#VALUE!</v>
      </c>
      <c r="G241" s="5">
        <f t="shared" ca="1" si="19"/>
        <v>39.75</v>
      </c>
      <c r="H241" s="11" t="e">
        <f t="shared" si="20"/>
        <v>#VALUE!</v>
      </c>
      <c r="I241" s="6">
        <f t="shared" si="21"/>
        <v>0</v>
      </c>
    </row>
    <row r="242" spans="1:9" ht="15" customHeight="1" x14ac:dyDescent="0.25">
      <c r="A242" s="27">
        <f t="shared" si="23"/>
        <v>234</v>
      </c>
      <c r="B242" s="31" t="str">
        <f>IF(INDEX('Cari-Kasa'!$A:$A,ROW()-6)="","",INDEX('Cari-Kasa'!$A:$A,ROW()-6))</f>
        <v/>
      </c>
      <c r="C242" s="28" t="str">
        <f>IF(INDEX('Cari-Kasa'!$A:$A,ROW()-6)="","",INDEX('Cari-Kasa'!$C:$C,ROW()-6))</f>
        <v/>
      </c>
      <c r="D242" s="29" t="str">
        <f>IF(INDEX('Cari-Kasa'!$A:$A,ROW()-6)="","",INDEX('Cari-Kasa'!$D:$D,ROW()-6))</f>
        <v/>
      </c>
      <c r="E242" s="30" t="e">
        <f t="shared" si="22"/>
        <v>#VALUE!</v>
      </c>
      <c r="F242" s="33" t="e">
        <f t="shared" si="18"/>
        <v>#VALUE!</v>
      </c>
      <c r="G242" s="5">
        <f t="shared" ca="1" si="19"/>
        <v>39.75</v>
      </c>
      <c r="H242" s="11" t="e">
        <f t="shared" si="20"/>
        <v>#VALUE!</v>
      </c>
      <c r="I242" s="6">
        <f t="shared" si="21"/>
        <v>0</v>
      </c>
    </row>
    <row r="243" spans="1:9" ht="15" customHeight="1" x14ac:dyDescent="0.25">
      <c r="A243" s="27">
        <f t="shared" si="23"/>
        <v>235</v>
      </c>
      <c r="B243" s="31" t="str">
        <f>IF(INDEX('Cari-Kasa'!$A:$A,ROW()-6)="","",INDEX('Cari-Kasa'!$A:$A,ROW()-6))</f>
        <v/>
      </c>
      <c r="C243" s="28" t="str">
        <f>IF(INDEX('Cari-Kasa'!$A:$A,ROW()-6)="","",INDEX('Cari-Kasa'!$C:$C,ROW()-6))</f>
        <v/>
      </c>
      <c r="D243" s="29" t="str">
        <f>IF(INDEX('Cari-Kasa'!$A:$A,ROW()-6)="","",INDEX('Cari-Kasa'!$D:$D,ROW()-6))</f>
        <v/>
      </c>
      <c r="E243" s="30" t="e">
        <f t="shared" si="22"/>
        <v>#VALUE!</v>
      </c>
      <c r="F243" s="33" t="e">
        <f t="shared" si="18"/>
        <v>#VALUE!</v>
      </c>
      <c r="G243" s="5">
        <f t="shared" ca="1" si="19"/>
        <v>39.75</v>
      </c>
      <c r="H243" s="11" t="e">
        <f t="shared" si="20"/>
        <v>#VALUE!</v>
      </c>
      <c r="I243" s="6">
        <f t="shared" si="21"/>
        <v>0</v>
      </c>
    </row>
    <row r="244" spans="1:9" ht="15" customHeight="1" x14ac:dyDescent="0.25">
      <c r="A244" s="27">
        <f t="shared" si="23"/>
        <v>236</v>
      </c>
      <c r="B244" s="31" t="str">
        <f>IF(INDEX('Cari-Kasa'!$A:$A,ROW()-6)="","",INDEX('Cari-Kasa'!$A:$A,ROW()-6))</f>
        <v/>
      </c>
      <c r="C244" s="28" t="str">
        <f>IF(INDEX('Cari-Kasa'!$A:$A,ROW()-6)="","",INDEX('Cari-Kasa'!$C:$C,ROW()-6))</f>
        <v/>
      </c>
      <c r="D244" s="29" t="str">
        <f>IF(INDEX('Cari-Kasa'!$A:$A,ROW()-6)="","",INDEX('Cari-Kasa'!$D:$D,ROW()-6))</f>
        <v/>
      </c>
      <c r="E244" s="30" t="e">
        <f t="shared" si="22"/>
        <v>#VALUE!</v>
      </c>
      <c r="F244" s="33" t="e">
        <f t="shared" si="18"/>
        <v>#VALUE!</v>
      </c>
      <c r="G244" s="5">
        <f t="shared" ca="1" si="19"/>
        <v>39.75</v>
      </c>
      <c r="H244" s="11" t="e">
        <f t="shared" si="20"/>
        <v>#VALUE!</v>
      </c>
      <c r="I244" s="6">
        <f t="shared" si="21"/>
        <v>0</v>
      </c>
    </row>
    <row r="245" spans="1:9" ht="15" customHeight="1" x14ac:dyDescent="0.25">
      <c r="A245" s="27">
        <f t="shared" si="23"/>
        <v>237</v>
      </c>
      <c r="B245" s="31" t="str">
        <f>IF(INDEX('Cari-Kasa'!$A:$A,ROW()-6)="","",INDEX('Cari-Kasa'!$A:$A,ROW()-6))</f>
        <v/>
      </c>
      <c r="C245" s="28" t="str">
        <f>IF(INDEX('Cari-Kasa'!$A:$A,ROW()-6)="","",INDEX('Cari-Kasa'!$C:$C,ROW()-6))</f>
        <v/>
      </c>
      <c r="D245" s="29" t="str">
        <f>IF(INDEX('Cari-Kasa'!$A:$A,ROW()-6)="","",INDEX('Cari-Kasa'!$D:$D,ROW()-6))</f>
        <v/>
      </c>
      <c r="E245" s="30" t="e">
        <f t="shared" si="22"/>
        <v>#VALUE!</v>
      </c>
      <c r="F245" s="33" t="e">
        <f t="shared" si="18"/>
        <v>#VALUE!</v>
      </c>
      <c r="G245" s="5">
        <f t="shared" ca="1" si="19"/>
        <v>39.75</v>
      </c>
      <c r="H245" s="11" t="e">
        <f t="shared" si="20"/>
        <v>#VALUE!</v>
      </c>
      <c r="I245" s="6">
        <f t="shared" si="21"/>
        <v>0</v>
      </c>
    </row>
    <row r="246" spans="1:9" ht="15" customHeight="1" x14ac:dyDescent="0.25">
      <c r="A246" s="27">
        <f t="shared" si="23"/>
        <v>238</v>
      </c>
      <c r="B246" s="31" t="str">
        <f>IF(INDEX('Cari-Kasa'!$A:$A,ROW()-6)="","",INDEX('Cari-Kasa'!$A:$A,ROW()-6))</f>
        <v/>
      </c>
      <c r="C246" s="28" t="str">
        <f>IF(INDEX('Cari-Kasa'!$A:$A,ROW()-6)="","",INDEX('Cari-Kasa'!$C:$C,ROW()-6))</f>
        <v/>
      </c>
      <c r="D246" s="29" t="str">
        <f>IF(INDEX('Cari-Kasa'!$A:$A,ROW()-6)="","",INDEX('Cari-Kasa'!$D:$D,ROW()-6))</f>
        <v/>
      </c>
      <c r="E246" s="30" t="e">
        <f t="shared" si="22"/>
        <v>#VALUE!</v>
      </c>
      <c r="F246" s="33" t="e">
        <f t="shared" si="18"/>
        <v>#VALUE!</v>
      </c>
      <c r="G246" s="5">
        <f t="shared" ca="1" si="19"/>
        <v>39.75</v>
      </c>
      <c r="H246" s="11" t="e">
        <f t="shared" si="20"/>
        <v>#VALUE!</v>
      </c>
      <c r="I246" s="6">
        <f t="shared" si="21"/>
        <v>0</v>
      </c>
    </row>
    <row r="247" spans="1:9" ht="15" customHeight="1" x14ac:dyDescent="0.25">
      <c r="A247" s="27">
        <f t="shared" si="23"/>
        <v>239</v>
      </c>
      <c r="B247" s="31" t="str">
        <f>IF(INDEX('Cari-Kasa'!$A:$A,ROW()-6)="","",INDEX('Cari-Kasa'!$A:$A,ROW()-6))</f>
        <v/>
      </c>
      <c r="C247" s="28" t="str">
        <f>IF(INDEX('Cari-Kasa'!$A:$A,ROW()-6)="","",INDEX('Cari-Kasa'!$C:$C,ROW()-6))</f>
        <v/>
      </c>
      <c r="D247" s="29" t="str">
        <f>IF(INDEX('Cari-Kasa'!$A:$A,ROW()-6)="","",INDEX('Cari-Kasa'!$D:$D,ROW()-6))</f>
        <v/>
      </c>
      <c r="E247" s="30" t="e">
        <f t="shared" si="22"/>
        <v>#VALUE!</v>
      </c>
      <c r="F247" s="33" t="e">
        <f t="shared" si="18"/>
        <v>#VALUE!</v>
      </c>
      <c r="G247" s="5">
        <f t="shared" ca="1" si="19"/>
        <v>39.75</v>
      </c>
      <c r="H247" s="11" t="e">
        <f t="shared" si="20"/>
        <v>#VALUE!</v>
      </c>
      <c r="I247" s="6">
        <f t="shared" si="21"/>
        <v>0</v>
      </c>
    </row>
    <row r="248" spans="1:9" ht="15" customHeight="1" x14ac:dyDescent="0.25">
      <c r="A248" s="27">
        <f t="shared" si="23"/>
        <v>240</v>
      </c>
      <c r="B248" s="31" t="str">
        <f>IF(INDEX('Cari-Kasa'!$A:$A,ROW()-6)="","",INDEX('Cari-Kasa'!$A:$A,ROW()-6))</f>
        <v/>
      </c>
      <c r="C248" s="28" t="str">
        <f>IF(INDEX('Cari-Kasa'!$A:$A,ROW()-6)="","",INDEX('Cari-Kasa'!$C:$C,ROW()-6))</f>
        <v/>
      </c>
      <c r="D248" s="29" t="str">
        <f>IF(INDEX('Cari-Kasa'!$A:$A,ROW()-6)="","",INDEX('Cari-Kasa'!$D:$D,ROW()-6))</f>
        <v/>
      </c>
      <c r="E248" s="30" t="e">
        <f t="shared" si="22"/>
        <v>#VALUE!</v>
      </c>
      <c r="F248" s="33" t="e">
        <f t="shared" si="18"/>
        <v>#VALUE!</v>
      </c>
      <c r="G248" s="5">
        <f t="shared" ca="1" si="19"/>
        <v>39.75</v>
      </c>
      <c r="H248" s="11" t="e">
        <f t="shared" si="20"/>
        <v>#VALUE!</v>
      </c>
      <c r="I248" s="6">
        <f t="shared" si="21"/>
        <v>0</v>
      </c>
    </row>
    <row r="249" spans="1:9" ht="15" customHeight="1" x14ac:dyDescent="0.25">
      <c r="A249" s="27">
        <f t="shared" si="23"/>
        <v>241</v>
      </c>
      <c r="B249" s="31" t="str">
        <f>IF(INDEX('Cari-Kasa'!$A:$A,ROW()-6)="","",INDEX('Cari-Kasa'!$A:$A,ROW()-6))</f>
        <v/>
      </c>
      <c r="C249" s="28" t="str">
        <f>IF(INDEX('Cari-Kasa'!$A:$A,ROW()-6)="","",INDEX('Cari-Kasa'!$C:$C,ROW()-6))</f>
        <v/>
      </c>
      <c r="D249" s="29" t="str">
        <f>IF(INDEX('Cari-Kasa'!$A:$A,ROW()-6)="","",INDEX('Cari-Kasa'!$D:$D,ROW()-6))</f>
        <v/>
      </c>
      <c r="E249" s="30" t="e">
        <f t="shared" si="22"/>
        <v>#VALUE!</v>
      </c>
      <c r="F249" s="33" t="e">
        <f t="shared" si="18"/>
        <v>#VALUE!</v>
      </c>
      <c r="G249" s="5">
        <f t="shared" ca="1" si="19"/>
        <v>39.75</v>
      </c>
      <c r="H249" s="11" t="e">
        <f t="shared" si="20"/>
        <v>#VALUE!</v>
      </c>
      <c r="I249" s="6">
        <f t="shared" si="21"/>
        <v>0</v>
      </c>
    </row>
    <row r="250" spans="1:9" ht="15" customHeight="1" x14ac:dyDescent="0.25">
      <c r="A250" s="27">
        <f t="shared" si="23"/>
        <v>242</v>
      </c>
      <c r="B250" s="31" t="str">
        <f>IF(INDEX('Cari-Kasa'!$A:$A,ROW()-6)="","",INDEX('Cari-Kasa'!$A:$A,ROW()-6))</f>
        <v/>
      </c>
      <c r="C250" s="28" t="str">
        <f>IF(INDEX('Cari-Kasa'!$A:$A,ROW()-6)="","",INDEX('Cari-Kasa'!$C:$C,ROW()-6))</f>
        <v/>
      </c>
      <c r="D250" s="29" t="str">
        <f>IF(INDEX('Cari-Kasa'!$A:$A,ROW()-6)="","",INDEX('Cari-Kasa'!$D:$D,ROW()-6))</f>
        <v/>
      </c>
      <c r="E250" s="30" t="e">
        <f t="shared" si="22"/>
        <v>#VALUE!</v>
      </c>
      <c r="F250" s="33" t="e">
        <f t="shared" si="18"/>
        <v>#VALUE!</v>
      </c>
      <c r="G250" s="5">
        <f t="shared" ca="1" si="19"/>
        <v>39.75</v>
      </c>
      <c r="H250" s="11" t="e">
        <f t="shared" si="20"/>
        <v>#VALUE!</v>
      </c>
      <c r="I250" s="6">
        <f t="shared" si="21"/>
        <v>0</v>
      </c>
    </row>
    <row r="251" spans="1:9" ht="15" customHeight="1" x14ac:dyDescent="0.25">
      <c r="A251" s="27">
        <f t="shared" si="23"/>
        <v>243</v>
      </c>
      <c r="B251" s="31" t="str">
        <f>IF(INDEX('Cari-Kasa'!$A:$A,ROW()-6)="","",INDEX('Cari-Kasa'!$A:$A,ROW()-6))</f>
        <v/>
      </c>
      <c r="C251" s="28" t="str">
        <f>IF(INDEX('Cari-Kasa'!$A:$A,ROW()-6)="","",INDEX('Cari-Kasa'!$C:$C,ROW()-6))</f>
        <v/>
      </c>
      <c r="D251" s="29" t="str">
        <f>IF(INDEX('Cari-Kasa'!$A:$A,ROW()-6)="","",INDEX('Cari-Kasa'!$D:$D,ROW()-6))</f>
        <v/>
      </c>
      <c r="E251" s="30" t="e">
        <f t="shared" si="22"/>
        <v>#VALUE!</v>
      </c>
      <c r="F251" s="33" t="e">
        <f t="shared" si="18"/>
        <v>#VALUE!</v>
      </c>
      <c r="G251" s="5">
        <f t="shared" ca="1" si="19"/>
        <v>39.75</v>
      </c>
      <c r="H251" s="11" t="e">
        <f t="shared" si="20"/>
        <v>#VALUE!</v>
      </c>
      <c r="I251" s="6">
        <f t="shared" si="21"/>
        <v>0</v>
      </c>
    </row>
    <row r="252" spans="1:9" ht="15" customHeight="1" x14ac:dyDescent="0.25">
      <c r="A252" s="27">
        <f t="shared" si="23"/>
        <v>244</v>
      </c>
      <c r="B252" s="31" t="str">
        <f>IF(INDEX('Cari-Kasa'!$A:$A,ROW()-6)="","",INDEX('Cari-Kasa'!$A:$A,ROW()-6))</f>
        <v/>
      </c>
      <c r="C252" s="28" t="str">
        <f>IF(INDEX('Cari-Kasa'!$A:$A,ROW()-6)="","",INDEX('Cari-Kasa'!$C:$C,ROW()-6))</f>
        <v/>
      </c>
      <c r="D252" s="29" t="str">
        <f>IF(INDEX('Cari-Kasa'!$A:$A,ROW()-6)="","",INDEX('Cari-Kasa'!$D:$D,ROW()-6))</f>
        <v/>
      </c>
      <c r="E252" s="30" t="e">
        <f t="shared" si="22"/>
        <v>#VALUE!</v>
      </c>
      <c r="F252" s="33" t="e">
        <f t="shared" si="18"/>
        <v>#VALUE!</v>
      </c>
      <c r="G252" s="5">
        <f t="shared" ca="1" si="19"/>
        <v>39.75</v>
      </c>
      <c r="H252" s="11" t="e">
        <f t="shared" si="20"/>
        <v>#VALUE!</v>
      </c>
      <c r="I252" s="6">
        <f t="shared" si="21"/>
        <v>0</v>
      </c>
    </row>
    <row r="253" spans="1:9" ht="15" customHeight="1" x14ac:dyDescent="0.25">
      <c r="A253" s="27">
        <f t="shared" si="23"/>
        <v>245</v>
      </c>
      <c r="B253" s="31" t="str">
        <f>IF(INDEX('Cari-Kasa'!$A:$A,ROW()-6)="","",INDEX('Cari-Kasa'!$A:$A,ROW()-6))</f>
        <v/>
      </c>
      <c r="C253" s="28" t="str">
        <f>IF(INDEX('Cari-Kasa'!$A:$A,ROW()-6)="","",INDEX('Cari-Kasa'!$C:$C,ROW()-6))</f>
        <v/>
      </c>
      <c r="D253" s="29" t="str">
        <f>IF(INDEX('Cari-Kasa'!$A:$A,ROW()-6)="","",INDEX('Cari-Kasa'!$D:$D,ROW()-6))</f>
        <v/>
      </c>
      <c r="E253" s="30" t="e">
        <f t="shared" si="22"/>
        <v>#VALUE!</v>
      </c>
      <c r="F253" s="33" t="e">
        <f t="shared" si="18"/>
        <v>#VALUE!</v>
      </c>
      <c r="G253" s="5">
        <f t="shared" ca="1" si="19"/>
        <v>39.75</v>
      </c>
      <c r="H253" s="11" t="e">
        <f t="shared" si="20"/>
        <v>#VALUE!</v>
      </c>
      <c r="I253" s="6">
        <f t="shared" si="21"/>
        <v>0</v>
      </c>
    </row>
    <row r="254" spans="1:9" ht="15" customHeight="1" x14ac:dyDescent="0.25">
      <c r="A254" s="27">
        <f t="shared" si="23"/>
        <v>246</v>
      </c>
      <c r="B254" s="31" t="str">
        <f>IF(INDEX('Cari-Kasa'!$A:$A,ROW()-6)="","",INDEX('Cari-Kasa'!$A:$A,ROW()-6))</f>
        <v/>
      </c>
      <c r="C254" s="28" t="str">
        <f>IF(INDEX('Cari-Kasa'!$A:$A,ROW()-6)="","",INDEX('Cari-Kasa'!$C:$C,ROW()-6))</f>
        <v/>
      </c>
      <c r="D254" s="29" t="str">
        <f>IF(INDEX('Cari-Kasa'!$A:$A,ROW()-6)="","",INDEX('Cari-Kasa'!$D:$D,ROW()-6))</f>
        <v/>
      </c>
      <c r="E254" s="30" t="e">
        <f t="shared" si="22"/>
        <v>#VALUE!</v>
      </c>
      <c r="F254" s="33" t="e">
        <f t="shared" si="18"/>
        <v>#VALUE!</v>
      </c>
      <c r="G254" s="5">
        <f t="shared" ca="1" si="19"/>
        <v>39.75</v>
      </c>
      <c r="H254" s="11" t="e">
        <f t="shared" si="20"/>
        <v>#VALUE!</v>
      </c>
      <c r="I254" s="6">
        <f t="shared" si="21"/>
        <v>0</v>
      </c>
    </row>
    <row r="255" spans="1:9" ht="15" customHeight="1" x14ac:dyDescent="0.25">
      <c r="A255" s="27">
        <f t="shared" si="23"/>
        <v>247</v>
      </c>
      <c r="B255" s="31" t="str">
        <f>IF(INDEX('Cari-Kasa'!$A:$A,ROW()-6)="","",INDEX('Cari-Kasa'!$A:$A,ROW()-6))</f>
        <v/>
      </c>
      <c r="C255" s="28" t="str">
        <f>IF(INDEX('Cari-Kasa'!$A:$A,ROW()-6)="","",INDEX('Cari-Kasa'!$C:$C,ROW()-6))</f>
        <v/>
      </c>
      <c r="D255" s="29" t="str">
        <f>IF(INDEX('Cari-Kasa'!$A:$A,ROW()-6)="","",INDEX('Cari-Kasa'!$D:$D,ROW()-6))</f>
        <v/>
      </c>
      <c r="E255" s="30" t="e">
        <f t="shared" si="22"/>
        <v>#VALUE!</v>
      </c>
      <c r="F255" s="33" t="e">
        <f t="shared" si="18"/>
        <v>#VALUE!</v>
      </c>
      <c r="G255" s="5">
        <f t="shared" ca="1" si="19"/>
        <v>39.75</v>
      </c>
      <c r="H255" s="11" t="e">
        <f t="shared" si="20"/>
        <v>#VALUE!</v>
      </c>
      <c r="I255" s="6">
        <f t="shared" si="21"/>
        <v>0</v>
      </c>
    </row>
    <row r="256" spans="1:9" ht="15" customHeight="1" x14ac:dyDescent="0.25">
      <c r="A256" s="27">
        <f t="shared" si="23"/>
        <v>248</v>
      </c>
      <c r="B256" s="31" t="str">
        <f>IF(INDEX('Cari-Kasa'!$A:$A,ROW()-6)="","",INDEX('Cari-Kasa'!$A:$A,ROW()-6))</f>
        <v/>
      </c>
      <c r="C256" s="28" t="str">
        <f>IF(INDEX('Cari-Kasa'!$A:$A,ROW()-6)="","",INDEX('Cari-Kasa'!$C:$C,ROW()-6))</f>
        <v/>
      </c>
      <c r="D256" s="29" t="str">
        <f>IF(INDEX('Cari-Kasa'!$A:$A,ROW()-6)="","",INDEX('Cari-Kasa'!$D:$D,ROW()-6))</f>
        <v/>
      </c>
      <c r="E256" s="30" t="e">
        <f t="shared" si="22"/>
        <v>#VALUE!</v>
      </c>
      <c r="F256" s="33" t="e">
        <f t="shared" si="18"/>
        <v>#VALUE!</v>
      </c>
      <c r="G256" s="5">
        <f t="shared" ca="1" si="19"/>
        <v>39.75</v>
      </c>
      <c r="H256" s="11" t="e">
        <f t="shared" si="20"/>
        <v>#VALUE!</v>
      </c>
      <c r="I256" s="6">
        <f t="shared" si="21"/>
        <v>0</v>
      </c>
    </row>
    <row r="257" spans="1:9" ht="15" customHeight="1" x14ac:dyDescent="0.25">
      <c r="A257" s="27">
        <f t="shared" si="23"/>
        <v>249</v>
      </c>
      <c r="B257" s="31" t="str">
        <f>IF(INDEX('Cari-Kasa'!$A:$A,ROW()-6)="","",INDEX('Cari-Kasa'!$A:$A,ROW()-6))</f>
        <v/>
      </c>
      <c r="C257" s="28" t="str">
        <f>IF(INDEX('Cari-Kasa'!$A:$A,ROW()-6)="","",INDEX('Cari-Kasa'!$C:$C,ROW()-6))</f>
        <v/>
      </c>
      <c r="D257" s="29" t="str">
        <f>IF(INDEX('Cari-Kasa'!$A:$A,ROW()-6)="","",INDEX('Cari-Kasa'!$D:$D,ROW()-6))</f>
        <v/>
      </c>
      <c r="E257" s="30" t="e">
        <f t="shared" si="22"/>
        <v>#VALUE!</v>
      </c>
      <c r="F257" s="33" t="e">
        <f t="shared" si="18"/>
        <v>#VALUE!</v>
      </c>
      <c r="G257" s="5">
        <f t="shared" ca="1" si="19"/>
        <v>39.75</v>
      </c>
      <c r="H257" s="11" t="e">
        <f t="shared" si="20"/>
        <v>#VALUE!</v>
      </c>
      <c r="I257" s="6">
        <f t="shared" si="21"/>
        <v>0</v>
      </c>
    </row>
    <row r="258" spans="1:9" ht="15" customHeight="1" x14ac:dyDescent="0.25">
      <c r="A258" s="27">
        <f t="shared" si="23"/>
        <v>250</v>
      </c>
      <c r="B258" s="31" t="str">
        <f>IF(INDEX('Cari-Kasa'!$A:$A,ROW()-6)="","",INDEX('Cari-Kasa'!$A:$A,ROW()-6))</f>
        <v/>
      </c>
      <c r="C258" s="28" t="str">
        <f>IF(INDEX('Cari-Kasa'!$A:$A,ROW()-6)="","",INDEX('Cari-Kasa'!$C:$C,ROW()-6))</f>
        <v/>
      </c>
      <c r="D258" s="29" t="str">
        <f>IF(INDEX('Cari-Kasa'!$A:$A,ROW()-6)="","",INDEX('Cari-Kasa'!$D:$D,ROW()-6))</f>
        <v/>
      </c>
      <c r="E258" s="30" t="e">
        <f t="shared" si="22"/>
        <v>#VALUE!</v>
      </c>
      <c r="F258" s="33" t="e">
        <f t="shared" si="18"/>
        <v>#VALUE!</v>
      </c>
      <c r="G258" s="5">
        <f t="shared" ca="1" si="19"/>
        <v>39.75</v>
      </c>
      <c r="H258" s="11" t="e">
        <f t="shared" si="20"/>
        <v>#VALUE!</v>
      </c>
      <c r="I258" s="6">
        <f t="shared" si="21"/>
        <v>0</v>
      </c>
    </row>
    <row r="259" spans="1:9" ht="15" customHeight="1" x14ac:dyDescent="0.25">
      <c r="A259" s="27">
        <f t="shared" si="23"/>
        <v>251</v>
      </c>
      <c r="B259" s="31" t="str">
        <f>IF(INDEX('Cari-Kasa'!$A:$A,ROW()-6)="","",INDEX('Cari-Kasa'!$A:$A,ROW()-6))</f>
        <v/>
      </c>
      <c r="C259" s="28" t="str">
        <f>IF(INDEX('Cari-Kasa'!$A:$A,ROW()-6)="","",INDEX('Cari-Kasa'!$C:$C,ROW()-6))</f>
        <v/>
      </c>
      <c r="D259" s="29" t="str">
        <f>IF(INDEX('Cari-Kasa'!$A:$A,ROW()-6)="","",INDEX('Cari-Kasa'!$D:$D,ROW()-6))</f>
        <v/>
      </c>
      <c r="E259" s="30" t="e">
        <f t="shared" si="22"/>
        <v>#VALUE!</v>
      </c>
      <c r="F259" s="33" t="e">
        <f t="shared" si="18"/>
        <v>#VALUE!</v>
      </c>
      <c r="G259" s="5">
        <f t="shared" ca="1" si="19"/>
        <v>39.75</v>
      </c>
      <c r="H259" s="11" t="e">
        <f t="shared" si="20"/>
        <v>#VALUE!</v>
      </c>
      <c r="I259" s="6">
        <f t="shared" si="21"/>
        <v>0</v>
      </c>
    </row>
    <row r="260" spans="1:9" ht="15" customHeight="1" x14ac:dyDescent="0.25">
      <c r="A260" s="27">
        <f t="shared" si="23"/>
        <v>252</v>
      </c>
      <c r="B260" s="31" t="str">
        <f>IF(INDEX('Cari-Kasa'!$A:$A,ROW()-6)="","",INDEX('Cari-Kasa'!$A:$A,ROW()-6))</f>
        <v/>
      </c>
      <c r="C260" s="28" t="str">
        <f>IF(INDEX('Cari-Kasa'!$A:$A,ROW()-6)="","",INDEX('Cari-Kasa'!$C:$C,ROW()-6))</f>
        <v/>
      </c>
      <c r="D260" s="29" t="str">
        <f>IF(INDEX('Cari-Kasa'!$A:$A,ROW()-6)="","",INDEX('Cari-Kasa'!$D:$D,ROW()-6))</f>
        <v/>
      </c>
      <c r="E260" s="30" t="e">
        <f t="shared" si="22"/>
        <v>#VALUE!</v>
      </c>
      <c r="F260" s="33" t="e">
        <f t="shared" si="18"/>
        <v>#VALUE!</v>
      </c>
      <c r="G260" s="5">
        <f t="shared" ca="1" si="19"/>
        <v>39.75</v>
      </c>
      <c r="H260" s="11" t="e">
        <f t="shared" si="20"/>
        <v>#VALUE!</v>
      </c>
      <c r="I260" s="6">
        <f t="shared" si="21"/>
        <v>0</v>
      </c>
    </row>
    <row r="261" spans="1:9" ht="15" customHeight="1" x14ac:dyDescent="0.25">
      <c r="A261" s="27">
        <f t="shared" si="23"/>
        <v>253</v>
      </c>
      <c r="B261" s="31" t="str">
        <f>IF(INDEX('Cari-Kasa'!$A:$A,ROW()-6)="","",INDEX('Cari-Kasa'!$A:$A,ROW()-6))</f>
        <v/>
      </c>
      <c r="C261" s="28" t="str">
        <f>IF(INDEX('Cari-Kasa'!$A:$A,ROW()-6)="","",INDEX('Cari-Kasa'!$C:$C,ROW()-6))</f>
        <v/>
      </c>
      <c r="D261" s="29" t="str">
        <f>IF(INDEX('Cari-Kasa'!$A:$A,ROW()-6)="","",INDEX('Cari-Kasa'!$D:$D,ROW()-6))</f>
        <v/>
      </c>
      <c r="E261" s="30" t="e">
        <f t="shared" si="22"/>
        <v>#VALUE!</v>
      </c>
      <c r="F261" s="33" t="e">
        <f t="shared" si="18"/>
        <v>#VALUE!</v>
      </c>
      <c r="G261" s="5">
        <f t="shared" ca="1" si="19"/>
        <v>39.75</v>
      </c>
      <c r="H261" s="11" t="e">
        <f t="shared" si="20"/>
        <v>#VALUE!</v>
      </c>
      <c r="I261" s="6">
        <f t="shared" si="21"/>
        <v>0</v>
      </c>
    </row>
    <row r="262" spans="1:9" ht="15" customHeight="1" x14ac:dyDescent="0.25">
      <c r="A262" s="27">
        <f t="shared" si="23"/>
        <v>254</v>
      </c>
      <c r="B262" s="31" t="str">
        <f>IF(INDEX('Cari-Kasa'!$A:$A,ROW()-6)="","",INDEX('Cari-Kasa'!$A:$A,ROW()-6))</f>
        <v/>
      </c>
      <c r="C262" s="28" t="str">
        <f>IF(INDEX('Cari-Kasa'!$A:$A,ROW()-6)="","",INDEX('Cari-Kasa'!$C:$C,ROW()-6))</f>
        <v/>
      </c>
      <c r="D262" s="29" t="str">
        <f>IF(INDEX('Cari-Kasa'!$A:$A,ROW()-6)="","",INDEX('Cari-Kasa'!$D:$D,ROW()-6))</f>
        <v/>
      </c>
      <c r="E262" s="30" t="e">
        <f t="shared" si="22"/>
        <v>#VALUE!</v>
      </c>
      <c r="F262" s="33" t="e">
        <f t="shared" si="18"/>
        <v>#VALUE!</v>
      </c>
      <c r="G262" s="5">
        <f t="shared" ca="1" si="19"/>
        <v>39.75</v>
      </c>
      <c r="H262" s="11" t="e">
        <f t="shared" si="20"/>
        <v>#VALUE!</v>
      </c>
      <c r="I262" s="6">
        <f t="shared" si="21"/>
        <v>0</v>
      </c>
    </row>
    <row r="263" spans="1:9" ht="15" customHeight="1" x14ac:dyDescent="0.25">
      <c r="A263" s="27">
        <f t="shared" si="23"/>
        <v>255</v>
      </c>
      <c r="B263" s="31" t="str">
        <f>IF(INDEX('Cari-Kasa'!$A:$A,ROW()-6)="","",INDEX('Cari-Kasa'!$A:$A,ROW()-6))</f>
        <v/>
      </c>
      <c r="C263" s="28" t="str">
        <f>IF(INDEX('Cari-Kasa'!$A:$A,ROW()-6)="","",INDEX('Cari-Kasa'!$C:$C,ROW()-6))</f>
        <v/>
      </c>
      <c r="D263" s="29" t="str">
        <f>IF(INDEX('Cari-Kasa'!$A:$A,ROW()-6)="","",INDEX('Cari-Kasa'!$D:$D,ROW()-6))</f>
        <v/>
      </c>
      <c r="E263" s="30" t="e">
        <f t="shared" si="22"/>
        <v>#VALUE!</v>
      </c>
      <c r="F263" s="33" t="e">
        <f t="shared" si="18"/>
        <v>#VALUE!</v>
      </c>
      <c r="G263" s="5">
        <f t="shared" ca="1" si="19"/>
        <v>39.75</v>
      </c>
      <c r="H263" s="11" t="e">
        <f t="shared" si="20"/>
        <v>#VALUE!</v>
      </c>
      <c r="I263" s="6">
        <f t="shared" si="21"/>
        <v>0</v>
      </c>
    </row>
    <row r="264" spans="1:9" ht="15" customHeight="1" x14ac:dyDescent="0.25">
      <c r="A264" s="27">
        <f t="shared" si="23"/>
        <v>256</v>
      </c>
      <c r="B264" s="31" t="str">
        <f>IF(INDEX('Cari-Kasa'!$A:$A,ROW()-6)="","",INDEX('Cari-Kasa'!$A:$A,ROW()-6))</f>
        <v/>
      </c>
      <c r="C264" s="28" t="str">
        <f>IF(INDEX('Cari-Kasa'!$A:$A,ROW()-6)="","",INDEX('Cari-Kasa'!$C:$C,ROW()-6))</f>
        <v/>
      </c>
      <c r="D264" s="29" t="str">
        <f>IF(INDEX('Cari-Kasa'!$A:$A,ROW()-6)="","",INDEX('Cari-Kasa'!$D:$D,ROW()-6))</f>
        <v/>
      </c>
      <c r="E264" s="30" t="e">
        <f t="shared" si="22"/>
        <v>#VALUE!</v>
      </c>
      <c r="F264" s="33" t="e">
        <f t="shared" si="18"/>
        <v>#VALUE!</v>
      </c>
      <c r="G264" s="5">
        <f t="shared" ca="1" si="19"/>
        <v>39.75</v>
      </c>
      <c r="H264" s="11" t="e">
        <f t="shared" si="20"/>
        <v>#VALUE!</v>
      </c>
      <c r="I264" s="6">
        <f t="shared" si="21"/>
        <v>0</v>
      </c>
    </row>
    <row r="265" spans="1:9" ht="15" customHeight="1" x14ac:dyDescent="0.25">
      <c r="A265" s="27">
        <f t="shared" si="23"/>
        <v>257</v>
      </c>
      <c r="B265" s="31" t="str">
        <f>IF(INDEX('Cari-Kasa'!$A:$A,ROW()-6)="","",INDEX('Cari-Kasa'!$A:$A,ROW()-6))</f>
        <v/>
      </c>
      <c r="C265" s="28" t="str">
        <f>IF(INDEX('Cari-Kasa'!$A:$A,ROW()-6)="","",INDEX('Cari-Kasa'!$C:$C,ROW()-6))</f>
        <v/>
      </c>
      <c r="D265" s="29" t="str">
        <f>IF(INDEX('Cari-Kasa'!$A:$A,ROW()-6)="","",INDEX('Cari-Kasa'!$D:$D,ROW()-6))</f>
        <v/>
      </c>
      <c r="E265" s="30" t="e">
        <f t="shared" si="22"/>
        <v>#VALUE!</v>
      </c>
      <c r="F265" s="33" t="e">
        <f t="shared" ref="F265:F328" si="24">IF(E265-ISTISNA&lt;=0,0,E265-ISTISNA)</f>
        <v>#VALUE!</v>
      </c>
      <c r="G265" s="5">
        <f t="shared" ref="G265:G328" ca="1" si="25">ORAN</f>
        <v>39.75</v>
      </c>
      <c r="H265" s="11" t="e">
        <f t="shared" ref="H265:H328" si="26">IF(OR(B265="",F265&lt;=0,B265&gt;=VADE),0,IF(B266="",VADE-B265,MIN(VADE,B266)-B265))</f>
        <v>#VALUE!</v>
      </c>
      <c r="I265" s="6">
        <f t="shared" ref="I265:I328" si="27">IF(B265="",0,(F265*G265*H265)/36000)</f>
        <v>0</v>
      </c>
    </row>
    <row r="266" spans="1:9" ht="15" customHeight="1" x14ac:dyDescent="0.25">
      <c r="A266" s="27">
        <f t="shared" si="23"/>
        <v>258</v>
      </c>
      <c r="B266" s="31" t="str">
        <f>IF(INDEX('Cari-Kasa'!$A:$A,ROW()-6)="","",INDEX('Cari-Kasa'!$A:$A,ROW()-6))</f>
        <v/>
      </c>
      <c r="C266" s="28" t="str">
        <f>IF(INDEX('Cari-Kasa'!$A:$A,ROW()-6)="","",INDEX('Cari-Kasa'!$C:$C,ROW()-6))</f>
        <v/>
      </c>
      <c r="D266" s="29" t="str">
        <f>IF(INDEX('Cari-Kasa'!$A:$A,ROW()-6)="","",INDEX('Cari-Kasa'!$D:$D,ROW()-6))</f>
        <v/>
      </c>
      <c r="E266" s="30" t="e">
        <f t="shared" ref="E266:E329" si="28">(E265+C266)-D266</f>
        <v>#VALUE!</v>
      </c>
      <c r="F266" s="33" t="e">
        <f t="shared" si="24"/>
        <v>#VALUE!</v>
      </c>
      <c r="G266" s="5">
        <f t="shared" ca="1" si="25"/>
        <v>39.75</v>
      </c>
      <c r="H266" s="11" t="e">
        <f t="shared" si="26"/>
        <v>#VALUE!</v>
      </c>
      <c r="I266" s="6">
        <f t="shared" si="27"/>
        <v>0</v>
      </c>
    </row>
    <row r="267" spans="1:9" ht="15" customHeight="1" x14ac:dyDescent="0.25">
      <c r="A267" s="27">
        <f t="shared" si="23"/>
        <v>259</v>
      </c>
      <c r="B267" s="31" t="str">
        <f>IF(INDEX('Cari-Kasa'!$A:$A,ROW()-6)="","",INDEX('Cari-Kasa'!$A:$A,ROW()-6))</f>
        <v/>
      </c>
      <c r="C267" s="28" t="str">
        <f>IF(INDEX('Cari-Kasa'!$A:$A,ROW()-6)="","",INDEX('Cari-Kasa'!$C:$C,ROW()-6))</f>
        <v/>
      </c>
      <c r="D267" s="29" t="str">
        <f>IF(INDEX('Cari-Kasa'!$A:$A,ROW()-6)="","",INDEX('Cari-Kasa'!$D:$D,ROW()-6))</f>
        <v/>
      </c>
      <c r="E267" s="30" t="e">
        <f t="shared" si="28"/>
        <v>#VALUE!</v>
      </c>
      <c r="F267" s="33" t="e">
        <f t="shared" si="24"/>
        <v>#VALUE!</v>
      </c>
      <c r="G267" s="5">
        <f t="shared" ca="1" si="25"/>
        <v>39.75</v>
      </c>
      <c r="H267" s="11" t="e">
        <f t="shared" si="26"/>
        <v>#VALUE!</v>
      </c>
      <c r="I267" s="6">
        <f t="shared" si="27"/>
        <v>0</v>
      </c>
    </row>
    <row r="268" spans="1:9" ht="15" customHeight="1" x14ac:dyDescent="0.25">
      <c r="A268" s="27">
        <f t="shared" si="23"/>
        <v>260</v>
      </c>
      <c r="B268" s="31" t="str">
        <f>IF(INDEX('Cari-Kasa'!$A:$A,ROW()-6)="","",INDEX('Cari-Kasa'!$A:$A,ROW()-6))</f>
        <v/>
      </c>
      <c r="C268" s="28" t="str">
        <f>IF(INDEX('Cari-Kasa'!$A:$A,ROW()-6)="","",INDEX('Cari-Kasa'!$C:$C,ROW()-6))</f>
        <v/>
      </c>
      <c r="D268" s="29" t="str">
        <f>IF(INDEX('Cari-Kasa'!$A:$A,ROW()-6)="","",INDEX('Cari-Kasa'!$D:$D,ROW()-6))</f>
        <v/>
      </c>
      <c r="E268" s="30" t="e">
        <f t="shared" si="28"/>
        <v>#VALUE!</v>
      </c>
      <c r="F268" s="33" t="e">
        <f t="shared" si="24"/>
        <v>#VALUE!</v>
      </c>
      <c r="G268" s="5">
        <f t="shared" ca="1" si="25"/>
        <v>39.75</v>
      </c>
      <c r="H268" s="11" t="e">
        <f t="shared" si="26"/>
        <v>#VALUE!</v>
      </c>
      <c r="I268" s="6">
        <f t="shared" si="27"/>
        <v>0</v>
      </c>
    </row>
    <row r="269" spans="1:9" ht="15" customHeight="1" x14ac:dyDescent="0.25">
      <c r="A269" s="27">
        <f t="shared" si="23"/>
        <v>261</v>
      </c>
      <c r="B269" s="31" t="str">
        <f>IF(INDEX('Cari-Kasa'!$A:$A,ROW()-6)="","",INDEX('Cari-Kasa'!$A:$A,ROW()-6))</f>
        <v/>
      </c>
      <c r="C269" s="28" t="str">
        <f>IF(INDEX('Cari-Kasa'!$A:$A,ROW()-6)="","",INDEX('Cari-Kasa'!$C:$C,ROW()-6))</f>
        <v/>
      </c>
      <c r="D269" s="29" t="str">
        <f>IF(INDEX('Cari-Kasa'!$A:$A,ROW()-6)="","",INDEX('Cari-Kasa'!$D:$D,ROW()-6))</f>
        <v/>
      </c>
      <c r="E269" s="30" t="e">
        <f t="shared" si="28"/>
        <v>#VALUE!</v>
      </c>
      <c r="F269" s="33" t="e">
        <f t="shared" si="24"/>
        <v>#VALUE!</v>
      </c>
      <c r="G269" s="5">
        <f t="shared" ca="1" si="25"/>
        <v>39.75</v>
      </c>
      <c r="H269" s="11" t="e">
        <f t="shared" si="26"/>
        <v>#VALUE!</v>
      </c>
      <c r="I269" s="6">
        <f t="shared" si="27"/>
        <v>0</v>
      </c>
    </row>
    <row r="270" spans="1:9" ht="15" customHeight="1" x14ac:dyDescent="0.25">
      <c r="A270" s="27">
        <f t="shared" ref="A270:A333" si="29">ROW()-8</f>
        <v>262</v>
      </c>
      <c r="B270" s="31" t="str">
        <f>IF(INDEX('Cari-Kasa'!$A:$A,ROW()-6)="","",INDEX('Cari-Kasa'!$A:$A,ROW()-6))</f>
        <v/>
      </c>
      <c r="C270" s="28" t="str">
        <f>IF(INDEX('Cari-Kasa'!$A:$A,ROW()-6)="","",INDEX('Cari-Kasa'!$C:$C,ROW()-6))</f>
        <v/>
      </c>
      <c r="D270" s="29" t="str">
        <f>IF(INDEX('Cari-Kasa'!$A:$A,ROW()-6)="","",INDEX('Cari-Kasa'!$D:$D,ROW()-6))</f>
        <v/>
      </c>
      <c r="E270" s="30" t="e">
        <f t="shared" si="28"/>
        <v>#VALUE!</v>
      </c>
      <c r="F270" s="33" t="e">
        <f t="shared" si="24"/>
        <v>#VALUE!</v>
      </c>
      <c r="G270" s="5">
        <f t="shared" ca="1" si="25"/>
        <v>39.75</v>
      </c>
      <c r="H270" s="11" t="e">
        <f t="shared" si="26"/>
        <v>#VALUE!</v>
      </c>
      <c r="I270" s="6">
        <f t="shared" si="27"/>
        <v>0</v>
      </c>
    </row>
    <row r="271" spans="1:9" ht="15" customHeight="1" x14ac:dyDescent="0.25">
      <c r="A271" s="27">
        <f t="shared" si="29"/>
        <v>263</v>
      </c>
      <c r="B271" s="31" t="str">
        <f>IF(INDEX('Cari-Kasa'!$A:$A,ROW()-6)="","",INDEX('Cari-Kasa'!$A:$A,ROW()-6))</f>
        <v/>
      </c>
      <c r="C271" s="28" t="str">
        <f>IF(INDEX('Cari-Kasa'!$A:$A,ROW()-6)="","",INDEX('Cari-Kasa'!$C:$C,ROW()-6))</f>
        <v/>
      </c>
      <c r="D271" s="29" t="str">
        <f>IF(INDEX('Cari-Kasa'!$A:$A,ROW()-6)="","",INDEX('Cari-Kasa'!$D:$D,ROW()-6))</f>
        <v/>
      </c>
      <c r="E271" s="30" t="e">
        <f t="shared" si="28"/>
        <v>#VALUE!</v>
      </c>
      <c r="F271" s="33" t="e">
        <f t="shared" si="24"/>
        <v>#VALUE!</v>
      </c>
      <c r="G271" s="5">
        <f t="shared" ca="1" si="25"/>
        <v>39.75</v>
      </c>
      <c r="H271" s="11" t="e">
        <f t="shared" si="26"/>
        <v>#VALUE!</v>
      </c>
      <c r="I271" s="6">
        <f t="shared" si="27"/>
        <v>0</v>
      </c>
    </row>
    <row r="272" spans="1:9" ht="15" customHeight="1" x14ac:dyDescent="0.25">
      <c r="A272" s="27">
        <f t="shared" si="29"/>
        <v>264</v>
      </c>
      <c r="B272" s="31" t="str">
        <f>IF(INDEX('Cari-Kasa'!$A:$A,ROW()-6)="","",INDEX('Cari-Kasa'!$A:$A,ROW()-6))</f>
        <v/>
      </c>
      <c r="C272" s="28" t="str">
        <f>IF(INDEX('Cari-Kasa'!$A:$A,ROW()-6)="","",INDEX('Cari-Kasa'!$C:$C,ROW()-6))</f>
        <v/>
      </c>
      <c r="D272" s="29" t="str">
        <f>IF(INDEX('Cari-Kasa'!$A:$A,ROW()-6)="","",INDEX('Cari-Kasa'!$D:$D,ROW()-6))</f>
        <v/>
      </c>
      <c r="E272" s="30" t="e">
        <f t="shared" si="28"/>
        <v>#VALUE!</v>
      </c>
      <c r="F272" s="33" t="e">
        <f t="shared" si="24"/>
        <v>#VALUE!</v>
      </c>
      <c r="G272" s="5">
        <f t="shared" ca="1" si="25"/>
        <v>39.75</v>
      </c>
      <c r="H272" s="11" t="e">
        <f t="shared" si="26"/>
        <v>#VALUE!</v>
      </c>
      <c r="I272" s="6">
        <f t="shared" si="27"/>
        <v>0</v>
      </c>
    </row>
    <row r="273" spans="1:9" ht="15" customHeight="1" x14ac:dyDescent="0.25">
      <c r="A273" s="27">
        <f t="shared" si="29"/>
        <v>265</v>
      </c>
      <c r="B273" s="31" t="str">
        <f>IF(INDEX('Cari-Kasa'!$A:$A,ROW()-6)="","",INDEX('Cari-Kasa'!$A:$A,ROW()-6))</f>
        <v/>
      </c>
      <c r="C273" s="28" t="str">
        <f>IF(INDEX('Cari-Kasa'!$A:$A,ROW()-6)="","",INDEX('Cari-Kasa'!$C:$C,ROW()-6))</f>
        <v/>
      </c>
      <c r="D273" s="29" t="str">
        <f>IF(INDEX('Cari-Kasa'!$A:$A,ROW()-6)="","",INDEX('Cari-Kasa'!$D:$D,ROW()-6))</f>
        <v/>
      </c>
      <c r="E273" s="30" t="e">
        <f t="shared" si="28"/>
        <v>#VALUE!</v>
      </c>
      <c r="F273" s="33" t="e">
        <f t="shared" si="24"/>
        <v>#VALUE!</v>
      </c>
      <c r="G273" s="5">
        <f t="shared" ca="1" si="25"/>
        <v>39.75</v>
      </c>
      <c r="H273" s="11" t="e">
        <f t="shared" si="26"/>
        <v>#VALUE!</v>
      </c>
      <c r="I273" s="6">
        <f t="shared" si="27"/>
        <v>0</v>
      </c>
    </row>
    <row r="274" spans="1:9" ht="15" customHeight="1" x14ac:dyDescent="0.25">
      <c r="A274" s="27">
        <f t="shared" si="29"/>
        <v>266</v>
      </c>
      <c r="B274" s="31" t="str">
        <f>IF(INDEX('Cari-Kasa'!$A:$A,ROW()-6)="","",INDEX('Cari-Kasa'!$A:$A,ROW()-6))</f>
        <v/>
      </c>
      <c r="C274" s="28" t="str">
        <f>IF(INDEX('Cari-Kasa'!$A:$A,ROW()-6)="","",INDEX('Cari-Kasa'!$C:$C,ROW()-6))</f>
        <v/>
      </c>
      <c r="D274" s="29" t="str">
        <f>IF(INDEX('Cari-Kasa'!$A:$A,ROW()-6)="","",INDEX('Cari-Kasa'!$D:$D,ROW()-6))</f>
        <v/>
      </c>
      <c r="E274" s="30" t="e">
        <f t="shared" si="28"/>
        <v>#VALUE!</v>
      </c>
      <c r="F274" s="33" t="e">
        <f t="shared" si="24"/>
        <v>#VALUE!</v>
      </c>
      <c r="G274" s="5">
        <f t="shared" ca="1" si="25"/>
        <v>39.75</v>
      </c>
      <c r="H274" s="11" t="e">
        <f t="shared" si="26"/>
        <v>#VALUE!</v>
      </c>
      <c r="I274" s="6">
        <f t="shared" si="27"/>
        <v>0</v>
      </c>
    </row>
    <row r="275" spans="1:9" ht="15" customHeight="1" x14ac:dyDescent="0.25">
      <c r="A275" s="27">
        <f t="shared" si="29"/>
        <v>267</v>
      </c>
      <c r="B275" s="31" t="str">
        <f>IF(INDEX('Cari-Kasa'!$A:$A,ROW()-6)="","",INDEX('Cari-Kasa'!$A:$A,ROW()-6))</f>
        <v/>
      </c>
      <c r="C275" s="28" t="str">
        <f>IF(INDEX('Cari-Kasa'!$A:$A,ROW()-6)="","",INDEX('Cari-Kasa'!$C:$C,ROW()-6))</f>
        <v/>
      </c>
      <c r="D275" s="29" t="str">
        <f>IF(INDEX('Cari-Kasa'!$A:$A,ROW()-6)="","",INDEX('Cari-Kasa'!$D:$D,ROW()-6))</f>
        <v/>
      </c>
      <c r="E275" s="30" t="e">
        <f t="shared" si="28"/>
        <v>#VALUE!</v>
      </c>
      <c r="F275" s="33" t="e">
        <f t="shared" si="24"/>
        <v>#VALUE!</v>
      </c>
      <c r="G275" s="5">
        <f t="shared" ca="1" si="25"/>
        <v>39.75</v>
      </c>
      <c r="H275" s="11" t="e">
        <f t="shared" si="26"/>
        <v>#VALUE!</v>
      </c>
      <c r="I275" s="6">
        <f t="shared" si="27"/>
        <v>0</v>
      </c>
    </row>
    <row r="276" spans="1:9" ht="15" customHeight="1" x14ac:dyDescent="0.25">
      <c r="A276" s="27">
        <f t="shared" si="29"/>
        <v>268</v>
      </c>
      <c r="B276" s="31" t="str">
        <f>IF(INDEX('Cari-Kasa'!$A:$A,ROW()-6)="","",INDEX('Cari-Kasa'!$A:$A,ROW()-6))</f>
        <v/>
      </c>
      <c r="C276" s="28" t="str">
        <f>IF(INDEX('Cari-Kasa'!$A:$A,ROW()-6)="","",INDEX('Cari-Kasa'!$C:$C,ROW()-6))</f>
        <v/>
      </c>
      <c r="D276" s="29" t="str">
        <f>IF(INDEX('Cari-Kasa'!$A:$A,ROW()-6)="","",INDEX('Cari-Kasa'!$D:$D,ROW()-6))</f>
        <v/>
      </c>
      <c r="E276" s="30" t="e">
        <f t="shared" si="28"/>
        <v>#VALUE!</v>
      </c>
      <c r="F276" s="33" t="e">
        <f t="shared" si="24"/>
        <v>#VALUE!</v>
      </c>
      <c r="G276" s="5">
        <f t="shared" ca="1" si="25"/>
        <v>39.75</v>
      </c>
      <c r="H276" s="11" t="e">
        <f t="shared" si="26"/>
        <v>#VALUE!</v>
      </c>
      <c r="I276" s="6">
        <f t="shared" si="27"/>
        <v>0</v>
      </c>
    </row>
    <row r="277" spans="1:9" ht="15" customHeight="1" x14ac:dyDescent="0.25">
      <c r="A277" s="27">
        <f t="shared" si="29"/>
        <v>269</v>
      </c>
      <c r="B277" s="31" t="str">
        <f>IF(INDEX('Cari-Kasa'!$A:$A,ROW()-6)="","",INDEX('Cari-Kasa'!$A:$A,ROW()-6))</f>
        <v/>
      </c>
      <c r="C277" s="28" t="str">
        <f>IF(INDEX('Cari-Kasa'!$A:$A,ROW()-6)="","",INDEX('Cari-Kasa'!$C:$C,ROW()-6))</f>
        <v/>
      </c>
      <c r="D277" s="29" t="str">
        <f>IF(INDEX('Cari-Kasa'!$A:$A,ROW()-6)="","",INDEX('Cari-Kasa'!$D:$D,ROW()-6))</f>
        <v/>
      </c>
      <c r="E277" s="30" t="e">
        <f t="shared" si="28"/>
        <v>#VALUE!</v>
      </c>
      <c r="F277" s="33" t="e">
        <f t="shared" si="24"/>
        <v>#VALUE!</v>
      </c>
      <c r="G277" s="5">
        <f t="shared" ca="1" si="25"/>
        <v>39.75</v>
      </c>
      <c r="H277" s="11" t="e">
        <f t="shared" si="26"/>
        <v>#VALUE!</v>
      </c>
      <c r="I277" s="6">
        <f t="shared" si="27"/>
        <v>0</v>
      </c>
    </row>
    <row r="278" spans="1:9" ht="15" customHeight="1" x14ac:dyDescent="0.25">
      <c r="A278" s="27">
        <f t="shared" si="29"/>
        <v>270</v>
      </c>
      <c r="B278" s="31" t="str">
        <f>IF(INDEX('Cari-Kasa'!$A:$A,ROW()-6)="","",INDEX('Cari-Kasa'!$A:$A,ROW()-6))</f>
        <v/>
      </c>
      <c r="C278" s="28" t="str">
        <f>IF(INDEX('Cari-Kasa'!$A:$A,ROW()-6)="","",INDEX('Cari-Kasa'!$C:$C,ROW()-6))</f>
        <v/>
      </c>
      <c r="D278" s="29" t="str">
        <f>IF(INDEX('Cari-Kasa'!$A:$A,ROW()-6)="","",INDEX('Cari-Kasa'!$D:$D,ROW()-6))</f>
        <v/>
      </c>
      <c r="E278" s="30" t="e">
        <f t="shared" si="28"/>
        <v>#VALUE!</v>
      </c>
      <c r="F278" s="33" t="e">
        <f t="shared" si="24"/>
        <v>#VALUE!</v>
      </c>
      <c r="G278" s="5">
        <f t="shared" ca="1" si="25"/>
        <v>39.75</v>
      </c>
      <c r="H278" s="11" t="e">
        <f t="shared" si="26"/>
        <v>#VALUE!</v>
      </c>
      <c r="I278" s="6">
        <f t="shared" si="27"/>
        <v>0</v>
      </c>
    </row>
    <row r="279" spans="1:9" ht="15" customHeight="1" x14ac:dyDescent="0.25">
      <c r="A279" s="27">
        <f t="shared" si="29"/>
        <v>271</v>
      </c>
      <c r="B279" s="31" t="str">
        <f>IF(INDEX('Cari-Kasa'!$A:$A,ROW()-6)="","",INDEX('Cari-Kasa'!$A:$A,ROW()-6))</f>
        <v/>
      </c>
      <c r="C279" s="28" t="str">
        <f>IF(INDEX('Cari-Kasa'!$A:$A,ROW()-6)="","",INDEX('Cari-Kasa'!$C:$C,ROW()-6))</f>
        <v/>
      </c>
      <c r="D279" s="29" t="str">
        <f>IF(INDEX('Cari-Kasa'!$A:$A,ROW()-6)="","",INDEX('Cari-Kasa'!$D:$D,ROW()-6))</f>
        <v/>
      </c>
      <c r="E279" s="30" t="e">
        <f t="shared" si="28"/>
        <v>#VALUE!</v>
      </c>
      <c r="F279" s="33" t="e">
        <f t="shared" si="24"/>
        <v>#VALUE!</v>
      </c>
      <c r="G279" s="5">
        <f t="shared" ca="1" si="25"/>
        <v>39.75</v>
      </c>
      <c r="H279" s="11" t="e">
        <f t="shared" si="26"/>
        <v>#VALUE!</v>
      </c>
      <c r="I279" s="6">
        <f t="shared" si="27"/>
        <v>0</v>
      </c>
    </row>
    <row r="280" spans="1:9" ht="15" customHeight="1" x14ac:dyDescent="0.25">
      <c r="A280" s="27">
        <f t="shared" si="29"/>
        <v>272</v>
      </c>
      <c r="B280" s="31" t="str">
        <f>IF(INDEX('Cari-Kasa'!$A:$A,ROW()-6)="","",INDEX('Cari-Kasa'!$A:$A,ROW()-6))</f>
        <v/>
      </c>
      <c r="C280" s="28" t="str">
        <f>IF(INDEX('Cari-Kasa'!$A:$A,ROW()-6)="","",INDEX('Cari-Kasa'!$C:$C,ROW()-6))</f>
        <v/>
      </c>
      <c r="D280" s="29" t="str">
        <f>IF(INDEX('Cari-Kasa'!$A:$A,ROW()-6)="","",INDEX('Cari-Kasa'!$D:$D,ROW()-6))</f>
        <v/>
      </c>
      <c r="E280" s="30" t="e">
        <f t="shared" si="28"/>
        <v>#VALUE!</v>
      </c>
      <c r="F280" s="33" t="e">
        <f t="shared" si="24"/>
        <v>#VALUE!</v>
      </c>
      <c r="G280" s="5">
        <f t="shared" ca="1" si="25"/>
        <v>39.75</v>
      </c>
      <c r="H280" s="11" t="e">
        <f t="shared" si="26"/>
        <v>#VALUE!</v>
      </c>
      <c r="I280" s="6">
        <f t="shared" si="27"/>
        <v>0</v>
      </c>
    </row>
    <row r="281" spans="1:9" ht="15" customHeight="1" x14ac:dyDescent="0.25">
      <c r="A281" s="27">
        <f t="shared" si="29"/>
        <v>273</v>
      </c>
      <c r="B281" s="31" t="str">
        <f>IF(INDEX('Cari-Kasa'!$A:$A,ROW()-6)="","",INDEX('Cari-Kasa'!$A:$A,ROW()-6))</f>
        <v/>
      </c>
      <c r="C281" s="28" t="str">
        <f>IF(INDEX('Cari-Kasa'!$A:$A,ROW()-6)="","",INDEX('Cari-Kasa'!$C:$C,ROW()-6))</f>
        <v/>
      </c>
      <c r="D281" s="29" t="str">
        <f>IF(INDEX('Cari-Kasa'!$A:$A,ROW()-6)="","",INDEX('Cari-Kasa'!$D:$D,ROW()-6))</f>
        <v/>
      </c>
      <c r="E281" s="30" t="e">
        <f t="shared" si="28"/>
        <v>#VALUE!</v>
      </c>
      <c r="F281" s="33" t="e">
        <f t="shared" si="24"/>
        <v>#VALUE!</v>
      </c>
      <c r="G281" s="5">
        <f t="shared" ca="1" si="25"/>
        <v>39.75</v>
      </c>
      <c r="H281" s="11" t="e">
        <f t="shared" si="26"/>
        <v>#VALUE!</v>
      </c>
      <c r="I281" s="6">
        <f t="shared" si="27"/>
        <v>0</v>
      </c>
    </row>
    <row r="282" spans="1:9" ht="15" customHeight="1" x14ac:dyDescent="0.25">
      <c r="A282" s="27">
        <f t="shared" si="29"/>
        <v>274</v>
      </c>
      <c r="B282" s="31" t="str">
        <f>IF(INDEX('Cari-Kasa'!$A:$A,ROW()-6)="","",INDEX('Cari-Kasa'!$A:$A,ROW()-6))</f>
        <v/>
      </c>
      <c r="C282" s="28" t="str">
        <f>IF(INDEX('Cari-Kasa'!$A:$A,ROW()-6)="","",INDEX('Cari-Kasa'!$C:$C,ROW()-6))</f>
        <v/>
      </c>
      <c r="D282" s="29" t="str">
        <f>IF(INDEX('Cari-Kasa'!$A:$A,ROW()-6)="","",INDEX('Cari-Kasa'!$D:$D,ROW()-6))</f>
        <v/>
      </c>
      <c r="E282" s="30" t="e">
        <f t="shared" si="28"/>
        <v>#VALUE!</v>
      </c>
      <c r="F282" s="33" t="e">
        <f t="shared" si="24"/>
        <v>#VALUE!</v>
      </c>
      <c r="G282" s="5">
        <f t="shared" ca="1" si="25"/>
        <v>39.75</v>
      </c>
      <c r="H282" s="11" t="e">
        <f t="shared" si="26"/>
        <v>#VALUE!</v>
      </c>
      <c r="I282" s="6">
        <f t="shared" si="27"/>
        <v>0</v>
      </c>
    </row>
    <row r="283" spans="1:9" ht="15" customHeight="1" x14ac:dyDescent="0.25">
      <c r="A283" s="27">
        <f t="shared" si="29"/>
        <v>275</v>
      </c>
      <c r="B283" s="31" t="str">
        <f>IF(INDEX('Cari-Kasa'!$A:$A,ROW()-6)="","",INDEX('Cari-Kasa'!$A:$A,ROW()-6))</f>
        <v/>
      </c>
      <c r="C283" s="28" t="str">
        <f>IF(INDEX('Cari-Kasa'!$A:$A,ROW()-6)="","",INDEX('Cari-Kasa'!$C:$C,ROW()-6))</f>
        <v/>
      </c>
      <c r="D283" s="29" t="str">
        <f>IF(INDEX('Cari-Kasa'!$A:$A,ROW()-6)="","",INDEX('Cari-Kasa'!$D:$D,ROW()-6))</f>
        <v/>
      </c>
      <c r="E283" s="30" t="e">
        <f t="shared" si="28"/>
        <v>#VALUE!</v>
      </c>
      <c r="F283" s="33" t="e">
        <f t="shared" si="24"/>
        <v>#VALUE!</v>
      </c>
      <c r="G283" s="5">
        <f t="shared" ca="1" si="25"/>
        <v>39.75</v>
      </c>
      <c r="H283" s="11" t="e">
        <f t="shared" si="26"/>
        <v>#VALUE!</v>
      </c>
      <c r="I283" s="6">
        <f t="shared" si="27"/>
        <v>0</v>
      </c>
    </row>
    <row r="284" spans="1:9" ht="15" customHeight="1" x14ac:dyDescent="0.25">
      <c r="A284" s="27">
        <f t="shared" si="29"/>
        <v>276</v>
      </c>
      <c r="B284" s="31" t="str">
        <f>IF(INDEX('Cari-Kasa'!$A:$A,ROW()-6)="","",INDEX('Cari-Kasa'!$A:$A,ROW()-6))</f>
        <v/>
      </c>
      <c r="C284" s="28" t="str">
        <f>IF(INDEX('Cari-Kasa'!$A:$A,ROW()-6)="","",INDEX('Cari-Kasa'!$C:$C,ROW()-6))</f>
        <v/>
      </c>
      <c r="D284" s="29" t="str">
        <f>IF(INDEX('Cari-Kasa'!$A:$A,ROW()-6)="","",INDEX('Cari-Kasa'!$D:$D,ROW()-6))</f>
        <v/>
      </c>
      <c r="E284" s="30" t="e">
        <f t="shared" si="28"/>
        <v>#VALUE!</v>
      </c>
      <c r="F284" s="33" t="e">
        <f t="shared" si="24"/>
        <v>#VALUE!</v>
      </c>
      <c r="G284" s="5">
        <f t="shared" ca="1" si="25"/>
        <v>39.75</v>
      </c>
      <c r="H284" s="11" t="e">
        <f t="shared" si="26"/>
        <v>#VALUE!</v>
      </c>
      <c r="I284" s="6">
        <f t="shared" si="27"/>
        <v>0</v>
      </c>
    </row>
    <row r="285" spans="1:9" ht="15" customHeight="1" x14ac:dyDescent="0.25">
      <c r="A285" s="27">
        <f t="shared" si="29"/>
        <v>277</v>
      </c>
      <c r="B285" s="31" t="str">
        <f>IF(INDEX('Cari-Kasa'!$A:$A,ROW()-6)="","",INDEX('Cari-Kasa'!$A:$A,ROW()-6))</f>
        <v/>
      </c>
      <c r="C285" s="28" t="str">
        <f>IF(INDEX('Cari-Kasa'!$A:$A,ROW()-6)="","",INDEX('Cari-Kasa'!$C:$C,ROW()-6))</f>
        <v/>
      </c>
      <c r="D285" s="29" t="str">
        <f>IF(INDEX('Cari-Kasa'!$A:$A,ROW()-6)="","",INDEX('Cari-Kasa'!$D:$D,ROW()-6))</f>
        <v/>
      </c>
      <c r="E285" s="30" t="e">
        <f t="shared" si="28"/>
        <v>#VALUE!</v>
      </c>
      <c r="F285" s="33" t="e">
        <f t="shared" si="24"/>
        <v>#VALUE!</v>
      </c>
      <c r="G285" s="5">
        <f t="shared" ca="1" si="25"/>
        <v>39.75</v>
      </c>
      <c r="H285" s="11" t="e">
        <f t="shared" si="26"/>
        <v>#VALUE!</v>
      </c>
      <c r="I285" s="6">
        <f t="shared" si="27"/>
        <v>0</v>
      </c>
    </row>
    <row r="286" spans="1:9" ht="15" customHeight="1" x14ac:dyDescent="0.25">
      <c r="A286" s="27">
        <f t="shared" si="29"/>
        <v>278</v>
      </c>
      <c r="B286" s="31" t="str">
        <f>IF(INDEX('Cari-Kasa'!$A:$A,ROW()-6)="","",INDEX('Cari-Kasa'!$A:$A,ROW()-6))</f>
        <v/>
      </c>
      <c r="C286" s="28" t="str">
        <f>IF(INDEX('Cari-Kasa'!$A:$A,ROW()-6)="","",INDEX('Cari-Kasa'!$C:$C,ROW()-6))</f>
        <v/>
      </c>
      <c r="D286" s="29" t="str">
        <f>IF(INDEX('Cari-Kasa'!$A:$A,ROW()-6)="","",INDEX('Cari-Kasa'!$D:$D,ROW()-6))</f>
        <v/>
      </c>
      <c r="E286" s="30" t="e">
        <f t="shared" si="28"/>
        <v>#VALUE!</v>
      </c>
      <c r="F286" s="33" t="e">
        <f t="shared" si="24"/>
        <v>#VALUE!</v>
      </c>
      <c r="G286" s="5">
        <f t="shared" ca="1" si="25"/>
        <v>39.75</v>
      </c>
      <c r="H286" s="11" t="e">
        <f t="shared" si="26"/>
        <v>#VALUE!</v>
      </c>
      <c r="I286" s="6">
        <f t="shared" si="27"/>
        <v>0</v>
      </c>
    </row>
    <row r="287" spans="1:9" ht="15" customHeight="1" x14ac:dyDescent="0.25">
      <c r="A287" s="27">
        <f t="shared" si="29"/>
        <v>279</v>
      </c>
      <c r="B287" s="31" t="str">
        <f>IF(INDEX('Cari-Kasa'!$A:$A,ROW()-6)="","",INDEX('Cari-Kasa'!$A:$A,ROW()-6))</f>
        <v/>
      </c>
      <c r="C287" s="28" t="str">
        <f>IF(INDEX('Cari-Kasa'!$A:$A,ROW()-6)="","",INDEX('Cari-Kasa'!$C:$C,ROW()-6))</f>
        <v/>
      </c>
      <c r="D287" s="29" t="str">
        <f>IF(INDEX('Cari-Kasa'!$A:$A,ROW()-6)="","",INDEX('Cari-Kasa'!$D:$D,ROW()-6))</f>
        <v/>
      </c>
      <c r="E287" s="30" t="e">
        <f t="shared" si="28"/>
        <v>#VALUE!</v>
      </c>
      <c r="F287" s="33" t="e">
        <f t="shared" si="24"/>
        <v>#VALUE!</v>
      </c>
      <c r="G287" s="5">
        <f t="shared" ca="1" si="25"/>
        <v>39.75</v>
      </c>
      <c r="H287" s="11" t="e">
        <f t="shared" si="26"/>
        <v>#VALUE!</v>
      </c>
      <c r="I287" s="6">
        <f t="shared" si="27"/>
        <v>0</v>
      </c>
    </row>
    <row r="288" spans="1:9" ht="15" customHeight="1" x14ac:dyDescent="0.25">
      <c r="A288" s="27">
        <f t="shared" si="29"/>
        <v>280</v>
      </c>
      <c r="B288" s="31" t="str">
        <f>IF(INDEX('Cari-Kasa'!$A:$A,ROW()-6)="","",INDEX('Cari-Kasa'!$A:$A,ROW()-6))</f>
        <v/>
      </c>
      <c r="C288" s="28" t="str">
        <f>IF(INDEX('Cari-Kasa'!$A:$A,ROW()-6)="","",INDEX('Cari-Kasa'!$C:$C,ROW()-6))</f>
        <v/>
      </c>
      <c r="D288" s="29" t="str">
        <f>IF(INDEX('Cari-Kasa'!$A:$A,ROW()-6)="","",INDEX('Cari-Kasa'!$D:$D,ROW()-6))</f>
        <v/>
      </c>
      <c r="E288" s="30" t="e">
        <f t="shared" si="28"/>
        <v>#VALUE!</v>
      </c>
      <c r="F288" s="33" t="e">
        <f t="shared" si="24"/>
        <v>#VALUE!</v>
      </c>
      <c r="G288" s="5">
        <f t="shared" ca="1" si="25"/>
        <v>39.75</v>
      </c>
      <c r="H288" s="11" t="e">
        <f t="shared" si="26"/>
        <v>#VALUE!</v>
      </c>
      <c r="I288" s="6">
        <f t="shared" si="27"/>
        <v>0</v>
      </c>
    </row>
    <row r="289" spans="1:9" ht="15" customHeight="1" x14ac:dyDescent="0.25">
      <c r="A289" s="27">
        <f t="shared" si="29"/>
        <v>281</v>
      </c>
      <c r="B289" s="31" t="str">
        <f>IF(INDEX('Cari-Kasa'!$A:$A,ROW()-6)="","",INDEX('Cari-Kasa'!$A:$A,ROW()-6))</f>
        <v/>
      </c>
      <c r="C289" s="28" t="str">
        <f>IF(INDEX('Cari-Kasa'!$A:$A,ROW()-6)="","",INDEX('Cari-Kasa'!$C:$C,ROW()-6))</f>
        <v/>
      </c>
      <c r="D289" s="29" t="str">
        <f>IF(INDEX('Cari-Kasa'!$A:$A,ROW()-6)="","",INDEX('Cari-Kasa'!$D:$D,ROW()-6))</f>
        <v/>
      </c>
      <c r="E289" s="30" t="e">
        <f t="shared" si="28"/>
        <v>#VALUE!</v>
      </c>
      <c r="F289" s="33" t="e">
        <f t="shared" si="24"/>
        <v>#VALUE!</v>
      </c>
      <c r="G289" s="5">
        <f t="shared" ca="1" si="25"/>
        <v>39.75</v>
      </c>
      <c r="H289" s="11" t="e">
        <f t="shared" si="26"/>
        <v>#VALUE!</v>
      </c>
      <c r="I289" s="6">
        <f t="shared" si="27"/>
        <v>0</v>
      </c>
    </row>
    <row r="290" spans="1:9" ht="15" customHeight="1" x14ac:dyDescent="0.25">
      <c r="A290" s="27">
        <f t="shared" si="29"/>
        <v>282</v>
      </c>
      <c r="B290" s="31" t="str">
        <f>IF(INDEX('Cari-Kasa'!$A:$A,ROW()-6)="","",INDEX('Cari-Kasa'!$A:$A,ROW()-6))</f>
        <v/>
      </c>
      <c r="C290" s="28" t="str">
        <f>IF(INDEX('Cari-Kasa'!$A:$A,ROW()-6)="","",INDEX('Cari-Kasa'!$C:$C,ROW()-6))</f>
        <v/>
      </c>
      <c r="D290" s="29" t="str">
        <f>IF(INDEX('Cari-Kasa'!$A:$A,ROW()-6)="","",INDEX('Cari-Kasa'!$D:$D,ROW()-6))</f>
        <v/>
      </c>
      <c r="E290" s="30" t="e">
        <f t="shared" si="28"/>
        <v>#VALUE!</v>
      </c>
      <c r="F290" s="33" t="e">
        <f t="shared" si="24"/>
        <v>#VALUE!</v>
      </c>
      <c r="G290" s="5">
        <f t="shared" ca="1" si="25"/>
        <v>39.75</v>
      </c>
      <c r="H290" s="11" t="e">
        <f t="shared" si="26"/>
        <v>#VALUE!</v>
      </c>
      <c r="I290" s="6">
        <f t="shared" si="27"/>
        <v>0</v>
      </c>
    </row>
    <row r="291" spans="1:9" ht="15" customHeight="1" x14ac:dyDescent="0.25">
      <c r="A291" s="27">
        <f t="shared" si="29"/>
        <v>283</v>
      </c>
      <c r="B291" s="31" t="str">
        <f>IF(INDEX('Cari-Kasa'!$A:$A,ROW()-6)="","",INDEX('Cari-Kasa'!$A:$A,ROW()-6))</f>
        <v/>
      </c>
      <c r="C291" s="28" t="str">
        <f>IF(INDEX('Cari-Kasa'!$A:$A,ROW()-6)="","",INDEX('Cari-Kasa'!$C:$C,ROW()-6))</f>
        <v/>
      </c>
      <c r="D291" s="29" t="str">
        <f>IF(INDEX('Cari-Kasa'!$A:$A,ROW()-6)="","",INDEX('Cari-Kasa'!$D:$D,ROW()-6))</f>
        <v/>
      </c>
      <c r="E291" s="30" t="e">
        <f t="shared" si="28"/>
        <v>#VALUE!</v>
      </c>
      <c r="F291" s="33" t="e">
        <f t="shared" si="24"/>
        <v>#VALUE!</v>
      </c>
      <c r="G291" s="5">
        <f t="shared" ca="1" si="25"/>
        <v>39.75</v>
      </c>
      <c r="H291" s="11" t="e">
        <f t="shared" si="26"/>
        <v>#VALUE!</v>
      </c>
      <c r="I291" s="6">
        <f t="shared" si="27"/>
        <v>0</v>
      </c>
    </row>
    <row r="292" spans="1:9" ht="15" customHeight="1" x14ac:dyDescent="0.25">
      <c r="A292" s="27">
        <f t="shared" si="29"/>
        <v>284</v>
      </c>
      <c r="B292" s="31" t="str">
        <f>IF(INDEX('Cari-Kasa'!$A:$A,ROW()-6)="","",INDEX('Cari-Kasa'!$A:$A,ROW()-6))</f>
        <v/>
      </c>
      <c r="C292" s="28" t="str">
        <f>IF(INDEX('Cari-Kasa'!$A:$A,ROW()-6)="","",INDEX('Cari-Kasa'!$C:$C,ROW()-6))</f>
        <v/>
      </c>
      <c r="D292" s="29" t="str">
        <f>IF(INDEX('Cari-Kasa'!$A:$A,ROW()-6)="","",INDEX('Cari-Kasa'!$D:$D,ROW()-6))</f>
        <v/>
      </c>
      <c r="E292" s="30" t="e">
        <f t="shared" si="28"/>
        <v>#VALUE!</v>
      </c>
      <c r="F292" s="33" t="e">
        <f t="shared" si="24"/>
        <v>#VALUE!</v>
      </c>
      <c r="G292" s="5">
        <f t="shared" ca="1" si="25"/>
        <v>39.75</v>
      </c>
      <c r="H292" s="11" t="e">
        <f t="shared" si="26"/>
        <v>#VALUE!</v>
      </c>
      <c r="I292" s="6">
        <f t="shared" si="27"/>
        <v>0</v>
      </c>
    </row>
    <row r="293" spans="1:9" ht="15" customHeight="1" x14ac:dyDescent="0.25">
      <c r="A293" s="27">
        <f t="shared" si="29"/>
        <v>285</v>
      </c>
      <c r="B293" s="31" t="str">
        <f>IF(INDEX('Cari-Kasa'!$A:$A,ROW()-6)="","",INDEX('Cari-Kasa'!$A:$A,ROW()-6))</f>
        <v/>
      </c>
      <c r="C293" s="28" t="str">
        <f>IF(INDEX('Cari-Kasa'!$A:$A,ROW()-6)="","",INDEX('Cari-Kasa'!$C:$C,ROW()-6))</f>
        <v/>
      </c>
      <c r="D293" s="29" t="str">
        <f>IF(INDEX('Cari-Kasa'!$A:$A,ROW()-6)="","",INDEX('Cari-Kasa'!$D:$D,ROW()-6))</f>
        <v/>
      </c>
      <c r="E293" s="30" t="e">
        <f t="shared" si="28"/>
        <v>#VALUE!</v>
      </c>
      <c r="F293" s="33" t="e">
        <f t="shared" si="24"/>
        <v>#VALUE!</v>
      </c>
      <c r="G293" s="5">
        <f t="shared" ca="1" si="25"/>
        <v>39.75</v>
      </c>
      <c r="H293" s="11" t="e">
        <f t="shared" si="26"/>
        <v>#VALUE!</v>
      </c>
      <c r="I293" s="6">
        <f t="shared" si="27"/>
        <v>0</v>
      </c>
    </row>
    <row r="294" spans="1:9" ht="15" customHeight="1" x14ac:dyDescent="0.25">
      <c r="A294" s="27">
        <f t="shared" si="29"/>
        <v>286</v>
      </c>
      <c r="B294" s="31" t="str">
        <f>IF(INDEX('Cari-Kasa'!$A:$A,ROW()-6)="","",INDEX('Cari-Kasa'!$A:$A,ROW()-6))</f>
        <v/>
      </c>
      <c r="C294" s="28" t="str">
        <f>IF(INDEX('Cari-Kasa'!$A:$A,ROW()-6)="","",INDEX('Cari-Kasa'!$C:$C,ROW()-6))</f>
        <v/>
      </c>
      <c r="D294" s="29" t="str">
        <f>IF(INDEX('Cari-Kasa'!$A:$A,ROW()-6)="","",INDEX('Cari-Kasa'!$D:$D,ROW()-6))</f>
        <v/>
      </c>
      <c r="E294" s="30" t="e">
        <f t="shared" si="28"/>
        <v>#VALUE!</v>
      </c>
      <c r="F294" s="33" t="e">
        <f t="shared" si="24"/>
        <v>#VALUE!</v>
      </c>
      <c r="G294" s="5">
        <f t="shared" ca="1" si="25"/>
        <v>39.75</v>
      </c>
      <c r="H294" s="11" t="e">
        <f t="shared" si="26"/>
        <v>#VALUE!</v>
      </c>
      <c r="I294" s="6">
        <f t="shared" si="27"/>
        <v>0</v>
      </c>
    </row>
    <row r="295" spans="1:9" ht="15" customHeight="1" x14ac:dyDescent="0.25">
      <c r="A295" s="27">
        <f t="shared" si="29"/>
        <v>287</v>
      </c>
      <c r="B295" s="31" t="str">
        <f>IF(INDEX('Cari-Kasa'!$A:$A,ROW()-6)="","",INDEX('Cari-Kasa'!$A:$A,ROW()-6))</f>
        <v/>
      </c>
      <c r="C295" s="28" t="str">
        <f>IF(INDEX('Cari-Kasa'!$A:$A,ROW()-6)="","",INDEX('Cari-Kasa'!$C:$C,ROW()-6))</f>
        <v/>
      </c>
      <c r="D295" s="29" t="str">
        <f>IF(INDEX('Cari-Kasa'!$A:$A,ROW()-6)="","",INDEX('Cari-Kasa'!$D:$D,ROW()-6))</f>
        <v/>
      </c>
      <c r="E295" s="30" t="e">
        <f t="shared" si="28"/>
        <v>#VALUE!</v>
      </c>
      <c r="F295" s="33" t="e">
        <f t="shared" si="24"/>
        <v>#VALUE!</v>
      </c>
      <c r="G295" s="5">
        <f t="shared" ca="1" si="25"/>
        <v>39.75</v>
      </c>
      <c r="H295" s="11" t="e">
        <f t="shared" si="26"/>
        <v>#VALUE!</v>
      </c>
      <c r="I295" s="6">
        <f t="shared" si="27"/>
        <v>0</v>
      </c>
    </row>
    <row r="296" spans="1:9" ht="15" customHeight="1" x14ac:dyDescent="0.25">
      <c r="A296" s="27">
        <f t="shared" si="29"/>
        <v>288</v>
      </c>
      <c r="B296" s="31" t="str">
        <f>IF(INDEX('Cari-Kasa'!$A:$A,ROW()-6)="","",INDEX('Cari-Kasa'!$A:$A,ROW()-6))</f>
        <v/>
      </c>
      <c r="C296" s="28" t="str">
        <f>IF(INDEX('Cari-Kasa'!$A:$A,ROW()-6)="","",INDEX('Cari-Kasa'!$C:$C,ROW()-6))</f>
        <v/>
      </c>
      <c r="D296" s="29" t="str">
        <f>IF(INDEX('Cari-Kasa'!$A:$A,ROW()-6)="","",INDEX('Cari-Kasa'!$D:$D,ROW()-6))</f>
        <v/>
      </c>
      <c r="E296" s="30" t="e">
        <f t="shared" si="28"/>
        <v>#VALUE!</v>
      </c>
      <c r="F296" s="33" t="e">
        <f t="shared" si="24"/>
        <v>#VALUE!</v>
      </c>
      <c r="G296" s="5">
        <f t="shared" ca="1" si="25"/>
        <v>39.75</v>
      </c>
      <c r="H296" s="11" t="e">
        <f t="shared" si="26"/>
        <v>#VALUE!</v>
      </c>
      <c r="I296" s="6">
        <f t="shared" si="27"/>
        <v>0</v>
      </c>
    </row>
    <row r="297" spans="1:9" ht="15" customHeight="1" x14ac:dyDescent="0.25">
      <c r="A297" s="27">
        <f t="shared" si="29"/>
        <v>289</v>
      </c>
      <c r="B297" s="31" t="str">
        <f>IF(INDEX('Cari-Kasa'!$A:$A,ROW()-6)="","",INDEX('Cari-Kasa'!$A:$A,ROW()-6))</f>
        <v/>
      </c>
      <c r="C297" s="28" t="str">
        <f>IF(INDEX('Cari-Kasa'!$A:$A,ROW()-6)="","",INDEX('Cari-Kasa'!$C:$C,ROW()-6))</f>
        <v/>
      </c>
      <c r="D297" s="29" t="str">
        <f>IF(INDEX('Cari-Kasa'!$A:$A,ROW()-6)="","",INDEX('Cari-Kasa'!$D:$D,ROW()-6))</f>
        <v/>
      </c>
      <c r="E297" s="30" t="e">
        <f t="shared" si="28"/>
        <v>#VALUE!</v>
      </c>
      <c r="F297" s="33" t="e">
        <f t="shared" si="24"/>
        <v>#VALUE!</v>
      </c>
      <c r="G297" s="5">
        <f t="shared" ca="1" si="25"/>
        <v>39.75</v>
      </c>
      <c r="H297" s="11" t="e">
        <f t="shared" si="26"/>
        <v>#VALUE!</v>
      </c>
      <c r="I297" s="6">
        <f t="shared" si="27"/>
        <v>0</v>
      </c>
    </row>
    <row r="298" spans="1:9" ht="15" customHeight="1" x14ac:dyDescent="0.25">
      <c r="A298" s="27">
        <f t="shared" si="29"/>
        <v>290</v>
      </c>
      <c r="B298" s="31" t="str">
        <f>IF(INDEX('Cari-Kasa'!$A:$A,ROW()-6)="","",INDEX('Cari-Kasa'!$A:$A,ROW()-6))</f>
        <v/>
      </c>
      <c r="C298" s="28" t="str">
        <f>IF(INDEX('Cari-Kasa'!$A:$A,ROW()-6)="","",INDEX('Cari-Kasa'!$C:$C,ROW()-6))</f>
        <v/>
      </c>
      <c r="D298" s="29" t="str">
        <f>IF(INDEX('Cari-Kasa'!$A:$A,ROW()-6)="","",INDEX('Cari-Kasa'!$D:$D,ROW()-6))</f>
        <v/>
      </c>
      <c r="E298" s="30" t="e">
        <f t="shared" si="28"/>
        <v>#VALUE!</v>
      </c>
      <c r="F298" s="33" t="e">
        <f t="shared" si="24"/>
        <v>#VALUE!</v>
      </c>
      <c r="G298" s="5">
        <f t="shared" ca="1" si="25"/>
        <v>39.75</v>
      </c>
      <c r="H298" s="11" t="e">
        <f t="shared" si="26"/>
        <v>#VALUE!</v>
      </c>
      <c r="I298" s="6">
        <f t="shared" si="27"/>
        <v>0</v>
      </c>
    </row>
    <row r="299" spans="1:9" ht="15" customHeight="1" x14ac:dyDescent="0.25">
      <c r="A299" s="27">
        <f t="shared" si="29"/>
        <v>291</v>
      </c>
      <c r="B299" s="31" t="str">
        <f>IF(INDEX('Cari-Kasa'!$A:$A,ROW()-6)="","",INDEX('Cari-Kasa'!$A:$A,ROW()-6))</f>
        <v/>
      </c>
      <c r="C299" s="28" t="str">
        <f>IF(INDEX('Cari-Kasa'!$A:$A,ROW()-6)="","",INDEX('Cari-Kasa'!$C:$C,ROW()-6))</f>
        <v/>
      </c>
      <c r="D299" s="29" t="str">
        <f>IF(INDEX('Cari-Kasa'!$A:$A,ROW()-6)="","",INDEX('Cari-Kasa'!$D:$D,ROW()-6))</f>
        <v/>
      </c>
      <c r="E299" s="30" t="e">
        <f t="shared" si="28"/>
        <v>#VALUE!</v>
      </c>
      <c r="F299" s="33" t="e">
        <f t="shared" si="24"/>
        <v>#VALUE!</v>
      </c>
      <c r="G299" s="5">
        <f t="shared" ca="1" si="25"/>
        <v>39.75</v>
      </c>
      <c r="H299" s="11" t="e">
        <f t="shared" si="26"/>
        <v>#VALUE!</v>
      </c>
      <c r="I299" s="6">
        <f t="shared" si="27"/>
        <v>0</v>
      </c>
    </row>
    <row r="300" spans="1:9" ht="15" customHeight="1" x14ac:dyDescent="0.25">
      <c r="A300" s="27">
        <f t="shared" si="29"/>
        <v>292</v>
      </c>
      <c r="B300" s="31" t="str">
        <f>IF(INDEX('Cari-Kasa'!$A:$A,ROW()-6)="","",INDEX('Cari-Kasa'!$A:$A,ROW()-6))</f>
        <v/>
      </c>
      <c r="C300" s="28" t="str">
        <f>IF(INDEX('Cari-Kasa'!$A:$A,ROW()-6)="","",INDEX('Cari-Kasa'!$C:$C,ROW()-6))</f>
        <v/>
      </c>
      <c r="D300" s="29" t="str">
        <f>IF(INDEX('Cari-Kasa'!$A:$A,ROW()-6)="","",INDEX('Cari-Kasa'!$D:$D,ROW()-6))</f>
        <v/>
      </c>
      <c r="E300" s="30" t="e">
        <f t="shared" si="28"/>
        <v>#VALUE!</v>
      </c>
      <c r="F300" s="33" t="e">
        <f t="shared" si="24"/>
        <v>#VALUE!</v>
      </c>
      <c r="G300" s="5">
        <f t="shared" ca="1" si="25"/>
        <v>39.75</v>
      </c>
      <c r="H300" s="11" t="e">
        <f t="shared" si="26"/>
        <v>#VALUE!</v>
      </c>
      <c r="I300" s="6">
        <f t="shared" si="27"/>
        <v>0</v>
      </c>
    </row>
    <row r="301" spans="1:9" ht="15" customHeight="1" x14ac:dyDescent="0.25">
      <c r="A301" s="27">
        <f t="shared" si="29"/>
        <v>293</v>
      </c>
      <c r="B301" s="31" t="str">
        <f>IF(INDEX('Cari-Kasa'!$A:$A,ROW()-6)="","",INDEX('Cari-Kasa'!$A:$A,ROW()-6))</f>
        <v/>
      </c>
      <c r="C301" s="28" t="str">
        <f>IF(INDEX('Cari-Kasa'!$A:$A,ROW()-6)="","",INDEX('Cari-Kasa'!$C:$C,ROW()-6))</f>
        <v/>
      </c>
      <c r="D301" s="29" t="str">
        <f>IF(INDEX('Cari-Kasa'!$A:$A,ROW()-6)="","",INDEX('Cari-Kasa'!$D:$D,ROW()-6))</f>
        <v/>
      </c>
      <c r="E301" s="30" t="e">
        <f t="shared" si="28"/>
        <v>#VALUE!</v>
      </c>
      <c r="F301" s="33" t="e">
        <f t="shared" si="24"/>
        <v>#VALUE!</v>
      </c>
      <c r="G301" s="5">
        <f t="shared" ca="1" si="25"/>
        <v>39.75</v>
      </c>
      <c r="H301" s="11" t="e">
        <f t="shared" si="26"/>
        <v>#VALUE!</v>
      </c>
      <c r="I301" s="6">
        <f t="shared" si="27"/>
        <v>0</v>
      </c>
    </row>
    <row r="302" spans="1:9" ht="15" customHeight="1" x14ac:dyDescent="0.25">
      <c r="A302" s="27">
        <f t="shared" si="29"/>
        <v>294</v>
      </c>
      <c r="B302" s="31" t="str">
        <f>IF(INDEX('Cari-Kasa'!$A:$A,ROW()-6)="","",INDEX('Cari-Kasa'!$A:$A,ROW()-6))</f>
        <v/>
      </c>
      <c r="C302" s="28" t="str">
        <f>IF(INDEX('Cari-Kasa'!$A:$A,ROW()-6)="","",INDEX('Cari-Kasa'!$C:$C,ROW()-6))</f>
        <v/>
      </c>
      <c r="D302" s="29" t="str">
        <f>IF(INDEX('Cari-Kasa'!$A:$A,ROW()-6)="","",INDEX('Cari-Kasa'!$D:$D,ROW()-6))</f>
        <v/>
      </c>
      <c r="E302" s="30" t="e">
        <f t="shared" si="28"/>
        <v>#VALUE!</v>
      </c>
      <c r="F302" s="33" t="e">
        <f t="shared" si="24"/>
        <v>#VALUE!</v>
      </c>
      <c r="G302" s="5">
        <f t="shared" ca="1" si="25"/>
        <v>39.75</v>
      </c>
      <c r="H302" s="11" t="e">
        <f t="shared" si="26"/>
        <v>#VALUE!</v>
      </c>
      <c r="I302" s="6">
        <f t="shared" si="27"/>
        <v>0</v>
      </c>
    </row>
    <row r="303" spans="1:9" ht="15" customHeight="1" x14ac:dyDescent="0.25">
      <c r="A303" s="27">
        <f t="shared" si="29"/>
        <v>295</v>
      </c>
      <c r="B303" s="31" t="str">
        <f>IF(INDEX('Cari-Kasa'!$A:$A,ROW()-6)="","",INDEX('Cari-Kasa'!$A:$A,ROW()-6))</f>
        <v/>
      </c>
      <c r="C303" s="28" t="str">
        <f>IF(INDEX('Cari-Kasa'!$A:$A,ROW()-6)="","",INDEX('Cari-Kasa'!$C:$C,ROW()-6))</f>
        <v/>
      </c>
      <c r="D303" s="29" t="str">
        <f>IF(INDEX('Cari-Kasa'!$A:$A,ROW()-6)="","",INDEX('Cari-Kasa'!$D:$D,ROW()-6))</f>
        <v/>
      </c>
      <c r="E303" s="30" t="e">
        <f t="shared" si="28"/>
        <v>#VALUE!</v>
      </c>
      <c r="F303" s="33" t="e">
        <f t="shared" si="24"/>
        <v>#VALUE!</v>
      </c>
      <c r="G303" s="5">
        <f t="shared" ca="1" si="25"/>
        <v>39.75</v>
      </c>
      <c r="H303" s="11" t="e">
        <f t="shared" si="26"/>
        <v>#VALUE!</v>
      </c>
      <c r="I303" s="6">
        <f t="shared" si="27"/>
        <v>0</v>
      </c>
    </row>
    <row r="304" spans="1:9" ht="15" customHeight="1" x14ac:dyDescent="0.25">
      <c r="A304" s="27">
        <f t="shared" si="29"/>
        <v>296</v>
      </c>
      <c r="B304" s="31" t="str">
        <f>IF(INDEX('Cari-Kasa'!$A:$A,ROW()-6)="","",INDEX('Cari-Kasa'!$A:$A,ROW()-6))</f>
        <v/>
      </c>
      <c r="C304" s="28" t="str">
        <f>IF(INDEX('Cari-Kasa'!$A:$A,ROW()-6)="","",INDEX('Cari-Kasa'!$C:$C,ROW()-6))</f>
        <v/>
      </c>
      <c r="D304" s="29" t="str">
        <f>IF(INDEX('Cari-Kasa'!$A:$A,ROW()-6)="","",INDEX('Cari-Kasa'!$D:$D,ROW()-6))</f>
        <v/>
      </c>
      <c r="E304" s="30" t="e">
        <f t="shared" si="28"/>
        <v>#VALUE!</v>
      </c>
      <c r="F304" s="33" t="e">
        <f t="shared" si="24"/>
        <v>#VALUE!</v>
      </c>
      <c r="G304" s="5">
        <f t="shared" ca="1" si="25"/>
        <v>39.75</v>
      </c>
      <c r="H304" s="11" t="e">
        <f t="shared" si="26"/>
        <v>#VALUE!</v>
      </c>
      <c r="I304" s="6">
        <f t="shared" si="27"/>
        <v>0</v>
      </c>
    </row>
    <row r="305" spans="1:9" ht="15" customHeight="1" x14ac:dyDescent="0.25">
      <c r="A305" s="27">
        <f t="shared" si="29"/>
        <v>297</v>
      </c>
      <c r="B305" s="31" t="str">
        <f>IF(INDEX('Cari-Kasa'!$A:$A,ROW()-6)="","",INDEX('Cari-Kasa'!$A:$A,ROW()-6))</f>
        <v/>
      </c>
      <c r="C305" s="28" t="str">
        <f>IF(INDEX('Cari-Kasa'!$A:$A,ROW()-6)="","",INDEX('Cari-Kasa'!$C:$C,ROW()-6))</f>
        <v/>
      </c>
      <c r="D305" s="29" t="str">
        <f>IF(INDEX('Cari-Kasa'!$A:$A,ROW()-6)="","",INDEX('Cari-Kasa'!$D:$D,ROW()-6))</f>
        <v/>
      </c>
      <c r="E305" s="30" t="e">
        <f t="shared" si="28"/>
        <v>#VALUE!</v>
      </c>
      <c r="F305" s="33" t="e">
        <f t="shared" si="24"/>
        <v>#VALUE!</v>
      </c>
      <c r="G305" s="5">
        <f t="shared" ca="1" si="25"/>
        <v>39.75</v>
      </c>
      <c r="H305" s="11" t="e">
        <f t="shared" si="26"/>
        <v>#VALUE!</v>
      </c>
      <c r="I305" s="6">
        <f t="shared" si="27"/>
        <v>0</v>
      </c>
    </row>
    <row r="306" spans="1:9" ht="15" customHeight="1" x14ac:dyDescent="0.25">
      <c r="A306" s="27">
        <f t="shared" si="29"/>
        <v>298</v>
      </c>
      <c r="B306" s="31" t="str">
        <f>IF(INDEX('Cari-Kasa'!$A:$A,ROW()-6)="","",INDEX('Cari-Kasa'!$A:$A,ROW()-6))</f>
        <v/>
      </c>
      <c r="C306" s="28" t="str">
        <f>IF(INDEX('Cari-Kasa'!$A:$A,ROW()-6)="","",INDEX('Cari-Kasa'!$C:$C,ROW()-6))</f>
        <v/>
      </c>
      <c r="D306" s="29" t="str">
        <f>IF(INDEX('Cari-Kasa'!$A:$A,ROW()-6)="","",INDEX('Cari-Kasa'!$D:$D,ROW()-6))</f>
        <v/>
      </c>
      <c r="E306" s="30" t="e">
        <f t="shared" si="28"/>
        <v>#VALUE!</v>
      </c>
      <c r="F306" s="33" t="e">
        <f t="shared" si="24"/>
        <v>#VALUE!</v>
      </c>
      <c r="G306" s="5">
        <f t="shared" ca="1" si="25"/>
        <v>39.75</v>
      </c>
      <c r="H306" s="11" t="e">
        <f t="shared" si="26"/>
        <v>#VALUE!</v>
      </c>
      <c r="I306" s="6">
        <f t="shared" si="27"/>
        <v>0</v>
      </c>
    </row>
    <row r="307" spans="1:9" ht="15" customHeight="1" x14ac:dyDescent="0.25">
      <c r="A307" s="27">
        <f t="shared" si="29"/>
        <v>299</v>
      </c>
      <c r="B307" s="31" t="str">
        <f>IF(INDEX('Cari-Kasa'!$A:$A,ROW()-6)="","",INDEX('Cari-Kasa'!$A:$A,ROW()-6))</f>
        <v/>
      </c>
      <c r="C307" s="28" t="str">
        <f>IF(INDEX('Cari-Kasa'!$A:$A,ROW()-6)="","",INDEX('Cari-Kasa'!$C:$C,ROW()-6))</f>
        <v/>
      </c>
      <c r="D307" s="29" t="str">
        <f>IF(INDEX('Cari-Kasa'!$A:$A,ROW()-6)="","",INDEX('Cari-Kasa'!$D:$D,ROW()-6))</f>
        <v/>
      </c>
      <c r="E307" s="30" t="e">
        <f t="shared" si="28"/>
        <v>#VALUE!</v>
      </c>
      <c r="F307" s="33" t="e">
        <f t="shared" si="24"/>
        <v>#VALUE!</v>
      </c>
      <c r="G307" s="5">
        <f t="shared" ca="1" si="25"/>
        <v>39.75</v>
      </c>
      <c r="H307" s="11" t="e">
        <f t="shared" si="26"/>
        <v>#VALUE!</v>
      </c>
      <c r="I307" s="6">
        <f t="shared" si="27"/>
        <v>0</v>
      </c>
    </row>
    <row r="308" spans="1:9" ht="15" customHeight="1" x14ac:dyDescent="0.25">
      <c r="A308" s="27">
        <f t="shared" si="29"/>
        <v>300</v>
      </c>
      <c r="B308" s="31" t="str">
        <f>IF(INDEX('Cari-Kasa'!$A:$A,ROW()-6)="","",INDEX('Cari-Kasa'!$A:$A,ROW()-6))</f>
        <v/>
      </c>
      <c r="C308" s="28" t="str">
        <f>IF(INDEX('Cari-Kasa'!$A:$A,ROW()-6)="","",INDEX('Cari-Kasa'!$C:$C,ROW()-6))</f>
        <v/>
      </c>
      <c r="D308" s="29" t="str">
        <f>IF(INDEX('Cari-Kasa'!$A:$A,ROW()-6)="","",INDEX('Cari-Kasa'!$D:$D,ROW()-6))</f>
        <v/>
      </c>
      <c r="E308" s="30" t="e">
        <f t="shared" si="28"/>
        <v>#VALUE!</v>
      </c>
      <c r="F308" s="33" t="e">
        <f t="shared" si="24"/>
        <v>#VALUE!</v>
      </c>
      <c r="G308" s="5">
        <f t="shared" ca="1" si="25"/>
        <v>39.75</v>
      </c>
      <c r="H308" s="11" t="e">
        <f t="shared" si="26"/>
        <v>#VALUE!</v>
      </c>
      <c r="I308" s="6">
        <f t="shared" si="27"/>
        <v>0</v>
      </c>
    </row>
    <row r="309" spans="1:9" ht="15" customHeight="1" x14ac:dyDescent="0.25">
      <c r="A309" s="27">
        <f t="shared" si="29"/>
        <v>301</v>
      </c>
      <c r="B309" s="31" t="str">
        <f>IF(INDEX('Cari-Kasa'!$A:$A,ROW()-6)="","",INDEX('Cari-Kasa'!$A:$A,ROW()-6))</f>
        <v/>
      </c>
      <c r="C309" s="28" t="str">
        <f>IF(INDEX('Cari-Kasa'!$A:$A,ROW()-6)="","",INDEX('Cari-Kasa'!$C:$C,ROW()-6))</f>
        <v/>
      </c>
      <c r="D309" s="29" t="str">
        <f>IF(INDEX('Cari-Kasa'!$A:$A,ROW()-6)="","",INDEX('Cari-Kasa'!$D:$D,ROW()-6))</f>
        <v/>
      </c>
      <c r="E309" s="30" t="e">
        <f t="shared" si="28"/>
        <v>#VALUE!</v>
      </c>
      <c r="F309" s="33" t="e">
        <f t="shared" si="24"/>
        <v>#VALUE!</v>
      </c>
      <c r="G309" s="5">
        <f t="shared" ca="1" si="25"/>
        <v>39.75</v>
      </c>
      <c r="H309" s="11" t="e">
        <f t="shared" si="26"/>
        <v>#VALUE!</v>
      </c>
      <c r="I309" s="6">
        <f t="shared" si="27"/>
        <v>0</v>
      </c>
    </row>
    <row r="310" spans="1:9" ht="15" customHeight="1" x14ac:dyDescent="0.25">
      <c r="A310" s="27">
        <f t="shared" si="29"/>
        <v>302</v>
      </c>
      <c r="B310" s="31" t="str">
        <f>IF(INDEX('Cari-Kasa'!$A:$A,ROW()-6)="","",INDEX('Cari-Kasa'!$A:$A,ROW()-6))</f>
        <v/>
      </c>
      <c r="C310" s="28" t="str">
        <f>IF(INDEX('Cari-Kasa'!$A:$A,ROW()-6)="","",INDEX('Cari-Kasa'!$C:$C,ROW()-6))</f>
        <v/>
      </c>
      <c r="D310" s="29" t="str">
        <f>IF(INDEX('Cari-Kasa'!$A:$A,ROW()-6)="","",INDEX('Cari-Kasa'!$D:$D,ROW()-6))</f>
        <v/>
      </c>
      <c r="E310" s="30" t="e">
        <f t="shared" si="28"/>
        <v>#VALUE!</v>
      </c>
      <c r="F310" s="33" t="e">
        <f t="shared" si="24"/>
        <v>#VALUE!</v>
      </c>
      <c r="G310" s="5">
        <f t="shared" ca="1" si="25"/>
        <v>39.75</v>
      </c>
      <c r="H310" s="11" t="e">
        <f t="shared" si="26"/>
        <v>#VALUE!</v>
      </c>
      <c r="I310" s="6">
        <f t="shared" si="27"/>
        <v>0</v>
      </c>
    </row>
    <row r="311" spans="1:9" ht="15" customHeight="1" x14ac:dyDescent="0.25">
      <c r="A311" s="27">
        <f t="shared" si="29"/>
        <v>303</v>
      </c>
      <c r="B311" s="31" t="str">
        <f>IF(INDEX('Cari-Kasa'!$A:$A,ROW()-6)="","",INDEX('Cari-Kasa'!$A:$A,ROW()-6))</f>
        <v/>
      </c>
      <c r="C311" s="28" t="str">
        <f>IF(INDEX('Cari-Kasa'!$A:$A,ROW()-6)="","",INDEX('Cari-Kasa'!$C:$C,ROW()-6))</f>
        <v/>
      </c>
      <c r="D311" s="29" t="str">
        <f>IF(INDEX('Cari-Kasa'!$A:$A,ROW()-6)="","",INDEX('Cari-Kasa'!$D:$D,ROW()-6))</f>
        <v/>
      </c>
      <c r="E311" s="30" t="e">
        <f t="shared" si="28"/>
        <v>#VALUE!</v>
      </c>
      <c r="F311" s="33" t="e">
        <f t="shared" si="24"/>
        <v>#VALUE!</v>
      </c>
      <c r="G311" s="5">
        <f t="shared" ca="1" si="25"/>
        <v>39.75</v>
      </c>
      <c r="H311" s="11" t="e">
        <f t="shared" si="26"/>
        <v>#VALUE!</v>
      </c>
      <c r="I311" s="6">
        <f t="shared" si="27"/>
        <v>0</v>
      </c>
    </row>
    <row r="312" spans="1:9" ht="15" customHeight="1" x14ac:dyDescent="0.25">
      <c r="A312" s="27">
        <f t="shared" si="29"/>
        <v>304</v>
      </c>
      <c r="B312" s="31" t="str">
        <f>IF(INDEX('Cari-Kasa'!$A:$A,ROW()-6)="","",INDEX('Cari-Kasa'!$A:$A,ROW()-6))</f>
        <v/>
      </c>
      <c r="C312" s="28" t="str">
        <f>IF(INDEX('Cari-Kasa'!$A:$A,ROW()-6)="","",INDEX('Cari-Kasa'!$C:$C,ROW()-6))</f>
        <v/>
      </c>
      <c r="D312" s="29" t="str">
        <f>IF(INDEX('Cari-Kasa'!$A:$A,ROW()-6)="","",INDEX('Cari-Kasa'!$D:$D,ROW()-6))</f>
        <v/>
      </c>
      <c r="E312" s="30" t="e">
        <f t="shared" si="28"/>
        <v>#VALUE!</v>
      </c>
      <c r="F312" s="33" t="e">
        <f t="shared" si="24"/>
        <v>#VALUE!</v>
      </c>
      <c r="G312" s="5">
        <f t="shared" ca="1" si="25"/>
        <v>39.75</v>
      </c>
      <c r="H312" s="11" t="e">
        <f t="shared" si="26"/>
        <v>#VALUE!</v>
      </c>
      <c r="I312" s="6">
        <f t="shared" si="27"/>
        <v>0</v>
      </c>
    </row>
    <row r="313" spans="1:9" ht="15" customHeight="1" x14ac:dyDescent="0.25">
      <c r="A313" s="27">
        <f t="shared" si="29"/>
        <v>305</v>
      </c>
      <c r="B313" s="31" t="str">
        <f>IF(INDEX('Cari-Kasa'!$A:$A,ROW()-6)="","",INDEX('Cari-Kasa'!$A:$A,ROW()-6))</f>
        <v/>
      </c>
      <c r="C313" s="28" t="str">
        <f>IF(INDEX('Cari-Kasa'!$A:$A,ROW()-6)="","",INDEX('Cari-Kasa'!$C:$C,ROW()-6))</f>
        <v/>
      </c>
      <c r="D313" s="29" t="str">
        <f>IF(INDEX('Cari-Kasa'!$A:$A,ROW()-6)="","",INDEX('Cari-Kasa'!$D:$D,ROW()-6))</f>
        <v/>
      </c>
      <c r="E313" s="30" t="e">
        <f t="shared" si="28"/>
        <v>#VALUE!</v>
      </c>
      <c r="F313" s="33" t="e">
        <f t="shared" si="24"/>
        <v>#VALUE!</v>
      </c>
      <c r="G313" s="5">
        <f t="shared" ca="1" si="25"/>
        <v>39.75</v>
      </c>
      <c r="H313" s="11" t="e">
        <f t="shared" si="26"/>
        <v>#VALUE!</v>
      </c>
      <c r="I313" s="6">
        <f t="shared" si="27"/>
        <v>0</v>
      </c>
    </row>
    <row r="314" spans="1:9" ht="15" customHeight="1" x14ac:dyDescent="0.25">
      <c r="A314" s="27">
        <f t="shared" si="29"/>
        <v>306</v>
      </c>
      <c r="B314" s="31" t="str">
        <f>IF(INDEX('Cari-Kasa'!$A:$A,ROW()-6)="","",INDEX('Cari-Kasa'!$A:$A,ROW()-6))</f>
        <v/>
      </c>
      <c r="C314" s="28" t="str">
        <f>IF(INDEX('Cari-Kasa'!$A:$A,ROW()-6)="","",INDEX('Cari-Kasa'!$C:$C,ROW()-6))</f>
        <v/>
      </c>
      <c r="D314" s="29" t="str">
        <f>IF(INDEX('Cari-Kasa'!$A:$A,ROW()-6)="","",INDEX('Cari-Kasa'!$D:$D,ROW()-6))</f>
        <v/>
      </c>
      <c r="E314" s="30" t="e">
        <f t="shared" si="28"/>
        <v>#VALUE!</v>
      </c>
      <c r="F314" s="33" t="e">
        <f t="shared" si="24"/>
        <v>#VALUE!</v>
      </c>
      <c r="G314" s="5">
        <f t="shared" ca="1" si="25"/>
        <v>39.75</v>
      </c>
      <c r="H314" s="11" t="e">
        <f t="shared" si="26"/>
        <v>#VALUE!</v>
      </c>
      <c r="I314" s="6">
        <f t="shared" si="27"/>
        <v>0</v>
      </c>
    </row>
    <row r="315" spans="1:9" ht="15" customHeight="1" x14ac:dyDescent="0.25">
      <c r="A315" s="27">
        <f t="shared" si="29"/>
        <v>307</v>
      </c>
      <c r="B315" s="31" t="str">
        <f>IF(INDEX('Cari-Kasa'!$A:$A,ROW()-6)="","",INDEX('Cari-Kasa'!$A:$A,ROW()-6))</f>
        <v/>
      </c>
      <c r="C315" s="28" t="str">
        <f>IF(INDEX('Cari-Kasa'!$A:$A,ROW()-6)="","",INDEX('Cari-Kasa'!$C:$C,ROW()-6))</f>
        <v/>
      </c>
      <c r="D315" s="29" t="str">
        <f>IF(INDEX('Cari-Kasa'!$A:$A,ROW()-6)="","",INDEX('Cari-Kasa'!$D:$D,ROW()-6))</f>
        <v/>
      </c>
      <c r="E315" s="30" t="e">
        <f t="shared" si="28"/>
        <v>#VALUE!</v>
      </c>
      <c r="F315" s="33" t="e">
        <f t="shared" si="24"/>
        <v>#VALUE!</v>
      </c>
      <c r="G315" s="5">
        <f t="shared" ca="1" si="25"/>
        <v>39.75</v>
      </c>
      <c r="H315" s="11" t="e">
        <f t="shared" si="26"/>
        <v>#VALUE!</v>
      </c>
      <c r="I315" s="6">
        <f t="shared" si="27"/>
        <v>0</v>
      </c>
    </row>
    <row r="316" spans="1:9" ht="15" customHeight="1" x14ac:dyDescent="0.25">
      <c r="A316" s="27">
        <f t="shared" si="29"/>
        <v>308</v>
      </c>
      <c r="B316" s="31" t="str">
        <f>IF(INDEX('Cari-Kasa'!$A:$A,ROW()-6)="","",INDEX('Cari-Kasa'!$A:$A,ROW()-6))</f>
        <v/>
      </c>
      <c r="C316" s="28" t="str">
        <f>IF(INDEX('Cari-Kasa'!$A:$A,ROW()-6)="","",INDEX('Cari-Kasa'!$C:$C,ROW()-6))</f>
        <v/>
      </c>
      <c r="D316" s="29" t="str">
        <f>IF(INDEX('Cari-Kasa'!$A:$A,ROW()-6)="","",INDEX('Cari-Kasa'!$D:$D,ROW()-6))</f>
        <v/>
      </c>
      <c r="E316" s="30" t="e">
        <f t="shared" si="28"/>
        <v>#VALUE!</v>
      </c>
      <c r="F316" s="33" t="e">
        <f t="shared" si="24"/>
        <v>#VALUE!</v>
      </c>
      <c r="G316" s="5">
        <f t="shared" ca="1" si="25"/>
        <v>39.75</v>
      </c>
      <c r="H316" s="11" t="e">
        <f t="shared" si="26"/>
        <v>#VALUE!</v>
      </c>
      <c r="I316" s="6">
        <f t="shared" si="27"/>
        <v>0</v>
      </c>
    </row>
    <row r="317" spans="1:9" ht="15" customHeight="1" x14ac:dyDescent="0.25">
      <c r="A317" s="27">
        <f t="shared" si="29"/>
        <v>309</v>
      </c>
      <c r="B317" s="31" t="str">
        <f>IF(INDEX('Cari-Kasa'!$A:$A,ROW()-6)="","",INDEX('Cari-Kasa'!$A:$A,ROW()-6))</f>
        <v/>
      </c>
      <c r="C317" s="28" t="str">
        <f>IF(INDEX('Cari-Kasa'!$A:$A,ROW()-6)="","",INDEX('Cari-Kasa'!$C:$C,ROW()-6))</f>
        <v/>
      </c>
      <c r="D317" s="29" t="str">
        <f>IF(INDEX('Cari-Kasa'!$A:$A,ROW()-6)="","",INDEX('Cari-Kasa'!$D:$D,ROW()-6))</f>
        <v/>
      </c>
      <c r="E317" s="30" t="e">
        <f t="shared" si="28"/>
        <v>#VALUE!</v>
      </c>
      <c r="F317" s="33" t="e">
        <f t="shared" si="24"/>
        <v>#VALUE!</v>
      </c>
      <c r="G317" s="5">
        <f t="shared" ca="1" si="25"/>
        <v>39.75</v>
      </c>
      <c r="H317" s="11" t="e">
        <f t="shared" si="26"/>
        <v>#VALUE!</v>
      </c>
      <c r="I317" s="6">
        <f t="shared" si="27"/>
        <v>0</v>
      </c>
    </row>
    <row r="318" spans="1:9" ht="15" customHeight="1" x14ac:dyDescent="0.25">
      <c r="A318" s="27">
        <f t="shared" si="29"/>
        <v>310</v>
      </c>
      <c r="B318" s="31" t="str">
        <f>IF(INDEX('Cari-Kasa'!$A:$A,ROW()-6)="","",INDEX('Cari-Kasa'!$A:$A,ROW()-6))</f>
        <v/>
      </c>
      <c r="C318" s="28" t="str">
        <f>IF(INDEX('Cari-Kasa'!$A:$A,ROW()-6)="","",INDEX('Cari-Kasa'!$C:$C,ROW()-6))</f>
        <v/>
      </c>
      <c r="D318" s="29" t="str">
        <f>IF(INDEX('Cari-Kasa'!$A:$A,ROW()-6)="","",INDEX('Cari-Kasa'!$D:$D,ROW()-6))</f>
        <v/>
      </c>
      <c r="E318" s="30" t="e">
        <f t="shared" si="28"/>
        <v>#VALUE!</v>
      </c>
      <c r="F318" s="33" t="e">
        <f t="shared" si="24"/>
        <v>#VALUE!</v>
      </c>
      <c r="G318" s="5">
        <f t="shared" ca="1" si="25"/>
        <v>39.75</v>
      </c>
      <c r="H318" s="11" t="e">
        <f t="shared" si="26"/>
        <v>#VALUE!</v>
      </c>
      <c r="I318" s="6">
        <f t="shared" si="27"/>
        <v>0</v>
      </c>
    </row>
    <row r="319" spans="1:9" ht="15" customHeight="1" x14ac:dyDescent="0.25">
      <c r="A319" s="27">
        <f t="shared" si="29"/>
        <v>311</v>
      </c>
      <c r="B319" s="31" t="str">
        <f>IF(INDEX('Cari-Kasa'!$A:$A,ROW()-6)="","",INDEX('Cari-Kasa'!$A:$A,ROW()-6))</f>
        <v/>
      </c>
      <c r="C319" s="28" t="str">
        <f>IF(INDEX('Cari-Kasa'!$A:$A,ROW()-6)="","",INDEX('Cari-Kasa'!$C:$C,ROW()-6))</f>
        <v/>
      </c>
      <c r="D319" s="29" t="str">
        <f>IF(INDEX('Cari-Kasa'!$A:$A,ROW()-6)="","",INDEX('Cari-Kasa'!$D:$D,ROW()-6))</f>
        <v/>
      </c>
      <c r="E319" s="30" t="e">
        <f t="shared" si="28"/>
        <v>#VALUE!</v>
      </c>
      <c r="F319" s="33" t="e">
        <f t="shared" si="24"/>
        <v>#VALUE!</v>
      </c>
      <c r="G319" s="5">
        <f t="shared" ca="1" si="25"/>
        <v>39.75</v>
      </c>
      <c r="H319" s="11" t="e">
        <f t="shared" si="26"/>
        <v>#VALUE!</v>
      </c>
      <c r="I319" s="6">
        <f t="shared" si="27"/>
        <v>0</v>
      </c>
    </row>
    <row r="320" spans="1:9" ht="15" customHeight="1" x14ac:dyDescent="0.25">
      <c r="A320" s="27">
        <f t="shared" si="29"/>
        <v>312</v>
      </c>
      <c r="B320" s="31" t="str">
        <f>IF(INDEX('Cari-Kasa'!$A:$A,ROW()-6)="","",INDEX('Cari-Kasa'!$A:$A,ROW()-6))</f>
        <v/>
      </c>
      <c r="C320" s="28" t="str">
        <f>IF(INDEX('Cari-Kasa'!$A:$A,ROW()-6)="","",INDEX('Cari-Kasa'!$C:$C,ROW()-6))</f>
        <v/>
      </c>
      <c r="D320" s="29" t="str">
        <f>IF(INDEX('Cari-Kasa'!$A:$A,ROW()-6)="","",INDEX('Cari-Kasa'!$D:$D,ROW()-6))</f>
        <v/>
      </c>
      <c r="E320" s="30" t="e">
        <f t="shared" si="28"/>
        <v>#VALUE!</v>
      </c>
      <c r="F320" s="33" t="e">
        <f t="shared" si="24"/>
        <v>#VALUE!</v>
      </c>
      <c r="G320" s="5">
        <f t="shared" ca="1" si="25"/>
        <v>39.75</v>
      </c>
      <c r="H320" s="11" t="e">
        <f t="shared" si="26"/>
        <v>#VALUE!</v>
      </c>
      <c r="I320" s="6">
        <f t="shared" si="27"/>
        <v>0</v>
      </c>
    </row>
    <row r="321" spans="1:9" ht="15" customHeight="1" x14ac:dyDescent="0.25">
      <c r="A321" s="27">
        <f t="shared" si="29"/>
        <v>313</v>
      </c>
      <c r="B321" s="31" t="str">
        <f>IF(INDEX('Cari-Kasa'!$A:$A,ROW()-6)="","",INDEX('Cari-Kasa'!$A:$A,ROW()-6))</f>
        <v/>
      </c>
      <c r="C321" s="28" t="str">
        <f>IF(INDEX('Cari-Kasa'!$A:$A,ROW()-6)="","",INDEX('Cari-Kasa'!$C:$C,ROW()-6))</f>
        <v/>
      </c>
      <c r="D321" s="29" t="str">
        <f>IF(INDEX('Cari-Kasa'!$A:$A,ROW()-6)="","",INDEX('Cari-Kasa'!$D:$D,ROW()-6))</f>
        <v/>
      </c>
      <c r="E321" s="30" t="e">
        <f t="shared" si="28"/>
        <v>#VALUE!</v>
      </c>
      <c r="F321" s="33" t="e">
        <f t="shared" si="24"/>
        <v>#VALUE!</v>
      </c>
      <c r="G321" s="5">
        <f t="shared" ca="1" si="25"/>
        <v>39.75</v>
      </c>
      <c r="H321" s="11" t="e">
        <f t="shared" si="26"/>
        <v>#VALUE!</v>
      </c>
      <c r="I321" s="6">
        <f t="shared" si="27"/>
        <v>0</v>
      </c>
    </row>
    <row r="322" spans="1:9" ht="15" customHeight="1" x14ac:dyDescent="0.25">
      <c r="A322" s="27">
        <f t="shared" si="29"/>
        <v>314</v>
      </c>
      <c r="B322" s="31" t="str">
        <f>IF(INDEX('Cari-Kasa'!$A:$A,ROW()-6)="","",INDEX('Cari-Kasa'!$A:$A,ROW()-6))</f>
        <v/>
      </c>
      <c r="C322" s="28" t="str">
        <f>IF(INDEX('Cari-Kasa'!$A:$A,ROW()-6)="","",INDEX('Cari-Kasa'!$C:$C,ROW()-6))</f>
        <v/>
      </c>
      <c r="D322" s="29" t="str">
        <f>IF(INDEX('Cari-Kasa'!$A:$A,ROW()-6)="","",INDEX('Cari-Kasa'!$D:$D,ROW()-6))</f>
        <v/>
      </c>
      <c r="E322" s="30" t="e">
        <f t="shared" si="28"/>
        <v>#VALUE!</v>
      </c>
      <c r="F322" s="33" t="e">
        <f t="shared" si="24"/>
        <v>#VALUE!</v>
      </c>
      <c r="G322" s="5">
        <f t="shared" ca="1" si="25"/>
        <v>39.75</v>
      </c>
      <c r="H322" s="11" t="e">
        <f t="shared" si="26"/>
        <v>#VALUE!</v>
      </c>
      <c r="I322" s="6">
        <f t="shared" si="27"/>
        <v>0</v>
      </c>
    </row>
    <row r="323" spans="1:9" ht="15" customHeight="1" x14ac:dyDescent="0.25">
      <c r="A323" s="27">
        <f t="shared" si="29"/>
        <v>315</v>
      </c>
      <c r="B323" s="31" t="str">
        <f>IF(INDEX('Cari-Kasa'!$A:$A,ROW()-6)="","",INDEX('Cari-Kasa'!$A:$A,ROW()-6))</f>
        <v/>
      </c>
      <c r="C323" s="28" t="str">
        <f>IF(INDEX('Cari-Kasa'!$A:$A,ROW()-6)="","",INDEX('Cari-Kasa'!$C:$C,ROW()-6))</f>
        <v/>
      </c>
      <c r="D323" s="29" t="str">
        <f>IF(INDEX('Cari-Kasa'!$A:$A,ROW()-6)="","",INDEX('Cari-Kasa'!$D:$D,ROW()-6))</f>
        <v/>
      </c>
      <c r="E323" s="30" t="e">
        <f t="shared" si="28"/>
        <v>#VALUE!</v>
      </c>
      <c r="F323" s="33" t="e">
        <f t="shared" si="24"/>
        <v>#VALUE!</v>
      </c>
      <c r="G323" s="5">
        <f t="shared" ca="1" si="25"/>
        <v>39.75</v>
      </c>
      <c r="H323" s="11" t="e">
        <f t="shared" si="26"/>
        <v>#VALUE!</v>
      </c>
      <c r="I323" s="6">
        <f t="shared" si="27"/>
        <v>0</v>
      </c>
    </row>
    <row r="324" spans="1:9" ht="15" customHeight="1" x14ac:dyDescent="0.25">
      <c r="A324" s="27">
        <f t="shared" si="29"/>
        <v>316</v>
      </c>
      <c r="B324" s="31" t="str">
        <f>IF(INDEX('Cari-Kasa'!$A:$A,ROW()-6)="","",INDEX('Cari-Kasa'!$A:$A,ROW()-6))</f>
        <v/>
      </c>
      <c r="C324" s="28" t="str">
        <f>IF(INDEX('Cari-Kasa'!$A:$A,ROW()-6)="","",INDEX('Cari-Kasa'!$C:$C,ROW()-6))</f>
        <v/>
      </c>
      <c r="D324" s="29" t="str">
        <f>IF(INDEX('Cari-Kasa'!$A:$A,ROW()-6)="","",INDEX('Cari-Kasa'!$D:$D,ROW()-6))</f>
        <v/>
      </c>
      <c r="E324" s="30" t="e">
        <f t="shared" si="28"/>
        <v>#VALUE!</v>
      </c>
      <c r="F324" s="33" t="e">
        <f t="shared" si="24"/>
        <v>#VALUE!</v>
      </c>
      <c r="G324" s="5">
        <f t="shared" ca="1" si="25"/>
        <v>39.75</v>
      </c>
      <c r="H324" s="11" t="e">
        <f t="shared" si="26"/>
        <v>#VALUE!</v>
      </c>
      <c r="I324" s="6">
        <f t="shared" si="27"/>
        <v>0</v>
      </c>
    </row>
    <row r="325" spans="1:9" ht="15" customHeight="1" x14ac:dyDescent="0.25">
      <c r="A325" s="27">
        <f t="shared" si="29"/>
        <v>317</v>
      </c>
      <c r="B325" s="31" t="str">
        <f>IF(INDEX('Cari-Kasa'!$A:$A,ROW()-6)="","",INDEX('Cari-Kasa'!$A:$A,ROW()-6))</f>
        <v/>
      </c>
      <c r="C325" s="28" t="str">
        <f>IF(INDEX('Cari-Kasa'!$A:$A,ROW()-6)="","",INDEX('Cari-Kasa'!$C:$C,ROW()-6))</f>
        <v/>
      </c>
      <c r="D325" s="29" t="str">
        <f>IF(INDEX('Cari-Kasa'!$A:$A,ROW()-6)="","",INDEX('Cari-Kasa'!$D:$D,ROW()-6))</f>
        <v/>
      </c>
      <c r="E325" s="30" t="e">
        <f t="shared" si="28"/>
        <v>#VALUE!</v>
      </c>
      <c r="F325" s="33" t="e">
        <f t="shared" si="24"/>
        <v>#VALUE!</v>
      </c>
      <c r="G325" s="5">
        <f t="shared" ca="1" si="25"/>
        <v>39.75</v>
      </c>
      <c r="H325" s="11" t="e">
        <f t="shared" si="26"/>
        <v>#VALUE!</v>
      </c>
      <c r="I325" s="6">
        <f t="shared" si="27"/>
        <v>0</v>
      </c>
    </row>
    <row r="326" spans="1:9" ht="15" customHeight="1" x14ac:dyDescent="0.25">
      <c r="A326" s="27">
        <f t="shared" si="29"/>
        <v>318</v>
      </c>
      <c r="B326" s="31" t="str">
        <f>IF(INDEX('Cari-Kasa'!$A:$A,ROW()-6)="","",INDEX('Cari-Kasa'!$A:$A,ROW()-6))</f>
        <v/>
      </c>
      <c r="C326" s="28" t="str">
        <f>IF(INDEX('Cari-Kasa'!$A:$A,ROW()-6)="","",INDEX('Cari-Kasa'!$C:$C,ROW()-6))</f>
        <v/>
      </c>
      <c r="D326" s="29" t="str">
        <f>IF(INDEX('Cari-Kasa'!$A:$A,ROW()-6)="","",INDEX('Cari-Kasa'!$D:$D,ROW()-6))</f>
        <v/>
      </c>
      <c r="E326" s="30" t="e">
        <f t="shared" si="28"/>
        <v>#VALUE!</v>
      </c>
      <c r="F326" s="33" t="e">
        <f t="shared" si="24"/>
        <v>#VALUE!</v>
      </c>
      <c r="G326" s="5">
        <f t="shared" ca="1" si="25"/>
        <v>39.75</v>
      </c>
      <c r="H326" s="11" t="e">
        <f t="shared" si="26"/>
        <v>#VALUE!</v>
      </c>
      <c r="I326" s="6">
        <f t="shared" si="27"/>
        <v>0</v>
      </c>
    </row>
    <row r="327" spans="1:9" ht="15" customHeight="1" x14ac:dyDescent="0.25">
      <c r="A327" s="27">
        <f t="shared" si="29"/>
        <v>319</v>
      </c>
      <c r="B327" s="31" t="str">
        <f>IF(INDEX('Cari-Kasa'!$A:$A,ROW()-6)="","",INDEX('Cari-Kasa'!$A:$A,ROW()-6))</f>
        <v/>
      </c>
      <c r="C327" s="28" t="str">
        <f>IF(INDEX('Cari-Kasa'!$A:$A,ROW()-6)="","",INDEX('Cari-Kasa'!$C:$C,ROW()-6))</f>
        <v/>
      </c>
      <c r="D327" s="29" t="str">
        <f>IF(INDEX('Cari-Kasa'!$A:$A,ROW()-6)="","",INDEX('Cari-Kasa'!$D:$D,ROW()-6))</f>
        <v/>
      </c>
      <c r="E327" s="30" t="e">
        <f t="shared" si="28"/>
        <v>#VALUE!</v>
      </c>
      <c r="F327" s="33" t="e">
        <f t="shared" si="24"/>
        <v>#VALUE!</v>
      </c>
      <c r="G327" s="5">
        <f t="shared" ca="1" si="25"/>
        <v>39.75</v>
      </c>
      <c r="H327" s="11" t="e">
        <f t="shared" si="26"/>
        <v>#VALUE!</v>
      </c>
      <c r="I327" s="6">
        <f t="shared" si="27"/>
        <v>0</v>
      </c>
    </row>
    <row r="328" spans="1:9" ht="15" customHeight="1" x14ac:dyDescent="0.25">
      <c r="A328" s="27">
        <f t="shared" si="29"/>
        <v>320</v>
      </c>
      <c r="B328" s="31" t="str">
        <f>IF(INDEX('Cari-Kasa'!$A:$A,ROW()-6)="","",INDEX('Cari-Kasa'!$A:$A,ROW()-6))</f>
        <v/>
      </c>
      <c r="C328" s="28" t="str">
        <f>IF(INDEX('Cari-Kasa'!$A:$A,ROW()-6)="","",INDEX('Cari-Kasa'!$C:$C,ROW()-6))</f>
        <v/>
      </c>
      <c r="D328" s="29" t="str">
        <f>IF(INDEX('Cari-Kasa'!$A:$A,ROW()-6)="","",INDEX('Cari-Kasa'!$D:$D,ROW()-6))</f>
        <v/>
      </c>
      <c r="E328" s="30" t="e">
        <f t="shared" si="28"/>
        <v>#VALUE!</v>
      </c>
      <c r="F328" s="33" t="e">
        <f t="shared" si="24"/>
        <v>#VALUE!</v>
      </c>
      <c r="G328" s="5">
        <f t="shared" ca="1" si="25"/>
        <v>39.75</v>
      </c>
      <c r="H328" s="11" t="e">
        <f t="shared" si="26"/>
        <v>#VALUE!</v>
      </c>
      <c r="I328" s="6">
        <f t="shared" si="27"/>
        <v>0</v>
      </c>
    </row>
    <row r="329" spans="1:9" ht="15" customHeight="1" x14ac:dyDescent="0.25">
      <c r="A329" s="27">
        <f t="shared" si="29"/>
        <v>321</v>
      </c>
      <c r="B329" s="31" t="str">
        <f>IF(INDEX('Cari-Kasa'!$A:$A,ROW()-6)="","",INDEX('Cari-Kasa'!$A:$A,ROW()-6))</f>
        <v/>
      </c>
      <c r="C329" s="28" t="str">
        <f>IF(INDEX('Cari-Kasa'!$A:$A,ROW()-6)="","",INDEX('Cari-Kasa'!$C:$C,ROW()-6))</f>
        <v/>
      </c>
      <c r="D329" s="29" t="str">
        <f>IF(INDEX('Cari-Kasa'!$A:$A,ROW()-6)="","",INDEX('Cari-Kasa'!$D:$D,ROW()-6))</f>
        <v/>
      </c>
      <c r="E329" s="30" t="e">
        <f t="shared" si="28"/>
        <v>#VALUE!</v>
      </c>
      <c r="F329" s="33" t="e">
        <f t="shared" ref="F329:F392" si="30">IF(E329-ISTISNA&lt;=0,0,E329-ISTISNA)</f>
        <v>#VALUE!</v>
      </c>
      <c r="G329" s="5">
        <f t="shared" ref="G329:G392" ca="1" si="31">ORAN</f>
        <v>39.75</v>
      </c>
      <c r="H329" s="11" t="e">
        <f t="shared" ref="H329:H392" si="32">IF(OR(B329="",F329&lt;=0,B329&gt;=VADE),0,IF(B330="",VADE-B329,MIN(VADE,B330)-B329))</f>
        <v>#VALUE!</v>
      </c>
      <c r="I329" s="6">
        <f t="shared" ref="I329:I392" si="33">IF(B329="",0,(F329*G329*H329)/36000)</f>
        <v>0</v>
      </c>
    </row>
    <row r="330" spans="1:9" ht="15" customHeight="1" x14ac:dyDescent="0.25">
      <c r="A330" s="27">
        <f t="shared" si="29"/>
        <v>322</v>
      </c>
      <c r="B330" s="31" t="str">
        <f>IF(INDEX('Cari-Kasa'!$A:$A,ROW()-6)="","",INDEX('Cari-Kasa'!$A:$A,ROW()-6))</f>
        <v/>
      </c>
      <c r="C330" s="28" t="str">
        <f>IF(INDEX('Cari-Kasa'!$A:$A,ROW()-6)="","",INDEX('Cari-Kasa'!$C:$C,ROW()-6))</f>
        <v/>
      </c>
      <c r="D330" s="29" t="str">
        <f>IF(INDEX('Cari-Kasa'!$A:$A,ROW()-6)="","",INDEX('Cari-Kasa'!$D:$D,ROW()-6))</f>
        <v/>
      </c>
      <c r="E330" s="30" t="e">
        <f t="shared" ref="E330:E393" si="34">(E329+C330)-D330</f>
        <v>#VALUE!</v>
      </c>
      <c r="F330" s="33" t="e">
        <f t="shared" si="30"/>
        <v>#VALUE!</v>
      </c>
      <c r="G330" s="5">
        <f t="shared" ca="1" si="31"/>
        <v>39.75</v>
      </c>
      <c r="H330" s="11" t="e">
        <f t="shared" si="32"/>
        <v>#VALUE!</v>
      </c>
      <c r="I330" s="6">
        <f t="shared" si="33"/>
        <v>0</v>
      </c>
    </row>
    <row r="331" spans="1:9" ht="15" customHeight="1" x14ac:dyDescent="0.25">
      <c r="A331" s="27">
        <f t="shared" si="29"/>
        <v>323</v>
      </c>
      <c r="B331" s="31" t="str">
        <f>IF(INDEX('Cari-Kasa'!$A:$A,ROW()-6)="","",INDEX('Cari-Kasa'!$A:$A,ROW()-6))</f>
        <v/>
      </c>
      <c r="C331" s="28" t="str">
        <f>IF(INDEX('Cari-Kasa'!$A:$A,ROW()-6)="","",INDEX('Cari-Kasa'!$C:$C,ROW()-6))</f>
        <v/>
      </c>
      <c r="D331" s="29" t="str">
        <f>IF(INDEX('Cari-Kasa'!$A:$A,ROW()-6)="","",INDEX('Cari-Kasa'!$D:$D,ROW()-6))</f>
        <v/>
      </c>
      <c r="E331" s="30" t="e">
        <f t="shared" si="34"/>
        <v>#VALUE!</v>
      </c>
      <c r="F331" s="33" t="e">
        <f t="shared" si="30"/>
        <v>#VALUE!</v>
      </c>
      <c r="G331" s="5">
        <f t="shared" ca="1" si="31"/>
        <v>39.75</v>
      </c>
      <c r="H331" s="11" t="e">
        <f t="shared" si="32"/>
        <v>#VALUE!</v>
      </c>
      <c r="I331" s="6">
        <f t="shared" si="33"/>
        <v>0</v>
      </c>
    </row>
    <row r="332" spans="1:9" ht="15" customHeight="1" x14ac:dyDescent="0.25">
      <c r="A332" s="27">
        <f t="shared" si="29"/>
        <v>324</v>
      </c>
      <c r="B332" s="31" t="str">
        <f>IF(INDEX('Cari-Kasa'!$A:$A,ROW()-6)="","",INDEX('Cari-Kasa'!$A:$A,ROW()-6))</f>
        <v/>
      </c>
      <c r="C332" s="28" t="str">
        <f>IF(INDEX('Cari-Kasa'!$A:$A,ROW()-6)="","",INDEX('Cari-Kasa'!$C:$C,ROW()-6))</f>
        <v/>
      </c>
      <c r="D332" s="29" t="str">
        <f>IF(INDEX('Cari-Kasa'!$A:$A,ROW()-6)="","",INDEX('Cari-Kasa'!$D:$D,ROW()-6))</f>
        <v/>
      </c>
      <c r="E332" s="30" t="e">
        <f t="shared" si="34"/>
        <v>#VALUE!</v>
      </c>
      <c r="F332" s="33" t="e">
        <f t="shared" si="30"/>
        <v>#VALUE!</v>
      </c>
      <c r="G332" s="5">
        <f t="shared" ca="1" si="31"/>
        <v>39.75</v>
      </c>
      <c r="H332" s="11" t="e">
        <f t="shared" si="32"/>
        <v>#VALUE!</v>
      </c>
      <c r="I332" s="6">
        <f t="shared" si="33"/>
        <v>0</v>
      </c>
    </row>
    <row r="333" spans="1:9" ht="15" customHeight="1" x14ac:dyDescent="0.25">
      <c r="A333" s="27">
        <f t="shared" si="29"/>
        <v>325</v>
      </c>
      <c r="B333" s="31" t="str">
        <f>IF(INDEX('Cari-Kasa'!$A:$A,ROW()-6)="","",INDEX('Cari-Kasa'!$A:$A,ROW()-6))</f>
        <v/>
      </c>
      <c r="C333" s="28" t="str">
        <f>IF(INDEX('Cari-Kasa'!$A:$A,ROW()-6)="","",INDEX('Cari-Kasa'!$C:$C,ROW()-6))</f>
        <v/>
      </c>
      <c r="D333" s="29" t="str">
        <f>IF(INDEX('Cari-Kasa'!$A:$A,ROW()-6)="","",INDEX('Cari-Kasa'!$D:$D,ROW()-6))</f>
        <v/>
      </c>
      <c r="E333" s="30" t="e">
        <f t="shared" si="34"/>
        <v>#VALUE!</v>
      </c>
      <c r="F333" s="33" t="e">
        <f t="shared" si="30"/>
        <v>#VALUE!</v>
      </c>
      <c r="G333" s="5">
        <f t="shared" ca="1" si="31"/>
        <v>39.75</v>
      </c>
      <c r="H333" s="11" t="e">
        <f t="shared" si="32"/>
        <v>#VALUE!</v>
      </c>
      <c r="I333" s="6">
        <f t="shared" si="33"/>
        <v>0</v>
      </c>
    </row>
    <row r="334" spans="1:9" ht="15" customHeight="1" x14ac:dyDescent="0.25">
      <c r="A334" s="27">
        <f t="shared" ref="A334:A397" si="35">ROW()-8</f>
        <v>326</v>
      </c>
      <c r="B334" s="31" t="str">
        <f>IF(INDEX('Cari-Kasa'!$A:$A,ROW()-6)="","",INDEX('Cari-Kasa'!$A:$A,ROW()-6))</f>
        <v/>
      </c>
      <c r="C334" s="28" t="str">
        <f>IF(INDEX('Cari-Kasa'!$A:$A,ROW()-6)="","",INDEX('Cari-Kasa'!$C:$C,ROW()-6))</f>
        <v/>
      </c>
      <c r="D334" s="29" t="str">
        <f>IF(INDEX('Cari-Kasa'!$A:$A,ROW()-6)="","",INDEX('Cari-Kasa'!$D:$D,ROW()-6))</f>
        <v/>
      </c>
      <c r="E334" s="30" t="e">
        <f t="shared" si="34"/>
        <v>#VALUE!</v>
      </c>
      <c r="F334" s="33" t="e">
        <f t="shared" si="30"/>
        <v>#VALUE!</v>
      </c>
      <c r="G334" s="5">
        <f t="shared" ca="1" si="31"/>
        <v>39.75</v>
      </c>
      <c r="H334" s="11" t="e">
        <f t="shared" si="32"/>
        <v>#VALUE!</v>
      </c>
      <c r="I334" s="6">
        <f t="shared" si="33"/>
        <v>0</v>
      </c>
    </row>
    <row r="335" spans="1:9" ht="15" customHeight="1" x14ac:dyDescent="0.25">
      <c r="A335" s="27">
        <f t="shared" si="35"/>
        <v>327</v>
      </c>
      <c r="B335" s="31" t="str">
        <f>IF(INDEX('Cari-Kasa'!$A:$A,ROW()-6)="","",INDEX('Cari-Kasa'!$A:$A,ROW()-6))</f>
        <v/>
      </c>
      <c r="C335" s="28" t="str">
        <f>IF(INDEX('Cari-Kasa'!$A:$A,ROW()-6)="","",INDEX('Cari-Kasa'!$C:$C,ROW()-6))</f>
        <v/>
      </c>
      <c r="D335" s="29" t="str">
        <f>IF(INDEX('Cari-Kasa'!$A:$A,ROW()-6)="","",INDEX('Cari-Kasa'!$D:$D,ROW()-6))</f>
        <v/>
      </c>
      <c r="E335" s="30" t="e">
        <f t="shared" si="34"/>
        <v>#VALUE!</v>
      </c>
      <c r="F335" s="33" t="e">
        <f t="shared" si="30"/>
        <v>#VALUE!</v>
      </c>
      <c r="G335" s="5">
        <f t="shared" ca="1" si="31"/>
        <v>39.75</v>
      </c>
      <c r="H335" s="11" t="e">
        <f t="shared" si="32"/>
        <v>#VALUE!</v>
      </c>
      <c r="I335" s="6">
        <f t="shared" si="33"/>
        <v>0</v>
      </c>
    </row>
    <row r="336" spans="1:9" ht="15" customHeight="1" x14ac:dyDescent="0.25">
      <c r="A336" s="27">
        <f t="shared" si="35"/>
        <v>328</v>
      </c>
      <c r="B336" s="31" t="str">
        <f>IF(INDEX('Cari-Kasa'!$A:$A,ROW()-6)="","",INDEX('Cari-Kasa'!$A:$A,ROW()-6))</f>
        <v/>
      </c>
      <c r="C336" s="28" t="str">
        <f>IF(INDEX('Cari-Kasa'!$A:$A,ROW()-6)="","",INDEX('Cari-Kasa'!$C:$C,ROW()-6))</f>
        <v/>
      </c>
      <c r="D336" s="29" t="str">
        <f>IF(INDEX('Cari-Kasa'!$A:$A,ROW()-6)="","",INDEX('Cari-Kasa'!$D:$D,ROW()-6))</f>
        <v/>
      </c>
      <c r="E336" s="30" t="e">
        <f t="shared" si="34"/>
        <v>#VALUE!</v>
      </c>
      <c r="F336" s="33" t="e">
        <f t="shared" si="30"/>
        <v>#VALUE!</v>
      </c>
      <c r="G336" s="5">
        <f t="shared" ca="1" si="31"/>
        <v>39.75</v>
      </c>
      <c r="H336" s="11" t="e">
        <f t="shared" si="32"/>
        <v>#VALUE!</v>
      </c>
      <c r="I336" s="6">
        <f t="shared" si="33"/>
        <v>0</v>
      </c>
    </row>
    <row r="337" spans="1:9" ht="15" customHeight="1" x14ac:dyDescent="0.25">
      <c r="A337" s="27">
        <f t="shared" si="35"/>
        <v>329</v>
      </c>
      <c r="B337" s="31" t="str">
        <f>IF(INDEX('Cari-Kasa'!$A:$A,ROW()-6)="","",INDEX('Cari-Kasa'!$A:$A,ROW()-6))</f>
        <v/>
      </c>
      <c r="C337" s="28" t="str">
        <f>IF(INDEX('Cari-Kasa'!$A:$A,ROW()-6)="","",INDEX('Cari-Kasa'!$C:$C,ROW()-6))</f>
        <v/>
      </c>
      <c r="D337" s="29" t="str">
        <f>IF(INDEX('Cari-Kasa'!$A:$A,ROW()-6)="","",INDEX('Cari-Kasa'!$D:$D,ROW()-6))</f>
        <v/>
      </c>
      <c r="E337" s="30" t="e">
        <f t="shared" si="34"/>
        <v>#VALUE!</v>
      </c>
      <c r="F337" s="33" t="e">
        <f t="shared" si="30"/>
        <v>#VALUE!</v>
      </c>
      <c r="G337" s="5">
        <f t="shared" ca="1" si="31"/>
        <v>39.75</v>
      </c>
      <c r="H337" s="11" t="e">
        <f t="shared" si="32"/>
        <v>#VALUE!</v>
      </c>
      <c r="I337" s="6">
        <f t="shared" si="33"/>
        <v>0</v>
      </c>
    </row>
    <row r="338" spans="1:9" ht="15" customHeight="1" x14ac:dyDescent="0.25">
      <c r="A338" s="27">
        <f t="shared" si="35"/>
        <v>330</v>
      </c>
      <c r="B338" s="31" t="str">
        <f>IF(INDEX('Cari-Kasa'!$A:$A,ROW()-6)="","",INDEX('Cari-Kasa'!$A:$A,ROW()-6))</f>
        <v/>
      </c>
      <c r="C338" s="28" t="str">
        <f>IF(INDEX('Cari-Kasa'!$A:$A,ROW()-6)="","",INDEX('Cari-Kasa'!$C:$C,ROW()-6))</f>
        <v/>
      </c>
      <c r="D338" s="29" t="str">
        <f>IF(INDEX('Cari-Kasa'!$A:$A,ROW()-6)="","",INDEX('Cari-Kasa'!$D:$D,ROW()-6))</f>
        <v/>
      </c>
      <c r="E338" s="30" t="e">
        <f t="shared" si="34"/>
        <v>#VALUE!</v>
      </c>
      <c r="F338" s="33" t="e">
        <f t="shared" si="30"/>
        <v>#VALUE!</v>
      </c>
      <c r="G338" s="5">
        <f t="shared" ca="1" si="31"/>
        <v>39.75</v>
      </c>
      <c r="H338" s="11" t="e">
        <f t="shared" si="32"/>
        <v>#VALUE!</v>
      </c>
      <c r="I338" s="6">
        <f t="shared" si="33"/>
        <v>0</v>
      </c>
    </row>
    <row r="339" spans="1:9" ht="15" customHeight="1" x14ac:dyDescent="0.25">
      <c r="A339" s="27">
        <f t="shared" si="35"/>
        <v>331</v>
      </c>
      <c r="B339" s="31" t="str">
        <f>IF(INDEX('Cari-Kasa'!$A:$A,ROW()-6)="","",INDEX('Cari-Kasa'!$A:$A,ROW()-6))</f>
        <v/>
      </c>
      <c r="C339" s="28" t="str">
        <f>IF(INDEX('Cari-Kasa'!$A:$A,ROW()-6)="","",INDEX('Cari-Kasa'!$C:$C,ROW()-6))</f>
        <v/>
      </c>
      <c r="D339" s="29" t="str">
        <f>IF(INDEX('Cari-Kasa'!$A:$A,ROW()-6)="","",INDEX('Cari-Kasa'!$D:$D,ROW()-6))</f>
        <v/>
      </c>
      <c r="E339" s="30" t="e">
        <f t="shared" si="34"/>
        <v>#VALUE!</v>
      </c>
      <c r="F339" s="33" t="e">
        <f t="shared" si="30"/>
        <v>#VALUE!</v>
      </c>
      <c r="G339" s="5">
        <f t="shared" ca="1" si="31"/>
        <v>39.75</v>
      </c>
      <c r="H339" s="11" t="e">
        <f t="shared" si="32"/>
        <v>#VALUE!</v>
      </c>
      <c r="I339" s="6">
        <f t="shared" si="33"/>
        <v>0</v>
      </c>
    </row>
    <row r="340" spans="1:9" ht="15" customHeight="1" x14ac:dyDescent="0.25">
      <c r="A340" s="27">
        <f t="shared" si="35"/>
        <v>332</v>
      </c>
      <c r="B340" s="31" t="str">
        <f>IF(INDEX('Cari-Kasa'!$A:$A,ROW()-6)="","",INDEX('Cari-Kasa'!$A:$A,ROW()-6))</f>
        <v/>
      </c>
      <c r="C340" s="28" t="str">
        <f>IF(INDEX('Cari-Kasa'!$A:$A,ROW()-6)="","",INDEX('Cari-Kasa'!$C:$C,ROW()-6))</f>
        <v/>
      </c>
      <c r="D340" s="29" t="str">
        <f>IF(INDEX('Cari-Kasa'!$A:$A,ROW()-6)="","",INDEX('Cari-Kasa'!$D:$D,ROW()-6))</f>
        <v/>
      </c>
      <c r="E340" s="30" t="e">
        <f t="shared" si="34"/>
        <v>#VALUE!</v>
      </c>
      <c r="F340" s="33" t="e">
        <f t="shared" si="30"/>
        <v>#VALUE!</v>
      </c>
      <c r="G340" s="5">
        <f t="shared" ca="1" si="31"/>
        <v>39.75</v>
      </c>
      <c r="H340" s="11" t="e">
        <f t="shared" si="32"/>
        <v>#VALUE!</v>
      </c>
      <c r="I340" s="6">
        <f t="shared" si="33"/>
        <v>0</v>
      </c>
    </row>
    <row r="341" spans="1:9" ht="15" customHeight="1" x14ac:dyDescent="0.25">
      <c r="A341" s="27">
        <f t="shared" si="35"/>
        <v>333</v>
      </c>
      <c r="B341" s="31" t="str">
        <f>IF(INDEX('Cari-Kasa'!$A:$A,ROW()-6)="","",INDEX('Cari-Kasa'!$A:$A,ROW()-6))</f>
        <v/>
      </c>
      <c r="C341" s="28" t="str">
        <f>IF(INDEX('Cari-Kasa'!$A:$A,ROW()-6)="","",INDEX('Cari-Kasa'!$C:$C,ROW()-6))</f>
        <v/>
      </c>
      <c r="D341" s="29" t="str">
        <f>IF(INDEX('Cari-Kasa'!$A:$A,ROW()-6)="","",INDEX('Cari-Kasa'!$D:$D,ROW()-6))</f>
        <v/>
      </c>
      <c r="E341" s="30" t="e">
        <f t="shared" si="34"/>
        <v>#VALUE!</v>
      </c>
      <c r="F341" s="33" t="e">
        <f t="shared" si="30"/>
        <v>#VALUE!</v>
      </c>
      <c r="G341" s="5">
        <f t="shared" ca="1" si="31"/>
        <v>39.75</v>
      </c>
      <c r="H341" s="11" t="e">
        <f t="shared" si="32"/>
        <v>#VALUE!</v>
      </c>
      <c r="I341" s="6">
        <f t="shared" si="33"/>
        <v>0</v>
      </c>
    </row>
    <row r="342" spans="1:9" ht="15" customHeight="1" x14ac:dyDescent="0.25">
      <c r="A342" s="27">
        <f t="shared" si="35"/>
        <v>334</v>
      </c>
      <c r="B342" s="31" t="str">
        <f>IF(INDEX('Cari-Kasa'!$A:$A,ROW()-6)="","",INDEX('Cari-Kasa'!$A:$A,ROW()-6))</f>
        <v/>
      </c>
      <c r="C342" s="28" t="str">
        <f>IF(INDEX('Cari-Kasa'!$A:$A,ROW()-6)="","",INDEX('Cari-Kasa'!$C:$C,ROW()-6))</f>
        <v/>
      </c>
      <c r="D342" s="29" t="str">
        <f>IF(INDEX('Cari-Kasa'!$A:$A,ROW()-6)="","",INDEX('Cari-Kasa'!$D:$D,ROW()-6))</f>
        <v/>
      </c>
      <c r="E342" s="30" t="e">
        <f t="shared" si="34"/>
        <v>#VALUE!</v>
      </c>
      <c r="F342" s="33" t="e">
        <f t="shared" si="30"/>
        <v>#VALUE!</v>
      </c>
      <c r="G342" s="5">
        <f t="shared" ca="1" si="31"/>
        <v>39.75</v>
      </c>
      <c r="H342" s="11" t="e">
        <f t="shared" si="32"/>
        <v>#VALUE!</v>
      </c>
      <c r="I342" s="6">
        <f t="shared" si="33"/>
        <v>0</v>
      </c>
    </row>
    <row r="343" spans="1:9" ht="15" customHeight="1" x14ac:dyDescent="0.25">
      <c r="A343" s="27">
        <f t="shared" si="35"/>
        <v>335</v>
      </c>
      <c r="B343" s="31" t="str">
        <f>IF(INDEX('Cari-Kasa'!$A:$A,ROW()-6)="","",INDEX('Cari-Kasa'!$A:$A,ROW()-6))</f>
        <v/>
      </c>
      <c r="C343" s="28" t="str">
        <f>IF(INDEX('Cari-Kasa'!$A:$A,ROW()-6)="","",INDEX('Cari-Kasa'!$C:$C,ROW()-6))</f>
        <v/>
      </c>
      <c r="D343" s="29" t="str">
        <f>IF(INDEX('Cari-Kasa'!$A:$A,ROW()-6)="","",INDEX('Cari-Kasa'!$D:$D,ROW()-6))</f>
        <v/>
      </c>
      <c r="E343" s="30" t="e">
        <f t="shared" si="34"/>
        <v>#VALUE!</v>
      </c>
      <c r="F343" s="33" t="e">
        <f t="shared" si="30"/>
        <v>#VALUE!</v>
      </c>
      <c r="G343" s="5">
        <f t="shared" ca="1" si="31"/>
        <v>39.75</v>
      </c>
      <c r="H343" s="11" t="e">
        <f t="shared" si="32"/>
        <v>#VALUE!</v>
      </c>
      <c r="I343" s="6">
        <f t="shared" si="33"/>
        <v>0</v>
      </c>
    </row>
    <row r="344" spans="1:9" ht="15" customHeight="1" x14ac:dyDescent="0.25">
      <c r="A344" s="27">
        <f t="shared" si="35"/>
        <v>336</v>
      </c>
      <c r="B344" s="31" t="str">
        <f>IF(INDEX('Cari-Kasa'!$A:$A,ROW()-6)="","",INDEX('Cari-Kasa'!$A:$A,ROW()-6))</f>
        <v/>
      </c>
      <c r="C344" s="28" t="str">
        <f>IF(INDEX('Cari-Kasa'!$A:$A,ROW()-6)="","",INDEX('Cari-Kasa'!$C:$C,ROW()-6))</f>
        <v/>
      </c>
      <c r="D344" s="29" t="str">
        <f>IF(INDEX('Cari-Kasa'!$A:$A,ROW()-6)="","",INDEX('Cari-Kasa'!$D:$D,ROW()-6))</f>
        <v/>
      </c>
      <c r="E344" s="30" t="e">
        <f t="shared" si="34"/>
        <v>#VALUE!</v>
      </c>
      <c r="F344" s="33" t="e">
        <f t="shared" si="30"/>
        <v>#VALUE!</v>
      </c>
      <c r="G344" s="5">
        <f t="shared" ca="1" si="31"/>
        <v>39.75</v>
      </c>
      <c r="H344" s="11" t="e">
        <f t="shared" si="32"/>
        <v>#VALUE!</v>
      </c>
      <c r="I344" s="6">
        <f t="shared" si="33"/>
        <v>0</v>
      </c>
    </row>
    <row r="345" spans="1:9" ht="15" customHeight="1" x14ac:dyDescent="0.25">
      <c r="A345" s="27">
        <f t="shared" si="35"/>
        <v>337</v>
      </c>
      <c r="B345" s="31" t="str">
        <f>IF(INDEX('Cari-Kasa'!$A:$A,ROW()-6)="","",INDEX('Cari-Kasa'!$A:$A,ROW()-6))</f>
        <v/>
      </c>
      <c r="C345" s="28" t="str">
        <f>IF(INDEX('Cari-Kasa'!$A:$A,ROW()-6)="","",INDEX('Cari-Kasa'!$C:$C,ROW()-6))</f>
        <v/>
      </c>
      <c r="D345" s="29" t="str">
        <f>IF(INDEX('Cari-Kasa'!$A:$A,ROW()-6)="","",INDEX('Cari-Kasa'!$D:$D,ROW()-6))</f>
        <v/>
      </c>
      <c r="E345" s="30" t="e">
        <f t="shared" si="34"/>
        <v>#VALUE!</v>
      </c>
      <c r="F345" s="33" t="e">
        <f t="shared" si="30"/>
        <v>#VALUE!</v>
      </c>
      <c r="G345" s="5">
        <f t="shared" ca="1" si="31"/>
        <v>39.75</v>
      </c>
      <c r="H345" s="11" t="e">
        <f t="shared" si="32"/>
        <v>#VALUE!</v>
      </c>
      <c r="I345" s="6">
        <f t="shared" si="33"/>
        <v>0</v>
      </c>
    </row>
    <row r="346" spans="1:9" ht="15" customHeight="1" x14ac:dyDescent="0.25">
      <c r="A346" s="27">
        <f t="shared" si="35"/>
        <v>338</v>
      </c>
      <c r="B346" s="31" t="str">
        <f>IF(INDEX('Cari-Kasa'!$A:$A,ROW()-6)="","",INDEX('Cari-Kasa'!$A:$A,ROW()-6))</f>
        <v/>
      </c>
      <c r="C346" s="28" t="str">
        <f>IF(INDEX('Cari-Kasa'!$A:$A,ROW()-6)="","",INDEX('Cari-Kasa'!$C:$C,ROW()-6))</f>
        <v/>
      </c>
      <c r="D346" s="29" t="str">
        <f>IF(INDEX('Cari-Kasa'!$A:$A,ROW()-6)="","",INDEX('Cari-Kasa'!$D:$D,ROW()-6))</f>
        <v/>
      </c>
      <c r="E346" s="30" t="e">
        <f t="shared" si="34"/>
        <v>#VALUE!</v>
      </c>
      <c r="F346" s="33" t="e">
        <f t="shared" si="30"/>
        <v>#VALUE!</v>
      </c>
      <c r="G346" s="5">
        <f t="shared" ca="1" si="31"/>
        <v>39.75</v>
      </c>
      <c r="H346" s="11" t="e">
        <f t="shared" si="32"/>
        <v>#VALUE!</v>
      </c>
      <c r="I346" s="6">
        <f t="shared" si="33"/>
        <v>0</v>
      </c>
    </row>
    <row r="347" spans="1:9" ht="15" customHeight="1" x14ac:dyDescent="0.25">
      <c r="A347" s="27">
        <f t="shared" si="35"/>
        <v>339</v>
      </c>
      <c r="B347" s="31" t="str">
        <f>IF(INDEX('Cari-Kasa'!$A:$A,ROW()-6)="","",INDEX('Cari-Kasa'!$A:$A,ROW()-6))</f>
        <v/>
      </c>
      <c r="C347" s="28" t="str">
        <f>IF(INDEX('Cari-Kasa'!$A:$A,ROW()-6)="","",INDEX('Cari-Kasa'!$C:$C,ROW()-6))</f>
        <v/>
      </c>
      <c r="D347" s="29" t="str">
        <f>IF(INDEX('Cari-Kasa'!$A:$A,ROW()-6)="","",INDEX('Cari-Kasa'!$D:$D,ROW()-6))</f>
        <v/>
      </c>
      <c r="E347" s="30" t="e">
        <f t="shared" si="34"/>
        <v>#VALUE!</v>
      </c>
      <c r="F347" s="33" t="e">
        <f t="shared" si="30"/>
        <v>#VALUE!</v>
      </c>
      <c r="G347" s="5">
        <f t="shared" ca="1" si="31"/>
        <v>39.75</v>
      </c>
      <c r="H347" s="11" t="e">
        <f t="shared" si="32"/>
        <v>#VALUE!</v>
      </c>
      <c r="I347" s="6">
        <f t="shared" si="33"/>
        <v>0</v>
      </c>
    </row>
    <row r="348" spans="1:9" ht="15" customHeight="1" x14ac:dyDescent="0.25">
      <c r="A348" s="27">
        <f t="shared" si="35"/>
        <v>340</v>
      </c>
      <c r="B348" s="31" t="str">
        <f>IF(INDEX('Cari-Kasa'!$A:$A,ROW()-6)="","",INDEX('Cari-Kasa'!$A:$A,ROW()-6))</f>
        <v/>
      </c>
      <c r="C348" s="28" t="str">
        <f>IF(INDEX('Cari-Kasa'!$A:$A,ROW()-6)="","",INDEX('Cari-Kasa'!$C:$C,ROW()-6))</f>
        <v/>
      </c>
      <c r="D348" s="29" t="str">
        <f>IF(INDEX('Cari-Kasa'!$A:$A,ROW()-6)="","",INDEX('Cari-Kasa'!$D:$D,ROW()-6))</f>
        <v/>
      </c>
      <c r="E348" s="30" t="e">
        <f t="shared" si="34"/>
        <v>#VALUE!</v>
      </c>
      <c r="F348" s="33" t="e">
        <f t="shared" si="30"/>
        <v>#VALUE!</v>
      </c>
      <c r="G348" s="5">
        <f t="shared" ca="1" si="31"/>
        <v>39.75</v>
      </c>
      <c r="H348" s="11" t="e">
        <f t="shared" si="32"/>
        <v>#VALUE!</v>
      </c>
      <c r="I348" s="6">
        <f t="shared" si="33"/>
        <v>0</v>
      </c>
    </row>
    <row r="349" spans="1:9" ht="15" customHeight="1" x14ac:dyDescent="0.25">
      <c r="A349" s="27">
        <f t="shared" si="35"/>
        <v>341</v>
      </c>
      <c r="B349" s="31" t="str">
        <f>IF(INDEX('Cari-Kasa'!$A:$A,ROW()-6)="","",INDEX('Cari-Kasa'!$A:$A,ROW()-6))</f>
        <v/>
      </c>
      <c r="C349" s="28" t="str">
        <f>IF(INDEX('Cari-Kasa'!$A:$A,ROW()-6)="","",INDEX('Cari-Kasa'!$C:$C,ROW()-6))</f>
        <v/>
      </c>
      <c r="D349" s="29" t="str">
        <f>IF(INDEX('Cari-Kasa'!$A:$A,ROW()-6)="","",INDEX('Cari-Kasa'!$D:$D,ROW()-6))</f>
        <v/>
      </c>
      <c r="E349" s="30" t="e">
        <f t="shared" si="34"/>
        <v>#VALUE!</v>
      </c>
      <c r="F349" s="33" t="e">
        <f t="shared" si="30"/>
        <v>#VALUE!</v>
      </c>
      <c r="G349" s="5">
        <f t="shared" ca="1" si="31"/>
        <v>39.75</v>
      </c>
      <c r="H349" s="11" t="e">
        <f t="shared" si="32"/>
        <v>#VALUE!</v>
      </c>
      <c r="I349" s="6">
        <f t="shared" si="33"/>
        <v>0</v>
      </c>
    </row>
    <row r="350" spans="1:9" ht="15" customHeight="1" x14ac:dyDescent="0.25">
      <c r="A350" s="27">
        <f t="shared" si="35"/>
        <v>342</v>
      </c>
      <c r="B350" s="31" t="str">
        <f>IF(INDEX('Cari-Kasa'!$A:$A,ROW()-6)="","",INDEX('Cari-Kasa'!$A:$A,ROW()-6))</f>
        <v/>
      </c>
      <c r="C350" s="28" t="str">
        <f>IF(INDEX('Cari-Kasa'!$A:$A,ROW()-6)="","",INDEX('Cari-Kasa'!$C:$C,ROW()-6))</f>
        <v/>
      </c>
      <c r="D350" s="29" t="str">
        <f>IF(INDEX('Cari-Kasa'!$A:$A,ROW()-6)="","",INDEX('Cari-Kasa'!$D:$D,ROW()-6))</f>
        <v/>
      </c>
      <c r="E350" s="30" t="e">
        <f t="shared" si="34"/>
        <v>#VALUE!</v>
      </c>
      <c r="F350" s="33" t="e">
        <f t="shared" si="30"/>
        <v>#VALUE!</v>
      </c>
      <c r="G350" s="5">
        <f t="shared" ca="1" si="31"/>
        <v>39.75</v>
      </c>
      <c r="H350" s="11" t="e">
        <f t="shared" si="32"/>
        <v>#VALUE!</v>
      </c>
      <c r="I350" s="6">
        <f t="shared" si="33"/>
        <v>0</v>
      </c>
    </row>
    <row r="351" spans="1:9" ht="15" customHeight="1" x14ac:dyDescent="0.25">
      <c r="A351" s="27">
        <f t="shared" si="35"/>
        <v>343</v>
      </c>
      <c r="B351" s="31" t="str">
        <f>IF(INDEX('Cari-Kasa'!$A:$A,ROW()-6)="","",INDEX('Cari-Kasa'!$A:$A,ROW()-6))</f>
        <v/>
      </c>
      <c r="C351" s="28" t="str">
        <f>IF(INDEX('Cari-Kasa'!$A:$A,ROW()-6)="","",INDEX('Cari-Kasa'!$C:$C,ROW()-6))</f>
        <v/>
      </c>
      <c r="D351" s="29" t="str">
        <f>IF(INDEX('Cari-Kasa'!$A:$A,ROW()-6)="","",INDEX('Cari-Kasa'!$D:$D,ROW()-6))</f>
        <v/>
      </c>
      <c r="E351" s="30" t="e">
        <f t="shared" si="34"/>
        <v>#VALUE!</v>
      </c>
      <c r="F351" s="33" t="e">
        <f t="shared" si="30"/>
        <v>#VALUE!</v>
      </c>
      <c r="G351" s="5">
        <f t="shared" ca="1" si="31"/>
        <v>39.75</v>
      </c>
      <c r="H351" s="11" t="e">
        <f t="shared" si="32"/>
        <v>#VALUE!</v>
      </c>
      <c r="I351" s="6">
        <f t="shared" si="33"/>
        <v>0</v>
      </c>
    </row>
    <row r="352" spans="1:9" ht="15" customHeight="1" x14ac:dyDescent="0.25">
      <c r="A352" s="27">
        <f t="shared" si="35"/>
        <v>344</v>
      </c>
      <c r="B352" s="31" t="str">
        <f>IF(INDEX('Cari-Kasa'!$A:$A,ROW()-6)="","",INDEX('Cari-Kasa'!$A:$A,ROW()-6))</f>
        <v/>
      </c>
      <c r="C352" s="28" t="str">
        <f>IF(INDEX('Cari-Kasa'!$A:$A,ROW()-6)="","",INDEX('Cari-Kasa'!$C:$C,ROW()-6))</f>
        <v/>
      </c>
      <c r="D352" s="29" t="str">
        <f>IF(INDEX('Cari-Kasa'!$A:$A,ROW()-6)="","",INDEX('Cari-Kasa'!$D:$D,ROW()-6))</f>
        <v/>
      </c>
      <c r="E352" s="30" t="e">
        <f t="shared" si="34"/>
        <v>#VALUE!</v>
      </c>
      <c r="F352" s="33" t="e">
        <f t="shared" si="30"/>
        <v>#VALUE!</v>
      </c>
      <c r="G352" s="5">
        <f t="shared" ca="1" si="31"/>
        <v>39.75</v>
      </c>
      <c r="H352" s="11" t="e">
        <f t="shared" si="32"/>
        <v>#VALUE!</v>
      </c>
      <c r="I352" s="6">
        <f t="shared" si="33"/>
        <v>0</v>
      </c>
    </row>
    <row r="353" spans="1:9" ht="15" customHeight="1" x14ac:dyDescent="0.25">
      <c r="A353" s="27">
        <f t="shared" si="35"/>
        <v>345</v>
      </c>
      <c r="B353" s="31" t="str">
        <f>IF(INDEX('Cari-Kasa'!$A:$A,ROW()-6)="","",INDEX('Cari-Kasa'!$A:$A,ROW()-6))</f>
        <v/>
      </c>
      <c r="C353" s="28" t="str">
        <f>IF(INDEX('Cari-Kasa'!$A:$A,ROW()-6)="","",INDEX('Cari-Kasa'!$C:$C,ROW()-6))</f>
        <v/>
      </c>
      <c r="D353" s="29" t="str">
        <f>IF(INDEX('Cari-Kasa'!$A:$A,ROW()-6)="","",INDEX('Cari-Kasa'!$D:$D,ROW()-6))</f>
        <v/>
      </c>
      <c r="E353" s="30" t="e">
        <f t="shared" si="34"/>
        <v>#VALUE!</v>
      </c>
      <c r="F353" s="33" t="e">
        <f t="shared" si="30"/>
        <v>#VALUE!</v>
      </c>
      <c r="G353" s="5">
        <f t="shared" ca="1" si="31"/>
        <v>39.75</v>
      </c>
      <c r="H353" s="11" t="e">
        <f t="shared" si="32"/>
        <v>#VALUE!</v>
      </c>
      <c r="I353" s="6">
        <f t="shared" si="33"/>
        <v>0</v>
      </c>
    </row>
    <row r="354" spans="1:9" ht="15" customHeight="1" x14ac:dyDescent="0.25">
      <c r="A354" s="27">
        <f t="shared" si="35"/>
        <v>346</v>
      </c>
      <c r="B354" s="31" t="str">
        <f>IF(INDEX('Cari-Kasa'!$A:$A,ROW()-6)="","",INDEX('Cari-Kasa'!$A:$A,ROW()-6))</f>
        <v/>
      </c>
      <c r="C354" s="28" t="str">
        <f>IF(INDEX('Cari-Kasa'!$A:$A,ROW()-6)="","",INDEX('Cari-Kasa'!$C:$C,ROW()-6))</f>
        <v/>
      </c>
      <c r="D354" s="29" t="str">
        <f>IF(INDEX('Cari-Kasa'!$A:$A,ROW()-6)="","",INDEX('Cari-Kasa'!$D:$D,ROW()-6))</f>
        <v/>
      </c>
      <c r="E354" s="30" t="e">
        <f t="shared" si="34"/>
        <v>#VALUE!</v>
      </c>
      <c r="F354" s="33" t="e">
        <f t="shared" si="30"/>
        <v>#VALUE!</v>
      </c>
      <c r="G354" s="5">
        <f t="shared" ca="1" si="31"/>
        <v>39.75</v>
      </c>
      <c r="H354" s="11" t="e">
        <f t="shared" si="32"/>
        <v>#VALUE!</v>
      </c>
      <c r="I354" s="6">
        <f t="shared" si="33"/>
        <v>0</v>
      </c>
    </row>
    <row r="355" spans="1:9" ht="15" customHeight="1" x14ac:dyDescent="0.25">
      <c r="A355" s="27">
        <f t="shared" si="35"/>
        <v>347</v>
      </c>
      <c r="B355" s="31" t="str">
        <f>IF(INDEX('Cari-Kasa'!$A:$A,ROW()-6)="","",INDEX('Cari-Kasa'!$A:$A,ROW()-6))</f>
        <v/>
      </c>
      <c r="C355" s="28" t="str">
        <f>IF(INDEX('Cari-Kasa'!$A:$A,ROW()-6)="","",INDEX('Cari-Kasa'!$C:$C,ROW()-6))</f>
        <v/>
      </c>
      <c r="D355" s="29" t="str">
        <f>IF(INDEX('Cari-Kasa'!$A:$A,ROW()-6)="","",INDEX('Cari-Kasa'!$D:$D,ROW()-6))</f>
        <v/>
      </c>
      <c r="E355" s="30" t="e">
        <f t="shared" si="34"/>
        <v>#VALUE!</v>
      </c>
      <c r="F355" s="33" t="e">
        <f t="shared" si="30"/>
        <v>#VALUE!</v>
      </c>
      <c r="G355" s="5">
        <f t="shared" ca="1" si="31"/>
        <v>39.75</v>
      </c>
      <c r="H355" s="11" t="e">
        <f t="shared" si="32"/>
        <v>#VALUE!</v>
      </c>
      <c r="I355" s="6">
        <f t="shared" si="33"/>
        <v>0</v>
      </c>
    </row>
    <row r="356" spans="1:9" ht="15" customHeight="1" x14ac:dyDescent="0.25">
      <c r="A356" s="27">
        <f t="shared" si="35"/>
        <v>348</v>
      </c>
      <c r="B356" s="31" t="str">
        <f>IF(INDEX('Cari-Kasa'!$A:$A,ROW()-6)="","",INDEX('Cari-Kasa'!$A:$A,ROW()-6))</f>
        <v/>
      </c>
      <c r="C356" s="28" t="str">
        <f>IF(INDEX('Cari-Kasa'!$A:$A,ROW()-6)="","",INDEX('Cari-Kasa'!$C:$C,ROW()-6))</f>
        <v/>
      </c>
      <c r="D356" s="29" t="str">
        <f>IF(INDEX('Cari-Kasa'!$A:$A,ROW()-6)="","",INDEX('Cari-Kasa'!$D:$D,ROW()-6))</f>
        <v/>
      </c>
      <c r="E356" s="30" t="e">
        <f t="shared" si="34"/>
        <v>#VALUE!</v>
      </c>
      <c r="F356" s="33" t="e">
        <f t="shared" si="30"/>
        <v>#VALUE!</v>
      </c>
      <c r="G356" s="5">
        <f t="shared" ca="1" si="31"/>
        <v>39.75</v>
      </c>
      <c r="H356" s="11" t="e">
        <f t="shared" si="32"/>
        <v>#VALUE!</v>
      </c>
      <c r="I356" s="6">
        <f t="shared" si="33"/>
        <v>0</v>
      </c>
    </row>
    <row r="357" spans="1:9" ht="15" customHeight="1" x14ac:dyDescent="0.25">
      <c r="A357" s="27">
        <f t="shared" si="35"/>
        <v>349</v>
      </c>
      <c r="B357" s="31" t="str">
        <f>IF(INDEX('Cari-Kasa'!$A:$A,ROW()-6)="","",INDEX('Cari-Kasa'!$A:$A,ROW()-6))</f>
        <v/>
      </c>
      <c r="C357" s="28" t="str">
        <f>IF(INDEX('Cari-Kasa'!$A:$A,ROW()-6)="","",INDEX('Cari-Kasa'!$C:$C,ROW()-6))</f>
        <v/>
      </c>
      <c r="D357" s="29" t="str">
        <f>IF(INDEX('Cari-Kasa'!$A:$A,ROW()-6)="","",INDEX('Cari-Kasa'!$D:$D,ROW()-6))</f>
        <v/>
      </c>
      <c r="E357" s="30" t="e">
        <f t="shared" si="34"/>
        <v>#VALUE!</v>
      </c>
      <c r="F357" s="33" t="e">
        <f t="shared" si="30"/>
        <v>#VALUE!</v>
      </c>
      <c r="G357" s="5">
        <f t="shared" ca="1" si="31"/>
        <v>39.75</v>
      </c>
      <c r="H357" s="11" t="e">
        <f t="shared" si="32"/>
        <v>#VALUE!</v>
      </c>
      <c r="I357" s="6">
        <f t="shared" si="33"/>
        <v>0</v>
      </c>
    </row>
    <row r="358" spans="1:9" ht="15" customHeight="1" x14ac:dyDescent="0.25">
      <c r="A358" s="27">
        <f t="shared" si="35"/>
        <v>350</v>
      </c>
      <c r="B358" s="31" t="str">
        <f>IF(INDEX('Cari-Kasa'!$A:$A,ROW()-6)="","",INDEX('Cari-Kasa'!$A:$A,ROW()-6))</f>
        <v/>
      </c>
      <c r="C358" s="28" t="str">
        <f>IF(INDEX('Cari-Kasa'!$A:$A,ROW()-6)="","",INDEX('Cari-Kasa'!$C:$C,ROW()-6))</f>
        <v/>
      </c>
      <c r="D358" s="29" t="str">
        <f>IF(INDEX('Cari-Kasa'!$A:$A,ROW()-6)="","",INDEX('Cari-Kasa'!$D:$D,ROW()-6))</f>
        <v/>
      </c>
      <c r="E358" s="30" t="e">
        <f t="shared" si="34"/>
        <v>#VALUE!</v>
      </c>
      <c r="F358" s="33" t="e">
        <f t="shared" si="30"/>
        <v>#VALUE!</v>
      </c>
      <c r="G358" s="5">
        <f t="shared" ca="1" si="31"/>
        <v>39.75</v>
      </c>
      <c r="H358" s="11" t="e">
        <f t="shared" si="32"/>
        <v>#VALUE!</v>
      </c>
      <c r="I358" s="6">
        <f t="shared" si="33"/>
        <v>0</v>
      </c>
    </row>
    <row r="359" spans="1:9" ht="15" customHeight="1" x14ac:dyDescent="0.25">
      <c r="A359" s="27">
        <f t="shared" si="35"/>
        <v>351</v>
      </c>
      <c r="B359" s="31" t="str">
        <f>IF(INDEX('Cari-Kasa'!$A:$A,ROW()-6)="","",INDEX('Cari-Kasa'!$A:$A,ROW()-6))</f>
        <v/>
      </c>
      <c r="C359" s="28" t="str">
        <f>IF(INDEX('Cari-Kasa'!$A:$A,ROW()-6)="","",INDEX('Cari-Kasa'!$C:$C,ROW()-6))</f>
        <v/>
      </c>
      <c r="D359" s="29" t="str">
        <f>IF(INDEX('Cari-Kasa'!$A:$A,ROW()-6)="","",INDEX('Cari-Kasa'!$D:$D,ROW()-6))</f>
        <v/>
      </c>
      <c r="E359" s="30" t="e">
        <f t="shared" si="34"/>
        <v>#VALUE!</v>
      </c>
      <c r="F359" s="33" t="e">
        <f t="shared" si="30"/>
        <v>#VALUE!</v>
      </c>
      <c r="G359" s="5">
        <f t="shared" ca="1" si="31"/>
        <v>39.75</v>
      </c>
      <c r="H359" s="11" t="e">
        <f t="shared" si="32"/>
        <v>#VALUE!</v>
      </c>
      <c r="I359" s="6">
        <f t="shared" si="33"/>
        <v>0</v>
      </c>
    </row>
    <row r="360" spans="1:9" ht="15" customHeight="1" x14ac:dyDescent="0.25">
      <c r="A360" s="27">
        <f t="shared" si="35"/>
        <v>352</v>
      </c>
      <c r="B360" s="31" t="str">
        <f>IF(INDEX('Cari-Kasa'!$A:$A,ROW()-6)="","",INDEX('Cari-Kasa'!$A:$A,ROW()-6))</f>
        <v/>
      </c>
      <c r="C360" s="28" t="str">
        <f>IF(INDEX('Cari-Kasa'!$A:$A,ROW()-6)="","",INDEX('Cari-Kasa'!$C:$C,ROW()-6))</f>
        <v/>
      </c>
      <c r="D360" s="29" t="str">
        <f>IF(INDEX('Cari-Kasa'!$A:$A,ROW()-6)="","",INDEX('Cari-Kasa'!$D:$D,ROW()-6))</f>
        <v/>
      </c>
      <c r="E360" s="30" t="e">
        <f t="shared" si="34"/>
        <v>#VALUE!</v>
      </c>
      <c r="F360" s="33" t="e">
        <f t="shared" si="30"/>
        <v>#VALUE!</v>
      </c>
      <c r="G360" s="5">
        <f t="shared" ca="1" si="31"/>
        <v>39.75</v>
      </c>
      <c r="H360" s="11" t="e">
        <f t="shared" si="32"/>
        <v>#VALUE!</v>
      </c>
      <c r="I360" s="6">
        <f t="shared" si="33"/>
        <v>0</v>
      </c>
    </row>
    <row r="361" spans="1:9" ht="15" customHeight="1" x14ac:dyDescent="0.25">
      <c r="A361" s="27">
        <f t="shared" si="35"/>
        <v>353</v>
      </c>
      <c r="B361" s="31" t="str">
        <f>IF(INDEX('Cari-Kasa'!$A:$A,ROW()-6)="","",INDEX('Cari-Kasa'!$A:$A,ROW()-6))</f>
        <v/>
      </c>
      <c r="C361" s="28" t="str">
        <f>IF(INDEX('Cari-Kasa'!$A:$A,ROW()-6)="","",INDEX('Cari-Kasa'!$C:$C,ROW()-6))</f>
        <v/>
      </c>
      <c r="D361" s="29" t="str">
        <f>IF(INDEX('Cari-Kasa'!$A:$A,ROW()-6)="","",INDEX('Cari-Kasa'!$D:$D,ROW()-6))</f>
        <v/>
      </c>
      <c r="E361" s="30" t="e">
        <f t="shared" si="34"/>
        <v>#VALUE!</v>
      </c>
      <c r="F361" s="33" t="e">
        <f t="shared" si="30"/>
        <v>#VALUE!</v>
      </c>
      <c r="G361" s="5">
        <f t="shared" ca="1" si="31"/>
        <v>39.75</v>
      </c>
      <c r="H361" s="11" t="e">
        <f t="shared" si="32"/>
        <v>#VALUE!</v>
      </c>
      <c r="I361" s="6">
        <f t="shared" si="33"/>
        <v>0</v>
      </c>
    </row>
    <row r="362" spans="1:9" ht="15" customHeight="1" x14ac:dyDescent="0.25">
      <c r="A362" s="27">
        <f t="shared" si="35"/>
        <v>354</v>
      </c>
      <c r="B362" s="31" t="str">
        <f>IF(INDEX('Cari-Kasa'!$A:$A,ROW()-6)="","",INDEX('Cari-Kasa'!$A:$A,ROW()-6))</f>
        <v/>
      </c>
      <c r="C362" s="28" t="str">
        <f>IF(INDEX('Cari-Kasa'!$A:$A,ROW()-6)="","",INDEX('Cari-Kasa'!$C:$C,ROW()-6))</f>
        <v/>
      </c>
      <c r="D362" s="29" t="str">
        <f>IF(INDEX('Cari-Kasa'!$A:$A,ROW()-6)="","",INDEX('Cari-Kasa'!$D:$D,ROW()-6))</f>
        <v/>
      </c>
      <c r="E362" s="30" t="e">
        <f t="shared" si="34"/>
        <v>#VALUE!</v>
      </c>
      <c r="F362" s="33" t="e">
        <f t="shared" si="30"/>
        <v>#VALUE!</v>
      </c>
      <c r="G362" s="5">
        <f t="shared" ca="1" si="31"/>
        <v>39.75</v>
      </c>
      <c r="H362" s="11" t="e">
        <f t="shared" si="32"/>
        <v>#VALUE!</v>
      </c>
      <c r="I362" s="6">
        <f t="shared" si="33"/>
        <v>0</v>
      </c>
    </row>
    <row r="363" spans="1:9" ht="15" customHeight="1" x14ac:dyDescent="0.25">
      <c r="A363" s="27">
        <f t="shared" si="35"/>
        <v>355</v>
      </c>
      <c r="B363" s="31" t="str">
        <f>IF(INDEX('Cari-Kasa'!$A:$A,ROW()-6)="","",INDEX('Cari-Kasa'!$A:$A,ROW()-6))</f>
        <v/>
      </c>
      <c r="C363" s="28" t="str">
        <f>IF(INDEX('Cari-Kasa'!$A:$A,ROW()-6)="","",INDEX('Cari-Kasa'!$C:$C,ROW()-6))</f>
        <v/>
      </c>
      <c r="D363" s="29" t="str">
        <f>IF(INDEX('Cari-Kasa'!$A:$A,ROW()-6)="","",INDEX('Cari-Kasa'!$D:$D,ROW()-6))</f>
        <v/>
      </c>
      <c r="E363" s="30" t="e">
        <f t="shared" si="34"/>
        <v>#VALUE!</v>
      </c>
      <c r="F363" s="33" t="e">
        <f t="shared" si="30"/>
        <v>#VALUE!</v>
      </c>
      <c r="G363" s="5">
        <f t="shared" ca="1" si="31"/>
        <v>39.75</v>
      </c>
      <c r="H363" s="11" t="e">
        <f t="shared" si="32"/>
        <v>#VALUE!</v>
      </c>
      <c r="I363" s="6">
        <f t="shared" si="33"/>
        <v>0</v>
      </c>
    </row>
    <row r="364" spans="1:9" ht="15" customHeight="1" x14ac:dyDescent="0.25">
      <c r="A364" s="27">
        <f t="shared" si="35"/>
        <v>356</v>
      </c>
      <c r="B364" s="31" t="str">
        <f>IF(INDEX('Cari-Kasa'!$A:$A,ROW()-6)="","",INDEX('Cari-Kasa'!$A:$A,ROW()-6))</f>
        <v/>
      </c>
      <c r="C364" s="28" t="str">
        <f>IF(INDEX('Cari-Kasa'!$A:$A,ROW()-6)="","",INDEX('Cari-Kasa'!$C:$C,ROW()-6))</f>
        <v/>
      </c>
      <c r="D364" s="29" t="str">
        <f>IF(INDEX('Cari-Kasa'!$A:$A,ROW()-6)="","",INDEX('Cari-Kasa'!$D:$D,ROW()-6))</f>
        <v/>
      </c>
      <c r="E364" s="30" t="e">
        <f t="shared" si="34"/>
        <v>#VALUE!</v>
      </c>
      <c r="F364" s="33" t="e">
        <f t="shared" si="30"/>
        <v>#VALUE!</v>
      </c>
      <c r="G364" s="5">
        <f t="shared" ca="1" si="31"/>
        <v>39.75</v>
      </c>
      <c r="H364" s="11" t="e">
        <f t="shared" si="32"/>
        <v>#VALUE!</v>
      </c>
      <c r="I364" s="6">
        <f t="shared" si="33"/>
        <v>0</v>
      </c>
    </row>
    <row r="365" spans="1:9" ht="15" customHeight="1" x14ac:dyDescent="0.25">
      <c r="A365" s="27">
        <f t="shared" si="35"/>
        <v>357</v>
      </c>
      <c r="B365" s="31" t="str">
        <f>IF(INDEX('Cari-Kasa'!$A:$A,ROW()-6)="","",INDEX('Cari-Kasa'!$A:$A,ROW()-6))</f>
        <v/>
      </c>
      <c r="C365" s="28" t="str">
        <f>IF(INDEX('Cari-Kasa'!$A:$A,ROW()-6)="","",INDEX('Cari-Kasa'!$C:$C,ROW()-6))</f>
        <v/>
      </c>
      <c r="D365" s="29" t="str">
        <f>IF(INDEX('Cari-Kasa'!$A:$A,ROW()-6)="","",INDEX('Cari-Kasa'!$D:$D,ROW()-6))</f>
        <v/>
      </c>
      <c r="E365" s="30" t="e">
        <f t="shared" si="34"/>
        <v>#VALUE!</v>
      </c>
      <c r="F365" s="33" t="e">
        <f t="shared" si="30"/>
        <v>#VALUE!</v>
      </c>
      <c r="G365" s="5">
        <f t="shared" ca="1" si="31"/>
        <v>39.75</v>
      </c>
      <c r="H365" s="11" t="e">
        <f t="shared" si="32"/>
        <v>#VALUE!</v>
      </c>
      <c r="I365" s="6">
        <f t="shared" si="33"/>
        <v>0</v>
      </c>
    </row>
    <row r="366" spans="1:9" ht="15" customHeight="1" x14ac:dyDescent="0.25">
      <c r="A366" s="27">
        <f t="shared" si="35"/>
        <v>358</v>
      </c>
      <c r="B366" s="31" t="str">
        <f>IF(INDEX('Cari-Kasa'!$A:$A,ROW()-6)="","",INDEX('Cari-Kasa'!$A:$A,ROW()-6))</f>
        <v/>
      </c>
      <c r="C366" s="28" t="str">
        <f>IF(INDEX('Cari-Kasa'!$A:$A,ROW()-6)="","",INDEX('Cari-Kasa'!$C:$C,ROW()-6))</f>
        <v/>
      </c>
      <c r="D366" s="29" t="str">
        <f>IF(INDEX('Cari-Kasa'!$A:$A,ROW()-6)="","",INDEX('Cari-Kasa'!$D:$D,ROW()-6))</f>
        <v/>
      </c>
      <c r="E366" s="30" t="e">
        <f t="shared" si="34"/>
        <v>#VALUE!</v>
      </c>
      <c r="F366" s="33" t="e">
        <f t="shared" si="30"/>
        <v>#VALUE!</v>
      </c>
      <c r="G366" s="5">
        <f t="shared" ca="1" si="31"/>
        <v>39.75</v>
      </c>
      <c r="H366" s="11" t="e">
        <f t="shared" si="32"/>
        <v>#VALUE!</v>
      </c>
      <c r="I366" s="6">
        <f t="shared" si="33"/>
        <v>0</v>
      </c>
    </row>
    <row r="367" spans="1:9" ht="15" customHeight="1" x14ac:dyDescent="0.25">
      <c r="A367" s="27">
        <f t="shared" si="35"/>
        <v>359</v>
      </c>
      <c r="B367" s="31" t="str">
        <f>IF(INDEX('Cari-Kasa'!$A:$A,ROW()-6)="","",INDEX('Cari-Kasa'!$A:$A,ROW()-6))</f>
        <v/>
      </c>
      <c r="C367" s="28" t="str">
        <f>IF(INDEX('Cari-Kasa'!$A:$A,ROW()-6)="","",INDEX('Cari-Kasa'!$C:$C,ROW()-6))</f>
        <v/>
      </c>
      <c r="D367" s="29" t="str">
        <f>IF(INDEX('Cari-Kasa'!$A:$A,ROW()-6)="","",INDEX('Cari-Kasa'!$D:$D,ROW()-6))</f>
        <v/>
      </c>
      <c r="E367" s="30" t="e">
        <f t="shared" si="34"/>
        <v>#VALUE!</v>
      </c>
      <c r="F367" s="33" t="e">
        <f t="shared" si="30"/>
        <v>#VALUE!</v>
      </c>
      <c r="G367" s="5">
        <f t="shared" ca="1" si="31"/>
        <v>39.75</v>
      </c>
      <c r="H367" s="11" t="e">
        <f t="shared" si="32"/>
        <v>#VALUE!</v>
      </c>
      <c r="I367" s="6">
        <f t="shared" si="33"/>
        <v>0</v>
      </c>
    </row>
    <row r="368" spans="1:9" ht="15" customHeight="1" x14ac:dyDescent="0.25">
      <c r="A368" s="27">
        <f t="shared" si="35"/>
        <v>360</v>
      </c>
      <c r="B368" s="31" t="str">
        <f>IF(INDEX('Cari-Kasa'!$A:$A,ROW()-6)="","",INDEX('Cari-Kasa'!$A:$A,ROW()-6))</f>
        <v/>
      </c>
      <c r="C368" s="28" t="str">
        <f>IF(INDEX('Cari-Kasa'!$A:$A,ROW()-6)="","",INDEX('Cari-Kasa'!$C:$C,ROW()-6))</f>
        <v/>
      </c>
      <c r="D368" s="29" t="str">
        <f>IF(INDEX('Cari-Kasa'!$A:$A,ROW()-6)="","",INDEX('Cari-Kasa'!$D:$D,ROW()-6))</f>
        <v/>
      </c>
      <c r="E368" s="30" t="e">
        <f t="shared" si="34"/>
        <v>#VALUE!</v>
      </c>
      <c r="F368" s="33" t="e">
        <f t="shared" si="30"/>
        <v>#VALUE!</v>
      </c>
      <c r="G368" s="5">
        <f t="shared" ca="1" si="31"/>
        <v>39.75</v>
      </c>
      <c r="H368" s="11" t="e">
        <f t="shared" si="32"/>
        <v>#VALUE!</v>
      </c>
      <c r="I368" s="6">
        <f t="shared" si="33"/>
        <v>0</v>
      </c>
    </row>
    <row r="369" spans="1:9" ht="15" customHeight="1" x14ac:dyDescent="0.25">
      <c r="A369" s="27">
        <f t="shared" si="35"/>
        <v>361</v>
      </c>
      <c r="B369" s="31" t="str">
        <f>IF(INDEX('Cari-Kasa'!$A:$A,ROW()-6)="","",INDEX('Cari-Kasa'!$A:$A,ROW()-6))</f>
        <v/>
      </c>
      <c r="C369" s="28" t="str">
        <f>IF(INDEX('Cari-Kasa'!$A:$A,ROW()-6)="","",INDEX('Cari-Kasa'!$C:$C,ROW()-6))</f>
        <v/>
      </c>
      <c r="D369" s="29" t="str">
        <f>IF(INDEX('Cari-Kasa'!$A:$A,ROW()-6)="","",INDEX('Cari-Kasa'!$D:$D,ROW()-6))</f>
        <v/>
      </c>
      <c r="E369" s="30" t="e">
        <f t="shared" si="34"/>
        <v>#VALUE!</v>
      </c>
      <c r="F369" s="33" t="e">
        <f t="shared" si="30"/>
        <v>#VALUE!</v>
      </c>
      <c r="G369" s="5">
        <f t="shared" ca="1" si="31"/>
        <v>39.75</v>
      </c>
      <c r="H369" s="11" t="e">
        <f t="shared" si="32"/>
        <v>#VALUE!</v>
      </c>
      <c r="I369" s="6">
        <f t="shared" si="33"/>
        <v>0</v>
      </c>
    </row>
    <row r="370" spans="1:9" ht="15" customHeight="1" x14ac:dyDescent="0.25">
      <c r="A370" s="27">
        <f t="shared" si="35"/>
        <v>362</v>
      </c>
      <c r="B370" s="31" t="str">
        <f>IF(INDEX('Cari-Kasa'!$A:$A,ROW()-6)="","",INDEX('Cari-Kasa'!$A:$A,ROW()-6))</f>
        <v/>
      </c>
      <c r="C370" s="28" t="str">
        <f>IF(INDEX('Cari-Kasa'!$A:$A,ROW()-6)="","",INDEX('Cari-Kasa'!$C:$C,ROW()-6))</f>
        <v/>
      </c>
      <c r="D370" s="29" t="str">
        <f>IF(INDEX('Cari-Kasa'!$A:$A,ROW()-6)="","",INDEX('Cari-Kasa'!$D:$D,ROW()-6))</f>
        <v/>
      </c>
      <c r="E370" s="30" t="e">
        <f t="shared" si="34"/>
        <v>#VALUE!</v>
      </c>
      <c r="F370" s="33" t="e">
        <f t="shared" si="30"/>
        <v>#VALUE!</v>
      </c>
      <c r="G370" s="5">
        <f t="shared" ca="1" si="31"/>
        <v>39.75</v>
      </c>
      <c r="H370" s="11" t="e">
        <f t="shared" si="32"/>
        <v>#VALUE!</v>
      </c>
      <c r="I370" s="6">
        <f t="shared" si="33"/>
        <v>0</v>
      </c>
    </row>
    <row r="371" spans="1:9" ht="15" customHeight="1" x14ac:dyDescent="0.25">
      <c r="A371" s="27">
        <f t="shared" si="35"/>
        <v>363</v>
      </c>
      <c r="B371" s="31" t="str">
        <f>IF(INDEX('Cari-Kasa'!$A:$A,ROW()-6)="","",INDEX('Cari-Kasa'!$A:$A,ROW()-6))</f>
        <v/>
      </c>
      <c r="C371" s="28" t="str">
        <f>IF(INDEX('Cari-Kasa'!$A:$A,ROW()-6)="","",INDEX('Cari-Kasa'!$C:$C,ROW()-6))</f>
        <v/>
      </c>
      <c r="D371" s="29" t="str">
        <f>IF(INDEX('Cari-Kasa'!$A:$A,ROW()-6)="","",INDEX('Cari-Kasa'!$D:$D,ROW()-6))</f>
        <v/>
      </c>
      <c r="E371" s="30" t="e">
        <f t="shared" si="34"/>
        <v>#VALUE!</v>
      </c>
      <c r="F371" s="33" t="e">
        <f t="shared" si="30"/>
        <v>#VALUE!</v>
      </c>
      <c r="G371" s="5">
        <f t="shared" ca="1" si="31"/>
        <v>39.75</v>
      </c>
      <c r="H371" s="11" t="e">
        <f t="shared" si="32"/>
        <v>#VALUE!</v>
      </c>
      <c r="I371" s="6">
        <f t="shared" si="33"/>
        <v>0</v>
      </c>
    </row>
    <row r="372" spans="1:9" ht="15" customHeight="1" x14ac:dyDescent="0.25">
      <c r="A372" s="27">
        <f t="shared" si="35"/>
        <v>364</v>
      </c>
      <c r="B372" s="31" t="str">
        <f>IF(INDEX('Cari-Kasa'!$A:$A,ROW()-6)="","",INDEX('Cari-Kasa'!$A:$A,ROW()-6))</f>
        <v/>
      </c>
      <c r="C372" s="28" t="str">
        <f>IF(INDEX('Cari-Kasa'!$A:$A,ROW()-6)="","",INDEX('Cari-Kasa'!$C:$C,ROW()-6))</f>
        <v/>
      </c>
      <c r="D372" s="29" t="str">
        <f>IF(INDEX('Cari-Kasa'!$A:$A,ROW()-6)="","",INDEX('Cari-Kasa'!$D:$D,ROW()-6))</f>
        <v/>
      </c>
      <c r="E372" s="30" t="e">
        <f t="shared" si="34"/>
        <v>#VALUE!</v>
      </c>
      <c r="F372" s="33" t="e">
        <f t="shared" si="30"/>
        <v>#VALUE!</v>
      </c>
      <c r="G372" s="5">
        <f t="shared" ca="1" si="31"/>
        <v>39.75</v>
      </c>
      <c r="H372" s="11" t="e">
        <f t="shared" si="32"/>
        <v>#VALUE!</v>
      </c>
      <c r="I372" s="6">
        <f t="shared" si="33"/>
        <v>0</v>
      </c>
    </row>
    <row r="373" spans="1:9" ht="15" customHeight="1" x14ac:dyDescent="0.25">
      <c r="A373" s="27">
        <f t="shared" si="35"/>
        <v>365</v>
      </c>
      <c r="B373" s="31" t="str">
        <f>IF(INDEX('Cari-Kasa'!$A:$A,ROW()-6)="","",INDEX('Cari-Kasa'!$A:$A,ROW()-6))</f>
        <v/>
      </c>
      <c r="C373" s="28" t="str">
        <f>IF(INDEX('Cari-Kasa'!$A:$A,ROW()-6)="","",INDEX('Cari-Kasa'!$C:$C,ROW()-6))</f>
        <v/>
      </c>
      <c r="D373" s="29" t="str">
        <f>IF(INDEX('Cari-Kasa'!$A:$A,ROW()-6)="","",INDEX('Cari-Kasa'!$D:$D,ROW()-6))</f>
        <v/>
      </c>
      <c r="E373" s="30" t="e">
        <f t="shared" si="34"/>
        <v>#VALUE!</v>
      </c>
      <c r="F373" s="33" t="e">
        <f t="shared" si="30"/>
        <v>#VALUE!</v>
      </c>
      <c r="G373" s="5">
        <f t="shared" ca="1" si="31"/>
        <v>39.75</v>
      </c>
      <c r="H373" s="11" t="e">
        <f t="shared" si="32"/>
        <v>#VALUE!</v>
      </c>
      <c r="I373" s="6">
        <f t="shared" si="33"/>
        <v>0</v>
      </c>
    </row>
    <row r="374" spans="1:9" ht="15" customHeight="1" x14ac:dyDescent="0.25">
      <c r="A374" s="27">
        <f t="shared" si="35"/>
        <v>366</v>
      </c>
      <c r="B374" s="31" t="str">
        <f>IF(INDEX('Cari-Kasa'!$A:$A,ROW()-6)="","",INDEX('Cari-Kasa'!$A:$A,ROW()-6))</f>
        <v/>
      </c>
      <c r="C374" s="28" t="str">
        <f>IF(INDEX('Cari-Kasa'!$A:$A,ROW()-6)="","",INDEX('Cari-Kasa'!$C:$C,ROW()-6))</f>
        <v/>
      </c>
      <c r="D374" s="29" t="str">
        <f>IF(INDEX('Cari-Kasa'!$A:$A,ROW()-6)="","",INDEX('Cari-Kasa'!$D:$D,ROW()-6))</f>
        <v/>
      </c>
      <c r="E374" s="30" t="e">
        <f t="shared" si="34"/>
        <v>#VALUE!</v>
      </c>
      <c r="F374" s="33" t="e">
        <f t="shared" si="30"/>
        <v>#VALUE!</v>
      </c>
      <c r="G374" s="5">
        <f t="shared" ca="1" si="31"/>
        <v>39.75</v>
      </c>
      <c r="H374" s="11" t="e">
        <f t="shared" si="32"/>
        <v>#VALUE!</v>
      </c>
      <c r="I374" s="6">
        <f t="shared" si="33"/>
        <v>0</v>
      </c>
    </row>
    <row r="375" spans="1:9" ht="15" customHeight="1" x14ac:dyDescent="0.25">
      <c r="A375" s="27">
        <f t="shared" si="35"/>
        <v>367</v>
      </c>
      <c r="B375" s="31" t="str">
        <f>IF(INDEX('Cari-Kasa'!$A:$A,ROW()-6)="","",INDEX('Cari-Kasa'!$A:$A,ROW()-6))</f>
        <v/>
      </c>
      <c r="C375" s="28" t="str">
        <f>IF(INDEX('Cari-Kasa'!$A:$A,ROW()-6)="","",INDEX('Cari-Kasa'!$C:$C,ROW()-6))</f>
        <v/>
      </c>
      <c r="D375" s="29" t="str">
        <f>IF(INDEX('Cari-Kasa'!$A:$A,ROW()-6)="","",INDEX('Cari-Kasa'!$D:$D,ROW()-6))</f>
        <v/>
      </c>
      <c r="E375" s="30" t="e">
        <f t="shared" si="34"/>
        <v>#VALUE!</v>
      </c>
      <c r="F375" s="33" t="e">
        <f t="shared" si="30"/>
        <v>#VALUE!</v>
      </c>
      <c r="G375" s="5">
        <f t="shared" ca="1" si="31"/>
        <v>39.75</v>
      </c>
      <c r="H375" s="11" t="e">
        <f t="shared" si="32"/>
        <v>#VALUE!</v>
      </c>
      <c r="I375" s="6">
        <f t="shared" si="33"/>
        <v>0</v>
      </c>
    </row>
    <row r="376" spans="1:9" ht="15" customHeight="1" x14ac:dyDescent="0.25">
      <c r="A376" s="27">
        <f t="shared" si="35"/>
        <v>368</v>
      </c>
      <c r="B376" s="31" t="str">
        <f>IF(INDEX('Cari-Kasa'!$A:$A,ROW()-6)="","",INDEX('Cari-Kasa'!$A:$A,ROW()-6))</f>
        <v/>
      </c>
      <c r="C376" s="28" t="str">
        <f>IF(INDEX('Cari-Kasa'!$A:$A,ROW()-6)="","",INDEX('Cari-Kasa'!$C:$C,ROW()-6))</f>
        <v/>
      </c>
      <c r="D376" s="29" t="str">
        <f>IF(INDEX('Cari-Kasa'!$A:$A,ROW()-6)="","",INDEX('Cari-Kasa'!$D:$D,ROW()-6))</f>
        <v/>
      </c>
      <c r="E376" s="30" t="e">
        <f t="shared" si="34"/>
        <v>#VALUE!</v>
      </c>
      <c r="F376" s="33" t="e">
        <f t="shared" si="30"/>
        <v>#VALUE!</v>
      </c>
      <c r="G376" s="5">
        <f t="shared" ca="1" si="31"/>
        <v>39.75</v>
      </c>
      <c r="H376" s="11" t="e">
        <f t="shared" si="32"/>
        <v>#VALUE!</v>
      </c>
      <c r="I376" s="6">
        <f t="shared" si="33"/>
        <v>0</v>
      </c>
    </row>
    <row r="377" spans="1:9" ht="15" customHeight="1" x14ac:dyDescent="0.25">
      <c r="A377" s="27">
        <f t="shared" si="35"/>
        <v>369</v>
      </c>
      <c r="B377" s="31" t="str">
        <f>IF(INDEX('Cari-Kasa'!$A:$A,ROW()-6)="","",INDEX('Cari-Kasa'!$A:$A,ROW()-6))</f>
        <v/>
      </c>
      <c r="C377" s="28" t="str">
        <f>IF(INDEX('Cari-Kasa'!$A:$A,ROW()-6)="","",INDEX('Cari-Kasa'!$C:$C,ROW()-6))</f>
        <v/>
      </c>
      <c r="D377" s="29" t="str">
        <f>IF(INDEX('Cari-Kasa'!$A:$A,ROW()-6)="","",INDEX('Cari-Kasa'!$D:$D,ROW()-6))</f>
        <v/>
      </c>
      <c r="E377" s="30" t="e">
        <f t="shared" si="34"/>
        <v>#VALUE!</v>
      </c>
      <c r="F377" s="33" t="e">
        <f t="shared" si="30"/>
        <v>#VALUE!</v>
      </c>
      <c r="G377" s="5">
        <f t="shared" ca="1" si="31"/>
        <v>39.75</v>
      </c>
      <c r="H377" s="11" t="e">
        <f t="shared" si="32"/>
        <v>#VALUE!</v>
      </c>
      <c r="I377" s="6">
        <f t="shared" si="33"/>
        <v>0</v>
      </c>
    </row>
    <row r="378" spans="1:9" ht="15" customHeight="1" x14ac:dyDescent="0.25">
      <c r="A378" s="27">
        <f t="shared" si="35"/>
        <v>370</v>
      </c>
      <c r="B378" s="31" t="str">
        <f>IF(INDEX('Cari-Kasa'!$A:$A,ROW()-6)="","",INDEX('Cari-Kasa'!$A:$A,ROW()-6))</f>
        <v/>
      </c>
      <c r="C378" s="28" t="str">
        <f>IF(INDEX('Cari-Kasa'!$A:$A,ROW()-6)="","",INDEX('Cari-Kasa'!$C:$C,ROW()-6))</f>
        <v/>
      </c>
      <c r="D378" s="29" t="str">
        <f>IF(INDEX('Cari-Kasa'!$A:$A,ROW()-6)="","",INDEX('Cari-Kasa'!$D:$D,ROW()-6))</f>
        <v/>
      </c>
      <c r="E378" s="30" t="e">
        <f t="shared" si="34"/>
        <v>#VALUE!</v>
      </c>
      <c r="F378" s="33" t="e">
        <f t="shared" si="30"/>
        <v>#VALUE!</v>
      </c>
      <c r="G378" s="5">
        <f t="shared" ca="1" si="31"/>
        <v>39.75</v>
      </c>
      <c r="H378" s="11" t="e">
        <f t="shared" si="32"/>
        <v>#VALUE!</v>
      </c>
      <c r="I378" s="6">
        <f t="shared" si="33"/>
        <v>0</v>
      </c>
    </row>
    <row r="379" spans="1:9" ht="15" customHeight="1" x14ac:dyDescent="0.25">
      <c r="A379" s="27">
        <f t="shared" si="35"/>
        <v>371</v>
      </c>
      <c r="B379" s="31" t="str">
        <f>IF(INDEX('Cari-Kasa'!$A:$A,ROW()-6)="","",INDEX('Cari-Kasa'!$A:$A,ROW()-6))</f>
        <v/>
      </c>
      <c r="C379" s="28" t="str">
        <f>IF(INDEX('Cari-Kasa'!$A:$A,ROW()-6)="","",INDEX('Cari-Kasa'!$C:$C,ROW()-6))</f>
        <v/>
      </c>
      <c r="D379" s="29" t="str">
        <f>IF(INDEX('Cari-Kasa'!$A:$A,ROW()-6)="","",INDEX('Cari-Kasa'!$D:$D,ROW()-6))</f>
        <v/>
      </c>
      <c r="E379" s="30" t="e">
        <f t="shared" si="34"/>
        <v>#VALUE!</v>
      </c>
      <c r="F379" s="33" t="e">
        <f t="shared" si="30"/>
        <v>#VALUE!</v>
      </c>
      <c r="G379" s="5">
        <f t="shared" ca="1" si="31"/>
        <v>39.75</v>
      </c>
      <c r="H379" s="11" t="e">
        <f t="shared" si="32"/>
        <v>#VALUE!</v>
      </c>
      <c r="I379" s="6">
        <f t="shared" si="33"/>
        <v>0</v>
      </c>
    </row>
    <row r="380" spans="1:9" ht="15" customHeight="1" x14ac:dyDescent="0.25">
      <c r="A380" s="27">
        <f t="shared" si="35"/>
        <v>372</v>
      </c>
      <c r="B380" s="31" t="str">
        <f>IF(INDEX('Cari-Kasa'!$A:$A,ROW()-6)="","",INDEX('Cari-Kasa'!$A:$A,ROW()-6))</f>
        <v/>
      </c>
      <c r="C380" s="28" t="str">
        <f>IF(INDEX('Cari-Kasa'!$A:$A,ROW()-6)="","",INDEX('Cari-Kasa'!$C:$C,ROW()-6))</f>
        <v/>
      </c>
      <c r="D380" s="29" t="str">
        <f>IF(INDEX('Cari-Kasa'!$A:$A,ROW()-6)="","",INDEX('Cari-Kasa'!$D:$D,ROW()-6))</f>
        <v/>
      </c>
      <c r="E380" s="30" t="e">
        <f t="shared" si="34"/>
        <v>#VALUE!</v>
      </c>
      <c r="F380" s="33" t="e">
        <f t="shared" si="30"/>
        <v>#VALUE!</v>
      </c>
      <c r="G380" s="5">
        <f t="shared" ca="1" si="31"/>
        <v>39.75</v>
      </c>
      <c r="H380" s="11" t="e">
        <f t="shared" si="32"/>
        <v>#VALUE!</v>
      </c>
      <c r="I380" s="6">
        <f t="shared" si="33"/>
        <v>0</v>
      </c>
    </row>
    <row r="381" spans="1:9" ht="15" customHeight="1" x14ac:dyDescent="0.25">
      <c r="A381" s="27">
        <f t="shared" si="35"/>
        <v>373</v>
      </c>
      <c r="B381" s="31" t="str">
        <f>IF(INDEX('Cari-Kasa'!$A:$A,ROW()-6)="","",INDEX('Cari-Kasa'!$A:$A,ROW()-6))</f>
        <v/>
      </c>
      <c r="C381" s="28" t="str">
        <f>IF(INDEX('Cari-Kasa'!$A:$A,ROW()-6)="","",INDEX('Cari-Kasa'!$C:$C,ROW()-6))</f>
        <v/>
      </c>
      <c r="D381" s="29" t="str">
        <f>IF(INDEX('Cari-Kasa'!$A:$A,ROW()-6)="","",INDEX('Cari-Kasa'!$D:$D,ROW()-6))</f>
        <v/>
      </c>
      <c r="E381" s="30" t="e">
        <f t="shared" si="34"/>
        <v>#VALUE!</v>
      </c>
      <c r="F381" s="33" t="e">
        <f t="shared" si="30"/>
        <v>#VALUE!</v>
      </c>
      <c r="G381" s="5">
        <f t="shared" ca="1" si="31"/>
        <v>39.75</v>
      </c>
      <c r="H381" s="11" t="e">
        <f t="shared" si="32"/>
        <v>#VALUE!</v>
      </c>
      <c r="I381" s="6">
        <f t="shared" si="33"/>
        <v>0</v>
      </c>
    </row>
    <row r="382" spans="1:9" ht="15" customHeight="1" x14ac:dyDescent="0.25">
      <c r="A382" s="27">
        <f t="shared" si="35"/>
        <v>374</v>
      </c>
      <c r="B382" s="31" t="str">
        <f>IF(INDEX('Cari-Kasa'!$A:$A,ROW()-6)="","",INDEX('Cari-Kasa'!$A:$A,ROW()-6))</f>
        <v/>
      </c>
      <c r="C382" s="28" t="str">
        <f>IF(INDEX('Cari-Kasa'!$A:$A,ROW()-6)="","",INDEX('Cari-Kasa'!$C:$C,ROW()-6))</f>
        <v/>
      </c>
      <c r="D382" s="29" t="str">
        <f>IF(INDEX('Cari-Kasa'!$A:$A,ROW()-6)="","",INDEX('Cari-Kasa'!$D:$D,ROW()-6))</f>
        <v/>
      </c>
      <c r="E382" s="30" t="e">
        <f t="shared" si="34"/>
        <v>#VALUE!</v>
      </c>
      <c r="F382" s="33" t="e">
        <f t="shared" si="30"/>
        <v>#VALUE!</v>
      </c>
      <c r="G382" s="5">
        <f t="shared" ca="1" si="31"/>
        <v>39.75</v>
      </c>
      <c r="H382" s="11" t="e">
        <f t="shared" si="32"/>
        <v>#VALUE!</v>
      </c>
      <c r="I382" s="6">
        <f t="shared" si="33"/>
        <v>0</v>
      </c>
    </row>
    <row r="383" spans="1:9" ht="15" customHeight="1" x14ac:dyDescent="0.25">
      <c r="A383" s="27">
        <f t="shared" si="35"/>
        <v>375</v>
      </c>
      <c r="B383" s="31" t="str">
        <f>IF(INDEX('Cari-Kasa'!$A:$A,ROW()-6)="","",INDEX('Cari-Kasa'!$A:$A,ROW()-6))</f>
        <v/>
      </c>
      <c r="C383" s="28" t="str">
        <f>IF(INDEX('Cari-Kasa'!$A:$A,ROW()-6)="","",INDEX('Cari-Kasa'!$C:$C,ROW()-6))</f>
        <v/>
      </c>
      <c r="D383" s="29" t="str">
        <f>IF(INDEX('Cari-Kasa'!$A:$A,ROW()-6)="","",INDEX('Cari-Kasa'!$D:$D,ROW()-6))</f>
        <v/>
      </c>
      <c r="E383" s="30" t="e">
        <f t="shared" si="34"/>
        <v>#VALUE!</v>
      </c>
      <c r="F383" s="33" t="e">
        <f t="shared" si="30"/>
        <v>#VALUE!</v>
      </c>
      <c r="G383" s="5">
        <f t="shared" ca="1" si="31"/>
        <v>39.75</v>
      </c>
      <c r="H383" s="11" t="e">
        <f t="shared" si="32"/>
        <v>#VALUE!</v>
      </c>
      <c r="I383" s="6">
        <f t="shared" si="33"/>
        <v>0</v>
      </c>
    </row>
    <row r="384" spans="1:9" ht="15" customHeight="1" x14ac:dyDescent="0.25">
      <c r="A384" s="27">
        <f t="shared" si="35"/>
        <v>376</v>
      </c>
      <c r="B384" s="31" t="str">
        <f>IF(INDEX('Cari-Kasa'!$A:$A,ROW()-6)="","",INDEX('Cari-Kasa'!$A:$A,ROW()-6))</f>
        <v/>
      </c>
      <c r="C384" s="28" t="str">
        <f>IF(INDEX('Cari-Kasa'!$A:$A,ROW()-6)="","",INDEX('Cari-Kasa'!$C:$C,ROW()-6))</f>
        <v/>
      </c>
      <c r="D384" s="29" t="str">
        <f>IF(INDEX('Cari-Kasa'!$A:$A,ROW()-6)="","",INDEX('Cari-Kasa'!$D:$D,ROW()-6))</f>
        <v/>
      </c>
      <c r="E384" s="30" t="e">
        <f t="shared" si="34"/>
        <v>#VALUE!</v>
      </c>
      <c r="F384" s="33" t="e">
        <f t="shared" si="30"/>
        <v>#VALUE!</v>
      </c>
      <c r="G384" s="5">
        <f t="shared" ca="1" si="31"/>
        <v>39.75</v>
      </c>
      <c r="H384" s="11" t="e">
        <f t="shared" si="32"/>
        <v>#VALUE!</v>
      </c>
      <c r="I384" s="6">
        <f t="shared" si="33"/>
        <v>0</v>
      </c>
    </row>
    <row r="385" spans="1:9" ht="15" customHeight="1" x14ac:dyDescent="0.25">
      <c r="A385" s="27">
        <f t="shared" si="35"/>
        <v>377</v>
      </c>
      <c r="B385" s="31" t="str">
        <f>IF(INDEX('Cari-Kasa'!$A:$A,ROW()-6)="","",INDEX('Cari-Kasa'!$A:$A,ROW()-6))</f>
        <v/>
      </c>
      <c r="C385" s="28" t="str">
        <f>IF(INDEX('Cari-Kasa'!$A:$A,ROW()-6)="","",INDEX('Cari-Kasa'!$C:$C,ROW()-6))</f>
        <v/>
      </c>
      <c r="D385" s="29" t="str">
        <f>IF(INDEX('Cari-Kasa'!$A:$A,ROW()-6)="","",INDEX('Cari-Kasa'!$D:$D,ROW()-6))</f>
        <v/>
      </c>
      <c r="E385" s="30" t="e">
        <f t="shared" si="34"/>
        <v>#VALUE!</v>
      </c>
      <c r="F385" s="33" t="e">
        <f t="shared" si="30"/>
        <v>#VALUE!</v>
      </c>
      <c r="G385" s="5">
        <f t="shared" ca="1" si="31"/>
        <v>39.75</v>
      </c>
      <c r="H385" s="11" t="e">
        <f t="shared" si="32"/>
        <v>#VALUE!</v>
      </c>
      <c r="I385" s="6">
        <f t="shared" si="33"/>
        <v>0</v>
      </c>
    </row>
    <row r="386" spans="1:9" ht="15" customHeight="1" x14ac:dyDescent="0.25">
      <c r="A386" s="27">
        <f t="shared" si="35"/>
        <v>378</v>
      </c>
      <c r="B386" s="31" t="str">
        <f>IF(INDEX('Cari-Kasa'!$A:$A,ROW()-6)="","",INDEX('Cari-Kasa'!$A:$A,ROW()-6))</f>
        <v/>
      </c>
      <c r="C386" s="28" t="str">
        <f>IF(INDEX('Cari-Kasa'!$A:$A,ROW()-6)="","",INDEX('Cari-Kasa'!$C:$C,ROW()-6))</f>
        <v/>
      </c>
      <c r="D386" s="29" t="str">
        <f>IF(INDEX('Cari-Kasa'!$A:$A,ROW()-6)="","",INDEX('Cari-Kasa'!$D:$D,ROW()-6))</f>
        <v/>
      </c>
      <c r="E386" s="30" t="e">
        <f t="shared" si="34"/>
        <v>#VALUE!</v>
      </c>
      <c r="F386" s="33" t="e">
        <f t="shared" si="30"/>
        <v>#VALUE!</v>
      </c>
      <c r="G386" s="5">
        <f t="shared" ca="1" si="31"/>
        <v>39.75</v>
      </c>
      <c r="H386" s="11" t="e">
        <f t="shared" si="32"/>
        <v>#VALUE!</v>
      </c>
      <c r="I386" s="6">
        <f t="shared" si="33"/>
        <v>0</v>
      </c>
    </row>
    <row r="387" spans="1:9" ht="15" customHeight="1" x14ac:dyDescent="0.25">
      <c r="A387" s="27">
        <f t="shared" si="35"/>
        <v>379</v>
      </c>
      <c r="B387" s="31" t="str">
        <f>IF(INDEX('Cari-Kasa'!$A:$A,ROW()-6)="","",INDEX('Cari-Kasa'!$A:$A,ROW()-6))</f>
        <v/>
      </c>
      <c r="C387" s="28" t="str">
        <f>IF(INDEX('Cari-Kasa'!$A:$A,ROW()-6)="","",INDEX('Cari-Kasa'!$C:$C,ROW()-6))</f>
        <v/>
      </c>
      <c r="D387" s="29" t="str">
        <f>IF(INDEX('Cari-Kasa'!$A:$A,ROW()-6)="","",INDEX('Cari-Kasa'!$D:$D,ROW()-6))</f>
        <v/>
      </c>
      <c r="E387" s="30" t="e">
        <f t="shared" si="34"/>
        <v>#VALUE!</v>
      </c>
      <c r="F387" s="33" t="e">
        <f t="shared" si="30"/>
        <v>#VALUE!</v>
      </c>
      <c r="G387" s="5">
        <f t="shared" ca="1" si="31"/>
        <v>39.75</v>
      </c>
      <c r="H387" s="11" t="e">
        <f t="shared" si="32"/>
        <v>#VALUE!</v>
      </c>
      <c r="I387" s="6">
        <f t="shared" si="33"/>
        <v>0</v>
      </c>
    </row>
    <row r="388" spans="1:9" ht="15" customHeight="1" x14ac:dyDescent="0.25">
      <c r="A388" s="27">
        <f t="shared" si="35"/>
        <v>380</v>
      </c>
      <c r="B388" s="31" t="str">
        <f>IF(INDEX('Cari-Kasa'!$A:$A,ROW()-6)="","",INDEX('Cari-Kasa'!$A:$A,ROW()-6))</f>
        <v/>
      </c>
      <c r="C388" s="28" t="str">
        <f>IF(INDEX('Cari-Kasa'!$A:$A,ROW()-6)="","",INDEX('Cari-Kasa'!$C:$C,ROW()-6))</f>
        <v/>
      </c>
      <c r="D388" s="29" t="str">
        <f>IF(INDEX('Cari-Kasa'!$A:$A,ROW()-6)="","",INDEX('Cari-Kasa'!$D:$D,ROW()-6))</f>
        <v/>
      </c>
      <c r="E388" s="30" t="e">
        <f t="shared" si="34"/>
        <v>#VALUE!</v>
      </c>
      <c r="F388" s="33" t="e">
        <f t="shared" si="30"/>
        <v>#VALUE!</v>
      </c>
      <c r="G388" s="5">
        <f t="shared" ca="1" si="31"/>
        <v>39.75</v>
      </c>
      <c r="H388" s="11" t="e">
        <f t="shared" si="32"/>
        <v>#VALUE!</v>
      </c>
      <c r="I388" s="6">
        <f t="shared" si="33"/>
        <v>0</v>
      </c>
    </row>
    <row r="389" spans="1:9" ht="15" customHeight="1" x14ac:dyDescent="0.25">
      <c r="A389" s="27">
        <f t="shared" si="35"/>
        <v>381</v>
      </c>
      <c r="B389" s="31" t="str">
        <f>IF(INDEX('Cari-Kasa'!$A:$A,ROW()-6)="","",INDEX('Cari-Kasa'!$A:$A,ROW()-6))</f>
        <v/>
      </c>
      <c r="C389" s="28" t="str">
        <f>IF(INDEX('Cari-Kasa'!$A:$A,ROW()-6)="","",INDEX('Cari-Kasa'!$C:$C,ROW()-6))</f>
        <v/>
      </c>
      <c r="D389" s="29" t="str">
        <f>IF(INDEX('Cari-Kasa'!$A:$A,ROW()-6)="","",INDEX('Cari-Kasa'!$D:$D,ROW()-6))</f>
        <v/>
      </c>
      <c r="E389" s="30" t="e">
        <f t="shared" si="34"/>
        <v>#VALUE!</v>
      </c>
      <c r="F389" s="33" t="e">
        <f t="shared" si="30"/>
        <v>#VALUE!</v>
      </c>
      <c r="G389" s="5">
        <f t="shared" ca="1" si="31"/>
        <v>39.75</v>
      </c>
      <c r="H389" s="11" t="e">
        <f t="shared" si="32"/>
        <v>#VALUE!</v>
      </c>
      <c r="I389" s="6">
        <f t="shared" si="33"/>
        <v>0</v>
      </c>
    </row>
    <row r="390" spans="1:9" ht="15" customHeight="1" x14ac:dyDescent="0.25">
      <c r="A390" s="27">
        <f t="shared" si="35"/>
        <v>382</v>
      </c>
      <c r="B390" s="31" t="str">
        <f>IF(INDEX('Cari-Kasa'!$A:$A,ROW()-6)="","",INDEX('Cari-Kasa'!$A:$A,ROW()-6))</f>
        <v/>
      </c>
      <c r="C390" s="28" t="str">
        <f>IF(INDEX('Cari-Kasa'!$A:$A,ROW()-6)="","",INDEX('Cari-Kasa'!$C:$C,ROW()-6))</f>
        <v/>
      </c>
      <c r="D390" s="29" t="str">
        <f>IF(INDEX('Cari-Kasa'!$A:$A,ROW()-6)="","",INDEX('Cari-Kasa'!$D:$D,ROW()-6))</f>
        <v/>
      </c>
      <c r="E390" s="30" t="e">
        <f t="shared" si="34"/>
        <v>#VALUE!</v>
      </c>
      <c r="F390" s="33" t="e">
        <f t="shared" si="30"/>
        <v>#VALUE!</v>
      </c>
      <c r="G390" s="5">
        <f t="shared" ca="1" si="31"/>
        <v>39.75</v>
      </c>
      <c r="H390" s="11" t="e">
        <f t="shared" si="32"/>
        <v>#VALUE!</v>
      </c>
      <c r="I390" s="6">
        <f t="shared" si="33"/>
        <v>0</v>
      </c>
    </row>
    <row r="391" spans="1:9" ht="15" customHeight="1" x14ac:dyDescent="0.25">
      <c r="A391" s="27">
        <f t="shared" si="35"/>
        <v>383</v>
      </c>
      <c r="B391" s="31" t="str">
        <f>IF(INDEX('Cari-Kasa'!$A:$A,ROW()-6)="","",INDEX('Cari-Kasa'!$A:$A,ROW()-6))</f>
        <v/>
      </c>
      <c r="C391" s="28" t="str">
        <f>IF(INDEX('Cari-Kasa'!$A:$A,ROW()-6)="","",INDEX('Cari-Kasa'!$C:$C,ROW()-6))</f>
        <v/>
      </c>
      <c r="D391" s="29" t="str">
        <f>IF(INDEX('Cari-Kasa'!$A:$A,ROW()-6)="","",INDEX('Cari-Kasa'!$D:$D,ROW()-6))</f>
        <v/>
      </c>
      <c r="E391" s="30" t="e">
        <f t="shared" si="34"/>
        <v>#VALUE!</v>
      </c>
      <c r="F391" s="33" t="e">
        <f t="shared" si="30"/>
        <v>#VALUE!</v>
      </c>
      <c r="G391" s="5">
        <f t="shared" ca="1" si="31"/>
        <v>39.75</v>
      </c>
      <c r="H391" s="11" t="e">
        <f t="shared" si="32"/>
        <v>#VALUE!</v>
      </c>
      <c r="I391" s="6">
        <f t="shared" si="33"/>
        <v>0</v>
      </c>
    </row>
    <row r="392" spans="1:9" ht="15" customHeight="1" x14ac:dyDescent="0.25">
      <c r="A392" s="27">
        <f t="shared" si="35"/>
        <v>384</v>
      </c>
      <c r="B392" s="31" t="str">
        <f>IF(INDEX('Cari-Kasa'!$A:$A,ROW()-6)="","",INDEX('Cari-Kasa'!$A:$A,ROW()-6))</f>
        <v/>
      </c>
      <c r="C392" s="28" t="str">
        <f>IF(INDEX('Cari-Kasa'!$A:$A,ROW()-6)="","",INDEX('Cari-Kasa'!$C:$C,ROW()-6))</f>
        <v/>
      </c>
      <c r="D392" s="29" t="str">
        <f>IF(INDEX('Cari-Kasa'!$A:$A,ROW()-6)="","",INDEX('Cari-Kasa'!$D:$D,ROW()-6))</f>
        <v/>
      </c>
      <c r="E392" s="30" t="e">
        <f t="shared" si="34"/>
        <v>#VALUE!</v>
      </c>
      <c r="F392" s="33" t="e">
        <f t="shared" si="30"/>
        <v>#VALUE!</v>
      </c>
      <c r="G392" s="5">
        <f t="shared" ca="1" si="31"/>
        <v>39.75</v>
      </c>
      <c r="H392" s="11" t="e">
        <f t="shared" si="32"/>
        <v>#VALUE!</v>
      </c>
      <c r="I392" s="6">
        <f t="shared" si="33"/>
        <v>0</v>
      </c>
    </row>
    <row r="393" spans="1:9" ht="15" customHeight="1" x14ac:dyDescent="0.25">
      <c r="A393" s="27">
        <f t="shared" si="35"/>
        <v>385</v>
      </c>
      <c r="B393" s="31" t="str">
        <f>IF(INDEX('Cari-Kasa'!$A:$A,ROW()-6)="","",INDEX('Cari-Kasa'!$A:$A,ROW()-6))</f>
        <v/>
      </c>
      <c r="C393" s="28" t="str">
        <f>IF(INDEX('Cari-Kasa'!$A:$A,ROW()-6)="","",INDEX('Cari-Kasa'!$C:$C,ROW()-6))</f>
        <v/>
      </c>
      <c r="D393" s="29" t="str">
        <f>IF(INDEX('Cari-Kasa'!$A:$A,ROW()-6)="","",INDEX('Cari-Kasa'!$D:$D,ROW()-6))</f>
        <v/>
      </c>
      <c r="E393" s="30" t="e">
        <f t="shared" si="34"/>
        <v>#VALUE!</v>
      </c>
      <c r="F393" s="33" t="e">
        <f t="shared" ref="F393:F456" si="36">IF(E393-ISTISNA&lt;=0,0,E393-ISTISNA)</f>
        <v>#VALUE!</v>
      </c>
      <c r="G393" s="5">
        <f t="shared" ref="G393:G456" ca="1" si="37">ORAN</f>
        <v>39.75</v>
      </c>
      <c r="H393" s="11" t="e">
        <f t="shared" ref="H393:H456" si="38">IF(OR(B393="",F393&lt;=0,B393&gt;=VADE),0,IF(B394="",VADE-B393,MIN(VADE,B394)-B393))</f>
        <v>#VALUE!</v>
      </c>
      <c r="I393" s="6">
        <f t="shared" ref="I393:I456" si="39">IF(B393="",0,(F393*G393*H393)/36000)</f>
        <v>0</v>
      </c>
    </row>
    <row r="394" spans="1:9" ht="15" customHeight="1" x14ac:dyDescent="0.25">
      <c r="A394" s="27">
        <f t="shared" si="35"/>
        <v>386</v>
      </c>
      <c r="B394" s="31" t="str">
        <f>IF(INDEX('Cari-Kasa'!$A:$A,ROW()-6)="","",INDEX('Cari-Kasa'!$A:$A,ROW()-6))</f>
        <v/>
      </c>
      <c r="C394" s="28" t="str">
        <f>IF(INDEX('Cari-Kasa'!$A:$A,ROW()-6)="","",INDEX('Cari-Kasa'!$C:$C,ROW()-6))</f>
        <v/>
      </c>
      <c r="D394" s="29" t="str">
        <f>IF(INDEX('Cari-Kasa'!$A:$A,ROW()-6)="","",INDEX('Cari-Kasa'!$D:$D,ROW()-6))</f>
        <v/>
      </c>
      <c r="E394" s="30" t="e">
        <f t="shared" ref="E394:E457" si="40">(E393+C394)-D394</f>
        <v>#VALUE!</v>
      </c>
      <c r="F394" s="33" t="e">
        <f t="shared" si="36"/>
        <v>#VALUE!</v>
      </c>
      <c r="G394" s="5">
        <f t="shared" ca="1" si="37"/>
        <v>39.75</v>
      </c>
      <c r="H394" s="11" t="e">
        <f t="shared" si="38"/>
        <v>#VALUE!</v>
      </c>
      <c r="I394" s="6">
        <f t="shared" si="39"/>
        <v>0</v>
      </c>
    </row>
    <row r="395" spans="1:9" ht="15" customHeight="1" x14ac:dyDescent="0.25">
      <c r="A395" s="27">
        <f t="shared" si="35"/>
        <v>387</v>
      </c>
      <c r="B395" s="31" t="str">
        <f>IF(INDEX('Cari-Kasa'!$A:$A,ROW()-6)="","",INDEX('Cari-Kasa'!$A:$A,ROW()-6))</f>
        <v/>
      </c>
      <c r="C395" s="28" t="str">
        <f>IF(INDEX('Cari-Kasa'!$A:$A,ROW()-6)="","",INDEX('Cari-Kasa'!$C:$C,ROW()-6))</f>
        <v/>
      </c>
      <c r="D395" s="29" t="str">
        <f>IF(INDEX('Cari-Kasa'!$A:$A,ROW()-6)="","",INDEX('Cari-Kasa'!$D:$D,ROW()-6))</f>
        <v/>
      </c>
      <c r="E395" s="30" t="e">
        <f t="shared" si="40"/>
        <v>#VALUE!</v>
      </c>
      <c r="F395" s="33" t="e">
        <f t="shared" si="36"/>
        <v>#VALUE!</v>
      </c>
      <c r="G395" s="5">
        <f t="shared" ca="1" si="37"/>
        <v>39.75</v>
      </c>
      <c r="H395" s="11" t="e">
        <f t="shared" si="38"/>
        <v>#VALUE!</v>
      </c>
      <c r="I395" s="6">
        <f t="shared" si="39"/>
        <v>0</v>
      </c>
    </row>
    <row r="396" spans="1:9" ht="15" customHeight="1" x14ac:dyDescent="0.25">
      <c r="A396" s="27">
        <f t="shared" si="35"/>
        <v>388</v>
      </c>
      <c r="B396" s="31" t="str">
        <f>IF(INDEX('Cari-Kasa'!$A:$A,ROW()-6)="","",INDEX('Cari-Kasa'!$A:$A,ROW()-6))</f>
        <v/>
      </c>
      <c r="C396" s="28" t="str">
        <f>IF(INDEX('Cari-Kasa'!$A:$A,ROW()-6)="","",INDEX('Cari-Kasa'!$C:$C,ROW()-6))</f>
        <v/>
      </c>
      <c r="D396" s="29" t="str">
        <f>IF(INDEX('Cari-Kasa'!$A:$A,ROW()-6)="","",INDEX('Cari-Kasa'!$D:$D,ROW()-6))</f>
        <v/>
      </c>
      <c r="E396" s="30" t="e">
        <f t="shared" si="40"/>
        <v>#VALUE!</v>
      </c>
      <c r="F396" s="33" t="e">
        <f t="shared" si="36"/>
        <v>#VALUE!</v>
      </c>
      <c r="G396" s="5">
        <f t="shared" ca="1" si="37"/>
        <v>39.75</v>
      </c>
      <c r="H396" s="11" t="e">
        <f t="shared" si="38"/>
        <v>#VALUE!</v>
      </c>
      <c r="I396" s="6">
        <f t="shared" si="39"/>
        <v>0</v>
      </c>
    </row>
    <row r="397" spans="1:9" ht="15" customHeight="1" x14ac:dyDescent="0.25">
      <c r="A397" s="27">
        <f t="shared" si="35"/>
        <v>389</v>
      </c>
      <c r="B397" s="31" t="str">
        <f>IF(INDEX('Cari-Kasa'!$A:$A,ROW()-6)="","",INDEX('Cari-Kasa'!$A:$A,ROW()-6))</f>
        <v/>
      </c>
      <c r="C397" s="28" t="str">
        <f>IF(INDEX('Cari-Kasa'!$A:$A,ROW()-6)="","",INDEX('Cari-Kasa'!$C:$C,ROW()-6))</f>
        <v/>
      </c>
      <c r="D397" s="29" t="str">
        <f>IF(INDEX('Cari-Kasa'!$A:$A,ROW()-6)="","",INDEX('Cari-Kasa'!$D:$D,ROW()-6))</f>
        <v/>
      </c>
      <c r="E397" s="30" t="e">
        <f t="shared" si="40"/>
        <v>#VALUE!</v>
      </c>
      <c r="F397" s="33" t="e">
        <f t="shared" si="36"/>
        <v>#VALUE!</v>
      </c>
      <c r="G397" s="5">
        <f t="shared" ca="1" si="37"/>
        <v>39.75</v>
      </c>
      <c r="H397" s="11" t="e">
        <f t="shared" si="38"/>
        <v>#VALUE!</v>
      </c>
      <c r="I397" s="6">
        <f t="shared" si="39"/>
        <v>0</v>
      </c>
    </row>
    <row r="398" spans="1:9" ht="15" customHeight="1" x14ac:dyDescent="0.25">
      <c r="A398" s="27">
        <f t="shared" ref="A398:A461" si="41">ROW()-8</f>
        <v>390</v>
      </c>
      <c r="B398" s="31" t="str">
        <f>IF(INDEX('Cari-Kasa'!$A:$A,ROW()-6)="","",INDEX('Cari-Kasa'!$A:$A,ROW()-6))</f>
        <v/>
      </c>
      <c r="C398" s="28" t="str">
        <f>IF(INDEX('Cari-Kasa'!$A:$A,ROW()-6)="","",INDEX('Cari-Kasa'!$C:$C,ROW()-6))</f>
        <v/>
      </c>
      <c r="D398" s="29" t="str">
        <f>IF(INDEX('Cari-Kasa'!$A:$A,ROW()-6)="","",INDEX('Cari-Kasa'!$D:$D,ROW()-6))</f>
        <v/>
      </c>
      <c r="E398" s="30" t="e">
        <f t="shared" si="40"/>
        <v>#VALUE!</v>
      </c>
      <c r="F398" s="33" t="e">
        <f t="shared" si="36"/>
        <v>#VALUE!</v>
      </c>
      <c r="G398" s="5">
        <f t="shared" ca="1" si="37"/>
        <v>39.75</v>
      </c>
      <c r="H398" s="11" t="e">
        <f t="shared" si="38"/>
        <v>#VALUE!</v>
      </c>
      <c r="I398" s="6">
        <f t="shared" si="39"/>
        <v>0</v>
      </c>
    </row>
    <row r="399" spans="1:9" ht="15" customHeight="1" x14ac:dyDescent="0.25">
      <c r="A399" s="27">
        <f t="shared" si="41"/>
        <v>391</v>
      </c>
      <c r="B399" s="31" t="str">
        <f>IF(INDEX('Cari-Kasa'!$A:$A,ROW()-6)="","",INDEX('Cari-Kasa'!$A:$A,ROW()-6))</f>
        <v/>
      </c>
      <c r="C399" s="28" t="str">
        <f>IF(INDEX('Cari-Kasa'!$A:$A,ROW()-6)="","",INDEX('Cari-Kasa'!$C:$C,ROW()-6))</f>
        <v/>
      </c>
      <c r="D399" s="29" t="str">
        <f>IF(INDEX('Cari-Kasa'!$A:$A,ROW()-6)="","",INDEX('Cari-Kasa'!$D:$D,ROW()-6))</f>
        <v/>
      </c>
      <c r="E399" s="30" t="e">
        <f t="shared" si="40"/>
        <v>#VALUE!</v>
      </c>
      <c r="F399" s="33" t="e">
        <f t="shared" si="36"/>
        <v>#VALUE!</v>
      </c>
      <c r="G399" s="5">
        <f t="shared" ca="1" si="37"/>
        <v>39.75</v>
      </c>
      <c r="H399" s="11" t="e">
        <f t="shared" si="38"/>
        <v>#VALUE!</v>
      </c>
      <c r="I399" s="6">
        <f t="shared" si="39"/>
        <v>0</v>
      </c>
    </row>
    <row r="400" spans="1:9" ht="15" customHeight="1" x14ac:dyDescent="0.25">
      <c r="A400" s="27">
        <f t="shared" si="41"/>
        <v>392</v>
      </c>
      <c r="B400" s="31" t="str">
        <f>IF(INDEX('Cari-Kasa'!$A:$A,ROW()-6)="","",INDEX('Cari-Kasa'!$A:$A,ROW()-6))</f>
        <v/>
      </c>
      <c r="C400" s="28" t="str">
        <f>IF(INDEX('Cari-Kasa'!$A:$A,ROW()-6)="","",INDEX('Cari-Kasa'!$C:$C,ROW()-6))</f>
        <v/>
      </c>
      <c r="D400" s="29" t="str">
        <f>IF(INDEX('Cari-Kasa'!$A:$A,ROW()-6)="","",INDEX('Cari-Kasa'!$D:$D,ROW()-6))</f>
        <v/>
      </c>
      <c r="E400" s="30" t="e">
        <f t="shared" si="40"/>
        <v>#VALUE!</v>
      </c>
      <c r="F400" s="33" t="e">
        <f t="shared" si="36"/>
        <v>#VALUE!</v>
      </c>
      <c r="G400" s="5">
        <f t="shared" ca="1" si="37"/>
        <v>39.75</v>
      </c>
      <c r="H400" s="11" t="e">
        <f t="shared" si="38"/>
        <v>#VALUE!</v>
      </c>
      <c r="I400" s="6">
        <f t="shared" si="39"/>
        <v>0</v>
      </c>
    </row>
    <row r="401" spans="1:9" ht="15" customHeight="1" x14ac:dyDescent="0.25">
      <c r="A401" s="27">
        <f t="shared" si="41"/>
        <v>393</v>
      </c>
      <c r="B401" s="31" t="str">
        <f>IF(INDEX('Cari-Kasa'!$A:$A,ROW()-6)="","",INDEX('Cari-Kasa'!$A:$A,ROW()-6))</f>
        <v/>
      </c>
      <c r="C401" s="28" t="str">
        <f>IF(INDEX('Cari-Kasa'!$A:$A,ROW()-6)="","",INDEX('Cari-Kasa'!$C:$C,ROW()-6))</f>
        <v/>
      </c>
      <c r="D401" s="29" t="str">
        <f>IF(INDEX('Cari-Kasa'!$A:$A,ROW()-6)="","",INDEX('Cari-Kasa'!$D:$D,ROW()-6))</f>
        <v/>
      </c>
      <c r="E401" s="30" t="e">
        <f t="shared" si="40"/>
        <v>#VALUE!</v>
      </c>
      <c r="F401" s="33" t="e">
        <f t="shared" si="36"/>
        <v>#VALUE!</v>
      </c>
      <c r="G401" s="5">
        <f t="shared" ca="1" si="37"/>
        <v>39.75</v>
      </c>
      <c r="H401" s="11" t="e">
        <f t="shared" si="38"/>
        <v>#VALUE!</v>
      </c>
      <c r="I401" s="6">
        <f t="shared" si="39"/>
        <v>0</v>
      </c>
    </row>
    <row r="402" spans="1:9" ht="15" customHeight="1" x14ac:dyDescent="0.25">
      <c r="A402" s="27">
        <f t="shared" si="41"/>
        <v>394</v>
      </c>
      <c r="B402" s="31" t="str">
        <f>IF(INDEX('Cari-Kasa'!$A:$A,ROW()-6)="","",INDEX('Cari-Kasa'!$A:$A,ROW()-6))</f>
        <v/>
      </c>
      <c r="C402" s="28" t="str">
        <f>IF(INDEX('Cari-Kasa'!$A:$A,ROW()-6)="","",INDEX('Cari-Kasa'!$C:$C,ROW()-6))</f>
        <v/>
      </c>
      <c r="D402" s="29" t="str">
        <f>IF(INDEX('Cari-Kasa'!$A:$A,ROW()-6)="","",INDEX('Cari-Kasa'!$D:$D,ROW()-6))</f>
        <v/>
      </c>
      <c r="E402" s="30" t="e">
        <f t="shared" si="40"/>
        <v>#VALUE!</v>
      </c>
      <c r="F402" s="33" t="e">
        <f t="shared" si="36"/>
        <v>#VALUE!</v>
      </c>
      <c r="G402" s="5">
        <f t="shared" ca="1" si="37"/>
        <v>39.75</v>
      </c>
      <c r="H402" s="11" t="e">
        <f t="shared" si="38"/>
        <v>#VALUE!</v>
      </c>
      <c r="I402" s="6">
        <f t="shared" si="39"/>
        <v>0</v>
      </c>
    </row>
    <row r="403" spans="1:9" ht="15" customHeight="1" x14ac:dyDescent="0.25">
      <c r="A403" s="27">
        <f t="shared" si="41"/>
        <v>395</v>
      </c>
      <c r="B403" s="31" t="str">
        <f>IF(INDEX('Cari-Kasa'!$A:$A,ROW()-6)="","",INDEX('Cari-Kasa'!$A:$A,ROW()-6))</f>
        <v/>
      </c>
      <c r="C403" s="28" t="str">
        <f>IF(INDEX('Cari-Kasa'!$A:$A,ROW()-6)="","",INDEX('Cari-Kasa'!$C:$C,ROW()-6))</f>
        <v/>
      </c>
      <c r="D403" s="29" t="str">
        <f>IF(INDEX('Cari-Kasa'!$A:$A,ROW()-6)="","",INDEX('Cari-Kasa'!$D:$D,ROW()-6))</f>
        <v/>
      </c>
      <c r="E403" s="30" t="e">
        <f t="shared" si="40"/>
        <v>#VALUE!</v>
      </c>
      <c r="F403" s="33" t="e">
        <f t="shared" si="36"/>
        <v>#VALUE!</v>
      </c>
      <c r="G403" s="5">
        <f t="shared" ca="1" si="37"/>
        <v>39.75</v>
      </c>
      <c r="H403" s="11" t="e">
        <f t="shared" si="38"/>
        <v>#VALUE!</v>
      </c>
      <c r="I403" s="6">
        <f t="shared" si="39"/>
        <v>0</v>
      </c>
    </row>
    <row r="404" spans="1:9" ht="15" customHeight="1" x14ac:dyDescent="0.25">
      <c r="A404" s="27">
        <f t="shared" si="41"/>
        <v>396</v>
      </c>
      <c r="B404" s="31" t="str">
        <f>IF(INDEX('Cari-Kasa'!$A:$A,ROW()-6)="","",INDEX('Cari-Kasa'!$A:$A,ROW()-6))</f>
        <v/>
      </c>
      <c r="C404" s="28" t="str">
        <f>IF(INDEX('Cari-Kasa'!$A:$A,ROW()-6)="","",INDEX('Cari-Kasa'!$C:$C,ROW()-6))</f>
        <v/>
      </c>
      <c r="D404" s="29" t="str">
        <f>IF(INDEX('Cari-Kasa'!$A:$A,ROW()-6)="","",INDEX('Cari-Kasa'!$D:$D,ROW()-6))</f>
        <v/>
      </c>
      <c r="E404" s="30" t="e">
        <f t="shared" si="40"/>
        <v>#VALUE!</v>
      </c>
      <c r="F404" s="33" t="e">
        <f t="shared" si="36"/>
        <v>#VALUE!</v>
      </c>
      <c r="G404" s="5">
        <f t="shared" ca="1" si="37"/>
        <v>39.75</v>
      </c>
      <c r="H404" s="11" t="e">
        <f t="shared" si="38"/>
        <v>#VALUE!</v>
      </c>
      <c r="I404" s="6">
        <f t="shared" si="39"/>
        <v>0</v>
      </c>
    </row>
    <row r="405" spans="1:9" ht="15" customHeight="1" x14ac:dyDescent="0.25">
      <c r="A405" s="27">
        <f t="shared" si="41"/>
        <v>397</v>
      </c>
      <c r="B405" s="31" t="str">
        <f>IF(INDEX('Cari-Kasa'!$A:$A,ROW()-6)="","",INDEX('Cari-Kasa'!$A:$A,ROW()-6))</f>
        <v/>
      </c>
      <c r="C405" s="28" t="str">
        <f>IF(INDEX('Cari-Kasa'!$A:$A,ROW()-6)="","",INDEX('Cari-Kasa'!$C:$C,ROW()-6))</f>
        <v/>
      </c>
      <c r="D405" s="29" t="str">
        <f>IF(INDEX('Cari-Kasa'!$A:$A,ROW()-6)="","",INDEX('Cari-Kasa'!$D:$D,ROW()-6))</f>
        <v/>
      </c>
      <c r="E405" s="30" t="e">
        <f t="shared" si="40"/>
        <v>#VALUE!</v>
      </c>
      <c r="F405" s="33" t="e">
        <f t="shared" si="36"/>
        <v>#VALUE!</v>
      </c>
      <c r="G405" s="5">
        <f t="shared" ca="1" si="37"/>
        <v>39.75</v>
      </c>
      <c r="H405" s="11" t="e">
        <f t="shared" si="38"/>
        <v>#VALUE!</v>
      </c>
      <c r="I405" s="6">
        <f t="shared" si="39"/>
        <v>0</v>
      </c>
    </row>
    <row r="406" spans="1:9" ht="15" customHeight="1" x14ac:dyDescent="0.25">
      <c r="A406" s="27">
        <f t="shared" si="41"/>
        <v>398</v>
      </c>
      <c r="B406" s="31" t="str">
        <f>IF(INDEX('Cari-Kasa'!$A:$A,ROW()-6)="","",INDEX('Cari-Kasa'!$A:$A,ROW()-6))</f>
        <v/>
      </c>
      <c r="C406" s="28" t="str">
        <f>IF(INDEX('Cari-Kasa'!$A:$A,ROW()-6)="","",INDEX('Cari-Kasa'!$C:$C,ROW()-6))</f>
        <v/>
      </c>
      <c r="D406" s="29" t="str">
        <f>IF(INDEX('Cari-Kasa'!$A:$A,ROW()-6)="","",INDEX('Cari-Kasa'!$D:$D,ROW()-6))</f>
        <v/>
      </c>
      <c r="E406" s="30" t="e">
        <f t="shared" si="40"/>
        <v>#VALUE!</v>
      </c>
      <c r="F406" s="33" t="e">
        <f t="shared" si="36"/>
        <v>#VALUE!</v>
      </c>
      <c r="G406" s="5">
        <f t="shared" ca="1" si="37"/>
        <v>39.75</v>
      </c>
      <c r="H406" s="11" t="e">
        <f t="shared" si="38"/>
        <v>#VALUE!</v>
      </c>
      <c r="I406" s="6">
        <f t="shared" si="39"/>
        <v>0</v>
      </c>
    </row>
    <row r="407" spans="1:9" ht="15" customHeight="1" x14ac:dyDescent="0.25">
      <c r="A407" s="27">
        <f t="shared" si="41"/>
        <v>399</v>
      </c>
      <c r="B407" s="31" t="str">
        <f>IF(INDEX('Cari-Kasa'!$A:$A,ROW()-6)="","",INDEX('Cari-Kasa'!$A:$A,ROW()-6))</f>
        <v/>
      </c>
      <c r="C407" s="28" t="str">
        <f>IF(INDEX('Cari-Kasa'!$A:$A,ROW()-6)="","",INDEX('Cari-Kasa'!$C:$C,ROW()-6))</f>
        <v/>
      </c>
      <c r="D407" s="29" t="str">
        <f>IF(INDEX('Cari-Kasa'!$A:$A,ROW()-6)="","",INDEX('Cari-Kasa'!$D:$D,ROW()-6))</f>
        <v/>
      </c>
      <c r="E407" s="30" t="e">
        <f t="shared" si="40"/>
        <v>#VALUE!</v>
      </c>
      <c r="F407" s="33" t="e">
        <f t="shared" si="36"/>
        <v>#VALUE!</v>
      </c>
      <c r="G407" s="5">
        <f t="shared" ca="1" si="37"/>
        <v>39.75</v>
      </c>
      <c r="H407" s="11" t="e">
        <f t="shared" si="38"/>
        <v>#VALUE!</v>
      </c>
      <c r="I407" s="6">
        <f t="shared" si="39"/>
        <v>0</v>
      </c>
    </row>
    <row r="408" spans="1:9" ht="15" customHeight="1" x14ac:dyDescent="0.25">
      <c r="A408" s="27">
        <f t="shared" si="41"/>
        <v>400</v>
      </c>
      <c r="B408" s="31" t="str">
        <f>IF(INDEX('Cari-Kasa'!$A:$A,ROW()-6)="","",INDEX('Cari-Kasa'!$A:$A,ROW()-6))</f>
        <v/>
      </c>
      <c r="C408" s="28" t="str">
        <f>IF(INDEX('Cari-Kasa'!$A:$A,ROW()-6)="","",INDEX('Cari-Kasa'!$C:$C,ROW()-6))</f>
        <v/>
      </c>
      <c r="D408" s="29" t="str">
        <f>IF(INDEX('Cari-Kasa'!$A:$A,ROW()-6)="","",INDEX('Cari-Kasa'!$D:$D,ROW()-6))</f>
        <v/>
      </c>
      <c r="E408" s="30" t="e">
        <f t="shared" si="40"/>
        <v>#VALUE!</v>
      </c>
      <c r="F408" s="33" t="e">
        <f t="shared" si="36"/>
        <v>#VALUE!</v>
      </c>
      <c r="G408" s="5">
        <f t="shared" ca="1" si="37"/>
        <v>39.75</v>
      </c>
      <c r="H408" s="11" t="e">
        <f t="shared" si="38"/>
        <v>#VALUE!</v>
      </c>
      <c r="I408" s="6">
        <f t="shared" si="39"/>
        <v>0</v>
      </c>
    </row>
    <row r="409" spans="1:9" ht="15" customHeight="1" x14ac:dyDescent="0.25">
      <c r="A409" s="27">
        <f t="shared" si="41"/>
        <v>401</v>
      </c>
      <c r="B409" s="31" t="str">
        <f>IF(INDEX('Cari-Kasa'!$A:$A,ROW()-6)="","",INDEX('Cari-Kasa'!$A:$A,ROW()-6))</f>
        <v/>
      </c>
      <c r="C409" s="28" t="str">
        <f>IF(INDEX('Cari-Kasa'!$A:$A,ROW()-6)="","",INDEX('Cari-Kasa'!$C:$C,ROW()-6))</f>
        <v/>
      </c>
      <c r="D409" s="29" t="str">
        <f>IF(INDEX('Cari-Kasa'!$A:$A,ROW()-6)="","",INDEX('Cari-Kasa'!$D:$D,ROW()-6))</f>
        <v/>
      </c>
      <c r="E409" s="30" t="e">
        <f t="shared" si="40"/>
        <v>#VALUE!</v>
      </c>
      <c r="F409" s="33" t="e">
        <f t="shared" si="36"/>
        <v>#VALUE!</v>
      </c>
      <c r="G409" s="5">
        <f t="shared" ca="1" si="37"/>
        <v>39.75</v>
      </c>
      <c r="H409" s="11" t="e">
        <f t="shared" si="38"/>
        <v>#VALUE!</v>
      </c>
      <c r="I409" s="6">
        <f t="shared" si="39"/>
        <v>0</v>
      </c>
    </row>
    <row r="410" spans="1:9" ht="15" customHeight="1" x14ac:dyDescent="0.25">
      <c r="A410" s="27">
        <f t="shared" si="41"/>
        <v>402</v>
      </c>
      <c r="B410" s="31" t="str">
        <f>IF(INDEX('Cari-Kasa'!$A:$A,ROW()-6)="","",INDEX('Cari-Kasa'!$A:$A,ROW()-6))</f>
        <v/>
      </c>
      <c r="C410" s="28" t="str">
        <f>IF(INDEX('Cari-Kasa'!$A:$A,ROW()-6)="","",INDEX('Cari-Kasa'!$C:$C,ROW()-6))</f>
        <v/>
      </c>
      <c r="D410" s="29" t="str">
        <f>IF(INDEX('Cari-Kasa'!$A:$A,ROW()-6)="","",INDEX('Cari-Kasa'!$D:$D,ROW()-6))</f>
        <v/>
      </c>
      <c r="E410" s="30" t="e">
        <f t="shared" si="40"/>
        <v>#VALUE!</v>
      </c>
      <c r="F410" s="33" t="e">
        <f t="shared" si="36"/>
        <v>#VALUE!</v>
      </c>
      <c r="G410" s="5">
        <f t="shared" ca="1" si="37"/>
        <v>39.75</v>
      </c>
      <c r="H410" s="11" t="e">
        <f t="shared" si="38"/>
        <v>#VALUE!</v>
      </c>
      <c r="I410" s="6">
        <f t="shared" si="39"/>
        <v>0</v>
      </c>
    </row>
    <row r="411" spans="1:9" ht="15" customHeight="1" x14ac:dyDescent="0.25">
      <c r="A411" s="27">
        <f t="shared" si="41"/>
        <v>403</v>
      </c>
      <c r="B411" s="31" t="str">
        <f>IF(INDEX('Cari-Kasa'!$A:$A,ROW()-6)="","",INDEX('Cari-Kasa'!$A:$A,ROW()-6))</f>
        <v/>
      </c>
      <c r="C411" s="28" t="str">
        <f>IF(INDEX('Cari-Kasa'!$A:$A,ROW()-6)="","",INDEX('Cari-Kasa'!$C:$C,ROW()-6))</f>
        <v/>
      </c>
      <c r="D411" s="29" t="str">
        <f>IF(INDEX('Cari-Kasa'!$A:$A,ROW()-6)="","",INDEX('Cari-Kasa'!$D:$D,ROW()-6))</f>
        <v/>
      </c>
      <c r="E411" s="30" t="e">
        <f t="shared" si="40"/>
        <v>#VALUE!</v>
      </c>
      <c r="F411" s="33" t="e">
        <f t="shared" si="36"/>
        <v>#VALUE!</v>
      </c>
      <c r="G411" s="5">
        <f t="shared" ca="1" si="37"/>
        <v>39.75</v>
      </c>
      <c r="H411" s="11" t="e">
        <f t="shared" si="38"/>
        <v>#VALUE!</v>
      </c>
      <c r="I411" s="6">
        <f t="shared" si="39"/>
        <v>0</v>
      </c>
    </row>
    <row r="412" spans="1:9" ht="15" customHeight="1" x14ac:dyDescent="0.25">
      <c r="A412" s="27">
        <f t="shared" si="41"/>
        <v>404</v>
      </c>
      <c r="B412" s="31" t="str">
        <f>IF(INDEX('Cari-Kasa'!$A:$A,ROW()-6)="","",INDEX('Cari-Kasa'!$A:$A,ROW()-6))</f>
        <v/>
      </c>
      <c r="C412" s="28" t="str">
        <f>IF(INDEX('Cari-Kasa'!$A:$A,ROW()-6)="","",INDEX('Cari-Kasa'!$C:$C,ROW()-6))</f>
        <v/>
      </c>
      <c r="D412" s="29" t="str">
        <f>IF(INDEX('Cari-Kasa'!$A:$A,ROW()-6)="","",INDEX('Cari-Kasa'!$D:$D,ROW()-6))</f>
        <v/>
      </c>
      <c r="E412" s="30" t="e">
        <f t="shared" si="40"/>
        <v>#VALUE!</v>
      </c>
      <c r="F412" s="33" t="e">
        <f t="shared" si="36"/>
        <v>#VALUE!</v>
      </c>
      <c r="G412" s="5">
        <f t="shared" ca="1" si="37"/>
        <v>39.75</v>
      </c>
      <c r="H412" s="11" t="e">
        <f t="shared" si="38"/>
        <v>#VALUE!</v>
      </c>
      <c r="I412" s="6">
        <f t="shared" si="39"/>
        <v>0</v>
      </c>
    </row>
    <row r="413" spans="1:9" ht="15" customHeight="1" x14ac:dyDescent="0.25">
      <c r="A413" s="27">
        <f t="shared" si="41"/>
        <v>405</v>
      </c>
      <c r="B413" s="31" t="str">
        <f>IF(INDEX('Cari-Kasa'!$A:$A,ROW()-6)="","",INDEX('Cari-Kasa'!$A:$A,ROW()-6))</f>
        <v/>
      </c>
      <c r="C413" s="28" t="str">
        <f>IF(INDEX('Cari-Kasa'!$A:$A,ROW()-6)="","",INDEX('Cari-Kasa'!$C:$C,ROW()-6))</f>
        <v/>
      </c>
      <c r="D413" s="29" t="str">
        <f>IF(INDEX('Cari-Kasa'!$A:$A,ROW()-6)="","",INDEX('Cari-Kasa'!$D:$D,ROW()-6))</f>
        <v/>
      </c>
      <c r="E413" s="30" t="e">
        <f t="shared" si="40"/>
        <v>#VALUE!</v>
      </c>
      <c r="F413" s="33" t="e">
        <f t="shared" si="36"/>
        <v>#VALUE!</v>
      </c>
      <c r="G413" s="5">
        <f t="shared" ca="1" si="37"/>
        <v>39.75</v>
      </c>
      <c r="H413" s="11" t="e">
        <f t="shared" si="38"/>
        <v>#VALUE!</v>
      </c>
      <c r="I413" s="6">
        <f t="shared" si="39"/>
        <v>0</v>
      </c>
    </row>
    <row r="414" spans="1:9" ht="15" customHeight="1" x14ac:dyDescent="0.25">
      <c r="A414" s="27">
        <f t="shared" si="41"/>
        <v>406</v>
      </c>
      <c r="B414" s="31" t="str">
        <f>IF(INDEX('Cari-Kasa'!$A:$A,ROW()-6)="","",INDEX('Cari-Kasa'!$A:$A,ROW()-6))</f>
        <v/>
      </c>
      <c r="C414" s="28" t="str">
        <f>IF(INDEX('Cari-Kasa'!$A:$A,ROW()-6)="","",INDEX('Cari-Kasa'!$C:$C,ROW()-6))</f>
        <v/>
      </c>
      <c r="D414" s="29" t="str">
        <f>IF(INDEX('Cari-Kasa'!$A:$A,ROW()-6)="","",INDEX('Cari-Kasa'!$D:$D,ROW()-6))</f>
        <v/>
      </c>
      <c r="E414" s="30" t="e">
        <f t="shared" si="40"/>
        <v>#VALUE!</v>
      </c>
      <c r="F414" s="33" t="e">
        <f t="shared" si="36"/>
        <v>#VALUE!</v>
      </c>
      <c r="G414" s="5">
        <f t="shared" ca="1" si="37"/>
        <v>39.75</v>
      </c>
      <c r="H414" s="11" t="e">
        <f t="shared" si="38"/>
        <v>#VALUE!</v>
      </c>
      <c r="I414" s="6">
        <f t="shared" si="39"/>
        <v>0</v>
      </c>
    </row>
    <row r="415" spans="1:9" ht="15" customHeight="1" x14ac:dyDescent="0.25">
      <c r="A415" s="27">
        <f t="shared" si="41"/>
        <v>407</v>
      </c>
      <c r="B415" s="31" t="str">
        <f>IF(INDEX('Cari-Kasa'!$A:$A,ROW()-6)="","",INDEX('Cari-Kasa'!$A:$A,ROW()-6))</f>
        <v/>
      </c>
      <c r="C415" s="28" t="str">
        <f>IF(INDEX('Cari-Kasa'!$A:$A,ROW()-6)="","",INDEX('Cari-Kasa'!$C:$C,ROW()-6))</f>
        <v/>
      </c>
      <c r="D415" s="29" t="str">
        <f>IF(INDEX('Cari-Kasa'!$A:$A,ROW()-6)="","",INDEX('Cari-Kasa'!$D:$D,ROW()-6))</f>
        <v/>
      </c>
      <c r="E415" s="30" t="e">
        <f t="shared" si="40"/>
        <v>#VALUE!</v>
      </c>
      <c r="F415" s="33" t="e">
        <f t="shared" si="36"/>
        <v>#VALUE!</v>
      </c>
      <c r="G415" s="5">
        <f t="shared" ca="1" si="37"/>
        <v>39.75</v>
      </c>
      <c r="H415" s="11" t="e">
        <f t="shared" si="38"/>
        <v>#VALUE!</v>
      </c>
      <c r="I415" s="6">
        <f t="shared" si="39"/>
        <v>0</v>
      </c>
    </row>
    <row r="416" spans="1:9" ht="15" customHeight="1" x14ac:dyDescent="0.25">
      <c r="A416" s="27">
        <f t="shared" si="41"/>
        <v>408</v>
      </c>
      <c r="B416" s="31" t="str">
        <f>IF(INDEX('Cari-Kasa'!$A:$A,ROW()-6)="","",INDEX('Cari-Kasa'!$A:$A,ROW()-6))</f>
        <v/>
      </c>
      <c r="C416" s="28" t="str">
        <f>IF(INDEX('Cari-Kasa'!$A:$A,ROW()-6)="","",INDEX('Cari-Kasa'!$C:$C,ROW()-6))</f>
        <v/>
      </c>
      <c r="D416" s="29" t="str">
        <f>IF(INDEX('Cari-Kasa'!$A:$A,ROW()-6)="","",INDEX('Cari-Kasa'!$D:$D,ROW()-6))</f>
        <v/>
      </c>
      <c r="E416" s="30" t="e">
        <f t="shared" si="40"/>
        <v>#VALUE!</v>
      </c>
      <c r="F416" s="33" t="e">
        <f t="shared" si="36"/>
        <v>#VALUE!</v>
      </c>
      <c r="G416" s="5">
        <f t="shared" ca="1" si="37"/>
        <v>39.75</v>
      </c>
      <c r="H416" s="11" t="e">
        <f t="shared" si="38"/>
        <v>#VALUE!</v>
      </c>
      <c r="I416" s="6">
        <f t="shared" si="39"/>
        <v>0</v>
      </c>
    </row>
    <row r="417" spans="1:9" ht="15" customHeight="1" x14ac:dyDescent="0.25">
      <c r="A417" s="27">
        <f t="shared" si="41"/>
        <v>409</v>
      </c>
      <c r="B417" s="31" t="str">
        <f>IF(INDEX('Cari-Kasa'!$A:$A,ROW()-6)="","",INDEX('Cari-Kasa'!$A:$A,ROW()-6))</f>
        <v/>
      </c>
      <c r="C417" s="28" t="str">
        <f>IF(INDEX('Cari-Kasa'!$A:$A,ROW()-6)="","",INDEX('Cari-Kasa'!$C:$C,ROW()-6))</f>
        <v/>
      </c>
      <c r="D417" s="29" t="str">
        <f>IF(INDEX('Cari-Kasa'!$A:$A,ROW()-6)="","",INDEX('Cari-Kasa'!$D:$D,ROW()-6))</f>
        <v/>
      </c>
      <c r="E417" s="30" t="e">
        <f t="shared" si="40"/>
        <v>#VALUE!</v>
      </c>
      <c r="F417" s="33" t="e">
        <f t="shared" si="36"/>
        <v>#VALUE!</v>
      </c>
      <c r="G417" s="5">
        <f t="shared" ca="1" si="37"/>
        <v>39.75</v>
      </c>
      <c r="H417" s="11" t="e">
        <f t="shared" si="38"/>
        <v>#VALUE!</v>
      </c>
      <c r="I417" s="6">
        <f t="shared" si="39"/>
        <v>0</v>
      </c>
    </row>
    <row r="418" spans="1:9" ht="15" customHeight="1" x14ac:dyDescent="0.25">
      <c r="A418" s="27">
        <f t="shared" si="41"/>
        <v>410</v>
      </c>
      <c r="B418" s="31" t="str">
        <f>IF(INDEX('Cari-Kasa'!$A:$A,ROW()-6)="","",INDEX('Cari-Kasa'!$A:$A,ROW()-6))</f>
        <v/>
      </c>
      <c r="C418" s="28" t="str">
        <f>IF(INDEX('Cari-Kasa'!$A:$A,ROW()-6)="","",INDEX('Cari-Kasa'!$C:$C,ROW()-6))</f>
        <v/>
      </c>
      <c r="D418" s="29" t="str">
        <f>IF(INDEX('Cari-Kasa'!$A:$A,ROW()-6)="","",INDEX('Cari-Kasa'!$D:$D,ROW()-6))</f>
        <v/>
      </c>
      <c r="E418" s="30" t="e">
        <f t="shared" si="40"/>
        <v>#VALUE!</v>
      </c>
      <c r="F418" s="33" t="e">
        <f t="shared" si="36"/>
        <v>#VALUE!</v>
      </c>
      <c r="G418" s="5">
        <f t="shared" ca="1" si="37"/>
        <v>39.75</v>
      </c>
      <c r="H418" s="11" t="e">
        <f t="shared" si="38"/>
        <v>#VALUE!</v>
      </c>
      <c r="I418" s="6">
        <f t="shared" si="39"/>
        <v>0</v>
      </c>
    </row>
    <row r="419" spans="1:9" ht="15" customHeight="1" x14ac:dyDescent="0.25">
      <c r="A419" s="27">
        <f t="shared" si="41"/>
        <v>411</v>
      </c>
      <c r="B419" s="31" t="str">
        <f>IF(INDEX('Cari-Kasa'!$A:$A,ROW()-6)="","",INDEX('Cari-Kasa'!$A:$A,ROW()-6))</f>
        <v/>
      </c>
      <c r="C419" s="28" t="str">
        <f>IF(INDEX('Cari-Kasa'!$A:$A,ROW()-6)="","",INDEX('Cari-Kasa'!$C:$C,ROW()-6))</f>
        <v/>
      </c>
      <c r="D419" s="29" t="str">
        <f>IF(INDEX('Cari-Kasa'!$A:$A,ROW()-6)="","",INDEX('Cari-Kasa'!$D:$D,ROW()-6))</f>
        <v/>
      </c>
      <c r="E419" s="30" t="e">
        <f t="shared" si="40"/>
        <v>#VALUE!</v>
      </c>
      <c r="F419" s="33" t="e">
        <f t="shared" si="36"/>
        <v>#VALUE!</v>
      </c>
      <c r="G419" s="5">
        <f t="shared" ca="1" si="37"/>
        <v>39.75</v>
      </c>
      <c r="H419" s="11" t="e">
        <f t="shared" si="38"/>
        <v>#VALUE!</v>
      </c>
      <c r="I419" s="6">
        <f t="shared" si="39"/>
        <v>0</v>
      </c>
    </row>
    <row r="420" spans="1:9" ht="15" customHeight="1" x14ac:dyDescent="0.25">
      <c r="A420" s="27">
        <f t="shared" si="41"/>
        <v>412</v>
      </c>
      <c r="B420" s="31" t="str">
        <f>IF(INDEX('Cari-Kasa'!$A:$A,ROW()-6)="","",INDEX('Cari-Kasa'!$A:$A,ROW()-6))</f>
        <v/>
      </c>
      <c r="C420" s="28" t="str">
        <f>IF(INDEX('Cari-Kasa'!$A:$A,ROW()-6)="","",INDEX('Cari-Kasa'!$C:$C,ROW()-6))</f>
        <v/>
      </c>
      <c r="D420" s="29" t="str">
        <f>IF(INDEX('Cari-Kasa'!$A:$A,ROW()-6)="","",INDEX('Cari-Kasa'!$D:$D,ROW()-6))</f>
        <v/>
      </c>
      <c r="E420" s="30" t="e">
        <f t="shared" si="40"/>
        <v>#VALUE!</v>
      </c>
      <c r="F420" s="33" t="e">
        <f t="shared" si="36"/>
        <v>#VALUE!</v>
      </c>
      <c r="G420" s="5">
        <f t="shared" ca="1" si="37"/>
        <v>39.75</v>
      </c>
      <c r="H420" s="11" t="e">
        <f t="shared" si="38"/>
        <v>#VALUE!</v>
      </c>
      <c r="I420" s="6">
        <f t="shared" si="39"/>
        <v>0</v>
      </c>
    </row>
    <row r="421" spans="1:9" ht="15" customHeight="1" x14ac:dyDescent="0.25">
      <c r="A421" s="27">
        <f t="shared" si="41"/>
        <v>413</v>
      </c>
      <c r="B421" s="31" t="str">
        <f>IF(INDEX('Cari-Kasa'!$A:$A,ROW()-6)="","",INDEX('Cari-Kasa'!$A:$A,ROW()-6))</f>
        <v/>
      </c>
      <c r="C421" s="28" t="str">
        <f>IF(INDEX('Cari-Kasa'!$A:$A,ROW()-6)="","",INDEX('Cari-Kasa'!$C:$C,ROW()-6))</f>
        <v/>
      </c>
      <c r="D421" s="29" t="str">
        <f>IF(INDEX('Cari-Kasa'!$A:$A,ROW()-6)="","",INDEX('Cari-Kasa'!$D:$D,ROW()-6))</f>
        <v/>
      </c>
      <c r="E421" s="30" t="e">
        <f t="shared" si="40"/>
        <v>#VALUE!</v>
      </c>
      <c r="F421" s="33" t="e">
        <f t="shared" si="36"/>
        <v>#VALUE!</v>
      </c>
      <c r="G421" s="5">
        <f t="shared" ca="1" si="37"/>
        <v>39.75</v>
      </c>
      <c r="H421" s="11" t="e">
        <f t="shared" si="38"/>
        <v>#VALUE!</v>
      </c>
      <c r="I421" s="6">
        <f t="shared" si="39"/>
        <v>0</v>
      </c>
    </row>
    <row r="422" spans="1:9" ht="15" customHeight="1" x14ac:dyDescent="0.25">
      <c r="A422" s="27">
        <f t="shared" si="41"/>
        <v>414</v>
      </c>
      <c r="B422" s="31" t="str">
        <f>IF(INDEX('Cari-Kasa'!$A:$A,ROW()-6)="","",INDEX('Cari-Kasa'!$A:$A,ROW()-6))</f>
        <v/>
      </c>
      <c r="C422" s="28" t="str">
        <f>IF(INDEX('Cari-Kasa'!$A:$A,ROW()-6)="","",INDEX('Cari-Kasa'!$C:$C,ROW()-6))</f>
        <v/>
      </c>
      <c r="D422" s="29" t="str">
        <f>IF(INDEX('Cari-Kasa'!$A:$A,ROW()-6)="","",INDEX('Cari-Kasa'!$D:$D,ROW()-6))</f>
        <v/>
      </c>
      <c r="E422" s="30" t="e">
        <f t="shared" si="40"/>
        <v>#VALUE!</v>
      </c>
      <c r="F422" s="33" t="e">
        <f t="shared" si="36"/>
        <v>#VALUE!</v>
      </c>
      <c r="G422" s="5">
        <f t="shared" ca="1" si="37"/>
        <v>39.75</v>
      </c>
      <c r="H422" s="11" t="e">
        <f t="shared" si="38"/>
        <v>#VALUE!</v>
      </c>
      <c r="I422" s="6">
        <f t="shared" si="39"/>
        <v>0</v>
      </c>
    </row>
    <row r="423" spans="1:9" ht="15" customHeight="1" x14ac:dyDescent="0.25">
      <c r="A423" s="27">
        <f t="shared" si="41"/>
        <v>415</v>
      </c>
      <c r="B423" s="31" t="str">
        <f>IF(INDEX('Cari-Kasa'!$A:$A,ROW()-6)="","",INDEX('Cari-Kasa'!$A:$A,ROW()-6))</f>
        <v/>
      </c>
      <c r="C423" s="28" t="str">
        <f>IF(INDEX('Cari-Kasa'!$A:$A,ROW()-6)="","",INDEX('Cari-Kasa'!$C:$C,ROW()-6))</f>
        <v/>
      </c>
      <c r="D423" s="29" t="str">
        <f>IF(INDEX('Cari-Kasa'!$A:$A,ROW()-6)="","",INDEX('Cari-Kasa'!$D:$D,ROW()-6))</f>
        <v/>
      </c>
      <c r="E423" s="30" t="e">
        <f t="shared" si="40"/>
        <v>#VALUE!</v>
      </c>
      <c r="F423" s="33" t="e">
        <f t="shared" si="36"/>
        <v>#VALUE!</v>
      </c>
      <c r="G423" s="5">
        <f t="shared" ca="1" si="37"/>
        <v>39.75</v>
      </c>
      <c r="H423" s="11" t="e">
        <f t="shared" si="38"/>
        <v>#VALUE!</v>
      </c>
      <c r="I423" s="6">
        <f t="shared" si="39"/>
        <v>0</v>
      </c>
    </row>
    <row r="424" spans="1:9" ht="15" customHeight="1" x14ac:dyDescent="0.25">
      <c r="A424" s="27">
        <f t="shared" si="41"/>
        <v>416</v>
      </c>
      <c r="B424" s="31" t="str">
        <f>IF(INDEX('Cari-Kasa'!$A:$A,ROW()-6)="","",INDEX('Cari-Kasa'!$A:$A,ROW()-6))</f>
        <v/>
      </c>
      <c r="C424" s="28" t="str">
        <f>IF(INDEX('Cari-Kasa'!$A:$A,ROW()-6)="","",INDEX('Cari-Kasa'!$C:$C,ROW()-6))</f>
        <v/>
      </c>
      <c r="D424" s="29" t="str">
        <f>IF(INDEX('Cari-Kasa'!$A:$A,ROW()-6)="","",INDEX('Cari-Kasa'!$D:$D,ROW()-6))</f>
        <v/>
      </c>
      <c r="E424" s="30" t="e">
        <f t="shared" si="40"/>
        <v>#VALUE!</v>
      </c>
      <c r="F424" s="33" t="e">
        <f t="shared" si="36"/>
        <v>#VALUE!</v>
      </c>
      <c r="G424" s="5">
        <f t="shared" ca="1" si="37"/>
        <v>39.75</v>
      </c>
      <c r="H424" s="11" t="e">
        <f t="shared" si="38"/>
        <v>#VALUE!</v>
      </c>
      <c r="I424" s="6">
        <f t="shared" si="39"/>
        <v>0</v>
      </c>
    </row>
    <row r="425" spans="1:9" ht="15" customHeight="1" x14ac:dyDescent="0.25">
      <c r="A425" s="27">
        <f t="shared" si="41"/>
        <v>417</v>
      </c>
      <c r="B425" s="31" t="str">
        <f>IF(INDEX('Cari-Kasa'!$A:$A,ROW()-6)="","",INDEX('Cari-Kasa'!$A:$A,ROW()-6))</f>
        <v/>
      </c>
      <c r="C425" s="28" t="str">
        <f>IF(INDEX('Cari-Kasa'!$A:$A,ROW()-6)="","",INDEX('Cari-Kasa'!$C:$C,ROW()-6))</f>
        <v/>
      </c>
      <c r="D425" s="29" t="str">
        <f>IF(INDEX('Cari-Kasa'!$A:$A,ROW()-6)="","",INDEX('Cari-Kasa'!$D:$D,ROW()-6))</f>
        <v/>
      </c>
      <c r="E425" s="30" t="e">
        <f t="shared" si="40"/>
        <v>#VALUE!</v>
      </c>
      <c r="F425" s="33" t="e">
        <f t="shared" si="36"/>
        <v>#VALUE!</v>
      </c>
      <c r="G425" s="5">
        <f t="shared" ca="1" si="37"/>
        <v>39.75</v>
      </c>
      <c r="H425" s="11" t="e">
        <f t="shared" si="38"/>
        <v>#VALUE!</v>
      </c>
      <c r="I425" s="6">
        <f t="shared" si="39"/>
        <v>0</v>
      </c>
    </row>
    <row r="426" spans="1:9" ht="15" customHeight="1" x14ac:dyDescent="0.25">
      <c r="A426" s="27">
        <f t="shared" si="41"/>
        <v>418</v>
      </c>
      <c r="B426" s="31" t="str">
        <f>IF(INDEX('Cari-Kasa'!$A:$A,ROW()-6)="","",INDEX('Cari-Kasa'!$A:$A,ROW()-6))</f>
        <v/>
      </c>
      <c r="C426" s="28" t="str">
        <f>IF(INDEX('Cari-Kasa'!$A:$A,ROW()-6)="","",INDEX('Cari-Kasa'!$C:$C,ROW()-6))</f>
        <v/>
      </c>
      <c r="D426" s="29" t="str">
        <f>IF(INDEX('Cari-Kasa'!$A:$A,ROW()-6)="","",INDEX('Cari-Kasa'!$D:$D,ROW()-6))</f>
        <v/>
      </c>
      <c r="E426" s="30" t="e">
        <f t="shared" si="40"/>
        <v>#VALUE!</v>
      </c>
      <c r="F426" s="33" t="e">
        <f t="shared" si="36"/>
        <v>#VALUE!</v>
      </c>
      <c r="G426" s="5">
        <f t="shared" ca="1" si="37"/>
        <v>39.75</v>
      </c>
      <c r="H426" s="11" t="e">
        <f t="shared" si="38"/>
        <v>#VALUE!</v>
      </c>
      <c r="I426" s="6">
        <f t="shared" si="39"/>
        <v>0</v>
      </c>
    </row>
    <row r="427" spans="1:9" ht="15" customHeight="1" x14ac:dyDescent="0.25">
      <c r="A427" s="27">
        <f t="shared" si="41"/>
        <v>419</v>
      </c>
      <c r="B427" s="31" t="str">
        <f>IF(INDEX('Cari-Kasa'!$A:$A,ROW()-6)="","",INDEX('Cari-Kasa'!$A:$A,ROW()-6))</f>
        <v/>
      </c>
      <c r="C427" s="28" t="str">
        <f>IF(INDEX('Cari-Kasa'!$A:$A,ROW()-6)="","",INDEX('Cari-Kasa'!$C:$C,ROW()-6))</f>
        <v/>
      </c>
      <c r="D427" s="29" t="str">
        <f>IF(INDEX('Cari-Kasa'!$A:$A,ROW()-6)="","",INDEX('Cari-Kasa'!$D:$D,ROW()-6))</f>
        <v/>
      </c>
      <c r="E427" s="30" t="e">
        <f t="shared" si="40"/>
        <v>#VALUE!</v>
      </c>
      <c r="F427" s="33" t="e">
        <f t="shared" si="36"/>
        <v>#VALUE!</v>
      </c>
      <c r="G427" s="5">
        <f t="shared" ca="1" si="37"/>
        <v>39.75</v>
      </c>
      <c r="H427" s="11" t="e">
        <f t="shared" si="38"/>
        <v>#VALUE!</v>
      </c>
      <c r="I427" s="6">
        <f t="shared" si="39"/>
        <v>0</v>
      </c>
    </row>
    <row r="428" spans="1:9" ht="15" customHeight="1" x14ac:dyDescent="0.25">
      <c r="A428" s="27">
        <f t="shared" si="41"/>
        <v>420</v>
      </c>
      <c r="B428" s="31" t="str">
        <f>IF(INDEX('Cari-Kasa'!$A:$A,ROW()-6)="","",INDEX('Cari-Kasa'!$A:$A,ROW()-6))</f>
        <v/>
      </c>
      <c r="C428" s="28" t="str">
        <f>IF(INDEX('Cari-Kasa'!$A:$A,ROW()-6)="","",INDEX('Cari-Kasa'!$C:$C,ROW()-6))</f>
        <v/>
      </c>
      <c r="D428" s="29" t="str">
        <f>IF(INDEX('Cari-Kasa'!$A:$A,ROW()-6)="","",INDEX('Cari-Kasa'!$D:$D,ROW()-6))</f>
        <v/>
      </c>
      <c r="E428" s="30" t="e">
        <f t="shared" si="40"/>
        <v>#VALUE!</v>
      </c>
      <c r="F428" s="33" t="e">
        <f t="shared" si="36"/>
        <v>#VALUE!</v>
      </c>
      <c r="G428" s="5">
        <f t="shared" ca="1" si="37"/>
        <v>39.75</v>
      </c>
      <c r="H428" s="11" t="e">
        <f t="shared" si="38"/>
        <v>#VALUE!</v>
      </c>
      <c r="I428" s="6">
        <f t="shared" si="39"/>
        <v>0</v>
      </c>
    </row>
    <row r="429" spans="1:9" ht="15" customHeight="1" x14ac:dyDescent="0.25">
      <c r="A429" s="27">
        <f t="shared" si="41"/>
        <v>421</v>
      </c>
      <c r="B429" s="31" t="str">
        <f>IF(INDEX('Cari-Kasa'!$A:$A,ROW()-6)="","",INDEX('Cari-Kasa'!$A:$A,ROW()-6))</f>
        <v/>
      </c>
      <c r="C429" s="28" t="str">
        <f>IF(INDEX('Cari-Kasa'!$A:$A,ROW()-6)="","",INDEX('Cari-Kasa'!$C:$C,ROW()-6))</f>
        <v/>
      </c>
      <c r="D429" s="29" t="str">
        <f>IF(INDEX('Cari-Kasa'!$A:$A,ROW()-6)="","",INDEX('Cari-Kasa'!$D:$D,ROW()-6))</f>
        <v/>
      </c>
      <c r="E429" s="30" t="e">
        <f t="shared" si="40"/>
        <v>#VALUE!</v>
      </c>
      <c r="F429" s="33" t="e">
        <f t="shared" si="36"/>
        <v>#VALUE!</v>
      </c>
      <c r="G429" s="5">
        <f t="shared" ca="1" si="37"/>
        <v>39.75</v>
      </c>
      <c r="H429" s="11" t="e">
        <f t="shared" si="38"/>
        <v>#VALUE!</v>
      </c>
      <c r="I429" s="6">
        <f t="shared" si="39"/>
        <v>0</v>
      </c>
    </row>
    <row r="430" spans="1:9" ht="15" customHeight="1" x14ac:dyDescent="0.25">
      <c r="A430" s="27">
        <f t="shared" si="41"/>
        <v>422</v>
      </c>
      <c r="B430" s="31" t="str">
        <f>IF(INDEX('Cari-Kasa'!$A:$A,ROW()-6)="","",INDEX('Cari-Kasa'!$A:$A,ROW()-6))</f>
        <v/>
      </c>
      <c r="C430" s="28" t="str">
        <f>IF(INDEX('Cari-Kasa'!$A:$A,ROW()-6)="","",INDEX('Cari-Kasa'!$C:$C,ROW()-6))</f>
        <v/>
      </c>
      <c r="D430" s="29" t="str">
        <f>IF(INDEX('Cari-Kasa'!$A:$A,ROW()-6)="","",INDEX('Cari-Kasa'!$D:$D,ROW()-6))</f>
        <v/>
      </c>
      <c r="E430" s="30" t="e">
        <f t="shared" si="40"/>
        <v>#VALUE!</v>
      </c>
      <c r="F430" s="33" t="e">
        <f t="shared" si="36"/>
        <v>#VALUE!</v>
      </c>
      <c r="G430" s="5">
        <f t="shared" ca="1" si="37"/>
        <v>39.75</v>
      </c>
      <c r="H430" s="11" t="e">
        <f t="shared" si="38"/>
        <v>#VALUE!</v>
      </c>
      <c r="I430" s="6">
        <f t="shared" si="39"/>
        <v>0</v>
      </c>
    </row>
    <row r="431" spans="1:9" ht="15" customHeight="1" x14ac:dyDescent="0.25">
      <c r="A431" s="27">
        <f t="shared" si="41"/>
        <v>423</v>
      </c>
      <c r="B431" s="31" t="str">
        <f>IF(INDEX('Cari-Kasa'!$A:$A,ROW()-6)="","",INDEX('Cari-Kasa'!$A:$A,ROW()-6))</f>
        <v/>
      </c>
      <c r="C431" s="28" t="str">
        <f>IF(INDEX('Cari-Kasa'!$A:$A,ROW()-6)="","",INDEX('Cari-Kasa'!$C:$C,ROW()-6))</f>
        <v/>
      </c>
      <c r="D431" s="29" t="str">
        <f>IF(INDEX('Cari-Kasa'!$A:$A,ROW()-6)="","",INDEX('Cari-Kasa'!$D:$D,ROW()-6))</f>
        <v/>
      </c>
      <c r="E431" s="30" t="e">
        <f t="shared" si="40"/>
        <v>#VALUE!</v>
      </c>
      <c r="F431" s="33" t="e">
        <f t="shared" si="36"/>
        <v>#VALUE!</v>
      </c>
      <c r="G431" s="5">
        <f t="shared" ca="1" si="37"/>
        <v>39.75</v>
      </c>
      <c r="H431" s="11" t="e">
        <f t="shared" si="38"/>
        <v>#VALUE!</v>
      </c>
      <c r="I431" s="6">
        <f t="shared" si="39"/>
        <v>0</v>
      </c>
    </row>
    <row r="432" spans="1:9" ht="15" customHeight="1" x14ac:dyDescent="0.25">
      <c r="A432" s="27">
        <f t="shared" si="41"/>
        <v>424</v>
      </c>
      <c r="B432" s="31" t="str">
        <f>IF(INDEX('Cari-Kasa'!$A:$A,ROW()-6)="","",INDEX('Cari-Kasa'!$A:$A,ROW()-6))</f>
        <v/>
      </c>
      <c r="C432" s="28" t="str">
        <f>IF(INDEX('Cari-Kasa'!$A:$A,ROW()-6)="","",INDEX('Cari-Kasa'!$C:$C,ROW()-6))</f>
        <v/>
      </c>
      <c r="D432" s="29" t="str">
        <f>IF(INDEX('Cari-Kasa'!$A:$A,ROW()-6)="","",INDEX('Cari-Kasa'!$D:$D,ROW()-6))</f>
        <v/>
      </c>
      <c r="E432" s="30" t="e">
        <f t="shared" si="40"/>
        <v>#VALUE!</v>
      </c>
      <c r="F432" s="33" t="e">
        <f t="shared" si="36"/>
        <v>#VALUE!</v>
      </c>
      <c r="G432" s="5">
        <f t="shared" ca="1" si="37"/>
        <v>39.75</v>
      </c>
      <c r="H432" s="11" t="e">
        <f t="shared" si="38"/>
        <v>#VALUE!</v>
      </c>
      <c r="I432" s="6">
        <f t="shared" si="39"/>
        <v>0</v>
      </c>
    </row>
    <row r="433" spans="1:9" ht="15" customHeight="1" x14ac:dyDescent="0.25">
      <c r="A433" s="27">
        <f t="shared" si="41"/>
        <v>425</v>
      </c>
      <c r="B433" s="31" t="str">
        <f>IF(INDEX('Cari-Kasa'!$A:$A,ROW()-6)="","",INDEX('Cari-Kasa'!$A:$A,ROW()-6))</f>
        <v/>
      </c>
      <c r="C433" s="28" t="str">
        <f>IF(INDEX('Cari-Kasa'!$A:$A,ROW()-6)="","",INDEX('Cari-Kasa'!$C:$C,ROW()-6))</f>
        <v/>
      </c>
      <c r="D433" s="29" t="str">
        <f>IF(INDEX('Cari-Kasa'!$A:$A,ROW()-6)="","",INDEX('Cari-Kasa'!$D:$D,ROW()-6))</f>
        <v/>
      </c>
      <c r="E433" s="30" t="e">
        <f t="shared" si="40"/>
        <v>#VALUE!</v>
      </c>
      <c r="F433" s="33" t="e">
        <f t="shared" si="36"/>
        <v>#VALUE!</v>
      </c>
      <c r="G433" s="5">
        <f t="shared" ca="1" si="37"/>
        <v>39.75</v>
      </c>
      <c r="H433" s="11" t="e">
        <f t="shared" si="38"/>
        <v>#VALUE!</v>
      </c>
      <c r="I433" s="6">
        <f t="shared" si="39"/>
        <v>0</v>
      </c>
    </row>
    <row r="434" spans="1:9" ht="15" customHeight="1" x14ac:dyDescent="0.25">
      <c r="A434" s="27">
        <f t="shared" si="41"/>
        <v>426</v>
      </c>
      <c r="B434" s="31" t="str">
        <f>IF(INDEX('Cari-Kasa'!$A:$A,ROW()-6)="","",INDEX('Cari-Kasa'!$A:$A,ROW()-6))</f>
        <v/>
      </c>
      <c r="C434" s="28" t="str">
        <f>IF(INDEX('Cari-Kasa'!$A:$A,ROW()-6)="","",INDEX('Cari-Kasa'!$C:$C,ROW()-6))</f>
        <v/>
      </c>
      <c r="D434" s="29" t="str">
        <f>IF(INDEX('Cari-Kasa'!$A:$A,ROW()-6)="","",INDEX('Cari-Kasa'!$D:$D,ROW()-6))</f>
        <v/>
      </c>
      <c r="E434" s="30" t="e">
        <f t="shared" si="40"/>
        <v>#VALUE!</v>
      </c>
      <c r="F434" s="33" t="e">
        <f t="shared" si="36"/>
        <v>#VALUE!</v>
      </c>
      <c r="G434" s="5">
        <f t="shared" ca="1" si="37"/>
        <v>39.75</v>
      </c>
      <c r="H434" s="11" t="e">
        <f t="shared" si="38"/>
        <v>#VALUE!</v>
      </c>
      <c r="I434" s="6">
        <f t="shared" si="39"/>
        <v>0</v>
      </c>
    </row>
    <row r="435" spans="1:9" ht="15" customHeight="1" x14ac:dyDescent="0.25">
      <c r="A435" s="27">
        <f t="shared" si="41"/>
        <v>427</v>
      </c>
      <c r="B435" s="31" t="str">
        <f>IF(INDEX('Cari-Kasa'!$A:$A,ROW()-6)="","",INDEX('Cari-Kasa'!$A:$A,ROW()-6))</f>
        <v/>
      </c>
      <c r="C435" s="28" t="str">
        <f>IF(INDEX('Cari-Kasa'!$A:$A,ROW()-6)="","",INDEX('Cari-Kasa'!$C:$C,ROW()-6))</f>
        <v/>
      </c>
      <c r="D435" s="29" t="str">
        <f>IF(INDEX('Cari-Kasa'!$A:$A,ROW()-6)="","",INDEX('Cari-Kasa'!$D:$D,ROW()-6))</f>
        <v/>
      </c>
      <c r="E435" s="30" t="e">
        <f t="shared" si="40"/>
        <v>#VALUE!</v>
      </c>
      <c r="F435" s="33" t="e">
        <f t="shared" si="36"/>
        <v>#VALUE!</v>
      </c>
      <c r="G435" s="5">
        <f t="shared" ca="1" si="37"/>
        <v>39.75</v>
      </c>
      <c r="H435" s="11" t="e">
        <f t="shared" si="38"/>
        <v>#VALUE!</v>
      </c>
      <c r="I435" s="6">
        <f t="shared" si="39"/>
        <v>0</v>
      </c>
    </row>
    <row r="436" spans="1:9" ht="15" customHeight="1" x14ac:dyDescent="0.25">
      <c r="A436" s="27">
        <f t="shared" si="41"/>
        <v>428</v>
      </c>
      <c r="B436" s="31" t="str">
        <f>IF(INDEX('Cari-Kasa'!$A:$A,ROW()-6)="","",INDEX('Cari-Kasa'!$A:$A,ROW()-6))</f>
        <v/>
      </c>
      <c r="C436" s="28" t="str">
        <f>IF(INDEX('Cari-Kasa'!$A:$A,ROW()-6)="","",INDEX('Cari-Kasa'!$C:$C,ROW()-6))</f>
        <v/>
      </c>
      <c r="D436" s="29" t="str">
        <f>IF(INDEX('Cari-Kasa'!$A:$A,ROW()-6)="","",INDEX('Cari-Kasa'!$D:$D,ROW()-6))</f>
        <v/>
      </c>
      <c r="E436" s="30" t="e">
        <f t="shared" si="40"/>
        <v>#VALUE!</v>
      </c>
      <c r="F436" s="33" t="e">
        <f t="shared" si="36"/>
        <v>#VALUE!</v>
      </c>
      <c r="G436" s="5">
        <f t="shared" ca="1" si="37"/>
        <v>39.75</v>
      </c>
      <c r="H436" s="11" t="e">
        <f t="shared" si="38"/>
        <v>#VALUE!</v>
      </c>
      <c r="I436" s="6">
        <f t="shared" si="39"/>
        <v>0</v>
      </c>
    </row>
    <row r="437" spans="1:9" ht="15" customHeight="1" x14ac:dyDescent="0.25">
      <c r="A437" s="27">
        <f t="shared" si="41"/>
        <v>429</v>
      </c>
      <c r="B437" s="31" t="str">
        <f>IF(INDEX('Cari-Kasa'!$A:$A,ROW()-6)="","",INDEX('Cari-Kasa'!$A:$A,ROW()-6))</f>
        <v/>
      </c>
      <c r="C437" s="28" t="str">
        <f>IF(INDEX('Cari-Kasa'!$A:$A,ROW()-6)="","",INDEX('Cari-Kasa'!$C:$C,ROW()-6))</f>
        <v/>
      </c>
      <c r="D437" s="29" t="str">
        <f>IF(INDEX('Cari-Kasa'!$A:$A,ROW()-6)="","",INDEX('Cari-Kasa'!$D:$D,ROW()-6))</f>
        <v/>
      </c>
      <c r="E437" s="30" t="e">
        <f t="shared" si="40"/>
        <v>#VALUE!</v>
      </c>
      <c r="F437" s="33" t="e">
        <f t="shared" si="36"/>
        <v>#VALUE!</v>
      </c>
      <c r="G437" s="5">
        <f t="shared" ca="1" si="37"/>
        <v>39.75</v>
      </c>
      <c r="H437" s="11" t="e">
        <f t="shared" si="38"/>
        <v>#VALUE!</v>
      </c>
      <c r="I437" s="6">
        <f t="shared" si="39"/>
        <v>0</v>
      </c>
    </row>
    <row r="438" spans="1:9" ht="15" customHeight="1" x14ac:dyDescent="0.25">
      <c r="A438" s="27">
        <f t="shared" si="41"/>
        <v>430</v>
      </c>
      <c r="B438" s="31" t="str">
        <f>IF(INDEX('Cari-Kasa'!$A:$A,ROW()-6)="","",INDEX('Cari-Kasa'!$A:$A,ROW()-6))</f>
        <v/>
      </c>
      <c r="C438" s="28" t="str">
        <f>IF(INDEX('Cari-Kasa'!$A:$A,ROW()-6)="","",INDEX('Cari-Kasa'!$C:$C,ROW()-6))</f>
        <v/>
      </c>
      <c r="D438" s="29" t="str">
        <f>IF(INDEX('Cari-Kasa'!$A:$A,ROW()-6)="","",INDEX('Cari-Kasa'!$D:$D,ROW()-6))</f>
        <v/>
      </c>
      <c r="E438" s="30" t="e">
        <f t="shared" si="40"/>
        <v>#VALUE!</v>
      </c>
      <c r="F438" s="33" t="e">
        <f t="shared" si="36"/>
        <v>#VALUE!</v>
      </c>
      <c r="G438" s="5">
        <f t="shared" ca="1" si="37"/>
        <v>39.75</v>
      </c>
      <c r="H438" s="11" t="e">
        <f t="shared" si="38"/>
        <v>#VALUE!</v>
      </c>
      <c r="I438" s="6">
        <f t="shared" si="39"/>
        <v>0</v>
      </c>
    </row>
    <row r="439" spans="1:9" ht="15" customHeight="1" x14ac:dyDescent="0.25">
      <c r="A439" s="27">
        <f t="shared" si="41"/>
        <v>431</v>
      </c>
      <c r="B439" s="31" t="str">
        <f>IF(INDEX('Cari-Kasa'!$A:$A,ROW()-6)="","",INDEX('Cari-Kasa'!$A:$A,ROW()-6))</f>
        <v/>
      </c>
      <c r="C439" s="28" t="str">
        <f>IF(INDEX('Cari-Kasa'!$A:$A,ROW()-6)="","",INDEX('Cari-Kasa'!$C:$C,ROW()-6))</f>
        <v/>
      </c>
      <c r="D439" s="29" t="str">
        <f>IF(INDEX('Cari-Kasa'!$A:$A,ROW()-6)="","",INDEX('Cari-Kasa'!$D:$D,ROW()-6))</f>
        <v/>
      </c>
      <c r="E439" s="30" t="e">
        <f t="shared" si="40"/>
        <v>#VALUE!</v>
      </c>
      <c r="F439" s="33" t="e">
        <f t="shared" si="36"/>
        <v>#VALUE!</v>
      </c>
      <c r="G439" s="5">
        <f t="shared" ca="1" si="37"/>
        <v>39.75</v>
      </c>
      <c r="H439" s="11" t="e">
        <f t="shared" si="38"/>
        <v>#VALUE!</v>
      </c>
      <c r="I439" s="6">
        <f t="shared" si="39"/>
        <v>0</v>
      </c>
    </row>
    <row r="440" spans="1:9" ht="15" customHeight="1" x14ac:dyDescent="0.25">
      <c r="A440" s="27">
        <f t="shared" si="41"/>
        <v>432</v>
      </c>
      <c r="B440" s="31" t="str">
        <f>IF(INDEX('Cari-Kasa'!$A:$A,ROW()-6)="","",INDEX('Cari-Kasa'!$A:$A,ROW()-6))</f>
        <v/>
      </c>
      <c r="C440" s="28" t="str">
        <f>IF(INDEX('Cari-Kasa'!$A:$A,ROW()-6)="","",INDEX('Cari-Kasa'!$C:$C,ROW()-6))</f>
        <v/>
      </c>
      <c r="D440" s="29" t="str">
        <f>IF(INDEX('Cari-Kasa'!$A:$A,ROW()-6)="","",INDEX('Cari-Kasa'!$D:$D,ROW()-6))</f>
        <v/>
      </c>
      <c r="E440" s="30" t="e">
        <f t="shared" si="40"/>
        <v>#VALUE!</v>
      </c>
      <c r="F440" s="33" t="e">
        <f t="shared" si="36"/>
        <v>#VALUE!</v>
      </c>
      <c r="G440" s="5">
        <f t="shared" ca="1" si="37"/>
        <v>39.75</v>
      </c>
      <c r="H440" s="11" t="e">
        <f t="shared" si="38"/>
        <v>#VALUE!</v>
      </c>
      <c r="I440" s="6">
        <f t="shared" si="39"/>
        <v>0</v>
      </c>
    </row>
    <row r="441" spans="1:9" ht="15" customHeight="1" x14ac:dyDescent="0.25">
      <c r="A441" s="27">
        <f t="shared" si="41"/>
        <v>433</v>
      </c>
      <c r="B441" s="31" t="str">
        <f>IF(INDEX('Cari-Kasa'!$A:$A,ROW()-6)="","",INDEX('Cari-Kasa'!$A:$A,ROW()-6))</f>
        <v/>
      </c>
      <c r="C441" s="28" t="str">
        <f>IF(INDEX('Cari-Kasa'!$A:$A,ROW()-6)="","",INDEX('Cari-Kasa'!$C:$C,ROW()-6))</f>
        <v/>
      </c>
      <c r="D441" s="29" t="str">
        <f>IF(INDEX('Cari-Kasa'!$A:$A,ROW()-6)="","",INDEX('Cari-Kasa'!$D:$D,ROW()-6))</f>
        <v/>
      </c>
      <c r="E441" s="30" t="e">
        <f t="shared" si="40"/>
        <v>#VALUE!</v>
      </c>
      <c r="F441" s="33" t="e">
        <f t="shared" si="36"/>
        <v>#VALUE!</v>
      </c>
      <c r="G441" s="5">
        <f t="shared" ca="1" si="37"/>
        <v>39.75</v>
      </c>
      <c r="H441" s="11" t="e">
        <f t="shared" si="38"/>
        <v>#VALUE!</v>
      </c>
      <c r="I441" s="6">
        <f t="shared" si="39"/>
        <v>0</v>
      </c>
    </row>
    <row r="442" spans="1:9" ht="15" customHeight="1" x14ac:dyDescent="0.25">
      <c r="A442" s="27">
        <f t="shared" si="41"/>
        <v>434</v>
      </c>
      <c r="B442" s="31" t="str">
        <f>IF(INDEX('Cari-Kasa'!$A:$A,ROW()-6)="","",INDEX('Cari-Kasa'!$A:$A,ROW()-6))</f>
        <v/>
      </c>
      <c r="C442" s="28" t="str">
        <f>IF(INDEX('Cari-Kasa'!$A:$A,ROW()-6)="","",INDEX('Cari-Kasa'!$C:$C,ROW()-6))</f>
        <v/>
      </c>
      <c r="D442" s="29" t="str">
        <f>IF(INDEX('Cari-Kasa'!$A:$A,ROW()-6)="","",INDEX('Cari-Kasa'!$D:$D,ROW()-6))</f>
        <v/>
      </c>
      <c r="E442" s="30" t="e">
        <f t="shared" si="40"/>
        <v>#VALUE!</v>
      </c>
      <c r="F442" s="33" t="e">
        <f t="shared" si="36"/>
        <v>#VALUE!</v>
      </c>
      <c r="G442" s="5">
        <f t="shared" ca="1" si="37"/>
        <v>39.75</v>
      </c>
      <c r="H442" s="11" t="e">
        <f t="shared" si="38"/>
        <v>#VALUE!</v>
      </c>
      <c r="I442" s="6">
        <f t="shared" si="39"/>
        <v>0</v>
      </c>
    </row>
    <row r="443" spans="1:9" ht="15" customHeight="1" x14ac:dyDescent="0.25">
      <c r="A443" s="27">
        <f t="shared" si="41"/>
        <v>435</v>
      </c>
      <c r="B443" s="31" t="str">
        <f>IF(INDEX('Cari-Kasa'!$A:$A,ROW()-6)="","",INDEX('Cari-Kasa'!$A:$A,ROW()-6))</f>
        <v/>
      </c>
      <c r="C443" s="28" t="str">
        <f>IF(INDEX('Cari-Kasa'!$A:$A,ROW()-6)="","",INDEX('Cari-Kasa'!$C:$C,ROW()-6))</f>
        <v/>
      </c>
      <c r="D443" s="29" t="str">
        <f>IF(INDEX('Cari-Kasa'!$A:$A,ROW()-6)="","",INDEX('Cari-Kasa'!$D:$D,ROW()-6))</f>
        <v/>
      </c>
      <c r="E443" s="30" t="e">
        <f t="shared" si="40"/>
        <v>#VALUE!</v>
      </c>
      <c r="F443" s="33" t="e">
        <f t="shared" si="36"/>
        <v>#VALUE!</v>
      </c>
      <c r="G443" s="5">
        <f t="shared" ca="1" si="37"/>
        <v>39.75</v>
      </c>
      <c r="H443" s="11" t="e">
        <f t="shared" si="38"/>
        <v>#VALUE!</v>
      </c>
      <c r="I443" s="6">
        <f t="shared" si="39"/>
        <v>0</v>
      </c>
    </row>
    <row r="444" spans="1:9" ht="15" customHeight="1" x14ac:dyDescent="0.25">
      <c r="A444" s="27">
        <f t="shared" si="41"/>
        <v>436</v>
      </c>
      <c r="B444" s="31" t="str">
        <f>IF(INDEX('Cari-Kasa'!$A:$A,ROW()-6)="","",INDEX('Cari-Kasa'!$A:$A,ROW()-6))</f>
        <v/>
      </c>
      <c r="C444" s="28" t="str">
        <f>IF(INDEX('Cari-Kasa'!$A:$A,ROW()-6)="","",INDEX('Cari-Kasa'!$C:$C,ROW()-6))</f>
        <v/>
      </c>
      <c r="D444" s="29" t="str">
        <f>IF(INDEX('Cari-Kasa'!$A:$A,ROW()-6)="","",INDEX('Cari-Kasa'!$D:$D,ROW()-6))</f>
        <v/>
      </c>
      <c r="E444" s="30" t="e">
        <f t="shared" si="40"/>
        <v>#VALUE!</v>
      </c>
      <c r="F444" s="33" t="e">
        <f t="shared" si="36"/>
        <v>#VALUE!</v>
      </c>
      <c r="G444" s="5">
        <f t="shared" ca="1" si="37"/>
        <v>39.75</v>
      </c>
      <c r="H444" s="11" t="e">
        <f t="shared" si="38"/>
        <v>#VALUE!</v>
      </c>
      <c r="I444" s="6">
        <f t="shared" si="39"/>
        <v>0</v>
      </c>
    </row>
    <row r="445" spans="1:9" ht="15" customHeight="1" x14ac:dyDescent="0.25">
      <c r="A445" s="27">
        <f t="shared" si="41"/>
        <v>437</v>
      </c>
      <c r="B445" s="31" t="str">
        <f>IF(INDEX('Cari-Kasa'!$A:$A,ROW()-6)="","",INDEX('Cari-Kasa'!$A:$A,ROW()-6))</f>
        <v/>
      </c>
      <c r="C445" s="28" t="str">
        <f>IF(INDEX('Cari-Kasa'!$A:$A,ROW()-6)="","",INDEX('Cari-Kasa'!$C:$C,ROW()-6))</f>
        <v/>
      </c>
      <c r="D445" s="29" t="str">
        <f>IF(INDEX('Cari-Kasa'!$A:$A,ROW()-6)="","",INDEX('Cari-Kasa'!$D:$D,ROW()-6))</f>
        <v/>
      </c>
      <c r="E445" s="30" t="e">
        <f t="shared" si="40"/>
        <v>#VALUE!</v>
      </c>
      <c r="F445" s="33" t="e">
        <f t="shared" si="36"/>
        <v>#VALUE!</v>
      </c>
      <c r="G445" s="5">
        <f t="shared" ca="1" si="37"/>
        <v>39.75</v>
      </c>
      <c r="H445" s="11" t="e">
        <f t="shared" si="38"/>
        <v>#VALUE!</v>
      </c>
      <c r="I445" s="6">
        <f t="shared" si="39"/>
        <v>0</v>
      </c>
    </row>
    <row r="446" spans="1:9" ht="15" customHeight="1" x14ac:dyDescent="0.25">
      <c r="A446" s="27">
        <f t="shared" si="41"/>
        <v>438</v>
      </c>
      <c r="B446" s="31" t="str">
        <f>IF(INDEX('Cari-Kasa'!$A:$A,ROW()-6)="","",INDEX('Cari-Kasa'!$A:$A,ROW()-6))</f>
        <v/>
      </c>
      <c r="C446" s="28" t="str">
        <f>IF(INDEX('Cari-Kasa'!$A:$A,ROW()-6)="","",INDEX('Cari-Kasa'!$C:$C,ROW()-6))</f>
        <v/>
      </c>
      <c r="D446" s="29" t="str">
        <f>IF(INDEX('Cari-Kasa'!$A:$A,ROW()-6)="","",INDEX('Cari-Kasa'!$D:$D,ROW()-6))</f>
        <v/>
      </c>
      <c r="E446" s="30" t="e">
        <f t="shared" si="40"/>
        <v>#VALUE!</v>
      </c>
      <c r="F446" s="33" t="e">
        <f t="shared" si="36"/>
        <v>#VALUE!</v>
      </c>
      <c r="G446" s="5">
        <f t="shared" ca="1" si="37"/>
        <v>39.75</v>
      </c>
      <c r="H446" s="11" t="e">
        <f t="shared" si="38"/>
        <v>#VALUE!</v>
      </c>
      <c r="I446" s="6">
        <f t="shared" si="39"/>
        <v>0</v>
      </c>
    </row>
    <row r="447" spans="1:9" ht="15" customHeight="1" x14ac:dyDescent="0.25">
      <c r="A447" s="27">
        <f t="shared" si="41"/>
        <v>439</v>
      </c>
      <c r="B447" s="31" t="str">
        <f>IF(INDEX('Cari-Kasa'!$A:$A,ROW()-6)="","",INDEX('Cari-Kasa'!$A:$A,ROW()-6))</f>
        <v/>
      </c>
      <c r="C447" s="28" t="str">
        <f>IF(INDEX('Cari-Kasa'!$A:$A,ROW()-6)="","",INDEX('Cari-Kasa'!$C:$C,ROW()-6))</f>
        <v/>
      </c>
      <c r="D447" s="29" t="str">
        <f>IF(INDEX('Cari-Kasa'!$A:$A,ROW()-6)="","",INDEX('Cari-Kasa'!$D:$D,ROW()-6))</f>
        <v/>
      </c>
      <c r="E447" s="30" t="e">
        <f t="shared" si="40"/>
        <v>#VALUE!</v>
      </c>
      <c r="F447" s="33" t="e">
        <f t="shared" si="36"/>
        <v>#VALUE!</v>
      </c>
      <c r="G447" s="5">
        <f t="shared" ca="1" si="37"/>
        <v>39.75</v>
      </c>
      <c r="H447" s="11" t="e">
        <f t="shared" si="38"/>
        <v>#VALUE!</v>
      </c>
      <c r="I447" s="6">
        <f t="shared" si="39"/>
        <v>0</v>
      </c>
    </row>
    <row r="448" spans="1:9" ht="15" customHeight="1" x14ac:dyDescent="0.25">
      <c r="A448" s="27">
        <f t="shared" si="41"/>
        <v>440</v>
      </c>
      <c r="B448" s="31" t="str">
        <f>IF(INDEX('Cari-Kasa'!$A:$A,ROW()-6)="","",INDEX('Cari-Kasa'!$A:$A,ROW()-6))</f>
        <v/>
      </c>
      <c r="C448" s="28" t="str">
        <f>IF(INDEX('Cari-Kasa'!$A:$A,ROW()-6)="","",INDEX('Cari-Kasa'!$C:$C,ROW()-6))</f>
        <v/>
      </c>
      <c r="D448" s="29" t="str">
        <f>IF(INDEX('Cari-Kasa'!$A:$A,ROW()-6)="","",INDEX('Cari-Kasa'!$D:$D,ROW()-6))</f>
        <v/>
      </c>
      <c r="E448" s="30" t="e">
        <f t="shared" si="40"/>
        <v>#VALUE!</v>
      </c>
      <c r="F448" s="33" t="e">
        <f t="shared" si="36"/>
        <v>#VALUE!</v>
      </c>
      <c r="G448" s="5">
        <f t="shared" ca="1" si="37"/>
        <v>39.75</v>
      </c>
      <c r="H448" s="11" t="e">
        <f t="shared" si="38"/>
        <v>#VALUE!</v>
      </c>
      <c r="I448" s="6">
        <f t="shared" si="39"/>
        <v>0</v>
      </c>
    </row>
    <row r="449" spans="1:9" ht="15" customHeight="1" x14ac:dyDescent="0.25">
      <c r="A449" s="27">
        <f t="shared" si="41"/>
        <v>441</v>
      </c>
      <c r="B449" s="31" t="str">
        <f>IF(INDEX('Cari-Kasa'!$A:$A,ROW()-6)="","",INDEX('Cari-Kasa'!$A:$A,ROW()-6))</f>
        <v/>
      </c>
      <c r="C449" s="28" t="str">
        <f>IF(INDEX('Cari-Kasa'!$A:$A,ROW()-6)="","",INDEX('Cari-Kasa'!$C:$C,ROW()-6))</f>
        <v/>
      </c>
      <c r="D449" s="29" t="str">
        <f>IF(INDEX('Cari-Kasa'!$A:$A,ROW()-6)="","",INDEX('Cari-Kasa'!$D:$D,ROW()-6))</f>
        <v/>
      </c>
      <c r="E449" s="30" t="e">
        <f t="shared" si="40"/>
        <v>#VALUE!</v>
      </c>
      <c r="F449" s="33" t="e">
        <f t="shared" si="36"/>
        <v>#VALUE!</v>
      </c>
      <c r="G449" s="5">
        <f t="shared" ca="1" si="37"/>
        <v>39.75</v>
      </c>
      <c r="H449" s="11" t="e">
        <f t="shared" si="38"/>
        <v>#VALUE!</v>
      </c>
      <c r="I449" s="6">
        <f t="shared" si="39"/>
        <v>0</v>
      </c>
    </row>
    <row r="450" spans="1:9" ht="15" customHeight="1" x14ac:dyDescent="0.25">
      <c r="A450" s="27">
        <f t="shared" si="41"/>
        <v>442</v>
      </c>
      <c r="B450" s="31" t="str">
        <f>IF(INDEX('Cari-Kasa'!$A:$A,ROW()-6)="","",INDEX('Cari-Kasa'!$A:$A,ROW()-6))</f>
        <v/>
      </c>
      <c r="C450" s="28" t="str">
        <f>IF(INDEX('Cari-Kasa'!$A:$A,ROW()-6)="","",INDEX('Cari-Kasa'!$C:$C,ROW()-6))</f>
        <v/>
      </c>
      <c r="D450" s="29" t="str">
        <f>IF(INDEX('Cari-Kasa'!$A:$A,ROW()-6)="","",INDEX('Cari-Kasa'!$D:$D,ROW()-6))</f>
        <v/>
      </c>
      <c r="E450" s="30" t="e">
        <f t="shared" si="40"/>
        <v>#VALUE!</v>
      </c>
      <c r="F450" s="33" t="e">
        <f t="shared" si="36"/>
        <v>#VALUE!</v>
      </c>
      <c r="G450" s="5">
        <f t="shared" ca="1" si="37"/>
        <v>39.75</v>
      </c>
      <c r="H450" s="11" t="e">
        <f t="shared" si="38"/>
        <v>#VALUE!</v>
      </c>
      <c r="I450" s="6">
        <f t="shared" si="39"/>
        <v>0</v>
      </c>
    </row>
    <row r="451" spans="1:9" ht="15" customHeight="1" x14ac:dyDescent="0.25">
      <c r="A451" s="27">
        <f t="shared" si="41"/>
        <v>443</v>
      </c>
      <c r="B451" s="31" t="str">
        <f>IF(INDEX('Cari-Kasa'!$A:$A,ROW()-6)="","",INDEX('Cari-Kasa'!$A:$A,ROW()-6))</f>
        <v/>
      </c>
      <c r="C451" s="28" t="str">
        <f>IF(INDEX('Cari-Kasa'!$A:$A,ROW()-6)="","",INDEX('Cari-Kasa'!$C:$C,ROW()-6))</f>
        <v/>
      </c>
      <c r="D451" s="29" t="str">
        <f>IF(INDEX('Cari-Kasa'!$A:$A,ROW()-6)="","",INDEX('Cari-Kasa'!$D:$D,ROW()-6))</f>
        <v/>
      </c>
      <c r="E451" s="30" t="e">
        <f t="shared" si="40"/>
        <v>#VALUE!</v>
      </c>
      <c r="F451" s="33" t="e">
        <f t="shared" si="36"/>
        <v>#VALUE!</v>
      </c>
      <c r="G451" s="5">
        <f t="shared" ca="1" si="37"/>
        <v>39.75</v>
      </c>
      <c r="H451" s="11" t="e">
        <f t="shared" si="38"/>
        <v>#VALUE!</v>
      </c>
      <c r="I451" s="6">
        <f t="shared" si="39"/>
        <v>0</v>
      </c>
    </row>
    <row r="452" spans="1:9" ht="15" customHeight="1" x14ac:dyDescent="0.25">
      <c r="A452" s="27">
        <f t="shared" si="41"/>
        <v>444</v>
      </c>
      <c r="B452" s="31" t="str">
        <f>IF(INDEX('Cari-Kasa'!$A:$A,ROW()-6)="","",INDEX('Cari-Kasa'!$A:$A,ROW()-6))</f>
        <v/>
      </c>
      <c r="C452" s="28" t="str">
        <f>IF(INDEX('Cari-Kasa'!$A:$A,ROW()-6)="","",INDEX('Cari-Kasa'!$C:$C,ROW()-6))</f>
        <v/>
      </c>
      <c r="D452" s="29" t="str">
        <f>IF(INDEX('Cari-Kasa'!$A:$A,ROW()-6)="","",INDEX('Cari-Kasa'!$D:$D,ROW()-6))</f>
        <v/>
      </c>
      <c r="E452" s="30" t="e">
        <f t="shared" si="40"/>
        <v>#VALUE!</v>
      </c>
      <c r="F452" s="33" t="e">
        <f t="shared" si="36"/>
        <v>#VALUE!</v>
      </c>
      <c r="G452" s="5">
        <f t="shared" ca="1" si="37"/>
        <v>39.75</v>
      </c>
      <c r="H452" s="11" t="e">
        <f t="shared" si="38"/>
        <v>#VALUE!</v>
      </c>
      <c r="I452" s="6">
        <f t="shared" si="39"/>
        <v>0</v>
      </c>
    </row>
    <row r="453" spans="1:9" ht="15" customHeight="1" x14ac:dyDescent="0.25">
      <c r="A453" s="27">
        <f t="shared" si="41"/>
        <v>445</v>
      </c>
      <c r="B453" s="31" t="str">
        <f>IF(INDEX('Cari-Kasa'!$A:$A,ROW()-6)="","",INDEX('Cari-Kasa'!$A:$A,ROW()-6))</f>
        <v/>
      </c>
      <c r="C453" s="28" t="str">
        <f>IF(INDEX('Cari-Kasa'!$A:$A,ROW()-6)="","",INDEX('Cari-Kasa'!$C:$C,ROW()-6))</f>
        <v/>
      </c>
      <c r="D453" s="29" t="str">
        <f>IF(INDEX('Cari-Kasa'!$A:$A,ROW()-6)="","",INDEX('Cari-Kasa'!$D:$D,ROW()-6))</f>
        <v/>
      </c>
      <c r="E453" s="30" t="e">
        <f t="shared" si="40"/>
        <v>#VALUE!</v>
      </c>
      <c r="F453" s="33" t="e">
        <f t="shared" si="36"/>
        <v>#VALUE!</v>
      </c>
      <c r="G453" s="5">
        <f t="shared" ca="1" si="37"/>
        <v>39.75</v>
      </c>
      <c r="H453" s="11" t="e">
        <f t="shared" si="38"/>
        <v>#VALUE!</v>
      </c>
      <c r="I453" s="6">
        <f t="shared" si="39"/>
        <v>0</v>
      </c>
    </row>
    <row r="454" spans="1:9" ht="15" customHeight="1" x14ac:dyDescent="0.25">
      <c r="A454" s="27">
        <f t="shared" si="41"/>
        <v>446</v>
      </c>
      <c r="B454" s="31" t="str">
        <f>IF(INDEX('Cari-Kasa'!$A:$A,ROW()-6)="","",INDEX('Cari-Kasa'!$A:$A,ROW()-6))</f>
        <v/>
      </c>
      <c r="C454" s="28" t="str">
        <f>IF(INDEX('Cari-Kasa'!$A:$A,ROW()-6)="","",INDEX('Cari-Kasa'!$C:$C,ROW()-6))</f>
        <v/>
      </c>
      <c r="D454" s="29" t="str">
        <f>IF(INDEX('Cari-Kasa'!$A:$A,ROW()-6)="","",INDEX('Cari-Kasa'!$D:$D,ROW()-6))</f>
        <v/>
      </c>
      <c r="E454" s="30" t="e">
        <f t="shared" si="40"/>
        <v>#VALUE!</v>
      </c>
      <c r="F454" s="33" t="e">
        <f t="shared" si="36"/>
        <v>#VALUE!</v>
      </c>
      <c r="G454" s="5">
        <f t="shared" ca="1" si="37"/>
        <v>39.75</v>
      </c>
      <c r="H454" s="11" t="e">
        <f t="shared" si="38"/>
        <v>#VALUE!</v>
      </c>
      <c r="I454" s="6">
        <f t="shared" si="39"/>
        <v>0</v>
      </c>
    </row>
    <row r="455" spans="1:9" ht="15" customHeight="1" x14ac:dyDescent="0.25">
      <c r="A455" s="27">
        <f t="shared" si="41"/>
        <v>447</v>
      </c>
      <c r="B455" s="31" t="str">
        <f>IF(INDEX('Cari-Kasa'!$A:$A,ROW()-6)="","",INDEX('Cari-Kasa'!$A:$A,ROW()-6))</f>
        <v/>
      </c>
      <c r="C455" s="28" t="str">
        <f>IF(INDEX('Cari-Kasa'!$A:$A,ROW()-6)="","",INDEX('Cari-Kasa'!$C:$C,ROW()-6))</f>
        <v/>
      </c>
      <c r="D455" s="29" t="str">
        <f>IF(INDEX('Cari-Kasa'!$A:$A,ROW()-6)="","",INDEX('Cari-Kasa'!$D:$D,ROW()-6))</f>
        <v/>
      </c>
      <c r="E455" s="30" t="e">
        <f t="shared" si="40"/>
        <v>#VALUE!</v>
      </c>
      <c r="F455" s="33" t="e">
        <f t="shared" si="36"/>
        <v>#VALUE!</v>
      </c>
      <c r="G455" s="5">
        <f t="shared" ca="1" si="37"/>
        <v>39.75</v>
      </c>
      <c r="H455" s="11" t="e">
        <f t="shared" si="38"/>
        <v>#VALUE!</v>
      </c>
      <c r="I455" s="6">
        <f t="shared" si="39"/>
        <v>0</v>
      </c>
    </row>
    <row r="456" spans="1:9" ht="15" customHeight="1" x14ac:dyDescent="0.25">
      <c r="A456" s="27">
        <f t="shared" si="41"/>
        <v>448</v>
      </c>
      <c r="B456" s="31" t="str">
        <f>IF(INDEX('Cari-Kasa'!$A:$A,ROW()-6)="","",INDEX('Cari-Kasa'!$A:$A,ROW()-6))</f>
        <v/>
      </c>
      <c r="C456" s="28" t="str">
        <f>IF(INDEX('Cari-Kasa'!$A:$A,ROW()-6)="","",INDEX('Cari-Kasa'!$C:$C,ROW()-6))</f>
        <v/>
      </c>
      <c r="D456" s="29" t="str">
        <f>IF(INDEX('Cari-Kasa'!$A:$A,ROW()-6)="","",INDEX('Cari-Kasa'!$D:$D,ROW()-6))</f>
        <v/>
      </c>
      <c r="E456" s="30" t="e">
        <f t="shared" si="40"/>
        <v>#VALUE!</v>
      </c>
      <c r="F456" s="33" t="e">
        <f t="shared" si="36"/>
        <v>#VALUE!</v>
      </c>
      <c r="G456" s="5">
        <f t="shared" ca="1" si="37"/>
        <v>39.75</v>
      </c>
      <c r="H456" s="11" t="e">
        <f t="shared" si="38"/>
        <v>#VALUE!</v>
      </c>
      <c r="I456" s="6">
        <f t="shared" si="39"/>
        <v>0</v>
      </c>
    </row>
    <row r="457" spans="1:9" ht="15" customHeight="1" x14ac:dyDescent="0.25">
      <c r="A457" s="27">
        <f t="shared" si="41"/>
        <v>449</v>
      </c>
      <c r="B457" s="31" t="str">
        <f>IF(INDEX('Cari-Kasa'!$A:$A,ROW()-6)="","",INDEX('Cari-Kasa'!$A:$A,ROW()-6))</f>
        <v/>
      </c>
      <c r="C457" s="28" t="str">
        <f>IF(INDEX('Cari-Kasa'!$A:$A,ROW()-6)="","",INDEX('Cari-Kasa'!$C:$C,ROW()-6))</f>
        <v/>
      </c>
      <c r="D457" s="29" t="str">
        <f>IF(INDEX('Cari-Kasa'!$A:$A,ROW()-6)="","",INDEX('Cari-Kasa'!$D:$D,ROW()-6))</f>
        <v/>
      </c>
      <c r="E457" s="30" t="e">
        <f t="shared" si="40"/>
        <v>#VALUE!</v>
      </c>
      <c r="F457" s="33" t="e">
        <f t="shared" ref="F457:F520" si="42">IF(E457-ISTISNA&lt;=0,0,E457-ISTISNA)</f>
        <v>#VALUE!</v>
      </c>
      <c r="G457" s="5">
        <f t="shared" ref="G457:G520" ca="1" si="43">ORAN</f>
        <v>39.75</v>
      </c>
      <c r="H457" s="11" t="e">
        <f t="shared" ref="H457:H520" si="44">IF(OR(B457="",F457&lt;=0,B457&gt;=VADE),0,IF(B458="",VADE-B457,MIN(VADE,B458)-B457))</f>
        <v>#VALUE!</v>
      </c>
      <c r="I457" s="6">
        <f t="shared" ref="I457:I520" si="45">IF(B457="",0,(F457*G457*H457)/36000)</f>
        <v>0</v>
      </c>
    </row>
    <row r="458" spans="1:9" ht="15" customHeight="1" x14ac:dyDescent="0.25">
      <c r="A458" s="27">
        <f t="shared" si="41"/>
        <v>450</v>
      </c>
      <c r="B458" s="31" t="str">
        <f>IF(INDEX('Cari-Kasa'!$A:$A,ROW()-6)="","",INDEX('Cari-Kasa'!$A:$A,ROW()-6))</f>
        <v/>
      </c>
      <c r="C458" s="28" t="str">
        <f>IF(INDEX('Cari-Kasa'!$A:$A,ROW()-6)="","",INDEX('Cari-Kasa'!$C:$C,ROW()-6))</f>
        <v/>
      </c>
      <c r="D458" s="29" t="str">
        <f>IF(INDEX('Cari-Kasa'!$A:$A,ROW()-6)="","",INDEX('Cari-Kasa'!$D:$D,ROW()-6))</f>
        <v/>
      </c>
      <c r="E458" s="30" t="e">
        <f t="shared" ref="E458:E521" si="46">(E457+C458)-D458</f>
        <v>#VALUE!</v>
      </c>
      <c r="F458" s="33" t="e">
        <f t="shared" si="42"/>
        <v>#VALUE!</v>
      </c>
      <c r="G458" s="5">
        <f t="shared" ca="1" si="43"/>
        <v>39.75</v>
      </c>
      <c r="H458" s="11" t="e">
        <f t="shared" si="44"/>
        <v>#VALUE!</v>
      </c>
      <c r="I458" s="6">
        <f t="shared" si="45"/>
        <v>0</v>
      </c>
    </row>
    <row r="459" spans="1:9" ht="15" customHeight="1" x14ac:dyDescent="0.25">
      <c r="A459" s="27">
        <f t="shared" si="41"/>
        <v>451</v>
      </c>
      <c r="B459" s="31" t="str">
        <f>IF(INDEX('Cari-Kasa'!$A:$A,ROW()-6)="","",INDEX('Cari-Kasa'!$A:$A,ROW()-6))</f>
        <v/>
      </c>
      <c r="C459" s="28" t="str">
        <f>IF(INDEX('Cari-Kasa'!$A:$A,ROW()-6)="","",INDEX('Cari-Kasa'!$C:$C,ROW()-6))</f>
        <v/>
      </c>
      <c r="D459" s="29" t="str">
        <f>IF(INDEX('Cari-Kasa'!$A:$A,ROW()-6)="","",INDEX('Cari-Kasa'!$D:$D,ROW()-6))</f>
        <v/>
      </c>
      <c r="E459" s="30" t="e">
        <f t="shared" si="46"/>
        <v>#VALUE!</v>
      </c>
      <c r="F459" s="33" t="e">
        <f t="shared" si="42"/>
        <v>#VALUE!</v>
      </c>
      <c r="G459" s="5">
        <f t="shared" ca="1" si="43"/>
        <v>39.75</v>
      </c>
      <c r="H459" s="11" t="e">
        <f t="shared" si="44"/>
        <v>#VALUE!</v>
      </c>
      <c r="I459" s="6">
        <f t="shared" si="45"/>
        <v>0</v>
      </c>
    </row>
    <row r="460" spans="1:9" ht="15" customHeight="1" x14ac:dyDescent="0.25">
      <c r="A460" s="27">
        <f t="shared" si="41"/>
        <v>452</v>
      </c>
      <c r="B460" s="31" t="str">
        <f>IF(INDEX('Cari-Kasa'!$A:$A,ROW()-6)="","",INDEX('Cari-Kasa'!$A:$A,ROW()-6))</f>
        <v/>
      </c>
      <c r="C460" s="28" t="str">
        <f>IF(INDEX('Cari-Kasa'!$A:$A,ROW()-6)="","",INDEX('Cari-Kasa'!$C:$C,ROW()-6))</f>
        <v/>
      </c>
      <c r="D460" s="29" t="str">
        <f>IF(INDEX('Cari-Kasa'!$A:$A,ROW()-6)="","",INDEX('Cari-Kasa'!$D:$D,ROW()-6))</f>
        <v/>
      </c>
      <c r="E460" s="30" t="e">
        <f t="shared" si="46"/>
        <v>#VALUE!</v>
      </c>
      <c r="F460" s="33" t="e">
        <f t="shared" si="42"/>
        <v>#VALUE!</v>
      </c>
      <c r="G460" s="5">
        <f t="shared" ca="1" si="43"/>
        <v>39.75</v>
      </c>
      <c r="H460" s="11" t="e">
        <f t="shared" si="44"/>
        <v>#VALUE!</v>
      </c>
      <c r="I460" s="6">
        <f t="shared" si="45"/>
        <v>0</v>
      </c>
    </row>
    <row r="461" spans="1:9" ht="15" customHeight="1" x14ac:dyDescent="0.25">
      <c r="A461" s="27">
        <f t="shared" si="41"/>
        <v>453</v>
      </c>
      <c r="B461" s="31" t="str">
        <f>IF(INDEX('Cari-Kasa'!$A:$A,ROW()-6)="","",INDEX('Cari-Kasa'!$A:$A,ROW()-6))</f>
        <v/>
      </c>
      <c r="C461" s="28" t="str">
        <f>IF(INDEX('Cari-Kasa'!$A:$A,ROW()-6)="","",INDEX('Cari-Kasa'!$C:$C,ROW()-6))</f>
        <v/>
      </c>
      <c r="D461" s="29" t="str">
        <f>IF(INDEX('Cari-Kasa'!$A:$A,ROW()-6)="","",INDEX('Cari-Kasa'!$D:$D,ROW()-6))</f>
        <v/>
      </c>
      <c r="E461" s="30" t="e">
        <f t="shared" si="46"/>
        <v>#VALUE!</v>
      </c>
      <c r="F461" s="33" t="e">
        <f t="shared" si="42"/>
        <v>#VALUE!</v>
      </c>
      <c r="G461" s="5">
        <f t="shared" ca="1" si="43"/>
        <v>39.75</v>
      </c>
      <c r="H461" s="11" t="e">
        <f t="shared" si="44"/>
        <v>#VALUE!</v>
      </c>
      <c r="I461" s="6">
        <f t="shared" si="45"/>
        <v>0</v>
      </c>
    </row>
    <row r="462" spans="1:9" ht="15" customHeight="1" x14ac:dyDescent="0.25">
      <c r="A462" s="27">
        <f t="shared" ref="A462:A525" si="47">ROW()-8</f>
        <v>454</v>
      </c>
      <c r="B462" s="31" t="str">
        <f>IF(INDEX('Cari-Kasa'!$A:$A,ROW()-6)="","",INDEX('Cari-Kasa'!$A:$A,ROW()-6))</f>
        <v/>
      </c>
      <c r="C462" s="28" t="str">
        <f>IF(INDEX('Cari-Kasa'!$A:$A,ROW()-6)="","",INDEX('Cari-Kasa'!$C:$C,ROW()-6))</f>
        <v/>
      </c>
      <c r="D462" s="29" t="str">
        <f>IF(INDEX('Cari-Kasa'!$A:$A,ROW()-6)="","",INDEX('Cari-Kasa'!$D:$D,ROW()-6))</f>
        <v/>
      </c>
      <c r="E462" s="30" t="e">
        <f t="shared" si="46"/>
        <v>#VALUE!</v>
      </c>
      <c r="F462" s="33" t="e">
        <f t="shared" si="42"/>
        <v>#VALUE!</v>
      </c>
      <c r="G462" s="5">
        <f t="shared" ca="1" si="43"/>
        <v>39.75</v>
      </c>
      <c r="H462" s="11" t="e">
        <f t="shared" si="44"/>
        <v>#VALUE!</v>
      </c>
      <c r="I462" s="6">
        <f t="shared" si="45"/>
        <v>0</v>
      </c>
    </row>
    <row r="463" spans="1:9" ht="15" customHeight="1" x14ac:dyDescent="0.25">
      <c r="A463" s="27">
        <f t="shared" si="47"/>
        <v>455</v>
      </c>
      <c r="B463" s="31" t="str">
        <f>IF(INDEX('Cari-Kasa'!$A:$A,ROW()-6)="","",INDEX('Cari-Kasa'!$A:$A,ROW()-6))</f>
        <v/>
      </c>
      <c r="C463" s="28" t="str">
        <f>IF(INDEX('Cari-Kasa'!$A:$A,ROW()-6)="","",INDEX('Cari-Kasa'!$C:$C,ROW()-6))</f>
        <v/>
      </c>
      <c r="D463" s="29" t="str">
        <f>IF(INDEX('Cari-Kasa'!$A:$A,ROW()-6)="","",INDEX('Cari-Kasa'!$D:$D,ROW()-6))</f>
        <v/>
      </c>
      <c r="E463" s="30" t="e">
        <f t="shared" si="46"/>
        <v>#VALUE!</v>
      </c>
      <c r="F463" s="33" t="e">
        <f t="shared" si="42"/>
        <v>#VALUE!</v>
      </c>
      <c r="G463" s="5">
        <f t="shared" ca="1" si="43"/>
        <v>39.75</v>
      </c>
      <c r="H463" s="11" t="e">
        <f t="shared" si="44"/>
        <v>#VALUE!</v>
      </c>
      <c r="I463" s="6">
        <f t="shared" si="45"/>
        <v>0</v>
      </c>
    </row>
    <row r="464" spans="1:9" ht="15" customHeight="1" x14ac:dyDescent="0.25">
      <c r="A464" s="27">
        <f t="shared" si="47"/>
        <v>456</v>
      </c>
      <c r="B464" s="31" t="str">
        <f>IF(INDEX('Cari-Kasa'!$A:$A,ROW()-6)="","",INDEX('Cari-Kasa'!$A:$A,ROW()-6))</f>
        <v/>
      </c>
      <c r="C464" s="28" t="str">
        <f>IF(INDEX('Cari-Kasa'!$A:$A,ROW()-6)="","",INDEX('Cari-Kasa'!$C:$C,ROW()-6))</f>
        <v/>
      </c>
      <c r="D464" s="29" t="str">
        <f>IF(INDEX('Cari-Kasa'!$A:$A,ROW()-6)="","",INDEX('Cari-Kasa'!$D:$D,ROW()-6))</f>
        <v/>
      </c>
      <c r="E464" s="30" t="e">
        <f t="shared" si="46"/>
        <v>#VALUE!</v>
      </c>
      <c r="F464" s="33" t="e">
        <f t="shared" si="42"/>
        <v>#VALUE!</v>
      </c>
      <c r="G464" s="5">
        <f t="shared" ca="1" si="43"/>
        <v>39.75</v>
      </c>
      <c r="H464" s="11" t="e">
        <f t="shared" si="44"/>
        <v>#VALUE!</v>
      </c>
      <c r="I464" s="6">
        <f t="shared" si="45"/>
        <v>0</v>
      </c>
    </row>
    <row r="465" spans="1:9" ht="15" customHeight="1" x14ac:dyDescent="0.25">
      <c r="A465" s="27">
        <f t="shared" si="47"/>
        <v>457</v>
      </c>
      <c r="B465" s="31" t="str">
        <f>IF(INDEX('Cari-Kasa'!$A:$A,ROW()-6)="","",INDEX('Cari-Kasa'!$A:$A,ROW()-6))</f>
        <v/>
      </c>
      <c r="C465" s="28" t="str">
        <f>IF(INDEX('Cari-Kasa'!$A:$A,ROW()-6)="","",INDEX('Cari-Kasa'!$C:$C,ROW()-6))</f>
        <v/>
      </c>
      <c r="D465" s="29" t="str">
        <f>IF(INDEX('Cari-Kasa'!$A:$A,ROW()-6)="","",INDEX('Cari-Kasa'!$D:$D,ROW()-6))</f>
        <v/>
      </c>
      <c r="E465" s="30" t="e">
        <f t="shared" si="46"/>
        <v>#VALUE!</v>
      </c>
      <c r="F465" s="33" t="e">
        <f t="shared" si="42"/>
        <v>#VALUE!</v>
      </c>
      <c r="G465" s="5">
        <f t="shared" ca="1" si="43"/>
        <v>39.75</v>
      </c>
      <c r="H465" s="11" t="e">
        <f t="shared" si="44"/>
        <v>#VALUE!</v>
      </c>
      <c r="I465" s="6">
        <f t="shared" si="45"/>
        <v>0</v>
      </c>
    </row>
    <row r="466" spans="1:9" ht="15" customHeight="1" x14ac:dyDescent="0.25">
      <c r="A466" s="27">
        <f t="shared" si="47"/>
        <v>458</v>
      </c>
      <c r="B466" s="31" t="str">
        <f>IF(INDEX('Cari-Kasa'!$A:$A,ROW()-6)="","",INDEX('Cari-Kasa'!$A:$A,ROW()-6))</f>
        <v/>
      </c>
      <c r="C466" s="28" t="str">
        <f>IF(INDEX('Cari-Kasa'!$A:$A,ROW()-6)="","",INDEX('Cari-Kasa'!$C:$C,ROW()-6))</f>
        <v/>
      </c>
      <c r="D466" s="29" t="str">
        <f>IF(INDEX('Cari-Kasa'!$A:$A,ROW()-6)="","",INDEX('Cari-Kasa'!$D:$D,ROW()-6))</f>
        <v/>
      </c>
      <c r="E466" s="30" t="e">
        <f t="shared" si="46"/>
        <v>#VALUE!</v>
      </c>
      <c r="F466" s="33" t="e">
        <f t="shared" si="42"/>
        <v>#VALUE!</v>
      </c>
      <c r="G466" s="5">
        <f t="shared" ca="1" si="43"/>
        <v>39.75</v>
      </c>
      <c r="H466" s="11" t="e">
        <f t="shared" si="44"/>
        <v>#VALUE!</v>
      </c>
      <c r="I466" s="6">
        <f t="shared" si="45"/>
        <v>0</v>
      </c>
    </row>
    <row r="467" spans="1:9" ht="15" customHeight="1" x14ac:dyDescent="0.25">
      <c r="A467" s="27">
        <f t="shared" si="47"/>
        <v>459</v>
      </c>
      <c r="B467" s="31" t="str">
        <f>IF(INDEX('Cari-Kasa'!$A:$A,ROW()-6)="","",INDEX('Cari-Kasa'!$A:$A,ROW()-6))</f>
        <v/>
      </c>
      <c r="C467" s="28" t="str">
        <f>IF(INDEX('Cari-Kasa'!$A:$A,ROW()-6)="","",INDEX('Cari-Kasa'!$C:$C,ROW()-6))</f>
        <v/>
      </c>
      <c r="D467" s="29" t="str">
        <f>IF(INDEX('Cari-Kasa'!$A:$A,ROW()-6)="","",INDEX('Cari-Kasa'!$D:$D,ROW()-6))</f>
        <v/>
      </c>
      <c r="E467" s="30" t="e">
        <f t="shared" si="46"/>
        <v>#VALUE!</v>
      </c>
      <c r="F467" s="33" t="e">
        <f t="shared" si="42"/>
        <v>#VALUE!</v>
      </c>
      <c r="G467" s="5">
        <f t="shared" ca="1" si="43"/>
        <v>39.75</v>
      </c>
      <c r="H467" s="11" t="e">
        <f t="shared" si="44"/>
        <v>#VALUE!</v>
      </c>
      <c r="I467" s="6">
        <f t="shared" si="45"/>
        <v>0</v>
      </c>
    </row>
    <row r="468" spans="1:9" ht="15" customHeight="1" x14ac:dyDescent="0.25">
      <c r="A468" s="27">
        <f t="shared" si="47"/>
        <v>460</v>
      </c>
      <c r="B468" s="31" t="str">
        <f>IF(INDEX('Cari-Kasa'!$A:$A,ROW()-6)="","",INDEX('Cari-Kasa'!$A:$A,ROW()-6))</f>
        <v/>
      </c>
      <c r="C468" s="28" t="str">
        <f>IF(INDEX('Cari-Kasa'!$A:$A,ROW()-6)="","",INDEX('Cari-Kasa'!$C:$C,ROW()-6))</f>
        <v/>
      </c>
      <c r="D468" s="29" t="str">
        <f>IF(INDEX('Cari-Kasa'!$A:$A,ROW()-6)="","",INDEX('Cari-Kasa'!$D:$D,ROW()-6))</f>
        <v/>
      </c>
      <c r="E468" s="30" t="e">
        <f t="shared" si="46"/>
        <v>#VALUE!</v>
      </c>
      <c r="F468" s="33" t="e">
        <f t="shared" si="42"/>
        <v>#VALUE!</v>
      </c>
      <c r="G468" s="5">
        <f t="shared" ca="1" si="43"/>
        <v>39.75</v>
      </c>
      <c r="H468" s="11" t="e">
        <f t="shared" si="44"/>
        <v>#VALUE!</v>
      </c>
      <c r="I468" s="6">
        <f t="shared" si="45"/>
        <v>0</v>
      </c>
    </row>
    <row r="469" spans="1:9" ht="15" customHeight="1" x14ac:dyDescent="0.25">
      <c r="A469" s="27">
        <f t="shared" si="47"/>
        <v>461</v>
      </c>
      <c r="B469" s="31" t="str">
        <f>IF(INDEX('Cari-Kasa'!$A:$A,ROW()-6)="","",INDEX('Cari-Kasa'!$A:$A,ROW()-6))</f>
        <v/>
      </c>
      <c r="C469" s="28" t="str">
        <f>IF(INDEX('Cari-Kasa'!$A:$A,ROW()-6)="","",INDEX('Cari-Kasa'!$C:$C,ROW()-6))</f>
        <v/>
      </c>
      <c r="D469" s="29" t="str">
        <f>IF(INDEX('Cari-Kasa'!$A:$A,ROW()-6)="","",INDEX('Cari-Kasa'!$D:$D,ROW()-6))</f>
        <v/>
      </c>
      <c r="E469" s="30" t="e">
        <f t="shared" si="46"/>
        <v>#VALUE!</v>
      </c>
      <c r="F469" s="33" t="e">
        <f t="shared" si="42"/>
        <v>#VALUE!</v>
      </c>
      <c r="G469" s="5">
        <f t="shared" ca="1" si="43"/>
        <v>39.75</v>
      </c>
      <c r="H469" s="11" t="e">
        <f t="shared" si="44"/>
        <v>#VALUE!</v>
      </c>
      <c r="I469" s="6">
        <f t="shared" si="45"/>
        <v>0</v>
      </c>
    </row>
    <row r="470" spans="1:9" ht="15" customHeight="1" x14ac:dyDescent="0.25">
      <c r="A470" s="27">
        <f t="shared" si="47"/>
        <v>462</v>
      </c>
      <c r="B470" s="31" t="str">
        <f>IF(INDEX('Cari-Kasa'!$A:$A,ROW()-6)="","",INDEX('Cari-Kasa'!$A:$A,ROW()-6))</f>
        <v/>
      </c>
      <c r="C470" s="28" t="str">
        <f>IF(INDEX('Cari-Kasa'!$A:$A,ROW()-6)="","",INDEX('Cari-Kasa'!$C:$C,ROW()-6))</f>
        <v/>
      </c>
      <c r="D470" s="29" t="str">
        <f>IF(INDEX('Cari-Kasa'!$A:$A,ROW()-6)="","",INDEX('Cari-Kasa'!$D:$D,ROW()-6))</f>
        <v/>
      </c>
      <c r="E470" s="30" t="e">
        <f t="shared" si="46"/>
        <v>#VALUE!</v>
      </c>
      <c r="F470" s="33" t="e">
        <f t="shared" si="42"/>
        <v>#VALUE!</v>
      </c>
      <c r="G470" s="5">
        <f t="shared" ca="1" si="43"/>
        <v>39.75</v>
      </c>
      <c r="H470" s="11" t="e">
        <f t="shared" si="44"/>
        <v>#VALUE!</v>
      </c>
      <c r="I470" s="6">
        <f t="shared" si="45"/>
        <v>0</v>
      </c>
    </row>
    <row r="471" spans="1:9" ht="15" customHeight="1" x14ac:dyDescent="0.25">
      <c r="A471" s="27">
        <f t="shared" si="47"/>
        <v>463</v>
      </c>
      <c r="B471" s="31" t="str">
        <f>IF(INDEX('Cari-Kasa'!$A:$A,ROW()-6)="","",INDEX('Cari-Kasa'!$A:$A,ROW()-6))</f>
        <v/>
      </c>
      <c r="C471" s="28" t="str">
        <f>IF(INDEX('Cari-Kasa'!$A:$A,ROW()-6)="","",INDEX('Cari-Kasa'!$C:$C,ROW()-6))</f>
        <v/>
      </c>
      <c r="D471" s="29" t="str">
        <f>IF(INDEX('Cari-Kasa'!$A:$A,ROW()-6)="","",INDEX('Cari-Kasa'!$D:$D,ROW()-6))</f>
        <v/>
      </c>
      <c r="E471" s="30" t="e">
        <f t="shared" si="46"/>
        <v>#VALUE!</v>
      </c>
      <c r="F471" s="33" t="e">
        <f t="shared" si="42"/>
        <v>#VALUE!</v>
      </c>
      <c r="G471" s="5">
        <f t="shared" ca="1" si="43"/>
        <v>39.75</v>
      </c>
      <c r="H471" s="11" t="e">
        <f t="shared" si="44"/>
        <v>#VALUE!</v>
      </c>
      <c r="I471" s="6">
        <f t="shared" si="45"/>
        <v>0</v>
      </c>
    </row>
    <row r="472" spans="1:9" ht="15" customHeight="1" x14ac:dyDescent="0.25">
      <c r="A472" s="27">
        <f t="shared" si="47"/>
        <v>464</v>
      </c>
      <c r="B472" s="31" t="str">
        <f>IF(INDEX('Cari-Kasa'!$A:$A,ROW()-6)="","",INDEX('Cari-Kasa'!$A:$A,ROW()-6))</f>
        <v/>
      </c>
      <c r="C472" s="28" t="str">
        <f>IF(INDEX('Cari-Kasa'!$A:$A,ROW()-6)="","",INDEX('Cari-Kasa'!$C:$C,ROW()-6))</f>
        <v/>
      </c>
      <c r="D472" s="29" t="str">
        <f>IF(INDEX('Cari-Kasa'!$A:$A,ROW()-6)="","",INDEX('Cari-Kasa'!$D:$D,ROW()-6))</f>
        <v/>
      </c>
      <c r="E472" s="30" t="e">
        <f t="shared" si="46"/>
        <v>#VALUE!</v>
      </c>
      <c r="F472" s="33" t="e">
        <f t="shared" si="42"/>
        <v>#VALUE!</v>
      </c>
      <c r="G472" s="5">
        <f t="shared" ca="1" si="43"/>
        <v>39.75</v>
      </c>
      <c r="H472" s="11" t="e">
        <f t="shared" si="44"/>
        <v>#VALUE!</v>
      </c>
      <c r="I472" s="6">
        <f t="shared" si="45"/>
        <v>0</v>
      </c>
    </row>
    <row r="473" spans="1:9" ht="15" customHeight="1" x14ac:dyDescent="0.25">
      <c r="A473" s="27">
        <f t="shared" si="47"/>
        <v>465</v>
      </c>
      <c r="B473" s="31" t="str">
        <f>IF(INDEX('Cari-Kasa'!$A:$A,ROW()-6)="","",INDEX('Cari-Kasa'!$A:$A,ROW()-6))</f>
        <v/>
      </c>
      <c r="C473" s="28" t="str">
        <f>IF(INDEX('Cari-Kasa'!$A:$A,ROW()-6)="","",INDEX('Cari-Kasa'!$C:$C,ROW()-6))</f>
        <v/>
      </c>
      <c r="D473" s="29" t="str">
        <f>IF(INDEX('Cari-Kasa'!$A:$A,ROW()-6)="","",INDEX('Cari-Kasa'!$D:$D,ROW()-6))</f>
        <v/>
      </c>
      <c r="E473" s="30" t="e">
        <f t="shared" si="46"/>
        <v>#VALUE!</v>
      </c>
      <c r="F473" s="33" t="e">
        <f t="shared" si="42"/>
        <v>#VALUE!</v>
      </c>
      <c r="G473" s="5">
        <f t="shared" ca="1" si="43"/>
        <v>39.75</v>
      </c>
      <c r="H473" s="11" t="e">
        <f t="shared" si="44"/>
        <v>#VALUE!</v>
      </c>
      <c r="I473" s="6">
        <f t="shared" si="45"/>
        <v>0</v>
      </c>
    </row>
    <row r="474" spans="1:9" ht="15" customHeight="1" x14ac:dyDescent="0.25">
      <c r="A474" s="27">
        <f t="shared" si="47"/>
        <v>466</v>
      </c>
      <c r="B474" s="31" t="str">
        <f>IF(INDEX('Cari-Kasa'!$A:$A,ROW()-6)="","",INDEX('Cari-Kasa'!$A:$A,ROW()-6))</f>
        <v/>
      </c>
      <c r="C474" s="28" t="str">
        <f>IF(INDEX('Cari-Kasa'!$A:$A,ROW()-6)="","",INDEX('Cari-Kasa'!$C:$C,ROW()-6))</f>
        <v/>
      </c>
      <c r="D474" s="29" t="str">
        <f>IF(INDEX('Cari-Kasa'!$A:$A,ROW()-6)="","",INDEX('Cari-Kasa'!$D:$D,ROW()-6))</f>
        <v/>
      </c>
      <c r="E474" s="30" t="e">
        <f t="shared" si="46"/>
        <v>#VALUE!</v>
      </c>
      <c r="F474" s="33" t="e">
        <f t="shared" si="42"/>
        <v>#VALUE!</v>
      </c>
      <c r="G474" s="5">
        <f t="shared" ca="1" si="43"/>
        <v>39.75</v>
      </c>
      <c r="H474" s="11" t="e">
        <f t="shared" si="44"/>
        <v>#VALUE!</v>
      </c>
      <c r="I474" s="6">
        <f t="shared" si="45"/>
        <v>0</v>
      </c>
    </row>
    <row r="475" spans="1:9" ht="15" customHeight="1" x14ac:dyDescent="0.25">
      <c r="A475" s="27">
        <f t="shared" si="47"/>
        <v>467</v>
      </c>
      <c r="B475" s="31" t="str">
        <f>IF(INDEX('Cari-Kasa'!$A:$A,ROW()-6)="","",INDEX('Cari-Kasa'!$A:$A,ROW()-6))</f>
        <v/>
      </c>
      <c r="C475" s="28" t="str">
        <f>IF(INDEX('Cari-Kasa'!$A:$A,ROW()-6)="","",INDEX('Cari-Kasa'!$C:$C,ROW()-6))</f>
        <v/>
      </c>
      <c r="D475" s="29" t="str">
        <f>IF(INDEX('Cari-Kasa'!$A:$A,ROW()-6)="","",INDEX('Cari-Kasa'!$D:$D,ROW()-6))</f>
        <v/>
      </c>
      <c r="E475" s="30" t="e">
        <f t="shared" si="46"/>
        <v>#VALUE!</v>
      </c>
      <c r="F475" s="33" t="e">
        <f t="shared" si="42"/>
        <v>#VALUE!</v>
      </c>
      <c r="G475" s="5">
        <f t="shared" ca="1" si="43"/>
        <v>39.75</v>
      </c>
      <c r="H475" s="11" t="e">
        <f t="shared" si="44"/>
        <v>#VALUE!</v>
      </c>
      <c r="I475" s="6">
        <f t="shared" si="45"/>
        <v>0</v>
      </c>
    </row>
    <row r="476" spans="1:9" ht="15" customHeight="1" x14ac:dyDescent="0.25">
      <c r="A476" s="27">
        <f t="shared" si="47"/>
        <v>468</v>
      </c>
      <c r="B476" s="31" t="str">
        <f>IF(INDEX('Cari-Kasa'!$A:$A,ROW()-6)="","",INDEX('Cari-Kasa'!$A:$A,ROW()-6))</f>
        <v/>
      </c>
      <c r="C476" s="28" t="str">
        <f>IF(INDEX('Cari-Kasa'!$A:$A,ROW()-6)="","",INDEX('Cari-Kasa'!$C:$C,ROW()-6))</f>
        <v/>
      </c>
      <c r="D476" s="29" t="str">
        <f>IF(INDEX('Cari-Kasa'!$A:$A,ROW()-6)="","",INDEX('Cari-Kasa'!$D:$D,ROW()-6))</f>
        <v/>
      </c>
      <c r="E476" s="30" t="e">
        <f t="shared" si="46"/>
        <v>#VALUE!</v>
      </c>
      <c r="F476" s="33" t="e">
        <f t="shared" si="42"/>
        <v>#VALUE!</v>
      </c>
      <c r="G476" s="5">
        <f t="shared" ca="1" si="43"/>
        <v>39.75</v>
      </c>
      <c r="H476" s="11" t="e">
        <f t="shared" si="44"/>
        <v>#VALUE!</v>
      </c>
      <c r="I476" s="6">
        <f t="shared" si="45"/>
        <v>0</v>
      </c>
    </row>
    <row r="477" spans="1:9" ht="15" customHeight="1" x14ac:dyDescent="0.25">
      <c r="A477" s="27">
        <f t="shared" si="47"/>
        <v>469</v>
      </c>
      <c r="B477" s="31" t="str">
        <f>IF(INDEX('Cari-Kasa'!$A:$A,ROW()-6)="","",INDEX('Cari-Kasa'!$A:$A,ROW()-6))</f>
        <v/>
      </c>
      <c r="C477" s="28" t="str">
        <f>IF(INDEX('Cari-Kasa'!$A:$A,ROW()-6)="","",INDEX('Cari-Kasa'!$C:$C,ROW()-6))</f>
        <v/>
      </c>
      <c r="D477" s="29" t="str">
        <f>IF(INDEX('Cari-Kasa'!$A:$A,ROW()-6)="","",INDEX('Cari-Kasa'!$D:$D,ROW()-6))</f>
        <v/>
      </c>
      <c r="E477" s="30" t="e">
        <f t="shared" si="46"/>
        <v>#VALUE!</v>
      </c>
      <c r="F477" s="33" t="e">
        <f t="shared" si="42"/>
        <v>#VALUE!</v>
      </c>
      <c r="G477" s="5">
        <f t="shared" ca="1" si="43"/>
        <v>39.75</v>
      </c>
      <c r="H477" s="11" t="e">
        <f t="shared" si="44"/>
        <v>#VALUE!</v>
      </c>
      <c r="I477" s="6">
        <f t="shared" si="45"/>
        <v>0</v>
      </c>
    </row>
    <row r="478" spans="1:9" ht="15" customHeight="1" x14ac:dyDescent="0.25">
      <c r="A478" s="27">
        <f t="shared" si="47"/>
        <v>470</v>
      </c>
      <c r="B478" s="31" t="str">
        <f>IF(INDEX('Cari-Kasa'!$A:$A,ROW()-6)="","",INDEX('Cari-Kasa'!$A:$A,ROW()-6))</f>
        <v/>
      </c>
      <c r="C478" s="28" t="str">
        <f>IF(INDEX('Cari-Kasa'!$A:$A,ROW()-6)="","",INDEX('Cari-Kasa'!$C:$C,ROW()-6))</f>
        <v/>
      </c>
      <c r="D478" s="29" t="str">
        <f>IF(INDEX('Cari-Kasa'!$A:$A,ROW()-6)="","",INDEX('Cari-Kasa'!$D:$D,ROW()-6))</f>
        <v/>
      </c>
      <c r="E478" s="30" t="e">
        <f t="shared" si="46"/>
        <v>#VALUE!</v>
      </c>
      <c r="F478" s="33" t="e">
        <f t="shared" si="42"/>
        <v>#VALUE!</v>
      </c>
      <c r="G478" s="5">
        <f t="shared" ca="1" si="43"/>
        <v>39.75</v>
      </c>
      <c r="H478" s="11" t="e">
        <f t="shared" si="44"/>
        <v>#VALUE!</v>
      </c>
      <c r="I478" s="6">
        <f t="shared" si="45"/>
        <v>0</v>
      </c>
    </row>
    <row r="479" spans="1:9" ht="15" customHeight="1" x14ac:dyDescent="0.25">
      <c r="A479" s="27">
        <f t="shared" si="47"/>
        <v>471</v>
      </c>
      <c r="B479" s="31" t="str">
        <f>IF(INDEX('Cari-Kasa'!$A:$A,ROW()-6)="","",INDEX('Cari-Kasa'!$A:$A,ROW()-6))</f>
        <v/>
      </c>
      <c r="C479" s="28" t="str">
        <f>IF(INDEX('Cari-Kasa'!$A:$A,ROW()-6)="","",INDEX('Cari-Kasa'!$C:$C,ROW()-6))</f>
        <v/>
      </c>
      <c r="D479" s="29" t="str">
        <f>IF(INDEX('Cari-Kasa'!$A:$A,ROW()-6)="","",INDEX('Cari-Kasa'!$D:$D,ROW()-6))</f>
        <v/>
      </c>
      <c r="E479" s="30" t="e">
        <f t="shared" si="46"/>
        <v>#VALUE!</v>
      </c>
      <c r="F479" s="33" t="e">
        <f t="shared" si="42"/>
        <v>#VALUE!</v>
      </c>
      <c r="G479" s="5">
        <f t="shared" ca="1" si="43"/>
        <v>39.75</v>
      </c>
      <c r="H479" s="11" t="e">
        <f t="shared" si="44"/>
        <v>#VALUE!</v>
      </c>
      <c r="I479" s="6">
        <f t="shared" si="45"/>
        <v>0</v>
      </c>
    </row>
    <row r="480" spans="1:9" ht="15" customHeight="1" x14ac:dyDescent="0.25">
      <c r="A480" s="27">
        <f t="shared" si="47"/>
        <v>472</v>
      </c>
      <c r="B480" s="31" t="str">
        <f>IF(INDEX('Cari-Kasa'!$A:$A,ROW()-6)="","",INDEX('Cari-Kasa'!$A:$A,ROW()-6))</f>
        <v/>
      </c>
      <c r="C480" s="28" t="str">
        <f>IF(INDEX('Cari-Kasa'!$A:$A,ROW()-6)="","",INDEX('Cari-Kasa'!$C:$C,ROW()-6))</f>
        <v/>
      </c>
      <c r="D480" s="29" t="str">
        <f>IF(INDEX('Cari-Kasa'!$A:$A,ROW()-6)="","",INDEX('Cari-Kasa'!$D:$D,ROW()-6))</f>
        <v/>
      </c>
      <c r="E480" s="30" t="e">
        <f t="shared" si="46"/>
        <v>#VALUE!</v>
      </c>
      <c r="F480" s="33" t="e">
        <f t="shared" si="42"/>
        <v>#VALUE!</v>
      </c>
      <c r="G480" s="5">
        <f t="shared" ca="1" si="43"/>
        <v>39.75</v>
      </c>
      <c r="H480" s="11" t="e">
        <f t="shared" si="44"/>
        <v>#VALUE!</v>
      </c>
      <c r="I480" s="6">
        <f t="shared" si="45"/>
        <v>0</v>
      </c>
    </row>
    <row r="481" spans="1:9" ht="15" customHeight="1" x14ac:dyDescent="0.25">
      <c r="A481" s="27">
        <f t="shared" si="47"/>
        <v>473</v>
      </c>
      <c r="B481" s="31" t="str">
        <f>IF(INDEX('Cari-Kasa'!$A:$A,ROW()-6)="","",INDEX('Cari-Kasa'!$A:$A,ROW()-6))</f>
        <v/>
      </c>
      <c r="C481" s="28" t="str">
        <f>IF(INDEX('Cari-Kasa'!$A:$A,ROW()-6)="","",INDEX('Cari-Kasa'!$C:$C,ROW()-6))</f>
        <v/>
      </c>
      <c r="D481" s="29" t="str">
        <f>IF(INDEX('Cari-Kasa'!$A:$A,ROW()-6)="","",INDEX('Cari-Kasa'!$D:$D,ROW()-6))</f>
        <v/>
      </c>
      <c r="E481" s="30" t="e">
        <f t="shared" si="46"/>
        <v>#VALUE!</v>
      </c>
      <c r="F481" s="33" t="e">
        <f t="shared" si="42"/>
        <v>#VALUE!</v>
      </c>
      <c r="G481" s="5">
        <f t="shared" ca="1" si="43"/>
        <v>39.75</v>
      </c>
      <c r="H481" s="11" t="e">
        <f t="shared" si="44"/>
        <v>#VALUE!</v>
      </c>
      <c r="I481" s="6">
        <f t="shared" si="45"/>
        <v>0</v>
      </c>
    </row>
    <row r="482" spans="1:9" ht="15" customHeight="1" x14ac:dyDescent="0.25">
      <c r="A482" s="27">
        <f t="shared" si="47"/>
        <v>474</v>
      </c>
      <c r="B482" s="31" t="str">
        <f>IF(INDEX('Cari-Kasa'!$A:$A,ROW()-6)="","",INDEX('Cari-Kasa'!$A:$A,ROW()-6))</f>
        <v/>
      </c>
      <c r="C482" s="28" t="str">
        <f>IF(INDEX('Cari-Kasa'!$A:$A,ROW()-6)="","",INDEX('Cari-Kasa'!$C:$C,ROW()-6))</f>
        <v/>
      </c>
      <c r="D482" s="29" t="str">
        <f>IF(INDEX('Cari-Kasa'!$A:$A,ROW()-6)="","",INDEX('Cari-Kasa'!$D:$D,ROW()-6))</f>
        <v/>
      </c>
      <c r="E482" s="30" t="e">
        <f t="shared" si="46"/>
        <v>#VALUE!</v>
      </c>
      <c r="F482" s="33" t="e">
        <f t="shared" si="42"/>
        <v>#VALUE!</v>
      </c>
      <c r="G482" s="5">
        <f t="shared" ca="1" si="43"/>
        <v>39.75</v>
      </c>
      <c r="H482" s="11" t="e">
        <f t="shared" si="44"/>
        <v>#VALUE!</v>
      </c>
      <c r="I482" s="6">
        <f t="shared" si="45"/>
        <v>0</v>
      </c>
    </row>
    <row r="483" spans="1:9" ht="15" customHeight="1" x14ac:dyDescent="0.25">
      <c r="A483" s="27">
        <f t="shared" si="47"/>
        <v>475</v>
      </c>
      <c r="B483" s="31" t="str">
        <f>IF(INDEX('Cari-Kasa'!$A:$A,ROW()-6)="","",INDEX('Cari-Kasa'!$A:$A,ROW()-6))</f>
        <v/>
      </c>
      <c r="C483" s="28" t="str">
        <f>IF(INDEX('Cari-Kasa'!$A:$A,ROW()-6)="","",INDEX('Cari-Kasa'!$C:$C,ROW()-6))</f>
        <v/>
      </c>
      <c r="D483" s="29" t="str">
        <f>IF(INDEX('Cari-Kasa'!$A:$A,ROW()-6)="","",INDEX('Cari-Kasa'!$D:$D,ROW()-6))</f>
        <v/>
      </c>
      <c r="E483" s="30" t="e">
        <f t="shared" si="46"/>
        <v>#VALUE!</v>
      </c>
      <c r="F483" s="33" t="e">
        <f t="shared" si="42"/>
        <v>#VALUE!</v>
      </c>
      <c r="G483" s="5">
        <f t="shared" ca="1" si="43"/>
        <v>39.75</v>
      </c>
      <c r="H483" s="11" t="e">
        <f t="shared" si="44"/>
        <v>#VALUE!</v>
      </c>
      <c r="I483" s="6">
        <f t="shared" si="45"/>
        <v>0</v>
      </c>
    </row>
    <row r="484" spans="1:9" ht="15" customHeight="1" x14ac:dyDescent="0.25">
      <c r="A484" s="27">
        <f t="shared" si="47"/>
        <v>476</v>
      </c>
      <c r="B484" s="31" t="str">
        <f>IF(INDEX('Cari-Kasa'!$A:$A,ROW()-6)="","",INDEX('Cari-Kasa'!$A:$A,ROW()-6))</f>
        <v/>
      </c>
      <c r="C484" s="28" t="str">
        <f>IF(INDEX('Cari-Kasa'!$A:$A,ROW()-6)="","",INDEX('Cari-Kasa'!$C:$C,ROW()-6))</f>
        <v/>
      </c>
      <c r="D484" s="29" t="str">
        <f>IF(INDEX('Cari-Kasa'!$A:$A,ROW()-6)="","",INDEX('Cari-Kasa'!$D:$D,ROW()-6))</f>
        <v/>
      </c>
      <c r="E484" s="30" t="e">
        <f t="shared" si="46"/>
        <v>#VALUE!</v>
      </c>
      <c r="F484" s="33" t="e">
        <f t="shared" si="42"/>
        <v>#VALUE!</v>
      </c>
      <c r="G484" s="5">
        <f t="shared" ca="1" si="43"/>
        <v>39.75</v>
      </c>
      <c r="H484" s="11" t="e">
        <f t="shared" si="44"/>
        <v>#VALUE!</v>
      </c>
      <c r="I484" s="6">
        <f t="shared" si="45"/>
        <v>0</v>
      </c>
    </row>
    <row r="485" spans="1:9" ht="15" customHeight="1" x14ac:dyDescent="0.25">
      <c r="A485" s="27">
        <f t="shared" si="47"/>
        <v>477</v>
      </c>
      <c r="B485" s="31" t="str">
        <f>IF(INDEX('Cari-Kasa'!$A:$A,ROW()-6)="","",INDEX('Cari-Kasa'!$A:$A,ROW()-6))</f>
        <v/>
      </c>
      <c r="C485" s="28" t="str">
        <f>IF(INDEX('Cari-Kasa'!$A:$A,ROW()-6)="","",INDEX('Cari-Kasa'!$C:$C,ROW()-6))</f>
        <v/>
      </c>
      <c r="D485" s="29" t="str">
        <f>IF(INDEX('Cari-Kasa'!$A:$A,ROW()-6)="","",INDEX('Cari-Kasa'!$D:$D,ROW()-6))</f>
        <v/>
      </c>
      <c r="E485" s="30" t="e">
        <f t="shared" si="46"/>
        <v>#VALUE!</v>
      </c>
      <c r="F485" s="33" t="e">
        <f t="shared" si="42"/>
        <v>#VALUE!</v>
      </c>
      <c r="G485" s="5">
        <f t="shared" ca="1" si="43"/>
        <v>39.75</v>
      </c>
      <c r="H485" s="11" t="e">
        <f t="shared" si="44"/>
        <v>#VALUE!</v>
      </c>
      <c r="I485" s="6">
        <f t="shared" si="45"/>
        <v>0</v>
      </c>
    </row>
    <row r="486" spans="1:9" ht="15" customHeight="1" x14ac:dyDescent="0.25">
      <c r="A486" s="27">
        <f t="shared" si="47"/>
        <v>478</v>
      </c>
      <c r="B486" s="31" t="str">
        <f>IF(INDEX('Cari-Kasa'!$A:$A,ROW()-6)="","",INDEX('Cari-Kasa'!$A:$A,ROW()-6))</f>
        <v/>
      </c>
      <c r="C486" s="28" t="str">
        <f>IF(INDEX('Cari-Kasa'!$A:$A,ROW()-6)="","",INDEX('Cari-Kasa'!$C:$C,ROW()-6))</f>
        <v/>
      </c>
      <c r="D486" s="29" t="str">
        <f>IF(INDEX('Cari-Kasa'!$A:$A,ROW()-6)="","",INDEX('Cari-Kasa'!$D:$D,ROW()-6))</f>
        <v/>
      </c>
      <c r="E486" s="30" t="e">
        <f t="shared" si="46"/>
        <v>#VALUE!</v>
      </c>
      <c r="F486" s="33" t="e">
        <f t="shared" si="42"/>
        <v>#VALUE!</v>
      </c>
      <c r="G486" s="5">
        <f t="shared" ca="1" si="43"/>
        <v>39.75</v>
      </c>
      <c r="H486" s="11" t="e">
        <f t="shared" si="44"/>
        <v>#VALUE!</v>
      </c>
      <c r="I486" s="6">
        <f t="shared" si="45"/>
        <v>0</v>
      </c>
    </row>
    <row r="487" spans="1:9" ht="15" customHeight="1" x14ac:dyDescent="0.25">
      <c r="A487" s="27">
        <f t="shared" si="47"/>
        <v>479</v>
      </c>
      <c r="B487" s="31" t="str">
        <f>IF(INDEX('Cari-Kasa'!$A:$A,ROW()-6)="","",INDEX('Cari-Kasa'!$A:$A,ROW()-6))</f>
        <v/>
      </c>
      <c r="C487" s="28" t="str">
        <f>IF(INDEX('Cari-Kasa'!$A:$A,ROW()-6)="","",INDEX('Cari-Kasa'!$C:$C,ROW()-6))</f>
        <v/>
      </c>
      <c r="D487" s="29" t="str">
        <f>IF(INDEX('Cari-Kasa'!$A:$A,ROW()-6)="","",INDEX('Cari-Kasa'!$D:$D,ROW()-6))</f>
        <v/>
      </c>
      <c r="E487" s="30" t="e">
        <f t="shared" si="46"/>
        <v>#VALUE!</v>
      </c>
      <c r="F487" s="33" t="e">
        <f t="shared" si="42"/>
        <v>#VALUE!</v>
      </c>
      <c r="G487" s="5">
        <f t="shared" ca="1" si="43"/>
        <v>39.75</v>
      </c>
      <c r="H487" s="11" t="e">
        <f t="shared" si="44"/>
        <v>#VALUE!</v>
      </c>
      <c r="I487" s="6">
        <f t="shared" si="45"/>
        <v>0</v>
      </c>
    </row>
    <row r="488" spans="1:9" ht="15" customHeight="1" x14ac:dyDescent="0.25">
      <c r="A488" s="27">
        <f t="shared" si="47"/>
        <v>480</v>
      </c>
      <c r="B488" s="31" t="str">
        <f>IF(INDEX('Cari-Kasa'!$A:$A,ROW()-6)="","",INDEX('Cari-Kasa'!$A:$A,ROW()-6))</f>
        <v/>
      </c>
      <c r="C488" s="28" t="str">
        <f>IF(INDEX('Cari-Kasa'!$A:$A,ROW()-6)="","",INDEX('Cari-Kasa'!$C:$C,ROW()-6))</f>
        <v/>
      </c>
      <c r="D488" s="29" t="str">
        <f>IF(INDEX('Cari-Kasa'!$A:$A,ROW()-6)="","",INDEX('Cari-Kasa'!$D:$D,ROW()-6))</f>
        <v/>
      </c>
      <c r="E488" s="30" t="e">
        <f t="shared" si="46"/>
        <v>#VALUE!</v>
      </c>
      <c r="F488" s="33" t="e">
        <f t="shared" si="42"/>
        <v>#VALUE!</v>
      </c>
      <c r="G488" s="5">
        <f t="shared" ca="1" si="43"/>
        <v>39.75</v>
      </c>
      <c r="H488" s="11" t="e">
        <f t="shared" si="44"/>
        <v>#VALUE!</v>
      </c>
      <c r="I488" s="6">
        <f t="shared" si="45"/>
        <v>0</v>
      </c>
    </row>
    <row r="489" spans="1:9" ht="15" customHeight="1" x14ac:dyDescent="0.25">
      <c r="A489" s="27">
        <f t="shared" si="47"/>
        <v>481</v>
      </c>
      <c r="B489" s="31" t="str">
        <f>IF(INDEX('Cari-Kasa'!$A:$A,ROW()-6)="","",INDEX('Cari-Kasa'!$A:$A,ROW()-6))</f>
        <v/>
      </c>
      <c r="C489" s="28" t="str">
        <f>IF(INDEX('Cari-Kasa'!$A:$A,ROW()-6)="","",INDEX('Cari-Kasa'!$C:$C,ROW()-6))</f>
        <v/>
      </c>
      <c r="D489" s="29" t="str">
        <f>IF(INDEX('Cari-Kasa'!$A:$A,ROW()-6)="","",INDEX('Cari-Kasa'!$D:$D,ROW()-6))</f>
        <v/>
      </c>
      <c r="E489" s="30" t="e">
        <f t="shared" si="46"/>
        <v>#VALUE!</v>
      </c>
      <c r="F489" s="33" t="e">
        <f t="shared" si="42"/>
        <v>#VALUE!</v>
      </c>
      <c r="G489" s="5">
        <f t="shared" ca="1" si="43"/>
        <v>39.75</v>
      </c>
      <c r="H489" s="11" t="e">
        <f t="shared" si="44"/>
        <v>#VALUE!</v>
      </c>
      <c r="I489" s="6">
        <f t="shared" si="45"/>
        <v>0</v>
      </c>
    </row>
    <row r="490" spans="1:9" ht="15" customHeight="1" x14ac:dyDescent="0.25">
      <c r="A490" s="27">
        <f t="shared" si="47"/>
        <v>482</v>
      </c>
      <c r="B490" s="31" t="str">
        <f>IF(INDEX('Cari-Kasa'!$A:$A,ROW()-6)="","",INDEX('Cari-Kasa'!$A:$A,ROW()-6))</f>
        <v/>
      </c>
      <c r="C490" s="28" t="str">
        <f>IF(INDEX('Cari-Kasa'!$A:$A,ROW()-6)="","",INDEX('Cari-Kasa'!$C:$C,ROW()-6))</f>
        <v/>
      </c>
      <c r="D490" s="29" t="str">
        <f>IF(INDEX('Cari-Kasa'!$A:$A,ROW()-6)="","",INDEX('Cari-Kasa'!$D:$D,ROW()-6))</f>
        <v/>
      </c>
      <c r="E490" s="30" t="e">
        <f t="shared" si="46"/>
        <v>#VALUE!</v>
      </c>
      <c r="F490" s="33" t="e">
        <f t="shared" si="42"/>
        <v>#VALUE!</v>
      </c>
      <c r="G490" s="5">
        <f t="shared" ca="1" si="43"/>
        <v>39.75</v>
      </c>
      <c r="H490" s="11" t="e">
        <f t="shared" si="44"/>
        <v>#VALUE!</v>
      </c>
      <c r="I490" s="6">
        <f t="shared" si="45"/>
        <v>0</v>
      </c>
    </row>
    <row r="491" spans="1:9" ht="15" customHeight="1" x14ac:dyDescent="0.25">
      <c r="A491" s="27">
        <f t="shared" si="47"/>
        <v>483</v>
      </c>
      <c r="B491" s="31" t="str">
        <f>IF(INDEX('Cari-Kasa'!$A:$A,ROW()-6)="","",INDEX('Cari-Kasa'!$A:$A,ROW()-6))</f>
        <v/>
      </c>
      <c r="C491" s="28" t="str">
        <f>IF(INDEX('Cari-Kasa'!$A:$A,ROW()-6)="","",INDEX('Cari-Kasa'!$C:$C,ROW()-6))</f>
        <v/>
      </c>
      <c r="D491" s="29" t="str">
        <f>IF(INDEX('Cari-Kasa'!$A:$A,ROW()-6)="","",INDEX('Cari-Kasa'!$D:$D,ROW()-6))</f>
        <v/>
      </c>
      <c r="E491" s="30" t="e">
        <f t="shared" si="46"/>
        <v>#VALUE!</v>
      </c>
      <c r="F491" s="33" t="e">
        <f t="shared" si="42"/>
        <v>#VALUE!</v>
      </c>
      <c r="G491" s="5">
        <f t="shared" ca="1" si="43"/>
        <v>39.75</v>
      </c>
      <c r="H491" s="11" t="e">
        <f t="shared" si="44"/>
        <v>#VALUE!</v>
      </c>
      <c r="I491" s="6">
        <f t="shared" si="45"/>
        <v>0</v>
      </c>
    </row>
    <row r="492" spans="1:9" ht="15" customHeight="1" x14ac:dyDescent="0.25">
      <c r="A492" s="27">
        <f t="shared" si="47"/>
        <v>484</v>
      </c>
      <c r="B492" s="31" t="str">
        <f>IF(INDEX('Cari-Kasa'!$A:$A,ROW()-6)="","",INDEX('Cari-Kasa'!$A:$A,ROW()-6))</f>
        <v/>
      </c>
      <c r="C492" s="28" t="str">
        <f>IF(INDEX('Cari-Kasa'!$A:$A,ROW()-6)="","",INDEX('Cari-Kasa'!$C:$C,ROW()-6))</f>
        <v/>
      </c>
      <c r="D492" s="29" t="str">
        <f>IF(INDEX('Cari-Kasa'!$A:$A,ROW()-6)="","",INDEX('Cari-Kasa'!$D:$D,ROW()-6))</f>
        <v/>
      </c>
      <c r="E492" s="30" t="e">
        <f t="shared" si="46"/>
        <v>#VALUE!</v>
      </c>
      <c r="F492" s="33" t="e">
        <f t="shared" si="42"/>
        <v>#VALUE!</v>
      </c>
      <c r="G492" s="5">
        <f t="shared" ca="1" si="43"/>
        <v>39.75</v>
      </c>
      <c r="H492" s="11" t="e">
        <f t="shared" si="44"/>
        <v>#VALUE!</v>
      </c>
      <c r="I492" s="6">
        <f t="shared" si="45"/>
        <v>0</v>
      </c>
    </row>
    <row r="493" spans="1:9" ht="15" customHeight="1" x14ac:dyDescent="0.25">
      <c r="A493" s="27">
        <f t="shared" si="47"/>
        <v>485</v>
      </c>
      <c r="B493" s="31" t="str">
        <f>IF(INDEX('Cari-Kasa'!$A:$A,ROW()-6)="","",INDEX('Cari-Kasa'!$A:$A,ROW()-6))</f>
        <v/>
      </c>
      <c r="C493" s="28" t="str">
        <f>IF(INDEX('Cari-Kasa'!$A:$A,ROW()-6)="","",INDEX('Cari-Kasa'!$C:$C,ROW()-6))</f>
        <v/>
      </c>
      <c r="D493" s="29" t="str">
        <f>IF(INDEX('Cari-Kasa'!$A:$A,ROW()-6)="","",INDEX('Cari-Kasa'!$D:$D,ROW()-6))</f>
        <v/>
      </c>
      <c r="E493" s="30" t="e">
        <f t="shared" si="46"/>
        <v>#VALUE!</v>
      </c>
      <c r="F493" s="33" t="e">
        <f t="shared" si="42"/>
        <v>#VALUE!</v>
      </c>
      <c r="G493" s="5">
        <f t="shared" ca="1" si="43"/>
        <v>39.75</v>
      </c>
      <c r="H493" s="11" t="e">
        <f t="shared" si="44"/>
        <v>#VALUE!</v>
      </c>
      <c r="I493" s="6">
        <f t="shared" si="45"/>
        <v>0</v>
      </c>
    </row>
    <row r="494" spans="1:9" ht="15" customHeight="1" x14ac:dyDescent="0.25">
      <c r="A494" s="27">
        <f t="shared" si="47"/>
        <v>486</v>
      </c>
      <c r="B494" s="31" t="str">
        <f>IF(INDEX('Cari-Kasa'!$A:$A,ROW()-6)="","",INDEX('Cari-Kasa'!$A:$A,ROW()-6))</f>
        <v/>
      </c>
      <c r="C494" s="28" t="str">
        <f>IF(INDEX('Cari-Kasa'!$A:$A,ROW()-6)="","",INDEX('Cari-Kasa'!$C:$C,ROW()-6))</f>
        <v/>
      </c>
      <c r="D494" s="29" t="str">
        <f>IF(INDEX('Cari-Kasa'!$A:$A,ROW()-6)="","",INDEX('Cari-Kasa'!$D:$D,ROW()-6))</f>
        <v/>
      </c>
      <c r="E494" s="30" t="e">
        <f t="shared" si="46"/>
        <v>#VALUE!</v>
      </c>
      <c r="F494" s="33" t="e">
        <f t="shared" si="42"/>
        <v>#VALUE!</v>
      </c>
      <c r="G494" s="5">
        <f t="shared" ca="1" si="43"/>
        <v>39.75</v>
      </c>
      <c r="H494" s="11" t="e">
        <f t="shared" si="44"/>
        <v>#VALUE!</v>
      </c>
      <c r="I494" s="6">
        <f t="shared" si="45"/>
        <v>0</v>
      </c>
    </row>
    <row r="495" spans="1:9" ht="15" customHeight="1" x14ac:dyDescent="0.25">
      <c r="A495" s="27">
        <f t="shared" si="47"/>
        <v>487</v>
      </c>
      <c r="B495" s="31" t="str">
        <f>IF(INDEX('Cari-Kasa'!$A:$A,ROW()-6)="","",INDEX('Cari-Kasa'!$A:$A,ROW()-6))</f>
        <v/>
      </c>
      <c r="C495" s="28" t="str">
        <f>IF(INDEX('Cari-Kasa'!$A:$A,ROW()-6)="","",INDEX('Cari-Kasa'!$C:$C,ROW()-6))</f>
        <v/>
      </c>
      <c r="D495" s="29" t="str">
        <f>IF(INDEX('Cari-Kasa'!$A:$A,ROW()-6)="","",INDEX('Cari-Kasa'!$D:$D,ROW()-6))</f>
        <v/>
      </c>
      <c r="E495" s="30" t="e">
        <f t="shared" si="46"/>
        <v>#VALUE!</v>
      </c>
      <c r="F495" s="33" t="e">
        <f t="shared" si="42"/>
        <v>#VALUE!</v>
      </c>
      <c r="G495" s="5">
        <f t="shared" ca="1" si="43"/>
        <v>39.75</v>
      </c>
      <c r="H495" s="11" t="e">
        <f t="shared" si="44"/>
        <v>#VALUE!</v>
      </c>
      <c r="I495" s="6">
        <f t="shared" si="45"/>
        <v>0</v>
      </c>
    </row>
    <row r="496" spans="1:9" ht="15" customHeight="1" x14ac:dyDescent="0.25">
      <c r="A496" s="27">
        <f t="shared" si="47"/>
        <v>488</v>
      </c>
      <c r="B496" s="31" t="str">
        <f>IF(INDEX('Cari-Kasa'!$A:$A,ROW()-6)="","",INDEX('Cari-Kasa'!$A:$A,ROW()-6))</f>
        <v/>
      </c>
      <c r="C496" s="28" t="str">
        <f>IF(INDEX('Cari-Kasa'!$A:$A,ROW()-6)="","",INDEX('Cari-Kasa'!$C:$C,ROW()-6))</f>
        <v/>
      </c>
      <c r="D496" s="29" t="str">
        <f>IF(INDEX('Cari-Kasa'!$A:$A,ROW()-6)="","",INDEX('Cari-Kasa'!$D:$D,ROW()-6))</f>
        <v/>
      </c>
      <c r="E496" s="30" t="e">
        <f t="shared" si="46"/>
        <v>#VALUE!</v>
      </c>
      <c r="F496" s="33" t="e">
        <f t="shared" si="42"/>
        <v>#VALUE!</v>
      </c>
      <c r="G496" s="5">
        <f t="shared" ca="1" si="43"/>
        <v>39.75</v>
      </c>
      <c r="H496" s="11" t="e">
        <f t="shared" si="44"/>
        <v>#VALUE!</v>
      </c>
      <c r="I496" s="6">
        <f t="shared" si="45"/>
        <v>0</v>
      </c>
    </row>
    <row r="497" spans="1:9" ht="15" customHeight="1" x14ac:dyDescent="0.25">
      <c r="A497" s="27">
        <f t="shared" si="47"/>
        <v>489</v>
      </c>
      <c r="B497" s="31" t="str">
        <f>IF(INDEX('Cari-Kasa'!$A:$A,ROW()-6)="","",INDEX('Cari-Kasa'!$A:$A,ROW()-6))</f>
        <v/>
      </c>
      <c r="C497" s="28" t="str">
        <f>IF(INDEX('Cari-Kasa'!$A:$A,ROW()-6)="","",INDEX('Cari-Kasa'!$C:$C,ROW()-6))</f>
        <v/>
      </c>
      <c r="D497" s="29" t="str">
        <f>IF(INDEX('Cari-Kasa'!$A:$A,ROW()-6)="","",INDEX('Cari-Kasa'!$D:$D,ROW()-6))</f>
        <v/>
      </c>
      <c r="E497" s="30" t="e">
        <f t="shared" si="46"/>
        <v>#VALUE!</v>
      </c>
      <c r="F497" s="33" t="e">
        <f t="shared" si="42"/>
        <v>#VALUE!</v>
      </c>
      <c r="G497" s="5">
        <f t="shared" ca="1" si="43"/>
        <v>39.75</v>
      </c>
      <c r="H497" s="11" t="e">
        <f t="shared" si="44"/>
        <v>#VALUE!</v>
      </c>
      <c r="I497" s="6">
        <f t="shared" si="45"/>
        <v>0</v>
      </c>
    </row>
    <row r="498" spans="1:9" ht="15" customHeight="1" x14ac:dyDescent="0.25">
      <c r="A498" s="27">
        <f t="shared" si="47"/>
        <v>490</v>
      </c>
      <c r="B498" s="31" t="str">
        <f>IF(INDEX('Cari-Kasa'!$A:$A,ROW()-6)="","",INDEX('Cari-Kasa'!$A:$A,ROW()-6))</f>
        <v/>
      </c>
      <c r="C498" s="28" t="str">
        <f>IF(INDEX('Cari-Kasa'!$A:$A,ROW()-6)="","",INDEX('Cari-Kasa'!$C:$C,ROW()-6))</f>
        <v/>
      </c>
      <c r="D498" s="29" t="str">
        <f>IF(INDEX('Cari-Kasa'!$A:$A,ROW()-6)="","",INDEX('Cari-Kasa'!$D:$D,ROW()-6))</f>
        <v/>
      </c>
      <c r="E498" s="30" t="e">
        <f t="shared" si="46"/>
        <v>#VALUE!</v>
      </c>
      <c r="F498" s="33" t="e">
        <f t="shared" si="42"/>
        <v>#VALUE!</v>
      </c>
      <c r="G498" s="5">
        <f t="shared" ca="1" si="43"/>
        <v>39.75</v>
      </c>
      <c r="H498" s="11" t="e">
        <f t="shared" si="44"/>
        <v>#VALUE!</v>
      </c>
      <c r="I498" s="6">
        <f t="shared" si="45"/>
        <v>0</v>
      </c>
    </row>
    <row r="499" spans="1:9" ht="15" customHeight="1" x14ac:dyDescent="0.25">
      <c r="A499" s="27">
        <f t="shared" si="47"/>
        <v>491</v>
      </c>
      <c r="B499" s="31" t="str">
        <f>IF(INDEX('Cari-Kasa'!$A:$A,ROW()-6)="","",INDEX('Cari-Kasa'!$A:$A,ROW()-6))</f>
        <v/>
      </c>
      <c r="C499" s="28" t="str">
        <f>IF(INDEX('Cari-Kasa'!$A:$A,ROW()-6)="","",INDEX('Cari-Kasa'!$C:$C,ROW()-6))</f>
        <v/>
      </c>
      <c r="D499" s="29" t="str">
        <f>IF(INDEX('Cari-Kasa'!$A:$A,ROW()-6)="","",INDEX('Cari-Kasa'!$D:$D,ROW()-6))</f>
        <v/>
      </c>
      <c r="E499" s="30" t="e">
        <f t="shared" si="46"/>
        <v>#VALUE!</v>
      </c>
      <c r="F499" s="33" t="e">
        <f t="shared" si="42"/>
        <v>#VALUE!</v>
      </c>
      <c r="G499" s="5">
        <f t="shared" ca="1" si="43"/>
        <v>39.75</v>
      </c>
      <c r="H499" s="11" t="e">
        <f t="shared" si="44"/>
        <v>#VALUE!</v>
      </c>
      <c r="I499" s="6">
        <f t="shared" si="45"/>
        <v>0</v>
      </c>
    </row>
    <row r="500" spans="1:9" ht="15" customHeight="1" x14ac:dyDescent="0.25">
      <c r="A500" s="27">
        <f t="shared" si="47"/>
        <v>492</v>
      </c>
      <c r="B500" s="31" t="str">
        <f>IF(INDEX('Cari-Kasa'!$A:$A,ROW()-6)="","",INDEX('Cari-Kasa'!$A:$A,ROW()-6))</f>
        <v/>
      </c>
      <c r="C500" s="28" t="str">
        <f>IF(INDEX('Cari-Kasa'!$A:$A,ROW()-6)="","",INDEX('Cari-Kasa'!$C:$C,ROW()-6))</f>
        <v/>
      </c>
      <c r="D500" s="29" t="str">
        <f>IF(INDEX('Cari-Kasa'!$A:$A,ROW()-6)="","",INDEX('Cari-Kasa'!$D:$D,ROW()-6))</f>
        <v/>
      </c>
      <c r="E500" s="30" t="e">
        <f t="shared" si="46"/>
        <v>#VALUE!</v>
      </c>
      <c r="F500" s="33" t="e">
        <f t="shared" si="42"/>
        <v>#VALUE!</v>
      </c>
      <c r="G500" s="5">
        <f t="shared" ca="1" si="43"/>
        <v>39.75</v>
      </c>
      <c r="H500" s="11" t="e">
        <f t="shared" si="44"/>
        <v>#VALUE!</v>
      </c>
      <c r="I500" s="6">
        <f t="shared" si="45"/>
        <v>0</v>
      </c>
    </row>
    <row r="501" spans="1:9" ht="15" customHeight="1" x14ac:dyDescent="0.25">
      <c r="A501" s="27">
        <f t="shared" si="47"/>
        <v>493</v>
      </c>
      <c r="B501" s="31" t="str">
        <f>IF(INDEX('Cari-Kasa'!$A:$A,ROW()-6)="","",INDEX('Cari-Kasa'!$A:$A,ROW()-6))</f>
        <v/>
      </c>
      <c r="C501" s="28" t="str">
        <f>IF(INDEX('Cari-Kasa'!$A:$A,ROW()-6)="","",INDEX('Cari-Kasa'!$C:$C,ROW()-6))</f>
        <v/>
      </c>
      <c r="D501" s="29" t="str">
        <f>IF(INDEX('Cari-Kasa'!$A:$A,ROW()-6)="","",INDEX('Cari-Kasa'!$D:$D,ROW()-6))</f>
        <v/>
      </c>
      <c r="E501" s="30" t="e">
        <f t="shared" si="46"/>
        <v>#VALUE!</v>
      </c>
      <c r="F501" s="33" t="e">
        <f t="shared" si="42"/>
        <v>#VALUE!</v>
      </c>
      <c r="G501" s="5">
        <f t="shared" ca="1" si="43"/>
        <v>39.75</v>
      </c>
      <c r="H501" s="11" t="e">
        <f t="shared" si="44"/>
        <v>#VALUE!</v>
      </c>
      <c r="I501" s="6">
        <f t="shared" si="45"/>
        <v>0</v>
      </c>
    </row>
    <row r="502" spans="1:9" ht="15" customHeight="1" x14ac:dyDescent="0.25">
      <c r="A502" s="27">
        <f t="shared" si="47"/>
        <v>494</v>
      </c>
      <c r="B502" s="31" t="str">
        <f>IF(INDEX('Cari-Kasa'!$A:$A,ROW()-6)="","",INDEX('Cari-Kasa'!$A:$A,ROW()-6))</f>
        <v/>
      </c>
      <c r="C502" s="28" t="str">
        <f>IF(INDEX('Cari-Kasa'!$A:$A,ROW()-6)="","",INDEX('Cari-Kasa'!$C:$C,ROW()-6))</f>
        <v/>
      </c>
      <c r="D502" s="29" t="str">
        <f>IF(INDEX('Cari-Kasa'!$A:$A,ROW()-6)="","",INDEX('Cari-Kasa'!$D:$D,ROW()-6))</f>
        <v/>
      </c>
      <c r="E502" s="30" t="e">
        <f t="shared" si="46"/>
        <v>#VALUE!</v>
      </c>
      <c r="F502" s="33" t="e">
        <f t="shared" si="42"/>
        <v>#VALUE!</v>
      </c>
      <c r="G502" s="5">
        <f t="shared" ca="1" si="43"/>
        <v>39.75</v>
      </c>
      <c r="H502" s="11" t="e">
        <f t="shared" si="44"/>
        <v>#VALUE!</v>
      </c>
      <c r="I502" s="6">
        <f t="shared" si="45"/>
        <v>0</v>
      </c>
    </row>
    <row r="503" spans="1:9" ht="15" customHeight="1" x14ac:dyDescent="0.25">
      <c r="A503" s="27">
        <f t="shared" si="47"/>
        <v>495</v>
      </c>
      <c r="B503" s="31" t="str">
        <f>IF(INDEX('Cari-Kasa'!$A:$A,ROW()-6)="","",INDEX('Cari-Kasa'!$A:$A,ROW()-6))</f>
        <v/>
      </c>
      <c r="C503" s="28" t="str">
        <f>IF(INDEX('Cari-Kasa'!$A:$A,ROW()-6)="","",INDEX('Cari-Kasa'!$C:$C,ROW()-6))</f>
        <v/>
      </c>
      <c r="D503" s="29" t="str">
        <f>IF(INDEX('Cari-Kasa'!$A:$A,ROW()-6)="","",INDEX('Cari-Kasa'!$D:$D,ROW()-6))</f>
        <v/>
      </c>
      <c r="E503" s="30" t="e">
        <f t="shared" si="46"/>
        <v>#VALUE!</v>
      </c>
      <c r="F503" s="33" t="e">
        <f t="shared" si="42"/>
        <v>#VALUE!</v>
      </c>
      <c r="G503" s="5">
        <f t="shared" ca="1" si="43"/>
        <v>39.75</v>
      </c>
      <c r="H503" s="11" t="e">
        <f t="shared" si="44"/>
        <v>#VALUE!</v>
      </c>
      <c r="I503" s="6">
        <f t="shared" si="45"/>
        <v>0</v>
      </c>
    </row>
    <row r="504" spans="1:9" ht="15" customHeight="1" x14ac:dyDescent="0.25">
      <c r="A504" s="27">
        <f t="shared" si="47"/>
        <v>496</v>
      </c>
      <c r="B504" s="31" t="str">
        <f>IF(INDEX('Cari-Kasa'!$A:$A,ROW()-6)="","",INDEX('Cari-Kasa'!$A:$A,ROW()-6))</f>
        <v/>
      </c>
      <c r="C504" s="28" t="str">
        <f>IF(INDEX('Cari-Kasa'!$A:$A,ROW()-6)="","",INDEX('Cari-Kasa'!$C:$C,ROW()-6))</f>
        <v/>
      </c>
      <c r="D504" s="29" t="str">
        <f>IF(INDEX('Cari-Kasa'!$A:$A,ROW()-6)="","",INDEX('Cari-Kasa'!$D:$D,ROW()-6))</f>
        <v/>
      </c>
      <c r="E504" s="30" t="e">
        <f t="shared" si="46"/>
        <v>#VALUE!</v>
      </c>
      <c r="F504" s="33" t="e">
        <f t="shared" si="42"/>
        <v>#VALUE!</v>
      </c>
      <c r="G504" s="5">
        <f t="shared" ca="1" si="43"/>
        <v>39.75</v>
      </c>
      <c r="H504" s="11" t="e">
        <f t="shared" si="44"/>
        <v>#VALUE!</v>
      </c>
      <c r="I504" s="6">
        <f t="shared" si="45"/>
        <v>0</v>
      </c>
    </row>
    <row r="505" spans="1:9" ht="15" customHeight="1" x14ac:dyDescent="0.25">
      <c r="A505" s="27">
        <f t="shared" si="47"/>
        <v>497</v>
      </c>
      <c r="B505" s="31" t="str">
        <f>IF(INDEX('Cari-Kasa'!$A:$A,ROW()-6)="","",INDEX('Cari-Kasa'!$A:$A,ROW()-6))</f>
        <v/>
      </c>
      <c r="C505" s="28" t="str">
        <f>IF(INDEX('Cari-Kasa'!$A:$A,ROW()-6)="","",INDEX('Cari-Kasa'!$C:$C,ROW()-6))</f>
        <v/>
      </c>
      <c r="D505" s="29" t="str">
        <f>IF(INDEX('Cari-Kasa'!$A:$A,ROW()-6)="","",INDEX('Cari-Kasa'!$D:$D,ROW()-6))</f>
        <v/>
      </c>
      <c r="E505" s="30" t="e">
        <f t="shared" si="46"/>
        <v>#VALUE!</v>
      </c>
      <c r="F505" s="33" t="e">
        <f t="shared" si="42"/>
        <v>#VALUE!</v>
      </c>
      <c r="G505" s="5">
        <f t="shared" ca="1" si="43"/>
        <v>39.75</v>
      </c>
      <c r="H505" s="11" t="e">
        <f t="shared" si="44"/>
        <v>#VALUE!</v>
      </c>
      <c r="I505" s="6">
        <f t="shared" si="45"/>
        <v>0</v>
      </c>
    </row>
    <row r="506" spans="1:9" ht="15" customHeight="1" x14ac:dyDescent="0.25">
      <c r="A506" s="27">
        <f t="shared" si="47"/>
        <v>498</v>
      </c>
      <c r="B506" s="31" t="str">
        <f>IF(INDEX('Cari-Kasa'!$A:$A,ROW()-6)="","",INDEX('Cari-Kasa'!$A:$A,ROW()-6))</f>
        <v/>
      </c>
      <c r="C506" s="28" t="str">
        <f>IF(INDEX('Cari-Kasa'!$A:$A,ROW()-6)="","",INDEX('Cari-Kasa'!$C:$C,ROW()-6))</f>
        <v/>
      </c>
      <c r="D506" s="29" t="str">
        <f>IF(INDEX('Cari-Kasa'!$A:$A,ROW()-6)="","",INDEX('Cari-Kasa'!$D:$D,ROW()-6))</f>
        <v/>
      </c>
      <c r="E506" s="30" t="e">
        <f t="shared" si="46"/>
        <v>#VALUE!</v>
      </c>
      <c r="F506" s="33" t="e">
        <f t="shared" si="42"/>
        <v>#VALUE!</v>
      </c>
      <c r="G506" s="5">
        <f t="shared" ca="1" si="43"/>
        <v>39.75</v>
      </c>
      <c r="H506" s="11" t="e">
        <f t="shared" si="44"/>
        <v>#VALUE!</v>
      </c>
      <c r="I506" s="6">
        <f t="shared" si="45"/>
        <v>0</v>
      </c>
    </row>
    <row r="507" spans="1:9" ht="15" customHeight="1" x14ac:dyDescent="0.25">
      <c r="A507" s="27">
        <f t="shared" si="47"/>
        <v>499</v>
      </c>
      <c r="B507" s="31" t="str">
        <f>IF(INDEX('Cari-Kasa'!$A:$A,ROW()-6)="","",INDEX('Cari-Kasa'!$A:$A,ROW()-6))</f>
        <v/>
      </c>
      <c r="C507" s="28" t="str">
        <f>IF(INDEX('Cari-Kasa'!$A:$A,ROW()-6)="","",INDEX('Cari-Kasa'!$C:$C,ROW()-6))</f>
        <v/>
      </c>
      <c r="D507" s="29" t="str">
        <f>IF(INDEX('Cari-Kasa'!$A:$A,ROW()-6)="","",INDEX('Cari-Kasa'!$D:$D,ROW()-6))</f>
        <v/>
      </c>
      <c r="E507" s="30" t="e">
        <f t="shared" si="46"/>
        <v>#VALUE!</v>
      </c>
      <c r="F507" s="33" t="e">
        <f t="shared" si="42"/>
        <v>#VALUE!</v>
      </c>
      <c r="G507" s="5">
        <f t="shared" ca="1" si="43"/>
        <v>39.75</v>
      </c>
      <c r="H507" s="11" t="e">
        <f t="shared" si="44"/>
        <v>#VALUE!</v>
      </c>
      <c r="I507" s="6">
        <f t="shared" si="45"/>
        <v>0</v>
      </c>
    </row>
    <row r="508" spans="1:9" ht="15" customHeight="1" x14ac:dyDescent="0.25">
      <c r="A508" s="27">
        <f t="shared" si="47"/>
        <v>500</v>
      </c>
      <c r="B508" s="31" t="str">
        <f>IF(INDEX('Cari-Kasa'!$A:$A,ROW()-6)="","",INDEX('Cari-Kasa'!$A:$A,ROW()-6))</f>
        <v/>
      </c>
      <c r="C508" s="28" t="str">
        <f>IF(INDEX('Cari-Kasa'!$A:$A,ROW()-6)="","",INDEX('Cari-Kasa'!$C:$C,ROW()-6))</f>
        <v/>
      </c>
      <c r="D508" s="29" t="str">
        <f>IF(INDEX('Cari-Kasa'!$A:$A,ROW()-6)="","",INDEX('Cari-Kasa'!$D:$D,ROW()-6))</f>
        <v/>
      </c>
      <c r="E508" s="30" t="e">
        <f t="shared" si="46"/>
        <v>#VALUE!</v>
      </c>
      <c r="F508" s="33" t="e">
        <f t="shared" si="42"/>
        <v>#VALUE!</v>
      </c>
      <c r="G508" s="5">
        <f t="shared" ca="1" si="43"/>
        <v>39.75</v>
      </c>
      <c r="H508" s="11" t="e">
        <f t="shared" si="44"/>
        <v>#VALUE!</v>
      </c>
      <c r="I508" s="6">
        <f t="shared" si="45"/>
        <v>0</v>
      </c>
    </row>
    <row r="509" spans="1:9" ht="15" customHeight="1" x14ac:dyDescent="0.25">
      <c r="A509" s="27">
        <f t="shared" si="47"/>
        <v>501</v>
      </c>
      <c r="B509" s="31" t="str">
        <f>IF(INDEX('Cari-Kasa'!$A:$A,ROW()-6)="","",INDEX('Cari-Kasa'!$A:$A,ROW()-6))</f>
        <v/>
      </c>
      <c r="C509" s="28" t="str">
        <f>IF(INDEX('Cari-Kasa'!$A:$A,ROW()-6)="","",INDEX('Cari-Kasa'!$C:$C,ROW()-6))</f>
        <v/>
      </c>
      <c r="D509" s="29" t="str">
        <f>IF(INDEX('Cari-Kasa'!$A:$A,ROW()-6)="","",INDEX('Cari-Kasa'!$D:$D,ROW()-6))</f>
        <v/>
      </c>
      <c r="E509" s="30" t="e">
        <f t="shared" si="46"/>
        <v>#VALUE!</v>
      </c>
      <c r="F509" s="33" t="e">
        <f t="shared" si="42"/>
        <v>#VALUE!</v>
      </c>
      <c r="G509" s="5">
        <f t="shared" ca="1" si="43"/>
        <v>39.75</v>
      </c>
      <c r="H509" s="11" t="e">
        <f t="shared" si="44"/>
        <v>#VALUE!</v>
      </c>
      <c r="I509" s="6">
        <f t="shared" si="45"/>
        <v>0</v>
      </c>
    </row>
    <row r="510" spans="1:9" ht="15" customHeight="1" x14ac:dyDescent="0.25">
      <c r="A510" s="27">
        <f t="shared" si="47"/>
        <v>502</v>
      </c>
      <c r="B510" s="31" t="str">
        <f>IF(INDEX('Cari-Kasa'!$A:$A,ROW()-6)="","",INDEX('Cari-Kasa'!$A:$A,ROW()-6))</f>
        <v/>
      </c>
      <c r="C510" s="28" t="str">
        <f>IF(INDEX('Cari-Kasa'!$A:$A,ROW()-6)="","",INDEX('Cari-Kasa'!$C:$C,ROW()-6))</f>
        <v/>
      </c>
      <c r="D510" s="29" t="str">
        <f>IF(INDEX('Cari-Kasa'!$A:$A,ROW()-6)="","",INDEX('Cari-Kasa'!$D:$D,ROW()-6))</f>
        <v/>
      </c>
      <c r="E510" s="30" t="e">
        <f t="shared" si="46"/>
        <v>#VALUE!</v>
      </c>
      <c r="F510" s="33" t="e">
        <f t="shared" si="42"/>
        <v>#VALUE!</v>
      </c>
      <c r="G510" s="5">
        <f t="shared" ca="1" si="43"/>
        <v>39.75</v>
      </c>
      <c r="H510" s="11" t="e">
        <f t="shared" si="44"/>
        <v>#VALUE!</v>
      </c>
      <c r="I510" s="6">
        <f t="shared" si="45"/>
        <v>0</v>
      </c>
    </row>
    <row r="511" spans="1:9" ht="15" customHeight="1" x14ac:dyDescent="0.25">
      <c r="A511" s="27">
        <f t="shared" si="47"/>
        <v>503</v>
      </c>
      <c r="B511" s="31" t="str">
        <f>IF(INDEX('Cari-Kasa'!$A:$A,ROW()-6)="","",INDEX('Cari-Kasa'!$A:$A,ROW()-6))</f>
        <v/>
      </c>
      <c r="C511" s="28" t="str">
        <f>IF(INDEX('Cari-Kasa'!$A:$A,ROW()-6)="","",INDEX('Cari-Kasa'!$C:$C,ROW()-6))</f>
        <v/>
      </c>
      <c r="D511" s="29" t="str">
        <f>IF(INDEX('Cari-Kasa'!$A:$A,ROW()-6)="","",INDEX('Cari-Kasa'!$D:$D,ROW()-6))</f>
        <v/>
      </c>
      <c r="E511" s="30" t="e">
        <f t="shared" si="46"/>
        <v>#VALUE!</v>
      </c>
      <c r="F511" s="33" t="e">
        <f t="shared" si="42"/>
        <v>#VALUE!</v>
      </c>
      <c r="G511" s="5">
        <f t="shared" ca="1" si="43"/>
        <v>39.75</v>
      </c>
      <c r="H511" s="11" t="e">
        <f t="shared" si="44"/>
        <v>#VALUE!</v>
      </c>
      <c r="I511" s="6">
        <f t="shared" si="45"/>
        <v>0</v>
      </c>
    </row>
    <row r="512" spans="1:9" ht="15" customHeight="1" x14ac:dyDescent="0.25">
      <c r="A512" s="27">
        <f t="shared" si="47"/>
        <v>504</v>
      </c>
      <c r="B512" s="31" t="str">
        <f>IF(INDEX('Cari-Kasa'!$A:$A,ROW()-6)="","",INDEX('Cari-Kasa'!$A:$A,ROW()-6))</f>
        <v/>
      </c>
      <c r="C512" s="28" t="str">
        <f>IF(INDEX('Cari-Kasa'!$A:$A,ROW()-6)="","",INDEX('Cari-Kasa'!$C:$C,ROW()-6))</f>
        <v/>
      </c>
      <c r="D512" s="29" t="str">
        <f>IF(INDEX('Cari-Kasa'!$A:$A,ROW()-6)="","",INDEX('Cari-Kasa'!$D:$D,ROW()-6))</f>
        <v/>
      </c>
      <c r="E512" s="30" t="e">
        <f t="shared" si="46"/>
        <v>#VALUE!</v>
      </c>
      <c r="F512" s="33" t="e">
        <f t="shared" si="42"/>
        <v>#VALUE!</v>
      </c>
      <c r="G512" s="5">
        <f t="shared" ca="1" si="43"/>
        <v>39.75</v>
      </c>
      <c r="H512" s="11" t="e">
        <f t="shared" si="44"/>
        <v>#VALUE!</v>
      </c>
      <c r="I512" s="6">
        <f t="shared" si="45"/>
        <v>0</v>
      </c>
    </row>
    <row r="513" spans="1:9" ht="15" customHeight="1" x14ac:dyDescent="0.25">
      <c r="A513" s="27">
        <f t="shared" si="47"/>
        <v>505</v>
      </c>
      <c r="B513" s="31" t="str">
        <f>IF(INDEX('Cari-Kasa'!$A:$A,ROW()-6)="","",INDEX('Cari-Kasa'!$A:$A,ROW()-6))</f>
        <v/>
      </c>
      <c r="C513" s="28" t="str">
        <f>IF(INDEX('Cari-Kasa'!$A:$A,ROW()-6)="","",INDEX('Cari-Kasa'!$C:$C,ROW()-6))</f>
        <v/>
      </c>
      <c r="D513" s="29" t="str">
        <f>IF(INDEX('Cari-Kasa'!$A:$A,ROW()-6)="","",INDEX('Cari-Kasa'!$D:$D,ROW()-6))</f>
        <v/>
      </c>
      <c r="E513" s="30" t="e">
        <f t="shared" si="46"/>
        <v>#VALUE!</v>
      </c>
      <c r="F513" s="33" t="e">
        <f t="shared" si="42"/>
        <v>#VALUE!</v>
      </c>
      <c r="G513" s="5">
        <f t="shared" ca="1" si="43"/>
        <v>39.75</v>
      </c>
      <c r="H513" s="11" t="e">
        <f t="shared" si="44"/>
        <v>#VALUE!</v>
      </c>
      <c r="I513" s="6">
        <f t="shared" si="45"/>
        <v>0</v>
      </c>
    </row>
    <row r="514" spans="1:9" ht="15" customHeight="1" x14ac:dyDescent="0.25">
      <c r="A514" s="27">
        <f t="shared" si="47"/>
        <v>506</v>
      </c>
      <c r="B514" s="31" t="str">
        <f>IF(INDEX('Cari-Kasa'!$A:$A,ROW()-6)="","",INDEX('Cari-Kasa'!$A:$A,ROW()-6))</f>
        <v/>
      </c>
      <c r="C514" s="28" t="str">
        <f>IF(INDEX('Cari-Kasa'!$A:$A,ROW()-6)="","",INDEX('Cari-Kasa'!$C:$C,ROW()-6))</f>
        <v/>
      </c>
      <c r="D514" s="29" t="str">
        <f>IF(INDEX('Cari-Kasa'!$A:$A,ROW()-6)="","",INDEX('Cari-Kasa'!$D:$D,ROW()-6))</f>
        <v/>
      </c>
      <c r="E514" s="30" t="e">
        <f t="shared" si="46"/>
        <v>#VALUE!</v>
      </c>
      <c r="F514" s="33" t="e">
        <f t="shared" si="42"/>
        <v>#VALUE!</v>
      </c>
      <c r="G514" s="5">
        <f t="shared" ca="1" si="43"/>
        <v>39.75</v>
      </c>
      <c r="H514" s="11" t="e">
        <f t="shared" si="44"/>
        <v>#VALUE!</v>
      </c>
      <c r="I514" s="6">
        <f t="shared" si="45"/>
        <v>0</v>
      </c>
    </row>
    <row r="515" spans="1:9" ht="15" customHeight="1" x14ac:dyDescent="0.25">
      <c r="A515" s="27">
        <f t="shared" si="47"/>
        <v>507</v>
      </c>
      <c r="B515" s="31" t="str">
        <f>IF(INDEX('Cari-Kasa'!$A:$A,ROW()-6)="","",INDEX('Cari-Kasa'!$A:$A,ROW()-6))</f>
        <v/>
      </c>
      <c r="C515" s="28" t="str">
        <f>IF(INDEX('Cari-Kasa'!$A:$A,ROW()-6)="","",INDEX('Cari-Kasa'!$C:$C,ROW()-6))</f>
        <v/>
      </c>
      <c r="D515" s="29" t="str">
        <f>IF(INDEX('Cari-Kasa'!$A:$A,ROW()-6)="","",INDEX('Cari-Kasa'!$D:$D,ROW()-6))</f>
        <v/>
      </c>
      <c r="E515" s="30" t="e">
        <f t="shared" si="46"/>
        <v>#VALUE!</v>
      </c>
      <c r="F515" s="33" t="e">
        <f t="shared" si="42"/>
        <v>#VALUE!</v>
      </c>
      <c r="G515" s="5">
        <f t="shared" ca="1" si="43"/>
        <v>39.75</v>
      </c>
      <c r="H515" s="11" t="e">
        <f t="shared" si="44"/>
        <v>#VALUE!</v>
      </c>
      <c r="I515" s="6">
        <f t="shared" si="45"/>
        <v>0</v>
      </c>
    </row>
    <row r="516" spans="1:9" ht="15" customHeight="1" x14ac:dyDescent="0.25">
      <c r="A516" s="27">
        <f t="shared" si="47"/>
        <v>508</v>
      </c>
      <c r="B516" s="31" t="str">
        <f>IF(INDEX('Cari-Kasa'!$A:$A,ROW()-6)="","",INDEX('Cari-Kasa'!$A:$A,ROW()-6))</f>
        <v/>
      </c>
      <c r="C516" s="28" t="str">
        <f>IF(INDEX('Cari-Kasa'!$A:$A,ROW()-6)="","",INDEX('Cari-Kasa'!$C:$C,ROW()-6))</f>
        <v/>
      </c>
      <c r="D516" s="29" t="str">
        <f>IF(INDEX('Cari-Kasa'!$A:$A,ROW()-6)="","",INDEX('Cari-Kasa'!$D:$D,ROW()-6))</f>
        <v/>
      </c>
      <c r="E516" s="30" t="e">
        <f t="shared" si="46"/>
        <v>#VALUE!</v>
      </c>
      <c r="F516" s="33" t="e">
        <f t="shared" si="42"/>
        <v>#VALUE!</v>
      </c>
      <c r="G516" s="5">
        <f t="shared" ca="1" si="43"/>
        <v>39.75</v>
      </c>
      <c r="H516" s="11" t="e">
        <f t="shared" si="44"/>
        <v>#VALUE!</v>
      </c>
      <c r="I516" s="6">
        <f t="shared" si="45"/>
        <v>0</v>
      </c>
    </row>
    <row r="517" spans="1:9" ht="15" customHeight="1" x14ac:dyDescent="0.25">
      <c r="A517" s="27">
        <f t="shared" si="47"/>
        <v>509</v>
      </c>
      <c r="B517" s="31" t="str">
        <f>IF(INDEX('Cari-Kasa'!$A:$A,ROW()-6)="","",INDEX('Cari-Kasa'!$A:$A,ROW()-6))</f>
        <v/>
      </c>
      <c r="C517" s="28" t="str">
        <f>IF(INDEX('Cari-Kasa'!$A:$A,ROW()-6)="","",INDEX('Cari-Kasa'!$C:$C,ROW()-6))</f>
        <v/>
      </c>
      <c r="D517" s="29" t="str">
        <f>IF(INDEX('Cari-Kasa'!$A:$A,ROW()-6)="","",INDEX('Cari-Kasa'!$D:$D,ROW()-6))</f>
        <v/>
      </c>
      <c r="E517" s="30" t="e">
        <f t="shared" si="46"/>
        <v>#VALUE!</v>
      </c>
      <c r="F517" s="33" t="e">
        <f t="shared" si="42"/>
        <v>#VALUE!</v>
      </c>
      <c r="G517" s="5">
        <f t="shared" ca="1" si="43"/>
        <v>39.75</v>
      </c>
      <c r="H517" s="11" t="e">
        <f t="shared" si="44"/>
        <v>#VALUE!</v>
      </c>
      <c r="I517" s="6">
        <f t="shared" si="45"/>
        <v>0</v>
      </c>
    </row>
    <row r="518" spans="1:9" ht="15" customHeight="1" x14ac:dyDescent="0.25">
      <c r="A518" s="27">
        <f t="shared" si="47"/>
        <v>510</v>
      </c>
      <c r="B518" s="31" t="str">
        <f>IF(INDEX('Cari-Kasa'!$A:$A,ROW()-6)="","",INDEX('Cari-Kasa'!$A:$A,ROW()-6))</f>
        <v/>
      </c>
      <c r="C518" s="28" t="str">
        <f>IF(INDEX('Cari-Kasa'!$A:$A,ROW()-6)="","",INDEX('Cari-Kasa'!$C:$C,ROW()-6))</f>
        <v/>
      </c>
      <c r="D518" s="29" t="str">
        <f>IF(INDEX('Cari-Kasa'!$A:$A,ROW()-6)="","",INDEX('Cari-Kasa'!$D:$D,ROW()-6))</f>
        <v/>
      </c>
      <c r="E518" s="30" t="e">
        <f t="shared" si="46"/>
        <v>#VALUE!</v>
      </c>
      <c r="F518" s="33" t="e">
        <f t="shared" si="42"/>
        <v>#VALUE!</v>
      </c>
      <c r="G518" s="5">
        <f t="shared" ca="1" si="43"/>
        <v>39.75</v>
      </c>
      <c r="H518" s="11" t="e">
        <f t="shared" si="44"/>
        <v>#VALUE!</v>
      </c>
      <c r="I518" s="6">
        <f t="shared" si="45"/>
        <v>0</v>
      </c>
    </row>
    <row r="519" spans="1:9" ht="15" customHeight="1" x14ac:dyDescent="0.25">
      <c r="A519" s="27">
        <f t="shared" si="47"/>
        <v>511</v>
      </c>
      <c r="B519" s="31" t="str">
        <f>IF(INDEX('Cari-Kasa'!$A:$A,ROW()-6)="","",INDEX('Cari-Kasa'!$A:$A,ROW()-6))</f>
        <v/>
      </c>
      <c r="C519" s="28" t="str">
        <f>IF(INDEX('Cari-Kasa'!$A:$A,ROW()-6)="","",INDEX('Cari-Kasa'!$C:$C,ROW()-6))</f>
        <v/>
      </c>
      <c r="D519" s="29" t="str">
        <f>IF(INDEX('Cari-Kasa'!$A:$A,ROW()-6)="","",INDEX('Cari-Kasa'!$D:$D,ROW()-6))</f>
        <v/>
      </c>
      <c r="E519" s="30" t="e">
        <f t="shared" si="46"/>
        <v>#VALUE!</v>
      </c>
      <c r="F519" s="33" t="e">
        <f t="shared" si="42"/>
        <v>#VALUE!</v>
      </c>
      <c r="G519" s="5">
        <f t="shared" ca="1" si="43"/>
        <v>39.75</v>
      </c>
      <c r="H519" s="11" t="e">
        <f t="shared" si="44"/>
        <v>#VALUE!</v>
      </c>
      <c r="I519" s="6">
        <f t="shared" si="45"/>
        <v>0</v>
      </c>
    </row>
    <row r="520" spans="1:9" ht="15" customHeight="1" x14ac:dyDescent="0.25">
      <c r="A520" s="27">
        <f t="shared" si="47"/>
        <v>512</v>
      </c>
      <c r="B520" s="31" t="str">
        <f>IF(INDEX('Cari-Kasa'!$A:$A,ROW()-6)="","",INDEX('Cari-Kasa'!$A:$A,ROW()-6))</f>
        <v/>
      </c>
      <c r="C520" s="28" t="str">
        <f>IF(INDEX('Cari-Kasa'!$A:$A,ROW()-6)="","",INDEX('Cari-Kasa'!$C:$C,ROW()-6))</f>
        <v/>
      </c>
      <c r="D520" s="29" t="str">
        <f>IF(INDEX('Cari-Kasa'!$A:$A,ROW()-6)="","",INDEX('Cari-Kasa'!$D:$D,ROW()-6))</f>
        <v/>
      </c>
      <c r="E520" s="30" t="e">
        <f t="shared" si="46"/>
        <v>#VALUE!</v>
      </c>
      <c r="F520" s="33" t="e">
        <f t="shared" si="42"/>
        <v>#VALUE!</v>
      </c>
      <c r="G520" s="5">
        <f t="shared" ca="1" si="43"/>
        <v>39.75</v>
      </c>
      <c r="H520" s="11" t="e">
        <f t="shared" si="44"/>
        <v>#VALUE!</v>
      </c>
      <c r="I520" s="6">
        <f t="shared" si="45"/>
        <v>0</v>
      </c>
    </row>
    <row r="521" spans="1:9" ht="15" customHeight="1" x14ac:dyDescent="0.25">
      <c r="A521" s="27">
        <f t="shared" si="47"/>
        <v>513</v>
      </c>
      <c r="B521" s="31" t="str">
        <f>IF(INDEX('Cari-Kasa'!$A:$A,ROW()-6)="","",INDEX('Cari-Kasa'!$A:$A,ROW()-6))</f>
        <v/>
      </c>
      <c r="C521" s="28" t="str">
        <f>IF(INDEX('Cari-Kasa'!$A:$A,ROW()-6)="","",INDEX('Cari-Kasa'!$C:$C,ROW()-6))</f>
        <v/>
      </c>
      <c r="D521" s="29" t="str">
        <f>IF(INDEX('Cari-Kasa'!$A:$A,ROW()-6)="","",INDEX('Cari-Kasa'!$D:$D,ROW()-6))</f>
        <v/>
      </c>
      <c r="E521" s="30" t="e">
        <f t="shared" si="46"/>
        <v>#VALUE!</v>
      </c>
      <c r="F521" s="33" t="e">
        <f t="shared" ref="F521:F584" si="48">IF(E521-ISTISNA&lt;=0,0,E521-ISTISNA)</f>
        <v>#VALUE!</v>
      </c>
      <c r="G521" s="5">
        <f t="shared" ref="G521:G584" ca="1" si="49">ORAN</f>
        <v>39.75</v>
      </c>
      <c r="H521" s="11" t="e">
        <f t="shared" ref="H521:H584" si="50">IF(OR(B521="",F521&lt;=0,B521&gt;=VADE),0,IF(B522="",VADE-B521,MIN(VADE,B522)-B521))</f>
        <v>#VALUE!</v>
      </c>
      <c r="I521" s="6">
        <f t="shared" ref="I521:I584" si="51">IF(B521="",0,(F521*G521*H521)/36000)</f>
        <v>0</v>
      </c>
    </row>
    <row r="522" spans="1:9" ht="15" customHeight="1" x14ac:dyDescent="0.25">
      <c r="A522" s="27">
        <f t="shared" si="47"/>
        <v>514</v>
      </c>
      <c r="B522" s="31" t="str">
        <f>IF(INDEX('Cari-Kasa'!$A:$A,ROW()-6)="","",INDEX('Cari-Kasa'!$A:$A,ROW()-6))</f>
        <v/>
      </c>
      <c r="C522" s="28" t="str">
        <f>IF(INDEX('Cari-Kasa'!$A:$A,ROW()-6)="","",INDEX('Cari-Kasa'!$C:$C,ROW()-6))</f>
        <v/>
      </c>
      <c r="D522" s="29" t="str">
        <f>IF(INDEX('Cari-Kasa'!$A:$A,ROW()-6)="","",INDEX('Cari-Kasa'!$D:$D,ROW()-6))</f>
        <v/>
      </c>
      <c r="E522" s="30" t="e">
        <f t="shared" ref="E522:E585" si="52">(E521+C522)-D522</f>
        <v>#VALUE!</v>
      </c>
      <c r="F522" s="33" t="e">
        <f t="shared" si="48"/>
        <v>#VALUE!</v>
      </c>
      <c r="G522" s="5">
        <f t="shared" ca="1" si="49"/>
        <v>39.75</v>
      </c>
      <c r="H522" s="11" t="e">
        <f t="shared" si="50"/>
        <v>#VALUE!</v>
      </c>
      <c r="I522" s="6">
        <f t="shared" si="51"/>
        <v>0</v>
      </c>
    </row>
    <row r="523" spans="1:9" ht="15" customHeight="1" x14ac:dyDescent="0.25">
      <c r="A523" s="27">
        <f t="shared" si="47"/>
        <v>515</v>
      </c>
      <c r="B523" s="31" t="str">
        <f>IF(INDEX('Cari-Kasa'!$A:$A,ROW()-6)="","",INDEX('Cari-Kasa'!$A:$A,ROW()-6))</f>
        <v/>
      </c>
      <c r="C523" s="28" t="str">
        <f>IF(INDEX('Cari-Kasa'!$A:$A,ROW()-6)="","",INDEX('Cari-Kasa'!$C:$C,ROW()-6))</f>
        <v/>
      </c>
      <c r="D523" s="29" t="str">
        <f>IF(INDEX('Cari-Kasa'!$A:$A,ROW()-6)="","",INDEX('Cari-Kasa'!$D:$D,ROW()-6))</f>
        <v/>
      </c>
      <c r="E523" s="30" t="e">
        <f t="shared" si="52"/>
        <v>#VALUE!</v>
      </c>
      <c r="F523" s="33" t="e">
        <f t="shared" si="48"/>
        <v>#VALUE!</v>
      </c>
      <c r="G523" s="5">
        <f t="shared" ca="1" si="49"/>
        <v>39.75</v>
      </c>
      <c r="H523" s="11" t="e">
        <f t="shared" si="50"/>
        <v>#VALUE!</v>
      </c>
      <c r="I523" s="6">
        <f t="shared" si="51"/>
        <v>0</v>
      </c>
    </row>
    <row r="524" spans="1:9" ht="15" customHeight="1" x14ac:dyDescent="0.25">
      <c r="A524" s="27">
        <f t="shared" si="47"/>
        <v>516</v>
      </c>
      <c r="B524" s="31" t="str">
        <f>IF(INDEX('Cari-Kasa'!$A:$A,ROW()-6)="","",INDEX('Cari-Kasa'!$A:$A,ROW()-6))</f>
        <v/>
      </c>
      <c r="C524" s="28" t="str">
        <f>IF(INDEX('Cari-Kasa'!$A:$A,ROW()-6)="","",INDEX('Cari-Kasa'!$C:$C,ROW()-6))</f>
        <v/>
      </c>
      <c r="D524" s="29" t="str">
        <f>IF(INDEX('Cari-Kasa'!$A:$A,ROW()-6)="","",INDEX('Cari-Kasa'!$D:$D,ROW()-6))</f>
        <v/>
      </c>
      <c r="E524" s="30" t="e">
        <f t="shared" si="52"/>
        <v>#VALUE!</v>
      </c>
      <c r="F524" s="33" t="e">
        <f t="shared" si="48"/>
        <v>#VALUE!</v>
      </c>
      <c r="G524" s="5">
        <f t="shared" ca="1" si="49"/>
        <v>39.75</v>
      </c>
      <c r="H524" s="11" t="e">
        <f t="shared" si="50"/>
        <v>#VALUE!</v>
      </c>
      <c r="I524" s="6">
        <f t="shared" si="51"/>
        <v>0</v>
      </c>
    </row>
    <row r="525" spans="1:9" ht="15" customHeight="1" x14ac:dyDescent="0.25">
      <c r="A525" s="27">
        <f t="shared" si="47"/>
        <v>517</v>
      </c>
      <c r="B525" s="31" t="str">
        <f>IF(INDEX('Cari-Kasa'!$A:$A,ROW()-6)="","",INDEX('Cari-Kasa'!$A:$A,ROW()-6))</f>
        <v/>
      </c>
      <c r="C525" s="28" t="str">
        <f>IF(INDEX('Cari-Kasa'!$A:$A,ROW()-6)="","",INDEX('Cari-Kasa'!$C:$C,ROW()-6))</f>
        <v/>
      </c>
      <c r="D525" s="29" t="str">
        <f>IF(INDEX('Cari-Kasa'!$A:$A,ROW()-6)="","",INDEX('Cari-Kasa'!$D:$D,ROW()-6))</f>
        <v/>
      </c>
      <c r="E525" s="30" t="e">
        <f t="shared" si="52"/>
        <v>#VALUE!</v>
      </c>
      <c r="F525" s="33" t="e">
        <f t="shared" si="48"/>
        <v>#VALUE!</v>
      </c>
      <c r="G525" s="5">
        <f t="shared" ca="1" si="49"/>
        <v>39.75</v>
      </c>
      <c r="H525" s="11" t="e">
        <f t="shared" si="50"/>
        <v>#VALUE!</v>
      </c>
      <c r="I525" s="6">
        <f t="shared" si="51"/>
        <v>0</v>
      </c>
    </row>
    <row r="526" spans="1:9" ht="15" customHeight="1" x14ac:dyDescent="0.25">
      <c r="A526" s="27">
        <f t="shared" ref="A526:A589" si="53">ROW()-8</f>
        <v>518</v>
      </c>
      <c r="B526" s="31" t="str">
        <f>IF(INDEX('Cari-Kasa'!$A:$A,ROW()-6)="","",INDEX('Cari-Kasa'!$A:$A,ROW()-6))</f>
        <v/>
      </c>
      <c r="C526" s="28" t="str">
        <f>IF(INDEX('Cari-Kasa'!$A:$A,ROW()-6)="","",INDEX('Cari-Kasa'!$C:$C,ROW()-6))</f>
        <v/>
      </c>
      <c r="D526" s="29" t="str">
        <f>IF(INDEX('Cari-Kasa'!$A:$A,ROW()-6)="","",INDEX('Cari-Kasa'!$D:$D,ROW()-6))</f>
        <v/>
      </c>
      <c r="E526" s="30" t="e">
        <f t="shared" si="52"/>
        <v>#VALUE!</v>
      </c>
      <c r="F526" s="33" t="e">
        <f t="shared" si="48"/>
        <v>#VALUE!</v>
      </c>
      <c r="G526" s="5">
        <f t="shared" ca="1" si="49"/>
        <v>39.75</v>
      </c>
      <c r="H526" s="11" t="e">
        <f t="shared" si="50"/>
        <v>#VALUE!</v>
      </c>
      <c r="I526" s="6">
        <f t="shared" si="51"/>
        <v>0</v>
      </c>
    </row>
    <row r="527" spans="1:9" ht="15" customHeight="1" x14ac:dyDescent="0.25">
      <c r="A527" s="27">
        <f t="shared" si="53"/>
        <v>519</v>
      </c>
      <c r="B527" s="31" t="str">
        <f>IF(INDEX('Cari-Kasa'!$A:$A,ROW()-6)="","",INDEX('Cari-Kasa'!$A:$A,ROW()-6))</f>
        <v/>
      </c>
      <c r="C527" s="28" t="str">
        <f>IF(INDEX('Cari-Kasa'!$A:$A,ROW()-6)="","",INDEX('Cari-Kasa'!$C:$C,ROW()-6))</f>
        <v/>
      </c>
      <c r="D527" s="29" t="str">
        <f>IF(INDEX('Cari-Kasa'!$A:$A,ROW()-6)="","",INDEX('Cari-Kasa'!$D:$D,ROW()-6))</f>
        <v/>
      </c>
      <c r="E527" s="30" t="e">
        <f t="shared" si="52"/>
        <v>#VALUE!</v>
      </c>
      <c r="F527" s="33" t="e">
        <f t="shared" si="48"/>
        <v>#VALUE!</v>
      </c>
      <c r="G527" s="5">
        <f t="shared" ca="1" si="49"/>
        <v>39.75</v>
      </c>
      <c r="H527" s="11" t="e">
        <f t="shared" si="50"/>
        <v>#VALUE!</v>
      </c>
      <c r="I527" s="6">
        <f t="shared" si="51"/>
        <v>0</v>
      </c>
    </row>
    <row r="528" spans="1:9" ht="15" customHeight="1" x14ac:dyDescent="0.25">
      <c r="A528" s="27">
        <f t="shared" si="53"/>
        <v>520</v>
      </c>
      <c r="B528" s="31" t="str">
        <f>IF(INDEX('Cari-Kasa'!$A:$A,ROW()-6)="","",INDEX('Cari-Kasa'!$A:$A,ROW()-6))</f>
        <v/>
      </c>
      <c r="C528" s="28" t="str">
        <f>IF(INDEX('Cari-Kasa'!$A:$A,ROW()-6)="","",INDEX('Cari-Kasa'!$C:$C,ROW()-6))</f>
        <v/>
      </c>
      <c r="D528" s="29" t="str">
        <f>IF(INDEX('Cari-Kasa'!$A:$A,ROW()-6)="","",INDEX('Cari-Kasa'!$D:$D,ROW()-6))</f>
        <v/>
      </c>
      <c r="E528" s="30" t="e">
        <f t="shared" si="52"/>
        <v>#VALUE!</v>
      </c>
      <c r="F528" s="33" t="e">
        <f t="shared" si="48"/>
        <v>#VALUE!</v>
      </c>
      <c r="G528" s="5">
        <f t="shared" ca="1" si="49"/>
        <v>39.75</v>
      </c>
      <c r="H528" s="11" t="e">
        <f t="shared" si="50"/>
        <v>#VALUE!</v>
      </c>
      <c r="I528" s="6">
        <f t="shared" si="51"/>
        <v>0</v>
      </c>
    </row>
    <row r="529" spans="1:9" ht="15" customHeight="1" x14ac:dyDescent="0.25">
      <c r="A529" s="27">
        <f t="shared" si="53"/>
        <v>521</v>
      </c>
      <c r="B529" s="31" t="str">
        <f>IF(INDEX('Cari-Kasa'!$A:$A,ROW()-6)="","",INDEX('Cari-Kasa'!$A:$A,ROW()-6))</f>
        <v/>
      </c>
      <c r="C529" s="28" t="str">
        <f>IF(INDEX('Cari-Kasa'!$A:$A,ROW()-6)="","",INDEX('Cari-Kasa'!$C:$C,ROW()-6))</f>
        <v/>
      </c>
      <c r="D529" s="29" t="str">
        <f>IF(INDEX('Cari-Kasa'!$A:$A,ROW()-6)="","",INDEX('Cari-Kasa'!$D:$D,ROW()-6))</f>
        <v/>
      </c>
      <c r="E529" s="30" t="e">
        <f t="shared" si="52"/>
        <v>#VALUE!</v>
      </c>
      <c r="F529" s="33" t="e">
        <f t="shared" si="48"/>
        <v>#VALUE!</v>
      </c>
      <c r="G529" s="5">
        <f t="shared" ca="1" si="49"/>
        <v>39.75</v>
      </c>
      <c r="H529" s="11" t="e">
        <f t="shared" si="50"/>
        <v>#VALUE!</v>
      </c>
      <c r="I529" s="6">
        <f t="shared" si="51"/>
        <v>0</v>
      </c>
    </row>
    <row r="530" spans="1:9" ht="15" customHeight="1" x14ac:dyDescent="0.25">
      <c r="A530" s="27">
        <f t="shared" si="53"/>
        <v>522</v>
      </c>
      <c r="B530" s="31" t="str">
        <f>IF(INDEX('Cari-Kasa'!$A:$A,ROW()-6)="","",INDEX('Cari-Kasa'!$A:$A,ROW()-6))</f>
        <v/>
      </c>
      <c r="C530" s="28" t="str">
        <f>IF(INDEX('Cari-Kasa'!$A:$A,ROW()-6)="","",INDEX('Cari-Kasa'!$C:$C,ROW()-6))</f>
        <v/>
      </c>
      <c r="D530" s="29" t="str">
        <f>IF(INDEX('Cari-Kasa'!$A:$A,ROW()-6)="","",INDEX('Cari-Kasa'!$D:$D,ROW()-6))</f>
        <v/>
      </c>
      <c r="E530" s="30" t="e">
        <f t="shared" si="52"/>
        <v>#VALUE!</v>
      </c>
      <c r="F530" s="33" t="e">
        <f t="shared" si="48"/>
        <v>#VALUE!</v>
      </c>
      <c r="G530" s="5">
        <f t="shared" ca="1" si="49"/>
        <v>39.75</v>
      </c>
      <c r="H530" s="11" t="e">
        <f t="shared" si="50"/>
        <v>#VALUE!</v>
      </c>
      <c r="I530" s="6">
        <f t="shared" si="51"/>
        <v>0</v>
      </c>
    </row>
    <row r="531" spans="1:9" ht="15" customHeight="1" x14ac:dyDescent="0.25">
      <c r="A531" s="27">
        <f t="shared" si="53"/>
        <v>523</v>
      </c>
      <c r="B531" s="31" t="str">
        <f>IF(INDEX('Cari-Kasa'!$A:$A,ROW()-6)="","",INDEX('Cari-Kasa'!$A:$A,ROW()-6))</f>
        <v/>
      </c>
      <c r="C531" s="28" t="str">
        <f>IF(INDEX('Cari-Kasa'!$A:$A,ROW()-6)="","",INDEX('Cari-Kasa'!$C:$C,ROW()-6))</f>
        <v/>
      </c>
      <c r="D531" s="29" t="str">
        <f>IF(INDEX('Cari-Kasa'!$A:$A,ROW()-6)="","",INDEX('Cari-Kasa'!$D:$D,ROW()-6))</f>
        <v/>
      </c>
      <c r="E531" s="30" t="e">
        <f t="shared" si="52"/>
        <v>#VALUE!</v>
      </c>
      <c r="F531" s="33" t="e">
        <f t="shared" si="48"/>
        <v>#VALUE!</v>
      </c>
      <c r="G531" s="5">
        <f t="shared" ca="1" si="49"/>
        <v>39.75</v>
      </c>
      <c r="H531" s="11" t="e">
        <f t="shared" si="50"/>
        <v>#VALUE!</v>
      </c>
      <c r="I531" s="6">
        <f t="shared" si="51"/>
        <v>0</v>
      </c>
    </row>
    <row r="532" spans="1:9" ht="15" customHeight="1" x14ac:dyDescent="0.25">
      <c r="A532" s="27">
        <f t="shared" si="53"/>
        <v>524</v>
      </c>
      <c r="B532" s="31" t="str">
        <f>IF(INDEX('Cari-Kasa'!$A:$A,ROW()-6)="","",INDEX('Cari-Kasa'!$A:$A,ROW()-6))</f>
        <v/>
      </c>
      <c r="C532" s="28" t="str">
        <f>IF(INDEX('Cari-Kasa'!$A:$A,ROW()-6)="","",INDEX('Cari-Kasa'!$C:$C,ROW()-6))</f>
        <v/>
      </c>
      <c r="D532" s="29" t="str">
        <f>IF(INDEX('Cari-Kasa'!$A:$A,ROW()-6)="","",INDEX('Cari-Kasa'!$D:$D,ROW()-6))</f>
        <v/>
      </c>
      <c r="E532" s="30" t="e">
        <f t="shared" si="52"/>
        <v>#VALUE!</v>
      </c>
      <c r="F532" s="33" t="e">
        <f t="shared" si="48"/>
        <v>#VALUE!</v>
      </c>
      <c r="G532" s="5">
        <f t="shared" ca="1" si="49"/>
        <v>39.75</v>
      </c>
      <c r="H532" s="11" t="e">
        <f t="shared" si="50"/>
        <v>#VALUE!</v>
      </c>
      <c r="I532" s="6">
        <f t="shared" si="51"/>
        <v>0</v>
      </c>
    </row>
    <row r="533" spans="1:9" ht="15" customHeight="1" x14ac:dyDescent="0.25">
      <c r="A533" s="27">
        <f t="shared" si="53"/>
        <v>525</v>
      </c>
      <c r="B533" s="31" t="str">
        <f>IF(INDEX('Cari-Kasa'!$A:$A,ROW()-6)="","",INDEX('Cari-Kasa'!$A:$A,ROW()-6))</f>
        <v/>
      </c>
      <c r="C533" s="28" t="str">
        <f>IF(INDEX('Cari-Kasa'!$A:$A,ROW()-6)="","",INDEX('Cari-Kasa'!$C:$C,ROW()-6))</f>
        <v/>
      </c>
      <c r="D533" s="29" t="str">
        <f>IF(INDEX('Cari-Kasa'!$A:$A,ROW()-6)="","",INDEX('Cari-Kasa'!$D:$D,ROW()-6))</f>
        <v/>
      </c>
      <c r="E533" s="30" t="e">
        <f t="shared" si="52"/>
        <v>#VALUE!</v>
      </c>
      <c r="F533" s="33" t="e">
        <f t="shared" si="48"/>
        <v>#VALUE!</v>
      </c>
      <c r="G533" s="5">
        <f t="shared" ca="1" si="49"/>
        <v>39.75</v>
      </c>
      <c r="H533" s="11" t="e">
        <f t="shared" si="50"/>
        <v>#VALUE!</v>
      </c>
      <c r="I533" s="6">
        <f t="shared" si="51"/>
        <v>0</v>
      </c>
    </row>
    <row r="534" spans="1:9" ht="15" customHeight="1" x14ac:dyDescent="0.25">
      <c r="A534" s="27">
        <f t="shared" si="53"/>
        <v>526</v>
      </c>
      <c r="B534" s="31" t="str">
        <f>IF(INDEX('Cari-Kasa'!$A:$A,ROW()-6)="","",INDEX('Cari-Kasa'!$A:$A,ROW()-6))</f>
        <v/>
      </c>
      <c r="C534" s="28" t="str">
        <f>IF(INDEX('Cari-Kasa'!$A:$A,ROW()-6)="","",INDEX('Cari-Kasa'!$C:$C,ROW()-6))</f>
        <v/>
      </c>
      <c r="D534" s="29" t="str">
        <f>IF(INDEX('Cari-Kasa'!$A:$A,ROW()-6)="","",INDEX('Cari-Kasa'!$D:$D,ROW()-6))</f>
        <v/>
      </c>
      <c r="E534" s="30" t="e">
        <f t="shared" si="52"/>
        <v>#VALUE!</v>
      </c>
      <c r="F534" s="33" t="e">
        <f t="shared" si="48"/>
        <v>#VALUE!</v>
      </c>
      <c r="G534" s="5">
        <f t="shared" ca="1" si="49"/>
        <v>39.75</v>
      </c>
      <c r="H534" s="11" t="e">
        <f t="shared" si="50"/>
        <v>#VALUE!</v>
      </c>
      <c r="I534" s="6">
        <f t="shared" si="51"/>
        <v>0</v>
      </c>
    </row>
    <row r="535" spans="1:9" ht="15" customHeight="1" x14ac:dyDescent="0.25">
      <c r="A535" s="27">
        <f t="shared" si="53"/>
        <v>527</v>
      </c>
      <c r="B535" s="31" t="str">
        <f>IF(INDEX('Cari-Kasa'!$A:$A,ROW()-6)="","",INDEX('Cari-Kasa'!$A:$A,ROW()-6))</f>
        <v/>
      </c>
      <c r="C535" s="28" t="str">
        <f>IF(INDEX('Cari-Kasa'!$A:$A,ROW()-6)="","",INDEX('Cari-Kasa'!$C:$C,ROW()-6))</f>
        <v/>
      </c>
      <c r="D535" s="29" t="str">
        <f>IF(INDEX('Cari-Kasa'!$A:$A,ROW()-6)="","",INDEX('Cari-Kasa'!$D:$D,ROW()-6))</f>
        <v/>
      </c>
      <c r="E535" s="30" t="e">
        <f t="shared" si="52"/>
        <v>#VALUE!</v>
      </c>
      <c r="F535" s="33" t="e">
        <f t="shared" si="48"/>
        <v>#VALUE!</v>
      </c>
      <c r="G535" s="5">
        <f t="shared" ca="1" si="49"/>
        <v>39.75</v>
      </c>
      <c r="H535" s="11" t="e">
        <f t="shared" si="50"/>
        <v>#VALUE!</v>
      </c>
      <c r="I535" s="6">
        <f t="shared" si="51"/>
        <v>0</v>
      </c>
    </row>
    <row r="536" spans="1:9" ht="15" customHeight="1" x14ac:dyDescent="0.25">
      <c r="A536" s="27">
        <f t="shared" si="53"/>
        <v>528</v>
      </c>
      <c r="B536" s="31" t="str">
        <f>IF(INDEX('Cari-Kasa'!$A:$A,ROW()-6)="","",INDEX('Cari-Kasa'!$A:$A,ROW()-6))</f>
        <v/>
      </c>
      <c r="C536" s="28" t="str">
        <f>IF(INDEX('Cari-Kasa'!$A:$A,ROW()-6)="","",INDEX('Cari-Kasa'!$C:$C,ROW()-6))</f>
        <v/>
      </c>
      <c r="D536" s="29" t="str">
        <f>IF(INDEX('Cari-Kasa'!$A:$A,ROW()-6)="","",INDEX('Cari-Kasa'!$D:$D,ROW()-6))</f>
        <v/>
      </c>
      <c r="E536" s="30" t="e">
        <f t="shared" si="52"/>
        <v>#VALUE!</v>
      </c>
      <c r="F536" s="33" t="e">
        <f t="shared" si="48"/>
        <v>#VALUE!</v>
      </c>
      <c r="G536" s="5">
        <f t="shared" ca="1" si="49"/>
        <v>39.75</v>
      </c>
      <c r="H536" s="11" t="e">
        <f t="shared" si="50"/>
        <v>#VALUE!</v>
      </c>
      <c r="I536" s="6">
        <f t="shared" si="51"/>
        <v>0</v>
      </c>
    </row>
    <row r="537" spans="1:9" ht="15" customHeight="1" x14ac:dyDescent="0.25">
      <c r="A537" s="27">
        <f t="shared" si="53"/>
        <v>529</v>
      </c>
      <c r="B537" s="31" t="str">
        <f>IF(INDEX('Cari-Kasa'!$A:$A,ROW()-6)="","",INDEX('Cari-Kasa'!$A:$A,ROW()-6))</f>
        <v/>
      </c>
      <c r="C537" s="28" t="str">
        <f>IF(INDEX('Cari-Kasa'!$A:$A,ROW()-6)="","",INDEX('Cari-Kasa'!$C:$C,ROW()-6))</f>
        <v/>
      </c>
      <c r="D537" s="29" t="str">
        <f>IF(INDEX('Cari-Kasa'!$A:$A,ROW()-6)="","",INDEX('Cari-Kasa'!$D:$D,ROW()-6))</f>
        <v/>
      </c>
      <c r="E537" s="30" t="e">
        <f t="shared" si="52"/>
        <v>#VALUE!</v>
      </c>
      <c r="F537" s="33" t="e">
        <f t="shared" si="48"/>
        <v>#VALUE!</v>
      </c>
      <c r="G537" s="5">
        <f t="shared" ca="1" si="49"/>
        <v>39.75</v>
      </c>
      <c r="H537" s="11" t="e">
        <f t="shared" si="50"/>
        <v>#VALUE!</v>
      </c>
      <c r="I537" s="6">
        <f t="shared" si="51"/>
        <v>0</v>
      </c>
    </row>
    <row r="538" spans="1:9" ht="15" customHeight="1" x14ac:dyDescent="0.25">
      <c r="A538" s="27">
        <f t="shared" si="53"/>
        <v>530</v>
      </c>
      <c r="B538" s="31" t="str">
        <f>IF(INDEX('Cari-Kasa'!$A:$A,ROW()-6)="","",INDEX('Cari-Kasa'!$A:$A,ROW()-6))</f>
        <v/>
      </c>
      <c r="C538" s="28" t="str">
        <f>IF(INDEX('Cari-Kasa'!$A:$A,ROW()-6)="","",INDEX('Cari-Kasa'!$C:$C,ROW()-6))</f>
        <v/>
      </c>
      <c r="D538" s="29" t="str">
        <f>IF(INDEX('Cari-Kasa'!$A:$A,ROW()-6)="","",INDEX('Cari-Kasa'!$D:$D,ROW()-6))</f>
        <v/>
      </c>
      <c r="E538" s="30" t="e">
        <f t="shared" si="52"/>
        <v>#VALUE!</v>
      </c>
      <c r="F538" s="33" t="e">
        <f t="shared" si="48"/>
        <v>#VALUE!</v>
      </c>
      <c r="G538" s="5">
        <f t="shared" ca="1" si="49"/>
        <v>39.75</v>
      </c>
      <c r="H538" s="11" t="e">
        <f t="shared" si="50"/>
        <v>#VALUE!</v>
      </c>
      <c r="I538" s="6">
        <f t="shared" si="51"/>
        <v>0</v>
      </c>
    </row>
    <row r="539" spans="1:9" ht="15" customHeight="1" x14ac:dyDescent="0.25">
      <c r="A539" s="27">
        <f t="shared" si="53"/>
        <v>531</v>
      </c>
      <c r="B539" s="31" t="str">
        <f>IF(INDEX('Cari-Kasa'!$A:$A,ROW()-6)="","",INDEX('Cari-Kasa'!$A:$A,ROW()-6))</f>
        <v/>
      </c>
      <c r="C539" s="28" t="str">
        <f>IF(INDEX('Cari-Kasa'!$A:$A,ROW()-6)="","",INDEX('Cari-Kasa'!$C:$C,ROW()-6))</f>
        <v/>
      </c>
      <c r="D539" s="29" t="str">
        <f>IF(INDEX('Cari-Kasa'!$A:$A,ROW()-6)="","",INDEX('Cari-Kasa'!$D:$D,ROW()-6))</f>
        <v/>
      </c>
      <c r="E539" s="30" t="e">
        <f t="shared" si="52"/>
        <v>#VALUE!</v>
      </c>
      <c r="F539" s="33" t="e">
        <f t="shared" si="48"/>
        <v>#VALUE!</v>
      </c>
      <c r="G539" s="5">
        <f t="shared" ca="1" si="49"/>
        <v>39.75</v>
      </c>
      <c r="H539" s="11" t="e">
        <f t="shared" si="50"/>
        <v>#VALUE!</v>
      </c>
      <c r="I539" s="6">
        <f t="shared" si="51"/>
        <v>0</v>
      </c>
    </row>
    <row r="540" spans="1:9" ht="15" customHeight="1" x14ac:dyDescent="0.25">
      <c r="A540" s="27">
        <f t="shared" si="53"/>
        <v>532</v>
      </c>
      <c r="B540" s="31" t="str">
        <f>IF(INDEX('Cari-Kasa'!$A:$A,ROW()-6)="","",INDEX('Cari-Kasa'!$A:$A,ROW()-6))</f>
        <v/>
      </c>
      <c r="C540" s="28" t="str">
        <f>IF(INDEX('Cari-Kasa'!$A:$A,ROW()-6)="","",INDEX('Cari-Kasa'!$C:$C,ROW()-6))</f>
        <v/>
      </c>
      <c r="D540" s="29" t="str">
        <f>IF(INDEX('Cari-Kasa'!$A:$A,ROW()-6)="","",INDEX('Cari-Kasa'!$D:$D,ROW()-6))</f>
        <v/>
      </c>
      <c r="E540" s="30" t="e">
        <f t="shared" si="52"/>
        <v>#VALUE!</v>
      </c>
      <c r="F540" s="33" t="e">
        <f t="shared" si="48"/>
        <v>#VALUE!</v>
      </c>
      <c r="G540" s="5">
        <f t="shared" ca="1" si="49"/>
        <v>39.75</v>
      </c>
      <c r="H540" s="11" t="e">
        <f t="shared" si="50"/>
        <v>#VALUE!</v>
      </c>
      <c r="I540" s="6">
        <f t="shared" si="51"/>
        <v>0</v>
      </c>
    </row>
    <row r="541" spans="1:9" ht="15" customHeight="1" x14ac:dyDescent="0.25">
      <c r="A541" s="27">
        <f t="shared" si="53"/>
        <v>533</v>
      </c>
      <c r="B541" s="31" t="str">
        <f>IF(INDEX('Cari-Kasa'!$A:$A,ROW()-6)="","",INDEX('Cari-Kasa'!$A:$A,ROW()-6))</f>
        <v/>
      </c>
      <c r="C541" s="28" t="str">
        <f>IF(INDEX('Cari-Kasa'!$A:$A,ROW()-6)="","",INDEX('Cari-Kasa'!$C:$C,ROW()-6))</f>
        <v/>
      </c>
      <c r="D541" s="29" t="str">
        <f>IF(INDEX('Cari-Kasa'!$A:$A,ROW()-6)="","",INDEX('Cari-Kasa'!$D:$D,ROW()-6))</f>
        <v/>
      </c>
      <c r="E541" s="30" t="e">
        <f t="shared" si="52"/>
        <v>#VALUE!</v>
      </c>
      <c r="F541" s="33" t="e">
        <f t="shared" si="48"/>
        <v>#VALUE!</v>
      </c>
      <c r="G541" s="5">
        <f t="shared" ca="1" si="49"/>
        <v>39.75</v>
      </c>
      <c r="H541" s="11" t="e">
        <f t="shared" si="50"/>
        <v>#VALUE!</v>
      </c>
      <c r="I541" s="6">
        <f t="shared" si="51"/>
        <v>0</v>
      </c>
    </row>
    <row r="542" spans="1:9" ht="15" customHeight="1" x14ac:dyDescent="0.25">
      <c r="A542" s="27">
        <f t="shared" si="53"/>
        <v>534</v>
      </c>
      <c r="B542" s="31" t="str">
        <f>IF(INDEX('Cari-Kasa'!$A:$A,ROW()-6)="","",INDEX('Cari-Kasa'!$A:$A,ROW()-6))</f>
        <v/>
      </c>
      <c r="C542" s="28" t="str">
        <f>IF(INDEX('Cari-Kasa'!$A:$A,ROW()-6)="","",INDEX('Cari-Kasa'!$C:$C,ROW()-6))</f>
        <v/>
      </c>
      <c r="D542" s="29" t="str">
        <f>IF(INDEX('Cari-Kasa'!$A:$A,ROW()-6)="","",INDEX('Cari-Kasa'!$D:$D,ROW()-6))</f>
        <v/>
      </c>
      <c r="E542" s="30" t="e">
        <f t="shared" si="52"/>
        <v>#VALUE!</v>
      </c>
      <c r="F542" s="33" t="e">
        <f t="shared" si="48"/>
        <v>#VALUE!</v>
      </c>
      <c r="G542" s="5">
        <f t="shared" ca="1" si="49"/>
        <v>39.75</v>
      </c>
      <c r="H542" s="11" t="e">
        <f t="shared" si="50"/>
        <v>#VALUE!</v>
      </c>
      <c r="I542" s="6">
        <f t="shared" si="51"/>
        <v>0</v>
      </c>
    </row>
    <row r="543" spans="1:9" ht="15" customHeight="1" x14ac:dyDescent="0.25">
      <c r="A543" s="27">
        <f t="shared" si="53"/>
        <v>535</v>
      </c>
      <c r="B543" s="31" t="str">
        <f>IF(INDEX('Cari-Kasa'!$A:$A,ROW()-6)="","",INDEX('Cari-Kasa'!$A:$A,ROW()-6))</f>
        <v/>
      </c>
      <c r="C543" s="28" t="str">
        <f>IF(INDEX('Cari-Kasa'!$A:$A,ROW()-6)="","",INDEX('Cari-Kasa'!$C:$C,ROW()-6))</f>
        <v/>
      </c>
      <c r="D543" s="29" t="str">
        <f>IF(INDEX('Cari-Kasa'!$A:$A,ROW()-6)="","",INDEX('Cari-Kasa'!$D:$D,ROW()-6))</f>
        <v/>
      </c>
      <c r="E543" s="30" t="e">
        <f t="shared" si="52"/>
        <v>#VALUE!</v>
      </c>
      <c r="F543" s="33" t="e">
        <f t="shared" si="48"/>
        <v>#VALUE!</v>
      </c>
      <c r="G543" s="5">
        <f t="shared" ca="1" si="49"/>
        <v>39.75</v>
      </c>
      <c r="H543" s="11" t="e">
        <f t="shared" si="50"/>
        <v>#VALUE!</v>
      </c>
      <c r="I543" s="6">
        <f t="shared" si="51"/>
        <v>0</v>
      </c>
    </row>
    <row r="544" spans="1:9" ht="15" customHeight="1" x14ac:dyDescent="0.25">
      <c r="A544" s="27">
        <f t="shared" si="53"/>
        <v>536</v>
      </c>
      <c r="B544" s="31" t="str">
        <f>IF(INDEX('Cari-Kasa'!$A:$A,ROW()-6)="","",INDEX('Cari-Kasa'!$A:$A,ROW()-6))</f>
        <v/>
      </c>
      <c r="C544" s="28" t="str">
        <f>IF(INDEX('Cari-Kasa'!$A:$A,ROW()-6)="","",INDEX('Cari-Kasa'!$C:$C,ROW()-6))</f>
        <v/>
      </c>
      <c r="D544" s="29" t="str">
        <f>IF(INDEX('Cari-Kasa'!$A:$A,ROW()-6)="","",INDEX('Cari-Kasa'!$D:$D,ROW()-6))</f>
        <v/>
      </c>
      <c r="E544" s="30" t="e">
        <f t="shared" si="52"/>
        <v>#VALUE!</v>
      </c>
      <c r="F544" s="33" t="e">
        <f t="shared" si="48"/>
        <v>#VALUE!</v>
      </c>
      <c r="G544" s="5">
        <f t="shared" ca="1" si="49"/>
        <v>39.75</v>
      </c>
      <c r="H544" s="11" t="e">
        <f t="shared" si="50"/>
        <v>#VALUE!</v>
      </c>
      <c r="I544" s="6">
        <f t="shared" si="51"/>
        <v>0</v>
      </c>
    </row>
    <row r="545" spans="1:9" ht="15" customHeight="1" x14ac:dyDescent="0.25">
      <c r="A545" s="27">
        <f t="shared" si="53"/>
        <v>537</v>
      </c>
      <c r="B545" s="31" t="str">
        <f>IF(INDEX('Cari-Kasa'!$A:$A,ROW()-6)="","",INDEX('Cari-Kasa'!$A:$A,ROW()-6))</f>
        <v/>
      </c>
      <c r="C545" s="28" t="str">
        <f>IF(INDEX('Cari-Kasa'!$A:$A,ROW()-6)="","",INDEX('Cari-Kasa'!$C:$C,ROW()-6))</f>
        <v/>
      </c>
      <c r="D545" s="29" t="str">
        <f>IF(INDEX('Cari-Kasa'!$A:$A,ROW()-6)="","",INDEX('Cari-Kasa'!$D:$D,ROW()-6))</f>
        <v/>
      </c>
      <c r="E545" s="30" t="e">
        <f t="shared" si="52"/>
        <v>#VALUE!</v>
      </c>
      <c r="F545" s="33" t="e">
        <f t="shared" si="48"/>
        <v>#VALUE!</v>
      </c>
      <c r="G545" s="5">
        <f t="shared" ca="1" si="49"/>
        <v>39.75</v>
      </c>
      <c r="H545" s="11" t="e">
        <f t="shared" si="50"/>
        <v>#VALUE!</v>
      </c>
      <c r="I545" s="6">
        <f t="shared" si="51"/>
        <v>0</v>
      </c>
    </row>
    <row r="546" spans="1:9" ht="15" customHeight="1" x14ac:dyDescent="0.25">
      <c r="A546" s="27">
        <f t="shared" si="53"/>
        <v>538</v>
      </c>
      <c r="B546" s="31" t="str">
        <f>IF(INDEX('Cari-Kasa'!$A:$A,ROW()-6)="","",INDEX('Cari-Kasa'!$A:$A,ROW()-6))</f>
        <v/>
      </c>
      <c r="C546" s="28" t="str">
        <f>IF(INDEX('Cari-Kasa'!$A:$A,ROW()-6)="","",INDEX('Cari-Kasa'!$C:$C,ROW()-6))</f>
        <v/>
      </c>
      <c r="D546" s="29" t="str">
        <f>IF(INDEX('Cari-Kasa'!$A:$A,ROW()-6)="","",INDEX('Cari-Kasa'!$D:$D,ROW()-6))</f>
        <v/>
      </c>
      <c r="E546" s="30" t="e">
        <f t="shared" si="52"/>
        <v>#VALUE!</v>
      </c>
      <c r="F546" s="33" t="e">
        <f t="shared" si="48"/>
        <v>#VALUE!</v>
      </c>
      <c r="G546" s="5">
        <f t="shared" ca="1" si="49"/>
        <v>39.75</v>
      </c>
      <c r="H546" s="11" t="e">
        <f t="shared" si="50"/>
        <v>#VALUE!</v>
      </c>
      <c r="I546" s="6">
        <f t="shared" si="51"/>
        <v>0</v>
      </c>
    </row>
    <row r="547" spans="1:9" ht="15" customHeight="1" x14ac:dyDescent="0.25">
      <c r="A547" s="27">
        <f t="shared" si="53"/>
        <v>539</v>
      </c>
      <c r="B547" s="31" t="str">
        <f>IF(INDEX('Cari-Kasa'!$A:$A,ROW()-6)="","",INDEX('Cari-Kasa'!$A:$A,ROW()-6))</f>
        <v/>
      </c>
      <c r="C547" s="28" t="str">
        <f>IF(INDEX('Cari-Kasa'!$A:$A,ROW()-6)="","",INDEX('Cari-Kasa'!$C:$C,ROW()-6))</f>
        <v/>
      </c>
      <c r="D547" s="29" t="str">
        <f>IF(INDEX('Cari-Kasa'!$A:$A,ROW()-6)="","",INDEX('Cari-Kasa'!$D:$D,ROW()-6))</f>
        <v/>
      </c>
      <c r="E547" s="30" t="e">
        <f t="shared" si="52"/>
        <v>#VALUE!</v>
      </c>
      <c r="F547" s="33" t="e">
        <f t="shared" si="48"/>
        <v>#VALUE!</v>
      </c>
      <c r="G547" s="5">
        <f t="shared" ca="1" si="49"/>
        <v>39.75</v>
      </c>
      <c r="H547" s="11" t="e">
        <f t="shared" si="50"/>
        <v>#VALUE!</v>
      </c>
      <c r="I547" s="6">
        <f t="shared" si="51"/>
        <v>0</v>
      </c>
    </row>
    <row r="548" spans="1:9" ht="15" customHeight="1" x14ac:dyDescent="0.25">
      <c r="A548" s="27">
        <f t="shared" si="53"/>
        <v>540</v>
      </c>
      <c r="B548" s="31" t="str">
        <f>IF(INDEX('Cari-Kasa'!$A:$A,ROW()-6)="","",INDEX('Cari-Kasa'!$A:$A,ROW()-6))</f>
        <v/>
      </c>
      <c r="C548" s="28" t="str">
        <f>IF(INDEX('Cari-Kasa'!$A:$A,ROW()-6)="","",INDEX('Cari-Kasa'!$C:$C,ROW()-6))</f>
        <v/>
      </c>
      <c r="D548" s="29" t="str">
        <f>IF(INDEX('Cari-Kasa'!$A:$A,ROW()-6)="","",INDEX('Cari-Kasa'!$D:$D,ROW()-6))</f>
        <v/>
      </c>
      <c r="E548" s="30" t="e">
        <f t="shared" si="52"/>
        <v>#VALUE!</v>
      </c>
      <c r="F548" s="33" t="e">
        <f t="shared" si="48"/>
        <v>#VALUE!</v>
      </c>
      <c r="G548" s="5">
        <f t="shared" ca="1" si="49"/>
        <v>39.75</v>
      </c>
      <c r="H548" s="11" t="e">
        <f t="shared" si="50"/>
        <v>#VALUE!</v>
      </c>
      <c r="I548" s="6">
        <f t="shared" si="51"/>
        <v>0</v>
      </c>
    </row>
    <row r="549" spans="1:9" ht="15" customHeight="1" x14ac:dyDescent="0.25">
      <c r="A549" s="27">
        <f t="shared" si="53"/>
        <v>541</v>
      </c>
      <c r="B549" s="31" t="str">
        <f>IF(INDEX('Cari-Kasa'!$A:$A,ROW()-6)="","",INDEX('Cari-Kasa'!$A:$A,ROW()-6))</f>
        <v/>
      </c>
      <c r="C549" s="28" t="str">
        <f>IF(INDEX('Cari-Kasa'!$A:$A,ROW()-6)="","",INDEX('Cari-Kasa'!$C:$C,ROW()-6))</f>
        <v/>
      </c>
      <c r="D549" s="29" t="str">
        <f>IF(INDEX('Cari-Kasa'!$A:$A,ROW()-6)="","",INDEX('Cari-Kasa'!$D:$D,ROW()-6))</f>
        <v/>
      </c>
      <c r="E549" s="30" t="e">
        <f t="shared" si="52"/>
        <v>#VALUE!</v>
      </c>
      <c r="F549" s="33" t="e">
        <f t="shared" si="48"/>
        <v>#VALUE!</v>
      </c>
      <c r="G549" s="5">
        <f t="shared" ca="1" si="49"/>
        <v>39.75</v>
      </c>
      <c r="H549" s="11" t="e">
        <f t="shared" si="50"/>
        <v>#VALUE!</v>
      </c>
      <c r="I549" s="6">
        <f t="shared" si="51"/>
        <v>0</v>
      </c>
    </row>
    <row r="550" spans="1:9" ht="15" customHeight="1" x14ac:dyDescent="0.25">
      <c r="A550" s="27">
        <f t="shared" si="53"/>
        <v>542</v>
      </c>
      <c r="B550" s="31" t="str">
        <f>IF(INDEX('Cari-Kasa'!$A:$A,ROW()-6)="","",INDEX('Cari-Kasa'!$A:$A,ROW()-6))</f>
        <v/>
      </c>
      <c r="C550" s="28" t="str">
        <f>IF(INDEX('Cari-Kasa'!$A:$A,ROW()-6)="","",INDEX('Cari-Kasa'!$C:$C,ROW()-6))</f>
        <v/>
      </c>
      <c r="D550" s="29" t="str">
        <f>IF(INDEX('Cari-Kasa'!$A:$A,ROW()-6)="","",INDEX('Cari-Kasa'!$D:$D,ROW()-6))</f>
        <v/>
      </c>
      <c r="E550" s="30" t="e">
        <f t="shared" si="52"/>
        <v>#VALUE!</v>
      </c>
      <c r="F550" s="33" t="e">
        <f t="shared" si="48"/>
        <v>#VALUE!</v>
      </c>
      <c r="G550" s="5">
        <f t="shared" ca="1" si="49"/>
        <v>39.75</v>
      </c>
      <c r="H550" s="11" t="e">
        <f t="shared" si="50"/>
        <v>#VALUE!</v>
      </c>
      <c r="I550" s="6">
        <f t="shared" si="51"/>
        <v>0</v>
      </c>
    </row>
    <row r="551" spans="1:9" ht="15" customHeight="1" x14ac:dyDescent="0.25">
      <c r="A551" s="27">
        <f t="shared" si="53"/>
        <v>543</v>
      </c>
      <c r="B551" s="31" t="str">
        <f>IF(INDEX('Cari-Kasa'!$A:$A,ROW()-6)="","",INDEX('Cari-Kasa'!$A:$A,ROW()-6))</f>
        <v/>
      </c>
      <c r="C551" s="28" t="str">
        <f>IF(INDEX('Cari-Kasa'!$A:$A,ROW()-6)="","",INDEX('Cari-Kasa'!$C:$C,ROW()-6))</f>
        <v/>
      </c>
      <c r="D551" s="29" t="str">
        <f>IF(INDEX('Cari-Kasa'!$A:$A,ROW()-6)="","",INDEX('Cari-Kasa'!$D:$D,ROW()-6))</f>
        <v/>
      </c>
      <c r="E551" s="30" t="e">
        <f t="shared" si="52"/>
        <v>#VALUE!</v>
      </c>
      <c r="F551" s="33" t="e">
        <f t="shared" si="48"/>
        <v>#VALUE!</v>
      </c>
      <c r="G551" s="5">
        <f t="shared" ca="1" si="49"/>
        <v>39.75</v>
      </c>
      <c r="H551" s="11" t="e">
        <f t="shared" si="50"/>
        <v>#VALUE!</v>
      </c>
      <c r="I551" s="6">
        <f t="shared" si="51"/>
        <v>0</v>
      </c>
    </row>
    <row r="552" spans="1:9" ht="15" customHeight="1" x14ac:dyDescent="0.25">
      <c r="A552" s="27">
        <f t="shared" si="53"/>
        <v>544</v>
      </c>
      <c r="B552" s="31" t="str">
        <f>IF(INDEX('Cari-Kasa'!$A:$A,ROW()-6)="","",INDEX('Cari-Kasa'!$A:$A,ROW()-6))</f>
        <v/>
      </c>
      <c r="C552" s="28" t="str">
        <f>IF(INDEX('Cari-Kasa'!$A:$A,ROW()-6)="","",INDEX('Cari-Kasa'!$C:$C,ROW()-6))</f>
        <v/>
      </c>
      <c r="D552" s="29" t="str">
        <f>IF(INDEX('Cari-Kasa'!$A:$A,ROW()-6)="","",INDEX('Cari-Kasa'!$D:$D,ROW()-6))</f>
        <v/>
      </c>
      <c r="E552" s="30" t="e">
        <f t="shared" si="52"/>
        <v>#VALUE!</v>
      </c>
      <c r="F552" s="33" t="e">
        <f t="shared" si="48"/>
        <v>#VALUE!</v>
      </c>
      <c r="G552" s="5">
        <f t="shared" ca="1" si="49"/>
        <v>39.75</v>
      </c>
      <c r="H552" s="11" t="e">
        <f t="shared" si="50"/>
        <v>#VALUE!</v>
      </c>
      <c r="I552" s="6">
        <f t="shared" si="51"/>
        <v>0</v>
      </c>
    </row>
    <row r="553" spans="1:9" ht="15" customHeight="1" x14ac:dyDescent="0.25">
      <c r="A553" s="27">
        <f t="shared" si="53"/>
        <v>545</v>
      </c>
      <c r="B553" s="31" t="str">
        <f>IF(INDEX('Cari-Kasa'!$A:$A,ROW()-6)="","",INDEX('Cari-Kasa'!$A:$A,ROW()-6))</f>
        <v/>
      </c>
      <c r="C553" s="28" t="str">
        <f>IF(INDEX('Cari-Kasa'!$A:$A,ROW()-6)="","",INDEX('Cari-Kasa'!$C:$C,ROW()-6))</f>
        <v/>
      </c>
      <c r="D553" s="29" t="str">
        <f>IF(INDEX('Cari-Kasa'!$A:$A,ROW()-6)="","",INDEX('Cari-Kasa'!$D:$D,ROW()-6))</f>
        <v/>
      </c>
      <c r="E553" s="30" t="e">
        <f t="shared" si="52"/>
        <v>#VALUE!</v>
      </c>
      <c r="F553" s="33" t="e">
        <f t="shared" si="48"/>
        <v>#VALUE!</v>
      </c>
      <c r="G553" s="5">
        <f t="shared" ca="1" si="49"/>
        <v>39.75</v>
      </c>
      <c r="H553" s="11" t="e">
        <f t="shared" si="50"/>
        <v>#VALUE!</v>
      </c>
      <c r="I553" s="6">
        <f t="shared" si="51"/>
        <v>0</v>
      </c>
    </row>
    <row r="554" spans="1:9" ht="15" customHeight="1" x14ac:dyDescent="0.25">
      <c r="A554" s="27">
        <f t="shared" si="53"/>
        <v>546</v>
      </c>
      <c r="B554" s="31" t="str">
        <f>IF(INDEX('Cari-Kasa'!$A:$A,ROW()-6)="","",INDEX('Cari-Kasa'!$A:$A,ROW()-6))</f>
        <v/>
      </c>
      <c r="C554" s="28" t="str">
        <f>IF(INDEX('Cari-Kasa'!$A:$A,ROW()-6)="","",INDEX('Cari-Kasa'!$C:$C,ROW()-6))</f>
        <v/>
      </c>
      <c r="D554" s="29" t="str">
        <f>IF(INDEX('Cari-Kasa'!$A:$A,ROW()-6)="","",INDEX('Cari-Kasa'!$D:$D,ROW()-6))</f>
        <v/>
      </c>
      <c r="E554" s="30" t="e">
        <f t="shared" si="52"/>
        <v>#VALUE!</v>
      </c>
      <c r="F554" s="33" t="e">
        <f t="shared" si="48"/>
        <v>#VALUE!</v>
      </c>
      <c r="G554" s="5">
        <f t="shared" ca="1" si="49"/>
        <v>39.75</v>
      </c>
      <c r="H554" s="11" t="e">
        <f t="shared" si="50"/>
        <v>#VALUE!</v>
      </c>
      <c r="I554" s="6">
        <f t="shared" si="51"/>
        <v>0</v>
      </c>
    </row>
    <row r="555" spans="1:9" ht="15" customHeight="1" x14ac:dyDescent="0.25">
      <c r="A555" s="27">
        <f t="shared" si="53"/>
        <v>547</v>
      </c>
      <c r="B555" s="31" t="str">
        <f>IF(INDEX('Cari-Kasa'!$A:$A,ROW()-6)="","",INDEX('Cari-Kasa'!$A:$A,ROW()-6))</f>
        <v/>
      </c>
      <c r="C555" s="28" t="str">
        <f>IF(INDEX('Cari-Kasa'!$A:$A,ROW()-6)="","",INDEX('Cari-Kasa'!$C:$C,ROW()-6))</f>
        <v/>
      </c>
      <c r="D555" s="29" t="str">
        <f>IF(INDEX('Cari-Kasa'!$A:$A,ROW()-6)="","",INDEX('Cari-Kasa'!$D:$D,ROW()-6))</f>
        <v/>
      </c>
      <c r="E555" s="30" t="e">
        <f t="shared" si="52"/>
        <v>#VALUE!</v>
      </c>
      <c r="F555" s="33" t="e">
        <f t="shared" si="48"/>
        <v>#VALUE!</v>
      </c>
      <c r="G555" s="5">
        <f t="shared" ca="1" si="49"/>
        <v>39.75</v>
      </c>
      <c r="H555" s="11" t="e">
        <f t="shared" si="50"/>
        <v>#VALUE!</v>
      </c>
      <c r="I555" s="6">
        <f t="shared" si="51"/>
        <v>0</v>
      </c>
    </row>
    <row r="556" spans="1:9" ht="15" customHeight="1" x14ac:dyDescent="0.25">
      <c r="A556" s="27">
        <f t="shared" si="53"/>
        <v>548</v>
      </c>
      <c r="B556" s="31" t="str">
        <f>IF(INDEX('Cari-Kasa'!$A:$A,ROW()-6)="","",INDEX('Cari-Kasa'!$A:$A,ROW()-6))</f>
        <v/>
      </c>
      <c r="C556" s="28" t="str">
        <f>IF(INDEX('Cari-Kasa'!$A:$A,ROW()-6)="","",INDEX('Cari-Kasa'!$C:$C,ROW()-6))</f>
        <v/>
      </c>
      <c r="D556" s="29" t="str">
        <f>IF(INDEX('Cari-Kasa'!$A:$A,ROW()-6)="","",INDEX('Cari-Kasa'!$D:$D,ROW()-6))</f>
        <v/>
      </c>
      <c r="E556" s="30" t="e">
        <f t="shared" si="52"/>
        <v>#VALUE!</v>
      </c>
      <c r="F556" s="33" t="e">
        <f t="shared" si="48"/>
        <v>#VALUE!</v>
      </c>
      <c r="G556" s="5">
        <f t="shared" ca="1" si="49"/>
        <v>39.75</v>
      </c>
      <c r="H556" s="11" t="e">
        <f t="shared" si="50"/>
        <v>#VALUE!</v>
      </c>
      <c r="I556" s="6">
        <f t="shared" si="51"/>
        <v>0</v>
      </c>
    </row>
    <row r="557" spans="1:9" ht="15" customHeight="1" x14ac:dyDescent="0.25">
      <c r="A557" s="27">
        <f t="shared" si="53"/>
        <v>549</v>
      </c>
      <c r="B557" s="31" t="str">
        <f>IF(INDEX('Cari-Kasa'!$A:$A,ROW()-6)="","",INDEX('Cari-Kasa'!$A:$A,ROW()-6))</f>
        <v/>
      </c>
      <c r="C557" s="28" t="str">
        <f>IF(INDEX('Cari-Kasa'!$A:$A,ROW()-6)="","",INDEX('Cari-Kasa'!$C:$C,ROW()-6))</f>
        <v/>
      </c>
      <c r="D557" s="29" t="str">
        <f>IF(INDEX('Cari-Kasa'!$A:$A,ROW()-6)="","",INDEX('Cari-Kasa'!$D:$D,ROW()-6))</f>
        <v/>
      </c>
      <c r="E557" s="30" t="e">
        <f t="shared" si="52"/>
        <v>#VALUE!</v>
      </c>
      <c r="F557" s="33" t="e">
        <f t="shared" si="48"/>
        <v>#VALUE!</v>
      </c>
      <c r="G557" s="5">
        <f t="shared" ca="1" si="49"/>
        <v>39.75</v>
      </c>
      <c r="H557" s="11" t="e">
        <f t="shared" si="50"/>
        <v>#VALUE!</v>
      </c>
      <c r="I557" s="6">
        <f t="shared" si="51"/>
        <v>0</v>
      </c>
    </row>
    <row r="558" spans="1:9" ht="15" customHeight="1" x14ac:dyDescent="0.25">
      <c r="A558" s="27">
        <f t="shared" si="53"/>
        <v>550</v>
      </c>
      <c r="B558" s="31" t="str">
        <f>IF(INDEX('Cari-Kasa'!$A:$A,ROW()-6)="","",INDEX('Cari-Kasa'!$A:$A,ROW()-6))</f>
        <v/>
      </c>
      <c r="C558" s="28" t="str">
        <f>IF(INDEX('Cari-Kasa'!$A:$A,ROW()-6)="","",INDEX('Cari-Kasa'!$C:$C,ROW()-6))</f>
        <v/>
      </c>
      <c r="D558" s="29" t="str">
        <f>IF(INDEX('Cari-Kasa'!$A:$A,ROW()-6)="","",INDEX('Cari-Kasa'!$D:$D,ROW()-6))</f>
        <v/>
      </c>
      <c r="E558" s="30" t="e">
        <f t="shared" si="52"/>
        <v>#VALUE!</v>
      </c>
      <c r="F558" s="33" t="e">
        <f t="shared" si="48"/>
        <v>#VALUE!</v>
      </c>
      <c r="G558" s="5">
        <f t="shared" ca="1" si="49"/>
        <v>39.75</v>
      </c>
      <c r="H558" s="11" t="e">
        <f t="shared" si="50"/>
        <v>#VALUE!</v>
      </c>
      <c r="I558" s="6">
        <f t="shared" si="51"/>
        <v>0</v>
      </c>
    </row>
    <row r="559" spans="1:9" ht="15" customHeight="1" x14ac:dyDescent="0.25">
      <c r="A559" s="27">
        <f t="shared" si="53"/>
        <v>551</v>
      </c>
      <c r="B559" s="31" t="str">
        <f>IF(INDEX('Cari-Kasa'!$A:$A,ROW()-6)="","",INDEX('Cari-Kasa'!$A:$A,ROW()-6))</f>
        <v/>
      </c>
      <c r="C559" s="28" t="str">
        <f>IF(INDEX('Cari-Kasa'!$A:$A,ROW()-6)="","",INDEX('Cari-Kasa'!$C:$C,ROW()-6))</f>
        <v/>
      </c>
      <c r="D559" s="29" t="str">
        <f>IF(INDEX('Cari-Kasa'!$A:$A,ROW()-6)="","",INDEX('Cari-Kasa'!$D:$D,ROW()-6))</f>
        <v/>
      </c>
      <c r="E559" s="30" t="e">
        <f t="shared" si="52"/>
        <v>#VALUE!</v>
      </c>
      <c r="F559" s="33" t="e">
        <f t="shared" si="48"/>
        <v>#VALUE!</v>
      </c>
      <c r="G559" s="5">
        <f t="shared" ca="1" si="49"/>
        <v>39.75</v>
      </c>
      <c r="H559" s="11" t="e">
        <f t="shared" si="50"/>
        <v>#VALUE!</v>
      </c>
      <c r="I559" s="6">
        <f t="shared" si="51"/>
        <v>0</v>
      </c>
    </row>
    <row r="560" spans="1:9" ht="15" customHeight="1" x14ac:dyDescent="0.25">
      <c r="A560" s="27">
        <f t="shared" si="53"/>
        <v>552</v>
      </c>
      <c r="B560" s="31" t="str">
        <f>IF(INDEX('Cari-Kasa'!$A:$A,ROW()-6)="","",INDEX('Cari-Kasa'!$A:$A,ROW()-6))</f>
        <v/>
      </c>
      <c r="C560" s="28" t="str">
        <f>IF(INDEX('Cari-Kasa'!$A:$A,ROW()-6)="","",INDEX('Cari-Kasa'!$C:$C,ROW()-6))</f>
        <v/>
      </c>
      <c r="D560" s="29" t="str">
        <f>IF(INDEX('Cari-Kasa'!$A:$A,ROW()-6)="","",INDEX('Cari-Kasa'!$D:$D,ROW()-6))</f>
        <v/>
      </c>
      <c r="E560" s="30" t="e">
        <f t="shared" si="52"/>
        <v>#VALUE!</v>
      </c>
      <c r="F560" s="33" t="e">
        <f t="shared" si="48"/>
        <v>#VALUE!</v>
      </c>
      <c r="G560" s="5">
        <f t="shared" ca="1" si="49"/>
        <v>39.75</v>
      </c>
      <c r="H560" s="11" t="e">
        <f t="shared" si="50"/>
        <v>#VALUE!</v>
      </c>
      <c r="I560" s="6">
        <f t="shared" si="51"/>
        <v>0</v>
      </c>
    </row>
    <row r="561" spans="1:9" ht="15" customHeight="1" x14ac:dyDescent="0.25">
      <c r="A561" s="27">
        <f t="shared" si="53"/>
        <v>553</v>
      </c>
      <c r="B561" s="31" t="str">
        <f>IF(INDEX('Cari-Kasa'!$A:$A,ROW()-6)="","",INDEX('Cari-Kasa'!$A:$A,ROW()-6))</f>
        <v/>
      </c>
      <c r="C561" s="28" t="str">
        <f>IF(INDEX('Cari-Kasa'!$A:$A,ROW()-6)="","",INDEX('Cari-Kasa'!$C:$C,ROW()-6))</f>
        <v/>
      </c>
      <c r="D561" s="29" t="str">
        <f>IF(INDEX('Cari-Kasa'!$A:$A,ROW()-6)="","",INDEX('Cari-Kasa'!$D:$D,ROW()-6))</f>
        <v/>
      </c>
      <c r="E561" s="30" t="e">
        <f t="shared" si="52"/>
        <v>#VALUE!</v>
      </c>
      <c r="F561" s="33" t="e">
        <f t="shared" si="48"/>
        <v>#VALUE!</v>
      </c>
      <c r="G561" s="5">
        <f t="shared" ca="1" si="49"/>
        <v>39.75</v>
      </c>
      <c r="H561" s="11" t="e">
        <f t="shared" si="50"/>
        <v>#VALUE!</v>
      </c>
      <c r="I561" s="6">
        <f t="shared" si="51"/>
        <v>0</v>
      </c>
    </row>
    <row r="562" spans="1:9" ht="15" customHeight="1" x14ac:dyDescent="0.25">
      <c r="A562" s="27">
        <f t="shared" si="53"/>
        <v>554</v>
      </c>
      <c r="B562" s="31" t="str">
        <f>IF(INDEX('Cari-Kasa'!$A:$A,ROW()-6)="","",INDEX('Cari-Kasa'!$A:$A,ROW()-6))</f>
        <v/>
      </c>
      <c r="C562" s="28" t="str">
        <f>IF(INDEX('Cari-Kasa'!$A:$A,ROW()-6)="","",INDEX('Cari-Kasa'!$C:$C,ROW()-6))</f>
        <v/>
      </c>
      <c r="D562" s="29" t="str">
        <f>IF(INDEX('Cari-Kasa'!$A:$A,ROW()-6)="","",INDEX('Cari-Kasa'!$D:$D,ROW()-6))</f>
        <v/>
      </c>
      <c r="E562" s="30" t="e">
        <f t="shared" si="52"/>
        <v>#VALUE!</v>
      </c>
      <c r="F562" s="33" t="e">
        <f t="shared" si="48"/>
        <v>#VALUE!</v>
      </c>
      <c r="G562" s="5">
        <f t="shared" ca="1" si="49"/>
        <v>39.75</v>
      </c>
      <c r="H562" s="11" t="e">
        <f t="shared" si="50"/>
        <v>#VALUE!</v>
      </c>
      <c r="I562" s="6">
        <f t="shared" si="51"/>
        <v>0</v>
      </c>
    </row>
    <row r="563" spans="1:9" ht="15" customHeight="1" x14ac:dyDescent="0.25">
      <c r="A563" s="27">
        <f t="shared" si="53"/>
        <v>555</v>
      </c>
      <c r="B563" s="31" t="str">
        <f>IF(INDEX('Cari-Kasa'!$A:$A,ROW()-6)="","",INDEX('Cari-Kasa'!$A:$A,ROW()-6))</f>
        <v/>
      </c>
      <c r="C563" s="28" t="str">
        <f>IF(INDEX('Cari-Kasa'!$A:$A,ROW()-6)="","",INDEX('Cari-Kasa'!$C:$C,ROW()-6))</f>
        <v/>
      </c>
      <c r="D563" s="29" t="str">
        <f>IF(INDEX('Cari-Kasa'!$A:$A,ROW()-6)="","",INDEX('Cari-Kasa'!$D:$D,ROW()-6))</f>
        <v/>
      </c>
      <c r="E563" s="30" t="e">
        <f t="shared" si="52"/>
        <v>#VALUE!</v>
      </c>
      <c r="F563" s="33" t="e">
        <f t="shared" si="48"/>
        <v>#VALUE!</v>
      </c>
      <c r="G563" s="5">
        <f t="shared" ca="1" si="49"/>
        <v>39.75</v>
      </c>
      <c r="H563" s="11" t="e">
        <f t="shared" si="50"/>
        <v>#VALUE!</v>
      </c>
      <c r="I563" s="6">
        <f t="shared" si="51"/>
        <v>0</v>
      </c>
    </row>
    <row r="564" spans="1:9" ht="15" customHeight="1" x14ac:dyDescent="0.25">
      <c r="A564" s="27">
        <f t="shared" si="53"/>
        <v>556</v>
      </c>
      <c r="B564" s="31" t="str">
        <f>IF(INDEX('Cari-Kasa'!$A:$A,ROW()-6)="","",INDEX('Cari-Kasa'!$A:$A,ROW()-6))</f>
        <v/>
      </c>
      <c r="C564" s="28" t="str">
        <f>IF(INDEX('Cari-Kasa'!$A:$A,ROW()-6)="","",INDEX('Cari-Kasa'!$C:$C,ROW()-6))</f>
        <v/>
      </c>
      <c r="D564" s="29" t="str">
        <f>IF(INDEX('Cari-Kasa'!$A:$A,ROW()-6)="","",INDEX('Cari-Kasa'!$D:$D,ROW()-6))</f>
        <v/>
      </c>
      <c r="E564" s="30" t="e">
        <f t="shared" si="52"/>
        <v>#VALUE!</v>
      </c>
      <c r="F564" s="33" t="e">
        <f t="shared" si="48"/>
        <v>#VALUE!</v>
      </c>
      <c r="G564" s="5">
        <f t="shared" ca="1" si="49"/>
        <v>39.75</v>
      </c>
      <c r="H564" s="11" t="e">
        <f t="shared" si="50"/>
        <v>#VALUE!</v>
      </c>
      <c r="I564" s="6">
        <f t="shared" si="51"/>
        <v>0</v>
      </c>
    </row>
    <row r="565" spans="1:9" ht="15" customHeight="1" x14ac:dyDescent="0.25">
      <c r="A565" s="27">
        <f t="shared" si="53"/>
        <v>557</v>
      </c>
      <c r="B565" s="31" t="str">
        <f>IF(INDEX('Cari-Kasa'!$A:$A,ROW()-6)="","",INDEX('Cari-Kasa'!$A:$A,ROW()-6))</f>
        <v/>
      </c>
      <c r="C565" s="28" t="str">
        <f>IF(INDEX('Cari-Kasa'!$A:$A,ROW()-6)="","",INDEX('Cari-Kasa'!$C:$C,ROW()-6))</f>
        <v/>
      </c>
      <c r="D565" s="29" t="str">
        <f>IF(INDEX('Cari-Kasa'!$A:$A,ROW()-6)="","",INDEX('Cari-Kasa'!$D:$D,ROW()-6))</f>
        <v/>
      </c>
      <c r="E565" s="30" t="e">
        <f t="shared" si="52"/>
        <v>#VALUE!</v>
      </c>
      <c r="F565" s="33" t="e">
        <f t="shared" si="48"/>
        <v>#VALUE!</v>
      </c>
      <c r="G565" s="5">
        <f t="shared" ca="1" si="49"/>
        <v>39.75</v>
      </c>
      <c r="H565" s="11" t="e">
        <f t="shared" si="50"/>
        <v>#VALUE!</v>
      </c>
      <c r="I565" s="6">
        <f t="shared" si="51"/>
        <v>0</v>
      </c>
    </row>
    <row r="566" spans="1:9" ht="15" customHeight="1" x14ac:dyDescent="0.25">
      <c r="A566" s="27">
        <f t="shared" si="53"/>
        <v>558</v>
      </c>
      <c r="B566" s="31" t="str">
        <f>IF(INDEX('Cari-Kasa'!$A:$A,ROW()-6)="","",INDEX('Cari-Kasa'!$A:$A,ROW()-6))</f>
        <v/>
      </c>
      <c r="C566" s="28" t="str">
        <f>IF(INDEX('Cari-Kasa'!$A:$A,ROW()-6)="","",INDEX('Cari-Kasa'!$C:$C,ROW()-6))</f>
        <v/>
      </c>
      <c r="D566" s="29" t="str">
        <f>IF(INDEX('Cari-Kasa'!$A:$A,ROW()-6)="","",INDEX('Cari-Kasa'!$D:$D,ROW()-6))</f>
        <v/>
      </c>
      <c r="E566" s="30" t="e">
        <f t="shared" si="52"/>
        <v>#VALUE!</v>
      </c>
      <c r="F566" s="33" t="e">
        <f t="shared" si="48"/>
        <v>#VALUE!</v>
      </c>
      <c r="G566" s="5">
        <f t="shared" ca="1" si="49"/>
        <v>39.75</v>
      </c>
      <c r="H566" s="11" t="e">
        <f t="shared" si="50"/>
        <v>#VALUE!</v>
      </c>
      <c r="I566" s="6">
        <f t="shared" si="51"/>
        <v>0</v>
      </c>
    </row>
    <row r="567" spans="1:9" ht="15" customHeight="1" x14ac:dyDescent="0.25">
      <c r="A567" s="27">
        <f t="shared" si="53"/>
        <v>559</v>
      </c>
      <c r="B567" s="31" t="str">
        <f>IF(INDEX('Cari-Kasa'!$A:$A,ROW()-6)="","",INDEX('Cari-Kasa'!$A:$A,ROW()-6))</f>
        <v/>
      </c>
      <c r="C567" s="28" t="str">
        <f>IF(INDEX('Cari-Kasa'!$A:$A,ROW()-6)="","",INDEX('Cari-Kasa'!$C:$C,ROW()-6))</f>
        <v/>
      </c>
      <c r="D567" s="29" t="str">
        <f>IF(INDEX('Cari-Kasa'!$A:$A,ROW()-6)="","",INDEX('Cari-Kasa'!$D:$D,ROW()-6))</f>
        <v/>
      </c>
      <c r="E567" s="30" t="e">
        <f t="shared" si="52"/>
        <v>#VALUE!</v>
      </c>
      <c r="F567" s="33" t="e">
        <f t="shared" si="48"/>
        <v>#VALUE!</v>
      </c>
      <c r="G567" s="5">
        <f t="shared" ca="1" si="49"/>
        <v>39.75</v>
      </c>
      <c r="H567" s="11" t="e">
        <f t="shared" si="50"/>
        <v>#VALUE!</v>
      </c>
      <c r="I567" s="6">
        <f t="shared" si="51"/>
        <v>0</v>
      </c>
    </row>
    <row r="568" spans="1:9" ht="15" customHeight="1" x14ac:dyDescent="0.25">
      <c r="A568" s="27">
        <f t="shared" si="53"/>
        <v>560</v>
      </c>
      <c r="B568" s="31" t="str">
        <f>IF(INDEX('Cari-Kasa'!$A:$A,ROW()-6)="","",INDEX('Cari-Kasa'!$A:$A,ROW()-6))</f>
        <v/>
      </c>
      <c r="C568" s="28" t="str">
        <f>IF(INDEX('Cari-Kasa'!$A:$A,ROW()-6)="","",INDEX('Cari-Kasa'!$C:$C,ROW()-6))</f>
        <v/>
      </c>
      <c r="D568" s="29" t="str">
        <f>IF(INDEX('Cari-Kasa'!$A:$A,ROW()-6)="","",INDEX('Cari-Kasa'!$D:$D,ROW()-6))</f>
        <v/>
      </c>
      <c r="E568" s="30" t="e">
        <f t="shared" si="52"/>
        <v>#VALUE!</v>
      </c>
      <c r="F568" s="33" t="e">
        <f t="shared" si="48"/>
        <v>#VALUE!</v>
      </c>
      <c r="G568" s="5">
        <f t="shared" ca="1" si="49"/>
        <v>39.75</v>
      </c>
      <c r="H568" s="11" t="e">
        <f t="shared" si="50"/>
        <v>#VALUE!</v>
      </c>
      <c r="I568" s="6">
        <f t="shared" si="51"/>
        <v>0</v>
      </c>
    </row>
    <row r="569" spans="1:9" ht="15" customHeight="1" x14ac:dyDescent="0.25">
      <c r="A569" s="27">
        <f t="shared" si="53"/>
        <v>561</v>
      </c>
      <c r="B569" s="31" t="str">
        <f>IF(INDEX('Cari-Kasa'!$A:$A,ROW()-6)="","",INDEX('Cari-Kasa'!$A:$A,ROW()-6))</f>
        <v/>
      </c>
      <c r="C569" s="28" t="str">
        <f>IF(INDEX('Cari-Kasa'!$A:$A,ROW()-6)="","",INDEX('Cari-Kasa'!$C:$C,ROW()-6))</f>
        <v/>
      </c>
      <c r="D569" s="29" t="str">
        <f>IF(INDEX('Cari-Kasa'!$A:$A,ROW()-6)="","",INDEX('Cari-Kasa'!$D:$D,ROW()-6))</f>
        <v/>
      </c>
      <c r="E569" s="30" t="e">
        <f t="shared" si="52"/>
        <v>#VALUE!</v>
      </c>
      <c r="F569" s="33" t="e">
        <f t="shared" si="48"/>
        <v>#VALUE!</v>
      </c>
      <c r="G569" s="5">
        <f t="shared" ca="1" si="49"/>
        <v>39.75</v>
      </c>
      <c r="H569" s="11" t="e">
        <f t="shared" si="50"/>
        <v>#VALUE!</v>
      </c>
      <c r="I569" s="6">
        <f t="shared" si="51"/>
        <v>0</v>
      </c>
    </row>
    <row r="570" spans="1:9" ht="15" customHeight="1" x14ac:dyDescent="0.25">
      <c r="A570" s="27">
        <f t="shared" si="53"/>
        <v>562</v>
      </c>
      <c r="B570" s="31" t="str">
        <f>IF(INDEX('Cari-Kasa'!$A:$A,ROW()-6)="","",INDEX('Cari-Kasa'!$A:$A,ROW()-6))</f>
        <v/>
      </c>
      <c r="C570" s="28" t="str">
        <f>IF(INDEX('Cari-Kasa'!$A:$A,ROW()-6)="","",INDEX('Cari-Kasa'!$C:$C,ROW()-6))</f>
        <v/>
      </c>
      <c r="D570" s="29" t="str">
        <f>IF(INDEX('Cari-Kasa'!$A:$A,ROW()-6)="","",INDEX('Cari-Kasa'!$D:$D,ROW()-6))</f>
        <v/>
      </c>
      <c r="E570" s="30" t="e">
        <f t="shared" si="52"/>
        <v>#VALUE!</v>
      </c>
      <c r="F570" s="33" t="e">
        <f t="shared" si="48"/>
        <v>#VALUE!</v>
      </c>
      <c r="G570" s="5">
        <f t="shared" ca="1" si="49"/>
        <v>39.75</v>
      </c>
      <c r="H570" s="11" t="e">
        <f t="shared" si="50"/>
        <v>#VALUE!</v>
      </c>
      <c r="I570" s="6">
        <f t="shared" si="51"/>
        <v>0</v>
      </c>
    </row>
    <row r="571" spans="1:9" ht="15" customHeight="1" x14ac:dyDescent="0.25">
      <c r="A571" s="27">
        <f t="shared" si="53"/>
        <v>563</v>
      </c>
      <c r="B571" s="31" t="str">
        <f>IF(INDEX('Cari-Kasa'!$A:$A,ROW()-6)="","",INDEX('Cari-Kasa'!$A:$A,ROW()-6))</f>
        <v/>
      </c>
      <c r="C571" s="28" t="str">
        <f>IF(INDEX('Cari-Kasa'!$A:$A,ROW()-6)="","",INDEX('Cari-Kasa'!$C:$C,ROW()-6))</f>
        <v/>
      </c>
      <c r="D571" s="29" t="str">
        <f>IF(INDEX('Cari-Kasa'!$A:$A,ROW()-6)="","",INDEX('Cari-Kasa'!$D:$D,ROW()-6))</f>
        <v/>
      </c>
      <c r="E571" s="30" t="e">
        <f t="shared" si="52"/>
        <v>#VALUE!</v>
      </c>
      <c r="F571" s="33" t="e">
        <f t="shared" si="48"/>
        <v>#VALUE!</v>
      </c>
      <c r="G571" s="5">
        <f t="shared" ca="1" si="49"/>
        <v>39.75</v>
      </c>
      <c r="H571" s="11" t="e">
        <f t="shared" si="50"/>
        <v>#VALUE!</v>
      </c>
      <c r="I571" s="6">
        <f t="shared" si="51"/>
        <v>0</v>
      </c>
    </row>
    <row r="572" spans="1:9" ht="15" customHeight="1" x14ac:dyDescent="0.25">
      <c r="A572" s="27">
        <f t="shared" si="53"/>
        <v>564</v>
      </c>
      <c r="B572" s="31" t="str">
        <f>IF(INDEX('Cari-Kasa'!$A:$A,ROW()-6)="","",INDEX('Cari-Kasa'!$A:$A,ROW()-6))</f>
        <v/>
      </c>
      <c r="C572" s="28" t="str">
        <f>IF(INDEX('Cari-Kasa'!$A:$A,ROW()-6)="","",INDEX('Cari-Kasa'!$C:$C,ROW()-6))</f>
        <v/>
      </c>
      <c r="D572" s="29" t="str">
        <f>IF(INDEX('Cari-Kasa'!$A:$A,ROW()-6)="","",INDEX('Cari-Kasa'!$D:$D,ROW()-6))</f>
        <v/>
      </c>
      <c r="E572" s="30" t="e">
        <f t="shared" si="52"/>
        <v>#VALUE!</v>
      </c>
      <c r="F572" s="33" t="e">
        <f t="shared" si="48"/>
        <v>#VALUE!</v>
      </c>
      <c r="G572" s="5">
        <f t="shared" ca="1" si="49"/>
        <v>39.75</v>
      </c>
      <c r="H572" s="11" t="e">
        <f t="shared" si="50"/>
        <v>#VALUE!</v>
      </c>
      <c r="I572" s="6">
        <f t="shared" si="51"/>
        <v>0</v>
      </c>
    </row>
    <row r="573" spans="1:9" ht="15" customHeight="1" x14ac:dyDescent="0.25">
      <c r="A573" s="27">
        <f t="shared" si="53"/>
        <v>565</v>
      </c>
      <c r="B573" s="31" t="str">
        <f>IF(INDEX('Cari-Kasa'!$A:$A,ROW()-6)="","",INDEX('Cari-Kasa'!$A:$A,ROW()-6))</f>
        <v/>
      </c>
      <c r="C573" s="28" t="str">
        <f>IF(INDEX('Cari-Kasa'!$A:$A,ROW()-6)="","",INDEX('Cari-Kasa'!$C:$C,ROW()-6))</f>
        <v/>
      </c>
      <c r="D573" s="29" t="str">
        <f>IF(INDEX('Cari-Kasa'!$A:$A,ROW()-6)="","",INDEX('Cari-Kasa'!$D:$D,ROW()-6))</f>
        <v/>
      </c>
      <c r="E573" s="30" t="e">
        <f t="shared" si="52"/>
        <v>#VALUE!</v>
      </c>
      <c r="F573" s="33" t="e">
        <f t="shared" si="48"/>
        <v>#VALUE!</v>
      </c>
      <c r="G573" s="5">
        <f t="shared" ca="1" si="49"/>
        <v>39.75</v>
      </c>
      <c r="H573" s="11" t="e">
        <f t="shared" si="50"/>
        <v>#VALUE!</v>
      </c>
      <c r="I573" s="6">
        <f t="shared" si="51"/>
        <v>0</v>
      </c>
    </row>
    <row r="574" spans="1:9" ht="15" customHeight="1" x14ac:dyDescent="0.25">
      <c r="A574" s="27">
        <f t="shared" si="53"/>
        <v>566</v>
      </c>
      <c r="B574" s="31" t="str">
        <f>IF(INDEX('Cari-Kasa'!$A:$A,ROW()-6)="","",INDEX('Cari-Kasa'!$A:$A,ROW()-6))</f>
        <v/>
      </c>
      <c r="C574" s="28" t="str">
        <f>IF(INDEX('Cari-Kasa'!$A:$A,ROW()-6)="","",INDEX('Cari-Kasa'!$C:$C,ROW()-6))</f>
        <v/>
      </c>
      <c r="D574" s="29" t="str">
        <f>IF(INDEX('Cari-Kasa'!$A:$A,ROW()-6)="","",INDEX('Cari-Kasa'!$D:$D,ROW()-6))</f>
        <v/>
      </c>
      <c r="E574" s="30" t="e">
        <f t="shared" si="52"/>
        <v>#VALUE!</v>
      </c>
      <c r="F574" s="33" t="e">
        <f t="shared" si="48"/>
        <v>#VALUE!</v>
      </c>
      <c r="G574" s="5">
        <f t="shared" ca="1" si="49"/>
        <v>39.75</v>
      </c>
      <c r="H574" s="11" t="e">
        <f t="shared" si="50"/>
        <v>#VALUE!</v>
      </c>
      <c r="I574" s="6">
        <f t="shared" si="51"/>
        <v>0</v>
      </c>
    </row>
    <row r="575" spans="1:9" ht="15" customHeight="1" x14ac:dyDescent="0.25">
      <c r="A575" s="27">
        <f t="shared" si="53"/>
        <v>567</v>
      </c>
      <c r="B575" s="31" t="str">
        <f>IF(INDEX('Cari-Kasa'!$A:$A,ROW()-6)="","",INDEX('Cari-Kasa'!$A:$A,ROW()-6))</f>
        <v/>
      </c>
      <c r="C575" s="28" t="str">
        <f>IF(INDEX('Cari-Kasa'!$A:$A,ROW()-6)="","",INDEX('Cari-Kasa'!$C:$C,ROW()-6))</f>
        <v/>
      </c>
      <c r="D575" s="29" t="str">
        <f>IF(INDEX('Cari-Kasa'!$A:$A,ROW()-6)="","",INDEX('Cari-Kasa'!$D:$D,ROW()-6))</f>
        <v/>
      </c>
      <c r="E575" s="30" t="e">
        <f t="shared" si="52"/>
        <v>#VALUE!</v>
      </c>
      <c r="F575" s="33" t="e">
        <f t="shared" si="48"/>
        <v>#VALUE!</v>
      </c>
      <c r="G575" s="5">
        <f t="shared" ca="1" si="49"/>
        <v>39.75</v>
      </c>
      <c r="H575" s="11" t="e">
        <f t="shared" si="50"/>
        <v>#VALUE!</v>
      </c>
      <c r="I575" s="6">
        <f t="shared" si="51"/>
        <v>0</v>
      </c>
    </row>
    <row r="576" spans="1:9" ht="15" customHeight="1" x14ac:dyDescent="0.25">
      <c r="A576" s="27">
        <f t="shared" si="53"/>
        <v>568</v>
      </c>
      <c r="B576" s="31" t="str">
        <f>IF(INDEX('Cari-Kasa'!$A:$A,ROW()-6)="","",INDEX('Cari-Kasa'!$A:$A,ROW()-6))</f>
        <v/>
      </c>
      <c r="C576" s="28" t="str">
        <f>IF(INDEX('Cari-Kasa'!$A:$A,ROW()-6)="","",INDEX('Cari-Kasa'!$C:$C,ROW()-6))</f>
        <v/>
      </c>
      <c r="D576" s="29" t="str">
        <f>IF(INDEX('Cari-Kasa'!$A:$A,ROW()-6)="","",INDEX('Cari-Kasa'!$D:$D,ROW()-6))</f>
        <v/>
      </c>
      <c r="E576" s="30" t="e">
        <f t="shared" si="52"/>
        <v>#VALUE!</v>
      </c>
      <c r="F576" s="33" t="e">
        <f t="shared" si="48"/>
        <v>#VALUE!</v>
      </c>
      <c r="G576" s="5">
        <f t="shared" ca="1" si="49"/>
        <v>39.75</v>
      </c>
      <c r="H576" s="11" t="e">
        <f t="shared" si="50"/>
        <v>#VALUE!</v>
      </c>
      <c r="I576" s="6">
        <f t="shared" si="51"/>
        <v>0</v>
      </c>
    </row>
    <row r="577" spans="1:9" ht="15" customHeight="1" x14ac:dyDescent="0.25">
      <c r="A577" s="27">
        <f t="shared" si="53"/>
        <v>569</v>
      </c>
      <c r="B577" s="31" t="str">
        <f>IF(INDEX('Cari-Kasa'!$A:$A,ROW()-6)="","",INDEX('Cari-Kasa'!$A:$A,ROW()-6))</f>
        <v/>
      </c>
      <c r="C577" s="28" t="str">
        <f>IF(INDEX('Cari-Kasa'!$A:$A,ROW()-6)="","",INDEX('Cari-Kasa'!$C:$C,ROW()-6))</f>
        <v/>
      </c>
      <c r="D577" s="29" t="str">
        <f>IF(INDEX('Cari-Kasa'!$A:$A,ROW()-6)="","",INDEX('Cari-Kasa'!$D:$D,ROW()-6))</f>
        <v/>
      </c>
      <c r="E577" s="30" t="e">
        <f t="shared" si="52"/>
        <v>#VALUE!</v>
      </c>
      <c r="F577" s="33" t="e">
        <f t="shared" si="48"/>
        <v>#VALUE!</v>
      </c>
      <c r="G577" s="5">
        <f t="shared" ca="1" si="49"/>
        <v>39.75</v>
      </c>
      <c r="H577" s="11" t="e">
        <f t="shared" si="50"/>
        <v>#VALUE!</v>
      </c>
      <c r="I577" s="6">
        <f t="shared" si="51"/>
        <v>0</v>
      </c>
    </row>
    <row r="578" spans="1:9" ht="15" customHeight="1" x14ac:dyDescent="0.25">
      <c r="A578" s="27">
        <f t="shared" si="53"/>
        <v>570</v>
      </c>
      <c r="B578" s="31" t="str">
        <f>IF(INDEX('Cari-Kasa'!$A:$A,ROW()-6)="","",INDEX('Cari-Kasa'!$A:$A,ROW()-6))</f>
        <v/>
      </c>
      <c r="C578" s="28" t="str">
        <f>IF(INDEX('Cari-Kasa'!$A:$A,ROW()-6)="","",INDEX('Cari-Kasa'!$C:$C,ROW()-6))</f>
        <v/>
      </c>
      <c r="D578" s="29" t="str">
        <f>IF(INDEX('Cari-Kasa'!$A:$A,ROW()-6)="","",INDEX('Cari-Kasa'!$D:$D,ROW()-6))</f>
        <v/>
      </c>
      <c r="E578" s="30" t="e">
        <f t="shared" si="52"/>
        <v>#VALUE!</v>
      </c>
      <c r="F578" s="33" t="e">
        <f t="shared" si="48"/>
        <v>#VALUE!</v>
      </c>
      <c r="G578" s="5">
        <f t="shared" ca="1" si="49"/>
        <v>39.75</v>
      </c>
      <c r="H578" s="11" t="e">
        <f t="shared" si="50"/>
        <v>#VALUE!</v>
      </c>
      <c r="I578" s="6">
        <f t="shared" si="51"/>
        <v>0</v>
      </c>
    </row>
    <row r="579" spans="1:9" ht="15" customHeight="1" x14ac:dyDescent="0.25">
      <c r="A579" s="27">
        <f t="shared" si="53"/>
        <v>571</v>
      </c>
      <c r="B579" s="31" t="str">
        <f>IF(INDEX('Cari-Kasa'!$A:$A,ROW()-6)="","",INDEX('Cari-Kasa'!$A:$A,ROW()-6))</f>
        <v/>
      </c>
      <c r="C579" s="28" t="str">
        <f>IF(INDEX('Cari-Kasa'!$A:$A,ROW()-6)="","",INDEX('Cari-Kasa'!$C:$C,ROW()-6))</f>
        <v/>
      </c>
      <c r="D579" s="29" t="str">
        <f>IF(INDEX('Cari-Kasa'!$A:$A,ROW()-6)="","",INDEX('Cari-Kasa'!$D:$D,ROW()-6))</f>
        <v/>
      </c>
      <c r="E579" s="30" t="e">
        <f t="shared" si="52"/>
        <v>#VALUE!</v>
      </c>
      <c r="F579" s="33" t="e">
        <f t="shared" si="48"/>
        <v>#VALUE!</v>
      </c>
      <c r="G579" s="5">
        <f t="shared" ca="1" si="49"/>
        <v>39.75</v>
      </c>
      <c r="H579" s="11" t="e">
        <f t="shared" si="50"/>
        <v>#VALUE!</v>
      </c>
      <c r="I579" s="6">
        <f t="shared" si="51"/>
        <v>0</v>
      </c>
    </row>
    <row r="580" spans="1:9" ht="15" customHeight="1" x14ac:dyDescent="0.25">
      <c r="A580" s="27">
        <f t="shared" si="53"/>
        <v>572</v>
      </c>
      <c r="B580" s="31" t="str">
        <f>IF(INDEX('Cari-Kasa'!$A:$A,ROW()-6)="","",INDEX('Cari-Kasa'!$A:$A,ROW()-6))</f>
        <v/>
      </c>
      <c r="C580" s="28" t="str">
        <f>IF(INDEX('Cari-Kasa'!$A:$A,ROW()-6)="","",INDEX('Cari-Kasa'!$C:$C,ROW()-6))</f>
        <v/>
      </c>
      <c r="D580" s="29" t="str">
        <f>IF(INDEX('Cari-Kasa'!$A:$A,ROW()-6)="","",INDEX('Cari-Kasa'!$D:$D,ROW()-6))</f>
        <v/>
      </c>
      <c r="E580" s="30" t="e">
        <f t="shared" si="52"/>
        <v>#VALUE!</v>
      </c>
      <c r="F580" s="33" t="e">
        <f t="shared" si="48"/>
        <v>#VALUE!</v>
      </c>
      <c r="G580" s="5">
        <f t="shared" ca="1" si="49"/>
        <v>39.75</v>
      </c>
      <c r="H580" s="11" t="e">
        <f t="shared" si="50"/>
        <v>#VALUE!</v>
      </c>
      <c r="I580" s="6">
        <f t="shared" si="51"/>
        <v>0</v>
      </c>
    </row>
    <row r="581" spans="1:9" ht="15" customHeight="1" x14ac:dyDescent="0.25">
      <c r="A581" s="27">
        <f t="shared" si="53"/>
        <v>573</v>
      </c>
      <c r="B581" s="31" t="str">
        <f>IF(INDEX('Cari-Kasa'!$A:$A,ROW()-6)="","",INDEX('Cari-Kasa'!$A:$A,ROW()-6))</f>
        <v/>
      </c>
      <c r="C581" s="28" t="str">
        <f>IF(INDEX('Cari-Kasa'!$A:$A,ROW()-6)="","",INDEX('Cari-Kasa'!$C:$C,ROW()-6))</f>
        <v/>
      </c>
      <c r="D581" s="29" t="str">
        <f>IF(INDEX('Cari-Kasa'!$A:$A,ROW()-6)="","",INDEX('Cari-Kasa'!$D:$D,ROW()-6))</f>
        <v/>
      </c>
      <c r="E581" s="30" t="e">
        <f t="shared" si="52"/>
        <v>#VALUE!</v>
      </c>
      <c r="F581" s="33" t="e">
        <f t="shared" si="48"/>
        <v>#VALUE!</v>
      </c>
      <c r="G581" s="5">
        <f t="shared" ca="1" si="49"/>
        <v>39.75</v>
      </c>
      <c r="H581" s="11" t="e">
        <f t="shared" si="50"/>
        <v>#VALUE!</v>
      </c>
      <c r="I581" s="6">
        <f t="shared" si="51"/>
        <v>0</v>
      </c>
    </row>
    <row r="582" spans="1:9" ht="15" customHeight="1" x14ac:dyDescent="0.25">
      <c r="A582" s="27">
        <f t="shared" si="53"/>
        <v>574</v>
      </c>
      <c r="B582" s="31" t="str">
        <f>IF(INDEX('Cari-Kasa'!$A:$A,ROW()-6)="","",INDEX('Cari-Kasa'!$A:$A,ROW()-6))</f>
        <v/>
      </c>
      <c r="C582" s="28" t="str">
        <f>IF(INDEX('Cari-Kasa'!$A:$A,ROW()-6)="","",INDEX('Cari-Kasa'!$C:$C,ROW()-6))</f>
        <v/>
      </c>
      <c r="D582" s="29" t="str">
        <f>IF(INDEX('Cari-Kasa'!$A:$A,ROW()-6)="","",INDEX('Cari-Kasa'!$D:$D,ROW()-6))</f>
        <v/>
      </c>
      <c r="E582" s="30" t="e">
        <f t="shared" si="52"/>
        <v>#VALUE!</v>
      </c>
      <c r="F582" s="33" t="e">
        <f t="shared" si="48"/>
        <v>#VALUE!</v>
      </c>
      <c r="G582" s="5">
        <f t="shared" ca="1" si="49"/>
        <v>39.75</v>
      </c>
      <c r="H582" s="11" t="e">
        <f t="shared" si="50"/>
        <v>#VALUE!</v>
      </c>
      <c r="I582" s="6">
        <f t="shared" si="51"/>
        <v>0</v>
      </c>
    </row>
    <row r="583" spans="1:9" ht="15" customHeight="1" x14ac:dyDescent="0.25">
      <c r="A583" s="27">
        <f t="shared" si="53"/>
        <v>575</v>
      </c>
      <c r="B583" s="31" t="str">
        <f>IF(INDEX('Cari-Kasa'!$A:$A,ROW()-6)="","",INDEX('Cari-Kasa'!$A:$A,ROW()-6))</f>
        <v/>
      </c>
      <c r="C583" s="28" t="str">
        <f>IF(INDEX('Cari-Kasa'!$A:$A,ROW()-6)="","",INDEX('Cari-Kasa'!$C:$C,ROW()-6))</f>
        <v/>
      </c>
      <c r="D583" s="29" t="str">
        <f>IF(INDEX('Cari-Kasa'!$A:$A,ROW()-6)="","",INDEX('Cari-Kasa'!$D:$D,ROW()-6))</f>
        <v/>
      </c>
      <c r="E583" s="30" t="e">
        <f t="shared" si="52"/>
        <v>#VALUE!</v>
      </c>
      <c r="F583" s="33" t="e">
        <f t="shared" si="48"/>
        <v>#VALUE!</v>
      </c>
      <c r="G583" s="5">
        <f t="shared" ca="1" si="49"/>
        <v>39.75</v>
      </c>
      <c r="H583" s="11" t="e">
        <f t="shared" si="50"/>
        <v>#VALUE!</v>
      </c>
      <c r="I583" s="6">
        <f t="shared" si="51"/>
        <v>0</v>
      </c>
    </row>
    <row r="584" spans="1:9" ht="15" customHeight="1" x14ac:dyDescent="0.25">
      <c r="A584" s="27">
        <f t="shared" si="53"/>
        <v>576</v>
      </c>
      <c r="B584" s="31" t="str">
        <f>IF(INDEX('Cari-Kasa'!$A:$A,ROW()-6)="","",INDEX('Cari-Kasa'!$A:$A,ROW()-6))</f>
        <v/>
      </c>
      <c r="C584" s="28" t="str">
        <f>IF(INDEX('Cari-Kasa'!$A:$A,ROW()-6)="","",INDEX('Cari-Kasa'!$C:$C,ROW()-6))</f>
        <v/>
      </c>
      <c r="D584" s="29" t="str">
        <f>IF(INDEX('Cari-Kasa'!$A:$A,ROW()-6)="","",INDEX('Cari-Kasa'!$D:$D,ROW()-6))</f>
        <v/>
      </c>
      <c r="E584" s="30" t="e">
        <f t="shared" si="52"/>
        <v>#VALUE!</v>
      </c>
      <c r="F584" s="33" t="e">
        <f t="shared" si="48"/>
        <v>#VALUE!</v>
      </c>
      <c r="G584" s="5">
        <f t="shared" ca="1" si="49"/>
        <v>39.75</v>
      </c>
      <c r="H584" s="11" t="e">
        <f t="shared" si="50"/>
        <v>#VALUE!</v>
      </c>
      <c r="I584" s="6">
        <f t="shared" si="51"/>
        <v>0</v>
      </c>
    </row>
    <row r="585" spans="1:9" ht="15" customHeight="1" x14ac:dyDescent="0.25">
      <c r="A585" s="27">
        <f t="shared" si="53"/>
        <v>577</v>
      </c>
      <c r="B585" s="31" t="str">
        <f>IF(INDEX('Cari-Kasa'!$A:$A,ROW()-6)="","",INDEX('Cari-Kasa'!$A:$A,ROW()-6))</f>
        <v/>
      </c>
      <c r="C585" s="28" t="str">
        <f>IF(INDEX('Cari-Kasa'!$A:$A,ROW()-6)="","",INDEX('Cari-Kasa'!$C:$C,ROW()-6))</f>
        <v/>
      </c>
      <c r="D585" s="29" t="str">
        <f>IF(INDEX('Cari-Kasa'!$A:$A,ROW()-6)="","",INDEX('Cari-Kasa'!$D:$D,ROW()-6))</f>
        <v/>
      </c>
      <c r="E585" s="30" t="e">
        <f t="shared" si="52"/>
        <v>#VALUE!</v>
      </c>
      <c r="F585" s="33" t="e">
        <f t="shared" ref="F585:F648" si="54">IF(E585-ISTISNA&lt;=0,0,E585-ISTISNA)</f>
        <v>#VALUE!</v>
      </c>
      <c r="G585" s="5">
        <f t="shared" ref="G585:G648" ca="1" si="55">ORAN</f>
        <v>39.75</v>
      </c>
      <c r="H585" s="11" t="e">
        <f t="shared" ref="H585:H648" si="56">IF(OR(B585="",F585&lt;=0,B585&gt;=VADE),0,IF(B586="",VADE-B585,MIN(VADE,B586)-B585))</f>
        <v>#VALUE!</v>
      </c>
      <c r="I585" s="6">
        <f t="shared" ref="I585:I648" si="57">IF(B585="",0,(F585*G585*H585)/36000)</f>
        <v>0</v>
      </c>
    </row>
    <row r="586" spans="1:9" ht="15" customHeight="1" x14ac:dyDescent="0.25">
      <c r="A586" s="27">
        <f t="shared" si="53"/>
        <v>578</v>
      </c>
      <c r="B586" s="31" t="str">
        <f>IF(INDEX('Cari-Kasa'!$A:$A,ROW()-6)="","",INDEX('Cari-Kasa'!$A:$A,ROW()-6))</f>
        <v/>
      </c>
      <c r="C586" s="28" t="str">
        <f>IF(INDEX('Cari-Kasa'!$A:$A,ROW()-6)="","",INDEX('Cari-Kasa'!$C:$C,ROW()-6))</f>
        <v/>
      </c>
      <c r="D586" s="29" t="str">
        <f>IF(INDEX('Cari-Kasa'!$A:$A,ROW()-6)="","",INDEX('Cari-Kasa'!$D:$D,ROW()-6))</f>
        <v/>
      </c>
      <c r="E586" s="30" t="e">
        <f t="shared" ref="E586:E649" si="58">(E585+C586)-D586</f>
        <v>#VALUE!</v>
      </c>
      <c r="F586" s="33" t="e">
        <f t="shared" si="54"/>
        <v>#VALUE!</v>
      </c>
      <c r="G586" s="5">
        <f t="shared" ca="1" si="55"/>
        <v>39.75</v>
      </c>
      <c r="H586" s="11" t="e">
        <f t="shared" si="56"/>
        <v>#VALUE!</v>
      </c>
      <c r="I586" s="6">
        <f t="shared" si="57"/>
        <v>0</v>
      </c>
    </row>
    <row r="587" spans="1:9" ht="15" customHeight="1" x14ac:dyDescent="0.25">
      <c r="A587" s="27">
        <f t="shared" si="53"/>
        <v>579</v>
      </c>
      <c r="B587" s="31" t="str">
        <f>IF(INDEX('Cari-Kasa'!$A:$A,ROW()-6)="","",INDEX('Cari-Kasa'!$A:$A,ROW()-6))</f>
        <v/>
      </c>
      <c r="C587" s="28" t="str">
        <f>IF(INDEX('Cari-Kasa'!$A:$A,ROW()-6)="","",INDEX('Cari-Kasa'!$C:$C,ROW()-6))</f>
        <v/>
      </c>
      <c r="D587" s="29" t="str">
        <f>IF(INDEX('Cari-Kasa'!$A:$A,ROW()-6)="","",INDEX('Cari-Kasa'!$D:$D,ROW()-6))</f>
        <v/>
      </c>
      <c r="E587" s="30" t="e">
        <f t="shared" si="58"/>
        <v>#VALUE!</v>
      </c>
      <c r="F587" s="33" t="e">
        <f t="shared" si="54"/>
        <v>#VALUE!</v>
      </c>
      <c r="G587" s="5">
        <f t="shared" ca="1" si="55"/>
        <v>39.75</v>
      </c>
      <c r="H587" s="11" t="e">
        <f t="shared" si="56"/>
        <v>#VALUE!</v>
      </c>
      <c r="I587" s="6">
        <f t="shared" si="57"/>
        <v>0</v>
      </c>
    </row>
    <row r="588" spans="1:9" ht="15" customHeight="1" x14ac:dyDescent="0.25">
      <c r="A588" s="27">
        <f t="shared" si="53"/>
        <v>580</v>
      </c>
      <c r="B588" s="31" t="str">
        <f>IF(INDEX('Cari-Kasa'!$A:$A,ROW()-6)="","",INDEX('Cari-Kasa'!$A:$A,ROW()-6))</f>
        <v/>
      </c>
      <c r="C588" s="28" t="str">
        <f>IF(INDEX('Cari-Kasa'!$A:$A,ROW()-6)="","",INDEX('Cari-Kasa'!$C:$C,ROW()-6))</f>
        <v/>
      </c>
      <c r="D588" s="29" t="str">
        <f>IF(INDEX('Cari-Kasa'!$A:$A,ROW()-6)="","",INDEX('Cari-Kasa'!$D:$D,ROW()-6))</f>
        <v/>
      </c>
      <c r="E588" s="30" t="e">
        <f t="shared" si="58"/>
        <v>#VALUE!</v>
      </c>
      <c r="F588" s="33" t="e">
        <f t="shared" si="54"/>
        <v>#VALUE!</v>
      </c>
      <c r="G588" s="5">
        <f t="shared" ca="1" si="55"/>
        <v>39.75</v>
      </c>
      <c r="H588" s="11" t="e">
        <f t="shared" si="56"/>
        <v>#VALUE!</v>
      </c>
      <c r="I588" s="6">
        <f t="shared" si="57"/>
        <v>0</v>
      </c>
    </row>
    <row r="589" spans="1:9" ht="15" customHeight="1" x14ac:dyDescent="0.25">
      <c r="A589" s="27">
        <f t="shared" si="53"/>
        <v>581</v>
      </c>
      <c r="B589" s="31" t="str">
        <f>IF(INDEX('Cari-Kasa'!$A:$A,ROW()-6)="","",INDEX('Cari-Kasa'!$A:$A,ROW()-6))</f>
        <v/>
      </c>
      <c r="C589" s="28" t="str">
        <f>IF(INDEX('Cari-Kasa'!$A:$A,ROW()-6)="","",INDEX('Cari-Kasa'!$C:$C,ROW()-6))</f>
        <v/>
      </c>
      <c r="D589" s="29" t="str">
        <f>IF(INDEX('Cari-Kasa'!$A:$A,ROW()-6)="","",INDEX('Cari-Kasa'!$D:$D,ROW()-6))</f>
        <v/>
      </c>
      <c r="E589" s="30" t="e">
        <f t="shared" si="58"/>
        <v>#VALUE!</v>
      </c>
      <c r="F589" s="33" t="e">
        <f t="shared" si="54"/>
        <v>#VALUE!</v>
      </c>
      <c r="G589" s="5">
        <f t="shared" ca="1" si="55"/>
        <v>39.75</v>
      </c>
      <c r="H589" s="11" t="e">
        <f t="shared" si="56"/>
        <v>#VALUE!</v>
      </c>
      <c r="I589" s="6">
        <f t="shared" si="57"/>
        <v>0</v>
      </c>
    </row>
    <row r="590" spans="1:9" ht="15" customHeight="1" x14ac:dyDescent="0.25">
      <c r="A590" s="27">
        <f t="shared" ref="A590:A653" si="59">ROW()-8</f>
        <v>582</v>
      </c>
      <c r="B590" s="31" t="str">
        <f>IF(INDEX('Cari-Kasa'!$A:$A,ROW()-6)="","",INDEX('Cari-Kasa'!$A:$A,ROW()-6))</f>
        <v/>
      </c>
      <c r="C590" s="28" t="str">
        <f>IF(INDEX('Cari-Kasa'!$A:$A,ROW()-6)="","",INDEX('Cari-Kasa'!$C:$C,ROW()-6))</f>
        <v/>
      </c>
      <c r="D590" s="29" t="str">
        <f>IF(INDEX('Cari-Kasa'!$A:$A,ROW()-6)="","",INDEX('Cari-Kasa'!$D:$D,ROW()-6))</f>
        <v/>
      </c>
      <c r="E590" s="30" t="e">
        <f t="shared" si="58"/>
        <v>#VALUE!</v>
      </c>
      <c r="F590" s="33" t="e">
        <f t="shared" si="54"/>
        <v>#VALUE!</v>
      </c>
      <c r="G590" s="5">
        <f t="shared" ca="1" si="55"/>
        <v>39.75</v>
      </c>
      <c r="H590" s="11" t="e">
        <f t="shared" si="56"/>
        <v>#VALUE!</v>
      </c>
      <c r="I590" s="6">
        <f t="shared" si="57"/>
        <v>0</v>
      </c>
    </row>
    <row r="591" spans="1:9" ht="15" customHeight="1" x14ac:dyDescent="0.25">
      <c r="A591" s="27">
        <f t="shared" si="59"/>
        <v>583</v>
      </c>
      <c r="B591" s="31" t="str">
        <f>IF(INDEX('Cari-Kasa'!$A:$A,ROW()-6)="","",INDEX('Cari-Kasa'!$A:$A,ROW()-6))</f>
        <v/>
      </c>
      <c r="C591" s="28" t="str">
        <f>IF(INDEX('Cari-Kasa'!$A:$A,ROW()-6)="","",INDEX('Cari-Kasa'!$C:$C,ROW()-6))</f>
        <v/>
      </c>
      <c r="D591" s="29" t="str">
        <f>IF(INDEX('Cari-Kasa'!$A:$A,ROW()-6)="","",INDEX('Cari-Kasa'!$D:$D,ROW()-6))</f>
        <v/>
      </c>
      <c r="E591" s="30" t="e">
        <f t="shared" si="58"/>
        <v>#VALUE!</v>
      </c>
      <c r="F591" s="33" t="e">
        <f t="shared" si="54"/>
        <v>#VALUE!</v>
      </c>
      <c r="G591" s="5">
        <f t="shared" ca="1" si="55"/>
        <v>39.75</v>
      </c>
      <c r="H591" s="11" t="e">
        <f t="shared" si="56"/>
        <v>#VALUE!</v>
      </c>
      <c r="I591" s="6">
        <f t="shared" si="57"/>
        <v>0</v>
      </c>
    </row>
    <row r="592" spans="1:9" ht="15" customHeight="1" x14ac:dyDescent="0.25">
      <c r="A592" s="27">
        <f t="shared" si="59"/>
        <v>584</v>
      </c>
      <c r="B592" s="31" t="str">
        <f>IF(INDEX('Cari-Kasa'!$A:$A,ROW()-6)="","",INDEX('Cari-Kasa'!$A:$A,ROW()-6))</f>
        <v/>
      </c>
      <c r="C592" s="28" t="str">
        <f>IF(INDEX('Cari-Kasa'!$A:$A,ROW()-6)="","",INDEX('Cari-Kasa'!$C:$C,ROW()-6))</f>
        <v/>
      </c>
      <c r="D592" s="29" t="str">
        <f>IF(INDEX('Cari-Kasa'!$A:$A,ROW()-6)="","",INDEX('Cari-Kasa'!$D:$D,ROW()-6))</f>
        <v/>
      </c>
      <c r="E592" s="30" t="e">
        <f t="shared" si="58"/>
        <v>#VALUE!</v>
      </c>
      <c r="F592" s="33" t="e">
        <f t="shared" si="54"/>
        <v>#VALUE!</v>
      </c>
      <c r="G592" s="5">
        <f t="shared" ca="1" si="55"/>
        <v>39.75</v>
      </c>
      <c r="H592" s="11" t="e">
        <f t="shared" si="56"/>
        <v>#VALUE!</v>
      </c>
      <c r="I592" s="6">
        <f t="shared" si="57"/>
        <v>0</v>
      </c>
    </row>
    <row r="593" spans="1:9" ht="15" customHeight="1" x14ac:dyDescent="0.25">
      <c r="A593" s="27">
        <f t="shared" si="59"/>
        <v>585</v>
      </c>
      <c r="B593" s="31" t="str">
        <f>IF(INDEX('Cari-Kasa'!$A:$A,ROW()-6)="","",INDEX('Cari-Kasa'!$A:$A,ROW()-6))</f>
        <v/>
      </c>
      <c r="C593" s="28" t="str">
        <f>IF(INDEX('Cari-Kasa'!$A:$A,ROW()-6)="","",INDEX('Cari-Kasa'!$C:$C,ROW()-6))</f>
        <v/>
      </c>
      <c r="D593" s="29" t="str">
        <f>IF(INDEX('Cari-Kasa'!$A:$A,ROW()-6)="","",INDEX('Cari-Kasa'!$D:$D,ROW()-6))</f>
        <v/>
      </c>
      <c r="E593" s="30" t="e">
        <f t="shared" si="58"/>
        <v>#VALUE!</v>
      </c>
      <c r="F593" s="33" t="e">
        <f t="shared" si="54"/>
        <v>#VALUE!</v>
      </c>
      <c r="G593" s="5">
        <f t="shared" ca="1" si="55"/>
        <v>39.75</v>
      </c>
      <c r="H593" s="11" t="e">
        <f t="shared" si="56"/>
        <v>#VALUE!</v>
      </c>
      <c r="I593" s="6">
        <f t="shared" si="57"/>
        <v>0</v>
      </c>
    </row>
    <row r="594" spans="1:9" ht="15" customHeight="1" x14ac:dyDescent="0.25">
      <c r="A594" s="27">
        <f t="shared" si="59"/>
        <v>586</v>
      </c>
      <c r="B594" s="31" t="str">
        <f>IF(INDEX('Cari-Kasa'!$A:$A,ROW()-6)="","",INDEX('Cari-Kasa'!$A:$A,ROW()-6))</f>
        <v/>
      </c>
      <c r="C594" s="28" t="str">
        <f>IF(INDEX('Cari-Kasa'!$A:$A,ROW()-6)="","",INDEX('Cari-Kasa'!$C:$C,ROW()-6))</f>
        <v/>
      </c>
      <c r="D594" s="29" t="str">
        <f>IF(INDEX('Cari-Kasa'!$A:$A,ROW()-6)="","",INDEX('Cari-Kasa'!$D:$D,ROW()-6))</f>
        <v/>
      </c>
      <c r="E594" s="30" t="e">
        <f t="shared" si="58"/>
        <v>#VALUE!</v>
      </c>
      <c r="F594" s="33" t="e">
        <f t="shared" si="54"/>
        <v>#VALUE!</v>
      </c>
      <c r="G594" s="5">
        <f t="shared" ca="1" si="55"/>
        <v>39.75</v>
      </c>
      <c r="H594" s="11" t="e">
        <f t="shared" si="56"/>
        <v>#VALUE!</v>
      </c>
      <c r="I594" s="6">
        <f t="shared" si="57"/>
        <v>0</v>
      </c>
    </row>
    <row r="595" spans="1:9" ht="15" customHeight="1" x14ac:dyDescent="0.25">
      <c r="A595" s="27">
        <f t="shared" si="59"/>
        <v>587</v>
      </c>
      <c r="B595" s="31" t="str">
        <f>IF(INDEX('Cari-Kasa'!$A:$A,ROW()-6)="","",INDEX('Cari-Kasa'!$A:$A,ROW()-6))</f>
        <v/>
      </c>
      <c r="C595" s="28" t="str">
        <f>IF(INDEX('Cari-Kasa'!$A:$A,ROW()-6)="","",INDEX('Cari-Kasa'!$C:$C,ROW()-6))</f>
        <v/>
      </c>
      <c r="D595" s="29" t="str">
        <f>IF(INDEX('Cari-Kasa'!$A:$A,ROW()-6)="","",INDEX('Cari-Kasa'!$D:$D,ROW()-6))</f>
        <v/>
      </c>
      <c r="E595" s="30" t="e">
        <f t="shared" si="58"/>
        <v>#VALUE!</v>
      </c>
      <c r="F595" s="33" t="e">
        <f t="shared" si="54"/>
        <v>#VALUE!</v>
      </c>
      <c r="G595" s="5">
        <f t="shared" ca="1" si="55"/>
        <v>39.75</v>
      </c>
      <c r="H595" s="11" t="e">
        <f t="shared" si="56"/>
        <v>#VALUE!</v>
      </c>
      <c r="I595" s="6">
        <f t="shared" si="57"/>
        <v>0</v>
      </c>
    </row>
    <row r="596" spans="1:9" ht="15" customHeight="1" x14ac:dyDescent="0.25">
      <c r="A596" s="27">
        <f t="shared" si="59"/>
        <v>588</v>
      </c>
      <c r="B596" s="31" t="str">
        <f>IF(INDEX('Cari-Kasa'!$A:$A,ROW()-6)="","",INDEX('Cari-Kasa'!$A:$A,ROW()-6))</f>
        <v/>
      </c>
      <c r="C596" s="28" t="str">
        <f>IF(INDEX('Cari-Kasa'!$A:$A,ROW()-6)="","",INDEX('Cari-Kasa'!$C:$C,ROW()-6))</f>
        <v/>
      </c>
      <c r="D596" s="29" t="str">
        <f>IF(INDEX('Cari-Kasa'!$A:$A,ROW()-6)="","",INDEX('Cari-Kasa'!$D:$D,ROW()-6))</f>
        <v/>
      </c>
      <c r="E596" s="30" t="e">
        <f t="shared" si="58"/>
        <v>#VALUE!</v>
      </c>
      <c r="F596" s="33" t="e">
        <f t="shared" si="54"/>
        <v>#VALUE!</v>
      </c>
      <c r="G596" s="5">
        <f t="shared" ca="1" si="55"/>
        <v>39.75</v>
      </c>
      <c r="H596" s="11" t="e">
        <f t="shared" si="56"/>
        <v>#VALUE!</v>
      </c>
      <c r="I596" s="6">
        <f t="shared" si="57"/>
        <v>0</v>
      </c>
    </row>
    <row r="597" spans="1:9" ht="15" customHeight="1" x14ac:dyDescent="0.25">
      <c r="A597" s="27">
        <f t="shared" si="59"/>
        <v>589</v>
      </c>
      <c r="B597" s="31" t="str">
        <f>IF(INDEX('Cari-Kasa'!$A:$A,ROW()-6)="","",INDEX('Cari-Kasa'!$A:$A,ROW()-6))</f>
        <v/>
      </c>
      <c r="C597" s="28" t="str">
        <f>IF(INDEX('Cari-Kasa'!$A:$A,ROW()-6)="","",INDEX('Cari-Kasa'!$C:$C,ROW()-6))</f>
        <v/>
      </c>
      <c r="D597" s="29" t="str">
        <f>IF(INDEX('Cari-Kasa'!$A:$A,ROW()-6)="","",INDEX('Cari-Kasa'!$D:$D,ROW()-6))</f>
        <v/>
      </c>
      <c r="E597" s="30" t="e">
        <f t="shared" si="58"/>
        <v>#VALUE!</v>
      </c>
      <c r="F597" s="33" t="e">
        <f t="shared" si="54"/>
        <v>#VALUE!</v>
      </c>
      <c r="G597" s="5">
        <f t="shared" ca="1" si="55"/>
        <v>39.75</v>
      </c>
      <c r="H597" s="11" t="e">
        <f t="shared" si="56"/>
        <v>#VALUE!</v>
      </c>
      <c r="I597" s="6">
        <f t="shared" si="57"/>
        <v>0</v>
      </c>
    </row>
    <row r="598" spans="1:9" ht="15" customHeight="1" x14ac:dyDescent="0.25">
      <c r="A598" s="27">
        <f t="shared" si="59"/>
        <v>590</v>
      </c>
      <c r="B598" s="31" t="str">
        <f>IF(INDEX('Cari-Kasa'!$A:$A,ROW()-6)="","",INDEX('Cari-Kasa'!$A:$A,ROW()-6))</f>
        <v/>
      </c>
      <c r="C598" s="28" t="str">
        <f>IF(INDEX('Cari-Kasa'!$A:$A,ROW()-6)="","",INDEX('Cari-Kasa'!$C:$C,ROW()-6))</f>
        <v/>
      </c>
      <c r="D598" s="29" t="str">
        <f>IF(INDEX('Cari-Kasa'!$A:$A,ROW()-6)="","",INDEX('Cari-Kasa'!$D:$D,ROW()-6))</f>
        <v/>
      </c>
      <c r="E598" s="30" t="e">
        <f t="shared" si="58"/>
        <v>#VALUE!</v>
      </c>
      <c r="F598" s="33" t="e">
        <f t="shared" si="54"/>
        <v>#VALUE!</v>
      </c>
      <c r="G598" s="5">
        <f t="shared" ca="1" si="55"/>
        <v>39.75</v>
      </c>
      <c r="H598" s="11" t="e">
        <f t="shared" si="56"/>
        <v>#VALUE!</v>
      </c>
      <c r="I598" s="6">
        <f t="shared" si="57"/>
        <v>0</v>
      </c>
    </row>
    <row r="599" spans="1:9" ht="15" customHeight="1" x14ac:dyDescent="0.25">
      <c r="A599" s="27">
        <f t="shared" si="59"/>
        <v>591</v>
      </c>
      <c r="B599" s="31" t="str">
        <f>IF(INDEX('Cari-Kasa'!$A:$A,ROW()-6)="","",INDEX('Cari-Kasa'!$A:$A,ROW()-6))</f>
        <v/>
      </c>
      <c r="C599" s="28" t="str">
        <f>IF(INDEX('Cari-Kasa'!$A:$A,ROW()-6)="","",INDEX('Cari-Kasa'!$C:$C,ROW()-6))</f>
        <v/>
      </c>
      <c r="D599" s="29" t="str">
        <f>IF(INDEX('Cari-Kasa'!$A:$A,ROW()-6)="","",INDEX('Cari-Kasa'!$D:$D,ROW()-6))</f>
        <v/>
      </c>
      <c r="E599" s="30" t="e">
        <f t="shared" si="58"/>
        <v>#VALUE!</v>
      </c>
      <c r="F599" s="33" t="e">
        <f t="shared" si="54"/>
        <v>#VALUE!</v>
      </c>
      <c r="G599" s="5">
        <f t="shared" ca="1" si="55"/>
        <v>39.75</v>
      </c>
      <c r="H599" s="11" t="e">
        <f t="shared" si="56"/>
        <v>#VALUE!</v>
      </c>
      <c r="I599" s="6">
        <f t="shared" si="57"/>
        <v>0</v>
      </c>
    </row>
    <row r="600" spans="1:9" ht="15" customHeight="1" x14ac:dyDescent="0.25">
      <c r="A600" s="27">
        <f t="shared" si="59"/>
        <v>592</v>
      </c>
      <c r="B600" s="31" t="str">
        <f>IF(INDEX('Cari-Kasa'!$A:$A,ROW()-6)="","",INDEX('Cari-Kasa'!$A:$A,ROW()-6))</f>
        <v/>
      </c>
      <c r="C600" s="28" t="str">
        <f>IF(INDEX('Cari-Kasa'!$A:$A,ROW()-6)="","",INDEX('Cari-Kasa'!$C:$C,ROW()-6))</f>
        <v/>
      </c>
      <c r="D600" s="29" t="str">
        <f>IF(INDEX('Cari-Kasa'!$A:$A,ROW()-6)="","",INDEX('Cari-Kasa'!$D:$D,ROW()-6))</f>
        <v/>
      </c>
      <c r="E600" s="30" t="e">
        <f t="shared" si="58"/>
        <v>#VALUE!</v>
      </c>
      <c r="F600" s="33" t="e">
        <f t="shared" si="54"/>
        <v>#VALUE!</v>
      </c>
      <c r="G600" s="5">
        <f t="shared" ca="1" si="55"/>
        <v>39.75</v>
      </c>
      <c r="H600" s="11" t="e">
        <f t="shared" si="56"/>
        <v>#VALUE!</v>
      </c>
      <c r="I600" s="6">
        <f t="shared" si="57"/>
        <v>0</v>
      </c>
    </row>
    <row r="601" spans="1:9" ht="15" customHeight="1" x14ac:dyDescent="0.25">
      <c r="A601" s="27">
        <f t="shared" si="59"/>
        <v>593</v>
      </c>
      <c r="B601" s="31" t="str">
        <f>IF(INDEX('Cari-Kasa'!$A:$A,ROW()-6)="","",INDEX('Cari-Kasa'!$A:$A,ROW()-6))</f>
        <v/>
      </c>
      <c r="C601" s="28" t="str">
        <f>IF(INDEX('Cari-Kasa'!$A:$A,ROW()-6)="","",INDEX('Cari-Kasa'!$C:$C,ROW()-6))</f>
        <v/>
      </c>
      <c r="D601" s="29" t="str">
        <f>IF(INDEX('Cari-Kasa'!$A:$A,ROW()-6)="","",INDEX('Cari-Kasa'!$D:$D,ROW()-6))</f>
        <v/>
      </c>
      <c r="E601" s="30" t="e">
        <f t="shared" si="58"/>
        <v>#VALUE!</v>
      </c>
      <c r="F601" s="33" t="e">
        <f t="shared" si="54"/>
        <v>#VALUE!</v>
      </c>
      <c r="G601" s="5">
        <f t="shared" ca="1" si="55"/>
        <v>39.75</v>
      </c>
      <c r="H601" s="11" t="e">
        <f t="shared" si="56"/>
        <v>#VALUE!</v>
      </c>
      <c r="I601" s="6">
        <f t="shared" si="57"/>
        <v>0</v>
      </c>
    </row>
    <row r="602" spans="1:9" ht="15" customHeight="1" x14ac:dyDescent="0.25">
      <c r="A602" s="27">
        <f t="shared" si="59"/>
        <v>594</v>
      </c>
      <c r="B602" s="31" t="str">
        <f>IF(INDEX('Cari-Kasa'!$A:$A,ROW()-6)="","",INDEX('Cari-Kasa'!$A:$A,ROW()-6))</f>
        <v/>
      </c>
      <c r="C602" s="28" t="str">
        <f>IF(INDEX('Cari-Kasa'!$A:$A,ROW()-6)="","",INDEX('Cari-Kasa'!$C:$C,ROW()-6))</f>
        <v/>
      </c>
      <c r="D602" s="29" t="str">
        <f>IF(INDEX('Cari-Kasa'!$A:$A,ROW()-6)="","",INDEX('Cari-Kasa'!$D:$D,ROW()-6))</f>
        <v/>
      </c>
      <c r="E602" s="30" t="e">
        <f t="shared" si="58"/>
        <v>#VALUE!</v>
      </c>
      <c r="F602" s="33" t="e">
        <f t="shared" si="54"/>
        <v>#VALUE!</v>
      </c>
      <c r="G602" s="5">
        <f t="shared" ca="1" si="55"/>
        <v>39.75</v>
      </c>
      <c r="H602" s="11" t="e">
        <f t="shared" si="56"/>
        <v>#VALUE!</v>
      </c>
      <c r="I602" s="6">
        <f t="shared" si="57"/>
        <v>0</v>
      </c>
    </row>
    <row r="603" spans="1:9" ht="15" customHeight="1" x14ac:dyDescent="0.25">
      <c r="A603" s="27">
        <f t="shared" si="59"/>
        <v>595</v>
      </c>
      <c r="B603" s="31" t="str">
        <f>IF(INDEX('Cari-Kasa'!$A:$A,ROW()-6)="","",INDEX('Cari-Kasa'!$A:$A,ROW()-6))</f>
        <v/>
      </c>
      <c r="C603" s="28" t="str">
        <f>IF(INDEX('Cari-Kasa'!$A:$A,ROW()-6)="","",INDEX('Cari-Kasa'!$C:$C,ROW()-6))</f>
        <v/>
      </c>
      <c r="D603" s="29" t="str">
        <f>IF(INDEX('Cari-Kasa'!$A:$A,ROW()-6)="","",INDEX('Cari-Kasa'!$D:$D,ROW()-6))</f>
        <v/>
      </c>
      <c r="E603" s="30" t="e">
        <f t="shared" si="58"/>
        <v>#VALUE!</v>
      </c>
      <c r="F603" s="33" t="e">
        <f t="shared" si="54"/>
        <v>#VALUE!</v>
      </c>
      <c r="G603" s="5">
        <f t="shared" ca="1" si="55"/>
        <v>39.75</v>
      </c>
      <c r="H603" s="11" t="e">
        <f t="shared" si="56"/>
        <v>#VALUE!</v>
      </c>
      <c r="I603" s="6">
        <f t="shared" si="57"/>
        <v>0</v>
      </c>
    </row>
    <row r="604" spans="1:9" ht="15" customHeight="1" x14ac:dyDescent="0.25">
      <c r="A604" s="27">
        <f t="shared" si="59"/>
        <v>596</v>
      </c>
      <c r="B604" s="31" t="str">
        <f>IF(INDEX('Cari-Kasa'!$A:$A,ROW()-6)="","",INDEX('Cari-Kasa'!$A:$A,ROW()-6))</f>
        <v/>
      </c>
      <c r="C604" s="28" t="str">
        <f>IF(INDEX('Cari-Kasa'!$A:$A,ROW()-6)="","",INDEX('Cari-Kasa'!$C:$C,ROW()-6))</f>
        <v/>
      </c>
      <c r="D604" s="29" t="str">
        <f>IF(INDEX('Cari-Kasa'!$A:$A,ROW()-6)="","",INDEX('Cari-Kasa'!$D:$D,ROW()-6))</f>
        <v/>
      </c>
      <c r="E604" s="30" t="e">
        <f t="shared" si="58"/>
        <v>#VALUE!</v>
      </c>
      <c r="F604" s="33" t="e">
        <f t="shared" si="54"/>
        <v>#VALUE!</v>
      </c>
      <c r="G604" s="5">
        <f t="shared" ca="1" si="55"/>
        <v>39.75</v>
      </c>
      <c r="H604" s="11" t="e">
        <f t="shared" si="56"/>
        <v>#VALUE!</v>
      </c>
      <c r="I604" s="6">
        <f t="shared" si="57"/>
        <v>0</v>
      </c>
    </row>
    <row r="605" spans="1:9" ht="15" customHeight="1" x14ac:dyDescent="0.25">
      <c r="A605" s="27">
        <f t="shared" si="59"/>
        <v>597</v>
      </c>
      <c r="B605" s="31" t="str">
        <f>IF(INDEX('Cari-Kasa'!$A:$A,ROW()-6)="","",INDEX('Cari-Kasa'!$A:$A,ROW()-6))</f>
        <v/>
      </c>
      <c r="C605" s="28" t="str">
        <f>IF(INDEX('Cari-Kasa'!$A:$A,ROW()-6)="","",INDEX('Cari-Kasa'!$C:$C,ROW()-6))</f>
        <v/>
      </c>
      <c r="D605" s="29" t="str">
        <f>IF(INDEX('Cari-Kasa'!$A:$A,ROW()-6)="","",INDEX('Cari-Kasa'!$D:$D,ROW()-6))</f>
        <v/>
      </c>
      <c r="E605" s="30" t="e">
        <f t="shared" si="58"/>
        <v>#VALUE!</v>
      </c>
      <c r="F605" s="33" t="e">
        <f t="shared" si="54"/>
        <v>#VALUE!</v>
      </c>
      <c r="G605" s="5">
        <f t="shared" ca="1" si="55"/>
        <v>39.75</v>
      </c>
      <c r="H605" s="11" t="e">
        <f t="shared" si="56"/>
        <v>#VALUE!</v>
      </c>
      <c r="I605" s="6">
        <f t="shared" si="57"/>
        <v>0</v>
      </c>
    </row>
    <row r="606" spans="1:9" ht="15" customHeight="1" x14ac:dyDescent="0.25">
      <c r="A606" s="27">
        <f t="shared" si="59"/>
        <v>598</v>
      </c>
      <c r="B606" s="31" t="str">
        <f>IF(INDEX('Cari-Kasa'!$A:$A,ROW()-6)="","",INDEX('Cari-Kasa'!$A:$A,ROW()-6))</f>
        <v/>
      </c>
      <c r="C606" s="28" t="str">
        <f>IF(INDEX('Cari-Kasa'!$A:$A,ROW()-6)="","",INDEX('Cari-Kasa'!$C:$C,ROW()-6))</f>
        <v/>
      </c>
      <c r="D606" s="29" t="str">
        <f>IF(INDEX('Cari-Kasa'!$A:$A,ROW()-6)="","",INDEX('Cari-Kasa'!$D:$D,ROW()-6))</f>
        <v/>
      </c>
      <c r="E606" s="30" t="e">
        <f t="shared" si="58"/>
        <v>#VALUE!</v>
      </c>
      <c r="F606" s="33" t="e">
        <f t="shared" si="54"/>
        <v>#VALUE!</v>
      </c>
      <c r="G606" s="5">
        <f t="shared" ca="1" si="55"/>
        <v>39.75</v>
      </c>
      <c r="H606" s="11" t="e">
        <f t="shared" si="56"/>
        <v>#VALUE!</v>
      </c>
      <c r="I606" s="6">
        <f t="shared" si="57"/>
        <v>0</v>
      </c>
    </row>
    <row r="607" spans="1:9" ht="15" customHeight="1" x14ac:dyDescent="0.25">
      <c r="A607" s="27">
        <f t="shared" si="59"/>
        <v>599</v>
      </c>
      <c r="B607" s="31" t="str">
        <f>IF(INDEX('Cari-Kasa'!$A:$A,ROW()-6)="","",INDEX('Cari-Kasa'!$A:$A,ROW()-6))</f>
        <v/>
      </c>
      <c r="C607" s="28" t="str">
        <f>IF(INDEX('Cari-Kasa'!$A:$A,ROW()-6)="","",INDEX('Cari-Kasa'!$C:$C,ROW()-6))</f>
        <v/>
      </c>
      <c r="D607" s="29" t="str">
        <f>IF(INDEX('Cari-Kasa'!$A:$A,ROW()-6)="","",INDEX('Cari-Kasa'!$D:$D,ROW()-6))</f>
        <v/>
      </c>
      <c r="E607" s="30" t="e">
        <f t="shared" si="58"/>
        <v>#VALUE!</v>
      </c>
      <c r="F607" s="33" t="e">
        <f t="shared" si="54"/>
        <v>#VALUE!</v>
      </c>
      <c r="G607" s="5">
        <f t="shared" ca="1" si="55"/>
        <v>39.75</v>
      </c>
      <c r="H607" s="11" t="e">
        <f t="shared" si="56"/>
        <v>#VALUE!</v>
      </c>
      <c r="I607" s="6">
        <f t="shared" si="57"/>
        <v>0</v>
      </c>
    </row>
    <row r="608" spans="1:9" ht="15" customHeight="1" x14ac:dyDescent="0.25">
      <c r="A608" s="27">
        <f t="shared" si="59"/>
        <v>600</v>
      </c>
      <c r="B608" s="31" t="str">
        <f>IF(INDEX('Cari-Kasa'!$A:$A,ROW()-6)="","",INDEX('Cari-Kasa'!$A:$A,ROW()-6))</f>
        <v/>
      </c>
      <c r="C608" s="28" t="str">
        <f>IF(INDEX('Cari-Kasa'!$A:$A,ROW()-6)="","",INDEX('Cari-Kasa'!$C:$C,ROW()-6))</f>
        <v/>
      </c>
      <c r="D608" s="29" t="str">
        <f>IF(INDEX('Cari-Kasa'!$A:$A,ROW()-6)="","",INDEX('Cari-Kasa'!$D:$D,ROW()-6))</f>
        <v/>
      </c>
      <c r="E608" s="30" t="e">
        <f t="shared" si="58"/>
        <v>#VALUE!</v>
      </c>
      <c r="F608" s="33" t="e">
        <f t="shared" si="54"/>
        <v>#VALUE!</v>
      </c>
      <c r="G608" s="5">
        <f t="shared" ca="1" si="55"/>
        <v>39.75</v>
      </c>
      <c r="H608" s="11" t="e">
        <f t="shared" si="56"/>
        <v>#VALUE!</v>
      </c>
      <c r="I608" s="6">
        <f t="shared" si="57"/>
        <v>0</v>
      </c>
    </row>
    <row r="609" spans="1:9" ht="15" customHeight="1" x14ac:dyDescent="0.25">
      <c r="A609" s="27">
        <f t="shared" si="59"/>
        <v>601</v>
      </c>
      <c r="B609" s="31" t="str">
        <f>IF(INDEX('Cari-Kasa'!$A:$A,ROW()-6)="","",INDEX('Cari-Kasa'!$A:$A,ROW()-6))</f>
        <v/>
      </c>
      <c r="C609" s="28" t="str">
        <f>IF(INDEX('Cari-Kasa'!$A:$A,ROW()-6)="","",INDEX('Cari-Kasa'!$C:$C,ROW()-6))</f>
        <v/>
      </c>
      <c r="D609" s="29" t="str">
        <f>IF(INDEX('Cari-Kasa'!$A:$A,ROW()-6)="","",INDEX('Cari-Kasa'!$D:$D,ROW()-6))</f>
        <v/>
      </c>
      <c r="E609" s="30" t="e">
        <f t="shared" si="58"/>
        <v>#VALUE!</v>
      </c>
      <c r="F609" s="33" t="e">
        <f t="shared" si="54"/>
        <v>#VALUE!</v>
      </c>
      <c r="G609" s="5">
        <f t="shared" ca="1" si="55"/>
        <v>39.75</v>
      </c>
      <c r="H609" s="11" t="e">
        <f t="shared" si="56"/>
        <v>#VALUE!</v>
      </c>
      <c r="I609" s="6">
        <f t="shared" si="57"/>
        <v>0</v>
      </c>
    </row>
    <row r="610" spans="1:9" ht="15" customHeight="1" x14ac:dyDescent="0.25">
      <c r="A610" s="27">
        <f t="shared" si="59"/>
        <v>602</v>
      </c>
      <c r="B610" s="31" t="str">
        <f>IF(INDEX('Cari-Kasa'!$A:$A,ROW()-6)="","",INDEX('Cari-Kasa'!$A:$A,ROW()-6))</f>
        <v/>
      </c>
      <c r="C610" s="28" t="str">
        <f>IF(INDEX('Cari-Kasa'!$A:$A,ROW()-6)="","",INDEX('Cari-Kasa'!$C:$C,ROW()-6))</f>
        <v/>
      </c>
      <c r="D610" s="29" t="str">
        <f>IF(INDEX('Cari-Kasa'!$A:$A,ROW()-6)="","",INDEX('Cari-Kasa'!$D:$D,ROW()-6))</f>
        <v/>
      </c>
      <c r="E610" s="30" t="e">
        <f t="shared" si="58"/>
        <v>#VALUE!</v>
      </c>
      <c r="F610" s="33" t="e">
        <f t="shared" si="54"/>
        <v>#VALUE!</v>
      </c>
      <c r="G610" s="5">
        <f t="shared" ca="1" si="55"/>
        <v>39.75</v>
      </c>
      <c r="H610" s="11" t="e">
        <f t="shared" si="56"/>
        <v>#VALUE!</v>
      </c>
      <c r="I610" s="6">
        <f t="shared" si="57"/>
        <v>0</v>
      </c>
    </row>
    <row r="611" spans="1:9" ht="15" customHeight="1" x14ac:dyDescent="0.25">
      <c r="A611" s="27">
        <f t="shared" si="59"/>
        <v>603</v>
      </c>
      <c r="B611" s="31" t="str">
        <f>IF(INDEX('Cari-Kasa'!$A:$A,ROW()-6)="","",INDEX('Cari-Kasa'!$A:$A,ROW()-6))</f>
        <v/>
      </c>
      <c r="C611" s="28" t="str">
        <f>IF(INDEX('Cari-Kasa'!$A:$A,ROW()-6)="","",INDEX('Cari-Kasa'!$C:$C,ROW()-6))</f>
        <v/>
      </c>
      <c r="D611" s="29" t="str">
        <f>IF(INDEX('Cari-Kasa'!$A:$A,ROW()-6)="","",INDEX('Cari-Kasa'!$D:$D,ROW()-6))</f>
        <v/>
      </c>
      <c r="E611" s="30" t="e">
        <f t="shared" si="58"/>
        <v>#VALUE!</v>
      </c>
      <c r="F611" s="33" t="e">
        <f t="shared" si="54"/>
        <v>#VALUE!</v>
      </c>
      <c r="G611" s="5">
        <f t="shared" ca="1" si="55"/>
        <v>39.75</v>
      </c>
      <c r="H611" s="11" t="e">
        <f t="shared" si="56"/>
        <v>#VALUE!</v>
      </c>
      <c r="I611" s="6">
        <f t="shared" si="57"/>
        <v>0</v>
      </c>
    </row>
    <row r="612" spans="1:9" ht="15" customHeight="1" x14ac:dyDescent="0.25">
      <c r="A612" s="27">
        <f t="shared" si="59"/>
        <v>604</v>
      </c>
      <c r="B612" s="31" t="str">
        <f>IF(INDEX('Cari-Kasa'!$A:$A,ROW()-6)="","",INDEX('Cari-Kasa'!$A:$A,ROW()-6))</f>
        <v/>
      </c>
      <c r="C612" s="28" t="str">
        <f>IF(INDEX('Cari-Kasa'!$A:$A,ROW()-6)="","",INDEX('Cari-Kasa'!$C:$C,ROW()-6))</f>
        <v/>
      </c>
      <c r="D612" s="29" t="str">
        <f>IF(INDEX('Cari-Kasa'!$A:$A,ROW()-6)="","",INDEX('Cari-Kasa'!$D:$D,ROW()-6))</f>
        <v/>
      </c>
      <c r="E612" s="30" t="e">
        <f t="shared" si="58"/>
        <v>#VALUE!</v>
      </c>
      <c r="F612" s="33" t="e">
        <f t="shared" si="54"/>
        <v>#VALUE!</v>
      </c>
      <c r="G612" s="5">
        <f t="shared" ca="1" si="55"/>
        <v>39.75</v>
      </c>
      <c r="H612" s="11" t="e">
        <f t="shared" si="56"/>
        <v>#VALUE!</v>
      </c>
      <c r="I612" s="6">
        <f t="shared" si="57"/>
        <v>0</v>
      </c>
    </row>
    <row r="613" spans="1:9" ht="15" customHeight="1" x14ac:dyDescent="0.25">
      <c r="A613" s="27">
        <f t="shared" si="59"/>
        <v>605</v>
      </c>
      <c r="B613" s="31" t="str">
        <f>IF(INDEX('Cari-Kasa'!$A:$A,ROW()-6)="","",INDEX('Cari-Kasa'!$A:$A,ROW()-6))</f>
        <v/>
      </c>
      <c r="C613" s="28" t="str">
        <f>IF(INDEX('Cari-Kasa'!$A:$A,ROW()-6)="","",INDEX('Cari-Kasa'!$C:$C,ROW()-6))</f>
        <v/>
      </c>
      <c r="D613" s="29" t="str">
        <f>IF(INDEX('Cari-Kasa'!$A:$A,ROW()-6)="","",INDEX('Cari-Kasa'!$D:$D,ROW()-6))</f>
        <v/>
      </c>
      <c r="E613" s="30" t="e">
        <f t="shared" si="58"/>
        <v>#VALUE!</v>
      </c>
      <c r="F613" s="33" t="e">
        <f t="shared" si="54"/>
        <v>#VALUE!</v>
      </c>
      <c r="G613" s="5">
        <f t="shared" ca="1" si="55"/>
        <v>39.75</v>
      </c>
      <c r="H613" s="11" t="e">
        <f t="shared" si="56"/>
        <v>#VALUE!</v>
      </c>
      <c r="I613" s="6">
        <f t="shared" si="57"/>
        <v>0</v>
      </c>
    </row>
    <row r="614" spans="1:9" ht="15" customHeight="1" x14ac:dyDescent="0.25">
      <c r="A614" s="27">
        <f t="shared" si="59"/>
        <v>606</v>
      </c>
      <c r="B614" s="31" t="str">
        <f>IF(INDEX('Cari-Kasa'!$A:$A,ROW()-6)="","",INDEX('Cari-Kasa'!$A:$A,ROW()-6))</f>
        <v/>
      </c>
      <c r="C614" s="28" t="str">
        <f>IF(INDEX('Cari-Kasa'!$A:$A,ROW()-6)="","",INDEX('Cari-Kasa'!$C:$C,ROW()-6))</f>
        <v/>
      </c>
      <c r="D614" s="29" t="str">
        <f>IF(INDEX('Cari-Kasa'!$A:$A,ROW()-6)="","",INDEX('Cari-Kasa'!$D:$D,ROW()-6))</f>
        <v/>
      </c>
      <c r="E614" s="30" t="e">
        <f t="shared" si="58"/>
        <v>#VALUE!</v>
      </c>
      <c r="F614" s="33" t="e">
        <f t="shared" si="54"/>
        <v>#VALUE!</v>
      </c>
      <c r="G614" s="5">
        <f t="shared" ca="1" si="55"/>
        <v>39.75</v>
      </c>
      <c r="H614" s="11" t="e">
        <f t="shared" si="56"/>
        <v>#VALUE!</v>
      </c>
      <c r="I614" s="6">
        <f t="shared" si="57"/>
        <v>0</v>
      </c>
    </row>
    <row r="615" spans="1:9" ht="15" customHeight="1" x14ac:dyDescent="0.25">
      <c r="A615" s="27">
        <f t="shared" si="59"/>
        <v>607</v>
      </c>
      <c r="B615" s="31" t="str">
        <f>IF(INDEX('Cari-Kasa'!$A:$A,ROW()-6)="","",INDEX('Cari-Kasa'!$A:$A,ROW()-6))</f>
        <v/>
      </c>
      <c r="C615" s="28" t="str">
        <f>IF(INDEX('Cari-Kasa'!$A:$A,ROW()-6)="","",INDEX('Cari-Kasa'!$C:$C,ROW()-6))</f>
        <v/>
      </c>
      <c r="D615" s="29" t="str">
        <f>IF(INDEX('Cari-Kasa'!$A:$A,ROW()-6)="","",INDEX('Cari-Kasa'!$D:$D,ROW()-6))</f>
        <v/>
      </c>
      <c r="E615" s="30" t="e">
        <f t="shared" si="58"/>
        <v>#VALUE!</v>
      </c>
      <c r="F615" s="33" t="e">
        <f t="shared" si="54"/>
        <v>#VALUE!</v>
      </c>
      <c r="G615" s="5">
        <f t="shared" ca="1" si="55"/>
        <v>39.75</v>
      </c>
      <c r="H615" s="11" t="e">
        <f t="shared" si="56"/>
        <v>#VALUE!</v>
      </c>
      <c r="I615" s="6">
        <f t="shared" si="57"/>
        <v>0</v>
      </c>
    </row>
    <row r="616" spans="1:9" ht="15" customHeight="1" x14ac:dyDescent="0.25">
      <c r="A616" s="27">
        <f t="shared" si="59"/>
        <v>608</v>
      </c>
      <c r="B616" s="31" t="str">
        <f>IF(INDEX('Cari-Kasa'!$A:$A,ROW()-6)="","",INDEX('Cari-Kasa'!$A:$A,ROW()-6))</f>
        <v/>
      </c>
      <c r="C616" s="28" t="str">
        <f>IF(INDEX('Cari-Kasa'!$A:$A,ROW()-6)="","",INDEX('Cari-Kasa'!$C:$C,ROW()-6))</f>
        <v/>
      </c>
      <c r="D616" s="29" t="str">
        <f>IF(INDEX('Cari-Kasa'!$A:$A,ROW()-6)="","",INDEX('Cari-Kasa'!$D:$D,ROW()-6))</f>
        <v/>
      </c>
      <c r="E616" s="30" t="e">
        <f t="shared" si="58"/>
        <v>#VALUE!</v>
      </c>
      <c r="F616" s="33" t="e">
        <f t="shared" si="54"/>
        <v>#VALUE!</v>
      </c>
      <c r="G616" s="5">
        <f t="shared" ca="1" si="55"/>
        <v>39.75</v>
      </c>
      <c r="H616" s="11" t="e">
        <f t="shared" si="56"/>
        <v>#VALUE!</v>
      </c>
      <c r="I616" s="6">
        <f t="shared" si="57"/>
        <v>0</v>
      </c>
    </row>
    <row r="617" spans="1:9" ht="15" customHeight="1" x14ac:dyDescent="0.25">
      <c r="A617" s="27">
        <f t="shared" si="59"/>
        <v>609</v>
      </c>
      <c r="B617" s="31" t="str">
        <f>IF(INDEX('Cari-Kasa'!$A:$A,ROW()-6)="","",INDEX('Cari-Kasa'!$A:$A,ROW()-6))</f>
        <v/>
      </c>
      <c r="C617" s="28" t="str">
        <f>IF(INDEX('Cari-Kasa'!$A:$A,ROW()-6)="","",INDEX('Cari-Kasa'!$C:$C,ROW()-6))</f>
        <v/>
      </c>
      <c r="D617" s="29" t="str">
        <f>IF(INDEX('Cari-Kasa'!$A:$A,ROW()-6)="","",INDEX('Cari-Kasa'!$D:$D,ROW()-6))</f>
        <v/>
      </c>
      <c r="E617" s="30" t="e">
        <f t="shared" si="58"/>
        <v>#VALUE!</v>
      </c>
      <c r="F617" s="33" t="e">
        <f t="shared" si="54"/>
        <v>#VALUE!</v>
      </c>
      <c r="G617" s="5">
        <f t="shared" ca="1" si="55"/>
        <v>39.75</v>
      </c>
      <c r="H617" s="11" t="e">
        <f t="shared" si="56"/>
        <v>#VALUE!</v>
      </c>
      <c r="I617" s="6">
        <f t="shared" si="57"/>
        <v>0</v>
      </c>
    </row>
    <row r="618" spans="1:9" ht="15" customHeight="1" x14ac:dyDescent="0.25">
      <c r="A618" s="27">
        <f t="shared" si="59"/>
        <v>610</v>
      </c>
      <c r="B618" s="31" t="str">
        <f>IF(INDEX('Cari-Kasa'!$A:$A,ROW()-6)="","",INDEX('Cari-Kasa'!$A:$A,ROW()-6))</f>
        <v/>
      </c>
      <c r="C618" s="28" t="str">
        <f>IF(INDEX('Cari-Kasa'!$A:$A,ROW()-6)="","",INDEX('Cari-Kasa'!$C:$C,ROW()-6))</f>
        <v/>
      </c>
      <c r="D618" s="29" t="str">
        <f>IF(INDEX('Cari-Kasa'!$A:$A,ROW()-6)="","",INDEX('Cari-Kasa'!$D:$D,ROW()-6))</f>
        <v/>
      </c>
      <c r="E618" s="30" t="e">
        <f t="shared" si="58"/>
        <v>#VALUE!</v>
      </c>
      <c r="F618" s="33" t="e">
        <f t="shared" si="54"/>
        <v>#VALUE!</v>
      </c>
      <c r="G618" s="5">
        <f t="shared" ca="1" si="55"/>
        <v>39.75</v>
      </c>
      <c r="H618" s="11" t="e">
        <f t="shared" si="56"/>
        <v>#VALUE!</v>
      </c>
      <c r="I618" s="6">
        <f t="shared" si="57"/>
        <v>0</v>
      </c>
    </row>
    <row r="619" spans="1:9" ht="15" customHeight="1" x14ac:dyDescent="0.25">
      <c r="A619" s="27">
        <f t="shared" si="59"/>
        <v>611</v>
      </c>
      <c r="B619" s="31" t="str">
        <f>IF(INDEX('Cari-Kasa'!$A:$A,ROW()-6)="","",INDEX('Cari-Kasa'!$A:$A,ROW()-6))</f>
        <v/>
      </c>
      <c r="C619" s="28" t="str">
        <f>IF(INDEX('Cari-Kasa'!$A:$A,ROW()-6)="","",INDEX('Cari-Kasa'!$C:$C,ROW()-6))</f>
        <v/>
      </c>
      <c r="D619" s="29" t="str">
        <f>IF(INDEX('Cari-Kasa'!$A:$A,ROW()-6)="","",INDEX('Cari-Kasa'!$D:$D,ROW()-6))</f>
        <v/>
      </c>
      <c r="E619" s="30" t="e">
        <f t="shared" si="58"/>
        <v>#VALUE!</v>
      </c>
      <c r="F619" s="33" t="e">
        <f t="shared" si="54"/>
        <v>#VALUE!</v>
      </c>
      <c r="G619" s="5">
        <f t="shared" ca="1" si="55"/>
        <v>39.75</v>
      </c>
      <c r="H619" s="11" t="e">
        <f t="shared" si="56"/>
        <v>#VALUE!</v>
      </c>
      <c r="I619" s="6">
        <f t="shared" si="57"/>
        <v>0</v>
      </c>
    </row>
    <row r="620" spans="1:9" ht="15" customHeight="1" x14ac:dyDescent="0.25">
      <c r="A620" s="27">
        <f t="shared" si="59"/>
        <v>612</v>
      </c>
      <c r="B620" s="31" t="str">
        <f>IF(INDEX('Cari-Kasa'!$A:$A,ROW()-6)="","",INDEX('Cari-Kasa'!$A:$A,ROW()-6))</f>
        <v/>
      </c>
      <c r="C620" s="28" t="str">
        <f>IF(INDEX('Cari-Kasa'!$A:$A,ROW()-6)="","",INDEX('Cari-Kasa'!$C:$C,ROW()-6))</f>
        <v/>
      </c>
      <c r="D620" s="29" t="str">
        <f>IF(INDEX('Cari-Kasa'!$A:$A,ROW()-6)="","",INDEX('Cari-Kasa'!$D:$D,ROW()-6))</f>
        <v/>
      </c>
      <c r="E620" s="30" t="e">
        <f t="shared" si="58"/>
        <v>#VALUE!</v>
      </c>
      <c r="F620" s="33" t="e">
        <f t="shared" si="54"/>
        <v>#VALUE!</v>
      </c>
      <c r="G620" s="5">
        <f t="shared" ca="1" si="55"/>
        <v>39.75</v>
      </c>
      <c r="H620" s="11" t="e">
        <f t="shared" si="56"/>
        <v>#VALUE!</v>
      </c>
      <c r="I620" s="6">
        <f t="shared" si="57"/>
        <v>0</v>
      </c>
    </row>
    <row r="621" spans="1:9" ht="15" customHeight="1" x14ac:dyDescent="0.25">
      <c r="A621" s="27">
        <f t="shared" si="59"/>
        <v>613</v>
      </c>
      <c r="B621" s="31" t="str">
        <f>IF(INDEX('Cari-Kasa'!$A:$A,ROW()-6)="","",INDEX('Cari-Kasa'!$A:$A,ROW()-6))</f>
        <v/>
      </c>
      <c r="C621" s="28" t="str">
        <f>IF(INDEX('Cari-Kasa'!$A:$A,ROW()-6)="","",INDEX('Cari-Kasa'!$C:$C,ROW()-6))</f>
        <v/>
      </c>
      <c r="D621" s="29" t="str">
        <f>IF(INDEX('Cari-Kasa'!$A:$A,ROW()-6)="","",INDEX('Cari-Kasa'!$D:$D,ROW()-6))</f>
        <v/>
      </c>
      <c r="E621" s="30" t="e">
        <f t="shared" si="58"/>
        <v>#VALUE!</v>
      </c>
      <c r="F621" s="33" t="e">
        <f t="shared" si="54"/>
        <v>#VALUE!</v>
      </c>
      <c r="G621" s="5">
        <f t="shared" ca="1" si="55"/>
        <v>39.75</v>
      </c>
      <c r="H621" s="11" t="e">
        <f t="shared" si="56"/>
        <v>#VALUE!</v>
      </c>
      <c r="I621" s="6">
        <f t="shared" si="57"/>
        <v>0</v>
      </c>
    </row>
    <row r="622" spans="1:9" ht="15" customHeight="1" x14ac:dyDescent="0.25">
      <c r="A622" s="27">
        <f t="shared" si="59"/>
        <v>614</v>
      </c>
      <c r="B622" s="31" t="str">
        <f>IF(INDEX('Cari-Kasa'!$A:$A,ROW()-6)="","",INDEX('Cari-Kasa'!$A:$A,ROW()-6))</f>
        <v/>
      </c>
      <c r="C622" s="28" t="str">
        <f>IF(INDEX('Cari-Kasa'!$A:$A,ROW()-6)="","",INDEX('Cari-Kasa'!$C:$C,ROW()-6))</f>
        <v/>
      </c>
      <c r="D622" s="29" t="str">
        <f>IF(INDEX('Cari-Kasa'!$A:$A,ROW()-6)="","",INDEX('Cari-Kasa'!$D:$D,ROW()-6))</f>
        <v/>
      </c>
      <c r="E622" s="30" t="e">
        <f t="shared" si="58"/>
        <v>#VALUE!</v>
      </c>
      <c r="F622" s="33" t="e">
        <f t="shared" si="54"/>
        <v>#VALUE!</v>
      </c>
      <c r="G622" s="5">
        <f t="shared" ca="1" si="55"/>
        <v>39.75</v>
      </c>
      <c r="H622" s="11" t="e">
        <f t="shared" si="56"/>
        <v>#VALUE!</v>
      </c>
      <c r="I622" s="6">
        <f t="shared" si="57"/>
        <v>0</v>
      </c>
    </row>
    <row r="623" spans="1:9" ht="15" customHeight="1" x14ac:dyDescent="0.25">
      <c r="A623" s="27">
        <f t="shared" si="59"/>
        <v>615</v>
      </c>
      <c r="B623" s="31" t="str">
        <f>IF(INDEX('Cari-Kasa'!$A:$A,ROW()-6)="","",INDEX('Cari-Kasa'!$A:$A,ROW()-6))</f>
        <v/>
      </c>
      <c r="C623" s="28" t="str">
        <f>IF(INDEX('Cari-Kasa'!$A:$A,ROW()-6)="","",INDEX('Cari-Kasa'!$C:$C,ROW()-6))</f>
        <v/>
      </c>
      <c r="D623" s="29" t="str">
        <f>IF(INDEX('Cari-Kasa'!$A:$A,ROW()-6)="","",INDEX('Cari-Kasa'!$D:$D,ROW()-6))</f>
        <v/>
      </c>
      <c r="E623" s="30" t="e">
        <f t="shared" si="58"/>
        <v>#VALUE!</v>
      </c>
      <c r="F623" s="33" t="e">
        <f t="shared" si="54"/>
        <v>#VALUE!</v>
      </c>
      <c r="G623" s="5">
        <f t="shared" ca="1" si="55"/>
        <v>39.75</v>
      </c>
      <c r="H623" s="11" t="e">
        <f t="shared" si="56"/>
        <v>#VALUE!</v>
      </c>
      <c r="I623" s="6">
        <f t="shared" si="57"/>
        <v>0</v>
      </c>
    </row>
    <row r="624" spans="1:9" ht="15" customHeight="1" x14ac:dyDescent="0.25">
      <c r="A624" s="27">
        <f t="shared" si="59"/>
        <v>616</v>
      </c>
      <c r="B624" s="31" t="str">
        <f>IF(INDEX('Cari-Kasa'!$A:$A,ROW()-6)="","",INDEX('Cari-Kasa'!$A:$A,ROW()-6))</f>
        <v/>
      </c>
      <c r="C624" s="28" t="str">
        <f>IF(INDEX('Cari-Kasa'!$A:$A,ROW()-6)="","",INDEX('Cari-Kasa'!$C:$C,ROW()-6))</f>
        <v/>
      </c>
      <c r="D624" s="29" t="str">
        <f>IF(INDEX('Cari-Kasa'!$A:$A,ROW()-6)="","",INDEX('Cari-Kasa'!$D:$D,ROW()-6))</f>
        <v/>
      </c>
      <c r="E624" s="30" t="e">
        <f t="shared" si="58"/>
        <v>#VALUE!</v>
      </c>
      <c r="F624" s="33" t="e">
        <f t="shared" si="54"/>
        <v>#VALUE!</v>
      </c>
      <c r="G624" s="5">
        <f t="shared" ca="1" si="55"/>
        <v>39.75</v>
      </c>
      <c r="H624" s="11" t="e">
        <f t="shared" si="56"/>
        <v>#VALUE!</v>
      </c>
      <c r="I624" s="6">
        <f t="shared" si="57"/>
        <v>0</v>
      </c>
    </row>
    <row r="625" spans="1:9" ht="15" customHeight="1" x14ac:dyDescent="0.25">
      <c r="A625" s="27">
        <f t="shared" si="59"/>
        <v>617</v>
      </c>
      <c r="B625" s="31" t="str">
        <f>IF(INDEX('Cari-Kasa'!$A:$A,ROW()-6)="","",INDEX('Cari-Kasa'!$A:$A,ROW()-6))</f>
        <v/>
      </c>
      <c r="C625" s="28" t="str">
        <f>IF(INDEX('Cari-Kasa'!$A:$A,ROW()-6)="","",INDEX('Cari-Kasa'!$C:$C,ROW()-6))</f>
        <v/>
      </c>
      <c r="D625" s="29" t="str">
        <f>IF(INDEX('Cari-Kasa'!$A:$A,ROW()-6)="","",INDEX('Cari-Kasa'!$D:$D,ROW()-6))</f>
        <v/>
      </c>
      <c r="E625" s="30" t="e">
        <f t="shared" si="58"/>
        <v>#VALUE!</v>
      </c>
      <c r="F625" s="33" t="e">
        <f t="shared" si="54"/>
        <v>#VALUE!</v>
      </c>
      <c r="G625" s="5">
        <f t="shared" ca="1" si="55"/>
        <v>39.75</v>
      </c>
      <c r="H625" s="11" t="e">
        <f t="shared" si="56"/>
        <v>#VALUE!</v>
      </c>
      <c r="I625" s="6">
        <f t="shared" si="57"/>
        <v>0</v>
      </c>
    </row>
    <row r="626" spans="1:9" ht="15" customHeight="1" x14ac:dyDescent="0.25">
      <c r="A626" s="27">
        <f t="shared" si="59"/>
        <v>618</v>
      </c>
      <c r="B626" s="31" t="str">
        <f>IF(INDEX('Cari-Kasa'!$A:$A,ROW()-6)="","",INDEX('Cari-Kasa'!$A:$A,ROW()-6))</f>
        <v/>
      </c>
      <c r="C626" s="28" t="str">
        <f>IF(INDEX('Cari-Kasa'!$A:$A,ROW()-6)="","",INDEX('Cari-Kasa'!$C:$C,ROW()-6))</f>
        <v/>
      </c>
      <c r="D626" s="29" t="str">
        <f>IF(INDEX('Cari-Kasa'!$A:$A,ROW()-6)="","",INDEX('Cari-Kasa'!$D:$D,ROW()-6))</f>
        <v/>
      </c>
      <c r="E626" s="30" t="e">
        <f t="shared" si="58"/>
        <v>#VALUE!</v>
      </c>
      <c r="F626" s="33" t="e">
        <f t="shared" si="54"/>
        <v>#VALUE!</v>
      </c>
      <c r="G626" s="5">
        <f t="shared" ca="1" si="55"/>
        <v>39.75</v>
      </c>
      <c r="H626" s="11" t="e">
        <f t="shared" si="56"/>
        <v>#VALUE!</v>
      </c>
      <c r="I626" s="6">
        <f t="shared" si="57"/>
        <v>0</v>
      </c>
    </row>
    <row r="627" spans="1:9" ht="15" customHeight="1" x14ac:dyDescent="0.25">
      <c r="A627" s="27">
        <f t="shared" si="59"/>
        <v>619</v>
      </c>
      <c r="B627" s="31" t="str">
        <f>IF(INDEX('Cari-Kasa'!$A:$A,ROW()-6)="","",INDEX('Cari-Kasa'!$A:$A,ROW()-6))</f>
        <v/>
      </c>
      <c r="C627" s="28" t="str">
        <f>IF(INDEX('Cari-Kasa'!$A:$A,ROW()-6)="","",INDEX('Cari-Kasa'!$C:$C,ROW()-6))</f>
        <v/>
      </c>
      <c r="D627" s="29" t="str">
        <f>IF(INDEX('Cari-Kasa'!$A:$A,ROW()-6)="","",INDEX('Cari-Kasa'!$D:$D,ROW()-6))</f>
        <v/>
      </c>
      <c r="E627" s="30" t="e">
        <f t="shared" si="58"/>
        <v>#VALUE!</v>
      </c>
      <c r="F627" s="33" t="e">
        <f t="shared" si="54"/>
        <v>#VALUE!</v>
      </c>
      <c r="G627" s="5">
        <f t="shared" ca="1" si="55"/>
        <v>39.75</v>
      </c>
      <c r="H627" s="11" t="e">
        <f t="shared" si="56"/>
        <v>#VALUE!</v>
      </c>
      <c r="I627" s="6">
        <f t="shared" si="57"/>
        <v>0</v>
      </c>
    </row>
    <row r="628" spans="1:9" ht="15" customHeight="1" x14ac:dyDescent="0.25">
      <c r="A628" s="27">
        <f t="shared" si="59"/>
        <v>620</v>
      </c>
      <c r="B628" s="31" t="str">
        <f>IF(INDEX('Cari-Kasa'!$A:$A,ROW()-6)="","",INDEX('Cari-Kasa'!$A:$A,ROW()-6))</f>
        <v/>
      </c>
      <c r="C628" s="28" t="str">
        <f>IF(INDEX('Cari-Kasa'!$A:$A,ROW()-6)="","",INDEX('Cari-Kasa'!$C:$C,ROW()-6))</f>
        <v/>
      </c>
      <c r="D628" s="29" t="str">
        <f>IF(INDEX('Cari-Kasa'!$A:$A,ROW()-6)="","",INDEX('Cari-Kasa'!$D:$D,ROW()-6))</f>
        <v/>
      </c>
      <c r="E628" s="30" t="e">
        <f t="shared" si="58"/>
        <v>#VALUE!</v>
      </c>
      <c r="F628" s="33" t="e">
        <f t="shared" si="54"/>
        <v>#VALUE!</v>
      </c>
      <c r="G628" s="5">
        <f t="shared" ca="1" si="55"/>
        <v>39.75</v>
      </c>
      <c r="H628" s="11" t="e">
        <f t="shared" si="56"/>
        <v>#VALUE!</v>
      </c>
      <c r="I628" s="6">
        <f t="shared" si="57"/>
        <v>0</v>
      </c>
    </row>
    <row r="629" spans="1:9" ht="15" customHeight="1" x14ac:dyDescent="0.25">
      <c r="A629" s="27">
        <f t="shared" si="59"/>
        <v>621</v>
      </c>
      <c r="B629" s="31" t="str">
        <f>IF(INDEX('Cari-Kasa'!$A:$A,ROW()-6)="","",INDEX('Cari-Kasa'!$A:$A,ROW()-6))</f>
        <v/>
      </c>
      <c r="C629" s="28" t="str">
        <f>IF(INDEX('Cari-Kasa'!$A:$A,ROW()-6)="","",INDEX('Cari-Kasa'!$C:$C,ROW()-6))</f>
        <v/>
      </c>
      <c r="D629" s="29" t="str">
        <f>IF(INDEX('Cari-Kasa'!$A:$A,ROW()-6)="","",INDEX('Cari-Kasa'!$D:$D,ROW()-6))</f>
        <v/>
      </c>
      <c r="E629" s="30" t="e">
        <f t="shared" si="58"/>
        <v>#VALUE!</v>
      </c>
      <c r="F629" s="33" t="e">
        <f t="shared" si="54"/>
        <v>#VALUE!</v>
      </c>
      <c r="G629" s="5">
        <f t="shared" ca="1" si="55"/>
        <v>39.75</v>
      </c>
      <c r="H629" s="11" t="e">
        <f t="shared" si="56"/>
        <v>#VALUE!</v>
      </c>
      <c r="I629" s="6">
        <f t="shared" si="57"/>
        <v>0</v>
      </c>
    </row>
    <row r="630" spans="1:9" ht="15" customHeight="1" x14ac:dyDescent="0.25">
      <c r="A630" s="27">
        <f t="shared" si="59"/>
        <v>622</v>
      </c>
      <c r="B630" s="31" t="str">
        <f>IF(INDEX('Cari-Kasa'!$A:$A,ROW()-6)="","",INDEX('Cari-Kasa'!$A:$A,ROW()-6))</f>
        <v/>
      </c>
      <c r="C630" s="28" t="str">
        <f>IF(INDEX('Cari-Kasa'!$A:$A,ROW()-6)="","",INDEX('Cari-Kasa'!$C:$C,ROW()-6))</f>
        <v/>
      </c>
      <c r="D630" s="29" t="str">
        <f>IF(INDEX('Cari-Kasa'!$A:$A,ROW()-6)="","",INDEX('Cari-Kasa'!$D:$D,ROW()-6))</f>
        <v/>
      </c>
      <c r="E630" s="30" t="e">
        <f t="shared" si="58"/>
        <v>#VALUE!</v>
      </c>
      <c r="F630" s="33" t="e">
        <f t="shared" si="54"/>
        <v>#VALUE!</v>
      </c>
      <c r="G630" s="5">
        <f t="shared" ca="1" si="55"/>
        <v>39.75</v>
      </c>
      <c r="H630" s="11" t="e">
        <f t="shared" si="56"/>
        <v>#VALUE!</v>
      </c>
      <c r="I630" s="6">
        <f t="shared" si="57"/>
        <v>0</v>
      </c>
    </row>
    <row r="631" spans="1:9" ht="15" customHeight="1" x14ac:dyDescent="0.25">
      <c r="A631" s="27">
        <f t="shared" si="59"/>
        <v>623</v>
      </c>
      <c r="B631" s="31" t="str">
        <f>IF(INDEX('Cari-Kasa'!$A:$A,ROW()-6)="","",INDEX('Cari-Kasa'!$A:$A,ROW()-6))</f>
        <v/>
      </c>
      <c r="C631" s="28" t="str">
        <f>IF(INDEX('Cari-Kasa'!$A:$A,ROW()-6)="","",INDEX('Cari-Kasa'!$C:$C,ROW()-6))</f>
        <v/>
      </c>
      <c r="D631" s="29" t="str">
        <f>IF(INDEX('Cari-Kasa'!$A:$A,ROW()-6)="","",INDEX('Cari-Kasa'!$D:$D,ROW()-6))</f>
        <v/>
      </c>
      <c r="E631" s="30" t="e">
        <f t="shared" si="58"/>
        <v>#VALUE!</v>
      </c>
      <c r="F631" s="33" t="e">
        <f t="shared" si="54"/>
        <v>#VALUE!</v>
      </c>
      <c r="G631" s="5">
        <f t="shared" ca="1" si="55"/>
        <v>39.75</v>
      </c>
      <c r="H631" s="11" t="e">
        <f t="shared" si="56"/>
        <v>#VALUE!</v>
      </c>
      <c r="I631" s="6">
        <f t="shared" si="57"/>
        <v>0</v>
      </c>
    </row>
    <row r="632" spans="1:9" ht="15" customHeight="1" x14ac:dyDescent="0.25">
      <c r="A632" s="27">
        <f t="shared" si="59"/>
        <v>624</v>
      </c>
      <c r="B632" s="31" t="str">
        <f>IF(INDEX('Cari-Kasa'!$A:$A,ROW()-6)="","",INDEX('Cari-Kasa'!$A:$A,ROW()-6))</f>
        <v/>
      </c>
      <c r="C632" s="28" t="str">
        <f>IF(INDEX('Cari-Kasa'!$A:$A,ROW()-6)="","",INDEX('Cari-Kasa'!$C:$C,ROW()-6))</f>
        <v/>
      </c>
      <c r="D632" s="29" t="str">
        <f>IF(INDEX('Cari-Kasa'!$A:$A,ROW()-6)="","",INDEX('Cari-Kasa'!$D:$D,ROW()-6))</f>
        <v/>
      </c>
      <c r="E632" s="30" t="e">
        <f t="shared" si="58"/>
        <v>#VALUE!</v>
      </c>
      <c r="F632" s="33" t="e">
        <f t="shared" si="54"/>
        <v>#VALUE!</v>
      </c>
      <c r="G632" s="5">
        <f t="shared" ca="1" si="55"/>
        <v>39.75</v>
      </c>
      <c r="H632" s="11" t="e">
        <f t="shared" si="56"/>
        <v>#VALUE!</v>
      </c>
      <c r="I632" s="6">
        <f t="shared" si="57"/>
        <v>0</v>
      </c>
    </row>
    <row r="633" spans="1:9" ht="15" customHeight="1" x14ac:dyDescent="0.25">
      <c r="A633" s="27">
        <f t="shared" si="59"/>
        <v>625</v>
      </c>
      <c r="B633" s="31" t="str">
        <f>IF(INDEX('Cari-Kasa'!$A:$A,ROW()-6)="","",INDEX('Cari-Kasa'!$A:$A,ROW()-6))</f>
        <v/>
      </c>
      <c r="C633" s="28" t="str">
        <f>IF(INDEX('Cari-Kasa'!$A:$A,ROW()-6)="","",INDEX('Cari-Kasa'!$C:$C,ROW()-6))</f>
        <v/>
      </c>
      <c r="D633" s="29" t="str">
        <f>IF(INDEX('Cari-Kasa'!$A:$A,ROW()-6)="","",INDEX('Cari-Kasa'!$D:$D,ROW()-6))</f>
        <v/>
      </c>
      <c r="E633" s="30" t="e">
        <f t="shared" si="58"/>
        <v>#VALUE!</v>
      </c>
      <c r="F633" s="33" t="e">
        <f t="shared" si="54"/>
        <v>#VALUE!</v>
      </c>
      <c r="G633" s="5">
        <f t="shared" ca="1" si="55"/>
        <v>39.75</v>
      </c>
      <c r="H633" s="11" t="e">
        <f t="shared" si="56"/>
        <v>#VALUE!</v>
      </c>
      <c r="I633" s="6">
        <f t="shared" si="57"/>
        <v>0</v>
      </c>
    </row>
    <row r="634" spans="1:9" ht="15" customHeight="1" x14ac:dyDescent="0.25">
      <c r="A634" s="27">
        <f t="shared" si="59"/>
        <v>626</v>
      </c>
      <c r="B634" s="31" t="str">
        <f>IF(INDEX('Cari-Kasa'!$A:$A,ROW()-6)="","",INDEX('Cari-Kasa'!$A:$A,ROW()-6))</f>
        <v/>
      </c>
      <c r="C634" s="28" t="str">
        <f>IF(INDEX('Cari-Kasa'!$A:$A,ROW()-6)="","",INDEX('Cari-Kasa'!$C:$C,ROW()-6))</f>
        <v/>
      </c>
      <c r="D634" s="29" t="str">
        <f>IF(INDEX('Cari-Kasa'!$A:$A,ROW()-6)="","",INDEX('Cari-Kasa'!$D:$D,ROW()-6))</f>
        <v/>
      </c>
      <c r="E634" s="30" t="e">
        <f t="shared" si="58"/>
        <v>#VALUE!</v>
      </c>
      <c r="F634" s="33" t="e">
        <f t="shared" si="54"/>
        <v>#VALUE!</v>
      </c>
      <c r="G634" s="5">
        <f t="shared" ca="1" si="55"/>
        <v>39.75</v>
      </c>
      <c r="H634" s="11" t="e">
        <f t="shared" si="56"/>
        <v>#VALUE!</v>
      </c>
      <c r="I634" s="6">
        <f t="shared" si="57"/>
        <v>0</v>
      </c>
    </row>
    <row r="635" spans="1:9" ht="15" customHeight="1" x14ac:dyDescent="0.25">
      <c r="A635" s="27">
        <f t="shared" si="59"/>
        <v>627</v>
      </c>
      <c r="B635" s="31" t="str">
        <f>IF(INDEX('Cari-Kasa'!$A:$A,ROW()-6)="","",INDEX('Cari-Kasa'!$A:$A,ROW()-6))</f>
        <v/>
      </c>
      <c r="C635" s="28" t="str">
        <f>IF(INDEX('Cari-Kasa'!$A:$A,ROW()-6)="","",INDEX('Cari-Kasa'!$C:$C,ROW()-6))</f>
        <v/>
      </c>
      <c r="D635" s="29" t="str">
        <f>IF(INDEX('Cari-Kasa'!$A:$A,ROW()-6)="","",INDEX('Cari-Kasa'!$D:$D,ROW()-6))</f>
        <v/>
      </c>
      <c r="E635" s="30" t="e">
        <f t="shared" si="58"/>
        <v>#VALUE!</v>
      </c>
      <c r="F635" s="33" t="e">
        <f t="shared" si="54"/>
        <v>#VALUE!</v>
      </c>
      <c r="G635" s="5">
        <f t="shared" ca="1" si="55"/>
        <v>39.75</v>
      </c>
      <c r="H635" s="11" t="e">
        <f t="shared" si="56"/>
        <v>#VALUE!</v>
      </c>
      <c r="I635" s="6">
        <f t="shared" si="57"/>
        <v>0</v>
      </c>
    </row>
    <row r="636" spans="1:9" ht="15" customHeight="1" x14ac:dyDescent="0.25">
      <c r="A636" s="27">
        <f t="shared" si="59"/>
        <v>628</v>
      </c>
      <c r="B636" s="31" t="str">
        <f>IF(INDEX('Cari-Kasa'!$A:$A,ROW()-6)="","",INDEX('Cari-Kasa'!$A:$A,ROW()-6))</f>
        <v/>
      </c>
      <c r="C636" s="28" t="str">
        <f>IF(INDEX('Cari-Kasa'!$A:$A,ROW()-6)="","",INDEX('Cari-Kasa'!$C:$C,ROW()-6))</f>
        <v/>
      </c>
      <c r="D636" s="29" t="str">
        <f>IF(INDEX('Cari-Kasa'!$A:$A,ROW()-6)="","",INDEX('Cari-Kasa'!$D:$D,ROW()-6))</f>
        <v/>
      </c>
      <c r="E636" s="30" t="e">
        <f t="shared" si="58"/>
        <v>#VALUE!</v>
      </c>
      <c r="F636" s="33" t="e">
        <f t="shared" si="54"/>
        <v>#VALUE!</v>
      </c>
      <c r="G636" s="5">
        <f t="shared" ca="1" si="55"/>
        <v>39.75</v>
      </c>
      <c r="H636" s="11" t="e">
        <f t="shared" si="56"/>
        <v>#VALUE!</v>
      </c>
      <c r="I636" s="6">
        <f t="shared" si="57"/>
        <v>0</v>
      </c>
    </row>
    <row r="637" spans="1:9" ht="15" customHeight="1" x14ac:dyDescent="0.25">
      <c r="A637" s="27">
        <f t="shared" si="59"/>
        <v>629</v>
      </c>
      <c r="B637" s="31" t="str">
        <f>IF(INDEX('Cari-Kasa'!$A:$A,ROW()-6)="","",INDEX('Cari-Kasa'!$A:$A,ROW()-6))</f>
        <v/>
      </c>
      <c r="C637" s="28" t="str">
        <f>IF(INDEX('Cari-Kasa'!$A:$A,ROW()-6)="","",INDEX('Cari-Kasa'!$C:$C,ROW()-6))</f>
        <v/>
      </c>
      <c r="D637" s="29" t="str">
        <f>IF(INDEX('Cari-Kasa'!$A:$A,ROW()-6)="","",INDEX('Cari-Kasa'!$D:$D,ROW()-6))</f>
        <v/>
      </c>
      <c r="E637" s="30" t="e">
        <f t="shared" si="58"/>
        <v>#VALUE!</v>
      </c>
      <c r="F637" s="33" t="e">
        <f t="shared" si="54"/>
        <v>#VALUE!</v>
      </c>
      <c r="G637" s="5">
        <f t="shared" ca="1" si="55"/>
        <v>39.75</v>
      </c>
      <c r="H637" s="11" t="e">
        <f t="shared" si="56"/>
        <v>#VALUE!</v>
      </c>
      <c r="I637" s="6">
        <f t="shared" si="57"/>
        <v>0</v>
      </c>
    </row>
    <row r="638" spans="1:9" ht="15" customHeight="1" x14ac:dyDescent="0.25">
      <c r="A638" s="27">
        <f t="shared" si="59"/>
        <v>630</v>
      </c>
      <c r="B638" s="31" t="str">
        <f>IF(INDEX('Cari-Kasa'!$A:$A,ROW()-6)="","",INDEX('Cari-Kasa'!$A:$A,ROW()-6))</f>
        <v/>
      </c>
      <c r="C638" s="28" t="str">
        <f>IF(INDEX('Cari-Kasa'!$A:$A,ROW()-6)="","",INDEX('Cari-Kasa'!$C:$C,ROW()-6))</f>
        <v/>
      </c>
      <c r="D638" s="29" t="str">
        <f>IF(INDEX('Cari-Kasa'!$A:$A,ROW()-6)="","",INDEX('Cari-Kasa'!$D:$D,ROW()-6))</f>
        <v/>
      </c>
      <c r="E638" s="30" t="e">
        <f t="shared" si="58"/>
        <v>#VALUE!</v>
      </c>
      <c r="F638" s="33" t="e">
        <f t="shared" si="54"/>
        <v>#VALUE!</v>
      </c>
      <c r="G638" s="5">
        <f t="shared" ca="1" si="55"/>
        <v>39.75</v>
      </c>
      <c r="H638" s="11" t="e">
        <f t="shared" si="56"/>
        <v>#VALUE!</v>
      </c>
      <c r="I638" s="6">
        <f t="shared" si="57"/>
        <v>0</v>
      </c>
    </row>
    <row r="639" spans="1:9" ht="15" customHeight="1" x14ac:dyDescent="0.25">
      <c r="A639" s="27">
        <f t="shared" si="59"/>
        <v>631</v>
      </c>
      <c r="B639" s="31" t="str">
        <f>IF(INDEX('Cari-Kasa'!$A:$A,ROW()-6)="","",INDEX('Cari-Kasa'!$A:$A,ROW()-6))</f>
        <v/>
      </c>
      <c r="C639" s="28" t="str">
        <f>IF(INDEX('Cari-Kasa'!$A:$A,ROW()-6)="","",INDEX('Cari-Kasa'!$C:$C,ROW()-6))</f>
        <v/>
      </c>
      <c r="D639" s="29" t="str">
        <f>IF(INDEX('Cari-Kasa'!$A:$A,ROW()-6)="","",INDEX('Cari-Kasa'!$D:$D,ROW()-6))</f>
        <v/>
      </c>
      <c r="E639" s="30" t="e">
        <f t="shared" si="58"/>
        <v>#VALUE!</v>
      </c>
      <c r="F639" s="33" t="e">
        <f t="shared" si="54"/>
        <v>#VALUE!</v>
      </c>
      <c r="G639" s="5">
        <f t="shared" ca="1" si="55"/>
        <v>39.75</v>
      </c>
      <c r="H639" s="11" t="e">
        <f t="shared" si="56"/>
        <v>#VALUE!</v>
      </c>
      <c r="I639" s="6">
        <f t="shared" si="57"/>
        <v>0</v>
      </c>
    </row>
    <row r="640" spans="1:9" ht="15" customHeight="1" x14ac:dyDescent="0.25">
      <c r="A640" s="27">
        <f t="shared" si="59"/>
        <v>632</v>
      </c>
      <c r="B640" s="31" t="str">
        <f>IF(INDEX('Cari-Kasa'!$A:$A,ROW()-6)="","",INDEX('Cari-Kasa'!$A:$A,ROW()-6))</f>
        <v/>
      </c>
      <c r="C640" s="28" t="str">
        <f>IF(INDEX('Cari-Kasa'!$A:$A,ROW()-6)="","",INDEX('Cari-Kasa'!$C:$C,ROW()-6))</f>
        <v/>
      </c>
      <c r="D640" s="29" t="str">
        <f>IF(INDEX('Cari-Kasa'!$A:$A,ROW()-6)="","",INDEX('Cari-Kasa'!$D:$D,ROW()-6))</f>
        <v/>
      </c>
      <c r="E640" s="30" t="e">
        <f t="shared" si="58"/>
        <v>#VALUE!</v>
      </c>
      <c r="F640" s="33" t="e">
        <f t="shared" si="54"/>
        <v>#VALUE!</v>
      </c>
      <c r="G640" s="5">
        <f t="shared" ca="1" si="55"/>
        <v>39.75</v>
      </c>
      <c r="H640" s="11" t="e">
        <f t="shared" si="56"/>
        <v>#VALUE!</v>
      </c>
      <c r="I640" s="6">
        <f t="shared" si="57"/>
        <v>0</v>
      </c>
    </row>
    <row r="641" spans="1:9" ht="15" customHeight="1" x14ac:dyDescent="0.25">
      <c r="A641" s="27">
        <f t="shared" si="59"/>
        <v>633</v>
      </c>
      <c r="B641" s="31" t="str">
        <f>IF(INDEX('Cari-Kasa'!$A:$A,ROW()-6)="","",INDEX('Cari-Kasa'!$A:$A,ROW()-6))</f>
        <v/>
      </c>
      <c r="C641" s="28" t="str">
        <f>IF(INDEX('Cari-Kasa'!$A:$A,ROW()-6)="","",INDEX('Cari-Kasa'!$C:$C,ROW()-6))</f>
        <v/>
      </c>
      <c r="D641" s="29" t="str">
        <f>IF(INDEX('Cari-Kasa'!$A:$A,ROW()-6)="","",INDEX('Cari-Kasa'!$D:$D,ROW()-6))</f>
        <v/>
      </c>
      <c r="E641" s="30" t="e">
        <f t="shared" si="58"/>
        <v>#VALUE!</v>
      </c>
      <c r="F641" s="33" t="e">
        <f t="shared" si="54"/>
        <v>#VALUE!</v>
      </c>
      <c r="G641" s="5">
        <f t="shared" ca="1" si="55"/>
        <v>39.75</v>
      </c>
      <c r="H641" s="11" t="e">
        <f t="shared" si="56"/>
        <v>#VALUE!</v>
      </c>
      <c r="I641" s="6">
        <f t="shared" si="57"/>
        <v>0</v>
      </c>
    </row>
    <row r="642" spans="1:9" ht="15" customHeight="1" x14ac:dyDescent="0.25">
      <c r="A642" s="27">
        <f t="shared" si="59"/>
        <v>634</v>
      </c>
      <c r="B642" s="31" t="str">
        <f>IF(INDEX('Cari-Kasa'!$A:$A,ROW()-6)="","",INDEX('Cari-Kasa'!$A:$A,ROW()-6))</f>
        <v/>
      </c>
      <c r="C642" s="28" t="str">
        <f>IF(INDEX('Cari-Kasa'!$A:$A,ROW()-6)="","",INDEX('Cari-Kasa'!$C:$C,ROW()-6))</f>
        <v/>
      </c>
      <c r="D642" s="29" t="str">
        <f>IF(INDEX('Cari-Kasa'!$A:$A,ROW()-6)="","",INDEX('Cari-Kasa'!$D:$D,ROW()-6))</f>
        <v/>
      </c>
      <c r="E642" s="30" t="e">
        <f t="shared" si="58"/>
        <v>#VALUE!</v>
      </c>
      <c r="F642" s="33" t="e">
        <f t="shared" si="54"/>
        <v>#VALUE!</v>
      </c>
      <c r="G642" s="5">
        <f t="shared" ca="1" si="55"/>
        <v>39.75</v>
      </c>
      <c r="H642" s="11" t="e">
        <f t="shared" si="56"/>
        <v>#VALUE!</v>
      </c>
      <c r="I642" s="6">
        <f t="shared" si="57"/>
        <v>0</v>
      </c>
    </row>
    <row r="643" spans="1:9" ht="15" customHeight="1" x14ac:dyDescent="0.25">
      <c r="A643" s="27">
        <f t="shared" si="59"/>
        <v>635</v>
      </c>
      <c r="B643" s="31" t="str">
        <f>IF(INDEX('Cari-Kasa'!$A:$A,ROW()-6)="","",INDEX('Cari-Kasa'!$A:$A,ROW()-6))</f>
        <v/>
      </c>
      <c r="C643" s="28" t="str">
        <f>IF(INDEX('Cari-Kasa'!$A:$A,ROW()-6)="","",INDEX('Cari-Kasa'!$C:$C,ROW()-6))</f>
        <v/>
      </c>
      <c r="D643" s="29" t="str">
        <f>IF(INDEX('Cari-Kasa'!$A:$A,ROW()-6)="","",INDEX('Cari-Kasa'!$D:$D,ROW()-6))</f>
        <v/>
      </c>
      <c r="E643" s="30" t="e">
        <f t="shared" si="58"/>
        <v>#VALUE!</v>
      </c>
      <c r="F643" s="33" t="e">
        <f t="shared" si="54"/>
        <v>#VALUE!</v>
      </c>
      <c r="G643" s="5">
        <f t="shared" ca="1" si="55"/>
        <v>39.75</v>
      </c>
      <c r="H643" s="11" t="e">
        <f t="shared" si="56"/>
        <v>#VALUE!</v>
      </c>
      <c r="I643" s="6">
        <f t="shared" si="57"/>
        <v>0</v>
      </c>
    </row>
    <row r="644" spans="1:9" ht="15" customHeight="1" x14ac:dyDescent="0.25">
      <c r="A644" s="27">
        <f t="shared" si="59"/>
        <v>636</v>
      </c>
      <c r="B644" s="31" t="str">
        <f>IF(INDEX('Cari-Kasa'!$A:$A,ROW()-6)="","",INDEX('Cari-Kasa'!$A:$A,ROW()-6))</f>
        <v/>
      </c>
      <c r="C644" s="28" t="str">
        <f>IF(INDEX('Cari-Kasa'!$A:$A,ROW()-6)="","",INDEX('Cari-Kasa'!$C:$C,ROW()-6))</f>
        <v/>
      </c>
      <c r="D644" s="29" t="str">
        <f>IF(INDEX('Cari-Kasa'!$A:$A,ROW()-6)="","",INDEX('Cari-Kasa'!$D:$D,ROW()-6))</f>
        <v/>
      </c>
      <c r="E644" s="30" t="e">
        <f t="shared" si="58"/>
        <v>#VALUE!</v>
      </c>
      <c r="F644" s="33" t="e">
        <f t="shared" si="54"/>
        <v>#VALUE!</v>
      </c>
      <c r="G644" s="5">
        <f t="shared" ca="1" si="55"/>
        <v>39.75</v>
      </c>
      <c r="H644" s="11" t="e">
        <f t="shared" si="56"/>
        <v>#VALUE!</v>
      </c>
      <c r="I644" s="6">
        <f t="shared" si="57"/>
        <v>0</v>
      </c>
    </row>
    <row r="645" spans="1:9" ht="15" customHeight="1" x14ac:dyDescent="0.25">
      <c r="A645" s="27">
        <f t="shared" si="59"/>
        <v>637</v>
      </c>
      <c r="B645" s="31" t="str">
        <f>IF(INDEX('Cari-Kasa'!$A:$A,ROW()-6)="","",INDEX('Cari-Kasa'!$A:$A,ROW()-6))</f>
        <v/>
      </c>
      <c r="C645" s="28" t="str">
        <f>IF(INDEX('Cari-Kasa'!$A:$A,ROW()-6)="","",INDEX('Cari-Kasa'!$C:$C,ROW()-6))</f>
        <v/>
      </c>
      <c r="D645" s="29" t="str">
        <f>IF(INDEX('Cari-Kasa'!$A:$A,ROW()-6)="","",INDEX('Cari-Kasa'!$D:$D,ROW()-6))</f>
        <v/>
      </c>
      <c r="E645" s="30" t="e">
        <f t="shared" si="58"/>
        <v>#VALUE!</v>
      </c>
      <c r="F645" s="33" t="e">
        <f t="shared" si="54"/>
        <v>#VALUE!</v>
      </c>
      <c r="G645" s="5">
        <f t="shared" ca="1" si="55"/>
        <v>39.75</v>
      </c>
      <c r="H645" s="11" t="e">
        <f t="shared" si="56"/>
        <v>#VALUE!</v>
      </c>
      <c r="I645" s="6">
        <f t="shared" si="57"/>
        <v>0</v>
      </c>
    </row>
    <row r="646" spans="1:9" ht="15" customHeight="1" x14ac:dyDescent="0.25">
      <c r="A646" s="27">
        <f t="shared" si="59"/>
        <v>638</v>
      </c>
      <c r="B646" s="31" t="str">
        <f>IF(INDEX('Cari-Kasa'!$A:$A,ROW()-6)="","",INDEX('Cari-Kasa'!$A:$A,ROW()-6))</f>
        <v/>
      </c>
      <c r="C646" s="28" t="str">
        <f>IF(INDEX('Cari-Kasa'!$A:$A,ROW()-6)="","",INDEX('Cari-Kasa'!$C:$C,ROW()-6))</f>
        <v/>
      </c>
      <c r="D646" s="29" t="str">
        <f>IF(INDEX('Cari-Kasa'!$A:$A,ROW()-6)="","",INDEX('Cari-Kasa'!$D:$D,ROW()-6))</f>
        <v/>
      </c>
      <c r="E646" s="30" t="e">
        <f t="shared" si="58"/>
        <v>#VALUE!</v>
      </c>
      <c r="F646" s="33" t="e">
        <f t="shared" si="54"/>
        <v>#VALUE!</v>
      </c>
      <c r="G646" s="5">
        <f t="shared" ca="1" si="55"/>
        <v>39.75</v>
      </c>
      <c r="H646" s="11" t="e">
        <f t="shared" si="56"/>
        <v>#VALUE!</v>
      </c>
      <c r="I646" s="6">
        <f t="shared" si="57"/>
        <v>0</v>
      </c>
    </row>
    <row r="647" spans="1:9" ht="15" customHeight="1" x14ac:dyDescent="0.25">
      <c r="A647" s="27">
        <f t="shared" si="59"/>
        <v>639</v>
      </c>
      <c r="B647" s="31" t="str">
        <f>IF(INDEX('Cari-Kasa'!$A:$A,ROW()-6)="","",INDEX('Cari-Kasa'!$A:$A,ROW()-6))</f>
        <v/>
      </c>
      <c r="C647" s="28" t="str">
        <f>IF(INDEX('Cari-Kasa'!$A:$A,ROW()-6)="","",INDEX('Cari-Kasa'!$C:$C,ROW()-6))</f>
        <v/>
      </c>
      <c r="D647" s="29" t="str">
        <f>IF(INDEX('Cari-Kasa'!$A:$A,ROW()-6)="","",INDEX('Cari-Kasa'!$D:$D,ROW()-6))</f>
        <v/>
      </c>
      <c r="E647" s="30" t="e">
        <f t="shared" si="58"/>
        <v>#VALUE!</v>
      </c>
      <c r="F647" s="33" t="e">
        <f t="shared" si="54"/>
        <v>#VALUE!</v>
      </c>
      <c r="G647" s="5">
        <f t="shared" ca="1" si="55"/>
        <v>39.75</v>
      </c>
      <c r="H647" s="11" t="e">
        <f t="shared" si="56"/>
        <v>#VALUE!</v>
      </c>
      <c r="I647" s="6">
        <f t="shared" si="57"/>
        <v>0</v>
      </c>
    </row>
    <row r="648" spans="1:9" ht="15" customHeight="1" x14ac:dyDescent="0.25">
      <c r="A648" s="27">
        <f t="shared" si="59"/>
        <v>640</v>
      </c>
      <c r="B648" s="31" t="str">
        <f>IF(INDEX('Cari-Kasa'!$A:$A,ROW()-6)="","",INDEX('Cari-Kasa'!$A:$A,ROW()-6))</f>
        <v/>
      </c>
      <c r="C648" s="28" t="str">
        <f>IF(INDEX('Cari-Kasa'!$A:$A,ROW()-6)="","",INDEX('Cari-Kasa'!$C:$C,ROW()-6))</f>
        <v/>
      </c>
      <c r="D648" s="29" t="str">
        <f>IF(INDEX('Cari-Kasa'!$A:$A,ROW()-6)="","",INDEX('Cari-Kasa'!$D:$D,ROW()-6))</f>
        <v/>
      </c>
      <c r="E648" s="30" t="e">
        <f t="shared" si="58"/>
        <v>#VALUE!</v>
      </c>
      <c r="F648" s="33" t="e">
        <f t="shared" si="54"/>
        <v>#VALUE!</v>
      </c>
      <c r="G648" s="5">
        <f t="shared" ca="1" si="55"/>
        <v>39.75</v>
      </c>
      <c r="H648" s="11" t="e">
        <f t="shared" si="56"/>
        <v>#VALUE!</v>
      </c>
      <c r="I648" s="6">
        <f t="shared" si="57"/>
        <v>0</v>
      </c>
    </row>
    <row r="649" spans="1:9" ht="15" customHeight="1" x14ac:dyDescent="0.25">
      <c r="A649" s="27">
        <f t="shared" si="59"/>
        <v>641</v>
      </c>
      <c r="B649" s="31" t="str">
        <f>IF(INDEX('Cari-Kasa'!$A:$A,ROW()-6)="","",INDEX('Cari-Kasa'!$A:$A,ROW()-6))</f>
        <v/>
      </c>
      <c r="C649" s="28" t="str">
        <f>IF(INDEX('Cari-Kasa'!$A:$A,ROW()-6)="","",INDEX('Cari-Kasa'!$C:$C,ROW()-6))</f>
        <v/>
      </c>
      <c r="D649" s="29" t="str">
        <f>IF(INDEX('Cari-Kasa'!$A:$A,ROW()-6)="","",INDEX('Cari-Kasa'!$D:$D,ROW()-6))</f>
        <v/>
      </c>
      <c r="E649" s="30" t="e">
        <f t="shared" si="58"/>
        <v>#VALUE!</v>
      </c>
      <c r="F649" s="33" t="e">
        <f t="shared" ref="F649:F712" si="60">IF(E649-ISTISNA&lt;=0,0,E649-ISTISNA)</f>
        <v>#VALUE!</v>
      </c>
      <c r="G649" s="5">
        <f t="shared" ref="G649:G712" ca="1" si="61">ORAN</f>
        <v>39.75</v>
      </c>
      <c r="H649" s="11" t="e">
        <f t="shared" ref="H649:H712" si="62">IF(OR(B649="",F649&lt;=0,B649&gt;=VADE),0,IF(B650="",VADE-B649,MIN(VADE,B650)-B649))</f>
        <v>#VALUE!</v>
      </c>
      <c r="I649" s="6">
        <f t="shared" ref="I649:I712" si="63">IF(B649="",0,(F649*G649*H649)/36000)</f>
        <v>0</v>
      </c>
    </row>
    <row r="650" spans="1:9" ht="15" customHeight="1" x14ac:dyDescent="0.25">
      <c r="A650" s="27">
        <f t="shared" si="59"/>
        <v>642</v>
      </c>
      <c r="B650" s="31" t="str">
        <f>IF(INDEX('Cari-Kasa'!$A:$A,ROW()-6)="","",INDEX('Cari-Kasa'!$A:$A,ROW()-6))</f>
        <v/>
      </c>
      <c r="C650" s="28" t="str">
        <f>IF(INDEX('Cari-Kasa'!$A:$A,ROW()-6)="","",INDEX('Cari-Kasa'!$C:$C,ROW()-6))</f>
        <v/>
      </c>
      <c r="D650" s="29" t="str">
        <f>IF(INDEX('Cari-Kasa'!$A:$A,ROW()-6)="","",INDEX('Cari-Kasa'!$D:$D,ROW()-6))</f>
        <v/>
      </c>
      <c r="E650" s="30" t="e">
        <f t="shared" ref="E650:E713" si="64">(E649+C650)-D650</f>
        <v>#VALUE!</v>
      </c>
      <c r="F650" s="33" t="e">
        <f t="shared" si="60"/>
        <v>#VALUE!</v>
      </c>
      <c r="G650" s="5">
        <f t="shared" ca="1" si="61"/>
        <v>39.75</v>
      </c>
      <c r="H650" s="11" t="e">
        <f t="shared" si="62"/>
        <v>#VALUE!</v>
      </c>
      <c r="I650" s="6">
        <f t="shared" si="63"/>
        <v>0</v>
      </c>
    </row>
    <row r="651" spans="1:9" ht="15" customHeight="1" x14ac:dyDescent="0.25">
      <c r="A651" s="27">
        <f t="shared" si="59"/>
        <v>643</v>
      </c>
      <c r="B651" s="31" t="str">
        <f>IF(INDEX('Cari-Kasa'!$A:$A,ROW()-6)="","",INDEX('Cari-Kasa'!$A:$A,ROW()-6))</f>
        <v/>
      </c>
      <c r="C651" s="28" t="str">
        <f>IF(INDEX('Cari-Kasa'!$A:$A,ROW()-6)="","",INDEX('Cari-Kasa'!$C:$C,ROW()-6))</f>
        <v/>
      </c>
      <c r="D651" s="29" t="str">
        <f>IF(INDEX('Cari-Kasa'!$A:$A,ROW()-6)="","",INDEX('Cari-Kasa'!$D:$D,ROW()-6))</f>
        <v/>
      </c>
      <c r="E651" s="30" t="e">
        <f t="shared" si="64"/>
        <v>#VALUE!</v>
      </c>
      <c r="F651" s="33" t="e">
        <f t="shared" si="60"/>
        <v>#VALUE!</v>
      </c>
      <c r="G651" s="5">
        <f t="shared" ca="1" si="61"/>
        <v>39.75</v>
      </c>
      <c r="H651" s="11" t="e">
        <f t="shared" si="62"/>
        <v>#VALUE!</v>
      </c>
      <c r="I651" s="6">
        <f t="shared" si="63"/>
        <v>0</v>
      </c>
    </row>
    <row r="652" spans="1:9" ht="15" customHeight="1" x14ac:dyDescent="0.25">
      <c r="A652" s="27">
        <f t="shared" si="59"/>
        <v>644</v>
      </c>
      <c r="B652" s="31" t="str">
        <f>IF(INDEX('Cari-Kasa'!$A:$A,ROW()-6)="","",INDEX('Cari-Kasa'!$A:$A,ROW()-6))</f>
        <v/>
      </c>
      <c r="C652" s="28" t="str">
        <f>IF(INDEX('Cari-Kasa'!$A:$A,ROW()-6)="","",INDEX('Cari-Kasa'!$C:$C,ROW()-6))</f>
        <v/>
      </c>
      <c r="D652" s="29" t="str">
        <f>IF(INDEX('Cari-Kasa'!$A:$A,ROW()-6)="","",INDEX('Cari-Kasa'!$D:$D,ROW()-6))</f>
        <v/>
      </c>
      <c r="E652" s="30" t="e">
        <f t="shared" si="64"/>
        <v>#VALUE!</v>
      </c>
      <c r="F652" s="33" t="e">
        <f t="shared" si="60"/>
        <v>#VALUE!</v>
      </c>
      <c r="G652" s="5">
        <f t="shared" ca="1" si="61"/>
        <v>39.75</v>
      </c>
      <c r="H652" s="11" t="e">
        <f t="shared" si="62"/>
        <v>#VALUE!</v>
      </c>
      <c r="I652" s="6">
        <f t="shared" si="63"/>
        <v>0</v>
      </c>
    </row>
    <row r="653" spans="1:9" ht="15" customHeight="1" x14ac:dyDescent="0.25">
      <c r="A653" s="27">
        <f t="shared" si="59"/>
        <v>645</v>
      </c>
      <c r="B653" s="31" t="str">
        <f>IF(INDEX('Cari-Kasa'!$A:$A,ROW()-6)="","",INDEX('Cari-Kasa'!$A:$A,ROW()-6))</f>
        <v/>
      </c>
      <c r="C653" s="28" t="str">
        <f>IF(INDEX('Cari-Kasa'!$A:$A,ROW()-6)="","",INDEX('Cari-Kasa'!$C:$C,ROW()-6))</f>
        <v/>
      </c>
      <c r="D653" s="29" t="str">
        <f>IF(INDEX('Cari-Kasa'!$A:$A,ROW()-6)="","",INDEX('Cari-Kasa'!$D:$D,ROW()-6))</f>
        <v/>
      </c>
      <c r="E653" s="30" t="e">
        <f t="shared" si="64"/>
        <v>#VALUE!</v>
      </c>
      <c r="F653" s="33" t="e">
        <f t="shared" si="60"/>
        <v>#VALUE!</v>
      </c>
      <c r="G653" s="5">
        <f t="shared" ca="1" si="61"/>
        <v>39.75</v>
      </c>
      <c r="H653" s="11" t="e">
        <f t="shared" si="62"/>
        <v>#VALUE!</v>
      </c>
      <c r="I653" s="6">
        <f t="shared" si="63"/>
        <v>0</v>
      </c>
    </row>
    <row r="654" spans="1:9" ht="15" customHeight="1" x14ac:dyDescent="0.25">
      <c r="A654" s="27">
        <f t="shared" ref="A654:A717" si="65">ROW()-8</f>
        <v>646</v>
      </c>
      <c r="B654" s="31" t="str">
        <f>IF(INDEX('Cari-Kasa'!$A:$A,ROW()-6)="","",INDEX('Cari-Kasa'!$A:$A,ROW()-6))</f>
        <v/>
      </c>
      <c r="C654" s="28" t="str">
        <f>IF(INDEX('Cari-Kasa'!$A:$A,ROW()-6)="","",INDEX('Cari-Kasa'!$C:$C,ROW()-6))</f>
        <v/>
      </c>
      <c r="D654" s="29" t="str">
        <f>IF(INDEX('Cari-Kasa'!$A:$A,ROW()-6)="","",INDEX('Cari-Kasa'!$D:$D,ROW()-6))</f>
        <v/>
      </c>
      <c r="E654" s="30" t="e">
        <f t="shared" si="64"/>
        <v>#VALUE!</v>
      </c>
      <c r="F654" s="33" t="e">
        <f t="shared" si="60"/>
        <v>#VALUE!</v>
      </c>
      <c r="G654" s="5">
        <f t="shared" ca="1" si="61"/>
        <v>39.75</v>
      </c>
      <c r="H654" s="11" t="e">
        <f t="shared" si="62"/>
        <v>#VALUE!</v>
      </c>
      <c r="I654" s="6">
        <f t="shared" si="63"/>
        <v>0</v>
      </c>
    </row>
    <row r="655" spans="1:9" ht="15" customHeight="1" x14ac:dyDescent="0.25">
      <c r="A655" s="27">
        <f t="shared" si="65"/>
        <v>647</v>
      </c>
      <c r="B655" s="31" t="str">
        <f>IF(INDEX('Cari-Kasa'!$A:$A,ROW()-6)="","",INDEX('Cari-Kasa'!$A:$A,ROW()-6))</f>
        <v/>
      </c>
      <c r="C655" s="28" t="str">
        <f>IF(INDEX('Cari-Kasa'!$A:$A,ROW()-6)="","",INDEX('Cari-Kasa'!$C:$C,ROW()-6))</f>
        <v/>
      </c>
      <c r="D655" s="29" t="str">
        <f>IF(INDEX('Cari-Kasa'!$A:$A,ROW()-6)="","",INDEX('Cari-Kasa'!$D:$D,ROW()-6))</f>
        <v/>
      </c>
      <c r="E655" s="30" t="e">
        <f t="shared" si="64"/>
        <v>#VALUE!</v>
      </c>
      <c r="F655" s="33" t="e">
        <f t="shared" si="60"/>
        <v>#VALUE!</v>
      </c>
      <c r="G655" s="5">
        <f t="shared" ca="1" si="61"/>
        <v>39.75</v>
      </c>
      <c r="H655" s="11" t="e">
        <f t="shared" si="62"/>
        <v>#VALUE!</v>
      </c>
      <c r="I655" s="6">
        <f t="shared" si="63"/>
        <v>0</v>
      </c>
    </row>
    <row r="656" spans="1:9" ht="15" customHeight="1" x14ac:dyDescent="0.25">
      <c r="A656" s="27">
        <f t="shared" si="65"/>
        <v>648</v>
      </c>
      <c r="B656" s="31" t="str">
        <f>IF(INDEX('Cari-Kasa'!$A:$A,ROW()-6)="","",INDEX('Cari-Kasa'!$A:$A,ROW()-6))</f>
        <v/>
      </c>
      <c r="C656" s="28" t="str">
        <f>IF(INDEX('Cari-Kasa'!$A:$A,ROW()-6)="","",INDEX('Cari-Kasa'!$C:$C,ROW()-6))</f>
        <v/>
      </c>
      <c r="D656" s="29" t="str">
        <f>IF(INDEX('Cari-Kasa'!$A:$A,ROW()-6)="","",INDEX('Cari-Kasa'!$D:$D,ROW()-6))</f>
        <v/>
      </c>
      <c r="E656" s="30" t="e">
        <f t="shared" si="64"/>
        <v>#VALUE!</v>
      </c>
      <c r="F656" s="33" t="e">
        <f t="shared" si="60"/>
        <v>#VALUE!</v>
      </c>
      <c r="G656" s="5">
        <f t="shared" ca="1" si="61"/>
        <v>39.75</v>
      </c>
      <c r="H656" s="11" t="e">
        <f t="shared" si="62"/>
        <v>#VALUE!</v>
      </c>
      <c r="I656" s="6">
        <f t="shared" si="63"/>
        <v>0</v>
      </c>
    </row>
    <row r="657" spans="1:9" ht="15" customHeight="1" x14ac:dyDescent="0.25">
      <c r="A657" s="27">
        <f t="shared" si="65"/>
        <v>649</v>
      </c>
      <c r="B657" s="31" t="str">
        <f>IF(INDEX('Cari-Kasa'!$A:$A,ROW()-6)="","",INDEX('Cari-Kasa'!$A:$A,ROW()-6))</f>
        <v/>
      </c>
      <c r="C657" s="28" t="str">
        <f>IF(INDEX('Cari-Kasa'!$A:$A,ROW()-6)="","",INDEX('Cari-Kasa'!$C:$C,ROW()-6))</f>
        <v/>
      </c>
      <c r="D657" s="29" t="str">
        <f>IF(INDEX('Cari-Kasa'!$A:$A,ROW()-6)="","",INDEX('Cari-Kasa'!$D:$D,ROW()-6))</f>
        <v/>
      </c>
      <c r="E657" s="30" t="e">
        <f t="shared" si="64"/>
        <v>#VALUE!</v>
      </c>
      <c r="F657" s="33" t="e">
        <f t="shared" si="60"/>
        <v>#VALUE!</v>
      </c>
      <c r="G657" s="5">
        <f t="shared" ca="1" si="61"/>
        <v>39.75</v>
      </c>
      <c r="H657" s="11" t="e">
        <f t="shared" si="62"/>
        <v>#VALUE!</v>
      </c>
      <c r="I657" s="6">
        <f t="shared" si="63"/>
        <v>0</v>
      </c>
    </row>
    <row r="658" spans="1:9" ht="15" customHeight="1" x14ac:dyDescent="0.25">
      <c r="A658" s="27">
        <f t="shared" si="65"/>
        <v>650</v>
      </c>
      <c r="B658" s="31" t="str">
        <f>IF(INDEX('Cari-Kasa'!$A:$A,ROW()-6)="","",INDEX('Cari-Kasa'!$A:$A,ROW()-6))</f>
        <v/>
      </c>
      <c r="C658" s="28" t="str">
        <f>IF(INDEX('Cari-Kasa'!$A:$A,ROW()-6)="","",INDEX('Cari-Kasa'!$C:$C,ROW()-6))</f>
        <v/>
      </c>
      <c r="D658" s="29" t="str">
        <f>IF(INDEX('Cari-Kasa'!$A:$A,ROW()-6)="","",INDEX('Cari-Kasa'!$D:$D,ROW()-6))</f>
        <v/>
      </c>
      <c r="E658" s="30" t="e">
        <f t="shared" si="64"/>
        <v>#VALUE!</v>
      </c>
      <c r="F658" s="33" t="e">
        <f t="shared" si="60"/>
        <v>#VALUE!</v>
      </c>
      <c r="G658" s="5">
        <f t="shared" ca="1" si="61"/>
        <v>39.75</v>
      </c>
      <c r="H658" s="11" t="e">
        <f t="shared" si="62"/>
        <v>#VALUE!</v>
      </c>
      <c r="I658" s="6">
        <f t="shared" si="63"/>
        <v>0</v>
      </c>
    </row>
    <row r="659" spans="1:9" ht="15" customHeight="1" x14ac:dyDescent="0.25">
      <c r="A659" s="27">
        <f t="shared" si="65"/>
        <v>651</v>
      </c>
      <c r="B659" s="31" t="str">
        <f>IF(INDEX('Cari-Kasa'!$A:$A,ROW()-6)="","",INDEX('Cari-Kasa'!$A:$A,ROW()-6))</f>
        <v/>
      </c>
      <c r="C659" s="28" t="str">
        <f>IF(INDEX('Cari-Kasa'!$A:$A,ROW()-6)="","",INDEX('Cari-Kasa'!$C:$C,ROW()-6))</f>
        <v/>
      </c>
      <c r="D659" s="29" t="str">
        <f>IF(INDEX('Cari-Kasa'!$A:$A,ROW()-6)="","",INDEX('Cari-Kasa'!$D:$D,ROW()-6))</f>
        <v/>
      </c>
      <c r="E659" s="30" t="e">
        <f t="shared" si="64"/>
        <v>#VALUE!</v>
      </c>
      <c r="F659" s="33" t="e">
        <f t="shared" si="60"/>
        <v>#VALUE!</v>
      </c>
      <c r="G659" s="5">
        <f t="shared" ca="1" si="61"/>
        <v>39.75</v>
      </c>
      <c r="H659" s="11" t="e">
        <f t="shared" si="62"/>
        <v>#VALUE!</v>
      </c>
      <c r="I659" s="6">
        <f t="shared" si="63"/>
        <v>0</v>
      </c>
    </row>
    <row r="660" spans="1:9" ht="15" customHeight="1" x14ac:dyDescent="0.25">
      <c r="A660" s="27">
        <f t="shared" si="65"/>
        <v>652</v>
      </c>
      <c r="B660" s="31" t="str">
        <f>IF(INDEX('Cari-Kasa'!$A:$A,ROW()-6)="","",INDEX('Cari-Kasa'!$A:$A,ROW()-6))</f>
        <v/>
      </c>
      <c r="C660" s="28" t="str">
        <f>IF(INDEX('Cari-Kasa'!$A:$A,ROW()-6)="","",INDEX('Cari-Kasa'!$C:$C,ROW()-6))</f>
        <v/>
      </c>
      <c r="D660" s="29" t="str">
        <f>IF(INDEX('Cari-Kasa'!$A:$A,ROW()-6)="","",INDEX('Cari-Kasa'!$D:$D,ROW()-6))</f>
        <v/>
      </c>
      <c r="E660" s="30" t="e">
        <f t="shared" si="64"/>
        <v>#VALUE!</v>
      </c>
      <c r="F660" s="33" t="e">
        <f t="shared" si="60"/>
        <v>#VALUE!</v>
      </c>
      <c r="G660" s="5">
        <f t="shared" ca="1" si="61"/>
        <v>39.75</v>
      </c>
      <c r="H660" s="11" t="e">
        <f t="shared" si="62"/>
        <v>#VALUE!</v>
      </c>
      <c r="I660" s="6">
        <f t="shared" si="63"/>
        <v>0</v>
      </c>
    </row>
    <row r="661" spans="1:9" ht="15" customHeight="1" x14ac:dyDescent="0.25">
      <c r="A661" s="27">
        <f t="shared" si="65"/>
        <v>653</v>
      </c>
      <c r="B661" s="31" t="str">
        <f>IF(INDEX('Cari-Kasa'!$A:$A,ROW()-6)="","",INDEX('Cari-Kasa'!$A:$A,ROW()-6))</f>
        <v/>
      </c>
      <c r="C661" s="28" t="str">
        <f>IF(INDEX('Cari-Kasa'!$A:$A,ROW()-6)="","",INDEX('Cari-Kasa'!$C:$C,ROW()-6))</f>
        <v/>
      </c>
      <c r="D661" s="29" t="str">
        <f>IF(INDEX('Cari-Kasa'!$A:$A,ROW()-6)="","",INDEX('Cari-Kasa'!$D:$D,ROW()-6))</f>
        <v/>
      </c>
      <c r="E661" s="30" t="e">
        <f t="shared" si="64"/>
        <v>#VALUE!</v>
      </c>
      <c r="F661" s="33" t="e">
        <f t="shared" si="60"/>
        <v>#VALUE!</v>
      </c>
      <c r="G661" s="5">
        <f t="shared" ca="1" si="61"/>
        <v>39.75</v>
      </c>
      <c r="H661" s="11" t="e">
        <f t="shared" si="62"/>
        <v>#VALUE!</v>
      </c>
      <c r="I661" s="6">
        <f t="shared" si="63"/>
        <v>0</v>
      </c>
    </row>
    <row r="662" spans="1:9" ht="15" customHeight="1" x14ac:dyDescent="0.25">
      <c r="A662" s="27">
        <f t="shared" si="65"/>
        <v>654</v>
      </c>
      <c r="B662" s="31" t="str">
        <f>IF(INDEX('Cari-Kasa'!$A:$A,ROW()-6)="","",INDEX('Cari-Kasa'!$A:$A,ROW()-6))</f>
        <v/>
      </c>
      <c r="C662" s="28" t="str">
        <f>IF(INDEX('Cari-Kasa'!$A:$A,ROW()-6)="","",INDEX('Cari-Kasa'!$C:$C,ROW()-6))</f>
        <v/>
      </c>
      <c r="D662" s="29" t="str">
        <f>IF(INDEX('Cari-Kasa'!$A:$A,ROW()-6)="","",INDEX('Cari-Kasa'!$D:$D,ROW()-6))</f>
        <v/>
      </c>
      <c r="E662" s="30" t="e">
        <f t="shared" si="64"/>
        <v>#VALUE!</v>
      </c>
      <c r="F662" s="33" t="e">
        <f t="shared" si="60"/>
        <v>#VALUE!</v>
      </c>
      <c r="G662" s="5">
        <f t="shared" ca="1" si="61"/>
        <v>39.75</v>
      </c>
      <c r="H662" s="11" t="e">
        <f t="shared" si="62"/>
        <v>#VALUE!</v>
      </c>
      <c r="I662" s="6">
        <f t="shared" si="63"/>
        <v>0</v>
      </c>
    </row>
    <row r="663" spans="1:9" ht="15" customHeight="1" x14ac:dyDescent="0.25">
      <c r="A663" s="27">
        <f t="shared" si="65"/>
        <v>655</v>
      </c>
      <c r="B663" s="31" t="str">
        <f>IF(INDEX('Cari-Kasa'!$A:$A,ROW()-6)="","",INDEX('Cari-Kasa'!$A:$A,ROW()-6))</f>
        <v/>
      </c>
      <c r="C663" s="28" t="str">
        <f>IF(INDEX('Cari-Kasa'!$A:$A,ROW()-6)="","",INDEX('Cari-Kasa'!$C:$C,ROW()-6))</f>
        <v/>
      </c>
      <c r="D663" s="29" t="str">
        <f>IF(INDEX('Cari-Kasa'!$A:$A,ROW()-6)="","",INDEX('Cari-Kasa'!$D:$D,ROW()-6))</f>
        <v/>
      </c>
      <c r="E663" s="30" t="e">
        <f t="shared" si="64"/>
        <v>#VALUE!</v>
      </c>
      <c r="F663" s="33" t="e">
        <f t="shared" si="60"/>
        <v>#VALUE!</v>
      </c>
      <c r="G663" s="5">
        <f t="shared" ca="1" si="61"/>
        <v>39.75</v>
      </c>
      <c r="H663" s="11" t="e">
        <f t="shared" si="62"/>
        <v>#VALUE!</v>
      </c>
      <c r="I663" s="6">
        <f t="shared" si="63"/>
        <v>0</v>
      </c>
    </row>
    <row r="664" spans="1:9" ht="15" customHeight="1" x14ac:dyDescent="0.25">
      <c r="A664" s="27">
        <f t="shared" si="65"/>
        <v>656</v>
      </c>
      <c r="B664" s="31" t="str">
        <f>IF(INDEX('Cari-Kasa'!$A:$A,ROW()-6)="","",INDEX('Cari-Kasa'!$A:$A,ROW()-6))</f>
        <v/>
      </c>
      <c r="C664" s="28" t="str">
        <f>IF(INDEX('Cari-Kasa'!$A:$A,ROW()-6)="","",INDEX('Cari-Kasa'!$C:$C,ROW()-6))</f>
        <v/>
      </c>
      <c r="D664" s="29" t="str">
        <f>IF(INDEX('Cari-Kasa'!$A:$A,ROW()-6)="","",INDEX('Cari-Kasa'!$D:$D,ROW()-6))</f>
        <v/>
      </c>
      <c r="E664" s="30" t="e">
        <f t="shared" si="64"/>
        <v>#VALUE!</v>
      </c>
      <c r="F664" s="33" t="e">
        <f t="shared" si="60"/>
        <v>#VALUE!</v>
      </c>
      <c r="G664" s="5">
        <f t="shared" ca="1" si="61"/>
        <v>39.75</v>
      </c>
      <c r="H664" s="11" t="e">
        <f t="shared" si="62"/>
        <v>#VALUE!</v>
      </c>
      <c r="I664" s="6">
        <f t="shared" si="63"/>
        <v>0</v>
      </c>
    </row>
    <row r="665" spans="1:9" ht="15" customHeight="1" x14ac:dyDescent="0.25">
      <c r="A665" s="27">
        <f t="shared" si="65"/>
        <v>657</v>
      </c>
      <c r="B665" s="31" t="str">
        <f>IF(INDEX('Cari-Kasa'!$A:$A,ROW()-6)="","",INDEX('Cari-Kasa'!$A:$A,ROW()-6))</f>
        <v/>
      </c>
      <c r="C665" s="28" t="str">
        <f>IF(INDEX('Cari-Kasa'!$A:$A,ROW()-6)="","",INDEX('Cari-Kasa'!$C:$C,ROW()-6))</f>
        <v/>
      </c>
      <c r="D665" s="29" t="str">
        <f>IF(INDEX('Cari-Kasa'!$A:$A,ROW()-6)="","",INDEX('Cari-Kasa'!$D:$D,ROW()-6))</f>
        <v/>
      </c>
      <c r="E665" s="30" t="e">
        <f t="shared" si="64"/>
        <v>#VALUE!</v>
      </c>
      <c r="F665" s="33" t="e">
        <f t="shared" si="60"/>
        <v>#VALUE!</v>
      </c>
      <c r="G665" s="5">
        <f t="shared" ca="1" si="61"/>
        <v>39.75</v>
      </c>
      <c r="H665" s="11" t="e">
        <f t="shared" si="62"/>
        <v>#VALUE!</v>
      </c>
      <c r="I665" s="6">
        <f t="shared" si="63"/>
        <v>0</v>
      </c>
    </row>
    <row r="666" spans="1:9" ht="15" customHeight="1" x14ac:dyDescent="0.25">
      <c r="A666" s="27">
        <f t="shared" si="65"/>
        <v>658</v>
      </c>
      <c r="B666" s="31" t="str">
        <f>IF(INDEX('Cari-Kasa'!$A:$A,ROW()-6)="","",INDEX('Cari-Kasa'!$A:$A,ROW()-6))</f>
        <v/>
      </c>
      <c r="C666" s="28" t="str">
        <f>IF(INDEX('Cari-Kasa'!$A:$A,ROW()-6)="","",INDEX('Cari-Kasa'!$C:$C,ROW()-6))</f>
        <v/>
      </c>
      <c r="D666" s="29" t="str">
        <f>IF(INDEX('Cari-Kasa'!$A:$A,ROW()-6)="","",INDEX('Cari-Kasa'!$D:$D,ROW()-6))</f>
        <v/>
      </c>
      <c r="E666" s="30" t="e">
        <f t="shared" si="64"/>
        <v>#VALUE!</v>
      </c>
      <c r="F666" s="33" t="e">
        <f t="shared" si="60"/>
        <v>#VALUE!</v>
      </c>
      <c r="G666" s="5">
        <f t="shared" ca="1" si="61"/>
        <v>39.75</v>
      </c>
      <c r="H666" s="11" t="e">
        <f t="shared" si="62"/>
        <v>#VALUE!</v>
      </c>
      <c r="I666" s="6">
        <f t="shared" si="63"/>
        <v>0</v>
      </c>
    </row>
    <row r="667" spans="1:9" ht="15" customHeight="1" x14ac:dyDescent="0.25">
      <c r="A667" s="27">
        <f t="shared" si="65"/>
        <v>659</v>
      </c>
      <c r="B667" s="31" t="str">
        <f>IF(INDEX('Cari-Kasa'!$A:$A,ROW()-6)="","",INDEX('Cari-Kasa'!$A:$A,ROW()-6))</f>
        <v/>
      </c>
      <c r="C667" s="28" t="str">
        <f>IF(INDEX('Cari-Kasa'!$A:$A,ROW()-6)="","",INDEX('Cari-Kasa'!$C:$C,ROW()-6))</f>
        <v/>
      </c>
      <c r="D667" s="29" t="str">
        <f>IF(INDEX('Cari-Kasa'!$A:$A,ROW()-6)="","",INDEX('Cari-Kasa'!$D:$D,ROW()-6))</f>
        <v/>
      </c>
      <c r="E667" s="30" t="e">
        <f t="shared" si="64"/>
        <v>#VALUE!</v>
      </c>
      <c r="F667" s="33" t="e">
        <f t="shared" si="60"/>
        <v>#VALUE!</v>
      </c>
      <c r="G667" s="5">
        <f t="shared" ca="1" si="61"/>
        <v>39.75</v>
      </c>
      <c r="H667" s="11" t="e">
        <f t="shared" si="62"/>
        <v>#VALUE!</v>
      </c>
      <c r="I667" s="6">
        <f t="shared" si="63"/>
        <v>0</v>
      </c>
    </row>
    <row r="668" spans="1:9" ht="15" customHeight="1" x14ac:dyDescent="0.25">
      <c r="A668" s="27">
        <f t="shared" si="65"/>
        <v>660</v>
      </c>
      <c r="B668" s="31" t="str">
        <f>IF(INDEX('Cari-Kasa'!$A:$A,ROW()-6)="","",INDEX('Cari-Kasa'!$A:$A,ROW()-6))</f>
        <v/>
      </c>
      <c r="C668" s="28" t="str">
        <f>IF(INDEX('Cari-Kasa'!$A:$A,ROW()-6)="","",INDEX('Cari-Kasa'!$C:$C,ROW()-6))</f>
        <v/>
      </c>
      <c r="D668" s="29" t="str">
        <f>IF(INDEX('Cari-Kasa'!$A:$A,ROW()-6)="","",INDEX('Cari-Kasa'!$D:$D,ROW()-6))</f>
        <v/>
      </c>
      <c r="E668" s="30" t="e">
        <f t="shared" si="64"/>
        <v>#VALUE!</v>
      </c>
      <c r="F668" s="33" t="e">
        <f t="shared" si="60"/>
        <v>#VALUE!</v>
      </c>
      <c r="G668" s="5">
        <f t="shared" ca="1" si="61"/>
        <v>39.75</v>
      </c>
      <c r="H668" s="11" t="e">
        <f t="shared" si="62"/>
        <v>#VALUE!</v>
      </c>
      <c r="I668" s="6">
        <f t="shared" si="63"/>
        <v>0</v>
      </c>
    </row>
    <row r="669" spans="1:9" ht="15" customHeight="1" x14ac:dyDescent="0.25">
      <c r="A669" s="27">
        <f t="shared" si="65"/>
        <v>661</v>
      </c>
      <c r="B669" s="31" t="str">
        <f>IF(INDEX('Cari-Kasa'!$A:$A,ROW()-6)="","",INDEX('Cari-Kasa'!$A:$A,ROW()-6))</f>
        <v/>
      </c>
      <c r="C669" s="28" t="str">
        <f>IF(INDEX('Cari-Kasa'!$A:$A,ROW()-6)="","",INDEX('Cari-Kasa'!$C:$C,ROW()-6))</f>
        <v/>
      </c>
      <c r="D669" s="29" t="str">
        <f>IF(INDEX('Cari-Kasa'!$A:$A,ROW()-6)="","",INDEX('Cari-Kasa'!$D:$D,ROW()-6))</f>
        <v/>
      </c>
      <c r="E669" s="30" t="e">
        <f t="shared" si="64"/>
        <v>#VALUE!</v>
      </c>
      <c r="F669" s="33" t="e">
        <f t="shared" si="60"/>
        <v>#VALUE!</v>
      </c>
      <c r="G669" s="5">
        <f t="shared" ca="1" si="61"/>
        <v>39.75</v>
      </c>
      <c r="H669" s="11" t="e">
        <f t="shared" si="62"/>
        <v>#VALUE!</v>
      </c>
      <c r="I669" s="6">
        <f t="shared" si="63"/>
        <v>0</v>
      </c>
    </row>
    <row r="670" spans="1:9" ht="15" customHeight="1" x14ac:dyDescent="0.25">
      <c r="A670" s="27">
        <f t="shared" si="65"/>
        <v>662</v>
      </c>
      <c r="B670" s="31" t="str">
        <f>IF(INDEX('Cari-Kasa'!$A:$A,ROW()-6)="","",INDEX('Cari-Kasa'!$A:$A,ROW()-6))</f>
        <v/>
      </c>
      <c r="C670" s="28" t="str">
        <f>IF(INDEX('Cari-Kasa'!$A:$A,ROW()-6)="","",INDEX('Cari-Kasa'!$C:$C,ROW()-6))</f>
        <v/>
      </c>
      <c r="D670" s="29" t="str">
        <f>IF(INDEX('Cari-Kasa'!$A:$A,ROW()-6)="","",INDEX('Cari-Kasa'!$D:$D,ROW()-6))</f>
        <v/>
      </c>
      <c r="E670" s="30" t="e">
        <f t="shared" si="64"/>
        <v>#VALUE!</v>
      </c>
      <c r="F670" s="33" t="e">
        <f t="shared" si="60"/>
        <v>#VALUE!</v>
      </c>
      <c r="G670" s="5">
        <f t="shared" ca="1" si="61"/>
        <v>39.75</v>
      </c>
      <c r="H670" s="11" t="e">
        <f t="shared" si="62"/>
        <v>#VALUE!</v>
      </c>
      <c r="I670" s="6">
        <f t="shared" si="63"/>
        <v>0</v>
      </c>
    </row>
    <row r="671" spans="1:9" ht="15" customHeight="1" x14ac:dyDescent="0.25">
      <c r="A671" s="27">
        <f t="shared" si="65"/>
        <v>663</v>
      </c>
      <c r="B671" s="31" t="str">
        <f>IF(INDEX('Cari-Kasa'!$A:$A,ROW()-6)="","",INDEX('Cari-Kasa'!$A:$A,ROW()-6))</f>
        <v/>
      </c>
      <c r="C671" s="28" t="str">
        <f>IF(INDEX('Cari-Kasa'!$A:$A,ROW()-6)="","",INDEX('Cari-Kasa'!$C:$C,ROW()-6))</f>
        <v/>
      </c>
      <c r="D671" s="29" t="str">
        <f>IF(INDEX('Cari-Kasa'!$A:$A,ROW()-6)="","",INDEX('Cari-Kasa'!$D:$D,ROW()-6))</f>
        <v/>
      </c>
      <c r="E671" s="30" t="e">
        <f t="shared" si="64"/>
        <v>#VALUE!</v>
      </c>
      <c r="F671" s="33" t="e">
        <f t="shared" si="60"/>
        <v>#VALUE!</v>
      </c>
      <c r="G671" s="5">
        <f t="shared" ca="1" si="61"/>
        <v>39.75</v>
      </c>
      <c r="H671" s="11" t="e">
        <f t="shared" si="62"/>
        <v>#VALUE!</v>
      </c>
      <c r="I671" s="6">
        <f t="shared" si="63"/>
        <v>0</v>
      </c>
    </row>
    <row r="672" spans="1:9" ht="15" customHeight="1" x14ac:dyDescent="0.25">
      <c r="A672" s="27">
        <f t="shared" si="65"/>
        <v>664</v>
      </c>
      <c r="B672" s="31" t="str">
        <f>IF(INDEX('Cari-Kasa'!$A:$A,ROW()-6)="","",INDEX('Cari-Kasa'!$A:$A,ROW()-6))</f>
        <v/>
      </c>
      <c r="C672" s="28" t="str">
        <f>IF(INDEX('Cari-Kasa'!$A:$A,ROW()-6)="","",INDEX('Cari-Kasa'!$C:$C,ROW()-6))</f>
        <v/>
      </c>
      <c r="D672" s="29" t="str">
        <f>IF(INDEX('Cari-Kasa'!$A:$A,ROW()-6)="","",INDEX('Cari-Kasa'!$D:$D,ROW()-6))</f>
        <v/>
      </c>
      <c r="E672" s="30" t="e">
        <f t="shared" si="64"/>
        <v>#VALUE!</v>
      </c>
      <c r="F672" s="33" t="e">
        <f t="shared" si="60"/>
        <v>#VALUE!</v>
      </c>
      <c r="G672" s="5">
        <f t="shared" ca="1" si="61"/>
        <v>39.75</v>
      </c>
      <c r="H672" s="11" t="e">
        <f t="shared" si="62"/>
        <v>#VALUE!</v>
      </c>
      <c r="I672" s="6">
        <f t="shared" si="63"/>
        <v>0</v>
      </c>
    </row>
    <row r="673" spans="1:9" ht="15" customHeight="1" x14ac:dyDescent="0.25">
      <c r="A673" s="27">
        <f t="shared" si="65"/>
        <v>665</v>
      </c>
      <c r="B673" s="31" t="str">
        <f>IF(INDEX('Cari-Kasa'!$A:$A,ROW()-6)="","",INDEX('Cari-Kasa'!$A:$A,ROW()-6))</f>
        <v/>
      </c>
      <c r="C673" s="28" t="str">
        <f>IF(INDEX('Cari-Kasa'!$A:$A,ROW()-6)="","",INDEX('Cari-Kasa'!$C:$C,ROW()-6))</f>
        <v/>
      </c>
      <c r="D673" s="29" t="str">
        <f>IF(INDEX('Cari-Kasa'!$A:$A,ROW()-6)="","",INDEX('Cari-Kasa'!$D:$D,ROW()-6))</f>
        <v/>
      </c>
      <c r="E673" s="30" t="e">
        <f t="shared" si="64"/>
        <v>#VALUE!</v>
      </c>
      <c r="F673" s="33" t="e">
        <f t="shared" si="60"/>
        <v>#VALUE!</v>
      </c>
      <c r="G673" s="5">
        <f t="shared" ca="1" si="61"/>
        <v>39.75</v>
      </c>
      <c r="H673" s="11" t="e">
        <f t="shared" si="62"/>
        <v>#VALUE!</v>
      </c>
      <c r="I673" s="6">
        <f t="shared" si="63"/>
        <v>0</v>
      </c>
    </row>
    <row r="674" spans="1:9" ht="15" customHeight="1" x14ac:dyDescent="0.25">
      <c r="A674" s="27">
        <f t="shared" si="65"/>
        <v>666</v>
      </c>
      <c r="B674" s="31" t="str">
        <f>IF(INDEX('Cari-Kasa'!$A:$A,ROW()-6)="","",INDEX('Cari-Kasa'!$A:$A,ROW()-6))</f>
        <v/>
      </c>
      <c r="C674" s="28" t="str">
        <f>IF(INDEX('Cari-Kasa'!$A:$A,ROW()-6)="","",INDEX('Cari-Kasa'!$C:$C,ROW()-6))</f>
        <v/>
      </c>
      <c r="D674" s="29" t="str">
        <f>IF(INDEX('Cari-Kasa'!$A:$A,ROW()-6)="","",INDEX('Cari-Kasa'!$D:$D,ROW()-6))</f>
        <v/>
      </c>
      <c r="E674" s="30" t="e">
        <f t="shared" si="64"/>
        <v>#VALUE!</v>
      </c>
      <c r="F674" s="33" t="e">
        <f t="shared" si="60"/>
        <v>#VALUE!</v>
      </c>
      <c r="G674" s="5">
        <f t="shared" ca="1" si="61"/>
        <v>39.75</v>
      </c>
      <c r="H674" s="11" t="e">
        <f t="shared" si="62"/>
        <v>#VALUE!</v>
      </c>
      <c r="I674" s="6">
        <f t="shared" si="63"/>
        <v>0</v>
      </c>
    </row>
    <row r="675" spans="1:9" ht="15" customHeight="1" x14ac:dyDescent="0.25">
      <c r="A675" s="27">
        <f t="shared" si="65"/>
        <v>667</v>
      </c>
      <c r="B675" s="31" t="str">
        <f>IF(INDEX('Cari-Kasa'!$A:$A,ROW()-6)="","",INDEX('Cari-Kasa'!$A:$A,ROW()-6))</f>
        <v/>
      </c>
      <c r="C675" s="28" t="str">
        <f>IF(INDEX('Cari-Kasa'!$A:$A,ROW()-6)="","",INDEX('Cari-Kasa'!$C:$C,ROW()-6))</f>
        <v/>
      </c>
      <c r="D675" s="29" t="str">
        <f>IF(INDEX('Cari-Kasa'!$A:$A,ROW()-6)="","",INDEX('Cari-Kasa'!$D:$D,ROW()-6))</f>
        <v/>
      </c>
      <c r="E675" s="30" t="e">
        <f t="shared" si="64"/>
        <v>#VALUE!</v>
      </c>
      <c r="F675" s="33" t="e">
        <f t="shared" si="60"/>
        <v>#VALUE!</v>
      </c>
      <c r="G675" s="5">
        <f t="shared" ca="1" si="61"/>
        <v>39.75</v>
      </c>
      <c r="H675" s="11" t="e">
        <f t="shared" si="62"/>
        <v>#VALUE!</v>
      </c>
      <c r="I675" s="6">
        <f t="shared" si="63"/>
        <v>0</v>
      </c>
    </row>
    <row r="676" spans="1:9" ht="15" customHeight="1" x14ac:dyDescent="0.25">
      <c r="A676" s="27">
        <f t="shared" si="65"/>
        <v>668</v>
      </c>
      <c r="B676" s="31" t="str">
        <f>IF(INDEX('Cari-Kasa'!$A:$A,ROW()-6)="","",INDEX('Cari-Kasa'!$A:$A,ROW()-6))</f>
        <v/>
      </c>
      <c r="C676" s="28" t="str">
        <f>IF(INDEX('Cari-Kasa'!$A:$A,ROW()-6)="","",INDEX('Cari-Kasa'!$C:$C,ROW()-6))</f>
        <v/>
      </c>
      <c r="D676" s="29" t="str">
        <f>IF(INDEX('Cari-Kasa'!$A:$A,ROW()-6)="","",INDEX('Cari-Kasa'!$D:$D,ROW()-6))</f>
        <v/>
      </c>
      <c r="E676" s="30" t="e">
        <f t="shared" si="64"/>
        <v>#VALUE!</v>
      </c>
      <c r="F676" s="33" t="e">
        <f t="shared" si="60"/>
        <v>#VALUE!</v>
      </c>
      <c r="G676" s="5">
        <f t="shared" ca="1" si="61"/>
        <v>39.75</v>
      </c>
      <c r="H676" s="11" t="e">
        <f t="shared" si="62"/>
        <v>#VALUE!</v>
      </c>
      <c r="I676" s="6">
        <f t="shared" si="63"/>
        <v>0</v>
      </c>
    </row>
    <row r="677" spans="1:9" ht="15" customHeight="1" x14ac:dyDescent="0.25">
      <c r="A677" s="27">
        <f t="shared" si="65"/>
        <v>669</v>
      </c>
      <c r="B677" s="31" t="str">
        <f>IF(INDEX('Cari-Kasa'!$A:$A,ROW()-6)="","",INDEX('Cari-Kasa'!$A:$A,ROW()-6))</f>
        <v/>
      </c>
      <c r="C677" s="28" t="str">
        <f>IF(INDEX('Cari-Kasa'!$A:$A,ROW()-6)="","",INDEX('Cari-Kasa'!$C:$C,ROW()-6))</f>
        <v/>
      </c>
      <c r="D677" s="29" t="str">
        <f>IF(INDEX('Cari-Kasa'!$A:$A,ROW()-6)="","",INDEX('Cari-Kasa'!$D:$D,ROW()-6))</f>
        <v/>
      </c>
      <c r="E677" s="30" t="e">
        <f t="shared" si="64"/>
        <v>#VALUE!</v>
      </c>
      <c r="F677" s="33" t="e">
        <f t="shared" si="60"/>
        <v>#VALUE!</v>
      </c>
      <c r="G677" s="5">
        <f t="shared" ca="1" si="61"/>
        <v>39.75</v>
      </c>
      <c r="H677" s="11" t="e">
        <f t="shared" si="62"/>
        <v>#VALUE!</v>
      </c>
      <c r="I677" s="6">
        <f t="shared" si="63"/>
        <v>0</v>
      </c>
    </row>
    <row r="678" spans="1:9" ht="15" customHeight="1" x14ac:dyDescent="0.25">
      <c r="A678" s="27">
        <f t="shared" si="65"/>
        <v>670</v>
      </c>
      <c r="B678" s="31" t="str">
        <f>IF(INDEX('Cari-Kasa'!$A:$A,ROW()-6)="","",INDEX('Cari-Kasa'!$A:$A,ROW()-6))</f>
        <v/>
      </c>
      <c r="C678" s="28" t="str">
        <f>IF(INDEX('Cari-Kasa'!$A:$A,ROW()-6)="","",INDEX('Cari-Kasa'!$C:$C,ROW()-6))</f>
        <v/>
      </c>
      <c r="D678" s="29" t="str">
        <f>IF(INDEX('Cari-Kasa'!$A:$A,ROW()-6)="","",INDEX('Cari-Kasa'!$D:$D,ROW()-6))</f>
        <v/>
      </c>
      <c r="E678" s="30" t="e">
        <f t="shared" si="64"/>
        <v>#VALUE!</v>
      </c>
      <c r="F678" s="33" t="e">
        <f t="shared" si="60"/>
        <v>#VALUE!</v>
      </c>
      <c r="G678" s="5">
        <f t="shared" ca="1" si="61"/>
        <v>39.75</v>
      </c>
      <c r="H678" s="11" t="e">
        <f t="shared" si="62"/>
        <v>#VALUE!</v>
      </c>
      <c r="I678" s="6">
        <f t="shared" si="63"/>
        <v>0</v>
      </c>
    </row>
    <row r="679" spans="1:9" ht="15" customHeight="1" x14ac:dyDescent="0.25">
      <c r="A679" s="27">
        <f t="shared" si="65"/>
        <v>671</v>
      </c>
      <c r="B679" s="31" t="str">
        <f>IF(INDEX('Cari-Kasa'!$A:$A,ROW()-6)="","",INDEX('Cari-Kasa'!$A:$A,ROW()-6))</f>
        <v/>
      </c>
      <c r="C679" s="28" t="str">
        <f>IF(INDEX('Cari-Kasa'!$A:$A,ROW()-6)="","",INDEX('Cari-Kasa'!$C:$C,ROW()-6))</f>
        <v/>
      </c>
      <c r="D679" s="29" t="str">
        <f>IF(INDEX('Cari-Kasa'!$A:$A,ROW()-6)="","",INDEX('Cari-Kasa'!$D:$D,ROW()-6))</f>
        <v/>
      </c>
      <c r="E679" s="30" t="e">
        <f t="shared" si="64"/>
        <v>#VALUE!</v>
      </c>
      <c r="F679" s="33" t="e">
        <f t="shared" si="60"/>
        <v>#VALUE!</v>
      </c>
      <c r="G679" s="5">
        <f t="shared" ca="1" si="61"/>
        <v>39.75</v>
      </c>
      <c r="H679" s="11" t="e">
        <f t="shared" si="62"/>
        <v>#VALUE!</v>
      </c>
      <c r="I679" s="6">
        <f t="shared" si="63"/>
        <v>0</v>
      </c>
    </row>
    <row r="680" spans="1:9" ht="15" customHeight="1" x14ac:dyDescent="0.25">
      <c r="A680" s="27">
        <f t="shared" si="65"/>
        <v>672</v>
      </c>
      <c r="B680" s="31" t="str">
        <f>IF(INDEX('Cari-Kasa'!$A:$A,ROW()-6)="","",INDEX('Cari-Kasa'!$A:$A,ROW()-6))</f>
        <v/>
      </c>
      <c r="C680" s="28" t="str">
        <f>IF(INDEX('Cari-Kasa'!$A:$A,ROW()-6)="","",INDEX('Cari-Kasa'!$C:$C,ROW()-6))</f>
        <v/>
      </c>
      <c r="D680" s="29" t="str">
        <f>IF(INDEX('Cari-Kasa'!$A:$A,ROW()-6)="","",INDEX('Cari-Kasa'!$D:$D,ROW()-6))</f>
        <v/>
      </c>
      <c r="E680" s="30" t="e">
        <f t="shared" si="64"/>
        <v>#VALUE!</v>
      </c>
      <c r="F680" s="33" t="e">
        <f t="shared" si="60"/>
        <v>#VALUE!</v>
      </c>
      <c r="G680" s="5">
        <f t="shared" ca="1" si="61"/>
        <v>39.75</v>
      </c>
      <c r="H680" s="11" t="e">
        <f t="shared" si="62"/>
        <v>#VALUE!</v>
      </c>
      <c r="I680" s="6">
        <f t="shared" si="63"/>
        <v>0</v>
      </c>
    </row>
    <row r="681" spans="1:9" ht="15" customHeight="1" x14ac:dyDescent="0.25">
      <c r="A681" s="27">
        <f t="shared" si="65"/>
        <v>673</v>
      </c>
      <c r="B681" s="31" t="str">
        <f>IF(INDEX('Cari-Kasa'!$A:$A,ROW()-6)="","",INDEX('Cari-Kasa'!$A:$A,ROW()-6))</f>
        <v/>
      </c>
      <c r="C681" s="28" t="str">
        <f>IF(INDEX('Cari-Kasa'!$A:$A,ROW()-6)="","",INDEX('Cari-Kasa'!$C:$C,ROW()-6))</f>
        <v/>
      </c>
      <c r="D681" s="29" t="str">
        <f>IF(INDEX('Cari-Kasa'!$A:$A,ROW()-6)="","",INDEX('Cari-Kasa'!$D:$D,ROW()-6))</f>
        <v/>
      </c>
      <c r="E681" s="30" t="e">
        <f t="shared" si="64"/>
        <v>#VALUE!</v>
      </c>
      <c r="F681" s="33" t="e">
        <f t="shared" si="60"/>
        <v>#VALUE!</v>
      </c>
      <c r="G681" s="5">
        <f t="shared" ca="1" si="61"/>
        <v>39.75</v>
      </c>
      <c r="H681" s="11" t="e">
        <f t="shared" si="62"/>
        <v>#VALUE!</v>
      </c>
      <c r="I681" s="6">
        <f t="shared" si="63"/>
        <v>0</v>
      </c>
    </row>
    <row r="682" spans="1:9" ht="15" customHeight="1" x14ac:dyDescent="0.25">
      <c r="A682" s="27">
        <f t="shared" si="65"/>
        <v>674</v>
      </c>
      <c r="B682" s="31" t="str">
        <f>IF(INDEX('Cari-Kasa'!$A:$A,ROW()-6)="","",INDEX('Cari-Kasa'!$A:$A,ROW()-6))</f>
        <v/>
      </c>
      <c r="C682" s="28" t="str">
        <f>IF(INDEX('Cari-Kasa'!$A:$A,ROW()-6)="","",INDEX('Cari-Kasa'!$C:$C,ROW()-6))</f>
        <v/>
      </c>
      <c r="D682" s="29" t="str">
        <f>IF(INDEX('Cari-Kasa'!$A:$A,ROW()-6)="","",INDEX('Cari-Kasa'!$D:$D,ROW()-6))</f>
        <v/>
      </c>
      <c r="E682" s="30" t="e">
        <f t="shared" si="64"/>
        <v>#VALUE!</v>
      </c>
      <c r="F682" s="33" t="e">
        <f t="shared" si="60"/>
        <v>#VALUE!</v>
      </c>
      <c r="G682" s="5">
        <f t="shared" ca="1" si="61"/>
        <v>39.75</v>
      </c>
      <c r="H682" s="11" t="e">
        <f t="shared" si="62"/>
        <v>#VALUE!</v>
      </c>
      <c r="I682" s="6">
        <f t="shared" si="63"/>
        <v>0</v>
      </c>
    </row>
    <row r="683" spans="1:9" ht="15" customHeight="1" x14ac:dyDescent="0.25">
      <c r="A683" s="27">
        <f t="shared" si="65"/>
        <v>675</v>
      </c>
      <c r="B683" s="31" t="str">
        <f>IF(INDEX('Cari-Kasa'!$A:$A,ROW()-6)="","",INDEX('Cari-Kasa'!$A:$A,ROW()-6))</f>
        <v/>
      </c>
      <c r="C683" s="28" t="str">
        <f>IF(INDEX('Cari-Kasa'!$A:$A,ROW()-6)="","",INDEX('Cari-Kasa'!$C:$C,ROW()-6))</f>
        <v/>
      </c>
      <c r="D683" s="29" t="str">
        <f>IF(INDEX('Cari-Kasa'!$A:$A,ROW()-6)="","",INDEX('Cari-Kasa'!$D:$D,ROW()-6))</f>
        <v/>
      </c>
      <c r="E683" s="30" t="e">
        <f t="shared" si="64"/>
        <v>#VALUE!</v>
      </c>
      <c r="F683" s="33" t="e">
        <f t="shared" si="60"/>
        <v>#VALUE!</v>
      </c>
      <c r="G683" s="5">
        <f t="shared" ca="1" si="61"/>
        <v>39.75</v>
      </c>
      <c r="H683" s="11" t="e">
        <f t="shared" si="62"/>
        <v>#VALUE!</v>
      </c>
      <c r="I683" s="6">
        <f t="shared" si="63"/>
        <v>0</v>
      </c>
    </row>
    <row r="684" spans="1:9" ht="15" customHeight="1" x14ac:dyDescent="0.25">
      <c r="A684" s="27">
        <f t="shared" si="65"/>
        <v>676</v>
      </c>
      <c r="B684" s="31" t="str">
        <f>IF(INDEX('Cari-Kasa'!$A:$A,ROW()-6)="","",INDEX('Cari-Kasa'!$A:$A,ROW()-6))</f>
        <v/>
      </c>
      <c r="C684" s="28" t="str">
        <f>IF(INDEX('Cari-Kasa'!$A:$A,ROW()-6)="","",INDEX('Cari-Kasa'!$C:$C,ROW()-6))</f>
        <v/>
      </c>
      <c r="D684" s="29" t="str">
        <f>IF(INDEX('Cari-Kasa'!$A:$A,ROW()-6)="","",INDEX('Cari-Kasa'!$D:$D,ROW()-6))</f>
        <v/>
      </c>
      <c r="E684" s="30" t="e">
        <f t="shared" si="64"/>
        <v>#VALUE!</v>
      </c>
      <c r="F684" s="33" t="e">
        <f t="shared" si="60"/>
        <v>#VALUE!</v>
      </c>
      <c r="G684" s="5">
        <f t="shared" ca="1" si="61"/>
        <v>39.75</v>
      </c>
      <c r="H684" s="11" t="e">
        <f t="shared" si="62"/>
        <v>#VALUE!</v>
      </c>
      <c r="I684" s="6">
        <f t="shared" si="63"/>
        <v>0</v>
      </c>
    </row>
    <row r="685" spans="1:9" ht="15" customHeight="1" x14ac:dyDescent="0.25">
      <c r="A685" s="27">
        <f t="shared" si="65"/>
        <v>677</v>
      </c>
      <c r="B685" s="31" t="str">
        <f>IF(INDEX('Cari-Kasa'!$A:$A,ROW()-6)="","",INDEX('Cari-Kasa'!$A:$A,ROW()-6))</f>
        <v/>
      </c>
      <c r="C685" s="28" t="str">
        <f>IF(INDEX('Cari-Kasa'!$A:$A,ROW()-6)="","",INDEX('Cari-Kasa'!$C:$C,ROW()-6))</f>
        <v/>
      </c>
      <c r="D685" s="29" t="str">
        <f>IF(INDEX('Cari-Kasa'!$A:$A,ROW()-6)="","",INDEX('Cari-Kasa'!$D:$D,ROW()-6))</f>
        <v/>
      </c>
      <c r="E685" s="30" t="e">
        <f t="shared" si="64"/>
        <v>#VALUE!</v>
      </c>
      <c r="F685" s="33" t="e">
        <f t="shared" si="60"/>
        <v>#VALUE!</v>
      </c>
      <c r="G685" s="5">
        <f t="shared" ca="1" si="61"/>
        <v>39.75</v>
      </c>
      <c r="H685" s="11" t="e">
        <f t="shared" si="62"/>
        <v>#VALUE!</v>
      </c>
      <c r="I685" s="6">
        <f t="shared" si="63"/>
        <v>0</v>
      </c>
    </row>
    <row r="686" spans="1:9" ht="15" customHeight="1" x14ac:dyDescent="0.25">
      <c r="A686" s="27">
        <f t="shared" si="65"/>
        <v>678</v>
      </c>
      <c r="B686" s="31" t="str">
        <f>IF(INDEX('Cari-Kasa'!$A:$A,ROW()-6)="","",INDEX('Cari-Kasa'!$A:$A,ROW()-6))</f>
        <v/>
      </c>
      <c r="C686" s="28" t="str">
        <f>IF(INDEX('Cari-Kasa'!$A:$A,ROW()-6)="","",INDEX('Cari-Kasa'!$C:$C,ROW()-6))</f>
        <v/>
      </c>
      <c r="D686" s="29" t="str">
        <f>IF(INDEX('Cari-Kasa'!$A:$A,ROW()-6)="","",INDEX('Cari-Kasa'!$D:$D,ROW()-6))</f>
        <v/>
      </c>
      <c r="E686" s="30" t="e">
        <f t="shared" si="64"/>
        <v>#VALUE!</v>
      </c>
      <c r="F686" s="33" t="e">
        <f t="shared" si="60"/>
        <v>#VALUE!</v>
      </c>
      <c r="G686" s="5">
        <f t="shared" ca="1" si="61"/>
        <v>39.75</v>
      </c>
      <c r="H686" s="11" t="e">
        <f t="shared" si="62"/>
        <v>#VALUE!</v>
      </c>
      <c r="I686" s="6">
        <f t="shared" si="63"/>
        <v>0</v>
      </c>
    </row>
    <row r="687" spans="1:9" ht="15" customHeight="1" x14ac:dyDescent="0.25">
      <c r="A687" s="27">
        <f t="shared" si="65"/>
        <v>679</v>
      </c>
      <c r="B687" s="31" t="str">
        <f>IF(INDEX('Cari-Kasa'!$A:$A,ROW()-6)="","",INDEX('Cari-Kasa'!$A:$A,ROW()-6))</f>
        <v/>
      </c>
      <c r="C687" s="28" t="str">
        <f>IF(INDEX('Cari-Kasa'!$A:$A,ROW()-6)="","",INDEX('Cari-Kasa'!$C:$C,ROW()-6))</f>
        <v/>
      </c>
      <c r="D687" s="29" t="str">
        <f>IF(INDEX('Cari-Kasa'!$A:$A,ROW()-6)="","",INDEX('Cari-Kasa'!$D:$D,ROW()-6))</f>
        <v/>
      </c>
      <c r="E687" s="30" t="e">
        <f t="shared" si="64"/>
        <v>#VALUE!</v>
      </c>
      <c r="F687" s="33" t="e">
        <f t="shared" si="60"/>
        <v>#VALUE!</v>
      </c>
      <c r="G687" s="5">
        <f t="shared" ca="1" si="61"/>
        <v>39.75</v>
      </c>
      <c r="H687" s="11" t="e">
        <f t="shared" si="62"/>
        <v>#VALUE!</v>
      </c>
      <c r="I687" s="6">
        <f t="shared" si="63"/>
        <v>0</v>
      </c>
    </row>
    <row r="688" spans="1:9" ht="15" customHeight="1" x14ac:dyDescent="0.25">
      <c r="A688" s="27">
        <f t="shared" si="65"/>
        <v>680</v>
      </c>
      <c r="B688" s="31" t="str">
        <f>IF(INDEX('Cari-Kasa'!$A:$A,ROW()-6)="","",INDEX('Cari-Kasa'!$A:$A,ROW()-6))</f>
        <v/>
      </c>
      <c r="C688" s="28" t="str">
        <f>IF(INDEX('Cari-Kasa'!$A:$A,ROW()-6)="","",INDEX('Cari-Kasa'!$C:$C,ROW()-6))</f>
        <v/>
      </c>
      <c r="D688" s="29" t="str">
        <f>IF(INDEX('Cari-Kasa'!$A:$A,ROW()-6)="","",INDEX('Cari-Kasa'!$D:$D,ROW()-6))</f>
        <v/>
      </c>
      <c r="E688" s="30" t="e">
        <f t="shared" si="64"/>
        <v>#VALUE!</v>
      </c>
      <c r="F688" s="33" t="e">
        <f t="shared" si="60"/>
        <v>#VALUE!</v>
      </c>
      <c r="G688" s="5">
        <f t="shared" ca="1" si="61"/>
        <v>39.75</v>
      </c>
      <c r="H688" s="11" t="e">
        <f t="shared" si="62"/>
        <v>#VALUE!</v>
      </c>
      <c r="I688" s="6">
        <f t="shared" si="63"/>
        <v>0</v>
      </c>
    </row>
    <row r="689" spans="1:9" ht="15" customHeight="1" x14ac:dyDescent="0.25">
      <c r="A689" s="27">
        <f t="shared" si="65"/>
        <v>681</v>
      </c>
      <c r="B689" s="31" t="str">
        <f>IF(INDEX('Cari-Kasa'!$A:$A,ROW()-6)="","",INDEX('Cari-Kasa'!$A:$A,ROW()-6))</f>
        <v/>
      </c>
      <c r="C689" s="28" t="str">
        <f>IF(INDEX('Cari-Kasa'!$A:$A,ROW()-6)="","",INDEX('Cari-Kasa'!$C:$C,ROW()-6))</f>
        <v/>
      </c>
      <c r="D689" s="29" t="str">
        <f>IF(INDEX('Cari-Kasa'!$A:$A,ROW()-6)="","",INDEX('Cari-Kasa'!$D:$D,ROW()-6))</f>
        <v/>
      </c>
      <c r="E689" s="30" t="e">
        <f t="shared" si="64"/>
        <v>#VALUE!</v>
      </c>
      <c r="F689" s="33" t="e">
        <f t="shared" si="60"/>
        <v>#VALUE!</v>
      </c>
      <c r="G689" s="5">
        <f t="shared" ca="1" si="61"/>
        <v>39.75</v>
      </c>
      <c r="H689" s="11" t="e">
        <f t="shared" si="62"/>
        <v>#VALUE!</v>
      </c>
      <c r="I689" s="6">
        <f t="shared" si="63"/>
        <v>0</v>
      </c>
    </row>
    <row r="690" spans="1:9" ht="15" customHeight="1" x14ac:dyDescent="0.25">
      <c r="A690" s="27">
        <f t="shared" si="65"/>
        <v>682</v>
      </c>
      <c r="B690" s="31" t="str">
        <f>IF(INDEX('Cari-Kasa'!$A:$A,ROW()-6)="","",INDEX('Cari-Kasa'!$A:$A,ROW()-6))</f>
        <v/>
      </c>
      <c r="C690" s="28" t="str">
        <f>IF(INDEX('Cari-Kasa'!$A:$A,ROW()-6)="","",INDEX('Cari-Kasa'!$C:$C,ROW()-6))</f>
        <v/>
      </c>
      <c r="D690" s="29" t="str">
        <f>IF(INDEX('Cari-Kasa'!$A:$A,ROW()-6)="","",INDEX('Cari-Kasa'!$D:$D,ROW()-6))</f>
        <v/>
      </c>
      <c r="E690" s="30" t="e">
        <f t="shared" si="64"/>
        <v>#VALUE!</v>
      </c>
      <c r="F690" s="33" t="e">
        <f t="shared" si="60"/>
        <v>#VALUE!</v>
      </c>
      <c r="G690" s="5">
        <f t="shared" ca="1" si="61"/>
        <v>39.75</v>
      </c>
      <c r="H690" s="11" t="e">
        <f t="shared" si="62"/>
        <v>#VALUE!</v>
      </c>
      <c r="I690" s="6">
        <f t="shared" si="63"/>
        <v>0</v>
      </c>
    </row>
    <row r="691" spans="1:9" ht="15" customHeight="1" x14ac:dyDescent="0.25">
      <c r="A691" s="27">
        <f t="shared" si="65"/>
        <v>683</v>
      </c>
      <c r="B691" s="31" t="str">
        <f>IF(INDEX('Cari-Kasa'!$A:$A,ROW()-6)="","",INDEX('Cari-Kasa'!$A:$A,ROW()-6))</f>
        <v/>
      </c>
      <c r="C691" s="28" t="str">
        <f>IF(INDEX('Cari-Kasa'!$A:$A,ROW()-6)="","",INDEX('Cari-Kasa'!$C:$C,ROW()-6))</f>
        <v/>
      </c>
      <c r="D691" s="29" t="str">
        <f>IF(INDEX('Cari-Kasa'!$A:$A,ROW()-6)="","",INDEX('Cari-Kasa'!$D:$D,ROW()-6))</f>
        <v/>
      </c>
      <c r="E691" s="30" t="e">
        <f t="shared" si="64"/>
        <v>#VALUE!</v>
      </c>
      <c r="F691" s="33" t="e">
        <f t="shared" si="60"/>
        <v>#VALUE!</v>
      </c>
      <c r="G691" s="5">
        <f t="shared" ca="1" si="61"/>
        <v>39.75</v>
      </c>
      <c r="H691" s="11" t="e">
        <f t="shared" si="62"/>
        <v>#VALUE!</v>
      </c>
      <c r="I691" s="6">
        <f t="shared" si="63"/>
        <v>0</v>
      </c>
    </row>
    <row r="692" spans="1:9" ht="15" customHeight="1" x14ac:dyDescent="0.25">
      <c r="A692" s="27">
        <f t="shared" si="65"/>
        <v>684</v>
      </c>
      <c r="B692" s="31" t="str">
        <f>IF(INDEX('Cari-Kasa'!$A:$A,ROW()-6)="","",INDEX('Cari-Kasa'!$A:$A,ROW()-6))</f>
        <v/>
      </c>
      <c r="C692" s="28" t="str">
        <f>IF(INDEX('Cari-Kasa'!$A:$A,ROW()-6)="","",INDEX('Cari-Kasa'!$C:$C,ROW()-6))</f>
        <v/>
      </c>
      <c r="D692" s="29" t="str">
        <f>IF(INDEX('Cari-Kasa'!$A:$A,ROW()-6)="","",INDEX('Cari-Kasa'!$D:$D,ROW()-6))</f>
        <v/>
      </c>
      <c r="E692" s="30" t="e">
        <f t="shared" si="64"/>
        <v>#VALUE!</v>
      </c>
      <c r="F692" s="33" t="e">
        <f t="shared" si="60"/>
        <v>#VALUE!</v>
      </c>
      <c r="G692" s="5">
        <f t="shared" ca="1" si="61"/>
        <v>39.75</v>
      </c>
      <c r="H692" s="11" t="e">
        <f t="shared" si="62"/>
        <v>#VALUE!</v>
      </c>
      <c r="I692" s="6">
        <f t="shared" si="63"/>
        <v>0</v>
      </c>
    </row>
    <row r="693" spans="1:9" ht="15" customHeight="1" x14ac:dyDescent="0.25">
      <c r="A693" s="27">
        <f t="shared" si="65"/>
        <v>685</v>
      </c>
      <c r="B693" s="31" t="str">
        <f>IF(INDEX('Cari-Kasa'!$A:$A,ROW()-6)="","",INDEX('Cari-Kasa'!$A:$A,ROW()-6))</f>
        <v/>
      </c>
      <c r="C693" s="28" t="str">
        <f>IF(INDEX('Cari-Kasa'!$A:$A,ROW()-6)="","",INDEX('Cari-Kasa'!$C:$C,ROW()-6))</f>
        <v/>
      </c>
      <c r="D693" s="29" t="str">
        <f>IF(INDEX('Cari-Kasa'!$A:$A,ROW()-6)="","",INDEX('Cari-Kasa'!$D:$D,ROW()-6))</f>
        <v/>
      </c>
      <c r="E693" s="30" t="e">
        <f t="shared" si="64"/>
        <v>#VALUE!</v>
      </c>
      <c r="F693" s="33" t="e">
        <f t="shared" si="60"/>
        <v>#VALUE!</v>
      </c>
      <c r="G693" s="5">
        <f t="shared" ca="1" si="61"/>
        <v>39.75</v>
      </c>
      <c r="H693" s="11" t="e">
        <f t="shared" si="62"/>
        <v>#VALUE!</v>
      </c>
      <c r="I693" s="6">
        <f t="shared" si="63"/>
        <v>0</v>
      </c>
    </row>
    <row r="694" spans="1:9" ht="15" customHeight="1" x14ac:dyDescent="0.25">
      <c r="A694" s="27">
        <f t="shared" si="65"/>
        <v>686</v>
      </c>
      <c r="B694" s="31" t="str">
        <f>IF(INDEX('Cari-Kasa'!$A:$A,ROW()-6)="","",INDEX('Cari-Kasa'!$A:$A,ROW()-6))</f>
        <v/>
      </c>
      <c r="C694" s="28" t="str">
        <f>IF(INDEX('Cari-Kasa'!$A:$A,ROW()-6)="","",INDEX('Cari-Kasa'!$C:$C,ROW()-6))</f>
        <v/>
      </c>
      <c r="D694" s="29" t="str">
        <f>IF(INDEX('Cari-Kasa'!$A:$A,ROW()-6)="","",INDEX('Cari-Kasa'!$D:$D,ROW()-6))</f>
        <v/>
      </c>
      <c r="E694" s="30" t="e">
        <f t="shared" si="64"/>
        <v>#VALUE!</v>
      </c>
      <c r="F694" s="33" t="e">
        <f t="shared" si="60"/>
        <v>#VALUE!</v>
      </c>
      <c r="G694" s="5">
        <f t="shared" ca="1" si="61"/>
        <v>39.75</v>
      </c>
      <c r="H694" s="11" t="e">
        <f t="shared" si="62"/>
        <v>#VALUE!</v>
      </c>
      <c r="I694" s="6">
        <f t="shared" si="63"/>
        <v>0</v>
      </c>
    </row>
    <row r="695" spans="1:9" ht="15" customHeight="1" x14ac:dyDescent="0.25">
      <c r="A695" s="27">
        <f t="shared" si="65"/>
        <v>687</v>
      </c>
      <c r="B695" s="31" t="str">
        <f>IF(INDEX('Cari-Kasa'!$A:$A,ROW()-6)="","",INDEX('Cari-Kasa'!$A:$A,ROW()-6))</f>
        <v/>
      </c>
      <c r="C695" s="28" t="str">
        <f>IF(INDEX('Cari-Kasa'!$A:$A,ROW()-6)="","",INDEX('Cari-Kasa'!$C:$C,ROW()-6))</f>
        <v/>
      </c>
      <c r="D695" s="29" t="str">
        <f>IF(INDEX('Cari-Kasa'!$A:$A,ROW()-6)="","",INDEX('Cari-Kasa'!$D:$D,ROW()-6))</f>
        <v/>
      </c>
      <c r="E695" s="30" t="e">
        <f t="shared" si="64"/>
        <v>#VALUE!</v>
      </c>
      <c r="F695" s="33" t="e">
        <f t="shared" si="60"/>
        <v>#VALUE!</v>
      </c>
      <c r="G695" s="5">
        <f t="shared" ca="1" si="61"/>
        <v>39.75</v>
      </c>
      <c r="H695" s="11" t="e">
        <f t="shared" si="62"/>
        <v>#VALUE!</v>
      </c>
      <c r="I695" s="6">
        <f t="shared" si="63"/>
        <v>0</v>
      </c>
    </row>
    <row r="696" spans="1:9" ht="15" customHeight="1" x14ac:dyDescent="0.25">
      <c r="A696" s="27">
        <f t="shared" si="65"/>
        <v>688</v>
      </c>
      <c r="B696" s="31" t="str">
        <f>IF(INDEX('Cari-Kasa'!$A:$A,ROW()-6)="","",INDEX('Cari-Kasa'!$A:$A,ROW()-6))</f>
        <v/>
      </c>
      <c r="C696" s="28" t="str">
        <f>IF(INDEX('Cari-Kasa'!$A:$A,ROW()-6)="","",INDEX('Cari-Kasa'!$C:$C,ROW()-6))</f>
        <v/>
      </c>
      <c r="D696" s="29" t="str">
        <f>IF(INDEX('Cari-Kasa'!$A:$A,ROW()-6)="","",INDEX('Cari-Kasa'!$D:$D,ROW()-6))</f>
        <v/>
      </c>
      <c r="E696" s="30" t="e">
        <f t="shared" si="64"/>
        <v>#VALUE!</v>
      </c>
      <c r="F696" s="33" t="e">
        <f t="shared" si="60"/>
        <v>#VALUE!</v>
      </c>
      <c r="G696" s="5">
        <f t="shared" ca="1" si="61"/>
        <v>39.75</v>
      </c>
      <c r="H696" s="11" t="e">
        <f t="shared" si="62"/>
        <v>#VALUE!</v>
      </c>
      <c r="I696" s="6">
        <f t="shared" si="63"/>
        <v>0</v>
      </c>
    </row>
    <row r="697" spans="1:9" ht="15" customHeight="1" x14ac:dyDescent="0.25">
      <c r="A697" s="27">
        <f t="shared" si="65"/>
        <v>689</v>
      </c>
      <c r="B697" s="31" t="str">
        <f>IF(INDEX('Cari-Kasa'!$A:$A,ROW()-6)="","",INDEX('Cari-Kasa'!$A:$A,ROW()-6))</f>
        <v/>
      </c>
      <c r="C697" s="28" t="str">
        <f>IF(INDEX('Cari-Kasa'!$A:$A,ROW()-6)="","",INDEX('Cari-Kasa'!$C:$C,ROW()-6))</f>
        <v/>
      </c>
      <c r="D697" s="29" t="str">
        <f>IF(INDEX('Cari-Kasa'!$A:$A,ROW()-6)="","",INDEX('Cari-Kasa'!$D:$D,ROW()-6))</f>
        <v/>
      </c>
      <c r="E697" s="30" t="e">
        <f t="shared" si="64"/>
        <v>#VALUE!</v>
      </c>
      <c r="F697" s="33" t="e">
        <f t="shared" si="60"/>
        <v>#VALUE!</v>
      </c>
      <c r="G697" s="5">
        <f t="shared" ca="1" si="61"/>
        <v>39.75</v>
      </c>
      <c r="H697" s="11" t="e">
        <f t="shared" si="62"/>
        <v>#VALUE!</v>
      </c>
      <c r="I697" s="6">
        <f t="shared" si="63"/>
        <v>0</v>
      </c>
    </row>
    <row r="698" spans="1:9" ht="15" customHeight="1" x14ac:dyDescent="0.25">
      <c r="A698" s="27">
        <f t="shared" si="65"/>
        <v>690</v>
      </c>
      <c r="B698" s="31" t="str">
        <f>IF(INDEX('Cari-Kasa'!$A:$A,ROW()-6)="","",INDEX('Cari-Kasa'!$A:$A,ROW()-6))</f>
        <v/>
      </c>
      <c r="C698" s="28" t="str">
        <f>IF(INDEX('Cari-Kasa'!$A:$A,ROW()-6)="","",INDEX('Cari-Kasa'!$C:$C,ROW()-6))</f>
        <v/>
      </c>
      <c r="D698" s="29" t="str">
        <f>IF(INDEX('Cari-Kasa'!$A:$A,ROW()-6)="","",INDEX('Cari-Kasa'!$D:$D,ROW()-6))</f>
        <v/>
      </c>
      <c r="E698" s="30" t="e">
        <f t="shared" si="64"/>
        <v>#VALUE!</v>
      </c>
      <c r="F698" s="33" t="e">
        <f t="shared" si="60"/>
        <v>#VALUE!</v>
      </c>
      <c r="G698" s="5">
        <f t="shared" ca="1" si="61"/>
        <v>39.75</v>
      </c>
      <c r="H698" s="11" t="e">
        <f t="shared" si="62"/>
        <v>#VALUE!</v>
      </c>
      <c r="I698" s="6">
        <f t="shared" si="63"/>
        <v>0</v>
      </c>
    </row>
    <row r="699" spans="1:9" ht="15" customHeight="1" x14ac:dyDescent="0.25">
      <c r="A699" s="27">
        <f t="shared" si="65"/>
        <v>691</v>
      </c>
      <c r="B699" s="31" t="str">
        <f>IF(INDEX('Cari-Kasa'!$A:$A,ROW()-6)="","",INDEX('Cari-Kasa'!$A:$A,ROW()-6))</f>
        <v/>
      </c>
      <c r="C699" s="28" t="str">
        <f>IF(INDEX('Cari-Kasa'!$A:$A,ROW()-6)="","",INDEX('Cari-Kasa'!$C:$C,ROW()-6))</f>
        <v/>
      </c>
      <c r="D699" s="29" t="str">
        <f>IF(INDEX('Cari-Kasa'!$A:$A,ROW()-6)="","",INDEX('Cari-Kasa'!$D:$D,ROW()-6))</f>
        <v/>
      </c>
      <c r="E699" s="30" t="e">
        <f t="shared" si="64"/>
        <v>#VALUE!</v>
      </c>
      <c r="F699" s="33" t="e">
        <f t="shared" si="60"/>
        <v>#VALUE!</v>
      </c>
      <c r="G699" s="5">
        <f t="shared" ca="1" si="61"/>
        <v>39.75</v>
      </c>
      <c r="H699" s="11" t="e">
        <f t="shared" si="62"/>
        <v>#VALUE!</v>
      </c>
      <c r="I699" s="6">
        <f t="shared" si="63"/>
        <v>0</v>
      </c>
    </row>
    <row r="700" spans="1:9" ht="15" customHeight="1" x14ac:dyDescent="0.25">
      <c r="A700" s="27">
        <f t="shared" si="65"/>
        <v>692</v>
      </c>
      <c r="B700" s="31" t="str">
        <f>IF(INDEX('Cari-Kasa'!$A:$A,ROW()-6)="","",INDEX('Cari-Kasa'!$A:$A,ROW()-6))</f>
        <v/>
      </c>
      <c r="C700" s="28" t="str">
        <f>IF(INDEX('Cari-Kasa'!$A:$A,ROW()-6)="","",INDEX('Cari-Kasa'!$C:$C,ROW()-6))</f>
        <v/>
      </c>
      <c r="D700" s="29" t="str">
        <f>IF(INDEX('Cari-Kasa'!$A:$A,ROW()-6)="","",INDEX('Cari-Kasa'!$D:$D,ROW()-6))</f>
        <v/>
      </c>
      <c r="E700" s="30" t="e">
        <f t="shared" si="64"/>
        <v>#VALUE!</v>
      </c>
      <c r="F700" s="33" t="e">
        <f t="shared" si="60"/>
        <v>#VALUE!</v>
      </c>
      <c r="G700" s="5">
        <f t="shared" ca="1" si="61"/>
        <v>39.75</v>
      </c>
      <c r="H700" s="11" t="e">
        <f t="shared" si="62"/>
        <v>#VALUE!</v>
      </c>
      <c r="I700" s="6">
        <f t="shared" si="63"/>
        <v>0</v>
      </c>
    </row>
    <row r="701" spans="1:9" ht="15" customHeight="1" x14ac:dyDescent="0.25">
      <c r="A701" s="27">
        <f t="shared" si="65"/>
        <v>693</v>
      </c>
      <c r="B701" s="31" t="str">
        <f>IF(INDEX('Cari-Kasa'!$A:$A,ROW()-6)="","",INDEX('Cari-Kasa'!$A:$A,ROW()-6))</f>
        <v/>
      </c>
      <c r="C701" s="28" t="str">
        <f>IF(INDEX('Cari-Kasa'!$A:$A,ROW()-6)="","",INDEX('Cari-Kasa'!$C:$C,ROW()-6))</f>
        <v/>
      </c>
      <c r="D701" s="29" t="str">
        <f>IF(INDEX('Cari-Kasa'!$A:$A,ROW()-6)="","",INDEX('Cari-Kasa'!$D:$D,ROW()-6))</f>
        <v/>
      </c>
      <c r="E701" s="30" t="e">
        <f t="shared" si="64"/>
        <v>#VALUE!</v>
      </c>
      <c r="F701" s="33" t="e">
        <f t="shared" si="60"/>
        <v>#VALUE!</v>
      </c>
      <c r="G701" s="5">
        <f t="shared" ca="1" si="61"/>
        <v>39.75</v>
      </c>
      <c r="H701" s="11" t="e">
        <f t="shared" si="62"/>
        <v>#VALUE!</v>
      </c>
      <c r="I701" s="6">
        <f t="shared" si="63"/>
        <v>0</v>
      </c>
    </row>
    <row r="702" spans="1:9" ht="15" customHeight="1" x14ac:dyDescent="0.25">
      <c r="A702" s="27">
        <f t="shared" si="65"/>
        <v>694</v>
      </c>
      <c r="B702" s="31" t="str">
        <f>IF(INDEX('Cari-Kasa'!$A:$A,ROW()-6)="","",INDEX('Cari-Kasa'!$A:$A,ROW()-6))</f>
        <v/>
      </c>
      <c r="C702" s="28" t="str">
        <f>IF(INDEX('Cari-Kasa'!$A:$A,ROW()-6)="","",INDEX('Cari-Kasa'!$C:$C,ROW()-6))</f>
        <v/>
      </c>
      <c r="D702" s="29" t="str">
        <f>IF(INDEX('Cari-Kasa'!$A:$A,ROW()-6)="","",INDEX('Cari-Kasa'!$D:$D,ROW()-6))</f>
        <v/>
      </c>
      <c r="E702" s="30" t="e">
        <f t="shared" si="64"/>
        <v>#VALUE!</v>
      </c>
      <c r="F702" s="33" t="e">
        <f t="shared" si="60"/>
        <v>#VALUE!</v>
      </c>
      <c r="G702" s="5">
        <f t="shared" ca="1" si="61"/>
        <v>39.75</v>
      </c>
      <c r="H702" s="11" t="e">
        <f t="shared" si="62"/>
        <v>#VALUE!</v>
      </c>
      <c r="I702" s="6">
        <f t="shared" si="63"/>
        <v>0</v>
      </c>
    </row>
    <row r="703" spans="1:9" ht="15" customHeight="1" x14ac:dyDescent="0.25">
      <c r="A703" s="27">
        <f t="shared" si="65"/>
        <v>695</v>
      </c>
      <c r="B703" s="31" t="str">
        <f>IF(INDEX('Cari-Kasa'!$A:$A,ROW()-6)="","",INDEX('Cari-Kasa'!$A:$A,ROW()-6))</f>
        <v/>
      </c>
      <c r="C703" s="28" t="str">
        <f>IF(INDEX('Cari-Kasa'!$A:$A,ROW()-6)="","",INDEX('Cari-Kasa'!$C:$C,ROW()-6))</f>
        <v/>
      </c>
      <c r="D703" s="29" t="str">
        <f>IF(INDEX('Cari-Kasa'!$A:$A,ROW()-6)="","",INDEX('Cari-Kasa'!$D:$D,ROW()-6))</f>
        <v/>
      </c>
      <c r="E703" s="30" t="e">
        <f t="shared" si="64"/>
        <v>#VALUE!</v>
      </c>
      <c r="F703" s="33" t="e">
        <f t="shared" si="60"/>
        <v>#VALUE!</v>
      </c>
      <c r="G703" s="5">
        <f t="shared" ca="1" si="61"/>
        <v>39.75</v>
      </c>
      <c r="H703" s="11" t="e">
        <f t="shared" si="62"/>
        <v>#VALUE!</v>
      </c>
      <c r="I703" s="6">
        <f t="shared" si="63"/>
        <v>0</v>
      </c>
    </row>
    <row r="704" spans="1:9" ht="15" customHeight="1" x14ac:dyDescent="0.25">
      <c r="A704" s="27">
        <f t="shared" si="65"/>
        <v>696</v>
      </c>
      <c r="B704" s="31" t="str">
        <f>IF(INDEX('Cari-Kasa'!$A:$A,ROW()-6)="","",INDEX('Cari-Kasa'!$A:$A,ROW()-6))</f>
        <v/>
      </c>
      <c r="C704" s="28" t="str">
        <f>IF(INDEX('Cari-Kasa'!$A:$A,ROW()-6)="","",INDEX('Cari-Kasa'!$C:$C,ROW()-6))</f>
        <v/>
      </c>
      <c r="D704" s="29" t="str">
        <f>IF(INDEX('Cari-Kasa'!$A:$A,ROW()-6)="","",INDEX('Cari-Kasa'!$D:$D,ROW()-6))</f>
        <v/>
      </c>
      <c r="E704" s="30" t="e">
        <f t="shared" si="64"/>
        <v>#VALUE!</v>
      </c>
      <c r="F704" s="33" t="e">
        <f t="shared" si="60"/>
        <v>#VALUE!</v>
      </c>
      <c r="G704" s="5">
        <f t="shared" ca="1" si="61"/>
        <v>39.75</v>
      </c>
      <c r="H704" s="11" t="e">
        <f t="shared" si="62"/>
        <v>#VALUE!</v>
      </c>
      <c r="I704" s="6">
        <f t="shared" si="63"/>
        <v>0</v>
      </c>
    </row>
    <row r="705" spans="1:9" ht="15" customHeight="1" x14ac:dyDescent="0.25">
      <c r="A705" s="27">
        <f t="shared" si="65"/>
        <v>697</v>
      </c>
      <c r="B705" s="31" t="str">
        <f>IF(INDEX('Cari-Kasa'!$A:$A,ROW()-6)="","",INDEX('Cari-Kasa'!$A:$A,ROW()-6))</f>
        <v/>
      </c>
      <c r="C705" s="28" t="str">
        <f>IF(INDEX('Cari-Kasa'!$A:$A,ROW()-6)="","",INDEX('Cari-Kasa'!$C:$C,ROW()-6))</f>
        <v/>
      </c>
      <c r="D705" s="29" t="str">
        <f>IF(INDEX('Cari-Kasa'!$A:$A,ROW()-6)="","",INDEX('Cari-Kasa'!$D:$D,ROW()-6))</f>
        <v/>
      </c>
      <c r="E705" s="30" t="e">
        <f t="shared" si="64"/>
        <v>#VALUE!</v>
      </c>
      <c r="F705" s="33" t="e">
        <f t="shared" si="60"/>
        <v>#VALUE!</v>
      </c>
      <c r="G705" s="5">
        <f t="shared" ca="1" si="61"/>
        <v>39.75</v>
      </c>
      <c r="H705" s="11" t="e">
        <f t="shared" si="62"/>
        <v>#VALUE!</v>
      </c>
      <c r="I705" s="6">
        <f t="shared" si="63"/>
        <v>0</v>
      </c>
    </row>
    <row r="706" spans="1:9" ht="15" customHeight="1" x14ac:dyDescent="0.25">
      <c r="A706" s="27">
        <f t="shared" si="65"/>
        <v>698</v>
      </c>
      <c r="B706" s="31" t="str">
        <f>IF(INDEX('Cari-Kasa'!$A:$A,ROW()-6)="","",INDEX('Cari-Kasa'!$A:$A,ROW()-6))</f>
        <v/>
      </c>
      <c r="C706" s="28" t="str">
        <f>IF(INDEX('Cari-Kasa'!$A:$A,ROW()-6)="","",INDEX('Cari-Kasa'!$C:$C,ROW()-6))</f>
        <v/>
      </c>
      <c r="D706" s="29" t="str">
        <f>IF(INDEX('Cari-Kasa'!$A:$A,ROW()-6)="","",INDEX('Cari-Kasa'!$D:$D,ROW()-6))</f>
        <v/>
      </c>
      <c r="E706" s="30" t="e">
        <f t="shared" si="64"/>
        <v>#VALUE!</v>
      </c>
      <c r="F706" s="33" t="e">
        <f t="shared" si="60"/>
        <v>#VALUE!</v>
      </c>
      <c r="G706" s="5">
        <f t="shared" ca="1" si="61"/>
        <v>39.75</v>
      </c>
      <c r="H706" s="11" t="e">
        <f t="shared" si="62"/>
        <v>#VALUE!</v>
      </c>
      <c r="I706" s="6">
        <f t="shared" si="63"/>
        <v>0</v>
      </c>
    </row>
    <row r="707" spans="1:9" ht="15" customHeight="1" x14ac:dyDescent="0.25">
      <c r="A707" s="27">
        <f t="shared" si="65"/>
        <v>699</v>
      </c>
      <c r="B707" s="31" t="str">
        <f>IF(INDEX('Cari-Kasa'!$A:$A,ROW()-6)="","",INDEX('Cari-Kasa'!$A:$A,ROW()-6))</f>
        <v/>
      </c>
      <c r="C707" s="28" t="str">
        <f>IF(INDEX('Cari-Kasa'!$A:$A,ROW()-6)="","",INDEX('Cari-Kasa'!$C:$C,ROW()-6))</f>
        <v/>
      </c>
      <c r="D707" s="29" t="str">
        <f>IF(INDEX('Cari-Kasa'!$A:$A,ROW()-6)="","",INDEX('Cari-Kasa'!$D:$D,ROW()-6))</f>
        <v/>
      </c>
      <c r="E707" s="30" t="e">
        <f t="shared" si="64"/>
        <v>#VALUE!</v>
      </c>
      <c r="F707" s="33" t="e">
        <f t="shared" si="60"/>
        <v>#VALUE!</v>
      </c>
      <c r="G707" s="5">
        <f t="shared" ca="1" si="61"/>
        <v>39.75</v>
      </c>
      <c r="H707" s="11" t="e">
        <f t="shared" si="62"/>
        <v>#VALUE!</v>
      </c>
      <c r="I707" s="6">
        <f t="shared" si="63"/>
        <v>0</v>
      </c>
    </row>
    <row r="708" spans="1:9" ht="15" customHeight="1" x14ac:dyDescent="0.25">
      <c r="A708" s="27">
        <f t="shared" si="65"/>
        <v>700</v>
      </c>
      <c r="B708" s="31" t="str">
        <f>IF(INDEX('Cari-Kasa'!$A:$A,ROW()-6)="","",INDEX('Cari-Kasa'!$A:$A,ROW()-6))</f>
        <v/>
      </c>
      <c r="C708" s="28" t="str">
        <f>IF(INDEX('Cari-Kasa'!$A:$A,ROW()-6)="","",INDEX('Cari-Kasa'!$C:$C,ROW()-6))</f>
        <v/>
      </c>
      <c r="D708" s="29" t="str">
        <f>IF(INDEX('Cari-Kasa'!$A:$A,ROW()-6)="","",INDEX('Cari-Kasa'!$D:$D,ROW()-6))</f>
        <v/>
      </c>
      <c r="E708" s="30" t="e">
        <f t="shared" si="64"/>
        <v>#VALUE!</v>
      </c>
      <c r="F708" s="33" t="e">
        <f t="shared" si="60"/>
        <v>#VALUE!</v>
      </c>
      <c r="G708" s="5">
        <f t="shared" ca="1" si="61"/>
        <v>39.75</v>
      </c>
      <c r="H708" s="11" t="e">
        <f t="shared" si="62"/>
        <v>#VALUE!</v>
      </c>
      <c r="I708" s="6">
        <f t="shared" si="63"/>
        <v>0</v>
      </c>
    </row>
    <row r="709" spans="1:9" ht="15" customHeight="1" x14ac:dyDescent="0.25">
      <c r="A709" s="27">
        <f t="shared" si="65"/>
        <v>701</v>
      </c>
      <c r="B709" s="31" t="str">
        <f>IF(INDEX('Cari-Kasa'!$A:$A,ROW()-6)="","",INDEX('Cari-Kasa'!$A:$A,ROW()-6))</f>
        <v/>
      </c>
      <c r="C709" s="28" t="str">
        <f>IF(INDEX('Cari-Kasa'!$A:$A,ROW()-6)="","",INDEX('Cari-Kasa'!$C:$C,ROW()-6))</f>
        <v/>
      </c>
      <c r="D709" s="29" t="str">
        <f>IF(INDEX('Cari-Kasa'!$A:$A,ROW()-6)="","",INDEX('Cari-Kasa'!$D:$D,ROW()-6))</f>
        <v/>
      </c>
      <c r="E709" s="30" t="e">
        <f t="shared" si="64"/>
        <v>#VALUE!</v>
      </c>
      <c r="F709" s="33" t="e">
        <f t="shared" si="60"/>
        <v>#VALUE!</v>
      </c>
      <c r="G709" s="5">
        <f t="shared" ca="1" si="61"/>
        <v>39.75</v>
      </c>
      <c r="H709" s="11" t="e">
        <f t="shared" si="62"/>
        <v>#VALUE!</v>
      </c>
      <c r="I709" s="6">
        <f t="shared" si="63"/>
        <v>0</v>
      </c>
    </row>
    <row r="710" spans="1:9" ht="15" customHeight="1" x14ac:dyDescent="0.25">
      <c r="A710" s="27">
        <f t="shared" si="65"/>
        <v>702</v>
      </c>
      <c r="B710" s="31" t="str">
        <f>IF(INDEX('Cari-Kasa'!$A:$A,ROW()-6)="","",INDEX('Cari-Kasa'!$A:$A,ROW()-6))</f>
        <v/>
      </c>
      <c r="C710" s="28" t="str">
        <f>IF(INDEX('Cari-Kasa'!$A:$A,ROW()-6)="","",INDEX('Cari-Kasa'!$C:$C,ROW()-6))</f>
        <v/>
      </c>
      <c r="D710" s="29" t="str">
        <f>IF(INDEX('Cari-Kasa'!$A:$A,ROW()-6)="","",INDEX('Cari-Kasa'!$D:$D,ROW()-6))</f>
        <v/>
      </c>
      <c r="E710" s="30" t="e">
        <f t="shared" si="64"/>
        <v>#VALUE!</v>
      </c>
      <c r="F710" s="33" t="e">
        <f t="shared" si="60"/>
        <v>#VALUE!</v>
      </c>
      <c r="G710" s="5">
        <f t="shared" ca="1" si="61"/>
        <v>39.75</v>
      </c>
      <c r="H710" s="11" t="e">
        <f t="shared" si="62"/>
        <v>#VALUE!</v>
      </c>
      <c r="I710" s="6">
        <f t="shared" si="63"/>
        <v>0</v>
      </c>
    </row>
    <row r="711" spans="1:9" ht="15" customHeight="1" x14ac:dyDescent="0.25">
      <c r="A711" s="27">
        <f t="shared" si="65"/>
        <v>703</v>
      </c>
      <c r="B711" s="31" t="str">
        <f>IF(INDEX('Cari-Kasa'!$A:$A,ROW()-6)="","",INDEX('Cari-Kasa'!$A:$A,ROW()-6))</f>
        <v/>
      </c>
      <c r="C711" s="28" t="str">
        <f>IF(INDEX('Cari-Kasa'!$A:$A,ROW()-6)="","",INDEX('Cari-Kasa'!$C:$C,ROW()-6))</f>
        <v/>
      </c>
      <c r="D711" s="29" t="str">
        <f>IF(INDEX('Cari-Kasa'!$A:$A,ROW()-6)="","",INDEX('Cari-Kasa'!$D:$D,ROW()-6))</f>
        <v/>
      </c>
      <c r="E711" s="30" t="e">
        <f t="shared" si="64"/>
        <v>#VALUE!</v>
      </c>
      <c r="F711" s="33" t="e">
        <f t="shared" si="60"/>
        <v>#VALUE!</v>
      </c>
      <c r="G711" s="5">
        <f t="shared" ca="1" si="61"/>
        <v>39.75</v>
      </c>
      <c r="H711" s="11" t="e">
        <f t="shared" si="62"/>
        <v>#VALUE!</v>
      </c>
      <c r="I711" s="6">
        <f t="shared" si="63"/>
        <v>0</v>
      </c>
    </row>
    <row r="712" spans="1:9" ht="15" customHeight="1" x14ac:dyDescent="0.25">
      <c r="A712" s="27">
        <f t="shared" si="65"/>
        <v>704</v>
      </c>
      <c r="B712" s="31" t="str">
        <f>IF(INDEX('Cari-Kasa'!$A:$A,ROW()-6)="","",INDEX('Cari-Kasa'!$A:$A,ROW()-6))</f>
        <v/>
      </c>
      <c r="C712" s="28" t="str">
        <f>IF(INDEX('Cari-Kasa'!$A:$A,ROW()-6)="","",INDEX('Cari-Kasa'!$C:$C,ROW()-6))</f>
        <v/>
      </c>
      <c r="D712" s="29" t="str">
        <f>IF(INDEX('Cari-Kasa'!$A:$A,ROW()-6)="","",INDEX('Cari-Kasa'!$D:$D,ROW()-6))</f>
        <v/>
      </c>
      <c r="E712" s="30" t="e">
        <f t="shared" si="64"/>
        <v>#VALUE!</v>
      </c>
      <c r="F712" s="33" t="e">
        <f t="shared" si="60"/>
        <v>#VALUE!</v>
      </c>
      <c r="G712" s="5">
        <f t="shared" ca="1" si="61"/>
        <v>39.75</v>
      </c>
      <c r="H712" s="11" t="e">
        <f t="shared" si="62"/>
        <v>#VALUE!</v>
      </c>
      <c r="I712" s="6">
        <f t="shared" si="63"/>
        <v>0</v>
      </c>
    </row>
    <row r="713" spans="1:9" ht="15" customHeight="1" x14ac:dyDescent="0.25">
      <c r="A713" s="27">
        <f t="shared" si="65"/>
        <v>705</v>
      </c>
      <c r="B713" s="31" t="str">
        <f>IF(INDEX('Cari-Kasa'!$A:$A,ROW()-6)="","",INDEX('Cari-Kasa'!$A:$A,ROW()-6))</f>
        <v/>
      </c>
      <c r="C713" s="28" t="str">
        <f>IF(INDEX('Cari-Kasa'!$A:$A,ROW()-6)="","",INDEX('Cari-Kasa'!$C:$C,ROW()-6))</f>
        <v/>
      </c>
      <c r="D713" s="29" t="str">
        <f>IF(INDEX('Cari-Kasa'!$A:$A,ROW()-6)="","",INDEX('Cari-Kasa'!$D:$D,ROW()-6))</f>
        <v/>
      </c>
      <c r="E713" s="30" t="e">
        <f t="shared" si="64"/>
        <v>#VALUE!</v>
      </c>
      <c r="F713" s="33" t="e">
        <f t="shared" ref="F713:F776" si="66">IF(E713-ISTISNA&lt;=0,0,E713-ISTISNA)</f>
        <v>#VALUE!</v>
      </c>
      <c r="G713" s="5">
        <f t="shared" ref="G713:G776" ca="1" si="67">ORAN</f>
        <v>39.75</v>
      </c>
      <c r="H713" s="11" t="e">
        <f t="shared" ref="H713:H776" si="68">IF(OR(B713="",F713&lt;=0,B713&gt;=VADE),0,IF(B714="",VADE-B713,MIN(VADE,B714)-B713))</f>
        <v>#VALUE!</v>
      </c>
      <c r="I713" s="6">
        <f t="shared" ref="I713:I776" si="69">IF(B713="",0,(F713*G713*H713)/36000)</f>
        <v>0</v>
      </c>
    </row>
    <row r="714" spans="1:9" ht="15" customHeight="1" x14ac:dyDescent="0.25">
      <c r="A714" s="27">
        <f t="shared" si="65"/>
        <v>706</v>
      </c>
      <c r="B714" s="31" t="str">
        <f>IF(INDEX('Cari-Kasa'!$A:$A,ROW()-6)="","",INDEX('Cari-Kasa'!$A:$A,ROW()-6))</f>
        <v/>
      </c>
      <c r="C714" s="28" t="str">
        <f>IF(INDEX('Cari-Kasa'!$A:$A,ROW()-6)="","",INDEX('Cari-Kasa'!$C:$C,ROW()-6))</f>
        <v/>
      </c>
      <c r="D714" s="29" t="str">
        <f>IF(INDEX('Cari-Kasa'!$A:$A,ROW()-6)="","",INDEX('Cari-Kasa'!$D:$D,ROW()-6))</f>
        <v/>
      </c>
      <c r="E714" s="30" t="e">
        <f t="shared" ref="E714:E777" si="70">(E713+C714)-D714</f>
        <v>#VALUE!</v>
      </c>
      <c r="F714" s="33" t="e">
        <f t="shared" si="66"/>
        <v>#VALUE!</v>
      </c>
      <c r="G714" s="5">
        <f t="shared" ca="1" si="67"/>
        <v>39.75</v>
      </c>
      <c r="H714" s="11" t="e">
        <f t="shared" si="68"/>
        <v>#VALUE!</v>
      </c>
      <c r="I714" s="6">
        <f t="shared" si="69"/>
        <v>0</v>
      </c>
    </row>
    <row r="715" spans="1:9" ht="15" customHeight="1" x14ac:dyDescent="0.25">
      <c r="A715" s="27">
        <f t="shared" si="65"/>
        <v>707</v>
      </c>
      <c r="B715" s="31" t="str">
        <f>IF(INDEX('Cari-Kasa'!$A:$A,ROW()-6)="","",INDEX('Cari-Kasa'!$A:$A,ROW()-6))</f>
        <v/>
      </c>
      <c r="C715" s="28" t="str">
        <f>IF(INDEX('Cari-Kasa'!$A:$A,ROW()-6)="","",INDEX('Cari-Kasa'!$C:$C,ROW()-6))</f>
        <v/>
      </c>
      <c r="D715" s="29" t="str">
        <f>IF(INDEX('Cari-Kasa'!$A:$A,ROW()-6)="","",INDEX('Cari-Kasa'!$D:$D,ROW()-6))</f>
        <v/>
      </c>
      <c r="E715" s="30" t="e">
        <f t="shared" si="70"/>
        <v>#VALUE!</v>
      </c>
      <c r="F715" s="33" t="e">
        <f t="shared" si="66"/>
        <v>#VALUE!</v>
      </c>
      <c r="G715" s="5">
        <f t="shared" ca="1" si="67"/>
        <v>39.75</v>
      </c>
      <c r="H715" s="11" t="e">
        <f t="shared" si="68"/>
        <v>#VALUE!</v>
      </c>
      <c r="I715" s="6">
        <f t="shared" si="69"/>
        <v>0</v>
      </c>
    </row>
    <row r="716" spans="1:9" ht="15" customHeight="1" x14ac:dyDescent="0.25">
      <c r="A716" s="27">
        <f t="shared" si="65"/>
        <v>708</v>
      </c>
      <c r="B716" s="31" t="str">
        <f>IF(INDEX('Cari-Kasa'!$A:$A,ROW()-6)="","",INDEX('Cari-Kasa'!$A:$A,ROW()-6))</f>
        <v/>
      </c>
      <c r="C716" s="28" t="str">
        <f>IF(INDEX('Cari-Kasa'!$A:$A,ROW()-6)="","",INDEX('Cari-Kasa'!$C:$C,ROW()-6))</f>
        <v/>
      </c>
      <c r="D716" s="29" t="str">
        <f>IF(INDEX('Cari-Kasa'!$A:$A,ROW()-6)="","",INDEX('Cari-Kasa'!$D:$D,ROW()-6))</f>
        <v/>
      </c>
      <c r="E716" s="30" t="e">
        <f t="shared" si="70"/>
        <v>#VALUE!</v>
      </c>
      <c r="F716" s="33" t="e">
        <f t="shared" si="66"/>
        <v>#VALUE!</v>
      </c>
      <c r="G716" s="5">
        <f t="shared" ca="1" si="67"/>
        <v>39.75</v>
      </c>
      <c r="H716" s="11" t="e">
        <f t="shared" si="68"/>
        <v>#VALUE!</v>
      </c>
      <c r="I716" s="6">
        <f t="shared" si="69"/>
        <v>0</v>
      </c>
    </row>
    <row r="717" spans="1:9" ht="15" customHeight="1" x14ac:dyDescent="0.25">
      <c r="A717" s="27">
        <f t="shared" si="65"/>
        <v>709</v>
      </c>
      <c r="B717" s="31" t="str">
        <f>IF(INDEX('Cari-Kasa'!$A:$A,ROW()-6)="","",INDEX('Cari-Kasa'!$A:$A,ROW()-6))</f>
        <v/>
      </c>
      <c r="C717" s="28" t="str">
        <f>IF(INDEX('Cari-Kasa'!$A:$A,ROW()-6)="","",INDEX('Cari-Kasa'!$C:$C,ROW()-6))</f>
        <v/>
      </c>
      <c r="D717" s="29" t="str">
        <f>IF(INDEX('Cari-Kasa'!$A:$A,ROW()-6)="","",INDEX('Cari-Kasa'!$D:$D,ROW()-6))</f>
        <v/>
      </c>
      <c r="E717" s="30" t="e">
        <f t="shared" si="70"/>
        <v>#VALUE!</v>
      </c>
      <c r="F717" s="33" t="e">
        <f t="shared" si="66"/>
        <v>#VALUE!</v>
      </c>
      <c r="G717" s="5">
        <f t="shared" ca="1" si="67"/>
        <v>39.75</v>
      </c>
      <c r="H717" s="11" t="e">
        <f t="shared" si="68"/>
        <v>#VALUE!</v>
      </c>
      <c r="I717" s="6">
        <f t="shared" si="69"/>
        <v>0</v>
      </c>
    </row>
    <row r="718" spans="1:9" ht="15" customHeight="1" x14ac:dyDescent="0.25">
      <c r="A718" s="27">
        <f t="shared" ref="A718:A781" si="71">ROW()-8</f>
        <v>710</v>
      </c>
      <c r="B718" s="31" t="str">
        <f>IF(INDEX('Cari-Kasa'!$A:$A,ROW()-6)="","",INDEX('Cari-Kasa'!$A:$A,ROW()-6))</f>
        <v/>
      </c>
      <c r="C718" s="28" t="str">
        <f>IF(INDEX('Cari-Kasa'!$A:$A,ROW()-6)="","",INDEX('Cari-Kasa'!$C:$C,ROW()-6))</f>
        <v/>
      </c>
      <c r="D718" s="29" t="str">
        <f>IF(INDEX('Cari-Kasa'!$A:$A,ROW()-6)="","",INDEX('Cari-Kasa'!$D:$D,ROW()-6))</f>
        <v/>
      </c>
      <c r="E718" s="30" t="e">
        <f t="shared" si="70"/>
        <v>#VALUE!</v>
      </c>
      <c r="F718" s="33" t="e">
        <f t="shared" si="66"/>
        <v>#VALUE!</v>
      </c>
      <c r="G718" s="5">
        <f t="shared" ca="1" si="67"/>
        <v>39.75</v>
      </c>
      <c r="H718" s="11" t="e">
        <f t="shared" si="68"/>
        <v>#VALUE!</v>
      </c>
      <c r="I718" s="6">
        <f t="shared" si="69"/>
        <v>0</v>
      </c>
    </row>
    <row r="719" spans="1:9" ht="15" customHeight="1" x14ac:dyDescent="0.25">
      <c r="A719" s="27">
        <f t="shared" si="71"/>
        <v>711</v>
      </c>
      <c r="B719" s="31" t="str">
        <f>IF(INDEX('Cari-Kasa'!$A:$A,ROW()-6)="","",INDEX('Cari-Kasa'!$A:$A,ROW()-6))</f>
        <v/>
      </c>
      <c r="C719" s="28" t="str">
        <f>IF(INDEX('Cari-Kasa'!$A:$A,ROW()-6)="","",INDEX('Cari-Kasa'!$C:$C,ROW()-6))</f>
        <v/>
      </c>
      <c r="D719" s="29" t="str">
        <f>IF(INDEX('Cari-Kasa'!$A:$A,ROW()-6)="","",INDEX('Cari-Kasa'!$D:$D,ROW()-6))</f>
        <v/>
      </c>
      <c r="E719" s="30" t="e">
        <f t="shared" si="70"/>
        <v>#VALUE!</v>
      </c>
      <c r="F719" s="33" t="e">
        <f t="shared" si="66"/>
        <v>#VALUE!</v>
      </c>
      <c r="G719" s="5">
        <f t="shared" ca="1" si="67"/>
        <v>39.75</v>
      </c>
      <c r="H719" s="11" t="e">
        <f t="shared" si="68"/>
        <v>#VALUE!</v>
      </c>
      <c r="I719" s="6">
        <f t="shared" si="69"/>
        <v>0</v>
      </c>
    </row>
    <row r="720" spans="1:9" ht="15" customHeight="1" x14ac:dyDescent="0.25">
      <c r="A720" s="27">
        <f t="shared" si="71"/>
        <v>712</v>
      </c>
      <c r="B720" s="31" t="str">
        <f>IF(INDEX('Cari-Kasa'!$A:$A,ROW()-6)="","",INDEX('Cari-Kasa'!$A:$A,ROW()-6))</f>
        <v/>
      </c>
      <c r="C720" s="28" t="str">
        <f>IF(INDEX('Cari-Kasa'!$A:$A,ROW()-6)="","",INDEX('Cari-Kasa'!$C:$C,ROW()-6))</f>
        <v/>
      </c>
      <c r="D720" s="29" t="str">
        <f>IF(INDEX('Cari-Kasa'!$A:$A,ROW()-6)="","",INDEX('Cari-Kasa'!$D:$D,ROW()-6))</f>
        <v/>
      </c>
      <c r="E720" s="30" t="e">
        <f t="shared" si="70"/>
        <v>#VALUE!</v>
      </c>
      <c r="F720" s="33" t="e">
        <f t="shared" si="66"/>
        <v>#VALUE!</v>
      </c>
      <c r="G720" s="5">
        <f t="shared" ca="1" si="67"/>
        <v>39.75</v>
      </c>
      <c r="H720" s="11" t="e">
        <f t="shared" si="68"/>
        <v>#VALUE!</v>
      </c>
      <c r="I720" s="6">
        <f t="shared" si="69"/>
        <v>0</v>
      </c>
    </row>
    <row r="721" spans="1:9" ht="15" customHeight="1" x14ac:dyDescent="0.25">
      <c r="A721" s="27">
        <f t="shared" si="71"/>
        <v>713</v>
      </c>
      <c r="B721" s="31" t="str">
        <f>IF(INDEX('Cari-Kasa'!$A:$A,ROW()-6)="","",INDEX('Cari-Kasa'!$A:$A,ROW()-6))</f>
        <v/>
      </c>
      <c r="C721" s="28" t="str">
        <f>IF(INDEX('Cari-Kasa'!$A:$A,ROW()-6)="","",INDEX('Cari-Kasa'!$C:$C,ROW()-6))</f>
        <v/>
      </c>
      <c r="D721" s="29" t="str">
        <f>IF(INDEX('Cari-Kasa'!$A:$A,ROW()-6)="","",INDEX('Cari-Kasa'!$D:$D,ROW()-6))</f>
        <v/>
      </c>
      <c r="E721" s="30" t="e">
        <f t="shared" si="70"/>
        <v>#VALUE!</v>
      </c>
      <c r="F721" s="33" t="e">
        <f t="shared" si="66"/>
        <v>#VALUE!</v>
      </c>
      <c r="G721" s="5">
        <f t="shared" ca="1" si="67"/>
        <v>39.75</v>
      </c>
      <c r="H721" s="11" t="e">
        <f t="shared" si="68"/>
        <v>#VALUE!</v>
      </c>
      <c r="I721" s="6">
        <f t="shared" si="69"/>
        <v>0</v>
      </c>
    </row>
    <row r="722" spans="1:9" ht="15" customHeight="1" x14ac:dyDescent="0.25">
      <c r="A722" s="27">
        <f t="shared" si="71"/>
        <v>714</v>
      </c>
      <c r="B722" s="31" t="str">
        <f>IF(INDEX('Cari-Kasa'!$A:$A,ROW()-6)="","",INDEX('Cari-Kasa'!$A:$A,ROW()-6))</f>
        <v/>
      </c>
      <c r="C722" s="28" t="str">
        <f>IF(INDEX('Cari-Kasa'!$A:$A,ROW()-6)="","",INDEX('Cari-Kasa'!$C:$C,ROW()-6))</f>
        <v/>
      </c>
      <c r="D722" s="29" t="str">
        <f>IF(INDEX('Cari-Kasa'!$A:$A,ROW()-6)="","",INDEX('Cari-Kasa'!$D:$D,ROW()-6))</f>
        <v/>
      </c>
      <c r="E722" s="30" t="e">
        <f t="shared" si="70"/>
        <v>#VALUE!</v>
      </c>
      <c r="F722" s="33" t="e">
        <f t="shared" si="66"/>
        <v>#VALUE!</v>
      </c>
      <c r="G722" s="5">
        <f t="shared" ca="1" si="67"/>
        <v>39.75</v>
      </c>
      <c r="H722" s="11" t="e">
        <f t="shared" si="68"/>
        <v>#VALUE!</v>
      </c>
      <c r="I722" s="6">
        <f t="shared" si="69"/>
        <v>0</v>
      </c>
    </row>
    <row r="723" spans="1:9" ht="15" customHeight="1" x14ac:dyDescent="0.25">
      <c r="A723" s="27">
        <f t="shared" si="71"/>
        <v>715</v>
      </c>
      <c r="B723" s="31" t="str">
        <f>IF(INDEX('Cari-Kasa'!$A:$A,ROW()-6)="","",INDEX('Cari-Kasa'!$A:$A,ROW()-6))</f>
        <v/>
      </c>
      <c r="C723" s="28" t="str">
        <f>IF(INDEX('Cari-Kasa'!$A:$A,ROW()-6)="","",INDEX('Cari-Kasa'!$C:$C,ROW()-6))</f>
        <v/>
      </c>
      <c r="D723" s="29" t="str">
        <f>IF(INDEX('Cari-Kasa'!$A:$A,ROW()-6)="","",INDEX('Cari-Kasa'!$D:$D,ROW()-6))</f>
        <v/>
      </c>
      <c r="E723" s="30" t="e">
        <f t="shared" si="70"/>
        <v>#VALUE!</v>
      </c>
      <c r="F723" s="33" t="e">
        <f t="shared" si="66"/>
        <v>#VALUE!</v>
      </c>
      <c r="G723" s="5">
        <f t="shared" ca="1" si="67"/>
        <v>39.75</v>
      </c>
      <c r="H723" s="11" t="e">
        <f t="shared" si="68"/>
        <v>#VALUE!</v>
      </c>
      <c r="I723" s="6">
        <f t="shared" si="69"/>
        <v>0</v>
      </c>
    </row>
    <row r="724" spans="1:9" ht="15" customHeight="1" x14ac:dyDescent="0.25">
      <c r="A724" s="27">
        <f t="shared" si="71"/>
        <v>716</v>
      </c>
      <c r="B724" s="31" t="str">
        <f>IF(INDEX('Cari-Kasa'!$A:$A,ROW()-6)="","",INDEX('Cari-Kasa'!$A:$A,ROW()-6))</f>
        <v/>
      </c>
      <c r="C724" s="28" t="str">
        <f>IF(INDEX('Cari-Kasa'!$A:$A,ROW()-6)="","",INDEX('Cari-Kasa'!$C:$C,ROW()-6))</f>
        <v/>
      </c>
      <c r="D724" s="29" t="str">
        <f>IF(INDEX('Cari-Kasa'!$A:$A,ROW()-6)="","",INDEX('Cari-Kasa'!$D:$D,ROW()-6))</f>
        <v/>
      </c>
      <c r="E724" s="30" t="e">
        <f t="shared" si="70"/>
        <v>#VALUE!</v>
      </c>
      <c r="F724" s="33" t="e">
        <f t="shared" si="66"/>
        <v>#VALUE!</v>
      </c>
      <c r="G724" s="5">
        <f t="shared" ca="1" si="67"/>
        <v>39.75</v>
      </c>
      <c r="H724" s="11" t="e">
        <f t="shared" si="68"/>
        <v>#VALUE!</v>
      </c>
      <c r="I724" s="6">
        <f t="shared" si="69"/>
        <v>0</v>
      </c>
    </row>
    <row r="725" spans="1:9" ht="15" customHeight="1" x14ac:dyDescent="0.25">
      <c r="A725" s="27">
        <f t="shared" si="71"/>
        <v>717</v>
      </c>
      <c r="B725" s="31" t="str">
        <f>IF(INDEX('Cari-Kasa'!$A:$A,ROW()-6)="","",INDEX('Cari-Kasa'!$A:$A,ROW()-6))</f>
        <v/>
      </c>
      <c r="C725" s="28" t="str">
        <f>IF(INDEX('Cari-Kasa'!$A:$A,ROW()-6)="","",INDEX('Cari-Kasa'!$C:$C,ROW()-6))</f>
        <v/>
      </c>
      <c r="D725" s="29" t="str">
        <f>IF(INDEX('Cari-Kasa'!$A:$A,ROW()-6)="","",INDEX('Cari-Kasa'!$D:$D,ROW()-6))</f>
        <v/>
      </c>
      <c r="E725" s="30" t="e">
        <f t="shared" si="70"/>
        <v>#VALUE!</v>
      </c>
      <c r="F725" s="33" t="e">
        <f t="shared" si="66"/>
        <v>#VALUE!</v>
      </c>
      <c r="G725" s="5">
        <f t="shared" ca="1" si="67"/>
        <v>39.75</v>
      </c>
      <c r="H725" s="11" t="e">
        <f t="shared" si="68"/>
        <v>#VALUE!</v>
      </c>
      <c r="I725" s="6">
        <f t="shared" si="69"/>
        <v>0</v>
      </c>
    </row>
    <row r="726" spans="1:9" ht="15" customHeight="1" x14ac:dyDescent="0.25">
      <c r="A726" s="27">
        <f t="shared" si="71"/>
        <v>718</v>
      </c>
      <c r="B726" s="31" t="str">
        <f>IF(INDEX('Cari-Kasa'!$A:$A,ROW()-6)="","",INDEX('Cari-Kasa'!$A:$A,ROW()-6))</f>
        <v/>
      </c>
      <c r="C726" s="28" t="str">
        <f>IF(INDEX('Cari-Kasa'!$A:$A,ROW()-6)="","",INDEX('Cari-Kasa'!$C:$C,ROW()-6))</f>
        <v/>
      </c>
      <c r="D726" s="29" t="str">
        <f>IF(INDEX('Cari-Kasa'!$A:$A,ROW()-6)="","",INDEX('Cari-Kasa'!$D:$D,ROW()-6))</f>
        <v/>
      </c>
      <c r="E726" s="30" t="e">
        <f t="shared" si="70"/>
        <v>#VALUE!</v>
      </c>
      <c r="F726" s="33" t="e">
        <f t="shared" si="66"/>
        <v>#VALUE!</v>
      </c>
      <c r="G726" s="5">
        <f t="shared" ca="1" si="67"/>
        <v>39.75</v>
      </c>
      <c r="H726" s="11" t="e">
        <f t="shared" si="68"/>
        <v>#VALUE!</v>
      </c>
      <c r="I726" s="6">
        <f t="shared" si="69"/>
        <v>0</v>
      </c>
    </row>
    <row r="727" spans="1:9" ht="15" customHeight="1" x14ac:dyDescent="0.25">
      <c r="A727" s="27">
        <f t="shared" si="71"/>
        <v>719</v>
      </c>
      <c r="B727" s="31" t="str">
        <f>IF(INDEX('Cari-Kasa'!$A:$A,ROW()-6)="","",INDEX('Cari-Kasa'!$A:$A,ROW()-6))</f>
        <v/>
      </c>
      <c r="C727" s="28" t="str">
        <f>IF(INDEX('Cari-Kasa'!$A:$A,ROW()-6)="","",INDEX('Cari-Kasa'!$C:$C,ROW()-6))</f>
        <v/>
      </c>
      <c r="D727" s="29" t="str">
        <f>IF(INDEX('Cari-Kasa'!$A:$A,ROW()-6)="","",INDEX('Cari-Kasa'!$D:$D,ROW()-6))</f>
        <v/>
      </c>
      <c r="E727" s="30" t="e">
        <f t="shared" si="70"/>
        <v>#VALUE!</v>
      </c>
      <c r="F727" s="33" t="e">
        <f t="shared" si="66"/>
        <v>#VALUE!</v>
      </c>
      <c r="G727" s="5">
        <f t="shared" ca="1" si="67"/>
        <v>39.75</v>
      </c>
      <c r="H727" s="11" t="e">
        <f t="shared" si="68"/>
        <v>#VALUE!</v>
      </c>
      <c r="I727" s="6">
        <f t="shared" si="69"/>
        <v>0</v>
      </c>
    </row>
    <row r="728" spans="1:9" ht="15" customHeight="1" x14ac:dyDescent="0.25">
      <c r="A728" s="27">
        <f t="shared" si="71"/>
        <v>720</v>
      </c>
      <c r="B728" s="31" t="str">
        <f>IF(INDEX('Cari-Kasa'!$A:$A,ROW()-6)="","",INDEX('Cari-Kasa'!$A:$A,ROW()-6))</f>
        <v/>
      </c>
      <c r="C728" s="28" t="str">
        <f>IF(INDEX('Cari-Kasa'!$A:$A,ROW()-6)="","",INDEX('Cari-Kasa'!$C:$C,ROW()-6))</f>
        <v/>
      </c>
      <c r="D728" s="29" t="str">
        <f>IF(INDEX('Cari-Kasa'!$A:$A,ROW()-6)="","",INDEX('Cari-Kasa'!$D:$D,ROW()-6))</f>
        <v/>
      </c>
      <c r="E728" s="30" t="e">
        <f t="shared" si="70"/>
        <v>#VALUE!</v>
      </c>
      <c r="F728" s="33" t="e">
        <f t="shared" si="66"/>
        <v>#VALUE!</v>
      </c>
      <c r="G728" s="5">
        <f t="shared" ca="1" si="67"/>
        <v>39.75</v>
      </c>
      <c r="H728" s="11" t="e">
        <f t="shared" si="68"/>
        <v>#VALUE!</v>
      </c>
      <c r="I728" s="6">
        <f t="shared" si="69"/>
        <v>0</v>
      </c>
    </row>
    <row r="729" spans="1:9" ht="15" customHeight="1" x14ac:dyDescent="0.25">
      <c r="A729" s="27">
        <f t="shared" si="71"/>
        <v>721</v>
      </c>
      <c r="B729" s="31" t="str">
        <f>IF(INDEX('Cari-Kasa'!$A:$A,ROW()-6)="","",INDEX('Cari-Kasa'!$A:$A,ROW()-6))</f>
        <v/>
      </c>
      <c r="C729" s="28" t="str">
        <f>IF(INDEX('Cari-Kasa'!$A:$A,ROW()-6)="","",INDEX('Cari-Kasa'!$C:$C,ROW()-6))</f>
        <v/>
      </c>
      <c r="D729" s="29" t="str">
        <f>IF(INDEX('Cari-Kasa'!$A:$A,ROW()-6)="","",INDEX('Cari-Kasa'!$D:$D,ROW()-6))</f>
        <v/>
      </c>
      <c r="E729" s="30" t="e">
        <f t="shared" si="70"/>
        <v>#VALUE!</v>
      </c>
      <c r="F729" s="33" t="e">
        <f t="shared" si="66"/>
        <v>#VALUE!</v>
      </c>
      <c r="G729" s="5">
        <f t="shared" ca="1" si="67"/>
        <v>39.75</v>
      </c>
      <c r="H729" s="11" t="e">
        <f t="shared" si="68"/>
        <v>#VALUE!</v>
      </c>
      <c r="I729" s="6">
        <f t="shared" si="69"/>
        <v>0</v>
      </c>
    </row>
    <row r="730" spans="1:9" ht="15" customHeight="1" x14ac:dyDescent="0.25">
      <c r="A730" s="27">
        <f t="shared" si="71"/>
        <v>722</v>
      </c>
      <c r="B730" s="31" t="str">
        <f>IF(INDEX('Cari-Kasa'!$A:$A,ROW()-6)="","",INDEX('Cari-Kasa'!$A:$A,ROW()-6))</f>
        <v/>
      </c>
      <c r="C730" s="28" t="str">
        <f>IF(INDEX('Cari-Kasa'!$A:$A,ROW()-6)="","",INDEX('Cari-Kasa'!$C:$C,ROW()-6))</f>
        <v/>
      </c>
      <c r="D730" s="29" t="str">
        <f>IF(INDEX('Cari-Kasa'!$A:$A,ROW()-6)="","",INDEX('Cari-Kasa'!$D:$D,ROW()-6))</f>
        <v/>
      </c>
      <c r="E730" s="30" t="e">
        <f t="shared" si="70"/>
        <v>#VALUE!</v>
      </c>
      <c r="F730" s="33" t="e">
        <f t="shared" si="66"/>
        <v>#VALUE!</v>
      </c>
      <c r="G730" s="5">
        <f t="shared" ca="1" si="67"/>
        <v>39.75</v>
      </c>
      <c r="H730" s="11" t="e">
        <f t="shared" si="68"/>
        <v>#VALUE!</v>
      </c>
      <c r="I730" s="6">
        <f t="shared" si="69"/>
        <v>0</v>
      </c>
    </row>
    <row r="731" spans="1:9" ht="15" customHeight="1" x14ac:dyDescent="0.25">
      <c r="A731" s="27">
        <f t="shared" si="71"/>
        <v>723</v>
      </c>
      <c r="B731" s="31" t="str">
        <f>IF(INDEX('Cari-Kasa'!$A:$A,ROW()-6)="","",INDEX('Cari-Kasa'!$A:$A,ROW()-6))</f>
        <v/>
      </c>
      <c r="C731" s="28" t="str">
        <f>IF(INDEX('Cari-Kasa'!$A:$A,ROW()-6)="","",INDEX('Cari-Kasa'!$C:$C,ROW()-6))</f>
        <v/>
      </c>
      <c r="D731" s="29" t="str">
        <f>IF(INDEX('Cari-Kasa'!$A:$A,ROW()-6)="","",INDEX('Cari-Kasa'!$D:$D,ROW()-6))</f>
        <v/>
      </c>
      <c r="E731" s="30" t="e">
        <f t="shared" si="70"/>
        <v>#VALUE!</v>
      </c>
      <c r="F731" s="33" t="e">
        <f t="shared" si="66"/>
        <v>#VALUE!</v>
      </c>
      <c r="G731" s="5">
        <f t="shared" ca="1" si="67"/>
        <v>39.75</v>
      </c>
      <c r="H731" s="11" t="e">
        <f t="shared" si="68"/>
        <v>#VALUE!</v>
      </c>
      <c r="I731" s="6">
        <f t="shared" si="69"/>
        <v>0</v>
      </c>
    </row>
    <row r="732" spans="1:9" ht="15" customHeight="1" x14ac:dyDescent="0.25">
      <c r="A732" s="27">
        <f t="shared" si="71"/>
        <v>724</v>
      </c>
      <c r="B732" s="31" t="str">
        <f>IF(INDEX('Cari-Kasa'!$A:$A,ROW()-6)="","",INDEX('Cari-Kasa'!$A:$A,ROW()-6))</f>
        <v/>
      </c>
      <c r="C732" s="28" t="str">
        <f>IF(INDEX('Cari-Kasa'!$A:$A,ROW()-6)="","",INDEX('Cari-Kasa'!$C:$C,ROW()-6))</f>
        <v/>
      </c>
      <c r="D732" s="29" t="str">
        <f>IF(INDEX('Cari-Kasa'!$A:$A,ROW()-6)="","",INDEX('Cari-Kasa'!$D:$D,ROW()-6))</f>
        <v/>
      </c>
      <c r="E732" s="30" t="e">
        <f t="shared" si="70"/>
        <v>#VALUE!</v>
      </c>
      <c r="F732" s="33" t="e">
        <f t="shared" si="66"/>
        <v>#VALUE!</v>
      </c>
      <c r="G732" s="5">
        <f t="shared" ca="1" si="67"/>
        <v>39.75</v>
      </c>
      <c r="H732" s="11" t="e">
        <f t="shared" si="68"/>
        <v>#VALUE!</v>
      </c>
      <c r="I732" s="6">
        <f t="shared" si="69"/>
        <v>0</v>
      </c>
    </row>
    <row r="733" spans="1:9" ht="15" customHeight="1" x14ac:dyDescent="0.25">
      <c r="A733" s="27">
        <f t="shared" si="71"/>
        <v>725</v>
      </c>
      <c r="B733" s="31" t="str">
        <f>IF(INDEX('Cari-Kasa'!$A:$A,ROW()-6)="","",INDEX('Cari-Kasa'!$A:$A,ROW()-6))</f>
        <v/>
      </c>
      <c r="C733" s="28" t="str">
        <f>IF(INDEX('Cari-Kasa'!$A:$A,ROW()-6)="","",INDEX('Cari-Kasa'!$C:$C,ROW()-6))</f>
        <v/>
      </c>
      <c r="D733" s="29" t="str">
        <f>IF(INDEX('Cari-Kasa'!$A:$A,ROW()-6)="","",INDEX('Cari-Kasa'!$D:$D,ROW()-6))</f>
        <v/>
      </c>
      <c r="E733" s="30" t="e">
        <f t="shared" si="70"/>
        <v>#VALUE!</v>
      </c>
      <c r="F733" s="33" t="e">
        <f t="shared" si="66"/>
        <v>#VALUE!</v>
      </c>
      <c r="G733" s="5">
        <f t="shared" ca="1" si="67"/>
        <v>39.75</v>
      </c>
      <c r="H733" s="11" t="e">
        <f t="shared" si="68"/>
        <v>#VALUE!</v>
      </c>
      <c r="I733" s="6">
        <f t="shared" si="69"/>
        <v>0</v>
      </c>
    </row>
    <row r="734" spans="1:9" ht="15" customHeight="1" x14ac:dyDescent="0.25">
      <c r="A734" s="27">
        <f t="shared" si="71"/>
        <v>726</v>
      </c>
      <c r="B734" s="31" t="str">
        <f>IF(INDEX('Cari-Kasa'!$A:$A,ROW()-6)="","",INDEX('Cari-Kasa'!$A:$A,ROW()-6))</f>
        <v/>
      </c>
      <c r="C734" s="28" t="str">
        <f>IF(INDEX('Cari-Kasa'!$A:$A,ROW()-6)="","",INDEX('Cari-Kasa'!$C:$C,ROW()-6))</f>
        <v/>
      </c>
      <c r="D734" s="29" t="str">
        <f>IF(INDEX('Cari-Kasa'!$A:$A,ROW()-6)="","",INDEX('Cari-Kasa'!$D:$D,ROW()-6))</f>
        <v/>
      </c>
      <c r="E734" s="30" t="e">
        <f t="shared" si="70"/>
        <v>#VALUE!</v>
      </c>
      <c r="F734" s="33" t="e">
        <f t="shared" si="66"/>
        <v>#VALUE!</v>
      </c>
      <c r="G734" s="5">
        <f t="shared" ca="1" si="67"/>
        <v>39.75</v>
      </c>
      <c r="H734" s="11" t="e">
        <f t="shared" si="68"/>
        <v>#VALUE!</v>
      </c>
      <c r="I734" s="6">
        <f t="shared" si="69"/>
        <v>0</v>
      </c>
    </row>
    <row r="735" spans="1:9" ht="15" customHeight="1" x14ac:dyDescent="0.25">
      <c r="A735" s="27">
        <f t="shared" si="71"/>
        <v>727</v>
      </c>
      <c r="B735" s="31" t="str">
        <f>IF(INDEX('Cari-Kasa'!$A:$A,ROW()-6)="","",INDEX('Cari-Kasa'!$A:$A,ROW()-6))</f>
        <v/>
      </c>
      <c r="C735" s="28" t="str">
        <f>IF(INDEX('Cari-Kasa'!$A:$A,ROW()-6)="","",INDEX('Cari-Kasa'!$C:$C,ROW()-6))</f>
        <v/>
      </c>
      <c r="D735" s="29" t="str">
        <f>IF(INDEX('Cari-Kasa'!$A:$A,ROW()-6)="","",INDEX('Cari-Kasa'!$D:$D,ROW()-6))</f>
        <v/>
      </c>
      <c r="E735" s="30" t="e">
        <f t="shared" si="70"/>
        <v>#VALUE!</v>
      </c>
      <c r="F735" s="33" t="e">
        <f t="shared" si="66"/>
        <v>#VALUE!</v>
      </c>
      <c r="G735" s="5">
        <f t="shared" ca="1" si="67"/>
        <v>39.75</v>
      </c>
      <c r="H735" s="11" t="e">
        <f t="shared" si="68"/>
        <v>#VALUE!</v>
      </c>
      <c r="I735" s="6">
        <f t="shared" si="69"/>
        <v>0</v>
      </c>
    </row>
    <row r="736" spans="1:9" ht="15" customHeight="1" x14ac:dyDescent="0.25">
      <c r="A736" s="27">
        <f t="shared" si="71"/>
        <v>728</v>
      </c>
      <c r="B736" s="31" t="str">
        <f>IF(INDEX('Cari-Kasa'!$A:$A,ROW()-6)="","",INDEX('Cari-Kasa'!$A:$A,ROW()-6))</f>
        <v/>
      </c>
      <c r="C736" s="28" t="str">
        <f>IF(INDEX('Cari-Kasa'!$A:$A,ROW()-6)="","",INDEX('Cari-Kasa'!$C:$C,ROW()-6))</f>
        <v/>
      </c>
      <c r="D736" s="29" t="str">
        <f>IF(INDEX('Cari-Kasa'!$A:$A,ROW()-6)="","",INDEX('Cari-Kasa'!$D:$D,ROW()-6))</f>
        <v/>
      </c>
      <c r="E736" s="30" t="e">
        <f t="shared" si="70"/>
        <v>#VALUE!</v>
      </c>
      <c r="F736" s="33" t="e">
        <f t="shared" si="66"/>
        <v>#VALUE!</v>
      </c>
      <c r="G736" s="5">
        <f t="shared" ca="1" si="67"/>
        <v>39.75</v>
      </c>
      <c r="H736" s="11" t="e">
        <f t="shared" si="68"/>
        <v>#VALUE!</v>
      </c>
      <c r="I736" s="6">
        <f t="shared" si="69"/>
        <v>0</v>
      </c>
    </row>
    <row r="737" spans="1:9" ht="15" customHeight="1" x14ac:dyDescent="0.25">
      <c r="A737" s="27">
        <f t="shared" si="71"/>
        <v>729</v>
      </c>
      <c r="B737" s="31" t="str">
        <f>IF(INDEX('Cari-Kasa'!$A:$A,ROW()-6)="","",INDEX('Cari-Kasa'!$A:$A,ROW()-6))</f>
        <v/>
      </c>
      <c r="C737" s="28" t="str">
        <f>IF(INDEX('Cari-Kasa'!$A:$A,ROW()-6)="","",INDEX('Cari-Kasa'!$C:$C,ROW()-6))</f>
        <v/>
      </c>
      <c r="D737" s="29" t="str">
        <f>IF(INDEX('Cari-Kasa'!$A:$A,ROW()-6)="","",INDEX('Cari-Kasa'!$D:$D,ROW()-6))</f>
        <v/>
      </c>
      <c r="E737" s="30" t="e">
        <f t="shared" si="70"/>
        <v>#VALUE!</v>
      </c>
      <c r="F737" s="33" t="e">
        <f t="shared" si="66"/>
        <v>#VALUE!</v>
      </c>
      <c r="G737" s="5">
        <f t="shared" ca="1" si="67"/>
        <v>39.75</v>
      </c>
      <c r="H737" s="11" t="e">
        <f t="shared" si="68"/>
        <v>#VALUE!</v>
      </c>
      <c r="I737" s="6">
        <f t="shared" si="69"/>
        <v>0</v>
      </c>
    </row>
    <row r="738" spans="1:9" ht="15" customHeight="1" x14ac:dyDescent="0.25">
      <c r="A738" s="27">
        <f t="shared" si="71"/>
        <v>730</v>
      </c>
      <c r="B738" s="31" t="str">
        <f>IF(INDEX('Cari-Kasa'!$A:$A,ROW()-6)="","",INDEX('Cari-Kasa'!$A:$A,ROW()-6))</f>
        <v/>
      </c>
      <c r="C738" s="28" t="str">
        <f>IF(INDEX('Cari-Kasa'!$A:$A,ROW()-6)="","",INDEX('Cari-Kasa'!$C:$C,ROW()-6))</f>
        <v/>
      </c>
      <c r="D738" s="29" t="str">
        <f>IF(INDEX('Cari-Kasa'!$A:$A,ROW()-6)="","",INDEX('Cari-Kasa'!$D:$D,ROW()-6))</f>
        <v/>
      </c>
      <c r="E738" s="30" t="e">
        <f t="shared" si="70"/>
        <v>#VALUE!</v>
      </c>
      <c r="F738" s="33" t="e">
        <f t="shared" si="66"/>
        <v>#VALUE!</v>
      </c>
      <c r="G738" s="5">
        <f t="shared" ca="1" si="67"/>
        <v>39.75</v>
      </c>
      <c r="H738" s="11" t="e">
        <f t="shared" si="68"/>
        <v>#VALUE!</v>
      </c>
      <c r="I738" s="6">
        <f t="shared" si="69"/>
        <v>0</v>
      </c>
    </row>
    <row r="739" spans="1:9" ht="15" customHeight="1" x14ac:dyDescent="0.25">
      <c r="A739" s="27">
        <f t="shared" si="71"/>
        <v>731</v>
      </c>
      <c r="B739" s="31" t="str">
        <f>IF(INDEX('Cari-Kasa'!$A:$A,ROW()-6)="","",INDEX('Cari-Kasa'!$A:$A,ROW()-6))</f>
        <v/>
      </c>
      <c r="C739" s="28" t="str">
        <f>IF(INDEX('Cari-Kasa'!$A:$A,ROW()-6)="","",INDEX('Cari-Kasa'!$C:$C,ROW()-6))</f>
        <v/>
      </c>
      <c r="D739" s="29" t="str">
        <f>IF(INDEX('Cari-Kasa'!$A:$A,ROW()-6)="","",INDEX('Cari-Kasa'!$D:$D,ROW()-6))</f>
        <v/>
      </c>
      <c r="E739" s="30" t="e">
        <f t="shared" si="70"/>
        <v>#VALUE!</v>
      </c>
      <c r="F739" s="33" t="e">
        <f t="shared" si="66"/>
        <v>#VALUE!</v>
      </c>
      <c r="G739" s="5">
        <f t="shared" ca="1" si="67"/>
        <v>39.75</v>
      </c>
      <c r="H739" s="11" t="e">
        <f t="shared" si="68"/>
        <v>#VALUE!</v>
      </c>
      <c r="I739" s="6">
        <f t="shared" si="69"/>
        <v>0</v>
      </c>
    </row>
    <row r="740" spans="1:9" ht="15" customHeight="1" x14ac:dyDescent="0.25">
      <c r="A740" s="27">
        <f t="shared" si="71"/>
        <v>732</v>
      </c>
      <c r="B740" s="31" t="str">
        <f>IF(INDEX('Cari-Kasa'!$A:$A,ROW()-6)="","",INDEX('Cari-Kasa'!$A:$A,ROW()-6))</f>
        <v/>
      </c>
      <c r="C740" s="28" t="str">
        <f>IF(INDEX('Cari-Kasa'!$A:$A,ROW()-6)="","",INDEX('Cari-Kasa'!$C:$C,ROW()-6))</f>
        <v/>
      </c>
      <c r="D740" s="29" t="str">
        <f>IF(INDEX('Cari-Kasa'!$A:$A,ROW()-6)="","",INDEX('Cari-Kasa'!$D:$D,ROW()-6))</f>
        <v/>
      </c>
      <c r="E740" s="30" t="e">
        <f t="shared" si="70"/>
        <v>#VALUE!</v>
      </c>
      <c r="F740" s="33" t="e">
        <f t="shared" si="66"/>
        <v>#VALUE!</v>
      </c>
      <c r="G740" s="5">
        <f t="shared" ca="1" si="67"/>
        <v>39.75</v>
      </c>
      <c r="H740" s="11" t="e">
        <f t="shared" si="68"/>
        <v>#VALUE!</v>
      </c>
      <c r="I740" s="6">
        <f t="shared" si="69"/>
        <v>0</v>
      </c>
    </row>
    <row r="741" spans="1:9" ht="15" customHeight="1" x14ac:dyDescent="0.25">
      <c r="A741" s="27">
        <f t="shared" si="71"/>
        <v>733</v>
      </c>
      <c r="B741" s="31" t="str">
        <f>IF(INDEX('Cari-Kasa'!$A:$A,ROW()-6)="","",INDEX('Cari-Kasa'!$A:$A,ROW()-6))</f>
        <v/>
      </c>
      <c r="C741" s="28" t="str">
        <f>IF(INDEX('Cari-Kasa'!$A:$A,ROW()-6)="","",INDEX('Cari-Kasa'!$C:$C,ROW()-6))</f>
        <v/>
      </c>
      <c r="D741" s="29" t="str">
        <f>IF(INDEX('Cari-Kasa'!$A:$A,ROW()-6)="","",INDEX('Cari-Kasa'!$D:$D,ROW()-6))</f>
        <v/>
      </c>
      <c r="E741" s="30" t="e">
        <f t="shared" si="70"/>
        <v>#VALUE!</v>
      </c>
      <c r="F741" s="33" t="e">
        <f t="shared" si="66"/>
        <v>#VALUE!</v>
      </c>
      <c r="G741" s="5">
        <f t="shared" ca="1" si="67"/>
        <v>39.75</v>
      </c>
      <c r="H741" s="11" t="e">
        <f t="shared" si="68"/>
        <v>#VALUE!</v>
      </c>
      <c r="I741" s="6">
        <f t="shared" si="69"/>
        <v>0</v>
      </c>
    </row>
    <row r="742" spans="1:9" ht="15" customHeight="1" x14ac:dyDescent="0.25">
      <c r="A742" s="27">
        <f t="shared" si="71"/>
        <v>734</v>
      </c>
      <c r="B742" s="31" t="str">
        <f>IF(INDEX('Cari-Kasa'!$A:$A,ROW()-6)="","",INDEX('Cari-Kasa'!$A:$A,ROW()-6))</f>
        <v/>
      </c>
      <c r="C742" s="28" t="str">
        <f>IF(INDEX('Cari-Kasa'!$A:$A,ROW()-6)="","",INDEX('Cari-Kasa'!$C:$C,ROW()-6))</f>
        <v/>
      </c>
      <c r="D742" s="29" t="str">
        <f>IF(INDEX('Cari-Kasa'!$A:$A,ROW()-6)="","",INDEX('Cari-Kasa'!$D:$D,ROW()-6))</f>
        <v/>
      </c>
      <c r="E742" s="30" t="e">
        <f t="shared" si="70"/>
        <v>#VALUE!</v>
      </c>
      <c r="F742" s="33" t="e">
        <f t="shared" si="66"/>
        <v>#VALUE!</v>
      </c>
      <c r="G742" s="5">
        <f t="shared" ca="1" si="67"/>
        <v>39.75</v>
      </c>
      <c r="H742" s="11" t="e">
        <f t="shared" si="68"/>
        <v>#VALUE!</v>
      </c>
      <c r="I742" s="6">
        <f t="shared" si="69"/>
        <v>0</v>
      </c>
    </row>
    <row r="743" spans="1:9" ht="15" customHeight="1" x14ac:dyDescent="0.25">
      <c r="A743" s="27">
        <f t="shared" si="71"/>
        <v>735</v>
      </c>
      <c r="B743" s="31" t="str">
        <f>IF(INDEX('Cari-Kasa'!$A:$A,ROW()-6)="","",INDEX('Cari-Kasa'!$A:$A,ROW()-6))</f>
        <v/>
      </c>
      <c r="C743" s="28" t="str">
        <f>IF(INDEX('Cari-Kasa'!$A:$A,ROW()-6)="","",INDEX('Cari-Kasa'!$C:$C,ROW()-6))</f>
        <v/>
      </c>
      <c r="D743" s="29" t="str">
        <f>IF(INDEX('Cari-Kasa'!$A:$A,ROW()-6)="","",INDEX('Cari-Kasa'!$D:$D,ROW()-6))</f>
        <v/>
      </c>
      <c r="E743" s="30" t="e">
        <f t="shared" si="70"/>
        <v>#VALUE!</v>
      </c>
      <c r="F743" s="33" t="e">
        <f t="shared" si="66"/>
        <v>#VALUE!</v>
      </c>
      <c r="G743" s="5">
        <f t="shared" ca="1" si="67"/>
        <v>39.75</v>
      </c>
      <c r="H743" s="11" t="e">
        <f t="shared" si="68"/>
        <v>#VALUE!</v>
      </c>
      <c r="I743" s="6">
        <f t="shared" si="69"/>
        <v>0</v>
      </c>
    </row>
    <row r="744" spans="1:9" ht="15" customHeight="1" x14ac:dyDescent="0.25">
      <c r="A744" s="27">
        <f t="shared" si="71"/>
        <v>736</v>
      </c>
      <c r="B744" s="31" t="str">
        <f>IF(INDEX('Cari-Kasa'!$A:$A,ROW()-6)="","",INDEX('Cari-Kasa'!$A:$A,ROW()-6))</f>
        <v/>
      </c>
      <c r="C744" s="28" t="str">
        <f>IF(INDEX('Cari-Kasa'!$A:$A,ROW()-6)="","",INDEX('Cari-Kasa'!$C:$C,ROW()-6))</f>
        <v/>
      </c>
      <c r="D744" s="29" t="str">
        <f>IF(INDEX('Cari-Kasa'!$A:$A,ROW()-6)="","",INDEX('Cari-Kasa'!$D:$D,ROW()-6))</f>
        <v/>
      </c>
      <c r="E744" s="30" t="e">
        <f t="shared" si="70"/>
        <v>#VALUE!</v>
      </c>
      <c r="F744" s="33" t="e">
        <f t="shared" si="66"/>
        <v>#VALUE!</v>
      </c>
      <c r="G744" s="5">
        <f t="shared" ca="1" si="67"/>
        <v>39.75</v>
      </c>
      <c r="H744" s="11" t="e">
        <f t="shared" si="68"/>
        <v>#VALUE!</v>
      </c>
      <c r="I744" s="6">
        <f t="shared" si="69"/>
        <v>0</v>
      </c>
    </row>
    <row r="745" spans="1:9" ht="15" customHeight="1" x14ac:dyDescent="0.25">
      <c r="A745" s="27">
        <f t="shared" si="71"/>
        <v>737</v>
      </c>
      <c r="B745" s="31" t="str">
        <f>IF(INDEX('Cari-Kasa'!$A:$A,ROW()-6)="","",INDEX('Cari-Kasa'!$A:$A,ROW()-6))</f>
        <v/>
      </c>
      <c r="C745" s="28" t="str">
        <f>IF(INDEX('Cari-Kasa'!$A:$A,ROW()-6)="","",INDEX('Cari-Kasa'!$C:$C,ROW()-6))</f>
        <v/>
      </c>
      <c r="D745" s="29" t="str">
        <f>IF(INDEX('Cari-Kasa'!$A:$A,ROW()-6)="","",INDEX('Cari-Kasa'!$D:$D,ROW()-6))</f>
        <v/>
      </c>
      <c r="E745" s="30" t="e">
        <f t="shared" si="70"/>
        <v>#VALUE!</v>
      </c>
      <c r="F745" s="33" t="e">
        <f t="shared" si="66"/>
        <v>#VALUE!</v>
      </c>
      <c r="G745" s="5">
        <f t="shared" ca="1" si="67"/>
        <v>39.75</v>
      </c>
      <c r="H745" s="11" t="e">
        <f t="shared" si="68"/>
        <v>#VALUE!</v>
      </c>
      <c r="I745" s="6">
        <f t="shared" si="69"/>
        <v>0</v>
      </c>
    </row>
    <row r="746" spans="1:9" ht="15" customHeight="1" x14ac:dyDescent="0.25">
      <c r="A746" s="27">
        <f t="shared" si="71"/>
        <v>738</v>
      </c>
      <c r="B746" s="31" t="str">
        <f>IF(INDEX('Cari-Kasa'!$A:$A,ROW()-6)="","",INDEX('Cari-Kasa'!$A:$A,ROW()-6))</f>
        <v/>
      </c>
      <c r="C746" s="28" t="str">
        <f>IF(INDEX('Cari-Kasa'!$A:$A,ROW()-6)="","",INDEX('Cari-Kasa'!$C:$C,ROW()-6))</f>
        <v/>
      </c>
      <c r="D746" s="29" t="str">
        <f>IF(INDEX('Cari-Kasa'!$A:$A,ROW()-6)="","",INDEX('Cari-Kasa'!$D:$D,ROW()-6))</f>
        <v/>
      </c>
      <c r="E746" s="30" t="e">
        <f t="shared" si="70"/>
        <v>#VALUE!</v>
      </c>
      <c r="F746" s="33" t="e">
        <f t="shared" si="66"/>
        <v>#VALUE!</v>
      </c>
      <c r="G746" s="5">
        <f t="shared" ca="1" si="67"/>
        <v>39.75</v>
      </c>
      <c r="H746" s="11" t="e">
        <f t="shared" si="68"/>
        <v>#VALUE!</v>
      </c>
      <c r="I746" s="6">
        <f t="shared" si="69"/>
        <v>0</v>
      </c>
    </row>
    <row r="747" spans="1:9" ht="15" customHeight="1" x14ac:dyDescent="0.25">
      <c r="A747" s="27">
        <f t="shared" si="71"/>
        <v>739</v>
      </c>
      <c r="B747" s="31" t="str">
        <f>IF(INDEX('Cari-Kasa'!$A:$A,ROW()-6)="","",INDEX('Cari-Kasa'!$A:$A,ROW()-6))</f>
        <v/>
      </c>
      <c r="C747" s="28" t="str">
        <f>IF(INDEX('Cari-Kasa'!$A:$A,ROW()-6)="","",INDEX('Cari-Kasa'!$C:$C,ROW()-6))</f>
        <v/>
      </c>
      <c r="D747" s="29" t="str">
        <f>IF(INDEX('Cari-Kasa'!$A:$A,ROW()-6)="","",INDEX('Cari-Kasa'!$D:$D,ROW()-6))</f>
        <v/>
      </c>
      <c r="E747" s="30" t="e">
        <f t="shared" si="70"/>
        <v>#VALUE!</v>
      </c>
      <c r="F747" s="33" t="e">
        <f t="shared" si="66"/>
        <v>#VALUE!</v>
      </c>
      <c r="G747" s="5">
        <f t="shared" ca="1" si="67"/>
        <v>39.75</v>
      </c>
      <c r="H747" s="11" t="e">
        <f t="shared" si="68"/>
        <v>#VALUE!</v>
      </c>
      <c r="I747" s="6">
        <f t="shared" si="69"/>
        <v>0</v>
      </c>
    </row>
    <row r="748" spans="1:9" ht="15" customHeight="1" x14ac:dyDescent="0.25">
      <c r="A748" s="27">
        <f t="shared" si="71"/>
        <v>740</v>
      </c>
      <c r="B748" s="31" t="str">
        <f>IF(INDEX('Cari-Kasa'!$A:$A,ROW()-6)="","",INDEX('Cari-Kasa'!$A:$A,ROW()-6))</f>
        <v/>
      </c>
      <c r="C748" s="28" t="str">
        <f>IF(INDEX('Cari-Kasa'!$A:$A,ROW()-6)="","",INDEX('Cari-Kasa'!$C:$C,ROW()-6))</f>
        <v/>
      </c>
      <c r="D748" s="29" t="str">
        <f>IF(INDEX('Cari-Kasa'!$A:$A,ROW()-6)="","",INDEX('Cari-Kasa'!$D:$D,ROW()-6))</f>
        <v/>
      </c>
      <c r="E748" s="30" t="e">
        <f t="shared" si="70"/>
        <v>#VALUE!</v>
      </c>
      <c r="F748" s="33" t="e">
        <f t="shared" si="66"/>
        <v>#VALUE!</v>
      </c>
      <c r="G748" s="5">
        <f t="shared" ca="1" si="67"/>
        <v>39.75</v>
      </c>
      <c r="H748" s="11" t="e">
        <f t="shared" si="68"/>
        <v>#VALUE!</v>
      </c>
      <c r="I748" s="6">
        <f t="shared" si="69"/>
        <v>0</v>
      </c>
    </row>
    <row r="749" spans="1:9" ht="15" customHeight="1" x14ac:dyDescent="0.25">
      <c r="A749" s="27">
        <f t="shared" si="71"/>
        <v>741</v>
      </c>
      <c r="B749" s="31" t="str">
        <f>IF(INDEX('Cari-Kasa'!$A:$A,ROW()-6)="","",INDEX('Cari-Kasa'!$A:$A,ROW()-6))</f>
        <v/>
      </c>
      <c r="C749" s="28" t="str">
        <f>IF(INDEX('Cari-Kasa'!$A:$A,ROW()-6)="","",INDEX('Cari-Kasa'!$C:$C,ROW()-6))</f>
        <v/>
      </c>
      <c r="D749" s="29" t="str">
        <f>IF(INDEX('Cari-Kasa'!$A:$A,ROW()-6)="","",INDEX('Cari-Kasa'!$D:$D,ROW()-6))</f>
        <v/>
      </c>
      <c r="E749" s="30" t="e">
        <f t="shared" si="70"/>
        <v>#VALUE!</v>
      </c>
      <c r="F749" s="33" t="e">
        <f t="shared" si="66"/>
        <v>#VALUE!</v>
      </c>
      <c r="G749" s="5">
        <f t="shared" ca="1" si="67"/>
        <v>39.75</v>
      </c>
      <c r="H749" s="11" t="e">
        <f t="shared" si="68"/>
        <v>#VALUE!</v>
      </c>
      <c r="I749" s="6">
        <f t="shared" si="69"/>
        <v>0</v>
      </c>
    </row>
    <row r="750" spans="1:9" ht="15" customHeight="1" x14ac:dyDescent="0.25">
      <c r="A750" s="27">
        <f t="shared" si="71"/>
        <v>742</v>
      </c>
      <c r="B750" s="31" t="str">
        <f>IF(INDEX('Cari-Kasa'!$A:$A,ROW()-6)="","",INDEX('Cari-Kasa'!$A:$A,ROW()-6))</f>
        <v/>
      </c>
      <c r="C750" s="28" t="str">
        <f>IF(INDEX('Cari-Kasa'!$A:$A,ROW()-6)="","",INDEX('Cari-Kasa'!$C:$C,ROW()-6))</f>
        <v/>
      </c>
      <c r="D750" s="29" t="str">
        <f>IF(INDEX('Cari-Kasa'!$A:$A,ROW()-6)="","",INDEX('Cari-Kasa'!$D:$D,ROW()-6))</f>
        <v/>
      </c>
      <c r="E750" s="30" t="e">
        <f t="shared" si="70"/>
        <v>#VALUE!</v>
      </c>
      <c r="F750" s="33" t="e">
        <f t="shared" si="66"/>
        <v>#VALUE!</v>
      </c>
      <c r="G750" s="5">
        <f t="shared" ca="1" si="67"/>
        <v>39.75</v>
      </c>
      <c r="H750" s="11" t="e">
        <f t="shared" si="68"/>
        <v>#VALUE!</v>
      </c>
      <c r="I750" s="6">
        <f t="shared" si="69"/>
        <v>0</v>
      </c>
    </row>
    <row r="751" spans="1:9" ht="15" customHeight="1" x14ac:dyDescent="0.25">
      <c r="A751" s="27">
        <f t="shared" si="71"/>
        <v>743</v>
      </c>
      <c r="B751" s="31" t="str">
        <f>IF(INDEX('Cari-Kasa'!$A:$A,ROW()-6)="","",INDEX('Cari-Kasa'!$A:$A,ROW()-6))</f>
        <v/>
      </c>
      <c r="C751" s="28" t="str">
        <f>IF(INDEX('Cari-Kasa'!$A:$A,ROW()-6)="","",INDEX('Cari-Kasa'!$C:$C,ROW()-6))</f>
        <v/>
      </c>
      <c r="D751" s="29" t="str">
        <f>IF(INDEX('Cari-Kasa'!$A:$A,ROW()-6)="","",INDEX('Cari-Kasa'!$D:$D,ROW()-6))</f>
        <v/>
      </c>
      <c r="E751" s="30" t="e">
        <f t="shared" si="70"/>
        <v>#VALUE!</v>
      </c>
      <c r="F751" s="33" t="e">
        <f t="shared" si="66"/>
        <v>#VALUE!</v>
      </c>
      <c r="G751" s="5">
        <f t="shared" ca="1" si="67"/>
        <v>39.75</v>
      </c>
      <c r="H751" s="11" t="e">
        <f t="shared" si="68"/>
        <v>#VALUE!</v>
      </c>
      <c r="I751" s="6">
        <f t="shared" si="69"/>
        <v>0</v>
      </c>
    </row>
    <row r="752" spans="1:9" ht="15" customHeight="1" x14ac:dyDescent="0.25">
      <c r="A752" s="27">
        <f t="shared" si="71"/>
        <v>744</v>
      </c>
      <c r="B752" s="31" t="str">
        <f>IF(INDEX('Cari-Kasa'!$A:$A,ROW()-6)="","",INDEX('Cari-Kasa'!$A:$A,ROW()-6))</f>
        <v/>
      </c>
      <c r="C752" s="28" t="str">
        <f>IF(INDEX('Cari-Kasa'!$A:$A,ROW()-6)="","",INDEX('Cari-Kasa'!$C:$C,ROW()-6))</f>
        <v/>
      </c>
      <c r="D752" s="29" t="str">
        <f>IF(INDEX('Cari-Kasa'!$A:$A,ROW()-6)="","",INDEX('Cari-Kasa'!$D:$D,ROW()-6))</f>
        <v/>
      </c>
      <c r="E752" s="30" t="e">
        <f t="shared" si="70"/>
        <v>#VALUE!</v>
      </c>
      <c r="F752" s="33" t="e">
        <f t="shared" si="66"/>
        <v>#VALUE!</v>
      </c>
      <c r="G752" s="5">
        <f t="shared" ca="1" si="67"/>
        <v>39.75</v>
      </c>
      <c r="H752" s="11" t="e">
        <f t="shared" si="68"/>
        <v>#VALUE!</v>
      </c>
      <c r="I752" s="6">
        <f t="shared" si="69"/>
        <v>0</v>
      </c>
    </row>
    <row r="753" spans="1:9" ht="15" customHeight="1" x14ac:dyDescent="0.25">
      <c r="A753" s="27">
        <f t="shared" si="71"/>
        <v>745</v>
      </c>
      <c r="B753" s="31" t="str">
        <f>IF(INDEX('Cari-Kasa'!$A:$A,ROW()-6)="","",INDEX('Cari-Kasa'!$A:$A,ROW()-6))</f>
        <v/>
      </c>
      <c r="C753" s="28" t="str">
        <f>IF(INDEX('Cari-Kasa'!$A:$A,ROW()-6)="","",INDEX('Cari-Kasa'!$C:$C,ROW()-6))</f>
        <v/>
      </c>
      <c r="D753" s="29" t="str">
        <f>IF(INDEX('Cari-Kasa'!$A:$A,ROW()-6)="","",INDEX('Cari-Kasa'!$D:$D,ROW()-6))</f>
        <v/>
      </c>
      <c r="E753" s="30" t="e">
        <f t="shared" si="70"/>
        <v>#VALUE!</v>
      </c>
      <c r="F753" s="33" t="e">
        <f t="shared" si="66"/>
        <v>#VALUE!</v>
      </c>
      <c r="G753" s="5">
        <f t="shared" ca="1" si="67"/>
        <v>39.75</v>
      </c>
      <c r="H753" s="11" t="e">
        <f t="shared" si="68"/>
        <v>#VALUE!</v>
      </c>
      <c r="I753" s="6">
        <f t="shared" si="69"/>
        <v>0</v>
      </c>
    </row>
    <row r="754" spans="1:9" ht="15" customHeight="1" x14ac:dyDescent="0.25">
      <c r="A754" s="27">
        <f t="shared" si="71"/>
        <v>746</v>
      </c>
      <c r="B754" s="31" t="str">
        <f>IF(INDEX('Cari-Kasa'!$A:$A,ROW()-6)="","",INDEX('Cari-Kasa'!$A:$A,ROW()-6))</f>
        <v/>
      </c>
      <c r="C754" s="28" t="str">
        <f>IF(INDEX('Cari-Kasa'!$A:$A,ROW()-6)="","",INDEX('Cari-Kasa'!$C:$C,ROW()-6))</f>
        <v/>
      </c>
      <c r="D754" s="29" t="str">
        <f>IF(INDEX('Cari-Kasa'!$A:$A,ROW()-6)="","",INDEX('Cari-Kasa'!$D:$D,ROW()-6))</f>
        <v/>
      </c>
      <c r="E754" s="30" t="e">
        <f t="shared" si="70"/>
        <v>#VALUE!</v>
      </c>
      <c r="F754" s="33" t="e">
        <f t="shared" si="66"/>
        <v>#VALUE!</v>
      </c>
      <c r="G754" s="5">
        <f t="shared" ca="1" si="67"/>
        <v>39.75</v>
      </c>
      <c r="H754" s="11" t="e">
        <f t="shared" si="68"/>
        <v>#VALUE!</v>
      </c>
      <c r="I754" s="6">
        <f t="shared" si="69"/>
        <v>0</v>
      </c>
    </row>
    <row r="755" spans="1:9" ht="15" customHeight="1" x14ac:dyDescent="0.25">
      <c r="A755" s="27">
        <f t="shared" si="71"/>
        <v>747</v>
      </c>
      <c r="B755" s="31" t="str">
        <f>IF(INDEX('Cari-Kasa'!$A:$A,ROW()-6)="","",INDEX('Cari-Kasa'!$A:$A,ROW()-6))</f>
        <v/>
      </c>
      <c r="C755" s="28" t="str">
        <f>IF(INDEX('Cari-Kasa'!$A:$A,ROW()-6)="","",INDEX('Cari-Kasa'!$C:$C,ROW()-6))</f>
        <v/>
      </c>
      <c r="D755" s="29" t="str">
        <f>IF(INDEX('Cari-Kasa'!$A:$A,ROW()-6)="","",INDEX('Cari-Kasa'!$D:$D,ROW()-6))</f>
        <v/>
      </c>
      <c r="E755" s="30" t="e">
        <f t="shared" si="70"/>
        <v>#VALUE!</v>
      </c>
      <c r="F755" s="33" t="e">
        <f t="shared" si="66"/>
        <v>#VALUE!</v>
      </c>
      <c r="G755" s="5">
        <f t="shared" ca="1" si="67"/>
        <v>39.75</v>
      </c>
      <c r="H755" s="11" t="e">
        <f t="shared" si="68"/>
        <v>#VALUE!</v>
      </c>
      <c r="I755" s="6">
        <f t="shared" si="69"/>
        <v>0</v>
      </c>
    </row>
    <row r="756" spans="1:9" ht="15" customHeight="1" x14ac:dyDescent="0.25">
      <c r="A756" s="27">
        <f t="shared" si="71"/>
        <v>748</v>
      </c>
      <c r="B756" s="31" t="str">
        <f>IF(INDEX('Cari-Kasa'!$A:$A,ROW()-6)="","",INDEX('Cari-Kasa'!$A:$A,ROW()-6))</f>
        <v/>
      </c>
      <c r="C756" s="28" t="str">
        <f>IF(INDEX('Cari-Kasa'!$A:$A,ROW()-6)="","",INDEX('Cari-Kasa'!$C:$C,ROW()-6))</f>
        <v/>
      </c>
      <c r="D756" s="29" t="str">
        <f>IF(INDEX('Cari-Kasa'!$A:$A,ROW()-6)="","",INDEX('Cari-Kasa'!$D:$D,ROW()-6))</f>
        <v/>
      </c>
      <c r="E756" s="30" t="e">
        <f t="shared" si="70"/>
        <v>#VALUE!</v>
      </c>
      <c r="F756" s="33" t="e">
        <f t="shared" si="66"/>
        <v>#VALUE!</v>
      </c>
      <c r="G756" s="5">
        <f t="shared" ca="1" si="67"/>
        <v>39.75</v>
      </c>
      <c r="H756" s="11" t="e">
        <f t="shared" si="68"/>
        <v>#VALUE!</v>
      </c>
      <c r="I756" s="6">
        <f t="shared" si="69"/>
        <v>0</v>
      </c>
    </row>
    <row r="757" spans="1:9" ht="15" customHeight="1" x14ac:dyDescent="0.25">
      <c r="A757" s="27">
        <f t="shared" si="71"/>
        <v>749</v>
      </c>
      <c r="B757" s="31" t="str">
        <f>IF(INDEX('Cari-Kasa'!$A:$A,ROW()-6)="","",INDEX('Cari-Kasa'!$A:$A,ROW()-6))</f>
        <v/>
      </c>
      <c r="C757" s="28" t="str">
        <f>IF(INDEX('Cari-Kasa'!$A:$A,ROW()-6)="","",INDEX('Cari-Kasa'!$C:$C,ROW()-6))</f>
        <v/>
      </c>
      <c r="D757" s="29" t="str">
        <f>IF(INDEX('Cari-Kasa'!$A:$A,ROW()-6)="","",INDEX('Cari-Kasa'!$D:$D,ROW()-6))</f>
        <v/>
      </c>
      <c r="E757" s="30" t="e">
        <f t="shared" si="70"/>
        <v>#VALUE!</v>
      </c>
      <c r="F757" s="33" t="e">
        <f t="shared" si="66"/>
        <v>#VALUE!</v>
      </c>
      <c r="G757" s="5">
        <f t="shared" ca="1" si="67"/>
        <v>39.75</v>
      </c>
      <c r="H757" s="11" t="e">
        <f t="shared" si="68"/>
        <v>#VALUE!</v>
      </c>
      <c r="I757" s="6">
        <f t="shared" si="69"/>
        <v>0</v>
      </c>
    </row>
    <row r="758" spans="1:9" ht="15" customHeight="1" x14ac:dyDescent="0.25">
      <c r="A758" s="27">
        <f t="shared" si="71"/>
        <v>750</v>
      </c>
      <c r="B758" s="31" t="str">
        <f>IF(INDEX('Cari-Kasa'!$A:$A,ROW()-6)="","",INDEX('Cari-Kasa'!$A:$A,ROW()-6))</f>
        <v/>
      </c>
      <c r="C758" s="28" t="str">
        <f>IF(INDEX('Cari-Kasa'!$A:$A,ROW()-6)="","",INDEX('Cari-Kasa'!$C:$C,ROW()-6))</f>
        <v/>
      </c>
      <c r="D758" s="29" t="str">
        <f>IF(INDEX('Cari-Kasa'!$A:$A,ROW()-6)="","",INDEX('Cari-Kasa'!$D:$D,ROW()-6))</f>
        <v/>
      </c>
      <c r="E758" s="30" t="e">
        <f t="shared" si="70"/>
        <v>#VALUE!</v>
      </c>
      <c r="F758" s="33" t="e">
        <f t="shared" si="66"/>
        <v>#VALUE!</v>
      </c>
      <c r="G758" s="5">
        <f t="shared" ca="1" si="67"/>
        <v>39.75</v>
      </c>
      <c r="H758" s="11" t="e">
        <f t="shared" si="68"/>
        <v>#VALUE!</v>
      </c>
      <c r="I758" s="6">
        <f t="shared" si="69"/>
        <v>0</v>
      </c>
    </row>
    <row r="759" spans="1:9" ht="15" customHeight="1" x14ac:dyDescent="0.25">
      <c r="A759" s="27">
        <f t="shared" si="71"/>
        <v>751</v>
      </c>
      <c r="B759" s="31" t="str">
        <f>IF(INDEX('Cari-Kasa'!$A:$A,ROW()-6)="","",INDEX('Cari-Kasa'!$A:$A,ROW()-6))</f>
        <v/>
      </c>
      <c r="C759" s="28" t="str">
        <f>IF(INDEX('Cari-Kasa'!$A:$A,ROW()-6)="","",INDEX('Cari-Kasa'!$C:$C,ROW()-6))</f>
        <v/>
      </c>
      <c r="D759" s="29" t="str">
        <f>IF(INDEX('Cari-Kasa'!$A:$A,ROW()-6)="","",INDEX('Cari-Kasa'!$D:$D,ROW()-6))</f>
        <v/>
      </c>
      <c r="E759" s="30" t="e">
        <f t="shared" si="70"/>
        <v>#VALUE!</v>
      </c>
      <c r="F759" s="33" t="e">
        <f t="shared" si="66"/>
        <v>#VALUE!</v>
      </c>
      <c r="G759" s="5">
        <f t="shared" ca="1" si="67"/>
        <v>39.75</v>
      </c>
      <c r="H759" s="11" t="e">
        <f t="shared" si="68"/>
        <v>#VALUE!</v>
      </c>
      <c r="I759" s="6">
        <f t="shared" si="69"/>
        <v>0</v>
      </c>
    </row>
    <row r="760" spans="1:9" ht="15" customHeight="1" x14ac:dyDescent="0.25">
      <c r="A760" s="27">
        <f t="shared" si="71"/>
        <v>752</v>
      </c>
      <c r="B760" s="31" t="str">
        <f>IF(INDEX('Cari-Kasa'!$A:$A,ROW()-6)="","",INDEX('Cari-Kasa'!$A:$A,ROW()-6))</f>
        <v/>
      </c>
      <c r="C760" s="28" t="str">
        <f>IF(INDEX('Cari-Kasa'!$A:$A,ROW()-6)="","",INDEX('Cari-Kasa'!$C:$C,ROW()-6))</f>
        <v/>
      </c>
      <c r="D760" s="29" t="str">
        <f>IF(INDEX('Cari-Kasa'!$A:$A,ROW()-6)="","",INDEX('Cari-Kasa'!$D:$D,ROW()-6))</f>
        <v/>
      </c>
      <c r="E760" s="30" t="e">
        <f t="shared" si="70"/>
        <v>#VALUE!</v>
      </c>
      <c r="F760" s="33" t="e">
        <f t="shared" si="66"/>
        <v>#VALUE!</v>
      </c>
      <c r="G760" s="5">
        <f t="shared" ca="1" si="67"/>
        <v>39.75</v>
      </c>
      <c r="H760" s="11" t="e">
        <f t="shared" si="68"/>
        <v>#VALUE!</v>
      </c>
      <c r="I760" s="6">
        <f t="shared" si="69"/>
        <v>0</v>
      </c>
    </row>
    <row r="761" spans="1:9" ht="15" customHeight="1" x14ac:dyDescent="0.25">
      <c r="A761" s="27">
        <f t="shared" si="71"/>
        <v>753</v>
      </c>
      <c r="B761" s="31" t="str">
        <f>IF(INDEX('Cari-Kasa'!$A:$A,ROW()-6)="","",INDEX('Cari-Kasa'!$A:$A,ROW()-6))</f>
        <v/>
      </c>
      <c r="C761" s="28" t="str">
        <f>IF(INDEX('Cari-Kasa'!$A:$A,ROW()-6)="","",INDEX('Cari-Kasa'!$C:$C,ROW()-6))</f>
        <v/>
      </c>
      <c r="D761" s="29" t="str">
        <f>IF(INDEX('Cari-Kasa'!$A:$A,ROW()-6)="","",INDEX('Cari-Kasa'!$D:$D,ROW()-6))</f>
        <v/>
      </c>
      <c r="E761" s="30" t="e">
        <f t="shared" si="70"/>
        <v>#VALUE!</v>
      </c>
      <c r="F761" s="33" t="e">
        <f t="shared" si="66"/>
        <v>#VALUE!</v>
      </c>
      <c r="G761" s="5">
        <f t="shared" ca="1" si="67"/>
        <v>39.75</v>
      </c>
      <c r="H761" s="11" t="e">
        <f t="shared" si="68"/>
        <v>#VALUE!</v>
      </c>
      <c r="I761" s="6">
        <f t="shared" si="69"/>
        <v>0</v>
      </c>
    </row>
    <row r="762" spans="1:9" ht="15" customHeight="1" x14ac:dyDescent="0.25">
      <c r="A762" s="27">
        <f t="shared" si="71"/>
        <v>754</v>
      </c>
      <c r="B762" s="31" t="str">
        <f>IF(INDEX('Cari-Kasa'!$A:$A,ROW()-6)="","",INDEX('Cari-Kasa'!$A:$A,ROW()-6))</f>
        <v/>
      </c>
      <c r="C762" s="28" t="str">
        <f>IF(INDEX('Cari-Kasa'!$A:$A,ROW()-6)="","",INDEX('Cari-Kasa'!$C:$C,ROW()-6))</f>
        <v/>
      </c>
      <c r="D762" s="29" t="str">
        <f>IF(INDEX('Cari-Kasa'!$A:$A,ROW()-6)="","",INDEX('Cari-Kasa'!$D:$D,ROW()-6))</f>
        <v/>
      </c>
      <c r="E762" s="30" t="e">
        <f t="shared" si="70"/>
        <v>#VALUE!</v>
      </c>
      <c r="F762" s="33" t="e">
        <f t="shared" si="66"/>
        <v>#VALUE!</v>
      </c>
      <c r="G762" s="5">
        <f t="shared" ca="1" si="67"/>
        <v>39.75</v>
      </c>
      <c r="H762" s="11" t="e">
        <f t="shared" si="68"/>
        <v>#VALUE!</v>
      </c>
      <c r="I762" s="6">
        <f t="shared" si="69"/>
        <v>0</v>
      </c>
    </row>
    <row r="763" spans="1:9" ht="15" customHeight="1" x14ac:dyDescent="0.25">
      <c r="A763" s="27">
        <f t="shared" si="71"/>
        <v>755</v>
      </c>
      <c r="B763" s="31" t="str">
        <f>IF(INDEX('Cari-Kasa'!$A:$A,ROW()-6)="","",INDEX('Cari-Kasa'!$A:$A,ROW()-6))</f>
        <v/>
      </c>
      <c r="C763" s="28" t="str">
        <f>IF(INDEX('Cari-Kasa'!$A:$A,ROW()-6)="","",INDEX('Cari-Kasa'!$C:$C,ROW()-6))</f>
        <v/>
      </c>
      <c r="D763" s="29" t="str">
        <f>IF(INDEX('Cari-Kasa'!$A:$A,ROW()-6)="","",INDEX('Cari-Kasa'!$D:$D,ROW()-6))</f>
        <v/>
      </c>
      <c r="E763" s="30" t="e">
        <f t="shared" si="70"/>
        <v>#VALUE!</v>
      </c>
      <c r="F763" s="33" t="e">
        <f t="shared" si="66"/>
        <v>#VALUE!</v>
      </c>
      <c r="G763" s="5">
        <f t="shared" ca="1" si="67"/>
        <v>39.75</v>
      </c>
      <c r="H763" s="11" t="e">
        <f t="shared" si="68"/>
        <v>#VALUE!</v>
      </c>
      <c r="I763" s="6">
        <f t="shared" si="69"/>
        <v>0</v>
      </c>
    </row>
    <row r="764" spans="1:9" ht="15" customHeight="1" x14ac:dyDescent="0.25">
      <c r="A764" s="27">
        <f t="shared" si="71"/>
        <v>756</v>
      </c>
      <c r="B764" s="31" t="str">
        <f>IF(INDEX('Cari-Kasa'!$A:$A,ROW()-6)="","",INDEX('Cari-Kasa'!$A:$A,ROW()-6))</f>
        <v/>
      </c>
      <c r="C764" s="28" t="str">
        <f>IF(INDEX('Cari-Kasa'!$A:$A,ROW()-6)="","",INDEX('Cari-Kasa'!$C:$C,ROW()-6))</f>
        <v/>
      </c>
      <c r="D764" s="29" t="str">
        <f>IF(INDEX('Cari-Kasa'!$A:$A,ROW()-6)="","",INDEX('Cari-Kasa'!$D:$D,ROW()-6))</f>
        <v/>
      </c>
      <c r="E764" s="30" t="e">
        <f t="shared" si="70"/>
        <v>#VALUE!</v>
      </c>
      <c r="F764" s="33" t="e">
        <f t="shared" si="66"/>
        <v>#VALUE!</v>
      </c>
      <c r="G764" s="5">
        <f t="shared" ca="1" si="67"/>
        <v>39.75</v>
      </c>
      <c r="H764" s="11" t="e">
        <f t="shared" si="68"/>
        <v>#VALUE!</v>
      </c>
      <c r="I764" s="6">
        <f t="shared" si="69"/>
        <v>0</v>
      </c>
    </row>
    <row r="765" spans="1:9" ht="15" customHeight="1" x14ac:dyDescent="0.25">
      <c r="A765" s="27">
        <f t="shared" si="71"/>
        <v>757</v>
      </c>
      <c r="B765" s="31" t="str">
        <f>IF(INDEX('Cari-Kasa'!$A:$A,ROW()-6)="","",INDEX('Cari-Kasa'!$A:$A,ROW()-6))</f>
        <v/>
      </c>
      <c r="C765" s="28" t="str">
        <f>IF(INDEX('Cari-Kasa'!$A:$A,ROW()-6)="","",INDEX('Cari-Kasa'!$C:$C,ROW()-6))</f>
        <v/>
      </c>
      <c r="D765" s="29" t="str">
        <f>IF(INDEX('Cari-Kasa'!$A:$A,ROW()-6)="","",INDEX('Cari-Kasa'!$D:$D,ROW()-6))</f>
        <v/>
      </c>
      <c r="E765" s="30" t="e">
        <f t="shared" si="70"/>
        <v>#VALUE!</v>
      </c>
      <c r="F765" s="33" t="e">
        <f t="shared" si="66"/>
        <v>#VALUE!</v>
      </c>
      <c r="G765" s="5">
        <f t="shared" ca="1" si="67"/>
        <v>39.75</v>
      </c>
      <c r="H765" s="11" t="e">
        <f t="shared" si="68"/>
        <v>#VALUE!</v>
      </c>
      <c r="I765" s="6">
        <f t="shared" si="69"/>
        <v>0</v>
      </c>
    </row>
    <row r="766" spans="1:9" ht="15" customHeight="1" x14ac:dyDescent="0.25">
      <c r="A766" s="27">
        <f t="shared" si="71"/>
        <v>758</v>
      </c>
      <c r="B766" s="31" t="str">
        <f>IF(INDEX('Cari-Kasa'!$A:$A,ROW()-6)="","",INDEX('Cari-Kasa'!$A:$A,ROW()-6))</f>
        <v/>
      </c>
      <c r="C766" s="28" t="str">
        <f>IF(INDEX('Cari-Kasa'!$A:$A,ROW()-6)="","",INDEX('Cari-Kasa'!$C:$C,ROW()-6))</f>
        <v/>
      </c>
      <c r="D766" s="29" t="str">
        <f>IF(INDEX('Cari-Kasa'!$A:$A,ROW()-6)="","",INDEX('Cari-Kasa'!$D:$D,ROW()-6))</f>
        <v/>
      </c>
      <c r="E766" s="30" t="e">
        <f t="shared" si="70"/>
        <v>#VALUE!</v>
      </c>
      <c r="F766" s="33" t="e">
        <f t="shared" si="66"/>
        <v>#VALUE!</v>
      </c>
      <c r="G766" s="5">
        <f t="shared" ca="1" si="67"/>
        <v>39.75</v>
      </c>
      <c r="H766" s="11" t="e">
        <f t="shared" si="68"/>
        <v>#VALUE!</v>
      </c>
      <c r="I766" s="6">
        <f t="shared" si="69"/>
        <v>0</v>
      </c>
    </row>
    <row r="767" spans="1:9" ht="15" customHeight="1" x14ac:dyDescent="0.25">
      <c r="A767" s="27">
        <f t="shared" si="71"/>
        <v>759</v>
      </c>
      <c r="B767" s="31" t="str">
        <f>IF(INDEX('Cari-Kasa'!$A:$A,ROW()-6)="","",INDEX('Cari-Kasa'!$A:$A,ROW()-6))</f>
        <v/>
      </c>
      <c r="C767" s="28" t="str">
        <f>IF(INDEX('Cari-Kasa'!$A:$A,ROW()-6)="","",INDEX('Cari-Kasa'!$C:$C,ROW()-6))</f>
        <v/>
      </c>
      <c r="D767" s="29" t="str">
        <f>IF(INDEX('Cari-Kasa'!$A:$A,ROW()-6)="","",INDEX('Cari-Kasa'!$D:$D,ROW()-6))</f>
        <v/>
      </c>
      <c r="E767" s="30" t="e">
        <f t="shared" si="70"/>
        <v>#VALUE!</v>
      </c>
      <c r="F767" s="33" t="e">
        <f t="shared" si="66"/>
        <v>#VALUE!</v>
      </c>
      <c r="G767" s="5">
        <f t="shared" ca="1" si="67"/>
        <v>39.75</v>
      </c>
      <c r="H767" s="11" t="e">
        <f t="shared" si="68"/>
        <v>#VALUE!</v>
      </c>
      <c r="I767" s="6">
        <f t="shared" si="69"/>
        <v>0</v>
      </c>
    </row>
    <row r="768" spans="1:9" ht="15" customHeight="1" x14ac:dyDescent="0.25">
      <c r="A768" s="27">
        <f t="shared" si="71"/>
        <v>760</v>
      </c>
      <c r="B768" s="31" t="str">
        <f>IF(INDEX('Cari-Kasa'!$A:$A,ROW()-6)="","",INDEX('Cari-Kasa'!$A:$A,ROW()-6))</f>
        <v/>
      </c>
      <c r="C768" s="28" t="str">
        <f>IF(INDEX('Cari-Kasa'!$A:$A,ROW()-6)="","",INDEX('Cari-Kasa'!$C:$C,ROW()-6))</f>
        <v/>
      </c>
      <c r="D768" s="29" t="str">
        <f>IF(INDEX('Cari-Kasa'!$A:$A,ROW()-6)="","",INDEX('Cari-Kasa'!$D:$D,ROW()-6))</f>
        <v/>
      </c>
      <c r="E768" s="30" t="e">
        <f t="shared" si="70"/>
        <v>#VALUE!</v>
      </c>
      <c r="F768" s="33" t="e">
        <f t="shared" si="66"/>
        <v>#VALUE!</v>
      </c>
      <c r="G768" s="5">
        <f t="shared" ca="1" si="67"/>
        <v>39.75</v>
      </c>
      <c r="H768" s="11" t="e">
        <f t="shared" si="68"/>
        <v>#VALUE!</v>
      </c>
      <c r="I768" s="6">
        <f t="shared" si="69"/>
        <v>0</v>
      </c>
    </row>
    <row r="769" spans="1:9" ht="15" customHeight="1" x14ac:dyDescent="0.25">
      <c r="A769" s="27">
        <f t="shared" si="71"/>
        <v>761</v>
      </c>
      <c r="B769" s="31" t="str">
        <f>IF(INDEX('Cari-Kasa'!$A:$A,ROW()-6)="","",INDEX('Cari-Kasa'!$A:$A,ROW()-6))</f>
        <v/>
      </c>
      <c r="C769" s="28" t="str">
        <f>IF(INDEX('Cari-Kasa'!$A:$A,ROW()-6)="","",INDEX('Cari-Kasa'!$C:$C,ROW()-6))</f>
        <v/>
      </c>
      <c r="D769" s="29" t="str">
        <f>IF(INDEX('Cari-Kasa'!$A:$A,ROW()-6)="","",INDEX('Cari-Kasa'!$D:$D,ROW()-6))</f>
        <v/>
      </c>
      <c r="E769" s="30" t="e">
        <f t="shared" si="70"/>
        <v>#VALUE!</v>
      </c>
      <c r="F769" s="33" t="e">
        <f t="shared" si="66"/>
        <v>#VALUE!</v>
      </c>
      <c r="G769" s="5">
        <f t="shared" ca="1" si="67"/>
        <v>39.75</v>
      </c>
      <c r="H769" s="11" t="e">
        <f t="shared" si="68"/>
        <v>#VALUE!</v>
      </c>
      <c r="I769" s="6">
        <f t="shared" si="69"/>
        <v>0</v>
      </c>
    </row>
    <row r="770" spans="1:9" ht="15" customHeight="1" x14ac:dyDescent="0.25">
      <c r="A770" s="27">
        <f t="shared" si="71"/>
        <v>762</v>
      </c>
      <c r="B770" s="31" t="str">
        <f>IF(INDEX('Cari-Kasa'!$A:$A,ROW()-6)="","",INDEX('Cari-Kasa'!$A:$A,ROW()-6))</f>
        <v/>
      </c>
      <c r="C770" s="28" t="str">
        <f>IF(INDEX('Cari-Kasa'!$A:$A,ROW()-6)="","",INDEX('Cari-Kasa'!$C:$C,ROW()-6))</f>
        <v/>
      </c>
      <c r="D770" s="29" t="str">
        <f>IF(INDEX('Cari-Kasa'!$A:$A,ROW()-6)="","",INDEX('Cari-Kasa'!$D:$D,ROW()-6))</f>
        <v/>
      </c>
      <c r="E770" s="30" t="e">
        <f t="shared" si="70"/>
        <v>#VALUE!</v>
      </c>
      <c r="F770" s="33" t="e">
        <f t="shared" si="66"/>
        <v>#VALUE!</v>
      </c>
      <c r="G770" s="5">
        <f t="shared" ca="1" si="67"/>
        <v>39.75</v>
      </c>
      <c r="H770" s="11" t="e">
        <f t="shared" si="68"/>
        <v>#VALUE!</v>
      </c>
      <c r="I770" s="6">
        <f t="shared" si="69"/>
        <v>0</v>
      </c>
    </row>
    <row r="771" spans="1:9" ht="15" customHeight="1" x14ac:dyDescent="0.25">
      <c r="A771" s="27">
        <f t="shared" si="71"/>
        <v>763</v>
      </c>
      <c r="B771" s="31" t="str">
        <f>IF(INDEX('Cari-Kasa'!$A:$A,ROW()-6)="","",INDEX('Cari-Kasa'!$A:$A,ROW()-6))</f>
        <v/>
      </c>
      <c r="C771" s="28" t="str">
        <f>IF(INDEX('Cari-Kasa'!$A:$A,ROW()-6)="","",INDEX('Cari-Kasa'!$C:$C,ROW()-6))</f>
        <v/>
      </c>
      <c r="D771" s="29" t="str">
        <f>IF(INDEX('Cari-Kasa'!$A:$A,ROW()-6)="","",INDEX('Cari-Kasa'!$D:$D,ROW()-6))</f>
        <v/>
      </c>
      <c r="E771" s="30" t="e">
        <f t="shared" si="70"/>
        <v>#VALUE!</v>
      </c>
      <c r="F771" s="33" t="e">
        <f t="shared" si="66"/>
        <v>#VALUE!</v>
      </c>
      <c r="G771" s="5">
        <f t="shared" ca="1" si="67"/>
        <v>39.75</v>
      </c>
      <c r="H771" s="11" t="e">
        <f t="shared" si="68"/>
        <v>#VALUE!</v>
      </c>
      <c r="I771" s="6">
        <f t="shared" si="69"/>
        <v>0</v>
      </c>
    </row>
    <row r="772" spans="1:9" ht="15" customHeight="1" x14ac:dyDescent="0.25">
      <c r="A772" s="27">
        <f t="shared" si="71"/>
        <v>764</v>
      </c>
      <c r="B772" s="31" t="str">
        <f>IF(INDEX('Cari-Kasa'!$A:$A,ROW()-6)="","",INDEX('Cari-Kasa'!$A:$A,ROW()-6))</f>
        <v/>
      </c>
      <c r="C772" s="28" t="str">
        <f>IF(INDEX('Cari-Kasa'!$A:$A,ROW()-6)="","",INDEX('Cari-Kasa'!$C:$C,ROW()-6))</f>
        <v/>
      </c>
      <c r="D772" s="29" t="str">
        <f>IF(INDEX('Cari-Kasa'!$A:$A,ROW()-6)="","",INDEX('Cari-Kasa'!$D:$D,ROW()-6))</f>
        <v/>
      </c>
      <c r="E772" s="30" t="e">
        <f t="shared" si="70"/>
        <v>#VALUE!</v>
      </c>
      <c r="F772" s="33" t="e">
        <f t="shared" si="66"/>
        <v>#VALUE!</v>
      </c>
      <c r="G772" s="5">
        <f t="shared" ca="1" si="67"/>
        <v>39.75</v>
      </c>
      <c r="H772" s="11" t="e">
        <f t="shared" si="68"/>
        <v>#VALUE!</v>
      </c>
      <c r="I772" s="6">
        <f t="shared" si="69"/>
        <v>0</v>
      </c>
    </row>
    <row r="773" spans="1:9" ht="15" customHeight="1" x14ac:dyDescent="0.25">
      <c r="A773" s="27">
        <f t="shared" si="71"/>
        <v>765</v>
      </c>
      <c r="B773" s="31" t="str">
        <f>IF(INDEX('Cari-Kasa'!$A:$A,ROW()-6)="","",INDEX('Cari-Kasa'!$A:$A,ROW()-6))</f>
        <v/>
      </c>
      <c r="C773" s="28" t="str">
        <f>IF(INDEX('Cari-Kasa'!$A:$A,ROW()-6)="","",INDEX('Cari-Kasa'!$C:$C,ROW()-6))</f>
        <v/>
      </c>
      <c r="D773" s="29" t="str">
        <f>IF(INDEX('Cari-Kasa'!$A:$A,ROW()-6)="","",INDEX('Cari-Kasa'!$D:$D,ROW()-6))</f>
        <v/>
      </c>
      <c r="E773" s="30" t="e">
        <f t="shared" si="70"/>
        <v>#VALUE!</v>
      </c>
      <c r="F773" s="33" t="e">
        <f t="shared" si="66"/>
        <v>#VALUE!</v>
      </c>
      <c r="G773" s="5">
        <f t="shared" ca="1" si="67"/>
        <v>39.75</v>
      </c>
      <c r="H773" s="11" t="e">
        <f t="shared" si="68"/>
        <v>#VALUE!</v>
      </c>
      <c r="I773" s="6">
        <f t="shared" si="69"/>
        <v>0</v>
      </c>
    </row>
    <row r="774" spans="1:9" ht="15" customHeight="1" x14ac:dyDescent="0.25">
      <c r="A774" s="27">
        <f t="shared" si="71"/>
        <v>766</v>
      </c>
      <c r="B774" s="31" t="str">
        <f>IF(INDEX('Cari-Kasa'!$A:$A,ROW()-6)="","",INDEX('Cari-Kasa'!$A:$A,ROW()-6))</f>
        <v/>
      </c>
      <c r="C774" s="28" t="str">
        <f>IF(INDEX('Cari-Kasa'!$A:$A,ROW()-6)="","",INDEX('Cari-Kasa'!$C:$C,ROW()-6))</f>
        <v/>
      </c>
      <c r="D774" s="29" t="str">
        <f>IF(INDEX('Cari-Kasa'!$A:$A,ROW()-6)="","",INDEX('Cari-Kasa'!$D:$D,ROW()-6))</f>
        <v/>
      </c>
      <c r="E774" s="30" t="e">
        <f t="shared" si="70"/>
        <v>#VALUE!</v>
      </c>
      <c r="F774" s="33" t="e">
        <f t="shared" si="66"/>
        <v>#VALUE!</v>
      </c>
      <c r="G774" s="5">
        <f t="shared" ca="1" si="67"/>
        <v>39.75</v>
      </c>
      <c r="H774" s="11" t="e">
        <f t="shared" si="68"/>
        <v>#VALUE!</v>
      </c>
      <c r="I774" s="6">
        <f t="shared" si="69"/>
        <v>0</v>
      </c>
    </row>
    <row r="775" spans="1:9" ht="15" customHeight="1" x14ac:dyDescent="0.25">
      <c r="A775" s="27">
        <f t="shared" si="71"/>
        <v>767</v>
      </c>
      <c r="B775" s="31" t="str">
        <f>IF(INDEX('Cari-Kasa'!$A:$A,ROW()-6)="","",INDEX('Cari-Kasa'!$A:$A,ROW()-6))</f>
        <v/>
      </c>
      <c r="C775" s="28" t="str">
        <f>IF(INDEX('Cari-Kasa'!$A:$A,ROW()-6)="","",INDEX('Cari-Kasa'!$C:$C,ROW()-6))</f>
        <v/>
      </c>
      <c r="D775" s="29" t="str">
        <f>IF(INDEX('Cari-Kasa'!$A:$A,ROW()-6)="","",INDEX('Cari-Kasa'!$D:$D,ROW()-6))</f>
        <v/>
      </c>
      <c r="E775" s="30" t="e">
        <f t="shared" si="70"/>
        <v>#VALUE!</v>
      </c>
      <c r="F775" s="33" t="e">
        <f t="shared" si="66"/>
        <v>#VALUE!</v>
      </c>
      <c r="G775" s="5">
        <f t="shared" ca="1" si="67"/>
        <v>39.75</v>
      </c>
      <c r="H775" s="11" t="e">
        <f t="shared" si="68"/>
        <v>#VALUE!</v>
      </c>
      <c r="I775" s="6">
        <f t="shared" si="69"/>
        <v>0</v>
      </c>
    </row>
    <row r="776" spans="1:9" ht="15" customHeight="1" x14ac:dyDescent="0.25">
      <c r="A776" s="27">
        <f t="shared" si="71"/>
        <v>768</v>
      </c>
      <c r="B776" s="31" t="str">
        <f>IF(INDEX('Cari-Kasa'!$A:$A,ROW()-6)="","",INDEX('Cari-Kasa'!$A:$A,ROW()-6))</f>
        <v/>
      </c>
      <c r="C776" s="28" t="str">
        <f>IF(INDEX('Cari-Kasa'!$A:$A,ROW()-6)="","",INDEX('Cari-Kasa'!$C:$C,ROW()-6))</f>
        <v/>
      </c>
      <c r="D776" s="29" t="str">
        <f>IF(INDEX('Cari-Kasa'!$A:$A,ROW()-6)="","",INDEX('Cari-Kasa'!$D:$D,ROW()-6))</f>
        <v/>
      </c>
      <c r="E776" s="30" t="e">
        <f t="shared" si="70"/>
        <v>#VALUE!</v>
      </c>
      <c r="F776" s="33" t="e">
        <f t="shared" si="66"/>
        <v>#VALUE!</v>
      </c>
      <c r="G776" s="5">
        <f t="shared" ca="1" si="67"/>
        <v>39.75</v>
      </c>
      <c r="H776" s="11" t="e">
        <f t="shared" si="68"/>
        <v>#VALUE!</v>
      </c>
      <c r="I776" s="6">
        <f t="shared" si="69"/>
        <v>0</v>
      </c>
    </row>
    <row r="777" spans="1:9" ht="15" customHeight="1" x14ac:dyDescent="0.25">
      <c r="A777" s="27">
        <f t="shared" si="71"/>
        <v>769</v>
      </c>
      <c r="B777" s="31" t="str">
        <f>IF(INDEX('Cari-Kasa'!$A:$A,ROW()-6)="","",INDEX('Cari-Kasa'!$A:$A,ROW()-6))</f>
        <v/>
      </c>
      <c r="C777" s="28" t="str">
        <f>IF(INDEX('Cari-Kasa'!$A:$A,ROW()-6)="","",INDEX('Cari-Kasa'!$C:$C,ROW()-6))</f>
        <v/>
      </c>
      <c r="D777" s="29" t="str">
        <f>IF(INDEX('Cari-Kasa'!$A:$A,ROW()-6)="","",INDEX('Cari-Kasa'!$D:$D,ROW()-6))</f>
        <v/>
      </c>
      <c r="E777" s="30" t="e">
        <f t="shared" si="70"/>
        <v>#VALUE!</v>
      </c>
      <c r="F777" s="33" t="e">
        <f t="shared" ref="F777:F840" si="72">IF(E777-ISTISNA&lt;=0,0,E777-ISTISNA)</f>
        <v>#VALUE!</v>
      </c>
      <c r="G777" s="5">
        <f t="shared" ref="G777:G840" ca="1" si="73">ORAN</f>
        <v>39.75</v>
      </c>
      <c r="H777" s="11" t="e">
        <f t="shared" ref="H777:H840" si="74">IF(OR(B777="",F777&lt;=0,B777&gt;=VADE),0,IF(B778="",VADE-B777,MIN(VADE,B778)-B777))</f>
        <v>#VALUE!</v>
      </c>
      <c r="I777" s="6">
        <f t="shared" ref="I777:I840" si="75">IF(B777="",0,(F777*G777*H777)/36000)</f>
        <v>0</v>
      </c>
    </row>
    <row r="778" spans="1:9" ht="15" customHeight="1" x14ac:dyDescent="0.25">
      <c r="A778" s="27">
        <f t="shared" si="71"/>
        <v>770</v>
      </c>
      <c r="B778" s="31" t="str">
        <f>IF(INDEX('Cari-Kasa'!$A:$A,ROW()-6)="","",INDEX('Cari-Kasa'!$A:$A,ROW()-6))</f>
        <v/>
      </c>
      <c r="C778" s="28" t="str">
        <f>IF(INDEX('Cari-Kasa'!$A:$A,ROW()-6)="","",INDEX('Cari-Kasa'!$C:$C,ROW()-6))</f>
        <v/>
      </c>
      <c r="D778" s="29" t="str">
        <f>IF(INDEX('Cari-Kasa'!$A:$A,ROW()-6)="","",INDEX('Cari-Kasa'!$D:$D,ROW()-6))</f>
        <v/>
      </c>
      <c r="E778" s="30" t="e">
        <f t="shared" ref="E778:E841" si="76">(E777+C778)-D778</f>
        <v>#VALUE!</v>
      </c>
      <c r="F778" s="33" t="e">
        <f t="shared" si="72"/>
        <v>#VALUE!</v>
      </c>
      <c r="G778" s="5">
        <f t="shared" ca="1" si="73"/>
        <v>39.75</v>
      </c>
      <c r="H778" s="11" t="e">
        <f t="shared" si="74"/>
        <v>#VALUE!</v>
      </c>
      <c r="I778" s="6">
        <f t="shared" si="75"/>
        <v>0</v>
      </c>
    </row>
    <row r="779" spans="1:9" ht="15" customHeight="1" x14ac:dyDescent="0.25">
      <c r="A779" s="27">
        <f t="shared" si="71"/>
        <v>771</v>
      </c>
      <c r="B779" s="31" t="str">
        <f>IF(INDEX('Cari-Kasa'!$A:$A,ROW()-6)="","",INDEX('Cari-Kasa'!$A:$A,ROW()-6))</f>
        <v/>
      </c>
      <c r="C779" s="28" t="str">
        <f>IF(INDEX('Cari-Kasa'!$A:$A,ROW()-6)="","",INDEX('Cari-Kasa'!$C:$C,ROW()-6))</f>
        <v/>
      </c>
      <c r="D779" s="29" t="str">
        <f>IF(INDEX('Cari-Kasa'!$A:$A,ROW()-6)="","",INDEX('Cari-Kasa'!$D:$D,ROW()-6))</f>
        <v/>
      </c>
      <c r="E779" s="30" t="e">
        <f t="shared" si="76"/>
        <v>#VALUE!</v>
      </c>
      <c r="F779" s="33" t="e">
        <f t="shared" si="72"/>
        <v>#VALUE!</v>
      </c>
      <c r="G779" s="5">
        <f t="shared" ca="1" si="73"/>
        <v>39.75</v>
      </c>
      <c r="H779" s="11" t="e">
        <f t="shared" si="74"/>
        <v>#VALUE!</v>
      </c>
      <c r="I779" s="6">
        <f t="shared" si="75"/>
        <v>0</v>
      </c>
    </row>
    <row r="780" spans="1:9" ht="15" customHeight="1" x14ac:dyDescent="0.25">
      <c r="A780" s="27">
        <f t="shared" si="71"/>
        <v>772</v>
      </c>
      <c r="B780" s="31" t="str">
        <f>IF(INDEX('Cari-Kasa'!$A:$A,ROW()-6)="","",INDEX('Cari-Kasa'!$A:$A,ROW()-6))</f>
        <v/>
      </c>
      <c r="C780" s="28" t="str">
        <f>IF(INDEX('Cari-Kasa'!$A:$A,ROW()-6)="","",INDEX('Cari-Kasa'!$C:$C,ROW()-6))</f>
        <v/>
      </c>
      <c r="D780" s="29" t="str">
        <f>IF(INDEX('Cari-Kasa'!$A:$A,ROW()-6)="","",INDEX('Cari-Kasa'!$D:$D,ROW()-6))</f>
        <v/>
      </c>
      <c r="E780" s="30" t="e">
        <f t="shared" si="76"/>
        <v>#VALUE!</v>
      </c>
      <c r="F780" s="33" t="e">
        <f t="shared" si="72"/>
        <v>#VALUE!</v>
      </c>
      <c r="G780" s="5">
        <f t="shared" ca="1" si="73"/>
        <v>39.75</v>
      </c>
      <c r="H780" s="11" t="e">
        <f t="shared" si="74"/>
        <v>#VALUE!</v>
      </c>
      <c r="I780" s="6">
        <f t="shared" si="75"/>
        <v>0</v>
      </c>
    </row>
    <row r="781" spans="1:9" ht="15" customHeight="1" x14ac:dyDescent="0.25">
      <c r="A781" s="27">
        <f t="shared" si="71"/>
        <v>773</v>
      </c>
      <c r="B781" s="31" t="str">
        <f>IF(INDEX('Cari-Kasa'!$A:$A,ROW()-6)="","",INDEX('Cari-Kasa'!$A:$A,ROW()-6))</f>
        <v/>
      </c>
      <c r="C781" s="28" t="str">
        <f>IF(INDEX('Cari-Kasa'!$A:$A,ROW()-6)="","",INDEX('Cari-Kasa'!$C:$C,ROW()-6))</f>
        <v/>
      </c>
      <c r="D781" s="29" t="str">
        <f>IF(INDEX('Cari-Kasa'!$A:$A,ROW()-6)="","",INDEX('Cari-Kasa'!$D:$D,ROW()-6))</f>
        <v/>
      </c>
      <c r="E781" s="30" t="e">
        <f t="shared" si="76"/>
        <v>#VALUE!</v>
      </c>
      <c r="F781" s="33" t="e">
        <f t="shared" si="72"/>
        <v>#VALUE!</v>
      </c>
      <c r="G781" s="5">
        <f t="shared" ca="1" si="73"/>
        <v>39.75</v>
      </c>
      <c r="H781" s="11" t="e">
        <f t="shared" si="74"/>
        <v>#VALUE!</v>
      </c>
      <c r="I781" s="6">
        <f t="shared" si="75"/>
        <v>0</v>
      </c>
    </row>
    <row r="782" spans="1:9" ht="15" customHeight="1" x14ac:dyDescent="0.25">
      <c r="A782" s="27">
        <f t="shared" ref="A782:A845" si="77">ROW()-8</f>
        <v>774</v>
      </c>
      <c r="B782" s="31" t="str">
        <f>IF(INDEX('Cari-Kasa'!$A:$A,ROW()-6)="","",INDEX('Cari-Kasa'!$A:$A,ROW()-6))</f>
        <v/>
      </c>
      <c r="C782" s="28" t="str">
        <f>IF(INDEX('Cari-Kasa'!$A:$A,ROW()-6)="","",INDEX('Cari-Kasa'!$C:$C,ROW()-6))</f>
        <v/>
      </c>
      <c r="D782" s="29" t="str">
        <f>IF(INDEX('Cari-Kasa'!$A:$A,ROW()-6)="","",INDEX('Cari-Kasa'!$D:$D,ROW()-6))</f>
        <v/>
      </c>
      <c r="E782" s="30" t="e">
        <f t="shared" si="76"/>
        <v>#VALUE!</v>
      </c>
      <c r="F782" s="33" t="e">
        <f t="shared" si="72"/>
        <v>#VALUE!</v>
      </c>
      <c r="G782" s="5">
        <f t="shared" ca="1" si="73"/>
        <v>39.75</v>
      </c>
      <c r="H782" s="11" t="e">
        <f t="shared" si="74"/>
        <v>#VALUE!</v>
      </c>
      <c r="I782" s="6">
        <f t="shared" si="75"/>
        <v>0</v>
      </c>
    </row>
    <row r="783" spans="1:9" ht="15" customHeight="1" x14ac:dyDescent="0.25">
      <c r="A783" s="27">
        <f t="shared" si="77"/>
        <v>775</v>
      </c>
      <c r="B783" s="31" t="str">
        <f>IF(INDEX('Cari-Kasa'!$A:$A,ROW()-6)="","",INDEX('Cari-Kasa'!$A:$A,ROW()-6))</f>
        <v/>
      </c>
      <c r="C783" s="28" t="str">
        <f>IF(INDEX('Cari-Kasa'!$A:$A,ROW()-6)="","",INDEX('Cari-Kasa'!$C:$C,ROW()-6))</f>
        <v/>
      </c>
      <c r="D783" s="29" t="str">
        <f>IF(INDEX('Cari-Kasa'!$A:$A,ROW()-6)="","",INDEX('Cari-Kasa'!$D:$D,ROW()-6))</f>
        <v/>
      </c>
      <c r="E783" s="30" t="e">
        <f t="shared" si="76"/>
        <v>#VALUE!</v>
      </c>
      <c r="F783" s="33" t="e">
        <f t="shared" si="72"/>
        <v>#VALUE!</v>
      </c>
      <c r="G783" s="5">
        <f t="shared" ca="1" si="73"/>
        <v>39.75</v>
      </c>
      <c r="H783" s="11" t="e">
        <f t="shared" si="74"/>
        <v>#VALUE!</v>
      </c>
      <c r="I783" s="6">
        <f t="shared" si="75"/>
        <v>0</v>
      </c>
    </row>
    <row r="784" spans="1:9" ht="15" customHeight="1" x14ac:dyDescent="0.25">
      <c r="A784" s="27">
        <f t="shared" si="77"/>
        <v>776</v>
      </c>
      <c r="B784" s="31" t="str">
        <f>IF(INDEX('Cari-Kasa'!$A:$A,ROW()-6)="","",INDEX('Cari-Kasa'!$A:$A,ROW()-6))</f>
        <v/>
      </c>
      <c r="C784" s="28" t="str">
        <f>IF(INDEX('Cari-Kasa'!$A:$A,ROW()-6)="","",INDEX('Cari-Kasa'!$C:$C,ROW()-6))</f>
        <v/>
      </c>
      <c r="D784" s="29" t="str">
        <f>IF(INDEX('Cari-Kasa'!$A:$A,ROW()-6)="","",INDEX('Cari-Kasa'!$D:$D,ROW()-6))</f>
        <v/>
      </c>
      <c r="E784" s="30" t="e">
        <f t="shared" si="76"/>
        <v>#VALUE!</v>
      </c>
      <c r="F784" s="33" t="e">
        <f t="shared" si="72"/>
        <v>#VALUE!</v>
      </c>
      <c r="G784" s="5">
        <f t="shared" ca="1" si="73"/>
        <v>39.75</v>
      </c>
      <c r="H784" s="11" t="e">
        <f t="shared" si="74"/>
        <v>#VALUE!</v>
      </c>
      <c r="I784" s="6">
        <f t="shared" si="75"/>
        <v>0</v>
      </c>
    </row>
    <row r="785" spans="1:9" ht="15" customHeight="1" x14ac:dyDescent="0.25">
      <c r="A785" s="27">
        <f t="shared" si="77"/>
        <v>777</v>
      </c>
      <c r="B785" s="31" t="str">
        <f>IF(INDEX('Cari-Kasa'!$A:$A,ROW()-6)="","",INDEX('Cari-Kasa'!$A:$A,ROW()-6))</f>
        <v/>
      </c>
      <c r="C785" s="28" t="str">
        <f>IF(INDEX('Cari-Kasa'!$A:$A,ROW()-6)="","",INDEX('Cari-Kasa'!$C:$C,ROW()-6))</f>
        <v/>
      </c>
      <c r="D785" s="29" t="str">
        <f>IF(INDEX('Cari-Kasa'!$A:$A,ROW()-6)="","",INDEX('Cari-Kasa'!$D:$D,ROW()-6))</f>
        <v/>
      </c>
      <c r="E785" s="30" t="e">
        <f t="shared" si="76"/>
        <v>#VALUE!</v>
      </c>
      <c r="F785" s="33" t="e">
        <f t="shared" si="72"/>
        <v>#VALUE!</v>
      </c>
      <c r="G785" s="5">
        <f t="shared" ca="1" si="73"/>
        <v>39.75</v>
      </c>
      <c r="H785" s="11" t="e">
        <f t="shared" si="74"/>
        <v>#VALUE!</v>
      </c>
      <c r="I785" s="6">
        <f t="shared" si="75"/>
        <v>0</v>
      </c>
    </row>
    <row r="786" spans="1:9" ht="15" customHeight="1" x14ac:dyDescent="0.25">
      <c r="A786" s="27">
        <f t="shared" si="77"/>
        <v>778</v>
      </c>
      <c r="B786" s="31" t="str">
        <f>IF(INDEX('Cari-Kasa'!$A:$A,ROW()-6)="","",INDEX('Cari-Kasa'!$A:$A,ROW()-6))</f>
        <v/>
      </c>
      <c r="C786" s="28" t="str">
        <f>IF(INDEX('Cari-Kasa'!$A:$A,ROW()-6)="","",INDEX('Cari-Kasa'!$C:$C,ROW()-6))</f>
        <v/>
      </c>
      <c r="D786" s="29" t="str">
        <f>IF(INDEX('Cari-Kasa'!$A:$A,ROW()-6)="","",INDEX('Cari-Kasa'!$D:$D,ROW()-6))</f>
        <v/>
      </c>
      <c r="E786" s="30" t="e">
        <f t="shared" si="76"/>
        <v>#VALUE!</v>
      </c>
      <c r="F786" s="33" t="e">
        <f t="shared" si="72"/>
        <v>#VALUE!</v>
      </c>
      <c r="G786" s="5">
        <f t="shared" ca="1" si="73"/>
        <v>39.75</v>
      </c>
      <c r="H786" s="11" t="e">
        <f t="shared" si="74"/>
        <v>#VALUE!</v>
      </c>
      <c r="I786" s="6">
        <f t="shared" si="75"/>
        <v>0</v>
      </c>
    </row>
    <row r="787" spans="1:9" ht="15" customHeight="1" x14ac:dyDescent="0.25">
      <c r="A787" s="27">
        <f t="shared" si="77"/>
        <v>779</v>
      </c>
      <c r="B787" s="31" t="str">
        <f>IF(INDEX('Cari-Kasa'!$A:$A,ROW()-6)="","",INDEX('Cari-Kasa'!$A:$A,ROW()-6))</f>
        <v/>
      </c>
      <c r="C787" s="28" t="str">
        <f>IF(INDEX('Cari-Kasa'!$A:$A,ROW()-6)="","",INDEX('Cari-Kasa'!$C:$C,ROW()-6))</f>
        <v/>
      </c>
      <c r="D787" s="29" t="str">
        <f>IF(INDEX('Cari-Kasa'!$A:$A,ROW()-6)="","",INDEX('Cari-Kasa'!$D:$D,ROW()-6))</f>
        <v/>
      </c>
      <c r="E787" s="30" t="e">
        <f t="shared" si="76"/>
        <v>#VALUE!</v>
      </c>
      <c r="F787" s="33" t="e">
        <f t="shared" si="72"/>
        <v>#VALUE!</v>
      </c>
      <c r="G787" s="5">
        <f t="shared" ca="1" si="73"/>
        <v>39.75</v>
      </c>
      <c r="H787" s="11" t="e">
        <f t="shared" si="74"/>
        <v>#VALUE!</v>
      </c>
      <c r="I787" s="6">
        <f t="shared" si="75"/>
        <v>0</v>
      </c>
    </row>
    <row r="788" spans="1:9" ht="15" customHeight="1" x14ac:dyDescent="0.25">
      <c r="A788" s="27">
        <f t="shared" si="77"/>
        <v>780</v>
      </c>
      <c r="B788" s="31" t="str">
        <f>IF(INDEX('Cari-Kasa'!$A:$A,ROW()-6)="","",INDEX('Cari-Kasa'!$A:$A,ROW()-6))</f>
        <v/>
      </c>
      <c r="C788" s="28" t="str">
        <f>IF(INDEX('Cari-Kasa'!$A:$A,ROW()-6)="","",INDEX('Cari-Kasa'!$C:$C,ROW()-6))</f>
        <v/>
      </c>
      <c r="D788" s="29" t="str">
        <f>IF(INDEX('Cari-Kasa'!$A:$A,ROW()-6)="","",INDEX('Cari-Kasa'!$D:$D,ROW()-6))</f>
        <v/>
      </c>
      <c r="E788" s="30" t="e">
        <f t="shared" si="76"/>
        <v>#VALUE!</v>
      </c>
      <c r="F788" s="33" t="e">
        <f t="shared" si="72"/>
        <v>#VALUE!</v>
      </c>
      <c r="G788" s="5">
        <f t="shared" ca="1" si="73"/>
        <v>39.75</v>
      </c>
      <c r="H788" s="11" t="e">
        <f t="shared" si="74"/>
        <v>#VALUE!</v>
      </c>
      <c r="I788" s="6">
        <f t="shared" si="75"/>
        <v>0</v>
      </c>
    </row>
    <row r="789" spans="1:9" ht="15" customHeight="1" x14ac:dyDescent="0.25">
      <c r="A789" s="27">
        <f t="shared" si="77"/>
        <v>781</v>
      </c>
      <c r="B789" s="31" t="str">
        <f>IF(INDEX('Cari-Kasa'!$A:$A,ROW()-6)="","",INDEX('Cari-Kasa'!$A:$A,ROW()-6))</f>
        <v/>
      </c>
      <c r="C789" s="28" t="str">
        <f>IF(INDEX('Cari-Kasa'!$A:$A,ROW()-6)="","",INDEX('Cari-Kasa'!$C:$C,ROW()-6))</f>
        <v/>
      </c>
      <c r="D789" s="29" t="str">
        <f>IF(INDEX('Cari-Kasa'!$A:$A,ROW()-6)="","",INDEX('Cari-Kasa'!$D:$D,ROW()-6))</f>
        <v/>
      </c>
      <c r="E789" s="30" t="e">
        <f t="shared" si="76"/>
        <v>#VALUE!</v>
      </c>
      <c r="F789" s="33" t="e">
        <f t="shared" si="72"/>
        <v>#VALUE!</v>
      </c>
      <c r="G789" s="5">
        <f t="shared" ca="1" si="73"/>
        <v>39.75</v>
      </c>
      <c r="H789" s="11" t="e">
        <f t="shared" si="74"/>
        <v>#VALUE!</v>
      </c>
      <c r="I789" s="6">
        <f t="shared" si="75"/>
        <v>0</v>
      </c>
    </row>
    <row r="790" spans="1:9" ht="15" customHeight="1" x14ac:dyDescent="0.25">
      <c r="A790" s="27">
        <f t="shared" si="77"/>
        <v>782</v>
      </c>
      <c r="B790" s="31" t="str">
        <f>IF(INDEX('Cari-Kasa'!$A:$A,ROW()-6)="","",INDEX('Cari-Kasa'!$A:$A,ROW()-6))</f>
        <v/>
      </c>
      <c r="C790" s="28" t="str">
        <f>IF(INDEX('Cari-Kasa'!$A:$A,ROW()-6)="","",INDEX('Cari-Kasa'!$C:$C,ROW()-6))</f>
        <v/>
      </c>
      <c r="D790" s="29" t="str">
        <f>IF(INDEX('Cari-Kasa'!$A:$A,ROW()-6)="","",INDEX('Cari-Kasa'!$D:$D,ROW()-6))</f>
        <v/>
      </c>
      <c r="E790" s="30" t="e">
        <f t="shared" si="76"/>
        <v>#VALUE!</v>
      </c>
      <c r="F790" s="33" t="e">
        <f t="shared" si="72"/>
        <v>#VALUE!</v>
      </c>
      <c r="G790" s="5">
        <f t="shared" ca="1" si="73"/>
        <v>39.75</v>
      </c>
      <c r="H790" s="11" t="e">
        <f t="shared" si="74"/>
        <v>#VALUE!</v>
      </c>
      <c r="I790" s="6">
        <f t="shared" si="75"/>
        <v>0</v>
      </c>
    </row>
    <row r="791" spans="1:9" ht="15" customHeight="1" x14ac:dyDescent="0.25">
      <c r="A791" s="27">
        <f t="shared" si="77"/>
        <v>783</v>
      </c>
      <c r="B791" s="31" t="str">
        <f>IF(INDEX('Cari-Kasa'!$A:$A,ROW()-6)="","",INDEX('Cari-Kasa'!$A:$A,ROW()-6))</f>
        <v/>
      </c>
      <c r="C791" s="28" t="str">
        <f>IF(INDEX('Cari-Kasa'!$A:$A,ROW()-6)="","",INDEX('Cari-Kasa'!$C:$C,ROW()-6))</f>
        <v/>
      </c>
      <c r="D791" s="29" t="str">
        <f>IF(INDEX('Cari-Kasa'!$A:$A,ROW()-6)="","",INDEX('Cari-Kasa'!$D:$D,ROW()-6))</f>
        <v/>
      </c>
      <c r="E791" s="30" t="e">
        <f t="shared" si="76"/>
        <v>#VALUE!</v>
      </c>
      <c r="F791" s="33" t="e">
        <f t="shared" si="72"/>
        <v>#VALUE!</v>
      </c>
      <c r="G791" s="5">
        <f t="shared" ca="1" si="73"/>
        <v>39.75</v>
      </c>
      <c r="H791" s="11" t="e">
        <f t="shared" si="74"/>
        <v>#VALUE!</v>
      </c>
      <c r="I791" s="6">
        <f t="shared" si="75"/>
        <v>0</v>
      </c>
    </row>
    <row r="792" spans="1:9" ht="15" customHeight="1" x14ac:dyDescent="0.25">
      <c r="A792" s="27">
        <f t="shared" si="77"/>
        <v>784</v>
      </c>
      <c r="B792" s="31" t="str">
        <f>IF(INDEX('Cari-Kasa'!$A:$A,ROW()-6)="","",INDEX('Cari-Kasa'!$A:$A,ROW()-6))</f>
        <v/>
      </c>
      <c r="C792" s="28" t="str">
        <f>IF(INDEX('Cari-Kasa'!$A:$A,ROW()-6)="","",INDEX('Cari-Kasa'!$C:$C,ROW()-6))</f>
        <v/>
      </c>
      <c r="D792" s="29" t="str">
        <f>IF(INDEX('Cari-Kasa'!$A:$A,ROW()-6)="","",INDEX('Cari-Kasa'!$D:$D,ROW()-6))</f>
        <v/>
      </c>
      <c r="E792" s="30" t="e">
        <f t="shared" si="76"/>
        <v>#VALUE!</v>
      </c>
      <c r="F792" s="33" t="e">
        <f t="shared" si="72"/>
        <v>#VALUE!</v>
      </c>
      <c r="G792" s="5">
        <f t="shared" ca="1" si="73"/>
        <v>39.75</v>
      </c>
      <c r="H792" s="11" t="e">
        <f t="shared" si="74"/>
        <v>#VALUE!</v>
      </c>
      <c r="I792" s="6">
        <f t="shared" si="75"/>
        <v>0</v>
      </c>
    </row>
    <row r="793" spans="1:9" ht="15" customHeight="1" x14ac:dyDescent="0.25">
      <c r="A793" s="27">
        <f t="shared" si="77"/>
        <v>785</v>
      </c>
      <c r="B793" s="31" t="str">
        <f>IF(INDEX('Cari-Kasa'!$A:$A,ROW()-6)="","",INDEX('Cari-Kasa'!$A:$A,ROW()-6))</f>
        <v/>
      </c>
      <c r="C793" s="28" t="str">
        <f>IF(INDEX('Cari-Kasa'!$A:$A,ROW()-6)="","",INDEX('Cari-Kasa'!$C:$C,ROW()-6))</f>
        <v/>
      </c>
      <c r="D793" s="29" t="str">
        <f>IF(INDEX('Cari-Kasa'!$A:$A,ROW()-6)="","",INDEX('Cari-Kasa'!$D:$D,ROW()-6))</f>
        <v/>
      </c>
      <c r="E793" s="30" t="e">
        <f t="shared" si="76"/>
        <v>#VALUE!</v>
      </c>
      <c r="F793" s="33" t="e">
        <f t="shared" si="72"/>
        <v>#VALUE!</v>
      </c>
      <c r="G793" s="5">
        <f t="shared" ca="1" si="73"/>
        <v>39.75</v>
      </c>
      <c r="H793" s="11" t="e">
        <f t="shared" si="74"/>
        <v>#VALUE!</v>
      </c>
      <c r="I793" s="6">
        <f t="shared" si="75"/>
        <v>0</v>
      </c>
    </row>
    <row r="794" spans="1:9" ht="15" customHeight="1" x14ac:dyDescent="0.25">
      <c r="A794" s="27">
        <f t="shared" si="77"/>
        <v>786</v>
      </c>
      <c r="B794" s="31" t="str">
        <f>IF(INDEX('Cari-Kasa'!$A:$A,ROW()-6)="","",INDEX('Cari-Kasa'!$A:$A,ROW()-6))</f>
        <v/>
      </c>
      <c r="C794" s="28" t="str">
        <f>IF(INDEX('Cari-Kasa'!$A:$A,ROW()-6)="","",INDEX('Cari-Kasa'!$C:$C,ROW()-6))</f>
        <v/>
      </c>
      <c r="D794" s="29" t="str">
        <f>IF(INDEX('Cari-Kasa'!$A:$A,ROW()-6)="","",INDEX('Cari-Kasa'!$D:$D,ROW()-6))</f>
        <v/>
      </c>
      <c r="E794" s="30" t="e">
        <f t="shared" si="76"/>
        <v>#VALUE!</v>
      </c>
      <c r="F794" s="33" t="e">
        <f t="shared" si="72"/>
        <v>#VALUE!</v>
      </c>
      <c r="G794" s="5">
        <f t="shared" ca="1" si="73"/>
        <v>39.75</v>
      </c>
      <c r="H794" s="11" t="e">
        <f t="shared" si="74"/>
        <v>#VALUE!</v>
      </c>
      <c r="I794" s="6">
        <f t="shared" si="75"/>
        <v>0</v>
      </c>
    </row>
    <row r="795" spans="1:9" ht="15" customHeight="1" x14ac:dyDescent="0.25">
      <c r="A795" s="27">
        <f t="shared" si="77"/>
        <v>787</v>
      </c>
      <c r="B795" s="31" t="str">
        <f>IF(INDEX('Cari-Kasa'!$A:$A,ROW()-6)="","",INDEX('Cari-Kasa'!$A:$A,ROW()-6))</f>
        <v/>
      </c>
      <c r="C795" s="28" t="str">
        <f>IF(INDEX('Cari-Kasa'!$A:$A,ROW()-6)="","",INDEX('Cari-Kasa'!$C:$C,ROW()-6))</f>
        <v/>
      </c>
      <c r="D795" s="29" t="str">
        <f>IF(INDEX('Cari-Kasa'!$A:$A,ROW()-6)="","",INDEX('Cari-Kasa'!$D:$D,ROW()-6))</f>
        <v/>
      </c>
      <c r="E795" s="30" t="e">
        <f t="shared" si="76"/>
        <v>#VALUE!</v>
      </c>
      <c r="F795" s="33" t="e">
        <f t="shared" si="72"/>
        <v>#VALUE!</v>
      </c>
      <c r="G795" s="5">
        <f t="shared" ca="1" si="73"/>
        <v>39.75</v>
      </c>
      <c r="H795" s="11" t="e">
        <f t="shared" si="74"/>
        <v>#VALUE!</v>
      </c>
      <c r="I795" s="6">
        <f t="shared" si="75"/>
        <v>0</v>
      </c>
    </row>
    <row r="796" spans="1:9" ht="15" customHeight="1" x14ac:dyDescent="0.25">
      <c r="A796" s="27">
        <f t="shared" si="77"/>
        <v>788</v>
      </c>
      <c r="B796" s="31" t="str">
        <f>IF(INDEX('Cari-Kasa'!$A:$A,ROW()-6)="","",INDEX('Cari-Kasa'!$A:$A,ROW()-6))</f>
        <v/>
      </c>
      <c r="C796" s="28" t="str">
        <f>IF(INDEX('Cari-Kasa'!$A:$A,ROW()-6)="","",INDEX('Cari-Kasa'!$C:$C,ROW()-6))</f>
        <v/>
      </c>
      <c r="D796" s="29" t="str">
        <f>IF(INDEX('Cari-Kasa'!$A:$A,ROW()-6)="","",INDEX('Cari-Kasa'!$D:$D,ROW()-6))</f>
        <v/>
      </c>
      <c r="E796" s="30" t="e">
        <f t="shared" si="76"/>
        <v>#VALUE!</v>
      </c>
      <c r="F796" s="33" t="e">
        <f t="shared" si="72"/>
        <v>#VALUE!</v>
      </c>
      <c r="G796" s="5">
        <f t="shared" ca="1" si="73"/>
        <v>39.75</v>
      </c>
      <c r="H796" s="11" t="e">
        <f t="shared" si="74"/>
        <v>#VALUE!</v>
      </c>
      <c r="I796" s="6">
        <f t="shared" si="75"/>
        <v>0</v>
      </c>
    </row>
    <row r="797" spans="1:9" ht="15" customHeight="1" x14ac:dyDescent="0.25">
      <c r="A797" s="27">
        <f t="shared" si="77"/>
        <v>789</v>
      </c>
      <c r="B797" s="31" t="str">
        <f>IF(INDEX('Cari-Kasa'!$A:$A,ROW()-6)="","",INDEX('Cari-Kasa'!$A:$A,ROW()-6))</f>
        <v/>
      </c>
      <c r="C797" s="28" t="str">
        <f>IF(INDEX('Cari-Kasa'!$A:$A,ROW()-6)="","",INDEX('Cari-Kasa'!$C:$C,ROW()-6))</f>
        <v/>
      </c>
      <c r="D797" s="29" t="str">
        <f>IF(INDEX('Cari-Kasa'!$A:$A,ROW()-6)="","",INDEX('Cari-Kasa'!$D:$D,ROW()-6))</f>
        <v/>
      </c>
      <c r="E797" s="30" t="e">
        <f t="shared" si="76"/>
        <v>#VALUE!</v>
      </c>
      <c r="F797" s="33" t="e">
        <f t="shared" si="72"/>
        <v>#VALUE!</v>
      </c>
      <c r="G797" s="5">
        <f t="shared" ca="1" si="73"/>
        <v>39.75</v>
      </c>
      <c r="H797" s="11" t="e">
        <f t="shared" si="74"/>
        <v>#VALUE!</v>
      </c>
      <c r="I797" s="6">
        <f t="shared" si="75"/>
        <v>0</v>
      </c>
    </row>
    <row r="798" spans="1:9" ht="15" customHeight="1" x14ac:dyDescent="0.25">
      <c r="A798" s="27">
        <f t="shared" si="77"/>
        <v>790</v>
      </c>
      <c r="B798" s="31" t="str">
        <f>IF(INDEX('Cari-Kasa'!$A:$A,ROW()-6)="","",INDEX('Cari-Kasa'!$A:$A,ROW()-6))</f>
        <v/>
      </c>
      <c r="C798" s="28" t="str">
        <f>IF(INDEX('Cari-Kasa'!$A:$A,ROW()-6)="","",INDEX('Cari-Kasa'!$C:$C,ROW()-6))</f>
        <v/>
      </c>
      <c r="D798" s="29" t="str">
        <f>IF(INDEX('Cari-Kasa'!$A:$A,ROW()-6)="","",INDEX('Cari-Kasa'!$D:$D,ROW()-6))</f>
        <v/>
      </c>
      <c r="E798" s="30" t="e">
        <f t="shared" si="76"/>
        <v>#VALUE!</v>
      </c>
      <c r="F798" s="33" t="e">
        <f t="shared" si="72"/>
        <v>#VALUE!</v>
      </c>
      <c r="G798" s="5">
        <f t="shared" ca="1" si="73"/>
        <v>39.75</v>
      </c>
      <c r="H798" s="11" t="e">
        <f t="shared" si="74"/>
        <v>#VALUE!</v>
      </c>
      <c r="I798" s="6">
        <f t="shared" si="75"/>
        <v>0</v>
      </c>
    </row>
    <row r="799" spans="1:9" ht="15" customHeight="1" x14ac:dyDescent="0.25">
      <c r="A799" s="27">
        <f t="shared" si="77"/>
        <v>791</v>
      </c>
      <c r="B799" s="31" t="str">
        <f>IF(INDEX('Cari-Kasa'!$A:$A,ROW()-6)="","",INDEX('Cari-Kasa'!$A:$A,ROW()-6))</f>
        <v/>
      </c>
      <c r="C799" s="28" t="str">
        <f>IF(INDEX('Cari-Kasa'!$A:$A,ROW()-6)="","",INDEX('Cari-Kasa'!$C:$C,ROW()-6))</f>
        <v/>
      </c>
      <c r="D799" s="29" t="str">
        <f>IF(INDEX('Cari-Kasa'!$A:$A,ROW()-6)="","",INDEX('Cari-Kasa'!$D:$D,ROW()-6))</f>
        <v/>
      </c>
      <c r="E799" s="30" t="e">
        <f t="shared" si="76"/>
        <v>#VALUE!</v>
      </c>
      <c r="F799" s="33" t="e">
        <f t="shared" si="72"/>
        <v>#VALUE!</v>
      </c>
      <c r="G799" s="5">
        <f t="shared" ca="1" si="73"/>
        <v>39.75</v>
      </c>
      <c r="H799" s="11" t="e">
        <f t="shared" si="74"/>
        <v>#VALUE!</v>
      </c>
      <c r="I799" s="6">
        <f t="shared" si="75"/>
        <v>0</v>
      </c>
    </row>
    <row r="800" spans="1:9" ht="15" customHeight="1" x14ac:dyDescent="0.25">
      <c r="A800" s="27">
        <f t="shared" si="77"/>
        <v>792</v>
      </c>
      <c r="B800" s="31" t="str">
        <f>IF(INDEX('Cari-Kasa'!$A:$A,ROW()-6)="","",INDEX('Cari-Kasa'!$A:$A,ROW()-6))</f>
        <v/>
      </c>
      <c r="C800" s="28" t="str">
        <f>IF(INDEX('Cari-Kasa'!$A:$A,ROW()-6)="","",INDEX('Cari-Kasa'!$C:$C,ROW()-6))</f>
        <v/>
      </c>
      <c r="D800" s="29" t="str">
        <f>IF(INDEX('Cari-Kasa'!$A:$A,ROW()-6)="","",INDEX('Cari-Kasa'!$D:$D,ROW()-6))</f>
        <v/>
      </c>
      <c r="E800" s="30" t="e">
        <f t="shared" si="76"/>
        <v>#VALUE!</v>
      </c>
      <c r="F800" s="33" t="e">
        <f t="shared" si="72"/>
        <v>#VALUE!</v>
      </c>
      <c r="G800" s="5">
        <f t="shared" ca="1" si="73"/>
        <v>39.75</v>
      </c>
      <c r="H800" s="11" t="e">
        <f t="shared" si="74"/>
        <v>#VALUE!</v>
      </c>
      <c r="I800" s="6">
        <f t="shared" si="75"/>
        <v>0</v>
      </c>
    </row>
    <row r="801" spans="1:9" ht="15" customHeight="1" x14ac:dyDescent="0.25">
      <c r="A801" s="27">
        <f t="shared" si="77"/>
        <v>793</v>
      </c>
      <c r="B801" s="31" t="str">
        <f>IF(INDEX('Cari-Kasa'!$A:$A,ROW()-6)="","",INDEX('Cari-Kasa'!$A:$A,ROW()-6))</f>
        <v/>
      </c>
      <c r="C801" s="28" t="str">
        <f>IF(INDEX('Cari-Kasa'!$A:$A,ROW()-6)="","",INDEX('Cari-Kasa'!$C:$C,ROW()-6))</f>
        <v/>
      </c>
      <c r="D801" s="29" t="str">
        <f>IF(INDEX('Cari-Kasa'!$A:$A,ROW()-6)="","",INDEX('Cari-Kasa'!$D:$D,ROW()-6))</f>
        <v/>
      </c>
      <c r="E801" s="30" t="e">
        <f t="shared" si="76"/>
        <v>#VALUE!</v>
      </c>
      <c r="F801" s="33" t="e">
        <f t="shared" si="72"/>
        <v>#VALUE!</v>
      </c>
      <c r="G801" s="5">
        <f t="shared" ca="1" si="73"/>
        <v>39.75</v>
      </c>
      <c r="H801" s="11" t="e">
        <f t="shared" si="74"/>
        <v>#VALUE!</v>
      </c>
      <c r="I801" s="6">
        <f t="shared" si="75"/>
        <v>0</v>
      </c>
    </row>
    <row r="802" spans="1:9" ht="15" customHeight="1" x14ac:dyDescent="0.25">
      <c r="A802" s="27">
        <f t="shared" si="77"/>
        <v>794</v>
      </c>
      <c r="B802" s="31" t="str">
        <f>IF(INDEX('Cari-Kasa'!$A:$A,ROW()-6)="","",INDEX('Cari-Kasa'!$A:$A,ROW()-6))</f>
        <v/>
      </c>
      <c r="C802" s="28" t="str">
        <f>IF(INDEX('Cari-Kasa'!$A:$A,ROW()-6)="","",INDEX('Cari-Kasa'!$C:$C,ROW()-6))</f>
        <v/>
      </c>
      <c r="D802" s="29" t="str">
        <f>IF(INDEX('Cari-Kasa'!$A:$A,ROW()-6)="","",INDEX('Cari-Kasa'!$D:$D,ROW()-6))</f>
        <v/>
      </c>
      <c r="E802" s="30" t="e">
        <f t="shared" si="76"/>
        <v>#VALUE!</v>
      </c>
      <c r="F802" s="33" t="e">
        <f t="shared" si="72"/>
        <v>#VALUE!</v>
      </c>
      <c r="G802" s="5">
        <f t="shared" ca="1" si="73"/>
        <v>39.75</v>
      </c>
      <c r="H802" s="11" t="e">
        <f t="shared" si="74"/>
        <v>#VALUE!</v>
      </c>
      <c r="I802" s="6">
        <f t="shared" si="75"/>
        <v>0</v>
      </c>
    </row>
    <row r="803" spans="1:9" ht="15" customHeight="1" x14ac:dyDescent="0.25">
      <c r="A803" s="27">
        <f t="shared" si="77"/>
        <v>795</v>
      </c>
      <c r="B803" s="31" t="str">
        <f>IF(INDEX('Cari-Kasa'!$A:$A,ROW()-6)="","",INDEX('Cari-Kasa'!$A:$A,ROW()-6))</f>
        <v/>
      </c>
      <c r="C803" s="28" t="str">
        <f>IF(INDEX('Cari-Kasa'!$A:$A,ROW()-6)="","",INDEX('Cari-Kasa'!$C:$C,ROW()-6))</f>
        <v/>
      </c>
      <c r="D803" s="29" t="str">
        <f>IF(INDEX('Cari-Kasa'!$A:$A,ROW()-6)="","",INDEX('Cari-Kasa'!$D:$D,ROW()-6))</f>
        <v/>
      </c>
      <c r="E803" s="30" t="e">
        <f t="shared" si="76"/>
        <v>#VALUE!</v>
      </c>
      <c r="F803" s="33" t="e">
        <f t="shared" si="72"/>
        <v>#VALUE!</v>
      </c>
      <c r="G803" s="5">
        <f t="shared" ca="1" si="73"/>
        <v>39.75</v>
      </c>
      <c r="H803" s="11" t="e">
        <f t="shared" si="74"/>
        <v>#VALUE!</v>
      </c>
      <c r="I803" s="6">
        <f t="shared" si="75"/>
        <v>0</v>
      </c>
    </row>
    <row r="804" spans="1:9" ht="15" customHeight="1" x14ac:dyDescent="0.25">
      <c r="A804" s="27">
        <f t="shared" si="77"/>
        <v>796</v>
      </c>
      <c r="B804" s="31" t="str">
        <f>IF(INDEX('Cari-Kasa'!$A:$A,ROW()-6)="","",INDEX('Cari-Kasa'!$A:$A,ROW()-6))</f>
        <v/>
      </c>
      <c r="C804" s="28" t="str">
        <f>IF(INDEX('Cari-Kasa'!$A:$A,ROW()-6)="","",INDEX('Cari-Kasa'!$C:$C,ROW()-6))</f>
        <v/>
      </c>
      <c r="D804" s="29" t="str">
        <f>IF(INDEX('Cari-Kasa'!$A:$A,ROW()-6)="","",INDEX('Cari-Kasa'!$D:$D,ROW()-6))</f>
        <v/>
      </c>
      <c r="E804" s="30" t="e">
        <f t="shared" si="76"/>
        <v>#VALUE!</v>
      </c>
      <c r="F804" s="33" t="e">
        <f t="shared" si="72"/>
        <v>#VALUE!</v>
      </c>
      <c r="G804" s="5">
        <f t="shared" ca="1" si="73"/>
        <v>39.75</v>
      </c>
      <c r="H804" s="11" t="e">
        <f t="shared" si="74"/>
        <v>#VALUE!</v>
      </c>
      <c r="I804" s="6">
        <f t="shared" si="75"/>
        <v>0</v>
      </c>
    </row>
    <row r="805" spans="1:9" ht="15" customHeight="1" x14ac:dyDescent="0.25">
      <c r="A805" s="27">
        <f t="shared" si="77"/>
        <v>797</v>
      </c>
      <c r="B805" s="31" t="str">
        <f>IF(INDEX('Cari-Kasa'!$A:$A,ROW()-6)="","",INDEX('Cari-Kasa'!$A:$A,ROW()-6))</f>
        <v/>
      </c>
      <c r="C805" s="28" t="str">
        <f>IF(INDEX('Cari-Kasa'!$A:$A,ROW()-6)="","",INDEX('Cari-Kasa'!$C:$C,ROW()-6))</f>
        <v/>
      </c>
      <c r="D805" s="29" t="str">
        <f>IF(INDEX('Cari-Kasa'!$A:$A,ROW()-6)="","",INDEX('Cari-Kasa'!$D:$D,ROW()-6))</f>
        <v/>
      </c>
      <c r="E805" s="30" t="e">
        <f t="shared" si="76"/>
        <v>#VALUE!</v>
      </c>
      <c r="F805" s="33" t="e">
        <f t="shared" si="72"/>
        <v>#VALUE!</v>
      </c>
      <c r="G805" s="5">
        <f t="shared" ca="1" si="73"/>
        <v>39.75</v>
      </c>
      <c r="H805" s="11" t="e">
        <f t="shared" si="74"/>
        <v>#VALUE!</v>
      </c>
      <c r="I805" s="6">
        <f t="shared" si="75"/>
        <v>0</v>
      </c>
    </row>
    <row r="806" spans="1:9" ht="15" customHeight="1" x14ac:dyDescent="0.25">
      <c r="A806" s="27">
        <f t="shared" si="77"/>
        <v>798</v>
      </c>
      <c r="B806" s="31" t="str">
        <f>IF(INDEX('Cari-Kasa'!$A:$A,ROW()-6)="","",INDEX('Cari-Kasa'!$A:$A,ROW()-6))</f>
        <v/>
      </c>
      <c r="C806" s="28" t="str">
        <f>IF(INDEX('Cari-Kasa'!$A:$A,ROW()-6)="","",INDEX('Cari-Kasa'!$C:$C,ROW()-6))</f>
        <v/>
      </c>
      <c r="D806" s="29" t="str">
        <f>IF(INDEX('Cari-Kasa'!$A:$A,ROW()-6)="","",INDEX('Cari-Kasa'!$D:$D,ROW()-6))</f>
        <v/>
      </c>
      <c r="E806" s="30" t="e">
        <f t="shared" si="76"/>
        <v>#VALUE!</v>
      </c>
      <c r="F806" s="33" t="e">
        <f t="shared" si="72"/>
        <v>#VALUE!</v>
      </c>
      <c r="G806" s="5">
        <f t="shared" ca="1" si="73"/>
        <v>39.75</v>
      </c>
      <c r="H806" s="11" t="e">
        <f t="shared" si="74"/>
        <v>#VALUE!</v>
      </c>
      <c r="I806" s="6">
        <f t="shared" si="75"/>
        <v>0</v>
      </c>
    </row>
    <row r="807" spans="1:9" ht="15" customHeight="1" x14ac:dyDescent="0.25">
      <c r="A807" s="27">
        <f t="shared" si="77"/>
        <v>799</v>
      </c>
      <c r="B807" s="31" t="str">
        <f>IF(INDEX('Cari-Kasa'!$A:$A,ROW()-6)="","",INDEX('Cari-Kasa'!$A:$A,ROW()-6))</f>
        <v/>
      </c>
      <c r="C807" s="28" t="str">
        <f>IF(INDEX('Cari-Kasa'!$A:$A,ROW()-6)="","",INDEX('Cari-Kasa'!$C:$C,ROW()-6))</f>
        <v/>
      </c>
      <c r="D807" s="29" t="str">
        <f>IF(INDEX('Cari-Kasa'!$A:$A,ROW()-6)="","",INDEX('Cari-Kasa'!$D:$D,ROW()-6))</f>
        <v/>
      </c>
      <c r="E807" s="30" t="e">
        <f t="shared" si="76"/>
        <v>#VALUE!</v>
      </c>
      <c r="F807" s="33" t="e">
        <f t="shared" si="72"/>
        <v>#VALUE!</v>
      </c>
      <c r="G807" s="5">
        <f t="shared" ca="1" si="73"/>
        <v>39.75</v>
      </c>
      <c r="H807" s="11" t="e">
        <f t="shared" si="74"/>
        <v>#VALUE!</v>
      </c>
      <c r="I807" s="6">
        <f t="shared" si="75"/>
        <v>0</v>
      </c>
    </row>
    <row r="808" spans="1:9" ht="15" customHeight="1" x14ac:dyDescent="0.25">
      <c r="A808" s="27">
        <f t="shared" si="77"/>
        <v>800</v>
      </c>
      <c r="B808" s="31" t="str">
        <f>IF(INDEX('Cari-Kasa'!$A:$A,ROW()-6)="","",INDEX('Cari-Kasa'!$A:$A,ROW()-6))</f>
        <v/>
      </c>
      <c r="C808" s="28" t="str">
        <f>IF(INDEX('Cari-Kasa'!$A:$A,ROW()-6)="","",INDEX('Cari-Kasa'!$C:$C,ROW()-6))</f>
        <v/>
      </c>
      <c r="D808" s="29" t="str">
        <f>IF(INDEX('Cari-Kasa'!$A:$A,ROW()-6)="","",INDEX('Cari-Kasa'!$D:$D,ROW()-6))</f>
        <v/>
      </c>
      <c r="E808" s="30" t="e">
        <f t="shared" si="76"/>
        <v>#VALUE!</v>
      </c>
      <c r="F808" s="33" t="e">
        <f t="shared" si="72"/>
        <v>#VALUE!</v>
      </c>
      <c r="G808" s="5">
        <f t="shared" ca="1" si="73"/>
        <v>39.75</v>
      </c>
      <c r="H808" s="11" t="e">
        <f t="shared" si="74"/>
        <v>#VALUE!</v>
      </c>
      <c r="I808" s="6">
        <f t="shared" si="75"/>
        <v>0</v>
      </c>
    </row>
    <row r="809" spans="1:9" ht="15" customHeight="1" x14ac:dyDescent="0.25">
      <c r="A809" s="27">
        <f t="shared" si="77"/>
        <v>801</v>
      </c>
      <c r="B809" s="31" t="str">
        <f>IF(INDEX('Cari-Kasa'!$A:$A,ROW()-6)="","",INDEX('Cari-Kasa'!$A:$A,ROW()-6))</f>
        <v/>
      </c>
      <c r="C809" s="28" t="str">
        <f>IF(INDEX('Cari-Kasa'!$A:$A,ROW()-6)="","",INDEX('Cari-Kasa'!$C:$C,ROW()-6))</f>
        <v/>
      </c>
      <c r="D809" s="29" t="str">
        <f>IF(INDEX('Cari-Kasa'!$A:$A,ROW()-6)="","",INDEX('Cari-Kasa'!$D:$D,ROW()-6))</f>
        <v/>
      </c>
      <c r="E809" s="30" t="e">
        <f t="shared" si="76"/>
        <v>#VALUE!</v>
      </c>
      <c r="F809" s="33" t="e">
        <f t="shared" si="72"/>
        <v>#VALUE!</v>
      </c>
      <c r="G809" s="5">
        <f t="shared" ca="1" si="73"/>
        <v>39.75</v>
      </c>
      <c r="H809" s="11" t="e">
        <f t="shared" si="74"/>
        <v>#VALUE!</v>
      </c>
      <c r="I809" s="6">
        <f t="shared" si="75"/>
        <v>0</v>
      </c>
    </row>
    <row r="810" spans="1:9" ht="15" customHeight="1" x14ac:dyDescent="0.25">
      <c r="A810" s="27">
        <f t="shared" si="77"/>
        <v>802</v>
      </c>
      <c r="B810" s="31" t="str">
        <f>IF(INDEX('Cari-Kasa'!$A:$A,ROW()-6)="","",INDEX('Cari-Kasa'!$A:$A,ROW()-6))</f>
        <v/>
      </c>
      <c r="C810" s="28" t="str">
        <f>IF(INDEX('Cari-Kasa'!$A:$A,ROW()-6)="","",INDEX('Cari-Kasa'!$C:$C,ROW()-6))</f>
        <v/>
      </c>
      <c r="D810" s="29" t="str">
        <f>IF(INDEX('Cari-Kasa'!$A:$A,ROW()-6)="","",INDEX('Cari-Kasa'!$D:$D,ROW()-6))</f>
        <v/>
      </c>
      <c r="E810" s="30" t="e">
        <f t="shared" si="76"/>
        <v>#VALUE!</v>
      </c>
      <c r="F810" s="33" t="e">
        <f t="shared" si="72"/>
        <v>#VALUE!</v>
      </c>
      <c r="G810" s="5">
        <f t="shared" ca="1" si="73"/>
        <v>39.75</v>
      </c>
      <c r="H810" s="11" t="e">
        <f t="shared" si="74"/>
        <v>#VALUE!</v>
      </c>
      <c r="I810" s="6">
        <f t="shared" si="75"/>
        <v>0</v>
      </c>
    </row>
    <row r="811" spans="1:9" ht="15" customHeight="1" x14ac:dyDescent="0.25">
      <c r="A811" s="27">
        <f t="shared" si="77"/>
        <v>803</v>
      </c>
      <c r="B811" s="31" t="str">
        <f>IF(INDEX('Cari-Kasa'!$A:$A,ROW()-6)="","",INDEX('Cari-Kasa'!$A:$A,ROW()-6))</f>
        <v/>
      </c>
      <c r="C811" s="28" t="str">
        <f>IF(INDEX('Cari-Kasa'!$A:$A,ROW()-6)="","",INDEX('Cari-Kasa'!$C:$C,ROW()-6))</f>
        <v/>
      </c>
      <c r="D811" s="29" t="str">
        <f>IF(INDEX('Cari-Kasa'!$A:$A,ROW()-6)="","",INDEX('Cari-Kasa'!$D:$D,ROW()-6))</f>
        <v/>
      </c>
      <c r="E811" s="30" t="e">
        <f t="shared" si="76"/>
        <v>#VALUE!</v>
      </c>
      <c r="F811" s="33" t="e">
        <f t="shared" si="72"/>
        <v>#VALUE!</v>
      </c>
      <c r="G811" s="5">
        <f t="shared" ca="1" si="73"/>
        <v>39.75</v>
      </c>
      <c r="H811" s="11" t="e">
        <f t="shared" si="74"/>
        <v>#VALUE!</v>
      </c>
      <c r="I811" s="6">
        <f t="shared" si="75"/>
        <v>0</v>
      </c>
    </row>
    <row r="812" spans="1:9" ht="15" customHeight="1" x14ac:dyDescent="0.25">
      <c r="A812" s="27">
        <f t="shared" si="77"/>
        <v>804</v>
      </c>
      <c r="B812" s="31" t="str">
        <f>IF(INDEX('Cari-Kasa'!$A:$A,ROW()-6)="","",INDEX('Cari-Kasa'!$A:$A,ROW()-6))</f>
        <v/>
      </c>
      <c r="C812" s="28" t="str">
        <f>IF(INDEX('Cari-Kasa'!$A:$A,ROW()-6)="","",INDEX('Cari-Kasa'!$C:$C,ROW()-6))</f>
        <v/>
      </c>
      <c r="D812" s="29" t="str">
        <f>IF(INDEX('Cari-Kasa'!$A:$A,ROW()-6)="","",INDEX('Cari-Kasa'!$D:$D,ROW()-6))</f>
        <v/>
      </c>
      <c r="E812" s="30" t="e">
        <f t="shared" si="76"/>
        <v>#VALUE!</v>
      </c>
      <c r="F812" s="33" t="e">
        <f t="shared" si="72"/>
        <v>#VALUE!</v>
      </c>
      <c r="G812" s="5">
        <f t="shared" ca="1" si="73"/>
        <v>39.75</v>
      </c>
      <c r="H812" s="11" t="e">
        <f t="shared" si="74"/>
        <v>#VALUE!</v>
      </c>
      <c r="I812" s="6">
        <f t="shared" si="75"/>
        <v>0</v>
      </c>
    </row>
    <row r="813" spans="1:9" ht="15" customHeight="1" x14ac:dyDescent="0.25">
      <c r="A813" s="27">
        <f t="shared" si="77"/>
        <v>805</v>
      </c>
      <c r="B813" s="31" t="str">
        <f>IF(INDEX('Cari-Kasa'!$A:$A,ROW()-6)="","",INDEX('Cari-Kasa'!$A:$A,ROW()-6))</f>
        <v/>
      </c>
      <c r="C813" s="28" t="str">
        <f>IF(INDEX('Cari-Kasa'!$A:$A,ROW()-6)="","",INDEX('Cari-Kasa'!$C:$C,ROW()-6))</f>
        <v/>
      </c>
      <c r="D813" s="29" t="str">
        <f>IF(INDEX('Cari-Kasa'!$A:$A,ROW()-6)="","",INDEX('Cari-Kasa'!$D:$D,ROW()-6))</f>
        <v/>
      </c>
      <c r="E813" s="30" t="e">
        <f t="shared" si="76"/>
        <v>#VALUE!</v>
      </c>
      <c r="F813" s="33" t="e">
        <f t="shared" si="72"/>
        <v>#VALUE!</v>
      </c>
      <c r="G813" s="5">
        <f t="shared" ca="1" si="73"/>
        <v>39.75</v>
      </c>
      <c r="H813" s="11" t="e">
        <f t="shared" si="74"/>
        <v>#VALUE!</v>
      </c>
      <c r="I813" s="6">
        <f t="shared" si="75"/>
        <v>0</v>
      </c>
    </row>
    <row r="814" spans="1:9" ht="15" customHeight="1" x14ac:dyDescent="0.25">
      <c r="A814" s="27">
        <f t="shared" si="77"/>
        <v>806</v>
      </c>
      <c r="B814" s="31" t="str">
        <f>IF(INDEX('Cari-Kasa'!$A:$A,ROW()-6)="","",INDEX('Cari-Kasa'!$A:$A,ROW()-6))</f>
        <v/>
      </c>
      <c r="C814" s="28" t="str">
        <f>IF(INDEX('Cari-Kasa'!$A:$A,ROW()-6)="","",INDEX('Cari-Kasa'!$C:$C,ROW()-6))</f>
        <v/>
      </c>
      <c r="D814" s="29" t="str">
        <f>IF(INDEX('Cari-Kasa'!$A:$A,ROW()-6)="","",INDEX('Cari-Kasa'!$D:$D,ROW()-6))</f>
        <v/>
      </c>
      <c r="E814" s="30" t="e">
        <f t="shared" si="76"/>
        <v>#VALUE!</v>
      </c>
      <c r="F814" s="33" t="e">
        <f t="shared" si="72"/>
        <v>#VALUE!</v>
      </c>
      <c r="G814" s="5">
        <f t="shared" ca="1" si="73"/>
        <v>39.75</v>
      </c>
      <c r="H814" s="11" t="e">
        <f t="shared" si="74"/>
        <v>#VALUE!</v>
      </c>
      <c r="I814" s="6">
        <f t="shared" si="75"/>
        <v>0</v>
      </c>
    </row>
    <row r="815" spans="1:9" ht="15" customHeight="1" x14ac:dyDescent="0.25">
      <c r="A815" s="27">
        <f t="shared" si="77"/>
        <v>807</v>
      </c>
      <c r="B815" s="31" t="str">
        <f>IF(INDEX('Cari-Kasa'!$A:$A,ROW()-6)="","",INDEX('Cari-Kasa'!$A:$A,ROW()-6))</f>
        <v/>
      </c>
      <c r="C815" s="28" t="str">
        <f>IF(INDEX('Cari-Kasa'!$A:$A,ROW()-6)="","",INDEX('Cari-Kasa'!$C:$C,ROW()-6))</f>
        <v/>
      </c>
      <c r="D815" s="29" t="str">
        <f>IF(INDEX('Cari-Kasa'!$A:$A,ROW()-6)="","",INDEX('Cari-Kasa'!$D:$D,ROW()-6))</f>
        <v/>
      </c>
      <c r="E815" s="30" t="e">
        <f t="shared" si="76"/>
        <v>#VALUE!</v>
      </c>
      <c r="F815" s="33" t="e">
        <f t="shared" si="72"/>
        <v>#VALUE!</v>
      </c>
      <c r="G815" s="5">
        <f t="shared" ca="1" si="73"/>
        <v>39.75</v>
      </c>
      <c r="H815" s="11" t="e">
        <f t="shared" si="74"/>
        <v>#VALUE!</v>
      </c>
      <c r="I815" s="6">
        <f t="shared" si="75"/>
        <v>0</v>
      </c>
    </row>
    <row r="816" spans="1:9" ht="15" customHeight="1" x14ac:dyDescent="0.25">
      <c r="A816" s="27">
        <f t="shared" si="77"/>
        <v>808</v>
      </c>
      <c r="B816" s="31" t="str">
        <f>IF(INDEX('Cari-Kasa'!$A:$A,ROW()-6)="","",INDEX('Cari-Kasa'!$A:$A,ROW()-6))</f>
        <v/>
      </c>
      <c r="C816" s="28" t="str">
        <f>IF(INDEX('Cari-Kasa'!$A:$A,ROW()-6)="","",INDEX('Cari-Kasa'!$C:$C,ROW()-6))</f>
        <v/>
      </c>
      <c r="D816" s="29" t="str">
        <f>IF(INDEX('Cari-Kasa'!$A:$A,ROW()-6)="","",INDEX('Cari-Kasa'!$D:$D,ROW()-6))</f>
        <v/>
      </c>
      <c r="E816" s="30" t="e">
        <f t="shared" si="76"/>
        <v>#VALUE!</v>
      </c>
      <c r="F816" s="33" t="e">
        <f t="shared" si="72"/>
        <v>#VALUE!</v>
      </c>
      <c r="G816" s="5">
        <f t="shared" ca="1" si="73"/>
        <v>39.75</v>
      </c>
      <c r="H816" s="11" t="e">
        <f t="shared" si="74"/>
        <v>#VALUE!</v>
      </c>
      <c r="I816" s="6">
        <f t="shared" si="75"/>
        <v>0</v>
      </c>
    </row>
    <row r="817" spans="1:9" ht="15" customHeight="1" x14ac:dyDescent="0.25">
      <c r="A817" s="27">
        <f t="shared" si="77"/>
        <v>809</v>
      </c>
      <c r="B817" s="31" t="str">
        <f>IF(INDEX('Cari-Kasa'!$A:$A,ROW()-6)="","",INDEX('Cari-Kasa'!$A:$A,ROW()-6))</f>
        <v/>
      </c>
      <c r="C817" s="28" t="str">
        <f>IF(INDEX('Cari-Kasa'!$A:$A,ROW()-6)="","",INDEX('Cari-Kasa'!$C:$C,ROW()-6))</f>
        <v/>
      </c>
      <c r="D817" s="29" t="str">
        <f>IF(INDEX('Cari-Kasa'!$A:$A,ROW()-6)="","",INDEX('Cari-Kasa'!$D:$D,ROW()-6))</f>
        <v/>
      </c>
      <c r="E817" s="30" t="e">
        <f t="shared" si="76"/>
        <v>#VALUE!</v>
      </c>
      <c r="F817" s="33" t="e">
        <f t="shared" si="72"/>
        <v>#VALUE!</v>
      </c>
      <c r="G817" s="5">
        <f t="shared" ca="1" si="73"/>
        <v>39.75</v>
      </c>
      <c r="H817" s="11" t="e">
        <f t="shared" si="74"/>
        <v>#VALUE!</v>
      </c>
      <c r="I817" s="6">
        <f t="shared" si="75"/>
        <v>0</v>
      </c>
    </row>
    <row r="818" spans="1:9" ht="15" customHeight="1" x14ac:dyDescent="0.25">
      <c r="A818" s="27">
        <f t="shared" si="77"/>
        <v>810</v>
      </c>
      <c r="B818" s="31" t="str">
        <f>IF(INDEX('Cari-Kasa'!$A:$A,ROW()-6)="","",INDEX('Cari-Kasa'!$A:$A,ROW()-6))</f>
        <v/>
      </c>
      <c r="C818" s="28" t="str">
        <f>IF(INDEX('Cari-Kasa'!$A:$A,ROW()-6)="","",INDEX('Cari-Kasa'!$C:$C,ROW()-6))</f>
        <v/>
      </c>
      <c r="D818" s="29" t="str">
        <f>IF(INDEX('Cari-Kasa'!$A:$A,ROW()-6)="","",INDEX('Cari-Kasa'!$D:$D,ROW()-6))</f>
        <v/>
      </c>
      <c r="E818" s="30" t="e">
        <f t="shared" si="76"/>
        <v>#VALUE!</v>
      </c>
      <c r="F818" s="33" t="e">
        <f t="shared" si="72"/>
        <v>#VALUE!</v>
      </c>
      <c r="G818" s="5">
        <f t="shared" ca="1" si="73"/>
        <v>39.75</v>
      </c>
      <c r="H818" s="11" t="e">
        <f t="shared" si="74"/>
        <v>#VALUE!</v>
      </c>
      <c r="I818" s="6">
        <f t="shared" si="75"/>
        <v>0</v>
      </c>
    </row>
    <row r="819" spans="1:9" ht="15" customHeight="1" x14ac:dyDescent="0.25">
      <c r="A819" s="27">
        <f t="shared" si="77"/>
        <v>811</v>
      </c>
      <c r="B819" s="31" t="str">
        <f>IF(INDEX('Cari-Kasa'!$A:$A,ROW()-6)="","",INDEX('Cari-Kasa'!$A:$A,ROW()-6))</f>
        <v/>
      </c>
      <c r="C819" s="28" t="str">
        <f>IF(INDEX('Cari-Kasa'!$A:$A,ROW()-6)="","",INDEX('Cari-Kasa'!$C:$C,ROW()-6))</f>
        <v/>
      </c>
      <c r="D819" s="29" t="str">
        <f>IF(INDEX('Cari-Kasa'!$A:$A,ROW()-6)="","",INDEX('Cari-Kasa'!$D:$D,ROW()-6))</f>
        <v/>
      </c>
      <c r="E819" s="30" t="e">
        <f t="shared" si="76"/>
        <v>#VALUE!</v>
      </c>
      <c r="F819" s="33" t="e">
        <f t="shared" si="72"/>
        <v>#VALUE!</v>
      </c>
      <c r="G819" s="5">
        <f t="shared" ca="1" si="73"/>
        <v>39.75</v>
      </c>
      <c r="H819" s="11" t="e">
        <f t="shared" si="74"/>
        <v>#VALUE!</v>
      </c>
      <c r="I819" s="6">
        <f t="shared" si="75"/>
        <v>0</v>
      </c>
    </row>
    <row r="820" spans="1:9" ht="15" customHeight="1" x14ac:dyDescent="0.25">
      <c r="A820" s="27">
        <f t="shared" si="77"/>
        <v>812</v>
      </c>
      <c r="B820" s="31" t="str">
        <f>IF(INDEX('Cari-Kasa'!$A:$A,ROW()-6)="","",INDEX('Cari-Kasa'!$A:$A,ROW()-6))</f>
        <v/>
      </c>
      <c r="C820" s="28" t="str">
        <f>IF(INDEX('Cari-Kasa'!$A:$A,ROW()-6)="","",INDEX('Cari-Kasa'!$C:$C,ROW()-6))</f>
        <v/>
      </c>
      <c r="D820" s="29" t="str">
        <f>IF(INDEX('Cari-Kasa'!$A:$A,ROW()-6)="","",INDEX('Cari-Kasa'!$D:$D,ROW()-6))</f>
        <v/>
      </c>
      <c r="E820" s="30" t="e">
        <f t="shared" si="76"/>
        <v>#VALUE!</v>
      </c>
      <c r="F820" s="33" t="e">
        <f t="shared" si="72"/>
        <v>#VALUE!</v>
      </c>
      <c r="G820" s="5">
        <f t="shared" ca="1" si="73"/>
        <v>39.75</v>
      </c>
      <c r="H820" s="11" t="e">
        <f t="shared" si="74"/>
        <v>#VALUE!</v>
      </c>
      <c r="I820" s="6">
        <f t="shared" si="75"/>
        <v>0</v>
      </c>
    </row>
    <row r="821" spans="1:9" ht="15" customHeight="1" x14ac:dyDescent="0.25">
      <c r="A821" s="27">
        <f t="shared" si="77"/>
        <v>813</v>
      </c>
      <c r="B821" s="31" t="str">
        <f>IF(INDEX('Cari-Kasa'!$A:$A,ROW()-6)="","",INDEX('Cari-Kasa'!$A:$A,ROW()-6))</f>
        <v/>
      </c>
      <c r="C821" s="28" t="str">
        <f>IF(INDEX('Cari-Kasa'!$A:$A,ROW()-6)="","",INDEX('Cari-Kasa'!$C:$C,ROW()-6))</f>
        <v/>
      </c>
      <c r="D821" s="29" t="str">
        <f>IF(INDEX('Cari-Kasa'!$A:$A,ROW()-6)="","",INDEX('Cari-Kasa'!$D:$D,ROW()-6))</f>
        <v/>
      </c>
      <c r="E821" s="30" t="e">
        <f t="shared" si="76"/>
        <v>#VALUE!</v>
      </c>
      <c r="F821" s="33" t="e">
        <f t="shared" si="72"/>
        <v>#VALUE!</v>
      </c>
      <c r="G821" s="5">
        <f t="shared" ca="1" si="73"/>
        <v>39.75</v>
      </c>
      <c r="H821" s="11" t="e">
        <f t="shared" si="74"/>
        <v>#VALUE!</v>
      </c>
      <c r="I821" s="6">
        <f t="shared" si="75"/>
        <v>0</v>
      </c>
    </row>
    <row r="822" spans="1:9" ht="15" customHeight="1" x14ac:dyDescent="0.25">
      <c r="A822" s="27">
        <f t="shared" si="77"/>
        <v>814</v>
      </c>
      <c r="B822" s="31" t="str">
        <f>IF(INDEX('Cari-Kasa'!$A:$A,ROW()-6)="","",INDEX('Cari-Kasa'!$A:$A,ROW()-6))</f>
        <v/>
      </c>
      <c r="C822" s="28" t="str">
        <f>IF(INDEX('Cari-Kasa'!$A:$A,ROW()-6)="","",INDEX('Cari-Kasa'!$C:$C,ROW()-6))</f>
        <v/>
      </c>
      <c r="D822" s="29" t="str">
        <f>IF(INDEX('Cari-Kasa'!$A:$A,ROW()-6)="","",INDEX('Cari-Kasa'!$D:$D,ROW()-6))</f>
        <v/>
      </c>
      <c r="E822" s="30" t="e">
        <f t="shared" si="76"/>
        <v>#VALUE!</v>
      </c>
      <c r="F822" s="33" t="e">
        <f t="shared" si="72"/>
        <v>#VALUE!</v>
      </c>
      <c r="G822" s="5">
        <f t="shared" ca="1" si="73"/>
        <v>39.75</v>
      </c>
      <c r="H822" s="11" t="e">
        <f t="shared" si="74"/>
        <v>#VALUE!</v>
      </c>
      <c r="I822" s="6">
        <f t="shared" si="75"/>
        <v>0</v>
      </c>
    </row>
    <row r="823" spans="1:9" ht="15" customHeight="1" x14ac:dyDescent="0.25">
      <c r="A823" s="27">
        <f t="shared" si="77"/>
        <v>815</v>
      </c>
      <c r="B823" s="31" t="str">
        <f>IF(INDEX('Cari-Kasa'!$A:$A,ROW()-6)="","",INDEX('Cari-Kasa'!$A:$A,ROW()-6))</f>
        <v/>
      </c>
      <c r="C823" s="28" t="str">
        <f>IF(INDEX('Cari-Kasa'!$A:$A,ROW()-6)="","",INDEX('Cari-Kasa'!$C:$C,ROW()-6))</f>
        <v/>
      </c>
      <c r="D823" s="29" t="str">
        <f>IF(INDEX('Cari-Kasa'!$A:$A,ROW()-6)="","",INDEX('Cari-Kasa'!$D:$D,ROW()-6))</f>
        <v/>
      </c>
      <c r="E823" s="30" t="e">
        <f t="shared" si="76"/>
        <v>#VALUE!</v>
      </c>
      <c r="F823" s="33" t="e">
        <f t="shared" si="72"/>
        <v>#VALUE!</v>
      </c>
      <c r="G823" s="5">
        <f t="shared" ca="1" si="73"/>
        <v>39.75</v>
      </c>
      <c r="H823" s="11" t="e">
        <f t="shared" si="74"/>
        <v>#VALUE!</v>
      </c>
      <c r="I823" s="6">
        <f t="shared" si="75"/>
        <v>0</v>
      </c>
    </row>
    <row r="824" spans="1:9" ht="15" customHeight="1" x14ac:dyDescent="0.25">
      <c r="A824" s="27">
        <f t="shared" si="77"/>
        <v>816</v>
      </c>
      <c r="B824" s="31" t="str">
        <f>IF(INDEX('Cari-Kasa'!$A:$A,ROW()-6)="","",INDEX('Cari-Kasa'!$A:$A,ROW()-6))</f>
        <v/>
      </c>
      <c r="C824" s="28" t="str">
        <f>IF(INDEX('Cari-Kasa'!$A:$A,ROW()-6)="","",INDEX('Cari-Kasa'!$C:$C,ROW()-6))</f>
        <v/>
      </c>
      <c r="D824" s="29" t="str">
        <f>IF(INDEX('Cari-Kasa'!$A:$A,ROW()-6)="","",INDEX('Cari-Kasa'!$D:$D,ROW()-6))</f>
        <v/>
      </c>
      <c r="E824" s="30" t="e">
        <f t="shared" si="76"/>
        <v>#VALUE!</v>
      </c>
      <c r="F824" s="33" t="e">
        <f t="shared" si="72"/>
        <v>#VALUE!</v>
      </c>
      <c r="G824" s="5">
        <f t="shared" ca="1" si="73"/>
        <v>39.75</v>
      </c>
      <c r="H824" s="11" t="e">
        <f t="shared" si="74"/>
        <v>#VALUE!</v>
      </c>
      <c r="I824" s="6">
        <f t="shared" si="75"/>
        <v>0</v>
      </c>
    </row>
    <row r="825" spans="1:9" ht="15" customHeight="1" x14ac:dyDescent="0.25">
      <c r="A825" s="27">
        <f t="shared" si="77"/>
        <v>817</v>
      </c>
      <c r="B825" s="31" t="str">
        <f>IF(INDEX('Cari-Kasa'!$A:$A,ROW()-6)="","",INDEX('Cari-Kasa'!$A:$A,ROW()-6))</f>
        <v/>
      </c>
      <c r="C825" s="28" t="str">
        <f>IF(INDEX('Cari-Kasa'!$A:$A,ROW()-6)="","",INDEX('Cari-Kasa'!$C:$C,ROW()-6))</f>
        <v/>
      </c>
      <c r="D825" s="29" t="str">
        <f>IF(INDEX('Cari-Kasa'!$A:$A,ROW()-6)="","",INDEX('Cari-Kasa'!$D:$D,ROW()-6))</f>
        <v/>
      </c>
      <c r="E825" s="30" t="e">
        <f t="shared" si="76"/>
        <v>#VALUE!</v>
      </c>
      <c r="F825" s="33" t="e">
        <f t="shared" si="72"/>
        <v>#VALUE!</v>
      </c>
      <c r="G825" s="5">
        <f t="shared" ca="1" si="73"/>
        <v>39.75</v>
      </c>
      <c r="H825" s="11" t="e">
        <f t="shared" si="74"/>
        <v>#VALUE!</v>
      </c>
      <c r="I825" s="6">
        <f t="shared" si="75"/>
        <v>0</v>
      </c>
    </row>
    <row r="826" spans="1:9" ht="15" customHeight="1" x14ac:dyDescent="0.25">
      <c r="A826" s="27">
        <f t="shared" si="77"/>
        <v>818</v>
      </c>
      <c r="B826" s="31" t="str">
        <f>IF(INDEX('Cari-Kasa'!$A:$A,ROW()-6)="","",INDEX('Cari-Kasa'!$A:$A,ROW()-6))</f>
        <v/>
      </c>
      <c r="C826" s="28" t="str">
        <f>IF(INDEX('Cari-Kasa'!$A:$A,ROW()-6)="","",INDEX('Cari-Kasa'!$C:$C,ROW()-6))</f>
        <v/>
      </c>
      <c r="D826" s="29" t="str">
        <f>IF(INDEX('Cari-Kasa'!$A:$A,ROW()-6)="","",INDEX('Cari-Kasa'!$D:$D,ROW()-6))</f>
        <v/>
      </c>
      <c r="E826" s="30" t="e">
        <f t="shared" si="76"/>
        <v>#VALUE!</v>
      </c>
      <c r="F826" s="33" t="e">
        <f t="shared" si="72"/>
        <v>#VALUE!</v>
      </c>
      <c r="G826" s="5">
        <f t="shared" ca="1" si="73"/>
        <v>39.75</v>
      </c>
      <c r="H826" s="11" t="e">
        <f t="shared" si="74"/>
        <v>#VALUE!</v>
      </c>
      <c r="I826" s="6">
        <f t="shared" si="75"/>
        <v>0</v>
      </c>
    </row>
    <row r="827" spans="1:9" ht="15" customHeight="1" x14ac:dyDescent="0.25">
      <c r="A827" s="27">
        <f t="shared" si="77"/>
        <v>819</v>
      </c>
      <c r="B827" s="31" t="str">
        <f>IF(INDEX('Cari-Kasa'!$A:$A,ROW()-6)="","",INDEX('Cari-Kasa'!$A:$A,ROW()-6))</f>
        <v/>
      </c>
      <c r="C827" s="28" t="str">
        <f>IF(INDEX('Cari-Kasa'!$A:$A,ROW()-6)="","",INDEX('Cari-Kasa'!$C:$C,ROW()-6))</f>
        <v/>
      </c>
      <c r="D827" s="29" t="str">
        <f>IF(INDEX('Cari-Kasa'!$A:$A,ROW()-6)="","",INDEX('Cari-Kasa'!$D:$D,ROW()-6))</f>
        <v/>
      </c>
      <c r="E827" s="30" t="e">
        <f t="shared" si="76"/>
        <v>#VALUE!</v>
      </c>
      <c r="F827" s="33" t="e">
        <f t="shared" si="72"/>
        <v>#VALUE!</v>
      </c>
      <c r="G827" s="5">
        <f t="shared" ca="1" si="73"/>
        <v>39.75</v>
      </c>
      <c r="H827" s="11" t="e">
        <f t="shared" si="74"/>
        <v>#VALUE!</v>
      </c>
      <c r="I827" s="6">
        <f t="shared" si="75"/>
        <v>0</v>
      </c>
    </row>
    <row r="828" spans="1:9" ht="15" customHeight="1" x14ac:dyDescent="0.25">
      <c r="A828" s="27">
        <f t="shared" si="77"/>
        <v>820</v>
      </c>
      <c r="B828" s="31" t="str">
        <f>IF(INDEX('Cari-Kasa'!$A:$A,ROW()-6)="","",INDEX('Cari-Kasa'!$A:$A,ROW()-6))</f>
        <v/>
      </c>
      <c r="C828" s="28" t="str">
        <f>IF(INDEX('Cari-Kasa'!$A:$A,ROW()-6)="","",INDEX('Cari-Kasa'!$C:$C,ROW()-6))</f>
        <v/>
      </c>
      <c r="D828" s="29" t="str">
        <f>IF(INDEX('Cari-Kasa'!$A:$A,ROW()-6)="","",INDEX('Cari-Kasa'!$D:$D,ROW()-6))</f>
        <v/>
      </c>
      <c r="E828" s="30" t="e">
        <f t="shared" si="76"/>
        <v>#VALUE!</v>
      </c>
      <c r="F828" s="33" t="e">
        <f t="shared" si="72"/>
        <v>#VALUE!</v>
      </c>
      <c r="G828" s="5">
        <f t="shared" ca="1" si="73"/>
        <v>39.75</v>
      </c>
      <c r="H828" s="11" t="e">
        <f t="shared" si="74"/>
        <v>#VALUE!</v>
      </c>
      <c r="I828" s="6">
        <f t="shared" si="75"/>
        <v>0</v>
      </c>
    </row>
    <row r="829" spans="1:9" ht="15" customHeight="1" x14ac:dyDescent="0.25">
      <c r="A829" s="27">
        <f t="shared" si="77"/>
        <v>821</v>
      </c>
      <c r="B829" s="31" t="str">
        <f>IF(INDEX('Cari-Kasa'!$A:$A,ROW()-6)="","",INDEX('Cari-Kasa'!$A:$A,ROW()-6))</f>
        <v/>
      </c>
      <c r="C829" s="28" t="str">
        <f>IF(INDEX('Cari-Kasa'!$A:$A,ROW()-6)="","",INDEX('Cari-Kasa'!$C:$C,ROW()-6))</f>
        <v/>
      </c>
      <c r="D829" s="29" t="str">
        <f>IF(INDEX('Cari-Kasa'!$A:$A,ROW()-6)="","",INDEX('Cari-Kasa'!$D:$D,ROW()-6))</f>
        <v/>
      </c>
      <c r="E829" s="30" t="e">
        <f t="shared" si="76"/>
        <v>#VALUE!</v>
      </c>
      <c r="F829" s="33" t="e">
        <f t="shared" si="72"/>
        <v>#VALUE!</v>
      </c>
      <c r="G829" s="5">
        <f t="shared" ca="1" si="73"/>
        <v>39.75</v>
      </c>
      <c r="H829" s="11" t="e">
        <f t="shared" si="74"/>
        <v>#VALUE!</v>
      </c>
      <c r="I829" s="6">
        <f t="shared" si="75"/>
        <v>0</v>
      </c>
    </row>
    <row r="830" spans="1:9" ht="15" customHeight="1" x14ac:dyDescent="0.25">
      <c r="A830" s="27">
        <f t="shared" si="77"/>
        <v>822</v>
      </c>
      <c r="B830" s="31" t="str">
        <f>IF(INDEX('Cari-Kasa'!$A:$A,ROW()-6)="","",INDEX('Cari-Kasa'!$A:$A,ROW()-6))</f>
        <v/>
      </c>
      <c r="C830" s="28" t="str">
        <f>IF(INDEX('Cari-Kasa'!$A:$A,ROW()-6)="","",INDEX('Cari-Kasa'!$C:$C,ROW()-6))</f>
        <v/>
      </c>
      <c r="D830" s="29" t="str">
        <f>IF(INDEX('Cari-Kasa'!$A:$A,ROW()-6)="","",INDEX('Cari-Kasa'!$D:$D,ROW()-6))</f>
        <v/>
      </c>
      <c r="E830" s="30" t="e">
        <f t="shared" si="76"/>
        <v>#VALUE!</v>
      </c>
      <c r="F830" s="33" t="e">
        <f t="shared" si="72"/>
        <v>#VALUE!</v>
      </c>
      <c r="G830" s="5">
        <f t="shared" ca="1" si="73"/>
        <v>39.75</v>
      </c>
      <c r="H830" s="11" t="e">
        <f t="shared" si="74"/>
        <v>#VALUE!</v>
      </c>
      <c r="I830" s="6">
        <f t="shared" si="75"/>
        <v>0</v>
      </c>
    </row>
    <row r="831" spans="1:9" ht="15" customHeight="1" x14ac:dyDescent="0.25">
      <c r="A831" s="27">
        <f t="shared" si="77"/>
        <v>823</v>
      </c>
      <c r="B831" s="31" t="str">
        <f>IF(INDEX('Cari-Kasa'!$A:$A,ROW()-6)="","",INDEX('Cari-Kasa'!$A:$A,ROW()-6))</f>
        <v/>
      </c>
      <c r="C831" s="28" t="str">
        <f>IF(INDEX('Cari-Kasa'!$A:$A,ROW()-6)="","",INDEX('Cari-Kasa'!$C:$C,ROW()-6))</f>
        <v/>
      </c>
      <c r="D831" s="29" t="str">
        <f>IF(INDEX('Cari-Kasa'!$A:$A,ROW()-6)="","",INDEX('Cari-Kasa'!$D:$D,ROW()-6))</f>
        <v/>
      </c>
      <c r="E831" s="30" t="e">
        <f t="shared" si="76"/>
        <v>#VALUE!</v>
      </c>
      <c r="F831" s="33" t="e">
        <f t="shared" si="72"/>
        <v>#VALUE!</v>
      </c>
      <c r="G831" s="5">
        <f t="shared" ca="1" si="73"/>
        <v>39.75</v>
      </c>
      <c r="H831" s="11" t="e">
        <f t="shared" si="74"/>
        <v>#VALUE!</v>
      </c>
      <c r="I831" s="6">
        <f t="shared" si="75"/>
        <v>0</v>
      </c>
    </row>
    <row r="832" spans="1:9" ht="15" customHeight="1" x14ac:dyDescent="0.25">
      <c r="A832" s="27">
        <f t="shared" si="77"/>
        <v>824</v>
      </c>
      <c r="B832" s="31" t="str">
        <f>IF(INDEX('Cari-Kasa'!$A:$A,ROW()-6)="","",INDEX('Cari-Kasa'!$A:$A,ROW()-6))</f>
        <v/>
      </c>
      <c r="C832" s="28" t="str">
        <f>IF(INDEX('Cari-Kasa'!$A:$A,ROW()-6)="","",INDEX('Cari-Kasa'!$C:$C,ROW()-6))</f>
        <v/>
      </c>
      <c r="D832" s="29" t="str">
        <f>IF(INDEX('Cari-Kasa'!$A:$A,ROW()-6)="","",INDEX('Cari-Kasa'!$D:$D,ROW()-6))</f>
        <v/>
      </c>
      <c r="E832" s="30" t="e">
        <f t="shared" si="76"/>
        <v>#VALUE!</v>
      </c>
      <c r="F832" s="33" t="e">
        <f t="shared" si="72"/>
        <v>#VALUE!</v>
      </c>
      <c r="G832" s="5">
        <f t="shared" ca="1" si="73"/>
        <v>39.75</v>
      </c>
      <c r="H832" s="11" t="e">
        <f t="shared" si="74"/>
        <v>#VALUE!</v>
      </c>
      <c r="I832" s="6">
        <f t="shared" si="75"/>
        <v>0</v>
      </c>
    </row>
    <row r="833" spans="1:9" ht="15" customHeight="1" x14ac:dyDescent="0.25">
      <c r="A833" s="27">
        <f t="shared" si="77"/>
        <v>825</v>
      </c>
      <c r="B833" s="31" t="str">
        <f>IF(INDEX('Cari-Kasa'!$A:$A,ROW()-6)="","",INDEX('Cari-Kasa'!$A:$A,ROW()-6))</f>
        <v/>
      </c>
      <c r="C833" s="28" t="str">
        <f>IF(INDEX('Cari-Kasa'!$A:$A,ROW()-6)="","",INDEX('Cari-Kasa'!$C:$C,ROW()-6))</f>
        <v/>
      </c>
      <c r="D833" s="29" t="str">
        <f>IF(INDEX('Cari-Kasa'!$A:$A,ROW()-6)="","",INDEX('Cari-Kasa'!$D:$D,ROW()-6))</f>
        <v/>
      </c>
      <c r="E833" s="30" t="e">
        <f t="shared" si="76"/>
        <v>#VALUE!</v>
      </c>
      <c r="F833" s="33" t="e">
        <f t="shared" si="72"/>
        <v>#VALUE!</v>
      </c>
      <c r="G833" s="5">
        <f t="shared" ca="1" si="73"/>
        <v>39.75</v>
      </c>
      <c r="H833" s="11" t="e">
        <f t="shared" si="74"/>
        <v>#VALUE!</v>
      </c>
      <c r="I833" s="6">
        <f t="shared" si="75"/>
        <v>0</v>
      </c>
    </row>
    <row r="834" spans="1:9" ht="15" customHeight="1" x14ac:dyDescent="0.25">
      <c r="A834" s="27">
        <f t="shared" si="77"/>
        <v>826</v>
      </c>
      <c r="B834" s="31" t="str">
        <f>IF(INDEX('Cari-Kasa'!$A:$A,ROW()-6)="","",INDEX('Cari-Kasa'!$A:$A,ROW()-6))</f>
        <v/>
      </c>
      <c r="C834" s="28" t="str">
        <f>IF(INDEX('Cari-Kasa'!$A:$A,ROW()-6)="","",INDEX('Cari-Kasa'!$C:$C,ROW()-6))</f>
        <v/>
      </c>
      <c r="D834" s="29" t="str">
        <f>IF(INDEX('Cari-Kasa'!$A:$A,ROW()-6)="","",INDEX('Cari-Kasa'!$D:$D,ROW()-6))</f>
        <v/>
      </c>
      <c r="E834" s="30" t="e">
        <f t="shared" si="76"/>
        <v>#VALUE!</v>
      </c>
      <c r="F834" s="33" t="e">
        <f t="shared" si="72"/>
        <v>#VALUE!</v>
      </c>
      <c r="G834" s="5">
        <f t="shared" ca="1" si="73"/>
        <v>39.75</v>
      </c>
      <c r="H834" s="11" t="e">
        <f t="shared" si="74"/>
        <v>#VALUE!</v>
      </c>
      <c r="I834" s="6">
        <f t="shared" si="75"/>
        <v>0</v>
      </c>
    </row>
    <row r="835" spans="1:9" ht="15" customHeight="1" x14ac:dyDescent="0.25">
      <c r="A835" s="27">
        <f t="shared" si="77"/>
        <v>827</v>
      </c>
      <c r="B835" s="31" t="str">
        <f>IF(INDEX('Cari-Kasa'!$A:$A,ROW()-6)="","",INDEX('Cari-Kasa'!$A:$A,ROW()-6))</f>
        <v/>
      </c>
      <c r="C835" s="28" t="str">
        <f>IF(INDEX('Cari-Kasa'!$A:$A,ROW()-6)="","",INDEX('Cari-Kasa'!$C:$C,ROW()-6))</f>
        <v/>
      </c>
      <c r="D835" s="29" t="str">
        <f>IF(INDEX('Cari-Kasa'!$A:$A,ROW()-6)="","",INDEX('Cari-Kasa'!$D:$D,ROW()-6))</f>
        <v/>
      </c>
      <c r="E835" s="30" t="e">
        <f t="shared" si="76"/>
        <v>#VALUE!</v>
      </c>
      <c r="F835" s="33" t="e">
        <f t="shared" si="72"/>
        <v>#VALUE!</v>
      </c>
      <c r="G835" s="5">
        <f t="shared" ca="1" si="73"/>
        <v>39.75</v>
      </c>
      <c r="H835" s="11" t="e">
        <f t="shared" si="74"/>
        <v>#VALUE!</v>
      </c>
      <c r="I835" s="6">
        <f t="shared" si="75"/>
        <v>0</v>
      </c>
    </row>
    <row r="836" spans="1:9" ht="15" customHeight="1" x14ac:dyDescent="0.25">
      <c r="A836" s="27">
        <f t="shared" si="77"/>
        <v>828</v>
      </c>
      <c r="B836" s="31" t="str">
        <f>IF(INDEX('Cari-Kasa'!$A:$A,ROW()-6)="","",INDEX('Cari-Kasa'!$A:$A,ROW()-6))</f>
        <v/>
      </c>
      <c r="C836" s="28" t="str">
        <f>IF(INDEX('Cari-Kasa'!$A:$A,ROW()-6)="","",INDEX('Cari-Kasa'!$C:$C,ROW()-6))</f>
        <v/>
      </c>
      <c r="D836" s="29" t="str">
        <f>IF(INDEX('Cari-Kasa'!$A:$A,ROW()-6)="","",INDEX('Cari-Kasa'!$D:$D,ROW()-6))</f>
        <v/>
      </c>
      <c r="E836" s="30" t="e">
        <f t="shared" si="76"/>
        <v>#VALUE!</v>
      </c>
      <c r="F836" s="33" t="e">
        <f t="shared" si="72"/>
        <v>#VALUE!</v>
      </c>
      <c r="G836" s="5">
        <f t="shared" ca="1" si="73"/>
        <v>39.75</v>
      </c>
      <c r="H836" s="11" t="e">
        <f t="shared" si="74"/>
        <v>#VALUE!</v>
      </c>
      <c r="I836" s="6">
        <f t="shared" si="75"/>
        <v>0</v>
      </c>
    </row>
    <row r="837" spans="1:9" ht="15" customHeight="1" x14ac:dyDescent="0.25">
      <c r="A837" s="27">
        <f t="shared" si="77"/>
        <v>829</v>
      </c>
      <c r="B837" s="31" t="str">
        <f>IF(INDEX('Cari-Kasa'!$A:$A,ROW()-6)="","",INDEX('Cari-Kasa'!$A:$A,ROW()-6))</f>
        <v/>
      </c>
      <c r="C837" s="28" t="str">
        <f>IF(INDEX('Cari-Kasa'!$A:$A,ROW()-6)="","",INDEX('Cari-Kasa'!$C:$C,ROW()-6))</f>
        <v/>
      </c>
      <c r="D837" s="29" t="str">
        <f>IF(INDEX('Cari-Kasa'!$A:$A,ROW()-6)="","",INDEX('Cari-Kasa'!$D:$D,ROW()-6))</f>
        <v/>
      </c>
      <c r="E837" s="30" t="e">
        <f t="shared" si="76"/>
        <v>#VALUE!</v>
      </c>
      <c r="F837" s="33" t="e">
        <f t="shared" si="72"/>
        <v>#VALUE!</v>
      </c>
      <c r="G837" s="5">
        <f t="shared" ca="1" si="73"/>
        <v>39.75</v>
      </c>
      <c r="H837" s="11" t="e">
        <f t="shared" si="74"/>
        <v>#VALUE!</v>
      </c>
      <c r="I837" s="6">
        <f t="shared" si="75"/>
        <v>0</v>
      </c>
    </row>
    <row r="838" spans="1:9" ht="15" customHeight="1" x14ac:dyDescent="0.25">
      <c r="A838" s="27">
        <f t="shared" si="77"/>
        <v>830</v>
      </c>
      <c r="B838" s="31" t="str">
        <f>IF(INDEX('Cari-Kasa'!$A:$A,ROW()-6)="","",INDEX('Cari-Kasa'!$A:$A,ROW()-6))</f>
        <v/>
      </c>
      <c r="C838" s="28" t="str">
        <f>IF(INDEX('Cari-Kasa'!$A:$A,ROW()-6)="","",INDEX('Cari-Kasa'!$C:$C,ROW()-6))</f>
        <v/>
      </c>
      <c r="D838" s="29" t="str">
        <f>IF(INDEX('Cari-Kasa'!$A:$A,ROW()-6)="","",INDEX('Cari-Kasa'!$D:$D,ROW()-6))</f>
        <v/>
      </c>
      <c r="E838" s="30" t="e">
        <f t="shared" si="76"/>
        <v>#VALUE!</v>
      </c>
      <c r="F838" s="33" t="e">
        <f t="shared" si="72"/>
        <v>#VALUE!</v>
      </c>
      <c r="G838" s="5">
        <f t="shared" ca="1" si="73"/>
        <v>39.75</v>
      </c>
      <c r="H838" s="11" t="e">
        <f t="shared" si="74"/>
        <v>#VALUE!</v>
      </c>
      <c r="I838" s="6">
        <f t="shared" si="75"/>
        <v>0</v>
      </c>
    </row>
    <row r="839" spans="1:9" ht="15" customHeight="1" x14ac:dyDescent="0.25">
      <c r="A839" s="27">
        <f t="shared" si="77"/>
        <v>831</v>
      </c>
      <c r="B839" s="31" t="str">
        <f>IF(INDEX('Cari-Kasa'!$A:$A,ROW()-6)="","",INDEX('Cari-Kasa'!$A:$A,ROW()-6))</f>
        <v/>
      </c>
      <c r="C839" s="28" t="str">
        <f>IF(INDEX('Cari-Kasa'!$A:$A,ROW()-6)="","",INDEX('Cari-Kasa'!$C:$C,ROW()-6))</f>
        <v/>
      </c>
      <c r="D839" s="29" t="str">
        <f>IF(INDEX('Cari-Kasa'!$A:$A,ROW()-6)="","",INDEX('Cari-Kasa'!$D:$D,ROW()-6))</f>
        <v/>
      </c>
      <c r="E839" s="30" t="e">
        <f t="shared" si="76"/>
        <v>#VALUE!</v>
      </c>
      <c r="F839" s="33" t="e">
        <f t="shared" si="72"/>
        <v>#VALUE!</v>
      </c>
      <c r="G839" s="5">
        <f t="shared" ca="1" si="73"/>
        <v>39.75</v>
      </c>
      <c r="H839" s="11" t="e">
        <f t="shared" si="74"/>
        <v>#VALUE!</v>
      </c>
      <c r="I839" s="6">
        <f t="shared" si="75"/>
        <v>0</v>
      </c>
    </row>
    <row r="840" spans="1:9" ht="15" customHeight="1" x14ac:dyDescent="0.25">
      <c r="A840" s="27">
        <f t="shared" si="77"/>
        <v>832</v>
      </c>
      <c r="B840" s="31" t="str">
        <f>IF(INDEX('Cari-Kasa'!$A:$A,ROW()-6)="","",INDEX('Cari-Kasa'!$A:$A,ROW()-6))</f>
        <v/>
      </c>
      <c r="C840" s="28" t="str">
        <f>IF(INDEX('Cari-Kasa'!$A:$A,ROW()-6)="","",INDEX('Cari-Kasa'!$C:$C,ROW()-6))</f>
        <v/>
      </c>
      <c r="D840" s="29" t="str">
        <f>IF(INDEX('Cari-Kasa'!$A:$A,ROW()-6)="","",INDEX('Cari-Kasa'!$D:$D,ROW()-6))</f>
        <v/>
      </c>
      <c r="E840" s="30" t="e">
        <f t="shared" si="76"/>
        <v>#VALUE!</v>
      </c>
      <c r="F840" s="33" t="e">
        <f t="shared" si="72"/>
        <v>#VALUE!</v>
      </c>
      <c r="G840" s="5">
        <f t="shared" ca="1" si="73"/>
        <v>39.75</v>
      </c>
      <c r="H840" s="11" t="e">
        <f t="shared" si="74"/>
        <v>#VALUE!</v>
      </c>
      <c r="I840" s="6">
        <f t="shared" si="75"/>
        <v>0</v>
      </c>
    </row>
    <row r="841" spans="1:9" ht="15" customHeight="1" x14ac:dyDescent="0.25">
      <c r="A841" s="27">
        <f t="shared" si="77"/>
        <v>833</v>
      </c>
      <c r="B841" s="31" t="str">
        <f>IF(INDEX('Cari-Kasa'!$A:$A,ROW()-6)="","",INDEX('Cari-Kasa'!$A:$A,ROW()-6))</f>
        <v/>
      </c>
      <c r="C841" s="28" t="str">
        <f>IF(INDEX('Cari-Kasa'!$A:$A,ROW()-6)="","",INDEX('Cari-Kasa'!$C:$C,ROW()-6))</f>
        <v/>
      </c>
      <c r="D841" s="29" t="str">
        <f>IF(INDEX('Cari-Kasa'!$A:$A,ROW()-6)="","",INDEX('Cari-Kasa'!$D:$D,ROW()-6))</f>
        <v/>
      </c>
      <c r="E841" s="30" t="e">
        <f t="shared" si="76"/>
        <v>#VALUE!</v>
      </c>
      <c r="F841" s="33" t="e">
        <f t="shared" ref="F841:F904" si="78">IF(E841-ISTISNA&lt;=0,0,E841-ISTISNA)</f>
        <v>#VALUE!</v>
      </c>
      <c r="G841" s="5">
        <f t="shared" ref="G841:G904" ca="1" si="79">ORAN</f>
        <v>39.75</v>
      </c>
      <c r="H841" s="11" t="e">
        <f t="shared" ref="H841:H904" si="80">IF(OR(B841="",F841&lt;=0,B841&gt;=VADE),0,IF(B842="",VADE-B841,MIN(VADE,B842)-B841))</f>
        <v>#VALUE!</v>
      </c>
      <c r="I841" s="6">
        <f t="shared" ref="I841:I904" si="81">IF(B841="",0,(F841*G841*H841)/36000)</f>
        <v>0</v>
      </c>
    </row>
    <row r="842" spans="1:9" ht="15" customHeight="1" x14ac:dyDescent="0.25">
      <c r="A842" s="27">
        <f t="shared" si="77"/>
        <v>834</v>
      </c>
      <c r="B842" s="31" t="str">
        <f>IF(INDEX('Cari-Kasa'!$A:$A,ROW()-6)="","",INDEX('Cari-Kasa'!$A:$A,ROW()-6))</f>
        <v/>
      </c>
      <c r="C842" s="28" t="str">
        <f>IF(INDEX('Cari-Kasa'!$A:$A,ROW()-6)="","",INDEX('Cari-Kasa'!$C:$C,ROW()-6))</f>
        <v/>
      </c>
      <c r="D842" s="29" t="str">
        <f>IF(INDEX('Cari-Kasa'!$A:$A,ROW()-6)="","",INDEX('Cari-Kasa'!$D:$D,ROW()-6))</f>
        <v/>
      </c>
      <c r="E842" s="30" t="e">
        <f t="shared" ref="E842:E905" si="82">(E841+C842)-D842</f>
        <v>#VALUE!</v>
      </c>
      <c r="F842" s="33" t="e">
        <f t="shared" si="78"/>
        <v>#VALUE!</v>
      </c>
      <c r="G842" s="5">
        <f t="shared" ca="1" si="79"/>
        <v>39.75</v>
      </c>
      <c r="H842" s="11" t="e">
        <f t="shared" si="80"/>
        <v>#VALUE!</v>
      </c>
      <c r="I842" s="6">
        <f t="shared" si="81"/>
        <v>0</v>
      </c>
    </row>
    <row r="843" spans="1:9" ht="15" customHeight="1" x14ac:dyDescent="0.25">
      <c r="A843" s="27">
        <f t="shared" si="77"/>
        <v>835</v>
      </c>
      <c r="B843" s="31" t="str">
        <f>IF(INDEX('Cari-Kasa'!$A:$A,ROW()-6)="","",INDEX('Cari-Kasa'!$A:$A,ROW()-6))</f>
        <v/>
      </c>
      <c r="C843" s="28" t="str">
        <f>IF(INDEX('Cari-Kasa'!$A:$A,ROW()-6)="","",INDEX('Cari-Kasa'!$C:$C,ROW()-6))</f>
        <v/>
      </c>
      <c r="D843" s="29" t="str">
        <f>IF(INDEX('Cari-Kasa'!$A:$A,ROW()-6)="","",INDEX('Cari-Kasa'!$D:$D,ROW()-6))</f>
        <v/>
      </c>
      <c r="E843" s="30" t="e">
        <f t="shared" si="82"/>
        <v>#VALUE!</v>
      </c>
      <c r="F843" s="33" t="e">
        <f t="shared" si="78"/>
        <v>#VALUE!</v>
      </c>
      <c r="G843" s="5">
        <f t="shared" ca="1" si="79"/>
        <v>39.75</v>
      </c>
      <c r="H843" s="11" t="e">
        <f t="shared" si="80"/>
        <v>#VALUE!</v>
      </c>
      <c r="I843" s="6">
        <f t="shared" si="81"/>
        <v>0</v>
      </c>
    </row>
    <row r="844" spans="1:9" ht="15" customHeight="1" x14ac:dyDescent="0.25">
      <c r="A844" s="27">
        <f t="shared" si="77"/>
        <v>836</v>
      </c>
      <c r="B844" s="31" t="str">
        <f>IF(INDEX('Cari-Kasa'!$A:$A,ROW()-6)="","",INDEX('Cari-Kasa'!$A:$A,ROW()-6))</f>
        <v/>
      </c>
      <c r="C844" s="28" t="str">
        <f>IF(INDEX('Cari-Kasa'!$A:$A,ROW()-6)="","",INDEX('Cari-Kasa'!$C:$C,ROW()-6))</f>
        <v/>
      </c>
      <c r="D844" s="29" t="str">
        <f>IF(INDEX('Cari-Kasa'!$A:$A,ROW()-6)="","",INDEX('Cari-Kasa'!$D:$D,ROW()-6))</f>
        <v/>
      </c>
      <c r="E844" s="30" t="e">
        <f t="shared" si="82"/>
        <v>#VALUE!</v>
      </c>
      <c r="F844" s="33" t="e">
        <f t="shared" si="78"/>
        <v>#VALUE!</v>
      </c>
      <c r="G844" s="5">
        <f t="shared" ca="1" si="79"/>
        <v>39.75</v>
      </c>
      <c r="H844" s="11" t="e">
        <f t="shared" si="80"/>
        <v>#VALUE!</v>
      </c>
      <c r="I844" s="6">
        <f t="shared" si="81"/>
        <v>0</v>
      </c>
    </row>
    <row r="845" spans="1:9" ht="15" customHeight="1" x14ac:dyDescent="0.25">
      <c r="A845" s="27">
        <f t="shared" si="77"/>
        <v>837</v>
      </c>
      <c r="B845" s="31" t="str">
        <f>IF(INDEX('Cari-Kasa'!$A:$A,ROW()-6)="","",INDEX('Cari-Kasa'!$A:$A,ROW()-6))</f>
        <v/>
      </c>
      <c r="C845" s="28" t="str">
        <f>IF(INDEX('Cari-Kasa'!$A:$A,ROW()-6)="","",INDEX('Cari-Kasa'!$C:$C,ROW()-6))</f>
        <v/>
      </c>
      <c r="D845" s="29" t="str">
        <f>IF(INDEX('Cari-Kasa'!$A:$A,ROW()-6)="","",INDEX('Cari-Kasa'!$D:$D,ROW()-6))</f>
        <v/>
      </c>
      <c r="E845" s="30" t="e">
        <f t="shared" si="82"/>
        <v>#VALUE!</v>
      </c>
      <c r="F845" s="33" t="e">
        <f t="shared" si="78"/>
        <v>#VALUE!</v>
      </c>
      <c r="G845" s="5">
        <f t="shared" ca="1" si="79"/>
        <v>39.75</v>
      </c>
      <c r="H845" s="11" t="e">
        <f t="shared" si="80"/>
        <v>#VALUE!</v>
      </c>
      <c r="I845" s="6">
        <f t="shared" si="81"/>
        <v>0</v>
      </c>
    </row>
    <row r="846" spans="1:9" ht="15" customHeight="1" x14ac:dyDescent="0.25">
      <c r="A846" s="27">
        <f t="shared" ref="A846:A909" si="83">ROW()-8</f>
        <v>838</v>
      </c>
      <c r="B846" s="31" t="str">
        <f>IF(INDEX('Cari-Kasa'!$A:$A,ROW()-6)="","",INDEX('Cari-Kasa'!$A:$A,ROW()-6))</f>
        <v/>
      </c>
      <c r="C846" s="28" t="str">
        <f>IF(INDEX('Cari-Kasa'!$A:$A,ROW()-6)="","",INDEX('Cari-Kasa'!$C:$C,ROW()-6))</f>
        <v/>
      </c>
      <c r="D846" s="29" t="str">
        <f>IF(INDEX('Cari-Kasa'!$A:$A,ROW()-6)="","",INDEX('Cari-Kasa'!$D:$D,ROW()-6))</f>
        <v/>
      </c>
      <c r="E846" s="30" t="e">
        <f t="shared" si="82"/>
        <v>#VALUE!</v>
      </c>
      <c r="F846" s="33" t="e">
        <f t="shared" si="78"/>
        <v>#VALUE!</v>
      </c>
      <c r="G846" s="5">
        <f t="shared" ca="1" si="79"/>
        <v>39.75</v>
      </c>
      <c r="H846" s="11" t="e">
        <f t="shared" si="80"/>
        <v>#VALUE!</v>
      </c>
      <c r="I846" s="6">
        <f t="shared" si="81"/>
        <v>0</v>
      </c>
    </row>
    <row r="847" spans="1:9" ht="15" customHeight="1" x14ac:dyDescent="0.25">
      <c r="A847" s="27">
        <f t="shared" si="83"/>
        <v>839</v>
      </c>
      <c r="B847" s="31" t="str">
        <f>IF(INDEX('Cari-Kasa'!$A:$A,ROW()-6)="","",INDEX('Cari-Kasa'!$A:$A,ROW()-6))</f>
        <v/>
      </c>
      <c r="C847" s="28" t="str">
        <f>IF(INDEX('Cari-Kasa'!$A:$A,ROW()-6)="","",INDEX('Cari-Kasa'!$C:$C,ROW()-6))</f>
        <v/>
      </c>
      <c r="D847" s="29" t="str">
        <f>IF(INDEX('Cari-Kasa'!$A:$A,ROW()-6)="","",INDEX('Cari-Kasa'!$D:$D,ROW()-6))</f>
        <v/>
      </c>
      <c r="E847" s="30" t="e">
        <f t="shared" si="82"/>
        <v>#VALUE!</v>
      </c>
      <c r="F847" s="33" t="e">
        <f t="shared" si="78"/>
        <v>#VALUE!</v>
      </c>
      <c r="G847" s="5">
        <f t="shared" ca="1" si="79"/>
        <v>39.75</v>
      </c>
      <c r="H847" s="11" t="e">
        <f t="shared" si="80"/>
        <v>#VALUE!</v>
      </c>
      <c r="I847" s="6">
        <f t="shared" si="81"/>
        <v>0</v>
      </c>
    </row>
    <row r="848" spans="1:9" ht="15" customHeight="1" x14ac:dyDescent="0.25">
      <c r="A848" s="27">
        <f t="shared" si="83"/>
        <v>840</v>
      </c>
      <c r="B848" s="31" t="str">
        <f>IF(INDEX('Cari-Kasa'!$A:$A,ROW()-6)="","",INDEX('Cari-Kasa'!$A:$A,ROW()-6))</f>
        <v/>
      </c>
      <c r="C848" s="28" t="str">
        <f>IF(INDEX('Cari-Kasa'!$A:$A,ROW()-6)="","",INDEX('Cari-Kasa'!$C:$C,ROW()-6))</f>
        <v/>
      </c>
      <c r="D848" s="29" t="str">
        <f>IF(INDEX('Cari-Kasa'!$A:$A,ROW()-6)="","",INDEX('Cari-Kasa'!$D:$D,ROW()-6))</f>
        <v/>
      </c>
      <c r="E848" s="30" t="e">
        <f t="shared" si="82"/>
        <v>#VALUE!</v>
      </c>
      <c r="F848" s="33" t="e">
        <f t="shared" si="78"/>
        <v>#VALUE!</v>
      </c>
      <c r="G848" s="5">
        <f t="shared" ca="1" si="79"/>
        <v>39.75</v>
      </c>
      <c r="H848" s="11" t="e">
        <f t="shared" si="80"/>
        <v>#VALUE!</v>
      </c>
      <c r="I848" s="6">
        <f t="shared" si="81"/>
        <v>0</v>
      </c>
    </row>
    <row r="849" spans="1:9" ht="15" customHeight="1" x14ac:dyDescent="0.25">
      <c r="A849" s="27">
        <f t="shared" si="83"/>
        <v>841</v>
      </c>
      <c r="B849" s="31" t="str">
        <f>IF(INDEX('Cari-Kasa'!$A:$A,ROW()-6)="","",INDEX('Cari-Kasa'!$A:$A,ROW()-6))</f>
        <v/>
      </c>
      <c r="C849" s="28" t="str">
        <f>IF(INDEX('Cari-Kasa'!$A:$A,ROW()-6)="","",INDEX('Cari-Kasa'!$C:$C,ROW()-6))</f>
        <v/>
      </c>
      <c r="D849" s="29" t="str">
        <f>IF(INDEX('Cari-Kasa'!$A:$A,ROW()-6)="","",INDEX('Cari-Kasa'!$D:$D,ROW()-6))</f>
        <v/>
      </c>
      <c r="E849" s="30" t="e">
        <f t="shared" si="82"/>
        <v>#VALUE!</v>
      </c>
      <c r="F849" s="33" t="e">
        <f t="shared" si="78"/>
        <v>#VALUE!</v>
      </c>
      <c r="G849" s="5">
        <f t="shared" ca="1" si="79"/>
        <v>39.75</v>
      </c>
      <c r="H849" s="11" t="e">
        <f t="shared" si="80"/>
        <v>#VALUE!</v>
      </c>
      <c r="I849" s="6">
        <f t="shared" si="81"/>
        <v>0</v>
      </c>
    </row>
    <row r="850" spans="1:9" ht="15" customHeight="1" x14ac:dyDescent="0.25">
      <c r="A850" s="27">
        <f t="shared" si="83"/>
        <v>842</v>
      </c>
      <c r="B850" s="31" t="str">
        <f>IF(INDEX('Cari-Kasa'!$A:$A,ROW()-6)="","",INDEX('Cari-Kasa'!$A:$A,ROW()-6))</f>
        <v/>
      </c>
      <c r="C850" s="28" t="str">
        <f>IF(INDEX('Cari-Kasa'!$A:$A,ROW()-6)="","",INDEX('Cari-Kasa'!$C:$C,ROW()-6))</f>
        <v/>
      </c>
      <c r="D850" s="29" t="str">
        <f>IF(INDEX('Cari-Kasa'!$A:$A,ROW()-6)="","",INDEX('Cari-Kasa'!$D:$D,ROW()-6))</f>
        <v/>
      </c>
      <c r="E850" s="30" t="e">
        <f t="shared" si="82"/>
        <v>#VALUE!</v>
      </c>
      <c r="F850" s="33" t="e">
        <f t="shared" si="78"/>
        <v>#VALUE!</v>
      </c>
      <c r="G850" s="5">
        <f t="shared" ca="1" si="79"/>
        <v>39.75</v>
      </c>
      <c r="H850" s="11" t="e">
        <f t="shared" si="80"/>
        <v>#VALUE!</v>
      </c>
      <c r="I850" s="6">
        <f t="shared" si="81"/>
        <v>0</v>
      </c>
    </row>
    <row r="851" spans="1:9" ht="15" customHeight="1" x14ac:dyDescent="0.25">
      <c r="A851" s="27">
        <f t="shared" si="83"/>
        <v>843</v>
      </c>
      <c r="B851" s="31" t="str">
        <f>IF(INDEX('Cari-Kasa'!$A:$A,ROW()-6)="","",INDEX('Cari-Kasa'!$A:$A,ROW()-6))</f>
        <v/>
      </c>
      <c r="C851" s="28" t="str">
        <f>IF(INDEX('Cari-Kasa'!$A:$A,ROW()-6)="","",INDEX('Cari-Kasa'!$C:$C,ROW()-6))</f>
        <v/>
      </c>
      <c r="D851" s="29" t="str">
        <f>IF(INDEX('Cari-Kasa'!$A:$A,ROW()-6)="","",INDEX('Cari-Kasa'!$D:$D,ROW()-6))</f>
        <v/>
      </c>
      <c r="E851" s="30" t="e">
        <f t="shared" si="82"/>
        <v>#VALUE!</v>
      </c>
      <c r="F851" s="33" t="e">
        <f t="shared" si="78"/>
        <v>#VALUE!</v>
      </c>
      <c r="G851" s="5">
        <f t="shared" ca="1" si="79"/>
        <v>39.75</v>
      </c>
      <c r="H851" s="11" t="e">
        <f t="shared" si="80"/>
        <v>#VALUE!</v>
      </c>
      <c r="I851" s="6">
        <f t="shared" si="81"/>
        <v>0</v>
      </c>
    </row>
    <row r="852" spans="1:9" ht="15" customHeight="1" x14ac:dyDescent="0.25">
      <c r="A852" s="27">
        <f t="shared" si="83"/>
        <v>844</v>
      </c>
      <c r="B852" s="31" t="str">
        <f>IF(INDEX('Cari-Kasa'!$A:$A,ROW()-6)="","",INDEX('Cari-Kasa'!$A:$A,ROW()-6))</f>
        <v/>
      </c>
      <c r="C852" s="28" t="str">
        <f>IF(INDEX('Cari-Kasa'!$A:$A,ROW()-6)="","",INDEX('Cari-Kasa'!$C:$C,ROW()-6))</f>
        <v/>
      </c>
      <c r="D852" s="29" t="str">
        <f>IF(INDEX('Cari-Kasa'!$A:$A,ROW()-6)="","",INDEX('Cari-Kasa'!$D:$D,ROW()-6))</f>
        <v/>
      </c>
      <c r="E852" s="30" t="e">
        <f t="shared" si="82"/>
        <v>#VALUE!</v>
      </c>
      <c r="F852" s="33" t="e">
        <f t="shared" si="78"/>
        <v>#VALUE!</v>
      </c>
      <c r="G852" s="5">
        <f t="shared" ca="1" si="79"/>
        <v>39.75</v>
      </c>
      <c r="H852" s="11" t="e">
        <f t="shared" si="80"/>
        <v>#VALUE!</v>
      </c>
      <c r="I852" s="6">
        <f t="shared" si="81"/>
        <v>0</v>
      </c>
    </row>
    <row r="853" spans="1:9" ht="15" customHeight="1" x14ac:dyDescent="0.25">
      <c r="A853" s="27">
        <f t="shared" si="83"/>
        <v>845</v>
      </c>
      <c r="B853" s="31" t="str">
        <f>IF(INDEX('Cari-Kasa'!$A:$A,ROW()-6)="","",INDEX('Cari-Kasa'!$A:$A,ROW()-6))</f>
        <v/>
      </c>
      <c r="C853" s="28" t="str">
        <f>IF(INDEX('Cari-Kasa'!$A:$A,ROW()-6)="","",INDEX('Cari-Kasa'!$C:$C,ROW()-6))</f>
        <v/>
      </c>
      <c r="D853" s="29" t="str">
        <f>IF(INDEX('Cari-Kasa'!$A:$A,ROW()-6)="","",INDEX('Cari-Kasa'!$D:$D,ROW()-6))</f>
        <v/>
      </c>
      <c r="E853" s="30" t="e">
        <f t="shared" si="82"/>
        <v>#VALUE!</v>
      </c>
      <c r="F853" s="33" t="e">
        <f t="shared" si="78"/>
        <v>#VALUE!</v>
      </c>
      <c r="G853" s="5">
        <f t="shared" ca="1" si="79"/>
        <v>39.75</v>
      </c>
      <c r="H853" s="11" t="e">
        <f t="shared" si="80"/>
        <v>#VALUE!</v>
      </c>
      <c r="I853" s="6">
        <f t="shared" si="81"/>
        <v>0</v>
      </c>
    </row>
    <row r="854" spans="1:9" ht="15" customHeight="1" x14ac:dyDescent="0.25">
      <c r="A854" s="27">
        <f t="shared" si="83"/>
        <v>846</v>
      </c>
      <c r="B854" s="31" t="str">
        <f>IF(INDEX('Cari-Kasa'!$A:$A,ROW()-6)="","",INDEX('Cari-Kasa'!$A:$A,ROW()-6))</f>
        <v/>
      </c>
      <c r="C854" s="28" t="str">
        <f>IF(INDEX('Cari-Kasa'!$A:$A,ROW()-6)="","",INDEX('Cari-Kasa'!$C:$C,ROW()-6))</f>
        <v/>
      </c>
      <c r="D854" s="29" t="str">
        <f>IF(INDEX('Cari-Kasa'!$A:$A,ROW()-6)="","",INDEX('Cari-Kasa'!$D:$D,ROW()-6))</f>
        <v/>
      </c>
      <c r="E854" s="30" t="e">
        <f t="shared" si="82"/>
        <v>#VALUE!</v>
      </c>
      <c r="F854" s="33" t="e">
        <f t="shared" si="78"/>
        <v>#VALUE!</v>
      </c>
      <c r="G854" s="5">
        <f t="shared" ca="1" si="79"/>
        <v>39.75</v>
      </c>
      <c r="H854" s="11" t="e">
        <f t="shared" si="80"/>
        <v>#VALUE!</v>
      </c>
      <c r="I854" s="6">
        <f t="shared" si="81"/>
        <v>0</v>
      </c>
    </row>
    <row r="855" spans="1:9" ht="15" customHeight="1" x14ac:dyDescent="0.25">
      <c r="A855" s="27">
        <f t="shared" si="83"/>
        <v>847</v>
      </c>
      <c r="B855" s="31" t="str">
        <f>IF(INDEX('Cari-Kasa'!$A:$A,ROW()-6)="","",INDEX('Cari-Kasa'!$A:$A,ROW()-6))</f>
        <v/>
      </c>
      <c r="C855" s="28" t="str">
        <f>IF(INDEX('Cari-Kasa'!$A:$A,ROW()-6)="","",INDEX('Cari-Kasa'!$C:$C,ROW()-6))</f>
        <v/>
      </c>
      <c r="D855" s="29" t="str">
        <f>IF(INDEX('Cari-Kasa'!$A:$A,ROW()-6)="","",INDEX('Cari-Kasa'!$D:$D,ROW()-6))</f>
        <v/>
      </c>
      <c r="E855" s="30" t="e">
        <f t="shared" si="82"/>
        <v>#VALUE!</v>
      </c>
      <c r="F855" s="33" t="e">
        <f t="shared" si="78"/>
        <v>#VALUE!</v>
      </c>
      <c r="G855" s="5">
        <f t="shared" ca="1" si="79"/>
        <v>39.75</v>
      </c>
      <c r="H855" s="11" t="e">
        <f t="shared" si="80"/>
        <v>#VALUE!</v>
      </c>
      <c r="I855" s="6">
        <f t="shared" si="81"/>
        <v>0</v>
      </c>
    </row>
    <row r="856" spans="1:9" ht="15" customHeight="1" x14ac:dyDescent="0.25">
      <c r="A856" s="27">
        <f t="shared" si="83"/>
        <v>848</v>
      </c>
      <c r="B856" s="31" t="str">
        <f>IF(INDEX('Cari-Kasa'!$A:$A,ROW()-6)="","",INDEX('Cari-Kasa'!$A:$A,ROW()-6))</f>
        <v/>
      </c>
      <c r="C856" s="28" t="str">
        <f>IF(INDEX('Cari-Kasa'!$A:$A,ROW()-6)="","",INDEX('Cari-Kasa'!$C:$C,ROW()-6))</f>
        <v/>
      </c>
      <c r="D856" s="29" t="str">
        <f>IF(INDEX('Cari-Kasa'!$A:$A,ROW()-6)="","",INDEX('Cari-Kasa'!$D:$D,ROW()-6))</f>
        <v/>
      </c>
      <c r="E856" s="30" t="e">
        <f t="shared" si="82"/>
        <v>#VALUE!</v>
      </c>
      <c r="F856" s="33" t="e">
        <f t="shared" si="78"/>
        <v>#VALUE!</v>
      </c>
      <c r="G856" s="5">
        <f t="shared" ca="1" si="79"/>
        <v>39.75</v>
      </c>
      <c r="H856" s="11" t="e">
        <f t="shared" si="80"/>
        <v>#VALUE!</v>
      </c>
      <c r="I856" s="6">
        <f t="shared" si="81"/>
        <v>0</v>
      </c>
    </row>
    <row r="857" spans="1:9" ht="15" customHeight="1" x14ac:dyDescent="0.25">
      <c r="A857" s="27">
        <f t="shared" si="83"/>
        <v>849</v>
      </c>
      <c r="B857" s="31" t="str">
        <f>IF(INDEX('Cari-Kasa'!$A:$A,ROW()-6)="","",INDEX('Cari-Kasa'!$A:$A,ROW()-6))</f>
        <v/>
      </c>
      <c r="C857" s="28" t="str">
        <f>IF(INDEX('Cari-Kasa'!$A:$A,ROW()-6)="","",INDEX('Cari-Kasa'!$C:$C,ROW()-6))</f>
        <v/>
      </c>
      <c r="D857" s="29" t="str">
        <f>IF(INDEX('Cari-Kasa'!$A:$A,ROW()-6)="","",INDEX('Cari-Kasa'!$D:$D,ROW()-6))</f>
        <v/>
      </c>
      <c r="E857" s="30" t="e">
        <f t="shared" si="82"/>
        <v>#VALUE!</v>
      </c>
      <c r="F857" s="33" t="e">
        <f t="shared" si="78"/>
        <v>#VALUE!</v>
      </c>
      <c r="G857" s="5">
        <f t="shared" ca="1" si="79"/>
        <v>39.75</v>
      </c>
      <c r="H857" s="11" t="e">
        <f t="shared" si="80"/>
        <v>#VALUE!</v>
      </c>
      <c r="I857" s="6">
        <f t="shared" si="81"/>
        <v>0</v>
      </c>
    </row>
    <row r="858" spans="1:9" ht="15" customHeight="1" x14ac:dyDescent="0.25">
      <c r="A858" s="27">
        <f t="shared" si="83"/>
        <v>850</v>
      </c>
      <c r="B858" s="31" t="str">
        <f>IF(INDEX('Cari-Kasa'!$A:$A,ROW()-6)="","",INDEX('Cari-Kasa'!$A:$A,ROW()-6))</f>
        <v/>
      </c>
      <c r="C858" s="28" t="str">
        <f>IF(INDEX('Cari-Kasa'!$A:$A,ROW()-6)="","",INDEX('Cari-Kasa'!$C:$C,ROW()-6))</f>
        <v/>
      </c>
      <c r="D858" s="29" t="str">
        <f>IF(INDEX('Cari-Kasa'!$A:$A,ROW()-6)="","",INDEX('Cari-Kasa'!$D:$D,ROW()-6))</f>
        <v/>
      </c>
      <c r="E858" s="30" t="e">
        <f t="shared" si="82"/>
        <v>#VALUE!</v>
      </c>
      <c r="F858" s="33" t="e">
        <f t="shared" si="78"/>
        <v>#VALUE!</v>
      </c>
      <c r="G858" s="5">
        <f t="shared" ca="1" si="79"/>
        <v>39.75</v>
      </c>
      <c r="H858" s="11" t="e">
        <f t="shared" si="80"/>
        <v>#VALUE!</v>
      </c>
      <c r="I858" s="6">
        <f t="shared" si="81"/>
        <v>0</v>
      </c>
    </row>
    <row r="859" spans="1:9" ht="15" customHeight="1" x14ac:dyDescent="0.25">
      <c r="A859" s="27">
        <f t="shared" si="83"/>
        <v>851</v>
      </c>
      <c r="B859" s="31" t="str">
        <f>IF(INDEX('Cari-Kasa'!$A:$A,ROW()-6)="","",INDEX('Cari-Kasa'!$A:$A,ROW()-6))</f>
        <v/>
      </c>
      <c r="C859" s="28" t="str">
        <f>IF(INDEX('Cari-Kasa'!$A:$A,ROW()-6)="","",INDEX('Cari-Kasa'!$C:$C,ROW()-6))</f>
        <v/>
      </c>
      <c r="D859" s="29" t="str">
        <f>IF(INDEX('Cari-Kasa'!$A:$A,ROW()-6)="","",INDEX('Cari-Kasa'!$D:$D,ROW()-6))</f>
        <v/>
      </c>
      <c r="E859" s="30" t="e">
        <f t="shared" si="82"/>
        <v>#VALUE!</v>
      </c>
      <c r="F859" s="33" t="e">
        <f t="shared" si="78"/>
        <v>#VALUE!</v>
      </c>
      <c r="G859" s="5">
        <f t="shared" ca="1" si="79"/>
        <v>39.75</v>
      </c>
      <c r="H859" s="11" t="e">
        <f t="shared" si="80"/>
        <v>#VALUE!</v>
      </c>
      <c r="I859" s="6">
        <f t="shared" si="81"/>
        <v>0</v>
      </c>
    </row>
    <row r="860" spans="1:9" ht="15" customHeight="1" x14ac:dyDescent="0.25">
      <c r="A860" s="27">
        <f t="shared" si="83"/>
        <v>852</v>
      </c>
      <c r="B860" s="31" t="str">
        <f>IF(INDEX('Cari-Kasa'!$A:$A,ROW()-6)="","",INDEX('Cari-Kasa'!$A:$A,ROW()-6))</f>
        <v/>
      </c>
      <c r="C860" s="28" t="str">
        <f>IF(INDEX('Cari-Kasa'!$A:$A,ROW()-6)="","",INDEX('Cari-Kasa'!$C:$C,ROW()-6))</f>
        <v/>
      </c>
      <c r="D860" s="29" t="str">
        <f>IF(INDEX('Cari-Kasa'!$A:$A,ROW()-6)="","",INDEX('Cari-Kasa'!$D:$D,ROW()-6))</f>
        <v/>
      </c>
      <c r="E860" s="30" t="e">
        <f t="shared" si="82"/>
        <v>#VALUE!</v>
      </c>
      <c r="F860" s="33" t="e">
        <f t="shared" si="78"/>
        <v>#VALUE!</v>
      </c>
      <c r="G860" s="5">
        <f t="shared" ca="1" si="79"/>
        <v>39.75</v>
      </c>
      <c r="H860" s="11" t="e">
        <f t="shared" si="80"/>
        <v>#VALUE!</v>
      </c>
      <c r="I860" s="6">
        <f t="shared" si="81"/>
        <v>0</v>
      </c>
    </row>
    <row r="861" spans="1:9" ht="15" customHeight="1" x14ac:dyDescent="0.25">
      <c r="A861" s="27">
        <f t="shared" si="83"/>
        <v>853</v>
      </c>
      <c r="B861" s="31" t="str">
        <f>IF(INDEX('Cari-Kasa'!$A:$A,ROW()-6)="","",INDEX('Cari-Kasa'!$A:$A,ROW()-6))</f>
        <v/>
      </c>
      <c r="C861" s="28" t="str">
        <f>IF(INDEX('Cari-Kasa'!$A:$A,ROW()-6)="","",INDEX('Cari-Kasa'!$C:$C,ROW()-6))</f>
        <v/>
      </c>
      <c r="D861" s="29" t="str">
        <f>IF(INDEX('Cari-Kasa'!$A:$A,ROW()-6)="","",INDEX('Cari-Kasa'!$D:$D,ROW()-6))</f>
        <v/>
      </c>
      <c r="E861" s="30" t="e">
        <f t="shared" si="82"/>
        <v>#VALUE!</v>
      </c>
      <c r="F861" s="33" t="e">
        <f t="shared" si="78"/>
        <v>#VALUE!</v>
      </c>
      <c r="G861" s="5">
        <f t="shared" ca="1" si="79"/>
        <v>39.75</v>
      </c>
      <c r="H861" s="11" t="e">
        <f t="shared" si="80"/>
        <v>#VALUE!</v>
      </c>
      <c r="I861" s="6">
        <f t="shared" si="81"/>
        <v>0</v>
      </c>
    </row>
    <row r="862" spans="1:9" ht="15" customHeight="1" x14ac:dyDescent="0.25">
      <c r="A862" s="27">
        <f t="shared" si="83"/>
        <v>854</v>
      </c>
      <c r="B862" s="31" t="str">
        <f>IF(INDEX('Cari-Kasa'!$A:$A,ROW()-6)="","",INDEX('Cari-Kasa'!$A:$A,ROW()-6))</f>
        <v/>
      </c>
      <c r="C862" s="28" t="str">
        <f>IF(INDEX('Cari-Kasa'!$A:$A,ROW()-6)="","",INDEX('Cari-Kasa'!$C:$C,ROW()-6))</f>
        <v/>
      </c>
      <c r="D862" s="29" t="str">
        <f>IF(INDEX('Cari-Kasa'!$A:$A,ROW()-6)="","",INDEX('Cari-Kasa'!$D:$D,ROW()-6))</f>
        <v/>
      </c>
      <c r="E862" s="30" t="e">
        <f t="shared" si="82"/>
        <v>#VALUE!</v>
      </c>
      <c r="F862" s="33" t="e">
        <f t="shared" si="78"/>
        <v>#VALUE!</v>
      </c>
      <c r="G862" s="5">
        <f t="shared" ca="1" si="79"/>
        <v>39.75</v>
      </c>
      <c r="H862" s="11" t="e">
        <f t="shared" si="80"/>
        <v>#VALUE!</v>
      </c>
      <c r="I862" s="6">
        <f t="shared" si="81"/>
        <v>0</v>
      </c>
    </row>
    <row r="863" spans="1:9" ht="15" customHeight="1" x14ac:dyDescent="0.25">
      <c r="A863" s="27">
        <f t="shared" si="83"/>
        <v>855</v>
      </c>
      <c r="B863" s="31" t="str">
        <f>IF(INDEX('Cari-Kasa'!$A:$A,ROW()-6)="","",INDEX('Cari-Kasa'!$A:$A,ROW()-6))</f>
        <v/>
      </c>
      <c r="C863" s="28" t="str">
        <f>IF(INDEX('Cari-Kasa'!$A:$A,ROW()-6)="","",INDEX('Cari-Kasa'!$C:$C,ROW()-6))</f>
        <v/>
      </c>
      <c r="D863" s="29" t="str">
        <f>IF(INDEX('Cari-Kasa'!$A:$A,ROW()-6)="","",INDEX('Cari-Kasa'!$D:$D,ROW()-6))</f>
        <v/>
      </c>
      <c r="E863" s="30" t="e">
        <f t="shared" si="82"/>
        <v>#VALUE!</v>
      </c>
      <c r="F863" s="33" t="e">
        <f t="shared" si="78"/>
        <v>#VALUE!</v>
      </c>
      <c r="G863" s="5">
        <f t="shared" ca="1" si="79"/>
        <v>39.75</v>
      </c>
      <c r="H863" s="11" t="e">
        <f t="shared" si="80"/>
        <v>#VALUE!</v>
      </c>
      <c r="I863" s="6">
        <f t="shared" si="81"/>
        <v>0</v>
      </c>
    </row>
    <row r="864" spans="1:9" ht="15" customHeight="1" x14ac:dyDescent="0.25">
      <c r="A864" s="27">
        <f t="shared" si="83"/>
        <v>856</v>
      </c>
      <c r="B864" s="31" t="str">
        <f>IF(INDEX('Cari-Kasa'!$A:$A,ROW()-6)="","",INDEX('Cari-Kasa'!$A:$A,ROW()-6))</f>
        <v/>
      </c>
      <c r="C864" s="28" t="str">
        <f>IF(INDEX('Cari-Kasa'!$A:$A,ROW()-6)="","",INDEX('Cari-Kasa'!$C:$C,ROW()-6))</f>
        <v/>
      </c>
      <c r="D864" s="29" t="str">
        <f>IF(INDEX('Cari-Kasa'!$A:$A,ROW()-6)="","",INDEX('Cari-Kasa'!$D:$D,ROW()-6))</f>
        <v/>
      </c>
      <c r="E864" s="30" t="e">
        <f t="shared" si="82"/>
        <v>#VALUE!</v>
      </c>
      <c r="F864" s="33" t="e">
        <f t="shared" si="78"/>
        <v>#VALUE!</v>
      </c>
      <c r="G864" s="5">
        <f t="shared" ca="1" si="79"/>
        <v>39.75</v>
      </c>
      <c r="H864" s="11" t="e">
        <f t="shared" si="80"/>
        <v>#VALUE!</v>
      </c>
      <c r="I864" s="6">
        <f t="shared" si="81"/>
        <v>0</v>
      </c>
    </row>
    <row r="865" spans="1:9" ht="15" customHeight="1" x14ac:dyDescent="0.25">
      <c r="A865" s="27">
        <f t="shared" si="83"/>
        <v>857</v>
      </c>
      <c r="B865" s="31" t="str">
        <f>IF(INDEX('Cari-Kasa'!$A:$A,ROW()-6)="","",INDEX('Cari-Kasa'!$A:$A,ROW()-6))</f>
        <v/>
      </c>
      <c r="C865" s="28" t="str">
        <f>IF(INDEX('Cari-Kasa'!$A:$A,ROW()-6)="","",INDEX('Cari-Kasa'!$C:$C,ROW()-6))</f>
        <v/>
      </c>
      <c r="D865" s="29" t="str">
        <f>IF(INDEX('Cari-Kasa'!$A:$A,ROW()-6)="","",INDEX('Cari-Kasa'!$D:$D,ROW()-6))</f>
        <v/>
      </c>
      <c r="E865" s="30" t="e">
        <f t="shared" si="82"/>
        <v>#VALUE!</v>
      </c>
      <c r="F865" s="33" t="e">
        <f t="shared" si="78"/>
        <v>#VALUE!</v>
      </c>
      <c r="G865" s="5">
        <f t="shared" ca="1" si="79"/>
        <v>39.75</v>
      </c>
      <c r="H865" s="11" t="e">
        <f t="shared" si="80"/>
        <v>#VALUE!</v>
      </c>
      <c r="I865" s="6">
        <f t="shared" si="81"/>
        <v>0</v>
      </c>
    </row>
    <row r="866" spans="1:9" ht="15" customHeight="1" x14ac:dyDescent="0.25">
      <c r="A866" s="27">
        <f t="shared" si="83"/>
        <v>858</v>
      </c>
      <c r="B866" s="31" t="str">
        <f>IF(INDEX('Cari-Kasa'!$A:$A,ROW()-6)="","",INDEX('Cari-Kasa'!$A:$A,ROW()-6))</f>
        <v/>
      </c>
      <c r="C866" s="28" t="str">
        <f>IF(INDEX('Cari-Kasa'!$A:$A,ROW()-6)="","",INDEX('Cari-Kasa'!$C:$C,ROW()-6))</f>
        <v/>
      </c>
      <c r="D866" s="29" t="str">
        <f>IF(INDEX('Cari-Kasa'!$A:$A,ROW()-6)="","",INDEX('Cari-Kasa'!$D:$D,ROW()-6))</f>
        <v/>
      </c>
      <c r="E866" s="30" t="e">
        <f t="shared" si="82"/>
        <v>#VALUE!</v>
      </c>
      <c r="F866" s="33" t="e">
        <f t="shared" si="78"/>
        <v>#VALUE!</v>
      </c>
      <c r="G866" s="5">
        <f t="shared" ca="1" si="79"/>
        <v>39.75</v>
      </c>
      <c r="H866" s="11" t="e">
        <f t="shared" si="80"/>
        <v>#VALUE!</v>
      </c>
      <c r="I866" s="6">
        <f t="shared" si="81"/>
        <v>0</v>
      </c>
    </row>
    <row r="867" spans="1:9" ht="15" customHeight="1" x14ac:dyDescent="0.25">
      <c r="A867" s="27">
        <f t="shared" si="83"/>
        <v>859</v>
      </c>
      <c r="B867" s="31" t="str">
        <f>IF(INDEX('Cari-Kasa'!$A:$A,ROW()-6)="","",INDEX('Cari-Kasa'!$A:$A,ROW()-6))</f>
        <v/>
      </c>
      <c r="C867" s="28" t="str">
        <f>IF(INDEX('Cari-Kasa'!$A:$A,ROW()-6)="","",INDEX('Cari-Kasa'!$C:$C,ROW()-6))</f>
        <v/>
      </c>
      <c r="D867" s="29" t="str">
        <f>IF(INDEX('Cari-Kasa'!$A:$A,ROW()-6)="","",INDEX('Cari-Kasa'!$D:$D,ROW()-6))</f>
        <v/>
      </c>
      <c r="E867" s="30" t="e">
        <f t="shared" si="82"/>
        <v>#VALUE!</v>
      </c>
      <c r="F867" s="33" t="e">
        <f t="shared" si="78"/>
        <v>#VALUE!</v>
      </c>
      <c r="G867" s="5">
        <f t="shared" ca="1" si="79"/>
        <v>39.75</v>
      </c>
      <c r="H867" s="11" t="e">
        <f t="shared" si="80"/>
        <v>#VALUE!</v>
      </c>
      <c r="I867" s="6">
        <f t="shared" si="81"/>
        <v>0</v>
      </c>
    </row>
    <row r="868" spans="1:9" ht="15" customHeight="1" x14ac:dyDescent="0.25">
      <c r="A868" s="27">
        <f t="shared" si="83"/>
        <v>860</v>
      </c>
      <c r="B868" s="31" t="str">
        <f>IF(INDEX('Cari-Kasa'!$A:$A,ROW()-6)="","",INDEX('Cari-Kasa'!$A:$A,ROW()-6))</f>
        <v/>
      </c>
      <c r="C868" s="28" t="str">
        <f>IF(INDEX('Cari-Kasa'!$A:$A,ROW()-6)="","",INDEX('Cari-Kasa'!$C:$C,ROW()-6))</f>
        <v/>
      </c>
      <c r="D868" s="29" t="str">
        <f>IF(INDEX('Cari-Kasa'!$A:$A,ROW()-6)="","",INDEX('Cari-Kasa'!$D:$D,ROW()-6))</f>
        <v/>
      </c>
      <c r="E868" s="30" t="e">
        <f t="shared" si="82"/>
        <v>#VALUE!</v>
      </c>
      <c r="F868" s="33" t="e">
        <f t="shared" si="78"/>
        <v>#VALUE!</v>
      </c>
      <c r="G868" s="5">
        <f t="shared" ca="1" si="79"/>
        <v>39.75</v>
      </c>
      <c r="H868" s="11" t="e">
        <f t="shared" si="80"/>
        <v>#VALUE!</v>
      </c>
      <c r="I868" s="6">
        <f t="shared" si="81"/>
        <v>0</v>
      </c>
    </row>
    <row r="869" spans="1:9" ht="15" customHeight="1" x14ac:dyDescent="0.25">
      <c r="A869" s="27">
        <f t="shared" si="83"/>
        <v>861</v>
      </c>
      <c r="B869" s="31" t="str">
        <f>IF(INDEX('Cari-Kasa'!$A:$A,ROW()-6)="","",INDEX('Cari-Kasa'!$A:$A,ROW()-6))</f>
        <v/>
      </c>
      <c r="C869" s="28" t="str">
        <f>IF(INDEX('Cari-Kasa'!$A:$A,ROW()-6)="","",INDEX('Cari-Kasa'!$C:$C,ROW()-6))</f>
        <v/>
      </c>
      <c r="D869" s="29" t="str">
        <f>IF(INDEX('Cari-Kasa'!$A:$A,ROW()-6)="","",INDEX('Cari-Kasa'!$D:$D,ROW()-6))</f>
        <v/>
      </c>
      <c r="E869" s="30" t="e">
        <f t="shared" si="82"/>
        <v>#VALUE!</v>
      </c>
      <c r="F869" s="33" t="e">
        <f t="shared" si="78"/>
        <v>#VALUE!</v>
      </c>
      <c r="G869" s="5">
        <f t="shared" ca="1" si="79"/>
        <v>39.75</v>
      </c>
      <c r="H869" s="11" t="e">
        <f t="shared" si="80"/>
        <v>#VALUE!</v>
      </c>
      <c r="I869" s="6">
        <f t="shared" si="81"/>
        <v>0</v>
      </c>
    </row>
    <row r="870" spans="1:9" ht="15" customHeight="1" x14ac:dyDescent="0.25">
      <c r="A870" s="27">
        <f t="shared" si="83"/>
        <v>862</v>
      </c>
      <c r="B870" s="31" t="str">
        <f>IF(INDEX('Cari-Kasa'!$A:$A,ROW()-6)="","",INDEX('Cari-Kasa'!$A:$A,ROW()-6))</f>
        <v/>
      </c>
      <c r="C870" s="28" t="str">
        <f>IF(INDEX('Cari-Kasa'!$A:$A,ROW()-6)="","",INDEX('Cari-Kasa'!$C:$C,ROW()-6))</f>
        <v/>
      </c>
      <c r="D870" s="29" t="str">
        <f>IF(INDEX('Cari-Kasa'!$A:$A,ROW()-6)="","",INDEX('Cari-Kasa'!$D:$D,ROW()-6))</f>
        <v/>
      </c>
      <c r="E870" s="30" t="e">
        <f t="shared" si="82"/>
        <v>#VALUE!</v>
      </c>
      <c r="F870" s="33" t="e">
        <f t="shared" si="78"/>
        <v>#VALUE!</v>
      </c>
      <c r="G870" s="5">
        <f t="shared" ca="1" si="79"/>
        <v>39.75</v>
      </c>
      <c r="H870" s="11" t="e">
        <f t="shared" si="80"/>
        <v>#VALUE!</v>
      </c>
      <c r="I870" s="6">
        <f t="shared" si="81"/>
        <v>0</v>
      </c>
    </row>
    <row r="871" spans="1:9" ht="15" customHeight="1" x14ac:dyDescent="0.25">
      <c r="A871" s="27">
        <f t="shared" si="83"/>
        <v>863</v>
      </c>
      <c r="B871" s="31" t="str">
        <f>IF(INDEX('Cari-Kasa'!$A:$A,ROW()-6)="","",INDEX('Cari-Kasa'!$A:$A,ROW()-6))</f>
        <v/>
      </c>
      <c r="C871" s="28" t="str">
        <f>IF(INDEX('Cari-Kasa'!$A:$A,ROW()-6)="","",INDEX('Cari-Kasa'!$C:$C,ROW()-6))</f>
        <v/>
      </c>
      <c r="D871" s="29" t="str">
        <f>IF(INDEX('Cari-Kasa'!$A:$A,ROW()-6)="","",INDEX('Cari-Kasa'!$D:$D,ROW()-6))</f>
        <v/>
      </c>
      <c r="E871" s="30" t="e">
        <f t="shared" si="82"/>
        <v>#VALUE!</v>
      </c>
      <c r="F871" s="33" t="e">
        <f t="shared" si="78"/>
        <v>#VALUE!</v>
      </c>
      <c r="G871" s="5">
        <f t="shared" ca="1" si="79"/>
        <v>39.75</v>
      </c>
      <c r="H871" s="11" t="e">
        <f t="shared" si="80"/>
        <v>#VALUE!</v>
      </c>
      <c r="I871" s="6">
        <f t="shared" si="81"/>
        <v>0</v>
      </c>
    </row>
    <row r="872" spans="1:9" ht="15" customHeight="1" x14ac:dyDescent="0.25">
      <c r="A872" s="27">
        <f t="shared" si="83"/>
        <v>864</v>
      </c>
      <c r="B872" s="31" t="str">
        <f>IF(INDEX('Cari-Kasa'!$A:$A,ROW()-6)="","",INDEX('Cari-Kasa'!$A:$A,ROW()-6))</f>
        <v/>
      </c>
      <c r="C872" s="28" t="str">
        <f>IF(INDEX('Cari-Kasa'!$A:$A,ROW()-6)="","",INDEX('Cari-Kasa'!$C:$C,ROW()-6))</f>
        <v/>
      </c>
      <c r="D872" s="29" t="str">
        <f>IF(INDEX('Cari-Kasa'!$A:$A,ROW()-6)="","",INDEX('Cari-Kasa'!$D:$D,ROW()-6))</f>
        <v/>
      </c>
      <c r="E872" s="30" t="e">
        <f t="shared" si="82"/>
        <v>#VALUE!</v>
      </c>
      <c r="F872" s="33" t="e">
        <f t="shared" si="78"/>
        <v>#VALUE!</v>
      </c>
      <c r="G872" s="5">
        <f t="shared" ca="1" si="79"/>
        <v>39.75</v>
      </c>
      <c r="H872" s="11" t="e">
        <f t="shared" si="80"/>
        <v>#VALUE!</v>
      </c>
      <c r="I872" s="6">
        <f t="shared" si="81"/>
        <v>0</v>
      </c>
    </row>
    <row r="873" spans="1:9" ht="15" customHeight="1" x14ac:dyDescent="0.25">
      <c r="A873" s="27">
        <f t="shared" si="83"/>
        <v>865</v>
      </c>
      <c r="B873" s="31" t="str">
        <f>IF(INDEX('Cari-Kasa'!$A:$A,ROW()-6)="","",INDEX('Cari-Kasa'!$A:$A,ROW()-6))</f>
        <v/>
      </c>
      <c r="C873" s="28" t="str">
        <f>IF(INDEX('Cari-Kasa'!$A:$A,ROW()-6)="","",INDEX('Cari-Kasa'!$C:$C,ROW()-6))</f>
        <v/>
      </c>
      <c r="D873" s="29" t="str">
        <f>IF(INDEX('Cari-Kasa'!$A:$A,ROW()-6)="","",INDEX('Cari-Kasa'!$D:$D,ROW()-6))</f>
        <v/>
      </c>
      <c r="E873" s="30" t="e">
        <f t="shared" si="82"/>
        <v>#VALUE!</v>
      </c>
      <c r="F873" s="33" t="e">
        <f t="shared" si="78"/>
        <v>#VALUE!</v>
      </c>
      <c r="G873" s="5">
        <f t="shared" ca="1" si="79"/>
        <v>39.75</v>
      </c>
      <c r="H873" s="11" t="e">
        <f t="shared" si="80"/>
        <v>#VALUE!</v>
      </c>
      <c r="I873" s="6">
        <f t="shared" si="81"/>
        <v>0</v>
      </c>
    </row>
    <row r="874" spans="1:9" ht="15" customHeight="1" x14ac:dyDescent="0.25">
      <c r="A874" s="27">
        <f t="shared" si="83"/>
        <v>866</v>
      </c>
      <c r="B874" s="31" t="str">
        <f>IF(INDEX('Cari-Kasa'!$A:$A,ROW()-6)="","",INDEX('Cari-Kasa'!$A:$A,ROW()-6))</f>
        <v/>
      </c>
      <c r="C874" s="28" t="str">
        <f>IF(INDEX('Cari-Kasa'!$A:$A,ROW()-6)="","",INDEX('Cari-Kasa'!$C:$C,ROW()-6))</f>
        <v/>
      </c>
      <c r="D874" s="29" t="str">
        <f>IF(INDEX('Cari-Kasa'!$A:$A,ROW()-6)="","",INDEX('Cari-Kasa'!$D:$D,ROW()-6))</f>
        <v/>
      </c>
      <c r="E874" s="30" t="e">
        <f t="shared" si="82"/>
        <v>#VALUE!</v>
      </c>
      <c r="F874" s="33" t="e">
        <f t="shared" si="78"/>
        <v>#VALUE!</v>
      </c>
      <c r="G874" s="5">
        <f t="shared" ca="1" si="79"/>
        <v>39.75</v>
      </c>
      <c r="H874" s="11" t="e">
        <f t="shared" si="80"/>
        <v>#VALUE!</v>
      </c>
      <c r="I874" s="6">
        <f t="shared" si="81"/>
        <v>0</v>
      </c>
    </row>
    <row r="875" spans="1:9" ht="15" customHeight="1" x14ac:dyDescent="0.25">
      <c r="A875" s="27">
        <f t="shared" si="83"/>
        <v>867</v>
      </c>
      <c r="B875" s="31" t="str">
        <f>IF(INDEX('Cari-Kasa'!$A:$A,ROW()-6)="","",INDEX('Cari-Kasa'!$A:$A,ROW()-6))</f>
        <v/>
      </c>
      <c r="C875" s="28" t="str">
        <f>IF(INDEX('Cari-Kasa'!$A:$A,ROW()-6)="","",INDEX('Cari-Kasa'!$C:$C,ROW()-6))</f>
        <v/>
      </c>
      <c r="D875" s="29" t="str">
        <f>IF(INDEX('Cari-Kasa'!$A:$A,ROW()-6)="","",INDEX('Cari-Kasa'!$D:$D,ROW()-6))</f>
        <v/>
      </c>
      <c r="E875" s="30" t="e">
        <f t="shared" si="82"/>
        <v>#VALUE!</v>
      </c>
      <c r="F875" s="33" t="e">
        <f t="shared" si="78"/>
        <v>#VALUE!</v>
      </c>
      <c r="G875" s="5">
        <f t="shared" ca="1" si="79"/>
        <v>39.75</v>
      </c>
      <c r="H875" s="11" t="e">
        <f t="shared" si="80"/>
        <v>#VALUE!</v>
      </c>
      <c r="I875" s="6">
        <f t="shared" si="81"/>
        <v>0</v>
      </c>
    </row>
    <row r="876" spans="1:9" ht="15" customHeight="1" x14ac:dyDescent="0.25">
      <c r="A876" s="27">
        <f t="shared" si="83"/>
        <v>868</v>
      </c>
      <c r="B876" s="31" t="str">
        <f>IF(INDEX('Cari-Kasa'!$A:$A,ROW()-6)="","",INDEX('Cari-Kasa'!$A:$A,ROW()-6))</f>
        <v/>
      </c>
      <c r="C876" s="28" t="str">
        <f>IF(INDEX('Cari-Kasa'!$A:$A,ROW()-6)="","",INDEX('Cari-Kasa'!$C:$C,ROW()-6))</f>
        <v/>
      </c>
      <c r="D876" s="29" t="str">
        <f>IF(INDEX('Cari-Kasa'!$A:$A,ROW()-6)="","",INDEX('Cari-Kasa'!$D:$D,ROW()-6))</f>
        <v/>
      </c>
      <c r="E876" s="30" t="e">
        <f t="shared" si="82"/>
        <v>#VALUE!</v>
      </c>
      <c r="F876" s="33" t="e">
        <f t="shared" si="78"/>
        <v>#VALUE!</v>
      </c>
      <c r="G876" s="5">
        <f t="shared" ca="1" si="79"/>
        <v>39.75</v>
      </c>
      <c r="H876" s="11" t="e">
        <f t="shared" si="80"/>
        <v>#VALUE!</v>
      </c>
      <c r="I876" s="6">
        <f t="shared" si="81"/>
        <v>0</v>
      </c>
    </row>
    <row r="877" spans="1:9" ht="15" customHeight="1" x14ac:dyDescent="0.25">
      <c r="A877" s="27">
        <f t="shared" si="83"/>
        <v>869</v>
      </c>
      <c r="B877" s="31" t="str">
        <f>IF(INDEX('Cari-Kasa'!$A:$A,ROW()-6)="","",INDEX('Cari-Kasa'!$A:$A,ROW()-6))</f>
        <v/>
      </c>
      <c r="C877" s="28" t="str">
        <f>IF(INDEX('Cari-Kasa'!$A:$A,ROW()-6)="","",INDEX('Cari-Kasa'!$C:$C,ROW()-6))</f>
        <v/>
      </c>
      <c r="D877" s="29" t="str">
        <f>IF(INDEX('Cari-Kasa'!$A:$A,ROW()-6)="","",INDEX('Cari-Kasa'!$D:$D,ROW()-6))</f>
        <v/>
      </c>
      <c r="E877" s="30" t="e">
        <f t="shared" si="82"/>
        <v>#VALUE!</v>
      </c>
      <c r="F877" s="33" t="e">
        <f t="shared" si="78"/>
        <v>#VALUE!</v>
      </c>
      <c r="G877" s="5">
        <f t="shared" ca="1" si="79"/>
        <v>39.75</v>
      </c>
      <c r="H877" s="11" t="e">
        <f t="shared" si="80"/>
        <v>#VALUE!</v>
      </c>
      <c r="I877" s="6">
        <f t="shared" si="81"/>
        <v>0</v>
      </c>
    </row>
    <row r="878" spans="1:9" ht="15" customHeight="1" x14ac:dyDescent="0.25">
      <c r="A878" s="27">
        <f t="shared" si="83"/>
        <v>870</v>
      </c>
      <c r="B878" s="31" t="str">
        <f>IF(INDEX('Cari-Kasa'!$A:$A,ROW()-6)="","",INDEX('Cari-Kasa'!$A:$A,ROW()-6))</f>
        <v/>
      </c>
      <c r="C878" s="28" t="str">
        <f>IF(INDEX('Cari-Kasa'!$A:$A,ROW()-6)="","",INDEX('Cari-Kasa'!$C:$C,ROW()-6))</f>
        <v/>
      </c>
      <c r="D878" s="29" t="str">
        <f>IF(INDEX('Cari-Kasa'!$A:$A,ROW()-6)="","",INDEX('Cari-Kasa'!$D:$D,ROW()-6))</f>
        <v/>
      </c>
      <c r="E878" s="30" t="e">
        <f t="shared" si="82"/>
        <v>#VALUE!</v>
      </c>
      <c r="F878" s="33" t="e">
        <f t="shared" si="78"/>
        <v>#VALUE!</v>
      </c>
      <c r="G878" s="5">
        <f t="shared" ca="1" si="79"/>
        <v>39.75</v>
      </c>
      <c r="H878" s="11" t="e">
        <f t="shared" si="80"/>
        <v>#VALUE!</v>
      </c>
      <c r="I878" s="6">
        <f t="shared" si="81"/>
        <v>0</v>
      </c>
    </row>
    <row r="879" spans="1:9" ht="15" customHeight="1" x14ac:dyDescent="0.25">
      <c r="A879" s="27">
        <f t="shared" si="83"/>
        <v>871</v>
      </c>
      <c r="B879" s="31" t="str">
        <f>IF(INDEX('Cari-Kasa'!$A:$A,ROW()-6)="","",INDEX('Cari-Kasa'!$A:$A,ROW()-6))</f>
        <v/>
      </c>
      <c r="C879" s="28" t="str">
        <f>IF(INDEX('Cari-Kasa'!$A:$A,ROW()-6)="","",INDEX('Cari-Kasa'!$C:$C,ROW()-6))</f>
        <v/>
      </c>
      <c r="D879" s="29" t="str">
        <f>IF(INDEX('Cari-Kasa'!$A:$A,ROW()-6)="","",INDEX('Cari-Kasa'!$D:$D,ROW()-6))</f>
        <v/>
      </c>
      <c r="E879" s="30" t="e">
        <f t="shared" si="82"/>
        <v>#VALUE!</v>
      </c>
      <c r="F879" s="33" t="e">
        <f t="shared" si="78"/>
        <v>#VALUE!</v>
      </c>
      <c r="G879" s="5">
        <f t="shared" ca="1" si="79"/>
        <v>39.75</v>
      </c>
      <c r="H879" s="11" t="e">
        <f t="shared" si="80"/>
        <v>#VALUE!</v>
      </c>
      <c r="I879" s="6">
        <f t="shared" si="81"/>
        <v>0</v>
      </c>
    </row>
    <row r="880" spans="1:9" ht="15" customHeight="1" x14ac:dyDescent="0.25">
      <c r="A880" s="27">
        <f t="shared" si="83"/>
        <v>872</v>
      </c>
      <c r="B880" s="31" t="str">
        <f>IF(INDEX('Cari-Kasa'!$A:$A,ROW()-6)="","",INDEX('Cari-Kasa'!$A:$A,ROW()-6))</f>
        <v/>
      </c>
      <c r="C880" s="28" t="str">
        <f>IF(INDEX('Cari-Kasa'!$A:$A,ROW()-6)="","",INDEX('Cari-Kasa'!$C:$C,ROW()-6))</f>
        <v/>
      </c>
      <c r="D880" s="29" t="str">
        <f>IF(INDEX('Cari-Kasa'!$A:$A,ROW()-6)="","",INDEX('Cari-Kasa'!$D:$D,ROW()-6))</f>
        <v/>
      </c>
      <c r="E880" s="30" t="e">
        <f t="shared" si="82"/>
        <v>#VALUE!</v>
      </c>
      <c r="F880" s="33" t="e">
        <f t="shared" si="78"/>
        <v>#VALUE!</v>
      </c>
      <c r="G880" s="5">
        <f t="shared" ca="1" si="79"/>
        <v>39.75</v>
      </c>
      <c r="H880" s="11" t="e">
        <f t="shared" si="80"/>
        <v>#VALUE!</v>
      </c>
      <c r="I880" s="6">
        <f t="shared" si="81"/>
        <v>0</v>
      </c>
    </row>
    <row r="881" spans="1:9" ht="15" customHeight="1" x14ac:dyDescent="0.25">
      <c r="A881" s="27">
        <f t="shared" si="83"/>
        <v>873</v>
      </c>
      <c r="B881" s="31" t="str">
        <f>IF(INDEX('Cari-Kasa'!$A:$A,ROW()-6)="","",INDEX('Cari-Kasa'!$A:$A,ROW()-6))</f>
        <v/>
      </c>
      <c r="C881" s="28" t="str">
        <f>IF(INDEX('Cari-Kasa'!$A:$A,ROW()-6)="","",INDEX('Cari-Kasa'!$C:$C,ROW()-6))</f>
        <v/>
      </c>
      <c r="D881" s="29" t="str">
        <f>IF(INDEX('Cari-Kasa'!$A:$A,ROW()-6)="","",INDEX('Cari-Kasa'!$D:$D,ROW()-6))</f>
        <v/>
      </c>
      <c r="E881" s="30" t="e">
        <f t="shared" si="82"/>
        <v>#VALUE!</v>
      </c>
      <c r="F881" s="33" t="e">
        <f t="shared" si="78"/>
        <v>#VALUE!</v>
      </c>
      <c r="G881" s="5">
        <f t="shared" ca="1" si="79"/>
        <v>39.75</v>
      </c>
      <c r="H881" s="11" t="e">
        <f t="shared" si="80"/>
        <v>#VALUE!</v>
      </c>
      <c r="I881" s="6">
        <f t="shared" si="81"/>
        <v>0</v>
      </c>
    </row>
    <row r="882" spans="1:9" ht="15" customHeight="1" x14ac:dyDescent="0.25">
      <c r="A882" s="27">
        <f t="shared" si="83"/>
        <v>874</v>
      </c>
      <c r="B882" s="31" t="str">
        <f>IF(INDEX('Cari-Kasa'!$A:$A,ROW()-6)="","",INDEX('Cari-Kasa'!$A:$A,ROW()-6))</f>
        <v/>
      </c>
      <c r="C882" s="28" t="str">
        <f>IF(INDEX('Cari-Kasa'!$A:$A,ROW()-6)="","",INDEX('Cari-Kasa'!$C:$C,ROW()-6))</f>
        <v/>
      </c>
      <c r="D882" s="29" t="str">
        <f>IF(INDEX('Cari-Kasa'!$A:$A,ROW()-6)="","",INDEX('Cari-Kasa'!$D:$D,ROW()-6))</f>
        <v/>
      </c>
      <c r="E882" s="30" t="e">
        <f t="shared" si="82"/>
        <v>#VALUE!</v>
      </c>
      <c r="F882" s="33" t="e">
        <f t="shared" si="78"/>
        <v>#VALUE!</v>
      </c>
      <c r="G882" s="5">
        <f t="shared" ca="1" si="79"/>
        <v>39.75</v>
      </c>
      <c r="H882" s="11" t="e">
        <f t="shared" si="80"/>
        <v>#VALUE!</v>
      </c>
      <c r="I882" s="6">
        <f t="shared" si="81"/>
        <v>0</v>
      </c>
    </row>
    <row r="883" spans="1:9" ht="15" customHeight="1" x14ac:dyDescent="0.25">
      <c r="A883" s="27">
        <f t="shared" si="83"/>
        <v>875</v>
      </c>
      <c r="B883" s="31" t="str">
        <f>IF(INDEX('Cari-Kasa'!$A:$A,ROW()-6)="","",INDEX('Cari-Kasa'!$A:$A,ROW()-6))</f>
        <v/>
      </c>
      <c r="C883" s="28" t="str">
        <f>IF(INDEX('Cari-Kasa'!$A:$A,ROW()-6)="","",INDEX('Cari-Kasa'!$C:$C,ROW()-6))</f>
        <v/>
      </c>
      <c r="D883" s="29" t="str">
        <f>IF(INDEX('Cari-Kasa'!$A:$A,ROW()-6)="","",INDEX('Cari-Kasa'!$D:$D,ROW()-6))</f>
        <v/>
      </c>
      <c r="E883" s="30" t="e">
        <f t="shared" si="82"/>
        <v>#VALUE!</v>
      </c>
      <c r="F883" s="33" t="e">
        <f t="shared" si="78"/>
        <v>#VALUE!</v>
      </c>
      <c r="G883" s="5">
        <f t="shared" ca="1" si="79"/>
        <v>39.75</v>
      </c>
      <c r="H883" s="11" t="e">
        <f t="shared" si="80"/>
        <v>#VALUE!</v>
      </c>
      <c r="I883" s="6">
        <f t="shared" si="81"/>
        <v>0</v>
      </c>
    </row>
    <row r="884" spans="1:9" ht="15" customHeight="1" x14ac:dyDescent="0.25">
      <c r="A884" s="27">
        <f t="shared" si="83"/>
        <v>876</v>
      </c>
      <c r="B884" s="31" t="str">
        <f>IF(INDEX('Cari-Kasa'!$A:$A,ROW()-6)="","",INDEX('Cari-Kasa'!$A:$A,ROW()-6))</f>
        <v/>
      </c>
      <c r="C884" s="28" t="str">
        <f>IF(INDEX('Cari-Kasa'!$A:$A,ROW()-6)="","",INDEX('Cari-Kasa'!$C:$C,ROW()-6))</f>
        <v/>
      </c>
      <c r="D884" s="29" t="str">
        <f>IF(INDEX('Cari-Kasa'!$A:$A,ROW()-6)="","",INDEX('Cari-Kasa'!$D:$D,ROW()-6))</f>
        <v/>
      </c>
      <c r="E884" s="30" t="e">
        <f t="shared" si="82"/>
        <v>#VALUE!</v>
      </c>
      <c r="F884" s="33" t="e">
        <f t="shared" si="78"/>
        <v>#VALUE!</v>
      </c>
      <c r="G884" s="5">
        <f t="shared" ca="1" si="79"/>
        <v>39.75</v>
      </c>
      <c r="H884" s="11" t="e">
        <f t="shared" si="80"/>
        <v>#VALUE!</v>
      </c>
      <c r="I884" s="6">
        <f t="shared" si="81"/>
        <v>0</v>
      </c>
    </row>
    <row r="885" spans="1:9" ht="15" customHeight="1" x14ac:dyDescent="0.25">
      <c r="A885" s="27">
        <f t="shared" si="83"/>
        <v>877</v>
      </c>
      <c r="B885" s="31" t="str">
        <f>IF(INDEX('Cari-Kasa'!$A:$A,ROW()-6)="","",INDEX('Cari-Kasa'!$A:$A,ROW()-6))</f>
        <v/>
      </c>
      <c r="C885" s="28" t="str">
        <f>IF(INDEX('Cari-Kasa'!$A:$A,ROW()-6)="","",INDEX('Cari-Kasa'!$C:$C,ROW()-6))</f>
        <v/>
      </c>
      <c r="D885" s="29" t="str">
        <f>IF(INDEX('Cari-Kasa'!$A:$A,ROW()-6)="","",INDEX('Cari-Kasa'!$D:$D,ROW()-6))</f>
        <v/>
      </c>
      <c r="E885" s="30" t="e">
        <f t="shared" si="82"/>
        <v>#VALUE!</v>
      </c>
      <c r="F885" s="33" t="e">
        <f t="shared" si="78"/>
        <v>#VALUE!</v>
      </c>
      <c r="G885" s="5">
        <f t="shared" ca="1" si="79"/>
        <v>39.75</v>
      </c>
      <c r="H885" s="11" t="e">
        <f t="shared" si="80"/>
        <v>#VALUE!</v>
      </c>
      <c r="I885" s="6">
        <f t="shared" si="81"/>
        <v>0</v>
      </c>
    </row>
    <row r="886" spans="1:9" ht="15" customHeight="1" x14ac:dyDescent="0.25">
      <c r="A886" s="27">
        <f t="shared" si="83"/>
        <v>878</v>
      </c>
      <c r="B886" s="31" t="str">
        <f>IF(INDEX('Cari-Kasa'!$A:$A,ROW()-6)="","",INDEX('Cari-Kasa'!$A:$A,ROW()-6))</f>
        <v/>
      </c>
      <c r="C886" s="28" t="str">
        <f>IF(INDEX('Cari-Kasa'!$A:$A,ROW()-6)="","",INDEX('Cari-Kasa'!$C:$C,ROW()-6))</f>
        <v/>
      </c>
      <c r="D886" s="29" t="str">
        <f>IF(INDEX('Cari-Kasa'!$A:$A,ROW()-6)="","",INDEX('Cari-Kasa'!$D:$D,ROW()-6))</f>
        <v/>
      </c>
      <c r="E886" s="30" t="e">
        <f t="shared" si="82"/>
        <v>#VALUE!</v>
      </c>
      <c r="F886" s="33" t="e">
        <f t="shared" si="78"/>
        <v>#VALUE!</v>
      </c>
      <c r="G886" s="5">
        <f t="shared" ca="1" si="79"/>
        <v>39.75</v>
      </c>
      <c r="H886" s="11" t="e">
        <f t="shared" si="80"/>
        <v>#VALUE!</v>
      </c>
      <c r="I886" s="6">
        <f t="shared" si="81"/>
        <v>0</v>
      </c>
    </row>
    <row r="887" spans="1:9" ht="15" customHeight="1" x14ac:dyDescent="0.25">
      <c r="A887" s="27">
        <f t="shared" si="83"/>
        <v>879</v>
      </c>
      <c r="B887" s="31" t="str">
        <f>IF(INDEX('Cari-Kasa'!$A:$A,ROW()-6)="","",INDEX('Cari-Kasa'!$A:$A,ROW()-6))</f>
        <v/>
      </c>
      <c r="C887" s="28" t="str">
        <f>IF(INDEX('Cari-Kasa'!$A:$A,ROW()-6)="","",INDEX('Cari-Kasa'!$C:$C,ROW()-6))</f>
        <v/>
      </c>
      <c r="D887" s="29" t="str">
        <f>IF(INDEX('Cari-Kasa'!$A:$A,ROW()-6)="","",INDEX('Cari-Kasa'!$D:$D,ROW()-6))</f>
        <v/>
      </c>
      <c r="E887" s="30" t="e">
        <f t="shared" si="82"/>
        <v>#VALUE!</v>
      </c>
      <c r="F887" s="33" t="e">
        <f t="shared" si="78"/>
        <v>#VALUE!</v>
      </c>
      <c r="G887" s="5">
        <f t="shared" ca="1" si="79"/>
        <v>39.75</v>
      </c>
      <c r="H887" s="11" t="e">
        <f t="shared" si="80"/>
        <v>#VALUE!</v>
      </c>
      <c r="I887" s="6">
        <f t="shared" si="81"/>
        <v>0</v>
      </c>
    </row>
    <row r="888" spans="1:9" ht="15" customHeight="1" x14ac:dyDescent="0.25">
      <c r="A888" s="27">
        <f t="shared" si="83"/>
        <v>880</v>
      </c>
      <c r="B888" s="31" t="str">
        <f>IF(INDEX('Cari-Kasa'!$A:$A,ROW()-6)="","",INDEX('Cari-Kasa'!$A:$A,ROW()-6))</f>
        <v/>
      </c>
      <c r="C888" s="28" t="str">
        <f>IF(INDEX('Cari-Kasa'!$A:$A,ROW()-6)="","",INDEX('Cari-Kasa'!$C:$C,ROW()-6))</f>
        <v/>
      </c>
      <c r="D888" s="29" t="str">
        <f>IF(INDEX('Cari-Kasa'!$A:$A,ROW()-6)="","",INDEX('Cari-Kasa'!$D:$D,ROW()-6))</f>
        <v/>
      </c>
      <c r="E888" s="30" t="e">
        <f t="shared" si="82"/>
        <v>#VALUE!</v>
      </c>
      <c r="F888" s="33" t="e">
        <f t="shared" si="78"/>
        <v>#VALUE!</v>
      </c>
      <c r="G888" s="5">
        <f t="shared" ca="1" si="79"/>
        <v>39.75</v>
      </c>
      <c r="H888" s="11" t="e">
        <f t="shared" si="80"/>
        <v>#VALUE!</v>
      </c>
      <c r="I888" s="6">
        <f t="shared" si="81"/>
        <v>0</v>
      </c>
    </row>
    <row r="889" spans="1:9" ht="15" customHeight="1" x14ac:dyDescent="0.25">
      <c r="A889" s="27">
        <f t="shared" si="83"/>
        <v>881</v>
      </c>
      <c r="B889" s="31" t="str">
        <f>IF(INDEX('Cari-Kasa'!$A:$A,ROW()-6)="","",INDEX('Cari-Kasa'!$A:$A,ROW()-6))</f>
        <v/>
      </c>
      <c r="C889" s="28" t="str">
        <f>IF(INDEX('Cari-Kasa'!$A:$A,ROW()-6)="","",INDEX('Cari-Kasa'!$C:$C,ROW()-6))</f>
        <v/>
      </c>
      <c r="D889" s="29" t="str">
        <f>IF(INDEX('Cari-Kasa'!$A:$A,ROW()-6)="","",INDEX('Cari-Kasa'!$D:$D,ROW()-6))</f>
        <v/>
      </c>
      <c r="E889" s="30" t="e">
        <f t="shared" si="82"/>
        <v>#VALUE!</v>
      </c>
      <c r="F889" s="33" t="e">
        <f t="shared" si="78"/>
        <v>#VALUE!</v>
      </c>
      <c r="G889" s="5">
        <f t="shared" ca="1" si="79"/>
        <v>39.75</v>
      </c>
      <c r="H889" s="11" t="e">
        <f t="shared" si="80"/>
        <v>#VALUE!</v>
      </c>
      <c r="I889" s="6">
        <f t="shared" si="81"/>
        <v>0</v>
      </c>
    </row>
    <row r="890" spans="1:9" ht="15" customHeight="1" x14ac:dyDescent="0.25">
      <c r="A890" s="27">
        <f t="shared" si="83"/>
        <v>882</v>
      </c>
      <c r="B890" s="31" t="str">
        <f>IF(INDEX('Cari-Kasa'!$A:$A,ROW()-6)="","",INDEX('Cari-Kasa'!$A:$A,ROW()-6))</f>
        <v/>
      </c>
      <c r="C890" s="28" t="str">
        <f>IF(INDEX('Cari-Kasa'!$A:$A,ROW()-6)="","",INDEX('Cari-Kasa'!$C:$C,ROW()-6))</f>
        <v/>
      </c>
      <c r="D890" s="29" t="str">
        <f>IF(INDEX('Cari-Kasa'!$A:$A,ROW()-6)="","",INDEX('Cari-Kasa'!$D:$D,ROW()-6))</f>
        <v/>
      </c>
      <c r="E890" s="30" t="e">
        <f t="shared" si="82"/>
        <v>#VALUE!</v>
      </c>
      <c r="F890" s="33" t="e">
        <f t="shared" si="78"/>
        <v>#VALUE!</v>
      </c>
      <c r="G890" s="5">
        <f t="shared" ca="1" si="79"/>
        <v>39.75</v>
      </c>
      <c r="H890" s="11" t="e">
        <f t="shared" si="80"/>
        <v>#VALUE!</v>
      </c>
      <c r="I890" s="6">
        <f t="shared" si="81"/>
        <v>0</v>
      </c>
    </row>
    <row r="891" spans="1:9" ht="15" customHeight="1" x14ac:dyDescent="0.25">
      <c r="A891" s="27">
        <f t="shared" si="83"/>
        <v>883</v>
      </c>
      <c r="B891" s="31" t="str">
        <f>IF(INDEX('Cari-Kasa'!$A:$A,ROW()-6)="","",INDEX('Cari-Kasa'!$A:$A,ROW()-6))</f>
        <v/>
      </c>
      <c r="C891" s="28" t="str">
        <f>IF(INDEX('Cari-Kasa'!$A:$A,ROW()-6)="","",INDEX('Cari-Kasa'!$C:$C,ROW()-6))</f>
        <v/>
      </c>
      <c r="D891" s="29" t="str">
        <f>IF(INDEX('Cari-Kasa'!$A:$A,ROW()-6)="","",INDEX('Cari-Kasa'!$D:$D,ROW()-6))</f>
        <v/>
      </c>
      <c r="E891" s="30" t="e">
        <f t="shared" si="82"/>
        <v>#VALUE!</v>
      </c>
      <c r="F891" s="33" t="e">
        <f t="shared" si="78"/>
        <v>#VALUE!</v>
      </c>
      <c r="G891" s="5">
        <f t="shared" ca="1" si="79"/>
        <v>39.75</v>
      </c>
      <c r="H891" s="11" t="e">
        <f t="shared" si="80"/>
        <v>#VALUE!</v>
      </c>
      <c r="I891" s="6">
        <f t="shared" si="81"/>
        <v>0</v>
      </c>
    </row>
    <row r="892" spans="1:9" ht="15" customHeight="1" x14ac:dyDescent="0.25">
      <c r="A892" s="27">
        <f t="shared" si="83"/>
        <v>884</v>
      </c>
      <c r="B892" s="31" t="str">
        <f>IF(INDEX('Cari-Kasa'!$A:$A,ROW()-6)="","",INDEX('Cari-Kasa'!$A:$A,ROW()-6))</f>
        <v/>
      </c>
      <c r="C892" s="28" t="str">
        <f>IF(INDEX('Cari-Kasa'!$A:$A,ROW()-6)="","",INDEX('Cari-Kasa'!$C:$C,ROW()-6))</f>
        <v/>
      </c>
      <c r="D892" s="29" t="str">
        <f>IF(INDEX('Cari-Kasa'!$A:$A,ROW()-6)="","",INDEX('Cari-Kasa'!$D:$D,ROW()-6))</f>
        <v/>
      </c>
      <c r="E892" s="30" t="e">
        <f t="shared" si="82"/>
        <v>#VALUE!</v>
      </c>
      <c r="F892" s="33" t="e">
        <f t="shared" si="78"/>
        <v>#VALUE!</v>
      </c>
      <c r="G892" s="5">
        <f t="shared" ca="1" si="79"/>
        <v>39.75</v>
      </c>
      <c r="H892" s="11" t="e">
        <f t="shared" si="80"/>
        <v>#VALUE!</v>
      </c>
      <c r="I892" s="6">
        <f t="shared" si="81"/>
        <v>0</v>
      </c>
    </row>
    <row r="893" spans="1:9" ht="15" customHeight="1" x14ac:dyDescent="0.25">
      <c r="A893" s="27">
        <f t="shared" si="83"/>
        <v>885</v>
      </c>
      <c r="B893" s="31" t="str">
        <f>IF(INDEX('Cari-Kasa'!$A:$A,ROW()-6)="","",INDEX('Cari-Kasa'!$A:$A,ROW()-6))</f>
        <v/>
      </c>
      <c r="C893" s="28" t="str">
        <f>IF(INDEX('Cari-Kasa'!$A:$A,ROW()-6)="","",INDEX('Cari-Kasa'!$C:$C,ROW()-6))</f>
        <v/>
      </c>
      <c r="D893" s="29" t="str">
        <f>IF(INDEX('Cari-Kasa'!$A:$A,ROW()-6)="","",INDEX('Cari-Kasa'!$D:$D,ROW()-6))</f>
        <v/>
      </c>
      <c r="E893" s="30" t="e">
        <f t="shared" si="82"/>
        <v>#VALUE!</v>
      </c>
      <c r="F893" s="33" t="e">
        <f t="shared" si="78"/>
        <v>#VALUE!</v>
      </c>
      <c r="G893" s="5">
        <f t="shared" ca="1" si="79"/>
        <v>39.75</v>
      </c>
      <c r="H893" s="11" t="e">
        <f t="shared" si="80"/>
        <v>#VALUE!</v>
      </c>
      <c r="I893" s="6">
        <f t="shared" si="81"/>
        <v>0</v>
      </c>
    </row>
    <row r="894" spans="1:9" ht="15" customHeight="1" x14ac:dyDescent="0.25">
      <c r="A894" s="27">
        <f t="shared" si="83"/>
        <v>886</v>
      </c>
      <c r="B894" s="31" t="str">
        <f>IF(INDEX('Cari-Kasa'!$A:$A,ROW()-6)="","",INDEX('Cari-Kasa'!$A:$A,ROW()-6))</f>
        <v/>
      </c>
      <c r="C894" s="28" t="str">
        <f>IF(INDEX('Cari-Kasa'!$A:$A,ROW()-6)="","",INDEX('Cari-Kasa'!$C:$C,ROW()-6))</f>
        <v/>
      </c>
      <c r="D894" s="29" t="str">
        <f>IF(INDEX('Cari-Kasa'!$A:$A,ROW()-6)="","",INDEX('Cari-Kasa'!$D:$D,ROW()-6))</f>
        <v/>
      </c>
      <c r="E894" s="30" t="e">
        <f t="shared" si="82"/>
        <v>#VALUE!</v>
      </c>
      <c r="F894" s="33" t="e">
        <f t="shared" si="78"/>
        <v>#VALUE!</v>
      </c>
      <c r="G894" s="5">
        <f t="shared" ca="1" si="79"/>
        <v>39.75</v>
      </c>
      <c r="H894" s="11" t="e">
        <f t="shared" si="80"/>
        <v>#VALUE!</v>
      </c>
      <c r="I894" s="6">
        <f t="shared" si="81"/>
        <v>0</v>
      </c>
    </row>
    <row r="895" spans="1:9" ht="15" customHeight="1" x14ac:dyDescent="0.25">
      <c r="A895" s="27">
        <f t="shared" si="83"/>
        <v>887</v>
      </c>
      <c r="B895" s="31" t="str">
        <f>IF(INDEX('Cari-Kasa'!$A:$A,ROW()-6)="","",INDEX('Cari-Kasa'!$A:$A,ROW()-6))</f>
        <v/>
      </c>
      <c r="C895" s="28" t="str">
        <f>IF(INDEX('Cari-Kasa'!$A:$A,ROW()-6)="","",INDEX('Cari-Kasa'!$C:$C,ROW()-6))</f>
        <v/>
      </c>
      <c r="D895" s="29" t="str">
        <f>IF(INDEX('Cari-Kasa'!$A:$A,ROW()-6)="","",INDEX('Cari-Kasa'!$D:$D,ROW()-6))</f>
        <v/>
      </c>
      <c r="E895" s="30" t="e">
        <f t="shared" si="82"/>
        <v>#VALUE!</v>
      </c>
      <c r="F895" s="33" t="e">
        <f t="shared" si="78"/>
        <v>#VALUE!</v>
      </c>
      <c r="G895" s="5">
        <f t="shared" ca="1" si="79"/>
        <v>39.75</v>
      </c>
      <c r="H895" s="11" t="e">
        <f t="shared" si="80"/>
        <v>#VALUE!</v>
      </c>
      <c r="I895" s="6">
        <f t="shared" si="81"/>
        <v>0</v>
      </c>
    </row>
    <row r="896" spans="1:9" ht="15" customHeight="1" x14ac:dyDescent="0.25">
      <c r="A896" s="27">
        <f t="shared" si="83"/>
        <v>888</v>
      </c>
      <c r="B896" s="31" t="str">
        <f>IF(INDEX('Cari-Kasa'!$A:$A,ROW()-6)="","",INDEX('Cari-Kasa'!$A:$A,ROW()-6))</f>
        <v/>
      </c>
      <c r="C896" s="28" t="str">
        <f>IF(INDEX('Cari-Kasa'!$A:$A,ROW()-6)="","",INDEX('Cari-Kasa'!$C:$C,ROW()-6))</f>
        <v/>
      </c>
      <c r="D896" s="29" t="str">
        <f>IF(INDEX('Cari-Kasa'!$A:$A,ROW()-6)="","",INDEX('Cari-Kasa'!$D:$D,ROW()-6))</f>
        <v/>
      </c>
      <c r="E896" s="30" t="e">
        <f t="shared" si="82"/>
        <v>#VALUE!</v>
      </c>
      <c r="F896" s="33" t="e">
        <f t="shared" si="78"/>
        <v>#VALUE!</v>
      </c>
      <c r="G896" s="5">
        <f t="shared" ca="1" si="79"/>
        <v>39.75</v>
      </c>
      <c r="H896" s="11" t="e">
        <f t="shared" si="80"/>
        <v>#VALUE!</v>
      </c>
      <c r="I896" s="6">
        <f t="shared" si="81"/>
        <v>0</v>
      </c>
    </row>
    <row r="897" spans="1:9" ht="15" customHeight="1" x14ac:dyDescent="0.25">
      <c r="A897" s="27">
        <f t="shared" si="83"/>
        <v>889</v>
      </c>
      <c r="B897" s="31" t="str">
        <f>IF(INDEX('Cari-Kasa'!$A:$A,ROW()-6)="","",INDEX('Cari-Kasa'!$A:$A,ROW()-6))</f>
        <v/>
      </c>
      <c r="C897" s="28" t="str">
        <f>IF(INDEX('Cari-Kasa'!$A:$A,ROW()-6)="","",INDEX('Cari-Kasa'!$C:$C,ROW()-6))</f>
        <v/>
      </c>
      <c r="D897" s="29" t="str">
        <f>IF(INDEX('Cari-Kasa'!$A:$A,ROW()-6)="","",INDEX('Cari-Kasa'!$D:$D,ROW()-6))</f>
        <v/>
      </c>
      <c r="E897" s="30" t="e">
        <f t="shared" si="82"/>
        <v>#VALUE!</v>
      </c>
      <c r="F897" s="33" t="e">
        <f t="shared" si="78"/>
        <v>#VALUE!</v>
      </c>
      <c r="G897" s="5">
        <f t="shared" ca="1" si="79"/>
        <v>39.75</v>
      </c>
      <c r="H897" s="11" t="e">
        <f t="shared" si="80"/>
        <v>#VALUE!</v>
      </c>
      <c r="I897" s="6">
        <f t="shared" si="81"/>
        <v>0</v>
      </c>
    </row>
    <row r="898" spans="1:9" ht="15" customHeight="1" x14ac:dyDescent="0.25">
      <c r="A898" s="27">
        <f t="shared" si="83"/>
        <v>890</v>
      </c>
      <c r="B898" s="31" t="str">
        <f>IF(INDEX('Cari-Kasa'!$A:$A,ROW()-6)="","",INDEX('Cari-Kasa'!$A:$A,ROW()-6))</f>
        <v/>
      </c>
      <c r="C898" s="28" t="str">
        <f>IF(INDEX('Cari-Kasa'!$A:$A,ROW()-6)="","",INDEX('Cari-Kasa'!$C:$C,ROW()-6))</f>
        <v/>
      </c>
      <c r="D898" s="29" t="str">
        <f>IF(INDEX('Cari-Kasa'!$A:$A,ROW()-6)="","",INDEX('Cari-Kasa'!$D:$D,ROW()-6))</f>
        <v/>
      </c>
      <c r="E898" s="30" t="e">
        <f t="shared" si="82"/>
        <v>#VALUE!</v>
      </c>
      <c r="F898" s="33" t="e">
        <f t="shared" si="78"/>
        <v>#VALUE!</v>
      </c>
      <c r="G898" s="5">
        <f t="shared" ca="1" si="79"/>
        <v>39.75</v>
      </c>
      <c r="H898" s="11" t="e">
        <f t="shared" si="80"/>
        <v>#VALUE!</v>
      </c>
      <c r="I898" s="6">
        <f t="shared" si="81"/>
        <v>0</v>
      </c>
    </row>
    <row r="899" spans="1:9" ht="15" customHeight="1" x14ac:dyDescent="0.25">
      <c r="A899" s="27">
        <f t="shared" si="83"/>
        <v>891</v>
      </c>
      <c r="B899" s="31" t="str">
        <f>IF(INDEX('Cari-Kasa'!$A:$A,ROW()-6)="","",INDEX('Cari-Kasa'!$A:$A,ROW()-6))</f>
        <v/>
      </c>
      <c r="C899" s="28" t="str">
        <f>IF(INDEX('Cari-Kasa'!$A:$A,ROW()-6)="","",INDEX('Cari-Kasa'!$C:$C,ROW()-6))</f>
        <v/>
      </c>
      <c r="D899" s="29" t="str">
        <f>IF(INDEX('Cari-Kasa'!$A:$A,ROW()-6)="","",INDEX('Cari-Kasa'!$D:$D,ROW()-6))</f>
        <v/>
      </c>
      <c r="E899" s="30" t="e">
        <f t="shared" si="82"/>
        <v>#VALUE!</v>
      </c>
      <c r="F899" s="33" t="e">
        <f t="shared" si="78"/>
        <v>#VALUE!</v>
      </c>
      <c r="G899" s="5">
        <f t="shared" ca="1" si="79"/>
        <v>39.75</v>
      </c>
      <c r="H899" s="11" t="e">
        <f t="shared" si="80"/>
        <v>#VALUE!</v>
      </c>
      <c r="I899" s="6">
        <f t="shared" si="81"/>
        <v>0</v>
      </c>
    </row>
    <row r="900" spans="1:9" ht="15" customHeight="1" x14ac:dyDescent="0.25">
      <c r="A900" s="27">
        <f t="shared" si="83"/>
        <v>892</v>
      </c>
      <c r="B900" s="31" t="str">
        <f>IF(INDEX('Cari-Kasa'!$A:$A,ROW()-6)="","",INDEX('Cari-Kasa'!$A:$A,ROW()-6))</f>
        <v/>
      </c>
      <c r="C900" s="28" t="str">
        <f>IF(INDEX('Cari-Kasa'!$A:$A,ROW()-6)="","",INDEX('Cari-Kasa'!$C:$C,ROW()-6))</f>
        <v/>
      </c>
      <c r="D900" s="29" t="str">
        <f>IF(INDEX('Cari-Kasa'!$A:$A,ROW()-6)="","",INDEX('Cari-Kasa'!$D:$D,ROW()-6))</f>
        <v/>
      </c>
      <c r="E900" s="30" t="e">
        <f t="shared" si="82"/>
        <v>#VALUE!</v>
      </c>
      <c r="F900" s="33" t="e">
        <f t="shared" si="78"/>
        <v>#VALUE!</v>
      </c>
      <c r="G900" s="5">
        <f t="shared" ca="1" si="79"/>
        <v>39.75</v>
      </c>
      <c r="H900" s="11" t="e">
        <f t="shared" si="80"/>
        <v>#VALUE!</v>
      </c>
      <c r="I900" s="6">
        <f t="shared" si="81"/>
        <v>0</v>
      </c>
    </row>
    <row r="901" spans="1:9" ht="15" customHeight="1" x14ac:dyDescent="0.25">
      <c r="A901" s="27">
        <f t="shared" si="83"/>
        <v>893</v>
      </c>
      <c r="B901" s="31" t="str">
        <f>IF(INDEX('Cari-Kasa'!$A:$A,ROW()-6)="","",INDEX('Cari-Kasa'!$A:$A,ROW()-6))</f>
        <v/>
      </c>
      <c r="C901" s="28" t="str">
        <f>IF(INDEX('Cari-Kasa'!$A:$A,ROW()-6)="","",INDEX('Cari-Kasa'!$C:$C,ROW()-6))</f>
        <v/>
      </c>
      <c r="D901" s="29" t="str">
        <f>IF(INDEX('Cari-Kasa'!$A:$A,ROW()-6)="","",INDEX('Cari-Kasa'!$D:$D,ROW()-6))</f>
        <v/>
      </c>
      <c r="E901" s="30" t="e">
        <f t="shared" si="82"/>
        <v>#VALUE!</v>
      </c>
      <c r="F901" s="33" t="e">
        <f t="shared" si="78"/>
        <v>#VALUE!</v>
      </c>
      <c r="G901" s="5">
        <f t="shared" ca="1" si="79"/>
        <v>39.75</v>
      </c>
      <c r="H901" s="11" t="e">
        <f t="shared" si="80"/>
        <v>#VALUE!</v>
      </c>
      <c r="I901" s="6">
        <f t="shared" si="81"/>
        <v>0</v>
      </c>
    </row>
    <row r="902" spans="1:9" ht="15" customHeight="1" x14ac:dyDescent="0.25">
      <c r="A902" s="27">
        <f t="shared" si="83"/>
        <v>894</v>
      </c>
      <c r="B902" s="31" t="str">
        <f>IF(INDEX('Cari-Kasa'!$A:$A,ROW()-6)="","",INDEX('Cari-Kasa'!$A:$A,ROW()-6))</f>
        <v/>
      </c>
      <c r="C902" s="28" t="str">
        <f>IF(INDEX('Cari-Kasa'!$A:$A,ROW()-6)="","",INDEX('Cari-Kasa'!$C:$C,ROW()-6))</f>
        <v/>
      </c>
      <c r="D902" s="29" t="str">
        <f>IF(INDEX('Cari-Kasa'!$A:$A,ROW()-6)="","",INDEX('Cari-Kasa'!$D:$D,ROW()-6))</f>
        <v/>
      </c>
      <c r="E902" s="30" t="e">
        <f t="shared" si="82"/>
        <v>#VALUE!</v>
      </c>
      <c r="F902" s="33" t="e">
        <f t="shared" si="78"/>
        <v>#VALUE!</v>
      </c>
      <c r="G902" s="5">
        <f t="shared" ca="1" si="79"/>
        <v>39.75</v>
      </c>
      <c r="H902" s="11" t="e">
        <f t="shared" si="80"/>
        <v>#VALUE!</v>
      </c>
      <c r="I902" s="6">
        <f t="shared" si="81"/>
        <v>0</v>
      </c>
    </row>
    <row r="903" spans="1:9" ht="15" customHeight="1" x14ac:dyDescent="0.25">
      <c r="A903" s="27">
        <f t="shared" si="83"/>
        <v>895</v>
      </c>
      <c r="B903" s="31" t="str">
        <f>IF(INDEX('Cari-Kasa'!$A:$A,ROW()-6)="","",INDEX('Cari-Kasa'!$A:$A,ROW()-6))</f>
        <v/>
      </c>
      <c r="C903" s="28" t="str">
        <f>IF(INDEX('Cari-Kasa'!$A:$A,ROW()-6)="","",INDEX('Cari-Kasa'!$C:$C,ROW()-6))</f>
        <v/>
      </c>
      <c r="D903" s="29" t="str">
        <f>IF(INDEX('Cari-Kasa'!$A:$A,ROW()-6)="","",INDEX('Cari-Kasa'!$D:$D,ROW()-6))</f>
        <v/>
      </c>
      <c r="E903" s="30" t="e">
        <f t="shared" si="82"/>
        <v>#VALUE!</v>
      </c>
      <c r="F903" s="33" t="e">
        <f t="shared" si="78"/>
        <v>#VALUE!</v>
      </c>
      <c r="G903" s="5">
        <f t="shared" ca="1" si="79"/>
        <v>39.75</v>
      </c>
      <c r="H903" s="11" t="e">
        <f t="shared" si="80"/>
        <v>#VALUE!</v>
      </c>
      <c r="I903" s="6">
        <f t="shared" si="81"/>
        <v>0</v>
      </c>
    </row>
    <row r="904" spans="1:9" ht="15" customHeight="1" x14ac:dyDescent="0.25">
      <c r="A904" s="27">
        <f t="shared" si="83"/>
        <v>896</v>
      </c>
      <c r="B904" s="31" t="str">
        <f>IF(INDEX('Cari-Kasa'!$A:$A,ROW()-6)="","",INDEX('Cari-Kasa'!$A:$A,ROW()-6))</f>
        <v/>
      </c>
      <c r="C904" s="28" t="str">
        <f>IF(INDEX('Cari-Kasa'!$A:$A,ROW()-6)="","",INDEX('Cari-Kasa'!$C:$C,ROW()-6))</f>
        <v/>
      </c>
      <c r="D904" s="29" t="str">
        <f>IF(INDEX('Cari-Kasa'!$A:$A,ROW()-6)="","",INDEX('Cari-Kasa'!$D:$D,ROW()-6))</f>
        <v/>
      </c>
      <c r="E904" s="30" t="e">
        <f t="shared" si="82"/>
        <v>#VALUE!</v>
      </c>
      <c r="F904" s="33" t="e">
        <f t="shared" si="78"/>
        <v>#VALUE!</v>
      </c>
      <c r="G904" s="5">
        <f t="shared" ca="1" si="79"/>
        <v>39.75</v>
      </c>
      <c r="H904" s="11" t="e">
        <f t="shared" si="80"/>
        <v>#VALUE!</v>
      </c>
      <c r="I904" s="6">
        <f t="shared" si="81"/>
        <v>0</v>
      </c>
    </row>
    <row r="905" spans="1:9" ht="15" customHeight="1" x14ac:dyDescent="0.25">
      <c r="A905" s="27">
        <f t="shared" si="83"/>
        <v>897</v>
      </c>
      <c r="B905" s="31" t="str">
        <f>IF(INDEX('Cari-Kasa'!$A:$A,ROW()-6)="","",INDEX('Cari-Kasa'!$A:$A,ROW()-6))</f>
        <v/>
      </c>
      <c r="C905" s="28" t="str">
        <f>IF(INDEX('Cari-Kasa'!$A:$A,ROW()-6)="","",INDEX('Cari-Kasa'!$C:$C,ROW()-6))</f>
        <v/>
      </c>
      <c r="D905" s="29" t="str">
        <f>IF(INDEX('Cari-Kasa'!$A:$A,ROW()-6)="","",INDEX('Cari-Kasa'!$D:$D,ROW()-6))</f>
        <v/>
      </c>
      <c r="E905" s="30" t="e">
        <f t="shared" si="82"/>
        <v>#VALUE!</v>
      </c>
      <c r="F905" s="33" t="e">
        <f t="shared" ref="F905:F968" si="84">IF(E905-ISTISNA&lt;=0,0,E905-ISTISNA)</f>
        <v>#VALUE!</v>
      </c>
      <c r="G905" s="5">
        <f t="shared" ref="G905:G968" ca="1" si="85">ORAN</f>
        <v>39.75</v>
      </c>
      <c r="H905" s="11" t="e">
        <f t="shared" ref="H905:H968" si="86">IF(OR(B905="",F905&lt;=0,B905&gt;=VADE),0,IF(B906="",VADE-B905,MIN(VADE,B906)-B905))</f>
        <v>#VALUE!</v>
      </c>
      <c r="I905" s="6">
        <f t="shared" ref="I905:I968" si="87">IF(B905="",0,(F905*G905*H905)/36000)</f>
        <v>0</v>
      </c>
    </row>
    <row r="906" spans="1:9" ht="15" customHeight="1" x14ac:dyDescent="0.25">
      <c r="A906" s="27">
        <f t="shared" si="83"/>
        <v>898</v>
      </c>
      <c r="B906" s="31" t="str">
        <f>IF(INDEX('Cari-Kasa'!$A:$A,ROW()-6)="","",INDEX('Cari-Kasa'!$A:$A,ROW()-6))</f>
        <v/>
      </c>
      <c r="C906" s="28" t="str">
        <f>IF(INDEX('Cari-Kasa'!$A:$A,ROW()-6)="","",INDEX('Cari-Kasa'!$C:$C,ROW()-6))</f>
        <v/>
      </c>
      <c r="D906" s="29" t="str">
        <f>IF(INDEX('Cari-Kasa'!$A:$A,ROW()-6)="","",INDEX('Cari-Kasa'!$D:$D,ROW()-6))</f>
        <v/>
      </c>
      <c r="E906" s="30" t="e">
        <f t="shared" ref="E906:E969" si="88">(E905+C906)-D906</f>
        <v>#VALUE!</v>
      </c>
      <c r="F906" s="33" t="e">
        <f t="shared" si="84"/>
        <v>#VALUE!</v>
      </c>
      <c r="G906" s="5">
        <f t="shared" ca="1" si="85"/>
        <v>39.75</v>
      </c>
      <c r="H906" s="11" t="e">
        <f t="shared" si="86"/>
        <v>#VALUE!</v>
      </c>
      <c r="I906" s="6">
        <f t="shared" si="87"/>
        <v>0</v>
      </c>
    </row>
    <row r="907" spans="1:9" ht="15" customHeight="1" x14ac:dyDescent="0.25">
      <c r="A907" s="27">
        <f t="shared" si="83"/>
        <v>899</v>
      </c>
      <c r="B907" s="31" t="str">
        <f>IF(INDEX('Cari-Kasa'!$A:$A,ROW()-6)="","",INDEX('Cari-Kasa'!$A:$A,ROW()-6))</f>
        <v/>
      </c>
      <c r="C907" s="28" t="str">
        <f>IF(INDEX('Cari-Kasa'!$A:$A,ROW()-6)="","",INDEX('Cari-Kasa'!$C:$C,ROW()-6))</f>
        <v/>
      </c>
      <c r="D907" s="29" t="str">
        <f>IF(INDEX('Cari-Kasa'!$A:$A,ROW()-6)="","",INDEX('Cari-Kasa'!$D:$D,ROW()-6))</f>
        <v/>
      </c>
      <c r="E907" s="30" t="e">
        <f t="shared" si="88"/>
        <v>#VALUE!</v>
      </c>
      <c r="F907" s="33" t="e">
        <f t="shared" si="84"/>
        <v>#VALUE!</v>
      </c>
      <c r="G907" s="5">
        <f t="shared" ca="1" si="85"/>
        <v>39.75</v>
      </c>
      <c r="H907" s="11" t="e">
        <f t="shared" si="86"/>
        <v>#VALUE!</v>
      </c>
      <c r="I907" s="6">
        <f t="shared" si="87"/>
        <v>0</v>
      </c>
    </row>
    <row r="908" spans="1:9" ht="15" customHeight="1" x14ac:dyDescent="0.25">
      <c r="A908" s="27">
        <f t="shared" si="83"/>
        <v>900</v>
      </c>
      <c r="B908" s="31" t="str">
        <f>IF(INDEX('Cari-Kasa'!$A:$A,ROW()-6)="","",INDEX('Cari-Kasa'!$A:$A,ROW()-6))</f>
        <v/>
      </c>
      <c r="C908" s="28" t="str">
        <f>IF(INDEX('Cari-Kasa'!$A:$A,ROW()-6)="","",INDEX('Cari-Kasa'!$C:$C,ROW()-6))</f>
        <v/>
      </c>
      <c r="D908" s="29" t="str">
        <f>IF(INDEX('Cari-Kasa'!$A:$A,ROW()-6)="","",INDEX('Cari-Kasa'!$D:$D,ROW()-6))</f>
        <v/>
      </c>
      <c r="E908" s="30" t="e">
        <f t="shared" si="88"/>
        <v>#VALUE!</v>
      </c>
      <c r="F908" s="33" t="e">
        <f t="shared" si="84"/>
        <v>#VALUE!</v>
      </c>
      <c r="G908" s="5">
        <f t="shared" ca="1" si="85"/>
        <v>39.75</v>
      </c>
      <c r="H908" s="11" t="e">
        <f t="shared" si="86"/>
        <v>#VALUE!</v>
      </c>
      <c r="I908" s="6">
        <f t="shared" si="87"/>
        <v>0</v>
      </c>
    </row>
    <row r="909" spans="1:9" ht="15" customHeight="1" x14ac:dyDescent="0.25">
      <c r="A909" s="27">
        <f t="shared" si="83"/>
        <v>901</v>
      </c>
      <c r="B909" s="31" t="str">
        <f>IF(INDEX('Cari-Kasa'!$A:$A,ROW()-6)="","",INDEX('Cari-Kasa'!$A:$A,ROW()-6))</f>
        <v/>
      </c>
      <c r="C909" s="28" t="str">
        <f>IF(INDEX('Cari-Kasa'!$A:$A,ROW()-6)="","",INDEX('Cari-Kasa'!$C:$C,ROW()-6))</f>
        <v/>
      </c>
      <c r="D909" s="29" t="str">
        <f>IF(INDEX('Cari-Kasa'!$A:$A,ROW()-6)="","",INDEX('Cari-Kasa'!$D:$D,ROW()-6))</f>
        <v/>
      </c>
      <c r="E909" s="30" t="e">
        <f t="shared" si="88"/>
        <v>#VALUE!</v>
      </c>
      <c r="F909" s="33" t="e">
        <f t="shared" si="84"/>
        <v>#VALUE!</v>
      </c>
      <c r="G909" s="5">
        <f t="shared" ca="1" si="85"/>
        <v>39.75</v>
      </c>
      <c r="H909" s="11" t="e">
        <f t="shared" si="86"/>
        <v>#VALUE!</v>
      </c>
      <c r="I909" s="6">
        <f t="shared" si="87"/>
        <v>0</v>
      </c>
    </row>
    <row r="910" spans="1:9" ht="15" customHeight="1" x14ac:dyDescent="0.25">
      <c r="A910" s="27">
        <f t="shared" ref="A910:A973" si="89">ROW()-8</f>
        <v>902</v>
      </c>
      <c r="B910" s="31" t="str">
        <f>IF(INDEX('Cari-Kasa'!$A:$A,ROW()-6)="","",INDEX('Cari-Kasa'!$A:$A,ROW()-6))</f>
        <v/>
      </c>
      <c r="C910" s="28" t="str">
        <f>IF(INDEX('Cari-Kasa'!$A:$A,ROW()-6)="","",INDEX('Cari-Kasa'!$C:$C,ROW()-6))</f>
        <v/>
      </c>
      <c r="D910" s="29" t="str">
        <f>IF(INDEX('Cari-Kasa'!$A:$A,ROW()-6)="","",INDEX('Cari-Kasa'!$D:$D,ROW()-6))</f>
        <v/>
      </c>
      <c r="E910" s="30" t="e">
        <f t="shared" si="88"/>
        <v>#VALUE!</v>
      </c>
      <c r="F910" s="33" t="e">
        <f t="shared" si="84"/>
        <v>#VALUE!</v>
      </c>
      <c r="G910" s="5">
        <f t="shared" ca="1" si="85"/>
        <v>39.75</v>
      </c>
      <c r="H910" s="11" t="e">
        <f t="shared" si="86"/>
        <v>#VALUE!</v>
      </c>
      <c r="I910" s="6">
        <f t="shared" si="87"/>
        <v>0</v>
      </c>
    </row>
    <row r="911" spans="1:9" ht="15" customHeight="1" x14ac:dyDescent="0.25">
      <c r="A911" s="27">
        <f t="shared" si="89"/>
        <v>903</v>
      </c>
      <c r="B911" s="31" t="str">
        <f>IF(INDEX('Cari-Kasa'!$A:$A,ROW()-6)="","",INDEX('Cari-Kasa'!$A:$A,ROW()-6))</f>
        <v/>
      </c>
      <c r="C911" s="28" t="str">
        <f>IF(INDEX('Cari-Kasa'!$A:$A,ROW()-6)="","",INDEX('Cari-Kasa'!$C:$C,ROW()-6))</f>
        <v/>
      </c>
      <c r="D911" s="29" t="str">
        <f>IF(INDEX('Cari-Kasa'!$A:$A,ROW()-6)="","",INDEX('Cari-Kasa'!$D:$D,ROW()-6))</f>
        <v/>
      </c>
      <c r="E911" s="30" t="e">
        <f t="shared" si="88"/>
        <v>#VALUE!</v>
      </c>
      <c r="F911" s="33" t="e">
        <f t="shared" si="84"/>
        <v>#VALUE!</v>
      </c>
      <c r="G911" s="5">
        <f t="shared" ca="1" si="85"/>
        <v>39.75</v>
      </c>
      <c r="H911" s="11" t="e">
        <f t="shared" si="86"/>
        <v>#VALUE!</v>
      </c>
      <c r="I911" s="6">
        <f t="shared" si="87"/>
        <v>0</v>
      </c>
    </row>
    <row r="912" spans="1:9" ht="15" customHeight="1" x14ac:dyDescent="0.25">
      <c r="A912" s="27">
        <f t="shared" si="89"/>
        <v>904</v>
      </c>
      <c r="B912" s="31" t="str">
        <f>IF(INDEX('Cari-Kasa'!$A:$A,ROW()-6)="","",INDEX('Cari-Kasa'!$A:$A,ROW()-6))</f>
        <v/>
      </c>
      <c r="C912" s="28" t="str">
        <f>IF(INDEX('Cari-Kasa'!$A:$A,ROW()-6)="","",INDEX('Cari-Kasa'!$C:$C,ROW()-6))</f>
        <v/>
      </c>
      <c r="D912" s="29" t="str">
        <f>IF(INDEX('Cari-Kasa'!$A:$A,ROW()-6)="","",INDEX('Cari-Kasa'!$D:$D,ROW()-6))</f>
        <v/>
      </c>
      <c r="E912" s="30" t="e">
        <f t="shared" si="88"/>
        <v>#VALUE!</v>
      </c>
      <c r="F912" s="33" t="e">
        <f t="shared" si="84"/>
        <v>#VALUE!</v>
      </c>
      <c r="G912" s="5">
        <f t="shared" ca="1" si="85"/>
        <v>39.75</v>
      </c>
      <c r="H912" s="11" t="e">
        <f t="shared" si="86"/>
        <v>#VALUE!</v>
      </c>
      <c r="I912" s="6">
        <f t="shared" si="87"/>
        <v>0</v>
      </c>
    </row>
    <row r="913" spans="1:9" ht="15" customHeight="1" x14ac:dyDescent="0.25">
      <c r="A913" s="27">
        <f t="shared" si="89"/>
        <v>905</v>
      </c>
      <c r="B913" s="31" t="str">
        <f>IF(INDEX('Cari-Kasa'!$A:$A,ROW()-6)="","",INDEX('Cari-Kasa'!$A:$A,ROW()-6))</f>
        <v/>
      </c>
      <c r="C913" s="28" t="str">
        <f>IF(INDEX('Cari-Kasa'!$A:$A,ROW()-6)="","",INDEX('Cari-Kasa'!$C:$C,ROW()-6))</f>
        <v/>
      </c>
      <c r="D913" s="29" t="str">
        <f>IF(INDEX('Cari-Kasa'!$A:$A,ROW()-6)="","",INDEX('Cari-Kasa'!$D:$D,ROW()-6))</f>
        <v/>
      </c>
      <c r="E913" s="30" t="e">
        <f t="shared" si="88"/>
        <v>#VALUE!</v>
      </c>
      <c r="F913" s="33" t="e">
        <f t="shared" si="84"/>
        <v>#VALUE!</v>
      </c>
      <c r="G913" s="5">
        <f t="shared" ca="1" si="85"/>
        <v>39.75</v>
      </c>
      <c r="H913" s="11" t="e">
        <f t="shared" si="86"/>
        <v>#VALUE!</v>
      </c>
      <c r="I913" s="6">
        <f t="shared" si="87"/>
        <v>0</v>
      </c>
    </row>
    <row r="914" spans="1:9" ht="15" customHeight="1" x14ac:dyDescent="0.25">
      <c r="A914" s="27">
        <f t="shared" si="89"/>
        <v>906</v>
      </c>
      <c r="B914" s="31" t="str">
        <f>IF(INDEX('Cari-Kasa'!$A:$A,ROW()-6)="","",INDEX('Cari-Kasa'!$A:$A,ROW()-6))</f>
        <v/>
      </c>
      <c r="C914" s="28" t="str">
        <f>IF(INDEX('Cari-Kasa'!$A:$A,ROW()-6)="","",INDEX('Cari-Kasa'!$C:$C,ROW()-6))</f>
        <v/>
      </c>
      <c r="D914" s="29" t="str">
        <f>IF(INDEX('Cari-Kasa'!$A:$A,ROW()-6)="","",INDEX('Cari-Kasa'!$D:$D,ROW()-6))</f>
        <v/>
      </c>
      <c r="E914" s="30" t="e">
        <f t="shared" si="88"/>
        <v>#VALUE!</v>
      </c>
      <c r="F914" s="33" t="e">
        <f t="shared" si="84"/>
        <v>#VALUE!</v>
      </c>
      <c r="G914" s="5">
        <f t="shared" ca="1" si="85"/>
        <v>39.75</v>
      </c>
      <c r="H914" s="11" t="e">
        <f t="shared" si="86"/>
        <v>#VALUE!</v>
      </c>
      <c r="I914" s="6">
        <f t="shared" si="87"/>
        <v>0</v>
      </c>
    </row>
    <row r="915" spans="1:9" ht="15" customHeight="1" x14ac:dyDescent="0.25">
      <c r="A915" s="27">
        <f t="shared" si="89"/>
        <v>907</v>
      </c>
      <c r="B915" s="31" t="str">
        <f>IF(INDEX('Cari-Kasa'!$A:$A,ROW()-6)="","",INDEX('Cari-Kasa'!$A:$A,ROW()-6))</f>
        <v/>
      </c>
      <c r="C915" s="28" t="str">
        <f>IF(INDEX('Cari-Kasa'!$A:$A,ROW()-6)="","",INDEX('Cari-Kasa'!$C:$C,ROW()-6))</f>
        <v/>
      </c>
      <c r="D915" s="29" t="str">
        <f>IF(INDEX('Cari-Kasa'!$A:$A,ROW()-6)="","",INDEX('Cari-Kasa'!$D:$D,ROW()-6))</f>
        <v/>
      </c>
      <c r="E915" s="30" t="e">
        <f t="shared" si="88"/>
        <v>#VALUE!</v>
      </c>
      <c r="F915" s="33" t="e">
        <f t="shared" si="84"/>
        <v>#VALUE!</v>
      </c>
      <c r="G915" s="5">
        <f t="shared" ca="1" si="85"/>
        <v>39.75</v>
      </c>
      <c r="H915" s="11" t="e">
        <f t="shared" si="86"/>
        <v>#VALUE!</v>
      </c>
      <c r="I915" s="6">
        <f t="shared" si="87"/>
        <v>0</v>
      </c>
    </row>
    <row r="916" spans="1:9" ht="15" customHeight="1" x14ac:dyDescent="0.25">
      <c r="A916" s="27">
        <f t="shared" si="89"/>
        <v>908</v>
      </c>
      <c r="B916" s="31" t="str">
        <f>IF(INDEX('Cari-Kasa'!$A:$A,ROW()-6)="","",INDEX('Cari-Kasa'!$A:$A,ROW()-6))</f>
        <v/>
      </c>
      <c r="C916" s="28" t="str">
        <f>IF(INDEX('Cari-Kasa'!$A:$A,ROW()-6)="","",INDEX('Cari-Kasa'!$C:$C,ROW()-6))</f>
        <v/>
      </c>
      <c r="D916" s="29" t="str">
        <f>IF(INDEX('Cari-Kasa'!$A:$A,ROW()-6)="","",INDEX('Cari-Kasa'!$D:$D,ROW()-6))</f>
        <v/>
      </c>
      <c r="E916" s="30" t="e">
        <f t="shared" si="88"/>
        <v>#VALUE!</v>
      </c>
      <c r="F916" s="33" t="e">
        <f t="shared" si="84"/>
        <v>#VALUE!</v>
      </c>
      <c r="G916" s="5">
        <f t="shared" ca="1" si="85"/>
        <v>39.75</v>
      </c>
      <c r="H916" s="11" t="e">
        <f t="shared" si="86"/>
        <v>#VALUE!</v>
      </c>
      <c r="I916" s="6">
        <f t="shared" si="87"/>
        <v>0</v>
      </c>
    </row>
    <row r="917" spans="1:9" ht="15" customHeight="1" x14ac:dyDescent="0.25">
      <c r="A917" s="27">
        <f t="shared" si="89"/>
        <v>909</v>
      </c>
      <c r="B917" s="31" t="str">
        <f>IF(INDEX('Cari-Kasa'!$A:$A,ROW()-6)="","",INDEX('Cari-Kasa'!$A:$A,ROW()-6))</f>
        <v/>
      </c>
      <c r="C917" s="28" t="str">
        <f>IF(INDEX('Cari-Kasa'!$A:$A,ROW()-6)="","",INDEX('Cari-Kasa'!$C:$C,ROW()-6))</f>
        <v/>
      </c>
      <c r="D917" s="29" t="str">
        <f>IF(INDEX('Cari-Kasa'!$A:$A,ROW()-6)="","",INDEX('Cari-Kasa'!$D:$D,ROW()-6))</f>
        <v/>
      </c>
      <c r="E917" s="30" t="e">
        <f t="shared" si="88"/>
        <v>#VALUE!</v>
      </c>
      <c r="F917" s="33" t="e">
        <f t="shared" si="84"/>
        <v>#VALUE!</v>
      </c>
      <c r="G917" s="5">
        <f t="shared" ca="1" si="85"/>
        <v>39.75</v>
      </c>
      <c r="H917" s="11" t="e">
        <f t="shared" si="86"/>
        <v>#VALUE!</v>
      </c>
      <c r="I917" s="6">
        <f t="shared" si="87"/>
        <v>0</v>
      </c>
    </row>
    <row r="918" spans="1:9" ht="15" customHeight="1" x14ac:dyDescent="0.25">
      <c r="A918" s="27">
        <f t="shared" si="89"/>
        <v>910</v>
      </c>
      <c r="B918" s="31" t="str">
        <f>IF(INDEX('Cari-Kasa'!$A:$A,ROW()-6)="","",INDEX('Cari-Kasa'!$A:$A,ROW()-6))</f>
        <v/>
      </c>
      <c r="C918" s="28" t="str">
        <f>IF(INDEX('Cari-Kasa'!$A:$A,ROW()-6)="","",INDEX('Cari-Kasa'!$C:$C,ROW()-6))</f>
        <v/>
      </c>
      <c r="D918" s="29" t="str">
        <f>IF(INDEX('Cari-Kasa'!$A:$A,ROW()-6)="","",INDEX('Cari-Kasa'!$D:$D,ROW()-6))</f>
        <v/>
      </c>
      <c r="E918" s="30" t="e">
        <f t="shared" si="88"/>
        <v>#VALUE!</v>
      </c>
      <c r="F918" s="33" t="e">
        <f t="shared" si="84"/>
        <v>#VALUE!</v>
      </c>
      <c r="G918" s="5">
        <f t="shared" ca="1" si="85"/>
        <v>39.75</v>
      </c>
      <c r="H918" s="11" t="e">
        <f t="shared" si="86"/>
        <v>#VALUE!</v>
      </c>
      <c r="I918" s="6">
        <f t="shared" si="87"/>
        <v>0</v>
      </c>
    </row>
    <row r="919" spans="1:9" ht="15" customHeight="1" x14ac:dyDescent="0.25">
      <c r="A919" s="27">
        <f t="shared" si="89"/>
        <v>911</v>
      </c>
      <c r="B919" s="31" t="str">
        <f>IF(INDEX('Cari-Kasa'!$A:$A,ROW()-6)="","",INDEX('Cari-Kasa'!$A:$A,ROW()-6))</f>
        <v/>
      </c>
      <c r="C919" s="28" t="str">
        <f>IF(INDEX('Cari-Kasa'!$A:$A,ROW()-6)="","",INDEX('Cari-Kasa'!$C:$C,ROW()-6))</f>
        <v/>
      </c>
      <c r="D919" s="29" t="str">
        <f>IF(INDEX('Cari-Kasa'!$A:$A,ROW()-6)="","",INDEX('Cari-Kasa'!$D:$D,ROW()-6))</f>
        <v/>
      </c>
      <c r="E919" s="30" t="e">
        <f t="shared" si="88"/>
        <v>#VALUE!</v>
      </c>
      <c r="F919" s="33" t="e">
        <f t="shared" si="84"/>
        <v>#VALUE!</v>
      </c>
      <c r="G919" s="5">
        <f t="shared" ca="1" si="85"/>
        <v>39.75</v>
      </c>
      <c r="H919" s="11" t="e">
        <f t="shared" si="86"/>
        <v>#VALUE!</v>
      </c>
      <c r="I919" s="6">
        <f t="shared" si="87"/>
        <v>0</v>
      </c>
    </row>
    <row r="920" spans="1:9" ht="15" customHeight="1" x14ac:dyDescent="0.25">
      <c r="A920" s="27">
        <f t="shared" si="89"/>
        <v>912</v>
      </c>
      <c r="B920" s="31" t="str">
        <f>IF(INDEX('Cari-Kasa'!$A:$A,ROW()-6)="","",INDEX('Cari-Kasa'!$A:$A,ROW()-6))</f>
        <v/>
      </c>
      <c r="C920" s="28" t="str">
        <f>IF(INDEX('Cari-Kasa'!$A:$A,ROW()-6)="","",INDEX('Cari-Kasa'!$C:$C,ROW()-6))</f>
        <v/>
      </c>
      <c r="D920" s="29" t="str">
        <f>IF(INDEX('Cari-Kasa'!$A:$A,ROW()-6)="","",INDEX('Cari-Kasa'!$D:$D,ROW()-6))</f>
        <v/>
      </c>
      <c r="E920" s="30" t="e">
        <f t="shared" si="88"/>
        <v>#VALUE!</v>
      </c>
      <c r="F920" s="33" t="e">
        <f t="shared" si="84"/>
        <v>#VALUE!</v>
      </c>
      <c r="G920" s="5">
        <f t="shared" ca="1" si="85"/>
        <v>39.75</v>
      </c>
      <c r="H920" s="11" t="e">
        <f t="shared" si="86"/>
        <v>#VALUE!</v>
      </c>
      <c r="I920" s="6">
        <f t="shared" si="87"/>
        <v>0</v>
      </c>
    </row>
    <row r="921" spans="1:9" ht="15" customHeight="1" x14ac:dyDescent="0.25">
      <c r="A921" s="27">
        <f t="shared" si="89"/>
        <v>913</v>
      </c>
      <c r="B921" s="31" t="str">
        <f>IF(INDEX('Cari-Kasa'!$A:$A,ROW()-6)="","",INDEX('Cari-Kasa'!$A:$A,ROW()-6))</f>
        <v/>
      </c>
      <c r="C921" s="28" t="str">
        <f>IF(INDEX('Cari-Kasa'!$A:$A,ROW()-6)="","",INDEX('Cari-Kasa'!$C:$C,ROW()-6))</f>
        <v/>
      </c>
      <c r="D921" s="29" t="str">
        <f>IF(INDEX('Cari-Kasa'!$A:$A,ROW()-6)="","",INDEX('Cari-Kasa'!$D:$D,ROW()-6))</f>
        <v/>
      </c>
      <c r="E921" s="30" t="e">
        <f t="shared" si="88"/>
        <v>#VALUE!</v>
      </c>
      <c r="F921" s="33" t="e">
        <f t="shared" si="84"/>
        <v>#VALUE!</v>
      </c>
      <c r="G921" s="5">
        <f t="shared" ca="1" si="85"/>
        <v>39.75</v>
      </c>
      <c r="H921" s="11" t="e">
        <f t="shared" si="86"/>
        <v>#VALUE!</v>
      </c>
      <c r="I921" s="6">
        <f t="shared" si="87"/>
        <v>0</v>
      </c>
    </row>
    <row r="922" spans="1:9" ht="15" customHeight="1" x14ac:dyDescent="0.25">
      <c r="A922" s="27">
        <f t="shared" si="89"/>
        <v>914</v>
      </c>
      <c r="B922" s="31" t="str">
        <f>IF(INDEX('Cari-Kasa'!$A:$A,ROW()-6)="","",INDEX('Cari-Kasa'!$A:$A,ROW()-6))</f>
        <v/>
      </c>
      <c r="C922" s="28" t="str">
        <f>IF(INDEX('Cari-Kasa'!$A:$A,ROW()-6)="","",INDEX('Cari-Kasa'!$C:$C,ROW()-6))</f>
        <v/>
      </c>
      <c r="D922" s="29" t="str">
        <f>IF(INDEX('Cari-Kasa'!$A:$A,ROW()-6)="","",INDEX('Cari-Kasa'!$D:$D,ROW()-6))</f>
        <v/>
      </c>
      <c r="E922" s="30" t="e">
        <f t="shared" si="88"/>
        <v>#VALUE!</v>
      </c>
      <c r="F922" s="33" t="e">
        <f t="shared" si="84"/>
        <v>#VALUE!</v>
      </c>
      <c r="G922" s="5">
        <f t="shared" ca="1" si="85"/>
        <v>39.75</v>
      </c>
      <c r="H922" s="11" t="e">
        <f t="shared" si="86"/>
        <v>#VALUE!</v>
      </c>
      <c r="I922" s="6">
        <f t="shared" si="87"/>
        <v>0</v>
      </c>
    </row>
    <row r="923" spans="1:9" ht="15" customHeight="1" x14ac:dyDescent="0.25">
      <c r="A923" s="27">
        <f t="shared" si="89"/>
        <v>915</v>
      </c>
      <c r="B923" s="31" t="str">
        <f>IF(INDEX('Cari-Kasa'!$A:$A,ROW()-6)="","",INDEX('Cari-Kasa'!$A:$A,ROW()-6))</f>
        <v/>
      </c>
      <c r="C923" s="28" t="str">
        <f>IF(INDEX('Cari-Kasa'!$A:$A,ROW()-6)="","",INDEX('Cari-Kasa'!$C:$C,ROW()-6))</f>
        <v/>
      </c>
      <c r="D923" s="29" t="str">
        <f>IF(INDEX('Cari-Kasa'!$A:$A,ROW()-6)="","",INDEX('Cari-Kasa'!$D:$D,ROW()-6))</f>
        <v/>
      </c>
      <c r="E923" s="30" t="e">
        <f t="shared" si="88"/>
        <v>#VALUE!</v>
      </c>
      <c r="F923" s="33" t="e">
        <f t="shared" si="84"/>
        <v>#VALUE!</v>
      </c>
      <c r="G923" s="5">
        <f t="shared" ca="1" si="85"/>
        <v>39.75</v>
      </c>
      <c r="H923" s="11" t="e">
        <f t="shared" si="86"/>
        <v>#VALUE!</v>
      </c>
      <c r="I923" s="6">
        <f t="shared" si="87"/>
        <v>0</v>
      </c>
    </row>
    <row r="924" spans="1:9" ht="15" customHeight="1" x14ac:dyDescent="0.25">
      <c r="A924" s="27">
        <f t="shared" si="89"/>
        <v>916</v>
      </c>
      <c r="B924" s="31" t="str">
        <f>IF(INDEX('Cari-Kasa'!$A:$A,ROW()-6)="","",INDEX('Cari-Kasa'!$A:$A,ROW()-6))</f>
        <v/>
      </c>
      <c r="C924" s="28" t="str">
        <f>IF(INDEX('Cari-Kasa'!$A:$A,ROW()-6)="","",INDEX('Cari-Kasa'!$C:$C,ROW()-6))</f>
        <v/>
      </c>
      <c r="D924" s="29" t="str">
        <f>IF(INDEX('Cari-Kasa'!$A:$A,ROW()-6)="","",INDEX('Cari-Kasa'!$D:$D,ROW()-6))</f>
        <v/>
      </c>
      <c r="E924" s="30" t="e">
        <f t="shared" si="88"/>
        <v>#VALUE!</v>
      </c>
      <c r="F924" s="33" t="e">
        <f t="shared" si="84"/>
        <v>#VALUE!</v>
      </c>
      <c r="G924" s="5">
        <f t="shared" ca="1" si="85"/>
        <v>39.75</v>
      </c>
      <c r="H924" s="11" t="e">
        <f t="shared" si="86"/>
        <v>#VALUE!</v>
      </c>
      <c r="I924" s="6">
        <f t="shared" si="87"/>
        <v>0</v>
      </c>
    </row>
    <row r="925" spans="1:9" ht="15" customHeight="1" x14ac:dyDescent="0.25">
      <c r="A925" s="27">
        <f t="shared" si="89"/>
        <v>917</v>
      </c>
      <c r="B925" s="31" t="str">
        <f>IF(INDEX('Cari-Kasa'!$A:$A,ROW()-6)="","",INDEX('Cari-Kasa'!$A:$A,ROW()-6))</f>
        <v/>
      </c>
      <c r="C925" s="28" t="str">
        <f>IF(INDEX('Cari-Kasa'!$A:$A,ROW()-6)="","",INDEX('Cari-Kasa'!$C:$C,ROW()-6))</f>
        <v/>
      </c>
      <c r="D925" s="29" t="str">
        <f>IF(INDEX('Cari-Kasa'!$A:$A,ROW()-6)="","",INDEX('Cari-Kasa'!$D:$D,ROW()-6))</f>
        <v/>
      </c>
      <c r="E925" s="30" t="e">
        <f t="shared" si="88"/>
        <v>#VALUE!</v>
      </c>
      <c r="F925" s="33" t="e">
        <f t="shared" si="84"/>
        <v>#VALUE!</v>
      </c>
      <c r="G925" s="5">
        <f t="shared" ca="1" si="85"/>
        <v>39.75</v>
      </c>
      <c r="H925" s="11" t="e">
        <f t="shared" si="86"/>
        <v>#VALUE!</v>
      </c>
      <c r="I925" s="6">
        <f t="shared" si="87"/>
        <v>0</v>
      </c>
    </row>
    <row r="926" spans="1:9" ht="15" customHeight="1" x14ac:dyDescent="0.25">
      <c r="A926" s="27">
        <f t="shared" si="89"/>
        <v>918</v>
      </c>
      <c r="B926" s="31" t="str">
        <f>IF(INDEX('Cari-Kasa'!$A:$A,ROW()-6)="","",INDEX('Cari-Kasa'!$A:$A,ROW()-6))</f>
        <v/>
      </c>
      <c r="C926" s="28" t="str">
        <f>IF(INDEX('Cari-Kasa'!$A:$A,ROW()-6)="","",INDEX('Cari-Kasa'!$C:$C,ROW()-6))</f>
        <v/>
      </c>
      <c r="D926" s="29" t="str">
        <f>IF(INDEX('Cari-Kasa'!$A:$A,ROW()-6)="","",INDEX('Cari-Kasa'!$D:$D,ROW()-6))</f>
        <v/>
      </c>
      <c r="E926" s="30" t="e">
        <f t="shared" si="88"/>
        <v>#VALUE!</v>
      </c>
      <c r="F926" s="33" t="e">
        <f t="shared" si="84"/>
        <v>#VALUE!</v>
      </c>
      <c r="G926" s="5">
        <f t="shared" ca="1" si="85"/>
        <v>39.75</v>
      </c>
      <c r="H926" s="11" t="e">
        <f t="shared" si="86"/>
        <v>#VALUE!</v>
      </c>
      <c r="I926" s="6">
        <f t="shared" si="87"/>
        <v>0</v>
      </c>
    </row>
    <row r="927" spans="1:9" ht="15" customHeight="1" x14ac:dyDescent="0.25">
      <c r="A927" s="27">
        <f t="shared" si="89"/>
        <v>919</v>
      </c>
      <c r="B927" s="31" t="str">
        <f>IF(INDEX('Cari-Kasa'!$A:$A,ROW()-6)="","",INDEX('Cari-Kasa'!$A:$A,ROW()-6))</f>
        <v/>
      </c>
      <c r="C927" s="28" t="str">
        <f>IF(INDEX('Cari-Kasa'!$A:$A,ROW()-6)="","",INDEX('Cari-Kasa'!$C:$C,ROW()-6))</f>
        <v/>
      </c>
      <c r="D927" s="29" t="str">
        <f>IF(INDEX('Cari-Kasa'!$A:$A,ROW()-6)="","",INDEX('Cari-Kasa'!$D:$D,ROW()-6))</f>
        <v/>
      </c>
      <c r="E927" s="30" t="e">
        <f t="shared" si="88"/>
        <v>#VALUE!</v>
      </c>
      <c r="F927" s="33" t="e">
        <f t="shared" si="84"/>
        <v>#VALUE!</v>
      </c>
      <c r="G927" s="5">
        <f t="shared" ca="1" si="85"/>
        <v>39.75</v>
      </c>
      <c r="H927" s="11" t="e">
        <f t="shared" si="86"/>
        <v>#VALUE!</v>
      </c>
      <c r="I927" s="6">
        <f t="shared" si="87"/>
        <v>0</v>
      </c>
    </row>
    <row r="928" spans="1:9" ht="15" customHeight="1" x14ac:dyDescent="0.25">
      <c r="A928" s="27">
        <f t="shared" si="89"/>
        <v>920</v>
      </c>
      <c r="B928" s="31" t="str">
        <f>IF(INDEX('Cari-Kasa'!$A:$A,ROW()-6)="","",INDEX('Cari-Kasa'!$A:$A,ROW()-6))</f>
        <v/>
      </c>
      <c r="C928" s="28" t="str">
        <f>IF(INDEX('Cari-Kasa'!$A:$A,ROW()-6)="","",INDEX('Cari-Kasa'!$C:$C,ROW()-6))</f>
        <v/>
      </c>
      <c r="D928" s="29" t="str">
        <f>IF(INDEX('Cari-Kasa'!$A:$A,ROW()-6)="","",INDEX('Cari-Kasa'!$D:$D,ROW()-6))</f>
        <v/>
      </c>
      <c r="E928" s="30" t="e">
        <f t="shared" si="88"/>
        <v>#VALUE!</v>
      </c>
      <c r="F928" s="33" t="e">
        <f t="shared" si="84"/>
        <v>#VALUE!</v>
      </c>
      <c r="G928" s="5">
        <f t="shared" ca="1" si="85"/>
        <v>39.75</v>
      </c>
      <c r="H928" s="11" t="e">
        <f t="shared" si="86"/>
        <v>#VALUE!</v>
      </c>
      <c r="I928" s="6">
        <f t="shared" si="87"/>
        <v>0</v>
      </c>
    </row>
    <row r="929" spans="1:9" ht="15" customHeight="1" x14ac:dyDescent="0.25">
      <c r="A929" s="27">
        <f t="shared" si="89"/>
        <v>921</v>
      </c>
      <c r="B929" s="31" t="str">
        <f>IF(INDEX('Cari-Kasa'!$A:$A,ROW()-6)="","",INDEX('Cari-Kasa'!$A:$A,ROW()-6))</f>
        <v/>
      </c>
      <c r="C929" s="28" t="str">
        <f>IF(INDEX('Cari-Kasa'!$A:$A,ROW()-6)="","",INDEX('Cari-Kasa'!$C:$C,ROW()-6))</f>
        <v/>
      </c>
      <c r="D929" s="29" t="str">
        <f>IF(INDEX('Cari-Kasa'!$A:$A,ROW()-6)="","",INDEX('Cari-Kasa'!$D:$D,ROW()-6))</f>
        <v/>
      </c>
      <c r="E929" s="30" t="e">
        <f t="shared" si="88"/>
        <v>#VALUE!</v>
      </c>
      <c r="F929" s="33" t="e">
        <f t="shared" si="84"/>
        <v>#VALUE!</v>
      </c>
      <c r="G929" s="5">
        <f t="shared" ca="1" si="85"/>
        <v>39.75</v>
      </c>
      <c r="H929" s="11" t="e">
        <f t="shared" si="86"/>
        <v>#VALUE!</v>
      </c>
      <c r="I929" s="6">
        <f t="shared" si="87"/>
        <v>0</v>
      </c>
    </row>
    <row r="930" spans="1:9" ht="15" customHeight="1" x14ac:dyDescent="0.25">
      <c r="A930" s="27">
        <f t="shared" si="89"/>
        <v>922</v>
      </c>
      <c r="B930" s="31" t="str">
        <f>IF(INDEX('Cari-Kasa'!$A:$A,ROW()-6)="","",INDEX('Cari-Kasa'!$A:$A,ROW()-6))</f>
        <v/>
      </c>
      <c r="C930" s="28" t="str">
        <f>IF(INDEX('Cari-Kasa'!$A:$A,ROW()-6)="","",INDEX('Cari-Kasa'!$C:$C,ROW()-6))</f>
        <v/>
      </c>
      <c r="D930" s="29" t="str">
        <f>IF(INDEX('Cari-Kasa'!$A:$A,ROW()-6)="","",INDEX('Cari-Kasa'!$D:$D,ROW()-6))</f>
        <v/>
      </c>
      <c r="E930" s="30" t="e">
        <f t="shared" si="88"/>
        <v>#VALUE!</v>
      </c>
      <c r="F930" s="33" t="e">
        <f t="shared" si="84"/>
        <v>#VALUE!</v>
      </c>
      <c r="G930" s="5">
        <f t="shared" ca="1" si="85"/>
        <v>39.75</v>
      </c>
      <c r="H930" s="11" t="e">
        <f t="shared" si="86"/>
        <v>#VALUE!</v>
      </c>
      <c r="I930" s="6">
        <f t="shared" si="87"/>
        <v>0</v>
      </c>
    </row>
    <row r="931" spans="1:9" ht="15" customHeight="1" x14ac:dyDescent="0.25">
      <c r="A931" s="27">
        <f t="shared" si="89"/>
        <v>923</v>
      </c>
      <c r="B931" s="31" t="str">
        <f>IF(INDEX('Cari-Kasa'!$A:$A,ROW()-6)="","",INDEX('Cari-Kasa'!$A:$A,ROW()-6))</f>
        <v/>
      </c>
      <c r="C931" s="28" t="str">
        <f>IF(INDEX('Cari-Kasa'!$A:$A,ROW()-6)="","",INDEX('Cari-Kasa'!$C:$C,ROW()-6))</f>
        <v/>
      </c>
      <c r="D931" s="29" t="str">
        <f>IF(INDEX('Cari-Kasa'!$A:$A,ROW()-6)="","",INDEX('Cari-Kasa'!$D:$D,ROW()-6))</f>
        <v/>
      </c>
      <c r="E931" s="30" t="e">
        <f t="shared" si="88"/>
        <v>#VALUE!</v>
      </c>
      <c r="F931" s="33" t="e">
        <f t="shared" si="84"/>
        <v>#VALUE!</v>
      </c>
      <c r="G931" s="5">
        <f t="shared" ca="1" si="85"/>
        <v>39.75</v>
      </c>
      <c r="H931" s="11" t="e">
        <f t="shared" si="86"/>
        <v>#VALUE!</v>
      </c>
      <c r="I931" s="6">
        <f t="shared" si="87"/>
        <v>0</v>
      </c>
    </row>
    <row r="932" spans="1:9" ht="15" customHeight="1" x14ac:dyDescent="0.25">
      <c r="A932" s="27">
        <f t="shared" si="89"/>
        <v>924</v>
      </c>
      <c r="B932" s="31" t="str">
        <f>IF(INDEX('Cari-Kasa'!$A:$A,ROW()-6)="","",INDEX('Cari-Kasa'!$A:$A,ROW()-6))</f>
        <v/>
      </c>
      <c r="C932" s="28" t="str">
        <f>IF(INDEX('Cari-Kasa'!$A:$A,ROW()-6)="","",INDEX('Cari-Kasa'!$C:$C,ROW()-6))</f>
        <v/>
      </c>
      <c r="D932" s="29" t="str">
        <f>IF(INDEX('Cari-Kasa'!$A:$A,ROW()-6)="","",INDEX('Cari-Kasa'!$D:$D,ROW()-6))</f>
        <v/>
      </c>
      <c r="E932" s="30" t="e">
        <f t="shared" si="88"/>
        <v>#VALUE!</v>
      </c>
      <c r="F932" s="33" t="e">
        <f t="shared" si="84"/>
        <v>#VALUE!</v>
      </c>
      <c r="G932" s="5">
        <f t="shared" ca="1" si="85"/>
        <v>39.75</v>
      </c>
      <c r="H932" s="11" t="e">
        <f t="shared" si="86"/>
        <v>#VALUE!</v>
      </c>
      <c r="I932" s="6">
        <f t="shared" si="87"/>
        <v>0</v>
      </c>
    </row>
    <row r="933" spans="1:9" ht="15" customHeight="1" x14ac:dyDescent="0.25">
      <c r="A933" s="27">
        <f t="shared" si="89"/>
        <v>925</v>
      </c>
      <c r="B933" s="31" t="str">
        <f>IF(INDEX('Cari-Kasa'!$A:$A,ROW()-6)="","",INDEX('Cari-Kasa'!$A:$A,ROW()-6))</f>
        <v/>
      </c>
      <c r="C933" s="28" t="str">
        <f>IF(INDEX('Cari-Kasa'!$A:$A,ROW()-6)="","",INDEX('Cari-Kasa'!$C:$C,ROW()-6))</f>
        <v/>
      </c>
      <c r="D933" s="29" t="str">
        <f>IF(INDEX('Cari-Kasa'!$A:$A,ROW()-6)="","",INDEX('Cari-Kasa'!$D:$D,ROW()-6))</f>
        <v/>
      </c>
      <c r="E933" s="30" t="e">
        <f t="shared" si="88"/>
        <v>#VALUE!</v>
      </c>
      <c r="F933" s="33" t="e">
        <f t="shared" si="84"/>
        <v>#VALUE!</v>
      </c>
      <c r="G933" s="5">
        <f t="shared" ca="1" si="85"/>
        <v>39.75</v>
      </c>
      <c r="H933" s="11" t="e">
        <f t="shared" si="86"/>
        <v>#VALUE!</v>
      </c>
      <c r="I933" s="6">
        <f t="shared" si="87"/>
        <v>0</v>
      </c>
    </row>
    <row r="934" spans="1:9" ht="15" customHeight="1" x14ac:dyDescent="0.25">
      <c r="A934" s="27">
        <f t="shared" si="89"/>
        <v>926</v>
      </c>
      <c r="B934" s="31" t="str">
        <f>IF(INDEX('Cari-Kasa'!$A:$A,ROW()-6)="","",INDEX('Cari-Kasa'!$A:$A,ROW()-6))</f>
        <v/>
      </c>
      <c r="C934" s="28" t="str">
        <f>IF(INDEX('Cari-Kasa'!$A:$A,ROW()-6)="","",INDEX('Cari-Kasa'!$C:$C,ROW()-6))</f>
        <v/>
      </c>
      <c r="D934" s="29" t="str">
        <f>IF(INDEX('Cari-Kasa'!$A:$A,ROW()-6)="","",INDEX('Cari-Kasa'!$D:$D,ROW()-6))</f>
        <v/>
      </c>
      <c r="E934" s="30" t="e">
        <f t="shared" si="88"/>
        <v>#VALUE!</v>
      </c>
      <c r="F934" s="33" t="e">
        <f t="shared" si="84"/>
        <v>#VALUE!</v>
      </c>
      <c r="G934" s="5">
        <f t="shared" ca="1" si="85"/>
        <v>39.75</v>
      </c>
      <c r="H934" s="11" t="e">
        <f t="shared" si="86"/>
        <v>#VALUE!</v>
      </c>
      <c r="I934" s="6">
        <f t="shared" si="87"/>
        <v>0</v>
      </c>
    </row>
    <row r="935" spans="1:9" ht="15" customHeight="1" x14ac:dyDescent="0.25">
      <c r="A935" s="27">
        <f t="shared" si="89"/>
        <v>927</v>
      </c>
      <c r="B935" s="31" t="str">
        <f>IF(INDEX('Cari-Kasa'!$A:$A,ROW()-6)="","",INDEX('Cari-Kasa'!$A:$A,ROW()-6))</f>
        <v/>
      </c>
      <c r="C935" s="28" t="str">
        <f>IF(INDEX('Cari-Kasa'!$A:$A,ROW()-6)="","",INDEX('Cari-Kasa'!$C:$C,ROW()-6))</f>
        <v/>
      </c>
      <c r="D935" s="29" t="str">
        <f>IF(INDEX('Cari-Kasa'!$A:$A,ROW()-6)="","",INDEX('Cari-Kasa'!$D:$D,ROW()-6))</f>
        <v/>
      </c>
      <c r="E935" s="30" t="e">
        <f t="shared" si="88"/>
        <v>#VALUE!</v>
      </c>
      <c r="F935" s="33" t="e">
        <f t="shared" si="84"/>
        <v>#VALUE!</v>
      </c>
      <c r="G935" s="5">
        <f t="shared" ca="1" si="85"/>
        <v>39.75</v>
      </c>
      <c r="H935" s="11" t="e">
        <f t="shared" si="86"/>
        <v>#VALUE!</v>
      </c>
      <c r="I935" s="6">
        <f t="shared" si="87"/>
        <v>0</v>
      </c>
    </row>
    <row r="936" spans="1:9" ht="15" customHeight="1" x14ac:dyDescent="0.25">
      <c r="A936" s="27">
        <f t="shared" si="89"/>
        <v>928</v>
      </c>
      <c r="B936" s="31" t="str">
        <f>IF(INDEX('Cari-Kasa'!$A:$A,ROW()-6)="","",INDEX('Cari-Kasa'!$A:$A,ROW()-6))</f>
        <v/>
      </c>
      <c r="C936" s="28" t="str">
        <f>IF(INDEX('Cari-Kasa'!$A:$A,ROW()-6)="","",INDEX('Cari-Kasa'!$C:$C,ROW()-6))</f>
        <v/>
      </c>
      <c r="D936" s="29" t="str">
        <f>IF(INDEX('Cari-Kasa'!$A:$A,ROW()-6)="","",INDEX('Cari-Kasa'!$D:$D,ROW()-6))</f>
        <v/>
      </c>
      <c r="E936" s="30" t="e">
        <f t="shared" si="88"/>
        <v>#VALUE!</v>
      </c>
      <c r="F936" s="33" t="e">
        <f t="shared" si="84"/>
        <v>#VALUE!</v>
      </c>
      <c r="G936" s="5">
        <f t="shared" ca="1" si="85"/>
        <v>39.75</v>
      </c>
      <c r="H936" s="11" t="e">
        <f t="shared" si="86"/>
        <v>#VALUE!</v>
      </c>
      <c r="I936" s="6">
        <f t="shared" si="87"/>
        <v>0</v>
      </c>
    </row>
    <row r="937" spans="1:9" ht="15" customHeight="1" x14ac:dyDescent="0.25">
      <c r="A937" s="27">
        <f t="shared" si="89"/>
        <v>929</v>
      </c>
      <c r="B937" s="31" t="str">
        <f>IF(INDEX('Cari-Kasa'!$A:$A,ROW()-6)="","",INDEX('Cari-Kasa'!$A:$A,ROW()-6))</f>
        <v/>
      </c>
      <c r="C937" s="28" t="str">
        <f>IF(INDEX('Cari-Kasa'!$A:$A,ROW()-6)="","",INDEX('Cari-Kasa'!$C:$C,ROW()-6))</f>
        <v/>
      </c>
      <c r="D937" s="29" t="str">
        <f>IF(INDEX('Cari-Kasa'!$A:$A,ROW()-6)="","",INDEX('Cari-Kasa'!$D:$D,ROW()-6))</f>
        <v/>
      </c>
      <c r="E937" s="30" t="e">
        <f t="shared" si="88"/>
        <v>#VALUE!</v>
      </c>
      <c r="F937" s="33" t="e">
        <f t="shared" si="84"/>
        <v>#VALUE!</v>
      </c>
      <c r="G937" s="5">
        <f t="shared" ca="1" si="85"/>
        <v>39.75</v>
      </c>
      <c r="H937" s="11" t="e">
        <f t="shared" si="86"/>
        <v>#VALUE!</v>
      </c>
      <c r="I937" s="6">
        <f t="shared" si="87"/>
        <v>0</v>
      </c>
    </row>
    <row r="938" spans="1:9" ht="15" customHeight="1" x14ac:dyDescent="0.25">
      <c r="A938" s="27">
        <f t="shared" si="89"/>
        <v>930</v>
      </c>
      <c r="B938" s="31" t="str">
        <f>IF(INDEX('Cari-Kasa'!$A:$A,ROW()-6)="","",INDEX('Cari-Kasa'!$A:$A,ROW()-6))</f>
        <v/>
      </c>
      <c r="C938" s="28" t="str">
        <f>IF(INDEX('Cari-Kasa'!$A:$A,ROW()-6)="","",INDEX('Cari-Kasa'!$C:$C,ROW()-6))</f>
        <v/>
      </c>
      <c r="D938" s="29" t="str">
        <f>IF(INDEX('Cari-Kasa'!$A:$A,ROW()-6)="","",INDEX('Cari-Kasa'!$D:$D,ROW()-6))</f>
        <v/>
      </c>
      <c r="E938" s="30" t="e">
        <f t="shared" si="88"/>
        <v>#VALUE!</v>
      </c>
      <c r="F938" s="33" t="e">
        <f t="shared" si="84"/>
        <v>#VALUE!</v>
      </c>
      <c r="G938" s="5">
        <f t="shared" ca="1" si="85"/>
        <v>39.75</v>
      </c>
      <c r="H938" s="11" t="e">
        <f t="shared" si="86"/>
        <v>#VALUE!</v>
      </c>
      <c r="I938" s="6">
        <f t="shared" si="87"/>
        <v>0</v>
      </c>
    </row>
    <row r="939" spans="1:9" ht="15" customHeight="1" x14ac:dyDescent="0.25">
      <c r="A939" s="27">
        <f t="shared" si="89"/>
        <v>931</v>
      </c>
      <c r="B939" s="31" t="str">
        <f>IF(INDEX('Cari-Kasa'!$A:$A,ROW()-6)="","",INDEX('Cari-Kasa'!$A:$A,ROW()-6))</f>
        <v/>
      </c>
      <c r="C939" s="28" t="str">
        <f>IF(INDEX('Cari-Kasa'!$A:$A,ROW()-6)="","",INDEX('Cari-Kasa'!$C:$C,ROW()-6))</f>
        <v/>
      </c>
      <c r="D939" s="29" t="str">
        <f>IF(INDEX('Cari-Kasa'!$A:$A,ROW()-6)="","",INDEX('Cari-Kasa'!$D:$D,ROW()-6))</f>
        <v/>
      </c>
      <c r="E939" s="30" t="e">
        <f t="shared" si="88"/>
        <v>#VALUE!</v>
      </c>
      <c r="F939" s="33" t="e">
        <f t="shared" si="84"/>
        <v>#VALUE!</v>
      </c>
      <c r="G939" s="5">
        <f t="shared" ca="1" si="85"/>
        <v>39.75</v>
      </c>
      <c r="H939" s="11" t="e">
        <f t="shared" si="86"/>
        <v>#VALUE!</v>
      </c>
      <c r="I939" s="6">
        <f t="shared" si="87"/>
        <v>0</v>
      </c>
    </row>
    <row r="940" spans="1:9" ht="15" customHeight="1" x14ac:dyDescent="0.25">
      <c r="A940" s="27">
        <f t="shared" si="89"/>
        <v>932</v>
      </c>
      <c r="B940" s="31" t="str">
        <f>IF(INDEX('Cari-Kasa'!$A:$A,ROW()-6)="","",INDEX('Cari-Kasa'!$A:$A,ROW()-6))</f>
        <v/>
      </c>
      <c r="C940" s="28" t="str">
        <f>IF(INDEX('Cari-Kasa'!$A:$A,ROW()-6)="","",INDEX('Cari-Kasa'!$C:$C,ROW()-6))</f>
        <v/>
      </c>
      <c r="D940" s="29" t="str">
        <f>IF(INDEX('Cari-Kasa'!$A:$A,ROW()-6)="","",INDEX('Cari-Kasa'!$D:$D,ROW()-6))</f>
        <v/>
      </c>
      <c r="E940" s="30" t="e">
        <f t="shared" si="88"/>
        <v>#VALUE!</v>
      </c>
      <c r="F940" s="33" t="e">
        <f t="shared" si="84"/>
        <v>#VALUE!</v>
      </c>
      <c r="G940" s="5">
        <f t="shared" ca="1" si="85"/>
        <v>39.75</v>
      </c>
      <c r="H940" s="11" t="e">
        <f t="shared" si="86"/>
        <v>#VALUE!</v>
      </c>
      <c r="I940" s="6">
        <f t="shared" si="87"/>
        <v>0</v>
      </c>
    </row>
    <row r="941" spans="1:9" ht="15" customHeight="1" x14ac:dyDescent="0.25">
      <c r="A941" s="27">
        <f t="shared" si="89"/>
        <v>933</v>
      </c>
      <c r="B941" s="31" t="str">
        <f>IF(INDEX('Cari-Kasa'!$A:$A,ROW()-6)="","",INDEX('Cari-Kasa'!$A:$A,ROW()-6))</f>
        <v/>
      </c>
      <c r="C941" s="28" t="str">
        <f>IF(INDEX('Cari-Kasa'!$A:$A,ROW()-6)="","",INDEX('Cari-Kasa'!$C:$C,ROW()-6))</f>
        <v/>
      </c>
      <c r="D941" s="29" t="str">
        <f>IF(INDEX('Cari-Kasa'!$A:$A,ROW()-6)="","",INDEX('Cari-Kasa'!$D:$D,ROW()-6))</f>
        <v/>
      </c>
      <c r="E941" s="30" t="e">
        <f t="shared" si="88"/>
        <v>#VALUE!</v>
      </c>
      <c r="F941" s="33" t="e">
        <f t="shared" si="84"/>
        <v>#VALUE!</v>
      </c>
      <c r="G941" s="5">
        <f t="shared" ca="1" si="85"/>
        <v>39.75</v>
      </c>
      <c r="H941" s="11" t="e">
        <f t="shared" si="86"/>
        <v>#VALUE!</v>
      </c>
      <c r="I941" s="6">
        <f t="shared" si="87"/>
        <v>0</v>
      </c>
    </row>
    <row r="942" spans="1:9" ht="15" customHeight="1" x14ac:dyDescent="0.25">
      <c r="A942" s="27">
        <f t="shared" si="89"/>
        <v>934</v>
      </c>
      <c r="B942" s="31" t="str">
        <f>IF(INDEX('Cari-Kasa'!$A:$A,ROW()-6)="","",INDEX('Cari-Kasa'!$A:$A,ROW()-6))</f>
        <v/>
      </c>
      <c r="C942" s="28" t="str">
        <f>IF(INDEX('Cari-Kasa'!$A:$A,ROW()-6)="","",INDEX('Cari-Kasa'!$C:$C,ROW()-6))</f>
        <v/>
      </c>
      <c r="D942" s="29" t="str">
        <f>IF(INDEX('Cari-Kasa'!$A:$A,ROW()-6)="","",INDEX('Cari-Kasa'!$D:$D,ROW()-6))</f>
        <v/>
      </c>
      <c r="E942" s="30" t="e">
        <f t="shared" si="88"/>
        <v>#VALUE!</v>
      </c>
      <c r="F942" s="33" t="e">
        <f t="shared" si="84"/>
        <v>#VALUE!</v>
      </c>
      <c r="G942" s="5">
        <f t="shared" ca="1" si="85"/>
        <v>39.75</v>
      </c>
      <c r="H942" s="11" t="e">
        <f t="shared" si="86"/>
        <v>#VALUE!</v>
      </c>
      <c r="I942" s="6">
        <f t="shared" si="87"/>
        <v>0</v>
      </c>
    </row>
    <row r="943" spans="1:9" ht="15" customHeight="1" x14ac:dyDescent="0.25">
      <c r="A943" s="27">
        <f t="shared" si="89"/>
        <v>935</v>
      </c>
      <c r="B943" s="31" t="str">
        <f>IF(INDEX('Cari-Kasa'!$A:$A,ROW()-6)="","",INDEX('Cari-Kasa'!$A:$A,ROW()-6))</f>
        <v/>
      </c>
      <c r="C943" s="28" t="str">
        <f>IF(INDEX('Cari-Kasa'!$A:$A,ROW()-6)="","",INDEX('Cari-Kasa'!$C:$C,ROW()-6))</f>
        <v/>
      </c>
      <c r="D943" s="29" t="str">
        <f>IF(INDEX('Cari-Kasa'!$A:$A,ROW()-6)="","",INDEX('Cari-Kasa'!$D:$D,ROW()-6))</f>
        <v/>
      </c>
      <c r="E943" s="30" t="e">
        <f t="shared" si="88"/>
        <v>#VALUE!</v>
      </c>
      <c r="F943" s="33" t="e">
        <f t="shared" si="84"/>
        <v>#VALUE!</v>
      </c>
      <c r="G943" s="5">
        <f t="shared" ca="1" si="85"/>
        <v>39.75</v>
      </c>
      <c r="H943" s="11" t="e">
        <f t="shared" si="86"/>
        <v>#VALUE!</v>
      </c>
      <c r="I943" s="6">
        <f t="shared" si="87"/>
        <v>0</v>
      </c>
    </row>
    <row r="944" spans="1:9" ht="15" customHeight="1" x14ac:dyDescent="0.25">
      <c r="A944" s="27">
        <f t="shared" si="89"/>
        <v>936</v>
      </c>
      <c r="B944" s="31" t="str">
        <f>IF(INDEX('Cari-Kasa'!$A:$A,ROW()-6)="","",INDEX('Cari-Kasa'!$A:$A,ROW()-6))</f>
        <v/>
      </c>
      <c r="C944" s="28" t="str">
        <f>IF(INDEX('Cari-Kasa'!$A:$A,ROW()-6)="","",INDEX('Cari-Kasa'!$C:$C,ROW()-6))</f>
        <v/>
      </c>
      <c r="D944" s="29" t="str">
        <f>IF(INDEX('Cari-Kasa'!$A:$A,ROW()-6)="","",INDEX('Cari-Kasa'!$D:$D,ROW()-6))</f>
        <v/>
      </c>
      <c r="E944" s="30" t="e">
        <f t="shared" si="88"/>
        <v>#VALUE!</v>
      </c>
      <c r="F944" s="33" t="e">
        <f t="shared" si="84"/>
        <v>#VALUE!</v>
      </c>
      <c r="G944" s="5">
        <f t="shared" ca="1" si="85"/>
        <v>39.75</v>
      </c>
      <c r="H944" s="11" t="e">
        <f t="shared" si="86"/>
        <v>#VALUE!</v>
      </c>
      <c r="I944" s="6">
        <f t="shared" si="87"/>
        <v>0</v>
      </c>
    </row>
    <row r="945" spans="1:9" ht="15" customHeight="1" x14ac:dyDescent="0.25">
      <c r="A945" s="27">
        <f t="shared" si="89"/>
        <v>937</v>
      </c>
      <c r="B945" s="31" t="str">
        <f>IF(INDEX('Cari-Kasa'!$A:$A,ROW()-6)="","",INDEX('Cari-Kasa'!$A:$A,ROW()-6))</f>
        <v/>
      </c>
      <c r="C945" s="28" t="str">
        <f>IF(INDEX('Cari-Kasa'!$A:$A,ROW()-6)="","",INDEX('Cari-Kasa'!$C:$C,ROW()-6))</f>
        <v/>
      </c>
      <c r="D945" s="29" t="str">
        <f>IF(INDEX('Cari-Kasa'!$A:$A,ROW()-6)="","",INDEX('Cari-Kasa'!$D:$D,ROW()-6))</f>
        <v/>
      </c>
      <c r="E945" s="30" t="e">
        <f t="shared" si="88"/>
        <v>#VALUE!</v>
      </c>
      <c r="F945" s="33" t="e">
        <f t="shared" si="84"/>
        <v>#VALUE!</v>
      </c>
      <c r="G945" s="5">
        <f t="shared" ca="1" si="85"/>
        <v>39.75</v>
      </c>
      <c r="H945" s="11" t="e">
        <f t="shared" si="86"/>
        <v>#VALUE!</v>
      </c>
      <c r="I945" s="6">
        <f t="shared" si="87"/>
        <v>0</v>
      </c>
    </row>
    <row r="946" spans="1:9" ht="15" customHeight="1" x14ac:dyDescent="0.25">
      <c r="A946" s="27">
        <f t="shared" si="89"/>
        <v>938</v>
      </c>
      <c r="B946" s="31" t="str">
        <f>IF(INDEX('Cari-Kasa'!$A:$A,ROW()-6)="","",INDEX('Cari-Kasa'!$A:$A,ROW()-6))</f>
        <v/>
      </c>
      <c r="C946" s="28" t="str">
        <f>IF(INDEX('Cari-Kasa'!$A:$A,ROW()-6)="","",INDEX('Cari-Kasa'!$C:$C,ROW()-6))</f>
        <v/>
      </c>
      <c r="D946" s="29" t="str">
        <f>IF(INDEX('Cari-Kasa'!$A:$A,ROW()-6)="","",INDEX('Cari-Kasa'!$D:$D,ROW()-6))</f>
        <v/>
      </c>
      <c r="E946" s="30" t="e">
        <f t="shared" si="88"/>
        <v>#VALUE!</v>
      </c>
      <c r="F946" s="33" t="e">
        <f t="shared" si="84"/>
        <v>#VALUE!</v>
      </c>
      <c r="G946" s="5">
        <f t="shared" ca="1" si="85"/>
        <v>39.75</v>
      </c>
      <c r="H946" s="11" t="e">
        <f t="shared" si="86"/>
        <v>#VALUE!</v>
      </c>
      <c r="I946" s="6">
        <f t="shared" si="87"/>
        <v>0</v>
      </c>
    </row>
    <row r="947" spans="1:9" ht="15" customHeight="1" x14ac:dyDescent="0.25">
      <c r="A947" s="27">
        <f t="shared" si="89"/>
        <v>939</v>
      </c>
      <c r="B947" s="31" t="str">
        <f>IF(INDEX('Cari-Kasa'!$A:$A,ROW()-6)="","",INDEX('Cari-Kasa'!$A:$A,ROW()-6))</f>
        <v/>
      </c>
      <c r="C947" s="28" t="str">
        <f>IF(INDEX('Cari-Kasa'!$A:$A,ROW()-6)="","",INDEX('Cari-Kasa'!$C:$C,ROW()-6))</f>
        <v/>
      </c>
      <c r="D947" s="29" t="str">
        <f>IF(INDEX('Cari-Kasa'!$A:$A,ROW()-6)="","",INDEX('Cari-Kasa'!$D:$D,ROW()-6))</f>
        <v/>
      </c>
      <c r="E947" s="30" t="e">
        <f t="shared" si="88"/>
        <v>#VALUE!</v>
      </c>
      <c r="F947" s="33" t="e">
        <f t="shared" si="84"/>
        <v>#VALUE!</v>
      </c>
      <c r="G947" s="5">
        <f t="shared" ca="1" si="85"/>
        <v>39.75</v>
      </c>
      <c r="H947" s="11" t="e">
        <f t="shared" si="86"/>
        <v>#VALUE!</v>
      </c>
      <c r="I947" s="6">
        <f t="shared" si="87"/>
        <v>0</v>
      </c>
    </row>
    <row r="948" spans="1:9" ht="15" customHeight="1" x14ac:dyDescent="0.25">
      <c r="A948" s="27">
        <f t="shared" si="89"/>
        <v>940</v>
      </c>
      <c r="B948" s="31" t="str">
        <f>IF(INDEX('Cari-Kasa'!$A:$A,ROW()-6)="","",INDEX('Cari-Kasa'!$A:$A,ROW()-6))</f>
        <v/>
      </c>
      <c r="C948" s="28" t="str">
        <f>IF(INDEX('Cari-Kasa'!$A:$A,ROW()-6)="","",INDEX('Cari-Kasa'!$C:$C,ROW()-6))</f>
        <v/>
      </c>
      <c r="D948" s="29" t="str">
        <f>IF(INDEX('Cari-Kasa'!$A:$A,ROW()-6)="","",INDEX('Cari-Kasa'!$D:$D,ROW()-6))</f>
        <v/>
      </c>
      <c r="E948" s="30" t="e">
        <f t="shared" si="88"/>
        <v>#VALUE!</v>
      </c>
      <c r="F948" s="33" t="e">
        <f t="shared" si="84"/>
        <v>#VALUE!</v>
      </c>
      <c r="G948" s="5">
        <f t="shared" ca="1" si="85"/>
        <v>39.75</v>
      </c>
      <c r="H948" s="11" t="e">
        <f t="shared" si="86"/>
        <v>#VALUE!</v>
      </c>
      <c r="I948" s="6">
        <f t="shared" si="87"/>
        <v>0</v>
      </c>
    </row>
    <row r="949" spans="1:9" ht="15" customHeight="1" x14ac:dyDescent="0.25">
      <c r="A949" s="27">
        <f t="shared" si="89"/>
        <v>941</v>
      </c>
      <c r="B949" s="31" t="str">
        <f>IF(INDEX('Cari-Kasa'!$A:$A,ROW()-6)="","",INDEX('Cari-Kasa'!$A:$A,ROW()-6))</f>
        <v/>
      </c>
      <c r="C949" s="28" t="str">
        <f>IF(INDEX('Cari-Kasa'!$A:$A,ROW()-6)="","",INDEX('Cari-Kasa'!$C:$C,ROW()-6))</f>
        <v/>
      </c>
      <c r="D949" s="29" t="str">
        <f>IF(INDEX('Cari-Kasa'!$A:$A,ROW()-6)="","",INDEX('Cari-Kasa'!$D:$D,ROW()-6))</f>
        <v/>
      </c>
      <c r="E949" s="30" t="e">
        <f t="shared" si="88"/>
        <v>#VALUE!</v>
      </c>
      <c r="F949" s="33" t="e">
        <f t="shared" si="84"/>
        <v>#VALUE!</v>
      </c>
      <c r="G949" s="5">
        <f t="shared" ca="1" si="85"/>
        <v>39.75</v>
      </c>
      <c r="H949" s="11" t="e">
        <f t="shared" si="86"/>
        <v>#VALUE!</v>
      </c>
      <c r="I949" s="6">
        <f t="shared" si="87"/>
        <v>0</v>
      </c>
    </row>
    <row r="950" spans="1:9" ht="15" customHeight="1" x14ac:dyDescent="0.25">
      <c r="A950" s="27">
        <f t="shared" si="89"/>
        <v>942</v>
      </c>
      <c r="B950" s="31" t="str">
        <f>IF(INDEX('Cari-Kasa'!$A:$A,ROW()-6)="","",INDEX('Cari-Kasa'!$A:$A,ROW()-6))</f>
        <v/>
      </c>
      <c r="C950" s="28" t="str">
        <f>IF(INDEX('Cari-Kasa'!$A:$A,ROW()-6)="","",INDEX('Cari-Kasa'!$C:$C,ROW()-6))</f>
        <v/>
      </c>
      <c r="D950" s="29" t="str">
        <f>IF(INDEX('Cari-Kasa'!$A:$A,ROW()-6)="","",INDEX('Cari-Kasa'!$D:$D,ROW()-6))</f>
        <v/>
      </c>
      <c r="E950" s="30" t="e">
        <f t="shared" si="88"/>
        <v>#VALUE!</v>
      </c>
      <c r="F950" s="33" t="e">
        <f t="shared" si="84"/>
        <v>#VALUE!</v>
      </c>
      <c r="G950" s="5">
        <f t="shared" ca="1" si="85"/>
        <v>39.75</v>
      </c>
      <c r="H950" s="11" t="e">
        <f t="shared" si="86"/>
        <v>#VALUE!</v>
      </c>
      <c r="I950" s="6">
        <f t="shared" si="87"/>
        <v>0</v>
      </c>
    </row>
    <row r="951" spans="1:9" ht="15" customHeight="1" x14ac:dyDescent="0.25">
      <c r="A951" s="27">
        <f t="shared" si="89"/>
        <v>943</v>
      </c>
      <c r="B951" s="31" t="str">
        <f>IF(INDEX('Cari-Kasa'!$A:$A,ROW()-6)="","",INDEX('Cari-Kasa'!$A:$A,ROW()-6))</f>
        <v/>
      </c>
      <c r="C951" s="28" t="str">
        <f>IF(INDEX('Cari-Kasa'!$A:$A,ROW()-6)="","",INDEX('Cari-Kasa'!$C:$C,ROW()-6))</f>
        <v/>
      </c>
      <c r="D951" s="29" t="str">
        <f>IF(INDEX('Cari-Kasa'!$A:$A,ROW()-6)="","",INDEX('Cari-Kasa'!$D:$D,ROW()-6))</f>
        <v/>
      </c>
      <c r="E951" s="30" t="e">
        <f t="shared" si="88"/>
        <v>#VALUE!</v>
      </c>
      <c r="F951" s="33" t="e">
        <f t="shared" si="84"/>
        <v>#VALUE!</v>
      </c>
      <c r="G951" s="5">
        <f t="shared" ca="1" si="85"/>
        <v>39.75</v>
      </c>
      <c r="H951" s="11" t="e">
        <f t="shared" si="86"/>
        <v>#VALUE!</v>
      </c>
      <c r="I951" s="6">
        <f t="shared" si="87"/>
        <v>0</v>
      </c>
    </row>
    <row r="952" spans="1:9" ht="15" customHeight="1" x14ac:dyDescent="0.25">
      <c r="A952" s="27">
        <f t="shared" si="89"/>
        <v>944</v>
      </c>
      <c r="B952" s="31" t="str">
        <f>IF(INDEX('Cari-Kasa'!$A:$A,ROW()-6)="","",INDEX('Cari-Kasa'!$A:$A,ROW()-6))</f>
        <v/>
      </c>
      <c r="C952" s="28" t="str">
        <f>IF(INDEX('Cari-Kasa'!$A:$A,ROW()-6)="","",INDEX('Cari-Kasa'!$C:$C,ROW()-6))</f>
        <v/>
      </c>
      <c r="D952" s="29" t="str">
        <f>IF(INDEX('Cari-Kasa'!$A:$A,ROW()-6)="","",INDEX('Cari-Kasa'!$D:$D,ROW()-6))</f>
        <v/>
      </c>
      <c r="E952" s="30" t="e">
        <f t="shared" si="88"/>
        <v>#VALUE!</v>
      </c>
      <c r="F952" s="33" t="e">
        <f t="shared" si="84"/>
        <v>#VALUE!</v>
      </c>
      <c r="G952" s="5">
        <f t="shared" ca="1" si="85"/>
        <v>39.75</v>
      </c>
      <c r="H952" s="11" t="e">
        <f t="shared" si="86"/>
        <v>#VALUE!</v>
      </c>
      <c r="I952" s="6">
        <f t="shared" si="87"/>
        <v>0</v>
      </c>
    </row>
    <row r="953" spans="1:9" ht="15" customHeight="1" x14ac:dyDescent="0.25">
      <c r="A953" s="27">
        <f t="shared" si="89"/>
        <v>945</v>
      </c>
      <c r="B953" s="31" t="str">
        <f>IF(INDEX('Cari-Kasa'!$A:$A,ROW()-6)="","",INDEX('Cari-Kasa'!$A:$A,ROW()-6))</f>
        <v/>
      </c>
      <c r="C953" s="28" t="str">
        <f>IF(INDEX('Cari-Kasa'!$A:$A,ROW()-6)="","",INDEX('Cari-Kasa'!$C:$C,ROW()-6))</f>
        <v/>
      </c>
      <c r="D953" s="29" t="str">
        <f>IF(INDEX('Cari-Kasa'!$A:$A,ROW()-6)="","",INDEX('Cari-Kasa'!$D:$D,ROW()-6))</f>
        <v/>
      </c>
      <c r="E953" s="30" t="e">
        <f t="shared" si="88"/>
        <v>#VALUE!</v>
      </c>
      <c r="F953" s="33" t="e">
        <f t="shared" si="84"/>
        <v>#VALUE!</v>
      </c>
      <c r="G953" s="5">
        <f t="shared" ca="1" si="85"/>
        <v>39.75</v>
      </c>
      <c r="H953" s="11" t="e">
        <f t="shared" si="86"/>
        <v>#VALUE!</v>
      </c>
      <c r="I953" s="6">
        <f t="shared" si="87"/>
        <v>0</v>
      </c>
    </row>
    <row r="954" spans="1:9" ht="15" customHeight="1" x14ac:dyDescent="0.25">
      <c r="A954" s="27">
        <f t="shared" si="89"/>
        <v>946</v>
      </c>
      <c r="B954" s="31" t="str">
        <f>IF(INDEX('Cari-Kasa'!$A:$A,ROW()-6)="","",INDEX('Cari-Kasa'!$A:$A,ROW()-6))</f>
        <v/>
      </c>
      <c r="C954" s="28" t="str">
        <f>IF(INDEX('Cari-Kasa'!$A:$A,ROW()-6)="","",INDEX('Cari-Kasa'!$C:$C,ROW()-6))</f>
        <v/>
      </c>
      <c r="D954" s="29" t="str">
        <f>IF(INDEX('Cari-Kasa'!$A:$A,ROW()-6)="","",INDEX('Cari-Kasa'!$D:$D,ROW()-6))</f>
        <v/>
      </c>
      <c r="E954" s="30" t="e">
        <f t="shared" si="88"/>
        <v>#VALUE!</v>
      </c>
      <c r="F954" s="33" t="e">
        <f t="shared" si="84"/>
        <v>#VALUE!</v>
      </c>
      <c r="G954" s="5">
        <f t="shared" ca="1" si="85"/>
        <v>39.75</v>
      </c>
      <c r="H954" s="11" t="e">
        <f t="shared" si="86"/>
        <v>#VALUE!</v>
      </c>
      <c r="I954" s="6">
        <f t="shared" si="87"/>
        <v>0</v>
      </c>
    </row>
    <row r="955" spans="1:9" ht="15" customHeight="1" x14ac:dyDescent="0.25">
      <c r="A955" s="27">
        <f t="shared" si="89"/>
        <v>947</v>
      </c>
      <c r="B955" s="31" t="str">
        <f>IF(INDEX('Cari-Kasa'!$A:$A,ROW()-6)="","",INDEX('Cari-Kasa'!$A:$A,ROW()-6))</f>
        <v/>
      </c>
      <c r="C955" s="28" t="str">
        <f>IF(INDEX('Cari-Kasa'!$A:$A,ROW()-6)="","",INDEX('Cari-Kasa'!$C:$C,ROW()-6))</f>
        <v/>
      </c>
      <c r="D955" s="29" t="str">
        <f>IF(INDEX('Cari-Kasa'!$A:$A,ROW()-6)="","",INDEX('Cari-Kasa'!$D:$D,ROW()-6))</f>
        <v/>
      </c>
      <c r="E955" s="30" t="e">
        <f t="shared" si="88"/>
        <v>#VALUE!</v>
      </c>
      <c r="F955" s="33" t="e">
        <f t="shared" si="84"/>
        <v>#VALUE!</v>
      </c>
      <c r="G955" s="5">
        <f t="shared" ca="1" si="85"/>
        <v>39.75</v>
      </c>
      <c r="H955" s="11" t="e">
        <f t="shared" si="86"/>
        <v>#VALUE!</v>
      </c>
      <c r="I955" s="6">
        <f t="shared" si="87"/>
        <v>0</v>
      </c>
    </row>
    <row r="956" spans="1:9" ht="15" customHeight="1" x14ac:dyDescent="0.25">
      <c r="A956" s="27">
        <f t="shared" si="89"/>
        <v>948</v>
      </c>
      <c r="B956" s="31" t="str">
        <f>IF(INDEX('Cari-Kasa'!$A:$A,ROW()-6)="","",INDEX('Cari-Kasa'!$A:$A,ROW()-6))</f>
        <v/>
      </c>
      <c r="C956" s="28" t="str">
        <f>IF(INDEX('Cari-Kasa'!$A:$A,ROW()-6)="","",INDEX('Cari-Kasa'!$C:$C,ROW()-6))</f>
        <v/>
      </c>
      <c r="D956" s="29" t="str">
        <f>IF(INDEX('Cari-Kasa'!$A:$A,ROW()-6)="","",INDEX('Cari-Kasa'!$D:$D,ROW()-6))</f>
        <v/>
      </c>
      <c r="E956" s="30" t="e">
        <f t="shared" si="88"/>
        <v>#VALUE!</v>
      </c>
      <c r="F956" s="33" t="e">
        <f t="shared" si="84"/>
        <v>#VALUE!</v>
      </c>
      <c r="G956" s="5">
        <f t="shared" ca="1" si="85"/>
        <v>39.75</v>
      </c>
      <c r="H956" s="11" t="e">
        <f t="shared" si="86"/>
        <v>#VALUE!</v>
      </c>
      <c r="I956" s="6">
        <f t="shared" si="87"/>
        <v>0</v>
      </c>
    </row>
    <row r="957" spans="1:9" ht="15" customHeight="1" x14ac:dyDescent="0.25">
      <c r="A957" s="27">
        <f t="shared" si="89"/>
        <v>949</v>
      </c>
      <c r="B957" s="31" t="str">
        <f>IF(INDEX('Cari-Kasa'!$A:$A,ROW()-6)="","",INDEX('Cari-Kasa'!$A:$A,ROW()-6))</f>
        <v/>
      </c>
      <c r="C957" s="28" t="str">
        <f>IF(INDEX('Cari-Kasa'!$A:$A,ROW()-6)="","",INDEX('Cari-Kasa'!$C:$C,ROW()-6))</f>
        <v/>
      </c>
      <c r="D957" s="29" t="str">
        <f>IF(INDEX('Cari-Kasa'!$A:$A,ROW()-6)="","",INDEX('Cari-Kasa'!$D:$D,ROW()-6))</f>
        <v/>
      </c>
      <c r="E957" s="30" t="e">
        <f t="shared" si="88"/>
        <v>#VALUE!</v>
      </c>
      <c r="F957" s="33" t="e">
        <f t="shared" si="84"/>
        <v>#VALUE!</v>
      </c>
      <c r="G957" s="5">
        <f t="shared" ca="1" si="85"/>
        <v>39.75</v>
      </c>
      <c r="H957" s="11" t="e">
        <f t="shared" si="86"/>
        <v>#VALUE!</v>
      </c>
      <c r="I957" s="6">
        <f t="shared" si="87"/>
        <v>0</v>
      </c>
    </row>
    <row r="958" spans="1:9" ht="15" customHeight="1" x14ac:dyDescent="0.25">
      <c r="A958" s="27">
        <f t="shared" si="89"/>
        <v>950</v>
      </c>
      <c r="B958" s="31" t="str">
        <f>IF(INDEX('Cari-Kasa'!$A:$A,ROW()-6)="","",INDEX('Cari-Kasa'!$A:$A,ROW()-6))</f>
        <v/>
      </c>
      <c r="C958" s="28" t="str">
        <f>IF(INDEX('Cari-Kasa'!$A:$A,ROW()-6)="","",INDEX('Cari-Kasa'!$C:$C,ROW()-6))</f>
        <v/>
      </c>
      <c r="D958" s="29" t="str">
        <f>IF(INDEX('Cari-Kasa'!$A:$A,ROW()-6)="","",INDEX('Cari-Kasa'!$D:$D,ROW()-6))</f>
        <v/>
      </c>
      <c r="E958" s="30" t="e">
        <f t="shared" si="88"/>
        <v>#VALUE!</v>
      </c>
      <c r="F958" s="33" t="e">
        <f t="shared" si="84"/>
        <v>#VALUE!</v>
      </c>
      <c r="G958" s="5">
        <f t="shared" ca="1" si="85"/>
        <v>39.75</v>
      </c>
      <c r="H958" s="11" t="e">
        <f t="shared" si="86"/>
        <v>#VALUE!</v>
      </c>
      <c r="I958" s="6">
        <f t="shared" si="87"/>
        <v>0</v>
      </c>
    </row>
    <row r="959" spans="1:9" ht="15" customHeight="1" x14ac:dyDescent="0.25">
      <c r="A959" s="27">
        <f t="shared" si="89"/>
        <v>951</v>
      </c>
      <c r="B959" s="31" t="str">
        <f>IF(INDEX('Cari-Kasa'!$A:$A,ROW()-6)="","",INDEX('Cari-Kasa'!$A:$A,ROW()-6))</f>
        <v/>
      </c>
      <c r="C959" s="28" t="str">
        <f>IF(INDEX('Cari-Kasa'!$A:$A,ROW()-6)="","",INDEX('Cari-Kasa'!$C:$C,ROW()-6))</f>
        <v/>
      </c>
      <c r="D959" s="29" t="str">
        <f>IF(INDEX('Cari-Kasa'!$A:$A,ROW()-6)="","",INDEX('Cari-Kasa'!$D:$D,ROW()-6))</f>
        <v/>
      </c>
      <c r="E959" s="30" t="e">
        <f t="shared" si="88"/>
        <v>#VALUE!</v>
      </c>
      <c r="F959" s="33" t="e">
        <f t="shared" si="84"/>
        <v>#VALUE!</v>
      </c>
      <c r="G959" s="5">
        <f t="shared" ca="1" si="85"/>
        <v>39.75</v>
      </c>
      <c r="H959" s="11" t="e">
        <f t="shared" si="86"/>
        <v>#VALUE!</v>
      </c>
      <c r="I959" s="6">
        <f t="shared" si="87"/>
        <v>0</v>
      </c>
    </row>
    <row r="960" spans="1:9" ht="15" customHeight="1" x14ac:dyDescent="0.25">
      <c r="A960" s="27">
        <f t="shared" si="89"/>
        <v>952</v>
      </c>
      <c r="B960" s="31" t="str">
        <f>IF(INDEX('Cari-Kasa'!$A:$A,ROW()-6)="","",INDEX('Cari-Kasa'!$A:$A,ROW()-6))</f>
        <v/>
      </c>
      <c r="C960" s="28" t="str">
        <f>IF(INDEX('Cari-Kasa'!$A:$A,ROW()-6)="","",INDEX('Cari-Kasa'!$C:$C,ROW()-6))</f>
        <v/>
      </c>
      <c r="D960" s="29" t="str">
        <f>IF(INDEX('Cari-Kasa'!$A:$A,ROW()-6)="","",INDEX('Cari-Kasa'!$D:$D,ROW()-6))</f>
        <v/>
      </c>
      <c r="E960" s="30" t="e">
        <f t="shared" si="88"/>
        <v>#VALUE!</v>
      </c>
      <c r="F960" s="33" t="e">
        <f t="shared" si="84"/>
        <v>#VALUE!</v>
      </c>
      <c r="G960" s="5">
        <f t="shared" ca="1" si="85"/>
        <v>39.75</v>
      </c>
      <c r="H960" s="11" t="e">
        <f t="shared" si="86"/>
        <v>#VALUE!</v>
      </c>
      <c r="I960" s="6">
        <f t="shared" si="87"/>
        <v>0</v>
      </c>
    </row>
    <row r="961" spans="1:9" ht="15" customHeight="1" x14ac:dyDescent="0.25">
      <c r="A961" s="27">
        <f t="shared" si="89"/>
        <v>953</v>
      </c>
      <c r="B961" s="31" t="str">
        <f>IF(INDEX('Cari-Kasa'!$A:$A,ROW()-6)="","",INDEX('Cari-Kasa'!$A:$A,ROW()-6))</f>
        <v/>
      </c>
      <c r="C961" s="28" t="str">
        <f>IF(INDEX('Cari-Kasa'!$A:$A,ROW()-6)="","",INDEX('Cari-Kasa'!$C:$C,ROW()-6))</f>
        <v/>
      </c>
      <c r="D961" s="29" t="str">
        <f>IF(INDEX('Cari-Kasa'!$A:$A,ROW()-6)="","",INDEX('Cari-Kasa'!$D:$D,ROW()-6))</f>
        <v/>
      </c>
      <c r="E961" s="30" t="e">
        <f t="shared" si="88"/>
        <v>#VALUE!</v>
      </c>
      <c r="F961" s="33" t="e">
        <f t="shared" si="84"/>
        <v>#VALUE!</v>
      </c>
      <c r="G961" s="5">
        <f t="shared" ca="1" si="85"/>
        <v>39.75</v>
      </c>
      <c r="H961" s="11" t="e">
        <f t="shared" si="86"/>
        <v>#VALUE!</v>
      </c>
      <c r="I961" s="6">
        <f t="shared" si="87"/>
        <v>0</v>
      </c>
    </row>
    <row r="962" spans="1:9" ht="15" customHeight="1" x14ac:dyDescent="0.25">
      <c r="A962" s="27">
        <f t="shared" si="89"/>
        <v>954</v>
      </c>
      <c r="B962" s="31" t="str">
        <f>IF(INDEX('Cari-Kasa'!$A:$A,ROW()-6)="","",INDEX('Cari-Kasa'!$A:$A,ROW()-6))</f>
        <v/>
      </c>
      <c r="C962" s="28" t="str">
        <f>IF(INDEX('Cari-Kasa'!$A:$A,ROW()-6)="","",INDEX('Cari-Kasa'!$C:$C,ROW()-6))</f>
        <v/>
      </c>
      <c r="D962" s="29" t="str">
        <f>IF(INDEX('Cari-Kasa'!$A:$A,ROW()-6)="","",INDEX('Cari-Kasa'!$D:$D,ROW()-6))</f>
        <v/>
      </c>
      <c r="E962" s="30" t="e">
        <f t="shared" si="88"/>
        <v>#VALUE!</v>
      </c>
      <c r="F962" s="33" t="e">
        <f t="shared" si="84"/>
        <v>#VALUE!</v>
      </c>
      <c r="G962" s="5">
        <f t="shared" ca="1" si="85"/>
        <v>39.75</v>
      </c>
      <c r="H962" s="11" t="e">
        <f t="shared" si="86"/>
        <v>#VALUE!</v>
      </c>
      <c r="I962" s="6">
        <f t="shared" si="87"/>
        <v>0</v>
      </c>
    </row>
    <row r="963" spans="1:9" ht="15" customHeight="1" x14ac:dyDescent="0.25">
      <c r="A963" s="27">
        <f t="shared" si="89"/>
        <v>955</v>
      </c>
      <c r="B963" s="31" t="str">
        <f>IF(INDEX('Cari-Kasa'!$A:$A,ROW()-6)="","",INDEX('Cari-Kasa'!$A:$A,ROW()-6))</f>
        <v/>
      </c>
      <c r="C963" s="28" t="str">
        <f>IF(INDEX('Cari-Kasa'!$A:$A,ROW()-6)="","",INDEX('Cari-Kasa'!$C:$C,ROW()-6))</f>
        <v/>
      </c>
      <c r="D963" s="29" t="str">
        <f>IF(INDEX('Cari-Kasa'!$A:$A,ROW()-6)="","",INDEX('Cari-Kasa'!$D:$D,ROW()-6))</f>
        <v/>
      </c>
      <c r="E963" s="30" t="e">
        <f t="shared" si="88"/>
        <v>#VALUE!</v>
      </c>
      <c r="F963" s="33" t="e">
        <f t="shared" si="84"/>
        <v>#VALUE!</v>
      </c>
      <c r="G963" s="5">
        <f t="shared" ca="1" si="85"/>
        <v>39.75</v>
      </c>
      <c r="H963" s="11" t="e">
        <f t="shared" si="86"/>
        <v>#VALUE!</v>
      </c>
      <c r="I963" s="6">
        <f t="shared" si="87"/>
        <v>0</v>
      </c>
    </row>
    <row r="964" spans="1:9" ht="15" customHeight="1" x14ac:dyDescent="0.25">
      <c r="A964" s="27">
        <f t="shared" si="89"/>
        <v>956</v>
      </c>
      <c r="B964" s="31" t="str">
        <f>IF(INDEX('Cari-Kasa'!$A:$A,ROW()-6)="","",INDEX('Cari-Kasa'!$A:$A,ROW()-6))</f>
        <v/>
      </c>
      <c r="C964" s="28" t="str">
        <f>IF(INDEX('Cari-Kasa'!$A:$A,ROW()-6)="","",INDEX('Cari-Kasa'!$C:$C,ROW()-6))</f>
        <v/>
      </c>
      <c r="D964" s="29" t="str">
        <f>IF(INDEX('Cari-Kasa'!$A:$A,ROW()-6)="","",INDEX('Cari-Kasa'!$D:$D,ROW()-6))</f>
        <v/>
      </c>
      <c r="E964" s="30" t="e">
        <f t="shared" si="88"/>
        <v>#VALUE!</v>
      </c>
      <c r="F964" s="33" t="e">
        <f t="shared" si="84"/>
        <v>#VALUE!</v>
      </c>
      <c r="G964" s="5">
        <f t="shared" ca="1" si="85"/>
        <v>39.75</v>
      </c>
      <c r="H964" s="11" t="e">
        <f t="shared" si="86"/>
        <v>#VALUE!</v>
      </c>
      <c r="I964" s="6">
        <f t="shared" si="87"/>
        <v>0</v>
      </c>
    </row>
    <row r="965" spans="1:9" ht="15" customHeight="1" x14ac:dyDescent="0.25">
      <c r="A965" s="27">
        <f t="shared" si="89"/>
        <v>957</v>
      </c>
      <c r="B965" s="31" t="str">
        <f>IF(INDEX('Cari-Kasa'!$A:$A,ROW()-6)="","",INDEX('Cari-Kasa'!$A:$A,ROW()-6))</f>
        <v/>
      </c>
      <c r="C965" s="28" t="str">
        <f>IF(INDEX('Cari-Kasa'!$A:$A,ROW()-6)="","",INDEX('Cari-Kasa'!$C:$C,ROW()-6))</f>
        <v/>
      </c>
      <c r="D965" s="29" t="str">
        <f>IF(INDEX('Cari-Kasa'!$A:$A,ROW()-6)="","",INDEX('Cari-Kasa'!$D:$D,ROW()-6))</f>
        <v/>
      </c>
      <c r="E965" s="30" t="e">
        <f t="shared" si="88"/>
        <v>#VALUE!</v>
      </c>
      <c r="F965" s="33" t="e">
        <f t="shared" si="84"/>
        <v>#VALUE!</v>
      </c>
      <c r="G965" s="5">
        <f t="shared" ca="1" si="85"/>
        <v>39.75</v>
      </c>
      <c r="H965" s="11" t="e">
        <f t="shared" si="86"/>
        <v>#VALUE!</v>
      </c>
      <c r="I965" s="6">
        <f t="shared" si="87"/>
        <v>0</v>
      </c>
    </row>
    <row r="966" spans="1:9" ht="15" customHeight="1" x14ac:dyDescent="0.25">
      <c r="A966" s="27">
        <f t="shared" si="89"/>
        <v>958</v>
      </c>
      <c r="B966" s="31" t="str">
        <f>IF(INDEX('Cari-Kasa'!$A:$A,ROW()-6)="","",INDEX('Cari-Kasa'!$A:$A,ROW()-6))</f>
        <v/>
      </c>
      <c r="C966" s="28" t="str">
        <f>IF(INDEX('Cari-Kasa'!$A:$A,ROW()-6)="","",INDEX('Cari-Kasa'!$C:$C,ROW()-6))</f>
        <v/>
      </c>
      <c r="D966" s="29" t="str">
        <f>IF(INDEX('Cari-Kasa'!$A:$A,ROW()-6)="","",INDEX('Cari-Kasa'!$D:$D,ROW()-6))</f>
        <v/>
      </c>
      <c r="E966" s="30" t="e">
        <f t="shared" si="88"/>
        <v>#VALUE!</v>
      </c>
      <c r="F966" s="33" t="e">
        <f t="shared" si="84"/>
        <v>#VALUE!</v>
      </c>
      <c r="G966" s="5">
        <f t="shared" ca="1" si="85"/>
        <v>39.75</v>
      </c>
      <c r="H966" s="11" t="e">
        <f t="shared" si="86"/>
        <v>#VALUE!</v>
      </c>
      <c r="I966" s="6">
        <f t="shared" si="87"/>
        <v>0</v>
      </c>
    </row>
    <row r="967" spans="1:9" ht="15" customHeight="1" x14ac:dyDescent="0.25">
      <c r="A967" s="27">
        <f t="shared" si="89"/>
        <v>959</v>
      </c>
      <c r="B967" s="31" t="str">
        <f>IF(INDEX('Cari-Kasa'!$A:$A,ROW()-6)="","",INDEX('Cari-Kasa'!$A:$A,ROW()-6))</f>
        <v/>
      </c>
      <c r="C967" s="28" t="str">
        <f>IF(INDEX('Cari-Kasa'!$A:$A,ROW()-6)="","",INDEX('Cari-Kasa'!$C:$C,ROW()-6))</f>
        <v/>
      </c>
      <c r="D967" s="29" t="str">
        <f>IF(INDEX('Cari-Kasa'!$A:$A,ROW()-6)="","",INDEX('Cari-Kasa'!$D:$D,ROW()-6))</f>
        <v/>
      </c>
      <c r="E967" s="30" t="e">
        <f t="shared" si="88"/>
        <v>#VALUE!</v>
      </c>
      <c r="F967" s="33" t="e">
        <f t="shared" si="84"/>
        <v>#VALUE!</v>
      </c>
      <c r="G967" s="5">
        <f t="shared" ca="1" si="85"/>
        <v>39.75</v>
      </c>
      <c r="H967" s="11" t="e">
        <f t="shared" si="86"/>
        <v>#VALUE!</v>
      </c>
      <c r="I967" s="6">
        <f t="shared" si="87"/>
        <v>0</v>
      </c>
    </row>
    <row r="968" spans="1:9" ht="15" customHeight="1" x14ac:dyDescent="0.25">
      <c r="A968" s="27">
        <f t="shared" si="89"/>
        <v>960</v>
      </c>
      <c r="B968" s="31" t="str">
        <f>IF(INDEX('Cari-Kasa'!$A:$A,ROW()-6)="","",INDEX('Cari-Kasa'!$A:$A,ROW()-6))</f>
        <v/>
      </c>
      <c r="C968" s="28" t="str">
        <f>IF(INDEX('Cari-Kasa'!$A:$A,ROW()-6)="","",INDEX('Cari-Kasa'!$C:$C,ROW()-6))</f>
        <v/>
      </c>
      <c r="D968" s="29" t="str">
        <f>IF(INDEX('Cari-Kasa'!$A:$A,ROW()-6)="","",INDEX('Cari-Kasa'!$D:$D,ROW()-6))</f>
        <v/>
      </c>
      <c r="E968" s="30" t="e">
        <f t="shared" si="88"/>
        <v>#VALUE!</v>
      </c>
      <c r="F968" s="33" t="e">
        <f t="shared" si="84"/>
        <v>#VALUE!</v>
      </c>
      <c r="G968" s="5">
        <f t="shared" ca="1" si="85"/>
        <v>39.75</v>
      </c>
      <c r="H968" s="11" t="e">
        <f t="shared" si="86"/>
        <v>#VALUE!</v>
      </c>
      <c r="I968" s="6">
        <f t="shared" si="87"/>
        <v>0</v>
      </c>
    </row>
    <row r="969" spans="1:9" ht="15" customHeight="1" x14ac:dyDescent="0.25">
      <c r="A969" s="27">
        <f t="shared" si="89"/>
        <v>961</v>
      </c>
      <c r="B969" s="31" t="str">
        <f>IF(INDEX('Cari-Kasa'!$A:$A,ROW()-6)="","",INDEX('Cari-Kasa'!$A:$A,ROW()-6))</f>
        <v/>
      </c>
      <c r="C969" s="28" t="str">
        <f>IF(INDEX('Cari-Kasa'!$A:$A,ROW()-6)="","",INDEX('Cari-Kasa'!$C:$C,ROW()-6))</f>
        <v/>
      </c>
      <c r="D969" s="29" t="str">
        <f>IF(INDEX('Cari-Kasa'!$A:$A,ROW()-6)="","",INDEX('Cari-Kasa'!$D:$D,ROW()-6))</f>
        <v/>
      </c>
      <c r="E969" s="30" t="e">
        <f t="shared" si="88"/>
        <v>#VALUE!</v>
      </c>
      <c r="F969" s="33" t="e">
        <f t="shared" ref="F969:F1032" si="90">IF(E969-ISTISNA&lt;=0,0,E969-ISTISNA)</f>
        <v>#VALUE!</v>
      </c>
      <c r="G969" s="5">
        <f t="shared" ref="G969:G1032" ca="1" si="91">ORAN</f>
        <v>39.75</v>
      </c>
      <c r="H969" s="11" t="e">
        <f t="shared" ref="H969:H1032" si="92">IF(OR(B969="",F969&lt;=0,B969&gt;=VADE),0,IF(B970="",VADE-B969,MIN(VADE,B970)-B969))</f>
        <v>#VALUE!</v>
      </c>
      <c r="I969" s="6">
        <f t="shared" ref="I969:I1032" si="93">IF(B969="",0,(F969*G969*H969)/36000)</f>
        <v>0</v>
      </c>
    </row>
    <row r="970" spans="1:9" ht="15" customHeight="1" x14ac:dyDescent="0.25">
      <c r="A970" s="27">
        <f t="shared" si="89"/>
        <v>962</v>
      </c>
      <c r="B970" s="31" t="str">
        <f>IF(INDEX('Cari-Kasa'!$A:$A,ROW()-6)="","",INDEX('Cari-Kasa'!$A:$A,ROW()-6))</f>
        <v/>
      </c>
      <c r="C970" s="28" t="str">
        <f>IF(INDEX('Cari-Kasa'!$A:$A,ROW()-6)="","",INDEX('Cari-Kasa'!$C:$C,ROW()-6))</f>
        <v/>
      </c>
      <c r="D970" s="29" t="str">
        <f>IF(INDEX('Cari-Kasa'!$A:$A,ROW()-6)="","",INDEX('Cari-Kasa'!$D:$D,ROW()-6))</f>
        <v/>
      </c>
      <c r="E970" s="30" t="e">
        <f t="shared" ref="E970:E1033" si="94">(E969+C970)-D970</f>
        <v>#VALUE!</v>
      </c>
      <c r="F970" s="33" t="e">
        <f t="shared" si="90"/>
        <v>#VALUE!</v>
      </c>
      <c r="G970" s="5">
        <f t="shared" ca="1" si="91"/>
        <v>39.75</v>
      </c>
      <c r="H970" s="11" t="e">
        <f t="shared" si="92"/>
        <v>#VALUE!</v>
      </c>
      <c r="I970" s="6">
        <f t="shared" si="93"/>
        <v>0</v>
      </c>
    </row>
    <row r="971" spans="1:9" ht="15" customHeight="1" x14ac:dyDescent="0.25">
      <c r="A971" s="27">
        <f t="shared" si="89"/>
        <v>963</v>
      </c>
      <c r="B971" s="31" t="str">
        <f>IF(INDEX('Cari-Kasa'!$A:$A,ROW()-6)="","",INDEX('Cari-Kasa'!$A:$A,ROW()-6))</f>
        <v/>
      </c>
      <c r="C971" s="28" t="str">
        <f>IF(INDEX('Cari-Kasa'!$A:$A,ROW()-6)="","",INDEX('Cari-Kasa'!$C:$C,ROW()-6))</f>
        <v/>
      </c>
      <c r="D971" s="29" t="str">
        <f>IF(INDEX('Cari-Kasa'!$A:$A,ROW()-6)="","",INDEX('Cari-Kasa'!$D:$D,ROW()-6))</f>
        <v/>
      </c>
      <c r="E971" s="30" t="e">
        <f t="shared" si="94"/>
        <v>#VALUE!</v>
      </c>
      <c r="F971" s="33" t="e">
        <f t="shared" si="90"/>
        <v>#VALUE!</v>
      </c>
      <c r="G971" s="5">
        <f t="shared" ca="1" si="91"/>
        <v>39.75</v>
      </c>
      <c r="H971" s="11" t="e">
        <f t="shared" si="92"/>
        <v>#VALUE!</v>
      </c>
      <c r="I971" s="6">
        <f t="shared" si="93"/>
        <v>0</v>
      </c>
    </row>
    <row r="972" spans="1:9" ht="15" customHeight="1" x14ac:dyDescent="0.25">
      <c r="A972" s="27">
        <f t="shared" si="89"/>
        <v>964</v>
      </c>
      <c r="B972" s="31" t="str">
        <f>IF(INDEX('Cari-Kasa'!$A:$A,ROW()-6)="","",INDEX('Cari-Kasa'!$A:$A,ROW()-6))</f>
        <v/>
      </c>
      <c r="C972" s="28" t="str">
        <f>IF(INDEX('Cari-Kasa'!$A:$A,ROW()-6)="","",INDEX('Cari-Kasa'!$C:$C,ROW()-6))</f>
        <v/>
      </c>
      <c r="D972" s="29" t="str">
        <f>IF(INDEX('Cari-Kasa'!$A:$A,ROW()-6)="","",INDEX('Cari-Kasa'!$D:$D,ROW()-6))</f>
        <v/>
      </c>
      <c r="E972" s="30" t="e">
        <f t="shared" si="94"/>
        <v>#VALUE!</v>
      </c>
      <c r="F972" s="33" t="e">
        <f t="shared" si="90"/>
        <v>#VALUE!</v>
      </c>
      <c r="G972" s="5">
        <f t="shared" ca="1" si="91"/>
        <v>39.75</v>
      </c>
      <c r="H972" s="11" t="e">
        <f t="shared" si="92"/>
        <v>#VALUE!</v>
      </c>
      <c r="I972" s="6">
        <f t="shared" si="93"/>
        <v>0</v>
      </c>
    </row>
    <row r="973" spans="1:9" ht="15" customHeight="1" x14ac:dyDescent="0.25">
      <c r="A973" s="27">
        <f t="shared" si="89"/>
        <v>965</v>
      </c>
      <c r="B973" s="31" t="str">
        <f>IF(INDEX('Cari-Kasa'!$A:$A,ROW()-6)="","",INDEX('Cari-Kasa'!$A:$A,ROW()-6))</f>
        <v/>
      </c>
      <c r="C973" s="28" t="str">
        <f>IF(INDEX('Cari-Kasa'!$A:$A,ROW()-6)="","",INDEX('Cari-Kasa'!$C:$C,ROW()-6))</f>
        <v/>
      </c>
      <c r="D973" s="29" t="str">
        <f>IF(INDEX('Cari-Kasa'!$A:$A,ROW()-6)="","",INDEX('Cari-Kasa'!$D:$D,ROW()-6))</f>
        <v/>
      </c>
      <c r="E973" s="30" t="e">
        <f t="shared" si="94"/>
        <v>#VALUE!</v>
      </c>
      <c r="F973" s="33" t="e">
        <f t="shared" si="90"/>
        <v>#VALUE!</v>
      </c>
      <c r="G973" s="5">
        <f t="shared" ca="1" si="91"/>
        <v>39.75</v>
      </c>
      <c r="H973" s="11" t="e">
        <f t="shared" si="92"/>
        <v>#VALUE!</v>
      </c>
      <c r="I973" s="6">
        <f t="shared" si="93"/>
        <v>0</v>
      </c>
    </row>
    <row r="974" spans="1:9" ht="15" customHeight="1" x14ac:dyDescent="0.25">
      <c r="A974" s="27">
        <f t="shared" ref="A974:A1037" si="95">ROW()-8</f>
        <v>966</v>
      </c>
      <c r="B974" s="31" t="str">
        <f>IF(INDEX('Cari-Kasa'!$A:$A,ROW()-6)="","",INDEX('Cari-Kasa'!$A:$A,ROW()-6))</f>
        <v/>
      </c>
      <c r="C974" s="28" t="str">
        <f>IF(INDEX('Cari-Kasa'!$A:$A,ROW()-6)="","",INDEX('Cari-Kasa'!$C:$C,ROW()-6))</f>
        <v/>
      </c>
      <c r="D974" s="29" t="str">
        <f>IF(INDEX('Cari-Kasa'!$A:$A,ROW()-6)="","",INDEX('Cari-Kasa'!$D:$D,ROW()-6))</f>
        <v/>
      </c>
      <c r="E974" s="30" t="e">
        <f t="shared" si="94"/>
        <v>#VALUE!</v>
      </c>
      <c r="F974" s="33" t="e">
        <f t="shared" si="90"/>
        <v>#VALUE!</v>
      </c>
      <c r="G974" s="5">
        <f t="shared" ca="1" si="91"/>
        <v>39.75</v>
      </c>
      <c r="H974" s="11" t="e">
        <f t="shared" si="92"/>
        <v>#VALUE!</v>
      </c>
      <c r="I974" s="6">
        <f t="shared" si="93"/>
        <v>0</v>
      </c>
    </row>
    <row r="975" spans="1:9" ht="15" customHeight="1" x14ac:dyDescent="0.25">
      <c r="A975" s="27">
        <f t="shared" si="95"/>
        <v>967</v>
      </c>
      <c r="B975" s="31" t="str">
        <f>IF(INDEX('Cari-Kasa'!$A:$A,ROW()-6)="","",INDEX('Cari-Kasa'!$A:$A,ROW()-6))</f>
        <v/>
      </c>
      <c r="C975" s="28" t="str">
        <f>IF(INDEX('Cari-Kasa'!$A:$A,ROW()-6)="","",INDEX('Cari-Kasa'!$C:$C,ROW()-6))</f>
        <v/>
      </c>
      <c r="D975" s="29" t="str">
        <f>IF(INDEX('Cari-Kasa'!$A:$A,ROW()-6)="","",INDEX('Cari-Kasa'!$D:$D,ROW()-6))</f>
        <v/>
      </c>
      <c r="E975" s="30" t="e">
        <f t="shared" si="94"/>
        <v>#VALUE!</v>
      </c>
      <c r="F975" s="33" t="e">
        <f t="shared" si="90"/>
        <v>#VALUE!</v>
      </c>
      <c r="G975" s="5">
        <f t="shared" ca="1" si="91"/>
        <v>39.75</v>
      </c>
      <c r="H975" s="11" t="e">
        <f t="shared" si="92"/>
        <v>#VALUE!</v>
      </c>
      <c r="I975" s="6">
        <f t="shared" si="93"/>
        <v>0</v>
      </c>
    </row>
    <row r="976" spans="1:9" ht="15" customHeight="1" x14ac:dyDescent="0.25">
      <c r="A976" s="27">
        <f t="shared" si="95"/>
        <v>968</v>
      </c>
      <c r="B976" s="31" t="str">
        <f>IF(INDEX('Cari-Kasa'!$A:$A,ROW()-6)="","",INDEX('Cari-Kasa'!$A:$A,ROW()-6))</f>
        <v/>
      </c>
      <c r="C976" s="28" t="str">
        <f>IF(INDEX('Cari-Kasa'!$A:$A,ROW()-6)="","",INDEX('Cari-Kasa'!$C:$C,ROW()-6))</f>
        <v/>
      </c>
      <c r="D976" s="29" t="str">
        <f>IF(INDEX('Cari-Kasa'!$A:$A,ROW()-6)="","",INDEX('Cari-Kasa'!$D:$D,ROW()-6))</f>
        <v/>
      </c>
      <c r="E976" s="30" t="e">
        <f t="shared" si="94"/>
        <v>#VALUE!</v>
      </c>
      <c r="F976" s="33" t="e">
        <f t="shared" si="90"/>
        <v>#VALUE!</v>
      </c>
      <c r="G976" s="5">
        <f t="shared" ca="1" si="91"/>
        <v>39.75</v>
      </c>
      <c r="H976" s="11" t="e">
        <f t="shared" si="92"/>
        <v>#VALUE!</v>
      </c>
      <c r="I976" s="6">
        <f t="shared" si="93"/>
        <v>0</v>
      </c>
    </row>
    <row r="977" spans="1:9" ht="15" customHeight="1" x14ac:dyDescent="0.25">
      <c r="A977" s="27">
        <f t="shared" si="95"/>
        <v>969</v>
      </c>
      <c r="B977" s="31" t="str">
        <f>IF(INDEX('Cari-Kasa'!$A:$A,ROW()-6)="","",INDEX('Cari-Kasa'!$A:$A,ROW()-6))</f>
        <v/>
      </c>
      <c r="C977" s="28" t="str">
        <f>IF(INDEX('Cari-Kasa'!$A:$A,ROW()-6)="","",INDEX('Cari-Kasa'!$C:$C,ROW()-6))</f>
        <v/>
      </c>
      <c r="D977" s="29" t="str">
        <f>IF(INDEX('Cari-Kasa'!$A:$A,ROW()-6)="","",INDEX('Cari-Kasa'!$D:$D,ROW()-6))</f>
        <v/>
      </c>
      <c r="E977" s="30" t="e">
        <f t="shared" si="94"/>
        <v>#VALUE!</v>
      </c>
      <c r="F977" s="33" t="e">
        <f t="shared" si="90"/>
        <v>#VALUE!</v>
      </c>
      <c r="G977" s="5">
        <f t="shared" ca="1" si="91"/>
        <v>39.75</v>
      </c>
      <c r="H977" s="11" t="e">
        <f t="shared" si="92"/>
        <v>#VALUE!</v>
      </c>
      <c r="I977" s="6">
        <f t="shared" si="93"/>
        <v>0</v>
      </c>
    </row>
    <row r="978" spans="1:9" ht="15" customHeight="1" x14ac:dyDescent="0.25">
      <c r="A978" s="27">
        <f t="shared" si="95"/>
        <v>970</v>
      </c>
      <c r="B978" s="31" t="str">
        <f>IF(INDEX('Cari-Kasa'!$A:$A,ROW()-6)="","",INDEX('Cari-Kasa'!$A:$A,ROW()-6))</f>
        <v/>
      </c>
      <c r="C978" s="28" t="str">
        <f>IF(INDEX('Cari-Kasa'!$A:$A,ROW()-6)="","",INDEX('Cari-Kasa'!$C:$C,ROW()-6))</f>
        <v/>
      </c>
      <c r="D978" s="29" t="str">
        <f>IF(INDEX('Cari-Kasa'!$A:$A,ROW()-6)="","",INDEX('Cari-Kasa'!$D:$D,ROW()-6))</f>
        <v/>
      </c>
      <c r="E978" s="30" t="e">
        <f t="shared" si="94"/>
        <v>#VALUE!</v>
      </c>
      <c r="F978" s="33" t="e">
        <f t="shared" si="90"/>
        <v>#VALUE!</v>
      </c>
      <c r="G978" s="5">
        <f t="shared" ca="1" si="91"/>
        <v>39.75</v>
      </c>
      <c r="H978" s="11" t="e">
        <f t="shared" si="92"/>
        <v>#VALUE!</v>
      </c>
      <c r="I978" s="6">
        <f t="shared" si="93"/>
        <v>0</v>
      </c>
    </row>
    <row r="979" spans="1:9" ht="15" customHeight="1" x14ac:dyDescent="0.25">
      <c r="A979" s="27">
        <f t="shared" si="95"/>
        <v>971</v>
      </c>
      <c r="B979" s="31" t="str">
        <f>IF(INDEX('Cari-Kasa'!$A:$A,ROW()-6)="","",INDEX('Cari-Kasa'!$A:$A,ROW()-6))</f>
        <v/>
      </c>
      <c r="C979" s="28" t="str">
        <f>IF(INDEX('Cari-Kasa'!$A:$A,ROW()-6)="","",INDEX('Cari-Kasa'!$C:$C,ROW()-6))</f>
        <v/>
      </c>
      <c r="D979" s="29" t="str">
        <f>IF(INDEX('Cari-Kasa'!$A:$A,ROW()-6)="","",INDEX('Cari-Kasa'!$D:$D,ROW()-6))</f>
        <v/>
      </c>
      <c r="E979" s="30" t="e">
        <f t="shared" si="94"/>
        <v>#VALUE!</v>
      </c>
      <c r="F979" s="33" t="e">
        <f t="shared" si="90"/>
        <v>#VALUE!</v>
      </c>
      <c r="G979" s="5">
        <f t="shared" ca="1" si="91"/>
        <v>39.75</v>
      </c>
      <c r="H979" s="11" t="e">
        <f t="shared" si="92"/>
        <v>#VALUE!</v>
      </c>
      <c r="I979" s="6">
        <f t="shared" si="93"/>
        <v>0</v>
      </c>
    </row>
    <row r="980" spans="1:9" ht="15" customHeight="1" x14ac:dyDescent="0.25">
      <c r="A980" s="27">
        <f t="shared" si="95"/>
        <v>972</v>
      </c>
      <c r="B980" s="31" t="str">
        <f>IF(INDEX('Cari-Kasa'!$A:$A,ROW()-6)="","",INDEX('Cari-Kasa'!$A:$A,ROW()-6))</f>
        <v/>
      </c>
      <c r="C980" s="28" t="str">
        <f>IF(INDEX('Cari-Kasa'!$A:$A,ROW()-6)="","",INDEX('Cari-Kasa'!$C:$C,ROW()-6))</f>
        <v/>
      </c>
      <c r="D980" s="29" t="str">
        <f>IF(INDEX('Cari-Kasa'!$A:$A,ROW()-6)="","",INDEX('Cari-Kasa'!$D:$D,ROW()-6))</f>
        <v/>
      </c>
      <c r="E980" s="30" t="e">
        <f t="shared" si="94"/>
        <v>#VALUE!</v>
      </c>
      <c r="F980" s="33" t="e">
        <f t="shared" si="90"/>
        <v>#VALUE!</v>
      </c>
      <c r="G980" s="5">
        <f t="shared" ca="1" si="91"/>
        <v>39.75</v>
      </c>
      <c r="H980" s="11" t="e">
        <f t="shared" si="92"/>
        <v>#VALUE!</v>
      </c>
      <c r="I980" s="6">
        <f t="shared" si="93"/>
        <v>0</v>
      </c>
    </row>
    <row r="981" spans="1:9" ht="15" customHeight="1" x14ac:dyDescent="0.25">
      <c r="A981" s="27">
        <f t="shared" si="95"/>
        <v>973</v>
      </c>
      <c r="B981" s="31" t="str">
        <f>IF(INDEX('Cari-Kasa'!$A:$A,ROW()-6)="","",INDEX('Cari-Kasa'!$A:$A,ROW()-6))</f>
        <v/>
      </c>
      <c r="C981" s="28" t="str">
        <f>IF(INDEX('Cari-Kasa'!$A:$A,ROW()-6)="","",INDEX('Cari-Kasa'!$C:$C,ROW()-6))</f>
        <v/>
      </c>
      <c r="D981" s="29" t="str">
        <f>IF(INDEX('Cari-Kasa'!$A:$A,ROW()-6)="","",INDEX('Cari-Kasa'!$D:$D,ROW()-6))</f>
        <v/>
      </c>
      <c r="E981" s="30" t="e">
        <f t="shared" si="94"/>
        <v>#VALUE!</v>
      </c>
      <c r="F981" s="33" t="e">
        <f t="shared" si="90"/>
        <v>#VALUE!</v>
      </c>
      <c r="G981" s="5">
        <f t="shared" ca="1" si="91"/>
        <v>39.75</v>
      </c>
      <c r="H981" s="11" t="e">
        <f t="shared" si="92"/>
        <v>#VALUE!</v>
      </c>
      <c r="I981" s="6">
        <f t="shared" si="93"/>
        <v>0</v>
      </c>
    </row>
    <row r="982" spans="1:9" ht="15" customHeight="1" x14ac:dyDescent="0.25">
      <c r="A982" s="27">
        <f t="shared" si="95"/>
        <v>974</v>
      </c>
      <c r="B982" s="31" t="str">
        <f>IF(INDEX('Cari-Kasa'!$A:$A,ROW()-6)="","",INDEX('Cari-Kasa'!$A:$A,ROW()-6))</f>
        <v/>
      </c>
      <c r="C982" s="28" t="str">
        <f>IF(INDEX('Cari-Kasa'!$A:$A,ROW()-6)="","",INDEX('Cari-Kasa'!$C:$C,ROW()-6))</f>
        <v/>
      </c>
      <c r="D982" s="29" t="str">
        <f>IF(INDEX('Cari-Kasa'!$A:$A,ROW()-6)="","",INDEX('Cari-Kasa'!$D:$D,ROW()-6))</f>
        <v/>
      </c>
      <c r="E982" s="30" t="e">
        <f t="shared" si="94"/>
        <v>#VALUE!</v>
      </c>
      <c r="F982" s="33" t="e">
        <f t="shared" si="90"/>
        <v>#VALUE!</v>
      </c>
      <c r="G982" s="5">
        <f t="shared" ca="1" si="91"/>
        <v>39.75</v>
      </c>
      <c r="H982" s="11" t="e">
        <f t="shared" si="92"/>
        <v>#VALUE!</v>
      </c>
      <c r="I982" s="6">
        <f t="shared" si="93"/>
        <v>0</v>
      </c>
    </row>
    <row r="983" spans="1:9" ht="15" customHeight="1" x14ac:dyDescent="0.25">
      <c r="A983" s="27">
        <f t="shared" si="95"/>
        <v>975</v>
      </c>
      <c r="B983" s="31" t="str">
        <f>IF(INDEX('Cari-Kasa'!$A:$A,ROW()-6)="","",INDEX('Cari-Kasa'!$A:$A,ROW()-6))</f>
        <v/>
      </c>
      <c r="C983" s="28" t="str">
        <f>IF(INDEX('Cari-Kasa'!$A:$A,ROW()-6)="","",INDEX('Cari-Kasa'!$C:$C,ROW()-6))</f>
        <v/>
      </c>
      <c r="D983" s="29" t="str">
        <f>IF(INDEX('Cari-Kasa'!$A:$A,ROW()-6)="","",INDEX('Cari-Kasa'!$D:$D,ROW()-6))</f>
        <v/>
      </c>
      <c r="E983" s="30" t="e">
        <f t="shared" si="94"/>
        <v>#VALUE!</v>
      </c>
      <c r="F983" s="33" t="e">
        <f t="shared" si="90"/>
        <v>#VALUE!</v>
      </c>
      <c r="G983" s="5">
        <f t="shared" ca="1" si="91"/>
        <v>39.75</v>
      </c>
      <c r="H983" s="11" t="e">
        <f t="shared" si="92"/>
        <v>#VALUE!</v>
      </c>
      <c r="I983" s="6">
        <f t="shared" si="93"/>
        <v>0</v>
      </c>
    </row>
    <row r="984" spans="1:9" ht="15" customHeight="1" x14ac:dyDescent="0.25">
      <c r="A984" s="27">
        <f t="shared" si="95"/>
        <v>976</v>
      </c>
      <c r="B984" s="31" t="str">
        <f>IF(INDEX('Cari-Kasa'!$A:$A,ROW()-6)="","",INDEX('Cari-Kasa'!$A:$A,ROW()-6))</f>
        <v/>
      </c>
      <c r="C984" s="28" t="str">
        <f>IF(INDEX('Cari-Kasa'!$A:$A,ROW()-6)="","",INDEX('Cari-Kasa'!$C:$C,ROW()-6))</f>
        <v/>
      </c>
      <c r="D984" s="29" t="str">
        <f>IF(INDEX('Cari-Kasa'!$A:$A,ROW()-6)="","",INDEX('Cari-Kasa'!$D:$D,ROW()-6))</f>
        <v/>
      </c>
      <c r="E984" s="30" t="e">
        <f t="shared" si="94"/>
        <v>#VALUE!</v>
      </c>
      <c r="F984" s="33" t="e">
        <f t="shared" si="90"/>
        <v>#VALUE!</v>
      </c>
      <c r="G984" s="5">
        <f t="shared" ca="1" si="91"/>
        <v>39.75</v>
      </c>
      <c r="H984" s="11" t="e">
        <f t="shared" si="92"/>
        <v>#VALUE!</v>
      </c>
      <c r="I984" s="6">
        <f t="shared" si="93"/>
        <v>0</v>
      </c>
    </row>
    <row r="985" spans="1:9" ht="15" customHeight="1" x14ac:dyDescent="0.25">
      <c r="A985" s="27">
        <f t="shared" si="95"/>
        <v>977</v>
      </c>
      <c r="B985" s="31" t="str">
        <f>IF(INDEX('Cari-Kasa'!$A:$A,ROW()-6)="","",INDEX('Cari-Kasa'!$A:$A,ROW()-6))</f>
        <v/>
      </c>
      <c r="C985" s="28" t="str">
        <f>IF(INDEX('Cari-Kasa'!$A:$A,ROW()-6)="","",INDEX('Cari-Kasa'!$C:$C,ROW()-6))</f>
        <v/>
      </c>
      <c r="D985" s="29" t="str">
        <f>IF(INDEX('Cari-Kasa'!$A:$A,ROW()-6)="","",INDEX('Cari-Kasa'!$D:$D,ROW()-6))</f>
        <v/>
      </c>
      <c r="E985" s="30" t="e">
        <f t="shared" si="94"/>
        <v>#VALUE!</v>
      </c>
      <c r="F985" s="33" t="e">
        <f t="shared" si="90"/>
        <v>#VALUE!</v>
      </c>
      <c r="G985" s="5">
        <f t="shared" ca="1" si="91"/>
        <v>39.75</v>
      </c>
      <c r="H985" s="11" t="e">
        <f t="shared" si="92"/>
        <v>#VALUE!</v>
      </c>
      <c r="I985" s="6">
        <f t="shared" si="93"/>
        <v>0</v>
      </c>
    </row>
    <row r="986" spans="1:9" ht="15" customHeight="1" x14ac:dyDescent="0.25">
      <c r="A986" s="27">
        <f t="shared" si="95"/>
        <v>978</v>
      </c>
      <c r="B986" s="31" t="str">
        <f>IF(INDEX('Cari-Kasa'!$A:$A,ROW()-6)="","",INDEX('Cari-Kasa'!$A:$A,ROW()-6))</f>
        <v/>
      </c>
      <c r="C986" s="28" t="str">
        <f>IF(INDEX('Cari-Kasa'!$A:$A,ROW()-6)="","",INDEX('Cari-Kasa'!$C:$C,ROW()-6))</f>
        <v/>
      </c>
      <c r="D986" s="29" t="str">
        <f>IF(INDEX('Cari-Kasa'!$A:$A,ROW()-6)="","",INDEX('Cari-Kasa'!$D:$D,ROW()-6))</f>
        <v/>
      </c>
      <c r="E986" s="30" t="e">
        <f t="shared" si="94"/>
        <v>#VALUE!</v>
      </c>
      <c r="F986" s="33" t="e">
        <f t="shared" si="90"/>
        <v>#VALUE!</v>
      </c>
      <c r="G986" s="5">
        <f t="shared" ca="1" si="91"/>
        <v>39.75</v>
      </c>
      <c r="H986" s="11" t="e">
        <f t="shared" si="92"/>
        <v>#VALUE!</v>
      </c>
      <c r="I986" s="6">
        <f t="shared" si="93"/>
        <v>0</v>
      </c>
    </row>
    <row r="987" spans="1:9" ht="15" customHeight="1" x14ac:dyDescent="0.25">
      <c r="A987" s="27">
        <f t="shared" si="95"/>
        <v>979</v>
      </c>
      <c r="B987" s="31" t="str">
        <f>IF(INDEX('Cari-Kasa'!$A:$A,ROW()-6)="","",INDEX('Cari-Kasa'!$A:$A,ROW()-6))</f>
        <v/>
      </c>
      <c r="C987" s="28" t="str">
        <f>IF(INDEX('Cari-Kasa'!$A:$A,ROW()-6)="","",INDEX('Cari-Kasa'!$C:$C,ROW()-6))</f>
        <v/>
      </c>
      <c r="D987" s="29" t="str">
        <f>IF(INDEX('Cari-Kasa'!$A:$A,ROW()-6)="","",INDEX('Cari-Kasa'!$D:$D,ROW()-6))</f>
        <v/>
      </c>
      <c r="E987" s="30" t="e">
        <f t="shared" si="94"/>
        <v>#VALUE!</v>
      </c>
      <c r="F987" s="33" t="e">
        <f t="shared" si="90"/>
        <v>#VALUE!</v>
      </c>
      <c r="G987" s="5">
        <f t="shared" ca="1" si="91"/>
        <v>39.75</v>
      </c>
      <c r="H987" s="11" t="e">
        <f t="shared" si="92"/>
        <v>#VALUE!</v>
      </c>
      <c r="I987" s="6">
        <f t="shared" si="93"/>
        <v>0</v>
      </c>
    </row>
    <row r="988" spans="1:9" ht="15" customHeight="1" x14ac:dyDescent="0.25">
      <c r="A988" s="27">
        <f t="shared" si="95"/>
        <v>980</v>
      </c>
      <c r="B988" s="31" t="str">
        <f>IF(INDEX('Cari-Kasa'!$A:$A,ROW()-6)="","",INDEX('Cari-Kasa'!$A:$A,ROW()-6))</f>
        <v/>
      </c>
      <c r="C988" s="28" t="str">
        <f>IF(INDEX('Cari-Kasa'!$A:$A,ROW()-6)="","",INDEX('Cari-Kasa'!$C:$C,ROW()-6))</f>
        <v/>
      </c>
      <c r="D988" s="29" t="str">
        <f>IF(INDEX('Cari-Kasa'!$A:$A,ROW()-6)="","",INDEX('Cari-Kasa'!$D:$D,ROW()-6))</f>
        <v/>
      </c>
      <c r="E988" s="30" t="e">
        <f t="shared" si="94"/>
        <v>#VALUE!</v>
      </c>
      <c r="F988" s="33" t="e">
        <f t="shared" si="90"/>
        <v>#VALUE!</v>
      </c>
      <c r="G988" s="5">
        <f t="shared" ca="1" si="91"/>
        <v>39.75</v>
      </c>
      <c r="H988" s="11" t="e">
        <f t="shared" si="92"/>
        <v>#VALUE!</v>
      </c>
      <c r="I988" s="6">
        <f t="shared" si="93"/>
        <v>0</v>
      </c>
    </row>
    <row r="989" spans="1:9" ht="15" customHeight="1" x14ac:dyDescent="0.25">
      <c r="A989" s="27">
        <f t="shared" si="95"/>
        <v>981</v>
      </c>
      <c r="B989" s="31" t="str">
        <f>IF(INDEX('Cari-Kasa'!$A:$A,ROW()-6)="","",INDEX('Cari-Kasa'!$A:$A,ROW()-6))</f>
        <v/>
      </c>
      <c r="C989" s="28" t="str">
        <f>IF(INDEX('Cari-Kasa'!$A:$A,ROW()-6)="","",INDEX('Cari-Kasa'!$C:$C,ROW()-6))</f>
        <v/>
      </c>
      <c r="D989" s="29" t="str">
        <f>IF(INDEX('Cari-Kasa'!$A:$A,ROW()-6)="","",INDEX('Cari-Kasa'!$D:$D,ROW()-6))</f>
        <v/>
      </c>
      <c r="E989" s="30" t="e">
        <f t="shared" si="94"/>
        <v>#VALUE!</v>
      </c>
      <c r="F989" s="33" t="e">
        <f t="shared" si="90"/>
        <v>#VALUE!</v>
      </c>
      <c r="G989" s="5">
        <f t="shared" ca="1" si="91"/>
        <v>39.75</v>
      </c>
      <c r="H989" s="11" t="e">
        <f t="shared" si="92"/>
        <v>#VALUE!</v>
      </c>
      <c r="I989" s="6">
        <f t="shared" si="93"/>
        <v>0</v>
      </c>
    </row>
    <row r="990" spans="1:9" ht="15" customHeight="1" x14ac:dyDescent="0.25">
      <c r="A990" s="27">
        <f t="shared" si="95"/>
        <v>982</v>
      </c>
      <c r="B990" s="31" t="str">
        <f>IF(INDEX('Cari-Kasa'!$A:$A,ROW()-6)="","",INDEX('Cari-Kasa'!$A:$A,ROW()-6))</f>
        <v/>
      </c>
      <c r="C990" s="28" t="str">
        <f>IF(INDEX('Cari-Kasa'!$A:$A,ROW()-6)="","",INDEX('Cari-Kasa'!$C:$C,ROW()-6))</f>
        <v/>
      </c>
      <c r="D990" s="29" t="str">
        <f>IF(INDEX('Cari-Kasa'!$A:$A,ROW()-6)="","",INDEX('Cari-Kasa'!$D:$D,ROW()-6))</f>
        <v/>
      </c>
      <c r="E990" s="30" t="e">
        <f t="shared" si="94"/>
        <v>#VALUE!</v>
      </c>
      <c r="F990" s="33" t="e">
        <f t="shared" si="90"/>
        <v>#VALUE!</v>
      </c>
      <c r="G990" s="5">
        <f t="shared" ca="1" si="91"/>
        <v>39.75</v>
      </c>
      <c r="H990" s="11" t="e">
        <f t="shared" si="92"/>
        <v>#VALUE!</v>
      </c>
      <c r="I990" s="6">
        <f t="shared" si="93"/>
        <v>0</v>
      </c>
    </row>
    <row r="991" spans="1:9" ht="15" customHeight="1" x14ac:dyDescent="0.25">
      <c r="A991" s="27">
        <f t="shared" si="95"/>
        <v>983</v>
      </c>
      <c r="B991" s="31" t="str">
        <f>IF(INDEX('Cari-Kasa'!$A:$A,ROW()-6)="","",INDEX('Cari-Kasa'!$A:$A,ROW()-6))</f>
        <v/>
      </c>
      <c r="C991" s="28" t="str">
        <f>IF(INDEX('Cari-Kasa'!$A:$A,ROW()-6)="","",INDEX('Cari-Kasa'!$C:$C,ROW()-6))</f>
        <v/>
      </c>
      <c r="D991" s="29" t="str">
        <f>IF(INDEX('Cari-Kasa'!$A:$A,ROW()-6)="","",INDEX('Cari-Kasa'!$D:$D,ROW()-6))</f>
        <v/>
      </c>
      <c r="E991" s="30" t="e">
        <f t="shared" si="94"/>
        <v>#VALUE!</v>
      </c>
      <c r="F991" s="33" t="e">
        <f t="shared" si="90"/>
        <v>#VALUE!</v>
      </c>
      <c r="G991" s="5">
        <f t="shared" ca="1" si="91"/>
        <v>39.75</v>
      </c>
      <c r="H991" s="11" t="e">
        <f t="shared" si="92"/>
        <v>#VALUE!</v>
      </c>
      <c r="I991" s="6">
        <f t="shared" si="93"/>
        <v>0</v>
      </c>
    </row>
    <row r="992" spans="1:9" ht="15" customHeight="1" x14ac:dyDescent="0.25">
      <c r="A992" s="27">
        <f t="shared" si="95"/>
        <v>984</v>
      </c>
      <c r="B992" s="31" t="str">
        <f>IF(INDEX('Cari-Kasa'!$A:$A,ROW()-6)="","",INDEX('Cari-Kasa'!$A:$A,ROW()-6))</f>
        <v/>
      </c>
      <c r="C992" s="28" t="str">
        <f>IF(INDEX('Cari-Kasa'!$A:$A,ROW()-6)="","",INDEX('Cari-Kasa'!$C:$C,ROW()-6))</f>
        <v/>
      </c>
      <c r="D992" s="29" t="str">
        <f>IF(INDEX('Cari-Kasa'!$A:$A,ROW()-6)="","",INDEX('Cari-Kasa'!$D:$D,ROW()-6))</f>
        <v/>
      </c>
      <c r="E992" s="30" t="e">
        <f t="shared" si="94"/>
        <v>#VALUE!</v>
      </c>
      <c r="F992" s="33" t="e">
        <f t="shared" si="90"/>
        <v>#VALUE!</v>
      </c>
      <c r="G992" s="5">
        <f t="shared" ca="1" si="91"/>
        <v>39.75</v>
      </c>
      <c r="H992" s="11" t="e">
        <f t="shared" si="92"/>
        <v>#VALUE!</v>
      </c>
      <c r="I992" s="6">
        <f t="shared" si="93"/>
        <v>0</v>
      </c>
    </row>
    <row r="993" spans="1:9" ht="15" customHeight="1" x14ac:dyDescent="0.25">
      <c r="A993" s="27">
        <f t="shared" si="95"/>
        <v>985</v>
      </c>
      <c r="B993" s="31" t="str">
        <f>IF(INDEX('Cari-Kasa'!$A:$A,ROW()-6)="","",INDEX('Cari-Kasa'!$A:$A,ROW()-6))</f>
        <v/>
      </c>
      <c r="C993" s="28" t="str">
        <f>IF(INDEX('Cari-Kasa'!$A:$A,ROW()-6)="","",INDEX('Cari-Kasa'!$C:$C,ROW()-6))</f>
        <v/>
      </c>
      <c r="D993" s="29" t="str">
        <f>IF(INDEX('Cari-Kasa'!$A:$A,ROW()-6)="","",INDEX('Cari-Kasa'!$D:$D,ROW()-6))</f>
        <v/>
      </c>
      <c r="E993" s="30" t="e">
        <f t="shared" si="94"/>
        <v>#VALUE!</v>
      </c>
      <c r="F993" s="33" t="e">
        <f t="shared" si="90"/>
        <v>#VALUE!</v>
      </c>
      <c r="G993" s="5">
        <f t="shared" ca="1" si="91"/>
        <v>39.75</v>
      </c>
      <c r="H993" s="11" t="e">
        <f t="shared" si="92"/>
        <v>#VALUE!</v>
      </c>
      <c r="I993" s="6">
        <f t="shared" si="93"/>
        <v>0</v>
      </c>
    </row>
    <row r="994" spans="1:9" ht="15" customHeight="1" x14ac:dyDescent="0.25">
      <c r="A994" s="27">
        <f t="shared" si="95"/>
        <v>986</v>
      </c>
      <c r="B994" s="31" t="str">
        <f>IF(INDEX('Cari-Kasa'!$A:$A,ROW()-6)="","",INDEX('Cari-Kasa'!$A:$A,ROW()-6))</f>
        <v/>
      </c>
      <c r="C994" s="28" t="str">
        <f>IF(INDEX('Cari-Kasa'!$A:$A,ROW()-6)="","",INDEX('Cari-Kasa'!$C:$C,ROW()-6))</f>
        <v/>
      </c>
      <c r="D994" s="29" t="str">
        <f>IF(INDEX('Cari-Kasa'!$A:$A,ROW()-6)="","",INDEX('Cari-Kasa'!$D:$D,ROW()-6))</f>
        <v/>
      </c>
      <c r="E994" s="30" t="e">
        <f t="shared" si="94"/>
        <v>#VALUE!</v>
      </c>
      <c r="F994" s="33" t="e">
        <f t="shared" si="90"/>
        <v>#VALUE!</v>
      </c>
      <c r="G994" s="5">
        <f t="shared" ca="1" si="91"/>
        <v>39.75</v>
      </c>
      <c r="H994" s="11" t="e">
        <f t="shared" si="92"/>
        <v>#VALUE!</v>
      </c>
      <c r="I994" s="6">
        <f t="shared" si="93"/>
        <v>0</v>
      </c>
    </row>
    <row r="995" spans="1:9" ht="15" customHeight="1" x14ac:dyDescent="0.25">
      <c r="A995" s="27">
        <f t="shared" si="95"/>
        <v>987</v>
      </c>
      <c r="B995" s="31" t="str">
        <f>IF(INDEX('Cari-Kasa'!$A:$A,ROW()-6)="","",INDEX('Cari-Kasa'!$A:$A,ROW()-6))</f>
        <v/>
      </c>
      <c r="C995" s="28" t="str">
        <f>IF(INDEX('Cari-Kasa'!$A:$A,ROW()-6)="","",INDEX('Cari-Kasa'!$C:$C,ROW()-6))</f>
        <v/>
      </c>
      <c r="D995" s="29" t="str">
        <f>IF(INDEX('Cari-Kasa'!$A:$A,ROW()-6)="","",INDEX('Cari-Kasa'!$D:$D,ROW()-6))</f>
        <v/>
      </c>
      <c r="E995" s="30" t="e">
        <f t="shared" si="94"/>
        <v>#VALUE!</v>
      </c>
      <c r="F995" s="33" t="e">
        <f t="shared" si="90"/>
        <v>#VALUE!</v>
      </c>
      <c r="G995" s="5">
        <f t="shared" ca="1" si="91"/>
        <v>39.75</v>
      </c>
      <c r="H995" s="11" t="e">
        <f t="shared" si="92"/>
        <v>#VALUE!</v>
      </c>
      <c r="I995" s="6">
        <f t="shared" si="93"/>
        <v>0</v>
      </c>
    </row>
    <row r="996" spans="1:9" ht="15" customHeight="1" x14ac:dyDescent="0.25">
      <c r="A996" s="27">
        <f t="shared" si="95"/>
        <v>988</v>
      </c>
      <c r="B996" s="31" t="str">
        <f>IF(INDEX('Cari-Kasa'!$A:$A,ROW()-6)="","",INDEX('Cari-Kasa'!$A:$A,ROW()-6))</f>
        <v/>
      </c>
      <c r="C996" s="28" t="str">
        <f>IF(INDEX('Cari-Kasa'!$A:$A,ROW()-6)="","",INDEX('Cari-Kasa'!$C:$C,ROW()-6))</f>
        <v/>
      </c>
      <c r="D996" s="29" t="str">
        <f>IF(INDEX('Cari-Kasa'!$A:$A,ROW()-6)="","",INDEX('Cari-Kasa'!$D:$D,ROW()-6))</f>
        <v/>
      </c>
      <c r="E996" s="30" t="e">
        <f t="shared" si="94"/>
        <v>#VALUE!</v>
      </c>
      <c r="F996" s="33" t="e">
        <f t="shared" si="90"/>
        <v>#VALUE!</v>
      </c>
      <c r="G996" s="5">
        <f t="shared" ca="1" si="91"/>
        <v>39.75</v>
      </c>
      <c r="H996" s="11" t="e">
        <f t="shared" si="92"/>
        <v>#VALUE!</v>
      </c>
      <c r="I996" s="6">
        <f t="shared" si="93"/>
        <v>0</v>
      </c>
    </row>
    <row r="997" spans="1:9" ht="15" customHeight="1" x14ac:dyDescent="0.25">
      <c r="A997" s="27">
        <f t="shared" si="95"/>
        <v>989</v>
      </c>
      <c r="B997" s="31" t="str">
        <f>IF(INDEX('Cari-Kasa'!$A:$A,ROW()-6)="","",INDEX('Cari-Kasa'!$A:$A,ROW()-6))</f>
        <v/>
      </c>
      <c r="C997" s="28" t="str">
        <f>IF(INDEX('Cari-Kasa'!$A:$A,ROW()-6)="","",INDEX('Cari-Kasa'!$C:$C,ROW()-6))</f>
        <v/>
      </c>
      <c r="D997" s="29" t="str">
        <f>IF(INDEX('Cari-Kasa'!$A:$A,ROW()-6)="","",INDEX('Cari-Kasa'!$D:$D,ROW()-6))</f>
        <v/>
      </c>
      <c r="E997" s="30" t="e">
        <f t="shared" si="94"/>
        <v>#VALUE!</v>
      </c>
      <c r="F997" s="33" t="e">
        <f t="shared" si="90"/>
        <v>#VALUE!</v>
      </c>
      <c r="G997" s="5">
        <f t="shared" ca="1" si="91"/>
        <v>39.75</v>
      </c>
      <c r="H997" s="11" t="e">
        <f t="shared" si="92"/>
        <v>#VALUE!</v>
      </c>
      <c r="I997" s="6">
        <f t="shared" si="93"/>
        <v>0</v>
      </c>
    </row>
    <row r="998" spans="1:9" ht="15" customHeight="1" x14ac:dyDescent="0.25">
      <c r="A998" s="27">
        <f t="shared" si="95"/>
        <v>990</v>
      </c>
      <c r="B998" s="31" t="str">
        <f>IF(INDEX('Cari-Kasa'!$A:$A,ROW()-6)="","",INDEX('Cari-Kasa'!$A:$A,ROW()-6))</f>
        <v/>
      </c>
      <c r="C998" s="28" t="str">
        <f>IF(INDEX('Cari-Kasa'!$A:$A,ROW()-6)="","",INDEX('Cari-Kasa'!$C:$C,ROW()-6))</f>
        <v/>
      </c>
      <c r="D998" s="29" t="str">
        <f>IF(INDEX('Cari-Kasa'!$A:$A,ROW()-6)="","",INDEX('Cari-Kasa'!$D:$D,ROW()-6))</f>
        <v/>
      </c>
      <c r="E998" s="30" t="e">
        <f t="shared" si="94"/>
        <v>#VALUE!</v>
      </c>
      <c r="F998" s="33" t="e">
        <f t="shared" si="90"/>
        <v>#VALUE!</v>
      </c>
      <c r="G998" s="5">
        <f t="shared" ca="1" si="91"/>
        <v>39.75</v>
      </c>
      <c r="H998" s="11" t="e">
        <f t="shared" si="92"/>
        <v>#VALUE!</v>
      </c>
      <c r="I998" s="6">
        <f t="shared" si="93"/>
        <v>0</v>
      </c>
    </row>
    <row r="999" spans="1:9" ht="15" customHeight="1" x14ac:dyDescent="0.25">
      <c r="A999" s="27">
        <f t="shared" si="95"/>
        <v>991</v>
      </c>
      <c r="B999" s="31" t="str">
        <f>IF(INDEX('Cari-Kasa'!$A:$A,ROW()-6)="","",INDEX('Cari-Kasa'!$A:$A,ROW()-6))</f>
        <v/>
      </c>
      <c r="C999" s="28" t="str">
        <f>IF(INDEX('Cari-Kasa'!$A:$A,ROW()-6)="","",INDEX('Cari-Kasa'!$C:$C,ROW()-6))</f>
        <v/>
      </c>
      <c r="D999" s="29" t="str">
        <f>IF(INDEX('Cari-Kasa'!$A:$A,ROW()-6)="","",INDEX('Cari-Kasa'!$D:$D,ROW()-6))</f>
        <v/>
      </c>
      <c r="E999" s="30" t="e">
        <f t="shared" si="94"/>
        <v>#VALUE!</v>
      </c>
      <c r="F999" s="33" t="e">
        <f t="shared" si="90"/>
        <v>#VALUE!</v>
      </c>
      <c r="G999" s="5">
        <f t="shared" ca="1" si="91"/>
        <v>39.75</v>
      </c>
      <c r="H999" s="11" t="e">
        <f t="shared" si="92"/>
        <v>#VALUE!</v>
      </c>
      <c r="I999" s="6">
        <f t="shared" si="93"/>
        <v>0</v>
      </c>
    </row>
    <row r="1000" spans="1:9" ht="15" customHeight="1" x14ac:dyDescent="0.25">
      <c r="A1000" s="27">
        <f t="shared" si="95"/>
        <v>992</v>
      </c>
      <c r="B1000" s="31" t="str">
        <f>IF(INDEX('Cari-Kasa'!$A:$A,ROW()-6)="","",INDEX('Cari-Kasa'!$A:$A,ROW()-6))</f>
        <v/>
      </c>
      <c r="C1000" s="28" t="str">
        <f>IF(INDEX('Cari-Kasa'!$A:$A,ROW()-6)="","",INDEX('Cari-Kasa'!$C:$C,ROW()-6))</f>
        <v/>
      </c>
      <c r="D1000" s="29" t="str">
        <f>IF(INDEX('Cari-Kasa'!$A:$A,ROW()-6)="","",INDEX('Cari-Kasa'!$D:$D,ROW()-6))</f>
        <v/>
      </c>
      <c r="E1000" s="30" t="e">
        <f t="shared" si="94"/>
        <v>#VALUE!</v>
      </c>
      <c r="F1000" s="33" t="e">
        <f t="shared" si="90"/>
        <v>#VALUE!</v>
      </c>
      <c r="G1000" s="5">
        <f t="shared" ca="1" si="91"/>
        <v>39.75</v>
      </c>
      <c r="H1000" s="11" t="e">
        <f t="shared" si="92"/>
        <v>#VALUE!</v>
      </c>
      <c r="I1000" s="6">
        <f t="shared" si="93"/>
        <v>0</v>
      </c>
    </row>
    <row r="1001" spans="1:9" ht="15" customHeight="1" x14ac:dyDescent="0.25">
      <c r="A1001" s="27">
        <f t="shared" si="95"/>
        <v>993</v>
      </c>
      <c r="B1001" s="31" t="str">
        <f>IF(INDEX('Cari-Kasa'!$A:$A,ROW()-6)="","",INDEX('Cari-Kasa'!$A:$A,ROW()-6))</f>
        <v/>
      </c>
      <c r="C1001" s="28" t="str">
        <f>IF(INDEX('Cari-Kasa'!$A:$A,ROW()-6)="","",INDEX('Cari-Kasa'!$C:$C,ROW()-6))</f>
        <v/>
      </c>
      <c r="D1001" s="29" t="str">
        <f>IF(INDEX('Cari-Kasa'!$A:$A,ROW()-6)="","",INDEX('Cari-Kasa'!$D:$D,ROW()-6))</f>
        <v/>
      </c>
      <c r="E1001" s="30" t="e">
        <f t="shared" si="94"/>
        <v>#VALUE!</v>
      </c>
      <c r="F1001" s="33" t="e">
        <f t="shared" si="90"/>
        <v>#VALUE!</v>
      </c>
      <c r="G1001" s="5">
        <f t="shared" ca="1" si="91"/>
        <v>39.75</v>
      </c>
      <c r="H1001" s="11" t="e">
        <f t="shared" si="92"/>
        <v>#VALUE!</v>
      </c>
      <c r="I1001" s="6">
        <f t="shared" si="93"/>
        <v>0</v>
      </c>
    </row>
    <row r="1002" spans="1:9" ht="15" customHeight="1" x14ac:dyDescent="0.25">
      <c r="A1002" s="27">
        <f t="shared" si="95"/>
        <v>994</v>
      </c>
      <c r="B1002" s="31" t="str">
        <f>IF(INDEX('Cari-Kasa'!$A:$A,ROW()-6)="","",INDEX('Cari-Kasa'!$A:$A,ROW()-6))</f>
        <v/>
      </c>
      <c r="C1002" s="28" t="str">
        <f>IF(INDEX('Cari-Kasa'!$A:$A,ROW()-6)="","",INDEX('Cari-Kasa'!$C:$C,ROW()-6))</f>
        <v/>
      </c>
      <c r="D1002" s="29" t="str">
        <f>IF(INDEX('Cari-Kasa'!$A:$A,ROW()-6)="","",INDEX('Cari-Kasa'!$D:$D,ROW()-6))</f>
        <v/>
      </c>
      <c r="E1002" s="30" t="e">
        <f t="shared" si="94"/>
        <v>#VALUE!</v>
      </c>
      <c r="F1002" s="33" t="e">
        <f t="shared" si="90"/>
        <v>#VALUE!</v>
      </c>
      <c r="G1002" s="5">
        <f t="shared" ca="1" si="91"/>
        <v>39.75</v>
      </c>
      <c r="H1002" s="11" t="e">
        <f t="shared" si="92"/>
        <v>#VALUE!</v>
      </c>
      <c r="I1002" s="6">
        <f t="shared" si="93"/>
        <v>0</v>
      </c>
    </row>
    <row r="1003" spans="1:9" ht="15" customHeight="1" x14ac:dyDescent="0.25">
      <c r="A1003" s="27">
        <f t="shared" si="95"/>
        <v>995</v>
      </c>
      <c r="B1003" s="31" t="str">
        <f>IF(INDEX('Cari-Kasa'!$A:$A,ROW()-6)="","",INDEX('Cari-Kasa'!$A:$A,ROW()-6))</f>
        <v/>
      </c>
      <c r="C1003" s="28" t="str">
        <f>IF(INDEX('Cari-Kasa'!$A:$A,ROW()-6)="","",INDEX('Cari-Kasa'!$C:$C,ROW()-6))</f>
        <v/>
      </c>
      <c r="D1003" s="29" t="str">
        <f>IF(INDEX('Cari-Kasa'!$A:$A,ROW()-6)="","",INDEX('Cari-Kasa'!$D:$D,ROW()-6))</f>
        <v/>
      </c>
      <c r="E1003" s="30" t="e">
        <f t="shared" si="94"/>
        <v>#VALUE!</v>
      </c>
      <c r="F1003" s="33" t="e">
        <f t="shared" si="90"/>
        <v>#VALUE!</v>
      </c>
      <c r="G1003" s="5">
        <f t="shared" ca="1" si="91"/>
        <v>39.75</v>
      </c>
      <c r="H1003" s="11" t="e">
        <f t="shared" si="92"/>
        <v>#VALUE!</v>
      </c>
      <c r="I1003" s="6">
        <f t="shared" si="93"/>
        <v>0</v>
      </c>
    </row>
    <row r="1004" spans="1:9" ht="15" customHeight="1" x14ac:dyDescent="0.25">
      <c r="A1004" s="27">
        <f t="shared" si="95"/>
        <v>996</v>
      </c>
      <c r="B1004" s="31" t="str">
        <f>IF(INDEX('Cari-Kasa'!$A:$A,ROW()-6)="","",INDEX('Cari-Kasa'!$A:$A,ROW()-6))</f>
        <v/>
      </c>
      <c r="C1004" s="28" t="str">
        <f>IF(INDEX('Cari-Kasa'!$A:$A,ROW()-6)="","",INDEX('Cari-Kasa'!$C:$C,ROW()-6))</f>
        <v/>
      </c>
      <c r="D1004" s="29" t="str">
        <f>IF(INDEX('Cari-Kasa'!$A:$A,ROW()-6)="","",INDEX('Cari-Kasa'!$D:$D,ROW()-6))</f>
        <v/>
      </c>
      <c r="E1004" s="30" t="e">
        <f t="shared" si="94"/>
        <v>#VALUE!</v>
      </c>
      <c r="F1004" s="33" t="e">
        <f t="shared" si="90"/>
        <v>#VALUE!</v>
      </c>
      <c r="G1004" s="5">
        <f t="shared" ca="1" si="91"/>
        <v>39.75</v>
      </c>
      <c r="H1004" s="11" t="e">
        <f t="shared" si="92"/>
        <v>#VALUE!</v>
      </c>
      <c r="I1004" s="6">
        <f t="shared" si="93"/>
        <v>0</v>
      </c>
    </row>
    <row r="1005" spans="1:9" ht="15" customHeight="1" x14ac:dyDescent="0.25">
      <c r="A1005" s="27">
        <f t="shared" si="95"/>
        <v>997</v>
      </c>
      <c r="B1005" s="31" t="str">
        <f>IF(INDEX('Cari-Kasa'!$A:$A,ROW()-6)="","",INDEX('Cari-Kasa'!$A:$A,ROW()-6))</f>
        <v/>
      </c>
      <c r="C1005" s="28" t="str">
        <f>IF(INDEX('Cari-Kasa'!$A:$A,ROW()-6)="","",INDEX('Cari-Kasa'!$C:$C,ROW()-6))</f>
        <v/>
      </c>
      <c r="D1005" s="29" t="str">
        <f>IF(INDEX('Cari-Kasa'!$A:$A,ROW()-6)="","",INDEX('Cari-Kasa'!$D:$D,ROW()-6))</f>
        <v/>
      </c>
      <c r="E1005" s="30" t="e">
        <f t="shared" si="94"/>
        <v>#VALUE!</v>
      </c>
      <c r="F1005" s="33" t="e">
        <f t="shared" si="90"/>
        <v>#VALUE!</v>
      </c>
      <c r="G1005" s="5">
        <f t="shared" ca="1" si="91"/>
        <v>39.75</v>
      </c>
      <c r="H1005" s="11" t="e">
        <f t="shared" si="92"/>
        <v>#VALUE!</v>
      </c>
      <c r="I1005" s="6">
        <f t="shared" si="93"/>
        <v>0</v>
      </c>
    </row>
    <row r="1006" spans="1:9" ht="15" customHeight="1" x14ac:dyDescent="0.25">
      <c r="A1006" s="27">
        <f t="shared" si="95"/>
        <v>998</v>
      </c>
      <c r="B1006" s="31" t="str">
        <f>IF(INDEX('Cari-Kasa'!$A:$A,ROW()-6)="","",INDEX('Cari-Kasa'!$A:$A,ROW()-6))</f>
        <v/>
      </c>
      <c r="C1006" s="28" t="str">
        <f>IF(INDEX('Cari-Kasa'!$A:$A,ROW()-6)="","",INDEX('Cari-Kasa'!$C:$C,ROW()-6))</f>
        <v/>
      </c>
      <c r="D1006" s="29" t="str">
        <f>IF(INDEX('Cari-Kasa'!$A:$A,ROW()-6)="","",INDEX('Cari-Kasa'!$D:$D,ROW()-6))</f>
        <v/>
      </c>
      <c r="E1006" s="30" t="e">
        <f t="shared" si="94"/>
        <v>#VALUE!</v>
      </c>
      <c r="F1006" s="33" t="e">
        <f t="shared" si="90"/>
        <v>#VALUE!</v>
      </c>
      <c r="G1006" s="5">
        <f t="shared" ca="1" si="91"/>
        <v>39.75</v>
      </c>
      <c r="H1006" s="11" t="e">
        <f t="shared" si="92"/>
        <v>#VALUE!</v>
      </c>
      <c r="I1006" s="6">
        <f t="shared" si="93"/>
        <v>0</v>
      </c>
    </row>
    <row r="1007" spans="1:9" ht="15" customHeight="1" x14ac:dyDescent="0.25">
      <c r="A1007" s="27">
        <f t="shared" si="95"/>
        <v>999</v>
      </c>
      <c r="B1007" s="31" t="str">
        <f>IF(INDEX('Cari-Kasa'!$A:$A,ROW()-6)="","",INDEX('Cari-Kasa'!$A:$A,ROW()-6))</f>
        <v/>
      </c>
      <c r="C1007" s="28" t="str">
        <f>IF(INDEX('Cari-Kasa'!$A:$A,ROW()-6)="","",INDEX('Cari-Kasa'!$C:$C,ROW()-6))</f>
        <v/>
      </c>
      <c r="D1007" s="29" t="str">
        <f>IF(INDEX('Cari-Kasa'!$A:$A,ROW()-6)="","",INDEX('Cari-Kasa'!$D:$D,ROW()-6))</f>
        <v/>
      </c>
      <c r="E1007" s="30" t="e">
        <f t="shared" si="94"/>
        <v>#VALUE!</v>
      </c>
      <c r="F1007" s="33" t="e">
        <f t="shared" si="90"/>
        <v>#VALUE!</v>
      </c>
      <c r="G1007" s="5">
        <f t="shared" ca="1" si="91"/>
        <v>39.75</v>
      </c>
      <c r="H1007" s="11" t="e">
        <f t="shared" si="92"/>
        <v>#VALUE!</v>
      </c>
      <c r="I1007" s="6">
        <f t="shared" si="93"/>
        <v>0</v>
      </c>
    </row>
    <row r="1008" spans="1:9" ht="15" customHeight="1" x14ac:dyDescent="0.25">
      <c r="A1008" s="27">
        <f t="shared" si="95"/>
        <v>1000</v>
      </c>
      <c r="B1008" s="31" t="str">
        <f>IF(INDEX('Cari-Kasa'!$A:$A,ROW()-6)="","",INDEX('Cari-Kasa'!$A:$A,ROW()-6))</f>
        <v/>
      </c>
      <c r="C1008" s="28" t="str">
        <f>IF(INDEX('Cari-Kasa'!$A:$A,ROW()-6)="","",INDEX('Cari-Kasa'!$C:$C,ROW()-6))</f>
        <v/>
      </c>
      <c r="D1008" s="29" t="str">
        <f>IF(INDEX('Cari-Kasa'!$A:$A,ROW()-6)="","",INDEX('Cari-Kasa'!$D:$D,ROW()-6))</f>
        <v/>
      </c>
      <c r="E1008" s="30" t="e">
        <f t="shared" si="94"/>
        <v>#VALUE!</v>
      </c>
      <c r="F1008" s="33" t="e">
        <f t="shared" si="90"/>
        <v>#VALUE!</v>
      </c>
      <c r="G1008" s="5">
        <f t="shared" ca="1" si="91"/>
        <v>39.75</v>
      </c>
      <c r="H1008" s="11" t="e">
        <f t="shared" si="92"/>
        <v>#VALUE!</v>
      </c>
      <c r="I1008" s="6">
        <f t="shared" si="93"/>
        <v>0</v>
      </c>
    </row>
    <row r="1009" spans="1:9" ht="15" customHeight="1" x14ac:dyDescent="0.25">
      <c r="A1009" s="27">
        <f t="shared" si="95"/>
        <v>1001</v>
      </c>
      <c r="B1009" s="31" t="str">
        <f>IF(INDEX('Cari-Kasa'!$A:$A,ROW()-6)="","",INDEX('Cari-Kasa'!$A:$A,ROW()-6))</f>
        <v/>
      </c>
      <c r="C1009" s="28" t="str">
        <f>IF(INDEX('Cari-Kasa'!$A:$A,ROW()-6)="","",INDEX('Cari-Kasa'!$C:$C,ROW()-6))</f>
        <v/>
      </c>
      <c r="D1009" s="29" t="str">
        <f>IF(INDEX('Cari-Kasa'!$A:$A,ROW()-6)="","",INDEX('Cari-Kasa'!$D:$D,ROW()-6))</f>
        <v/>
      </c>
      <c r="E1009" s="30" t="e">
        <f t="shared" si="94"/>
        <v>#VALUE!</v>
      </c>
      <c r="F1009" s="33" t="e">
        <f t="shared" si="90"/>
        <v>#VALUE!</v>
      </c>
      <c r="G1009" s="5">
        <f t="shared" ca="1" si="91"/>
        <v>39.75</v>
      </c>
      <c r="H1009" s="11" t="e">
        <f t="shared" si="92"/>
        <v>#VALUE!</v>
      </c>
      <c r="I1009" s="6">
        <f t="shared" si="93"/>
        <v>0</v>
      </c>
    </row>
    <row r="1010" spans="1:9" ht="15" customHeight="1" x14ac:dyDescent="0.25">
      <c r="A1010" s="27">
        <f t="shared" si="95"/>
        <v>1002</v>
      </c>
      <c r="B1010" s="31" t="str">
        <f>IF(INDEX('Cari-Kasa'!$A:$A,ROW()-6)="","",INDEX('Cari-Kasa'!$A:$A,ROW()-6))</f>
        <v/>
      </c>
      <c r="C1010" s="28" t="str">
        <f>IF(INDEX('Cari-Kasa'!$A:$A,ROW()-6)="","",INDEX('Cari-Kasa'!$C:$C,ROW()-6))</f>
        <v/>
      </c>
      <c r="D1010" s="29" t="str">
        <f>IF(INDEX('Cari-Kasa'!$A:$A,ROW()-6)="","",INDEX('Cari-Kasa'!$D:$D,ROW()-6))</f>
        <v/>
      </c>
      <c r="E1010" s="30" t="e">
        <f t="shared" si="94"/>
        <v>#VALUE!</v>
      </c>
      <c r="F1010" s="33" t="e">
        <f t="shared" si="90"/>
        <v>#VALUE!</v>
      </c>
      <c r="G1010" s="5">
        <f t="shared" ca="1" si="91"/>
        <v>39.75</v>
      </c>
      <c r="H1010" s="11" t="e">
        <f t="shared" si="92"/>
        <v>#VALUE!</v>
      </c>
      <c r="I1010" s="6">
        <f t="shared" si="93"/>
        <v>0</v>
      </c>
    </row>
    <row r="1011" spans="1:9" ht="15" customHeight="1" x14ac:dyDescent="0.25">
      <c r="A1011" s="27">
        <f t="shared" si="95"/>
        <v>1003</v>
      </c>
      <c r="B1011" s="31" t="str">
        <f>IF(INDEX('Cari-Kasa'!$A:$A,ROW()-6)="","",INDEX('Cari-Kasa'!$A:$A,ROW()-6))</f>
        <v/>
      </c>
      <c r="C1011" s="28" t="str">
        <f>IF(INDEX('Cari-Kasa'!$A:$A,ROW()-6)="","",INDEX('Cari-Kasa'!$C:$C,ROW()-6))</f>
        <v/>
      </c>
      <c r="D1011" s="29" t="str">
        <f>IF(INDEX('Cari-Kasa'!$A:$A,ROW()-6)="","",INDEX('Cari-Kasa'!$D:$D,ROW()-6))</f>
        <v/>
      </c>
      <c r="E1011" s="30" t="e">
        <f t="shared" si="94"/>
        <v>#VALUE!</v>
      </c>
      <c r="F1011" s="33" t="e">
        <f t="shared" si="90"/>
        <v>#VALUE!</v>
      </c>
      <c r="G1011" s="5">
        <f t="shared" ca="1" si="91"/>
        <v>39.75</v>
      </c>
      <c r="H1011" s="11" t="e">
        <f t="shared" si="92"/>
        <v>#VALUE!</v>
      </c>
      <c r="I1011" s="6">
        <f t="shared" si="93"/>
        <v>0</v>
      </c>
    </row>
    <row r="1012" spans="1:9" ht="15" customHeight="1" x14ac:dyDescent="0.25">
      <c r="A1012" s="27">
        <f t="shared" si="95"/>
        <v>1004</v>
      </c>
      <c r="B1012" s="31" t="str">
        <f>IF(INDEX('Cari-Kasa'!$A:$A,ROW()-6)="","",INDEX('Cari-Kasa'!$A:$A,ROW()-6))</f>
        <v/>
      </c>
      <c r="C1012" s="28" t="str">
        <f>IF(INDEX('Cari-Kasa'!$A:$A,ROW()-6)="","",INDEX('Cari-Kasa'!$C:$C,ROW()-6))</f>
        <v/>
      </c>
      <c r="D1012" s="29" t="str">
        <f>IF(INDEX('Cari-Kasa'!$A:$A,ROW()-6)="","",INDEX('Cari-Kasa'!$D:$D,ROW()-6))</f>
        <v/>
      </c>
      <c r="E1012" s="30" t="e">
        <f t="shared" si="94"/>
        <v>#VALUE!</v>
      </c>
      <c r="F1012" s="33" t="e">
        <f t="shared" si="90"/>
        <v>#VALUE!</v>
      </c>
      <c r="G1012" s="5">
        <f t="shared" ca="1" si="91"/>
        <v>39.75</v>
      </c>
      <c r="H1012" s="11" t="e">
        <f t="shared" si="92"/>
        <v>#VALUE!</v>
      </c>
      <c r="I1012" s="6">
        <f t="shared" si="93"/>
        <v>0</v>
      </c>
    </row>
    <row r="1013" spans="1:9" ht="15" customHeight="1" x14ac:dyDescent="0.25">
      <c r="A1013" s="27">
        <f t="shared" si="95"/>
        <v>1005</v>
      </c>
      <c r="B1013" s="31" t="str">
        <f>IF(INDEX('Cari-Kasa'!$A:$A,ROW()-6)="","",INDEX('Cari-Kasa'!$A:$A,ROW()-6))</f>
        <v/>
      </c>
      <c r="C1013" s="28" t="str">
        <f>IF(INDEX('Cari-Kasa'!$A:$A,ROW()-6)="","",INDEX('Cari-Kasa'!$C:$C,ROW()-6))</f>
        <v/>
      </c>
      <c r="D1013" s="29" t="str">
        <f>IF(INDEX('Cari-Kasa'!$A:$A,ROW()-6)="","",INDEX('Cari-Kasa'!$D:$D,ROW()-6))</f>
        <v/>
      </c>
      <c r="E1013" s="30" t="e">
        <f t="shared" si="94"/>
        <v>#VALUE!</v>
      </c>
      <c r="F1013" s="33" t="e">
        <f t="shared" si="90"/>
        <v>#VALUE!</v>
      </c>
      <c r="G1013" s="5">
        <f t="shared" ca="1" si="91"/>
        <v>39.75</v>
      </c>
      <c r="H1013" s="11" t="e">
        <f t="shared" si="92"/>
        <v>#VALUE!</v>
      </c>
      <c r="I1013" s="6">
        <f t="shared" si="93"/>
        <v>0</v>
      </c>
    </row>
    <row r="1014" spans="1:9" ht="15" customHeight="1" x14ac:dyDescent="0.25">
      <c r="A1014" s="27">
        <f t="shared" si="95"/>
        <v>1006</v>
      </c>
      <c r="B1014" s="31" t="str">
        <f>IF(INDEX('Cari-Kasa'!$A:$A,ROW()-6)="","",INDEX('Cari-Kasa'!$A:$A,ROW()-6))</f>
        <v/>
      </c>
      <c r="C1014" s="28" t="str">
        <f>IF(INDEX('Cari-Kasa'!$A:$A,ROW()-6)="","",INDEX('Cari-Kasa'!$C:$C,ROW()-6))</f>
        <v/>
      </c>
      <c r="D1014" s="29" t="str">
        <f>IF(INDEX('Cari-Kasa'!$A:$A,ROW()-6)="","",INDEX('Cari-Kasa'!$D:$D,ROW()-6))</f>
        <v/>
      </c>
      <c r="E1014" s="30" t="e">
        <f t="shared" si="94"/>
        <v>#VALUE!</v>
      </c>
      <c r="F1014" s="33" t="e">
        <f t="shared" si="90"/>
        <v>#VALUE!</v>
      </c>
      <c r="G1014" s="5">
        <f t="shared" ca="1" si="91"/>
        <v>39.75</v>
      </c>
      <c r="H1014" s="11" t="e">
        <f t="shared" si="92"/>
        <v>#VALUE!</v>
      </c>
      <c r="I1014" s="6">
        <f t="shared" si="93"/>
        <v>0</v>
      </c>
    </row>
    <row r="1015" spans="1:9" ht="15" customHeight="1" x14ac:dyDescent="0.25">
      <c r="A1015" s="27">
        <f t="shared" si="95"/>
        <v>1007</v>
      </c>
      <c r="B1015" s="31" t="str">
        <f>IF(INDEX('Cari-Kasa'!$A:$A,ROW()-6)="","",INDEX('Cari-Kasa'!$A:$A,ROW()-6))</f>
        <v/>
      </c>
      <c r="C1015" s="28" t="str">
        <f>IF(INDEX('Cari-Kasa'!$A:$A,ROW()-6)="","",INDEX('Cari-Kasa'!$C:$C,ROW()-6))</f>
        <v/>
      </c>
      <c r="D1015" s="29" t="str">
        <f>IF(INDEX('Cari-Kasa'!$A:$A,ROW()-6)="","",INDEX('Cari-Kasa'!$D:$D,ROW()-6))</f>
        <v/>
      </c>
      <c r="E1015" s="30" t="e">
        <f t="shared" si="94"/>
        <v>#VALUE!</v>
      </c>
      <c r="F1015" s="33" t="e">
        <f t="shared" si="90"/>
        <v>#VALUE!</v>
      </c>
      <c r="G1015" s="5">
        <f t="shared" ca="1" si="91"/>
        <v>39.75</v>
      </c>
      <c r="H1015" s="11" t="e">
        <f t="shared" si="92"/>
        <v>#VALUE!</v>
      </c>
      <c r="I1015" s="6">
        <f t="shared" si="93"/>
        <v>0</v>
      </c>
    </row>
    <row r="1016" spans="1:9" ht="15" customHeight="1" x14ac:dyDescent="0.25">
      <c r="A1016" s="27">
        <f t="shared" si="95"/>
        <v>1008</v>
      </c>
      <c r="B1016" s="31" t="str">
        <f>IF(INDEX('Cari-Kasa'!$A:$A,ROW()-6)="","",INDEX('Cari-Kasa'!$A:$A,ROW()-6))</f>
        <v/>
      </c>
      <c r="C1016" s="28" t="str">
        <f>IF(INDEX('Cari-Kasa'!$A:$A,ROW()-6)="","",INDEX('Cari-Kasa'!$C:$C,ROW()-6))</f>
        <v/>
      </c>
      <c r="D1016" s="29" t="str">
        <f>IF(INDEX('Cari-Kasa'!$A:$A,ROW()-6)="","",INDEX('Cari-Kasa'!$D:$D,ROW()-6))</f>
        <v/>
      </c>
      <c r="E1016" s="30" t="e">
        <f t="shared" si="94"/>
        <v>#VALUE!</v>
      </c>
      <c r="F1016" s="33" t="e">
        <f t="shared" si="90"/>
        <v>#VALUE!</v>
      </c>
      <c r="G1016" s="5">
        <f t="shared" ca="1" si="91"/>
        <v>39.75</v>
      </c>
      <c r="H1016" s="11" t="e">
        <f t="shared" si="92"/>
        <v>#VALUE!</v>
      </c>
      <c r="I1016" s="6">
        <f t="shared" si="93"/>
        <v>0</v>
      </c>
    </row>
    <row r="1017" spans="1:9" ht="15" customHeight="1" x14ac:dyDescent="0.25">
      <c r="A1017" s="27">
        <f t="shared" si="95"/>
        <v>1009</v>
      </c>
      <c r="B1017" s="31" t="str">
        <f>IF(INDEX('Cari-Kasa'!$A:$A,ROW()-6)="","",INDEX('Cari-Kasa'!$A:$A,ROW()-6))</f>
        <v/>
      </c>
      <c r="C1017" s="28" t="str">
        <f>IF(INDEX('Cari-Kasa'!$A:$A,ROW()-6)="","",INDEX('Cari-Kasa'!$C:$C,ROW()-6))</f>
        <v/>
      </c>
      <c r="D1017" s="29" t="str">
        <f>IF(INDEX('Cari-Kasa'!$A:$A,ROW()-6)="","",INDEX('Cari-Kasa'!$D:$D,ROW()-6))</f>
        <v/>
      </c>
      <c r="E1017" s="30" t="e">
        <f t="shared" si="94"/>
        <v>#VALUE!</v>
      </c>
      <c r="F1017" s="33" t="e">
        <f t="shared" si="90"/>
        <v>#VALUE!</v>
      </c>
      <c r="G1017" s="5">
        <f t="shared" ca="1" si="91"/>
        <v>39.75</v>
      </c>
      <c r="H1017" s="11" t="e">
        <f t="shared" si="92"/>
        <v>#VALUE!</v>
      </c>
      <c r="I1017" s="6">
        <f t="shared" si="93"/>
        <v>0</v>
      </c>
    </row>
    <row r="1018" spans="1:9" ht="15" customHeight="1" x14ac:dyDescent="0.25">
      <c r="A1018" s="27">
        <f t="shared" si="95"/>
        <v>1010</v>
      </c>
      <c r="B1018" s="31" t="str">
        <f>IF(INDEX('Cari-Kasa'!$A:$A,ROW()-6)="","",INDEX('Cari-Kasa'!$A:$A,ROW()-6))</f>
        <v/>
      </c>
      <c r="C1018" s="28" t="str">
        <f>IF(INDEX('Cari-Kasa'!$A:$A,ROW()-6)="","",INDEX('Cari-Kasa'!$C:$C,ROW()-6))</f>
        <v/>
      </c>
      <c r="D1018" s="29" t="str">
        <f>IF(INDEX('Cari-Kasa'!$A:$A,ROW()-6)="","",INDEX('Cari-Kasa'!$D:$D,ROW()-6))</f>
        <v/>
      </c>
      <c r="E1018" s="30" t="e">
        <f t="shared" si="94"/>
        <v>#VALUE!</v>
      </c>
      <c r="F1018" s="33" t="e">
        <f t="shared" si="90"/>
        <v>#VALUE!</v>
      </c>
      <c r="G1018" s="5">
        <f t="shared" ca="1" si="91"/>
        <v>39.75</v>
      </c>
      <c r="H1018" s="11" t="e">
        <f t="shared" si="92"/>
        <v>#VALUE!</v>
      </c>
      <c r="I1018" s="6">
        <f t="shared" si="93"/>
        <v>0</v>
      </c>
    </row>
    <row r="1019" spans="1:9" ht="15" customHeight="1" x14ac:dyDescent="0.25">
      <c r="A1019" s="27">
        <f t="shared" si="95"/>
        <v>1011</v>
      </c>
      <c r="B1019" s="31" t="str">
        <f>IF(INDEX('Cari-Kasa'!$A:$A,ROW()-6)="","",INDEX('Cari-Kasa'!$A:$A,ROW()-6))</f>
        <v/>
      </c>
      <c r="C1019" s="28" t="str">
        <f>IF(INDEX('Cari-Kasa'!$A:$A,ROW()-6)="","",INDEX('Cari-Kasa'!$C:$C,ROW()-6))</f>
        <v/>
      </c>
      <c r="D1019" s="29" t="str">
        <f>IF(INDEX('Cari-Kasa'!$A:$A,ROW()-6)="","",INDEX('Cari-Kasa'!$D:$D,ROW()-6))</f>
        <v/>
      </c>
      <c r="E1019" s="30" t="e">
        <f t="shared" si="94"/>
        <v>#VALUE!</v>
      </c>
      <c r="F1019" s="33" t="e">
        <f t="shared" si="90"/>
        <v>#VALUE!</v>
      </c>
      <c r="G1019" s="5">
        <f t="shared" ca="1" si="91"/>
        <v>39.75</v>
      </c>
      <c r="H1019" s="11" t="e">
        <f t="shared" si="92"/>
        <v>#VALUE!</v>
      </c>
      <c r="I1019" s="6">
        <f t="shared" si="93"/>
        <v>0</v>
      </c>
    </row>
    <row r="1020" spans="1:9" ht="15" customHeight="1" x14ac:dyDescent="0.25">
      <c r="A1020" s="27">
        <f t="shared" si="95"/>
        <v>1012</v>
      </c>
      <c r="B1020" s="31" t="str">
        <f>IF(INDEX('Cari-Kasa'!$A:$A,ROW()-6)="","",INDEX('Cari-Kasa'!$A:$A,ROW()-6))</f>
        <v/>
      </c>
      <c r="C1020" s="28" t="str">
        <f>IF(INDEX('Cari-Kasa'!$A:$A,ROW()-6)="","",INDEX('Cari-Kasa'!$C:$C,ROW()-6))</f>
        <v/>
      </c>
      <c r="D1020" s="29" t="str">
        <f>IF(INDEX('Cari-Kasa'!$A:$A,ROW()-6)="","",INDEX('Cari-Kasa'!$D:$D,ROW()-6))</f>
        <v/>
      </c>
      <c r="E1020" s="30" t="e">
        <f t="shared" si="94"/>
        <v>#VALUE!</v>
      </c>
      <c r="F1020" s="33" t="e">
        <f t="shared" si="90"/>
        <v>#VALUE!</v>
      </c>
      <c r="G1020" s="5">
        <f t="shared" ca="1" si="91"/>
        <v>39.75</v>
      </c>
      <c r="H1020" s="11" t="e">
        <f t="shared" si="92"/>
        <v>#VALUE!</v>
      </c>
      <c r="I1020" s="6">
        <f t="shared" si="93"/>
        <v>0</v>
      </c>
    </row>
    <row r="1021" spans="1:9" ht="15" customHeight="1" x14ac:dyDescent="0.25">
      <c r="A1021" s="27">
        <f t="shared" si="95"/>
        <v>1013</v>
      </c>
      <c r="B1021" s="31" t="str">
        <f>IF(INDEX('Cari-Kasa'!$A:$A,ROW()-6)="","",INDEX('Cari-Kasa'!$A:$A,ROW()-6))</f>
        <v/>
      </c>
      <c r="C1021" s="28" t="str">
        <f>IF(INDEX('Cari-Kasa'!$A:$A,ROW()-6)="","",INDEX('Cari-Kasa'!$C:$C,ROW()-6))</f>
        <v/>
      </c>
      <c r="D1021" s="29" t="str">
        <f>IF(INDEX('Cari-Kasa'!$A:$A,ROW()-6)="","",INDEX('Cari-Kasa'!$D:$D,ROW()-6))</f>
        <v/>
      </c>
      <c r="E1021" s="30" t="e">
        <f t="shared" si="94"/>
        <v>#VALUE!</v>
      </c>
      <c r="F1021" s="33" t="e">
        <f t="shared" si="90"/>
        <v>#VALUE!</v>
      </c>
      <c r="G1021" s="5">
        <f t="shared" ca="1" si="91"/>
        <v>39.75</v>
      </c>
      <c r="H1021" s="11" t="e">
        <f t="shared" si="92"/>
        <v>#VALUE!</v>
      </c>
      <c r="I1021" s="6">
        <f t="shared" si="93"/>
        <v>0</v>
      </c>
    </row>
    <row r="1022" spans="1:9" ht="15" customHeight="1" x14ac:dyDescent="0.25">
      <c r="A1022" s="27">
        <f t="shared" si="95"/>
        <v>1014</v>
      </c>
      <c r="B1022" s="31" t="str">
        <f>IF(INDEX('Cari-Kasa'!$A:$A,ROW()-6)="","",INDEX('Cari-Kasa'!$A:$A,ROW()-6))</f>
        <v/>
      </c>
      <c r="C1022" s="28" t="str">
        <f>IF(INDEX('Cari-Kasa'!$A:$A,ROW()-6)="","",INDEX('Cari-Kasa'!$C:$C,ROW()-6))</f>
        <v/>
      </c>
      <c r="D1022" s="29" t="str">
        <f>IF(INDEX('Cari-Kasa'!$A:$A,ROW()-6)="","",INDEX('Cari-Kasa'!$D:$D,ROW()-6))</f>
        <v/>
      </c>
      <c r="E1022" s="30" t="e">
        <f t="shared" si="94"/>
        <v>#VALUE!</v>
      </c>
      <c r="F1022" s="33" t="e">
        <f t="shared" si="90"/>
        <v>#VALUE!</v>
      </c>
      <c r="G1022" s="5">
        <f t="shared" ca="1" si="91"/>
        <v>39.75</v>
      </c>
      <c r="H1022" s="11" t="e">
        <f t="shared" si="92"/>
        <v>#VALUE!</v>
      </c>
      <c r="I1022" s="6">
        <f t="shared" si="93"/>
        <v>0</v>
      </c>
    </row>
    <row r="1023" spans="1:9" ht="15" customHeight="1" x14ac:dyDescent="0.25">
      <c r="A1023" s="27">
        <f t="shared" si="95"/>
        <v>1015</v>
      </c>
      <c r="B1023" s="31" t="str">
        <f>IF(INDEX('Cari-Kasa'!$A:$A,ROW()-6)="","",INDEX('Cari-Kasa'!$A:$A,ROW()-6))</f>
        <v/>
      </c>
      <c r="C1023" s="28" t="str">
        <f>IF(INDEX('Cari-Kasa'!$A:$A,ROW()-6)="","",INDEX('Cari-Kasa'!$C:$C,ROW()-6))</f>
        <v/>
      </c>
      <c r="D1023" s="29" t="str">
        <f>IF(INDEX('Cari-Kasa'!$A:$A,ROW()-6)="","",INDEX('Cari-Kasa'!$D:$D,ROW()-6))</f>
        <v/>
      </c>
      <c r="E1023" s="30" t="e">
        <f t="shared" si="94"/>
        <v>#VALUE!</v>
      </c>
      <c r="F1023" s="33" t="e">
        <f t="shared" si="90"/>
        <v>#VALUE!</v>
      </c>
      <c r="G1023" s="5">
        <f t="shared" ca="1" si="91"/>
        <v>39.75</v>
      </c>
      <c r="H1023" s="11" t="e">
        <f t="shared" si="92"/>
        <v>#VALUE!</v>
      </c>
      <c r="I1023" s="6">
        <f t="shared" si="93"/>
        <v>0</v>
      </c>
    </row>
    <row r="1024" spans="1:9" ht="15" customHeight="1" x14ac:dyDescent="0.25">
      <c r="A1024" s="27">
        <f t="shared" si="95"/>
        <v>1016</v>
      </c>
      <c r="B1024" s="31" t="str">
        <f>IF(INDEX('Cari-Kasa'!$A:$A,ROW()-6)="","",INDEX('Cari-Kasa'!$A:$A,ROW()-6))</f>
        <v/>
      </c>
      <c r="C1024" s="28" t="str">
        <f>IF(INDEX('Cari-Kasa'!$A:$A,ROW()-6)="","",INDEX('Cari-Kasa'!$C:$C,ROW()-6))</f>
        <v/>
      </c>
      <c r="D1024" s="29" t="str">
        <f>IF(INDEX('Cari-Kasa'!$A:$A,ROW()-6)="","",INDEX('Cari-Kasa'!$D:$D,ROW()-6))</f>
        <v/>
      </c>
      <c r="E1024" s="30" t="e">
        <f t="shared" si="94"/>
        <v>#VALUE!</v>
      </c>
      <c r="F1024" s="33" t="e">
        <f t="shared" si="90"/>
        <v>#VALUE!</v>
      </c>
      <c r="G1024" s="5">
        <f t="shared" ca="1" si="91"/>
        <v>39.75</v>
      </c>
      <c r="H1024" s="11" t="e">
        <f t="shared" si="92"/>
        <v>#VALUE!</v>
      </c>
      <c r="I1024" s="6">
        <f t="shared" si="93"/>
        <v>0</v>
      </c>
    </row>
    <row r="1025" spans="1:9" ht="15" customHeight="1" x14ac:dyDescent="0.25">
      <c r="A1025" s="27">
        <f t="shared" si="95"/>
        <v>1017</v>
      </c>
      <c r="B1025" s="31" t="str">
        <f>IF(INDEX('Cari-Kasa'!$A:$A,ROW()-6)="","",INDEX('Cari-Kasa'!$A:$A,ROW()-6))</f>
        <v/>
      </c>
      <c r="C1025" s="28" t="str">
        <f>IF(INDEX('Cari-Kasa'!$A:$A,ROW()-6)="","",INDEX('Cari-Kasa'!$C:$C,ROW()-6))</f>
        <v/>
      </c>
      <c r="D1025" s="29" t="str">
        <f>IF(INDEX('Cari-Kasa'!$A:$A,ROW()-6)="","",INDEX('Cari-Kasa'!$D:$D,ROW()-6))</f>
        <v/>
      </c>
      <c r="E1025" s="30" t="e">
        <f t="shared" si="94"/>
        <v>#VALUE!</v>
      </c>
      <c r="F1025" s="33" t="e">
        <f t="shared" si="90"/>
        <v>#VALUE!</v>
      </c>
      <c r="G1025" s="5">
        <f t="shared" ca="1" si="91"/>
        <v>39.75</v>
      </c>
      <c r="H1025" s="11" t="e">
        <f t="shared" si="92"/>
        <v>#VALUE!</v>
      </c>
      <c r="I1025" s="6">
        <f t="shared" si="93"/>
        <v>0</v>
      </c>
    </row>
    <row r="1026" spans="1:9" ht="15" customHeight="1" x14ac:dyDescent="0.25">
      <c r="A1026" s="27">
        <f t="shared" si="95"/>
        <v>1018</v>
      </c>
      <c r="B1026" s="31" t="str">
        <f>IF(INDEX('Cari-Kasa'!$A:$A,ROW()-6)="","",INDEX('Cari-Kasa'!$A:$A,ROW()-6))</f>
        <v/>
      </c>
      <c r="C1026" s="28" t="str">
        <f>IF(INDEX('Cari-Kasa'!$A:$A,ROW()-6)="","",INDEX('Cari-Kasa'!$C:$C,ROW()-6))</f>
        <v/>
      </c>
      <c r="D1026" s="29" t="str">
        <f>IF(INDEX('Cari-Kasa'!$A:$A,ROW()-6)="","",INDEX('Cari-Kasa'!$D:$D,ROW()-6))</f>
        <v/>
      </c>
      <c r="E1026" s="30" t="e">
        <f t="shared" si="94"/>
        <v>#VALUE!</v>
      </c>
      <c r="F1026" s="33" t="e">
        <f t="shared" si="90"/>
        <v>#VALUE!</v>
      </c>
      <c r="G1026" s="5">
        <f t="shared" ca="1" si="91"/>
        <v>39.75</v>
      </c>
      <c r="H1026" s="11" t="e">
        <f t="shared" si="92"/>
        <v>#VALUE!</v>
      </c>
      <c r="I1026" s="6">
        <f t="shared" si="93"/>
        <v>0</v>
      </c>
    </row>
    <row r="1027" spans="1:9" ht="15" customHeight="1" x14ac:dyDescent="0.25">
      <c r="A1027" s="27">
        <f t="shared" si="95"/>
        <v>1019</v>
      </c>
      <c r="B1027" s="31" t="str">
        <f>IF(INDEX('Cari-Kasa'!$A:$A,ROW()-6)="","",INDEX('Cari-Kasa'!$A:$A,ROW()-6))</f>
        <v/>
      </c>
      <c r="C1027" s="28" t="str">
        <f>IF(INDEX('Cari-Kasa'!$A:$A,ROW()-6)="","",INDEX('Cari-Kasa'!$C:$C,ROW()-6))</f>
        <v/>
      </c>
      <c r="D1027" s="29" t="str">
        <f>IF(INDEX('Cari-Kasa'!$A:$A,ROW()-6)="","",INDEX('Cari-Kasa'!$D:$D,ROW()-6))</f>
        <v/>
      </c>
      <c r="E1027" s="30" t="e">
        <f t="shared" si="94"/>
        <v>#VALUE!</v>
      </c>
      <c r="F1027" s="33" t="e">
        <f t="shared" si="90"/>
        <v>#VALUE!</v>
      </c>
      <c r="G1027" s="5">
        <f t="shared" ca="1" si="91"/>
        <v>39.75</v>
      </c>
      <c r="H1027" s="11" t="e">
        <f t="shared" si="92"/>
        <v>#VALUE!</v>
      </c>
      <c r="I1027" s="6">
        <f t="shared" si="93"/>
        <v>0</v>
      </c>
    </row>
    <row r="1028" spans="1:9" ht="15" customHeight="1" x14ac:dyDescent="0.25">
      <c r="A1028" s="27">
        <f t="shared" si="95"/>
        <v>1020</v>
      </c>
      <c r="B1028" s="31" t="str">
        <f>IF(INDEX('Cari-Kasa'!$A:$A,ROW()-6)="","",INDEX('Cari-Kasa'!$A:$A,ROW()-6))</f>
        <v/>
      </c>
      <c r="C1028" s="28" t="str">
        <f>IF(INDEX('Cari-Kasa'!$A:$A,ROW()-6)="","",INDEX('Cari-Kasa'!$C:$C,ROW()-6))</f>
        <v/>
      </c>
      <c r="D1028" s="29" t="str">
        <f>IF(INDEX('Cari-Kasa'!$A:$A,ROW()-6)="","",INDEX('Cari-Kasa'!$D:$D,ROW()-6))</f>
        <v/>
      </c>
      <c r="E1028" s="30" t="e">
        <f t="shared" si="94"/>
        <v>#VALUE!</v>
      </c>
      <c r="F1028" s="33" t="e">
        <f t="shared" si="90"/>
        <v>#VALUE!</v>
      </c>
      <c r="G1028" s="5">
        <f t="shared" ca="1" si="91"/>
        <v>39.75</v>
      </c>
      <c r="H1028" s="11" t="e">
        <f t="shared" si="92"/>
        <v>#VALUE!</v>
      </c>
      <c r="I1028" s="6">
        <f t="shared" si="93"/>
        <v>0</v>
      </c>
    </row>
    <row r="1029" spans="1:9" ht="15" customHeight="1" x14ac:dyDescent="0.25">
      <c r="A1029" s="27">
        <f t="shared" si="95"/>
        <v>1021</v>
      </c>
      <c r="B1029" s="31" t="str">
        <f>IF(INDEX('Cari-Kasa'!$A:$A,ROW()-6)="","",INDEX('Cari-Kasa'!$A:$A,ROW()-6))</f>
        <v/>
      </c>
      <c r="C1029" s="28" t="str">
        <f>IF(INDEX('Cari-Kasa'!$A:$A,ROW()-6)="","",INDEX('Cari-Kasa'!$C:$C,ROW()-6))</f>
        <v/>
      </c>
      <c r="D1029" s="29" t="str">
        <f>IF(INDEX('Cari-Kasa'!$A:$A,ROW()-6)="","",INDEX('Cari-Kasa'!$D:$D,ROW()-6))</f>
        <v/>
      </c>
      <c r="E1029" s="30" t="e">
        <f t="shared" si="94"/>
        <v>#VALUE!</v>
      </c>
      <c r="F1029" s="33" t="e">
        <f t="shared" si="90"/>
        <v>#VALUE!</v>
      </c>
      <c r="G1029" s="5">
        <f t="shared" ca="1" si="91"/>
        <v>39.75</v>
      </c>
      <c r="H1029" s="11" t="e">
        <f t="shared" si="92"/>
        <v>#VALUE!</v>
      </c>
      <c r="I1029" s="6">
        <f t="shared" si="93"/>
        <v>0</v>
      </c>
    </row>
    <row r="1030" spans="1:9" ht="15" customHeight="1" x14ac:dyDescent="0.25">
      <c r="A1030" s="27">
        <f t="shared" si="95"/>
        <v>1022</v>
      </c>
      <c r="B1030" s="31" t="str">
        <f>IF(INDEX('Cari-Kasa'!$A:$A,ROW()-6)="","",INDEX('Cari-Kasa'!$A:$A,ROW()-6))</f>
        <v/>
      </c>
      <c r="C1030" s="28" t="str">
        <f>IF(INDEX('Cari-Kasa'!$A:$A,ROW()-6)="","",INDEX('Cari-Kasa'!$C:$C,ROW()-6))</f>
        <v/>
      </c>
      <c r="D1030" s="29" t="str">
        <f>IF(INDEX('Cari-Kasa'!$A:$A,ROW()-6)="","",INDEX('Cari-Kasa'!$D:$D,ROW()-6))</f>
        <v/>
      </c>
      <c r="E1030" s="30" t="e">
        <f t="shared" si="94"/>
        <v>#VALUE!</v>
      </c>
      <c r="F1030" s="33" t="e">
        <f t="shared" si="90"/>
        <v>#VALUE!</v>
      </c>
      <c r="G1030" s="5">
        <f t="shared" ca="1" si="91"/>
        <v>39.75</v>
      </c>
      <c r="H1030" s="11" t="e">
        <f t="shared" si="92"/>
        <v>#VALUE!</v>
      </c>
      <c r="I1030" s="6">
        <f t="shared" si="93"/>
        <v>0</v>
      </c>
    </row>
    <row r="1031" spans="1:9" ht="15" customHeight="1" x14ac:dyDescent="0.25">
      <c r="A1031" s="27">
        <f t="shared" si="95"/>
        <v>1023</v>
      </c>
      <c r="B1031" s="31" t="str">
        <f>IF(INDEX('Cari-Kasa'!$A:$A,ROW()-6)="","",INDEX('Cari-Kasa'!$A:$A,ROW()-6))</f>
        <v/>
      </c>
      <c r="C1031" s="28" t="str">
        <f>IF(INDEX('Cari-Kasa'!$A:$A,ROW()-6)="","",INDEX('Cari-Kasa'!$C:$C,ROW()-6))</f>
        <v/>
      </c>
      <c r="D1031" s="29" t="str">
        <f>IF(INDEX('Cari-Kasa'!$A:$A,ROW()-6)="","",INDEX('Cari-Kasa'!$D:$D,ROW()-6))</f>
        <v/>
      </c>
      <c r="E1031" s="30" t="e">
        <f t="shared" si="94"/>
        <v>#VALUE!</v>
      </c>
      <c r="F1031" s="33" t="e">
        <f t="shared" si="90"/>
        <v>#VALUE!</v>
      </c>
      <c r="G1031" s="5">
        <f t="shared" ca="1" si="91"/>
        <v>39.75</v>
      </c>
      <c r="H1031" s="11" t="e">
        <f t="shared" si="92"/>
        <v>#VALUE!</v>
      </c>
      <c r="I1031" s="6">
        <f t="shared" si="93"/>
        <v>0</v>
      </c>
    </row>
    <row r="1032" spans="1:9" ht="15" customHeight="1" x14ac:dyDescent="0.25">
      <c r="A1032" s="27">
        <f t="shared" si="95"/>
        <v>1024</v>
      </c>
      <c r="B1032" s="31" t="str">
        <f>IF(INDEX('Cari-Kasa'!$A:$A,ROW()-6)="","",INDEX('Cari-Kasa'!$A:$A,ROW()-6))</f>
        <v/>
      </c>
      <c r="C1032" s="28" t="str">
        <f>IF(INDEX('Cari-Kasa'!$A:$A,ROW()-6)="","",INDEX('Cari-Kasa'!$C:$C,ROW()-6))</f>
        <v/>
      </c>
      <c r="D1032" s="29" t="str">
        <f>IF(INDEX('Cari-Kasa'!$A:$A,ROW()-6)="","",INDEX('Cari-Kasa'!$D:$D,ROW()-6))</f>
        <v/>
      </c>
      <c r="E1032" s="30" t="e">
        <f t="shared" si="94"/>
        <v>#VALUE!</v>
      </c>
      <c r="F1032" s="33" t="e">
        <f t="shared" si="90"/>
        <v>#VALUE!</v>
      </c>
      <c r="G1032" s="5">
        <f t="shared" ca="1" si="91"/>
        <v>39.75</v>
      </c>
      <c r="H1032" s="11" t="e">
        <f t="shared" si="92"/>
        <v>#VALUE!</v>
      </c>
      <c r="I1032" s="6">
        <f t="shared" si="93"/>
        <v>0</v>
      </c>
    </row>
    <row r="1033" spans="1:9" ht="15" customHeight="1" x14ac:dyDescent="0.25">
      <c r="A1033" s="27">
        <f t="shared" si="95"/>
        <v>1025</v>
      </c>
      <c r="B1033" s="31" t="str">
        <f>IF(INDEX('Cari-Kasa'!$A:$A,ROW()-6)="","",INDEX('Cari-Kasa'!$A:$A,ROW()-6))</f>
        <v/>
      </c>
      <c r="C1033" s="28" t="str">
        <f>IF(INDEX('Cari-Kasa'!$A:$A,ROW()-6)="","",INDEX('Cari-Kasa'!$C:$C,ROW()-6))</f>
        <v/>
      </c>
      <c r="D1033" s="29" t="str">
        <f>IF(INDEX('Cari-Kasa'!$A:$A,ROW()-6)="","",INDEX('Cari-Kasa'!$D:$D,ROW()-6))</f>
        <v/>
      </c>
      <c r="E1033" s="30" t="e">
        <f t="shared" si="94"/>
        <v>#VALUE!</v>
      </c>
      <c r="F1033" s="33" t="e">
        <f t="shared" ref="F1033:F1096" si="96">IF(E1033-ISTISNA&lt;=0,0,E1033-ISTISNA)</f>
        <v>#VALUE!</v>
      </c>
      <c r="G1033" s="5">
        <f t="shared" ref="G1033:G1096" ca="1" si="97">ORAN</f>
        <v>39.75</v>
      </c>
      <c r="H1033" s="11" t="e">
        <f t="shared" ref="H1033:H1096" si="98">IF(OR(B1033="",F1033&lt;=0,B1033&gt;=VADE),0,IF(B1034="",VADE-B1033,MIN(VADE,B1034)-B1033))</f>
        <v>#VALUE!</v>
      </c>
      <c r="I1033" s="6">
        <f t="shared" ref="I1033:I1096" si="99">IF(B1033="",0,(F1033*G1033*H1033)/36000)</f>
        <v>0</v>
      </c>
    </row>
    <row r="1034" spans="1:9" ht="15" customHeight="1" x14ac:dyDescent="0.25">
      <c r="A1034" s="27">
        <f t="shared" si="95"/>
        <v>1026</v>
      </c>
      <c r="B1034" s="31" t="str">
        <f>IF(INDEX('Cari-Kasa'!$A:$A,ROW()-6)="","",INDEX('Cari-Kasa'!$A:$A,ROW()-6))</f>
        <v/>
      </c>
      <c r="C1034" s="28" t="str">
        <f>IF(INDEX('Cari-Kasa'!$A:$A,ROW()-6)="","",INDEX('Cari-Kasa'!$C:$C,ROW()-6))</f>
        <v/>
      </c>
      <c r="D1034" s="29" t="str">
        <f>IF(INDEX('Cari-Kasa'!$A:$A,ROW()-6)="","",INDEX('Cari-Kasa'!$D:$D,ROW()-6))</f>
        <v/>
      </c>
      <c r="E1034" s="30" t="e">
        <f t="shared" ref="E1034:E1097" si="100">(E1033+C1034)-D1034</f>
        <v>#VALUE!</v>
      </c>
      <c r="F1034" s="33" t="e">
        <f t="shared" si="96"/>
        <v>#VALUE!</v>
      </c>
      <c r="G1034" s="5">
        <f t="shared" ca="1" si="97"/>
        <v>39.75</v>
      </c>
      <c r="H1034" s="11" t="e">
        <f t="shared" si="98"/>
        <v>#VALUE!</v>
      </c>
      <c r="I1034" s="6">
        <f t="shared" si="99"/>
        <v>0</v>
      </c>
    </row>
    <row r="1035" spans="1:9" ht="15" customHeight="1" x14ac:dyDescent="0.25">
      <c r="A1035" s="27">
        <f t="shared" si="95"/>
        <v>1027</v>
      </c>
      <c r="B1035" s="31" t="str">
        <f>IF(INDEX('Cari-Kasa'!$A:$A,ROW()-6)="","",INDEX('Cari-Kasa'!$A:$A,ROW()-6))</f>
        <v/>
      </c>
      <c r="C1035" s="28" t="str">
        <f>IF(INDEX('Cari-Kasa'!$A:$A,ROW()-6)="","",INDEX('Cari-Kasa'!$C:$C,ROW()-6))</f>
        <v/>
      </c>
      <c r="D1035" s="29" t="str">
        <f>IF(INDEX('Cari-Kasa'!$A:$A,ROW()-6)="","",INDEX('Cari-Kasa'!$D:$D,ROW()-6))</f>
        <v/>
      </c>
      <c r="E1035" s="30" t="e">
        <f t="shared" si="100"/>
        <v>#VALUE!</v>
      </c>
      <c r="F1035" s="33" t="e">
        <f t="shared" si="96"/>
        <v>#VALUE!</v>
      </c>
      <c r="G1035" s="5">
        <f t="shared" ca="1" si="97"/>
        <v>39.75</v>
      </c>
      <c r="H1035" s="11" t="e">
        <f t="shared" si="98"/>
        <v>#VALUE!</v>
      </c>
      <c r="I1035" s="6">
        <f t="shared" si="99"/>
        <v>0</v>
      </c>
    </row>
    <row r="1036" spans="1:9" ht="15" customHeight="1" x14ac:dyDescent="0.25">
      <c r="A1036" s="27">
        <f t="shared" si="95"/>
        <v>1028</v>
      </c>
      <c r="B1036" s="31" t="str">
        <f>IF(INDEX('Cari-Kasa'!$A:$A,ROW()-6)="","",INDEX('Cari-Kasa'!$A:$A,ROW()-6))</f>
        <v/>
      </c>
      <c r="C1036" s="28" t="str">
        <f>IF(INDEX('Cari-Kasa'!$A:$A,ROW()-6)="","",INDEX('Cari-Kasa'!$C:$C,ROW()-6))</f>
        <v/>
      </c>
      <c r="D1036" s="29" t="str">
        <f>IF(INDEX('Cari-Kasa'!$A:$A,ROW()-6)="","",INDEX('Cari-Kasa'!$D:$D,ROW()-6))</f>
        <v/>
      </c>
      <c r="E1036" s="30" t="e">
        <f t="shared" si="100"/>
        <v>#VALUE!</v>
      </c>
      <c r="F1036" s="33" t="e">
        <f t="shared" si="96"/>
        <v>#VALUE!</v>
      </c>
      <c r="G1036" s="5">
        <f t="shared" ca="1" si="97"/>
        <v>39.75</v>
      </c>
      <c r="H1036" s="11" t="e">
        <f t="shared" si="98"/>
        <v>#VALUE!</v>
      </c>
      <c r="I1036" s="6">
        <f t="shared" si="99"/>
        <v>0</v>
      </c>
    </row>
    <row r="1037" spans="1:9" ht="15" customHeight="1" x14ac:dyDescent="0.25">
      <c r="A1037" s="27">
        <f t="shared" si="95"/>
        <v>1029</v>
      </c>
      <c r="B1037" s="31" t="str">
        <f>IF(INDEX('Cari-Kasa'!$A:$A,ROW()-6)="","",INDEX('Cari-Kasa'!$A:$A,ROW()-6))</f>
        <v/>
      </c>
      <c r="C1037" s="28" t="str">
        <f>IF(INDEX('Cari-Kasa'!$A:$A,ROW()-6)="","",INDEX('Cari-Kasa'!$C:$C,ROW()-6))</f>
        <v/>
      </c>
      <c r="D1037" s="29" t="str">
        <f>IF(INDEX('Cari-Kasa'!$A:$A,ROW()-6)="","",INDEX('Cari-Kasa'!$D:$D,ROW()-6))</f>
        <v/>
      </c>
      <c r="E1037" s="30" t="e">
        <f t="shared" si="100"/>
        <v>#VALUE!</v>
      </c>
      <c r="F1037" s="33" t="e">
        <f t="shared" si="96"/>
        <v>#VALUE!</v>
      </c>
      <c r="G1037" s="5">
        <f t="shared" ca="1" si="97"/>
        <v>39.75</v>
      </c>
      <c r="H1037" s="11" t="e">
        <f t="shared" si="98"/>
        <v>#VALUE!</v>
      </c>
      <c r="I1037" s="6">
        <f t="shared" si="99"/>
        <v>0</v>
      </c>
    </row>
    <row r="1038" spans="1:9" ht="15" customHeight="1" x14ac:dyDescent="0.25">
      <c r="A1038" s="27">
        <f t="shared" ref="A1038:A1101" si="101">ROW()-8</f>
        <v>1030</v>
      </c>
      <c r="B1038" s="31" t="str">
        <f>IF(INDEX('Cari-Kasa'!$A:$A,ROW()-6)="","",INDEX('Cari-Kasa'!$A:$A,ROW()-6))</f>
        <v/>
      </c>
      <c r="C1038" s="28" t="str">
        <f>IF(INDEX('Cari-Kasa'!$A:$A,ROW()-6)="","",INDEX('Cari-Kasa'!$C:$C,ROW()-6))</f>
        <v/>
      </c>
      <c r="D1038" s="29" t="str">
        <f>IF(INDEX('Cari-Kasa'!$A:$A,ROW()-6)="","",INDEX('Cari-Kasa'!$D:$D,ROW()-6))</f>
        <v/>
      </c>
      <c r="E1038" s="30" t="e">
        <f t="shared" si="100"/>
        <v>#VALUE!</v>
      </c>
      <c r="F1038" s="33" t="e">
        <f t="shared" si="96"/>
        <v>#VALUE!</v>
      </c>
      <c r="G1038" s="5">
        <f t="shared" ca="1" si="97"/>
        <v>39.75</v>
      </c>
      <c r="H1038" s="11" t="e">
        <f t="shared" si="98"/>
        <v>#VALUE!</v>
      </c>
      <c r="I1038" s="6">
        <f t="shared" si="99"/>
        <v>0</v>
      </c>
    </row>
    <row r="1039" spans="1:9" ht="15" customHeight="1" x14ac:dyDescent="0.25">
      <c r="A1039" s="27">
        <f t="shared" si="101"/>
        <v>1031</v>
      </c>
      <c r="B1039" s="31" t="str">
        <f>IF(INDEX('Cari-Kasa'!$A:$A,ROW()-6)="","",INDEX('Cari-Kasa'!$A:$A,ROW()-6))</f>
        <v/>
      </c>
      <c r="C1039" s="28" t="str">
        <f>IF(INDEX('Cari-Kasa'!$A:$A,ROW()-6)="","",INDEX('Cari-Kasa'!$C:$C,ROW()-6))</f>
        <v/>
      </c>
      <c r="D1039" s="29" t="str">
        <f>IF(INDEX('Cari-Kasa'!$A:$A,ROW()-6)="","",INDEX('Cari-Kasa'!$D:$D,ROW()-6))</f>
        <v/>
      </c>
      <c r="E1039" s="30" t="e">
        <f t="shared" si="100"/>
        <v>#VALUE!</v>
      </c>
      <c r="F1039" s="33" t="e">
        <f t="shared" si="96"/>
        <v>#VALUE!</v>
      </c>
      <c r="G1039" s="5">
        <f t="shared" ca="1" si="97"/>
        <v>39.75</v>
      </c>
      <c r="H1039" s="11" t="e">
        <f t="shared" si="98"/>
        <v>#VALUE!</v>
      </c>
      <c r="I1039" s="6">
        <f t="shared" si="99"/>
        <v>0</v>
      </c>
    </row>
    <row r="1040" spans="1:9" ht="15" customHeight="1" x14ac:dyDescent="0.25">
      <c r="A1040" s="27">
        <f t="shared" si="101"/>
        <v>1032</v>
      </c>
      <c r="B1040" s="31" t="str">
        <f>IF(INDEX('Cari-Kasa'!$A:$A,ROW()-6)="","",INDEX('Cari-Kasa'!$A:$A,ROW()-6))</f>
        <v/>
      </c>
      <c r="C1040" s="28" t="str">
        <f>IF(INDEX('Cari-Kasa'!$A:$A,ROW()-6)="","",INDEX('Cari-Kasa'!$C:$C,ROW()-6))</f>
        <v/>
      </c>
      <c r="D1040" s="29" t="str">
        <f>IF(INDEX('Cari-Kasa'!$A:$A,ROW()-6)="","",INDEX('Cari-Kasa'!$D:$D,ROW()-6))</f>
        <v/>
      </c>
      <c r="E1040" s="30" t="e">
        <f t="shared" si="100"/>
        <v>#VALUE!</v>
      </c>
      <c r="F1040" s="33" t="e">
        <f t="shared" si="96"/>
        <v>#VALUE!</v>
      </c>
      <c r="G1040" s="5">
        <f t="shared" ca="1" si="97"/>
        <v>39.75</v>
      </c>
      <c r="H1040" s="11" t="e">
        <f t="shared" si="98"/>
        <v>#VALUE!</v>
      </c>
      <c r="I1040" s="6">
        <f t="shared" si="99"/>
        <v>0</v>
      </c>
    </row>
    <row r="1041" spans="1:9" ht="15" customHeight="1" x14ac:dyDescent="0.25">
      <c r="A1041" s="27">
        <f t="shared" si="101"/>
        <v>1033</v>
      </c>
      <c r="B1041" s="31" t="str">
        <f>IF(INDEX('Cari-Kasa'!$A:$A,ROW()-6)="","",INDEX('Cari-Kasa'!$A:$A,ROW()-6))</f>
        <v/>
      </c>
      <c r="C1041" s="28" t="str">
        <f>IF(INDEX('Cari-Kasa'!$A:$A,ROW()-6)="","",INDEX('Cari-Kasa'!$C:$C,ROW()-6))</f>
        <v/>
      </c>
      <c r="D1041" s="29" t="str">
        <f>IF(INDEX('Cari-Kasa'!$A:$A,ROW()-6)="","",INDEX('Cari-Kasa'!$D:$D,ROW()-6))</f>
        <v/>
      </c>
      <c r="E1041" s="30" t="e">
        <f t="shared" si="100"/>
        <v>#VALUE!</v>
      </c>
      <c r="F1041" s="33" t="e">
        <f t="shared" si="96"/>
        <v>#VALUE!</v>
      </c>
      <c r="G1041" s="5">
        <f t="shared" ca="1" si="97"/>
        <v>39.75</v>
      </c>
      <c r="H1041" s="11" t="e">
        <f t="shared" si="98"/>
        <v>#VALUE!</v>
      </c>
      <c r="I1041" s="6">
        <f t="shared" si="99"/>
        <v>0</v>
      </c>
    </row>
    <row r="1042" spans="1:9" ht="15" customHeight="1" x14ac:dyDescent="0.25">
      <c r="A1042" s="27">
        <f t="shared" si="101"/>
        <v>1034</v>
      </c>
      <c r="B1042" s="31" t="str">
        <f>IF(INDEX('Cari-Kasa'!$A:$A,ROW()-6)="","",INDEX('Cari-Kasa'!$A:$A,ROW()-6))</f>
        <v/>
      </c>
      <c r="C1042" s="28" t="str">
        <f>IF(INDEX('Cari-Kasa'!$A:$A,ROW()-6)="","",INDEX('Cari-Kasa'!$C:$C,ROW()-6))</f>
        <v/>
      </c>
      <c r="D1042" s="29" t="str">
        <f>IF(INDEX('Cari-Kasa'!$A:$A,ROW()-6)="","",INDEX('Cari-Kasa'!$D:$D,ROW()-6))</f>
        <v/>
      </c>
      <c r="E1042" s="30" t="e">
        <f t="shared" si="100"/>
        <v>#VALUE!</v>
      </c>
      <c r="F1042" s="33" t="e">
        <f t="shared" si="96"/>
        <v>#VALUE!</v>
      </c>
      <c r="G1042" s="5">
        <f t="shared" ca="1" si="97"/>
        <v>39.75</v>
      </c>
      <c r="H1042" s="11" t="e">
        <f t="shared" si="98"/>
        <v>#VALUE!</v>
      </c>
      <c r="I1042" s="6">
        <f t="shared" si="99"/>
        <v>0</v>
      </c>
    </row>
    <row r="1043" spans="1:9" ht="15" customHeight="1" x14ac:dyDescent="0.25">
      <c r="A1043" s="27">
        <f t="shared" si="101"/>
        <v>1035</v>
      </c>
      <c r="B1043" s="31" t="str">
        <f>IF(INDEX('Cari-Kasa'!$A:$A,ROW()-6)="","",INDEX('Cari-Kasa'!$A:$A,ROW()-6))</f>
        <v/>
      </c>
      <c r="C1043" s="28" t="str">
        <f>IF(INDEX('Cari-Kasa'!$A:$A,ROW()-6)="","",INDEX('Cari-Kasa'!$C:$C,ROW()-6))</f>
        <v/>
      </c>
      <c r="D1043" s="29" t="str">
        <f>IF(INDEX('Cari-Kasa'!$A:$A,ROW()-6)="","",INDEX('Cari-Kasa'!$D:$D,ROW()-6))</f>
        <v/>
      </c>
      <c r="E1043" s="30" t="e">
        <f t="shared" si="100"/>
        <v>#VALUE!</v>
      </c>
      <c r="F1043" s="33" t="e">
        <f t="shared" si="96"/>
        <v>#VALUE!</v>
      </c>
      <c r="G1043" s="5">
        <f t="shared" ca="1" si="97"/>
        <v>39.75</v>
      </c>
      <c r="H1043" s="11" t="e">
        <f t="shared" si="98"/>
        <v>#VALUE!</v>
      </c>
      <c r="I1043" s="6">
        <f t="shared" si="99"/>
        <v>0</v>
      </c>
    </row>
    <row r="1044" spans="1:9" ht="15" customHeight="1" x14ac:dyDescent="0.25">
      <c r="A1044" s="27">
        <f t="shared" si="101"/>
        <v>1036</v>
      </c>
      <c r="B1044" s="31" t="str">
        <f>IF(INDEX('Cari-Kasa'!$A:$A,ROW()-6)="","",INDEX('Cari-Kasa'!$A:$A,ROW()-6))</f>
        <v/>
      </c>
      <c r="C1044" s="28" t="str">
        <f>IF(INDEX('Cari-Kasa'!$A:$A,ROW()-6)="","",INDEX('Cari-Kasa'!$C:$C,ROW()-6))</f>
        <v/>
      </c>
      <c r="D1044" s="29" t="str">
        <f>IF(INDEX('Cari-Kasa'!$A:$A,ROW()-6)="","",INDEX('Cari-Kasa'!$D:$D,ROW()-6))</f>
        <v/>
      </c>
      <c r="E1044" s="30" t="e">
        <f t="shared" si="100"/>
        <v>#VALUE!</v>
      </c>
      <c r="F1044" s="33" t="e">
        <f t="shared" si="96"/>
        <v>#VALUE!</v>
      </c>
      <c r="G1044" s="5">
        <f t="shared" ca="1" si="97"/>
        <v>39.75</v>
      </c>
      <c r="H1044" s="11" t="e">
        <f t="shared" si="98"/>
        <v>#VALUE!</v>
      </c>
      <c r="I1044" s="6">
        <f t="shared" si="99"/>
        <v>0</v>
      </c>
    </row>
    <row r="1045" spans="1:9" ht="15" customHeight="1" x14ac:dyDescent="0.25">
      <c r="A1045" s="27">
        <f t="shared" si="101"/>
        <v>1037</v>
      </c>
      <c r="B1045" s="31" t="str">
        <f>IF(INDEX('Cari-Kasa'!$A:$A,ROW()-6)="","",INDEX('Cari-Kasa'!$A:$A,ROW()-6))</f>
        <v/>
      </c>
      <c r="C1045" s="28" t="str">
        <f>IF(INDEX('Cari-Kasa'!$A:$A,ROW()-6)="","",INDEX('Cari-Kasa'!$C:$C,ROW()-6))</f>
        <v/>
      </c>
      <c r="D1045" s="29" t="str">
        <f>IF(INDEX('Cari-Kasa'!$A:$A,ROW()-6)="","",INDEX('Cari-Kasa'!$D:$D,ROW()-6))</f>
        <v/>
      </c>
      <c r="E1045" s="30" t="e">
        <f t="shared" si="100"/>
        <v>#VALUE!</v>
      </c>
      <c r="F1045" s="33" t="e">
        <f t="shared" si="96"/>
        <v>#VALUE!</v>
      </c>
      <c r="G1045" s="5">
        <f t="shared" ca="1" si="97"/>
        <v>39.75</v>
      </c>
      <c r="H1045" s="11" t="e">
        <f t="shared" si="98"/>
        <v>#VALUE!</v>
      </c>
      <c r="I1045" s="6">
        <f t="shared" si="99"/>
        <v>0</v>
      </c>
    </row>
    <row r="1046" spans="1:9" ht="15" customHeight="1" x14ac:dyDescent="0.25">
      <c r="A1046" s="27">
        <f t="shared" si="101"/>
        <v>1038</v>
      </c>
      <c r="B1046" s="31" t="str">
        <f>IF(INDEX('Cari-Kasa'!$A:$A,ROW()-6)="","",INDEX('Cari-Kasa'!$A:$A,ROW()-6))</f>
        <v/>
      </c>
      <c r="C1046" s="28" t="str">
        <f>IF(INDEX('Cari-Kasa'!$A:$A,ROW()-6)="","",INDEX('Cari-Kasa'!$C:$C,ROW()-6))</f>
        <v/>
      </c>
      <c r="D1046" s="29" t="str">
        <f>IF(INDEX('Cari-Kasa'!$A:$A,ROW()-6)="","",INDEX('Cari-Kasa'!$D:$D,ROW()-6))</f>
        <v/>
      </c>
      <c r="E1046" s="30" t="e">
        <f t="shared" si="100"/>
        <v>#VALUE!</v>
      </c>
      <c r="F1046" s="33" t="e">
        <f t="shared" si="96"/>
        <v>#VALUE!</v>
      </c>
      <c r="G1046" s="5">
        <f t="shared" ca="1" si="97"/>
        <v>39.75</v>
      </c>
      <c r="H1046" s="11" t="e">
        <f t="shared" si="98"/>
        <v>#VALUE!</v>
      </c>
      <c r="I1046" s="6">
        <f t="shared" si="99"/>
        <v>0</v>
      </c>
    </row>
    <row r="1047" spans="1:9" ht="15" customHeight="1" x14ac:dyDescent="0.25">
      <c r="A1047" s="27">
        <f t="shared" si="101"/>
        <v>1039</v>
      </c>
      <c r="B1047" s="31" t="str">
        <f>IF(INDEX('Cari-Kasa'!$A:$A,ROW()-6)="","",INDEX('Cari-Kasa'!$A:$A,ROW()-6))</f>
        <v/>
      </c>
      <c r="C1047" s="28" t="str">
        <f>IF(INDEX('Cari-Kasa'!$A:$A,ROW()-6)="","",INDEX('Cari-Kasa'!$C:$C,ROW()-6))</f>
        <v/>
      </c>
      <c r="D1047" s="29" t="str">
        <f>IF(INDEX('Cari-Kasa'!$A:$A,ROW()-6)="","",INDEX('Cari-Kasa'!$D:$D,ROW()-6))</f>
        <v/>
      </c>
      <c r="E1047" s="30" t="e">
        <f t="shared" si="100"/>
        <v>#VALUE!</v>
      </c>
      <c r="F1047" s="33" t="e">
        <f t="shared" si="96"/>
        <v>#VALUE!</v>
      </c>
      <c r="G1047" s="5">
        <f t="shared" ca="1" si="97"/>
        <v>39.75</v>
      </c>
      <c r="H1047" s="11" t="e">
        <f t="shared" si="98"/>
        <v>#VALUE!</v>
      </c>
      <c r="I1047" s="6">
        <f t="shared" si="99"/>
        <v>0</v>
      </c>
    </row>
    <row r="1048" spans="1:9" ht="15" customHeight="1" x14ac:dyDescent="0.25">
      <c r="A1048" s="27">
        <f t="shared" si="101"/>
        <v>1040</v>
      </c>
      <c r="B1048" s="31" t="str">
        <f>IF(INDEX('Cari-Kasa'!$A:$A,ROW()-6)="","",INDEX('Cari-Kasa'!$A:$A,ROW()-6))</f>
        <v/>
      </c>
      <c r="C1048" s="28" t="str">
        <f>IF(INDEX('Cari-Kasa'!$A:$A,ROW()-6)="","",INDEX('Cari-Kasa'!$C:$C,ROW()-6))</f>
        <v/>
      </c>
      <c r="D1048" s="29" t="str">
        <f>IF(INDEX('Cari-Kasa'!$A:$A,ROW()-6)="","",INDEX('Cari-Kasa'!$D:$D,ROW()-6))</f>
        <v/>
      </c>
      <c r="E1048" s="30" t="e">
        <f t="shared" si="100"/>
        <v>#VALUE!</v>
      </c>
      <c r="F1048" s="33" t="e">
        <f t="shared" si="96"/>
        <v>#VALUE!</v>
      </c>
      <c r="G1048" s="5">
        <f t="shared" ca="1" si="97"/>
        <v>39.75</v>
      </c>
      <c r="H1048" s="11" t="e">
        <f t="shared" si="98"/>
        <v>#VALUE!</v>
      </c>
      <c r="I1048" s="6">
        <f t="shared" si="99"/>
        <v>0</v>
      </c>
    </row>
    <row r="1049" spans="1:9" ht="15" customHeight="1" x14ac:dyDescent="0.25">
      <c r="A1049" s="27">
        <f t="shared" si="101"/>
        <v>1041</v>
      </c>
      <c r="B1049" s="31" t="str">
        <f>IF(INDEX('Cari-Kasa'!$A:$A,ROW()-6)="","",INDEX('Cari-Kasa'!$A:$A,ROW()-6))</f>
        <v/>
      </c>
      <c r="C1049" s="28" t="str">
        <f>IF(INDEX('Cari-Kasa'!$A:$A,ROW()-6)="","",INDEX('Cari-Kasa'!$C:$C,ROW()-6))</f>
        <v/>
      </c>
      <c r="D1049" s="29" t="str">
        <f>IF(INDEX('Cari-Kasa'!$A:$A,ROW()-6)="","",INDEX('Cari-Kasa'!$D:$D,ROW()-6))</f>
        <v/>
      </c>
      <c r="E1049" s="30" t="e">
        <f t="shared" si="100"/>
        <v>#VALUE!</v>
      </c>
      <c r="F1049" s="33" t="e">
        <f t="shared" si="96"/>
        <v>#VALUE!</v>
      </c>
      <c r="G1049" s="5">
        <f t="shared" ca="1" si="97"/>
        <v>39.75</v>
      </c>
      <c r="H1049" s="11" t="e">
        <f t="shared" si="98"/>
        <v>#VALUE!</v>
      </c>
      <c r="I1049" s="6">
        <f t="shared" si="99"/>
        <v>0</v>
      </c>
    </row>
    <row r="1050" spans="1:9" ht="15" customHeight="1" x14ac:dyDescent="0.25">
      <c r="A1050" s="27">
        <f t="shared" si="101"/>
        <v>1042</v>
      </c>
      <c r="B1050" s="31" t="str">
        <f>IF(INDEX('Cari-Kasa'!$A:$A,ROW()-6)="","",INDEX('Cari-Kasa'!$A:$A,ROW()-6))</f>
        <v/>
      </c>
      <c r="C1050" s="28" t="str">
        <f>IF(INDEX('Cari-Kasa'!$A:$A,ROW()-6)="","",INDEX('Cari-Kasa'!$C:$C,ROW()-6))</f>
        <v/>
      </c>
      <c r="D1050" s="29" t="str">
        <f>IF(INDEX('Cari-Kasa'!$A:$A,ROW()-6)="","",INDEX('Cari-Kasa'!$D:$D,ROW()-6))</f>
        <v/>
      </c>
      <c r="E1050" s="30" t="e">
        <f t="shared" si="100"/>
        <v>#VALUE!</v>
      </c>
      <c r="F1050" s="33" t="e">
        <f t="shared" si="96"/>
        <v>#VALUE!</v>
      </c>
      <c r="G1050" s="5">
        <f t="shared" ca="1" si="97"/>
        <v>39.75</v>
      </c>
      <c r="H1050" s="11" t="e">
        <f t="shared" si="98"/>
        <v>#VALUE!</v>
      </c>
      <c r="I1050" s="6">
        <f t="shared" si="99"/>
        <v>0</v>
      </c>
    </row>
    <row r="1051" spans="1:9" ht="15" customHeight="1" x14ac:dyDescent="0.25">
      <c r="A1051" s="27">
        <f t="shared" si="101"/>
        <v>1043</v>
      </c>
      <c r="B1051" s="31" t="str">
        <f>IF(INDEX('Cari-Kasa'!$A:$A,ROW()-6)="","",INDEX('Cari-Kasa'!$A:$A,ROW()-6))</f>
        <v/>
      </c>
      <c r="C1051" s="28" t="str">
        <f>IF(INDEX('Cari-Kasa'!$A:$A,ROW()-6)="","",INDEX('Cari-Kasa'!$C:$C,ROW()-6))</f>
        <v/>
      </c>
      <c r="D1051" s="29" t="str">
        <f>IF(INDEX('Cari-Kasa'!$A:$A,ROW()-6)="","",INDEX('Cari-Kasa'!$D:$D,ROW()-6))</f>
        <v/>
      </c>
      <c r="E1051" s="30" t="e">
        <f t="shared" si="100"/>
        <v>#VALUE!</v>
      </c>
      <c r="F1051" s="33" t="e">
        <f t="shared" si="96"/>
        <v>#VALUE!</v>
      </c>
      <c r="G1051" s="5">
        <f t="shared" ca="1" si="97"/>
        <v>39.75</v>
      </c>
      <c r="H1051" s="11" t="e">
        <f t="shared" si="98"/>
        <v>#VALUE!</v>
      </c>
      <c r="I1051" s="6">
        <f t="shared" si="99"/>
        <v>0</v>
      </c>
    </row>
    <row r="1052" spans="1:9" ht="15" customHeight="1" x14ac:dyDescent="0.25">
      <c r="A1052" s="27">
        <f t="shared" si="101"/>
        <v>1044</v>
      </c>
      <c r="B1052" s="31" t="str">
        <f>IF(INDEX('Cari-Kasa'!$A:$A,ROW()-6)="","",INDEX('Cari-Kasa'!$A:$A,ROW()-6))</f>
        <v/>
      </c>
      <c r="C1052" s="28" t="str">
        <f>IF(INDEX('Cari-Kasa'!$A:$A,ROW()-6)="","",INDEX('Cari-Kasa'!$C:$C,ROW()-6))</f>
        <v/>
      </c>
      <c r="D1052" s="29" t="str">
        <f>IF(INDEX('Cari-Kasa'!$A:$A,ROW()-6)="","",INDEX('Cari-Kasa'!$D:$D,ROW()-6))</f>
        <v/>
      </c>
      <c r="E1052" s="30" t="e">
        <f t="shared" si="100"/>
        <v>#VALUE!</v>
      </c>
      <c r="F1052" s="33" t="e">
        <f t="shared" si="96"/>
        <v>#VALUE!</v>
      </c>
      <c r="G1052" s="5">
        <f t="shared" ca="1" si="97"/>
        <v>39.75</v>
      </c>
      <c r="H1052" s="11" t="e">
        <f t="shared" si="98"/>
        <v>#VALUE!</v>
      </c>
      <c r="I1052" s="6">
        <f t="shared" si="99"/>
        <v>0</v>
      </c>
    </row>
    <row r="1053" spans="1:9" ht="15" customHeight="1" x14ac:dyDescent="0.25">
      <c r="A1053" s="27">
        <f t="shared" si="101"/>
        <v>1045</v>
      </c>
      <c r="B1053" s="31" t="str">
        <f>IF(INDEX('Cari-Kasa'!$A:$A,ROW()-6)="","",INDEX('Cari-Kasa'!$A:$A,ROW()-6))</f>
        <v/>
      </c>
      <c r="C1053" s="28" t="str">
        <f>IF(INDEX('Cari-Kasa'!$A:$A,ROW()-6)="","",INDEX('Cari-Kasa'!$C:$C,ROW()-6))</f>
        <v/>
      </c>
      <c r="D1053" s="29" t="str">
        <f>IF(INDEX('Cari-Kasa'!$A:$A,ROW()-6)="","",INDEX('Cari-Kasa'!$D:$D,ROW()-6))</f>
        <v/>
      </c>
      <c r="E1053" s="30" t="e">
        <f t="shared" si="100"/>
        <v>#VALUE!</v>
      </c>
      <c r="F1053" s="33" t="e">
        <f t="shared" si="96"/>
        <v>#VALUE!</v>
      </c>
      <c r="G1053" s="5">
        <f t="shared" ca="1" si="97"/>
        <v>39.75</v>
      </c>
      <c r="H1053" s="11" t="e">
        <f t="shared" si="98"/>
        <v>#VALUE!</v>
      </c>
      <c r="I1053" s="6">
        <f t="shared" si="99"/>
        <v>0</v>
      </c>
    </row>
    <row r="1054" spans="1:9" ht="15" customHeight="1" x14ac:dyDescent="0.25">
      <c r="A1054" s="27">
        <f t="shared" si="101"/>
        <v>1046</v>
      </c>
      <c r="B1054" s="31" t="str">
        <f>IF(INDEX('Cari-Kasa'!$A:$A,ROW()-6)="","",INDEX('Cari-Kasa'!$A:$A,ROW()-6))</f>
        <v/>
      </c>
      <c r="C1054" s="28" t="str">
        <f>IF(INDEX('Cari-Kasa'!$A:$A,ROW()-6)="","",INDEX('Cari-Kasa'!$C:$C,ROW()-6))</f>
        <v/>
      </c>
      <c r="D1054" s="29" t="str">
        <f>IF(INDEX('Cari-Kasa'!$A:$A,ROW()-6)="","",INDEX('Cari-Kasa'!$D:$D,ROW()-6))</f>
        <v/>
      </c>
      <c r="E1054" s="30" t="e">
        <f t="shared" si="100"/>
        <v>#VALUE!</v>
      </c>
      <c r="F1054" s="33" t="e">
        <f t="shared" si="96"/>
        <v>#VALUE!</v>
      </c>
      <c r="G1054" s="5">
        <f t="shared" ca="1" si="97"/>
        <v>39.75</v>
      </c>
      <c r="H1054" s="11" t="e">
        <f t="shared" si="98"/>
        <v>#VALUE!</v>
      </c>
      <c r="I1054" s="6">
        <f t="shared" si="99"/>
        <v>0</v>
      </c>
    </row>
    <row r="1055" spans="1:9" ht="15" customHeight="1" x14ac:dyDescent="0.25">
      <c r="A1055" s="27">
        <f t="shared" si="101"/>
        <v>1047</v>
      </c>
      <c r="B1055" s="31" t="str">
        <f>IF(INDEX('Cari-Kasa'!$A:$A,ROW()-6)="","",INDEX('Cari-Kasa'!$A:$A,ROW()-6))</f>
        <v/>
      </c>
      <c r="C1055" s="28" t="str">
        <f>IF(INDEX('Cari-Kasa'!$A:$A,ROW()-6)="","",INDEX('Cari-Kasa'!$C:$C,ROW()-6))</f>
        <v/>
      </c>
      <c r="D1055" s="29" t="str">
        <f>IF(INDEX('Cari-Kasa'!$A:$A,ROW()-6)="","",INDEX('Cari-Kasa'!$D:$D,ROW()-6))</f>
        <v/>
      </c>
      <c r="E1055" s="30" t="e">
        <f t="shared" si="100"/>
        <v>#VALUE!</v>
      </c>
      <c r="F1055" s="33" t="e">
        <f t="shared" si="96"/>
        <v>#VALUE!</v>
      </c>
      <c r="G1055" s="5">
        <f t="shared" ca="1" si="97"/>
        <v>39.75</v>
      </c>
      <c r="H1055" s="11" t="e">
        <f t="shared" si="98"/>
        <v>#VALUE!</v>
      </c>
      <c r="I1055" s="6">
        <f t="shared" si="99"/>
        <v>0</v>
      </c>
    </row>
    <row r="1056" spans="1:9" ht="15" customHeight="1" x14ac:dyDescent="0.25">
      <c r="A1056" s="27">
        <f t="shared" si="101"/>
        <v>1048</v>
      </c>
      <c r="B1056" s="31" t="str">
        <f>IF(INDEX('Cari-Kasa'!$A:$A,ROW()-6)="","",INDEX('Cari-Kasa'!$A:$A,ROW()-6))</f>
        <v/>
      </c>
      <c r="C1056" s="28" t="str">
        <f>IF(INDEX('Cari-Kasa'!$A:$A,ROW()-6)="","",INDEX('Cari-Kasa'!$C:$C,ROW()-6))</f>
        <v/>
      </c>
      <c r="D1056" s="29" t="str">
        <f>IF(INDEX('Cari-Kasa'!$A:$A,ROW()-6)="","",INDEX('Cari-Kasa'!$D:$D,ROW()-6))</f>
        <v/>
      </c>
      <c r="E1056" s="30" t="e">
        <f t="shared" si="100"/>
        <v>#VALUE!</v>
      </c>
      <c r="F1056" s="33" t="e">
        <f t="shared" si="96"/>
        <v>#VALUE!</v>
      </c>
      <c r="G1056" s="5">
        <f t="shared" ca="1" si="97"/>
        <v>39.75</v>
      </c>
      <c r="H1056" s="11" t="e">
        <f t="shared" si="98"/>
        <v>#VALUE!</v>
      </c>
      <c r="I1056" s="6">
        <f t="shared" si="99"/>
        <v>0</v>
      </c>
    </row>
    <row r="1057" spans="1:9" ht="15" customHeight="1" x14ac:dyDescent="0.25">
      <c r="A1057" s="27">
        <f t="shared" si="101"/>
        <v>1049</v>
      </c>
      <c r="B1057" s="31" t="str">
        <f>IF(INDEX('Cari-Kasa'!$A:$A,ROW()-6)="","",INDEX('Cari-Kasa'!$A:$A,ROW()-6))</f>
        <v/>
      </c>
      <c r="C1057" s="28" t="str">
        <f>IF(INDEX('Cari-Kasa'!$A:$A,ROW()-6)="","",INDEX('Cari-Kasa'!$C:$C,ROW()-6))</f>
        <v/>
      </c>
      <c r="D1057" s="29" t="str">
        <f>IF(INDEX('Cari-Kasa'!$A:$A,ROW()-6)="","",INDEX('Cari-Kasa'!$D:$D,ROW()-6))</f>
        <v/>
      </c>
      <c r="E1057" s="30" t="e">
        <f t="shared" si="100"/>
        <v>#VALUE!</v>
      </c>
      <c r="F1057" s="33" t="e">
        <f t="shared" si="96"/>
        <v>#VALUE!</v>
      </c>
      <c r="G1057" s="5">
        <f t="shared" ca="1" si="97"/>
        <v>39.75</v>
      </c>
      <c r="H1057" s="11" t="e">
        <f t="shared" si="98"/>
        <v>#VALUE!</v>
      </c>
      <c r="I1057" s="6">
        <f t="shared" si="99"/>
        <v>0</v>
      </c>
    </row>
    <row r="1058" spans="1:9" ht="15" customHeight="1" x14ac:dyDescent="0.25">
      <c r="A1058" s="27">
        <f t="shared" si="101"/>
        <v>1050</v>
      </c>
      <c r="B1058" s="31" t="str">
        <f>IF(INDEX('Cari-Kasa'!$A:$A,ROW()-6)="","",INDEX('Cari-Kasa'!$A:$A,ROW()-6))</f>
        <v/>
      </c>
      <c r="C1058" s="28" t="str">
        <f>IF(INDEX('Cari-Kasa'!$A:$A,ROW()-6)="","",INDEX('Cari-Kasa'!$C:$C,ROW()-6))</f>
        <v/>
      </c>
      <c r="D1058" s="29" t="str">
        <f>IF(INDEX('Cari-Kasa'!$A:$A,ROW()-6)="","",INDEX('Cari-Kasa'!$D:$D,ROW()-6))</f>
        <v/>
      </c>
      <c r="E1058" s="30" t="e">
        <f t="shared" si="100"/>
        <v>#VALUE!</v>
      </c>
      <c r="F1058" s="33" t="e">
        <f t="shared" si="96"/>
        <v>#VALUE!</v>
      </c>
      <c r="G1058" s="5">
        <f t="shared" ca="1" si="97"/>
        <v>39.75</v>
      </c>
      <c r="H1058" s="11" t="e">
        <f t="shared" si="98"/>
        <v>#VALUE!</v>
      </c>
      <c r="I1058" s="6">
        <f t="shared" si="99"/>
        <v>0</v>
      </c>
    </row>
    <row r="1059" spans="1:9" ht="15" customHeight="1" x14ac:dyDescent="0.25">
      <c r="A1059" s="27">
        <f t="shared" si="101"/>
        <v>1051</v>
      </c>
      <c r="B1059" s="31" t="str">
        <f>IF(INDEX('Cari-Kasa'!$A:$A,ROW()-6)="","",INDEX('Cari-Kasa'!$A:$A,ROW()-6))</f>
        <v/>
      </c>
      <c r="C1059" s="28" t="str">
        <f>IF(INDEX('Cari-Kasa'!$A:$A,ROW()-6)="","",INDEX('Cari-Kasa'!$C:$C,ROW()-6))</f>
        <v/>
      </c>
      <c r="D1059" s="29" t="str">
        <f>IF(INDEX('Cari-Kasa'!$A:$A,ROW()-6)="","",INDEX('Cari-Kasa'!$D:$D,ROW()-6))</f>
        <v/>
      </c>
      <c r="E1059" s="30" t="e">
        <f t="shared" si="100"/>
        <v>#VALUE!</v>
      </c>
      <c r="F1059" s="33" t="e">
        <f t="shared" si="96"/>
        <v>#VALUE!</v>
      </c>
      <c r="G1059" s="5">
        <f t="shared" ca="1" si="97"/>
        <v>39.75</v>
      </c>
      <c r="H1059" s="11" t="e">
        <f t="shared" si="98"/>
        <v>#VALUE!</v>
      </c>
      <c r="I1059" s="6">
        <f t="shared" si="99"/>
        <v>0</v>
      </c>
    </row>
    <row r="1060" spans="1:9" ht="15" customHeight="1" x14ac:dyDescent="0.25">
      <c r="A1060" s="27">
        <f t="shared" si="101"/>
        <v>1052</v>
      </c>
      <c r="B1060" s="31" t="str">
        <f>IF(INDEX('Cari-Kasa'!$A:$A,ROW()-6)="","",INDEX('Cari-Kasa'!$A:$A,ROW()-6))</f>
        <v/>
      </c>
      <c r="C1060" s="28" t="str">
        <f>IF(INDEX('Cari-Kasa'!$A:$A,ROW()-6)="","",INDEX('Cari-Kasa'!$C:$C,ROW()-6))</f>
        <v/>
      </c>
      <c r="D1060" s="29" t="str">
        <f>IF(INDEX('Cari-Kasa'!$A:$A,ROW()-6)="","",INDEX('Cari-Kasa'!$D:$D,ROW()-6))</f>
        <v/>
      </c>
      <c r="E1060" s="30" t="e">
        <f t="shared" si="100"/>
        <v>#VALUE!</v>
      </c>
      <c r="F1060" s="33" t="e">
        <f t="shared" si="96"/>
        <v>#VALUE!</v>
      </c>
      <c r="G1060" s="5">
        <f t="shared" ca="1" si="97"/>
        <v>39.75</v>
      </c>
      <c r="H1060" s="11" t="e">
        <f t="shared" si="98"/>
        <v>#VALUE!</v>
      </c>
      <c r="I1060" s="6">
        <f t="shared" si="99"/>
        <v>0</v>
      </c>
    </row>
    <row r="1061" spans="1:9" ht="15" customHeight="1" x14ac:dyDescent="0.25">
      <c r="A1061" s="27">
        <f t="shared" si="101"/>
        <v>1053</v>
      </c>
      <c r="B1061" s="31" t="str">
        <f>IF(INDEX('Cari-Kasa'!$A:$A,ROW()-6)="","",INDEX('Cari-Kasa'!$A:$A,ROW()-6))</f>
        <v/>
      </c>
      <c r="C1061" s="28" t="str">
        <f>IF(INDEX('Cari-Kasa'!$A:$A,ROW()-6)="","",INDEX('Cari-Kasa'!$C:$C,ROW()-6))</f>
        <v/>
      </c>
      <c r="D1061" s="29" t="str">
        <f>IF(INDEX('Cari-Kasa'!$A:$A,ROW()-6)="","",INDEX('Cari-Kasa'!$D:$D,ROW()-6))</f>
        <v/>
      </c>
      <c r="E1061" s="30" t="e">
        <f t="shared" si="100"/>
        <v>#VALUE!</v>
      </c>
      <c r="F1061" s="33" t="e">
        <f t="shared" si="96"/>
        <v>#VALUE!</v>
      </c>
      <c r="G1061" s="5">
        <f t="shared" ca="1" si="97"/>
        <v>39.75</v>
      </c>
      <c r="H1061" s="11" t="e">
        <f t="shared" si="98"/>
        <v>#VALUE!</v>
      </c>
      <c r="I1061" s="6">
        <f t="shared" si="99"/>
        <v>0</v>
      </c>
    </row>
    <row r="1062" spans="1:9" ht="15" customHeight="1" x14ac:dyDescent="0.25">
      <c r="A1062" s="27">
        <f t="shared" si="101"/>
        <v>1054</v>
      </c>
      <c r="B1062" s="31" t="str">
        <f>IF(INDEX('Cari-Kasa'!$A:$A,ROW()-6)="","",INDEX('Cari-Kasa'!$A:$A,ROW()-6))</f>
        <v/>
      </c>
      <c r="C1062" s="28" t="str">
        <f>IF(INDEX('Cari-Kasa'!$A:$A,ROW()-6)="","",INDEX('Cari-Kasa'!$C:$C,ROW()-6))</f>
        <v/>
      </c>
      <c r="D1062" s="29" t="str">
        <f>IF(INDEX('Cari-Kasa'!$A:$A,ROW()-6)="","",INDEX('Cari-Kasa'!$D:$D,ROW()-6))</f>
        <v/>
      </c>
      <c r="E1062" s="30" t="e">
        <f t="shared" si="100"/>
        <v>#VALUE!</v>
      </c>
      <c r="F1062" s="33" t="e">
        <f t="shared" si="96"/>
        <v>#VALUE!</v>
      </c>
      <c r="G1062" s="5">
        <f t="shared" ca="1" si="97"/>
        <v>39.75</v>
      </c>
      <c r="H1062" s="11" t="e">
        <f t="shared" si="98"/>
        <v>#VALUE!</v>
      </c>
      <c r="I1062" s="6">
        <f t="shared" si="99"/>
        <v>0</v>
      </c>
    </row>
    <row r="1063" spans="1:9" ht="15" customHeight="1" x14ac:dyDescent="0.25">
      <c r="A1063" s="27">
        <f t="shared" si="101"/>
        <v>1055</v>
      </c>
      <c r="B1063" s="31" t="str">
        <f>IF(INDEX('Cari-Kasa'!$A:$A,ROW()-6)="","",INDEX('Cari-Kasa'!$A:$A,ROW()-6))</f>
        <v/>
      </c>
      <c r="C1063" s="28" t="str">
        <f>IF(INDEX('Cari-Kasa'!$A:$A,ROW()-6)="","",INDEX('Cari-Kasa'!$C:$C,ROW()-6))</f>
        <v/>
      </c>
      <c r="D1063" s="29" t="str">
        <f>IF(INDEX('Cari-Kasa'!$A:$A,ROW()-6)="","",INDEX('Cari-Kasa'!$D:$D,ROW()-6))</f>
        <v/>
      </c>
      <c r="E1063" s="30" t="e">
        <f t="shared" si="100"/>
        <v>#VALUE!</v>
      </c>
      <c r="F1063" s="33" t="e">
        <f t="shared" si="96"/>
        <v>#VALUE!</v>
      </c>
      <c r="G1063" s="5">
        <f t="shared" ca="1" si="97"/>
        <v>39.75</v>
      </c>
      <c r="H1063" s="11" t="e">
        <f t="shared" si="98"/>
        <v>#VALUE!</v>
      </c>
      <c r="I1063" s="6">
        <f t="shared" si="99"/>
        <v>0</v>
      </c>
    </row>
    <row r="1064" spans="1:9" ht="15" customHeight="1" x14ac:dyDescent="0.25">
      <c r="A1064" s="27">
        <f t="shared" si="101"/>
        <v>1056</v>
      </c>
      <c r="B1064" s="31" t="str">
        <f>IF(INDEX('Cari-Kasa'!$A:$A,ROW()-6)="","",INDEX('Cari-Kasa'!$A:$A,ROW()-6))</f>
        <v/>
      </c>
      <c r="C1064" s="28" t="str">
        <f>IF(INDEX('Cari-Kasa'!$A:$A,ROW()-6)="","",INDEX('Cari-Kasa'!$C:$C,ROW()-6))</f>
        <v/>
      </c>
      <c r="D1064" s="29" t="str">
        <f>IF(INDEX('Cari-Kasa'!$A:$A,ROW()-6)="","",INDEX('Cari-Kasa'!$D:$D,ROW()-6))</f>
        <v/>
      </c>
      <c r="E1064" s="30" t="e">
        <f t="shared" si="100"/>
        <v>#VALUE!</v>
      </c>
      <c r="F1064" s="33" t="e">
        <f t="shared" si="96"/>
        <v>#VALUE!</v>
      </c>
      <c r="G1064" s="5">
        <f t="shared" ca="1" si="97"/>
        <v>39.75</v>
      </c>
      <c r="H1064" s="11" t="e">
        <f t="shared" si="98"/>
        <v>#VALUE!</v>
      </c>
      <c r="I1064" s="6">
        <f t="shared" si="99"/>
        <v>0</v>
      </c>
    </row>
    <row r="1065" spans="1:9" ht="15" customHeight="1" x14ac:dyDescent="0.25">
      <c r="A1065" s="27">
        <f t="shared" si="101"/>
        <v>1057</v>
      </c>
      <c r="B1065" s="31" t="str">
        <f>IF(INDEX('Cari-Kasa'!$A:$A,ROW()-6)="","",INDEX('Cari-Kasa'!$A:$A,ROW()-6))</f>
        <v/>
      </c>
      <c r="C1065" s="28" t="str">
        <f>IF(INDEX('Cari-Kasa'!$A:$A,ROW()-6)="","",INDEX('Cari-Kasa'!$C:$C,ROW()-6))</f>
        <v/>
      </c>
      <c r="D1065" s="29" t="str">
        <f>IF(INDEX('Cari-Kasa'!$A:$A,ROW()-6)="","",INDEX('Cari-Kasa'!$D:$D,ROW()-6))</f>
        <v/>
      </c>
      <c r="E1065" s="30" t="e">
        <f t="shared" si="100"/>
        <v>#VALUE!</v>
      </c>
      <c r="F1065" s="33" t="e">
        <f t="shared" si="96"/>
        <v>#VALUE!</v>
      </c>
      <c r="G1065" s="5">
        <f t="shared" ca="1" si="97"/>
        <v>39.75</v>
      </c>
      <c r="H1065" s="11" t="e">
        <f t="shared" si="98"/>
        <v>#VALUE!</v>
      </c>
      <c r="I1065" s="6">
        <f t="shared" si="99"/>
        <v>0</v>
      </c>
    </row>
    <row r="1066" spans="1:9" ht="15" customHeight="1" x14ac:dyDescent="0.25">
      <c r="A1066" s="27">
        <f t="shared" si="101"/>
        <v>1058</v>
      </c>
      <c r="B1066" s="31" t="str">
        <f>IF(INDEX('Cari-Kasa'!$A:$A,ROW()-6)="","",INDEX('Cari-Kasa'!$A:$A,ROW()-6))</f>
        <v/>
      </c>
      <c r="C1066" s="28" t="str">
        <f>IF(INDEX('Cari-Kasa'!$A:$A,ROW()-6)="","",INDEX('Cari-Kasa'!$C:$C,ROW()-6))</f>
        <v/>
      </c>
      <c r="D1066" s="29" t="str">
        <f>IF(INDEX('Cari-Kasa'!$A:$A,ROW()-6)="","",INDEX('Cari-Kasa'!$D:$D,ROW()-6))</f>
        <v/>
      </c>
      <c r="E1066" s="30" t="e">
        <f t="shared" si="100"/>
        <v>#VALUE!</v>
      </c>
      <c r="F1066" s="33" t="e">
        <f t="shared" si="96"/>
        <v>#VALUE!</v>
      </c>
      <c r="G1066" s="5">
        <f t="shared" ca="1" si="97"/>
        <v>39.75</v>
      </c>
      <c r="H1066" s="11" t="e">
        <f t="shared" si="98"/>
        <v>#VALUE!</v>
      </c>
      <c r="I1066" s="6">
        <f t="shared" si="99"/>
        <v>0</v>
      </c>
    </row>
    <row r="1067" spans="1:9" ht="15" customHeight="1" x14ac:dyDescent="0.25">
      <c r="A1067" s="27">
        <f t="shared" si="101"/>
        <v>1059</v>
      </c>
      <c r="B1067" s="31" t="str">
        <f>IF(INDEX('Cari-Kasa'!$A:$A,ROW()-6)="","",INDEX('Cari-Kasa'!$A:$A,ROW()-6))</f>
        <v/>
      </c>
      <c r="C1067" s="28" t="str">
        <f>IF(INDEX('Cari-Kasa'!$A:$A,ROW()-6)="","",INDEX('Cari-Kasa'!$C:$C,ROW()-6))</f>
        <v/>
      </c>
      <c r="D1067" s="29" t="str">
        <f>IF(INDEX('Cari-Kasa'!$A:$A,ROW()-6)="","",INDEX('Cari-Kasa'!$D:$D,ROW()-6))</f>
        <v/>
      </c>
      <c r="E1067" s="30" t="e">
        <f t="shared" si="100"/>
        <v>#VALUE!</v>
      </c>
      <c r="F1067" s="33" t="e">
        <f t="shared" si="96"/>
        <v>#VALUE!</v>
      </c>
      <c r="G1067" s="5">
        <f t="shared" ca="1" si="97"/>
        <v>39.75</v>
      </c>
      <c r="H1067" s="11" t="e">
        <f t="shared" si="98"/>
        <v>#VALUE!</v>
      </c>
      <c r="I1067" s="6">
        <f t="shared" si="99"/>
        <v>0</v>
      </c>
    </row>
    <row r="1068" spans="1:9" ht="15" customHeight="1" x14ac:dyDescent="0.25">
      <c r="A1068" s="27">
        <f t="shared" si="101"/>
        <v>1060</v>
      </c>
      <c r="B1068" s="31" t="str">
        <f>IF(INDEX('Cari-Kasa'!$A:$A,ROW()-6)="","",INDEX('Cari-Kasa'!$A:$A,ROW()-6))</f>
        <v/>
      </c>
      <c r="C1068" s="28" t="str">
        <f>IF(INDEX('Cari-Kasa'!$A:$A,ROW()-6)="","",INDEX('Cari-Kasa'!$C:$C,ROW()-6))</f>
        <v/>
      </c>
      <c r="D1068" s="29" t="str">
        <f>IF(INDEX('Cari-Kasa'!$A:$A,ROW()-6)="","",INDEX('Cari-Kasa'!$D:$D,ROW()-6))</f>
        <v/>
      </c>
      <c r="E1068" s="30" t="e">
        <f t="shared" si="100"/>
        <v>#VALUE!</v>
      </c>
      <c r="F1068" s="33" t="e">
        <f t="shared" si="96"/>
        <v>#VALUE!</v>
      </c>
      <c r="G1068" s="5">
        <f t="shared" ca="1" si="97"/>
        <v>39.75</v>
      </c>
      <c r="H1068" s="11" t="e">
        <f t="shared" si="98"/>
        <v>#VALUE!</v>
      </c>
      <c r="I1068" s="6">
        <f t="shared" si="99"/>
        <v>0</v>
      </c>
    </row>
    <row r="1069" spans="1:9" ht="15" customHeight="1" x14ac:dyDescent="0.25">
      <c r="A1069" s="27">
        <f t="shared" si="101"/>
        <v>1061</v>
      </c>
      <c r="B1069" s="31" t="str">
        <f>IF(INDEX('Cari-Kasa'!$A:$A,ROW()-6)="","",INDEX('Cari-Kasa'!$A:$A,ROW()-6))</f>
        <v/>
      </c>
      <c r="C1069" s="28" t="str">
        <f>IF(INDEX('Cari-Kasa'!$A:$A,ROW()-6)="","",INDEX('Cari-Kasa'!$C:$C,ROW()-6))</f>
        <v/>
      </c>
      <c r="D1069" s="29" t="str">
        <f>IF(INDEX('Cari-Kasa'!$A:$A,ROW()-6)="","",INDEX('Cari-Kasa'!$D:$D,ROW()-6))</f>
        <v/>
      </c>
      <c r="E1069" s="30" t="e">
        <f t="shared" si="100"/>
        <v>#VALUE!</v>
      </c>
      <c r="F1069" s="33" t="e">
        <f t="shared" si="96"/>
        <v>#VALUE!</v>
      </c>
      <c r="G1069" s="5">
        <f t="shared" ca="1" si="97"/>
        <v>39.75</v>
      </c>
      <c r="H1069" s="11" t="e">
        <f t="shared" si="98"/>
        <v>#VALUE!</v>
      </c>
      <c r="I1069" s="6">
        <f t="shared" si="99"/>
        <v>0</v>
      </c>
    </row>
    <row r="1070" spans="1:9" ht="15" customHeight="1" x14ac:dyDescent="0.25">
      <c r="A1070" s="27">
        <f t="shared" si="101"/>
        <v>1062</v>
      </c>
      <c r="B1070" s="31" t="str">
        <f>IF(INDEX('Cari-Kasa'!$A:$A,ROW()-6)="","",INDEX('Cari-Kasa'!$A:$A,ROW()-6))</f>
        <v/>
      </c>
      <c r="C1070" s="28" t="str">
        <f>IF(INDEX('Cari-Kasa'!$A:$A,ROW()-6)="","",INDEX('Cari-Kasa'!$C:$C,ROW()-6))</f>
        <v/>
      </c>
      <c r="D1070" s="29" t="str">
        <f>IF(INDEX('Cari-Kasa'!$A:$A,ROW()-6)="","",INDEX('Cari-Kasa'!$D:$D,ROW()-6))</f>
        <v/>
      </c>
      <c r="E1070" s="30" t="e">
        <f t="shared" si="100"/>
        <v>#VALUE!</v>
      </c>
      <c r="F1070" s="33" t="e">
        <f t="shared" si="96"/>
        <v>#VALUE!</v>
      </c>
      <c r="G1070" s="5">
        <f t="shared" ca="1" si="97"/>
        <v>39.75</v>
      </c>
      <c r="H1070" s="11" t="e">
        <f t="shared" si="98"/>
        <v>#VALUE!</v>
      </c>
      <c r="I1070" s="6">
        <f t="shared" si="99"/>
        <v>0</v>
      </c>
    </row>
    <row r="1071" spans="1:9" ht="15" customHeight="1" x14ac:dyDescent="0.25">
      <c r="A1071" s="27">
        <f t="shared" si="101"/>
        <v>1063</v>
      </c>
      <c r="B1071" s="31" t="str">
        <f>IF(INDEX('Cari-Kasa'!$A:$A,ROW()-6)="","",INDEX('Cari-Kasa'!$A:$A,ROW()-6))</f>
        <v/>
      </c>
      <c r="C1071" s="28" t="str">
        <f>IF(INDEX('Cari-Kasa'!$A:$A,ROW()-6)="","",INDEX('Cari-Kasa'!$C:$C,ROW()-6))</f>
        <v/>
      </c>
      <c r="D1071" s="29" t="str">
        <f>IF(INDEX('Cari-Kasa'!$A:$A,ROW()-6)="","",INDEX('Cari-Kasa'!$D:$D,ROW()-6))</f>
        <v/>
      </c>
      <c r="E1071" s="30" t="e">
        <f t="shared" si="100"/>
        <v>#VALUE!</v>
      </c>
      <c r="F1071" s="33" t="e">
        <f t="shared" si="96"/>
        <v>#VALUE!</v>
      </c>
      <c r="G1071" s="5">
        <f t="shared" ca="1" si="97"/>
        <v>39.75</v>
      </c>
      <c r="H1071" s="11" t="e">
        <f t="shared" si="98"/>
        <v>#VALUE!</v>
      </c>
      <c r="I1071" s="6">
        <f t="shared" si="99"/>
        <v>0</v>
      </c>
    </row>
    <row r="1072" spans="1:9" ht="15" customHeight="1" x14ac:dyDescent="0.25">
      <c r="A1072" s="27">
        <f t="shared" si="101"/>
        <v>1064</v>
      </c>
      <c r="B1072" s="31" t="str">
        <f>IF(INDEX('Cari-Kasa'!$A:$A,ROW()-6)="","",INDEX('Cari-Kasa'!$A:$A,ROW()-6))</f>
        <v/>
      </c>
      <c r="C1072" s="28" t="str">
        <f>IF(INDEX('Cari-Kasa'!$A:$A,ROW()-6)="","",INDEX('Cari-Kasa'!$C:$C,ROW()-6))</f>
        <v/>
      </c>
      <c r="D1072" s="29" t="str">
        <f>IF(INDEX('Cari-Kasa'!$A:$A,ROW()-6)="","",INDEX('Cari-Kasa'!$D:$D,ROW()-6))</f>
        <v/>
      </c>
      <c r="E1072" s="30" t="e">
        <f t="shared" si="100"/>
        <v>#VALUE!</v>
      </c>
      <c r="F1072" s="33" t="e">
        <f t="shared" si="96"/>
        <v>#VALUE!</v>
      </c>
      <c r="G1072" s="5">
        <f t="shared" ca="1" si="97"/>
        <v>39.75</v>
      </c>
      <c r="H1072" s="11" t="e">
        <f t="shared" si="98"/>
        <v>#VALUE!</v>
      </c>
      <c r="I1072" s="6">
        <f t="shared" si="99"/>
        <v>0</v>
      </c>
    </row>
    <row r="1073" spans="1:9" ht="15" customHeight="1" x14ac:dyDescent="0.25">
      <c r="A1073" s="27">
        <f t="shared" si="101"/>
        <v>1065</v>
      </c>
      <c r="B1073" s="31" t="str">
        <f>IF(INDEX('Cari-Kasa'!$A:$A,ROW()-6)="","",INDEX('Cari-Kasa'!$A:$A,ROW()-6))</f>
        <v/>
      </c>
      <c r="C1073" s="28" t="str">
        <f>IF(INDEX('Cari-Kasa'!$A:$A,ROW()-6)="","",INDEX('Cari-Kasa'!$C:$C,ROW()-6))</f>
        <v/>
      </c>
      <c r="D1073" s="29" t="str">
        <f>IF(INDEX('Cari-Kasa'!$A:$A,ROW()-6)="","",INDEX('Cari-Kasa'!$D:$D,ROW()-6))</f>
        <v/>
      </c>
      <c r="E1073" s="30" t="e">
        <f t="shared" si="100"/>
        <v>#VALUE!</v>
      </c>
      <c r="F1073" s="33" t="e">
        <f t="shared" si="96"/>
        <v>#VALUE!</v>
      </c>
      <c r="G1073" s="5">
        <f t="shared" ca="1" si="97"/>
        <v>39.75</v>
      </c>
      <c r="H1073" s="11" t="e">
        <f t="shared" si="98"/>
        <v>#VALUE!</v>
      </c>
      <c r="I1073" s="6">
        <f t="shared" si="99"/>
        <v>0</v>
      </c>
    </row>
    <row r="1074" spans="1:9" ht="15" customHeight="1" x14ac:dyDescent="0.25">
      <c r="A1074" s="27">
        <f t="shared" si="101"/>
        <v>1066</v>
      </c>
      <c r="B1074" s="31" t="str">
        <f>IF(INDEX('Cari-Kasa'!$A:$A,ROW()-6)="","",INDEX('Cari-Kasa'!$A:$A,ROW()-6))</f>
        <v/>
      </c>
      <c r="C1074" s="28" t="str">
        <f>IF(INDEX('Cari-Kasa'!$A:$A,ROW()-6)="","",INDEX('Cari-Kasa'!$C:$C,ROW()-6))</f>
        <v/>
      </c>
      <c r="D1074" s="29" t="str">
        <f>IF(INDEX('Cari-Kasa'!$A:$A,ROW()-6)="","",INDEX('Cari-Kasa'!$D:$D,ROW()-6))</f>
        <v/>
      </c>
      <c r="E1074" s="30" t="e">
        <f t="shared" si="100"/>
        <v>#VALUE!</v>
      </c>
      <c r="F1074" s="33" t="e">
        <f t="shared" si="96"/>
        <v>#VALUE!</v>
      </c>
      <c r="G1074" s="5">
        <f t="shared" ca="1" si="97"/>
        <v>39.75</v>
      </c>
      <c r="H1074" s="11" t="e">
        <f t="shared" si="98"/>
        <v>#VALUE!</v>
      </c>
      <c r="I1074" s="6">
        <f t="shared" si="99"/>
        <v>0</v>
      </c>
    </row>
    <row r="1075" spans="1:9" ht="15" customHeight="1" x14ac:dyDescent="0.25">
      <c r="A1075" s="27">
        <f t="shared" si="101"/>
        <v>1067</v>
      </c>
      <c r="B1075" s="31" t="str">
        <f>IF(INDEX('Cari-Kasa'!$A:$A,ROW()-6)="","",INDEX('Cari-Kasa'!$A:$A,ROW()-6))</f>
        <v/>
      </c>
      <c r="C1075" s="28" t="str">
        <f>IF(INDEX('Cari-Kasa'!$A:$A,ROW()-6)="","",INDEX('Cari-Kasa'!$C:$C,ROW()-6))</f>
        <v/>
      </c>
      <c r="D1075" s="29" t="str">
        <f>IF(INDEX('Cari-Kasa'!$A:$A,ROW()-6)="","",INDEX('Cari-Kasa'!$D:$D,ROW()-6))</f>
        <v/>
      </c>
      <c r="E1075" s="30" t="e">
        <f t="shared" si="100"/>
        <v>#VALUE!</v>
      </c>
      <c r="F1075" s="33" t="e">
        <f t="shared" si="96"/>
        <v>#VALUE!</v>
      </c>
      <c r="G1075" s="5">
        <f t="shared" ca="1" si="97"/>
        <v>39.75</v>
      </c>
      <c r="H1075" s="11" t="e">
        <f t="shared" si="98"/>
        <v>#VALUE!</v>
      </c>
      <c r="I1075" s="6">
        <f t="shared" si="99"/>
        <v>0</v>
      </c>
    </row>
    <row r="1076" spans="1:9" ht="15" customHeight="1" x14ac:dyDescent="0.25">
      <c r="A1076" s="27">
        <f t="shared" si="101"/>
        <v>1068</v>
      </c>
      <c r="B1076" s="31" t="str">
        <f>IF(INDEX('Cari-Kasa'!$A:$A,ROW()-6)="","",INDEX('Cari-Kasa'!$A:$A,ROW()-6))</f>
        <v/>
      </c>
      <c r="C1076" s="28" t="str">
        <f>IF(INDEX('Cari-Kasa'!$A:$A,ROW()-6)="","",INDEX('Cari-Kasa'!$C:$C,ROW()-6))</f>
        <v/>
      </c>
      <c r="D1076" s="29" t="str">
        <f>IF(INDEX('Cari-Kasa'!$A:$A,ROW()-6)="","",INDEX('Cari-Kasa'!$D:$D,ROW()-6))</f>
        <v/>
      </c>
      <c r="E1076" s="30" t="e">
        <f t="shared" si="100"/>
        <v>#VALUE!</v>
      </c>
      <c r="F1076" s="33" t="e">
        <f t="shared" si="96"/>
        <v>#VALUE!</v>
      </c>
      <c r="G1076" s="5">
        <f t="shared" ca="1" si="97"/>
        <v>39.75</v>
      </c>
      <c r="H1076" s="11" t="e">
        <f t="shared" si="98"/>
        <v>#VALUE!</v>
      </c>
      <c r="I1076" s="6">
        <f t="shared" si="99"/>
        <v>0</v>
      </c>
    </row>
    <row r="1077" spans="1:9" ht="15" customHeight="1" x14ac:dyDescent="0.25">
      <c r="A1077" s="27">
        <f t="shared" si="101"/>
        <v>1069</v>
      </c>
      <c r="B1077" s="31" t="str">
        <f>IF(INDEX('Cari-Kasa'!$A:$A,ROW()-6)="","",INDEX('Cari-Kasa'!$A:$A,ROW()-6))</f>
        <v/>
      </c>
      <c r="C1077" s="28" t="str">
        <f>IF(INDEX('Cari-Kasa'!$A:$A,ROW()-6)="","",INDEX('Cari-Kasa'!$C:$C,ROW()-6))</f>
        <v/>
      </c>
      <c r="D1077" s="29" t="str">
        <f>IF(INDEX('Cari-Kasa'!$A:$A,ROW()-6)="","",INDEX('Cari-Kasa'!$D:$D,ROW()-6))</f>
        <v/>
      </c>
      <c r="E1077" s="30" t="e">
        <f t="shared" si="100"/>
        <v>#VALUE!</v>
      </c>
      <c r="F1077" s="33" t="e">
        <f t="shared" si="96"/>
        <v>#VALUE!</v>
      </c>
      <c r="G1077" s="5">
        <f t="shared" ca="1" si="97"/>
        <v>39.75</v>
      </c>
      <c r="H1077" s="11" t="e">
        <f t="shared" si="98"/>
        <v>#VALUE!</v>
      </c>
      <c r="I1077" s="6">
        <f t="shared" si="99"/>
        <v>0</v>
      </c>
    </row>
    <row r="1078" spans="1:9" ht="15" customHeight="1" x14ac:dyDescent="0.25">
      <c r="A1078" s="27">
        <f t="shared" si="101"/>
        <v>1070</v>
      </c>
      <c r="B1078" s="31" t="str">
        <f>IF(INDEX('Cari-Kasa'!$A:$A,ROW()-6)="","",INDEX('Cari-Kasa'!$A:$A,ROW()-6))</f>
        <v/>
      </c>
      <c r="C1078" s="28" t="str">
        <f>IF(INDEX('Cari-Kasa'!$A:$A,ROW()-6)="","",INDEX('Cari-Kasa'!$C:$C,ROW()-6))</f>
        <v/>
      </c>
      <c r="D1078" s="29" t="str">
        <f>IF(INDEX('Cari-Kasa'!$A:$A,ROW()-6)="","",INDEX('Cari-Kasa'!$D:$D,ROW()-6))</f>
        <v/>
      </c>
      <c r="E1078" s="30" t="e">
        <f t="shared" si="100"/>
        <v>#VALUE!</v>
      </c>
      <c r="F1078" s="33" t="e">
        <f t="shared" si="96"/>
        <v>#VALUE!</v>
      </c>
      <c r="G1078" s="5">
        <f t="shared" ca="1" si="97"/>
        <v>39.75</v>
      </c>
      <c r="H1078" s="11" t="e">
        <f t="shared" si="98"/>
        <v>#VALUE!</v>
      </c>
      <c r="I1078" s="6">
        <f t="shared" si="99"/>
        <v>0</v>
      </c>
    </row>
    <row r="1079" spans="1:9" ht="15" customHeight="1" x14ac:dyDescent="0.25">
      <c r="A1079" s="27">
        <f t="shared" si="101"/>
        <v>1071</v>
      </c>
      <c r="B1079" s="31" t="str">
        <f>IF(INDEX('Cari-Kasa'!$A:$A,ROW()-6)="","",INDEX('Cari-Kasa'!$A:$A,ROW()-6))</f>
        <v/>
      </c>
      <c r="C1079" s="28" t="str">
        <f>IF(INDEX('Cari-Kasa'!$A:$A,ROW()-6)="","",INDEX('Cari-Kasa'!$C:$C,ROW()-6))</f>
        <v/>
      </c>
      <c r="D1079" s="29" t="str">
        <f>IF(INDEX('Cari-Kasa'!$A:$A,ROW()-6)="","",INDEX('Cari-Kasa'!$D:$D,ROW()-6))</f>
        <v/>
      </c>
      <c r="E1079" s="30" t="e">
        <f t="shared" si="100"/>
        <v>#VALUE!</v>
      </c>
      <c r="F1079" s="33" t="e">
        <f t="shared" si="96"/>
        <v>#VALUE!</v>
      </c>
      <c r="G1079" s="5">
        <f t="shared" ca="1" si="97"/>
        <v>39.75</v>
      </c>
      <c r="H1079" s="11" t="e">
        <f t="shared" si="98"/>
        <v>#VALUE!</v>
      </c>
      <c r="I1079" s="6">
        <f t="shared" si="99"/>
        <v>0</v>
      </c>
    </row>
    <row r="1080" spans="1:9" ht="15" customHeight="1" x14ac:dyDescent="0.25">
      <c r="A1080" s="27">
        <f t="shared" si="101"/>
        <v>1072</v>
      </c>
      <c r="B1080" s="31" t="str">
        <f>IF(INDEX('Cari-Kasa'!$A:$A,ROW()-6)="","",INDEX('Cari-Kasa'!$A:$A,ROW()-6))</f>
        <v/>
      </c>
      <c r="C1080" s="28" t="str">
        <f>IF(INDEX('Cari-Kasa'!$A:$A,ROW()-6)="","",INDEX('Cari-Kasa'!$C:$C,ROW()-6))</f>
        <v/>
      </c>
      <c r="D1080" s="29" t="str">
        <f>IF(INDEX('Cari-Kasa'!$A:$A,ROW()-6)="","",INDEX('Cari-Kasa'!$D:$D,ROW()-6))</f>
        <v/>
      </c>
      <c r="E1080" s="30" t="e">
        <f t="shared" si="100"/>
        <v>#VALUE!</v>
      </c>
      <c r="F1080" s="33" t="e">
        <f t="shared" si="96"/>
        <v>#VALUE!</v>
      </c>
      <c r="G1080" s="5">
        <f t="shared" ca="1" si="97"/>
        <v>39.75</v>
      </c>
      <c r="H1080" s="11" t="e">
        <f t="shared" si="98"/>
        <v>#VALUE!</v>
      </c>
      <c r="I1080" s="6">
        <f t="shared" si="99"/>
        <v>0</v>
      </c>
    </row>
    <row r="1081" spans="1:9" ht="15" customHeight="1" x14ac:dyDescent="0.25">
      <c r="A1081" s="27">
        <f t="shared" si="101"/>
        <v>1073</v>
      </c>
      <c r="B1081" s="31" t="str">
        <f>IF(INDEX('Cari-Kasa'!$A:$A,ROW()-6)="","",INDEX('Cari-Kasa'!$A:$A,ROW()-6))</f>
        <v/>
      </c>
      <c r="C1081" s="28" t="str">
        <f>IF(INDEX('Cari-Kasa'!$A:$A,ROW()-6)="","",INDEX('Cari-Kasa'!$C:$C,ROW()-6))</f>
        <v/>
      </c>
      <c r="D1081" s="29" t="str">
        <f>IF(INDEX('Cari-Kasa'!$A:$A,ROW()-6)="","",INDEX('Cari-Kasa'!$D:$D,ROW()-6))</f>
        <v/>
      </c>
      <c r="E1081" s="30" t="e">
        <f t="shared" si="100"/>
        <v>#VALUE!</v>
      </c>
      <c r="F1081" s="33" t="e">
        <f t="shared" si="96"/>
        <v>#VALUE!</v>
      </c>
      <c r="G1081" s="5">
        <f t="shared" ca="1" si="97"/>
        <v>39.75</v>
      </c>
      <c r="H1081" s="11" t="e">
        <f t="shared" si="98"/>
        <v>#VALUE!</v>
      </c>
      <c r="I1081" s="6">
        <f t="shared" si="99"/>
        <v>0</v>
      </c>
    </row>
    <row r="1082" spans="1:9" ht="15" customHeight="1" x14ac:dyDescent="0.25">
      <c r="A1082" s="27">
        <f t="shared" si="101"/>
        <v>1074</v>
      </c>
      <c r="B1082" s="31" t="str">
        <f>IF(INDEX('Cari-Kasa'!$A:$A,ROW()-6)="","",INDEX('Cari-Kasa'!$A:$A,ROW()-6))</f>
        <v/>
      </c>
      <c r="C1082" s="28" t="str">
        <f>IF(INDEX('Cari-Kasa'!$A:$A,ROW()-6)="","",INDEX('Cari-Kasa'!$C:$C,ROW()-6))</f>
        <v/>
      </c>
      <c r="D1082" s="29" t="str">
        <f>IF(INDEX('Cari-Kasa'!$A:$A,ROW()-6)="","",INDEX('Cari-Kasa'!$D:$D,ROW()-6))</f>
        <v/>
      </c>
      <c r="E1082" s="30" t="e">
        <f t="shared" si="100"/>
        <v>#VALUE!</v>
      </c>
      <c r="F1082" s="33" t="e">
        <f t="shared" si="96"/>
        <v>#VALUE!</v>
      </c>
      <c r="G1082" s="5">
        <f t="shared" ca="1" si="97"/>
        <v>39.75</v>
      </c>
      <c r="H1082" s="11" t="e">
        <f t="shared" si="98"/>
        <v>#VALUE!</v>
      </c>
      <c r="I1082" s="6">
        <f t="shared" si="99"/>
        <v>0</v>
      </c>
    </row>
    <row r="1083" spans="1:9" ht="15" customHeight="1" x14ac:dyDescent="0.25">
      <c r="A1083" s="27">
        <f t="shared" si="101"/>
        <v>1075</v>
      </c>
      <c r="B1083" s="31" t="str">
        <f>IF(INDEX('Cari-Kasa'!$A:$A,ROW()-6)="","",INDEX('Cari-Kasa'!$A:$A,ROW()-6))</f>
        <v/>
      </c>
      <c r="C1083" s="28" t="str">
        <f>IF(INDEX('Cari-Kasa'!$A:$A,ROW()-6)="","",INDEX('Cari-Kasa'!$C:$C,ROW()-6))</f>
        <v/>
      </c>
      <c r="D1083" s="29" t="str">
        <f>IF(INDEX('Cari-Kasa'!$A:$A,ROW()-6)="","",INDEX('Cari-Kasa'!$D:$D,ROW()-6))</f>
        <v/>
      </c>
      <c r="E1083" s="30" t="e">
        <f t="shared" si="100"/>
        <v>#VALUE!</v>
      </c>
      <c r="F1083" s="33" t="e">
        <f t="shared" si="96"/>
        <v>#VALUE!</v>
      </c>
      <c r="G1083" s="5">
        <f t="shared" ca="1" si="97"/>
        <v>39.75</v>
      </c>
      <c r="H1083" s="11" t="e">
        <f t="shared" si="98"/>
        <v>#VALUE!</v>
      </c>
      <c r="I1083" s="6">
        <f t="shared" si="99"/>
        <v>0</v>
      </c>
    </row>
    <row r="1084" spans="1:9" ht="15" customHeight="1" x14ac:dyDescent="0.25">
      <c r="A1084" s="27">
        <f t="shared" si="101"/>
        <v>1076</v>
      </c>
      <c r="B1084" s="31" t="str">
        <f>IF(INDEX('Cari-Kasa'!$A:$A,ROW()-6)="","",INDEX('Cari-Kasa'!$A:$A,ROW()-6))</f>
        <v/>
      </c>
      <c r="C1084" s="28" t="str">
        <f>IF(INDEX('Cari-Kasa'!$A:$A,ROW()-6)="","",INDEX('Cari-Kasa'!$C:$C,ROW()-6))</f>
        <v/>
      </c>
      <c r="D1084" s="29" t="str">
        <f>IF(INDEX('Cari-Kasa'!$A:$A,ROW()-6)="","",INDEX('Cari-Kasa'!$D:$D,ROW()-6))</f>
        <v/>
      </c>
      <c r="E1084" s="30" t="e">
        <f t="shared" si="100"/>
        <v>#VALUE!</v>
      </c>
      <c r="F1084" s="33" t="e">
        <f t="shared" si="96"/>
        <v>#VALUE!</v>
      </c>
      <c r="G1084" s="5">
        <f t="shared" ca="1" si="97"/>
        <v>39.75</v>
      </c>
      <c r="H1084" s="11" t="e">
        <f t="shared" si="98"/>
        <v>#VALUE!</v>
      </c>
      <c r="I1084" s="6">
        <f t="shared" si="99"/>
        <v>0</v>
      </c>
    </row>
    <row r="1085" spans="1:9" ht="15" customHeight="1" x14ac:dyDescent="0.25">
      <c r="A1085" s="27">
        <f t="shared" si="101"/>
        <v>1077</v>
      </c>
      <c r="B1085" s="31" t="str">
        <f>IF(INDEX('Cari-Kasa'!$A:$A,ROW()-6)="","",INDEX('Cari-Kasa'!$A:$A,ROW()-6))</f>
        <v/>
      </c>
      <c r="C1085" s="28" t="str">
        <f>IF(INDEX('Cari-Kasa'!$A:$A,ROW()-6)="","",INDEX('Cari-Kasa'!$C:$C,ROW()-6))</f>
        <v/>
      </c>
      <c r="D1085" s="29" t="str">
        <f>IF(INDEX('Cari-Kasa'!$A:$A,ROW()-6)="","",INDEX('Cari-Kasa'!$D:$D,ROW()-6))</f>
        <v/>
      </c>
      <c r="E1085" s="30" t="e">
        <f t="shared" si="100"/>
        <v>#VALUE!</v>
      </c>
      <c r="F1085" s="33" t="e">
        <f t="shared" si="96"/>
        <v>#VALUE!</v>
      </c>
      <c r="G1085" s="5">
        <f t="shared" ca="1" si="97"/>
        <v>39.75</v>
      </c>
      <c r="H1085" s="11" t="e">
        <f t="shared" si="98"/>
        <v>#VALUE!</v>
      </c>
      <c r="I1085" s="6">
        <f t="shared" si="99"/>
        <v>0</v>
      </c>
    </row>
    <row r="1086" spans="1:9" ht="15" customHeight="1" x14ac:dyDescent="0.25">
      <c r="A1086" s="27">
        <f t="shared" si="101"/>
        <v>1078</v>
      </c>
      <c r="B1086" s="31" t="str">
        <f>IF(INDEX('Cari-Kasa'!$A:$A,ROW()-6)="","",INDEX('Cari-Kasa'!$A:$A,ROW()-6))</f>
        <v/>
      </c>
      <c r="C1086" s="28" t="str">
        <f>IF(INDEX('Cari-Kasa'!$A:$A,ROW()-6)="","",INDEX('Cari-Kasa'!$C:$C,ROW()-6))</f>
        <v/>
      </c>
      <c r="D1086" s="29" t="str">
        <f>IF(INDEX('Cari-Kasa'!$A:$A,ROW()-6)="","",INDEX('Cari-Kasa'!$D:$D,ROW()-6))</f>
        <v/>
      </c>
      <c r="E1086" s="30" t="e">
        <f t="shared" si="100"/>
        <v>#VALUE!</v>
      </c>
      <c r="F1086" s="33" t="e">
        <f t="shared" si="96"/>
        <v>#VALUE!</v>
      </c>
      <c r="G1086" s="5">
        <f t="shared" ca="1" si="97"/>
        <v>39.75</v>
      </c>
      <c r="H1086" s="11" t="e">
        <f t="shared" si="98"/>
        <v>#VALUE!</v>
      </c>
      <c r="I1086" s="6">
        <f t="shared" si="99"/>
        <v>0</v>
      </c>
    </row>
    <row r="1087" spans="1:9" ht="15" customHeight="1" x14ac:dyDescent="0.25">
      <c r="A1087" s="27">
        <f t="shared" si="101"/>
        <v>1079</v>
      </c>
      <c r="B1087" s="31" t="str">
        <f>IF(INDEX('Cari-Kasa'!$A:$A,ROW()-6)="","",INDEX('Cari-Kasa'!$A:$A,ROW()-6))</f>
        <v/>
      </c>
      <c r="C1087" s="28" t="str">
        <f>IF(INDEX('Cari-Kasa'!$A:$A,ROW()-6)="","",INDEX('Cari-Kasa'!$C:$C,ROW()-6))</f>
        <v/>
      </c>
      <c r="D1087" s="29" t="str">
        <f>IF(INDEX('Cari-Kasa'!$A:$A,ROW()-6)="","",INDEX('Cari-Kasa'!$D:$D,ROW()-6))</f>
        <v/>
      </c>
      <c r="E1087" s="30" t="e">
        <f t="shared" si="100"/>
        <v>#VALUE!</v>
      </c>
      <c r="F1087" s="33" t="e">
        <f t="shared" si="96"/>
        <v>#VALUE!</v>
      </c>
      <c r="G1087" s="5">
        <f t="shared" ca="1" si="97"/>
        <v>39.75</v>
      </c>
      <c r="H1087" s="11" t="e">
        <f t="shared" si="98"/>
        <v>#VALUE!</v>
      </c>
      <c r="I1087" s="6">
        <f t="shared" si="99"/>
        <v>0</v>
      </c>
    </row>
    <row r="1088" spans="1:9" ht="15" customHeight="1" x14ac:dyDescent="0.25">
      <c r="A1088" s="27">
        <f t="shared" si="101"/>
        <v>1080</v>
      </c>
      <c r="B1088" s="31" t="str">
        <f>IF(INDEX('Cari-Kasa'!$A:$A,ROW()-6)="","",INDEX('Cari-Kasa'!$A:$A,ROW()-6))</f>
        <v/>
      </c>
      <c r="C1088" s="28" t="str">
        <f>IF(INDEX('Cari-Kasa'!$A:$A,ROW()-6)="","",INDEX('Cari-Kasa'!$C:$C,ROW()-6))</f>
        <v/>
      </c>
      <c r="D1088" s="29" t="str">
        <f>IF(INDEX('Cari-Kasa'!$A:$A,ROW()-6)="","",INDEX('Cari-Kasa'!$D:$D,ROW()-6))</f>
        <v/>
      </c>
      <c r="E1088" s="30" t="e">
        <f t="shared" si="100"/>
        <v>#VALUE!</v>
      </c>
      <c r="F1088" s="33" t="e">
        <f t="shared" si="96"/>
        <v>#VALUE!</v>
      </c>
      <c r="G1088" s="5">
        <f t="shared" ca="1" si="97"/>
        <v>39.75</v>
      </c>
      <c r="H1088" s="11" t="e">
        <f t="shared" si="98"/>
        <v>#VALUE!</v>
      </c>
      <c r="I1088" s="6">
        <f t="shared" si="99"/>
        <v>0</v>
      </c>
    </row>
    <row r="1089" spans="1:9" ht="15" customHeight="1" x14ac:dyDescent="0.25">
      <c r="A1089" s="27">
        <f t="shared" si="101"/>
        <v>1081</v>
      </c>
      <c r="B1089" s="31" t="str">
        <f>IF(INDEX('Cari-Kasa'!$A:$A,ROW()-6)="","",INDEX('Cari-Kasa'!$A:$A,ROW()-6))</f>
        <v/>
      </c>
      <c r="C1089" s="28" t="str">
        <f>IF(INDEX('Cari-Kasa'!$A:$A,ROW()-6)="","",INDEX('Cari-Kasa'!$C:$C,ROW()-6))</f>
        <v/>
      </c>
      <c r="D1089" s="29" t="str">
        <f>IF(INDEX('Cari-Kasa'!$A:$A,ROW()-6)="","",INDEX('Cari-Kasa'!$D:$D,ROW()-6))</f>
        <v/>
      </c>
      <c r="E1089" s="30" t="e">
        <f t="shared" si="100"/>
        <v>#VALUE!</v>
      </c>
      <c r="F1089" s="33" t="e">
        <f t="shared" si="96"/>
        <v>#VALUE!</v>
      </c>
      <c r="G1089" s="5">
        <f t="shared" ca="1" si="97"/>
        <v>39.75</v>
      </c>
      <c r="H1089" s="11" t="e">
        <f t="shared" si="98"/>
        <v>#VALUE!</v>
      </c>
      <c r="I1089" s="6">
        <f t="shared" si="99"/>
        <v>0</v>
      </c>
    </row>
    <row r="1090" spans="1:9" ht="15" customHeight="1" x14ac:dyDescent="0.25">
      <c r="A1090" s="27">
        <f t="shared" si="101"/>
        <v>1082</v>
      </c>
      <c r="B1090" s="31" t="str">
        <f>IF(INDEX('Cari-Kasa'!$A:$A,ROW()-6)="","",INDEX('Cari-Kasa'!$A:$A,ROW()-6))</f>
        <v/>
      </c>
      <c r="C1090" s="28" t="str">
        <f>IF(INDEX('Cari-Kasa'!$A:$A,ROW()-6)="","",INDEX('Cari-Kasa'!$C:$C,ROW()-6))</f>
        <v/>
      </c>
      <c r="D1090" s="29" t="str">
        <f>IF(INDEX('Cari-Kasa'!$A:$A,ROW()-6)="","",INDEX('Cari-Kasa'!$D:$D,ROW()-6))</f>
        <v/>
      </c>
      <c r="E1090" s="30" t="e">
        <f t="shared" si="100"/>
        <v>#VALUE!</v>
      </c>
      <c r="F1090" s="33" t="e">
        <f t="shared" si="96"/>
        <v>#VALUE!</v>
      </c>
      <c r="G1090" s="5">
        <f t="shared" ca="1" si="97"/>
        <v>39.75</v>
      </c>
      <c r="H1090" s="11" t="e">
        <f t="shared" si="98"/>
        <v>#VALUE!</v>
      </c>
      <c r="I1090" s="6">
        <f t="shared" si="99"/>
        <v>0</v>
      </c>
    </row>
    <row r="1091" spans="1:9" ht="15" customHeight="1" x14ac:dyDescent="0.25">
      <c r="A1091" s="27">
        <f t="shared" si="101"/>
        <v>1083</v>
      </c>
      <c r="B1091" s="31" t="str">
        <f>IF(INDEX('Cari-Kasa'!$A:$A,ROW()-6)="","",INDEX('Cari-Kasa'!$A:$A,ROW()-6))</f>
        <v/>
      </c>
      <c r="C1091" s="28" t="str">
        <f>IF(INDEX('Cari-Kasa'!$A:$A,ROW()-6)="","",INDEX('Cari-Kasa'!$C:$C,ROW()-6))</f>
        <v/>
      </c>
      <c r="D1091" s="29" t="str">
        <f>IF(INDEX('Cari-Kasa'!$A:$A,ROW()-6)="","",INDEX('Cari-Kasa'!$D:$D,ROW()-6))</f>
        <v/>
      </c>
      <c r="E1091" s="30" t="e">
        <f t="shared" si="100"/>
        <v>#VALUE!</v>
      </c>
      <c r="F1091" s="33" t="e">
        <f t="shared" si="96"/>
        <v>#VALUE!</v>
      </c>
      <c r="G1091" s="5">
        <f t="shared" ca="1" si="97"/>
        <v>39.75</v>
      </c>
      <c r="H1091" s="11" t="e">
        <f t="shared" si="98"/>
        <v>#VALUE!</v>
      </c>
      <c r="I1091" s="6">
        <f t="shared" si="99"/>
        <v>0</v>
      </c>
    </row>
    <row r="1092" spans="1:9" ht="15" customHeight="1" x14ac:dyDescent="0.25">
      <c r="A1092" s="27">
        <f t="shared" si="101"/>
        <v>1084</v>
      </c>
      <c r="B1092" s="31" t="str">
        <f>IF(INDEX('Cari-Kasa'!$A:$A,ROW()-6)="","",INDEX('Cari-Kasa'!$A:$A,ROW()-6))</f>
        <v/>
      </c>
      <c r="C1092" s="28" t="str">
        <f>IF(INDEX('Cari-Kasa'!$A:$A,ROW()-6)="","",INDEX('Cari-Kasa'!$C:$C,ROW()-6))</f>
        <v/>
      </c>
      <c r="D1092" s="29" t="str">
        <f>IF(INDEX('Cari-Kasa'!$A:$A,ROW()-6)="","",INDEX('Cari-Kasa'!$D:$D,ROW()-6))</f>
        <v/>
      </c>
      <c r="E1092" s="30" t="e">
        <f t="shared" si="100"/>
        <v>#VALUE!</v>
      </c>
      <c r="F1092" s="33" t="e">
        <f t="shared" si="96"/>
        <v>#VALUE!</v>
      </c>
      <c r="G1092" s="5">
        <f t="shared" ca="1" si="97"/>
        <v>39.75</v>
      </c>
      <c r="H1092" s="11" t="e">
        <f t="shared" si="98"/>
        <v>#VALUE!</v>
      </c>
      <c r="I1092" s="6">
        <f t="shared" si="99"/>
        <v>0</v>
      </c>
    </row>
    <row r="1093" spans="1:9" ht="15" customHeight="1" x14ac:dyDescent="0.25">
      <c r="A1093" s="27">
        <f t="shared" si="101"/>
        <v>1085</v>
      </c>
      <c r="B1093" s="31" t="str">
        <f>IF(INDEX('Cari-Kasa'!$A:$A,ROW()-6)="","",INDEX('Cari-Kasa'!$A:$A,ROW()-6))</f>
        <v/>
      </c>
      <c r="C1093" s="28" t="str">
        <f>IF(INDEX('Cari-Kasa'!$A:$A,ROW()-6)="","",INDEX('Cari-Kasa'!$C:$C,ROW()-6))</f>
        <v/>
      </c>
      <c r="D1093" s="29" t="str">
        <f>IF(INDEX('Cari-Kasa'!$A:$A,ROW()-6)="","",INDEX('Cari-Kasa'!$D:$D,ROW()-6))</f>
        <v/>
      </c>
      <c r="E1093" s="30" t="e">
        <f t="shared" si="100"/>
        <v>#VALUE!</v>
      </c>
      <c r="F1093" s="33" t="e">
        <f t="shared" si="96"/>
        <v>#VALUE!</v>
      </c>
      <c r="G1093" s="5">
        <f t="shared" ca="1" si="97"/>
        <v>39.75</v>
      </c>
      <c r="H1093" s="11" t="e">
        <f t="shared" si="98"/>
        <v>#VALUE!</v>
      </c>
      <c r="I1093" s="6">
        <f t="shared" si="99"/>
        <v>0</v>
      </c>
    </row>
    <row r="1094" spans="1:9" ht="15" customHeight="1" x14ac:dyDescent="0.25">
      <c r="A1094" s="27">
        <f t="shared" si="101"/>
        <v>1086</v>
      </c>
      <c r="B1094" s="31" t="str">
        <f>IF(INDEX('Cari-Kasa'!$A:$A,ROW()-6)="","",INDEX('Cari-Kasa'!$A:$A,ROW()-6))</f>
        <v/>
      </c>
      <c r="C1094" s="28" t="str">
        <f>IF(INDEX('Cari-Kasa'!$A:$A,ROW()-6)="","",INDEX('Cari-Kasa'!$C:$C,ROW()-6))</f>
        <v/>
      </c>
      <c r="D1094" s="29" t="str">
        <f>IF(INDEX('Cari-Kasa'!$A:$A,ROW()-6)="","",INDEX('Cari-Kasa'!$D:$D,ROW()-6))</f>
        <v/>
      </c>
      <c r="E1094" s="30" t="e">
        <f t="shared" si="100"/>
        <v>#VALUE!</v>
      </c>
      <c r="F1094" s="33" t="e">
        <f t="shared" si="96"/>
        <v>#VALUE!</v>
      </c>
      <c r="G1094" s="5">
        <f t="shared" ca="1" si="97"/>
        <v>39.75</v>
      </c>
      <c r="H1094" s="11" t="e">
        <f t="shared" si="98"/>
        <v>#VALUE!</v>
      </c>
      <c r="I1094" s="6">
        <f t="shared" si="99"/>
        <v>0</v>
      </c>
    </row>
    <row r="1095" spans="1:9" ht="15" customHeight="1" x14ac:dyDescent="0.25">
      <c r="A1095" s="27">
        <f t="shared" si="101"/>
        <v>1087</v>
      </c>
      <c r="B1095" s="31" t="str">
        <f>IF(INDEX('Cari-Kasa'!$A:$A,ROW()-6)="","",INDEX('Cari-Kasa'!$A:$A,ROW()-6))</f>
        <v/>
      </c>
      <c r="C1095" s="28" t="str">
        <f>IF(INDEX('Cari-Kasa'!$A:$A,ROW()-6)="","",INDEX('Cari-Kasa'!$C:$C,ROW()-6))</f>
        <v/>
      </c>
      <c r="D1095" s="29" t="str">
        <f>IF(INDEX('Cari-Kasa'!$A:$A,ROW()-6)="","",INDEX('Cari-Kasa'!$D:$D,ROW()-6))</f>
        <v/>
      </c>
      <c r="E1095" s="30" t="e">
        <f t="shared" si="100"/>
        <v>#VALUE!</v>
      </c>
      <c r="F1095" s="33" t="e">
        <f t="shared" si="96"/>
        <v>#VALUE!</v>
      </c>
      <c r="G1095" s="5">
        <f t="shared" ca="1" si="97"/>
        <v>39.75</v>
      </c>
      <c r="H1095" s="11" t="e">
        <f t="shared" si="98"/>
        <v>#VALUE!</v>
      </c>
      <c r="I1095" s="6">
        <f t="shared" si="99"/>
        <v>0</v>
      </c>
    </row>
    <row r="1096" spans="1:9" ht="15" customHeight="1" x14ac:dyDescent="0.25">
      <c r="A1096" s="27">
        <f t="shared" si="101"/>
        <v>1088</v>
      </c>
      <c r="B1096" s="31" t="str">
        <f>IF(INDEX('Cari-Kasa'!$A:$A,ROW()-6)="","",INDEX('Cari-Kasa'!$A:$A,ROW()-6))</f>
        <v/>
      </c>
      <c r="C1096" s="28" t="str">
        <f>IF(INDEX('Cari-Kasa'!$A:$A,ROW()-6)="","",INDEX('Cari-Kasa'!$C:$C,ROW()-6))</f>
        <v/>
      </c>
      <c r="D1096" s="29" t="str">
        <f>IF(INDEX('Cari-Kasa'!$A:$A,ROW()-6)="","",INDEX('Cari-Kasa'!$D:$D,ROW()-6))</f>
        <v/>
      </c>
      <c r="E1096" s="30" t="e">
        <f t="shared" si="100"/>
        <v>#VALUE!</v>
      </c>
      <c r="F1096" s="33" t="e">
        <f t="shared" si="96"/>
        <v>#VALUE!</v>
      </c>
      <c r="G1096" s="5">
        <f t="shared" ca="1" si="97"/>
        <v>39.75</v>
      </c>
      <c r="H1096" s="11" t="e">
        <f t="shared" si="98"/>
        <v>#VALUE!</v>
      </c>
      <c r="I1096" s="6">
        <f t="shared" si="99"/>
        <v>0</v>
      </c>
    </row>
    <row r="1097" spans="1:9" ht="15" customHeight="1" x14ac:dyDescent="0.25">
      <c r="A1097" s="27">
        <f t="shared" si="101"/>
        <v>1089</v>
      </c>
      <c r="B1097" s="31" t="str">
        <f>IF(INDEX('Cari-Kasa'!$A:$A,ROW()-6)="","",INDEX('Cari-Kasa'!$A:$A,ROW()-6))</f>
        <v/>
      </c>
      <c r="C1097" s="28" t="str">
        <f>IF(INDEX('Cari-Kasa'!$A:$A,ROW()-6)="","",INDEX('Cari-Kasa'!$C:$C,ROW()-6))</f>
        <v/>
      </c>
      <c r="D1097" s="29" t="str">
        <f>IF(INDEX('Cari-Kasa'!$A:$A,ROW()-6)="","",INDEX('Cari-Kasa'!$D:$D,ROW()-6))</f>
        <v/>
      </c>
      <c r="E1097" s="30" t="e">
        <f t="shared" si="100"/>
        <v>#VALUE!</v>
      </c>
      <c r="F1097" s="33" t="e">
        <f t="shared" ref="F1097:F1160" si="102">IF(E1097-ISTISNA&lt;=0,0,E1097-ISTISNA)</f>
        <v>#VALUE!</v>
      </c>
      <c r="G1097" s="5">
        <f t="shared" ref="G1097:G1160" ca="1" si="103">ORAN</f>
        <v>39.75</v>
      </c>
      <c r="H1097" s="11" t="e">
        <f t="shared" ref="H1097:H1160" si="104">IF(OR(B1097="",F1097&lt;=0,B1097&gt;=VADE),0,IF(B1098="",VADE-B1097,MIN(VADE,B1098)-B1097))</f>
        <v>#VALUE!</v>
      </c>
      <c r="I1097" s="6">
        <f t="shared" ref="I1097:I1160" si="105">IF(B1097="",0,(F1097*G1097*H1097)/36000)</f>
        <v>0</v>
      </c>
    </row>
    <row r="1098" spans="1:9" ht="15" customHeight="1" x14ac:dyDescent="0.25">
      <c r="A1098" s="27">
        <f t="shared" si="101"/>
        <v>1090</v>
      </c>
      <c r="B1098" s="31" t="str">
        <f>IF(INDEX('Cari-Kasa'!$A:$A,ROW()-6)="","",INDEX('Cari-Kasa'!$A:$A,ROW()-6))</f>
        <v/>
      </c>
      <c r="C1098" s="28" t="str">
        <f>IF(INDEX('Cari-Kasa'!$A:$A,ROW()-6)="","",INDEX('Cari-Kasa'!$C:$C,ROW()-6))</f>
        <v/>
      </c>
      <c r="D1098" s="29" t="str">
        <f>IF(INDEX('Cari-Kasa'!$A:$A,ROW()-6)="","",INDEX('Cari-Kasa'!$D:$D,ROW()-6))</f>
        <v/>
      </c>
      <c r="E1098" s="30" t="e">
        <f t="shared" ref="E1098:E1161" si="106">(E1097+C1098)-D1098</f>
        <v>#VALUE!</v>
      </c>
      <c r="F1098" s="33" t="e">
        <f t="shared" si="102"/>
        <v>#VALUE!</v>
      </c>
      <c r="G1098" s="5">
        <f t="shared" ca="1" si="103"/>
        <v>39.75</v>
      </c>
      <c r="H1098" s="11" t="e">
        <f t="shared" si="104"/>
        <v>#VALUE!</v>
      </c>
      <c r="I1098" s="6">
        <f t="shared" si="105"/>
        <v>0</v>
      </c>
    </row>
    <row r="1099" spans="1:9" ht="15" customHeight="1" x14ac:dyDescent="0.25">
      <c r="A1099" s="27">
        <f t="shared" si="101"/>
        <v>1091</v>
      </c>
      <c r="B1099" s="31" t="str">
        <f>IF(INDEX('Cari-Kasa'!$A:$A,ROW()-6)="","",INDEX('Cari-Kasa'!$A:$A,ROW()-6))</f>
        <v/>
      </c>
      <c r="C1099" s="28" t="str">
        <f>IF(INDEX('Cari-Kasa'!$A:$A,ROW()-6)="","",INDEX('Cari-Kasa'!$C:$C,ROW()-6))</f>
        <v/>
      </c>
      <c r="D1099" s="29" t="str">
        <f>IF(INDEX('Cari-Kasa'!$A:$A,ROW()-6)="","",INDEX('Cari-Kasa'!$D:$D,ROW()-6))</f>
        <v/>
      </c>
      <c r="E1099" s="30" t="e">
        <f t="shared" si="106"/>
        <v>#VALUE!</v>
      </c>
      <c r="F1099" s="33" t="e">
        <f t="shared" si="102"/>
        <v>#VALUE!</v>
      </c>
      <c r="G1099" s="5">
        <f t="shared" ca="1" si="103"/>
        <v>39.75</v>
      </c>
      <c r="H1099" s="11" t="e">
        <f t="shared" si="104"/>
        <v>#VALUE!</v>
      </c>
      <c r="I1099" s="6">
        <f t="shared" si="105"/>
        <v>0</v>
      </c>
    </row>
    <row r="1100" spans="1:9" ht="15" customHeight="1" x14ac:dyDescent="0.25">
      <c r="A1100" s="27">
        <f t="shared" si="101"/>
        <v>1092</v>
      </c>
      <c r="B1100" s="31" t="str">
        <f>IF(INDEX('Cari-Kasa'!$A:$A,ROW()-6)="","",INDEX('Cari-Kasa'!$A:$A,ROW()-6))</f>
        <v/>
      </c>
      <c r="C1100" s="28" t="str">
        <f>IF(INDEX('Cari-Kasa'!$A:$A,ROW()-6)="","",INDEX('Cari-Kasa'!$C:$C,ROW()-6))</f>
        <v/>
      </c>
      <c r="D1100" s="29" t="str">
        <f>IF(INDEX('Cari-Kasa'!$A:$A,ROW()-6)="","",INDEX('Cari-Kasa'!$D:$D,ROW()-6))</f>
        <v/>
      </c>
      <c r="E1100" s="30" t="e">
        <f t="shared" si="106"/>
        <v>#VALUE!</v>
      </c>
      <c r="F1100" s="33" t="e">
        <f t="shared" si="102"/>
        <v>#VALUE!</v>
      </c>
      <c r="G1100" s="5">
        <f t="shared" ca="1" si="103"/>
        <v>39.75</v>
      </c>
      <c r="H1100" s="11" t="e">
        <f t="shared" si="104"/>
        <v>#VALUE!</v>
      </c>
      <c r="I1100" s="6">
        <f t="shared" si="105"/>
        <v>0</v>
      </c>
    </row>
    <row r="1101" spans="1:9" ht="15" customHeight="1" x14ac:dyDescent="0.25">
      <c r="A1101" s="27">
        <f t="shared" si="101"/>
        <v>1093</v>
      </c>
      <c r="B1101" s="31" t="str">
        <f>IF(INDEX('Cari-Kasa'!$A:$A,ROW()-6)="","",INDEX('Cari-Kasa'!$A:$A,ROW()-6))</f>
        <v/>
      </c>
      <c r="C1101" s="28" t="str">
        <f>IF(INDEX('Cari-Kasa'!$A:$A,ROW()-6)="","",INDEX('Cari-Kasa'!$C:$C,ROW()-6))</f>
        <v/>
      </c>
      <c r="D1101" s="29" t="str">
        <f>IF(INDEX('Cari-Kasa'!$A:$A,ROW()-6)="","",INDEX('Cari-Kasa'!$D:$D,ROW()-6))</f>
        <v/>
      </c>
      <c r="E1101" s="30" t="e">
        <f t="shared" si="106"/>
        <v>#VALUE!</v>
      </c>
      <c r="F1101" s="33" t="e">
        <f t="shared" si="102"/>
        <v>#VALUE!</v>
      </c>
      <c r="G1101" s="5">
        <f t="shared" ca="1" si="103"/>
        <v>39.75</v>
      </c>
      <c r="H1101" s="11" t="e">
        <f t="shared" si="104"/>
        <v>#VALUE!</v>
      </c>
      <c r="I1101" s="6">
        <f t="shared" si="105"/>
        <v>0</v>
      </c>
    </row>
    <row r="1102" spans="1:9" ht="15" customHeight="1" x14ac:dyDescent="0.25">
      <c r="A1102" s="27">
        <f t="shared" ref="A1102:A1165" si="107">ROW()-8</f>
        <v>1094</v>
      </c>
      <c r="B1102" s="31" t="str">
        <f>IF(INDEX('Cari-Kasa'!$A:$A,ROW()-6)="","",INDEX('Cari-Kasa'!$A:$A,ROW()-6))</f>
        <v/>
      </c>
      <c r="C1102" s="28" t="str">
        <f>IF(INDEX('Cari-Kasa'!$A:$A,ROW()-6)="","",INDEX('Cari-Kasa'!$C:$C,ROW()-6))</f>
        <v/>
      </c>
      <c r="D1102" s="29" t="str">
        <f>IF(INDEX('Cari-Kasa'!$A:$A,ROW()-6)="","",INDEX('Cari-Kasa'!$D:$D,ROW()-6))</f>
        <v/>
      </c>
      <c r="E1102" s="30" t="e">
        <f t="shared" si="106"/>
        <v>#VALUE!</v>
      </c>
      <c r="F1102" s="33" t="e">
        <f t="shared" si="102"/>
        <v>#VALUE!</v>
      </c>
      <c r="G1102" s="5">
        <f t="shared" ca="1" si="103"/>
        <v>39.75</v>
      </c>
      <c r="H1102" s="11" t="e">
        <f t="shared" si="104"/>
        <v>#VALUE!</v>
      </c>
      <c r="I1102" s="6">
        <f t="shared" si="105"/>
        <v>0</v>
      </c>
    </row>
    <row r="1103" spans="1:9" ht="15" customHeight="1" x14ac:dyDescent="0.25">
      <c r="A1103" s="27">
        <f t="shared" si="107"/>
        <v>1095</v>
      </c>
      <c r="B1103" s="31" t="str">
        <f>IF(INDEX('Cari-Kasa'!$A:$A,ROW()-6)="","",INDEX('Cari-Kasa'!$A:$A,ROW()-6))</f>
        <v/>
      </c>
      <c r="C1103" s="28" t="str">
        <f>IF(INDEX('Cari-Kasa'!$A:$A,ROW()-6)="","",INDEX('Cari-Kasa'!$C:$C,ROW()-6))</f>
        <v/>
      </c>
      <c r="D1103" s="29" t="str">
        <f>IF(INDEX('Cari-Kasa'!$A:$A,ROW()-6)="","",INDEX('Cari-Kasa'!$D:$D,ROW()-6))</f>
        <v/>
      </c>
      <c r="E1103" s="30" t="e">
        <f t="shared" si="106"/>
        <v>#VALUE!</v>
      </c>
      <c r="F1103" s="33" t="e">
        <f t="shared" si="102"/>
        <v>#VALUE!</v>
      </c>
      <c r="G1103" s="5">
        <f t="shared" ca="1" si="103"/>
        <v>39.75</v>
      </c>
      <c r="H1103" s="11" t="e">
        <f t="shared" si="104"/>
        <v>#VALUE!</v>
      </c>
      <c r="I1103" s="6">
        <f t="shared" si="105"/>
        <v>0</v>
      </c>
    </row>
    <row r="1104" spans="1:9" ht="15" customHeight="1" x14ac:dyDescent="0.25">
      <c r="A1104" s="27">
        <f t="shared" si="107"/>
        <v>1096</v>
      </c>
      <c r="B1104" s="31" t="str">
        <f>IF(INDEX('Cari-Kasa'!$A:$A,ROW()-6)="","",INDEX('Cari-Kasa'!$A:$A,ROW()-6))</f>
        <v/>
      </c>
      <c r="C1104" s="28" t="str">
        <f>IF(INDEX('Cari-Kasa'!$A:$A,ROW()-6)="","",INDEX('Cari-Kasa'!$C:$C,ROW()-6))</f>
        <v/>
      </c>
      <c r="D1104" s="29" t="str">
        <f>IF(INDEX('Cari-Kasa'!$A:$A,ROW()-6)="","",INDEX('Cari-Kasa'!$D:$D,ROW()-6))</f>
        <v/>
      </c>
      <c r="E1104" s="30" t="e">
        <f t="shared" si="106"/>
        <v>#VALUE!</v>
      </c>
      <c r="F1104" s="33" t="e">
        <f t="shared" si="102"/>
        <v>#VALUE!</v>
      </c>
      <c r="G1104" s="5">
        <f t="shared" ca="1" si="103"/>
        <v>39.75</v>
      </c>
      <c r="H1104" s="11" t="e">
        <f t="shared" si="104"/>
        <v>#VALUE!</v>
      </c>
      <c r="I1104" s="6">
        <f t="shared" si="105"/>
        <v>0</v>
      </c>
    </row>
    <row r="1105" spans="1:9" ht="15" customHeight="1" x14ac:dyDescent="0.25">
      <c r="A1105" s="27">
        <f t="shared" si="107"/>
        <v>1097</v>
      </c>
      <c r="B1105" s="31" t="str">
        <f>IF(INDEX('Cari-Kasa'!$A:$A,ROW()-6)="","",INDEX('Cari-Kasa'!$A:$A,ROW()-6))</f>
        <v/>
      </c>
      <c r="C1105" s="28" t="str">
        <f>IF(INDEX('Cari-Kasa'!$A:$A,ROW()-6)="","",INDEX('Cari-Kasa'!$C:$C,ROW()-6))</f>
        <v/>
      </c>
      <c r="D1105" s="29" t="str">
        <f>IF(INDEX('Cari-Kasa'!$A:$A,ROW()-6)="","",INDEX('Cari-Kasa'!$D:$D,ROW()-6))</f>
        <v/>
      </c>
      <c r="E1105" s="30" t="e">
        <f t="shared" si="106"/>
        <v>#VALUE!</v>
      </c>
      <c r="F1105" s="33" t="e">
        <f t="shared" si="102"/>
        <v>#VALUE!</v>
      </c>
      <c r="G1105" s="5">
        <f t="shared" ca="1" si="103"/>
        <v>39.75</v>
      </c>
      <c r="H1105" s="11" t="e">
        <f t="shared" si="104"/>
        <v>#VALUE!</v>
      </c>
      <c r="I1105" s="6">
        <f t="shared" si="105"/>
        <v>0</v>
      </c>
    </row>
    <row r="1106" spans="1:9" ht="15" customHeight="1" x14ac:dyDescent="0.25">
      <c r="A1106" s="27">
        <f t="shared" si="107"/>
        <v>1098</v>
      </c>
      <c r="B1106" s="31" t="str">
        <f>IF(INDEX('Cari-Kasa'!$A:$A,ROW()-6)="","",INDEX('Cari-Kasa'!$A:$A,ROW()-6))</f>
        <v/>
      </c>
      <c r="C1106" s="28" t="str">
        <f>IF(INDEX('Cari-Kasa'!$A:$A,ROW()-6)="","",INDEX('Cari-Kasa'!$C:$C,ROW()-6))</f>
        <v/>
      </c>
      <c r="D1106" s="29" t="str">
        <f>IF(INDEX('Cari-Kasa'!$A:$A,ROW()-6)="","",INDEX('Cari-Kasa'!$D:$D,ROW()-6))</f>
        <v/>
      </c>
      <c r="E1106" s="30" t="e">
        <f t="shared" si="106"/>
        <v>#VALUE!</v>
      </c>
      <c r="F1106" s="33" t="e">
        <f t="shared" si="102"/>
        <v>#VALUE!</v>
      </c>
      <c r="G1106" s="5">
        <f t="shared" ca="1" si="103"/>
        <v>39.75</v>
      </c>
      <c r="H1106" s="11" t="e">
        <f t="shared" si="104"/>
        <v>#VALUE!</v>
      </c>
      <c r="I1106" s="6">
        <f t="shared" si="105"/>
        <v>0</v>
      </c>
    </row>
    <row r="1107" spans="1:9" ht="15" customHeight="1" x14ac:dyDescent="0.25">
      <c r="A1107" s="27">
        <f t="shared" si="107"/>
        <v>1099</v>
      </c>
      <c r="B1107" s="31" t="str">
        <f>IF(INDEX('Cari-Kasa'!$A:$A,ROW()-6)="","",INDEX('Cari-Kasa'!$A:$A,ROW()-6))</f>
        <v/>
      </c>
      <c r="C1107" s="28" t="str">
        <f>IF(INDEX('Cari-Kasa'!$A:$A,ROW()-6)="","",INDEX('Cari-Kasa'!$C:$C,ROW()-6))</f>
        <v/>
      </c>
      <c r="D1107" s="29" t="str">
        <f>IF(INDEX('Cari-Kasa'!$A:$A,ROW()-6)="","",INDEX('Cari-Kasa'!$D:$D,ROW()-6))</f>
        <v/>
      </c>
      <c r="E1107" s="30" t="e">
        <f t="shared" si="106"/>
        <v>#VALUE!</v>
      </c>
      <c r="F1107" s="33" t="e">
        <f t="shared" si="102"/>
        <v>#VALUE!</v>
      </c>
      <c r="G1107" s="5">
        <f t="shared" ca="1" si="103"/>
        <v>39.75</v>
      </c>
      <c r="H1107" s="11" t="e">
        <f t="shared" si="104"/>
        <v>#VALUE!</v>
      </c>
      <c r="I1107" s="6">
        <f t="shared" si="105"/>
        <v>0</v>
      </c>
    </row>
    <row r="1108" spans="1:9" ht="15" customHeight="1" x14ac:dyDescent="0.25">
      <c r="A1108" s="27">
        <f t="shared" si="107"/>
        <v>1100</v>
      </c>
      <c r="B1108" s="31" t="str">
        <f>IF(INDEX('Cari-Kasa'!$A:$A,ROW()-6)="","",INDEX('Cari-Kasa'!$A:$A,ROW()-6))</f>
        <v/>
      </c>
      <c r="C1108" s="28" t="str">
        <f>IF(INDEX('Cari-Kasa'!$A:$A,ROW()-6)="","",INDEX('Cari-Kasa'!$C:$C,ROW()-6))</f>
        <v/>
      </c>
      <c r="D1108" s="29" t="str">
        <f>IF(INDEX('Cari-Kasa'!$A:$A,ROW()-6)="","",INDEX('Cari-Kasa'!$D:$D,ROW()-6))</f>
        <v/>
      </c>
      <c r="E1108" s="30" t="e">
        <f t="shared" si="106"/>
        <v>#VALUE!</v>
      </c>
      <c r="F1108" s="33" t="e">
        <f t="shared" si="102"/>
        <v>#VALUE!</v>
      </c>
      <c r="G1108" s="5">
        <f t="shared" ca="1" si="103"/>
        <v>39.75</v>
      </c>
      <c r="H1108" s="11" t="e">
        <f t="shared" si="104"/>
        <v>#VALUE!</v>
      </c>
      <c r="I1108" s="6">
        <f t="shared" si="105"/>
        <v>0</v>
      </c>
    </row>
    <row r="1109" spans="1:9" ht="15" customHeight="1" x14ac:dyDescent="0.25">
      <c r="A1109" s="27">
        <f t="shared" si="107"/>
        <v>1101</v>
      </c>
      <c r="B1109" s="31" t="str">
        <f>IF(INDEX('Cari-Kasa'!$A:$A,ROW()-6)="","",INDEX('Cari-Kasa'!$A:$A,ROW()-6))</f>
        <v/>
      </c>
      <c r="C1109" s="28" t="str">
        <f>IF(INDEX('Cari-Kasa'!$A:$A,ROW()-6)="","",INDEX('Cari-Kasa'!$C:$C,ROW()-6))</f>
        <v/>
      </c>
      <c r="D1109" s="29" t="str">
        <f>IF(INDEX('Cari-Kasa'!$A:$A,ROW()-6)="","",INDEX('Cari-Kasa'!$D:$D,ROW()-6))</f>
        <v/>
      </c>
      <c r="E1109" s="30" t="e">
        <f t="shared" si="106"/>
        <v>#VALUE!</v>
      </c>
      <c r="F1109" s="33" t="e">
        <f t="shared" si="102"/>
        <v>#VALUE!</v>
      </c>
      <c r="G1109" s="5">
        <f t="shared" ca="1" si="103"/>
        <v>39.75</v>
      </c>
      <c r="H1109" s="11" t="e">
        <f t="shared" si="104"/>
        <v>#VALUE!</v>
      </c>
      <c r="I1109" s="6">
        <f t="shared" si="105"/>
        <v>0</v>
      </c>
    </row>
    <row r="1110" spans="1:9" ht="15" customHeight="1" x14ac:dyDescent="0.25">
      <c r="A1110" s="27">
        <f t="shared" si="107"/>
        <v>1102</v>
      </c>
      <c r="B1110" s="31" t="str">
        <f>IF(INDEX('Cari-Kasa'!$A:$A,ROW()-6)="","",INDEX('Cari-Kasa'!$A:$A,ROW()-6))</f>
        <v/>
      </c>
      <c r="C1110" s="28" t="str">
        <f>IF(INDEX('Cari-Kasa'!$A:$A,ROW()-6)="","",INDEX('Cari-Kasa'!$C:$C,ROW()-6))</f>
        <v/>
      </c>
      <c r="D1110" s="29" t="str">
        <f>IF(INDEX('Cari-Kasa'!$A:$A,ROW()-6)="","",INDEX('Cari-Kasa'!$D:$D,ROW()-6))</f>
        <v/>
      </c>
      <c r="E1110" s="30" t="e">
        <f t="shared" si="106"/>
        <v>#VALUE!</v>
      </c>
      <c r="F1110" s="33" t="e">
        <f t="shared" si="102"/>
        <v>#VALUE!</v>
      </c>
      <c r="G1110" s="5">
        <f t="shared" ca="1" si="103"/>
        <v>39.75</v>
      </c>
      <c r="H1110" s="11" t="e">
        <f t="shared" si="104"/>
        <v>#VALUE!</v>
      </c>
      <c r="I1110" s="6">
        <f t="shared" si="105"/>
        <v>0</v>
      </c>
    </row>
    <row r="1111" spans="1:9" ht="15" customHeight="1" x14ac:dyDescent="0.25">
      <c r="A1111" s="27">
        <f t="shared" si="107"/>
        <v>1103</v>
      </c>
      <c r="B1111" s="31" t="str">
        <f>IF(INDEX('Cari-Kasa'!$A:$A,ROW()-6)="","",INDEX('Cari-Kasa'!$A:$A,ROW()-6))</f>
        <v/>
      </c>
      <c r="C1111" s="28" t="str">
        <f>IF(INDEX('Cari-Kasa'!$A:$A,ROW()-6)="","",INDEX('Cari-Kasa'!$C:$C,ROW()-6))</f>
        <v/>
      </c>
      <c r="D1111" s="29" t="str">
        <f>IF(INDEX('Cari-Kasa'!$A:$A,ROW()-6)="","",INDEX('Cari-Kasa'!$D:$D,ROW()-6))</f>
        <v/>
      </c>
      <c r="E1111" s="30" t="e">
        <f t="shared" si="106"/>
        <v>#VALUE!</v>
      </c>
      <c r="F1111" s="33" t="e">
        <f t="shared" si="102"/>
        <v>#VALUE!</v>
      </c>
      <c r="G1111" s="5">
        <f t="shared" ca="1" si="103"/>
        <v>39.75</v>
      </c>
      <c r="H1111" s="11" t="e">
        <f t="shared" si="104"/>
        <v>#VALUE!</v>
      </c>
      <c r="I1111" s="6">
        <f t="shared" si="105"/>
        <v>0</v>
      </c>
    </row>
    <row r="1112" spans="1:9" ht="15" customHeight="1" x14ac:dyDescent="0.25">
      <c r="A1112" s="27">
        <f t="shared" si="107"/>
        <v>1104</v>
      </c>
      <c r="B1112" s="31" t="str">
        <f>IF(INDEX('Cari-Kasa'!$A:$A,ROW()-6)="","",INDEX('Cari-Kasa'!$A:$A,ROW()-6))</f>
        <v/>
      </c>
      <c r="C1112" s="28" t="str">
        <f>IF(INDEX('Cari-Kasa'!$A:$A,ROW()-6)="","",INDEX('Cari-Kasa'!$C:$C,ROW()-6))</f>
        <v/>
      </c>
      <c r="D1112" s="29" t="str">
        <f>IF(INDEX('Cari-Kasa'!$A:$A,ROW()-6)="","",INDEX('Cari-Kasa'!$D:$D,ROW()-6))</f>
        <v/>
      </c>
      <c r="E1112" s="30" t="e">
        <f t="shared" si="106"/>
        <v>#VALUE!</v>
      </c>
      <c r="F1112" s="33" t="e">
        <f t="shared" si="102"/>
        <v>#VALUE!</v>
      </c>
      <c r="G1112" s="5">
        <f t="shared" ca="1" si="103"/>
        <v>39.75</v>
      </c>
      <c r="H1112" s="11" t="e">
        <f t="shared" si="104"/>
        <v>#VALUE!</v>
      </c>
      <c r="I1112" s="6">
        <f t="shared" si="105"/>
        <v>0</v>
      </c>
    </row>
    <row r="1113" spans="1:9" ht="15" customHeight="1" x14ac:dyDescent="0.25">
      <c r="A1113" s="27">
        <f t="shared" si="107"/>
        <v>1105</v>
      </c>
      <c r="B1113" s="31" t="str">
        <f>IF(INDEX('Cari-Kasa'!$A:$A,ROW()-6)="","",INDEX('Cari-Kasa'!$A:$A,ROW()-6))</f>
        <v/>
      </c>
      <c r="C1113" s="28" t="str">
        <f>IF(INDEX('Cari-Kasa'!$A:$A,ROW()-6)="","",INDEX('Cari-Kasa'!$C:$C,ROW()-6))</f>
        <v/>
      </c>
      <c r="D1113" s="29" t="str">
        <f>IF(INDEX('Cari-Kasa'!$A:$A,ROW()-6)="","",INDEX('Cari-Kasa'!$D:$D,ROW()-6))</f>
        <v/>
      </c>
      <c r="E1113" s="30" t="e">
        <f t="shared" si="106"/>
        <v>#VALUE!</v>
      </c>
      <c r="F1113" s="33" t="e">
        <f t="shared" si="102"/>
        <v>#VALUE!</v>
      </c>
      <c r="G1113" s="5">
        <f t="shared" ca="1" si="103"/>
        <v>39.75</v>
      </c>
      <c r="H1113" s="11" t="e">
        <f t="shared" si="104"/>
        <v>#VALUE!</v>
      </c>
      <c r="I1113" s="6">
        <f t="shared" si="105"/>
        <v>0</v>
      </c>
    </row>
    <row r="1114" spans="1:9" ht="15" customHeight="1" x14ac:dyDescent="0.25">
      <c r="A1114" s="27">
        <f t="shared" si="107"/>
        <v>1106</v>
      </c>
      <c r="B1114" s="31" t="str">
        <f>IF(INDEX('Cari-Kasa'!$A:$A,ROW()-6)="","",INDEX('Cari-Kasa'!$A:$A,ROW()-6))</f>
        <v/>
      </c>
      <c r="C1114" s="28" t="str">
        <f>IF(INDEX('Cari-Kasa'!$A:$A,ROW()-6)="","",INDEX('Cari-Kasa'!$C:$C,ROW()-6))</f>
        <v/>
      </c>
      <c r="D1114" s="29" t="str">
        <f>IF(INDEX('Cari-Kasa'!$A:$A,ROW()-6)="","",INDEX('Cari-Kasa'!$D:$D,ROW()-6))</f>
        <v/>
      </c>
      <c r="E1114" s="30" t="e">
        <f t="shared" si="106"/>
        <v>#VALUE!</v>
      </c>
      <c r="F1114" s="33" t="e">
        <f t="shared" si="102"/>
        <v>#VALUE!</v>
      </c>
      <c r="G1114" s="5">
        <f t="shared" ca="1" si="103"/>
        <v>39.75</v>
      </c>
      <c r="H1114" s="11" t="e">
        <f t="shared" si="104"/>
        <v>#VALUE!</v>
      </c>
      <c r="I1114" s="6">
        <f t="shared" si="105"/>
        <v>0</v>
      </c>
    </row>
    <row r="1115" spans="1:9" ht="15" customHeight="1" x14ac:dyDescent="0.25">
      <c r="A1115" s="27">
        <f t="shared" si="107"/>
        <v>1107</v>
      </c>
      <c r="B1115" s="31" t="str">
        <f>IF(INDEX('Cari-Kasa'!$A:$A,ROW()-6)="","",INDEX('Cari-Kasa'!$A:$A,ROW()-6))</f>
        <v/>
      </c>
      <c r="C1115" s="28" t="str">
        <f>IF(INDEX('Cari-Kasa'!$A:$A,ROW()-6)="","",INDEX('Cari-Kasa'!$C:$C,ROW()-6))</f>
        <v/>
      </c>
      <c r="D1115" s="29" t="str">
        <f>IF(INDEX('Cari-Kasa'!$A:$A,ROW()-6)="","",INDEX('Cari-Kasa'!$D:$D,ROW()-6))</f>
        <v/>
      </c>
      <c r="E1115" s="30" t="e">
        <f t="shared" si="106"/>
        <v>#VALUE!</v>
      </c>
      <c r="F1115" s="33" t="e">
        <f t="shared" si="102"/>
        <v>#VALUE!</v>
      </c>
      <c r="G1115" s="5">
        <f t="shared" ca="1" si="103"/>
        <v>39.75</v>
      </c>
      <c r="H1115" s="11" t="e">
        <f t="shared" si="104"/>
        <v>#VALUE!</v>
      </c>
      <c r="I1115" s="6">
        <f t="shared" si="105"/>
        <v>0</v>
      </c>
    </row>
    <row r="1116" spans="1:9" ht="15" customHeight="1" x14ac:dyDescent="0.25">
      <c r="A1116" s="27">
        <f t="shared" si="107"/>
        <v>1108</v>
      </c>
      <c r="B1116" s="31" t="str">
        <f>IF(INDEX('Cari-Kasa'!$A:$A,ROW()-6)="","",INDEX('Cari-Kasa'!$A:$A,ROW()-6))</f>
        <v/>
      </c>
      <c r="C1116" s="28" t="str">
        <f>IF(INDEX('Cari-Kasa'!$A:$A,ROW()-6)="","",INDEX('Cari-Kasa'!$C:$C,ROW()-6))</f>
        <v/>
      </c>
      <c r="D1116" s="29" t="str">
        <f>IF(INDEX('Cari-Kasa'!$A:$A,ROW()-6)="","",INDEX('Cari-Kasa'!$D:$D,ROW()-6))</f>
        <v/>
      </c>
      <c r="E1116" s="30" t="e">
        <f t="shared" si="106"/>
        <v>#VALUE!</v>
      </c>
      <c r="F1116" s="33" t="e">
        <f t="shared" si="102"/>
        <v>#VALUE!</v>
      </c>
      <c r="G1116" s="5">
        <f t="shared" ca="1" si="103"/>
        <v>39.75</v>
      </c>
      <c r="H1116" s="11" t="e">
        <f t="shared" si="104"/>
        <v>#VALUE!</v>
      </c>
      <c r="I1116" s="6">
        <f t="shared" si="105"/>
        <v>0</v>
      </c>
    </row>
    <row r="1117" spans="1:9" ht="15" customHeight="1" x14ac:dyDescent="0.25">
      <c r="A1117" s="27">
        <f t="shared" si="107"/>
        <v>1109</v>
      </c>
      <c r="B1117" s="31" t="str">
        <f>IF(INDEX('Cari-Kasa'!$A:$A,ROW()-6)="","",INDEX('Cari-Kasa'!$A:$A,ROW()-6))</f>
        <v/>
      </c>
      <c r="C1117" s="28" t="str">
        <f>IF(INDEX('Cari-Kasa'!$A:$A,ROW()-6)="","",INDEX('Cari-Kasa'!$C:$C,ROW()-6))</f>
        <v/>
      </c>
      <c r="D1117" s="29" t="str">
        <f>IF(INDEX('Cari-Kasa'!$A:$A,ROW()-6)="","",INDEX('Cari-Kasa'!$D:$D,ROW()-6))</f>
        <v/>
      </c>
      <c r="E1117" s="30" t="e">
        <f t="shared" si="106"/>
        <v>#VALUE!</v>
      </c>
      <c r="F1117" s="33" t="e">
        <f t="shared" si="102"/>
        <v>#VALUE!</v>
      </c>
      <c r="G1117" s="5">
        <f t="shared" ca="1" si="103"/>
        <v>39.75</v>
      </c>
      <c r="H1117" s="11" t="e">
        <f t="shared" si="104"/>
        <v>#VALUE!</v>
      </c>
      <c r="I1117" s="6">
        <f t="shared" si="105"/>
        <v>0</v>
      </c>
    </row>
    <row r="1118" spans="1:9" ht="15" customHeight="1" x14ac:dyDescent="0.25">
      <c r="A1118" s="27">
        <f t="shared" si="107"/>
        <v>1110</v>
      </c>
      <c r="B1118" s="31" t="str">
        <f>IF(INDEX('Cari-Kasa'!$A:$A,ROW()-6)="","",INDEX('Cari-Kasa'!$A:$A,ROW()-6))</f>
        <v/>
      </c>
      <c r="C1118" s="28" t="str">
        <f>IF(INDEX('Cari-Kasa'!$A:$A,ROW()-6)="","",INDEX('Cari-Kasa'!$C:$C,ROW()-6))</f>
        <v/>
      </c>
      <c r="D1118" s="29" t="str">
        <f>IF(INDEX('Cari-Kasa'!$A:$A,ROW()-6)="","",INDEX('Cari-Kasa'!$D:$D,ROW()-6))</f>
        <v/>
      </c>
      <c r="E1118" s="30" t="e">
        <f t="shared" si="106"/>
        <v>#VALUE!</v>
      </c>
      <c r="F1118" s="33" t="e">
        <f t="shared" si="102"/>
        <v>#VALUE!</v>
      </c>
      <c r="G1118" s="5">
        <f t="shared" ca="1" si="103"/>
        <v>39.75</v>
      </c>
      <c r="H1118" s="11" t="e">
        <f t="shared" si="104"/>
        <v>#VALUE!</v>
      </c>
      <c r="I1118" s="6">
        <f t="shared" si="105"/>
        <v>0</v>
      </c>
    </row>
    <row r="1119" spans="1:9" ht="15" customHeight="1" x14ac:dyDescent="0.25">
      <c r="A1119" s="27">
        <f t="shared" si="107"/>
        <v>1111</v>
      </c>
      <c r="B1119" s="31" t="str">
        <f>IF(INDEX('Cari-Kasa'!$A:$A,ROW()-6)="","",INDEX('Cari-Kasa'!$A:$A,ROW()-6))</f>
        <v/>
      </c>
      <c r="C1119" s="28" t="str">
        <f>IF(INDEX('Cari-Kasa'!$A:$A,ROW()-6)="","",INDEX('Cari-Kasa'!$C:$C,ROW()-6))</f>
        <v/>
      </c>
      <c r="D1119" s="29" t="str">
        <f>IF(INDEX('Cari-Kasa'!$A:$A,ROW()-6)="","",INDEX('Cari-Kasa'!$D:$D,ROW()-6))</f>
        <v/>
      </c>
      <c r="E1119" s="30" t="e">
        <f t="shared" si="106"/>
        <v>#VALUE!</v>
      </c>
      <c r="F1119" s="33" t="e">
        <f t="shared" si="102"/>
        <v>#VALUE!</v>
      </c>
      <c r="G1119" s="5">
        <f t="shared" ca="1" si="103"/>
        <v>39.75</v>
      </c>
      <c r="H1119" s="11" t="e">
        <f t="shared" si="104"/>
        <v>#VALUE!</v>
      </c>
      <c r="I1119" s="6">
        <f t="shared" si="105"/>
        <v>0</v>
      </c>
    </row>
    <row r="1120" spans="1:9" ht="15" customHeight="1" x14ac:dyDescent="0.25">
      <c r="A1120" s="27">
        <f t="shared" si="107"/>
        <v>1112</v>
      </c>
      <c r="B1120" s="31" t="str">
        <f>IF(INDEX('Cari-Kasa'!$A:$A,ROW()-6)="","",INDEX('Cari-Kasa'!$A:$A,ROW()-6))</f>
        <v/>
      </c>
      <c r="C1120" s="28" t="str">
        <f>IF(INDEX('Cari-Kasa'!$A:$A,ROW()-6)="","",INDEX('Cari-Kasa'!$C:$C,ROW()-6))</f>
        <v/>
      </c>
      <c r="D1120" s="29" t="str">
        <f>IF(INDEX('Cari-Kasa'!$A:$A,ROW()-6)="","",INDEX('Cari-Kasa'!$D:$D,ROW()-6))</f>
        <v/>
      </c>
      <c r="E1120" s="30" t="e">
        <f t="shared" si="106"/>
        <v>#VALUE!</v>
      </c>
      <c r="F1120" s="33" t="e">
        <f t="shared" si="102"/>
        <v>#VALUE!</v>
      </c>
      <c r="G1120" s="5">
        <f t="shared" ca="1" si="103"/>
        <v>39.75</v>
      </c>
      <c r="H1120" s="11" t="e">
        <f t="shared" si="104"/>
        <v>#VALUE!</v>
      </c>
      <c r="I1120" s="6">
        <f t="shared" si="105"/>
        <v>0</v>
      </c>
    </row>
    <row r="1121" spans="1:9" ht="15" customHeight="1" x14ac:dyDescent="0.25">
      <c r="A1121" s="27">
        <f t="shared" si="107"/>
        <v>1113</v>
      </c>
      <c r="B1121" s="31" t="str">
        <f>IF(INDEX('Cari-Kasa'!$A:$A,ROW()-6)="","",INDEX('Cari-Kasa'!$A:$A,ROW()-6))</f>
        <v/>
      </c>
      <c r="C1121" s="28" t="str">
        <f>IF(INDEX('Cari-Kasa'!$A:$A,ROW()-6)="","",INDEX('Cari-Kasa'!$C:$C,ROW()-6))</f>
        <v/>
      </c>
      <c r="D1121" s="29" t="str">
        <f>IF(INDEX('Cari-Kasa'!$A:$A,ROW()-6)="","",INDEX('Cari-Kasa'!$D:$D,ROW()-6))</f>
        <v/>
      </c>
      <c r="E1121" s="30" t="e">
        <f t="shared" si="106"/>
        <v>#VALUE!</v>
      </c>
      <c r="F1121" s="33" t="e">
        <f t="shared" si="102"/>
        <v>#VALUE!</v>
      </c>
      <c r="G1121" s="5">
        <f t="shared" ca="1" si="103"/>
        <v>39.75</v>
      </c>
      <c r="H1121" s="11" t="e">
        <f t="shared" si="104"/>
        <v>#VALUE!</v>
      </c>
      <c r="I1121" s="6">
        <f t="shared" si="105"/>
        <v>0</v>
      </c>
    </row>
    <row r="1122" spans="1:9" ht="15" customHeight="1" x14ac:dyDescent="0.25">
      <c r="A1122" s="27">
        <f t="shared" si="107"/>
        <v>1114</v>
      </c>
      <c r="B1122" s="31" t="str">
        <f>IF(INDEX('Cari-Kasa'!$A:$A,ROW()-6)="","",INDEX('Cari-Kasa'!$A:$A,ROW()-6))</f>
        <v/>
      </c>
      <c r="C1122" s="28" t="str">
        <f>IF(INDEX('Cari-Kasa'!$A:$A,ROW()-6)="","",INDEX('Cari-Kasa'!$C:$C,ROW()-6))</f>
        <v/>
      </c>
      <c r="D1122" s="29" t="str">
        <f>IF(INDEX('Cari-Kasa'!$A:$A,ROW()-6)="","",INDEX('Cari-Kasa'!$D:$D,ROW()-6))</f>
        <v/>
      </c>
      <c r="E1122" s="30" t="e">
        <f t="shared" si="106"/>
        <v>#VALUE!</v>
      </c>
      <c r="F1122" s="33" t="e">
        <f t="shared" si="102"/>
        <v>#VALUE!</v>
      </c>
      <c r="G1122" s="5">
        <f t="shared" ca="1" si="103"/>
        <v>39.75</v>
      </c>
      <c r="H1122" s="11" t="e">
        <f t="shared" si="104"/>
        <v>#VALUE!</v>
      </c>
      <c r="I1122" s="6">
        <f t="shared" si="105"/>
        <v>0</v>
      </c>
    </row>
    <row r="1123" spans="1:9" ht="15" customHeight="1" x14ac:dyDescent="0.25">
      <c r="A1123" s="27">
        <f t="shared" si="107"/>
        <v>1115</v>
      </c>
      <c r="B1123" s="31" t="str">
        <f>IF(INDEX('Cari-Kasa'!$A:$A,ROW()-6)="","",INDEX('Cari-Kasa'!$A:$A,ROW()-6))</f>
        <v/>
      </c>
      <c r="C1123" s="28" t="str">
        <f>IF(INDEX('Cari-Kasa'!$A:$A,ROW()-6)="","",INDEX('Cari-Kasa'!$C:$C,ROW()-6))</f>
        <v/>
      </c>
      <c r="D1123" s="29" t="str">
        <f>IF(INDEX('Cari-Kasa'!$A:$A,ROW()-6)="","",INDEX('Cari-Kasa'!$D:$D,ROW()-6))</f>
        <v/>
      </c>
      <c r="E1123" s="30" t="e">
        <f t="shared" si="106"/>
        <v>#VALUE!</v>
      </c>
      <c r="F1123" s="33" t="e">
        <f t="shared" si="102"/>
        <v>#VALUE!</v>
      </c>
      <c r="G1123" s="5">
        <f t="shared" ca="1" si="103"/>
        <v>39.75</v>
      </c>
      <c r="H1123" s="11" t="e">
        <f t="shared" si="104"/>
        <v>#VALUE!</v>
      </c>
      <c r="I1123" s="6">
        <f t="shared" si="105"/>
        <v>0</v>
      </c>
    </row>
    <row r="1124" spans="1:9" ht="15" customHeight="1" x14ac:dyDescent="0.25">
      <c r="A1124" s="27">
        <f t="shared" si="107"/>
        <v>1116</v>
      </c>
      <c r="B1124" s="31" t="str">
        <f>IF(INDEX('Cari-Kasa'!$A:$A,ROW()-6)="","",INDEX('Cari-Kasa'!$A:$A,ROW()-6))</f>
        <v/>
      </c>
      <c r="C1124" s="28" t="str">
        <f>IF(INDEX('Cari-Kasa'!$A:$A,ROW()-6)="","",INDEX('Cari-Kasa'!$C:$C,ROW()-6))</f>
        <v/>
      </c>
      <c r="D1124" s="29" t="str">
        <f>IF(INDEX('Cari-Kasa'!$A:$A,ROW()-6)="","",INDEX('Cari-Kasa'!$D:$D,ROW()-6))</f>
        <v/>
      </c>
      <c r="E1124" s="30" t="e">
        <f t="shared" si="106"/>
        <v>#VALUE!</v>
      </c>
      <c r="F1124" s="33" t="e">
        <f t="shared" si="102"/>
        <v>#VALUE!</v>
      </c>
      <c r="G1124" s="5">
        <f t="shared" ca="1" si="103"/>
        <v>39.75</v>
      </c>
      <c r="H1124" s="11" t="e">
        <f t="shared" si="104"/>
        <v>#VALUE!</v>
      </c>
      <c r="I1124" s="6">
        <f t="shared" si="105"/>
        <v>0</v>
      </c>
    </row>
    <row r="1125" spans="1:9" ht="15" customHeight="1" x14ac:dyDescent="0.25">
      <c r="A1125" s="27">
        <f t="shared" si="107"/>
        <v>1117</v>
      </c>
      <c r="B1125" s="31" t="str">
        <f>IF(INDEX('Cari-Kasa'!$A:$A,ROW()-6)="","",INDEX('Cari-Kasa'!$A:$A,ROW()-6))</f>
        <v/>
      </c>
      <c r="C1125" s="28" t="str">
        <f>IF(INDEX('Cari-Kasa'!$A:$A,ROW()-6)="","",INDEX('Cari-Kasa'!$C:$C,ROW()-6))</f>
        <v/>
      </c>
      <c r="D1125" s="29" t="str">
        <f>IF(INDEX('Cari-Kasa'!$A:$A,ROW()-6)="","",INDEX('Cari-Kasa'!$D:$D,ROW()-6))</f>
        <v/>
      </c>
      <c r="E1125" s="30" t="e">
        <f t="shared" si="106"/>
        <v>#VALUE!</v>
      </c>
      <c r="F1125" s="33" t="e">
        <f t="shared" si="102"/>
        <v>#VALUE!</v>
      </c>
      <c r="G1125" s="5">
        <f t="shared" ca="1" si="103"/>
        <v>39.75</v>
      </c>
      <c r="H1125" s="11" t="e">
        <f t="shared" si="104"/>
        <v>#VALUE!</v>
      </c>
      <c r="I1125" s="6">
        <f t="shared" si="105"/>
        <v>0</v>
      </c>
    </row>
    <row r="1126" spans="1:9" ht="15" customHeight="1" x14ac:dyDescent="0.25">
      <c r="A1126" s="27">
        <f t="shared" si="107"/>
        <v>1118</v>
      </c>
      <c r="B1126" s="31" t="str">
        <f>IF(INDEX('Cari-Kasa'!$A:$A,ROW()-6)="","",INDEX('Cari-Kasa'!$A:$A,ROW()-6))</f>
        <v/>
      </c>
      <c r="C1126" s="28" t="str">
        <f>IF(INDEX('Cari-Kasa'!$A:$A,ROW()-6)="","",INDEX('Cari-Kasa'!$C:$C,ROW()-6))</f>
        <v/>
      </c>
      <c r="D1126" s="29" t="str">
        <f>IF(INDEX('Cari-Kasa'!$A:$A,ROW()-6)="","",INDEX('Cari-Kasa'!$D:$D,ROW()-6))</f>
        <v/>
      </c>
      <c r="E1126" s="30" t="e">
        <f t="shared" si="106"/>
        <v>#VALUE!</v>
      </c>
      <c r="F1126" s="33" t="e">
        <f t="shared" si="102"/>
        <v>#VALUE!</v>
      </c>
      <c r="G1126" s="5">
        <f t="shared" ca="1" si="103"/>
        <v>39.75</v>
      </c>
      <c r="H1126" s="11" t="e">
        <f t="shared" si="104"/>
        <v>#VALUE!</v>
      </c>
      <c r="I1126" s="6">
        <f t="shared" si="105"/>
        <v>0</v>
      </c>
    </row>
    <row r="1127" spans="1:9" ht="15" customHeight="1" x14ac:dyDescent="0.25">
      <c r="A1127" s="27">
        <f t="shared" si="107"/>
        <v>1119</v>
      </c>
      <c r="B1127" s="31" t="str">
        <f>IF(INDEX('Cari-Kasa'!$A:$A,ROW()-6)="","",INDEX('Cari-Kasa'!$A:$A,ROW()-6))</f>
        <v/>
      </c>
      <c r="C1127" s="28" t="str">
        <f>IF(INDEX('Cari-Kasa'!$A:$A,ROW()-6)="","",INDEX('Cari-Kasa'!$C:$C,ROW()-6))</f>
        <v/>
      </c>
      <c r="D1127" s="29" t="str">
        <f>IF(INDEX('Cari-Kasa'!$A:$A,ROW()-6)="","",INDEX('Cari-Kasa'!$D:$D,ROW()-6))</f>
        <v/>
      </c>
      <c r="E1127" s="30" t="e">
        <f t="shared" si="106"/>
        <v>#VALUE!</v>
      </c>
      <c r="F1127" s="33" t="e">
        <f t="shared" si="102"/>
        <v>#VALUE!</v>
      </c>
      <c r="G1127" s="5">
        <f t="shared" ca="1" si="103"/>
        <v>39.75</v>
      </c>
      <c r="H1127" s="11" t="e">
        <f t="shared" si="104"/>
        <v>#VALUE!</v>
      </c>
      <c r="I1127" s="6">
        <f t="shared" si="105"/>
        <v>0</v>
      </c>
    </row>
    <row r="1128" spans="1:9" ht="15" customHeight="1" x14ac:dyDescent="0.25">
      <c r="A1128" s="27">
        <f t="shared" si="107"/>
        <v>1120</v>
      </c>
      <c r="B1128" s="31" t="str">
        <f>IF(INDEX('Cari-Kasa'!$A:$A,ROW()-6)="","",INDEX('Cari-Kasa'!$A:$A,ROW()-6))</f>
        <v/>
      </c>
      <c r="C1128" s="28" t="str">
        <f>IF(INDEX('Cari-Kasa'!$A:$A,ROW()-6)="","",INDEX('Cari-Kasa'!$C:$C,ROW()-6))</f>
        <v/>
      </c>
      <c r="D1128" s="29" t="str">
        <f>IF(INDEX('Cari-Kasa'!$A:$A,ROW()-6)="","",INDEX('Cari-Kasa'!$D:$D,ROW()-6))</f>
        <v/>
      </c>
      <c r="E1128" s="30" t="e">
        <f t="shared" si="106"/>
        <v>#VALUE!</v>
      </c>
      <c r="F1128" s="33" t="e">
        <f t="shared" si="102"/>
        <v>#VALUE!</v>
      </c>
      <c r="G1128" s="5">
        <f t="shared" ca="1" si="103"/>
        <v>39.75</v>
      </c>
      <c r="H1128" s="11" t="e">
        <f t="shared" si="104"/>
        <v>#VALUE!</v>
      </c>
      <c r="I1128" s="6">
        <f t="shared" si="105"/>
        <v>0</v>
      </c>
    </row>
    <row r="1129" spans="1:9" ht="15" customHeight="1" x14ac:dyDescent="0.25">
      <c r="A1129" s="27">
        <f t="shared" si="107"/>
        <v>1121</v>
      </c>
      <c r="B1129" s="31" t="str">
        <f>IF(INDEX('Cari-Kasa'!$A:$A,ROW()-6)="","",INDEX('Cari-Kasa'!$A:$A,ROW()-6))</f>
        <v/>
      </c>
      <c r="C1129" s="28" t="str">
        <f>IF(INDEX('Cari-Kasa'!$A:$A,ROW()-6)="","",INDEX('Cari-Kasa'!$C:$C,ROW()-6))</f>
        <v/>
      </c>
      <c r="D1129" s="29" t="str">
        <f>IF(INDEX('Cari-Kasa'!$A:$A,ROW()-6)="","",INDEX('Cari-Kasa'!$D:$D,ROW()-6))</f>
        <v/>
      </c>
      <c r="E1129" s="30" t="e">
        <f t="shared" si="106"/>
        <v>#VALUE!</v>
      </c>
      <c r="F1129" s="33" t="e">
        <f t="shared" si="102"/>
        <v>#VALUE!</v>
      </c>
      <c r="G1129" s="5">
        <f t="shared" ca="1" si="103"/>
        <v>39.75</v>
      </c>
      <c r="H1129" s="11" t="e">
        <f t="shared" si="104"/>
        <v>#VALUE!</v>
      </c>
      <c r="I1129" s="6">
        <f t="shared" si="105"/>
        <v>0</v>
      </c>
    </row>
    <row r="1130" spans="1:9" ht="15" customHeight="1" x14ac:dyDescent="0.25">
      <c r="A1130" s="27">
        <f t="shared" si="107"/>
        <v>1122</v>
      </c>
      <c r="B1130" s="31" t="str">
        <f>IF(INDEX('Cari-Kasa'!$A:$A,ROW()-6)="","",INDEX('Cari-Kasa'!$A:$A,ROW()-6))</f>
        <v/>
      </c>
      <c r="C1130" s="28" t="str">
        <f>IF(INDEX('Cari-Kasa'!$A:$A,ROW()-6)="","",INDEX('Cari-Kasa'!$C:$C,ROW()-6))</f>
        <v/>
      </c>
      <c r="D1130" s="29" t="str">
        <f>IF(INDEX('Cari-Kasa'!$A:$A,ROW()-6)="","",INDEX('Cari-Kasa'!$D:$D,ROW()-6))</f>
        <v/>
      </c>
      <c r="E1130" s="30" t="e">
        <f t="shared" si="106"/>
        <v>#VALUE!</v>
      </c>
      <c r="F1130" s="33" t="e">
        <f t="shared" si="102"/>
        <v>#VALUE!</v>
      </c>
      <c r="G1130" s="5">
        <f t="shared" ca="1" si="103"/>
        <v>39.75</v>
      </c>
      <c r="H1130" s="11" t="e">
        <f t="shared" si="104"/>
        <v>#VALUE!</v>
      </c>
      <c r="I1130" s="6">
        <f t="shared" si="105"/>
        <v>0</v>
      </c>
    </row>
    <row r="1131" spans="1:9" ht="15" customHeight="1" x14ac:dyDescent="0.25">
      <c r="A1131" s="27">
        <f t="shared" si="107"/>
        <v>1123</v>
      </c>
      <c r="B1131" s="31" t="str">
        <f>IF(INDEX('Cari-Kasa'!$A:$A,ROW()-6)="","",INDEX('Cari-Kasa'!$A:$A,ROW()-6))</f>
        <v/>
      </c>
      <c r="C1131" s="28" t="str">
        <f>IF(INDEX('Cari-Kasa'!$A:$A,ROW()-6)="","",INDEX('Cari-Kasa'!$C:$C,ROW()-6))</f>
        <v/>
      </c>
      <c r="D1131" s="29" t="str">
        <f>IF(INDEX('Cari-Kasa'!$A:$A,ROW()-6)="","",INDEX('Cari-Kasa'!$D:$D,ROW()-6))</f>
        <v/>
      </c>
      <c r="E1131" s="30" t="e">
        <f t="shared" si="106"/>
        <v>#VALUE!</v>
      </c>
      <c r="F1131" s="33" t="e">
        <f t="shared" si="102"/>
        <v>#VALUE!</v>
      </c>
      <c r="G1131" s="5">
        <f t="shared" ca="1" si="103"/>
        <v>39.75</v>
      </c>
      <c r="H1131" s="11" t="e">
        <f t="shared" si="104"/>
        <v>#VALUE!</v>
      </c>
      <c r="I1131" s="6">
        <f t="shared" si="105"/>
        <v>0</v>
      </c>
    </row>
    <row r="1132" spans="1:9" ht="15" customHeight="1" x14ac:dyDescent="0.25">
      <c r="A1132" s="27">
        <f t="shared" si="107"/>
        <v>1124</v>
      </c>
      <c r="B1132" s="31" t="str">
        <f>IF(INDEX('Cari-Kasa'!$A:$A,ROW()-6)="","",INDEX('Cari-Kasa'!$A:$A,ROW()-6))</f>
        <v/>
      </c>
      <c r="C1132" s="28" t="str">
        <f>IF(INDEX('Cari-Kasa'!$A:$A,ROW()-6)="","",INDEX('Cari-Kasa'!$C:$C,ROW()-6))</f>
        <v/>
      </c>
      <c r="D1132" s="29" t="str">
        <f>IF(INDEX('Cari-Kasa'!$A:$A,ROW()-6)="","",INDEX('Cari-Kasa'!$D:$D,ROW()-6))</f>
        <v/>
      </c>
      <c r="E1132" s="30" t="e">
        <f t="shared" si="106"/>
        <v>#VALUE!</v>
      </c>
      <c r="F1132" s="33" t="e">
        <f t="shared" si="102"/>
        <v>#VALUE!</v>
      </c>
      <c r="G1132" s="5">
        <f t="shared" ca="1" si="103"/>
        <v>39.75</v>
      </c>
      <c r="H1132" s="11" t="e">
        <f t="shared" si="104"/>
        <v>#VALUE!</v>
      </c>
      <c r="I1132" s="6">
        <f t="shared" si="105"/>
        <v>0</v>
      </c>
    </row>
    <row r="1133" spans="1:9" ht="15" customHeight="1" x14ac:dyDescent="0.25">
      <c r="A1133" s="27">
        <f t="shared" si="107"/>
        <v>1125</v>
      </c>
      <c r="B1133" s="31" t="str">
        <f>IF(INDEX('Cari-Kasa'!$A:$A,ROW()-6)="","",INDEX('Cari-Kasa'!$A:$A,ROW()-6))</f>
        <v/>
      </c>
      <c r="C1133" s="28" t="str">
        <f>IF(INDEX('Cari-Kasa'!$A:$A,ROW()-6)="","",INDEX('Cari-Kasa'!$C:$C,ROW()-6))</f>
        <v/>
      </c>
      <c r="D1133" s="29" t="str">
        <f>IF(INDEX('Cari-Kasa'!$A:$A,ROW()-6)="","",INDEX('Cari-Kasa'!$D:$D,ROW()-6))</f>
        <v/>
      </c>
      <c r="E1133" s="30" t="e">
        <f t="shared" si="106"/>
        <v>#VALUE!</v>
      </c>
      <c r="F1133" s="33" t="e">
        <f t="shared" si="102"/>
        <v>#VALUE!</v>
      </c>
      <c r="G1133" s="5">
        <f t="shared" ca="1" si="103"/>
        <v>39.75</v>
      </c>
      <c r="H1133" s="11" t="e">
        <f t="shared" si="104"/>
        <v>#VALUE!</v>
      </c>
      <c r="I1133" s="6">
        <f t="shared" si="105"/>
        <v>0</v>
      </c>
    </row>
    <row r="1134" spans="1:9" ht="15" customHeight="1" x14ac:dyDescent="0.25">
      <c r="A1134" s="27">
        <f t="shared" si="107"/>
        <v>1126</v>
      </c>
      <c r="B1134" s="31" t="str">
        <f>IF(INDEX('Cari-Kasa'!$A:$A,ROW()-6)="","",INDEX('Cari-Kasa'!$A:$A,ROW()-6))</f>
        <v/>
      </c>
      <c r="C1134" s="28" t="str">
        <f>IF(INDEX('Cari-Kasa'!$A:$A,ROW()-6)="","",INDEX('Cari-Kasa'!$C:$C,ROW()-6))</f>
        <v/>
      </c>
      <c r="D1134" s="29" t="str">
        <f>IF(INDEX('Cari-Kasa'!$A:$A,ROW()-6)="","",INDEX('Cari-Kasa'!$D:$D,ROW()-6))</f>
        <v/>
      </c>
      <c r="E1134" s="30" t="e">
        <f t="shared" si="106"/>
        <v>#VALUE!</v>
      </c>
      <c r="F1134" s="33" t="e">
        <f t="shared" si="102"/>
        <v>#VALUE!</v>
      </c>
      <c r="G1134" s="5">
        <f t="shared" ca="1" si="103"/>
        <v>39.75</v>
      </c>
      <c r="H1134" s="11" t="e">
        <f t="shared" si="104"/>
        <v>#VALUE!</v>
      </c>
      <c r="I1134" s="6">
        <f t="shared" si="105"/>
        <v>0</v>
      </c>
    </row>
    <row r="1135" spans="1:9" ht="15" customHeight="1" x14ac:dyDescent="0.25">
      <c r="A1135" s="27">
        <f t="shared" si="107"/>
        <v>1127</v>
      </c>
      <c r="B1135" s="31" t="str">
        <f>IF(INDEX('Cari-Kasa'!$A:$A,ROW()-6)="","",INDEX('Cari-Kasa'!$A:$A,ROW()-6))</f>
        <v/>
      </c>
      <c r="C1135" s="28" t="str">
        <f>IF(INDEX('Cari-Kasa'!$A:$A,ROW()-6)="","",INDEX('Cari-Kasa'!$C:$C,ROW()-6))</f>
        <v/>
      </c>
      <c r="D1135" s="29" t="str">
        <f>IF(INDEX('Cari-Kasa'!$A:$A,ROW()-6)="","",INDEX('Cari-Kasa'!$D:$D,ROW()-6))</f>
        <v/>
      </c>
      <c r="E1135" s="30" t="e">
        <f t="shared" si="106"/>
        <v>#VALUE!</v>
      </c>
      <c r="F1135" s="33" t="e">
        <f t="shared" si="102"/>
        <v>#VALUE!</v>
      </c>
      <c r="G1135" s="5">
        <f t="shared" ca="1" si="103"/>
        <v>39.75</v>
      </c>
      <c r="H1135" s="11" t="e">
        <f t="shared" si="104"/>
        <v>#VALUE!</v>
      </c>
      <c r="I1135" s="6">
        <f t="shared" si="105"/>
        <v>0</v>
      </c>
    </row>
    <row r="1136" spans="1:9" ht="15" customHeight="1" x14ac:dyDescent="0.25">
      <c r="A1136" s="27">
        <f t="shared" si="107"/>
        <v>1128</v>
      </c>
      <c r="B1136" s="31" t="str">
        <f>IF(INDEX('Cari-Kasa'!$A:$A,ROW()-6)="","",INDEX('Cari-Kasa'!$A:$A,ROW()-6))</f>
        <v/>
      </c>
      <c r="C1136" s="28" t="str">
        <f>IF(INDEX('Cari-Kasa'!$A:$A,ROW()-6)="","",INDEX('Cari-Kasa'!$C:$C,ROW()-6))</f>
        <v/>
      </c>
      <c r="D1136" s="29" t="str">
        <f>IF(INDEX('Cari-Kasa'!$A:$A,ROW()-6)="","",INDEX('Cari-Kasa'!$D:$D,ROW()-6))</f>
        <v/>
      </c>
      <c r="E1136" s="30" t="e">
        <f t="shared" si="106"/>
        <v>#VALUE!</v>
      </c>
      <c r="F1136" s="33" t="e">
        <f t="shared" si="102"/>
        <v>#VALUE!</v>
      </c>
      <c r="G1136" s="5">
        <f t="shared" ca="1" si="103"/>
        <v>39.75</v>
      </c>
      <c r="H1136" s="11" t="e">
        <f t="shared" si="104"/>
        <v>#VALUE!</v>
      </c>
      <c r="I1136" s="6">
        <f t="shared" si="105"/>
        <v>0</v>
      </c>
    </row>
    <row r="1137" spans="1:9" ht="15" customHeight="1" x14ac:dyDescent="0.25">
      <c r="A1137" s="27">
        <f t="shared" si="107"/>
        <v>1129</v>
      </c>
      <c r="B1137" s="31" t="str">
        <f>IF(INDEX('Cari-Kasa'!$A:$A,ROW()-6)="","",INDEX('Cari-Kasa'!$A:$A,ROW()-6))</f>
        <v/>
      </c>
      <c r="C1137" s="28" t="str">
        <f>IF(INDEX('Cari-Kasa'!$A:$A,ROW()-6)="","",INDEX('Cari-Kasa'!$C:$C,ROW()-6))</f>
        <v/>
      </c>
      <c r="D1137" s="29" t="str">
        <f>IF(INDEX('Cari-Kasa'!$A:$A,ROW()-6)="","",INDEX('Cari-Kasa'!$D:$D,ROW()-6))</f>
        <v/>
      </c>
      <c r="E1137" s="30" t="e">
        <f t="shared" si="106"/>
        <v>#VALUE!</v>
      </c>
      <c r="F1137" s="33" t="e">
        <f t="shared" si="102"/>
        <v>#VALUE!</v>
      </c>
      <c r="G1137" s="5">
        <f t="shared" ca="1" si="103"/>
        <v>39.75</v>
      </c>
      <c r="H1137" s="11" t="e">
        <f t="shared" si="104"/>
        <v>#VALUE!</v>
      </c>
      <c r="I1137" s="6">
        <f t="shared" si="105"/>
        <v>0</v>
      </c>
    </row>
    <row r="1138" spans="1:9" ht="15" customHeight="1" x14ac:dyDescent="0.25">
      <c r="A1138" s="27">
        <f t="shared" si="107"/>
        <v>1130</v>
      </c>
      <c r="B1138" s="31" t="str">
        <f>IF(INDEX('Cari-Kasa'!$A:$A,ROW()-6)="","",INDEX('Cari-Kasa'!$A:$A,ROW()-6))</f>
        <v/>
      </c>
      <c r="C1138" s="28" t="str">
        <f>IF(INDEX('Cari-Kasa'!$A:$A,ROW()-6)="","",INDEX('Cari-Kasa'!$C:$C,ROW()-6))</f>
        <v/>
      </c>
      <c r="D1138" s="29" t="str">
        <f>IF(INDEX('Cari-Kasa'!$A:$A,ROW()-6)="","",INDEX('Cari-Kasa'!$D:$D,ROW()-6))</f>
        <v/>
      </c>
      <c r="E1138" s="30" t="e">
        <f t="shared" si="106"/>
        <v>#VALUE!</v>
      </c>
      <c r="F1138" s="33" t="e">
        <f t="shared" si="102"/>
        <v>#VALUE!</v>
      </c>
      <c r="G1138" s="5">
        <f t="shared" ca="1" si="103"/>
        <v>39.75</v>
      </c>
      <c r="H1138" s="11" t="e">
        <f t="shared" si="104"/>
        <v>#VALUE!</v>
      </c>
      <c r="I1138" s="6">
        <f t="shared" si="105"/>
        <v>0</v>
      </c>
    </row>
    <row r="1139" spans="1:9" ht="15" customHeight="1" x14ac:dyDescent="0.25">
      <c r="A1139" s="27">
        <f t="shared" si="107"/>
        <v>1131</v>
      </c>
      <c r="B1139" s="31" t="str">
        <f>IF(INDEX('Cari-Kasa'!$A:$A,ROW()-6)="","",INDEX('Cari-Kasa'!$A:$A,ROW()-6))</f>
        <v/>
      </c>
      <c r="C1139" s="28" t="str">
        <f>IF(INDEX('Cari-Kasa'!$A:$A,ROW()-6)="","",INDEX('Cari-Kasa'!$C:$C,ROW()-6))</f>
        <v/>
      </c>
      <c r="D1139" s="29" t="str">
        <f>IF(INDEX('Cari-Kasa'!$A:$A,ROW()-6)="","",INDEX('Cari-Kasa'!$D:$D,ROW()-6))</f>
        <v/>
      </c>
      <c r="E1139" s="30" t="e">
        <f t="shared" si="106"/>
        <v>#VALUE!</v>
      </c>
      <c r="F1139" s="33" t="e">
        <f t="shared" si="102"/>
        <v>#VALUE!</v>
      </c>
      <c r="G1139" s="5">
        <f t="shared" ca="1" si="103"/>
        <v>39.75</v>
      </c>
      <c r="H1139" s="11" t="e">
        <f t="shared" si="104"/>
        <v>#VALUE!</v>
      </c>
      <c r="I1139" s="6">
        <f t="shared" si="105"/>
        <v>0</v>
      </c>
    </row>
    <row r="1140" spans="1:9" ht="15" customHeight="1" x14ac:dyDescent="0.25">
      <c r="A1140" s="27">
        <f t="shared" si="107"/>
        <v>1132</v>
      </c>
      <c r="B1140" s="31" t="str">
        <f>IF(INDEX('Cari-Kasa'!$A:$A,ROW()-6)="","",INDEX('Cari-Kasa'!$A:$A,ROW()-6))</f>
        <v/>
      </c>
      <c r="C1140" s="28" t="str">
        <f>IF(INDEX('Cari-Kasa'!$A:$A,ROW()-6)="","",INDEX('Cari-Kasa'!$C:$C,ROW()-6))</f>
        <v/>
      </c>
      <c r="D1140" s="29" t="str">
        <f>IF(INDEX('Cari-Kasa'!$A:$A,ROW()-6)="","",INDEX('Cari-Kasa'!$D:$D,ROW()-6))</f>
        <v/>
      </c>
      <c r="E1140" s="30" t="e">
        <f t="shared" si="106"/>
        <v>#VALUE!</v>
      </c>
      <c r="F1140" s="33" t="e">
        <f t="shared" si="102"/>
        <v>#VALUE!</v>
      </c>
      <c r="G1140" s="5">
        <f t="shared" ca="1" si="103"/>
        <v>39.75</v>
      </c>
      <c r="H1140" s="11" t="e">
        <f t="shared" si="104"/>
        <v>#VALUE!</v>
      </c>
      <c r="I1140" s="6">
        <f t="shared" si="105"/>
        <v>0</v>
      </c>
    </row>
    <row r="1141" spans="1:9" ht="15" customHeight="1" x14ac:dyDescent="0.25">
      <c r="A1141" s="27">
        <f t="shared" si="107"/>
        <v>1133</v>
      </c>
      <c r="B1141" s="31" t="str">
        <f>IF(INDEX('Cari-Kasa'!$A:$A,ROW()-6)="","",INDEX('Cari-Kasa'!$A:$A,ROW()-6))</f>
        <v/>
      </c>
      <c r="C1141" s="28" t="str">
        <f>IF(INDEX('Cari-Kasa'!$A:$A,ROW()-6)="","",INDEX('Cari-Kasa'!$C:$C,ROW()-6))</f>
        <v/>
      </c>
      <c r="D1141" s="29" t="str">
        <f>IF(INDEX('Cari-Kasa'!$A:$A,ROW()-6)="","",INDEX('Cari-Kasa'!$D:$D,ROW()-6))</f>
        <v/>
      </c>
      <c r="E1141" s="30" t="e">
        <f t="shared" si="106"/>
        <v>#VALUE!</v>
      </c>
      <c r="F1141" s="33" t="e">
        <f t="shared" si="102"/>
        <v>#VALUE!</v>
      </c>
      <c r="G1141" s="5">
        <f t="shared" ca="1" si="103"/>
        <v>39.75</v>
      </c>
      <c r="H1141" s="11" t="e">
        <f t="shared" si="104"/>
        <v>#VALUE!</v>
      </c>
      <c r="I1141" s="6">
        <f t="shared" si="105"/>
        <v>0</v>
      </c>
    </row>
    <row r="1142" spans="1:9" ht="15" customHeight="1" x14ac:dyDescent="0.25">
      <c r="A1142" s="27">
        <f t="shared" si="107"/>
        <v>1134</v>
      </c>
      <c r="B1142" s="31" t="str">
        <f>IF(INDEX('Cari-Kasa'!$A:$A,ROW()-6)="","",INDEX('Cari-Kasa'!$A:$A,ROW()-6))</f>
        <v/>
      </c>
      <c r="C1142" s="28" t="str">
        <f>IF(INDEX('Cari-Kasa'!$A:$A,ROW()-6)="","",INDEX('Cari-Kasa'!$C:$C,ROW()-6))</f>
        <v/>
      </c>
      <c r="D1142" s="29" t="str">
        <f>IF(INDEX('Cari-Kasa'!$A:$A,ROW()-6)="","",INDEX('Cari-Kasa'!$D:$D,ROW()-6))</f>
        <v/>
      </c>
      <c r="E1142" s="30" t="e">
        <f t="shared" si="106"/>
        <v>#VALUE!</v>
      </c>
      <c r="F1142" s="33" t="e">
        <f t="shared" si="102"/>
        <v>#VALUE!</v>
      </c>
      <c r="G1142" s="5">
        <f t="shared" ca="1" si="103"/>
        <v>39.75</v>
      </c>
      <c r="H1142" s="11" t="e">
        <f t="shared" si="104"/>
        <v>#VALUE!</v>
      </c>
      <c r="I1142" s="6">
        <f t="shared" si="105"/>
        <v>0</v>
      </c>
    </row>
    <row r="1143" spans="1:9" ht="15" customHeight="1" x14ac:dyDescent="0.25">
      <c r="A1143" s="27">
        <f t="shared" si="107"/>
        <v>1135</v>
      </c>
      <c r="B1143" s="31" t="str">
        <f>IF(INDEX('Cari-Kasa'!$A:$A,ROW()-6)="","",INDEX('Cari-Kasa'!$A:$A,ROW()-6))</f>
        <v/>
      </c>
      <c r="C1143" s="28" t="str">
        <f>IF(INDEX('Cari-Kasa'!$A:$A,ROW()-6)="","",INDEX('Cari-Kasa'!$C:$C,ROW()-6))</f>
        <v/>
      </c>
      <c r="D1143" s="29" t="str">
        <f>IF(INDEX('Cari-Kasa'!$A:$A,ROW()-6)="","",INDEX('Cari-Kasa'!$D:$D,ROW()-6))</f>
        <v/>
      </c>
      <c r="E1143" s="30" t="e">
        <f t="shared" si="106"/>
        <v>#VALUE!</v>
      </c>
      <c r="F1143" s="33" t="e">
        <f t="shared" si="102"/>
        <v>#VALUE!</v>
      </c>
      <c r="G1143" s="5">
        <f t="shared" ca="1" si="103"/>
        <v>39.75</v>
      </c>
      <c r="H1143" s="11" t="e">
        <f t="shared" si="104"/>
        <v>#VALUE!</v>
      </c>
      <c r="I1143" s="6">
        <f t="shared" si="105"/>
        <v>0</v>
      </c>
    </row>
    <row r="1144" spans="1:9" ht="15" customHeight="1" x14ac:dyDescent="0.25">
      <c r="A1144" s="27">
        <f t="shared" si="107"/>
        <v>1136</v>
      </c>
      <c r="B1144" s="31" t="str">
        <f>IF(INDEX('Cari-Kasa'!$A:$A,ROW()-6)="","",INDEX('Cari-Kasa'!$A:$A,ROW()-6))</f>
        <v/>
      </c>
      <c r="C1144" s="28" t="str">
        <f>IF(INDEX('Cari-Kasa'!$A:$A,ROW()-6)="","",INDEX('Cari-Kasa'!$C:$C,ROW()-6))</f>
        <v/>
      </c>
      <c r="D1144" s="29" t="str">
        <f>IF(INDEX('Cari-Kasa'!$A:$A,ROW()-6)="","",INDEX('Cari-Kasa'!$D:$D,ROW()-6))</f>
        <v/>
      </c>
      <c r="E1144" s="30" t="e">
        <f t="shared" si="106"/>
        <v>#VALUE!</v>
      </c>
      <c r="F1144" s="33" t="e">
        <f t="shared" si="102"/>
        <v>#VALUE!</v>
      </c>
      <c r="G1144" s="5">
        <f t="shared" ca="1" si="103"/>
        <v>39.75</v>
      </c>
      <c r="H1144" s="11" t="e">
        <f t="shared" si="104"/>
        <v>#VALUE!</v>
      </c>
      <c r="I1144" s="6">
        <f t="shared" si="105"/>
        <v>0</v>
      </c>
    </row>
    <row r="1145" spans="1:9" ht="15" customHeight="1" x14ac:dyDescent="0.25">
      <c r="A1145" s="27">
        <f t="shared" si="107"/>
        <v>1137</v>
      </c>
      <c r="B1145" s="31" t="str">
        <f>IF(INDEX('Cari-Kasa'!$A:$A,ROW()-6)="","",INDEX('Cari-Kasa'!$A:$A,ROW()-6))</f>
        <v/>
      </c>
      <c r="C1145" s="28" t="str">
        <f>IF(INDEX('Cari-Kasa'!$A:$A,ROW()-6)="","",INDEX('Cari-Kasa'!$C:$C,ROW()-6))</f>
        <v/>
      </c>
      <c r="D1145" s="29" t="str">
        <f>IF(INDEX('Cari-Kasa'!$A:$A,ROW()-6)="","",INDEX('Cari-Kasa'!$D:$D,ROW()-6))</f>
        <v/>
      </c>
      <c r="E1145" s="30" t="e">
        <f t="shared" si="106"/>
        <v>#VALUE!</v>
      </c>
      <c r="F1145" s="33" t="e">
        <f t="shared" si="102"/>
        <v>#VALUE!</v>
      </c>
      <c r="G1145" s="5">
        <f t="shared" ca="1" si="103"/>
        <v>39.75</v>
      </c>
      <c r="H1145" s="11" t="e">
        <f t="shared" si="104"/>
        <v>#VALUE!</v>
      </c>
      <c r="I1145" s="6">
        <f t="shared" si="105"/>
        <v>0</v>
      </c>
    </row>
    <row r="1146" spans="1:9" ht="15" customHeight="1" x14ac:dyDescent="0.25">
      <c r="A1146" s="27">
        <f t="shared" si="107"/>
        <v>1138</v>
      </c>
      <c r="B1146" s="31" t="str">
        <f>IF(INDEX('Cari-Kasa'!$A:$A,ROW()-6)="","",INDEX('Cari-Kasa'!$A:$A,ROW()-6))</f>
        <v/>
      </c>
      <c r="C1146" s="28" t="str">
        <f>IF(INDEX('Cari-Kasa'!$A:$A,ROW()-6)="","",INDEX('Cari-Kasa'!$C:$C,ROW()-6))</f>
        <v/>
      </c>
      <c r="D1146" s="29" t="str">
        <f>IF(INDEX('Cari-Kasa'!$A:$A,ROW()-6)="","",INDEX('Cari-Kasa'!$D:$D,ROW()-6))</f>
        <v/>
      </c>
      <c r="E1146" s="30" t="e">
        <f t="shared" si="106"/>
        <v>#VALUE!</v>
      </c>
      <c r="F1146" s="33" t="e">
        <f t="shared" si="102"/>
        <v>#VALUE!</v>
      </c>
      <c r="G1146" s="5">
        <f t="shared" ca="1" si="103"/>
        <v>39.75</v>
      </c>
      <c r="H1146" s="11" t="e">
        <f t="shared" si="104"/>
        <v>#VALUE!</v>
      </c>
      <c r="I1146" s="6">
        <f t="shared" si="105"/>
        <v>0</v>
      </c>
    </row>
    <row r="1147" spans="1:9" ht="15" customHeight="1" x14ac:dyDescent="0.25">
      <c r="A1147" s="27">
        <f t="shared" si="107"/>
        <v>1139</v>
      </c>
      <c r="B1147" s="31" t="str">
        <f>IF(INDEX('Cari-Kasa'!$A:$A,ROW()-6)="","",INDEX('Cari-Kasa'!$A:$A,ROW()-6))</f>
        <v/>
      </c>
      <c r="C1147" s="28" t="str">
        <f>IF(INDEX('Cari-Kasa'!$A:$A,ROW()-6)="","",INDEX('Cari-Kasa'!$C:$C,ROW()-6))</f>
        <v/>
      </c>
      <c r="D1147" s="29" t="str">
        <f>IF(INDEX('Cari-Kasa'!$A:$A,ROW()-6)="","",INDEX('Cari-Kasa'!$D:$D,ROW()-6))</f>
        <v/>
      </c>
      <c r="E1147" s="30" t="e">
        <f t="shared" si="106"/>
        <v>#VALUE!</v>
      </c>
      <c r="F1147" s="33" t="e">
        <f t="shared" si="102"/>
        <v>#VALUE!</v>
      </c>
      <c r="G1147" s="5">
        <f t="shared" ca="1" si="103"/>
        <v>39.75</v>
      </c>
      <c r="H1147" s="11" t="e">
        <f t="shared" si="104"/>
        <v>#VALUE!</v>
      </c>
      <c r="I1147" s="6">
        <f t="shared" si="105"/>
        <v>0</v>
      </c>
    </row>
    <row r="1148" spans="1:9" ht="15" customHeight="1" x14ac:dyDescent="0.25">
      <c r="A1148" s="27">
        <f t="shared" si="107"/>
        <v>1140</v>
      </c>
      <c r="B1148" s="31" t="str">
        <f>IF(INDEX('Cari-Kasa'!$A:$A,ROW()-6)="","",INDEX('Cari-Kasa'!$A:$A,ROW()-6))</f>
        <v/>
      </c>
      <c r="C1148" s="28" t="str">
        <f>IF(INDEX('Cari-Kasa'!$A:$A,ROW()-6)="","",INDEX('Cari-Kasa'!$C:$C,ROW()-6))</f>
        <v/>
      </c>
      <c r="D1148" s="29" t="str">
        <f>IF(INDEX('Cari-Kasa'!$A:$A,ROW()-6)="","",INDEX('Cari-Kasa'!$D:$D,ROW()-6))</f>
        <v/>
      </c>
      <c r="E1148" s="30" t="e">
        <f t="shared" si="106"/>
        <v>#VALUE!</v>
      </c>
      <c r="F1148" s="33" t="e">
        <f t="shared" si="102"/>
        <v>#VALUE!</v>
      </c>
      <c r="G1148" s="5">
        <f t="shared" ca="1" si="103"/>
        <v>39.75</v>
      </c>
      <c r="H1148" s="11" t="e">
        <f t="shared" si="104"/>
        <v>#VALUE!</v>
      </c>
      <c r="I1148" s="6">
        <f t="shared" si="105"/>
        <v>0</v>
      </c>
    </row>
    <row r="1149" spans="1:9" ht="15" customHeight="1" x14ac:dyDescent="0.25">
      <c r="A1149" s="27">
        <f t="shared" si="107"/>
        <v>1141</v>
      </c>
      <c r="B1149" s="31" t="str">
        <f>IF(INDEX('Cari-Kasa'!$A:$A,ROW()-6)="","",INDEX('Cari-Kasa'!$A:$A,ROW()-6))</f>
        <v/>
      </c>
      <c r="C1149" s="28" t="str">
        <f>IF(INDEX('Cari-Kasa'!$A:$A,ROW()-6)="","",INDEX('Cari-Kasa'!$C:$C,ROW()-6))</f>
        <v/>
      </c>
      <c r="D1149" s="29" t="str">
        <f>IF(INDEX('Cari-Kasa'!$A:$A,ROW()-6)="","",INDEX('Cari-Kasa'!$D:$D,ROW()-6))</f>
        <v/>
      </c>
      <c r="E1149" s="30" t="e">
        <f t="shared" si="106"/>
        <v>#VALUE!</v>
      </c>
      <c r="F1149" s="33" t="e">
        <f t="shared" si="102"/>
        <v>#VALUE!</v>
      </c>
      <c r="G1149" s="5">
        <f t="shared" ca="1" si="103"/>
        <v>39.75</v>
      </c>
      <c r="H1149" s="11" t="e">
        <f t="shared" si="104"/>
        <v>#VALUE!</v>
      </c>
      <c r="I1149" s="6">
        <f t="shared" si="105"/>
        <v>0</v>
      </c>
    </row>
    <row r="1150" spans="1:9" ht="15" customHeight="1" x14ac:dyDescent="0.25">
      <c r="A1150" s="27">
        <f t="shared" si="107"/>
        <v>1142</v>
      </c>
      <c r="B1150" s="31" t="str">
        <f>IF(INDEX('Cari-Kasa'!$A:$A,ROW()-6)="","",INDEX('Cari-Kasa'!$A:$A,ROW()-6))</f>
        <v/>
      </c>
      <c r="C1150" s="28" t="str">
        <f>IF(INDEX('Cari-Kasa'!$A:$A,ROW()-6)="","",INDEX('Cari-Kasa'!$C:$C,ROW()-6))</f>
        <v/>
      </c>
      <c r="D1150" s="29" t="str">
        <f>IF(INDEX('Cari-Kasa'!$A:$A,ROW()-6)="","",INDEX('Cari-Kasa'!$D:$D,ROW()-6))</f>
        <v/>
      </c>
      <c r="E1150" s="30" t="e">
        <f t="shared" si="106"/>
        <v>#VALUE!</v>
      </c>
      <c r="F1150" s="33" t="e">
        <f t="shared" si="102"/>
        <v>#VALUE!</v>
      </c>
      <c r="G1150" s="5">
        <f t="shared" ca="1" si="103"/>
        <v>39.75</v>
      </c>
      <c r="H1150" s="11" t="e">
        <f t="shared" si="104"/>
        <v>#VALUE!</v>
      </c>
      <c r="I1150" s="6">
        <f t="shared" si="105"/>
        <v>0</v>
      </c>
    </row>
    <row r="1151" spans="1:9" ht="15" customHeight="1" x14ac:dyDescent="0.25">
      <c r="A1151" s="27">
        <f t="shared" si="107"/>
        <v>1143</v>
      </c>
      <c r="B1151" s="31" t="str">
        <f>IF(INDEX('Cari-Kasa'!$A:$A,ROW()-6)="","",INDEX('Cari-Kasa'!$A:$A,ROW()-6))</f>
        <v/>
      </c>
      <c r="C1151" s="28" t="str">
        <f>IF(INDEX('Cari-Kasa'!$A:$A,ROW()-6)="","",INDEX('Cari-Kasa'!$C:$C,ROW()-6))</f>
        <v/>
      </c>
      <c r="D1151" s="29" t="str">
        <f>IF(INDEX('Cari-Kasa'!$A:$A,ROW()-6)="","",INDEX('Cari-Kasa'!$D:$D,ROW()-6))</f>
        <v/>
      </c>
      <c r="E1151" s="30" t="e">
        <f t="shared" si="106"/>
        <v>#VALUE!</v>
      </c>
      <c r="F1151" s="33" t="e">
        <f t="shared" si="102"/>
        <v>#VALUE!</v>
      </c>
      <c r="G1151" s="5">
        <f t="shared" ca="1" si="103"/>
        <v>39.75</v>
      </c>
      <c r="H1151" s="11" t="e">
        <f t="shared" si="104"/>
        <v>#VALUE!</v>
      </c>
      <c r="I1151" s="6">
        <f t="shared" si="105"/>
        <v>0</v>
      </c>
    </row>
    <row r="1152" spans="1:9" ht="15" customHeight="1" x14ac:dyDescent="0.25">
      <c r="A1152" s="27">
        <f t="shared" si="107"/>
        <v>1144</v>
      </c>
      <c r="B1152" s="31" t="str">
        <f>IF(INDEX('Cari-Kasa'!$A:$A,ROW()-6)="","",INDEX('Cari-Kasa'!$A:$A,ROW()-6))</f>
        <v/>
      </c>
      <c r="C1152" s="28" t="str">
        <f>IF(INDEX('Cari-Kasa'!$A:$A,ROW()-6)="","",INDEX('Cari-Kasa'!$C:$C,ROW()-6))</f>
        <v/>
      </c>
      <c r="D1152" s="29" t="str">
        <f>IF(INDEX('Cari-Kasa'!$A:$A,ROW()-6)="","",INDEX('Cari-Kasa'!$D:$D,ROW()-6))</f>
        <v/>
      </c>
      <c r="E1152" s="30" t="e">
        <f t="shared" si="106"/>
        <v>#VALUE!</v>
      </c>
      <c r="F1152" s="33" t="e">
        <f t="shared" si="102"/>
        <v>#VALUE!</v>
      </c>
      <c r="G1152" s="5">
        <f t="shared" ca="1" si="103"/>
        <v>39.75</v>
      </c>
      <c r="H1152" s="11" t="e">
        <f t="shared" si="104"/>
        <v>#VALUE!</v>
      </c>
      <c r="I1152" s="6">
        <f t="shared" si="105"/>
        <v>0</v>
      </c>
    </row>
    <row r="1153" spans="1:9" ht="15" customHeight="1" x14ac:dyDescent="0.25">
      <c r="A1153" s="27">
        <f t="shared" si="107"/>
        <v>1145</v>
      </c>
      <c r="B1153" s="31" t="str">
        <f>IF(INDEX('Cari-Kasa'!$A:$A,ROW()-6)="","",INDEX('Cari-Kasa'!$A:$A,ROW()-6))</f>
        <v/>
      </c>
      <c r="C1153" s="28" t="str">
        <f>IF(INDEX('Cari-Kasa'!$A:$A,ROW()-6)="","",INDEX('Cari-Kasa'!$C:$C,ROW()-6))</f>
        <v/>
      </c>
      <c r="D1153" s="29" t="str">
        <f>IF(INDEX('Cari-Kasa'!$A:$A,ROW()-6)="","",INDEX('Cari-Kasa'!$D:$D,ROW()-6))</f>
        <v/>
      </c>
      <c r="E1153" s="30" t="e">
        <f t="shared" si="106"/>
        <v>#VALUE!</v>
      </c>
      <c r="F1153" s="33" t="e">
        <f t="shared" si="102"/>
        <v>#VALUE!</v>
      </c>
      <c r="G1153" s="5">
        <f t="shared" ca="1" si="103"/>
        <v>39.75</v>
      </c>
      <c r="H1153" s="11" t="e">
        <f t="shared" si="104"/>
        <v>#VALUE!</v>
      </c>
      <c r="I1153" s="6">
        <f t="shared" si="105"/>
        <v>0</v>
      </c>
    </row>
    <row r="1154" spans="1:9" ht="15" customHeight="1" x14ac:dyDescent="0.25">
      <c r="A1154" s="27">
        <f t="shared" si="107"/>
        <v>1146</v>
      </c>
      <c r="B1154" s="31" t="str">
        <f>IF(INDEX('Cari-Kasa'!$A:$A,ROW()-6)="","",INDEX('Cari-Kasa'!$A:$A,ROW()-6))</f>
        <v/>
      </c>
      <c r="C1154" s="28" t="str">
        <f>IF(INDEX('Cari-Kasa'!$A:$A,ROW()-6)="","",INDEX('Cari-Kasa'!$C:$C,ROW()-6))</f>
        <v/>
      </c>
      <c r="D1154" s="29" t="str">
        <f>IF(INDEX('Cari-Kasa'!$A:$A,ROW()-6)="","",INDEX('Cari-Kasa'!$D:$D,ROW()-6))</f>
        <v/>
      </c>
      <c r="E1154" s="30" t="e">
        <f t="shared" si="106"/>
        <v>#VALUE!</v>
      </c>
      <c r="F1154" s="33" t="e">
        <f t="shared" si="102"/>
        <v>#VALUE!</v>
      </c>
      <c r="G1154" s="5">
        <f t="shared" ca="1" si="103"/>
        <v>39.75</v>
      </c>
      <c r="H1154" s="11" t="e">
        <f t="shared" si="104"/>
        <v>#VALUE!</v>
      </c>
      <c r="I1154" s="6">
        <f t="shared" si="105"/>
        <v>0</v>
      </c>
    </row>
    <row r="1155" spans="1:9" ht="15" customHeight="1" x14ac:dyDescent="0.25">
      <c r="A1155" s="27">
        <f t="shared" si="107"/>
        <v>1147</v>
      </c>
      <c r="B1155" s="31" t="str">
        <f>IF(INDEX('Cari-Kasa'!$A:$A,ROW()-6)="","",INDEX('Cari-Kasa'!$A:$A,ROW()-6))</f>
        <v/>
      </c>
      <c r="C1155" s="28" t="str">
        <f>IF(INDEX('Cari-Kasa'!$A:$A,ROW()-6)="","",INDEX('Cari-Kasa'!$C:$C,ROW()-6))</f>
        <v/>
      </c>
      <c r="D1155" s="29" t="str">
        <f>IF(INDEX('Cari-Kasa'!$A:$A,ROW()-6)="","",INDEX('Cari-Kasa'!$D:$D,ROW()-6))</f>
        <v/>
      </c>
      <c r="E1155" s="30" t="e">
        <f t="shared" si="106"/>
        <v>#VALUE!</v>
      </c>
      <c r="F1155" s="33" t="e">
        <f t="shared" si="102"/>
        <v>#VALUE!</v>
      </c>
      <c r="G1155" s="5">
        <f t="shared" ca="1" si="103"/>
        <v>39.75</v>
      </c>
      <c r="H1155" s="11" t="e">
        <f t="shared" si="104"/>
        <v>#VALUE!</v>
      </c>
      <c r="I1155" s="6">
        <f t="shared" si="105"/>
        <v>0</v>
      </c>
    </row>
    <row r="1156" spans="1:9" ht="15" customHeight="1" x14ac:dyDescent="0.25">
      <c r="A1156" s="27">
        <f t="shared" si="107"/>
        <v>1148</v>
      </c>
      <c r="B1156" s="31" t="str">
        <f>IF(INDEX('Cari-Kasa'!$A:$A,ROW()-6)="","",INDEX('Cari-Kasa'!$A:$A,ROW()-6))</f>
        <v/>
      </c>
      <c r="C1156" s="28" t="str">
        <f>IF(INDEX('Cari-Kasa'!$A:$A,ROW()-6)="","",INDEX('Cari-Kasa'!$C:$C,ROW()-6))</f>
        <v/>
      </c>
      <c r="D1156" s="29" t="str">
        <f>IF(INDEX('Cari-Kasa'!$A:$A,ROW()-6)="","",INDEX('Cari-Kasa'!$D:$D,ROW()-6))</f>
        <v/>
      </c>
      <c r="E1156" s="30" t="e">
        <f t="shared" si="106"/>
        <v>#VALUE!</v>
      </c>
      <c r="F1156" s="33" t="e">
        <f t="shared" si="102"/>
        <v>#VALUE!</v>
      </c>
      <c r="G1156" s="5">
        <f t="shared" ca="1" si="103"/>
        <v>39.75</v>
      </c>
      <c r="H1156" s="11" t="e">
        <f t="shared" si="104"/>
        <v>#VALUE!</v>
      </c>
      <c r="I1156" s="6">
        <f t="shared" si="105"/>
        <v>0</v>
      </c>
    </row>
    <row r="1157" spans="1:9" ht="15" customHeight="1" x14ac:dyDescent="0.25">
      <c r="A1157" s="27">
        <f t="shared" si="107"/>
        <v>1149</v>
      </c>
      <c r="B1157" s="31" t="str">
        <f>IF(INDEX('Cari-Kasa'!$A:$A,ROW()-6)="","",INDEX('Cari-Kasa'!$A:$A,ROW()-6))</f>
        <v/>
      </c>
      <c r="C1157" s="28" t="str">
        <f>IF(INDEX('Cari-Kasa'!$A:$A,ROW()-6)="","",INDEX('Cari-Kasa'!$C:$C,ROW()-6))</f>
        <v/>
      </c>
      <c r="D1157" s="29" t="str">
        <f>IF(INDEX('Cari-Kasa'!$A:$A,ROW()-6)="","",INDEX('Cari-Kasa'!$D:$D,ROW()-6))</f>
        <v/>
      </c>
      <c r="E1157" s="30" t="e">
        <f t="shared" si="106"/>
        <v>#VALUE!</v>
      </c>
      <c r="F1157" s="33" t="e">
        <f t="shared" si="102"/>
        <v>#VALUE!</v>
      </c>
      <c r="G1157" s="5">
        <f t="shared" ca="1" si="103"/>
        <v>39.75</v>
      </c>
      <c r="H1157" s="11" t="e">
        <f t="shared" si="104"/>
        <v>#VALUE!</v>
      </c>
      <c r="I1157" s="6">
        <f t="shared" si="105"/>
        <v>0</v>
      </c>
    </row>
    <row r="1158" spans="1:9" ht="15" customHeight="1" x14ac:dyDescent="0.25">
      <c r="A1158" s="27">
        <f t="shared" si="107"/>
        <v>1150</v>
      </c>
      <c r="B1158" s="31" t="str">
        <f>IF(INDEX('Cari-Kasa'!$A:$A,ROW()-6)="","",INDEX('Cari-Kasa'!$A:$A,ROW()-6))</f>
        <v/>
      </c>
      <c r="C1158" s="28" t="str">
        <f>IF(INDEX('Cari-Kasa'!$A:$A,ROW()-6)="","",INDEX('Cari-Kasa'!$C:$C,ROW()-6))</f>
        <v/>
      </c>
      <c r="D1158" s="29" t="str">
        <f>IF(INDEX('Cari-Kasa'!$A:$A,ROW()-6)="","",INDEX('Cari-Kasa'!$D:$D,ROW()-6))</f>
        <v/>
      </c>
      <c r="E1158" s="30" t="e">
        <f t="shared" si="106"/>
        <v>#VALUE!</v>
      </c>
      <c r="F1158" s="33" t="e">
        <f t="shared" si="102"/>
        <v>#VALUE!</v>
      </c>
      <c r="G1158" s="5">
        <f t="shared" ca="1" si="103"/>
        <v>39.75</v>
      </c>
      <c r="H1158" s="11" t="e">
        <f t="shared" si="104"/>
        <v>#VALUE!</v>
      </c>
      <c r="I1158" s="6">
        <f t="shared" si="105"/>
        <v>0</v>
      </c>
    </row>
    <row r="1159" spans="1:9" ht="15" customHeight="1" x14ac:dyDescent="0.25">
      <c r="A1159" s="27">
        <f t="shared" si="107"/>
        <v>1151</v>
      </c>
      <c r="B1159" s="31" t="str">
        <f>IF(INDEX('Cari-Kasa'!$A:$A,ROW()-6)="","",INDEX('Cari-Kasa'!$A:$A,ROW()-6))</f>
        <v/>
      </c>
      <c r="C1159" s="28" t="str">
        <f>IF(INDEX('Cari-Kasa'!$A:$A,ROW()-6)="","",INDEX('Cari-Kasa'!$C:$C,ROW()-6))</f>
        <v/>
      </c>
      <c r="D1159" s="29" t="str">
        <f>IF(INDEX('Cari-Kasa'!$A:$A,ROW()-6)="","",INDEX('Cari-Kasa'!$D:$D,ROW()-6))</f>
        <v/>
      </c>
      <c r="E1159" s="30" t="e">
        <f t="shared" si="106"/>
        <v>#VALUE!</v>
      </c>
      <c r="F1159" s="33" t="e">
        <f t="shared" si="102"/>
        <v>#VALUE!</v>
      </c>
      <c r="G1159" s="5">
        <f t="shared" ca="1" si="103"/>
        <v>39.75</v>
      </c>
      <c r="H1159" s="11" t="e">
        <f t="shared" si="104"/>
        <v>#VALUE!</v>
      </c>
      <c r="I1159" s="6">
        <f t="shared" si="105"/>
        <v>0</v>
      </c>
    </row>
    <row r="1160" spans="1:9" ht="15" customHeight="1" x14ac:dyDescent="0.25">
      <c r="A1160" s="27">
        <f t="shared" si="107"/>
        <v>1152</v>
      </c>
      <c r="B1160" s="31" t="str">
        <f>IF(INDEX('Cari-Kasa'!$A:$A,ROW()-6)="","",INDEX('Cari-Kasa'!$A:$A,ROW()-6))</f>
        <v/>
      </c>
      <c r="C1160" s="28" t="str">
        <f>IF(INDEX('Cari-Kasa'!$A:$A,ROW()-6)="","",INDEX('Cari-Kasa'!$C:$C,ROW()-6))</f>
        <v/>
      </c>
      <c r="D1160" s="29" t="str">
        <f>IF(INDEX('Cari-Kasa'!$A:$A,ROW()-6)="","",INDEX('Cari-Kasa'!$D:$D,ROW()-6))</f>
        <v/>
      </c>
      <c r="E1160" s="30" t="e">
        <f t="shared" si="106"/>
        <v>#VALUE!</v>
      </c>
      <c r="F1160" s="33" t="e">
        <f t="shared" si="102"/>
        <v>#VALUE!</v>
      </c>
      <c r="G1160" s="5">
        <f t="shared" ca="1" si="103"/>
        <v>39.75</v>
      </c>
      <c r="H1160" s="11" t="e">
        <f t="shared" si="104"/>
        <v>#VALUE!</v>
      </c>
      <c r="I1160" s="6">
        <f t="shared" si="105"/>
        <v>0</v>
      </c>
    </row>
    <row r="1161" spans="1:9" ht="15" customHeight="1" x14ac:dyDescent="0.25">
      <c r="A1161" s="27">
        <f t="shared" si="107"/>
        <v>1153</v>
      </c>
      <c r="B1161" s="31" t="str">
        <f>IF(INDEX('Cari-Kasa'!$A:$A,ROW()-6)="","",INDEX('Cari-Kasa'!$A:$A,ROW()-6))</f>
        <v/>
      </c>
      <c r="C1161" s="28" t="str">
        <f>IF(INDEX('Cari-Kasa'!$A:$A,ROW()-6)="","",INDEX('Cari-Kasa'!$C:$C,ROW()-6))</f>
        <v/>
      </c>
      <c r="D1161" s="29" t="str">
        <f>IF(INDEX('Cari-Kasa'!$A:$A,ROW()-6)="","",INDEX('Cari-Kasa'!$D:$D,ROW()-6))</f>
        <v/>
      </c>
      <c r="E1161" s="30" t="e">
        <f t="shared" si="106"/>
        <v>#VALUE!</v>
      </c>
      <c r="F1161" s="33" t="e">
        <f t="shared" ref="F1161:F1224" si="108">IF(E1161-ISTISNA&lt;=0,0,E1161-ISTISNA)</f>
        <v>#VALUE!</v>
      </c>
      <c r="G1161" s="5">
        <f t="shared" ref="G1161:G1224" ca="1" si="109">ORAN</f>
        <v>39.75</v>
      </c>
      <c r="H1161" s="11" t="e">
        <f t="shared" ref="H1161:H1224" si="110">IF(OR(B1161="",F1161&lt;=0,B1161&gt;=VADE),0,IF(B1162="",VADE-B1161,MIN(VADE,B1162)-B1161))</f>
        <v>#VALUE!</v>
      </c>
      <c r="I1161" s="6">
        <f t="shared" ref="I1161:I1224" si="111">IF(B1161="",0,(F1161*G1161*H1161)/36000)</f>
        <v>0</v>
      </c>
    </row>
    <row r="1162" spans="1:9" ht="15" customHeight="1" x14ac:dyDescent="0.25">
      <c r="A1162" s="27">
        <f t="shared" si="107"/>
        <v>1154</v>
      </c>
      <c r="B1162" s="31" t="str">
        <f>IF(INDEX('Cari-Kasa'!$A:$A,ROW()-6)="","",INDEX('Cari-Kasa'!$A:$A,ROW()-6))</f>
        <v/>
      </c>
      <c r="C1162" s="28" t="str">
        <f>IF(INDEX('Cari-Kasa'!$A:$A,ROW()-6)="","",INDEX('Cari-Kasa'!$C:$C,ROW()-6))</f>
        <v/>
      </c>
      <c r="D1162" s="29" t="str">
        <f>IF(INDEX('Cari-Kasa'!$A:$A,ROW()-6)="","",INDEX('Cari-Kasa'!$D:$D,ROW()-6))</f>
        <v/>
      </c>
      <c r="E1162" s="30" t="e">
        <f t="shared" ref="E1162:E1225" si="112">(E1161+C1162)-D1162</f>
        <v>#VALUE!</v>
      </c>
      <c r="F1162" s="33" t="e">
        <f t="shared" si="108"/>
        <v>#VALUE!</v>
      </c>
      <c r="G1162" s="5">
        <f t="shared" ca="1" si="109"/>
        <v>39.75</v>
      </c>
      <c r="H1162" s="11" t="e">
        <f t="shared" si="110"/>
        <v>#VALUE!</v>
      </c>
      <c r="I1162" s="6">
        <f t="shared" si="111"/>
        <v>0</v>
      </c>
    </row>
    <row r="1163" spans="1:9" ht="15" customHeight="1" x14ac:dyDescent="0.25">
      <c r="A1163" s="27">
        <f t="shared" si="107"/>
        <v>1155</v>
      </c>
      <c r="B1163" s="31" t="str">
        <f>IF(INDEX('Cari-Kasa'!$A:$A,ROW()-6)="","",INDEX('Cari-Kasa'!$A:$A,ROW()-6))</f>
        <v/>
      </c>
      <c r="C1163" s="28" t="str">
        <f>IF(INDEX('Cari-Kasa'!$A:$A,ROW()-6)="","",INDEX('Cari-Kasa'!$C:$C,ROW()-6))</f>
        <v/>
      </c>
      <c r="D1163" s="29" t="str">
        <f>IF(INDEX('Cari-Kasa'!$A:$A,ROW()-6)="","",INDEX('Cari-Kasa'!$D:$D,ROW()-6))</f>
        <v/>
      </c>
      <c r="E1163" s="30" t="e">
        <f t="shared" si="112"/>
        <v>#VALUE!</v>
      </c>
      <c r="F1163" s="33" t="e">
        <f t="shared" si="108"/>
        <v>#VALUE!</v>
      </c>
      <c r="G1163" s="5">
        <f t="shared" ca="1" si="109"/>
        <v>39.75</v>
      </c>
      <c r="H1163" s="11" t="e">
        <f t="shared" si="110"/>
        <v>#VALUE!</v>
      </c>
      <c r="I1163" s="6">
        <f t="shared" si="111"/>
        <v>0</v>
      </c>
    </row>
    <row r="1164" spans="1:9" ht="15" customHeight="1" x14ac:dyDescent="0.25">
      <c r="A1164" s="27">
        <f t="shared" si="107"/>
        <v>1156</v>
      </c>
      <c r="B1164" s="31" t="str">
        <f>IF(INDEX('Cari-Kasa'!$A:$A,ROW()-6)="","",INDEX('Cari-Kasa'!$A:$A,ROW()-6))</f>
        <v/>
      </c>
      <c r="C1164" s="28" t="str">
        <f>IF(INDEX('Cari-Kasa'!$A:$A,ROW()-6)="","",INDEX('Cari-Kasa'!$C:$C,ROW()-6))</f>
        <v/>
      </c>
      <c r="D1164" s="29" t="str">
        <f>IF(INDEX('Cari-Kasa'!$A:$A,ROW()-6)="","",INDEX('Cari-Kasa'!$D:$D,ROW()-6))</f>
        <v/>
      </c>
      <c r="E1164" s="30" t="e">
        <f t="shared" si="112"/>
        <v>#VALUE!</v>
      </c>
      <c r="F1164" s="33" t="e">
        <f t="shared" si="108"/>
        <v>#VALUE!</v>
      </c>
      <c r="G1164" s="5">
        <f t="shared" ca="1" si="109"/>
        <v>39.75</v>
      </c>
      <c r="H1164" s="11" t="e">
        <f t="shared" si="110"/>
        <v>#VALUE!</v>
      </c>
      <c r="I1164" s="6">
        <f t="shared" si="111"/>
        <v>0</v>
      </c>
    </row>
    <row r="1165" spans="1:9" ht="15" customHeight="1" x14ac:dyDescent="0.25">
      <c r="A1165" s="27">
        <f t="shared" si="107"/>
        <v>1157</v>
      </c>
      <c r="B1165" s="31" t="str">
        <f>IF(INDEX('Cari-Kasa'!$A:$A,ROW()-6)="","",INDEX('Cari-Kasa'!$A:$A,ROW()-6))</f>
        <v/>
      </c>
      <c r="C1165" s="28" t="str">
        <f>IF(INDEX('Cari-Kasa'!$A:$A,ROW()-6)="","",INDEX('Cari-Kasa'!$C:$C,ROW()-6))</f>
        <v/>
      </c>
      <c r="D1165" s="29" t="str">
        <f>IF(INDEX('Cari-Kasa'!$A:$A,ROW()-6)="","",INDEX('Cari-Kasa'!$D:$D,ROW()-6))</f>
        <v/>
      </c>
      <c r="E1165" s="30" t="e">
        <f t="shared" si="112"/>
        <v>#VALUE!</v>
      </c>
      <c r="F1165" s="33" t="e">
        <f t="shared" si="108"/>
        <v>#VALUE!</v>
      </c>
      <c r="G1165" s="5">
        <f t="shared" ca="1" si="109"/>
        <v>39.75</v>
      </c>
      <c r="H1165" s="11" t="e">
        <f t="shared" si="110"/>
        <v>#VALUE!</v>
      </c>
      <c r="I1165" s="6">
        <f t="shared" si="111"/>
        <v>0</v>
      </c>
    </row>
    <row r="1166" spans="1:9" ht="15" customHeight="1" x14ac:dyDescent="0.25">
      <c r="A1166" s="27">
        <f t="shared" ref="A1166:A1229" si="113">ROW()-8</f>
        <v>1158</v>
      </c>
      <c r="B1166" s="31" t="str">
        <f>IF(INDEX('Cari-Kasa'!$A:$A,ROW()-6)="","",INDEX('Cari-Kasa'!$A:$A,ROW()-6))</f>
        <v/>
      </c>
      <c r="C1166" s="28" t="str">
        <f>IF(INDEX('Cari-Kasa'!$A:$A,ROW()-6)="","",INDEX('Cari-Kasa'!$C:$C,ROW()-6))</f>
        <v/>
      </c>
      <c r="D1166" s="29" t="str">
        <f>IF(INDEX('Cari-Kasa'!$A:$A,ROW()-6)="","",INDEX('Cari-Kasa'!$D:$D,ROW()-6))</f>
        <v/>
      </c>
      <c r="E1166" s="30" t="e">
        <f t="shared" si="112"/>
        <v>#VALUE!</v>
      </c>
      <c r="F1166" s="33" t="e">
        <f t="shared" si="108"/>
        <v>#VALUE!</v>
      </c>
      <c r="G1166" s="5">
        <f t="shared" ca="1" si="109"/>
        <v>39.75</v>
      </c>
      <c r="H1166" s="11" t="e">
        <f t="shared" si="110"/>
        <v>#VALUE!</v>
      </c>
      <c r="I1166" s="6">
        <f t="shared" si="111"/>
        <v>0</v>
      </c>
    </row>
    <row r="1167" spans="1:9" ht="15" customHeight="1" x14ac:dyDescent="0.25">
      <c r="A1167" s="27">
        <f t="shared" si="113"/>
        <v>1159</v>
      </c>
      <c r="B1167" s="31" t="str">
        <f>IF(INDEX('Cari-Kasa'!$A:$A,ROW()-6)="","",INDEX('Cari-Kasa'!$A:$A,ROW()-6))</f>
        <v/>
      </c>
      <c r="C1167" s="28" t="str">
        <f>IF(INDEX('Cari-Kasa'!$A:$A,ROW()-6)="","",INDEX('Cari-Kasa'!$C:$C,ROW()-6))</f>
        <v/>
      </c>
      <c r="D1167" s="29" t="str">
        <f>IF(INDEX('Cari-Kasa'!$A:$A,ROW()-6)="","",INDEX('Cari-Kasa'!$D:$D,ROW()-6))</f>
        <v/>
      </c>
      <c r="E1167" s="30" t="e">
        <f t="shared" si="112"/>
        <v>#VALUE!</v>
      </c>
      <c r="F1167" s="33" t="e">
        <f t="shared" si="108"/>
        <v>#VALUE!</v>
      </c>
      <c r="G1167" s="5">
        <f t="shared" ca="1" si="109"/>
        <v>39.75</v>
      </c>
      <c r="H1167" s="11" t="e">
        <f t="shared" si="110"/>
        <v>#VALUE!</v>
      </c>
      <c r="I1167" s="6">
        <f t="shared" si="111"/>
        <v>0</v>
      </c>
    </row>
    <row r="1168" spans="1:9" ht="15" customHeight="1" x14ac:dyDescent="0.25">
      <c r="A1168" s="27">
        <f t="shared" si="113"/>
        <v>1160</v>
      </c>
      <c r="B1168" s="31" t="str">
        <f>IF(INDEX('Cari-Kasa'!$A:$A,ROW()-6)="","",INDEX('Cari-Kasa'!$A:$A,ROW()-6))</f>
        <v/>
      </c>
      <c r="C1168" s="28" t="str">
        <f>IF(INDEX('Cari-Kasa'!$A:$A,ROW()-6)="","",INDEX('Cari-Kasa'!$C:$C,ROW()-6))</f>
        <v/>
      </c>
      <c r="D1168" s="29" t="str">
        <f>IF(INDEX('Cari-Kasa'!$A:$A,ROW()-6)="","",INDEX('Cari-Kasa'!$D:$D,ROW()-6))</f>
        <v/>
      </c>
      <c r="E1168" s="30" t="e">
        <f t="shared" si="112"/>
        <v>#VALUE!</v>
      </c>
      <c r="F1168" s="33" t="e">
        <f t="shared" si="108"/>
        <v>#VALUE!</v>
      </c>
      <c r="G1168" s="5">
        <f t="shared" ca="1" si="109"/>
        <v>39.75</v>
      </c>
      <c r="H1168" s="11" t="e">
        <f t="shared" si="110"/>
        <v>#VALUE!</v>
      </c>
      <c r="I1168" s="6">
        <f t="shared" si="111"/>
        <v>0</v>
      </c>
    </row>
    <row r="1169" spans="1:9" ht="15" customHeight="1" x14ac:dyDescent="0.25">
      <c r="A1169" s="27">
        <f t="shared" si="113"/>
        <v>1161</v>
      </c>
      <c r="B1169" s="31" t="str">
        <f>IF(INDEX('Cari-Kasa'!$A:$A,ROW()-6)="","",INDEX('Cari-Kasa'!$A:$A,ROW()-6))</f>
        <v/>
      </c>
      <c r="C1169" s="28" t="str">
        <f>IF(INDEX('Cari-Kasa'!$A:$A,ROW()-6)="","",INDEX('Cari-Kasa'!$C:$C,ROW()-6))</f>
        <v/>
      </c>
      <c r="D1169" s="29" t="str">
        <f>IF(INDEX('Cari-Kasa'!$A:$A,ROW()-6)="","",INDEX('Cari-Kasa'!$D:$D,ROW()-6))</f>
        <v/>
      </c>
      <c r="E1169" s="30" t="e">
        <f t="shared" si="112"/>
        <v>#VALUE!</v>
      </c>
      <c r="F1169" s="33" t="e">
        <f t="shared" si="108"/>
        <v>#VALUE!</v>
      </c>
      <c r="G1169" s="5">
        <f t="shared" ca="1" si="109"/>
        <v>39.75</v>
      </c>
      <c r="H1169" s="11" t="e">
        <f t="shared" si="110"/>
        <v>#VALUE!</v>
      </c>
      <c r="I1169" s="6">
        <f t="shared" si="111"/>
        <v>0</v>
      </c>
    </row>
    <row r="1170" spans="1:9" ht="15" customHeight="1" x14ac:dyDescent="0.25">
      <c r="A1170" s="27">
        <f t="shared" si="113"/>
        <v>1162</v>
      </c>
      <c r="B1170" s="31" t="str">
        <f>IF(INDEX('Cari-Kasa'!$A:$A,ROW()-6)="","",INDEX('Cari-Kasa'!$A:$A,ROW()-6))</f>
        <v/>
      </c>
      <c r="C1170" s="28" t="str">
        <f>IF(INDEX('Cari-Kasa'!$A:$A,ROW()-6)="","",INDEX('Cari-Kasa'!$C:$C,ROW()-6))</f>
        <v/>
      </c>
      <c r="D1170" s="29" t="str">
        <f>IF(INDEX('Cari-Kasa'!$A:$A,ROW()-6)="","",INDEX('Cari-Kasa'!$D:$D,ROW()-6))</f>
        <v/>
      </c>
      <c r="E1170" s="30" t="e">
        <f t="shared" si="112"/>
        <v>#VALUE!</v>
      </c>
      <c r="F1170" s="33" t="e">
        <f t="shared" si="108"/>
        <v>#VALUE!</v>
      </c>
      <c r="G1170" s="5">
        <f t="shared" ca="1" si="109"/>
        <v>39.75</v>
      </c>
      <c r="H1170" s="11" t="e">
        <f t="shared" si="110"/>
        <v>#VALUE!</v>
      </c>
      <c r="I1170" s="6">
        <f t="shared" si="111"/>
        <v>0</v>
      </c>
    </row>
    <row r="1171" spans="1:9" ht="15" customHeight="1" x14ac:dyDescent="0.25">
      <c r="A1171" s="27">
        <f t="shared" si="113"/>
        <v>1163</v>
      </c>
      <c r="B1171" s="31" t="str">
        <f>IF(INDEX('Cari-Kasa'!$A:$A,ROW()-6)="","",INDEX('Cari-Kasa'!$A:$A,ROW()-6))</f>
        <v/>
      </c>
      <c r="C1171" s="28" t="str">
        <f>IF(INDEX('Cari-Kasa'!$A:$A,ROW()-6)="","",INDEX('Cari-Kasa'!$C:$C,ROW()-6))</f>
        <v/>
      </c>
      <c r="D1171" s="29" t="str">
        <f>IF(INDEX('Cari-Kasa'!$A:$A,ROW()-6)="","",INDEX('Cari-Kasa'!$D:$D,ROW()-6))</f>
        <v/>
      </c>
      <c r="E1171" s="30" t="e">
        <f t="shared" si="112"/>
        <v>#VALUE!</v>
      </c>
      <c r="F1171" s="33" t="e">
        <f t="shared" si="108"/>
        <v>#VALUE!</v>
      </c>
      <c r="G1171" s="5">
        <f t="shared" ca="1" si="109"/>
        <v>39.75</v>
      </c>
      <c r="H1171" s="11" t="e">
        <f t="shared" si="110"/>
        <v>#VALUE!</v>
      </c>
      <c r="I1171" s="6">
        <f t="shared" si="111"/>
        <v>0</v>
      </c>
    </row>
    <row r="1172" spans="1:9" ht="15" customHeight="1" x14ac:dyDescent="0.25">
      <c r="A1172" s="27">
        <f t="shared" si="113"/>
        <v>1164</v>
      </c>
      <c r="B1172" s="31" t="str">
        <f>IF(INDEX('Cari-Kasa'!$A:$A,ROW()-6)="","",INDEX('Cari-Kasa'!$A:$A,ROW()-6))</f>
        <v/>
      </c>
      <c r="C1172" s="28" t="str">
        <f>IF(INDEX('Cari-Kasa'!$A:$A,ROW()-6)="","",INDEX('Cari-Kasa'!$C:$C,ROW()-6))</f>
        <v/>
      </c>
      <c r="D1172" s="29" t="str">
        <f>IF(INDEX('Cari-Kasa'!$A:$A,ROW()-6)="","",INDEX('Cari-Kasa'!$D:$D,ROW()-6))</f>
        <v/>
      </c>
      <c r="E1172" s="30" t="e">
        <f t="shared" si="112"/>
        <v>#VALUE!</v>
      </c>
      <c r="F1172" s="33" t="e">
        <f t="shared" si="108"/>
        <v>#VALUE!</v>
      </c>
      <c r="G1172" s="5">
        <f t="shared" ca="1" si="109"/>
        <v>39.75</v>
      </c>
      <c r="H1172" s="11" t="e">
        <f t="shared" si="110"/>
        <v>#VALUE!</v>
      </c>
      <c r="I1172" s="6">
        <f t="shared" si="111"/>
        <v>0</v>
      </c>
    </row>
    <row r="1173" spans="1:9" ht="15" customHeight="1" x14ac:dyDescent="0.25">
      <c r="A1173" s="27">
        <f t="shared" si="113"/>
        <v>1165</v>
      </c>
      <c r="B1173" s="31" t="str">
        <f>IF(INDEX('Cari-Kasa'!$A:$A,ROW()-6)="","",INDEX('Cari-Kasa'!$A:$A,ROW()-6))</f>
        <v/>
      </c>
      <c r="C1173" s="28" t="str">
        <f>IF(INDEX('Cari-Kasa'!$A:$A,ROW()-6)="","",INDEX('Cari-Kasa'!$C:$C,ROW()-6))</f>
        <v/>
      </c>
      <c r="D1173" s="29" t="str">
        <f>IF(INDEX('Cari-Kasa'!$A:$A,ROW()-6)="","",INDEX('Cari-Kasa'!$D:$D,ROW()-6))</f>
        <v/>
      </c>
      <c r="E1173" s="30" t="e">
        <f t="shared" si="112"/>
        <v>#VALUE!</v>
      </c>
      <c r="F1173" s="33" t="e">
        <f t="shared" si="108"/>
        <v>#VALUE!</v>
      </c>
      <c r="G1173" s="5">
        <f t="shared" ca="1" si="109"/>
        <v>39.75</v>
      </c>
      <c r="H1173" s="11" t="e">
        <f t="shared" si="110"/>
        <v>#VALUE!</v>
      </c>
      <c r="I1173" s="6">
        <f t="shared" si="111"/>
        <v>0</v>
      </c>
    </row>
    <row r="1174" spans="1:9" ht="15" customHeight="1" x14ac:dyDescent="0.25">
      <c r="A1174" s="27">
        <f t="shared" si="113"/>
        <v>1166</v>
      </c>
      <c r="B1174" s="31" t="str">
        <f>IF(INDEX('Cari-Kasa'!$A:$A,ROW()-6)="","",INDEX('Cari-Kasa'!$A:$A,ROW()-6))</f>
        <v/>
      </c>
      <c r="C1174" s="28" t="str">
        <f>IF(INDEX('Cari-Kasa'!$A:$A,ROW()-6)="","",INDEX('Cari-Kasa'!$C:$C,ROW()-6))</f>
        <v/>
      </c>
      <c r="D1174" s="29" t="str">
        <f>IF(INDEX('Cari-Kasa'!$A:$A,ROW()-6)="","",INDEX('Cari-Kasa'!$D:$D,ROW()-6))</f>
        <v/>
      </c>
      <c r="E1174" s="30" t="e">
        <f t="shared" si="112"/>
        <v>#VALUE!</v>
      </c>
      <c r="F1174" s="33" t="e">
        <f t="shared" si="108"/>
        <v>#VALUE!</v>
      </c>
      <c r="G1174" s="5">
        <f t="shared" ca="1" si="109"/>
        <v>39.75</v>
      </c>
      <c r="H1174" s="11" t="e">
        <f t="shared" si="110"/>
        <v>#VALUE!</v>
      </c>
      <c r="I1174" s="6">
        <f t="shared" si="111"/>
        <v>0</v>
      </c>
    </row>
    <row r="1175" spans="1:9" ht="15" customHeight="1" x14ac:dyDescent="0.25">
      <c r="A1175" s="27">
        <f t="shared" si="113"/>
        <v>1167</v>
      </c>
      <c r="B1175" s="31" t="str">
        <f>IF(INDEX('Cari-Kasa'!$A:$A,ROW()-6)="","",INDEX('Cari-Kasa'!$A:$A,ROW()-6))</f>
        <v/>
      </c>
      <c r="C1175" s="28" t="str">
        <f>IF(INDEX('Cari-Kasa'!$A:$A,ROW()-6)="","",INDEX('Cari-Kasa'!$C:$C,ROW()-6))</f>
        <v/>
      </c>
      <c r="D1175" s="29" t="str">
        <f>IF(INDEX('Cari-Kasa'!$A:$A,ROW()-6)="","",INDEX('Cari-Kasa'!$D:$D,ROW()-6))</f>
        <v/>
      </c>
      <c r="E1175" s="30" t="e">
        <f t="shared" si="112"/>
        <v>#VALUE!</v>
      </c>
      <c r="F1175" s="33" t="e">
        <f t="shared" si="108"/>
        <v>#VALUE!</v>
      </c>
      <c r="G1175" s="5">
        <f t="shared" ca="1" si="109"/>
        <v>39.75</v>
      </c>
      <c r="H1175" s="11" t="e">
        <f t="shared" si="110"/>
        <v>#VALUE!</v>
      </c>
      <c r="I1175" s="6">
        <f t="shared" si="111"/>
        <v>0</v>
      </c>
    </row>
    <row r="1176" spans="1:9" ht="15" customHeight="1" x14ac:dyDescent="0.25">
      <c r="A1176" s="27">
        <f t="shared" si="113"/>
        <v>1168</v>
      </c>
      <c r="B1176" s="31" t="str">
        <f>IF(INDEX('Cari-Kasa'!$A:$A,ROW()-6)="","",INDEX('Cari-Kasa'!$A:$A,ROW()-6))</f>
        <v/>
      </c>
      <c r="C1176" s="28" t="str">
        <f>IF(INDEX('Cari-Kasa'!$A:$A,ROW()-6)="","",INDEX('Cari-Kasa'!$C:$C,ROW()-6))</f>
        <v/>
      </c>
      <c r="D1176" s="29" t="str">
        <f>IF(INDEX('Cari-Kasa'!$A:$A,ROW()-6)="","",INDEX('Cari-Kasa'!$D:$D,ROW()-6))</f>
        <v/>
      </c>
      <c r="E1176" s="30" t="e">
        <f t="shared" si="112"/>
        <v>#VALUE!</v>
      </c>
      <c r="F1176" s="33" t="e">
        <f t="shared" si="108"/>
        <v>#VALUE!</v>
      </c>
      <c r="G1176" s="5">
        <f t="shared" ca="1" si="109"/>
        <v>39.75</v>
      </c>
      <c r="H1176" s="11" t="e">
        <f t="shared" si="110"/>
        <v>#VALUE!</v>
      </c>
      <c r="I1176" s="6">
        <f t="shared" si="111"/>
        <v>0</v>
      </c>
    </row>
    <row r="1177" spans="1:9" ht="15" customHeight="1" x14ac:dyDescent="0.25">
      <c r="A1177" s="27">
        <f t="shared" si="113"/>
        <v>1169</v>
      </c>
      <c r="B1177" s="31" t="str">
        <f>IF(INDEX('Cari-Kasa'!$A:$A,ROW()-6)="","",INDEX('Cari-Kasa'!$A:$A,ROW()-6))</f>
        <v/>
      </c>
      <c r="C1177" s="28" t="str">
        <f>IF(INDEX('Cari-Kasa'!$A:$A,ROW()-6)="","",INDEX('Cari-Kasa'!$C:$C,ROW()-6))</f>
        <v/>
      </c>
      <c r="D1177" s="29" t="str">
        <f>IF(INDEX('Cari-Kasa'!$A:$A,ROW()-6)="","",INDEX('Cari-Kasa'!$D:$D,ROW()-6))</f>
        <v/>
      </c>
      <c r="E1177" s="30" t="e">
        <f t="shared" si="112"/>
        <v>#VALUE!</v>
      </c>
      <c r="F1177" s="33" t="e">
        <f t="shared" si="108"/>
        <v>#VALUE!</v>
      </c>
      <c r="G1177" s="5">
        <f t="shared" ca="1" si="109"/>
        <v>39.75</v>
      </c>
      <c r="H1177" s="11" t="e">
        <f t="shared" si="110"/>
        <v>#VALUE!</v>
      </c>
      <c r="I1177" s="6">
        <f t="shared" si="111"/>
        <v>0</v>
      </c>
    </row>
    <row r="1178" spans="1:9" ht="15" customHeight="1" x14ac:dyDescent="0.25">
      <c r="A1178" s="27">
        <f t="shared" si="113"/>
        <v>1170</v>
      </c>
      <c r="B1178" s="31" t="str">
        <f>IF(INDEX('Cari-Kasa'!$A:$A,ROW()-6)="","",INDEX('Cari-Kasa'!$A:$A,ROW()-6))</f>
        <v/>
      </c>
      <c r="C1178" s="28" t="str">
        <f>IF(INDEX('Cari-Kasa'!$A:$A,ROW()-6)="","",INDEX('Cari-Kasa'!$C:$C,ROW()-6))</f>
        <v/>
      </c>
      <c r="D1178" s="29" t="str">
        <f>IF(INDEX('Cari-Kasa'!$A:$A,ROW()-6)="","",INDEX('Cari-Kasa'!$D:$D,ROW()-6))</f>
        <v/>
      </c>
      <c r="E1178" s="30" t="e">
        <f t="shared" si="112"/>
        <v>#VALUE!</v>
      </c>
      <c r="F1178" s="33" t="e">
        <f t="shared" si="108"/>
        <v>#VALUE!</v>
      </c>
      <c r="G1178" s="5">
        <f t="shared" ca="1" si="109"/>
        <v>39.75</v>
      </c>
      <c r="H1178" s="11" t="e">
        <f t="shared" si="110"/>
        <v>#VALUE!</v>
      </c>
      <c r="I1178" s="6">
        <f t="shared" si="111"/>
        <v>0</v>
      </c>
    </row>
    <row r="1179" spans="1:9" ht="15" customHeight="1" x14ac:dyDescent="0.25">
      <c r="A1179" s="27">
        <f t="shared" si="113"/>
        <v>1171</v>
      </c>
      <c r="B1179" s="31" t="str">
        <f>IF(INDEX('Cari-Kasa'!$A:$A,ROW()-6)="","",INDEX('Cari-Kasa'!$A:$A,ROW()-6))</f>
        <v/>
      </c>
      <c r="C1179" s="28" t="str">
        <f>IF(INDEX('Cari-Kasa'!$A:$A,ROW()-6)="","",INDEX('Cari-Kasa'!$C:$C,ROW()-6))</f>
        <v/>
      </c>
      <c r="D1179" s="29" t="str">
        <f>IF(INDEX('Cari-Kasa'!$A:$A,ROW()-6)="","",INDEX('Cari-Kasa'!$D:$D,ROW()-6))</f>
        <v/>
      </c>
      <c r="E1179" s="30" t="e">
        <f t="shared" si="112"/>
        <v>#VALUE!</v>
      </c>
      <c r="F1179" s="33" t="e">
        <f t="shared" si="108"/>
        <v>#VALUE!</v>
      </c>
      <c r="G1179" s="5">
        <f t="shared" ca="1" si="109"/>
        <v>39.75</v>
      </c>
      <c r="H1179" s="11" t="e">
        <f t="shared" si="110"/>
        <v>#VALUE!</v>
      </c>
      <c r="I1179" s="6">
        <f t="shared" si="111"/>
        <v>0</v>
      </c>
    </row>
    <row r="1180" spans="1:9" ht="15" customHeight="1" x14ac:dyDescent="0.25">
      <c r="A1180" s="27">
        <f t="shared" si="113"/>
        <v>1172</v>
      </c>
      <c r="B1180" s="31" t="str">
        <f>IF(INDEX('Cari-Kasa'!$A:$A,ROW()-6)="","",INDEX('Cari-Kasa'!$A:$A,ROW()-6))</f>
        <v/>
      </c>
      <c r="C1180" s="28" t="str">
        <f>IF(INDEX('Cari-Kasa'!$A:$A,ROW()-6)="","",INDEX('Cari-Kasa'!$C:$C,ROW()-6))</f>
        <v/>
      </c>
      <c r="D1180" s="29" t="str">
        <f>IF(INDEX('Cari-Kasa'!$A:$A,ROW()-6)="","",INDEX('Cari-Kasa'!$D:$D,ROW()-6))</f>
        <v/>
      </c>
      <c r="E1180" s="30" t="e">
        <f t="shared" si="112"/>
        <v>#VALUE!</v>
      </c>
      <c r="F1180" s="33" t="e">
        <f t="shared" si="108"/>
        <v>#VALUE!</v>
      </c>
      <c r="G1180" s="5">
        <f t="shared" ca="1" si="109"/>
        <v>39.75</v>
      </c>
      <c r="H1180" s="11" t="e">
        <f t="shared" si="110"/>
        <v>#VALUE!</v>
      </c>
      <c r="I1180" s="6">
        <f t="shared" si="111"/>
        <v>0</v>
      </c>
    </row>
    <row r="1181" spans="1:9" ht="15" customHeight="1" x14ac:dyDescent="0.25">
      <c r="A1181" s="27">
        <f t="shared" si="113"/>
        <v>1173</v>
      </c>
      <c r="B1181" s="31" t="str">
        <f>IF(INDEX('Cari-Kasa'!$A:$A,ROW()-6)="","",INDEX('Cari-Kasa'!$A:$A,ROW()-6))</f>
        <v/>
      </c>
      <c r="C1181" s="28" t="str">
        <f>IF(INDEX('Cari-Kasa'!$A:$A,ROW()-6)="","",INDEX('Cari-Kasa'!$C:$C,ROW()-6))</f>
        <v/>
      </c>
      <c r="D1181" s="29" t="str">
        <f>IF(INDEX('Cari-Kasa'!$A:$A,ROW()-6)="","",INDEX('Cari-Kasa'!$D:$D,ROW()-6))</f>
        <v/>
      </c>
      <c r="E1181" s="30" t="e">
        <f t="shared" si="112"/>
        <v>#VALUE!</v>
      </c>
      <c r="F1181" s="33" t="e">
        <f t="shared" si="108"/>
        <v>#VALUE!</v>
      </c>
      <c r="G1181" s="5">
        <f t="shared" ca="1" si="109"/>
        <v>39.75</v>
      </c>
      <c r="H1181" s="11" t="e">
        <f t="shared" si="110"/>
        <v>#VALUE!</v>
      </c>
      <c r="I1181" s="6">
        <f t="shared" si="111"/>
        <v>0</v>
      </c>
    </row>
    <row r="1182" spans="1:9" ht="15" customHeight="1" x14ac:dyDescent="0.25">
      <c r="A1182" s="27">
        <f t="shared" si="113"/>
        <v>1174</v>
      </c>
      <c r="B1182" s="31" t="str">
        <f>IF(INDEX('Cari-Kasa'!$A:$A,ROW()-6)="","",INDEX('Cari-Kasa'!$A:$A,ROW()-6))</f>
        <v/>
      </c>
      <c r="C1182" s="28" t="str">
        <f>IF(INDEX('Cari-Kasa'!$A:$A,ROW()-6)="","",INDEX('Cari-Kasa'!$C:$C,ROW()-6))</f>
        <v/>
      </c>
      <c r="D1182" s="29" t="str">
        <f>IF(INDEX('Cari-Kasa'!$A:$A,ROW()-6)="","",INDEX('Cari-Kasa'!$D:$D,ROW()-6))</f>
        <v/>
      </c>
      <c r="E1182" s="30" t="e">
        <f t="shared" si="112"/>
        <v>#VALUE!</v>
      </c>
      <c r="F1182" s="33" t="e">
        <f t="shared" si="108"/>
        <v>#VALUE!</v>
      </c>
      <c r="G1182" s="5">
        <f t="shared" ca="1" si="109"/>
        <v>39.75</v>
      </c>
      <c r="H1182" s="11" t="e">
        <f t="shared" si="110"/>
        <v>#VALUE!</v>
      </c>
      <c r="I1182" s="6">
        <f t="shared" si="111"/>
        <v>0</v>
      </c>
    </row>
    <row r="1183" spans="1:9" ht="15" customHeight="1" x14ac:dyDescent="0.25">
      <c r="A1183" s="27">
        <f t="shared" si="113"/>
        <v>1175</v>
      </c>
      <c r="B1183" s="31" t="str">
        <f>IF(INDEX('Cari-Kasa'!$A:$A,ROW()-6)="","",INDEX('Cari-Kasa'!$A:$A,ROW()-6))</f>
        <v/>
      </c>
      <c r="C1183" s="28" t="str">
        <f>IF(INDEX('Cari-Kasa'!$A:$A,ROW()-6)="","",INDEX('Cari-Kasa'!$C:$C,ROW()-6))</f>
        <v/>
      </c>
      <c r="D1183" s="29" t="str">
        <f>IF(INDEX('Cari-Kasa'!$A:$A,ROW()-6)="","",INDEX('Cari-Kasa'!$D:$D,ROW()-6))</f>
        <v/>
      </c>
      <c r="E1183" s="30" t="e">
        <f t="shared" si="112"/>
        <v>#VALUE!</v>
      </c>
      <c r="F1183" s="33" t="e">
        <f t="shared" si="108"/>
        <v>#VALUE!</v>
      </c>
      <c r="G1183" s="5">
        <f t="shared" ca="1" si="109"/>
        <v>39.75</v>
      </c>
      <c r="H1183" s="11" t="e">
        <f t="shared" si="110"/>
        <v>#VALUE!</v>
      </c>
      <c r="I1183" s="6">
        <f t="shared" si="111"/>
        <v>0</v>
      </c>
    </row>
    <row r="1184" spans="1:9" ht="15" customHeight="1" x14ac:dyDescent="0.25">
      <c r="A1184" s="27">
        <f t="shared" si="113"/>
        <v>1176</v>
      </c>
      <c r="B1184" s="31" t="str">
        <f>IF(INDEX('Cari-Kasa'!$A:$A,ROW()-6)="","",INDEX('Cari-Kasa'!$A:$A,ROW()-6))</f>
        <v/>
      </c>
      <c r="C1184" s="28" t="str">
        <f>IF(INDEX('Cari-Kasa'!$A:$A,ROW()-6)="","",INDEX('Cari-Kasa'!$C:$C,ROW()-6))</f>
        <v/>
      </c>
      <c r="D1184" s="29" t="str">
        <f>IF(INDEX('Cari-Kasa'!$A:$A,ROW()-6)="","",INDEX('Cari-Kasa'!$D:$D,ROW()-6))</f>
        <v/>
      </c>
      <c r="E1184" s="30" t="e">
        <f t="shared" si="112"/>
        <v>#VALUE!</v>
      </c>
      <c r="F1184" s="33" t="e">
        <f t="shared" si="108"/>
        <v>#VALUE!</v>
      </c>
      <c r="G1184" s="5">
        <f t="shared" ca="1" si="109"/>
        <v>39.75</v>
      </c>
      <c r="H1184" s="11" t="e">
        <f t="shared" si="110"/>
        <v>#VALUE!</v>
      </c>
      <c r="I1184" s="6">
        <f t="shared" si="111"/>
        <v>0</v>
      </c>
    </row>
    <row r="1185" spans="1:9" ht="15" customHeight="1" x14ac:dyDescent="0.25">
      <c r="A1185" s="27">
        <f t="shared" si="113"/>
        <v>1177</v>
      </c>
      <c r="B1185" s="31" t="str">
        <f>IF(INDEX('Cari-Kasa'!$A:$A,ROW()-6)="","",INDEX('Cari-Kasa'!$A:$A,ROW()-6))</f>
        <v/>
      </c>
      <c r="C1185" s="28" t="str">
        <f>IF(INDEX('Cari-Kasa'!$A:$A,ROW()-6)="","",INDEX('Cari-Kasa'!$C:$C,ROW()-6))</f>
        <v/>
      </c>
      <c r="D1185" s="29" t="str">
        <f>IF(INDEX('Cari-Kasa'!$A:$A,ROW()-6)="","",INDEX('Cari-Kasa'!$D:$D,ROW()-6))</f>
        <v/>
      </c>
      <c r="E1185" s="30" t="e">
        <f t="shared" si="112"/>
        <v>#VALUE!</v>
      </c>
      <c r="F1185" s="33" t="e">
        <f t="shared" si="108"/>
        <v>#VALUE!</v>
      </c>
      <c r="G1185" s="5">
        <f t="shared" ca="1" si="109"/>
        <v>39.75</v>
      </c>
      <c r="H1185" s="11" t="e">
        <f t="shared" si="110"/>
        <v>#VALUE!</v>
      </c>
      <c r="I1185" s="6">
        <f t="shared" si="111"/>
        <v>0</v>
      </c>
    </row>
    <row r="1186" spans="1:9" ht="15" customHeight="1" x14ac:dyDescent="0.25">
      <c r="A1186" s="27">
        <f t="shared" si="113"/>
        <v>1178</v>
      </c>
      <c r="B1186" s="31" t="str">
        <f>IF(INDEX('Cari-Kasa'!$A:$A,ROW()-6)="","",INDEX('Cari-Kasa'!$A:$A,ROW()-6))</f>
        <v/>
      </c>
      <c r="C1186" s="28" t="str">
        <f>IF(INDEX('Cari-Kasa'!$A:$A,ROW()-6)="","",INDEX('Cari-Kasa'!$C:$C,ROW()-6))</f>
        <v/>
      </c>
      <c r="D1186" s="29" t="str">
        <f>IF(INDEX('Cari-Kasa'!$A:$A,ROW()-6)="","",INDEX('Cari-Kasa'!$D:$D,ROW()-6))</f>
        <v/>
      </c>
      <c r="E1186" s="30" t="e">
        <f t="shared" si="112"/>
        <v>#VALUE!</v>
      </c>
      <c r="F1186" s="33" t="e">
        <f t="shared" si="108"/>
        <v>#VALUE!</v>
      </c>
      <c r="G1186" s="5">
        <f t="shared" ca="1" si="109"/>
        <v>39.75</v>
      </c>
      <c r="H1186" s="11" t="e">
        <f t="shared" si="110"/>
        <v>#VALUE!</v>
      </c>
      <c r="I1186" s="6">
        <f t="shared" si="111"/>
        <v>0</v>
      </c>
    </row>
    <row r="1187" spans="1:9" ht="15" customHeight="1" x14ac:dyDescent="0.25">
      <c r="A1187" s="27">
        <f t="shared" si="113"/>
        <v>1179</v>
      </c>
      <c r="B1187" s="31" t="str">
        <f>IF(INDEX('Cari-Kasa'!$A:$A,ROW()-6)="","",INDEX('Cari-Kasa'!$A:$A,ROW()-6))</f>
        <v/>
      </c>
      <c r="C1187" s="28" t="str">
        <f>IF(INDEX('Cari-Kasa'!$A:$A,ROW()-6)="","",INDEX('Cari-Kasa'!$C:$C,ROW()-6))</f>
        <v/>
      </c>
      <c r="D1187" s="29" t="str">
        <f>IF(INDEX('Cari-Kasa'!$A:$A,ROW()-6)="","",INDEX('Cari-Kasa'!$D:$D,ROW()-6))</f>
        <v/>
      </c>
      <c r="E1187" s="30" t="e">
        <f t="shared" si="112"/>
        <v>#VALUE!</v>
      </c>
      <c r="F1187" s="33" t="e">
        <f t="shared" si="108"/>
        <v>#VALUE!</v>
      </c>
      <c r="G1187" s="5">
        <f t="shared" ca="1" si="109"/>
        <v>39.75</v>
      </c>
      <c r="H1187" s="11" t="e">
        <f t="shared" si="110"/>
        <v>#VALUE!</v>
      </c>
      <c r="I1187" s="6">
        <f t="shared" si="111"/>
        <v>0</v>
      </c>
    </row>
    <row r="1188" spans="1:9" ht="15" customHeight="1" x14ac:dyDescent="0.25">
      <c r="A1188" s="27">
        <f t="shared" si="113"/>
        <v>1180</v>
      </c>
      <c r="B1188" s="31" t="str">
        <f>IF(INDEX('Cari-Kasa'!$A:$A,ROW()-6)="","",INDEX('Cari-Kasa'!$A:$A,ROW()-6))</f>
        <v/>
      </c>
      <c r="C1188" s="28" t="str">
        <f>IF(INDEX('Cari-Kasa'!$A:$A,ROW()-6)="","",INDEX('Cari-Kasa'!$C:$C,ROW()-6))</f>
        <v/>
      </c>
      <c r="D1188" s="29" t="str">
        <f>IF(INDEX('Cari-Kasa'!$A:$A,ROW()-6)="","",INDEX('Cari-Kasa'!$D:$D,ROW()-6))</f>
        <v/>
      </c>
      <c r="E1188" s="30" t="e">
        <f t="shared" si="112"/>
        <v>#VALUE!</v>
      </c>
      <c r="F1188" s="33" t="e">
        <f t="shared" si="108"/>
        <v>#VALUE!</v>
      </c>
      <c r="G1188" s="5">
        <f t="shared" ca="1" si="109"/>
        <v>39.75</v>
      </c>
      <c r="H1188" s="11" t="e">
        <f t="shared" si="110"/>
        <v>#VALUE!</v>
      </c>
      <c r="I1188" s="6">
        <f t="shared" si="111"/>
        <v>0</v>
      </c>
    </row>
    <row r="1189" spans="1:9" ht="15" customHeight="1" x14ac:dyDescent="0.25">
      <c r="A1189" s="27">
        <f t="shared" si="113"/>
        <v>1181</v>
      </c>
      <c r="B1189" s="31" t="str">
        <f>IF(INDEX('Cari-Kasa'!$A:$A,ROW()-6)="","",INDEX('Cari-Kasa'!$A:$A,ROW()-6))</f>
        <v/>
      </c>
      <c r="C1189" s="28" t="str">
        <f>IF(INDEX('Cari-Kasa'!$A:$A,ROW()-6)="","",INDEX('Cari-Kasa'!$C:$C,ROW()-6))</f>
        <v/>
      </c>
      <c r="D1189" s="29" t="str">
        <f>IF(INDEX('Cari-Kasa'!$A:$A,ROW()-6)="","",INDEX('Cari-Kasa'!$D:$D,ROW()-6))</f>
        <v/>
      </c>
      <c r="E1189" s="30" t="e">
        <f t="shared" si="112"/>
        <v>#VALUE!</v>
      </c>
      <c r="F1189" s="33" t="e">
        <f t="shared" si="108"/>
        <v>#VALUE!</v>
      </c>
      <c r="G1189" s="5">
        <f t="shared" ca="1" si="109"/>
        <v>39.75</v>
      </c>
      <c r="H1189" s="11" t="e">
        <f t="shared" si="110"/>
        <v>#VALUE!</v>
      </c>
      <c r="I1189" s="6">
        <f t="shared" si="111"/>
        <v>0</v>
      </c>
    </row>
    <row r="1190" spans="1:9" ht="15" customHeight="1" x14ac:dyDescent="0.25">
      <c r="A1190" s="27">
        <f t="shared" si="113"/>
        <v>1182</v>
      </c>
      <c r="B1190" s="31" t="str">
        <f>IF(INDEX('Cari-Kasa'!$A:$A,ROW()-6)="","",INDEX('Cari-Kasa'!$A:$A,ROW()-6))</f>
        <v/>
      </c>
      <c r="C1190" s="28" t="str">
        <f>IF(INDEX('Cari-Kasa'!$A:$A,ROW()-6)="","",INDEX('Cari-Kasa'!$C:$C,ROW()-6))</f>
        <v/>
      </c>
      <c r="D1190" s="29" t="str">
        <f>IF(INDEX('Cari-Kasa'!$A:$A,ROW()-6)="","",INDEX('Cari-Kasa'!$D:$D,ROW()-6))</f>
        <v/>
      </c>
      <c r="E1190" s="30" t="e">
        <f t="shared" si="112"/>
        <v>#VALUE!</v>
      </c>
      <c r="F1190" s="33" t="e">
        <f t="shared" si="108"/>
        <v>#VALUE!</v>
      </c>
      <c r="G1190" s="5">
        <f t="shared" ca="1" si="109"/>
        <v>39.75</v>
      </c>
      <c r="H1190" s="11" t="e">
        <f t="shared" si="110"/>
        <v>#VALUE!</v>
      </c>
      <c r="I1190" s="6">
        <f t="shared" si="111"/>
        <v>0</v>
      </c>
    </row>
    <row r="1191" spans="1:9" ht="15" customHeight="1" x14ac:dyDescent="0.25">
      <c r="A1191" s="27">
        <f t="shared" si="113"/>
        <v>1183</v>
      </c>
      <c r="B1191" s="31" t="str">
        <f>IF(INDEX('Cari-Kasa'!$A:$A,ROW()-6)="","",INDEX('Cari-Kasa'!$A:$A,ROW()-6))</f>
        <v/>
      </c>
      <c r="C1191" s="28" t="str">
        <f>IF(INDEX('Cari-Kasa'!$A:$A,ROW()-6)="","",INDEX('Cari-Kasa'!$C:$C,ROW()-6))</f>
        <v/>
      </c>
      <c r="D1191" s="29" t="str">
        <f>IF(INDEX('Cari-Kasa'!$A:$A,ROW()-6)="","",INDEX('Cari-Kasa'!$D:$D,ROW()-6))</f>
        <v/>
      </c>
      <c r="E1191" s="30" t="e">
        <f t="shared" si="112"/>
        <v>#VALUE!</v>
      </c>
      <c r="F1191" s="33" t="e">
        <f t="shared" si="108"/>
        <v>#VALUE!</v>
      </c>
      <c r="G1191" s="5">
        <f t="shared" ca="1" si="109"/>
        <v>39.75</v>
      </c>
      <c r="H1191" s="11" t="e">
        <f t="shared" si="110"/>
        <v>#VALUE!</v>
      </c>
      <c r="I1191" s="6">
        <f t="shared" si="111"/>
        <v>0</v>
      </c>
    </row>
    <row r="1192" spans="1:9" ht="15" customHeight="1" x14ac:dyDescent="0.25">
      <c r="A1192" s="27">
        <f t="shared" si="113"/>
        <v>1184</v>
      </c>
      <c r="B1192" s="31" t="str">
        <f>IF(INDEX('Cari-Kasa'!$A:$A,ROW()-6)="","",INDEX('Cari-Kasa'!$A:$A,ROW()-6))</f>
        <v/>
      </c>
      <c r="C1192" s="28" t="str">
        <f>IF(INDEX('Cari-Kasa'!$A:$A,ROW()-6)="","",INDEX('Cari-Kasa'!$C:$C,ROW()-6))</f>
        <v/>
      </c>
      <c r="D1192" s="29" t="str">
        <f>IF(INDEX('Cari-Kasa'!$A:$A,ROW()-6)="","",INDEX('Cari-Kasa'!$D:$D,ROW()-6))</f>
        <v/>
      </c>
      <c r="E1192" s="30" t="e">
        <f t="shared" si="112"/>
        <v>#VALUE!</v>
      </c>
      <c r="F1192" s="33" t="e">
        <f t="shared" si="108"/>
        <v>#VALUE!</v>
      </c>
      <c r="G1192" s="5">
        <f t="shared" ca="1" si="109"/>
        <v>39.75</v>
      </c>
      <c r="H1192" s="11" t="e">
        <f t="shared" si="110"/>
        <v>#VALUE!</v>
      </c>
      <c r="I1192" s="6">
        <f t="shared" si="111"/>
        <v>0</v>
      </c>
    </row>
    <row r="1193" spans="1:9" ht="15" customHeight="1" x14ac:dyDescent="0.25">
      <c r="A1193" s="27">
        <f t="shared" si="113"/>
        <v>1185</v>
      </c>
      <c r="B1193" s="31" t="str">
        <f>IF(INDEX('Cari-Kasa'!$A:$A,ROW()-6)="","",INDEX('Cari-Kasa'!$A:$A,ROW()-6))</f>
        <v/>
      </c>
      <c r="C1193" s="28" t="str">
        <f>IF(INDEX('Cari-Kasa'!$A:$A,ROW()-6)="","",INDEX('Cari-Kasa'!$C:$C,ROW()-6))</f>
        <v/>
      </c>
      <c r="D1193" s="29" t="str">
        <f>IF(INDEX('Cari-Kasa'!$A:$A,ROW()-6)="","",INDEX('Cari-Kasa'!$D:$D,ROW()-6))</f>
        <v/>
      </c>
      <c r="E1193" s="30" t="e">
        <f t="shared" si="112"/>
        <v>#VALUE!</v>
      </c>
      <c r="F1193" s="33" t="e">
        <f t="shared" si="108"/>
        <v>#VALUE!</v>
      </c>
      <c r="G1193" s="5">
        <f t="shared" ca="1" si="109"/>
        <v>39.75</v>
      </c>
      <c r="H1193" s="11" t="e">
        <f t="shared" si="110"/>
        <v>#VALUE!</v>
      </c>
      <c r="I1193" s="6">
        <f t="shared" si="111"/>
        <v>0</v>
      </c>
    </row>
    <row r="1194" spans="1:9" ht="15" customHeight="1" x14ac:dyDescent="0.25">
      <c r="A1194" s="27">
        <f t="shared" si="113"/>
        <v>1186</v>
      </c>
      <c r="B1194" s="31" t="str">
        <f>IF(INDEX('Cari-Kasa'!$A:$A,ROW()-6)="","",INDEX('Cari-Kasa'!$A:$A,ROW()-6))</f>
        <v/>
      </c>
      <c r="C1194" s="28" t="str">
        <f>IF(INDEX('Cari-Kasa'!$A:$A,ROW()-6)="","",INDEX('Cari-Kasa'!$C:$C,ROW()-6))</f>
        <v/>
      </c>
      <c r="D1194" s="29" t="str">
        <f>IF(INDEX('Cari-Kasa'!$A:$A,ROW()-6)="","",INDEX('Cari-Kasa'!$D:$D,ROW()-6))</f>
        <v/>
      </c>
      <c r="E1194" s="30" t="e">
        <f t="shared" si="112"/>
        <v>#VALUE!</v>
      </c>
      <c r="F1194" s="33" t="e">
        <f t="shared" si="108"/>
        <v>#VALUE!</v>
      </c>
      <c r="G1194" s="5">
        <f t="shared" ca="1" si="109"/>
        <v>39.75</v>
      </c>
      <c r="H1194" s="11" t="e">
        <f t="shared" si="110"/>
        <v>#VALUE!</v>
      </c>
      <c r="I1194" s="6">
        <f t="shared" si="111"/>
        <v>0</v>
      </c>
    </row>
    <row r="1195" spans="1:9" ht="15" customHeight="1" x14ac:dyDescent="0.25">
      <c r="A1195" s="27">
        <f t="shared" si="113"/>
        <v>1187</v>
      </c>
      <c r="B1195" s="31" t="str">
        <f>IF(INDEX('Cari-Kasa'!$A:$A,ROW()-6)="","",INDEX('Cari-Kasa'!$A:$A,ROW()-6))</f>
        <v/>
      </c>
      <c r="C1195" s="28" t="str">
        <f>IF(INDEX('Cari-Kasa'!$A:$A,ROW()-6)="","",INDEX('Cari-Kasa'!$C:$C,ROW()-6))</f>
        <v/>
      </c>
      <c r="D1195" s="29" t="str">
        <f>IF(INDEX('Cari-Kasa'!$A:$A,ROW()-6)="","",INDEX('Cari-Kasa'!$D:$D,ROW()-6))</f>
        <v/>
      </c>
      <c r="E1195" s="30" t="e">
        <f t="shared" si="112"/>
        <v>#VALUE!</v>
      </c>
      <c r="F1195" s="33" t="e">
        <f t="shared" si="108"/>
        <v>#VALUE!</v>
      </c>
      <c r="G1195" s="5">
        <f t="shared" ca="1" si="109"/>
        <v>39.75</v>
      </c>
      <c r="H1195" s="11" t="e">
        <f t="shared" si="110"/>
        <v>#VALUE!</v>
      </c>
      <c r="I1195" s="6">
        <f t="shared" si="111"/>
        <v>0</v>
      </c>
    </row>
    <row r="1196" spans="1:9" ht="15" customHeight="1" x14ac:dyDescent="0.25">
      <c r="A1196" s="27">
        <f t="shared" si="113"/>
        <v>1188</v>
      </c>
      <c r="B1196" s="31" t="str">
        <f>IF(INDEX('Cari-Kasa'!$A:$A,ROW()-6)="","",INDEX('Cari-Kasa'!$A:$A,ROW()-6))</f>
        <v/>
      </c>
      <c r="C1196" s="28" t="str">
        <f>IF(INDEX('Cari-Kasa'!$A:$A,ROW()-6)="","",INDEX('Cari-Kasa'!$C:$C,ROW()-6))</f>
        <v/>
      </c>
      <c r="D1196" s="29" t="str">
        <f>IF(INDEX('Cari-Kasa'!$A:$A,ROW()-6)="","",INDEX('Cari-Kasa'!$D:$D,ROW()-6))</f>
        <v/>
      </c>
      <c r="E1196" s="30" t="e">
        <f t="shared" si="112"/>
        <v>#VALUE!</v>
      </c>
      <c r="F1196" s="33" t="e">
        <f t="shared" si="108"/>
        <v>#VALUE!</v>
      </c>
      <c r="G1196" s="5">
        <f t="shared" ca="1" si="109"/>
        <v>39.75</v>
      </c>
      <c r="H1196" s="11" t="e">
        <f t="shared" si="110"/>
        <v>#VALUE!</v>
      </c>
      <c r="I1196" s="6">
        <f t="shared" si="111"/>
        <v>0</v>
      </c>
    </row>
    <row r="1197" spans="1:9" ht="15" customHeight="1" x14ac:dyDescent="0.25">
      <c r="A1197" s="27">
        <f t="shared" si="113"/>
        <v>1189</v>
      </c>
      <c r="B1197" s="31" t="str">
        <f>IF(INDEX('Cari-Kasa'!$A:$A,ROW()-6)="","",INDEX('Cari-Kasa'!$A:$A,ROW()-6))</f>
        <v/>
      </c>
      <c r="C1197" s="28" t="str">
        <f>IF(INDEX('Cari-Kasa'!$A:$A,ROW()-6)="","",INDEX('Cari-Kasa'!$C:$C,ROW()-6))</f>
        <v/>
      </c>
      <c r="D1197" s="29" t="str">
        <f>IF(INDEX('Cari-Kasa'!$A:$A,ROW()-6)="","",INDEX('Cari-Kasa'!$D:$D,ROW()-6))</f>
        <v/>
      </c>
      <c r="E1197" s="30" t="e">
        <f t="shared" si="112"/>
        <v>#VALUE!</v>
      </c>
      <c r="F1197" s="33" t="e">
        <f t="shared" si="108"/>
        <v>#VALUE!</v>
      </c>
      <c r="G1197" s="5">
        <f t="shared" ca="1" si="109"/>
        <v>39.75</v>
      </c>
      <c r="H1197" s="11" t="e">
        <f t="shared" si="110"/>
        <v>#VALUE!</v>
      </c>
      <c r="I1197" s="6">
        <f t="shared" si="111"/>
        <v>0</v>
      </c>
    </row>
    <row r="1198" spans="1:9" ht="15" customHeight="1" x14ac:dyDescent="0.25">
      <c r="A1198" s="27">
        <f t="shared" si="113"/>
        <v>1190</v>
      </c>
      <c r="B1198" s="31" t="str">
        <f>IF(INDEX('Cari-Kasa'!$A:$A,ROW()-6)="","",INDEX('Cari-Kasa'!$A:$A,ROW()-6))</f>
        <v/>
      </c>
      <c r="C1198" s="28" t="str">
        <f>IF(INDEX('Cari-Kasa'!$A:$A,ROW()-6)="","",INDEX('Cari-Kasa'!$C:$C,ROW()-6))</f>
        <v/>
      </c>
      <c r="D1198" s="29" t="str">
        <f>IF(INDEX('Cari-Kasa'!$A:$A,ROW()-6)="","",INDEX('Cari-Kasa'!$D:$D,ROW()-6))</f>
        <v/>
      </c>
      <c r="E1198" s="30" t="e">
        <f t="shared" si="112"/>
        <v>#VALUE!</v>
      </c>
      <c r="F1198" s="33" t="e">
        <f t="shared" si="108"/>
        <v>#VALUE!</v>
      </c>
      <c r="G1198" s="5">
        <f t="shared" ca="1" si="109"/>
        <v>39.75</v>
      </c>
      <c r="H1198" s="11" t="e">
        <f t="shared" si="110"/>
        <v>#VALUE!</v>
      </c>
      <c r="I1198" s="6">
        <f t="shared" si="111"/>
        <v>0</v>
      </c>
    </row>
    <row r="1199" spans="1:9" ht="15" customHeight="1" x14ac:dyDescent="0.25">
      <c r="A1199" s="27">
        <f t="shared" si="113"/>
        <v>1191</v>
      </c>
      <c r="B1199" s="31" t="str">
        <f>IF(INDEX('Cari-Kasa'!$A:$A,ROW()-6)="","",INDEX('Cari-Kasa'!$A:$A,ROW()-6))</f>
        <v/>
      </c>
      <c r="C1199" s="28" t="str">
        <f>IF(INDEX('Cari-Kasa'!$A:$A,ROW()-6)="","",INDEX('Cari-Kasa'!$C:$C,ROW()-6))</f>
        <v/>
      </c>
      <c r="D1199" s="29" t="str">
        <f>IF(INDEX('Cari-Kasa'!$A:$A,ROW()-6)="","",INDEX('Cari-Kasa'!$D:$D,ROW()-6))</f>
        <v/>
      </c>
      <c r="E1199" s="30" t="e">
        <f t="shared" si="112"/>
        <v>#VALUE!</v>
      </c>
      <c r="F1199" s="33" t="e">
        <f t="shared" si="108"/>
        <v>#VALUE!</v>
      </c>
      <c r="G1199" s="5">
        <f t="shared" ca="1" si="109"/>
        <v>39.75</v>
      </c>
      <c r="H1199" s="11" t="e">
        <f t="shared" si="110"/>
        <v>#VALUE!</v>
      </c>
      <c r="I1199" s="6">
        <f t="shared" si="111"/>
        <v>0</v>
      </c>
    </row>
    <row r="1200" spans="1:9" ht="15" customHeight="1" x14ac:dyDescent="0.25">
      <c r="A1200" s="27">
        <f t="shared" si="113"/>
        <v>1192</v>
      </c>
      <c r="B1200" s="31" t="str">
        <f>IF(INDEX('Cari-Kasa'!$A:$A,ROW()-6)="","",INDEX('Cari-Kasa'!$A:$A,ROW()-6))</f>
        <v/>
      </c>
      <c r="C1200" s="28" t="str">
        <f>IF(INDEX('Cari-Kasa'!$A:$A,ROW()-6)="","",INDEX('Cari-Kasa'!$C:$C,ROW()-6))</f>
        <v/>
      </c>
      <c r="D1200" s="29" t="str">
        <f>IF(INDEX('Cari-Kasa'!$A:$A,ROW()-6)="","",INDEX('Cari-Kasa'!$D:$D,ROW()-6))</f>
        <v/>
      </c>
      <c r="E1200" s="30" t="e">
        <f t="shared" si="112"/>
        <v>#VALUE!</v>
      </c>
      <c r="F1200" s="33" t="e">
        <f t="shared" si="108"/>
        <v>#VALUE!</v>
      </c>
      <c r="G1200" s="5">
        <f t="shared" ca="1" si="109"/>
        <v>39.75</v>
      </c>
      <c r="H1200" s="11" t="e">
        <f t="shared" si="110"/>
        <v>#VALUE!</v>
      </c>
      <c r="I1200" s="6">
        <f t="shared" si="111"/>
        <v>0</v>
      </c>
    </row>
    <row r="1201" spans="1:9" ht="15" customHeight="1" x14ac:dyDescent="0.25">
      <c r="A1201" s="27">
        <f t="shared" si="113"/>
        <v>1193</v>
      </c>
      <c r="B1201" s="31" t="str">
        <f>IF(INDEX('Cari-Kasa'!$A:$A,ROW()-6)="","",INDEX('Cari-Kasa'!$A:$A,ROW()-6))</f>
        <v/>
      </c>
      <c r="C1201" s="28" t="str">
        <f>IF(INDEX('Cari-Kasa'!$A:$A,ROW()-6)="","",INDEX('Cari-Kasa'!$C:$C,ROW()-6))</f>
        <v/>
      </c>
      <c r="D1201" s="29" t="str">
        <f>IF(INDEX('Cari-Kasa'!$A:$A,ROW()-6)="","",INDEX('Cari-Kasa'!$D:$D,ROW()-6))</f>
        <v/>
      </c>
      <c r="E1201" s="30" t="e">
        <f t="shared" si="112"/>
        <v>#VALUE!</v>
      </c>
      <c r="F1201" s="33" t="e">
        <f t="shared" si="108"/>
        <v>#VALUE!</v>
      </c>
      <c r="G1201" s="5">
        <f t="shared" ca="1" si="109"/>
        <v>39.75</v>
      </c>
      <c r="H1201" s="11" t="e">
        <f t="shared" si="110"/>
        <v>#VALUE!</v>
      </c>
      <c r="I1201" s="6">
        <f t="shared" si="111"/>
        <v>0</v>
      </c>
    </row>
    <row r="1202" spans="1:9" ht="15" customHeight="1" x14ac:dyDescent="0.25">
      <c r="A1202" s="27">
        <f t="shared" si="113"/>
        <v>1194</v>
      </c>
      <c r="B1202" s="31" t="str">
        <f>IF(INDEX('Cari-Kasa'!$A:$A,ROW()-6)="","",INDEX('Cari-Kasa'!$A:$A,ROW()-6))</f>
        <v/>
      </c>
      <c r="C1202" s="28" t="str">
        <f>IF(INDEX('Cari-Kasa'!$A:$A,ROW()-6)="","",INDEX('Cari-Kasa'!$C:$C,ROW()-6))</f>
        <v/>
      </c>
      <c r="D1202" s="29" t="str">
        <f>IF(INDEX('Cari-Kasa'!$A:$A,ROW()-6)="","",INDEX('Cari-Kasa'!$D:$D,ROW()-6))</f>
        <v/>
      </c>
      <c r="E1202" s="30" t="e">
        <f t="shared" si="112"/>
        <v>#VALUE!</v>
      </c>
      <c r="F1202" s="33" t="e">
        <f t="shared" si="108"/>
        <v>#VALUE!</v>
      </c>
      <c r="G1202" s="5">
        <f t="shared" ca="1" si="109"/>
        <v>39.75</v>
      </c>
      <c r="H1202" s="11" t="e">
        <f t="shared" si="110"/>
        <v>#VALUE!</v>
      </c>
      <c r="I1202" s="6">
        <f t="shared" si="111"/>
        <v>0</v>
      </c>
    </row>
    <row r="1203" spans="1:9" ht="15" customHeight="1" x14ac:dyDescent="0.25">
      <c r="A1203" s="27">
        <f t="shared" si="113"/>
        <v>1195</v>
      </c>
      <c r="B1203" s="31" t="str">
        <f>IF(INDEX('Cari-Kasa'!$A:$A,ROW()-6)="","",INDEX('Cari-Kasa'!$A:$A,ROW()-6))</f>
        <v/>
      </c>
      <c r="C1203" s="28" t="str">
        <f>IF(INDEX('Cari-Kasa'!$A:$A,ROW()-6)="","",INDEX('Cari-Kasa'!$C:$C,ROW()-6))</f>
        <v/>
      </c>
      <c r="D1203" s="29" t="str">
        <f>IF(INDEX('Cari-Kasa'!$A:$A,ROW()-6)="","",INDEX('Cari-Kasa'!$D:$D,ROW()-6))</f>
        <v/>
      </c>
      <c r="E1203" s="30" t="e">
        <f t="shared" si="112"/>
        <v>#VALUE!</v>
      </c>
      <c r="F1203" s="33" t="e">
        <f t="shared" si="108"/>
        <v>#VALUE!</v>
      </c>
      <c r="G1203" s="5">
        <f t="shared" ca="1" si="109"/>
        <v>39.75</v>
      </c>
      <c r="H1203" s="11" t="e">
        <f t="shared" si="110"/>
        <v>#VALUE!</v>
      </c>
      <c r="I1203" s="6">
        <f t="shared" si="111"/>
        <v>0</v>
      </c>
    </row>
    <row r="1204" spans="1:9" ht="15" customHeight="1" x14ac:dyDescent="0.25">
      <c r="A1204" s="27">
        <f t="shared" si="113"/>
        <v>1196</v>
      </c>
      <c r="B1204" s="31" t="str">
        <f>IF(INDEX('Cari-Kasa'!$A:$A,ROW()-6)="","",INDEX('Cari-Kasa'!$A:$A,ROW()-6))</f>
        <v/>
      </c>
      <c r="C1204" s="28" t="str">
        <f>IF(INDEX('Cari-Kasa'!$A:$A,ROW()-6)="","",INDEX('Cari-Kasa'!$C:$C,ROW()-6))</f>
        <v/>
      </c>
      <c r="D1204" s="29" t="str">
        <f>IF(INDEX('Cari-Kasa'!$A:$A,ROW()-6)="","",INDEX('Cari-Kasa'!$D:$D,ROW()-6))</f>
        <v/>
      </c>
      <c r="E1204" s="30" t="e">
        <f t="shared" si="112"/>
        <v>#VALUE!</v>
      </c>
      <c r="F1204" s="33" t="e">
        <f t="shared" si="108"/>
        <v>#VALUE!</v>
      </c>
      <c r="G1204" s="5">
        <f t="shared" ca="1" si="109"/>
        <v>39.75</v>
      </c>
      <c r="H1204" s="11" t="e">
        <f t="shared" si="110"/>
        <v>#VALUE!</v>
      </c>
      <c r="I1204" s="6">
        <f t="shared" si="111"/>
        <v>0</v>
      </c>
    </row>
    <row r="1205" spans="1:9" ht="15" customHeight="1" x14ac:dyDescent="0.25">
      <c r="A1205" s="27">
        <f t="shared" si="113"/>
        <v>1197</v>
      </c>
      <c r="B1205" s="31" t="str">
        <f>IF(INDEX('Cari-Kasa'!$A:$A,ROW()-6)="","",INDEX('Cari-Kasa'!$A:$A,ROW()-6))</f>
        <v/>
      </c>
      <c r="C1205" s="28" t="str">
        <f>IF(INDEX('Cari-Kasa'!$A:$A,ROW()-6)="","",INDEX('Cari-Kasa'!$C:$C,ROW()-6))</f>
        <v/>
      </c>
      <c r="D1205" s="29" t="str">
        <f>IF(INDEX('Cari-Kasa'!$A:$A,ROW()-6)="","",INDEX('Cari-Kasa'!$D:$D,ROW()-6))</f>
        <v/>
      </c>
      <c r="E1205" s="30" t="e">
        <f t="shared" si="112"/>
        <v>#VALUE!</v>
      </c>
      <c r="F1205" s="33" t="e">
        <f t="shared" si="108"/>
        <v>#VALUE!</v>
      </c>
      <c r="G1205" s="5">
        <f t="shared" ca="1" si="109"/>
        <v>39.75</v>
      </c>
      <c r="H1205" s="11" t="e">
        <f t="shared" si="110"/>
        <v>#VALUE!</v>
      </c>
      <c r="I1205" s="6">
        <f t="shared" si="111"/>
        <v>0</v>
      </c>
    </row>
    <row r="1206" spans="1:9" ht="15" customHeight="1" x14ac:dyDescent="0.25">
      <c r="A1206" s="27">
        <f t="shared" si="113"/>
        <v>1198</v>
      </c>
      <c r="B1206" s="31" t="str">
        <f>IF(INDEX('Cari-Kasa'!$A:$A,ROW()-6)="","",INDEX('Cari-Kasa'!$A:$A,ROW()-6))</f>
        <v/>
      </c>
      <c r="C1206" s="28" t="str">
        <f>IF(INDEX('Cari-Kasa'!$A:$A,ROW()-6)="","",INDEX('Cari-Kasa'!$C:$C,ROW()-6))</f>
        <v/>
      </c>
      <c r="D1206" s="29" t="str">
        <f>IF(INDEX('Cari-Kasa'!$A:$A,ROW()-6)="","",INDEX('Cari-Kasa'!$D:$D,ROW()-6))</f>
        <v/>
      </c>
      <c r="E1206" s="30" t="e">
        <f t="shared" si="112"/>
        <v>#VALUE!</v>
      </c>
      <c r="F1206" s="33" t="e">
        <f t="shared" si="108"/>
        <v>#VALUE!</v>
      </c>
      <c r="G1206" s="5">
        <f t="shared" ca="1" si="109"/>
        <v>39.75</v>
      </c>
      <c r="H1206" s="11" t="e">
        <f t="shared" si="110"/>
        <v>#VALUE!</v>
      </c>
      <c r="I1206" s="6">
        <f t="shared" si="111"/>
        <v>0</v>
      </c>
    </row>
    <row r="1207" spans="1:9" ht="15" customHeight="1" x14ac:dyDescent="0.25">
      <c r="A1207" s="27">
        <f t="shared" si="113"/>
        <v>1199</v>
      </c>
      <c r="B1207" s="31" t="str">
        <f>IF(INDEX('Cari-Kasa'!$A:$A,ROW()-6)="","",INDEX('Cari-Kasa'!$A:$A,ROW()-6))</f>
        <v/>
      </c>
      <c r="C1207" s="28" t="str">
        <f>IF(INDEX('Cari-Kasa'!$A:$A,ROW()-6)="","",INDEX('Cari-Kasa'!$C:$C,ROW()-6))</f>
        <v/>
      </c>
      <c r="D1207" s="29" t="str">
        <f>IF(INDEX('Cari-Kasa'!$A:$A,ROW()-6)="","",INDEX('Cari-Kasa'!$D:$D,ROW()-6))</f>
        <v/>
      </c>
      <c r="E1207" s="30" t="e">
        <f t="shared" si="112"/>
        <v>#VALUE!</v>
      </c>
      <c r="F1207" s="33" t="e">
        <f t="shared" si="108"/>
        <v>#VALUE!</v>
      </c>
      <c r="G1207" s="5">
        <f t="shared" ca="1" si="109"/>
        <v>39.75</v>
      </c>
      <c r="H1207" s="11" t="e">
        <f t="shared" si="110"/>
        <v>#VALUE!</v>
      </c>
      <c r="I1207" s="6">
        <f t="shared" si="111"/>
        <v>0</v>
      </c>
    </row>
    <row r="1208" spans="1:9" ht="15" customHeight="1" x14ac:dyDescent="0.25">
      <c r="A1208" s="27">
        <f t="shared" si="113"/>
        <v>1200</v>
      </c>
      <c r="B1208" s="31" t="str">
        <f>IF(INDEX('Cari-Kasa'!$A:$A,ROW()-6)="","",INDEX('Cari-Kasa'!$A:$A,ROW()-6))</f>
        <v/>
      </c>
      <c r="C1208" s="28" t="str">
        <f>IF(INDEX('Cari-Kasa'!$A:$A,ROW()-6)="","",INDEX('Cari-Kasa'!$C:$C,ROW()-6))</f>
        <v/>
      </c>
      <c r="D1208" s="29" t="str">
        <f>IF(INDEX('Cari-Kasa'!$A:$A,ROW()-6)="","",INDEX('Cari-Kasa'!$D:$D,ROW()-6))</f>
        <v/>
      </c>
      <c r="E1208" s="30" t="e">
        <f t="shared" si="112"/>
        <v>#VALUE!</v>
      </c>
      <c r="F1208" s="33" t="e">
        <f t="shared" si="108"/>
        <v>#VALUE!</v>
      </c>
      <c r="G1208" s="5">
        <f t="shared" ca="1" si="109"/>
        <v>39.75</v>
      </c>
      <c r="H1208" s="11" t="e">
        <f t="shared" si="110"/>
        <v>#VALUE!</v>
      </c>
      <c r="I1208" s="6">
        <f t="shared" si="111"/>
        <v>0</v>
      </c>
    </row>
    <row r="1209" spans="1:9" ht="15" customHeight="1" x14ac:dyDescent="0.25">
      <c r="A1209" s="27">
        <f t="shared" si="113"/>
        <v>1201</v>
      </c>
      <c r="B1209" s="31" t="str">
        <f>IF(INDEX('Cari-Kasa'!$A:$A,ROW()-6)="","",INDEX('Cari-Kasa'!$A:$A,ROW()-6))</f>
        <v/>
      </c>
      <c r="C1209" s="28" t="str">
        <f>IF(INDEX('Cari-Kasa'!$A:$A,ROW()-6)="","",INDEX('Cari-Kasa'!$C:$C,ROW()-6))</f>
        <v/>
      </c>
      <c r="D1209" s="29" t="str">
        <f>IF(INDEX('Cari-Kasa'!$A:$A,ROW()-6)="","",INDEX('Cari-Kasa'!$D:$D,ROW()-6))</f>
        <v/>
      </c>
      <c r="E1209" s="30" t="e">
        <f t="shared" si="112"/>
        <v>#VALUE!</v>
      </c>
      <c r="F1209" s="33" t="e">
        <f t="shared" si="108"/>
        <v>#VALUE!</v>
      </c>
      <c r="G1209" s="5">
        <f t="shared" ca="1" si="109"/>
        <v>39.75</v>
      </c>
      <c r="H1209" s="11" t="e">
        <f t="shared" si="110"/>
        <v>#VALUE!</v>
      </c>
      <c r="I1209" s="6">
        <f t="shared" si="111"/>
        <v>0</v>
      </c>
    </row>
    <row r="1210" spans="1:9" ht="15" customHeight="1" x14ac:dyDescent="0.25">
      <c r="A1210" s="27">
        <f t="shared" si="113"/>
        <v>1202</v>
      </c>
      <c r="B1210" s="31" t="str">
        <f>IF(INDEX('Cari-Kasa'!$A:$A,ROW()-6)="","",INDEX('Cari-Kasa'!$A:$A,ROW()-6))</f>
        <v/>
      </c>
      <c r="C1210" s="28" t="str">
        <f>IF(INDEX('Cari-Kasa'!$A:$A,ROW()-6)="","",INDEX('Cari-Kasa'!$C:$C,ROW()-6))</f>
        <v/>
      </c>
      <c r="D1210" s="29" t="str">
        <f>IF(INDEX('Cari-Kasa'!$A:$A,ROW()-6)="","",INDEX('Cari-Kasa'!$D:$D,ROW()-6))</f>
        <v/>
      </c>
      <c r="E1210" s="30" t="e">
        <f t="shared" si="112"/>
        <v>#VALUE!</v>
      </c>
      <c r="F1210" s="33" t="e">
        <f t="shared" si="108"/>
        <v>#VALUE!</v>
      </c>
      <c r="G1210" s="5">
        <f t="shared" ca="1" si="109"/>
        <v>39.75</v>
      </c>
      <c r="H1210" s="11" t="e">
        <f t="shared" si="110"/>
        <v>#VALUE!</v>
      </c>
      <c r="I1210" s="6">
        <f t="shared" si="111"/>
        <v>0</v>
      </c>
    </row>
    <row r="1211" spans="1:9" ht="15" customHeight="1" x14ac:dyDescent="0.25">
      <c r="A1211" s="27">
        <f t="shared" si="113"/>
        <v>1203</v>
      </c>
      <c r="B1211" s="31" t="str">
        <f>IF(INDEX('Cari-Kasa'!$A:$A,ROW()-6)="","",INDEX('Cari-Kasa'!$A:$A,ROW()-6))</f>
        <v/>
      </c>
      <c r="C1211" s="28" t="str">
        <f>IF(INDEX('Cari-Kasa'!$A:$A,ROW()-6)="","",INDEX('Cari-Kasa'!$C:$C,ROW()-6))</f>
        <v/>
      </c>
      <c r="D1211" s="29" t="str">
        <f>IF(INDEX('Cari-Kasa'!$A:$A,ROW()-6)="","",INDEX('Cari-Kasa'!$D:$D,ROW()-6))</f>
        <v/>
      </c>
      <c r="E1211" s="30" t="e">
        <f t="shared" si="112"/>
        <v>#VALUE!</v>
      </c>
      <c r="F1211" s="33" t="e">
        <f t="shared" si="108"/>
        <v>#VALUE!</v>
      </c>
      <c r="G1211" s="5">
        <f t="shared" ca="1" si="109"/>
        <v>39.75</v>
      </c>
      <c r="H1211" s="11" t="e">
        <f t="shared" si="110"/>
        <v>#VALUE!</v>
      </c>
      <c r="I1211" s="6">
        <f t="shared" si="111"/>
        <v>0</v>
      </c>
    </row>
    <row r="1212" spans="1:9" ht="15" customHeight="1" x14ac:dyDescent="0.25">
      <c r="A1212" s="27">
        <f t="shared" si="113"/>
        <v>1204</v>
      </c>
      <c r="B1212" s="31" t="str">
        <f>IF(INDEX('Cari-Kasa'!$A:$A,ROW()-6)="","",INDEX('Cari-Kasa'!$A:$A,ROW()-6))</f>
        <v/>
      </c>
      <c r="C1212" s="28" t="str">
        <f>IF(INDEX('Cari-Kasa'!$A:$A,ROW()-6)="","",INDEX('Cari-Kasa'!$C:$C,ROW()-6))</f>
        <v/>
      </c>
      <c r="D1212" s="29" t="str">
        <f>IF(INDEX('Cari-Kasa'!$A:$A,ROW()-6)="","",INDEX('Cari-Kasa'!$D:$D,ROW()-6))</f>
        <v/>
      </c>
      <c r="E1212" s="30" t="e">
        <f t="shared" si="112"/>
        <v>#VALUE!</v>
      </c>
      <c r="F1212" s="33" t="e">
        <f t="shared" si="108"/>
        <v>#VALUE!</v>
      </c>
      <c r="G1212" s="5">
        <f t="shared" ca="1" si="109"/>
        <v>39.75</v>
      </c>
      <c r="H1212" s="11" t="e">
        <f t="shared" si="110"/>
        <v>#VALUE!</v>
      </c>
      <c r="I1212" s="6">
        <f t="shared" si="111"/>
        <v>0</v>
      </c>
    </row>
    <row r="1213" spans="1:9" ht="15" customHeight="1" x14ac:dyDescent="0.25">
      <c r="A1213" s="27">
        <f t="shared" si="113"/>
        <v>1205</v>
      </c>
      <c r="B1213" s="31" t="str">
        <f>IF(INDEX('Cari-Kasa'!$A:$A,ROW()-6)="","",INDEX('Cari-Kasa'!$A:$A,ROW()-6))</f>
        <v/>
      </c>
      <c r="C1213" s="28" t="str">
        <f>IF(INDEX('Cari-Kasa'!$A:$A,ROW()-6)="","",INDEX('Cari-Kasa'!$C:$C,ROW()-6))</f>
        <v/>
      </c>
      <c r="D1213" s="29" t="str">
        <f>IF(INDEX('Cari-Kasa'!$A:$A,ROW()-6)="","",INDEX('Cari-Kasa'!$D:$D,ROW()-6))</f>
        <v/>
      </c>
      <c r="E1213" s="30" t="e">
        <f t="shared" si="112"/>
        <v>#VALUE!</v>
      </c>
      <c r="F1213" s="33" t="e">
        <f t="shared" si="108"/>
        <v>#VALUE!</v>
      </c>
      <c r="G1213" s="5">
        <f t="shared" ca="1" si="109"/>
        <v>39.75</v>
      </c>
      <c r="H1213" s="11" t="e">
        <f t="shared" si="110"/>
        <v>#VALUE!</v>
      </c>
      <c r="I1213" s="6">
        <f t="shared" si="111"/>
        <v>0</v>
      </c>
    </row>
    <row r="1214" spans="1:9" ht="15" customHeight="1" x14ac:dyDescent="0.25">
      <c r="A1214" s="27">
        <f t="shared" si="113"/>
        <v>1206</v>
      </c>
      <c r="B1214" s="31" t="str">
        <f>IF(INDEX('Cari-Kasa'!$A:$A,ROW()-6)="","",INDEX('Cari-Kasa'!$A:$A,ROW()-6))</f>
        <v/>
      </c>
      <c r="C1214" s="28" t="str">
        <f>IF(INDEX('Cari-Kasa'!$A:$A,ROW()-6)="","",INDEX('Cari-Kasa'!$C:$C,ROW()-6))</f>
        <v/>
      </c>
      <c r="D1214" s="29" t="str">
        <f>IF(INDEX('Cari-Kasa'!$A:$A,ROW()-6)="","",INDEX('Cari-Kasa'!$D:$D,ROW()-6))</f>
        <v/>
      </c>
      <c r="E1214" s="30" t="e">
        <f t="shared" si="112"/>
        <v>#VALUE!</v>
      </c>
      <c r="F1214" s="33" t="e">
        <f t="shared" si="108"/>
        <v>#VALUE!</v>
      </c>
      <c r="G1214" s="5">
        <f t="shared" ca="1" si="109"/>
        <v>39.75</v>
      </c>
      <c r="H1214" s="11" t="e">
        <f t="shared" si="110"/>
        <v>#VALUE!</v>
      </c>
      <c r="I1214" s="6">
        <f t="shared" si="111"/>
        <v>0</v>
      </c>
    </row>
    <row r="1215" spans="1:9" ht="15" customHeight="1" x14ac:dyDescent="0.25">
      <c r="A1215" s="27">
        <f t="shared" si="113"/>
        <v>1207</v>
      </c>
      <c r="B1215" s="31" t="str">
        <f>IF(INDEX('Cari-Kasa'!$A:$A,ROW()-6)="","",INDEX('Cari-Kasa'!$A:$A,ROW()-6))</f>
        <v/>
      </c>
      <c r="C1215" s="28" t="str">
        <f>IF(INDEX('Cari-Kasa'!$A:$A,ROW()-6)="","",INDEX('Cari-Kasa'!$C:$C,ROW()-6))</f>
        <v/>
      </c>
      <c r="D1215" s="29" t="str">
        <f>IF(INDEX('Cari-Kasa'!$A:$A,ROW()-6)="","",INDEX('Cari-Kasa'!$D:$D,ROW()-6))</f>
        <v/>
      </c>
      <c r="E1215" s="30" t="e">
        <f t="shared" si="112"/>
        <v>#VALUE!</v>
      </c>
      <c r="F1215" s="33" t="e">
        <f t="shared" si="108"/>
        <v>#VALUE!</v>
      </c>
      <c r="G1215" s="5">
        <f t="shared" ca="1" si="109"/>
        <v>39.75</v>
      </c>
      <c r="H1215" s="11" t="e">
        <f t="shared" si="110"/>
        <v>#VALUE!</v>
      </c>
      <c r="I1215" s="6">
        <f t="shared" si="111"/>
        <v>0</v>
      </c>
    </row>
    <row r="1216" spans="1:9" ht="15" customHeight="1" x14ac:dyDescent="0.25">
      <c r="A1216" s="27">
        <f t="shared" si="113"/>
        <v>1208</v>
      </c>
      <c r="B1216" s="31" t="str">
        <f>IF(INDEX('Cari-Kasa'!$A:$A,ROW()-6)="","",INDEX('Cari-Kasa'!$A:$A,ROW()-6))</f>
        <v/>
      </c>
      <c r="C1216" s="28" t="str">
        <f>IF(INDEX('Cari-Kasa'!$A:$A,ROW()-6)="","",INDEX('Cari-Kasa'!$C:$C,ROW()-6))</f>
        <v/>
      </c>
      <c r="D1216" s="29" t="str">
        <f>IF(INDEX('Cari-Kasa'!$A:$A,ROW()-6)="","",INDEX('Cari-Kasa'!$D:$D,ROW()-6))</f>
        <v/>
      </c>
      <c r="E1216" s="30" t="e">
        <f t="shared" si="112"/>
        <v>#VALUE!</v>
      </c>
      <c r="F1216" s="33" t="e">
        <f t="shared" si="108"/>
        <v>#VALUE!</v>
      </c>
      <c r="G1216" s="5">
        <f t="shared" ca="1" si="109"/>
        <v>39.75</v>
      </c>
      <c r="H1216" s="11" t="e">
        <f t="shared" si="110"/>
        <v>#VALUE!</v>
      </c>
      <c r="I1216" s="6">
        <f t="shared" si="111"/>
        <v>0</v>
      </c>
    </row>
    <row r="1217" spans="1:9" ht="15" customHeight="1" x14ac:dyDescent="0.25">
      <c r="A1217" s="27">
        <f t="shared" si="113"/>
        <v>1209</v>
      </c>
      <c r="B1217" s="31" t="str">
        <f>IF(INDEX('Cari-Kasa'!$A:$A,ROW()-6)="","",INDEX('Cari-Kasa'!$A:$A,ROW()-6))</f>
        <v/>
      </c>
      <c r="C1217" s="28" t="str">
        <f>IF(INDEX('Cari-Kasa'!$A:$A,ROW()-6)="","",INDEX('Cari-Kasa'!$C:$C,ROW()-6))</f>
        <v/>
      </c>
      <c r="D1217" s="29" t="str">
        <f>IF(INDEX('Cari-Kasa'!$A:$A,ROW()-6)="","",INDEX('Cari-Kasa'!$D:$D,ROW()-6))</f>
        <v/>
      </c>
      <c r="E1217" s="30" t="e">
        <f t="shared" si="112"/>
        <v>#VALUE!</v>
      </c>
      <c r="F1217" s="33" t="e">
        <f t="shared" si="108"/>
        <v>#VALUE!</v>
      </c>
      <c r="G1217" s="5">
        <f t="shared" ca="1" si="109"/>
        <v>39.75</v>
      </c>
      <c r="H1217" s="11" t="e">
        <f t="shared" si="110"/>
        <v>#VALUE!</v>
      </c>
      <c r="I1217" s="6">
        <f t="shared" si="111"/>
        <v>0</v>
      </c>
    </row>
    <row r="1218" spans="1:9" ht="15" customHeight="1" x14ac:dyDescent="0.25">
      <c r="A1218" s="27">
        <f t="shared" si="113"/>
        <v>1210</v>
      </c>
      <c r="B1218" s="31" t="str">
        <f>IF(INDEX('Cari-Kasa'!$A:$A,ROW()-6)="","",INDEX('Cari-Kasa'!$A:$A,ROW()-6))</f>
        <v/>
      </c>
      <c r="C1218" s="28" t="str">
        <f>IF(INDEX('Cari-Kasa'!$A:$A,ROW()-6)="","",INDEX('Cari-Kasa'!$C:$C,ROW()-6))</f>
        <v/>
      </c>
      <c r="D1218" s="29" t="str">
        <f>IF(INDEX('Cari-Kasa'!$A:$A,ROW()-6)="","",INDEX('Cari-Kasa'!$D:$D,ROW()-6))</f>
        <v/>
      </c>
      <c r="E1218" s="30" t="e">
        <f t="shared" si="112"/>
        <v>#VALUE!</v>
      </c>
      <c r="F1218" s="33" t="e">
        <f t="shared" si="108"/>
        <v>#VALUE!</v>
      </c>
      <c r="G1218" s="5">
        <f t="shared" ca="1" si="109"/>
        <v>39.75</v>
      </c>
      <c r="H1218" s="11" t="e">
        <f t="shared" si="110"/>
        <v>#VALUE!</v>
      </c>
      <c r="I1218" s="6">
        <f t="shared" si="111"/>
        <v>0</v>
      </c>
    </row>
    <row r="1219" spans="1:9" ht="15" customHeight="1" x14ac:dyDescent="0.25">
      <c r="A1219" s="27">
        <f t="shared" si="113"/>
        <v>1211</v>
      </c>
      <c r="B1219" s="31" t="str">
        <f>IF(INDEX('Cari-Kasa'!$A:$A,ROW()-6)="","",INDEX('Cari-Kasa'!$A:$A,ROW()-6))</f>
        <v/>
      </c>
      <c r="C1219" s="28" t="str">
        <f>IF(INDEX('Cari-Kasa'!$A:$A,ROW()-6)="","",INDEX('Cari-Kasa'!$C:$C,ROW()-6))</f>
        <v/>
      </c>
      <c r="D1219" s="29" t="str">
        <f>IF(INDEX('Cari-Kasa'!$A:$A,ROW()-6)="","",INDEX('Cari-Kasa'!$D:$D,ROW()-6))</f>
        <v/>
      </c>
      <c r="E1219" s="30" t="e">
        <f t="shared" si="112"/>
        <v>#VALUE!</v>
      </c>
      <c r="F1219" s="33" t="e">
        <f t="shared" si="108"/>
        <v>#VALUE!</v>
      </c>
      <c r="G1219" s="5">
        <f t="shared" ca="1" si="109"/>
        <v>39.75</v>
      </c>
      <c r="H1219" s="11" t="e">
        <f t="shared" si="110"/>
        <v>#VALUE!</v>
      </c>
      <c r="I1219" s="6">
        <f t="shared" si="111"/>
        <v>0</v>
      </c>
    </row>
    <row r="1220" spans="1:9" ht="15" customHeight="1" x14ac:dyDescent="0.25">
      <c r="A1220" s="27">
        <f t="shared" si="113"/>
        <v>1212</v>
      </c>
      <c r="B1220" s="31" t="str">
        <f>IF(INDEX('Cari-Kasa'!$A:$A,ROW()-6)="","",INDEX('Cari-Kasa'!$A:$A,ROW()-6))</f>
        <v/>
      </c>
      <c r="C1220" s="28" t="str">
        <f>IF(INDEX('Cari-Kasa'!$A:$A,ROW()-6)="","",INDEX('Cari-Kasa'!$C:$C,ROW()-6))</f>
        <v/>
      </c>
      <c r="D1220" s="29" t="str">
        <f>IF(INDEX('Cari-Kasa'!$A:$A,ROW()-6)="","",INDEX('Cari-Kasa'!$D:$D,ROW()-6))</f>
        <v/>
      </c>
      <c r="E1220" s="30" t="e">
        <f t="shared" si="112"/>
        <v>#VALUE!</v>
      </c>
      <c r="F1220" s="33" t="e">
        <f t="shared" si="108"/>
        <v>#VALUE!</v>
      </c>
      <c r="G1220" s="5">
        <f t="shared" ca="1" si="109"/>
        <v>39.75</v>
      </c>
      <c r="H1220" s="11" t="e">
        <f t="shared" si="110"/>
        <v>#VALUE!</v>
      </c>
      <c r="I1220" s="6">
        <f t="shared" si="111"/>
        <v>0</v>
      </c>
    </row>
    <row r="1221" spans="1:9" ht="15" customHeight="1" x14ac:dyDescent="0.25">
      <c r="A1221" s="27">
        <f t="shared" si="113"/>
        <v>1213</v>
      </c>
      <c r="B1221" s="31" t="str">
        <f>IF(INDEX('Cari-Kasa'!$A:$A,ROW()-6)="","",INDEX('Cari-Kasa'!$A:$A,ROW()-6))</f>
        <v/>
      </c>
      <c r="C1221" s="28" t="str">
        <f>IF(INDEX('Cari-Kasa'!$A:$A,ROW()-6)="","",INDEX('Cari-Kasa'!$C:$C,ROW()-6))</f>
        <v/>
      </c>
      <c r="D1221" s="29" t="str">
        <f>IF(INDEX('Cari-Kasa'!$A:$A,ROW()-6)="","",INDEX('Cari-Kasa'!$D:$D,ROW()-6))</f>
        <v/>
      </c>
      <c r="E1221" s="30" t="e">
        <f t="shared" si="112"/>
        <v>#VALUE!</v>
      </c>
      <c r="F1221" s="33" t="e">
        <f t="shared" si="108"/>
        <v>#VALUE!</v>
      </c>
      <c r="G1221" s="5">
        <f t="shared" ca="1" si="109"/>
        <v>39.75</v>
      </c>
      <c r="H1221" s="11" t="e">
        <f t="shared" si="110"/>
        <v>#VALUE!</v>
      </c>
      <c r="I1221" s="6">
        <f t="shared" si="111"/>
        <v>0</v>
      </c>
    </row>
    <row r="1222" spans="1:9" ht="15" customHeight="1" x14ac:dyDescent="0.25">
      <c r="A1222" s="27">
        <f t="shared" si="113"/>
        <v>1214</v>
      </c>
      <c r="B1222" s="31" t="str">
        <f>IF(INDEX('Cari-Kasa'!$A:$A,ROW()-6)="","",INDEX('Cari-Kasa'!$A:$A,ROW()-6))</f>
        <v/>
      </c>
      <c r="C1222" s="28" t="str">
        <f>IF(INDEX('Cari-Kasa'!$A:$A,ROW()-6)="","",INDEX('Cari-Kasa'!$C:$C,ROW()-6))</f>
        <v/>
      </c>
      <c r="D1222" s="29" t="str">
        <f>IF(INDEX('Cari-Kasa'!$A:$A,ROW()-6)="","",INDEX('Cari-Kasa'!$D:$D,ROW()-6))</f>
        <v/>
      </c>
      <c r="E1222" s="30" t="e">
        <f t="shared" si="112"/>
        <v>#VALUE!</v>
      </c>
      <c r="F1222" s="33" t="e">
        <f t="shared" si="108"/>
        <v>#VALUE!</v>
      </c>
      <c r="G1222" s="5">
        <f t="shared" ca="1" si="109"/>
        <v>39.75</v>
      </c>
      <c r="H1222" s="11" t="e">
        <f t="shared" si="110"/>
        <v>#VALUE!</v>
      </c>
      <c r="I1222" s="6">
        <f t="shared" si="111"/>
        <v>0</v>
      </c>
    </row>
    <row r="1223" spans="1:9" ht="15" customHeight="1" x14ac:dyDescent="0.25">
      <c r="A1223" s="27">
        <f t="shared" si="113"/>
        <v>1215</v>
      </c>
      <c r="B1223" s="31" t="str">
        <f>IF(INDEX('Cari-Kasa'!$A:$A,ROW()-6)="","",INDEX('Cari-Kasa'!$A:$A,ROW()-6))</f>
        <v/>
      </c>
      <c r="C1223" s="28" t="str">
        <f>IF(INDEX('Cari-Kasa'!$A:$A,ROW()-6)="","",INDEX('Cari-Kasa'!$C:$C,ROW()-6))</f>
        <v/>
      </c>
      <c r="D1223" s="29" t="str">
        <f>IF(INDEX('Cari-Kasa'!$A:$A,ROW()-6)="","",INDEX('Cari-Kasa'!$D:$D,ROW()-6))</f>
        <v/>
      </c>
      <c r="E1223" s="30" t="e">
        <f t="shared" si="112"/>
        <v>#VALUE!</v>
      </c>
      <c r="F1223" s="33" t="e">
        <f t="shared" si="108"/>
        <v>#VALUE!</v>
      </c>
      <c r="G1223" s="5">
        <f t="shared" ca="1" si="109"/>
        <v>39.75</v>
      </c>
      <c r="H1223" s="11" t="e">
        <f t="shared" si="110"/>
        <v>#VALUE!</v>
      </c>
      <c r="I1223" s="6">
        <f t="shared" si="111"/>
        <v>0</v>
      </c>
    </row>
    <row r="1224" spans="1:9" ht="15" customHeight="1" x14ac:dyDescent="0.25">
      <c r="A1224" s="27">
        <f t="shared" si="113"/>
        <v>1216</v>
      </c>
      <c r="B1224" s="31" t="str">
        <f>IF(INDEX('Cari-Kasa'!$A:$A,ROW()-6)="","",INDEX('Cari-Kasa'!$A:$A,ROW()-6))</f>
        <v/>
      </c>
      <c r="C1224" s="28" t="str">
        <f>IF(INDEX('Cari-Kasa'!$A:$A,ROW()-6)="","",INDEX('Cari-Kasa'!$C:$C,ROW()-6))</f>
        <v/>
      </c>
      <c r="D1224" s="29" t="str">
        <f>IF(INDEX('Cari-Kasa'!$A:$A,ROW()-6)="","",INDEX('Cari-Kasa'!$D:$D,ROW()-6))</f>
        <v/>
      </c>
      <c r="E1224" s="30" t="e">
        <f t="shared" si="112"/>
        <v>#VALUE!</v>
      </c>
      <c r="F1224" s="33" t="e">
        <f t="shared" si="108"/>
        <v>#VALUE!</v>
      </c>
      <c r="G1224" s="5">
        <f t="shared" ca="1" si="109"/>
        <v>39.75</v>
      </c>
      <c r="H1224" s="11" t="e">
        <f t="shared" si="110"/>
        <v>#VALUE!</v>
      </c>
      <c r="I1224" s="6">
        <f t="shared" si="111"/>
        <v>0</v>
      </c>
    </row>
    <row r="1225" spans="1:9" ht="15" customHeight="1" x14ac:dyDescent="0.25">
      <c r="A1225" s="27">
        <f t="shared" si="113"/>
        <v>1217</v>
      </c>
      <c r="B1225" s="31" t="str">
        <f>IF(INDEX('Cari-Kasa'!$A:$A,ROW()-6)="","",INDEX('Cari-Kasa'!$A:$A,ROW()-6))</f>
        <v/>
      </c>
      <c r="C1225" s="28" t="str">
        <f>IF(INDEX('Cari-Kasa'!$A:$A,ROW()-6)="","",INDEX('Cari-Kasa'!$C:$C,ROW()-6))</f>
        <v/>
      </c>
      <c r="D1225" s="29" t="str">
        <f>IF(INDEX('Cari-Kasa'!$A:$A,ROW()-6)="","",INDEX('Cari-Kasa'!$D:$D,ROW()-6))</f>
        <v/>
      </c>
      <c r="E1225" s="30" t="e">
        <f t="shared" si="112"/>
        <v>#VALUE!</v>
      </c>
      <c r="F1225" s="33" t="e">
        <f t="shared" ref="F1225:F1288" si="114">IF(E1225-ISTISNA&lt;=0,0,E1225-ISTISNA)</f>
        <v>#VALUE!</v>
      </c>
      <c r="G1225" s="5">
        <f t="shared" ref="G1225:G1288" ca="1" si="115">ORAN</f>
        <v>39.75</v>
      </c>
      <c r="H1225" s="11" t="e">
        <f t="shared" ref="H1225:H1288" si="116">IF(OR(B1225="",F1225&lt;=0,B1225&gt;=VADE),0,IF(B1226="",VADE-B1225,MIN(VADE,B1226)-B1225))</f>
        <v>#VALUE!</v>
      </c>
      <c r="I1225" s="6">
        <f t="shared" ref="I1225:I1288" si="117">IF(B1225="",0,(F1225*G1225*H1225)/36000)</f>
        <v>0</v>
      </c>
    </row>
    <row r="1226" spans="1:9" ht="15" customHeight="1" x14ac:dyDescent="0.25">
      <c r="A1226" s="27">
        <f t="shared" si="113"/>
        <v>1218</v>
      </c>
      <c r="B1226" s="31" t="str">
        <f>IF(INDEX('Cari-Kasa'!$A:$A,ROW()-6)="","",INDEX('Cari-Kasa'!$A:$A,ROW()-6))</f>
        <v/>
      </c>
      <c r="C1226" s="28" t="str">
        <f>IF(INDEX('Cari-Kasa'!$A:$A,ROW()-6)="","",INDEX('Cari-Kasa'!$C:$C,ROW()-6))</f>
        <v/>
      </c>
      <c r="D1226" s="29" t="str">
        <f>IF(INDEX('Cari-Kasa'!$A:$A,ROW()-6)="","",INDEX('Cari-Kasa'!$D:$D,ROW()-6))</f>
        <v/>
      </c>
      <c r="E1226" s="30" t="e">
        <f t="shared" ref="E1226:E1289" si="118">(E1225+C1226)-D1226</f>
        <v>#VALUE!</v>
      </c>
      <c r="F1226" s="33" t="e">
        <f t="shared" si="114"/>
        <v>#VALUE!</v>
      </c>
      <c r="G1226" s="5">
        <f t="shared" ca="1" si="115"/>
        <v>39.75</v>
      </c>
      <c r="H1226" s="11" t="e">
        <f t="shared" si="116"/>
        <v>#VALUE!</v>
      </c>
      <c r="I1226" s="6">
        <f t="shared" si="117"/>
        <v>0</v>
      </c>
    </row>
    <row r="1227" spans="1:9" ht="15" customHeight="1" x14ac:dyDescent="0.25">
      <c r="A1227" s="27">
        <f t="shared" si="113"/>
        <v>1219</v>
      </c>
      <c r="B1227" s="31" t="str">
        <f>IF(INDEX('Cari-Kasa'!$A:$A,ROW()-6)="","",INDEX('Cari-Kasa'!$A:$A,ROW()-6))</f>
        <v/>
      </c>
      <c r="C1227" s="28" t="str">
        <f>IF(INDEX('Cari-Kasa'!$A:$A,ROW()-6)="","",INDEX('Cari-Kasa'!$C:$C,ROW()-6))</f>
        <v/>
      </c>
      <c r="D1227" s="29" t="str">
        <f>IF(INDEX('Cari-Kasa'!$A:$A,ROW()-6)="","",INDEX('Cari-Kasa'!$D:$D,ROW()-6))</f>
        <v/>
      </c>
      <c r="E1227" s="30" t="e">
        <f t="shared" si="118"/>
        <v>#VALUE!</v>
      </c>
      <c r="F1227" s="33" t="e">
        <f t="shared" si="114"/>
        <v>#VALUE!</v>
      </c>
      <c r="G1227" s="5">
        <f t="shared" ca="1" si="115"/>
        <v>39.75</v>
      </c>
      <c r="H1227" s="11" t="e">
        <f t="shared" si="116"/>
        <v>#VALUE!</v>
      </c>
      <c r="I1227" s="6">
        <f t="shared" si="117"/>
        <v>0</v>
      </c>
    </row>
    <row r="1228" spans="1:9" ht="15" customHeight="1" x14ac:dyDescent="0.25">
      <c r="A1228" s="27">
        <f t="shared" si="113"/>
        <v>1220</v>
      </c>
      <c r="B1228" s="31" t="str">
        <f>IF(INDEX('Cari-Kasa'!$A:$A,ROW()-6)="","",INDEX('Cari-Kasa'!$A:$A,ROW()-6))</f>
        <v/>
      </c>
      <c r="C1228" s="28" t="str">
        <f>IF(INDEX('Cari-Kasa'!$A:$A,ROW()-6)="","",INDEX('Cari-Kasa'!$C:$C,ROW()-6))</f>
        <v/>
      </c>
      <c r="D1228" s="29" t="str">
        <f>IF(INDEX('Cari-Kasa'!$A:$A,ROW()-6)="","",INDEX('Cari-Kasa'!$D:$D,ROW()-6))</f>
        <v/>
      </c>
      <c r="E1228" s="30" t="e">
        <f t="shared" si="118"/>
        <v>#VALUE!</v>
      </c>
      <c r="F1228" s="33" t="e">
        <f t="shared" si="114"/>
        <v>#VALUE!</v>
      </c>
      <c r="G1228" s="5">
        <f t="shared" ca="1" si="115"/>
        <v>39.75</v>
      </c>
      <c r="H1228" s="11" t="e">
        <f t="shared" si="116"/>
        <v>#VALUE!</v>
      </c>
      <c r="I1228" s="6">
        <f t="shared" si="117"/>
        <v>0</v>
      </c>
    </row>
    <row r="1229" spans="1:9" ht="15" customHeight="1" x14ac:dyDescent="0.25">
      <c r="A1229" s="27">
        <f t="shared" si="113"/>
        <v>1221</v>
      </c>
      <c r="B1229" s="31" t="str">
        <f>IF(INDEX('Cari-Kasa'!$A:$A,ROW()-6)="","",INDEX('Cari-Kasa'!$A:$A,ROW()-6))</f>
        <v/>
      </c>
      <c r="C1229" s="28" t="str">
        <f>IF(INDEX('Cari-Kasa'!$A:$A,ROW()-6)="","",INDEX('Cari-Kasa'!$C:$C,ROW()-6))</f>
        <v/>
      </c>
      <c r="D1229" s="29" t="str">
        <f>IF(INDEX('Cari-Kasa'!$A:$A,ROW()-6)="","",INDEX('Cari-Kasa'!$D:$D,ROW()-6))</f>
        <v/>
      </c>
      <c r="E1229" s="30" t="e">
        <f t="shared" si="118"/>
        <v>#VALUE!</v>
      </c>
      <c r="F1229" s="33" t="e">
        <f t="shared" si="114"/>
        <v>#VALUE!</v>
      </c>
      <c r="G1229" s="5">
        <f t="shared" ca="1" si="115"/>
        <v>39.75</v>
      </c>
      <c r="H1229" s="11" t="e">
        <f t="shared" si="116"/>
        <v>#VALUE!</v>
      </c>
      <c r="I1229" s="6">
        <f t="shared" si="117"/>
        <v>0</v>
      </c>
    </row>
    <row r="1230" spans="1:9" ht="15" customHeight="1" x14ac:dyDescent="0.25">
      <c r="A1230" s="27">
        <f t="shared" ref="A1230:A1293" si="119">ROW()-8</f>
        <v>1222</v>
      </c>
      <c r="B1230" s="31" t="str">
        <f>IF(INDEX('Cari-Kasa'!$A:$A,ROW()-6)="","",INDEX('Cari-Kasa'!$A:$A,ROW()-6))</f>
        <v/>
      </c>
      <c r="C1230" s="28" t="str">
        <f>IF(INDEX('Cari-Kasa'!$A:$A,ROW()-6)="","",INDEX('Cari-Kasa'!$C:$C,ROW()-6))</f>
        <v/>
      </c>
      <c r="D1230" s="29" t="str">
        <f>IF(INDEX('Cari-Kasa'!$A:$A,ROW()-6)="","",INDEX('Cari-Kasa'!$D:$D,ROW()-6))</f>
        <v/>
      </c>
      <c r="E1230" s="30" t="e">
        <f t="shared" si="118"/>
        <v>#VALUE!</v>
      </c>
      <c r="F1230" s="33" t="e">
        <f t="shared" si="114"/>
        <v>#VALUE!</v>
      </c>
      <c r="G1230" s="5">
        <f t="shared" ca="1" si="115"/>
        <v>39.75</v>
      </c>
      <c r="H1230" s="11" t="e">
        <f t="shared" si="116"/>
        <v>#VALUE!</v>
      </c>
      <c r="I1230" s="6">
        <f t="shared" si="117"/>
        <v>0</v>
      </c>
    </row>
    <row r="1231" spans="1:9" ht="15" customHeight="1" x14ac:dyDescent="0.25">
      <c r="A1231" s="27">
        <f t="shared" si="119"/>
        <v>1223</v>
      </c>
      <c r="B1231" s="31" t="str">
        <f>IF(INDEX('Cari-Kasa'!$A:$A,ROW()-6)="","",INDEX('Cari-Kasa'!$A:$A,ROW()-6))</f>
        <v/>
      </c>
      <c r="C1231" s="28" t="str">
        <f>IF(INDEX('Cari-Kasa'!$A:$A,ROW()-6)="","",INDEX('Cari-Kasa'!$C:$C,ROW()-6))</f>
        <v/>
      </c>
      <c r="D1231" s="29" t="str">
        <f>IF(INDEX('Cari-Kasa'!$A:$A,ROW()-6)="","",INDEX('Cari-Kasa'!$D:$D,ROW()-6))</f>
        <v/>
      </c>
      <c r="E1231" s="30" t="e">
        <f t="shared" si="118"/>
        <v>#VALUE!</v>
      </c>
      <c r="F1231" s="33" t="e">
        <f t="shared" si="114"/>
        <v>#VALUE!</v>
      </c>
      <c r="G1231" s="5">
        <f t="shared" ca="1" si="115"/>
        <v>39.75</v>
      </c>
      <c r="H1231" s="11" t="e">
        <f t="shared" si="116"/>
        <v>#VALUE!</v>
      </c>
      <c r="I1231" s="6">
        <f t="shared" si="117"/>
        <v>0</v>
      </c>
    </row>
    <row r="1232" spans="1:9" ht="15" customHeight="1" x14ac:dyDescent="0.25">
      <c r="A1232" s="27">
        <f t="shared" si="119"/>
        <v>1224</v>
      </c>
      <c r="B1232" s="31" t="str">
        <f>IF(INDEX('Cari-Kasa'!$A:$A,ROW()-6)="","",INDEX('Cari-Kasa'!$A:$A,ROW()-6))</f>
        <v/>
      </c>
      <c r="C1232" s="28" t="str">
        <f>IF(INDEX('Cari-Kasa'!$A:$A,ROW()-6)="","",INDEX('Cari-Kasa'!$C:$C,ROW()-6))</f>
        <v/>
      </c>
      <c r="D1232" s="29" t="str">
        <f>IF(INDEX('Cari-Kasa'!$A:$A,ROW()-6)="","",INDEX('Cari-Kasa'!$D:$D,ROW()-6))</f>
        <v/>
      </c>
      <c r="E1232" s="30" t="e">
        <f t="shared" si="118"/>
        <v>#VALUE!</v>
      </c>
      <c r="F1232" s="33" t="e">
        <f t="shared" si="114"/>
        <v>#VALUE!</v>
      </c>
      <c r="G1232" s="5">
        <f t="shared" ca="1" si="115"/>
        <v>39.75</v>
      </c>
      <c r="H1232" s="11" t="e">
        <f t="shared" si="116"/>
        <v>#VALUE!</v>
      </c>
      <c r="I1232" s="6">
        <f t="shared" si="117"/>
        <v>0</v>
      </c>
    </row>
    <row r="1233" spans="1:9" ht="15" customHeight="1" x14ac:dyDescent="0.25">
      <c r="A1233" s="27">
        <f t="shared" si="119"/>
        <v>1225</v>
      </c>
      <c r="B1233" s="31" t="str">
        <f>IF(INDEX('Cari-Kasa'!$A:$A,ROW()-6)="","",INDEX('Cari-Kasa'!$A:$A,ROW()-6))</f>
        <v/>
      </c>
      <c r="C1233" s="28" t="str">
        <f>IF(INDEX('Cari-Kasa'!$A:$A,ROW()-6)="","",INDEX('Cari-Kasa'!$C:$C,ROW()-6))</f>
        <v/>
      </c>
      <c r="D1233" s="29" t="str">
        <f>IF(INDEX('Cari-Kasa'!$A:$A,ROW()-6)="","",INDEX('Cari-Kasa'!$D:$D,ROW()-6))</f>
        <v/>
      </c>
      <c r="E1233" s="30" t="e">
        <f t="shared" si="118"/>
        <v>#VALUE!</v>
      </c>
      <c r="F1233" s="33" t="e">
        <f t="shared" si="114"/>
        <v>#VALUE!</v>
      </c>
      <c r="G1233" s="5">
        <f t="shared" ca="1" si="115"/>
        <v>39.75</v>
      </c>
      <c r="H1233" s="11" t="e">
        <f t="shared" si="116"/>
        <v>#VALUE!</v>
      </c>
      <c r="I1233" s="6">
        <f t="shared" si="117"/>
        <v>0</v>
      </c>
    </row>
    <row r="1234" spans="1:9" ht="15" customHeight="1" x14ac:dyDescent="0.25">
      <c r="A1234" s="27">
        <f t="shared" si="119"/>
        <v>1226</v>
      </c>
      <c r="B1234" s="31" t="str">
        <f>IF(INDEX('Cari-Kasa'!$A:$A,ROW()-6)="","",INDEX('Cari-Kasa'!$A:$A,ROW()-6))</f>
        <v/>
      </c>
      <c r="C1234" s="28" t="str">
        <f>IF(INDEX('Cari-Kasa'!$A:$A,ROW()-6)="","",INDEX('Cari-Kasa'!$C:$C,ROW()-6))</f>
        <v/>
      </c>
      <c r="D1234" s="29" t="str">
        <f>IF(INDEX('Cari-Kasa'!$A:$A,ROW()-6)="","",INDEX('Cari-Kasa'!$D:$D,ROW()-6))</f>
        <v/>
      </c>
      <c r="E1234" s="30" t="e">
        <f t="shared" si="118"/>
        <v>#VALUE!</v>
      </c>
      <c r="F1234" s="33" t="e">
        <f t="shared" si="114"/>
        <v>#VALUE!</v>
      </c>
      <c r="G1234" s="5">
        <f t="shared" ca="1" si="115"/>
        <v>39.75</v>
      </c>
      <c r="H1234" s="11" t="e">
        <f t="shared" si="116"/>
        <v>#VALUE!</v>
      </c>
      <c r="I1234" s="6">
        <f t="shared" si="117"/>
        <v>0</v>
      </c>
    </row>
    <row r="1235" spans="1:9" ht="15" customHeight="1" x14ac:dyDescent="0.25">
      <c r="A1235" s="27">
        <f t="shared" si="119"/>
        <v>1227</v>
      </c>
      <c r="B1235" s="31" t="str">
        <f>IF(INDEX('Cari-Kasa'!$A:$A,ROW()-6)="","",INDEX('Cari-Kasa'!$A:$A,ROW()-6))</f>
        <v/>
      </c>
      <c r="C1235" s="28" t="str">
        <f>IF(INDEX('Cari-Kasa'!$A:$A,ROW()-6)="","",INDEX('Cari-Kasa'!$C:$C,ROW()-6))</f>
        <v/>
      </c>
      <c r="D1235" s="29" t="str">
        <f>IF(INDEX('Cari-Kasa'!$A:$A,ROW()-6)="","",INDEX('Cari-Kasa'!$D:$D,ROW()-6))</f>
        <v/>
      </c>
      <c r="E1235" s="30" t="e">
        <f t="shared" si="118"/>
        <v>#VALUE!</v>
      </c>
      <c r="F1235" s="33" t="e">
        <f t="shared" si="114"/>
        <v>#VALUE!</v>
      </c>
      <c r="G1235" s="5">
        <f t="shared" ca="1" si="115"/>
        <v>39.75</v>
      </c>
      <c r="H1235" s="11" t="e">
        <f t="shared" si="116"/>
        <v>#VALUE!</v>
      </c>
      <c r="I1235" s="6">
        <f t="shared" si="117"/>
        <v>0</v>
      </c>
    </row>
    <row r="1236" spans="1:9" ht="15" customHeight="1" x14ac:dyDescent="0.25">
      <c r="A1236" s="27">
        <f t="shared" si="119"/>
        <v>1228</v>
      </c>
      <c r="B1236" s="31" t="str">
        <f>IF(INDEX('Cari-Kasa'!$A:$A,ROW()-6)="","",INDEX('Cari-Kasa'!$A:$A,ROW()-6))</f>
        <v/>
      </c>
      <c r="C1236" s="28" t="str">
        <f>IF(INDEX('Cari-Kasa'!$A:$A,ROW()-6)="","",INDEX('Cari-Kasa'!$C:$C,ROW()-6))</f>
        <v/>
      </c>
      <c r="D1236" s="29" t="str">
        <f>IF(INDEX('Cari-Kasa'!$A:$A,ROW()-6)="","",INDEX('Cari-Kasa'!$D:$D,ROW()-6))</f>
        <v/>
      </c>
      <c r="E1236" s="30" t="e">
        <f t="shared" si="118"/>
        <v>#VALUE!</v>
      </c>
      <c r="F1236" s="33" t="e">
        <f t="shared" si="114"/>
        <v>#VALUE!</v>
      </c>
      <c r="G1236" s="5">
        <f t="shared" ca="1" si="115"/>
        <v>39.75</v>
      </c>
      <c r="H1236" s="11" t="e">
        <f t="shared" si="116"/>
        <v>#VALUE!</v>
      </c>
      <c r="I1236" s="6">
        <f t="shared" si="117"/>
        <v>0</v>
      </c>
    </row>
    <row r="1237" spans="1:9" ht="15" customHeight="1" x14ac:dyDescent="0.25">
      <c r="A1237" s="27">
        <f t="shared" si="119"/>
        <v>1229</v>
      </c>
      <c r="B1237" s="31" t="str">
        <f>IF(INDEX('Cari-Kasa'!$A:$A,ROW()-6)="","",INDEX('Cari-Kasa'!$A:$A,ROW()-6))</f>
        <v/>
      </c>
      <c r="C1237" s="28" t="str">
        <f>IF(INDEX('Cari-Kasa'!$A:$A,ROW()-6)="","",INDEX('Cari-Kasa'!$C:$C,ROW()-6))</f>
        <v/>
      </c>
      <c r="D1237" s="29" t="str">
        <f>IF(INDEX('Cari-Kasa'!$A:$A,ROW()-6)="","",INDEX('Cari-Kasa'!$D:$D,ROW()-6))</f>
        <v/>
      </c>
      <c r="E1237" s="30" t="e">
        <f t="shared" si="118"/>
        <v>#VALUE!</v>
      </c>
      <c r="F1237" s="33" t="e">
        <f t="shared" si="114"/>
        <v>#VALUE!</v>
      </c>
      <c r="G1237" s="5">
        <f t="shared" ca="1" si="115"/>
        <v>39.75</v>
      </c>
      <c r="H1237" s="11" t="e">
        <f t="shared" si="116"/>
        <v>#VALUE!</v>
      </c>
      <c r="I1237" s="6">
        <f t="shared" si="117"/>
        <v>0</v>
      </c>
    </row>
    <row r="1238" spans="1:9" ht="15" customHeight="1" x14ac:dyDescent="0.25">
      <c r="A1238" s="27">
        <f t="shared" si="119"/>
        <v>1230</v>
      </c>
      <c r="B1238" s="31" t="str">
        <f>IF(INDEX('Cari-Kasa'!$A:$A,ROW()-6)="","",INDEX('Cari-Kasa'!$A:$A,ROW()-6))</f>
        <v/>
      </c>
      <c r="C1238" s="28" t="str">
        <f>IF(INDEX('Cari-Kasa'!$A:$A,ROW()-6)="","",INDEX('Cari-Kasa'!$C:$C,ROW()-6))</f>
        <v/>
      </c>
      <c r="D1238" s="29" t="str">
        <f>IF(INDEX('Cari-Kasa'!$A:$A,ROW()-6)="","",INDEX('Cari-Kasa'!$D:$D,ROW()-6))</f>
        <v/>
      </c>
      <c r="E1238" s="30" t="e">
        <f t="shared" si="118"/>
        <v>#VALUE!</v>
      </c>
      <c r="F1238" s="33" t="e">
        <f t="shared" si="114"/>
        <v>#VALUE!</v>
      </c>
      <c r="G1238" s="5">
        <f t="shared" ca="1" si="115"/>
        <v>39.75</v>
      </c>
      <c r="H1238" s="11" t="e">
        <f t="shared" si="116"/>
        <v>#VALUE!</v>
      </c>
      <c r="I1238" s="6">
        <f t="shared" si="117"/>
        <v>0</v>
      </c>
    </row>
    <row r="1239" spans="1:9" ht="15" customHeight="1" x14ac:dyDescent="0.25">
      <c r="A1239" s="27">
        <f t="shared" si="119"/>
        <v>1231</v>
      </c>
      <c r="B1239" s="31" t="str">
        <f>IF(INDEX('Cari-Kasa'!$A:$A,ROW()-6)="","",INDEX('Cari-Kasa'!$A:$A,ROW()-6))</f>
        <v/>
      </c>
      <c r="C1239" s="28" t="str">
        <f>IF(INDEX('Cari-Kasa'!$A:$A,ROW()-6)="","",INDEX('Cari-Kasa'!$C:$C,ROW()-6))</f>
        <v/>
      </c>
      <c r="D1239" s="29" t="str">
        <f>IF(INDEX('Cari-Kasa'!$A:$A,ROW()-6)="","",INDEX('Cari-Kasa'!$D:$D,ROW()-6))</f>
        <v/>
      </c>
      <c r="E1239" s="30" t="e">
        <f t="shared" si="118"/>
        <v>#VALUE!</v>
      </c>
      <c r="F1239" s="33" t="e">
        <f t="shared" si="114"/>
        <v>#VALUE!</v>
      </c>
      <c r="G1239" s="5">
        <f t="shared" ca="1" si="115"/>
        <v>39.75</v>
      </c>
      <c r="H1239" s="11" t="e">
        <f t="shared" si="116"/>
        <v>#VALUE!</v>
      </c>
      <c r="I1239" s="6">
        <f t="shared" si="117"/>
        <v>0</v>
      </c>
    </row>
    <row r="1240" spans="1:9" ht="15" customHeight="1" x14ac:dyDescent="0.25">
      <c r="A1240" s="27">
        <f t="shared" si="119"/>
        <v>1232</v>
      </c>
      <c r="B1240" s="31" t="str">
        <f>IF(INDEX('Cari-Kasa'!$A:$A,ROW()-6)="","",INDEX('Cari-Kasa'!$A:$A,ROW()-6))</f>
        <v/>
      </c>
      <c r="C1240" s="28" t="str">
        <f>IF(INDEX('Cari-Kasa'!$A:$A,ROW()-6)="","",INDEX('Cari-Kasa'!$C:$C,ROW()-6))</f>
        <v/>
      </c>
      <c r="D1240" s="29" t="str">
        <f>IF(INDEX('Cari-Kasa'!$A:$A,ROW()-6)="","",INDEX('Cari-Kasa'!$D:$D,ROW()-6))</f>
        <v/>
      </c>
      <c r="E1240" s="30" t="e">
        <f t="shared" si="118"/>
        <v>#VALUE!</v>
      </c>
      <c r="F1240" s="33" t="e">
        <f t="shared" si="114"/>
        <v>#VALUE!</v>
      </c>
      <c r="G1240" s="5">
        <f t="shared" ca="1" si="115"/>
        <v>39.75</v>
      </c>
      <c r="H1240" s="11" t="e">
        <f t="shared" si="116"/>
        <v>#VALUE!</v>
      </c>
      <c r="I1240" s="6">
        <f t="shared" si="117"/>
        <v>0</v>
      </c>
    </row>
    <row r="1241" spans="1:9" ht="15" customHeight="1" x14ac:dyDescent="0.25">
      <c r="A1241" s="27">
        <f t="shared" si="119"/>
        <v>1233</v>
      </c>
      <c r="B1241" s="31" t="str">
        <f>IF(INDEX('Cari-Kasa'!$A:$A,ROW()-6)="","",INDEX('Cari-Kasa'!$A:$A,ROW()-6))</f>
        <v/>
      </c>
      <c r="C1241" s="28" t="str">
        <f>IF(INDEX('Cari-Kasa'!$A:$A,ROW()-6)="","",INDEX('Cari-Kasa'!$C:$C,ROW()-6))</f>
        <v/>
      </c>
      <c r="D1241" s="29" t="str">
        <f>IF(INDEX('Cari-Kasa'!$A:$A,ROW()-6)="","",INDEX('Cari-Kasa'!$D:$D,ROW()-6))</f>
        <v/>
      </c>
      <c r="E1241" s="30" t="e">
        <f t="shared" si="118"/>
        <v>#VALUE!</v>
      </c>
      <c r="F1241" s="33" t="e">
        <f t="shared" si="114"/>
        <v>#VALUE!</v>
      </c>
      <c r="G1241" s="5">
        <f t="shared" ca="1" si="115"/>
        <v>39.75</v>
      </c>
      <c r="H1241" s="11" t="e">
        <f t="shared" si="116"/>
        <v>#VALUE!</v>
      </c>
      <c r="I1241" s="6">
        <f t="shared" si="117"/>
        <v>0</v>
      </c>
    </row>
    <row r="1242" spans="1:9" ht="15" customHeight="1" x14ac:dyDescent="0.25">
      <c r="A1242" s="27">
        <f t="shared" si="119"/>
        <v>1234</v>
      </c>
      <c r="B1242" s="31" t="str">
        <f>IF(INDEX('Cari-Kasa'!$A:$A,ROW()-6)="","",INDEX('Cari-Kasa'!$A:$A,ROW()-6))</f>
        <v/>
      </c>
      <c r="C1242" s="28" t="str">
        <f>IF(INDEX('Cari-Kasa'!$A:$A,ROW()-6)="","",INDEX('Cari-Kasa'!$C:$C,ROW()-6))</f>
        <v/>
      </c>
      <c r="D1242" s="29" t="str">
        <f>IF(INDEX('Cari-Kasa'!$A:$A,ROW()-6)="","",INDEX('Cari-Kasa'!$D:$D,ROW()-6))</f>
        <v/>
      </c>
      <c r="E1242" s="30" t="e">
        <f t="shared" si="118"/>
        <v>#VALUE!</v>
      </c>
      <c r="F1242" s="33" t="e">
        <f t="shared" si="114"/>
        <v>#VALUE!</v>
      </c>
      <c r="G1242" s="5">
        <f t="shared" ca="1" si="115"/>
        <v>39.75</v>
      </c>
      <c r="H1242" s="11" t="e">
        <f t="shared" si="116"/>
        <v>#VALUE!</v>
      </c>
      <c r="I1242" s="6">
        <f t="shared" si="117"/>
        <v>0</v>
      </c>
    </row>
    <row r="1243" spans="1:9" ht="15" customHeight="1" x14ac:dyDescent="0.25">
      <c r="A1243" s="27">
        <f t="shared" si="119"/>
        <v>1235</v>
      </c>
      <c r="B1243" s="31" t="str">
        <f>IF(INDEX('Cari-Kasa'!$A:$A,ROW()-6)="","",INDEX('Cari-Kasa'!$A:$A,ROW()-6))</f>
        <v/>
      </c>
      <c r="C1243" s="28" t="str">
        <f>IF(INDEX('Cari-Kasa'!$A:$A,ROW()-6)="","",INDEX('Cari-Kasa'!$C:$C,ROW()-6))</f>
        <v/>
      </c>
      <c r="D1243" s="29" t="str">
        <f>IF(INDEX('Cari-Kasa'!$A:$A,ROW()-6)="","",INDEX('Cari-Kasa'!$D:$D,ROW()-6))</f>
        <v/>
      </c>
      <c r="E1243" s="30" t="e">
        <f t="shared" si="118"/>
        <v>#VALUE!</v>
      </c>
      <c r="F1243" s="33" t="e">
        <f t="shared" si="114"/>
        <v>#VALUE!</v>
      </c>
      <c r="G1243" s="5">
        <f t="shared" ca="1" si="115"/>
        <v>39.75</v>
      </c>
      <c r="H1243" s="11" t="e">
        <f t="shared" si="116"/>
        <v>#VALUE!</v>
      </c>
      <c r="I1243" s="6">
        <f t="shared" si="117"/>
        <v>0</v>
      </c>
    </row>
    <row r="1244" spans="1:9" ht="15" customHeight="1" x14ac:dyDescent="0.25">
      <c r="A1244" s="27">
        <f t="shared" si="119"/>
        <v>1236</v>
      </c>
      <c r="B1244" s="31" t="str">
        <f>IF(INDEX('Cari-Kasa'!$A:$A,ROW()-6)="","",INDEX('Cari-Kasa'!$A:$A,ROW()-6))</f>
        <v/>
      </c>
      <c r="C1244" s="28" t="str">
        <f>IF(INDEX('Cari-Kasa'!$A:$A,ROW()-6)="","",INDEX('Cari-Kasa'!$C:$C,ROW()-6))</f>
        <v/>
      </c>
      <c r="D1244" s="29" t="str">
        <f>IF(INDEX('Cari-Kasa'!$A:$A,ROW()-6)="","",INDEX('Cari-Kasa'!$D:$D,ROW()-6))</f>
        <v/>
      </c>
      <c r="E1244" s="30" t="e">
        <f t="shared" si="118"/>
        <v>#VALUE!</v>
      </c>
      <c r="F1244" s="33" t="e">
        <f t="shared" si="114"/>
        <v>#VALUE!</v>
      </c>
      <c r="G1244" s="5">
        <f t="shared" ca="1" si="115"/>
        <v>39.75</v>
      </c>
      <c r="H1244" s="11" t="e">
        <f t="shared" si="116"/>
        <v>#VALUE!</v>
      </c>
      <c r="I1244" s="6">
        <f t="shared" si="117"/>
        <v>0</v>
      </c>
    </row>
    <row r="1245" spans="1:9" ht="15" customHeight="1" x14ac:dyDescent="0.25">
      <c r="A1245" s="27">
        <f t="shared" si="119"/>
        <v>1237</v>
      </c>
      <c r="B1245" s="31" t="str">
        <f>IF(INDEX('Cari-Kasa'!$A:$A,ROW()-6)="","",INDEX('Cari-Kasa'!$A:$A,ROW()-6))</f>
        <v/>
      </c>
      <c r="C1245" s="28" t="str">
        <f>IF(INDEX('Cari-Kasa'!$A:$A,ROW()-6)="","",INDEX('Cari-Kasa'!$C:$C,ROW()-6))</f>
        <v/>
      </c>
      <c r="D1245" s="29" t="str">
        <f>IF(INDEX('Cari-Kasa'!$A:$A,ROW()-6)="","",INDEX('Cari-Kasa'!$D:$D,ROW()-6))</f>
        <v/>
      </c>
      <c r="E1245" s="30" t="e">
        <f t="shared" si="118"/>
        <v>#VALUE!</v>
      </c>
      <c r="F1245" s="33" t="e">
        <f t="shared" si="114"/>
        <v>#VALUE!</v>
      </c>
      <c r="G1245" s="5">
        <f t="shared" ca="1" si="115"/>
        <v>39.75</v>
      </c>
      <c r="H1245" s="11" t="e">
        <f t="shared" si="116"/>
        <v>#VALUE!</v>
      </c>
      <c r="I1245" s="6">
        <f t="shared" si="117"/>
        <v>0</v>
      </c>
    </row>
    <row r="1246" spans="1:9" ht="15" customHeight="1" x14ac:dyDescent="0.25">
      <c r="A1246" s="27">
        <f t="shared" si="119"/>
        <v>1238</v>
      </c>
      <c r="B1246" s="31" t="str">
        <f>IF(INDEX('Cari-Kasa'!$A:$A,ROW()-6)="","",INDEX('Cari-Kasa'!$A:$A,ROW()-6))</f>
        <v/>
      </c>
      <c r="C1246" s="28" t="str">
        <f>IF(INDEX('Cari-Kasa'!$A:$A,ROW()-6)="","",INDEX('Cari-Kasa'!$C:$C,ROW()-6))</f>
        <v/>
      </c>
      <c r="D1246" s="29" t="str">
        <f>IF(INDEX('Cari-Kasa'!$A:$A,ROW()-6)="","",INDEX('Cari-Kasa'!$D:$D,ROW()-6))</f>
        <v/>
      </c>
      <c r="E1246" s="30" t="e">
        <f t="shared" si="118"/>
        <v>#VALUE!</v>
      </c>
      <c r="F1246" s="33" t="e">
        <f t="shared" si="114"/>
        <v>#VALUE!</v>
      </c>
      <c r="G1246" s="5">
        <f t="shared" ca="1" si="115"/>
        <v>39.75</v>
      </c>
      <c r="H1246" s="11" t="e">
        <f t="shared" si="116"/>
        <v>#VALUE!</v>
      </c>
      <c r="I1246" s="6">
        <f t="shared" si="117"/>
        <v>0</v>
      </c>
    </row>
    <row r="1247" spans="1:9" ht="15" customHeight="1" x14ac:dyDescent="0.25">
      <c r="A1247" s="27">
        <f t="shared" si="119"/>
        <v>1239</v>
      </c>
      <c r="B1247" s="31" t="str">
        <f>IF(INDEX('Cari-Kasa'!$A:$A,ROW()-6)="","",INDEX('Cari-Kasa'!$A:$A,ROW()-6))</f>
        <v/>
      </c>
      <c r="C1247" s="28" t="str">
        <f>IF(INDEX('Cari-Kasa'!$A:$A,ROW()-6)="","",INDEX('Cari-Kasa'!$C:$C,ROW()-6))</f>
        <v/>
      </c>
      <c r="D1247" s="29" t="str">
        <f>IF(INDEX('Cari-Kasa'!$A:$A,ROW()-6)="","",INDEX('Cari-Kasa'!$D:$D,ROW()-6))</f>
        <v/>
      </c>
      <c r="E1247" s="30" t="e">
        <f t="shared" si="118"/>
        <v>#VALUE!</v>
      </c>
      <c r="F1247" s="33" t="e">
        <f t="shared" si="114"/>
        <v>#VALUE!</v>
      </c>
      <c r="G1247" s="5">
        <f t="shared" ca="1" si="115"/>
        <v>39.75</v>
      </c>
      <c r="H1247" s="11" t="e">
        <f t="shared" si="116"/>
        <v>#VALUE!</v>
      </c>
      <c r="I1247" s="6">
        <f t="shared" si="117"/>
        <v>0</v>
      </c>
    </row>
    <row r="1248" spans="1:9" ht="15" customHeight="1" x14ac:dyDescent="0.25">
      <c r="A1248" s="27">
        <f t="shared" si="119"/>
        <v>1240</v>
      </c>
      <c r="B1248" s="31" t="str">
        <f>IF(INDEX('Cari-Kasa'!$A:$A,ROW()-6)="","",INDEX('Cari-Kasa'!$A:$A,ROW()-6))</f>
        <v/>
      </c>
      <c r="C1248" s="28" t="str">
        <f>IF(INDEX('Cari-Kasa'!$A:$A,ROW()-6)="","",INDEX('Cari-Kasa'!$C:$C,ROW()-6))</f>
        <v/>
      </c>
      <c r="D1248" s="29" t="str">
        <f>IF(INDEX('Cari-Kasa'!$A:$A,ROW()-6)="","",INDEX('Cari-Kasa'!$D:$D,ROW()-6))</f>
        <v/>
      </c>
      <c r="E1248" s="30" t="e">
        <f t="shared" si="118"/>
        <v>#VALUE!</v>
      </c>
      <c r="F1248" s="33" t="e">
        <f t="shared" si="114"/>
        <v>#VALUE!</v>
      </c>
      <c r="G1248" s="5">
        <f t="shared" ca="1" si="115"/>
        <v>39.75</v>
      </c>
      <c r="H1248" s="11" t="e">
        <f t="shared" si="116"/>
        <v>#VALUE!</v>
      </c>
      <c r="I1248" s="6">
        <f t="shared" si="117"/>
        <v>0</v>
      </c>
    </row>
    <row r="1249" spans="1:9" ht="15" customHeight="1" x14ac:dyDescent="0.25">
      <c r="A1249" s="27">
        <f t="shared" si="119"/>
        <v>1241</v>
      </c>
      <c r="B1249" s="31" t="str">
        <f>IF(INDEX('Cari-Kasa'!$A:$A,ROW()-6)="","",INDEX('Cari-Kasa'!$A:$A,ROW()-6))</f>
        <v/>
      </c>
      <c r="C1249" s="28" t="str">
        <f>IF(INDEX('Cari-Kasa'!$A:$A,ROW()-6)="","",INDEX('Cari-Kasa'!$C:$C,ROW()-6))</f>
        <v/>
      </c>
      <c r="D1249" s="29" t="str">
        <f>IF(INDEX('Cari-Kasa'!$A:$A,ROW()-6)="","",INDEX('Cari-Kasa'!$D:$D,ROW()-6))</f>
        <v/>
      </c>
      <c r="E1249" s="30" t="e">
        <f t="shared" si="118"/>
        <v>#VALUE!</v>
      </c>
      <c r="F1249" s="33" t="e">
        <f t="shared" si="114"/>
        <v>#VALUE!</v>
      </c>
      <c r="G1249" s="5">
        <f t="shared" ca="1" si="115"/>
        <v>39.75</v>
      </c>
      <c r="H1249" s="11" t="e">
        <f t="shared" si="116"/>
        <v>#VALUE!</v>
      </c>
      <c r="I1249" s="6">
        <f t="shared" si="117"/>
        <v>0</v>
      </c>
    </row>
    <row r="1250" spans="1:9" ht="15" customHeight="1" x14ac:dyDescent="0.25">
      <c r="A1250" s="27">
        <f t="shared" si="119"/>
        <v>1242</v>
      </c>
      <c r="B1250" s="31" t="str">
        <f>IF(INDEX('Cari-Kasa'!$A:$A,ROW()-6)="","",INDEX('Cari-Kasa'!$A:$A,ROW()-6))</f>
        <v/>
      </c>
      <c r="C1250" s="28" t="str">
        <f>IF(INDEX('Cari-Kasa'!$A:$A,ROW()-6)="","",INDEX('Cari-Kasa'!$C:$C,ROW()-6))</f>
        <v/>
      </c>
      <c r="D1250" s="29" t="str">
        <f>IF(INDEX('Cari-Kasa'!$A:$A,ROW()-6)="","",INDEX('Cari-Kasa'!$D:$D,ROW()-6))</f>
        <v/>
      </c>
      <c r="E1250" s="30" t="e">
        <f t="shared" si="118"/>
        <v>#VALUE!</v>
      </c>
      <c r="F1250" s="33" t="e">
        <f t="shared" si="114"/>
        <v>#VALUE!</v>
      </c>
      <c r="G1250" s="5">
        <f t="shared" ca="1" si="115"/>
        <v>39.75</v>
      </c>
      <c r="H1250" s="11" t="e">
        <f t="shared" si="116"/>
        <v>#VALUE!</v>
      </c>
      <c r="I1250" s="6">
        <f t="shared" si="117"/>
        <v>0</v>
      </c>
    </row>
    <row r="1251" spans="1:9" ht="15" customHeight="1" x14ac:dyDescent="0.25">
      <c r="A1251" s="27">
        <f t="shared" si="119"/>
        <v>1243</v>
      </c>
      <c r="B1251" s="31" t="str">
        <f>IF(INDEX('Cari-Kasa'!$A:$A,ROW()-6)="","",INDEX('Cari-Kasa'!$A:$A,ROW()-6))</f>
        <v/>
      </c>
      <c r="C1251" s="28" t="str">
        <f>IF(INDEX('Cari-Kasa'!$A:$A,ROW()-6)="","",INDEX('Cari-Kasa'!$C:$C,ROW()-6))</f>
        <v/>
      </c>
      <c r="D1251" s="29" t="str">
        <f>IF(INDEX('Cari-Kasa'!$A:$A,ROW()-6)="","",INDEX('Cari-Kasa'!$D:$D,ROW()-6))</f>
        <v/>
      </c>
      <c r="E1251" s="30" t="e">
        <f t="shared" si="118"/>
        <v>#VALUE!</v>
      </c>
      <c r="F1251" s="33" t="e">
        <f t="shared" si="114"/>
        <v>#VALUE!</v>
      </c>
      <c r="G1251" s="5">
        <f t="shared" ca="1" si="115"/>
        <v>39.75</v>
      </c>
      <c r="H1251" s="11" t="e">
        <f t="shared" si="116"/>
        <v>#VALUE!</v>
      </c>
      <c r="I1251" s="6">
        <f t="shared" si="117"/>
        <v>0</v>
      </c>
    </row>
    <row r="1252" spans="1:9" ht="15" customHeight="1" x14ac:dyDescent="0.25">
      <c r="A1252" s="27">
        <f t="shared" si="119"/>
        <v>1244</v>
      </c>
      <c r="B1252" s="31" t="str">
        <f>IF(INDEX('Cari-Kasa'!$A:$A,ROW()-6)="","",INDEX('Cari-Kasa'!$A:$A,ROW()-6))</f>
        <v/>
      </c>
      <c r="C1252" s="28" t="str">
        <f>IF(INDEX('Cari-Kasa'!$A:$A,ROW()-6)="","",INDEX('Cari-Kasa'!$C:$C,ROW()-6))</f>
        <v/>
      </c>
      <c r="D1252" s="29" t="str">
        <f>IF(INDEX('Cari-Kasa'!$A:$A,ROW()-6)="","",INDEX('Cari-Kasa'!$D:$D,ROW()-6))</f>
        <v/>
      </c>
      <c r="E1252" s="30" t="e">
        <f t="shared" si="118"/>
        <v>#VALUE!</v>
      </c>
      <c r="F1252" s="33" t="e">
        <f t="shared" si="114"/>
        <v>#VALUE!</v>
      </c>
      <c r="G1252" s="5">
        <f t="shared" ca="1" si="115"/>
        <v>39.75</v>
      </c>
      <c r="H1252" s="11" t="e">
        <f t="shared" si="116"/>
        <v>#VALUE!</v>
      </c>
      <c r="I1252" s="6">
        <f t="shared" si="117"/>
        <v>0</v>
      </c>
    </row>
    <row r="1253" spans="1:9" ht="15" customHeight="1" x14ac:dyDescent="0.25">
      <c r="A1253" s="27">
        <f t="shared" si="119"/>
        <v>1245</v>
      </c>
      <c r="B1253" s="31" t="str">
        <f>IF(INDEX('Cari-Kasa'!$A:$A,ROW()-6)="","",INDEX('Cari-Kasa'!$A:$A,ROW()-6))</f>
        <v/>
      </c>
      <c r="C1253" s="28" t="str">
        <f>IF(INDEX('Cari-Kasa'!$A:$A,ROW()-6)="","",INDEX('Cari-Kasa'!$C:$C,ROW()-6))</f>
        <v/>
      </c>
      <c r="D1253" s="29" t="str">
        <f>IF(INDEX('Cari-Kasa'!$A:$A,ROW()-6)="","",INDEX('Cari-Kasa'!$D:$D,ROW()-6))</f>
        <v/>
      </c>
      <c r="E1253" s="30" t="e">
        <f t="shared" si="118"/>
        <v>#VALUE!</v>
      </c>
      <c r="F1253" s="33" t="e">
        <f t="shared" si="114"/>
        <v>#VALUE!</v>
      </c>
      <c r="G1253" s="5">
        <f t="shared" ca="1" si="115"/>
        <v>39.75</v>
      </c>
      <c r="H1253" s="11" t="e">
        <f t="shared" si="116"/>
        <v>#VALUE!</v>
      </c>
      <c r="I1253" s="6">
        <f t="shared" si="117"/>
        <v>0</v>
      </c>
    </row>
    <row r="1254" spans="1:9" ht="15" customHeight="1" x14ac:dyDescent="0.25">
      <c r="A1254" s="27">
        <f t="shared" si="119"/>
        <v>1246</v>
      </c>
      <c r="B1254" s="31" t="str">
        <f>IF(INDEX('Cari-Kasa'!$A:$A,ROW()-6)="","",INDEX('Cari-Kasa'!$A:$A,ROW()-6))</f>
        <v/>
      </c>
      <c r="C1254" s="28" t="str">
        <f>IF(INDEX('Cari-Kasa'!$A:$A,ROW()-6)="","",INDEX('Cari-Kasa'!$C:$C,ROW()-6))</f>
        <v/>
      </c>
      <c r="D1254" s="29" t="str">
        <f>IF(INDEX('Cari-Kasa'!$A:$A,ROW()-6)="","",INDEX('Cari-Kasa'!$D:$D,ROW()-6))</f>
        <v/>
      </c>
      <c r="E1254" s="30" t="e">
        <f t="shared" si="118"/>
        <v>#VALUE!</v>
      </c>
      <c r="F1254" s="33" t="e">
        <f t="shared" si="114"/>
        <v>#VALUE!</v>
      </c>
      <c r="G1254" s="5">
        <f t="shared" ca="1" si="115"/>
        <v>39.75</v>
      </c>
      <c r="H1254" s="11" t="e">
        <f t="shared" si="116"/>
        <v>#VALUE!</v>
      </c>
      <c r="I1254" s="6">
        <f t="shared" si="117"/>
        <v>0</v>
      </c>
    </row>
    <row r="1255" spans="1:9" ht="15" customHeight="1" x14ac:dyDescent="0.25">
      <c r="A1255" s="27">
        <f t="shared" si="119"/>
        <v>1247</v>
      </c>
      <c r="B1255" s="31" t="str">
        <f>IF(INDEX('Cari-Kasa'!$A:$A,ROW()-6)="","",INDEX('Cari-Kasa'!$A:$A,ROW()-6))</f>
        <v/>
      </c>
      <c r="C1255" s="28" t="str">
        <f>IF(INDEX('Cari-Kasa'!$A:$A,ROW()-6)="","",INDEX('Cari-Kasa'!$C:$C,ROW()-6))</f>
        <v/>
      </c>
      <c r="D1255" s="29" t="str">
        <f>IF(INDEX('Cari-Kasa'!$A:$A,ROW()-6)="","",INDEX('Cari-Kasa'!$D:$D,ROW()-6))</f>
        <v/>
      </c>
      <c r="E1255" s="30" t="e">
        <f t="shared" si="118"/>
        <v>#VALUE!</v>
      </c>
      <c r="F1255" s="33" t="e">
        <f t="shared" si="114"/>
        <v>#VALUE!</v>
      </c>
      <c r="G1255" s="5">
        <f t="shared" ca="1" si="115"/>
        <v>39.75</v>
      </c>
      <c r="H1255" s="11" t="e">
        <f t="shared" si="116"/>
        <v>#VALUE!</v>
      </c>
      <c r="I1255" s="6">
        <f t="shared" si="117"/>
        <v>0</v>
      </c>
    </row>
    <row r="1256" spans="1:9" ht="15" customHeight="1" x14ac:dyDescent="0.25">
      <c r="A1256" s="27">
        <f t="shared" si="119"/>
        <v>1248</v>
      </c>
      <c r="B1256" s="31" t="str">
        <f>IF(INDEX('Cari-Kasa'!$A:$A,ROW()-6)="","",INDEX('Cari-Kasa'!$A:$A,ROW()-6))</f>
        <v/>
      </c>
      <c r="C1256" s="28" t="str">
        <f>IF(INDEX('Cari-Kasa'!$A:$A,ROW()-6)="","",INDEX('Cari-Kasa'!$C:$C,ROW()-6))</f>
        <v/>
      </c>
      <c r="D1256" s="29" t="str">
        <f>IF(INDEX('Cari-Kasa'!$A:$A,ROW()-6)="","",INDEX('Cari-Kasa'!$D:$D,ROW()-6))</f>
        <v/>
      </c>
      <c r="E1256" s="30" t="e">
        <f t="shared" si="118"/>
        <v>#VALUE!</v>
      </c>
      <c r="F1256" s="33" t="e">
        <f t="shared" si="114"/>
        <v>#VALUE!</v>
      </c>
      <c r="G1256" s="5">
        <f t="shared" ca="1" si="115"/>
        <v>39.75</v>
      </c>
      <c r="H1256" s="11" t="e">
        <f t="shared" si="116"/>
        <v>#VALUE!</v>
      </c>
      <c r="I1256" s="6">
        <f t="shared" si="117"/>
        <v>0</v>
      </c>
    </row>
    <row r="1257" spans="1:9" ht="15" customHeight="1" x14ac:dyDescent="0.25">
      <c r="A1257" s="27">
        <f t="shared" si="119"/>
        <v>1249</v>
      </c>
      <c r="B1257" s="31" t="str">
        <f>IF(INDEX('Cari-Kasa'!$A:$A,ROW()-6)="","",INDEX('Cari-Kasa'!$A:$A,ROW()-6))</f>
        <v/>
      </c>
      <c r="C1257" s="28" t="str">
        <f>IF(INDEX('Cari-Kasa'!$A:$A,ROW()-6)="","",INDEX('Cari-Kasa'!$C:$C,ROW()-6))</f>
        <v/>
      </c>
      <c r="D1257" s="29" t="str">
        <f>IF(INDEX('Cari-Kasa'!$A:$A,ROW()-6)="","",INDEX('Cari-Kasa'!$D:$D,ROW()-6))</f>
        <v/>
      </c>
      <c r="E1257" s="30" t="e">
        <f t="shared" si="118"/>
        <v>#VALUE!</v>
      </c>
      <c r="F1257" s="33" t="e">
        <f t="shared" si="114"/>
        <v>#VALUE!</v>
      </c>
      <c r="G1257" s="5">
        <f t="shared" ca="1" si="115"/>
        <v>39.75</v>
      </c>
      <c r="H1257" s="11" t="e">
        <f t="shared" si="116"/>
        <v>#VALUE!</v>
      </c>
      <c r="I1257" s="6">
        <f t="shared" si="117"/>
        <v>0</v>
      </c>
    </row>
    <row r="1258" spans="1:9" ht="15" customHeight="1" x14ac:dyDescent="0.25">
      <c r="A1258" s="27">
        <f t="shared" si="119"/>
        <v>1250</v>
      </c>
      <c r="B1258" s="31" t="str">
        <f>IF(INDEX('Cari-Kasa'!$A:$A,ROW()-6)="","",INDEX('Cari-Kasa'!$A:$A,ROW()-6))</f>
        <v/>
      </c>
      <c r="C1258" s="28" t="str">
        <f>IF(INDEX('Cari-Kasa'!$A:$A,ROW()-6)="","",INDEX('Cari-Kasa'!$C:$C,ROW()-6))</f>
        <v/>
      </c>
      <c r="D1258" s="29" t="str">
        <f>IF(INDEX('Cari-Kasa'!$A:$A,ROW()-6)="","",INDEX('Cari-Kasa'!$D:$D,ROW()-6))</f>
        <v/>
      </c>
      <c r="E1258" s="30" t="e">
        <f t="shared" si="118"/>
        <v>#VALUE!</v>
      </c>
      <c r="F1258" s="33" t="e">
        <f t="shared" si="114"/>
        <v>#VALUE!</v>
      </c>
      <c r="G1258" s="5">
        <f t="shared" ca="1" si="115"/>
        <v>39.75</v>
      </c>
      <c r="H1258" s="11" t="e">
        <f t="shared" si="116"/>
        <v>#VALUE!</v>
      </c>
      <c r="I1258" s="6">
        <f t="shared" si="117"/>
        <v>0</v>
      </c>
    </row>
    <row r="1259" spans="1:9" ht="15" customHeight="1" x14ac:dyDescent="0.25">
      <c r="A1259" s="27">
        <f t="shared" si="119"/>
        <v>1251</v>
      </c>
      <c r="B1259" s="31" t="str">
        <f>IF(INDEX('Cari-Kasa'!$A:$A,ROW()-6)="","",INDEX('Cari-Kasa'!$A:$A,ROW()-6))</f>
        <v/>
      </c>
      <c r="C1259" s="28" t="str">
        <f>IF(INDEX('Cari-Kasa'!$A:$A,ROW()-6)="","",INDEX('Cari-Kasa'!$C:$C,ROW()-6))</f>
        <v/>
      </c>
      <c r="D1259" s="29" t="str">
        <f>IF(INDEX('Cari-Kasa'!$A:$A,ROW()-6)="","",INDEX('Cari-Kasa'!$D:$D,ROW()-6))</f>
        <v/>
      </c>
      <c r="E1259" s="30" t="e">
        <f t="shared" si="118"/>
        <v>#VALUE!</v>
      </c>
      <c r="F1259" s="33" t="e">
        <f t="shared" si="114"/>
        <v>#VALUE!</v>
      </c>
      <c r="G1259" s="5">
        <f t="shared" ca="1" si="115"/>
        <v>39.75</v>
      </c>
      <c r="H1259" s="11" t="e">
        <f t="shared" si="116"/>
        <v>#VALUE!</v>
      </c>
      <c r="I1259" s="6">
        <f t="shared" si="117"/>
        <v>0</v>
      </c>
    </row>
    <row r="1260" spans="1:9" ht="15" customHeight="1" x14ac:dyDescent="0.25">
      <c r="A1260" s="27">
        <f t="shared" si="119"/>
        <v>1252</v>
      </c>
      <c r="B1260" s="31" t="str">
        <f>IF(INDEX('Cari-Kasa'!$A:$A,ROW()-6)="","",INDEX('Cari-Kasa'!$A:$A,ROW()-6))</f>
        <v/>
      </c>
      <c r="C1260" s="28" t="str">
        <f>IF(INDEX('Cari-Kasa'!$A:$A,ROW()-6)="","",INDEX('Cari-Kasa'!$C:$C,ROW()-6))</f>
        <v/>
      </c>
      <c r="D1260" s="29" t="str">
        <f>IF(INDEX('Cari-Kasa'!$A:$A,ROW()-6)="","",INDEX('Cari-Kasa'!$D:$D,ROW()-6))</f>
        <v/>
      </c>
      <c r="E1260" s="30" t="e">
        <f t="shared" si="118"/>
        <v>#VALUE!</v>
      </c>
      <c r="F1260" s="33" t="e">
        <f t="shared" si="114"/>
        <v>#VALUE!</v>
      </c>
      <c r="G1260" s="5">
        <f t="shared" ca="1" si="115"/>
        <v>39.75</v>
      </c>
      <c r="H1260" s="11" t="e">
        <f t="shared" si="116"/>
        <v>#VALUE!</v>
      </c>
      <c r="I1260" s="6">
        <f t="shared" si="117"/>
        <v>0</v>
      </c>
    </row>
    <row r="1261" spans="1:9" ht="15" customHeight="1" x14ac:dyDescent="0.25">
      <c r="A1261" s="27">
        <f t="shared" si="119"/>
        <v>1253</v>
      </c>
      <c r="B1261" s="31" t="str">
        <f>IF(INDEX('Cari-Kasa'!$A:$A,ROW()-6)="","",INDEX('Cari-Kasa'!$A:$A,ROW()-6))</f>
        <v/>
      </c>
      <c r="C1261" s="28" t="str">
        <f>IF(INDEX('Cari-Kasa'!$A:$A,ROW()-6)="","",INDEX('Cari-Kasa'!$C:$C,ROW()-6))</f>
        <v/>
      </c>
      <c r="D1261" s="29" t="str">
        <f>IF(INDEX('Cari-Kasa'!$A:$A,ROW()-6)="","",INDEX('Cari-Kasa'!$D:$D,ROW()-6))</f>
        <v/>
      </c>
      <c r="E1261" s="30" t="e">
        <f t="shared" si="118"/>
        <v>#VALUE!</v>
      </c>
      <c r="F1261" s="33" t="e">
        <f t="shared" si="114"/>
        <v>#VALUE!</v>
      </c>
      <c r="G1261" s="5">
        <f t="shared" ca="1" si="115"/>
        <v>39.75</v>
      </c>
      <c r="H1261" s="11" t="e">
        <f t="shared" si="116"/>
        <v>#VALUE!</v>
      </c>
      <c r="I1261" s="6">
        <f t="shared" si="117"/>
        <v>0</v>
      </c>
    </row>
    <row r="1262" spans="1:9" ht="15" customHeight="1" x14ac:dyDescent="0.25">
      <c r="A1262" s="27">
        <f t="shared" si="119"/>
        <v>1254</v>
      </c>
      <c r="B1262" s="31" t="str">
        <f>IF(INDEX('Cari-Kasa'!$A:$A,ROW()-6)="","",INDEX('Cari-Kasa'!$A:$A,ROW()-6))</f>
        <v/>
      </c>
      <c r="C1262" s="28" t="str">
        <f>IF(INDEX('Cari-Kasa'!$A:$A,ROW()-6)="","",INDEX('Cari-Kasa'!$C:$C,ROW()-6))</f>
        <v/>
      </c>
      <c r="D1262" s="29" t="str">
        <f>IF(INDEX('Cari-Kasa'!$A:$A,ROW()-6)="","",INDEX('Cari-Kasa'!$D:$D,ROW()-6))</f>
        <v/>
      </c>
      <c r="E1262" s="30" t="e">
        <f t="shared" si="118"/>
        <v>#VALUE!</v>
      </c>
      <c r="F1262" s="33" t="e">
        <f t="shared" si="114"/>
        <v>#VALUE!</v>
      </c>
      <c r="G1262" s="5">
        <f t="shared" ca="1" si="115"/>
        <v>39.75</v>
      </c>
      <c r="H1262" s="11" t="e">
        <f t="shared" si="116"/>
        <v>#VALUE!</v>
      </c>
      <c r="I1262" s="6">
        <f t="shared" si="117"/>
        <v>0</v>
      </c>
    </row>
    <row r="1263" spans="1:9" ht="15" customHeight="1" x14ac:dyDescent="0.25">
      <c r="A1263" s="27">
        <f t="shared" si="119"/>
        <v>1255</v>
      </c>
      <c r="B1263" s="31" t="str">
        <f>IF(INDEX('Cari-Kasa'!$A:$A,ROW()-6)="","",INDEX('Cari-Kasa'!$A:$A,ROW()-6))</f>
        <v/>
      </c>
      <c r="C1263" s="28" t="str">
        <f>IF(INDEX('Cari-Kasa'!$A:$A,ROW()-6)="","",INDEX('Cari-Kasa'!$C:$C,ROW()-6))</f>
        <v/>
      </c>
      <c r="D1263" s="29" t="str">
        <f>IF(INDEX('Cari-Kasa'!$A:$A,ROW()-6)="","",INDEX('Cari-Kasa'!$D:$D,ROW()-6))</f>
        <v/>
      </c>
      <c r="E1263" s="30" t="e">
        <f t="shared" si="118"/>
        <v>#VALUE!</v>
      </c>
      <c r="F1263" s="33" t="e">
        <f t="shared" si="114"/>
        <v>#VALUE!</v>
      </c>
      <c r="G1263" s="5">
        <f t="shared" ca="1" si="115"/>
        <v>39.75</v>
      </c>
      <c r="H1263" s="11" t="e">
        <f t="shared" si="116"/>
        <v>#VALUE!</v>
      </c>
      <c r="I1263" s="6">
        <f t="shared" si="117"/>
        <v>0</v>
      </c>
    </row>
    <row r="1264" spans="1:9" ht="15" customHeight="1" x14ac:dyDescent="0.25">
      <c r="A1264" s="27">
        <f t="shared" si="119"/>
        <v>1256</v>
      </c>
      <c r="B1264" s="31" t="str">
        <f>IF(INDEX('Cari-Kasa'!$A:$A,ROW()-6)="","",INDEX('Cari-Kasa'!$A:$A,ROW()-6))</f>
        <v/>
      </c>
      <c r="C1264" s="28" t="str">
        <f>IF(INDEX('Cari-Kasa'!$A:$A,ROW()-6)="","",INDEX('Cari-Kasa'!$C:$C,ROW()-6))</f>
        <v/>
      </c>
      <c r="D1264" s="29" t="str">
        <f>IF(INDEX('Cari-Kasa'!$A:$A,ROW()-6)="","",INDEX('Cari-Kasa'!$D:$D,ROW()-6))</f>
        <v/>
      </c>
      <c r="E1264" s="30" t="e">
        <f t="shared" si="118"/>
        <v>#VALUE!</v>
      </c>
      <c r="F1264" s="33" t="e">
        <f t="shared" si="114"/>
        <v>#VALUE!</v>
      </c>
      <c r="G1264" s="5">
        <f t="shared" ca="1" si="115"/>
        <v>39.75</v>
      </c>
      <c r="H1264" s="11" t="e">
        <f t="shared" si="116"/>
        <v>#VALUE!</v>
      </c>
      <c r="I1264" s="6">
        <f t="shared" si="117"/>
        <v>0</v>
      </c>
    </row>
    <row r="1265" spans="1:9" ht="15" customHeight="1" x14ac:dyDescent="0.25">
      <c r="A1265" s="27">
        <f t="shared" si="119"/>
        <v>1257</v>
      </c>
      <c r="B1265" s="31" t="str">
        <f>IF(INDEX('Cari-Kasa'!$A:$A,ROW()-6)="","",INDEX('Cari-Kasa'!$A:$A,ROW()-6))</f>
        <v/>
      </c>
      <c r="C1265" s="28" t="str">
        <f>IF(INDEX('Cari-Kasa'!$A:$A,ROW()-6)="","",INDEX('Cari-Kasa'!$C:$C,ROW()-6))</f>
        <v/>
      </c>
      <c r="D1265" s="29" t="str">
        <f>IF(INDEX('Cari-Kasa'!$A:$A,ROW()-6)="","",INDEX('Cari-Kasa'!$D:$D,ROW()-6))</f>
        <v/>
      </c>
      <c r="E1265" s="30" t="e">
        <f t="shared" si="118"/>
        <v>#VALUE!</v>
      </c>
      <c r="F1265" s="33" t="e">
        <f t="shared" si="114"/>
        <v>#VALUE!</v>
      </c>
      <c r="G1265" s="5">
        <f t="shared" ca="1" si="115"/>
        <v>39.75</v>
      </c>
      <c r="H1265" s="11" t="e">
        <f t="shared" si="116"/>
        <v>#VALUE!</v>
      </c>
      <c r="I1265" s="6">
        <f t="shared" si="117"/>
        <v>0</v>
      </c>
    </row>
    <row r="1266" spans="1:9" ht="15" customHeight="1" x14ac:dyDescent="0.25">
      <c r="A1266" s="27">
        <f t="shared" si="119"/>
        <v>1258</v>
      </c>
      <c r="B1266" s="31" t="str">
        <f>IF(INDEX('Cari-Kasa'!$A:$A,ROW()-6)="","",INDEX('Cari-Kasa'!$A:$A,ROW()-6))</f>
        <v/>
      </c>
      <c r="C1266" s="28" t="str">
        <f>IF(INDEX('Cari-Kasa'!$A:$A,ROW()-6)="","",INDEX('Cari-Kasa'!$C:$C,ROW()-6))</f>
        <v/>
      </c>
      <c r="D1266" s="29" t="str">
        <f>IF(INDEX('Cari-Kasa'!$A:$A,ROW()-6)="","",INDEX('Cari-Kasa'!$D:$D,ROW()-6))</f>
        <v/>
      </c>
      <c r="E1266" s="30" t="e">
        <f t="shared" si="118"/>
        <v>#VALUE!</v>
      </c>
      <c r="F1266" s="33" t="e">
        <f t="shared" si="114"/>
        <v>#VALUE!</v>
      </c>
      <c r="G1266" s="5">
        <f t="shared" ca="1" si="115"/>
        <v>39.75</v>
      </c>
      <c r="H1266" s="11" t="e">
        <f t="shared" si="116"/>
        <v>#VALUE!</v>
      </c>
      <c r="I1266" s="6">
        <f t="shared" si="117"/>
        <v>0</v>
      </c>
    </row>
    <row r="1267" spans="1:9" ht="15" customHeight="1" x14ac:dyDescent="0.25">
      <c r="A1267" s="27">
        <f t="shared" si="119"/>
        <v>1259</v>
      </c>
      <c r="B1267" s="31" t="str">
        <f>IF(INDEX('Cari-Kasa'!$A:$A,ROW()-6)="","",INDEX('Cari-Kasa'!$A:$A,ROW()-6))</f>
        <v/>
      </c>
      <c r="C1267" s="28" t="str">
        <f>IF(INDEX('Cari-Kasa'!$A:$A,ROW()-6)="","",INDEX('Cari-Kasa'!$C:$C,ROW()-6))</f>
        <v/>
      </c>
      <c r="D1267" s="29" t="str">
        <f>IF(INDEX('Cari-Kasa'!$A:$A,ROW()-6)="","",INDEX('Cari-Kasa'!$D:$D,ROW()-6))</f>
        <v/>
      </c>
      <c r="E1267" s="30" t="e">
        <f t="shared" si="118"/>
        <v>#VALUE!</v>
      </c>
      <c r="F1267" s="33" t="e">
        <f t="shared" si="114"/>
        <v>#VALUE!</v>
      </c>
      <c r="G1267" s="5">
        <f t="shared" ca="1" si="115"/>
        <v>39.75</v>
      </c>
      <c r="H1267" s="11" t="e">
        <f t="shared" si="116"/>
        <v>#VALUE!</v>
      </c>
      <c r="I1267" s="6">
        <f t="shared" si="117"/>
        <v>0</v>
      </c>
    </row>
    <row r="1268" spans="1:9" ht="15" customHeight="1" x14ac:dyDescent="0.25">
      <c r="A1268" s="27">
        <f t="shared" si="119"/>
        <v>1260</v>
      </c>
      <c r="B1268" s="31" t="str">
        <f>IF(INDEX('Cari-Kasa'!$A:$A,ROW()-6)="","",INDEX('Cari-Kasa'!$A:$A,ROW()-6))</f>
        <v/>
      </c>
      <c r="C1268" s="28" t="str">
        <f>IF(INDEX('Cari-Kasa'!$A:$A,ROW()-6)="","",INDEX('Cari-Kasa'!$C:$C,ROW()-6))</f>
        <v/>
      </c>
      <c r="D1268" s="29" t="str">
        <f>IF(INDEX('Cari-Kasa'!$A:$A,ROW()-6)="","",INDEX('Cari-Kasa'!$D:$D,ROW()-6))</f>
        <v/>
      </c>
      <c r="E1268" s="30" t="e">
        <f t="shared" si="118"/>
        <v>#VALUE!</v>
      </c>
      <c r="F1268" s="33" t="e">
        <f t="shared" si="114"/>
        <v>#VALUE!</v>
      </c>
      <c r="G1268" s="5">
        <f t="shared" ca="1" si="115"/>
        <v>39.75</v>
      </c>
      <c r="H1268" s="11" t="e">
        <f t="shared" si="116"/>
        <v>#VALUE!</v>
      </c>
      <c r="I1268" s="6">
        <f t="shared" si="117"/>
        <v>0</v>
      </c>
    </row>
    <row r="1269" spans="1:9" ht="15" customHeight="1" x14ac:dyDescent="0.25">
      <c r="A1269" s="27">
        <f t="shared" si="119"/>
        <v>1261</v>
      </c>
      <c r="B1269" s="31" t="str">
        <f>IF(INDEX('Cari-Kasa'!$A:$A,ROW()-6)="","",INDEX('Cari-Kasa'!$A:$A,ROW()-6))</f>
        <v/>
      </c>
      <c r="C1269" s="28" t="str">
        <f>IF(INDEX('Cari-Kasa'!$A:$A,ROW()-6)="","",INDEX('Cari-Kasa'!$C:$C,ROW()-6))</f>
        <v/>
      </c>
      <c r="D1269" s="29" t="str">
        <f>IF(INDEX('Cari-Kasa'!$A:$A,ROW()-6)="","",INDEX('Cari-Kasa'!$D:$D,ROW()-6))</f>
        <v/>
      </c>
      <c r="E1269" s="30" t="e">
        <f t="shared" si="118"/>
        <v>#VALUE!</v>
      </c>
      <c r="F1269" s="33" t="e">
        <f t="shared" si="114"/>
        <v>#VALUE!</v>
      </c>
      <c r="G1269" s="5">
        <f t="shared" ca="1" si="115"/>
        <v>39.75</v>
      </c>
      <c r="H1269" s="11" t="e">
        <f t="shared" si="116"/>
        <v>#VALUE!</v>
      </c>
      <c r="I1269" s="6">
        <f t="shared" si="117"/>
        <v>0</v>
      </c>
    </row>
    <row r="1270" spans="1:9" ht="15" customHeight="1" x14ac:dyDescent="0.25">
      <c r="A1270" s="27">
        <f t="shared" si="119"/>
        <v>1262</v>
      </c>
      <c r="B1270" s="31" t="str">
        <f>IF(INDEX('Cari-Kasa'!$A:$A,ROW()-6)="","",INDEX('Cari-Kasa'!$A:$A,ROW()-6))</f>
        <v/>
      </c>
      <c r="C1270" s="28" t="str">
        <f>IF(INDEX('Cari-Kasa'!$A:$A,ROW()-6)="","",INDEX('Cari-Kasa'!$C:$C,ROW()-6))</f>
        <v/>
      </c>
      <c r="D1270" s="29" t="str">
        <f>IF(INDEX('Cari-Kasa'!$A:$A,ROW()-6)="","",INDEX('Cari-Kasa'!$D:$D,ROW()-6))</f>
        <v/>
      </c>
      <c r="E1270" s="30" t="e">
        <f t="shared" si="118"/>
        <v>#VALUE!</v>
      </c>
      <c r="F1270" s="33" t="e">
        <f t="shared" si="114"/>
        <v>#VALUE!</v>
      </c>
      <c r="G1270" s="5">
        <f t="shared" ca="1" si="115"/>
        <v>39.75</v>
      </c>
      <c r="H1270" s="11" t="e">
        <f t="shared" si="116"/>
        <v>#VALUE!</v>
      </c>
      <c r="I1270" s="6">
        <f t="shared" si="117"/>
        <v>0</v>
      </c>
    </row>
    <row r="1271" spans="1:9" ht="15" customHeight="1" x14ac:dyDescent="0.25">
      <c r="A1271" s="27">
        <f t="shared" si="119"/>
        <v>1263</v>
      </c>
      <c r="B1271" s="31" t="str">
        <f>IF(INDEX('Cari-Kasa'!$A:$A,ROW()-6)="","",INDEX('Cari-Kasa'!$A:$A,ROW()-6))</f>
        <v/>
      </c>
      <c r="C1271" s="28" t="str">
        <f>IF(INDEX('Cari-Kasa'!$A:$A,ROW()-6)="","",INDEX('Cari-Kasa'!$C:$C,ROW()-6))</f>
        <v/>
      </c>
      <c r="D1271" s="29" t="str">
        <f>IF(INDEX('Cari-Kasa'!$A:$A,ROW()-6)="","",INDEX('Cari-Kasa'!$D:$D,ROW()-6))</f>
        <v/>
      </c>
      <c r="E1271" s="30" t="e">
        <f t="shared" si="118"/>
        <v>#VALUE!</v>
      </c>
      <c r="F1271" s="33" t="e">
        <f t="shared" si="114"/>
        <v>#VALUE!</v>
      </c>
      <c r="G1271" s="5">
        <f t="shared" ca="1" si="115"/>
        <v>39.75</v>
      </c>
      <c r="H1271" s="11" t="e">
        <f t="shared" si="116"/>
        <v>#VALUE!</v>
      </c>
      <c r="I1271" s="6">
        <f t="shared" si="117"/>
        <v>0</v>
      </c>
    </row>
    <row r="1272" spans="1:9" ht="15" customHeight="1" x14ac:dyDescent="0.25">
      <c r="A1272" s="27">
        <f t="shared" si="119"/>
        <v>1264</v>
      </c>
      <c r="B1272" s="31" t="str">
        <f>IF(INDEX('Cari-Kasa'!$A:$A,ROW()-6)="","",INDEX('Cari-Kasa'!$A:$A,ROW()-6))</f>
        <v/>
      </c>
      <c r="C1272" s="28" t="str">
        <f>IF(INDEX('Cari-Kasa'!$A:$A,ROW()-6)="","",INDEX('Cari-Kasa'!$C:$C,ROW()-6))</f>
        <v/>
      </c>
      <c r="D1272" s="29" t="str">
        <f>IF(INDEX('Cari-Kasa'!$A:$A,ROW()-6)="","",INDEX('Cari-Kasa'!$D:$D,ROW()-6))</f>
        <v/>
      </c>
      <c r="E1272" s="30" t="e">
        <f t="shared" si="118"/>
        <v>#VALUE!</v>
      </c>
      <c r="F1272" s="33" t="e">
        <f t="shared" si="114"/>
        <v>#VALUE!</v>
      </c>
      <c r="G1272" s="5">
        <f t="shared" ca="1" si="115"/>
        <v>39.75</v>
      </c>
      <c r="H1272" s="11" t="e">
        <f t="shared" si="116"/>
        <v>#VALUE!</v>
      </c>
      <c r="I1272" s="6">
        <f t="shared" si="117"/>
        <v>0</v>
      </c>
    </row>
    <row r="1273" spans="1:9" ht="15" customHeight="1" x14ac:dyDescent="0.25">
      <c r="A1273" s="27">
        <f t="shared" si="119"/>
        <v>1265</v>
      </c>
      <c r="B1273" s="31" t="str">
        <f>IF(INDEX('Cari-Kasa'!$A:$A,ROW()-6)="","",INDEX('Cari-Kasa'!$A:$A,ROW()-6))</f>
        <v/>
      </c>
      <c r="C1273" s="28" t="str">
        <f>IF(INDEX('Cari-Kasa'!$A:$A,ROW()-6)="","",INDEX('Cari-Kasa'!$C:$C,ROW()-6))</f>
        <v/>
      </c>
      <c r="D1273" s="29" t="str">
        <f>IF(INDEX('Cari-Kasa'!$A:$A,ROW()-6)="","",INDEX('Cari-Kasa'!$D:$D,ROW()-6))</f>
        <v/>
      </c>
      <c r="E1273" s="30" t="e">
        <f t="shared" si="118"/>
        <v>#VALUE!</v>
      </c>
      <c r="F1273" s="33" t="e">
        <f t="shared" si="114"/>
        <v>#VALUE!</v>
      </c>
      <c r="G1273" s="5">
        <f t="shared" ca="1" si="115"/>
        <v>39.75</v>
      </c>
      <c r="H1273" s="11" t="e">
        <f t="shared" si="116"/>
        <v>#VALUE!</v>
      </c>
      <c r="I1273" s="6">
        <f t="shared" si="117"/>
        <v>0</v>
      </c>
    </row>
    <row r="1274" spans="1:9" ht="15" customHeight="1" x14ac:dyDescent="0.25">
      <c r="A1274" s="27">
        <f t="shared" si="119"/>
        <v>1266</v>
      </c>
      <c r="B1274" s="31" t="str">
        <f>IF(INDEX('Cari-Kasa'!$A:$A,ROW()-6)="","",INDEX('Cari-Kasa'!$A:$A,ROW()-6))</f>
        <v/>
      </c>
      <c r="C1274" s="28" t="str">
        <f>IF(INDEX('Cari-Kasa'!$A:$A,ROW()-6)="","",INDEX('Cari-Kasa'!$C:$C,ROW()-6))</f>
        <v/>
      </c>
      <c r="D1274" s="29" t="str">
        <f>IF(INDEX('Cari-Kasa'!$A:$A,ROW()-6)="","",INDEX('Cari-Kasa'!$D:$D,ROW()-6))</f>
        <v/>
      </c>
      <c r="E1274" s="30" t="e">
        <f t="shared" si="118"/>
        <v>#VALUE!</v>
      </c>
      <c r="F1274" s="33" t="e">
        <f t="shared" si="114"/>
        <v>#VALUE!</v>
      </c>
      <c r="G1274" s="5">
        <f t="shared" ca="1" si="115"/>
        <v>39.75</v>
      </c>
      <c r="H1274" s="11" t="e">
        <f t="shared" si="116"/>
        <v>#VALUE!</v>
      </c>
      <c r="I1274" s="6">
        <f t="shared" si="117"/>
        <v>0</v>
      </c>
    </row>
    <row r="1275" spans="1:9" ht="15" customHeight="1" x14ac:dyDescent="0.25">
      <c r="A1275" s="27">
        <f t="shared" si="119"/>
        <v>1267</v>
      </c>
      <c r="B1275" s="31" t="str">
        <f>IF(INDEX('Cari-Kasa'!$A:$A,ROW()-6)="","",INDEX('Cari-Kasa'!$A:$A,ROW()-6))</f>
        <v/>
      </c>
      <c r="C1275" s="28" t="str">
        <f>IF(INDEX('Cari-Kasa'!$A:$A,ROW()-6)="","",INDEX('Cari-Kasa'!$C:$C,ROW()-6))</f>
        <v/>
      </c>
      <c r="D1275" s="29" t="str">
        <f>IF(INDEX('Cari-Kasa'!$A:$A,ROW()-6)="","",INDEX('Cari-Kasa'!$D:$D,ROW()-6))</f>
        <v/>
      </c>
      <c r="E1275" s="30" t="e">
        <f t="shared" si="118"/>
        <v>#VALUE!</v>
      </c>
      <c r="F1275" s="33" t="e">
        <f t="shared" si="114"/>
        <v>#VALUE!</v>
      </c>
      <c r="G1275" s="5">
        <f t="shared" ca="1" si="115"/>
        <v>39.75</v>
      </c>
      <c r="H1275" s="11" t="e">
        <f t="shared" si="116"/>
        <v>#VALUE!</v>
      </c>
      <c r="I1275" s="6">
        <f t="shared" si="117"/>
        <v>0</v>
      </c>
    </row>
    <row r="1276" spans="1:9" ht="15" customHeight="1" x14ac:dyDescent="0.25">
      <c r="A1276" s="27">
        <f t="shared" si="119"/>
        <v>1268</v>
      </c>
      <c r="B1276" s="31" t="str">
        <f>IF(INDEX('Cari-Kasa'!$A:$A,ROW()-6)="","",INDEX('Cari-Kasa'!$A:$A,ROW()-6))</f>
        <v/>
      </c>
      <c r="C1276" s="28" t="str">
        <f>IF(INDEX('Cari-Kasa'!$A:$A,ROW()-6)="","",INDEX('Cari-Kasa'!$C:$C,ROW()-6))</f>
        <v/>
      </c>
      <c r="D1276" s="29" t="str">
        <f>IF(INDEX('Cari-Kasa'!$A:$A,ROW()-6)="","",INDEX('Cari-Kasa'!$D:$D,ROW()-6))</f>
        <v/>
      </c>
      <c r="E1276" s="30" t="e">
        <f t="shared" si="118"/>
        <v>#VALUE!</v>
      </c>
      <c r="F1276" s="33" t="e">
        <f t="shared" si="114"/>
        <v>#VALUE!</v>
      </c>
      <c r="G1276" s="5">
        <f t="shared" ca="1" si="115"/>
        <v>39.75</v>
      </c>
      <c r="H1276" s="11" t="e">
        <f t="shared" si="116"/>
        <v>#VALUE!</v>
      </c>
      <c r="I1276" s="6">
        <f t="shared" si="117"/>
        <v>0</v>
      </c>
    </row>
    <row r="1277" spans="1:9" ht="15" customHeight="1" x14ac:dyDescent="0.25">
      <c r="A1277" s="27">
        <f t="shared" si="119"/>
        <v>1269</v>
      </c>
      <c r="B1277" s="31" t="str">
        <f>IF(INDEX('Cari-Kasa'!$A:$A,ROW()-6)="","",INDEX('Cari-Kasa'!$A:$A,ROW()-6))</f>
        <v/>
      </c>
      <c r="C1277" s="28" t="str">
        <f>IF(INDEX('Cari-Kasa'!$A:$A,ROW()-6)="","",INDEX('Cari-Kasa'!$C:$C,ROW()-6))</f>
        <v/>
      </c>
      <c r="D1277" s="29" t="str">
        <f>IF(INDEX('Cari-Kasa'!$A:$A,ROW()-6)="","",INDEX('Cari-Kasa'!$D:$D,ROW()-6))</f>
        <v/>
      </c>
      <c r="E1277" s="30" t="e">
        <f t="shared" si="118"/>
        <v>#VALUE!</v>
      </c>
      <c r="F1277" s="33" t="e">
        <f t="shared" si="114"/>
        <v>#VALUE!</v>
      </c>
      <c r="G1277" s="5">
        <f t="shared" ca="1" si="115"/>
        <v>39.75</v>
      </c>
      <c r="H1277" s="11" t="e">
        <f t="shared" si="116"/>
        <v>#VALUE!</v>
      </c>
      <c r="I1277" s="6">
        <f t="shared" si="117"/>
        <v>0</v>
      </c>
    </row>
    <row r="1278" spans="1:9" ht="15" customHeight="1" x14ac:dyDescent="0.25">
      <c r="A1278" s="27">
        <f t="shared" si="119"/>
        <v>1270</v>
      </c>
      <c r="B1278" s="31" t="str">
        <f>IF(INDEX('Cari-Kasa'!$A:$A,ROW()-6)="","",INDEX('Cari-Kasa'!$A:$A,ROW()-6))</f>
        <v/>
      </c>
      <c r="C1278" s="28" t="str">
        <f>IF(INDEX('Cari-Kasa'!$A:$A,ROW()-6)="","",INDEX('Cari-Kasa'!$C:$C,ROW()-6))</f>
        <v/>
      </c>
      <c r="D1278" s="29" t="str">
        <f>IF(INDEX('Cari-Kasa'!$A:$A,ROW()-6)="","",INDEX('Cari-Kasa'!$D:$D,ROW()-6))</f>
        <v/>
      </c>
      <c r="E1278" s="30" t="e">
        <f t="shared" si="118"/>
        <v>#VALUE!</v>
      </c>
      <c r="F1278" s="33" t="e">
        <f t="shared" si="114"/>
        <v>#VALUE!</v>
      </c>
      <c r="G1278" s="5">
        <f t="shared" ca="1" si="115"/>
        <v>39.75</v>
      </c>
      <c r="H1278" s="11" t="e">
        <f t="shared" si="116"/>
        <v>#VALUE!</v>
      </c>
      <c r="I1278" s="6">
        <f t="shared" si="117"/>
        <v>0</v>
      </c>
    </row>
    <row r="1279" spans="1:9" ht="15" customHeight="1" x14ac:dyDescent="0.25">
      <c r="A1279" s="27">
        <f t="shared" si="119"/>
        <v>1271</v>
      </c>
      <c r="B1279" s="31" t="str">
        <f>IF(INDEX('Cari-Kasa'!$A:$A,ROW()-6)="","",INDEX('Cari-Kasa'!$A:$A,ROW()-6))</f>
        <v/>
      </c>
      <c r="C1279" s="28" t="str">
        <f>IF(INDEX('Cari-Kasa'!$A:$A,ROW()-6)="","",INDEX('Cari-Kasa'!$C:$C,ROW()-6))</f>
        <v/>
      </c>
      <c r="D1279" s="29" t="str">
        <f>IF(INDEX('Cari-Kasa'!$A:$A,ROW()-6)="","",INDEX('Cari-Kasa'!$D:$D,ROW()-6))</f>
        <v/>
      </c>
      <c r="E1279" s="30" t="e">
        <f t="shared" si="118"/>
        <v>#VALUE!</v>
      </c>
      <c r="F1279" s="33" t="e">
        <f t="shared" si="114"/>
        <v>#VALUE!</v>
      </c>
      <c r="G1279" s="5">
        <f t="shared" ca="1" si="115"/>
        <v>39.75</v>
      </c>
      <c r="H1279" s="11" t="e">
        <f t="shared" si="116"/>
        <v>#VALUE!</v>
      </c>
      <c r="I1279" s="6">
        <f t="shared" si="117"/>
        <v>0</v>
      </c>
    </row>
    <row r="1280" spans="1:9" ht="15" customHeight="1" x14ac:dyDescent="0.25">
      <c r="A1280" s="27">
        <f t="shared" si="119"/>
        <v>1272</v>
      </c>
      <c r="B1280" s="31" t="str">
        <f>IF(INDEX('Cari-Kasa'!$A:$A,ROW()-6)="","",INDEX('Cari-Kasa'!$A:$A,ROW()-6))</f>
        <v/>
      </c>
      <c r="C1280" s="28" t="str">
        <f>IF(INDEX('Cari-Kasa'!$A:$A,ROW()-6)="","",INDEX('Cari-Kasa'!$C:$C,ROW()-6))</f>
        <v/>
      </c>
      <c r="D1280" s="29" t="str">
        <f>IF(INDEX('Cari-Kasa'!$A:$A,ROW()-6)="","",INDEX('Cari-Kasa'!$D:$D,ROW()-6))</f>
        <v/>
      </c>
      <c r="E1280" s="30" t="e">
        <f t="shared" si="118"/>
        <v>#VALUE!</v>
      </c>
      <c r="F1280" s="33" t="e">
        <f t="shared" si="114"/>
        <v>#VALUE!</v>
      </c>
      <c r="G1280" s="5">
        <f t="shared" ca="1" si="115"/>
        <v>39.75</v>
      </c>
      <c r="H1280" s="11" t="e">
        <f t="shared" si="116"/>
        <v>#VALUE!</v>
      </c>
      <c r="I1280" s="6">
        <f t="shared" si="117"/>
        <v>0</v>
      </c>
    </row>
    <row r="1281" spans="1:9" ht="15" customHeight="1" x14ac:dyDescent="0.25">
      <c r="A1281" s="27">
        <f t="shared" si="119"/>
        <v>1273</v>
      </c>
      <c r="B1281" s="31" t="str">
        <f>IF(INDEX('Cari-Kasa'!$A:$A,ROW()-6)="","",INDEX('Cari-Kasa'!$A:$A,ROW()-6))</f>
        <v/>
      </c>
      <c r="C1281" s="28" t="str">
        <f>IF(INDEX('Cari-Kasa'!$A:$A,ROW()-6)="","",INDEX('Cari-Kasa'!$C:$C,ROW()-6))</f>
        <v/>
      </c>
      <c r="D1281" s="29" t="str">
        <f>IF(INDEX('Cari-Kasa'!$A:$A,ROW()-6)="","",INDEX('Cari-Kasa'!$D:$D,ROW()-6))</f>
        <v/>
      </c>
      <c r="E1281" s="30" t="e">
        <f t="shared" si="118"/>
        <v>#VALUE!</v>
      </c>
      <c r="F1281" s="33" t="e">
        <f t="shared" si="114"/>
        <v>#VALUE!</v>
      </c>
      <c r="G1281" s="5">
        <f t="shared" ca="1" si="115"/>
        <v>39.75</v>
      </c>
      <c r="H1281" s="11" t="e">
        <f t="shared" si="116"/>
        <v>#VALUE!</v>
      </c>
      <c r="I1281" s="6">
        <f t="shared" si="117"/>
        <v>0</v>
      </c>
    </row>
    <row r="1282" spans="1:9" ht="15" customHeight="1" x14ac:dyDescent="0.25">
      <c r="A1282" s="27">
        <f t="shared" si="119"/>
        <v>1274</v>
      </c>
      <c r="B1282" s="31" t="str">
        <f>IF(INDEX('Cari-Kasa'!$A:$A,ROW()-6)="","",INDEX('Cari-Kasa'!$A:$A,ROW()-6))</f>
        <v/>
      </c>
      <c r="C1282" s="28" t="str">
        <f>IF(INDEX('Cari-Kasa'!$A:$A,ROW()-6)="","",INDEX('Cari-Kasa'!$C:$C,ROW()-6))</f>
        <v/>
      </c>
      <c r="D1282" s="29" t="str">
        <f>IF(INDEX('Cari-Kasa'!$A:$A,ROW()-6)="","",INDEX('Cari-Kasa'!$D:$D,ROW()-6))</f>
        <v/>
      </c>
      <c r="E1282" s="30" t="e">
        <f t="shared" si="118"/>
        <v>#VALUE!</v>
      </c>
      <c r="F1282" s="33" t="e">
        <f t="shared" si="114"/>
        <v>#VALUE!</v>
      </c>
      <c r="G1282" s="5">
        <f t="shared" ca="1" si="115"/>
        <v>39.75</v>
      </c>
      <c r="H1282" s="11" t="e">
        <f t="shared" si="116"/>
        <v>#VALUE!</v>
      </c>
      <c r="I1282" s="6">
        <f t="shared" si="117"/>
        <v>0</v>
      </c>
    </row>
    <row r="1283" spans="1:9" ht="15" customHeight="1" x14ac:dyDescent="0.25">
      <c r="A1283" s="27">
        <f t="shared" si="119"/>
        <v>1275</v>
      </c>
      <c r="B1283" s="31" t="str">
        <f>IF(INDEX('Cari-Kasa'!$A:$A,ROW()-6)="","",INDEX('Cari-Kasa'!$A:$A,ROW()-6))</f>
        <v/>
      </c>
      <c r="C1283" s="28" t="str">
        <f>IF(INDEX('Cari-Kasa'!$A:$A,ROW()-6)="","",INDEX('Cari-Kasa'!$C:$C,ROW()-6))</f>
        <v/>
      </c>
      <c r="D1283" s="29" t="str">
        <f>IF(INDEX('Cari-Kasa'!$A:$A,ROW()-6)="","",INDEX('Cari-Kasa'!$D:$D,ROW()-6))</f>
        <v/>
      </c>
      <c r="E1283" s="30" t="e">
        <f t="shared" si="118"/>
        <v>#VALUE!</v>
      </c>
      <c r="F1283" s="33" t="e">
        <f t="shared" si="114"/>
        <v>#VALUE!</v>
      </c>
      <c r="G1283" s="5">
        <f t="shared" ca="1" si="115"/>
        <v>39.75</v>
      </c>
      <c r="H1283" s="11" t="e">
        <f t="shared" si="116"/>
        <v>#VALUE!</v>
      </c>
      <c r="I1283" s="6">
        <f t="shared" si="117"/>
        <v>0</v>
      </c>
    </row>
    <row r="1284" spans="1:9" ht="15" customHeight="1" x14ac:dyDescent="0.25">
      <c r="A1284" s="27">
        <f t="shared" si="119"/>
        <v>1276</v>
      </c>
      <c r="B1284" s="31" t="str">
        <f>IF(INDEX('Cari-Kasa'!$A:$A,ROW()-6)="","",INDEX('Cari-Kasa'!$A:$A,ROW()-6))</f>
        <v/>
      </c>
      <c r="C1284" s="28" t="str">
        <f>IF(INDEX('Cari-Kasa'!$A:$A,ROW()-6)="","",INDEX('Cari-Kasa'!$C:$C,ROW()-6))</f>
        <v/>
      </c>
      <c r="D1284" s="29" t="str">
        <f>IF(INDEX('Cari-Kasa'!$A:$A,ROW()-6)="","",INDEX('Cari-Kasa'!$D:$D,ROW()-6))</f>
        <v/>
      </c>
      <c r="E1284" s="30" t="e">
        <f t="shared" si="118"/>
        <v>#VALUE!</v>
      </c>
      <c r="F1284" s="33" t="e">
        <f t="shared" si="114"/>
        <v>#VALUE!</v>
      </c>
      <c r="G1284" s="5">
        <f t="shared" ca="1" si="115"/>
        <v>39.75</v>
      </c>
      <c r="H1284" s="11" t="e">
        <f t="shared" si="116"/>
        <v>#VALUE!</v>
      </c>
      <c r="I1284" s="6">
        <f t="shared" si="117"/>
        <v>0</v>
      </c>
    </row>
    <row r="1285" spans="1:9" ht="15" customHeight="1" x14ac:dyDescent="0.25">
      <c r="A1285" s="27">
        <f t="shared" si="119"/>
        <v>1277</v>
      </c>
      <c r="B1285" s="31" t="str">
        <f>IF(INDEX('Cari-Kasa'!$A:$A,ROW()-6)="","",INDEX('Cari-Kasa'!$A:$A,ROW()-6))</f>
        <v/>
      </c>
      <c r="C1285" s="28" t="str">
        <f>IF(INDEX('Cari-Kasa'!$A:$A,ROW()-6)="","",INDEX('Cari-Kasa'!$C:$C,ROW()-6))</f>
        <v/>
      </c>
      <c r="D1285" s="29" t="str">
        <f>IF(INDEX('Cari-Kasa'!$A:$A,ROW()-6)="","",INDEX('Cari-Kasa'!$D:$D,ROW()-6))</f>
        <v/>
      </c>
      <c r="E1285" s="30" t="e">
        <f t="shared" si="118"/>
        <v>#VALUE!</v>
      </c>
      <c r="F1285" s="33" t="e">
        <f t="shared" si="114"/>
        <v>#VALUE!</v>
      </c>
      <c r="G1285" s="5">
        <f t="shared" ca="1" si="115"/>
        <v>39.75</v>
      </c>
      <c r="H1285" s="11" t="e">
        <f t="shared" si="116"/>
        <v>#VALUE!</v>
      </c>
      <c r="I1285" s="6">
        <f t="shared" si="117"/>
        <v>0</v>
      </c>
    </row>
    <row r="1286" spans="1:9" ht="15" customHeight="1" x14ac:dyDescent="0.25">
      <c r="A1286" s="27">
        <f t="shared" si="119"/>
        <v>1278</v>
      </c>
      <c r="B1286" s="31" t="str">
        <f>IF(INDEX('Cari-Kasa'!$A:$A,ROW()-6)="","",INDEX('Cari-Kasa'!$A:$A,ROW()-6))</f>
        <v/>
      </c>
      <c r="C1286" s="28" t="str">
        <f>IF(INDEX('Cari-Kasa'!$A:$A,ROW()-6)="","",INDEX('Cari-Kasa'!$C:$C,ROW()-6))</f>
        <v/>
      </c>
      <c r="D1286" s="29" t="str">
        <f>IF(INDEX('Cari-Kasa'!$A:$A,ROW()-6)="","",INDEX('Cari-Kasa'!$D:$D,ROW()-6))</f>
        <v/>
      </c>
      <c r="E1286" s="30" t="e">
        <f t="shared" si="118"/>
        <v>#VALUE!</v>
      </c>
      <c r="F1286" s="33" t="e">
        <f t="shared" si="114"/>
        <v>#VALUE!</v>
      </c>
      <c r="G1286" s="5">
        <f t="shared" ca="1" si="115"/>
        <v>39.75</v>
      </c>
      <c r="H1286" s="11" t="e">
        <f t="shared" si="116"/>
        <v>#VALUE!</v>
      </c>
      <c r="I1286" s="6">
        <f t="shared" si="117"/>
        <v>0</v>
      </c>
    </row>
    <row r="1287" spans="1:9" ht="15" customHeight="1" x14ac:dyDescent="0.25">
      <c r="A1287" s="27">
        <f t="shared" si="119"/>
        <v>1279</v>
      </c>
      <c r="B1287" s="31" t="str">
        <f>IF(INDEX('Cari-Kasa'!$A:$A,ROW()-6)="","",INDEX('Cari-Kasa'!$A:$A,ROW()-6))</f>
        <v/>
      </c>
      <c r="C1287" s="28" t="str">
        <f>IF(INDEX('Cari-Kasa'!$A:$A,ROW()-6)="","",INDEX('Cari-Kasa'!$C:$C,ROW()-6))</f>
        <v/>
      </c>
      <c r="D1287" s="29" t="str">
        <f>IF(INDEX('Cari-Kasa'!$A:$A,ROW()-6)="","",INDEX('Cari-Kasa'!$D:$D,ROW()-6))</f>
        <v/>
      </c>
      <c r="E1287" s="30" t="e">
        <f t="shared" si="118"/>
        <v>#VALUE!</v>
      </c>
      <c r="F1287" s="33" t="e">
        <f t="shared" si="114"/>
        <v>#VALUE!</v>
      </c>
      <c r="G1287" s="5">
        <f t="shared" ca="1" si="115"/>
        <v>39.75</v>
      </c>
      <c r="H1287" s="11" t="e">
        <f t="shared" si="116"/>
        <v>#VALUE!</v>
      </c>
      <c r="I1287" s="6">
        <f t="shared" si="117"/>
        <v>0</v>
      </c>
    </row>
    <row r="1288" spans="1:9" ht="15" customHeight="1" x14ac:dyDescent="0.25">
      <c r="A1288" s="27">
        <f t="shared" si="119"/>
        <v>1280</v>
      </c>
      <c r="B1288" s="31" t="str">
        <f>IF(INDEX('Cari-Kasa'!$A:$A,ROW()-6)="","",INDEX('Cari-Kasa'!$A:$A,ROW()-6))</f>
        <v/>
      </c>
      <c r="C1288" s="28" t="str">
        <f>IF(INDEX('Cari-Kasa'!$A:$A,ROW()-6)="","",INDEX('Cari-Kasa'!$C:$C,ROW()-6))</f>
        <v/>
      </c>
      <c r="D1288" s="29" t="str">
        <f>IF(INDEX('Cari-Kasa'!$A:$A,ROW()-6)="","",INDEX('Cari-Kasa'!$D:$D,ROW()-6))</f>
        <v/>
      </c>
      <c r="E1288" s="30" t="e">
        <f t="shared" si="118"/>
        <v>#VALUE!</v>
      </c>
      <c r="F1288" s="33" t="e">
        <f t="shared" si="114"/>
        <v>#VALUE!</v>
      </c>
      <c r="G1288" s="5">
        <f t="shared" ca="1" si="115"/>
        <v>39.75</v>
      </c>
      <c r="H1288" s="11" t="e">
        <f t="shared" si="116"/>
        <v>#VALUE!</v>
      </c>
      <c r="I1288" s="6">
        <f t="shared" si="117"/>
        <v>0</v>
      </c>
    </row>
    <row r="1289" spans="1:9" ht="15" customHeight="1" x14ac:dyDescent="0.25">
      <c r="A1289" s="27">
        <f t="shared" si="119"/>
        <v>1281</v>
      </c>
      <c r="B1289" s="31" t="str">
        <f>IF(INDEX('Cari-Kasa'!$A:$A,ROW()-6)="","",INDEX('Cari-Kasa'!$A:$A,ROW()-6))</f>
        <v/>
      </c>
      <c r="C1289" s="28" t="str">
        <f>IF(INDEX('Cari-Kasa'!$A:$A,ROW()-6)="","",INDEX('Cari-Kasa'!$C:$C,ROW()-6))</f>
        <v/>
      </c>
      <c r="D1289" s="29" t="str">
        <f>IF(INDEX('Cari-Kasa'!$A:$A,ROW()-6)="","",INDEX('Cari-Kasa'!$D:$D,ROW()-6))</f>
        <v/>
      </c>
      <c r="E1289" s="30" t="e">
        <f t="shared" si="118"/>
        <v>#VALUE!</v>
      </c>
      <c r="F1289" s="33" t="e">
        <f t="shared" ref="F1289:F1352" si="120">IF(E1289-ISTISNA&lt;=0,0,E1289-ISTISNA)</f>
        <v>#VALUE!</v>
      </c>
      <c r="G1289" s="5">
        <f t="shared" ref="G1289:G1352" ca="1" si="121">ORAN</f>
        <v>39.75</v>
      </c>
      <c r="H1289" s="11" t="e">
        <f t="shared" ref="H1289:H1352" si="122">IF(OR(B1289="",F1289&lt;=0,B1289&gt;=VADE),0,IF(B1290="",VADE-B1289,MIN(VADE,B1290)-B1289))</f>
        <v>#VALUE!</v>
      </c>
      <c r="I1289" s="6">
        <f t="shared" ref="I1289:I1352" si="123">IF(B1289="",0,(F1289*G1289*H1289)/36000)</f>
        <v>0</v>
      </c>
    </row>
    <row r="1290" spans="1:9" ht="15" customHeight="1" x14ac:dyDescent="0.25">
      <c r="A1290" s="27">
        <f t="shared" si="119"/>
        <v>1282</v>
      </c>
      <c r="B1290" s="31" t="str">
        <f>IF(INDEX('Cari-Kasa'!$A:$A,ROW()-6)="","",INDEX('Cari-Kasa'!$A:$A,ROW()-6))</f>
        <v/>
      </c>
      <c r="C1290" s="28" t="str">
        <f>IF(INDEX('Cari-Kasa'!$A:$A,ROW()-6)="","",INDEX('Cari-Kasa'!$C:$C,ROW()-6))</f>
        <v/>
      </c>
      <c r="D1290" s="29" t="str">
        <f>IF(INDEX('Cari-Kasa'!$A:$A,ROW()-6)="","",INDEX('Cari-Kasa'!$D:$D,ROW()-6))</f>
        <v/>
      </c>
      <c r="E1290" s="30" t="e">
        <f t="shared" ref="E1290:E1353" si="124">(E1289+C1290)-D1290</f>
        <v>#VALUE!</v>
      </c>
      <c r="F1290" s="33" t="e">
        <f t="shared" si="120"/>
        <v>#VALUE!</v>
      </c>
      <c r="G1290" s="5">
        <f t="shared" ca="1" si="121"/>
        <v>39.75</v>
      </c>
      <c r="H1290" s="11" t="e">
        <f t="shared" si="122"/>
        <v>#VALUE!</v>
      </c>
      <c r="I1290" s="6">
        <f t="shared" si="123"/>
        <v>0</v>
      </c>
    </row>
    <row r="1291" spans="1:9" ht="15" customHeight="1" x14ac:dyDescent="0.25">
      <c r="A1291" s="27">
        <f t="shared" si="119"/>
        <v>1283</v>
      </c>
      <c r="B1291" s="31" t="str">
        <f>IF(INDEX('Cari-Kasa'!$A:$A,ROW()-6)="","",INDEX('Cari-Kasa'!$A:$A,ROW()-6))</f>
        <v/>
      </c>
      <c r="C1291" s="28" t="str">
        <f>IF(INDEX('Cari-Kasa'!$A:$A,ROW()-6)="","",INDEX('Cari-Kasa'!$C:$C,ROW()-6))</f>
        <v/>
      </c>
      <c r="D1291" s="29" t="str">
        <f>IF(INDEX('Cari-Kasa'!$A:$A,ROW()-6)="","",INDEX('Cari-Kasa'!$D:$D,ROW()-6))</f>
        <v/>
      </c>
      <c r="E1291" s="30" t="e">
        <f t="shared" si="124"/>
        <v>#VALUE!</v>
      </c>
      <c r="F1291" s="33" t="e">
        <f t="shared" si="120"/>
        <v>#VALUE!</v>
      </c>
      <c r="G1291" s="5">
        <f t="shared" ca="1" si="121"/>
        <v>39.75</v>
      </c>
      <c r="H1291" s="11" t="e">
        <f t="shared" si="122"/>
        <v>#VALUE!</v>
      </c>
      <c r="I1291" s="6">
        <f t="shared" si="123"/>
        <v>0</v>
      </c>
    </row>
    <row r="1292" spans="1:9" ht="15" customHeight="1" x14ac:dyDescent="0.25">
      <c r="A1292" s="27">
        <f t="shared" si="119"/>
        <v>1284</v>
      </c>
      <c r="B1292" s="31" t="str">
        <f>IF(INDEX('Cari-Kasa'!$A:$A,ROW()-6)="","",INDEX('Cari-Kasa'!$A:$A,ROW()-6))</f>
        <v/>
      </c>
      <c r="C1292" s="28" t="str">
        <f>IF(INDEX('Cari-Kasa'!$A:$A,ROW()-6)="","",INDEX('Cari-Kasa'!$C:$C,ROW()-6))</f>
        <v/>
      </c>
      <c r="D1292" s="29" t="str">
        <f>IF(INDEX('Cari-Kasa'!$A:$A,ROW()-6)="","",INDEX('Cari-Kasa'!$D:$D,ROW()-6))</f>
        <v/>
      </c>
      <c r="E1292" s="30" t="e">
        <f t="shared" si="124"/>
        <v>#VALUE!</v>
      </c>
      <c r="F1292" s="33" t="e">
        <f t="shared" si="120"/>
        <v>#VALUE!</v>
      </c>
      <c r="G1292" s="5">
        <f t="shared" ca="1" si="121"/>
        <v>39.75</v>
      </c>
      <c r="H1292" s="11" t="e">
        <f t="shared" si="122"/>
        <v>#VALUE!</v>
      </c>
      <c r="I1292" s="6">
        <f t="shared" si="123"/>
        <v>0</v>
      </c>
    </row>
    <row r="1293" spans="1:9" ht="15" customHeight="1" x14ac:dyDescent="0.25">
      <c r="A1293" s="27">
        <f t="shared" si="119"/>
        <v>1285</v>
      </c>
      <c r="B1293" s="31" t="str">
        <f>IF(INDEX('Cari-Kasa'!$A:$A,ROW()-6)="","",INDEX('Cari-Kasa'!$A:$A,ROW()-6))</f>
        <v/>
      </c>
      <c r="C1293" s="28" t="str">
        <f>IF(INDEX('Cari-Kasa'!$A:$A,ROW()-6)="","",INDEX('Cari-Kasa'!$C:$C,ROW()-6))</f>
        <v/>
      </c>
      <c r="D1293" s="29" t="str">
        <f>IF(INDEX('Cari-Kasa'!$A:$A,ROW()-6)="","",INDEX('Cari-Kasa'!$D:$D,ROW()-6))</f>
        <v/>
      </c>
      <c r="E1293" s="30" t="e">
        <f t="shared" si="124"/>
        <v>#VALUE!</v>
      </c>
      <c r="F1293" s="33" t="e">
        <f t="shared" si="120"/>
        <v>#VALUE!</v>
      </c>
      <c r="G1293" s="5">
        <f t="shared" ca="1" si="121"/>
        <v>39.75</v>
      </c>
      <c r="H1293" s="11" t="e">
        <f t="shared" si="122"/>
        <v>#VALUE!</v>
      </c>
      <c r="I1293" s="6">
        <f t="shared" si="123"/>
        <v>0</v>
      </c>
    </row>
    <row r="1294" spans="1:9" ht="15" customHeight="1" x14ac:dyDescent="0.25">
      <c r="A1294" s="27">
        <f t="shared" ref="A1294:A1357" si="125">ROW()-8</f>
        <v>1286</v>
      </c>
      <c r="B1294" s="31" t="str">
        <f>IF(INDEX('Cari-Kasa'!$A:$A,ROW()-6)="","",INDEX('Cari-Kasa'!$A:$A,ROW()-6))</f>
        <v/>
      </c>
      <c r="C1294" s="28" t="str">
        <f>IF(INDEX('Cari-Kasa'!$A:$A,ROW()-6)="","",INDEX('Cari-Kasa'!$C:$C,ROW()-6))</f>
        <v/>
      </c>
      <c r="D1294" s="29" t="str">
        <f>IF(INDEX('Cari-Kasa'!$A:$A,ROW()-6)="","",INDEX('Cari-Kasa'!$D:$D,ROW()-6))</f>
        <v/>
      </c>
      <c r="E1294" s="30" t="e">
        <f t="shared" si="124"/>
        <v>#VALUE!</v>
      </c>
      <c r="F1294" s="33" t="e">
        <f t="shared" si="120"/>
        <v>#VALUE!</v>
      </c>
      <c r="G1294" s="5">
        <f t="shared" ca="1" si="121"/>
        <v>39.75</v>
      </c>
      <c r="H1294" s="11" t="e">
        <f t="shared" si="122"/>
        <v>#VALUE!</v>
      </c>
      <c r="I1294" s="6">
        <f t="shared" si="123"/>
        <v>0</v>
      </c>
    </row>
    <row r="1295" spans="1:9" ht="15" customHeight="1" x14ac:dyDescent="0.25">
      <c r="A1295" s="27">
        <f t="shared" si="125"/>
        <v>1287</v>
      </c>
      <c r="B1295" s="31" t="str">
        <f>IF(INDEX('Cari-Kasa'!$A:$A,ROW()-6)="","",INDEX('Cari-Kasa'!$A:$A,ROW()-6))</f>
        <v/>
      </c>
      <c r="C1295" s="28" t="str">
        <f>IF(INDEX('Cari-Kasa'!$A:$A,ROW()-6)="","",INDEX('Cari-Kasa'!$C:$C,ROW()-6))</f>
        <v/>
      </c>
      <c r="D1295" s="29" t="str">
        <f>IF(INDEX('Cari-Kasa'!$A:$A,ROW()-6)="","",INDEX('Cari-Kasa'!$D:$D,ROW()-6))</f>
        <v/>
      </c>
      <c r="E1295" s="30" t="e">
        <f t="shared" si="124"/>
        <v>#VALUE!</v>
      </c>
      <c r="F1295" s="33" t="e">
        <f t="shared" si="120"/>
        <v>#VALUE!</v>
      </c>
      <c r="G1295" s="5">
        <f t="shared" ca="1" si="121"/>
        <v>39.75</v>
      </c>
      <c r="H1295" s="11" t="e">
        <f t="shared" si="122"/>
        <v>#VALUE!</v>
      </c>
      <c r="I1295" s="6">
        <f t="shared" si="123"/>
        <v>0</v>
      </c>
    </row>
    <row r="1296" spans="1:9" ht="15" customHeight="1" x14ac:dyDescent="0.25">
      <c r="A1296" s="27">
        <f t="shared" si="125"/>
        <v>1288</v>
      </c>
      <c r="B1296" s="31" t="str">
        <f>IF(INDEX('Cari-Kasa'!$A:$A,ROW()-6)="","",INDEX('Cari-Kasa'!$A:$A,ROW()-6))</f>
        <v/>
      </c>
      <c r="C1296" s="28" t="str">
        <f>IF(INDEX('Cari-Kasa'!$A:$A,ROW()-6)="","",INDEX('Cari-Kasa'!$C:$C,ROW()-6))</f>
        <v/>
      </c>
      <c r="D1296" s="29" t="str">
        <f>IF(INDEX('Cari-Kasa'!$A:$A,ROW()-6)="","",INDEX('Cari-Kasa'!$D:$D,ROW()-6))</f>
        <v/>
      </c>
      <c r="E1296" s="30" t="e">
        <f t="shared" si="124"/>
        <v>#VALUE!</v>
      </c>
      <c r="F1296" s="33" t="e">
        <f t="shared" si="120"/>
        <v>#VALUE!</v>
      </c>
      <c r="G1296" s="5">
        <f t="shared" ca="1" si="121"/>
        <v>39.75</v>
      </c>
      <c r="H1296" s="11" t="e">
        <f t="shared" si="122"/>
        <v>#VALUE!</v>
      </c>
      <c r="I1296" s="6">
        <f t="shared" si="123"/>
        <v>0</v>
      </c>
    </row>
    <row r="1297" spans="1:9" ht="15" customHeight="1" x14ac:dyDescent="0.25">
      <c r="A1297" s="27">
        <f t="shared" si="125"/>
        <v>1289</v>
      </c>
      <c r="B1297" s="31" t="str">
        <f>IF(INDEX('Cari-Kasa'!$A:$A,ROW()-6)="","",INDEX('Cari-Kasa'!$A:$A,ROW()-6))</f>
        <v/>
      </c>
      <c r="C1297" s="28" t="str">
        <f>IF(INDEX('Cari-Kasa'!$A:$A,ROW()-6)="","",INDEX('Cari-Kasa'!$C:$C,ROW()-6))</f>
        <v/>
      </c>
      <c r="D1297" s="29" t="str">
        <f>IF(INDEX('Cari-Kasa'!$A:$A,ROW()-6)="","",INDEX('Cari-Kasa'!$D:$D,ROW()-6))</f>
        <v/>
      </c>
      <c r="E1297" s="30" t="e">
        <f t="shared" si="124"/>
        <v>#VALUE!</v>
      </c>
      <c r="F1297" s="33" t="e">
        <f t="shared" si="120"/>
        <v>#VALUE!</v>
      </c>
      <c r="G1297" s="5">
        <f t="shared" ca="1" si="121"/>
        <v>39.75</v>
      </c>
      <c r="H1297" s="11" t="e">
        <f t="shared" si="122"/>
        <v>#VALUE!</v>
      </c>
      <c r="I1297" s="6">
        <f t="shared" si="123"/>
        <v>0</v>
      </c>
    </row>
    <row r="1298" spans="1:9" ht="15" customHeight="1" x14ac:dyDescent="0.25">
      <c r="A1298" s="27">
        <f t="shared" si="125"/>
        <v>1290</v>
      </c>
      <c r="B1298" s="31" t="str">
        <f>IF(INDEX('Cari-Kasa'!$A:$A,ROW()-6)="","",INDEX('Cari-Kasa'!$A:$A,ROW()-6))</f>
        <v/>
      </c>
      <c r="C1298" s="28" t="str">
        <f>IF(INDEX('Cari-Kasa'!$A:$A,ROW()-6)="","",INDEX('Cari-Kasa'!$C:$C,ROW()-6))</f>
        <v/>
      </c>
      <c r="D1298" s="29" t="str">
        <f>IF(INDEX('Cari-Kasa'!$A:$A,ROW()-6)="","",INDEX('Cari-Kasa'!$D:$D,ROW()-6))</f>
        <v/>
      </c>
      <c r="E1298" s="30" t="e">
        <f t="shared" si="124"/>
        <v>#VALUE!</v>
      </c>
      <c r="F1298" s="33" t="e">
        <f t="shared" si="120"/>
        <v>#VALUE!</v>
      </c>
      <c r="G1298" s="5">
        <f t="shared" ca="1" si="121"/>
        <v>39.75</v>
      </c>
      <c r="H1298" s="11" t="e">
        <f t="shared" si="122"/>
        <v>#VALUE!</v>
      </c>
      <c r="I1298" s="6">
        <f t="shared" si="123"/>
        <v>0</v>
      </c>
    </row>
    <row r="1299" spans="1:9" ht="15" customHeight="1" x14ac:dyDescent="0.25">
      <c r="A1299" s="27">
        <f t="shared" si="125"/>
        <v>1291</v>
      </c>
      <c r="B1299" s="31" t="str">
        <f>IF(INDEX('Cari-Kasa'!$A:$A,ROW()-6)="","",INDEX('Cari-Kasa'!$A:$A,ROW()-6))</f>
        <v/>
      </c>
      <c r="C1299" s="28" t="str">
        <f>IF(INDEX('Cari-Kasa'!$A:$A,ROW()-6)="","",INDEX('Cari-Kasa'!$C:$C,ROW()-6))</f>
        <v/>
      </c>
      <c r="D1299" s="29" t="str">
        <f>IF(INDEX('Cari-Kasa'!$A:$A,ROW()-6)="","",INDEX('Cari-Kasa'!$D:$D,ROW()-6))</f>
        <v/>
      </c>
      <c r="E1299" s="30" t="e">
        <f t="shared" si="124"/>
        <v>#VALUE!</v>
      </c>
      <c r="F1299" s="33" t="e">
        <f t="shared" si="120"/>
        <v>#VALUE!</v>
      </c>
      <c r="G1299" s="5">
        <f t="shared" ca="1" si="121"/>
        <v>39.75</v>
      </c>
      <c r="H1299" s="11" t="e">
        <f t="shared" si="122"/>
        <v>#VALUE!</v>
      </c>
      <c r="I1299" s="6">
        <f t="shared" si="123"/>
        <v>0</v>
      </c>
    </row>
    <row r="1300" spans="1:9" ht="15" customHeight="1" x14ac:dyDescent="0.25">
      <c r="A1300" s="27">
        <f t="shared" si="125"/>
        <v>1292</v>
      </c>
      <c r="B1300" s="31" t="str">
        <f>IF(INDEX('Cari-Kasa'!$A:$A,ROW()-6)="","",INDEX('Cari-Kasa'!$A:$A,ROW()-6))</f>
        <v/>
      </c>
      <c r="C1300" s="28" t="str">
        <f>IF(INDEX('Cari-Kasa'!$A:$A,ROW()-6)="","",INDEX('Cari-Kasa'!$C:$C,ROW()-6))</f>
        <v/>
      </c>
      <c r="D1300" s="29" t="str">
        <f>IF(INDEX('Cari-Kasa'!$A:$A,ROW()-6)="","",INDEX('Cari-Kasa'!$D:$D,ROW()-6))</f>
        <v/>
      </c>
      <c r="E1300" s="30" t="e">
        <f t="shared" si="124"/>
        <v>#VALUE!</v>
      </c>
      <c r="F1300" s="33" t="e">
        <f t="shared" si="120"/>
        <v>#VALUE!</v>
      </c>
      <c r="G1300" s="5">
        <f t="shared" ca="1" si="121"/>
        <v>39.75</v>
      </c>
      <c r="H1300" s="11" t="e">
        <f t="shared" si="122"/>
        <v>#VALUE!</v>
      </c>
      <c r="I1300" s="6">
        <f t="shared" si="123"/>
        <v>0</v>
      </c>
    </row>
    <row r="1301" spans="1:9" ht="15" customHeight="1" x14ac:dyDescent="0.25">
      <c r="A1301" s="27">
        <f t="shared" si="125"/>
        <v>1293</v>
      </c>
      <c r="B1301" s="31" t="str">
        <f>IF(INDEX('Cari-Kasa'!$A:$A,ROW()-6)="","",INDEX('Cari-Kasa'!$A:$A,ROW()-6))</f>
        <v/>
      </c>
      <c r="C1301" s="28" t="str">
        <f>IF(INDEX('Cari-Kasa'!$A:$A,ROW()-6)="","",INDEX('Cari-Kasa'!$C:$C,ROW()-6))</f>
        <v/>
      </c>
      <c r="D1301" s="29" t="str">
        <f>IF(INDEX('Cari-Kasa'!$A:$A,ROW()-6)="","",INDEX('Cari-Kasa'!$D:$D,ROW()-6))</f>
        <v/>
      </c>
      <c r="E1301" s="30" t="e">
        <f t="shared" si="124"/>
        <v>#VALUE!</v>
      </c>
      <c r="F1301" s="33" t="e">
        <f t="shared" si="120"/>
        <v>#VALUE!</v>
      </c>
      <c r="G1301" s="5">
        <f t="shared" ca="1" si="121"/>
        <v>39.75</v>
      </c>
      <c r="H1301" s="11" t="e">
        <f t="shared" si="122"/>
        <v>#VALUE!</v>
      </c>
      <c r="I1301" s="6">
        <f t="shared" si="123"/>
        <v>0</v>
      </c>
    </row>
    <row r="1302" spans="1:9" ht="15" customHeight="1" x14ac:dyDescent="0.25">
      <c r="A1302" s="27">
        <f t="shared" si="125"/>
        <v>1294</v>
      </c>
      <c r="B1302" s="31" t="str">
        <f>IF(INDEX('Cari-Kasa'!$A:$A,ROW()-6)="","",INDEX('Cari-Kasa'!$A:$A,ROW()-6))</f>
        <v/>
      </c>
      <c r="C1302" s="28" t="str">
        <f>IF(INDEX('Cari-Kasa'!$A:$A,ROW()-6)="","",INDEX('Cari-Kasa'!$C:$C,ROW()-6))</f>
        <v/>
      </c>
      <c r="D1302" s="29" t="str">
        <f>IF(INDEX('Cari-Kasa'!$A:$A,ROW()-6)="","",INDEX('Cari-Kasa'!$D:$D,ROW()-6))</f>
        <v/>
      </c>
      <c r="E1302" s="30" t="e">
        <f t="shared" si="124"/>
        <v>#VALUE!</v>
      </c>
      <c r="F1302" s="33" t="e">
        <f t="shared" si="120"/>
        <v>#VALUE!</v>
      </c>
      <c r="G1302" s="5">
        <f t="shared" ca="1" si="121"/>
        <v>39.75</v>
      </c>
      <c r="H1302" s="11" t="e">
        <f t="shared" si="122"/>
        <v>#VALUE!</v>
      </c>
      <c r="I1302" s="6">
        <f t="shared" si="123"/>
        <v>0</v>
      </c>
    </row>
    <row r="1303" spans="1:9" ht="15" customHeight="1" x14ac:dyDescent="0.25">
      <c r="A1303" s="27">
        <f t="shared" si="125"/>
        <v>1295</v>
      </c>
      <c r="B1303" s="31" t="str">
        <f>IF(INDEX('Cari-Kasa'!$A:$A,ROW()-6)="","",INDEX('Cari-Kasa'!$A:$A,ROW()-6))</f>
        <v/>
      </c>
      <c r="C1303" s="28" t="str">
        <f>IF(INDEX('Cari-Kasa'!$A:$A,ROW()-6)="","",INDEX('Cari-Kasa'!$C:$C,ROW()-6))</f>
        <v/>
      </c>
      <c r="D1303" s="29" t="str">
        <f>IF(INDEX('Cari-Kasa'!$A:$A,ROW()-6)="","",INDEX('Cari-Kasa'!$D:$D,ROW()-6))</f>
        <v/>
      </c>
      <c r="E1303" s="30" t="e">
        <f t="shared" si="124"/>
        <v>#VALUE!</v>
      </c>
      <c r="F1303" s="33" t="e">
        <f t="shared" si="120"/>
        <v>#VALUE!</v>
      </c>
      <c r="G1303" s="5">
        <f t="shared" ca="1" si="121"/>
        <v>39.75</v>
      </c>
      <c r="H1303" s="11" t="e">
        <f t="shared" si="122"/>
        <v>#VALUE!</v>
      </c>
      <c r="I1303" s="6">
        <f t="shared" si="123"/>
        <v>0</v>
      </c>
    </row>
    <row r="1304" spans="1:9" ht="15" customHeight="1" x14ac:dyDescent="0.25">
      <c r="A1304" s="27">
        <f t="shared" si="125"/>
        <v>1296</v>
      </c>
      <c r="B1304" s="31" t="str">
        <f>IF(INDEX('Cari-Kasa'!$A:$A,ROW()-6)="","",INDEX('Cari-Kasa'!$A:$A,ROW()-6))</f>
        <v/>
      </c>
      <c r="C1304" s="28" t="str">
        <f>IF(INDEX('Cari-Kasa'!$A:$A,ROW()-6)="","",INDEX('Cari-Kasa'!$C:$C,ROW()-6))</f>
        <v/>
      </c>
      <c r="D1304" s="29" t="str">
        <f>IF(INDEX('Cari-Kasa'!$A:$A,ROW()-6)="","",INDEX('Cari-Kasa'!$D:$D,ROW()-6))</f>
        <v/>
      </c>
      <c r="E1304" s="30" t="e">
        <f t="shared" si="124"/>
        <v>#VALUE!</v>
      </c>
      <c r="F1304" s="33" t="e">
        <f t="shared" si="120"/>
        <v>#VALUE!</v>
      </c>
      <c r="G1304" s="5">
        <f t="shared" ca="1" si="121"/>
        <v>39.75</v>
      </c>
      <c r="H1304" s="11" t="e">
        <f t="shared" si="122"/>
        <v>#VALUE!</v>
      </c>
      <c r="I1304" s="6">
        <f t="shared" si="123"/>
        <v>0</v>
      </c>
    </row>
    <row r="1305" spans="1:9" ht="15" customHeight="1" x14ac:dyDescent="0.25">
      <c r="A1305" s="27">
        <f t="shared" si="125"/>
        <v>1297</v>
      </c>
      <c r="B1305" s="31" t="str">
        <f>IF(INDEX('Cari-Kasa'!$A:$A,ROW()-6)="","",INDEX('Cari-Kasa'!$A:$A,ROW()-6))</f>
        <v/>
      </c>
      <c r="C1305" s="28" t="str">
        <f>IF(INDEX('Cari-Kasa'!$A:$A,ROW()-6)="","",INDEX('Cari-Kasa'!$C:$C,ROW()-6))</f>
        <v/>
      </c>
      <c r="D1305" s="29" t="str">
        <f>IF(INDEX('Cari-Kasa'!$A:$A,ROW()-6)="","",INDEX('Cari-Kasa'!$D:$D,ROW()-6))</f>
        <v/>
      </c>
      <c r="E1305" s="30" t="e">
        <f t="shared" si="124"/>
        <v>#VALUE!</v>
      </c>
      <c r="F1305" s="33" t="e">
        <f t="shared" si="120"/>
        <v>#VALUE!</v>
      </c>
      <c r="G1305" s="5">
        <f t="shared" ca="1" si="121"/>
        <v>39.75</v>
      </c>
      <c r="H1305" s="11" t="e">
        <f t="shared" si="122"/>
        <v>#VALUE!</v>
      </c>
      <c r="I1305" s="6">
        <f t="shared" si="123"/>
        <v>0</v>
      </c>
    </row>
    <row r="1306" spans="1:9" ht="15" customHeight="1" x14ac:dyDescent="0.25">
      <c r="A1306" s="27">
        <f t="shared" si="125"/>
        <v>1298</v>
      </c>
      <c r="B1306" s="31" t="str">
        <f>IF(INDEX('Cari-Kasa'!$A:$A,ROW()-6)="","",INDEX('Cari-Kasa'!$A:$A,ROW()-6))</f>
        <v/>
      </c>
      <c r="C1306" s="28" t="str">
        <f>IF(INDEX('Cari-Kasa'!$A:$A,ROW()-6)="","",INDEX('Cari-Kasa'!$C:$C,ROW()-6))</f>
        <v/>
      </c>
      <c r="D1306" s="29" t="str">
        <f>IF(INDEX('Cari-Kasa'!$A:$A,ROW()-6)="","",INDEX('Cari-Kasa'!$D:$D,ROW()-6))</f>
        <v/>
      </c>
      <c r="E1306" s="30" t="e">
        <f t="shared" si="124"/>
        <v>#VALUE!</v>
      </c>
      <c r="F1306" s="33" t="e">
        <f t="shared" si="120"/>
        <v>#VALUE!</v>
      </c>
      <c r="G1306" s="5">
        <f t="shared" ca="1" si="121"/>
        <v>39.75</v>
      </c>
      <c r="H1306" s="11" t="e">
        <f t="shared" si="122"/>
        <v>#VALUE!</v>
      </c>
      <c r="I1306" s="6">
        <f t="shared" si="123"/>
        <v>0</v>
      </c>
    </row>
    <row r="1307" spans="1:9" ht="15" customHeight="1" x14ac:dyDescent="0.25">
      <c r="A1307" s="27">
        <f t="shared" si="125"/>
        <v>1299</v>
      </c>
      <c r="B1307" s="31" t="str">
        <f>IF(INDEX('Cari-Kasa'!$A:$A,ROW()-6)="","",INDEX('Cari-Kasa'!$A:$A,ROW()-6))</f>
        <v/>
      </c>
      <c r="C1307" s="28" t="str">
        <f>IF(INDEX('Cari-Kasa'!$A:$A,ROW()-6)="","",INDEX('Cari-Kasa'!$C:$C,ROW()-6))</f>
        <v/>
      </c>
      <c r="D1307" s="29" t="str">
        <f>IF(INDEX('Cari-Kasa'!$A:$A,ROW()-6)="","",INDEX('Cari-Kasa'!$D:$D,ROW()-6))</f>
        <v/>
      </c>
      <c r="E1307" s="30" t="e">
        <f t="shared" si="124"/>
        <v>#VALUE!</v>
      </c>
      <c r="F1307" s="33" t="e">
        <f t="shared" si="120"/>
        <v>#VALUE!</v>
      </c>
      <c r="G1307" s="5">
        <f t="shared" ca="1" si="121"/>
        <v>39.75</v>
      </c>
      <c r="H1307" s="11" t="e">
        <f t="shared" si="122"/>
        <v>#VALUE!</v>
      </c>
      <c r="I1307" s="6">
        <f t="shared" si="123"/>
        <v>0</v>
      </c>
    </row>
    <row r="1308" spans="1:9" ht="15" customHeight="1" x14ac:dyDescent="0.25">
      <c r="A1308" s="27">
        <f t="shared" si="125"/>
        <v>1300</v>
      </c>
      <c r="B1308" s="31" t="str">
        <f>IF(INDEX('Cari-Kasa'!$A:$A,ROW()-6)="","",INDEX('Cari-Kasa'!$A:$A,ROW()-6))</f>
        <v/>
      </c>
      <c r="C1308" s="28" t="str">
        <f>IF(INDEX('Cari-Kasa'!$A:$A,ROW()-6)="","",INDEX('Cari-Kasa'!$C:$C,ROW()-6))</f>
        <v/>
      </c>
      <c r="D1308" s="29" t="str">
        <f>IF(INDEX('Cari-Kasa'!$A:$A,ROW()-6)="","",INDEX('Cari-Kasa'!$D:$D,ROW()-6))</f>
        <v/>
      </c>
      <c r="E1308" s="30" t="e">
        <f t="shared" si="124"/>
        <v>#VALUE!</v>
      </c>
      <c r="F1308" s="33" t="e">
        <f t="shared" si="120"/>
        <v>#VALUE!</v>
      </c>
      <c r="G1308" s="5">
        <f t="shared" ca="1" si="121"/>
        <v>39.75</v>
      </c>
      <c r="H1308" s="11" t="e">
        <f t="shared" si="122"/>
        <v>#VALUE!</v>
      </c>
      <c r="I1308" s="6">
        <f t="shared" si="123"/>
        <v>0</v>
      </c>
    </row>
    <row r="1309" spans="1:9" ht="15" customHeight="1" x14ac:dyDescent="0.25">
      <c r="A1309" s="27">
        <f t="shared" si="125"/>
        <v>1301</v>
      </c>
      <c r="B1309" s="31" t="str">
        <f>IF(INDEX('Cari-Kasa'!$A:$A,ROW()-6)="","",INDEX('Cari-Kasa'!$A:$A,ROW()-6))</f>
        <v/>
      </c>
      <c r="C1309" s="28" t="str">
        <f>IF(INDEX('Cari-Kasa'!$A:$A,ROW()-6)="","",INDEX('Cari-Kasa'!$C:$C,ROW()-6))</f>
        <v/>
      </c>
      <c r="D1309" s="29" t="str">
        <f>IF(INDEX('Cari-Kasa'!$A:$A,ROW()-6)="","",INDEX('Cari-Kasa'!$D:$D,ROW()-6))</f>
        <v/>
      </c>
      <c r="E1309" s="30" t="e">
        <f t="shared" si="124"/>
        <v>#VALUE!</v>
      </c>
      <c r="F1309" s="33" t="e">
        <f t="shared" si="120"/>
        <v>#VALUE!</v>
      </c>
      <c r="G1309" s="5">
        <f t="shared" ca="1" si="121"/>
        <v>39.75</v>
      </c>
      <c r="H1309" s="11" t="e">
        <f t="shared" si="122"/>
        <v>#VALUE!</v>
      </c>
      <c r="I1309" s="6">
        <f t="shared" si="123"/>
        <v>0</v>
      </c>
    </row>
    <row r="1310" spans="1:9" ht="15" customHeight="1" x14ac:dyDescent="0.25">
      <c r="A1310" s="27">
        <f t="shared" si="125"/>
        <v>1302</v>
      </c>
      <c r="B1310" s="31" t="str">
        <f>IF(INDEX('Cari-Kasa'!$A:$A,ROW()-6)="","",INDEX('Cari-Kasa'!$A:$A,ROW()-6))</f>
        <v/>
      </c>
      <c r="C1310" s="28" t="str">
        <f>IF(INDEX('Cari-Kasa'!$A:$A,ROW()-6)="","",INDEX('Cari-Kasa'!$C:$C,ROW()-6))</f>
        <v/>
      </c>
      <c r="D1310" s="29" t="str">
        <f>IF(INDEX('Cari-Kasa'!$A:$A,ROW()-6)="","",INDEX('Cari-Kasa'!$D:$D,ROW()-6))</f>
        <v/>
      </c>
      <c r="E1310" s="30" t="e">
        <f t="shared" si="124"/>
        <v>#VALUE!</v>
      </c>
      <c r="F1310" s="33" t="e">
        <f t="shared" si="120"/>
        <v>#VALUE!</v>
      </c>
      <c r="G1310" s="5">
        <f t="shared" ca="1" si="121"/>
        <v>39.75</v>
      </c>
      <c r="H1310" s="11" t="e">
        <f t="shared" si="122"/>
        <v>#VALUE!</v>
      </c>
      <c r="I1310" s="6">
        <f t="shared" si="123"/>
        <v>0</v>
      </c>
    </row>
    <row r="1311" spans="1:9" ht="15" customHeight="1" x14ac:dyDescent="0.25">
      <c r="A1311" s="27">
        <f t="shared" si="125"/>
        <v>1303</v>
      </c>
      <c r="B1311" s="31" t="str">
        <f>IF(INDEX('Cari-Kasa'!$A:$A,ROW()-6)="","",INDEX('Cari-Kasa'!$A:$A,ROW()-6))</f>
        <v/>
      </c>
      <c r="C1311" s="28" t="str">
        <f>IF(INDEX('Cari-Kasa'!$A:$A,ROW()-6)="","",INDEX('Cari-Kasa'!$C:$C,ROW()-6))</f>
        <v/>
      </c>
      <c r="D1311" s="29" t="str">
        <f>IF(INDEX('Cari-Kasa'!$A:$A,ROW()-6)="","",INDEX('Cari-Kasa'!$D:$D,ROW()-6))</f>
        <v/>
      </c>
      <c r="E1311" s="30" t="e">
        <f t="shared" si="124"/>
        <v>#VALUE!</v>
      </c>
      <c r="F1311" s="33" t="e">
        <f t="shared" si="120"/>
        <v>#VALUE!</v>
      </c>
      <c r="G1311" s="5">
        <f t="shared" ca="1" si="121"/>
        <v>39.75</v>
      </c>
      <c r="H1311" s="11" t="e">
        <f t="shared" si="122"/>
        <v>#VALUE!</v>
      </c>
      <c r="I1311" s="6">
        <f t="shared" si="123"/>
        <v>0</v>
      </c>
    </row>
    <row r="1312" spans="1:9" ht="15" customHeight="1" x14ac:dyDescent="0.25">
      <c r="A1312" s="27">
        <f t="shared" si="125"/>
        <v>1304</v>
      </c>
      <c r="B1312" s="31" t="str">
        <f>IF(INDEX('Cari-Kasa'!$A:$A,ROW()-6)="","",INDEX('Cari-Kasa'!$A:$A,ROW()-6))</f>
        <v/>
      </c>
      <c r="C1312" s="28" t="str">
        <f>IF(INDEX('Cari-Kasa'!$A:$A,ROW()-6)="","",INDEX('Cari-Kasa'!$C:$C,ROW()-6))</f>
        <v/>
      </c>
      <c r="D1312" s="29" t="str">
        <f>IF(INDEX('Cari-Kasa'!$A:$A,ROW()-6)="","",INDEX('Cari-Kasa'!$D:$D,ROW()-6))</f>
        <v/>
      </c>
      <c r="E1312" s="30" t="e">
        <f t="shared" si="124"/>
        <v>#VALUE!</v>
      </c>
      <c r="F1312" s="33" t="e">
        <f t="shared" si="120"/>
        <v>#VALUE!</v>
      </c>
      <c r="G1312" s="5">
        <f t="shared" ca="1" si="121"/>
        <v>39.75</v>
      </c>
      <c r="H1312" s="11" t="e">
        <f t="shared" si="122"/>
        <v>#VALUE!</v>
      </c>
      <c r="I1312" s="6">
        <f t="shared" si="123"/>
        <v>0</v>
      </c>
    </row>
    <row r="1313" spans="1:9" ht="15" customHeight="1" x14ac:dyDescent="0.25">
      <c r="A1313" s="27">
        <f t="shared" si="125"/>
        <v>1305</v>
      </c>
      <c r="B1313" s="31" t="str">
        <f>IF(INDEX('Cari-Kasa'!$A:$A,ROW()-6)="","",INDEX('Cari-Kasa'!$A:$A,ROW()-6))</f>
        <v/>
      </c>
      <c r="C1313" s="28" t="str">
        <f>IF(INDEX('Cari-Kasa'!$A:$A,ROW()-6)="","",INDEX('Cari-Kasa'!$C:$C,ROW()-6))</f>
        <v/>
      </c>
      <c r="D1313" s="29" t="str">
        <f>IF(INDEX('Cari-Kasa'!$A:$A,ROW()-6)="","",INDEX('Cari-Kasa'!$D:$D,ROW()-6))</f>
        <v/>
      </c>
      <c r="E1313" s="30" t="e">
        <f t="shared" si="124"/>
        <v>#VALUE!</v>
      </c>
      <c r="F1313" s="33" t="e">
        <f t="shared" si="120"/>
        <v>#VALUE!</v>
      </c>
      <c r="G1313" s="5">
        <f t="shared" ca="1" si="121"/>
        <v>39.75</v>
      </c>
      <c r="H1313" s="11" t="e">
        <f t="shared" si="122"/>
        <v>#VALUE!</v>
      </c>
      <c r="I1313" s="6">
        <f t="shared" si="123"/>
        <v>0</v>
      </c>
    </row>
    <row r="1314" spans="1:9" ht="15" customHeight="1" x14ac:dyDescent="0.25">
      <c r="A1314" s="27">
        <f t="shared" si="125"/>
        <v>1306</v>
      </c>
      <c r="B1314" s="31" t="str">
        <f>IF(INDEX('Cari-Kasa'!$A:$A,ROW()-6)="","",INDEX('Cari-Kasa'!$A:$A,ROW()-6))</f>
        <v/>
      </c>
      <c r="C1314" s="28" t="str">
        <f>IF(INDEX('Cari-Kasa'!$A:$A,ROW()-6)="","",INDEX('Cari-Kasa'!$C:$C,ROW()-6))</f>
        <v/>
      </c>
      <c r="D1314" s="29" t="str">
        <f>IF(INDEX('Cari-Kasa'!$A:$A,ROW()-6)="","",INDEX('Cari-Kasa'!$D:$D,ROW()-6))</f>
        <v/>
      </c>
      <c r="E1314" s="30" t="e">
        <f t="shared" si="124"/>
        <v>#VALUE!</v>
      </c>
      <c r="F1314" s="33" t="e">
        <f t="shared" si="120"/>
        <v>#VALUE!</v>
      </c>
      <c r="G1314" s="5">
        <f t="shared" ca="1" si="121"/>
        <v>39.75</v>
      </c>
      <c r="H1314" s="11" t="e">
        <f t="shared" si="122"/>
        <v>#VALUE!</v>
      </c>
      <c r="I1314" s="6">
        <f t="shared" si="123"/>
        <v>0</v>
      </c>
    </row>
    <row r="1315" spans="1:9" ht="15" customHeight="1" x14ac:dyDescent="0.25">
      <c r="A1315" s="27">
        <f t="shared" si="125"/>
        <v>1307</v>
      </c>
      <c r="B1315" s="31" t="str">
        <f>IF(INDEX('Cari-Kasa'!$A:$A,ROW()-6)="","",INDEX('Cari-Kasa'!$A:$A,ROW()-6))</f>
        <v/>
      </c>
      <c r="C1315" s="28" t="str">
        <f>IF(INDEX('Cari-Kasa'!$A:$A,ROW()-6)="","",INDEX('Cari-Kasa'!$C:$C,ROW()-6))</f>
        <v/>
      </c>
      <c r="D1315" s="29" t="str">
        <f>IF(INDEX('Cari-Kasa'!$A:$A,ROW()-6)="","",INDEX('Cari-Kasa'!$D:$D,ROW()-6))</f>
        <v/>
      </c>
      <c r="E1315" s="30" t="e">
        <f t="shared" si="124"/>
        <v>#VALUE!</v>
      </c>
      <c r="F1315" s="33" t="e">
        <f t="shared" si="120"/>
        <v>#VALUE!</v>
      </c>
      <c r="G1315" s="5">
        <f t="shared" ca="1" si="121"/>
        <v>39.75</v>
      </c>
      <c r="H1315" s="11" t="e">
        <f t="shared" si="122"/>
        <v>#VALUE!</v>
      </c>
      <c r="I1315" s="6">
        <f t="shared" si="123"/>
        <v>0</v>
      </c>
    </row>
    <row r="1316" spans="1:9" ht="15" customHeight="1" x14ac:dyDescent="0.25">
      <c r="A1316" s="27">
        <f t="shared" si="125"/>
        <v>1308</v>
      </c>
      <c r="B1316" s="31" t="str">
        <f>IF(INDEX('Cari-Kasa'!$A:$A,ROW()-6)="","",INDEX('Cari-Kasa'!$A:$A,ROW()-6))</f>
        <v/>
      </c>
      <c r="C1316" s="28" t="str">
        <f>IF(INDEX('Cari-Kasa'!$A:$A,ROW()-6)="","",INDEX('Cari-Kasa'!$C:$C,ROW()-6))</f>
        <v/>
      </c>
      <c r="D1316" s="29" t="str">
        <f>IF(INDEX('Cari-Kasa'!$A:$A,ROW()-6)="","",INDEX('Cari-Kasa'!$D:$D,ROW()-6))</f>
        <v/>
      </c>
      <c r="E1316" s="30" t="e">
        <f t="shared" si="124"/>
        <v>#VALUE!</v>
      </c>
      <c r="F1316" s="33" t="e">
        <f t="shared" si="120"/>
        <v>#VALUE!</v>
      </c>
      <c r="G1316" s="5">
        <f t="shared" ca="1" si="121"/>
        <v>39.75</v>
      </c>
      <c r="H1316" s="11" t="e">
        <f t="shared" si="122"/>
        <v>#VALUE!</v>
      </c>
      <c r="I1316" s="6">
        <f t="shared" si="123"/>
        <v>0</v>
      </c>
    </row>
    <row r="1317" spans="1:9" ht="15" customHeight="1" x14ac:dyDescent="0.25">
      <c r="A1317" s="27">
        <f t="shared" si="125"/>
        <v>1309</v>
      </c>
      <c r="B1317" s="31" t="str">
        <f>IF(INDEX('Cari-Kasa'!$A:$A,ROW()-6)="","",INDEX('Cari-Kasa'!$A:$A,ROW()-6))</f>
        <v/>
      </c>
      <c r="C1317" s="28" t="str">
        <f>IF(INDEX('Cari-Kasa'!$A:$A,ROW()-6)="","",INDEX('Cari-Kasa'!$C:$C,ROW()-6))</f>
        <v/>
      </c>
      <c r="D1317" s="29" t="str">
        <f>IF(INDEX('Cari-Kasa'!$A:$A,ROW()-6)="","",INDEX('Cari-Kasa'!$D:$D,ROW()-6))</f>
        <v/>
      </c>
      <c r="E1317" s="30" t="e">
        <f t="shared" si="124"/>
        <v>#VALUE!</v>
      </c>
      <c r="F1317" s="33" t="e">
        <f t="shared" si="120"/>
        <v>#VALUE!</v>
      </c>
      <c r="G1317" s="5">
        <f t="shared" ca="1" si="121"/>
        <v>39.75</v>
      </c>
      <c r="H1317" s="11" t="e">
        <f t="shared" si="122"/>
        <v>#VALUE!</v>
      </c>
      <c r="I1317" s="6">
        <f t="shared" si="123"/>
        <v>0</v>
      </c>
    </row>
    <row r="1318" spans="1:9" ht="15" customHeight="1" x14ac:dyDescent="0.25">
      <c r="A1318" s="27">
        <f t="shared" si="125"/>
        <v>1310</v>
      </c>
      <c r="B1318" s="31" t="str">
        <f>IF(INDEX('Cari-Kasa'!$A:$A,ROW()-6)="","",INDEX('Cari-Kasa'!$A:$A,ROW()-6))</f>
        <v/>
      </c>
      <c r="C1318" s="28" t="str">
        <f>IF(INDEX('Cari-Kasa'!$A:$A,ROW()-6)="","",INDEX('Cari-Kasa'!$C:$C,ROW()-6))</f>
        <v/>
      </c>
      <c r="D1318" s="29" t="str">
        <f>IF(INDEX('Cari-Kasa'!$A:$A,ROW()-6)="","",INDEX('Cari-Kasa'!$D:$D,ROW()-6))</f>
        <v/>
      </c>
      <c r="E1318" s="30" t="e">
        <f t="shared" si="124"/>
        <v>#VALUE!</v>
      </c>
      <c r="F1318" s="33" t="e">
        <f t="shared" si="120"/>
        <v>#VALUE!</v>
      </c>
      <c r="G1318" s="5">
        <f t="shared" ca="1" si="121"/>
        <v>39.75</v>
      </c>
      <c r="H1318" s="11" t="e">
        <f t="shared" si="122"/>
        <v>#VALUE!</v>
      </c>
      <c r="I1318" s="6">
        <f t="shared" si="123"/>
        <v>0</v>
      </c>
    </row>
    <row r="1319" spans="1:9" ht="15" customHeight="1" x14ac:dyDescent="0.25">
      <c r="A1319" s="27">
        <f t="shared" si="125"/>
        <v>1311</v>
      </c>
      <c r="B1319" s="31" t="str">
        <f>IF(INDEX('Cari-Kasa'!$A:$A,ROW()-6)="","",INDEX('Cari-Kasa'!$A:$A,ROW()-6))</f>
        <v/>
      </c>
      <c r="C1319" s="28" t="str">
        <f>IF(INDEX('Cari-Kasa'!$A:$A,ROW()-6)="","",INDEX('Cari-Kasa'!$C:$C,ROW()-6))</f>
        <v/>
      </c>
      <c r="D1319" s="29" t="str">
        <f>IF(INDEX('Cari-Kasa'!$A:$A,ROW()-6)="","",INDEX('Cari-Kasa'!$D:$D,ROW()-6))</f>
        <v/>
      </c>
      <c r="E1319" s="30" t="e">
        <f t="shared" si="124"/>
        <v>#VALUE!</v>
      </c>
      <c r="F1319" s="33" t="e">
        <f t="shared" si="120"/>
        <v>#VALUE!</v>
      </c>
      <c r="G1319" s="5">
        <f t="shared" ca="1" si="121"/>
        <v>39.75</v>
      </c>
      <c r="H1319" s="11" t="e">
        <f t="shared" si="122"/>
        <v>#VALUE!</v>
      </c>
      <c r="I1319" s="6">
        <f t="shared" si="123"/>
        <v>0</v>
      </c>
    </row>
    <row r="1320" spans="1:9" ht="15" customHeight="1" x14ac:dyDescent="0.25">
      <c r="A1320" s="27">
        <f t="shared" si="125"/>
        <v>1312</v>
      </c>
      <c r="B1320" s="31" t="str">
        <f>IF(INDEX('Cari-Kasa'!$A:$A,ROW()-6)="","",INDEX('Cari-Kasa'!$A:$A,ROW()-6))</f>
        <v/>
      </c>
      <c r="C1320" s="28" t="str">
        <f>IF(INDEX('Cari-Kasa'!$A:$A,ROW()-6)="","",INDEX('Cari-Kasa'!$C:$C,ROW()-6))</f>
        <v/>
      </c>
      <c r="D1320" s="29" t="str">
        <f>IF(INDEX('Cari-Kasa'!$A:$A,ROW()-6)="","",INDEX('Cari-Kasa'!$D:$D,ROW()-6))</f>
        <v/>
      </c>
      <c r="E1320" s="30" t="e">
        <f t="shared" si="124"/>
        <v>#VALUE!</v>
      </c>
      <c r="F1320" s="33" t="e">
        <f t="shared" si="120"/>
        <v>#VALUE!</v>
      </c>
      <c r="G1320" s="5">
        <f t="shared" ca="1" si="121"/>
        <v>39.75</v>
      </c>
      <c r="H1320" s="11" t="e">
        <f t="shared" si="122"/>
        <v>#VALUE!</v>
      </c>
      <c r="I1320" s="6">
        <f t="shared" si="123"/>
        <v>0</v>
      </c>
    </row>
    <row r="1321" spans="1:9" ht="15" customHeight="1" x14ac:dyDescent="0.25">
      <c r="A1321" s="27">
        <f t="shared" si="125"/>
        <v>1313</v>
      </c>
      <c r="B1321" s="31" t="str">
        <f>IF(INDEX('Cari-Kasa'!$A:$A,ROW()-6)="","",INDEX('Cari-Kasa'!$A:$A,ROW()-6))</f>
        <v/>
      </c>
      <c r="C1321" s="28" t="str">
        <f>IF(INDEX('Cari-Kasa'!$A:$A,ROW()-6)="","",INDEX('Cari-Kasa'!$C:$C,ROW()-6))</f>
        <v/>
      </c>
      <c r="D1321" s="29" t="str">
        <f>IF(INDEX('Cari-Kasa'!$A:$A,ROW()-6)="","",INDEX('Cari-Kasa'!$D:$D,ROW()-6))</f>
        <v/>
      </c>
      <c r="E1321" s="30" t="e">
        <f t="shared" si="124"/>
        <v>#VALUE!</v>
      </c>
      <c r="F1321" s="33" t="e">
        <f t="shared" si="120"/>
        <v>#VALUE!</v>
      </c>
      <c r="G1321" s="5">
        <f t="shared" ca="1" si="121"/>
        <v>39.75</v>
      </c>
      <c r="H1321" s="11" t="e">
        <f t="shared" si="122"/>
        <v>#VALUE!</v>
      </c>
      <c r="I1321" s="6">
        <f t="shared" si="123"/>
        <v>0</v>
      </c>
    </row>
    <row r="1322" spans="1:9" ht="15" customHeight="1" x14ac:dyDescent="0.25">
      <c r="A1322" s="27">
        <f t="shared" si="125"/>
        <v>1314</v>
      </c>
      <c r="B1322" s="31" t="str">
        <f>IF(INDEX('Cari-Kasa'!$A:$A,ROW()-6)="","",INDEX('Cari-Kasa'!$A:$A,ROW()-6))</f>
        <v/>
      </c>
      <c r="C1322" s="28" t="str">
        <f>IF(INDEX('Cari-Kasa'!$A:$A,ROW()-6)="","",INDEX('Cari-Kasa'!$C:$C,ROW()-6))</f>
        <v/>
      </c>
      <c r="D1322" s="29" t="str">
        <f>IF(INDEX('Cari-Kasa'!$A:$A,ROW()-6)="","",INDEX('Cari-Kasa'!$D:$D,ROW()-6))</f>
        <v/>
      </c>
      <c r="E1322" s="30" t="e">
        <f t="shared" si="124"/>
        <v>#VALUE!</v>
      </c>
      <c r="F1322" s="33" t="e">
        <f t="shared" si="120"/>
        <v>#VALUE!</v>
      </c>
      <c r="G1322" s="5">
        <f t="shared" ca="1" si="121"/>
        <v>39.75</v>
      </c>
      <c r="H1322" s="11" t="e">
        <f t="shared" si="122"/>
        <v>#VALUE!</v>
      </c>
      <c r="I1322" s="6">
        <f t="shared" si="123"/>
        <v>0</v>
      </c>
    </row>
    <row r="1323" spans="1:9" ht="15" customHeight="1" x14ac:dyDescent="0.25">
      <c r="A1323" s="27">
        <f t="shared" si="125"/>
        <v>1315</v>
      </c>
      <c r="B1323" s="31" t="str">
        <f>IF(INDEX('Cari-Kasa'!$A:$A,ROW()-6)="","",INDEX('Cari-Kasa'!$A:$A,ROW()-6))</f>
        <v/>
      </c>
      <c r="C1323" s="28" t="str">
        <f>IF(INDEX('Cari-Kasa'!$A:$A,ROW()-6)="","",INDEX('Cari-Kasa'!$C:$C,ROW()-6))</f>
        <v/>
      </c>
      <c r="D1323" s="29" t="str">
        <f>IF(INDEX('Cari-Kasa'!$A:$A,ROW()-6)="","",INDEX('Cari-Kasa'!$D:$D,ROW()-6))</f>
        <v/>
      </c>
      <c r="E1323" s="30" t="e">
        <f t="shared" si="124"/>
        <v>#VALUE!</v>
      </c>
      <c r="F1323" s="33" t="e">
        <f t="shared" si="120"/>
        <v>#VALUE!</v>
      </c>
      <c r="G1323" s="5">
        <f t="shared" ca="1" si="121"/>
        <v>39.75</v>
      </c>
      <c r="H1323" s="11" t="e">
        <f t="shared" si="122"/>
        <v>#VALUE!</v>
      </c>
      <c r="I1323" s="6">
        <f t="shared" si="123"/>
        <v>0</v>
      </c>
    </row>
    <row r="1324" spans="1:9" ht="15" customHeight="1" x14ac:dyDescent="0.25">
      <c r="A1324" s="27">
        <f t="shared" si="125"/>
        <v>1316</v>
      </c>
      <c r="B1324" s="31" t="str">
        <f>IF(INDEX('Cari-Kasa'!$A:$A,ROW()-6)="","",INDEX('Cari-Kasa'!$A:$A,ROW()-6))</f>
        <v/>
      </c>
      <c r="C1324" s="28" t="str">
        <f>IF(INDEX('Cari-Kasa'!$A:$A,ROW()-6)="","",INDEX('Cari-Kasa'!$C:$C,ROW()-6))</f>
        <v/>
      </c>
      <c r="D1324" s="29" t="str">
        <f>IF(INDEX('Cari-Kasa'!$A:$A,ROW()-6)="","",INDEX('Cari-Kasa'!$D:$D,ROW()-6))</f>
        <v/>
      </c>
      <c r="E1324" s="30" t="e">
        <f t="shared" si="124"/>
        <v>#VALUE!</v>
      </c>
      <c r="F1324" s="33" t="e">
        <f t="shared" si="120"/>
        <v>#VALUE!</v>
      </c>
      <c r="G1324" s="5">
        <f t="shared" ca="1" si="121"/>
        <v>39.75</v>
      </c>
      <c r="H1324" s="11" t="e">
        <f t="shared" si="122"/>
        <v>#VALUE!</v>
      </c>
      <c r="I1324" s="6">
        <f t="shared" si="123"/>
        <v>0</v>
      </c>
    </row>
    <row r="1325" spans="1:9" ht="15" customHeight="1" x14ac:dyDescent="0.25">
      <c r="A1325" s="27">
        <f t="shared" si="125"/>
        <v>1317</v>
      </c>
      <c r="B1325" s="31" t="str">
        <f>IF(INDEX('Cari-Kasa'!$A:$A,ROW()-6)="","",INDEX('Cari-Kasa'!$A:$A,ROW()-6))</f>
        <v/>
      </c>
      <c r="C1325" s="28" t="str">
        <f>IF(INDEX('Cari-Kasa'!$A:$A,ROW()-6)="","",INDEX('Cari-Kasa'!$C:$C,ROW()-6))</f>
        <v/>
      </c>
      <c r="D1325" s="29" t="str">
        <f>IF(INDEX('Cari-Kasa'!$A:$A,ROW()-6)="","",INDEX('Cari-Kasa'!$D:$D,ROW()-6))</f>
        <v/>
      </c>
      <c r="E1325" s="30" t="e">
        <f t="shared" si="124"/>
        <v>#VALUE!</v>
      </c>
      <c r="F1325" s="33" t="e">
        <f t="shared" si="120"/>
        <v>#VALUE!</v>
      </c>
      <c r="G1325" s="5">
        <f t="shared" ca="1" si="121"/>
        <v>39.75</v>
      </c>
      <c r="H1325" s="11" t="e">
        <f t="shared" si="122"/>
        <v>#VALUE!</v>
      </c>
      <c r="I1325" s="6">
        <f t="shared" si="123"/>
        <v>0</v>
      </c>
    </row>
    <row r="1326" spans="1:9" ht="15" customHeight="1" x14ac:dyDescent="0.25">
      <c r="A1326" s="27">
        <f t="shared" si="125"/>
        <v>1318</v>
      </c>
      <c r="B1326" s="31" t="str">
        <f>IF(INDEX('Cari-Kasa'!$A:$A,ROW()-6)="","",INDEX('Cari-Kasa'!$A:$A,ROW()-6))</f>
        <v/>
      </c>
      <c r="C1326" s="28" t="str">
        <f>IF(INDEX('Cari-Kasa'!$A:$A,ROW()-6)="","",INDEX('Cari-Kasa'!$C:$C,ROW()-6))</f>
        <v/>
      </c>
      <c r="D1326" s="29" t="str">
        <f>IF(INDEX('Cari-Kasa'!$A:$A,ROW()-6)="","",INDEX('Cari-Kasa'!$D:$D,ROW()-6))</f>
        <v/>
      </c>
      <c r="E1326" s="30" t="e">
        <f t="shared" si="124"/>
        <v>#VALUE!</v>
      </c>
      <c r="F1326" s="33" t="e">
        <f t="shared" si="120"/>
        <v>#VALUE!</v>
      </c>
      <c r="G1326" s="5">
        <f t="shared" ca="1" si="121"/>
        <v>39.75</v>
      </c>
      <c r="H1326" s="11" t="e">
        <f t="shared" si="122"/>
        <v>#VALUE!</v>
      </c>
      <c r="I1326" s="6">
        <f t="shared" si="123"/>
        <v>0</v>
      </c>
    </row>
    <row r="1327" spans="1:9" ht="15" customHeight="1" x14ac:dyDescent="0.25">
      <c r="A1327" s="27">
        <f t="shared" si="125"/>
        <v>1319</v>
      </c>
      <c r="B1327" s="31" t="str">
        <f>IF(INDEX('Cari-Kasa'!$A:$A,ROW()-6)="","",INDEX('Cari-Kasa'!$A:$A,ROW()-6))</f>
        <v/>
      </c>
      <c r="C1327" s="28" t="str">
        <f>IF(INDEX('Cari-Kasa'!$A:$A,ROW()-6)="","",INDEX('Cari-Kasa'!$C:$C,ROW()-6))</f>
        <v/>
      </c>
      <c r="D1327" s="29" t="str">
        <f>IF(INDEX('Cari-Kasa'!$A:$A,ROW()-6)="","",INDEX('Cari-Kasa'!$D:$D,ROW()-6))</f>
        <v/>
      </c>
      <c r="E1327" s="30" t="e">
        <f t="shared" si="124"/>
        <v>#VALUE!</v>
      </c>
      <c r="F1327" s="33" t="e">
        <f t="shared" si="120"/>
        <v>#VALUE!</v>
      </c>
      <c r="G1327" s="5">
        <f t="shared" ca="1" si="121"/>
        <v>39.75</v>
      </c>
      <c r="H1327" s="11" t="e">
        <f t="shared" si="122"/>
        <v>#VALUE!</v>
      </c>
      <c r="I1327" s="6">
        <f t="shared" si="123"/>
        <v>0</v>
      </c>
    </row>
    <row r="1328" spans="1:9" ht="15" customHeight="1" x14ac:dyDescent="0.25">
      <c r="A1328" s="27">
        <f t="shared" si="125"/>
        <v>1320</v>
      </c>
      <c r="B1328" s="31" t="str">
        <f>IF(INDEX('Cari-Kasa'!$A:$A,ROW()-6)="","",INDEX('Cari-Kasa'!$A:$A,ROW()-6))</f>
        <v/>
      </c>
      <c r="C1328" s="28" t="str">
        <f>IF(INDEX('Cari-Kasa'!$A:$A,ROW()-6)="","",INDEX('Cari-Kasa'!$C:$C,ROW()-6))</f>
        <v/>
      </c>
      <c r="D1328" s="29" t="str">
        <f>IF(INDEX('Cari-Kasa'!$A:$A,ROW()-6)="","",INDEX('Cari-Kasa'!$D:$D,ROW()-6))</f>
        <v/>
      </c>
      <c r="E1328" s="30" t="e">
        <f t="shared" si="124"/>
        <v>#VALUE!</v>
      </c>
      <c r="F1328" s="33" t="e">
        <f t="shared" si="120"/>
        <v>#VALUE!</v>
      </c>
      <c r="G1328" s="5">
        <f t="shared" ca="1" si="121"/>
        <v>39.75</v>
      </c>
      <c r="H1328" s="11" t="e">
        <f t="shared" si="122"/>
        <v>#VALUE!</v>
      </c>
      <c r="I1328" s="6">
        <f t="shared" si="123"/>
        <v>0</v>
      </c>
    </row>
    <row r="1329" spans="1:9" ht="15" customHeight="1" x14ac:dyDescent="0.25">
      <c r="A1329" s="27">
        <f t="shared" si="125"/>
        <v>1321</v>
      </c>
      <c r="B1329" s="31" t="str">
        <f>IF(INDEX('Cari-Kasa'!$A:$A,ROW()-6)="","",INDEX('Cari-Kasa'!$A:$A,ROW()-6))</f>
        <v/>
      </c>
      <c r="C1329" s="28" t="str">
        <f>IF(INDEX('Cari-Kasa'!$A:$A,ROW()-6)="","",INDEX('Cari-Kasa'!$C:$C,ROW()-6))</f>
        <v/>
      </c>
      <c r="D1329" s="29" t="str">
        <f>IF(INDEX('Cari-Kasa'!$A:$A,ROW()-6)="","",INDEX('Cari-Kasa'!$D:$D,ROW()-6))</f>
        <v/>
      </c>
      <c r="E1329" s="30" t="e">
        <f t="shared" si="124"/>
        <v>#VALUE!</v>
      </c>
      <c r="F1329" s="33" t="e">
        <f t="shared" si="120"/>
        <v>#VALUE!</v>
      </c>
      <c r="G1329" s="5">
        <f t="shared" ca="1" si="121"/>
        <v>39.75</v>
      </c>
      <c r="H1329" s="11" t="e">
        <f t="shared" si="122"/>
        <v>#VALUE!</v>
      </c>
      <c r="I1329" s="6">
        <f t="shared" si="123"/>
        <v>0</v>
      </c>
    </row>
    <row r="1330" spans="1:9" ht="15" customHeight="1" x14ac:dyDescent="0.25">
      <c r="A1330" s="27">
        <f t="shared" si="125"/>
        <v>1322</v>
      </c>
      <c r="B1330" s="31" t="str">
        <f>IF(INDEX('Cari-Kasa'!$A:$A,ROW()-6)="","",INDEX('Cari-Kasa'!$A:$A,ROW()-6))</f>
        <v/>
      </c>
      <c r="C1330" s="28" t="str">
        <f>IF(INDEX('Cari-Kasa'!$A:$A,ROW()-6)="","",INDEX('Cari-Kasa'!$C:$C,ROW()-6))</f>
        <v/>
      </c>
      <c r="D1330" s="29" t="str">
        <f>IF(INDEX('Cari-Kasa'!$A:$A,ROW()-6)="","",INDEX('Cari-Kasa'!$D:$D,ROW()-6))</f>
        <v/>
      </c>
      <c r="E1330" s="30" t="e">
        <f t="shared" si="124"/>
        <v>#VALUE!</v>
      </c>
      <c r="F1330" s="33" t="e">
        <f t="shared" si="120"/>
        <v>#VALUE!</v>
      </c>
      <c r="G1330" s="5">
        <f t="shared" ca="1" si="121"/>
        <v>39.75</v>
      </c>
      <c r="H1330" s="11" t="e">
        <f t="shared" si="122"/>
        <v>#VALUE!</v>
      </c>
      <c r="I1330" s="6">
        <f t="shared" si="123"/>
        <v>0</v>
      </c>
    </row>
    <row r="1331" spans="1:9" ht="15" customHeight="1" x14ac:dyDescent="0.25">
      <c r="A1331" s="27">
        <f t="shared" si="125"/>
        <v>1323</v>
      </c>
      <c r="B1331" s="31" t="str">
        <f>IF(INDEX('Cari-Kasa'!$A:$A,ROW()-6)="","",INDEX('Cari-Kasa'!$A:$A,ROW()-6))</f>
        <v/>
      </c>
      <c r="C1331" s="28" t="str">
        <f>IF(INDEX('Cari-Kasa'!$A:$A,ROW()-6)="","",INDEX('Cari-Kasa'!$C:$C,ROW()-6))</f>
        <v/>
      </c>
      <c r="D1331" s="29" t="str">
        <f>IF(INDEX('Cari-Kasa'!$A:$A,ROW()-6)="","",INDEX('Cari-Kasa'!$D:$D,ROW()-6))</f>
        <v/>
      </c>
      <c r="E1331" s="30" t="e">
        <f t="shared" si="124"/>
        <v>#VALUE!</v>
      </c>
      <c r="F1331" s="33" t="e">
        <f t="shared" si="120"/>
        <v>#VALUE!</v>
      </c>
      <c r="G1331" s="5">
        <f t="shared" ca="1" si="121"/>
        <v>39.75</v>
      </c>
      <c r="H1331" s="11" t="e">
        <f t="shared" si="122"/>
        <v>#VALUE!</v>
      </c>
      <c r="I1331" s="6">
        <f t="shared" si="123"/>
        <v>0</v>
      </c>
    </row>
    <row r="1332" spans="1:9" ht="15" customHeight="1" x14ac:dyDescent="0.25">
      <c r="A1332" s="27">
        <f t="shared" si="125"/>
        <v>1324</v>
      </c>
      <c r="B1332" s="31" t="str">
        <f>IF(INDEX('Cari-Kasa'!$A:$A,ROW()-6)="","",INDEX('Cari-Kasa'!$A:$A,ROW()-6))</f>
        <v/>
      </c>
      <c r="C1332" s="28" t="str">
        <f>IF(INDEX('Cari-Kasa'!$A:$A,ROW()-6)="","",INDEX('Cari-Kasa'!$C:$C,ROW()-6))</f>
        <v/>
      </c>
      <c r="D1332" s="29" t="str">
        <f>IF(INDEX('Cari-Kasa'!$A:$A,ROW()-6)="","",INDEX('Cari-Kasa'!$D:$D,ROW()-6))</f>
        <v/>
      </c>
      <c r="E1332" s="30" t="e">
        <f t="shared" si="124"/>
        <v>#VALUE!</v>
      </c>
      <c r="F1332" s="33" t="e">
        <f t="shared" si="120"/>
        <v>#VALUE!</v>
      </c>
      <c r="G1332" s="5">
        <f t="shared" ca="1" si="121"/>
        <v>39.75</v>
      </c>
      <c r="H1332" s="11" t="e">
        <f t="shared" si="122"/>
        <v>#VALUE!</v>
      </c>
      <c r="I1332" s="6">
        <f t="shared" si="123"/>
        <v>0</v>
      </c>
    </row>
    <row r="1333" spans="1:9" ht="15" customHeight="1" x14ac:dyDescent="0.25">
      <c r="A1333" s="27">
        <f t="shared" si="125"/>
        <v>1325</v>
      </c>
      <c r="B1333" s="31" t="str">
        <f>IF(INDEX('Cari-Kasa'!$A:$A,ROW()-6)="","",INDEX('Cari-Kasa'!$A:$A,ROW()-6))</f>
        <v/>
      </c>
      <c r="C1333" s="28" t="str">
        <f>IF(INDEX('Cari-Kasa'!$A:$A,ROW()-6)="","",INDEX('Cari-Kasa'!$C:$C,ROW()-6))</f>
        <v/>
      </c>
      <c r="D1333" s="29" t="str">
        <f>IF(INDEX('Cari-Kasa'!$A:$A,ROW()-6)="","",INDEX('Cari-Kasa'!$D:$D,ROW()-6))</f>
        <v/>
      </c>
      <c r="E1333" s="30" t="e">
        <f t="shared" si="124"/>
        <v>#VALUE!</v>
      </c>
      <c r="F1333" s="33" t="e">
        <f t="shared" si="120"/>
        <v>#VALUE!</v>
      </c>
      <c r="G1333" s="5">
        <f t="shared" ca="1" si="121"/>
        <v>39.75</v>
      </c>
      <c r="H1333" s="11" t="e">
        <f t="shared" si="122"/>
        <v>#VALUE!</v>
      </c>
      <c r="I1333" s="6">
        <f t="shared" si="123"/>
        <v>0</v>
      </c>
    </row>
    <row r="1334" spans="1:9" ht="15" customHeight="1" x14ac:dyDescent="0.25">
      <c r="A1334" s="27">
        <f t="shared" si="125"/>
        <v>1326</v>
      </c>
      <c r="B1334" s="31" t="str">
        <f>IF(INDEX('Cari-Kasa'!$A:$A,ROW()-6)="","",INDEX('Cari-Kasa'!$A:$A,ROW()-6))</f>
        <v/>
      </c>
      <c r="C1334" s="28" t="str">
        <f>IF(INDEX('Cari-Kasa'!$A:$A,ROW()-6)="","",INDEX('Cari-Kasa'!$C:$C,ROW()-6))</f>
        <v/>
      </c>
      <c r="D1334" s="29" t="str">
        <f>IF(INDEX('Cari-Kasa'!$A:$A,ROW()-6)="","",INDEX('Cari-Kasa'!$D:$D,ROW()-6))</f>
        <v/>
      </c>
      <c r="E1334" s="30" t="e">
        <f t="shared" si="124"/>
        <v>#VALUE!</v>
      </c>
      <c r="F1334" s="33" t="e">
        <f t="shared" si="120"/>
        <v>#VALUE!</v>
      </c>
      <c r="G1334" s="5">
        <f t="shared" ca="1" si="121"/>
        <v>39.75</v>
      </c>
      <c r="H1334" s="11" t="e">
        <f t="shared" si="122"/>
        <v>#VALUE!</v>
      </c>
      <c r="I1334" s="6">
        <f t="shared" si="123"/>
        <v>0</v>
      </c>
    </row>
    <row r="1335" spans="1:9" ht="15" customHeight="1" x14ac:dyDescent="0.25">
      <c r="A1335" s="27">
        <f t="shared" si="125"/>
        <v>1327</v>
      </c>
      <c r="B1335" s="31" t="str">
        <f>IF(INDEX('Cari-Kasa'!$A:$A,ROW()-6)="","",INDEX('Cari-Kasa'!$A:$A,ROW()-6))</f>
        <v/>
      </c>
      <c r="C1335" s="28" t="str">
        <f>IF(INDEX('Cari-Kasa'!$A:$A,ROW()-6)="","",INDEX('Cari-Kasa'!$C:$C,ROW()-6))</f>
        <v/>
      </c>
      <c r="D1335" s="29" t="str">
        <f>IF(INDEX('Cari-Kasa'!$A:$A,ROW()-6)="","",INDEX('Cari-Kasa'!$D:$D,ROW()-6))</f>
        <v/>
      </c>
      <c r="E1335" s="30" t="e">
        <f t="shared" si="124"/>
        <v>#VALUE!</v>
      </c>
      <c r="F1335" s="33" t="e">
        <f t="shared" si="120"/>
        <v>#VALUE!</v>
      </c>
      <c r="G1335" s="5">
        <f t="shared" ca="1" si="121"/>
        <v>39.75</v>
      </c>
      <c r="H1335" s="11" t="e">
        <f t="shared" si="122"/>
        <v>#VALUE!</v>
      </c>
      <c r="I1335" s="6">
        <f t="shared" si="123"/>
        <v>0</v>
      </c>
    </row>
    <row r="1336" spans="1:9" ht="15" customHeight="1" x14ac:dyDescent="0.25">
      <c r="A1336" s="27">
        <f t="shared" si="125"/>
        <v>1328</v>
      </c>
      <c r="B1336" s="31" t="str">
        <f>IF(INDEX('Cari-Kasa'!$A:$A,ROW()-6)="","",INDEX('Cari-Kasa'!$A:$A,ROW()-6))</f>
        <v/>
      </c>
      <c r="C1336" s="28" t="str">
        <f>IF(INDEX('Cari-Kasa'!$A:$A,ROW()-6)="","",INDEX('Cari-Kasa'!$C:$C,ROW()-6))</f>
        <v/>
      </c>
      <c r="D1336" s="29" t="str">
        <f>IF(INDEX('Cari-Kasa'!$A:$A,ROW()-6)="","",INDEX('Cari-Kasa'!$D:$D,ROW()-6))</f>
        <v/>
      </c>
      <c r="E1336" s="30" t="e">
        <f t="shared" si="124"/>
        <v>#VALUE!</v>
      </c>
      <c r="F1336" s="33" t="e">
        <f t="shared" si="120"/>
        <v>#VALUE!</v>
      </c>
      <c r="G1336" s="5">
        <f t="shared" ca="1" si="121"/>
        <v>39.75</v>
      </c>
      <c r="H1336" s="11" t="e">
        <f t="shared" si="122"/>
        <v>#VALUE!</v>
      </c>
      <c r="I1336" s="6">
        <f t="shared" si="123"/>
        <v>0</v>
      </c>
    </row>
    <row r="1337" spans="1:9" ht="15" customHeight="1" x14ac:dyDescent="0.25">
      <c r="A1337" s="27">
        <f t="shared" si="125"/>
        <v>1329</v>
      </c>
      <c r="B1337" s="31" t="str">
        <f>IF(INDEX('Cari-Kasa'!$A:$A,ROW()-6)="","",INDEX('Cari-Kasa'!$A:$A,ROW()-6))</f>
        <v/>
      </c>
      <c r="C1337" s="28" t="str">
        <f>IF(INDEX('Cari-Kasa'!$A:$A,ROW()-6)="","",INDEX('Cari-Kasa'!$C:$C,ROW()-6))</f>
        <v/>
      </c>
      <c r="D1337" s="29" t="str">
        <f>IF(INDEX('Cari-Kasa'!$A:$A,ROW()-6)="","",INDEX('Cari-Kasa'!$D:$D,ROW()-6))</f>
        <v/>
      </c>
      <c r="E1337" s="30" t="e">
        <f t="shared" si="124"/>
        <v>#VALUE!</v>
      </c>
      <c r="F1337" s="33" t="e">
        <f t="shared" si="120"/>
        <v>#VALUE!</v>
      </c>
      <c r="G1337" s="5">
        <f t="shared" ca="1" si="121"/>
        <v>39.75</v>
      </c>
      <c r="H1337" s="11" t="e">
        <f t="shared" si="122"/>
        <v>#VALUE!</v>
      </c>
      <c r="I1337" s="6">
        <f t="shared" si="123"/>
        <v>0</v>
      </c>
    </row>
    <row r="1338" spans="1:9" ht="15" customHeight="1" x14ac:dyDescent="0.25">
      <c r="A1338" s="27">
        <f t="shared" si="125"/>
        <v>1330</v>
      </c>
      <c r="B1338" s="31" t="str">
        <f>IF(INDEX('Cari-Kasa'!$A:$A,ROW()-6)="","",INDEX('Cari-Kasa'!$A:$A,ROW()-6))</f>
        <v/>
      </c>
      <c r="C1338" s="28" t="str">
        <f>IF(INDEX('Cari-Kasa'!$A:$A,ROW()-6)="","",INDEX('Cari-Kasa'!$C:$C,ROW()-6))</f>
        <v/>
      </c>
      <c r="D1338" s="29" t="str">
        <f>IF(INDEX('Cari-Kasa'!$A:$A,ROW()-6)="","",INDEX('Cari-Kasa'!$D:$D,ROW()-6))</f>
        <v/>
      </c>
      <c r="E1338" s="30" t="e">
        <f t="shared" si="124"/>
        <v>#VALUE!</v>
      </c>
      <c r="F1338" s="33" t="e">
        <f t="shared" si="120"/>
        <v>#VALUE!</v>
      </c>
      <c r="G1338" s="5">
        <f t="shared" ca="1" si="121"/>
        <v>39.75</v>
      </c>
      <c r="H1338" s="11" t="e">
        <f t="shared" si="122"/>
        <v>#VALUE!</v>
      </c>
      <c r="I1338" s="6">
        <f t="shared" si="123"/>
        <v>0</v>
      </c>
    </row>
    <row r="1339" spans="1:9" ht="15" customHeight="1" x14ac:dyDescent="0.25">
      <c r="A1339" s="27">
        <f t="shared" si="125"/>
        <v>1331</v>
      </c>
      <c r="B1339" s="31" t="str">
        <f>IF(INDEX('Cari-Kasa'!$A:$A,ROW()-6)="","",INDEX('Cari-Kasa'!$A:$A,ROW()-6))</f>
        <v/>
      </c>
      <c r="C1339" s="28" t="str">
        <f>IF(INDEX('Cari-Kasa'!$A:$A,ROW()-6)="","",INDEX('Cari-Kasa'!$C:$C,ROW()-6))</f>
        <v/>
      </c>
      <c r="D1339" s="29" t="str">
        <f>IF(INDEX('Cari-Kasa'!$A:$A,ROW()-6)="","",INDEX('Cari-Kasa'!$D:$D,ROW()-6))</f>
        <v/>
      </c>
      <c r="E1339" s="30" t="e">
        <f t="shared" si="124"/>
        <v>#VALUE!</v>
      </c>
      <c r="F1339" s="33" t="e">
        <f t="shared" si="120"/>
        <v>#VALUE!</v>
      </c>
      <c r="G1339" s="5">
        <f t="shared" ca="1" si="121"/>
        <v>39.75</v>
      </c>
      <c r="H1339" s="11" t="e">
        <f t="shared" si="122"/>
        <v>#VALUE!</v>
      </c>
      <c r="I1339" s="6">
        <f t="shared" si="123"/>
        <v>0</v>
      </c>
    </row>
    <row r="1340" spans="1:9" ht="15" customHeight="1" x14ac:dyDescent="0.25">
      <c r="A1340" s="27">
        <f t="shared" si="125"/>
        <v>1332</v>
      </c>
      <c r="B1340" s="31" t="str">
        <f>IF(INDEX('Cari-Kasa'!$A:$A,ROW()-6)="","",INDEX('Cari-Kasa'!$A:$A,ROW()-6))</f>
        <v/>
      </c>
      <c r="C1340" s="28" t="str">
        <f>IF(INDEX('Cari-Kasa'!$A:$A,ROW()-6)="","",INDEX('Cari-Kasa'!$C:$C,ROW()-6))</f>
        <v/>
      </c>
      <c r="D1340" s="29" t="str">
        <f>IF(INDEX('Cari-Kasa'!$A:$A,ROW()-6)="","",INDEX('Cari-Kasa'!$D:$D,ROW()-6))</f>
        <v/>
      </c>
      <c r="E1340" s="30" t="e">
        <f t="shared" si="124"/>
        <v>#VALUE!</v>
      </c>
      <c r="F1340" s="33" t="e">
        <f t="shared" si="120"/>
        <v>#VALUE!</v>
      </c>
      <c r="G1340" s="5">
        <f t="shared" ca="1" si="121"/>
        <v>39.75</v>
      </c>
      <c r="H1340" s="11" t="e">
        <f t="shared" si="122"/>
        <v>#VALUE!</v>
      </c>
      <c r="I1340" s="6">
        <f t="shared" si="123"/>
        <v>0</v>
      </c>
    </row>
    <row r="1341" spans="1:9" ht="15" customHeight="1" x14ac:dyDescent="0.25">
      <c r="A1341" s="27">
        <f t="shared" si="125"/>
        <v>1333</v>
      </c>
      <c r="B1341" s="31" t="str">
        <f>IF(INDEX('Cari-Kasa'!$A:$A,ROW()-6)="","",INDEX('Cari-Kasa'!$A:$A,ROW()-6))</f>
        <v/>
      </c>
      <c r="C1341" s="28" t="str">
        <f>IF(INDEX('Cari-Kasa'!$A:$A,ROW()-6)="","",INDEX('Cari-Kasa'!$C:$C,ROW()-6))</f>
        <v/>
      </c>
      <c r="D1341" s="29" t="str">
        <f>IF(INDEX('Cari-Kasa'!$A:$A,ROW()-6)="","",INDEX('Cari-Kasa'!$D:$D,ROW()-6))</f>
        <v/>
      </c>
      <c r="E1341" s="30" t="e">
        <f t="shared" si="124"/>
        <v>#VALUE!</v>
      </c>
      <c r="F1341" s="33" t="e">
        <f t="shared" si="120"/>
        <v>#VALUE!</v>
      </c>
      <c r="G1341" s="5">
        <f t="shared" ca="1" si="121"/>
        <v>39.75</v>
      </c>
      <c r="H1341" s="11" t="e">
        <f t="shared" si="122"/>
        <v>#VALUE!</v>
      </c>
      <c r="I1341" s="6">
        <f t="shared" si="123"/>
        <v>0</v>
      </c>
    </row>
    <row r="1342" spans="1:9" ht="15" customHeight="1" x14ac:dyDescent="0.25">
      <c r="A1342" s="27">
        <f t="shared" si="125"/>
        <v>1334</v>
      </c>
      <c r="B1342" s="31" t="str">
        <f>IF(INDEX('Cari-Kasa'!$A:$A,ROW()-6)="","",INDEX('Cari-Kasa'!$A:$A,ROW()-6))</f>
        <v/>
      </c>
      <c r="C1342" s="28" t="str">
        <f>IF(INDEX('Cari-Kasa'!$A:$A,ROW()-6)="","",INDEX('Cari-Kasa'!$C:$C,ROW()-6))</f>
        <v/>
      </c>
      <c r="D1342" s="29" t="str">
        <f>IF(INDEX('Cari-Kasa'!$A:$A,ROW()-6)="","",INDEX('Cari-Kasa'!$D:$D,ROW()-6))</f>
        <v/>
      </c>
      <c r="E1342" s="30" t="e">
        <f t="shared" si="124"/>
        <v>#VALUE!</v>
      </c>
      <c r="F1342" s="33" t="e">
        <f t="shared" si="120"/>
        <v>#VALUE!</v>
      </c>
      <c r="G1342" s="5">
        <f t="shared" ca="1" si="121"/>
        <v>39.75</v>
      </c>
      <c r="H1342" s="11" t="e">
        <f t="shared" si="122"/>
        <v>#VALUE!</v>
      </c>
      <c r="I1342" s="6">
        <f t="shared" si="123"/>
        <v>0</v>
      </c>
    </row>
    <row r="1343" spans="1:9" ht="15" customHeight="1" x14ac:dyDescent="0.25">
      <c r="A1343" s="27">
        <f t="shared" si="125"/>
        <v>1335</v>
      </c>
      <c r="B1343" s="31" t="str">
        <f>IF(INDEX('Cari-Kasa'!$A:$A,ROW()-6)="","",INDEX('Cari-Kasa'!$A:$A,ROW()-6))</f>
        <v/>
      </c>
      <c r="C1343" s="28" t="str">
        <f>IF(INDEX('Cari-Kasa'!$A:$A,ROW()-6)="","",INDEX('Cari-Kasa'!$C:$C,ROW()-6))</f>
        <v/>
      </c>
      <c r="D1343" s="29" t="str">
        <f>IF(INDEX('Cari-Kasa'!$A:$A,ROW()-6)="","",INDEX('Cari-Kasa'!$D:$D,ROW()-6))</f>
        <v/>
      </c>
      <c r="E1343" s="30" t="e">
        <f t="shared" si="124"/>
        <v>#VALUE!</v>
      </c>
      <c r="F1343" s="33" t="e">
        <f t="shared" si="120"/>
        <v>#VALUE!</v>
      </c>
      <c r="G1343" s="5">
        <f t="shared" ca="1" si="121"/>
        <v>39.75</v>
      </c>
      <c r="H1343" s="11" t="e">
        <f t="shared" si="122"/>
        <v>#VALUE!</v>
      </c>
      <c r="I1343" s="6">
        <f t="shared" si="123"/>
        <v>0</v>
      </c>
    </row>
    <row r="1344" spans="1:9" ht="15" customHeight="1" x14ac:dyDescent="0.25">
      <c r="A1344" s="27">
        <f t="shared" si="125"/>
        <v>1336</v>
      </c>
      <c r="B1344" s="31" t="str">
        <f>IF(INDEX('Cari-Kasa'!$A:$A,ROW()-6)="","",INDEX('Cari-Kasa'!$A:$A,ROW()-6))</f>
        <v/>
      </c>
      <c r="C1344" s="28" t="str">
        <f>IF(INDEX('Cari-Kasa'!$A:$A,ROW()-6)="","",INDEX('Cari-Kasa'!$C:$C,ROW()-6))</f>
        <v/>
      </c>
      <c r="D1344" s="29" t="str">
        <f>IF(INDEX('Cari-Kasa'!$A:$A,ROW()-6)="","",INDEX('Cari-Kasa'!$D:$D,ROW()-6))</f>
        <v/>
      </c>
      <c r="E1344" s="30" t="e">
        <f t="shared" si="124"/>
        <v>#VALUE!</v>
      </c>
      <c r="F1344" s="33" t="e">
        <f t="shared" si="120"/>
        <v>#VALUE!</v>
      </c>
      <c r="G1344" s="5">
        <f t="shared" ca="1" si="121"/>
        <v>39.75</v>
      </c>
      <c r="H1344" s="11" t="e">
        <f t="shared" si="122"/>
        <v>#VALUE!</v>
      </c>
      <c r="I1344" s="6">
        <f t="shared" si="123"/>
        <v>0</v>
      </c>
    </row>
    <row r="1345" spans="1:9" ht="15" customHeight="1" x14ac:dyDescent="0.25">
      <c r="A1345" s="27">
        <f t="shared" si="125"/>
        <v>1337</v>
      </c>
      <c r="B1345" s="31" t="str">
        <f>IF(INDEX('Cari-Kasa'!$A:$A,ROW()-6)="","",INDEX('Cari-Kasa'!$A:$A,ROW()-6))</f>
        <v/>
      </c>
      <c r="C1345" s="28" t="str">
        <f>IF(INDEX('Cari-Kasa'!$A:$A,ROW()-6)="","",INDEX('Cari-Kasa'!$C:$C,ROW()-6))</f>
        <v/>
      </c>
      <c r="D1345" s="29" t="str">
        <f>IF(INDEX('Cari-Kasa'!$A:$A,ROW()-6)="","",INDEX('Cari-Kasa'!$D:$D,ROW()-6))</f>
        <v/>
      </c>
      <c r="E1345" s="30" t="e">
        <f t="shared" si="124"/>
        <v>#VALUE!</v>
      </c>
      <c r="F1345" s="33" t="e">
        <f t="shared" si="120"/>
        <v>#VALUE!</v>
      </c>
      <c r="G1345" s="5">
        <f t="shared" ca="1" si="121"/>
        <v>39.75</v>
      </c>
      <c r="H1345" s="11" t="e">
        <f t="shared" si="122"/>
        <v>#VALUE!</v>
      </c>
      <c r="I1345" s="6">
        <f t="shared" si="123"/>
        <v>0</v>
      </c>
    </row>
    <row r="1346" spans="1:9" ht="15" customHeight="1" x14ac:dyDescent="0.25">
      <c r="A1346" s="27">
        <f t="shared" si="125"/>
        <v>1338</v>
      </c>
      <c r="B1346" s="31" t="str">
        <f>IF(INDEX('Cari-Kasa'!$A:$A,ROW()-6)="","",INDEX('Cari-Kasa'!$A:$A,ROW()-6))</f>
        <v/>
      </c>
      <c r="C1346" s="28" t="str">
        <f>IF(INDEX('Cari-Kasa'!$A:$A,ROW()-6)="","",INDEX('Cari-Kasa'!$C:$C,ROW()-6))</f>
        <v/>
      </c>
      <c r="D1346" s="29" t="str">
        <f>IF(INDEX('Cari-Kasa'!$A:$A,ROW()-6)="","",INDEX('Cari-Kasa'!$D:$D,ROW()-6))</f>
        <v/>
      </c>
      <c r="E1346" s="30" t="e">
        <f t="shared" si="124"/>
        <v>#VALUE!</v>
      </c>
      <c r="F1346" s="33" t="e">
        <f t="shared" si="120"/>
        <v>#VALUE!</v>
      </c>
      <c r="G1346" s="5">
        <f t="shared" ca="1" si="121"/>
        <v>39.75</v>
      </c>
      <c r="H1346" s="11" t="e">
        <f t="shared" si="122"/>
        <v>#VALUE!</v>
      </c>
      <c r="I1346" s="6">
        <f t="shared" si="123"/>
        <v>0</v>
      </c>
    </row>
    <row r="1347" spans="1:9" ht="15" customHeight="1" x14ac:dyDescent="0.25">
      <c r="A1347" s="27">
        <f t="shared" si="125"/>
        <v>1339</v>
      </c>
      <c r="B1347" s="31" t="str">
        <f>IF(INDEX('Cari-Kasa'!$A:$A,ROW()-6)="","",INDEX('Cari-Kasa'!$A:$A,ROW()-6))</f>
        <v/>
      </c>
      <c r="C1347" s="28" t="str">
        <f>IF(INDEX('Cari-Kasa'!$A:$A,ROW()-6)="","",INDEX('Cari-Kasa'!$C:$C,ROW()-6))</f>
        <v/>
      </c>
      <c r="D1347" s="29" t="str">
        <f>IF(INDEX('Cari-Kasa'!$A:$A,ROW()-6)="","",INDEX('Cari-Kasa'!$D:$D,ROW()-6))</f>
        <v/>
      </c>
      <c r="E1347" s="30" t="e">
        <f t="shared" si="124"/>
        <v>#VALUE!</v>
      </c>
      <c r="F1347" s="33" t="e">
        <f t="shared" si="120"/>
        <v>#VALUE!</v>
      </c>
      <c r="G1347" s="5">
        <f t="shared" ca="1" si="121"/>
        <v>39.75</v>
      </c>
      <c r="H1347" s="11" t="e">
        <f t="shared" si="122"/>
        <v>#VALUE!</v>
      </c>
      <c r="I1347" s="6">
        <f t="shared" si="123"/>
        <v>0</v>
      </c>
    </row>
    <row r="1348" spans="1:9" ht="15" customHeight="1" x14ac:dyDescent="0.25">
      <c r="A1348" s="27">
        <f t="shared" si="125"/>
        <v>1340</v>
      </c>
      <c r="B1348" s="31" t="str">
        <f>IF(INDEX('Cari-Kasa'!$A:$A,ROW()-6)="","",INDEX('Cari-Kasa'!$A:$A,ROW()-6))</f>
        <v/>
      </c>
      <c r="C1348" s="28" t="str">
        <f>IF(INDEX('Cari-Kasa'!$A:$A,ROW()-6)="","",INDEX('Cari-Kasa'!$C:$C,ROW()-6))</f>
        <v/>
      </c>
      <c r="D1348" s="29" t="str">
        <f>IF(INDEX('Cari-Kasa'!$A:$A,ROW()-6)="","",INDEX('Cari-Kasa'!$D:$D,ROW()-6))</f>
        <v/>
      </c>
      <c r="E1348" s="30" t="e">
        <f t="shared" si="124"/>
        <v>#VALUE!</v>
      </c>
      <c r="F1348" s="33" t="e">
        <f t="shared" si="120"/>
        <v>#VALUE!</v>
      </c>
      <c r="G1348" s="5">
        <f t="shared" ca="1" si="121"/>
        <v>39.75</v>
      </c>
      <c r="H1348" s="11" t="e">
        <f t="shared" si="122"/>
        <v>#VALUE!</v>
      </c>
      <c r="I1348" s="6">
        <f t="shared" si="123"/>
        <v>0</v>
      </c>
    </row>
    <row r="1349" spans="1:9" ht="15" customHeight="1" x14ac:dyDescent="0.25">
      <c r="A1349" s="27">
        <f t="shared" si="125"/>
        <v>1341</v>
      </c>
      <c r="B1349" s="31" t="str">
        <f>IF(INDEX('Cari-Kasa'!$A:$A,ROW()-6)="","",INDEX('Cari-Kasa'!$A:$A,ROW()-6))</f>
        <v/>
      </c>
      <c r="C1349" s="28" t="str">
        <f>IF(INDEX('Cari-Kasa'!$A:$A,ROW()-6)="","",INDEX('Cari-Kasa'!$C:$C,ROW()-6))</f>
        <v/>
      </c>
      <c r="D1349" s="29" t="str">
        <f>IF(INDEX('Cari-Kasa'!$A:$A,ROW()-6)="","",INDEX('Cari-Kasa'!$D:$D,ROW()-6))</f>
        <v/>
      </c>
      <c r="E1349" s="30" t="e">
        <f t="shared" si="124"/>
        <v>#VALUE!</v>
      </c>
      <c r="F1349" s="33" t="e">
        <f t="shared" si="120"/>
        <v>#VALUE!</v>
      </c>
      <c r="G1349" s="5">
        <f t="shared" ca="1" si="121"/>
        <v>39.75</v>
      </c>
      <c r="H1349" s="11" t="e">
        <f t="shared" si="122"/>
        <v>#VALUE!</v>
      </c>
      <c r="I1349" s="6">
        <f t="shared" si="123"/>
        <v>0</v>
      </c>
    </row>
    <row r="1350" spans="1:9" ht="15" customHeight="1" x14ac:dyDescent="0.25">
      <c r="A1350" s="27">
        <f t="shared" si="125"/>
        <v>1342</v>
      </c>
      <c r="B1350" s="31" t="str">
        <f>IF(INDEX('Cari-Kasa'!$A:$A,ROW()-6)="","",INDEX('Cari-Kasa'!$A:$A,ROW()-6))</f>
        <v/>
      </c>
      <c r="C1350" s="28" t="str">
        <f>IF(INDEX('Cari-Kasa'!$A:$A,ROW()-6)="","",INDEX('Cari-Kasa'!$C:$C,ROW()-6))</f>
        <v/>
      </c>
      <c r="D1350" s="29" t="str">
        <f>IF(INDEX('Cari-Kasa'!$A:$A,ROW()-6)="","",INDEX('Cari-Kasa'!$D:$D,ROW()-6))</f>
        <v/>
      </c>
      <c r="E1350" s="30" t="e">
        <f t="shared" si="124"/>
        <v>#VALUE!</v>
      </c>
      <c r="F1350" s="33" t="e">
        <f t="shared" si="120"/>
        <v>#VALUE!</v>
      </c>
      <c r="G1350" s="5">
        <f t="shared" ca="1" si="121"/>
        <v>39.75</v>
      </c>
      <c r="H1350" s="11" t="e">
        <f t="shared" si="122"/>
        <v>#VALUE!</v>
      </c>
      <c r="I1350" s="6">
        <f t="shared" si="123"/>
        <v>0</v>
      </c>
    </row>
    <row r="1351" spans="1:9" ht="15" customHeight="1" x14ac:dyDescent="0.25">
      <c r="A1351" s="27">
        <f t="shared" si="125"/>
        <v>1343</v>
      </c>
      <c r="B1351" s="31" t="str">
        <f>IF(INDEX('Cari-Kasa'!$A:$A,ROW()-6)="","",INDEX('Cari-Kasa'!$A:$A,ROW()-6))</f>
        <v/>
      </c>
      <c r="C1351" s="28" t="str">
        <f>IF(INDEX('Cari-Kasa'!$A:$A,ROW()-6)="","",INDEX('Cari-Kasa'!$C:$C,ROW()-6))</f>
        <v/>
      </c>
      <c r="D1351" s="29" t="str">
        <f>IF(INDEX('Cari-Kasa'!$A:$A,ROW()-6)="","",INDEX('Cari-Kasa'!$D:$D,ROW()-6))</f>
        <v/>
      </c>
      <c r="E1351" s="30" t="e">
        <f t="shared" si="124"/>
        <v>#VALUE!</v>
      </c>
      <c r="F1351" s="33" t="e">
        <f t="shared" si="120"/>
        <v>#VALUE!</v>
      </c>
      <c r="G1351" s="5">
        <f t="shared" ca="1" si="121"/>
        <v>39.75</v>
      </c>
      <c r="H1351" s="11" t="e">
        <f t="shared" si="122"/>
        <v>#VALUE!</v>
      </c>
      <c r="I1351" s="6">
        <f t="shared" si="123"/>
        <v>0</v>
      </c>
    </row>
    <row r="1352" spans="1:9" ht="15" customHeight="1" x14ac:dyDescent="0.25">
      <c r="A1352" s="27">
        <f t="shared" si="125"/>
        <v>1344</v>
      </c>
      <c r="B1352" s="31" t="str">
        <f>IF(INDEX('Cari-Kasa'!$A:$A,ROW()-6)="","",INDEX('Cari-Kasa'!$A:$A,ROW()-6))</f>
        <v/>
      </c>
      <c r="C1352" s="28" t="str">
        <f>IF(INDEX('Cari-Kasa'!$A:$A,ROW()-6)="","",INDEX('Cari-Kasa'!$C:$C,ROW()-6))</f>
        <v/>
      </c>
      <c r="D1352" s="29" t="str">
        <f>IF(INDEX('Cari-Kasa'!$A:$A,ROW()-6)="","",INDEX('Cari-Kasa'!$D:$D,ROW()-6))</f>
        <v/>
      </c>
      <c r="E1352" s="30" t="e">
        <f t="shared" si="124"/>
        <v>#VALUE!</v>
      </c>
      <c r="F1352" s="33" t="e">
        <f t="shared" si="120"/>
        <v>#VALUE!</v>
      </c>
      <c r="G1352" s="5">
        <f t="shared" ca="1" si="121"/>
        <v>39.75</v>
      </c>
      <c r="H1352" s="11" t="e">
        <f t="shared" si="122"/>
        <v>#VALUE!</v>
      </c>
      <c r="I1352" s="6">
        <f t="shared" si="123"/>
        <v>0</v>
      </c>
    </row>
    <row r="1353" spans="1:9" ht="15" customHeight="1" x14ac:dyDescent="0.25">
      <c r="A1353" s="27">
        <f t="shared" si="125"/>
        <v>1345</v>
      </c>
      <c r="B1353" s="31" t="str">
        <f>IF(INDEX('Cari-Kasa'!$A:$A,ROW()-6)="","",INDEX('Cari-Kasa'!$A:$A,ROW()-6))</f>
        <v/>
      </c>
      <c r="C1353" s="28" t="str">
        <f>IF(INDEX('Cari-Kasa'!$A:$A,ROW()-6)="","",INDEX('Cari-Kasa'!$C:$C,ROW()-6))</f>
        <v/>
      </c>
      <c r="D1353" s="29" t="str">
        <f>IF(INDEX('Cari-Kasa'!$A:$A,ROW()-6)="","",INDEX('Cari-Kasa'!$D:$D,ROW()-6))</f>
        <v/>
      </c>
      <c r="E1353" s="30" t="e">
        <f t="shared" si="124"/>
        <v>#VALUE!</v>
      </c>
      <c r="F1353" s="33" t="e">
        <f t="shared" ref="F1353:F1416" si="126">IF(E1353-ISTISNA&lt;=0,0,E1353-ISTISNA)</f>
        <v>#VALUE!</v>
      </c>
      <c r="G1353" s="5">
        <f t="shared" ref="G1353:G1416" ca="1" si="127">ORAN</f>
        <v>39.75</v>
      </c>
      <c r="H1353" s="11" t="e">
        <f t="shared" ref="H1353:H1416" si="128">IF(OR(B1353="",F1353&lt;=0,B1353&gt;=VADE),0,IF(B1354="",VADE-B1353,MIN(VADE,B1354)-B1353))</f>
        <v>#VALUE!</v>
      </c>
      <c r="I1353" s="6">
        <f t="shared" ref="I1353:I1416" si="129">IF(B1353="",0,(F1353*G1353*H1353)/36000)</f>
        <v>0</v>
      </c>
    </row>
    <row r="1354" spans="1:9" ht="15" customHeight="1" x14ac:dyDescent="0.25">
      <c r="A1354" s="27">
        <f t="shared" si="125"/>
        <v>1346</v>
      </c>
      <c r="B1354" s="31" t="str">
        <f>IF(INDEX('Cari-Kasa'!$A:$A,ROW()-6)="","",INDEX('Cari-Kasa'!$A:$A,ROW()-6))</f>
        <v/>
      </c>
      <c r="C1354" s="28" t="str">
        <f>IF(INDEX('Cari-Kasa'!$A:$A,ROW()-6)="","",INDEX('Cari-Kasa'!$C:$C,ROW()-6))</f>
        <v/>
      </c>
      <c r="D1354" s="29" t="str">
        <f>IF(INDEX('Cari-Kasa'!$A:$A,ROW()-6)="","",INDEX('Cari-Kasa'!$D:$D,ROW()-6))</f>
        <v/>
      </c>
      <c r="E1354" s="30" t="e">
        <f t="shared" ref="E1354:E1417" si="130">(E1353+C1354)-D1354</f>
        <v>#VALUE!</v>
      </c>
      <c r="F1354" s="33" t="e">
        <f t="shared" si="126"/>
        <v>#VALUE!</v>
      </c>
      <c r="G1354" s="5">
        <f t="shared" ca="1" si="127"/>
        <v>39.75</v>
      </c>
      <c r="H1354" s="11" t="e">
        <f t="shared" si="128"/>
        <v>#VALUE!</v>
      </c>
      <c r="I1354" s="6">
        <f t="shared" si="129"/>
        <v>0</v>
      </c>
    </row>
    <row r="1355" spans="1:9" ht="15" customHeight="1" x14ac:dyDescent="0.25">
      <c r="A1355" s="27">
        <f t="shared" si="125"/>
        <v>1347</v>
      </c>
      <c r="B1355" s="31" t="str">
        <f>IF(INDEX('Cari-Kasa'!$A:$A,ROW()-6)="","",INDEX('Cari-Kasa'!$A:$A,ROW()-6))</f>
        <v/>
      </c>
      <c r="C1355" s="28" t="str">
        <f>IF(INDEX('Cari-Kasa'!$A:$A,ROW()-6)="","",INDEX('Cari-Kasa'!$C:$C,ROW()-6))</f>
        <v/>
      </c>
      <c r="D1355" s="29" t="str">
        <f>IF(INDEX('Cari-Kasa'!$A:$A,ROW()-6)="","",INDEX('Cari-Kasa'!$D:$D,ROW()-6))</f>
        <v/>
      </c>
      <c r="E1355" s="30" t="e">
        <f t="shared" si="130"/>
        <v>#VALUE!</v>
      </c>
      <c r="F1355" s="33" t="e">
        <f t="shared" si="126"/>
        <v>#VALUE!</v>
      </c>
      <c r="G1355" s="5">
        <f t="shared" ca="1" si="127"/>
        <v>39.75</v>
      </c>
      <c r="H1355" s="11" t="e">
        <f t="shared" si="128"/>
        <v>#VALUE!</v>
      </c>
      <c r="I1355" s="6">
        <f t="shared" si="129"/>
        <v>0</v>
      </c>
    </row>
    <row r="1356" spans="1:9" ht="15" customHeight="1" x14ac:dyDescent="0.25">
      <c r="A1356" s="27">
        <f t="shared" si="125"/>
        <v>1348</v>
      </c>
      <c r="B1356" s="31" t="str">
        <f>IF(INDEX('Cari-Kasa'!$A:$A,ROW()-6)="","",INDEX('Cari-Kasa'!$A:$A,ROW()-6))</f>
        <v/>
      </c>
      <c r="C1356" s="28" t="str">
        <f>IF(INDEX('Cari-Kasa'!$A:$A,ROW()-6)="","",INDEX('Cari-Kasa'!$C:$C,ROW()-6))</f>
        <v/>
      </c>
      <c r="D1356" s="29" t="str">
        <f>IF(INDEX('Cari-Kasa'!$A:$A,ROW()-6)="","",INDEX('Cari-Kasa'!$D:$D,ROW()-6))</f>
        <v/>
      </c>
      <c r="E1356" s="30" t="e">
        <f t="shared" si="130"/>
        <v>#VALUE!</v>
      </c>
      <c r="F1356" s="33" t="e">
        <f t="shared" si="126"/>
        <v>#VALUE!</v>
      </c>
      <c r="G1356" s="5">
        <f t="shared" ca="1" si="127"/>
        <v>39.75</v>
      </c>
      <c r="H1356" s="11" t="e">
        <f t="shared" si="128"/>
        <v>#VALUE!</v>
      </c>
      <c r="I1356" s="6">
        <f t="shared" si="129"/>
        <v>0</v>
      </c>
    </row>
    <row r="1357" spans="1:9" ht="15" customHeight="1" x14ac:dyDescent="0.25">
      <c r="A1357" s="27">
        <f t="shared" si="125"/>
        <v>1349</v>
      </c>
      <c r="B1357" s="31" t="str">
        <f>IF(INDEX('Cari-Kasa'!$A:$A,ROW()-6)="","",INDEX('Cari-Kasa'!$A:$A,ROW()-6))</f>
        <v/>
      </c>
      <c r="C1357" s="28" t="str">
        <f>IF(INDEX('Cari-Kasa'!$A:$A,ROW()-6)="","",INDEX('Cari-Kasa'!$C:$C,ROW()-6))</f>
        <v/>
      </c>
      <c r="D1357" s="29" t="str">
        <f>IF(INDEX('Cari-Kasa'!$A:$A,ROW()-6)="","",INDEX('Cari-Kasa'!$D:$D,ROW()-6))</f>
        <v/>
      </c>
      <c r="E1357" s="30" t="e">
        <f t="shared" si="130"/>
        <v>#VALUE!</v>
      </c>
      <c r="F1357" s="33" t="e">
        <f t="shared" si="126"/>
        <v>#VALUE!</v>
      </c>
      <c r="G1357" s="5">
        <f t="shared" ca="1" si="127"/>
        <v>39.75</v>
      </c>
      <c r="H1357" s="11" t="e">
        <f t="shared" si="128"/>
        <v>#VALUE!</v>
      </c>
      <c r="I1357" s="6">
        <f t="shared" si="129"/>
        <v>0</v>
      </c>
    </row>
    <row r="1358" spans="1:9" ht="15" customHeight="1" x14ac:dyDescent="0.25">
      <c r="A1358" s="27">
        <f t="shared" ref="A1358:A1421" si="131">ROW()-8</f>
        <v>1350</v>
      </c>
      <c r="B1358" s="31" t="str">
        <f>IF(INDEX('Cari-Kasa'!$A:$A,ROW()-6)="","",INDEX('Cari-Kasa'!$A:$A,ROW()-6))</f>
        <v/>
      </c>
      <c r="C1358" s="28" t="str">
        <f>IF(INDEX('Cari-Kasa'!$A:$A,ROW()-6)="","",INDEX('Cari-Kasa'!$C:$C,ROW()-6))</f>
        <v/>
      </c>
      <c r="D1358" s="29" t="str">
        <f>IF(INDEX('Cari-Kasa'!$A:$A,ROW()-6)="","",INDEX('Cari-Kasa'!$D:$D,ROW()-6))</f>
        <v/>
      </c>
      <c r="E1358" s="30" t="e">
        <f t="shared" si="130"/>
        <v>#VALUE!</v>
      </c>
      <c r="F1358" s="33" t="e">
        <f t="shared" si="126"/>
        <v>#VALUE!</v>
      </c>
      <c r="G1358" s="5">
        <f t="shared" ca="1" si="127"/>
        <v>39.75</v>
      </c>
      <c r="H1358" s="11" t="e">
        <f t="shared" si="128"/>
        <v>#VALUE!</v>
      </c>
      <c r="I1358" s="6">
        <f t="shared" si="129"/>
        <v>0</v>
      </c>
    </row>
    <row r="1359" spans="1:9" ht="15" customHeight="1" x14ac:dyDescent="0.25">
      <c r="A1359" s="27">
        <f t="shared" si="131"/>
        <v>1351</v>
      </c>
      <c r="B1359" s="31" t="str">
        <f>IF(INDEX('Cari-Kasa'!$A:$A,ROW()-6)="","",INDEX('Cari-Kasa'!$A:$A,ROW()-6))</f>
        <v/>
      </c>
      <c r="C1359" s="28" t="str">
        <f>IF(INDEX('Cari-Kasa'!$A:$A,ROW()-6)="","",INDEX('Cari-Kasa'!$C:$C,ROW()-6))</f>
        <v/>
      </c>
      <c r="D1359" s="29" t="str">
        <f>IF(INDEX('Cari-Kasa'!$A:$A,ROW()-6)="","",INDEX('Cari-Kasa'!$D:$D,ROW()-6))</f>
        <v/>
      </c>
      <c r="E1359" s="30" t="e">
        <f t="shared" si="130"/>
        <v>#VALUE!</v>
      </c>
      <c r="F1359" s="33" t="e">
        <f t="shared" si="126"/>
        <v>#VALUE!</v>
      </c>
      <c r="G1359" s="5">
        <f t="shared" ca="1" si="127"/>
        <v>39.75</v>
      </c>
      <c r="H1359" s="11" t="e">
        <f t="shared" si="128"/>
        <v>#VALUE!</v>
      </c>
      <c r="I1359" s="6">
        <f t="shared" si="129"/>
        <v>0</v>
      </c>
    </row>
    <row r="1360" spans="1:9" ht="15" customHeight="1" x14ac:dyDescent="0.25">
      <c r="A1360" s="27">
        <f t="shared" si="131"/>
        <v>1352</v>
      </c>
      <c r="B1360" s="31" t="str">
        <f>IF(INDEX('Cari-Kasa'!$A:$A,ROW()-6)="","",INDEX('Cari-Kasa'!$A:$A,ROW()-6))</f>
        <v/>
      </c>
      <c r="C1360" s="28" t="str">
        <f>IF(INDEX('Cari-Kasa'!$A:$A,ROW()-6)="","",INDEX('Cari-Kasa'!$C:$C,ROW()-6))</f>
        <v/>
      </c>
      <c r="D1360" s="29" t="str">
        <f>IF(INDEX('Cari-Kasa'!$A:$A,ROW()-6)="","",INDEX('Cari-Kasa'!$D:$D,ROW()-6))</f>
        <v/>
      </c>
      <c r="E1360" s="30" t="e">
        <f t="shared" si="130"/>
        <v>#VALUE!</v>
      </c>
      <c r="F1360" s="33" t="e">
        <f t="shared" si="126"/>
        <v>#VALUE!</v>
      </c>
      <c r="G1360" s="5">
        <f t="shared" ca="1" si="127"/>
        <v>39.75</v>
      </c>
      <c r="H1360" s="11" t="e">
        <f t="shared" si="128"/>
        <v>#VALUE!</v>
      </c>
      <c r="I1360" s="6">
        <f t="shared" si="129"/>
        <v>0</v>
      </c>
    </row>
    <row r="1361" spans="1:9" ht="15" customHeight="1" x14ac:dyDescent="0.25">
      <c r="A1361" s="27">
        <f t="shared" si="131"/>
        <v>1353</v>
      </c>
      <c r="B1361" s="31" t="str">
        <f>IF(INDEX('Cari-Kasa'!$A:$A,ROW()-6)="","",INDEX('Cari-Kasa'!$A:$A,ROW()-6))</f>
        <v/>
      </c>
      <c r="C1361" s="28" t="str">
        <f>IF(INDEX('Cari-Kasa'!$A:$A,ROW()-6)="","",INDEX('Cari-Kasa'!$C:$C,ROW()-6))</f>
        <v/>
      </c>
      <c r="D1361" s="29" t="str">
        <f>IF(INDEX('Cari-Kasa'!$A:$A,ROW()-6)="","",INDEX('Cari-Kasa'!$D:$D,ROW()-6))</f>
        <v/>
      </c>
      <c r="E1361" s="30" t="e">
        <f t="shared" si="130"/>
        <v>#VALUE!</v>
      </c>
      <c r="F1361" s="33" t="e">
        <f t="shared" si="126"/>
        <v>#VALUE!</v>
      </c>
      <c r="G1361" s="5">
        <f t="shared" ca="1" si="127"/>
        <v>39.75</v>
      </c>
      <c r="H1361" s="11" t="e">
        <f t="shared" si="128"/>
        <v>#VALUE!</v>
      </c>
      <c r="I1361" s="6">
        <f t="shared" si="129"/>
        <v>0</v>
      </c>
    </row>
    <row r="1362" spans="1:9" ht="15" customHeight="1" x14ac:dyDescent="0.25">
      <c r="A1362" s="27">
        <f t="shared" si="131"/>
        <v>1354</v>
      </c>
      <c r="B1362" s="31" t="str">
        <f>IF(INDEX('Cari-Kasa'!$A:$A,ROW()-6)="","",INDEX('Cari-Kasa'!$A:$A,ROW()-6))</f>
        <v/>
      </c>
      <c r="C1362" s="28" t="str">
        <f>IF(INDEX('Cari-Kasa'!$A:$A,ROW()-6)="","",INDEX('Cari-Kasa'!$C:$C,ROW()-6))</f>
        <v/>
      </c>
      <c r="D1362" s="29" t="str">
        <f>IF(INDEX('Cari-Kasa'!$A:$A,ROW()-6)="","",INDEX('Cari-Kasa'!$D:$D,ROW()-6))</f>
        <v/>
      </c>
      <c r="E1362" s="30" t="e">
        <f t="shared" si="130"/>
        <v>#VALUE!</v>
      </c>
      <c r="F1362" s="33" t="e">
        <f t="shared" si="126"/>
        <v>#VALUE!</v>
      </c>
      <c r="G1362" s="5">
        <f t="shared" ca="1" si="127"/>
        <v>39.75</v>
      </c>
      <c r="H1362" s="11" t="e">
        <f t="shared" si="128"/>
        <v>#VALUE!</v>
      </c>
      <c r="I1362" s="6">
        <f t="shared" si="129"/>
        <v>0</v>
      </c>
    </row>
    <row r="1363" spans="1:9" ht="15" customHeight="1" x14ac:dyDescent="0.25">
      <c r="A1363" s="27">
        <f t="shared" si="131"/>
        <v>1355</v>
      </c>
      <c r="B1363" s="31" t="str">
        <f>IF(INDEX('Cari-Kasa'!$A:$A,ROW()-6)="","",INDEX('Cari-Kasa'!$A:$A,ROW()-6))</f>
        <v/>
      </c>
      <c r="C1363" s="28" t="str">
        <f>IF(INDEX('Cari-Kasa'!$A:$A,ROW()-6)="","",INDEX('Cari-Kasa'!$C:$C,ROW()-6))</f>
        <v/>
      </c>
      <c r="D1363" s="29" t="str">
        <f>IF(INDEX('Cari-Kasa'!$A:$A,ROW()-6)="","",INDEX('Cari-Kasa'!$D:$D,ROW()-6))</f>
        <v/>
      </c>
      <c r="E1363" s="30" t="e">
        <f t="shared" si="130"/>
        <v>#VALUE!</v>
      </c>
      <c r="F1363" s="33" t="e">
        <f t="shared" si="126"/>
        <v>#VALUE!</v>
      </c>
      <c r="G1363" s="5">
        <f t="shared" ca="1" si="127"/>
        <v>39.75</v>
      </c>
      <c r="H1363" s="11" t="e">
        <f t="shared" si="128"/>
        <v>#VALUE!</v>
      </c>
      <c r="I1363" s="6">
        <f t="shared" si="129"/>
        <v>0</v>
      </c>
    </row>
    <row r="1364" spans="1:9" ht="15" customHeight="1" x14ac:dyDescent="0.25">
      <c r="A1364" s="27">
        <f t="shared" si="131"/>
        <v>1356</v>
      </c>
      <c r="B1364" s="31" t="str">
        <f>IF(INDEX('Cari-Kasa'!$A:$A,ROW()-6)="","",INDEX('Cari-Kasa'!$A:$A,ROW()-6))</f>
        <v/>
      </c>
      <c r="C1364" s="28" t="str">
        <f>IF(INDEX('Cari-Kasa'!$A:$A,ROW()-6)="","",INDEX('Cari-Kasa'!$C:$C,ROW()-6))</f>
        <v/>
      </c>
      <c r="D1364" s="29" t="str">
        <f>IF(INDEX('Cari-Kasa'!$A:$A,ROW()-6)="","",INDEX('Cari-Kasa'!$D:$D,ROW()-6))</f>
        <v/>
      </c>
      <c r="E1364" s="30" t="e">
        <f t="shared" si="130"/>
        <v>#VALUE!</v>
      </c>
      <c r="F1364" s="33" t="e">
        <f t="shared" si="126"/>
        <v>#VALUE!</v>
      </c>
      <c r="G1364" s="5">
        <f t="shared" ca="1" si="127"/>
        <v>39.75</v>
      </c>
      <c r="H1364" s="11" t="e">
        <f t="shared" si="128"/>
        <v>#VALUE!</v>
      </c>
      <c r="I1364" s="6">
        <f t="shared" si="129"/>
        <v>0</v>
      </c>
    </row>
    <row r="1365" spans="1:9" ht="15" customHeight="1" x14ac:dyDescent="0.25">
      <c r="A1365" s="27">
        <f t="shared" si="131"/>
        <v>1357</v>
      </c>
      <c r="B1365" s="31" t="str">
        <f>IF(INDEX('Cari-Kasa'!$A:$A,ROW()-6)="","",INDEX('Cari-Kasa'!$A:$A,ROW()-6))</f>
        <v/>
      </c>
      <c r="C1365" s="28" t="str">
        <f>IF(INDEX('Cari-Kasa'!$A:$A,ROW()-6)="","",INDEX('Cari-Kasa'!$C:$C,ROW()-6))</f>
        <v/>
      </c>
      <c r="D1365" s="29" t="str">
        <f>IF(INDEX('Cari-Kasa'!$A:$A,ROW()-6)="","",INDEX('Cari-Kasa'!$D:$D,ROW()-6))</f>
        <v/>
      </c>
      <c r="E1365" s="30" t="e">
        <f t="shared" si="130"/>
        <v>#VALUE!</v>
      </c>
      <c r="F1365" s="33" t="e">
        <f t="shared" si="126"/>
        <v>#VALUE!</v>
      </c>
      <c r="G1365" s="5">
        <f t="shared" ca="1" si="127"/>
        <v>39.75</v>
      </c>
      <c r="H1365" s="11" t="e">
        <f t="shared" si="128"/>
        <v>#VALUE!</v>
      </c>
      <c r="I1365" s="6">
        <f t="shared" si="129"/>
        <v>0</v>
      </c>
    </row>
    <row r="1366" spans="1:9" ht="15" customHeight="1" x14ac:dyDescent="0.25">
      <c r="A1366" s="27">
        <f t="shared" si="131"/>
        <v>1358</v>
      </c>
      <c r="B1366" s="31" t="str">
        <f>IF(INDEX('Cari-Kasa'!$A:$A,ROW()-6)="","",INDEX('Cari-Kasa'!$A:$A,ROW()-6))</f>
        <v/>
      </c>
      <c r="C1366" s="28" t="str">
        <f>IF(INDEX('Cari-Kasa'!$A:$A,ROW()-6)="","",INDEX('Cari-Kasa'!$C:$C,ROW()-6))</f>
        <v/>
      </c>
      <c r="D1366" s="29" t="str">
        <f>IF(INDEX('Cari-Kasa'!$A:$A,ROW()-6)="","",INDEX('Cari-Kasa'!$D:$D,ROW()-6))</f>
        <v/>
      </c>
      <c r="E1366" s="30" t="e">
        <f t="shared" si="130"/>
        <v>#VALUE!</v>
      </c>
      <c r="F1366" s="33" t="e">
        <f t="shared" si="126"/>
        <v>#VALUE!</v>
      </c>
      <c r="G1366" s="5">
        <f t="shared" ca="1" si="127"/>
        <v>39.75</v>
      </c>
      <c r="H1366" s="11" t="e">
        <f t="shared" si="128"/>
        <v>#VALUE!</v>
      </c>
      <c r="I1366" s="6">
        <f t="shared" si="129"/>
        <v>0</v>
      </c>
    </row>
    <row r="1367" spans="1:9" ht="15" customHeight="1" x14ac:dyDescent="0.25">
      <c r="A1367" s="27">
        <f t="shared" si="131"/>
        <v>1359</v>
      </c>
      <c r="B1367" s="31" t="str">
        <f>IF(INDEX('Cari-Kasa'!$A:$A,ROW()-6)="","",INDEX('Cari-Kasa'!$A:$A,ROW()-6))</f>
        <v/>
      </c>
      <c r="C1367" s="28" t="str">
        <f>IF(INDEX('Cari-Kasa'!$A:$A,ROW()-6)="","",INDEX('Cari-Kasa'!$C:$C,ROW()-6))</f>
        <v/>
      </c>
      <c r="D1367" s="29" t="str">
        <f>IF(INDEX('Cari-Kasa'!$A:$A,ROW()-6)="","",INDEX('Cari-Kasa'!$D:$D,ROW()-6))</f>
        <v/>
      </c>
      <c r="E1367" s="30" t="e">
        <f t="shared" si="130"/>
        <v>#VALUE!</v>
      </c>
      <c r="F1367" s="33" t="e">
        <f t="shared" si="126"/>
        <v>#VALUE!</v>
      </c>
      <c r="G1367" s="5">
        <f t="shared" ca="1" si="127"/>
        <v>39.75</v>
      </c>
      <c r="H1367" s="11" t="e">
        <f t="shared" si="128"/>
        <v>#VALUE!</v>
      </c>
      <c r="I1367" s="6">
        <f t="shared" si="129"/>
        <v>0</v>
      </c>
    </row>
    <row r="1368" spans="1:9" ht="15" customHeight="1" x14ac:dyDescent="0.25">
      <c r="A1368" s="27">
        <f t="shared" si="131"/>
        <v>1360</v>
      </c>
      <c r="B1368" s="31" t="str">
        <f>IF(INDEX('Cari-Kasa'!$A:$A,ROW()-6)="","",INDEX('Cari-Kasa'!$A:$A,ROW()-6))</f>
        <v/>
      </c>
      <c r="C1368" s="28" t="str">
        <f>IF(INDEX('Cari-Kasa'!$A:$A,ROW()-6)="","",INDEX('Cari-Kasa'!$C:$C,ROW()-6))</f>
        <v/>
      </c>
      <c r="D1368" s="29" t="str">
        <f>IF(INDEX('Cari-Kasa'!$A:$A,ROW()-6)="","",INDEX('Cari-Kasa'!$D:$D,ROW()-6))</f>
        <v/>
      </c>
      <c r="E1368" s="30" t="e">
        <f t="shared" si="130"/>
        <v>#VALUE!</v>
      </c>
      <c r="F1368" s="33" t="e">
        <f t="shared" si="126"/>
        <v>#VALUE!</v>
      </c>
      <c r="G1368" s="5">
        <f t="shared" ca="1" si="127"/>
        <v>39.75</v>
      </c>
      <c r="H1368" s="11" t="e">
        <f t="shared" si="128"/>
        <v>#VALUE!</v>
      </c>
      <c r="I1368" s="6">
        <f t="shared" si="129"/>
        <v>0</v>
      </c>
    </row>
    <row r="1369" spans="1:9" ht="15" customHeight="1" x14ac:dyDescent="0.25">
      <c r="A1369" s="27">
        <f t="shared" si="131"/>
        <v>1361</v>
      </c>
      <c r="B1369" s="31" t="str">
        <f>IF(INDEX('Cari-Kasa'!$A:$A,ROW()-6)="","",INDEX('Cari-Kasa'!$A:$A,ROW()-6))</f>
        <v/>
      </c>
      <c r="C1369" s="28" t="str">
        <f>IF(INDEX('Cari-Kasa'!$A:$A,ROW()-6)="","",INDEX('Cari-Kasa'!$C:$C,ROW()-6))</f>
        <v/>
      </c>
      <c r="D1369" s="29" t="str">
        <f>IF(INDEX('Cari-Kasa'!$A:$A,ROW()-6)="","",INDEX('Cari-Kasa'!$D:$D,ROW()-6))</f>
        <v/>
      </c>
      <c r="E1369" s="30" t="e">
        <f t="shared" si="130"/>
        <v>#VALUE!</v>
      </c>
      <c r="F1369" s="33" t="e">
        <f t="shared" si="126"/>
        <v>#VALUE!</v>
      </c>
      <c r="G1369" s="5">
        <f t="shared" ca="1" si="127"/>
        <v>39.75</v>
      </c>
      <c r="H1369" s="11" t="e">
        <f t="shared" si="128"/>
        <v>#VALUE!</v>
      </c>
      <c r="I1369" s="6">
        <f t="shared" si="129"/>
        <v>0</v>
      </c>
    </row>
    <row r="1370" spans="1:9" ht="15" customHeight="1" x14ac:dyDescent="0.25">
      <c r="A1370" s="27">
        <f t="shared" si="131"/>
        <v>1362</v>
      </c>
      <c r="B1370" s="31" t="str">
        <f>IF(INDEX('Cari-Kasa'!$A:$A,ROW()-6)="","",INDEX('Cari-Kasa'!$A:$A,ROW()-6))</f>
        <v/>
      </c>
      <c r="C1370" s="28" t="str">
        <f>IF(INDEX('Cari-Kasa'!$A:$A,ROW()-6)="","",INDEX('Cari-Kasa'!$C:$C,ROW()-6))</f>
        <v/>
      </c>
      <c r="D1370" s="29" t="str">
        <f>IF(INDEX('Cari-Kasa'!$A:$A,ROW()-6)="","",INDEX('Cari-Kasa'!$D:$D,ROW()-6))</f>
        <v/>
      </c>
      <c r="E1370" s="30" t="e">
        <f t="shared" si="130"/>
        <v>#VALUE!</v>
      </c>
      <c r="F1370" s="33" t="e">
        <f t="shared" si="126"/>
        <v>#VALUE!</v>
      </c>
      <c r="G1370" s="5">
        <f t="shared" ca="1" si="127"/>
        <v>39.75</v>
      </c>
      <c r="H1370" s="11" t="e">
        <f t="shared" si="128"/>
        <v>#VALUE!</v>
      </c>
      <c r="I1370" s="6">
        <f t="shared" si="129"/>
        <v>0</v>
      </c>
    </row>
    <row r="1371" spans="1:9" ht="15" customHeight="1" x14ac:dyDescent="0.25">
      <c r="A1371" s="27">
        <f t="shared" si="131"/>
        <v>1363</v>
      </c>
      <c r="B1371" s="31" t="str">
        <f>IF(INDEX('Cari-Kasa'!$A:$A,ROW()-6)="","",INDEX('Cari-Kasa'!$A:$A,ROW()-6))</f>
        <v/>
      </c>
      <c r="C1371" s="28" t="str">
        <f>IF(INDEX('Cari-Kasa'!$A:$A,ROW()-6)="","",INDEX('Cari-Kasa'!$C:$C,ROW()-6))</f>
        <v/>
      </c>
      <c r="D1371" s="29" t="str">
        <f>IF(INDEX('Cari-Kasa'!$A:$A,ROW()-6)="","",INDEX('Cari-Kasa'!$D:$D,ROW()-6))</f>
        <v/>
      </c>
      <c r="E1371" s="30" t="e">
        <f t="shared" si="130"/>
        <v>#VALUE!</v>
      </c>
      <c r="F1371" s="33" t="e">
        <f t="shared" si="126"/>
        <v>#VALUE!</v>
      </c>
      <c r="G1371" s="5">
        <f t="shared" ca="1" si="127"/>
        <v>39.75</v>
      </c>
      <c r="H1371" s="11" t="e">
        <f t="shared" si="128"/>
        <v>#VALUE!</v>
      </c>
      <c r="I1371" s="6">
        <f t="shared" si="129"/>
        <v>0</v>
      </c>
    </row>
    <row r="1372" spans="1:9" ht="15" customHeight="1" x14ac:dyDescent="0.25">
      <c r="A1372" s="27">
        <f t="shared" si="131"/>
        <v>1364</v>
      </c>
      <c r="B1372" s="31" t="str">
        <f>IF(INDEX('Cari-Kasa'!$A:$A,ROW()-6)="","",INDEX('Cari-Kasa'!$A:$A,ROW()-6))</f>
        <v/>
      </c>
      <c r="C1372" s="28" t="str">
        <f>IF(INDEX('Cari-Kasa'!$A:$A,ROW()-6)="","",INDEX('Cari-Kasa'!$C:$C,ROW()-6))</f>
        <v/>
      </c>
      <c r="D1372" s="29" t="str">
        <f>IF(INDEX('Cari-Kasa'!$A:$A,ROW()-6)="","",INDEX('Cari-Kasa'!$D:$D,ROW()-6))</f>
        <v/>
      </c>
      <c r="E1372" s="30" t="e">
        <f t="shared" si="130"/>
        <v>#VALUE!</v>
      </c>
      <c r="F1372" s="33" t="e">
        <f t="shared" si="126"/>
        <v>#VALUE!</v>
      </c>
      <c r="G1372" s="5">
        <f t="shared" ca="1" si="127"/>
        <v>39.75</v>
      </c>
      <c r="H1372" s="11" t="e">
        <f t="shared" si="128"/>
        <v>#VALUE!</v>
      </c>
      <c r="I1372" s="6">
        <f t="shared" si="129"/>
        <v>0</v>
      </c>
    </row>
    <row r="1373" spans="1:9" ht="15" customHeight="1" x14ac:dyDescent="0.25">
      <c r="A1373" s="27">
        <f t="shared" si="131"/>
        <v>1365</v>
      </c>
      <c r="B1373" s="31" t="str">
        <f>IF(INDEX('Cari-Kasa'!$A:$A,ROW()-6)="","",INDEX('Cari-Kasa'!$A:$A,ROW()-6))</f>
        <v/>
      </c>
      <c r="C1373" s="28" t="str">
        <f>IF(INDEX('Cari-Kasa'!$A:$A,ROW()-6)="","",INDEX('Cari-Kasa'!$C:$C,ROW()-6))</f>
        <v/>
      </c>
      <c r="D1373" s="29" t="str">
        <f>IF(INDEX('Cari-Kasa'!$A:$A,ROW()-6)="","",INDEX('Cari-Kasa'!$D:$D,ROW()-6))</f>
        <v/>
      </c>
      <c r="E1373" s="30" t="e">
        <f t="shared" si="130"/>
        <v>#VALUE!</v>
      </c>
      <c r="F1373" s="33" t="e">
        <f t="shared" si="126"/>
        <v>#VALUE!</v>
      </c>
      <c r="G1373" s="5">
        <f t="shared" ca="1" si="127"/>
        <v>39.75</v>
      </c>
      <c r="H1373" s="11" t="e">
        <f t="shared" si="128"/>
        <v>#VALUE!</v>
      </c>
      <c r="I1373" s="6">
        <f t="shared" si="129"/>
        <v>0</v>
      </c>
    </row>
    <row r="1374" spans="1:9" ht="15" customHeight="1" x14ac:dyDescent="0.25">
      <c r="A1374" s="27">
        <f t="shared" si="131"/>
        <v>1366</v>
      </c>
      <c r="B1374" s="31" t="str">
        <f>IF(INDEX('Cari-Kasa'!$A:$A,ROW()-6)="","",INDEX('Cari-Kasa'!$A:$A,ROW()-6))</f>
        <v/>
      </c>
      <c r="C1374" s="28" t="str">
        <f>IF(INDEX('Cari-Kasa'!$A:$A,ROW()-6)="","",INDEX('Cari-Kasa'!$C:$C,ROW()-6))</f>
        <v/>
      </c>
      <c r="D1374" s="29" t="str">
        <f>IF(INDEX('Cari-Kasa'!$A:$A,ROW()-6)="","",INDEX('Cari-Kasa'!$D:$D,ROW()-6))</f>
        <v/>
      </c>
      <c r="E1374" s="30" t="e">
        <f t="shared" si="130"/>
        <v>#VALUE!</v>
      </c>
      <c r="F1374" s="33" t="e">
        <f t="shared" si="126"/>
        <v>#VALUE!</v>
      </c>
      <c r="G1374" s="5">
        <f t="shared" ca="1" si="127"/>
        <v>39.75</v>
      </c>
      <c r="H1374" s="11" t="e">
        <f t="shared" si="128"/>
        <v>#VALUE!</v>
      </c>
      <c r="I1374" s="6">
        <f t="shared" si="129"/>
        <v>0</v>
      </c>
    </row>
    <row r="1375" spans="1:9" ht="15" customHeight="1" x14ac:dyDescent="0.25">
      <c r="A1375" s="27">
        <f t="shared" si="131"/>
        <v>1367</v>
      </c>
      <c r="B1375" s="31" t="str">
        <f>IF(INDEX('Cari-Kasa'!$A:$A,ROW()-6)="","",INDEX('Cari-Kasa'!$A:$A,ROW()-6))</f>
        <v/>
      </c>
      <c r="C1375" s="28" t="str">
        <f>IF(INDEX('Cari-Kasa'!$A:$A,ROW()-6)="","",INDEX('Cari-Kasa'!$C:$C,ROW()-6))</f>
        <v/>
      </c>
      <c r="D1375" s="29" t="str">
        <f>IF(INDEX('Cari-Kasa'!$A:$A,ROW()-6)="","",INDEX('Cari-Kasa'!$D:$D,ROW()-6))</f>
        <v/>
      </c>
      <c r="E1375" s="30" t="e">
        <f t="shared" si="130"/>
        <v>#VALUE!</v>
      </c>
      <c r="F1375" s="33" t="e">
        <f t="shared" si="126"/>
        <v>#VALUE!</v>
      </c>
      <c r="G1375" s="5">
        <f t="shared" ca="1" si="127"/>
        <v>39.75</v>
      </c>
      <c r="H1375" s="11" t="e">
        <f t="shared" si="128"/>
        <v>#VALUE!</v>
      </c>
      <c r="I1375" s="6">
        <f t="shared" si="129"/>
        <v>0</v>
      </c>
    </row>
    <row r="1376" spans="1:9" ht="15" customHeight="1" x14ac:dyDescent="0.25">
      <c r="A1376" s="27">
        <f t="shared" si="131"/>
        <v>1368</v>
      </c>
      <c r="B1376" s="31" t="str">
        <f>IF(INDEX('Cari-Kasa'!$A:$A,ROW()-6)="","",INDEX('Cari-Kasa'!$A:$A,ROW()-6))</f>
        <v/>
      </c>
      <c r="C1376" s="28" t="str">
        <f>IF(INDEX('Cari-Kasa'!$A:$A,ROW()-6)="","",INDEX('Cari-Kasa'!$C:$C,ROW()-6))</f>
        <v/>
      </c>
      <c r="D1376" s="29" t="str">
        <f>IF(INDEX('Cari-Kasa'!$A:$A,ROW()-6)="","",INDEX('Cari-Kasa'!$D:$D,ROW()-6))</f>
        <v/>
      </c>
      <c r="E1376" s="30" t="e">
        <f t="shared" si="130"/>
        <v>#VALUE!</v>
      </c>
      <c r="F1376" s="33" t="e">
        <f t="shared" si="126"/>
        <v>#VALUE!</v>
      </c>
      <c r="G1376" s="5">
        <f t="shared" ca="1" si="127"/>
        <v>39.75</v>
      </c>
      <c r="H1376" s="11" t="e">
        <f t="shared" si="128"/>
        <v>#VALUE!</v>
      </c>
      <c r="I1376" s="6">
        <f t="shared" si="129"/>
        <v>0</v>
      </c>
    </row>
    <row r="1377" spans="1:9" ht="15" customHeight="1" x14ac:dyDescent="0.25">
      <c r="A1377" s="27">
        <f t="shared" si="131"/>
        <v>1369</v>
      </c>
      <c r="B1377" s="31" t="str">
        <f>IF(INDEX('Cari-Kasa'!$A:$A,ROW()-6)="","",INDEX('Cari-Kasa'!$A:$A,ROW()-6))</f>
        <v/>
      </c>
      <c r="C1377" s="28" t="str">
        <f>IF(INDEX('Cari-Kasa'!$A:$A,ROW()-6)="","",INDEX('Cari-Kasa'!$C:$C,ROW()-6))</f>
        <v/>
      </c>
      <c r="D1377" s="29" t="str">
        <f>IF(INDEX('Cari-Kasa'!$A:$A,ROW()-6)="","",INDEX('Cari-Kasa'!$D:$D,ROW()-6))</f>
        <v/>
      </c>
      <c r="E1377" s="30" t="e">
        <f t="shared" si="130"/>
        <v>#VALUE!</v>
      </c>
      <c r="F1377" s="33" t="e">
        <f t="shared" si="126"/>
        <v>#VALUE!</v>
      </c>
      <c r="G1377" s="5">
        <f t="shared" ca="1" si="127"/>
        <v>39.75</v>
      </c>
      <c r="H1377" s="11" t="e">
        <f t="shared" si="128"/>
        <v>#VALUE!</v>
      </c>
      <c r="I1377" s="6">
        <f t="shared" si="129"/>
        <v>0</v>
      </c>
    </row>
    <row r="1378" spans="1:9" ht="15" customHeight="1" x14ac:dyDescent="0.25">
      <c r="A1378" s="27">
        <f t="shared" si="131"/>
        <v>1370</v>
      </c>
      <c r="B1378" s="31" t="str">
        <f>IF(INDEX('Cari-Kasa'!$A:$A,ROW()-6)="","",INDEX('Cari-Kasa'!$A:$A,ROW()-6))</f>
        <v/>
      </c>
      <c r="C1378" s="28" t="str">
        <f>IF(INDEX('Cari-Kasa'!$A:$A,ROW()-6)="","",INDEX('Cari-Kasa'!$C:$C,ROW()-6))</f>
        <v/>
      </c>
      <c r="D1378" s="29" t="str">
        <f>IF(INDEX('Cari-Kasa'!$A:$A,ROW()-6)="","",INDEX('Cari-Kasa'!$D:$D,ROW()-6))</f>
        <v/>
      </c>
      <c r="E1378" s="30" t="e">
        <f t="shared" si="130"/>
        <v>#VALUE!</v>
      </c>
      <c r="F1378" s="33" t="e">
        <f t="shared" si="126"/>
        <v>#VALUE!</v>
      </c>
      <c r="G1378" s="5">
        <f t="shared" ca="1" si="127"/>
        <v>39.75</v>
      </c>
      <c r="H1378" s="11" t="e">
        <f t="shared" si="128"/>
        <v>#VALUE!</v>
      </c>
      <c r="I1378" s="6">
        <f t="shared" si="129"/>
        <v>0</v>
      </c>
    </row>
    <row r="1379" spans="1:9" ht="15" customHeight="1" x14ac:dyDescent="0.25">
      <c r="A1379" s="27">
        <f t="shared" si="131"/>
        <v>1371</v>
      </c>
      <c r="B1379" s="31" t="str">
        <f>IF(INDEX('Cari-Kasa'!$A:$A,ROW()-6)="","",INDEX('Cari-Kasa'!$A:$A,ROW()-6))</f>
        <v/>
      </c>
      <c r="C1379" s="28" t="str">
        <f>IF(INDEX('Cari-Kasa'!$A:$A,ROW()-6)="","",INDEX('Cari-Kasa'!$C:$C,ROW()-6))</f>
        <v/>
      </c>
      <c r="D1379" s="29" t="str">
        <f>IF(INDEX('Cari-Kasa'!$A:$A,ROW()-6)="","",INDEX('Cari-Kasa'!$D:$D,ROW()-6))</f>
        <v/>
      </c>
      <c r="E1379" s="30" t="e">
        <f t="shared" si="130"/>
        <v>#VALUE!</v>
      </c>
      <c r="F1379" s="33" t="e">
        <f t="shared" si="126"/>
        <v>#VALUE!</v>
      </c>
      <c r="G1379" s="5">
        <f t="shared" ca="1" si="127"/>
        <v>39.75</v>
      </c>
      <c r="H1379" s="11" t="e">
        <f t="shared" si="128"/>
        <v>#VALUE!</v>
      </c>
      <c r="I1379" s="6">
        <f t="shared" si="129"/>
        <v>0</v>
      </c>
    </row>
    <row r="1380" spans="1:9" ht="15" customHeight="1" x14ac:dyDescent="0.25">
      <c r="A1380" s="27">
        <f t="shared" si="131"/>
        <v>1372</v>
      </c>
      <c r="B1380" s="31" t="str">
        <f>IF(INDEX('Cari-Kasa'!$A:$A,ROW()-6)="","",INDEX('Cari-Kasa'!$A:$A,ROW()-6))</f>
        <v/>
      </c>
      <c r="C1380" s="28" t="str">
        <f>IF(INDEX('Cari-Kasa'!$A:$A,ROW()-6)="","",INDEX('Cari-Kasa'!$C:$C,ROW()-6))</f>
        <v/>
      </c>
      <c r="D1380" s="29" t="str">
        <f>IF(INDEX('Cari-Kasa'!$A:$A,ROW()-6)="","",INDEX('Cari-Kasa'!$D:$D,ROW()-6))</f>
        <v/>
      </c>
      <c r="E1380" s="30" t="e">
        <f t="shared" si="130"/>
        <v>#VALUE!</v>
      </c>
      <c r="F1380" s="33" t="e">
        <f t="shared" si="126"/>
        <v>#VALUE!</v>
      </c>
      <c r="G1380" s="5">
        <f t="shared" ca="1" si="127"/>
        <v>39.75</v>
      </c>
      <c r="H1380" s="11" t="e">
        <f t="shared" si="128"/>
        <v>#VALUE!</v>
      </c>
      <c r="I1380" s="6">
        <f t="shared" si="129"/>
        <v>0</v>
      </c>
    </row>
    <row r="1381" spans="1:9" ht="15" customHeight="1" x14ac:dyDescent="0.25">
      <c r="A1381" s="27">
        <f t="shared" si="131"/>
        <v>1373</v>
      </c>
      <c r="B1381" s="31" t="str">
        <f>IF(INDEX('Cari-Kasa'!$A:$A,ROW()-6)="","",INDEX('Cari-Kasa'!$A:$A,ROW()-6))</f>
        <v/>
      </c>
      <c r="C1381" s="28" t="str">
        <f>IF(INDEX('Cari-Kasa'!$A:$A,ROW()-6)="","",INDEX('Cari-Kasa'!$C:$C,ROW()-6))</f>
        <v/>
      </c>
      <c r="D1381" s="29" t="str">
        <f>IF(INDEX('Cari-Kasa'!$A:$A,ROW()-6)="","",INDEX('Cari-Kasa'!$D:$D,ROW()-6))</f>
        <v/>
      </c>
      <c r="E1381" s="30" t="e">
        <f t="shared" si="130"/>
        <v>#VALUE!</v>
      </c>
      <c r="F1381" s="33" t="e">
        <f t="shared" si="126"/>
        <v>#VALUE!</v>
      </c>
      <c r="G1381" s="5">
        <f t="shared" ca="1" si="127"/>
        <v>39.75</v>
      </c>
      <c r="H1381" s="11" t="e">
        <f t="shared" si="128"/>
        <v>#VALUE!</v>
      </c>
      <c r="I1381" s="6">
        <f t="shared" si="129"/>
        <v>0</v>
      </c>
    </row>
    <row r="1382" spans="1:9" ht="15" customHeight="1" x14ac:dyDescent="0.25">
      <c r="A1382" s="27">
        <f t="shared" si="131"/>
        <v>1374</v>
      </c>
      <c r="B1382" s="31" t="str">
        <f>IF(INDEX('Cari-Kasa'!$A:$A,ROW()-6)="","",INDEX('Cari-Kasa'!$A:$A,ROW()-6))</f>
        <v/>
      </c>
      <c r="C1382" s="28" t="str">
        <f>IF(INDEX('Cari-Kasa'!$A:$A,ROW()-6)="","",INDEX('Cari-Kasa'!$C:$C,ROW()-6))</f>
        <v/>
      </c>
      <c r="D1382" s="29" t="str">
        <f>IF(INDEX('Cari-Kasa'!$A:$A,ROW()-6)="","",INDEX('Cari-Kasa'!$D:$D,ROW()-6))</f>
        <v/>
      </c>
      <c r="E1382" s="30" t="e">
        <f t="shared" si="130"/>
        <v>#VALUE!</v>
      </c>
      <c r="F1382" s="33" t="e">
        <f t="shared" si="126"/>
        <v>#VALUE!</v>
      </c>
      <c r="G1382" s="5">
        <f t="shared" ca="1" si="127"/>
        <v>39.75</v>
      </c>
      <c r="H1382" s="11" t="e">
        <f t="shared" si="128"/>
        <v>#VALUE!</v>
      </c>
      <c r="I1382" s="6">
        <f t="shared" si="129"/>
        <v>0</v>
      </c>
    </row>
    <row r="1383" spans="1:9" ht="15" customHeight="1" x14ac:dyDescent="0.25">
      <c r="A1383" s="27">
        <f t="shared" si="131"/>
        <v>1375</v>
      </c>
      <c r="B1383" s="31" t="str">
        <f>IF(INDEX('Cari-Kasa'!$A:$A,ROW()-6)="","",INDEX('Cari-Kasa'!$A:$A,ROW()-6))</f>
        <v/>
      </c>
      <c r="C1383" s="28" t="str">
        <f>IF(INDEX('Cari-Kasa'!$A:$A,ROW()-6)="","",INDEX('Cari-Kasa'!$C:$C,ROW()-6))</f>
        <v/>
      </c>
      <c r="D1383" s="29" t="str">
        <f>IF(INDEX('Cari-Kasa'!$A:$A,ROW()-6)="","",INDEX('Cari-Kasa'!$D:$D,ROW()-6))</f>
        <v/>
      </c>
      <c r="E1383" s="30" t="e">
        <f t="shared" si="130"/>
        <v>#VALUE!</v>
      </c>
      <c r="F1383" s="33" t="e">
        <f t="shared" si="126"/>
        <v>#VALUE!</v>
      </c>
      <c r="G1383" s="5">
        <f t="shared" ca="1" si="127"/>
        <v>39.75</v>
      </c>
      <c r="H1383" s="11" t="e">
        <f t="shared" si="128"/>
        <v>#VALUE!</v>
      </c>
      <c r="I1383" s="6">
        <f t="shared" si="129"/>
        <v>0</v>
      </c>
    </row>
    <row r="1384" spans="1:9" ht="15" customHeight="1" x14ac:dyDescent="0.25">
      <c r="A1384" s="27">
        <f t="shared" si="131"/>
        <v>1376</v>
      </c>
      <c r="B1384" s="31" t="str">
        <f>IF(INDEX('Cari-Kasa'!$A:$A,ROW()-6)="","",INDEX('Cari-Kasa'!$A:$A,ROW()-6))</f>
        <v/>
      </c>
      <c r="C1384" s="28" t="str">
        <f>IF(INDEX('Cari-Kasa'!$A:$A,ROW()-6)="","",INDEX('Cari-Kasa'!$C:$C,ROW()-6))</f>
        <v/>
      </c>
      <c r="D1384" s="29" t="str">
        <f>IF(INDEX('Cari-Kasa'!$A:$A,ROW()-6)="","",INDEX('Cari-Kasa'!$D:$D,ROW()-6))</f>
        <v/>
      </c>
      <c r="E1384" s="30" t="e">
        <f t="shared" si="130"/>
        <v>#VALUE!</v>
      </c>
      <c r="F1384" s="33" t="e">
        <f t="shared" si="126"/>
        <v>#VALUE!</v>
      </c>
      <c r="G1384" s="5">
        <f t="shared" ca="1" si="127"/>
        <v>39.75</v>
      </c>
      <c r="H1384" s="11" t="e">
        <f t="shared" si="128"/>
        <v>#VALUE!</v>
      </c>
      <c r="I1384" s="6">
        <f t="shared" si="129"/>
        <v>0</v>
      </c>
    </row>
    <row r="1385" spans="1:9" ht="15" customHeight="1" x14ac:dyDescent="0.25">
      <c r="A1385" s="27">
        <f t="shared" si="131"/>
        <v>1377</v>
      </c>
      <c r="B1385" s="31" t="str">
        <f>IF(INDEX('Cari-Kasa'!$A:$A,ROW()-6)="","",INDEX('Cari-Kasa'!$A:$A,ROW()-6))</f>
        <v/>
      </c>
      <c r="C1385" s="28" t="str">
        <f>IF(INDEX('Cari-Kasa'!$A:$A,ROW()-6)="","",INDEX('Cari-Kasa'!$C:$C,ROW()-6))</f>
        <v/>
      </c>
      <c r="D1385" s="29" t="str">
        <f>IF(INDEX('Cari-Kasa'!$A:$A,ROW()-6)="","",INDEX('Cari-Kasa'!$D:$D,ROW()-6))</f>
        <v/>
      </c>
      <c r="E1385" s="30" t="e">
        <f t="shared" si="130"/>
        <v>#VALUE!</v>
      </c>
      <c r="F1385" s="33" t="e">
        <f t="shared" si="126"/>
        <v>#VALUE!</v>
      </c>
      <c r="G1385" s="5">
        <f t="shared" ca="1" si="127"/>
        <v>39.75</v>
      </c>
      <c r="H1385" s="11" t="e">
        <f t="shared" si="128"/>
        <v>#VALUE!</v>
      </c>
      <c r="I1385" s="6">
        <f t="shared" si="129"/>
        <v>0</v>
      </c>
    </row>
    <row r="1386" spans="1:9" ht="15" customHeight="1" x14ac:dyDescent="0.25">
      <c r="A1386" s="27">
        <f t="shared" si="131"/>
        <v>1378</v>
      </c>
      <c r="B1386" s="31" t="str">
        <f>IF(INDEX('Cari-Kasa'!$A:$A,ROW()-6)="","",INDEX('Cari-Kasa'!$A:$A,ROW()-6))</f>
        <v/>
      </c>
      <c r="C1386" s="28" t="str">
        <f>IF(INDEX('Cari-Kasa'!$A:$A,ROW()-6)="","",INDEX('Cari-Kasa'!$C:$C,ROW()-6))</f>
        <v/>
      </c>
      <c r="D1386" s="29" t="str">
        <f>IF(INDEX('Cari-Kasa'!$A:$A,ROW()-6)="","",INDEX('Cari-Kasa'!$D:$D,ROW()-6))</f>
        <v/>
      </c>
      <c r="E1386" s="30" t="e">
        <f t="shared" si="130"/>
        <v>#VALUE!</v>
      </c>
      <c r="F1386" s="33" t="e">
        <f t="shared" si="126"/>
        <v>#VALUE!</v>
      </c>
      <c r="G1386" s="5">
        <f t="shared" ca="1" si="127"/>
        <v>39.75</v>
      </c>
      <c r="H1386" s="11" t="e">
        <f t="shared" si="128"/>
        <v>#VALUE!</v>
      </c>
      <c r="I1386" s="6">
        <f t="shared" si="129"/>
        <v>0</v>
      </c>
    </row>
    <row r="1387" spans="1:9" ht="15" customHeight="1" x14ac:dyDescent="0.25">
      <c r="A1387" s="27">
        <f t="shared" si="131"/>
        <v>1379</v>
      </c>
      <c r="B1387" s="31" t="str">
        <f>IF(INDEX('Cari-Kasa'!$A:$A,ROW()-6)="","",INDEX('Cari-Kasa'!$A:$A,ROW()-6))</f>
        <v/>
      </c>
      <c r="C1387" s="28" t="str">
        <f>IF(INDEX('Cari-Kasa'!$A:$A,ROW()-6)="","",INDEX('Cari-Kasa'!$C:$C,ROW()-6))</f>
        <v/>
      </c>
      <c r="D1387" s="29" t="str">
        <f>IF(INDEX('Cari-Kasa'!$A:$A,ROW()-6)="","",INDEX('Cari-Kasa'!$D:$D,ROW()-6))</f>
        <v/>
      </c>
      <c r="E1387" s="30" t="e">
        <f t="shared" si="130"/>
        <v>#VALUE!</v>
      </c>
      <c r="F1387" s="33" t="e">
        <f t="shared" si="126"/>
        <v>#VALUE!</v>
      </c>
      <c r="G1387" s="5">
        <f t="shared" ca="1" si="127"/>
        <v>39.75</v>
      </c>
      <c r="H1387" s="11" t="e">
        <f t="shared" si="128"/>
        <v>#VALUE!</v>
      </c>
      <c r="I1387" s="6">
        <f t="shared" si="129"/>
        <v>0</v>
      </c>
    </row>
    <row r="1388" spans="1:9" ht="15" customHeight="1" x14ac:dyDescent="0.25">
      <c r="A1388" s="27">
        <f t="shared" si="131"/>
        <v>1380</v>
      </c>
      <c r="B1388" s="31" t="str">
        <f>IF(INDEX('Cari-Kasa'!$A:$A,ROW()-6)="","",INDEX('Cari-Kasa'!$A:$A,ROW()-6))</f>
        <v/>
      </c>
      <c r="C1388" s="28" t="str">
        <f>IF(INDEX('Cari-Kasa'!$A:$A,ROW()-6)="","",INDEX('Cari-Kasa'!$C:$C,ROW()-6))</f>
        <v/>
      </c>
      <c r="D1388" s="29" t="str">
        <f>IF(INDEX('Cari-Kasa'!$A:$A,ROW()-6)="","",INDEX('Cari-Kasa'!$D:$D,ROW()-6))</f>
        <v/>
      </c>
      <c r="E1388" s="30" t="e">
        <f t="shared" si="130"/>
        <v>#VALUE!</v>
      </c>
      <c r="F1388" s="33" t="e">
        <f t="shared" si="126"/>
        <v>#VALUE!</v>
      </c>
      <c r="G1388" s="5">
        <f t="shared" ca="1" si="127"/>
        <v>39.75</v>
      </c>
      <c r="H1388" s="11" t="e">
        <f t="shared" si="128"/>
        <v>#VALUE!</v>
      </c>
      <c r="I1388" s="6">
        <f t="shared" si="129"/>
        <v>0</v>
      </c>
    </row>
    <row r="1389" spans="1:9" ht="15" customHeight="1" x14ac:dyDescent="0.25">
      <c r="A1389" s="27">
        <f t="shared" si="131"/>
        <v>1381</v>
      </c>
      <c r="B1389" s="31" t="str">
        <f>IF(INDEX('Cari-Kasa'!$A:$A,ROW()-6)="","",INDEX('Cari-Kasa'!$A:$A,ROW()-6))</f>
        <v/>
      </c>
      <c r="C1389" s="28" t="str">
        <f>IF(INDEX('Cari-Kasa'!$A:$A,ROW()-6)="","",INDEX('Cari-Kasa'!$C:$C,ROW()-6))</f>
        <v/>
      </c>
      <c r="D1389" s="29" t="str">
        <f>IF(INDEX('Cari-Kasa'!$A:$A,ROW()-6)="","",INDEX('Cari-Kasa'!$D:$D,ROW()-6))</f>
        <v/>
      </c>
      <c r="E1389" s="30" t="e">
        <f t="shared" si="130"/>
        <v>#VALUE!</v>
      </c>
      <c r="F1389" s="33" t="e">
        <f t="shared" si="126"/>
        <v>#VALUE!</v>
      </c>
      <c r="G1389" s="5">
        <f t="shared" ca="1" si="127"/>
        <v>39.75</v>
      </c>
      <c r="H1389" s="11" t="e">
        <f t="shared" si="128"/>
        <v>#VALUE!</v>
      </c>
      <c r="I1389" s="6">
        <f t="shared" si="129"/>
        <v>0</v>
      </c>
    </row>
    <row r="1390" spans="1:9" ht="15" customHeight="1" x14ac:dyDescent="0.25">
      <c r="A1390" s="27">
        <f t="shared" si="131"/>
        <v>1382</v>
      </c>
      <c r="B1390" s="31" t="str">
        <f>IF(INDEX('Cari-Kasa'!$A:$A,ROW()-6)="","",INDEX('Cari-Kasa'!$A:$A,ROW()-6))</f>
        <v/>
      </c>
      <c r="C1390" s="28" t="str">
        <f>IF(INDEX('Cari-Kasa'!$A:$A,ROW()-6)="","",INDEX('Cari-Kasa'!$C:$C,ROW()-6))</f>
        <v/>
      </c>
      <c r="D1390" s="29" t="str">
        <f>IF(INDEX('Cari-Kasa'!$A:$A,ROW()-6)="","",INDEX('Cari-Kasa'!$D:$D,ROW()-6))</f>
        <v/>
      </c>
      <c r="E1390" s="30" t="e">
        <f t="shared" si="130"/>
        <v>#VALUE!</v>
      </c>
      <c r="F1390" s="33" t="e">
        <f t="shared" si="126"/>
        <v>#VALUE!</v>
      </c>
      <c r="G1390" s="5">
        <f t="shared" ca="1" si="127"/>
        <v>39.75</v>
      </c>
      <c r="H1390" s="11" t="e">
        <f t="shared" si="128"/>
        <v>#VALUE!</v>
      </c>
      <c r="I1390" s="6">
        <f t="shared" si="129"/>
        <v>0</v>
      </c>
    </row>
    <row r="1391" spans="1:9" ht="15" customHeight="1" x14ac:dyDescent="0.25">
      <c r="A1391" s="27">
        <f t="shared" si="131"/>
        <v>1383</v>
      </c>
      <c r="B1391" s="31" t="str">
        <f>IF(INDEX('Cari-Kasa'!$A:$A,ROW()-6)="","",INDEX('Cari-Kasa'!$A:$A,ROW()-6))</f>
        <v/>
      </c>
      <c r="C1391" s="28" t="str">
        <f>IF(INDEX('Cari-Kasa'!$A:$A,ROW()-6)="","",INDEX('Cari-Kasa'!$C:$C,ROW()-6))</f>
        <v/>
      </c>
      <c r="D1391" s="29" t="str">
        <f>IF(INDEX('Cari-Kasa'!$A:$A,ROW()-6)="","",INDEX('Cari-Kasa'!$D:$D,ROW()-6))</f>
        <v/>
      </c>
      <c r="E1391" s="30" t="e">
        <f t="shared" si="130"/>
        <v>#VALUE!</v>
      </c>
      <c r="F1391" s="33" t="e">
        <f t="shared" si="126"/>
        <v>#VALUE!</v>
      </c>
      <c r="G1391" s="5">
        <f t="shared" ca="1" si="127"/>
        <v>39.75</v>
      </c>
      <c r="H1391" s="11" t="e">
        <f t="shared" si="128"/>
        <v>#VALUE!</v>
      </c>
      <c r="I1391" s="6">
        <f t="shared" si="129"/>
        <v>0</v>
      </c>
    </row>
    <row r="1392" spans="1:9" ht="15" customHeight="1" x14ac:dyDescent="0.25">
      <c r="A1392" s="27">
        <f t="shared" si="131"/>
        <v>1384</v>
      </c>
      <c r="B1392" s="31" t="str">
        <f>IF(INDEX('Cari-Kasa'!$A:$A,ROW()-6)="","",INDEX('Cari-Kasa'!$A:$A,ROW()-6))</f>
        <v/>
      </c>
      <c r="C1392" s="28" t="str">
        <f>IF(INDEX('Cari-Kasa'!$A:$A,ROW()-6)="","",INDEX('Cari-Kasa'!$C:$C,ROW()-6))</f>
        <v/>
      </c>
      <c r="D1392" s="29" t="str">
        <f>IF(INDEX('Cari-Kasa'!$A:$A,ROW()-6)="","",INDEX('Cari-Kasa'!$D:$D,ROW()-6))</f>
        <v/>
      </c>
      <c r="E1392" s="30" t="e">
        <f t="shared" si="130"/>
        <v>#VALUE!</v>
      </c>
      <c r="F1392" s="33" t="e">
        <f t="shared" si="126"/>
        <v>#VALUE!</v>
      </c>
      <c r="G1392" s="5">
        <f t="shared" ca="1" si="127"/>
        <v>39.75</v>
      </c>
      <c r="H1392" s="11" t="e">
        <f t="shared" si="128"/>
        <v>#VALUE!</v>
      </c>
      <c r="I1392" s="6">
        <f t="shared" si="129"/>
        <v>0</v>
      </c>
    </row>
    <row r="1393" spans="1:9" ht="15" customHeight="1" x14ac:dyDescent="0.25">
      <c r="A1393" s="27">
        <f t="shared" si="131"/>
        <v>1385</v>
      </c>
      <c r="B1393" s="31" t="str">
        <f>IF(INDEX('Cari-Kasa'!$A:$A,ROW()-6)="","",INDEX('Cari-Kasa'!$A:$A,ROW()-6))</f>
        <v/>
      </c>
      <c r="C1393" s="28" t="str">
        <f>IF(INDEX('Cari-Kasa'!$A:$A,ROW()-6)="","",INDEX('Cari-Kasa'!$C:$C,ROW()-6))</f>
        <v/>
      </c>
      <c r="D1393" s="29" t="str">
        <f>IF(INDEX('Cari-Kasa'!$A:$A,ROW()-6)="","",INDEX('Cari-Kasa'!$D:$D,ROW()-6))</f>
        <v/>
      </c>
      <c r="E1393" s="30" t="e">
        <f t="shared" si="130"/>
        <v>#VALUE!</v>
      </c>
      <c r="F1393" s="33" t="e">
        <f t="shared" si="126"/>
        <v>#VALUE!</v>
      </c>
      <c r="G1393" s="5">
        <f t="shared" ca="1" si="127"/>
        <v>39.75</v>
      </c>
      <c r="H1393" s="11" t="e">
        <f t="shared" si="128"/>
        <v>#VALUE!</v>
      </c>
      <c r="I1393" s="6">
        <f t="shared" si="129"/>
        <v>0</v>
      </c>
    </row>
    <row r="1394" spans="1:9" ht="15" customHeight="1" x14ac:dyDescent="0.25">
      <c r="A1394" s="27">
        <f t="shared" si="131"/>
        <v>1386</v>
      </c>
      <c r="B1394" s="31" t="str">
        <f>IF(INDEX('Cari-Kasa'!$A:$A,ROW()-6)="","",INDEX('Cari-Kasa'!$A:$A,ROW()-6))</f>
        <v/>
      </c>
      <c r="C1394" s="28" t="str">
        <f>IF(INDEX('Cari-Kasa'!$A:$A,ROW()-6)="","",INDEX('Cari-Kasa'!$C:$C,ROW()-6))</f>
        <v/>
      </c>
      <c r="D1394" s="29" t="str">
        <f>IF(INDEX('Cari-Kasa'!$A:$A,ROW()-6)="","",INDEX('Cari-Kasa'!$D:$D,ROW()-6))</f>
        <v/>
      </c>
      <c r="E1394" s="30" t="e">
        <f t="shared" si="130"/>
        <v>#VALUE!</v>
      </c>
      <c r="F1394" s="33" t="e">
        <f t="shared" si="126"/>
        <v>#VALUE!</v>
      </c>
      <c r="G1394" s="5">
        <f t="shared" ca="1" si="127"/>
        <v>39.75</v>
      </c>
      <c r="H1394" s="11" t="e">
        <f t="shared" si="128"/>
        <v>#VALUE!</v>
      </c>
      <c r="I1394" s="6">
        <f t="shared" si="129"/>
        <v>0</v>
      </c>
    </row>
    <row r="1395" spans="1:9" ht="15" customHeight="1" x14ac:dyDescent="0.25">
      <c r="A1395" s="27">
        <f t="shared" si="131"/>
        <v>1387</v>
      </c>
      <c r="B1395" s="31" t="str">
        <f>IF(INDEX('Cari-Kasa'!$A:$A,ROW()-6)="","",INDEX('Cari-Kasa'!$A:$A,ROW()-6))</f>
        <v/>
      </c>
      <c r="C1395" s="28" t="str">
        <f>IF(INDEX('Cari-Kasa'!$A:$A,ROW()-6)="","",INDEX('Cari-Kasa'!$C:$C,ROW()-6))</f>
        <v/>
      </c>
      <c r="D1395" s="29" t="str">
        <f>IF(INDEX('Cari-Kasa'!$A:$A,ROW()-6)="","",INDEX('Cari-Kasa'!$D:$D,ROW()-6))</f>
        <v/>
      </c>
      <c r="E1395" s="30" t="e">
        <f t="shared" si="130"/>
        <v>#VALUE!</v>
      </c>
      <c r="F1395" s="33" t="e">
        <f t="shared" si="126"/>
        <v>#VALUE!</v>
      </c>
      <c r="G1395" s="5">
        <f t="shared" ca="1" si="127"/>
        <v>39.75</v>
      </c>
      <c r="H1395" s="11" t="e">
        <f t="shared" si="128"/>
        <v>#VALUE!</v>
      </c>
      <c r="I1395" s="6">
        <f t="shared" si="129"/>
        <v>0</v>
      </c>
    </row>
    <row r="1396" spans="1:9" ht="15" customHeight="1" x14ac:dyDescent="0.25">
      <c r="A1396" s="27">
        <f t="shared" si="131"/>
        <v>1388</v>
      </c>
      <c r="B1396" s="31" t="str">
        <f>IF(INDEX('Cari-Kasa'!$A:$A,ROW()-6)="","",INDEX('Cari-Kasa'!$A:$A,ROW()-6))</f>
        <v/>
      </c>
      <c r="C1396" s="28" t="str">
        <f>IF(INDEX('Cari-Kasa'!$A:$A,ROW()-6)="","",INDEX('Cari-Kasa'!$C:$C,ROW()-6))</f>
        <v/>
      </c>
      <c r="D1396" s="29" t="str">
        <f>IF(INDEX('Cari-Kasa'!$A:$A,ROW()-6)="","",INDEX('Cari-Kasa'!$D:$D,ROW()-6))</f>
        <v/>
      </c>
      <c r="E1396" s="30" t="e">
        <f t="shared" si="130"/>
        <v>#VALUE!</v>
      </c>
      <c r="F1396" s="33" t="e">
        <f t="shared" si="126"/>
        <v>#VALUE!</v>
      </c>
      <c r="G1396" s="5">
        <f t="shared" ca="1" si="127"/>
        <v>39.75</v>
      </c>
      <c r="H1396" s="11" t="e">
        <f t="shared" si="128"/>
        <v>#VALUE!</v>
      </c>
      <c r="I1396" s="6">
        <f t="shared" si="129"/>
        <v>0</v>
      </c>
    </row>
    <row r="1397" spans="1:9" ht="15" customHeight="1" x14ac:dyDescent="0.25">
      <c r="A1397" s="27">
        <f t="shared" si="131"/>
        <v>1389</v>
      </c>
      <c r="B1397" s="31" t="str">
        <f>IF(INDEX('Cari-Kasa'!$A:$A,ROW()-6)="","",INDEX('Cari-Kasa'!$A:$A,ROW()-6))</f>
        <v/>
      </c>
      <c r="C1397" s="28" t="str">
        <f>IF(INDEX('Cari-Kasa'!$A:$A,ROW()-6)="","",INDEX('Cari-Kasa'!$C:$C,ROW()-6))</f>
        <v/>
      </c>
      <c r="D1397" s="29" t="str">
        <f>IF(INDEX('Cari-Kasa'!$A:$A,ROW()-6)="","",INDEX('Cari-Kasa'!$D:$D,ROW()-6))</f>
        <v/>
      </c>
      <c r="E1397" s="30" t="e">
        <f t="shared" si="130"/>
        <v>#VALUE!</v>
      </c>
      <c r="F1397" s="33" t="e">
        <f t="shared" si="126"/>
        <v>#VALUE!</v>
      </c>
      <c r="G1397" s="5">
        <f t="shared" ca="1" si="127"/>
        <v>39.75</v>
      </c>
      <c r="H1397" s="11" t="e">
        <f t="shared" si="128"/>
        <v>#VALUE!</v>
      </c>
      <c r="I1397" s="6">
        <f t="shared" si="129"/>
        <v>0</v>
      </c>
    </row>
    <row r="1398" spans="1:9" ht="15" customHeight="1" x14ac:dyDescent="0.25">
      <c r="A1398" s="27">
        <f t="shared" si="131"/>
        <v>1390</v>
      </c>
      <c r="B1398" s="31" t="str">
        <f>IF(INDEX('Cari-Kasa'!$A:$A,ROW()-6)="","",INDEX('Cari-Kasa'!$A:$A,ROW()-6))</f>
        <v/>
      </c>
      <c r="C1398" s="28" t="str">
        <f>IF(INDEX('Cari-Kasa'!$A:$A,ROW()-6)="","",INDEX('Cari-Kasa'!$C:$C,ROW()-6))</f>
        <v/>
      </c>
      <c r="D1398" s="29" t="str">
        <f>IF(INDEX('Cari-Kasa'!$A:$A,ROW()-6)="","",INDEX('Cari-Kasa'!$D:$D,ROW()-6))</f>
        <v/>
      </c>
      <c r="E1398" s="30" t="e">
        <f t="shared" si="130"/>
        <v>#VALUE!</v>
      </c>
      <c r="F1398" s="33" t="e">
        <f t="shared" si="126"/>
        <v>#VALUE!</v>
      </c>
      <c r="G1398" s="5">
        <f t="shared" ca="1" si="127"/>
        <v>39.75</v>
      </c>
      <c r="H1398" s="11" t="e">
        <f t="shared" si="128"/>
        <v>#VALUE!</v>
      </c>
      <c r="I1398" s="6">
        <f t="shared" si="129"/>
        <v>0</v>
      </c>
    </row>
    <row r="1399" spans="1:9" ht="15" customHeight="1" x14ac:dyDescent="0.25">
      <c r="A1399" s="27">
        <f t="shared" si="131"/>
        <v>1391</v>
      </c>
      <c r="B1399" s="31" t="str">
        <f>IF(INDEX('Cari-Kasa'!$A:$A,ROW()-6)="","",INDEX('Cari-Kasa'!$A:$A,ROW()-6))</f>
        <v/>
      </c>
      <c r="C1399" s="28" t="str">
        <f>IF(INDEX('Cari-Kasa'!$A:$A,ROW()-6)="","",INDEX('Cari-Kasa'!$C:$C,ROW()-6))</f>
        <v/>
      </c>
      <c r="D1399" s="29" t="str">
        <f>IF(INDEX('Cari-Kasa'!$A:$A,ROW()-6)="","",INDEX('Cari-Kasa'!$D:$D,ROW()-6))</f>
        <v/>
      </c>
      <c r="E1399" s="30" t="e">
        <f t="shared" si="130"/>
        <v>#VALUE!</v>
      </c>
      <c r="F1399" s="33" t="e">
        <f t="shared" si="126"/>
        <v>#VALUE!</v>
      </c>
      <c r="G1399" s="5">
        <f t="shared" ca="1" si="127"/>
        <v>39.75</v>
      </c>
      <c r="H1399" s="11" t="e">
        <f t="shared" si="128"/>
        <v>#VALUE!</v>
      </c>
      <c r="I1399" s="6">
        <f t="shared" si="129"/>
        <v>0</v>
      </c>
    </row>
    <row r="1400" spans="1:9" ht="15" customHeight="1" x14ac:dyDescent="0.25">
      <c r="A1400" s="27">
        <f t="shared" si="131"/>
        <v>1392</v>
      </c>
      <c r="B1400" s="31" t="str">
        <f>IF(INDEX('Cari-Kasa'!$A:$A,ROW()-6)="","",INDEX('Cari-Kasa'!$A:$A,ROW()-6))</f>
        <v/>
      </c>
      <c r="C1400" s="28" t="str">
        <f>IF(INDEX('Cari-Kasa'!$A:$A,ROW()-6)="","",INDEX('Cari-Kasa'!$C:$C,ROW()-6))</f>
        <v/>
      </c>
      <c r="D1400" s="29" t="str">
        <f>IF(INDEX('Cari-Kasa'!$A:$A,ROW()-6)="","",INDEX('Cari-Kasa'!$D:$D,ROW()-6))</f>
        <v/>
      </c>
      <c r="E1400" s="30" t="e">
        <f t="shared" si="130"/>
        <v>#VALUE!</v>
      </c>
      <c r="F1400" s="33" t="e">
        <f t="shared" si="126"/>
        <v>#VALUE!</v>
      </c>
      <c r="G1400" s="5">
        <f t="shared" ca="1" si="127"/>
        <v>39.75</v>
      </c>
      <c r="H1400" s="11" t="e">
        <f t="shared" si="128"/>
        <v>#VALUE!</v>
      </c>
      <c r="I1400" s="6">
        <f t="shared" si="129"/>
        <v>0</v>
      </c>
    </row>
    <row r="1401" spans="1:9" ht="15" customHeight="1" x14ac:dyDescent="0.25">
      <c r="A1401" s="27">
        <f t="shared" si="131"/>
        <v>1393</v>
      </c>
      <c r="B1401" s="31" t="str">
        <f>IF(INDEX('Cari-Kasa'!$A:$A,ROW()-6)="","",INDEX('Cari-Kasa'!$A:$A,ROW()-6))</f>
        <v/>
      </c>
      <c r="C1401" s="28" t="str">
        <f>IF(INDEX('Cari-Kasa'!$A:$A,ROW()-6)="","",INDEX('Cari-Kasa'!$C:$C,ROW()-6))</f>
        <v/>
      </c>
      <c r="D1401" s="29" t="str">
        <f>IF(INDEX('Cari-Kasa'!$A:$A,ROW()-6)="","",INDEX('Cari-Kasa'!$D:$D,ROW()-6))</f>
        <v/>
      </c>
      <c r="E1401" s="30" t="e">
        <f t="shared" si="130"/>
        <v>#VALUE!</v>
      </c>
      <c r="F1401" s="33" t="e">
        <f t="shared" si="126"/>
        <v>#VALUE!</v>
      </c>
      <c r="G1401" s="5">
        <f t="shared" ca="1" si="127"/>
        <v>39.75</v>
      </c>
      <c r="H1401" s="11" t="e">
        <f t="shared" si="128"/>
        <v>#VALUE!</v>
      </c>
      <c r="I1401" s="6">
        <f t="shared" si="129"/>
        <v>0</v>
      </c>
    </row>
    <row r="1402" spans="1:9" ht="15" customHeight="1" x14ac:dyDescent="0.25">
      <c r="A1402" s="27">
        <f t="shared" si="131"/>
        <v>1394</v>
      </c>
      <c r="B1402" s="31" t="str">
        <f>IF(INDEX('Cari-Kasa'!$A:$A,ROW()-6)="","",INDEX('Cari-Kasa'!$A:$A,ROW()-6))</f>
        <v/>
      </c>
      <c r="C1402" s="28" t="str">
        <f>IF(INDEX('Cari-Kasa'!$A:$A,ROW()-6)="","",INDEX('Cari-Kasa'!$C:$C,ROW()-6))</f>
        <v/>
      </c>
      <c r="D1402" s="29" t="str">
        <f>IF(INDEX('Cari-Kasa'!$A:$A,ROW()-6)="","",INDEX('Cari-Kasa'!$D:$D,ROW()-6))</f>
        <v/>
      </c>
      <c r="E1402" s="30" t="e">
        <f t="shared" si="130"/>
        <v>#VALUE!</v>
      </c>
      <c r="F1402" s="33" t="e">
        <f t="shared" si="126"/>
        <v>#VALUE!</v>
      </c>
      <c r="G1402" s="5">
        <f t="shared" ca="1" si="127"/>
        <v>39.75</v>
      </c>
      <c r="H1402" s="11" t="e">
        <f t="shared" si="128"/>
        <v>#VALUE!</v>
      </c>
      <c r="I1402" s="6">
        <f t="shared" si="129"/>
        <v>0</v>
      </c>
    </row>
    <row r="1403" spans="1:9" ht="15" customHeight="1" x14ac:dyDescent="0.25">
      <c r="A1403" s="27">
        <f t="shared" si="131"/>
        <v>1395</v>
      </c>
      <c r="B1403" s="31" t="str">
        <f>IF(INDEX('Cari-Kasa'!$A:$A,ROW()-6)="","",INDEX('Cari-Kasa'!$A:$A,ROW()-6))</f>
        <v/>
      </c>
      <c r="C1403" s="28" t="str">
        <f>IF(INDEX('Cari-Kasa'!$A:$A,ROW()-6)="","",INDEX('Cari-Kasa'!$C:$C,ROW()-6))</f>
        <v/>
      </c>
      <c r="D1403" s="29" t="str">
        <f>IF(INDEX('Cari-Kasa'!$A:$A,ROW()-6)="","",INDEX('Cari-Kasa'!$D:$D,ROW()-6))</f>
        <v/>
      </c>
      <c r="E1403" s="30" t="e">
        <f t="shared" si="130"/>
        <v>#VALUE!</v>
      </c>
      <c r="F1403" s="33" t="e">
        <f t="shared" si="126"/>
        <v>#VALUE!</v>
      </c>
      <c r="G1403" s="5">
        <f t="shared" ca="1" si="127"/>
        <v>39.75</v>
      </c>
      <c r="H1403" s="11" t="e">
        <f t="shared" si="128"/>
        <v>#VALUE!</v>
      </c>
      <c r="I1403" s="6">
        <f t="shared" si="129"/>
        <v>0</v>
      </c>
    </row>
    <row r="1404" spans="1:9" ht="15" customHeight="1" x14ac:dyDescent="0.25">
      <c r="A1404" s="27">
        <f t="shared" si="131"/>
        <v>1396</v>
      </c>
      <c r="B1404" s="31" t="str">
        <f>IF(INDEX('Cari-Kasa'!$A:$A,ROW()-6)="","",INDEX('Cari-Kasa'!$A:$A,ROW()-6))</f>
        <v/>
      </c>
      <c r="C1404" s="28" t="str">
        <f>IF(INDEX('Cari-Kasa'!$A:$A,ROW()-6)="","",INDEX('Cari-Kasa'!$C:$C,ROW()-6))</f>
        <v/>
      </c>
      <c r="D1404" s="29" t="str">
        <f>IF(INDEX('Cari-Kasa'!$A:$A,ROW()-6)="","",INDEX('Cari-Kasa'!$D:$D,ROW()-6))</f>
        <v/>
      </c>
      <c r="E1404" s="30" t="e">
        <f t="shared" si="130"/>
        <v>#VALUE!</v>
      </c>
      <c r="F1404" s="33" t="e">
        <f t="shared" si="126"/>
        <v>#VALUE!</v>
      </c>
      <c r="G1404" s="5">
        <f t="shared" ca="1" si="127"/>
        <v>39.75</v>
      </c>
      <c r="H1404" s="11" t="e">
        <f t="shared" si="128"/>
        <v>#VALUE!</v>
      </c>
      <c r="I1404" s="6">
        <f t="shared" si="129"/>
        <v>0</v>
      </c>
    </row>
    <row r="1405" spans="1:9" ht="15" customHeight="1" x14ac:dyDescent="0.25">
      <c r="A1405" s="27">
        <f t="shared" si="131"/>
        <v>1397</v>
      </c>
      <c r="B1405" s="31" t="str">
        <f>IF(INDEX('Cari-Kasa'!$A:$A,ROW()-6)="","",INDEX('Cari-Kasa'!$A:$A,ROW()-6))</f>
        <v/>
      </c>
      <c r="C1405" s="28" t="str">
        <f>IF(INDEX('Cari-Kasa'!$A:$A,ROW()-6)="","",INDEX('Cari-Kasa'!$C:$C,ROW()-6))</f>
        <v/>
      </c>
      <c r="D1405" s="29" t="str">
        <f>IF(INDEX('Cari-Kasa'!$A:$A,ROW()-6)="","",INDEX('Cari-Kasa'!$D:$D,ROW()-6))</f>
        <v/>
      </c>
      <c r="E1405" s="30" t="e">
        <f t="shared" si="130"/>
        <v>#VALUE!</v>
      </c>
      <c r="F1405" s="33" t="e">
        <f t="shared" si="126"/>
        <v>#VALUE!</v>
      </c>
      <c r="G1405" s="5">
        <f t="shared" ca="1" si="127"/>
        <v>39.75</v>
      </c>
      <c r="H1405" s="11" t="e">
        <f t="shared" si="128"/>
        <v>#VALUE!</v>
      </c>
      <c r="I1405" s="6">
        <f t="shared" si="129"/>
        <v>0</v>
      </c>
    </row>
    <row r="1406" spans="1:9" ht="15" customHeight="1" x14ac:dyDescent="0.25">
      <c r="A1406" s="27">
        <f t="shared" si="131"/>
        <v>1398</v>
      </c>
      <c r="B1406" s="31" t="str">
        <f>IF(INDEX('Cari-Kasa'!$A:$A,ROW()-6)="","",INDEX('Cari-Kasa'!$A:$A,ROW()-6))</f>
        <v/>
      </c>
      <c r="C1406" s="28" t="str">
        <f>IF(INDEX('Cari-Kasa'!$A:$A,ROW()-6)="","",INDEX('Cari-Kasa'!$C:$C,ROW()-6))</f>
        <v/>
      </c>
      <c r="D1406" s="29" t="str">
        <f>IF(INDEX('Cari-Kasa'!$A:$A,ROW()-6)="","",INDEX('Cari-Kasa'!$D:$D,ROW()-6))</f>
        <v/>
      </c>
      <c r="E1406" s="30" t="e">
        <f t="shared" si="130"/>
        <v>#VALUE!</v>
      </c>
      <c r="F1406" s="33" t="e">
        <f t="shared" si="126"/>
        <v>#VALUE!</v>
      </c>
      <c r="G1406" s="5">
        <f t="shared" ca="1" si="127"/>
        <v>39.75</v>
      </c>
      <c r="H1406" s="11" t="e">
        <f t="shared" si="128"/>
        <v>#VALUE!</v>
      </c>
      <c r="I1406" s="6">
        <f t="shared" si="129"/>
        <v>0</v>
      </c>
    </row>
    <row r="1407" spans="1:9" ht="15" customHeight="1" x14ac:dyDescent="0.25">
      <c r="A1407" s="27">
        <f t="shared" si="131"/>
        <v>1399</v>
      </c>
      <c r="B1407" s="31" t="str">
        <f>IF(INDEX('Cari-Kasa'!$A:$A,ROW()-6)="","",INDEX('Cari-Kasa'!$A:$A,ROW()-6))</f>
        <v/>
      </c>
      <c r="C1407" s="28" t="str">
        <f>IF(INDEX('Cari-Kasa'!$A:$A,ROW()-6)="","",INDEX('Cari-Kasa'!$C:$C,ROW()-6))</f>
        <v/>
      </c>
      <c r="D1407" s="29" t="str">
        <f>IF(INDEX('Cari-Kasa'!$A:$A,ROW()-6)="","",INDEX('Cari-Kasa'!$D:$D,ROW()-6))</f>
        <v/>
      </c>
      <c r="E1407" s="30" t="e">
        <f t="shared" si="130"/>
        <v>#VALUE!</v>
      </c>
      <c r="F1407" s="33" t="e">
        <f t="shared" si="126"/>
        <v>#VALUE!</v>
      </c>
      <c r="G1407" s="5">
        <f t="shared" ca="1" si="127"/>
        <v>39.75</v>
      </c>
      <c r="H1407" s="11" t="e">
        <f t="shared" si="128"/>
        <v>#VALUE!</v>
      </c>
      <c r="I1407" s="6">
        <f t="shared" si="129"/>
        <v>0</v>
      </c>
    </row>
    <row r="1408" spans="1:9" ht="15" customHeight="1" x14ac:dyDescent="0.25">
      <c r="A1408" s="27">
        <f t="shared" si="131"/>
        <v>1400</v>
      </c>
      <c r="B1408" s="31" t="str">
        <f>IF(INDEX('Cari-Kasa'!$A:$A,ROW()-6)="","",INDEX('Cari-Kasa'!$A:$A,ROW()-6))</f>
        <v/>
      </c>
      <c r="C1408" s="28" t="str">
        <f>IF(INDEX('Cari-Kasa'!$A:$A,ROW()-6)="","",INDEX('Cari-Kasa'!$C:$C,ROW()-6))</f>
        <v/>
      </c>
      <c r="D1408" s="29" t="str">
        <f>IF(INDEX('Cari-Kasa'!$A:$A,ROW()-6)="","",INDEX('Cari-Kasa'!$D:$D,ROW()-6))</f>
        <v/>
      </c>
      <c r="E1408" s="30" t="e">
        <f t="shared" si="130"/>
        <v>#VALUE!</v>
      </c>
      <c r="F1408" s="33" t="e">
        <f t="shared" si="126"/>
        <v>#VALUE!</v>
      </c>
      <c r="G1408" s="5">
        <f t="shared" ca="1" si="127"/>
        <v>39.75</v>
      </c>
      <c r="H1408" s="11" t="e">
        <f t="shared" si="128"/>
        <v>#VALUE!</v>
      </c>
      <c r="I1408" s="6">
        <f t="shared" si="129"/>
        <v>0</v>
      </c>
    </row>
    <row r="1409" spans="1:9" ht="15" customHeight="1" x14ac:dyDescent="0.25">
      <c r="A1409" s="27">
        <f t="shared" si="131"/>
        <v>1401</v>
      </c>
      <c r="B1409" s="31" t="str">
        <f>IF(INDEX('Cari-Kasa'!$A:$A,ROW()-6)="","",INDEX('Cari-Kasa'!$A:$A,ROW()-6))</f>
        <v/>
      </c>
      <c r="C1409" s="28" t="str">
        <f>IF(INDEX('Cari-Kasa'!$A:$A,ROW()-6)="","",INDEX('Cari-Kasa'!$C:$C,ROW()-6))</f>
        <v/>
      </c>
      <c r="D1409" s="29" t="str">
        <f>IF(INDEX('Cari-Kasa'!$A:$A,ROW()-6)="","",INDEX('Cari-Kasa'!$D:$D,ROW()-6))</f>
        <v/>
      </c>
      <c r="E1409" s="30" t="e">
        <f t="shared" si="130"/>
        <v>#VALUE!</v>
      </c>
      <c r="F1409" s="33" t="e">
        <f t="shared" si="126"/>
        <v>#VALUE!</v>
      </c>
      <c r="G1409" s="5">
        <f t="shared" ca="1" si="127"/>
        <v>39.75</v>
      </c>
      <c r="H1409" s="11" t="e">
        <f t="shared" si="128"/>
        <v>#VALUE!</v>
      </c>
      <c r="I1409" s="6">
        <f t="shared" si="129"/>
        <v>0</v>
      </c>
    </row>
    <row r="1410" spans="1:9" ht="15" customHeight="1" x14ac:dyDescent="0.25">
      <c r="A1410" s="27">
        <f t="shared" si="131"/>
        <v>1402</v>
      </c>
      <c r="B1410" s="31" t="str">
        <f>IF(INDEX('Cari-Kasa'!$A:$A,ROW()-6)="","",INDEX('Cari-Kasa'!$A:$A,ROW()-6))</f>
        <v/>
      </c>
      <c r="C1410" s="28" t="str">
        <f>IF(INDEX('Cari-Kasa'!$A:$A,ROW()-6)="","",INDEX('Cari-Kasa'!$C:$C,ROW()-6))</f>
        <v/>
      </c>
      <c r="D1410" s="29" t="str">
        <f>IF(INDEX('Cari-Kasa'!$A:$A,ROW()-6)="","",INDEX('Cari-Kasa'!$D:$D,ROW()-6))</f>
        <v/>
      </c>
      <c r="E1410" s="30" t="e">
        <f t="shared" si="130"/>
        <v>#VALUE!</v>
      </c>
      <c r="F1410" s="33" t="e">
        <f t="shared" si="126"/>
        <v>#VALUE!</v>
      </c>
      <c r="G1410" s="5">
        <f t="shared" ca="1" si="127"/>
        <v>39.75</v>
      </c>
      <c r="H1410" s="11" t="e">
        <f t="shared" si="128"/>
        <v>#VALUE!</v>
      </c>
      <c r="I1410" s="6">
        <f t="shared" si="129"/>
        <v>0</v>
      </c>
    </row>
    <row r="1411" spans="1:9" ht="15" customHeight="1" x14ac:dyDescent="0.25">
      <c r="A1411" s="27">
        <f t="shared" si="131"/>
        <v>1403</v>
      </c>
      <c r="B1411" s="31" t="str">
        <f>IF(INDEX('Cari-Kasa'!$A:$A,ROW()-6)="","",INDEX('Cari-Kasa'!$A:$A,ROW()-6))</f>
        <v/>
      </c>
      <c r="C1411" s="28" t="str">
        <f>IF(INDEX('Cari-Kasa'!$A:$A,ROW()-6)="","",INDEX('Cari-Kasa'!$C:$C,ROW()-6))</f>
        <v/>
      </c>
      <c r="D1411" s="29" t="str">
        <f>IF(INDEX('Cari-Kasa'!$A:$A,ROW()-6)="","",INDEX('Cari-Kasa'!$D:$D,ROW()-6))</f>
        <v/>
      </c>
      <c r="E1411" s="30" t="e">
        <f t="shared" si="130"/>
        <v>#VALUE!</v>
      </c>
      <c r="F1411" s="33" t="e">
        <f t="shared" si="126"/>
        <v>#VALUE!</v>
      </c>
      <c r="G1411" s="5">
        <f t="shared" ca="1" si="127"/>
        <v>39.75</v>
      </c>
      <c r="H1411" s="11" t="e">
        <f t="shared" si="128"/>
        <v>#VALUE!</v>
      </c>
      <c r="I1411" s="6">
        <f t="shared" si="129"/>
        <v>0</v>
      </c>
    </row>
    <row r="1412" spans="1:9" ht="15" customHeight="1" x14ac:dyDescent="0.25">
      <c r="A1412" s="27">
        <f t="shared" si="131"/>
        <v>1404</v>
      </c>
      <c r="B1412" s="31" t="str">
        <f>IF(INDEX('Cari-Kasa'!$A:$A,ROW()-6)="","",INDEX('Cari-Kasa'!$A:$A,ROW()-6))</f>
        <v/>
      </c>
      <c r="C1412" s="28" t="str">
        <f>IF(INDEX('Cari-Kasa'!$A:$A,ROW()-6)="","",INDEX('Cari-Kasa'!$C:$C,ROW()-6))</f>
        <v/>
      </c>
      <c r="D1412" s="29" t="str">
        <f>IF(INDEX('Cari-Kasa'!$A:$A,ROW()-6)="","",INDEX('Cari-Kasa'!$D:$D,ROW()-6))</f>
        <v/>
      </c>
      <c r="E1412" s="30" t="e">
        <f t="shared" si="130"/>
        <v>#VALUE!</v>
      </c>
      <c r="F1412" s="33" t="e">
        <f t="shared" si="126"/>
        <v>#VALUE!</v>
      </c>
      <c r="G1412" s="5">
        <f t="shared" ca="1" si="127"/>
        <v>39.75</v>
      </c>
      <c r="H1412" s="11" t="e">
        <f t="shared" si="128"/>
        <v>#VALUE!</v>
      </c>
      <c r="I1412" s="6">
        <f t="shared" si="129"/>
        <v>0</v>
      </c>
    </row>
    <row r="1413" spans="1:9" ht="15" customHeight="1" x14ac:dyDescent="0.25">
      <c r="A1413" s="27">
        <f t="shared" si="131"/>
        <v>1405</v>
      </c>
      <c r="B1413" s="31" t="str">
        <f>IF(INDEX('Cari-Kasa'!$A:$A,ROW()-6)="","",INDEX('Cari-Kasa'!$A:$A,ROW()-6))</f>
        <v/>
      </c>
      <c r="C1413" s="28" t="str">
        <f>IF(INDEX('Cari-Kasa'!$A:$A,ROW()-6)="","",INDEX('Cari-Kasa'!$C:$C,ROW()-6))</f>
        <v/>
      </c>
      <c r="D1413" s="29" t="str">
        <f>IF(INDEX('Cari-Kasa'!$A:$A,ROW()-6)="","",INDEX('Cari-Kasa'!$D:$D,ROW()-6))</f>
        <v/>
      </c>
      <c r="E1413" s="30" t="e">
        <f t="shared" si="130"/>
        <v>#VALUE!</v>
      </c>
      <c r="F1413" s="33" t="e">
        <f t="shared" si="126"/>
        <v>#VALUE!</v>
      </c>
      <c r="G1413" s="5">
        <f t="shared" ca="1" si="127"/>
        <v>39.75</v>
      </c>
      <c r="H1413" s="11" t="e">
        <f t="shared" si="128"/>
        <v>#VALUE!</v>
      </c>
      <c r="I1413" s="6">
        <f t="shared" si="129"/>
        <v>0</v>
      </c>
    </row>
    <row r="1414" spans="1:9" ht="15" customHeight="1" x14ac:dyDescent="0.25">
      <c r="A1414" s="27">
        <f t="shared" si="131"/>
        <v>1406</v>
      </c>
      <c r="B1414" s="31" t="str">
        <f>IF(INDEX('Cari-Kasa'!$A:$A,ROW()-6)="","",INDEX('Cari-Kasa'!$A:$A,ROW()-6))</f>
        <v/>
      </c>
      <c r="C1414" s="28" t="str">
        <f>IF(INDEX('Cari-Kasa'!$A:$A,ROW()-6)="","",INDEX('Cari-Kasa'!$C:$C,ROW()-6))</f>
        <v/>
      </c>
      <c r="D1414" s="29" t="str">
        <f>IF(INDEX('Cari-Kasa'!$A:$A,ROW()-6)="","",INDEX('Cari-Kasa'!$D:$D,ROW()-6))</f>
        <v/>
      </c>
      <c r="E1414" s="30" t="e">
        <f t="shared" si="130"/>
        <v>#VALUE!</v>
      </c>
      <c r="F1414" s="33" t="e">
        <f t="shared" si="126"/>
        <v>#VALUE!</v>
      </c>
      <c r="G1414" s="5">
        <f t="shared" ca="1" si="127"/>
        <v>39.75</v>
      </c>
      <c r="H1414" s="11" t="e">
        <f t="shared" si="128"/>
        <v>#VALUE!</v>
      </c>
      <c r="I1414" s="6">
        <f t="shared" si="129"/>
        <v>0</v>
      </c>
    </row>
    <row r="1415" spans="1:9" ht="15" customHeight="1" x14ac:dyDescent="0.25">
      <c r="A1415" s="27">
        <f t="shared" si="131"/>
        <v>1407</v>
      </c>
      <c r="B1415" s="31" t="str">
        <f>IF(INDEX('Cari-Kasa'!$A:$A,ROW()-6)="","",INDEX('Cari-Kasa'!$A:$A,ROW()-6))</f>
        <v/>
      </c>
      <c r="C1415" s="28" t="str">
        <f>IF(INDEX('Cari-Kasa'!$A:$A,ROW()-6)="","",INDEX('Cari-Kasa'!$C:$C,ROW()-6))</f>
        <v/>
      </c>
      <c r="D1415" s="29" t="str">
        <f>IF(INDEX('Cari-Kasa'!$A:$A,ROW()-6)="","",INDEX('Cari-Kasa'!$D:$D,ROW()-6))</f>
        <v/>
      </c>
      <c r="E1415" s="30" t="e">
        <f t="shared" si="130"/>
        <v>#VALUE!</v>
      </c>
      <c r="F1415" s="33" t="e">
        <f t="shared" si="126"/>
        <v>#VALUE!</v>
      </c>
      <c r="G1415" s="5">
        <f t="shared" ca="1" si="127"/>
        <v>39.75</v>
      </c>
      <c r="H1415" s="11" t="e">
        <f t="shared" si="128"/>
        <v>#VALUE!</v>
      </c>
      <c r="I1415" s="6">
        <f t="shared" si="129"/>
        <v>0</v>
      </c>
    </row>
    <row r="1416" spans="1:9" ht="15" customHeight="1" x14ac:dyDescent="0.25">
      <c r="A1416" s="27">
        <f t="shared" si="131"/>
        <v>1408</v>
      </c>
      <c r="B1416" s="31" t="str">
        <f>IF(INDEX('Cari-Kasa'!$A:$A,ROW()-6)="","",INDEX('Cari-Kasa'!$A:$A,ROW()-6))</f>
        <v/>
      </c>
      <c r="C1416" s="28" t="str">
        <f>IF(INDEX('Cari-Kasa'!$A:$A,ROW()-6)="","",INDEX('Cari-Kasa'!$C:$C,ROW()-6))</f>
        <v/>
      </c>
      <c r="D1416" s="29" t="str">
        <f>IF(INDEX('Cari-Kasa'!$A:$A,ROW()-6)="","",INDEX('Cari-Kasa'!$D:$D,ROW()-6))</f>
        <v/>
      </c>
      <c r="E1416" s="30" t="e">
        <f t="shared" si="130"/>
        <v>#VALUE!</v>
      </c>
      <c r="F1416" s="33" t="e">
        <f t="shared" si="126"/>
        <v>#VALUE!</v>
      </c>
      <c r="G1416" s="5">
        <f t="shared" ca="1" si="127"/>
        <v>39.75</v>
      </c>
      <c r="H1416" s="11" t="e">
        <f t="shared" si="128"/>
        <v>#VALUE!</v>
      </c>
      <c r="I1416" s="6">
        <f t="shared" si="129"/>
        <v>0</v>
      </c>
    </row>
    <row r="1417" spans="1:9" ht="15" customHeight="1" x14ac:dyDescent="0.25">
      <c r="A1417" s="27">
        <f t="shared" si="131"/>
        <v>1409</v>
      </c>
      <c r="B1417" s="31" t="str">
        <f>IF(INDEX('Cari-Kasa'!$A:$A,ROW()-6)="","",INDEX('Cari-Kasa'!$A:$A,ROW()-6))</f>
        <v/>
      </c>
      <c r="C1417" s="28" t="str">
        <f>IF(INDEX('Cari-Kasa'!$A:$A,ROW()-6)="","",INDEX('Cari-Kasa'!$C:$C,ROW()-6))</f>
        <v/>
      </c>
      <c r="D1417" s="29" t="str">
        <f>IF(INDEX('Cari-Kasa'!$A:$A,ROW()-6)="","",INDEX('Cari-Kasa'!$D:$D,ROW()-6))</f>
        <v/>
      </c>
      <c r="E1417" s="30" t="e">
        <f t="shared" si="130"/>
        <v>#VALUE!</v>
      </c>
      <c r="F1417" s="33" t="e">
        <f t="shared" ref="F1417:F1480" si="132">IF(E1417-ISTISNA&lt;=0,0,E1417-ISTISNA)</f>
        <v>#VALUE!</v>
      </c>
      <c r="G1417" s="5">
        <f t="shared" ref="G1417:G1480" ca="1" si="133">ORAN</f>
        <v>39.75</v>
      </c>
      <c r="H1417" s="11" t="e">
        <f t="shared" ref="H1417:H1480" si="134">IF(OR(B1417="",F1417&lt;=0,B1417&gt;=VADE),0,IF(B1418="",VADE-B1417,MIN(VADE,B1418)-B1417))</f>
        <v>#VALUE!</v>
      </c>
      <c r="I1417" s="6">
        <f t="shared" ref="I1417:I1480" si="135">IF(B1417="",0,(F1417*G1417*H1417)/36000)</f>
        <v>0</v>
      </c>
    </row>
    <row r="1418" spans="1:9" ht="15" customHeight="1" x14ac:dyDescent="0.25">
      <c r="A1418" s="27">
        <f t="shared" si="131"/>
        <v>1410</v>
      </c>
      <c r="B1418" s="31" t="str">
        <f>IF(INDEX('Cari-Kasa'!$A:$A,ROW()-6)="","",INDEX('Cari-Kasa'!$A:$A,ROW()-6))</f>
        <v/>
      </c>
      <c r="C1418" s="28" t="str">
        <f>IF(INDEX('Cari-Kasa'!$A:$A,ROW()-6)="","",INDEX('Cari-Kasa'!$C:$C,ROW()-6))</f>
        <v/>
      </c>
      <c r="D1418" s="29" t="str">
        <f>IF(INDEX('Cari-Kasa'!$A:$A,ROW()-6)="","",INDEX('Cari-Kasa'!$D:$D,ROW()-6))</f>
        <v/>
      </c>
      <c r="E1418" s="30" t="e">
        <f t="shared" ref="E1418:E1481" si="136">(E1417+C1418)-D1418</f>
        <v>#VALUE!</v>
      </c>
      <c r="F1418" s="33" t="e">
        <f t="shared" si="132"/>
        <v>#VALUE!</v>
      </c>
      <c r="G1418" s="5">
        <f t="shared" ca="1" si="133"/>
        <v>39.75</v>
      </c>
      <c r="H1418" s="11" t="e">
        <f t="shared" si="134"/>
        <v>#VALUE!</v>
      </c>
      <c r="I1418" s="6">
        <f t="shared" si="135"/>
        <v>0</v>
      </c>
    </row>
    <row r="1419" spans="1:9" ht="15" customHeight="1" x14ac:dyDescent="0.25">
      <c r="A1419" s="27">
        <f t="shared" si="131"/>
        <v>1411</v>
      </c>
      <c r="B1419" s="31" t="str">
        <f>IF(INDEX('Cari-Kasa'!$A:$A,ROW()-6)="","",INDEX('Cari-Kasa'!$A:$A,ROW()-6))</f>
        <v/>
      </c>
      <c r="C1419" s="28" t="str">
        <f>IF(INDEX('Cari-Kasa'!$A:$A,ROW()-6)="","",INDEX('Cari-Kasa'!$C:$C,ROW()-6))</f>
        <v/>
      </c>
      <c r="D1419" s="29" t="str">
        <f>IF(INDEX('Cari-Kasa'!$A:$A,ROW()-6)="","",INDEX('Cari-Kasa'!$D:$D,ROW()-6))</f>
        <v/>
      </c>
      <c r="E1419" s="30" t="e">
        <f t="shared" si="136"/>
        <v>#VALUE!</v>
      </c>
      <c r="F1419" s="33" t="e">
        <f t="shared" si="132"/>
        <v>#VALUE!</v>
      </c>
      <c r="G1419" s="5">
        <f t="shared" ca="1" si="133"/>
        <v>39.75</v>
      </c>
      <c r="H1419" s="11" t="e">
        <f t="shared" si="134"/>
        <v>#VALUE!</v>
      </c>
      <c r="I1419" s="6">
        <f t="shared" si="135"/>
        <v>0</v>
      </c>
    </row>
    <row r="1420" spans="1:9" ht="15" customHeight="1" x14ac:dyDescent="0.25">
      <c r="A1420" s="27">
        <f t="shared" si="131"/>
        <v>1412</v>
      </c>
      <c r="B1420" s="31" t="str">
        <f>IF(INDEX('Cari-Kasa'!$A:$A,ROW()-6)="","",INDEX('Cari-Kasa'!$A:$A,ROW()-6))</f>
        <v/>
      </c>
      <c r="C1420" s="28" t="str">
        <f>IF(INDEX('Cari-Kasa'!$A:$A,ROW()-6)="","",INDEX('Cari-Kasa'!$C:$C,ROW()-6))</f>
        <v/>
      </c>
      <c r="D1420" s="29" t="str">
        <f>IF(INDEX('Cari-Kasa'!$A:$A,ROW()-6)="","",INDEX('Cari-Kasa'!$D:$D,ROW()-6))</f>
        <v/>
      </c>
      <c r="E1420" s="30" t="e">
        <f t="shared" si="136"/>
        <v>#VALUE!</v>
      </c>
      <c r="F1420" s="33" t="e">
        <f t="shared" si="132"/>
        <v>#VALUE!</v>
      </c>
      <c r="G1420" s="5">
        <f t="shared" ca="1" si="133"/>
        <v>39.75</v>
      </c>
      <c r="H1420" s="11" t="e">
        <f t="shared" si="134"/>
        <v>#VALUE!</v>
      </c>
      <c r="I1420" s="6">
        <f t="shared" si="135"/>
        <v>0</v>
      </c>
    </row>
    <row r="1421" spans="1:9" ht="15" customHeight="1" x14ac:dyDescent="0.25">
      <c r="A1421" s="27">
        <f t="shared" si="131"/>
        <v>1413</v>
      </c>
      <c r="B1421" s="31" t="str">
        <f>IF(INDEX('Cari-Kasa'!$A:$A,ROW()-6)="","",INDEX('Cari-Kasa'!$A:$A,ROW()-6))</f>
        <v/>
      </c>
      <c r="C1421" s="28" t="str">
        <f>IF(INDEX('Cari-Kasa'!$A:$A,ROW()-6)="","",INDEX('Cari-Kasa'!$C:$C,ROW()-6))</f>
        <v/>
      </c>
      <c r="D1421" s="29" t="str">
        <f>IF(INDEX('Cari-Kasa'!$A:$A,ROW()-6)="","",INDEX('Cari-Kasa'!$D:$D,ROW()-6))</f>
        <v/>
      </c>
      <c r="E1421" s="30" t="e">
        <f t="shared" si="136"/>
        <v>#VALUE!</v>
      </c>
      <c r="F1421" s="33" t="e">
        <f t="shared" si="132"/>
        <v>#VALUE!</v>
      </c>
      <c r="G1421" s="5">
        <f t="shared" ca="1" si="133"/>
        <v>39.75</v>
      </c>
      <c r="H1421" s="11" t="e">
        <f t="shared" si="134"/>
        <v>#VALUE!</v>
      </c>
      <c r="I1421" s="6">
        <f t="shared" si="135"/>
        <v>0</v>
      </c>
    </row>
    <row r="1422" spans="1:9" ht="15" customHeight="1" x14ac:dyDescent="0.25">
      <c r="A1422" s="27">
        <f t="shared" ref="A1422:A1485" si="137">ROW()-8</f>
        <v>1414</v>
      </c>
      <c r="B1422" s="31" t="str">
        <f>IF(INDEX('Cari-Kasa'!$A:$A,ROW()-6)="","",INDEX('Cari-Kasa'!$A:$A,ROW()-6))</f>
        <v/>
      </c>
      <c r="C1422" s="28" t="str">
        <f>IF(INDEX('Cari-Kasa'!$A:$A,ROW()-6)="","",INDEX('Cari-Kasa'!$C:$C,ROW()-6))</f>
        <v/>
      </c>
      <c r="D1422" s="29" t="str">
        <f>IF(INDEX('Cari-Kasa'!$A:$A,ROW()-6)="","",INDEX('Cari-Kasa'!$D:$D,ROW()-6))</f>
        <v/>
      </c>
      <c r="E1422" s="30" t="e">
        <f t="shared" si="136"/>
        <v>#VALUE!</v>
      </c>
      <c r="F1422" s="33" t="e">
        <f t="shared" si="132"/>
        <v>#VALUE!</v>
      </c>
      <c r="G1422" s="5">
        <f t="shared" ca="1" si="133"/>
        <v>39.75</v>
      </c>
      <c r="H1422" s="11" t="e">
        <f t="shared" si="134"/>
        <v>#VALUE!</v>
      </c>
      <c r="I1422" s="6">
        <f t="shared" si="135"/>
        <v>0</v>
      </c>
    </row>
    <row r="1423" spans="1:9" ht="15" customHeight="1" x14ac:dyDescent="0.25">
      <c r="A1423" s="27">
        <f t="shared" si="137"/>
        <v>1415</v>
      </c>
      <c r="B1423" s="31" t="str">
        <f>IF(INDEX('Cari-Kasa'!$A:$A,ROW()-6)="","",INDEX('Cari-Kasa'!$A:$A,ROW()-6))</f>
        <v/>
      </c>
      <c r="C1423" s="28" t="str">
        <f>IF(INDEX('Cari-Kasa'!$A:$A,ROW()-6)="","",INDEX('Cari-Kasa'!$C:$C,ROW()-6))</f>
        <v/>
      </c>
      <c r="D1423" s="29" t="str">
        <f>IF(INDEX('Cari-Kasa'!$A:$A,ROW()-6)="","",INDEX('Cari-Kasa'!$D:$D,ROW()-6))</f>
        <v/>
      </c>
      <c r="E1423" s="30" t="e">
        <f t="shared" si="136"/>
        <v>#VALUE!</v>
      </c>
      <c r="F1423" s="33" t="e">
        <f t="shared" si="132"/>
        <v>#VALUE!</v>
      </c>
      <c r="G1423" s="5">
        <f t="shared" ca="1" si="133"/>
        <v>39.75</v>
      </c>
      <c r="H1423" s="11" t="e">
        <f t="shared" si="134"/>
        <v>#VALUE!</v>
      </c>
      <c r="I1423" s="6">
        <f t="shared" si="135"/>
        <v>0</v>
      </c>
    </row>
    <row r="1424" spans="1:9" ht="15" customHeight="1" x14ac:dyDescent="0.25">
      <c r="A1424" s="27">
        <f t="shared" si="137"/>
        <v>1416</v>
      </c>
      <c r="B1424" s="31" t="str">
        <f>IF(INDEX('Cari-Kasa'!$A:$A,ROW()-6)="","",INDEX('Cari-Kasa'!$A:$A,ROW()-6))</f>
        <v/>
      </c>
      <c r="C1424" s="28" t="str">
        <f>IF(INDEX('Cari-Kasa'!$A:$A,ROW()-6)="","",INDEX('Cari-Kasa'!$C:$C,ROW()-6))</f>
        <v/>
      </c>
      <c r="D1424" s="29" t="str">
        <f>IF(INDEX('Cari-Kasa'!$A:$A,ROW()-6)="","",INDEX('Cari-Kasa'!$D:$D,ROW()-6))</f>
        <v/>
      </c>
      <c r="E1424" s="30" t="e">
        <f t="shared" si="136"/>
        <v>#VALUE!</v>
      </c>
      <c r="F1424" s="33" t="e">
        <f t="shared" si="132"/>
        <v>#VALUE!</v>
      </c>
      <c r="G1424" s="5">
        <f t="shared" ca="1" si="133"/>
        <v>39.75</v>
      </c>
      <c r="H1424" s="11" t="e">
        <f t="shared" si="134"/>
        <v>#VALUE!</v>
      </c>
      <c r="I1424" s="6">
        <f t="shared" si="135"/>
        <v>0</v>
      </c>
    </row>
    <row r="1425" spans="1:9" ht="15" customHeight="1" x14ac:dyDescent="0.25">
      <c r="A1425" s="27">
        <f t="shared" si="137"/>
        <v>1417</v>
      </c>
      <c r="B1425" s="31" t="str">
        <f>IF(INDEX('Cari-Kasa'!$A:$A,ROW()-6)="","",INDEX('Cari-Kasa'!$A:$A,ROW()-6))</f>
        <v/>
      </c>
      <c r="C1425" s="28" t="str">
        <f>IF(INDEX('Cari-Kasa'!$A:$A,ROW()-6)="","",INDEX('Cari-Kasa'!$C:$C,ROW()-6))</f>
        <v/>
      </c>
      <c r="D1425" s="29" t="str">
        <f>IF(INDEX('Cari-Kasa'!$A:$A,ROW()-6)="","",INDEX('Cari-Kasa'!$D:$D,ROW()-6))</f>
        <v/>
      </c>
      <c r="E1425" s="30" t="e">
        <f t="shared" si="136"/>
        <v>#VALUE!</v>
      </c>
      <c r="F1425" s="33" t="e">
        <f t="shared" si="132"/>
        <v>#VALUE!</v>
      </c>
      <c r="G1425" s="5">
        <f t="shared" ca="1" si="133"/>
        <v>39.75</v>
      </c>
      <c r="H1425" s="11" t="e">
        <f t="shared" si="134"/>
        <v>#VALUE!</v>
      </c>
      <c r="I1425" s="6">
        <f t="shared" si="135"/>
        <v>0</v>
      </c>
    </row>
    <row r="1426" spans="1:9" ht="15" customHeight="1" x14ac:dyDescent="0.25">
      <c r="A1426" s="27">
        <f t="shared" si="137"/>
        <v>1418</v>
      </c>
      <c r="B1426" s="31" t="str">
        <f>IF(INDEX('Cari-Kasa'!$A:$A,ROW()-6)="","",INDEX('Cari-Kasa'!$A:$A,ROW()-6))</f>
        <v/>
      </c>
      <c r="C1426" s="28" t="str">
        <f>IF(INDEX('Cari-Kasa'!$A:$A,ROW()-6)="","",INDEX('Cari-Kasa'!$C:$C,ROW()-6))</f>
        <v/>
      </c>
      <c r="D1426" s="29" t="str">
        <f>IF(INDEX('Cari-Kasa'!$A:$A,ROW()-6)="","",INDEX('Cari-Kasa'!$D:$D,ROW()-6))</f>
        <v/>
      </c>
      <c r="E1426" s="30" t="e">
        <f t="shared" si="136"/>
        <v>#VALUE!</v>
      </c>
      <c r="F1426" s="33" t="e">
        <f t="shared" si="132"/>
        <v>#VALUE!</v>
      </c>
      <c r="G1426" s="5">
        <f t="shared" ca="1" si="133"/>
        <v>39.75</v>
      </c>
      <c r="H1426" s="11" t="e">
        <f t="shared" si="134"/>
        <v>#VALUE!</v>
      </c>
      <c r="I1426" s="6">
        <f t="shared" si="135"/>
        <v>0</v>
      </c>
    </row>
    <row r="1427" spans="1:9" ht="15" customHeight="1" x14ac:dyDescent="0.25">
      <c r="A1427" s="27">
        <f t="shared" si="137"/>
        <v>1419</v>
      </c>
      <c r="B1427" s="31" t="str">
        <f>IF(INDEX('Cari-Kasa'!$A:$A,ROW()-6)="","",INDEX('Cari-Kasa'!$A:$A,ROW()-6))</f>
        <v/>
      </c>
      <c r="C1427" s="28" t="str">
        <f>IF(INDEX('Cari-Kasa'!$A:$A,ROW()-6)="","",INDEX('Cari-Kasa'!$C:$C,ROW()-6))</f>
        <v/>
      </c>
      <c r="D1427" s="29" t="str">
        <f>IF(INDEX('Cari-Kasa'!$A:$A,ROW()-6)="","",INDEX('Cari-Kasa'!$D:$D,ROW()-6))</f>
        <v/>
      </c>
      <c r="E1427" s="30" t="e">
        <f t="shared" si="136"/>
        <v>#VALUE!</v>
      </c>
      <c r="F1427" s="33" t="e">
        <f t="shared" si="132"/>
        <v>#VALUE!</v>
      </c>
      <c r="G1427" s="5">
        <f t="shared" ca="1" si="133"/>
        <v>39.75</v>
      </c>
      <c r="H1427" s="11" t="e">
        <f t="shared" si="134"/>
        <v>#VALUE!</v>
      </c>
      <c r="I1427" s="6">
        <f t="shared" si="135"/>
        <v>0</v>
      </c>
    </row>
    <row r="1428" spans="1:9" ht="15" customHeight="1" x14ac:dyDescent="0.25">
      <c r="A1428" s="27">
        <f t="shared" si="137"/>
        <v>1420</v>
      </c>
      <c r="B1428" s="31" t="str">
        <f>IF(INDEX('Cari-Kasa'!$A:$A,ROW()-6)="","",INDEX('Cari-Kasa'!$A:$A,ROW()-6))</f>
        <v/>
      </c>
      <c r="C1428" s="28" t="str">
        <f>IF(INDEX('Cari-Kasa'!$A:$A,ROW()-6)="","",INDEX('Cari-Kasa'!$C:$C,ROW()-6))</f>
        <v/>
      </c>
      <c r="D1428" s="29" t="str">
        <f>IF(INDEX('Cari-Kasa'!$A:$A,ROW()-6)="","",INDEX('Cari-Kasa'!$D:$D,ROW()-6))</f>
        <v/>
      </c>
      <c r="E1428" s="30" t="e">
        <f t="shared" si="136"/>
        <v>#VALUE!</v>
      </c>
      <c r="F1428" s="33" t="e">
        <f t="shared" si="132"/>
        <v>#VALUE!</v>
      </c>
      <c r="G1428" s="5">
        <f t="shared" ca="1" si="133"/>
        <v>39.75</v>
      </c>
      <c r="H1428" s="11" t="e">
        <f t="shared" si="134"/>
        <v>#VALUE!</v>
      </c>
      <c r="I1428" s="6">
        <f t="shared" si="135"/>
        <v>0</v>
      </c>
    </row>
    <row r="1429" spans="1:9" ht="15" customHeight="1" x14ac:dyDescent="0.25">
      <c r="A1429" s="27">
        <f t="shared" si="137"/>
        <v>1421</v>
      </c>
      <c r="B1429" s="31" t="str">
        <f>IF(INDEX('Cari-Kasa'!$A:$A,ROW()-6)="","",INDEX('Cari-Kasa'!$A:$A,ROW()-6))</f>
        <v/>
      </c>
      <c r="C1429" s="28" t="str">
        <f>IF(INDEX('Cari-Kasa'!$A:$A,ROW()-6)="","",INDEX('Cari-Kasa'!$C:$C,ROW()-6))</f>
        <v/>
      </c>
      <c r="D1429" s="29" t="str">
        <f>IF(INDEX('Cari-Kasa'!$A:$A,ROW()-6)="","",INDEX('Cari-Kasa'!$D:$D,ROW()-6))</f>
        <v/>
      </c>
      <c r="E1429" s="30" t="e">
        <f t="shared" si="136"/>
        <v>#VALUE!</v>
      </c>
      <c r="F1429" s="33" t="e">
        <f t="shared" si="132"/>
        <v>#VALUE!</v>
      </c>
      <c r="G1429" s="5">
        <f t="shared" ca="1" si="133"/>
        <v>39.75</v>
      </c>
      <c r="H1429" s="11" t="e">
        <f t="shared" si="134"/>
        <v>#VALUE!</v>
      </c>
      <c r="I1429" s="6">
        <f t="shared" si="135"/>
        <v>0</v>
      </c>
    </row>
    <row r="1430" spans="1:9" ht="15" customHeight="1" x14ac:dyDescent="0.25">
      <c r="A1430" s="27">
        <f t="shared" si="137"/>
        <v>1422</v>
      </c>
      <c r="B1430" s="31" t="str">
        <f>IF(INDEX('Cari-Kasa'!$A:$A,ROW()-6)="","",INDEX('Cari-Kasa'!$A:$A,ROW()-6))</f>
        <v/>
      </c>
      <c r="C1430" s="28" t="str">
        <f>IF(INDEX('Cari-Kasa'!$A:$A,ROW()-6)="","",INDEX('Cari-Kasa'!$C:$C,ROW()-6))</f>
        <v/>
      </c>
      <c r="D1430" s="29" t="str">
        <f>IF(INDEX('Cari-Kasa'!$A:$A,ROW()-6)="","",INDEX('Cari-Kasa'!$D:$D,ROW()-6))</f>
        <v/>
      </c>
      <c r="E1430" s="30" t="e">
        <f t="shared" si="136"/>
        <v>#VALUE!</v>
      </c>
      <c r="F1430" s="33" t="e">
        <f t="shared" si="132"/>
        <v>#VALUE!</v>
      </c>
      <c r="G1430" s="5">
        <f t="shared" ca="1" si="133"/>
        <v>39.75</v>
      </c>
      <c r="H1430" s="11" t="e">
        <f t="shared" si="134"/>
        <v>#VALUE!</v>
      </c>
      <c r="I1430" s="6">
        <f t="shared" si="135"/>
        <v>0</v>
      </c>
    </row>
    <row r="1431" spans="1:9" ht="15" customHeight="1" x14ac:dyDescent="0.25">
      <c r="A1431" s="27">
        <f t="shared" si="137"/>
        <v>1423</v>
      </c>
      <c r="B1431" s="31" t="str">
        <f>IF(INDEX('Cari-Kasa'!$A:$A,ROW()-6)="","",INDEX('Cari-Kasa'!$A:$A,ROW()-6))</f>
        <v/>
      </c>
      <c r="C1431" s="28" t="str">
        <f>IF(INDEX('Cari-Kasa'!$A:$A,ROW()-6)="","",INDEX('Cari-Kasa'!$C:$C,ROW()-6))</f>
        <v/>
      </c>
      <c r="D1431" s="29" t="str">
        <f>IF(INDEX('Cari-Kasa'!$A:$A,ROW()-6)="","",INDEX('Cari-Kasa'!$D:$D,ROW()-6))</f>
        <v/>
      </c>
      <c r="E1431" s="30" t="e">
        <f t="shared" si="136"/>
        <v>#VALUE!</v>
      </c>
      <c r="F1431" s="33" t="e">
        <f t="shared" si="132"/>
        <v>#VALUE!</v>
      </c>
      <c r="G1431" s="5">
        <f t="shared" ca="1" si="133"/>
        <v>39.75</v>
      </c>
      <c r="H1431" s="11" t="e">
        <f t="shared" si="134"/>
        <v>#VALUE!</v>
      </c>
      <c r="I1431" s="6">
        <f t="shared" si="135"/>
        <v>0</v>
      </c>
    </row>
    <row r="1432" spans="1:9" ht="15" customHeight="1" x14ac:dyDescent="0.25">
      <c r="A1432" s="27">
        <f t="shared" si="137"/>
        <v>1424</v>
      </c>
      <c r="B1432" s="31" t="str">
        <f>IF(INDEX('Cari-Kasa'!$A:$A,ROW()-6)="","",INDEX('Cari-Kasa'!$A:$A,ROW()-6))</f>
        <v/>
      </c>
      <c r="C1432" s="28" t="str">
        <f>IF(INDEX('Cari-Kasa'!$A:$A,ROW()-6)="","",INDEX('Cari-Kasa'!$C:$C,ROW()-6))</f>
        <v/>
      </c>
      <c r="D1432" s="29" t="str">
        <f>IF(INDEX('Cari-Kasa'!$A:$A,ROW()-6)="","",INDEX('Cari-Kasa'!$D:$D,ROW()-6))</f>
        <v/>
      </c>
      <c r="E1432" s="30" t="e">
        <f t="shared" si="136"/>
        <v>#VALUE!</v>
      </c>
      <c r="F1432" s="33" t="e">
        <f t="shared" si="132"/>
        <v>#VALUE!</v>
      </c>
      <c r="G1432" s="5">
        <f t="shared" ca="1" si="133"/>
        <v>39.75</v>
      </c>
      <c r="H1432" s="11" t="e">
        <f t="shared" si="134"/>
        <v>#VALUE!</v>
      </c>
      <c r="I1432" s="6">
        <f t="shared" si="135"/>
        <v>0</v>
      </c>
    </row>
    <row r="1433" spans="1:9" ht="15" customHeight="1" x14ac:dyDescent="0.25">
      <c r="A1433" s="27">
        <f t="shared" si="137"/>
        <v>1425</v>
      </c>
      <c r="B1433" s="31" t="str">
        <f>IF(INDEX('Cari-Kasa'!$A:$A,ROW()-6)="","",INDEX('Cari-Kasa'!$A:$A,ROW()-6))</f>
        <v/>
      </c>
      <c r="C1433" s="28" t="str">
        <f>IF(INDEX('Cari-Kasa'!$A:$A,ROW()-6)="","",INDEX('Cari-Kasa'!$C:$C,ROW()-6))</f>
        <v/>
      </c>
      <c r="D1433" s="29" t="str">
        <f>IF(INDEX('Cari-Kasa'!$A:$A,ROW()-6)="","",INDEX('Cari-Kasa'!$D:$D,ROW()-6))</f>
        <v/>
      </c>
      <c r="E1433" s="30" t="e">
        <f t="shared" si="136"/>
        <v>#VALUE!</v>
      </c>
      <c r="F1433" s="33" t="e">
        <f t="shared" si="132"/>
        <v>#VALUE!</v>
      </c>
      <c r="G1433" s="5">
        <f t="shared" ca="1" si="133"/>
        <v>39.75</v>
      </c>
      <c r="H1433" s="11" t="e">
        <f t="shared" si="134"/>
        <v>#VALUE!</v>
      </c>
      <c r="I1433" s="6">
        <f t="shared" si="135"/>
        <v>0</v>
      </c>
    </row>
    <row r="1434" spans="1:9" ht="15" customHeight="1" x14ac:dyDescent="0.25">
      <c r="A1434" s="27">
        <f t="shared" si="137"/>
        <v>1426</v>
      </c>
      <c r="B1434" s="31" t="str">
        <f>IF(INDEX('Cari-Kasa'!$A:$A,ROW()-6)="","",INDEX('Cari-Kasa'!$A:$A,ROW()-6))</f>
        <v/>
      </c>
      <c r="C1434" s="28" t="str">
        <f>IF(INDEX('Cari-Kasa'!$A:$A,ROW()-6)="","",INDEX('Cari-Kasa'!$C:$C,ROW()-6))</f>
        <v/>
      </c>
      <c r="D1434" s="29" t="str">
        <f>IF(INDEX('Cari-Kasa'!$A:$A,ROW()-6)="","",INDEX('Cari-Kasa'!$D:$D,ROW()-6))</f>
        <v/>
      </c>
      <c r="E1434" s="30" t="e">
        <f t="shared" si="136"/>
        <v>#VALUE!</v>
      </c>
      <c r="F1434" s="33" t="e">
        <f t="shared" si="132"/>
        <v>#VALUE!</v>
      </c>
      <c r="G1434" s="5">
        <f t="shared" ca="1" si="133"/>
        <v>39.75</v>
      </c>
      <c r="H1434" s="11" t="e">
        <f t="shared" si="134"/>
        <v>#VALUE!</v>
      </c>
      <c r="I1434" s="6">
        <f t="shared" si="135"/>
        <v>0</v>
      </c>
    </row>
    <row r="1435" spans="1:9" ht="15" customHeight="1" x14ac:dyDescent="0.25">
      <c r="A1435" s="27">
        <f t="shared" si="137"/>
        <v>1427</v>
      </c>
      <c r="B1435" s="31" t="str">
        <f>IF(INDEX('Cari-Kasa'!$A:$A,ROW()-6)="","",INDEX('Cari-Kasa'!$A:$A,ROW()-6))</f>
        <v/>
      </c>
      <c r="C1435" s="28" t="str">
        <f>IF(INDEX('Cari-Kasa'!$A:$A,ROW()-6)="","",INDEX('Cari-Kasa'!$C:$C,ROW()-6))</f>
        <v/>
      </c>
      <c r="D1435" s="29" t="str">
        <f>IF(INDEX('Cari-Kasa'!$A:$A,ROW()-6)="","",INDEX('Cari-Kasa'!$D:$D,ROW()-6))</f>
        <v/>
      </c>
      <c r="E1435" s="30" t="e">
        <f t="shared" si="136"/>
        <v>#VALUE!</v>
      </c>
      <c r="F1435" s="33" t="e">
        <f t="shared" si="132"/>
        <v>#VALUE!</v>
      </c>
      <c r="G1435" s="5">
        <f t="shared" ca="1" si="133"/>
        <v>39.75</v>
      </c>
      <c r="H1435" s="11" t="e">
        <f t="shared" si="134"/>
        <v>#VALUE!</v>
      </c>
      <c r="I1435" s="6">
        <f t="shared" si="135"/>
        <v>0</v>
      </c>
    </row>
    <row r="1436" spans="1:9" ht="15" customHeight="1" x14ac:dyDescent="0.25">
      <c r="A1436" s="27">
        <f t="shared" si="137"/>
        <v>1428</v>
      </c>
      <c r="B1436" s="31" t="str">
        <f>IF(INDEX('Cari-Kasa'!$A:$A,ROW()-6)="","",INDEX('Cari-Kasa'!$A:$A,ROW()-6))</f>
        <v/>
      </c>
      <c r="C1436" s="28" t="str">
        <f>IF(INDEX('Cari-Kasa'!$A:$A,ROW()-6)="","",INDEX('Cari-Kasa'!$C:$C,ROW()-6))</f>
        <v/>
      </c>
      <c r="D1436" s="29" t="str">
        <f>IF(INDEX('Cari-Kasa'!$A:$A,ROW()-6)="","",INDEX('Cari-Kasa'!$D:$D,ROW()-6))</f>
        <v/>
      </c>
      <c r="E1436" s="30" t="e">
        <f t="shared" si="136"/>
        <v>#VALUE!</v>
      </c>
      <c r="F1436" s="33" t="e">
        <f t="shared" si="132"/>
        <v>#VALUE!</v>
      </c>
      <c r="G1436" s="5">
        <f t="shared" ca="1" si="133"/>
        <v>39.75</v>
      </c>
      <c r="H1436" s="11" t="e">
        <f t="shared" si="134"/>
        <v>#VALUE!</v>
      </c>
      <c r="I1436" s="6">
        <f t="shared" si="135"/>
        <v>0</v>
      </c>
    </row>
    <row r="1437" spans="1:9" ht="15" customHeight="1" x14ac:dyDescent="0.25">
      <c r="A1437" s="27">
        <f t="shared" si="137"/>
        <v>1429</v>
      </c>
      <c r="B1437" s="31" t="str">
        <f>IF(INDEX('Cari-Kasa'!$A:$A,ROW()-6)="","",INDEX('Cari-Kasa'!$A:$A,ROW()-6))</f>
        <v/>
      </c>
      <c r="C1437" s="28" t="str">
        <f>IF(INDEX('Cari-Kasa'!$A:$A,ROW()-6)="","",INDEX('Cari-Kasa'!$C:$C,ROW()-6))</f>
        <v/>
      </c>
      <c r="D1437" s="29" t="str">
        <f>IF(INDEX('Cari-Kasa'!$A:$A,ROW()-6)="","",INDEX('Cari-Kasa'!$D:$D,ROW()-6))</f>
        <v/>
      </c>
      <c r="E1437" s="30" t="e">
        <f t="shared" si="136"/>
        <v>#VALUE!</v>
      </c>
      <c r="F1437" s="33" t="e">
        <f t="shared" si="132"/>
        <v>#VALUE!</v>
      </c>
      <c r="G1437" s="5">
        <f t="shared" ca="1" si="133"/>
        <v>39.75</v>
      </c>
      <c r="H1437" s="11" t="e">
        <f t="shared" si="134"/>
        <v>#VALUE!</v>
      </c>
      <c r="I1437" s="6">
        <f t="shared" si="135"/>
        <v>0</v>
      </c>
    </row>
    <row r="1438" spans="1:9" ht="15" customHeight="1" x14ac:dyDescent="0.25">
      <c r="A1438" s="27">
        <f t="shared" si="137"/>
        <v>1430</v>
      </c>
      <c r="B1438" s="31" t="str">
        <f>IF(INDEX('Cari-Kasa'!$A:$A,ROW()-6)="","",INDEX('Cari-Kasa'!$A:$A,ROW()-6))</f>
        <v/>
      </c>
      <c r="C1438" s="28" t="str">
        <f>IF(INDEX('Cari-Kasa'!$A:$A,ROW()-6)="","",INDEX('Cari-Kasa'!$C:$C,ROW()-6))</f>
        <v/>
      </c>
      <c r="D1438" s="29" t="str">
        <f>IF(INDEX('Cari-Kasa'!$A:$A,ROW()-6)="","",INDEX('Cari-Kasa'!$D:$D,ROW()-6))</f>
        <v/>
      </c>
      <c r="E1438" s="30" t="e">
        <f t="shared" si="136"/>
        <v>#VALUE!</v>
      </c>
      <c r="F1438" s="33" t="e">
        <f t="shared" si="132"/>
        <v>#VALUE!</v>
      </c>
      <c r="G1438" s="5">
        <f t="shared" ca="1" si="133"/>
        <v>39.75</v>
      </c>
      <c r="H1438" s="11" t="e">
        <f t="shared" si="134"/>
        <v>#VALUE!</v>
      </c>
      <c r="I1438" s="6">
        <f t="shared" si="135"/>
        <v>0</v>
      </c>
    </row>
    <row r="1439" spans="1:9" ht="15" customHeight="1" x14ac:dyDescent="0.25">
      <c r="A1439" s="27">
        <f t="shared" si="137"/>
        <v>1431</v>
      </c>
      <c r="B1439" s="31" t="str">
        <f>IF(INDEX('Cari-Kasa'!$A:$A,ROW()-6)="","",INDEX('Cari-Kasa'!$A:$A,ROW()-6))</f>
        <v/>
      </c>
      <c r="C1439" s="28" t="str">
        <f>IF(INDEX('Cari-Kasa'!$A:$A,ROW()-6)="","",INDEX('Cari-Kasa'!$C:$C,ROW()-6))</f>
        <v/>
      </c>
      <c r="D1439" s="29" t="str">
        <f>IF(INDEX('Cari-Kasa'!$A:$A,ROW()-6)="","",INDEX('Cari-Kasa'!$D:$D,ROW()-6))</f>
        <v/>
      </c>
      <c r="E1439" s="30" t="e">
        <f t="shared" si="136"/>
        <v>#VALUE!</v>
      </c>
      <c r="F1439" s="33" t="e">
        <f t="shared" si="132"/>
        <v>#VALUE!</v>
      </c>
      <c r="G1439" s="5">
        <f t="shared" ca="1" si="133"/>
        <v>39.75</v>
      </c>
      <c r="H1439" s="11" t="e">
        <f t="shared" si="134"/>
        <v>#VALUE!</v>
      </c>
      <c r="I1439" s="6">
        <f t="shared" si="135"/>
        <v>0</v>
      </c>
    </row>
    <row r="1440" spans="1:9" ht="15" customHeight="1" x14ac:dyDescent="0.25">
      <c r="A1440" s="27">
        <f t="shared" si="137"/>
        <v>1432</v>
      </c>
      <c r="B1440" s="31" t="str">
        <f>IF(INDEX('Cari-Kasa'!$A:$A,ROW()-6)="","",INDEX('Cari-Kasa'!$A:$A,ROW()-6))</f>
        <v/>
      </c>
      <c r="C1440" s="28" t="str">
        <f>IF(INDEX('Cari-Kasa'!$A:$A,ROW()-6)="","",INDEX('Cari-Kasa'!$C:$C,ROW()-6))</f>
        <v/>
      </c>
      <c r="D1440" s="29" t="str">
        <f>IF(INDEX('Cari-Kasa'!$A:$A,ROW()-6)="","",INDEX('Cari-Kasa'!$D:$D,ROW()-6))</f>
        <v/>
      </c>
      <c r="E1440" s="30" t="e">
        <f t="shared" si="136"/>
        <v>#VALUE!</v>
      </c>
      <c r="F1440" s="33" t="e">
        <f t="shared" si="132"/>
        <v>#VALUE!</v>
      </c>
      <c r="G1440" s="5">
        <f t="shared" ca="1" si="133"/>
        <v>39.75</v>
      </c>
      <c r="H1440" s="11" t="e">
        <f t="shared" si="134"/>
        <v>#VALUE!</v>
      </c>
      <c r="I1440" s="6">
        <f t="shared" si="135"/>
        <v>0</v>
      </c>
    </row>
    <row r="1441" spans="1:9" ht="15" customHeight="1" x14ac:dyDescent="0.25">
      <c r="A1441" s="27">
        <f t="shared" si="137"/>
        <v>1433</v>
      </c>
      <c r="B1441" s="31" t="str">
        <f>IF(INDEX('Cari-Kasa'!$A:$A,ROW()-6)="","",INDEX('Cari-Kasa'!$A:$A,ROW()-6))</f>
        <v/>
      </c>
      <c r="C1441" s="28" t="str">
        <f>IF(INDEX('Cari-Kasa'!$A:$A,ROW()-6)="","",INDEX('Cari-Kasa'!$C:$C,ROW()-6))</f>
        <v/>
      </c>
      <c r="D1441" s="29" t="str">
        <f>IF(INDEX('Cari-Kasa'!$A:$A,ROW()-6)="","",INDEX('Cari-Kasa'!$D:$D,ROW()-6))</f>
        <v/>
      </c>
      <c r="E1441" s="30" t="e">
        <f t="shared" si="136"/>
        <v>#VALUE!</v>
      </c>
      <c r="F1441" s="33" t="e">
        <f t="shared" si="132"/>
        <v>#VALUE!</v>
      </c>
      <c r="G1441" s="5">
        <f t="shared" ca="1" si="133"/>
        <v>39.75</v>
      </c>
      <c r="H1441" s="11" t="e">
        <f t="shared" si="134"/>
        <v>#VALUE!</v>
      </c>
      <c r="I1441" s="6">
        <f t="shared" si="135"/>
        <v>0</v>
      </c>
    </row>
    <row r="1442" spans="1:9" ht="15" customHeight="1" x14ac:dyDescent="0.25">
      <c r="A1442" s="27">
        <f t="shared" si="137"/>
        <v>1434</v>
      </c>
      <c r="B1442" s="31" t="str">
        <f>IF(INDEX('Cari-Kasa'!$A:$A,ROW()-6)="","",INDEX('Cari-Kasa'!$A:$A,ROW()-6))</f>
        <v/>
      </c>
      <c r="C1442" s="28" t="str">
        <f>IF(INDEX('Cari-Kasa'!$A:$A,ROW()-6)="","",INDEX('Cari-Kasa'!$C:$C,ROW()-6))</f>
        <v/>
      </c>
      <c r="D1442" s="29" t="str">
        <f>IF(INDEX('Cari-Kasa'!$A:$A,ROW()-6)="","",INDEX('Cari-Kasa'!$D:$D,ROW()-6))</f>
        <v/>
      </c>
      <c r="E1442" s="30" t="e">
        <f t="shared" si="136"/>
        <v>#VALUE!</v>
      </c>
      <c r="F1442" s="33" t="e">
        <f t="shared" si="132"/>
        <v>#VALUE!</v>
      </c>
      <c r="G1442" s="5">
        <f t="shared" ca="1" si="133"/>
        <v>39.75</v>
      </c>
      <c r="H1442" s="11" t="e">
        <f t="shared" si="134"/>
        <v>#VALUE!</v>
      </c>
      <c r="I1442" s="6">
        <f t="shared" si="135"/>
        <v>0</v>
      </c>
    </row>
    <row r="1443" spans="1:9" ht="15" customHeight="1" x14ac:dyDescent="0.25">
      <c r="A1443" s="27">
        <f t="shared" si="137"/>
        <v>1435</v>
      </c>
      <c r="B1443" s="31" t="str">
        <f>IF(INDEX('Cari-Kasa'!$A:$A,ROW()-6)="","",INDEX('Cari-Kasa'!$A:$A,ROW()-6))</f>
        <v/>
      </c>
      <c r="C1443" s="28" t="str">
        <f>IF(INDEX('Cari-Kasa'!$A:$A,ROW()-6)="","",INDEX('Cari-Kasa'!$C:$C,ROW()-6))</f>
        <v/>
      </c>
      <c r="D1443" s="29" t="str">
        <f>IF(INDEX('Cari-Kasa'!$A:$A,ROW()-6)="","",INDEX('Cari-Kasa'!$D:$D,ROW()-6))</f>
        <v/>
      </c>
      <c r="E1443" s="30" t="e">
        <f t="shared" si="136"/>
        <v>#VALUE!</v>
      </c>
      <c r="F1443" s="33" t="e">
        <f t="shared" si="132"/>
        <v>#VALUE!</v>
      </c>
      <c r="G1443" s="5">
        <f t="shared" ca="1" si="133"/>
        <v>39.75</v>
      </c>
      <c r="H1443" s="11" t="e">
        <f t="shared" si="134"/>
        <v>#VALUE!</v>
      </c>
      <c r="I1443" s="6">
        <f t="shared" si="135"/>
        <v>0</v>
      </c>
    </row>
    <row r="1444" spans="1:9" ht="15" customHeight="1" x14ac:dyDescent="0.25">
      <c r="A1444" s="27">
        <f t="shared" si="137"/>
        <v>1436</v>
      </c>
      <c r="B1444" s="31" t="str">
        <f>IF(INDEX('Cari-Kasa'!$A:$A,ROW()-6)="","",INDEX('Cari-Kasa'!$A:$A,ROW()-6))</f>
        <v/>
      </c>
      <c r="C1444" s="28" t="str">
        <f>IF(INDEX('Cari-Kasa'!$A:$A,ROW()-6)="","",INDEX('Cari-Kasa'!$C:$C,ROW()-6))</f>
        <v/>
      </c>
      <c r="D1444" s="29" t="str">
        <f>IF(INDEX('Cari-Kasa'!$A:$A,ROW()-6)="","",INDEX('Cari-Kasa'!$D:$D,ROW()-6))</f>
        <v/>
      </c>
      <c r="E1444" s="30" t="e">
        <f t="shared" si="136"/>
        <v>#VALUE!</v>
      </c>
      <c r="F1444" s="33" t="e">
        <f t="shared" si="132"/>
        <v>#VALUE!</v>
      </c>
      <c r="G1444" s="5">
        <f t="shared" ca="1" si="133"/>
        <v>39.75</v>
      </c>
      <c r="H1444" s="11" t="e">
        <f t="shared" si="134"/>
        <v>#VALUE!</v>
      </c>
      <c r="I1444" s="6">
        <f t="shared" si="135"/>
        <v>0</v>
      </c>
    </row>
    <row r="1445" spans="1:9" ht="15" customHeight="1" x14ac:dyDescent="0.25">
      <c r="A1445" s="27">
        <f t="shared" si="137"/>
        <v>1437</v>
      </c>
      <c r="B1445" s="31" t="str">
        <f>IF(INDEX('Cari-Kasa'!$A:$A,ROW()-6)="","",INDEX('Cari-Kasa'!$A:$A,ROW()-6))</f>
        <v/>
      </c>
      <c r="C1445" s="28" t="str">
        <f>IF(INDEX('Cari-Kasa'!$A:$A,ROW()-6)="","",INDEX('Cari-Kasa'!$C:$C,ROW()-6))</f>
        <v/>
      </c>
      <c r="D1445" s="29" t="str">
        <f>IF(INDEX('Cari-Kasa'!$A:$A,ROW()-6)="","",INDEX('Cari-Kasa'!$D:$D,ROW()-6))</f>
        <v/>
      </c>
      <c r="E1445" s="30" t="e">
        <f t="shared" si="136"/>
        <v>#VALUE!</v>
      </c>
      <c r="F1445" s="33" t="e">
        <f t="shared" si="132"/>
        <v>#VALUE!</v>
      </c>
      <c r="G1445" s="5">
        <f t="shared" ca="1" si="133"/>
        <v>39.75</v>
      </c>
      <c r="H1445" s="11" t="e">
        <f t="shared" si="134"/>
        <v>#VALUE!</v>
      </c>
      <c r="I1445" s="6">
        <f t="shared" si="135"/>
        <v>0</v>
      </c>
    </row>
    <row r="1446" spans="1:9" ht="15" customHeight="1" x14ac:dyDescent="0.25">
      <c r="A1446" s="27">
        <f t="shared" si="137"/>
        <v>1438</v>
      </c>
      <c r="B1446" s="31" t="str">
        <f>IF(INDEX('Cari-Kasa'!$A:$A,ROW()-6)="","",INDEX('Cari-Kasa'!$A:$A,ROW()-6))</f>
        <v/>
      </c>
      <c r="C1446" s="28" t="str">
        <f>IF(INDEX('Cari-Kasa'!$A:$A,ROW()-6)="","",INDEX('Cari-Kasa'!$C:$C,ROW()-6))</f>
        <v/>
      </c>
      <c r="D1446" s="29" t="str">
        <f>IF(INDEX('Cari-Kasa'!$A:$A,ROW()-6)="","",INDEX('Cari-Kasa'!$D:$D,ROW()-6))</f>
        <v/>
      </c>
      <c r="E1446" s="30" t="e">
        <f t="shared" si="136"/>
        <v>#VALUE!</v>
      </c>
      <c r="F1446" s="33" t="e">
        <f t="shared" si="132"/>
        <v>#VALUE!</v>
      </c>
      <c r="G1446" s="5">
        <f t="shared" ca="1" si="133"/>
        <v>39.75</v>
      </c>
      <c r="H1446" s="11" t="e">
        <f t="shared" si="134"/>
        <v>#VALUE!</v>
      </c>
      <c r="I1446" s="6">
        <f t="shared" si="135"/>
        <v>0</v>
      </c>
    </row>
    <row r="1447" spans="1:9" ht="15" customHeight="1" x14ac:dyDescent="0.25">
      <c r="A1447" s="27">
        <f t="shared" si="137"/>
        <v>1439</v>
      </c>
      <c r="B1447" s="31" t="str">
        <f>IF(INDEX('Cari-Kasa'!$A:$A,ROW()-6)="","",INDEX('Cari-Kasa'!$A:$A,ROW()-6))</f>
        <v/>
      </c>
      <c r="C1447" s="28" t="str">
        <f>IF(INDEX('Cari-Kasa'!$A:$A,ROW()-6)="","",INDEX('Cari-Kasa'!$C:$C,ROW()-6))</f>
        <v/>
      </c>
      <c r="D1447" s="29" t="str">
        <f>IF(INDEX('Cari-Kasa'!$A:$A,ROW()-6)="","",INDEX('Cari-Kasa'!$D:$D,ROW()-6))</f>
        <v/>
      </c>
      <c r="E1447" s="30" t="e">
        <f t="shared" si="136"/>
        <v>#VALUE!</v>
      </c>
      <c r="F1447" s="33" t="e">
        <f t="shared" si="132"/>
        <v>#VALUE!</v>
      </c>
      <c r="G1447" s="5">
        <f t="shared" ca="1" si="133"/>
        <v>39.75</v>
      </c>
      <c r="H1447" s="11" t="e">
        <f t="shared" si="134"/>
        <v>#VALUE!</v>
      </c>
      <c r="I1447" s="6">
        <f t="shared" si="135"/>
        <v>0</v>
      </c>
    </row>
    <row r="1448" spans="1:9" ht="15" customHeight="1" x14ac:dyDescent="0.25">
      <c r="A1448" s="27">
        <f t="shared" si="137"/>
        <v>1440</v>
      </c>
      <c r="B1448" s="31" t="str">
        <f>IF(INDEX('Cari-Kasa'!$A:$A,ROW()-6)="","",INDEX('Cari-Kasa'!$A:$A,ROW()-6))</f>
        <v/>
      </c>
      <c r="C1448" s="28" t="str">
        <f>IF(INDEX('Cari-Kasa'!$A:$A,ROW()-6)="","",INDEX('Cari-Kasa'!$C:$C,ROW()-6))</f>
        <v/>
      </c>
      <c r="D1448" s="29" t="str">
        <f>IF(INDEX('Cari-Kasa'!$A:$A,ROW()-6)="","",INDEX('Cari-Kasa'!$D:$D,ROW()-6))</f>
        <v/>
      </c>
      <c r="E1448" s="30" t="e">
        <f t="shared" si="136"/>
        <v>#VALUE!</v>
      </c>
      <c r="F1448" s="33" t="e">
        <f t="shared" si="132"/>
        <v>#VALUE!</v>
      </c>
      <c r="G1448" s="5">
        <f t="shared" ca="1" si="133"/>
        <v>39.75</v>
      </c>
      <c r="H1448" s="11" t="e">
        <f t="shared" si="134"/>
        <v>#VALUE!</v>
      </c>
      <c r="I1448" s="6">
        <f t="shared" si="135"/>
        <v>0</v>
      </c>
    </row>
    <row r="1449" spans="1:9" ht="15" customHeight="1" x14ac:dyDescent="0.25">
      <c r="A1449" s="27">
        <f t="shared" si="137"/>
        <v>1441</v>
      </c>
      <c r="B1449" s="31" t="str">
        <f>IF(INDEX('Cari-Kasa'!$A:$A,ROW()-6)="","",INDEX('Cari-Kasa'!$A:$A,ROW()-6))</f>
        <v/>
      </c>
      <c r="C1449" s="28" t="str">
        <f>IF(INDEX('Cari-Kasa'!$A:$A,ROW()-6)="","",INDEX('Cari-Kasa'!$C:$C,ROW()-6))</f>
        <v/>
      </c>
      <c r="D1449" s="29" t="str">
        <f>IF(INDEX('Cari-Kasa'!$A:$A,ROW()-6)="","",INDEX('Cari-Kasa'!$D:$D,ROW()-6))</f>
        <v/>
      </c>
      <c r="E1449" s="30" t="e">
        <f t="shared" si="136"/>
        <v>#VALUE!</v>
      </c>
      <c r="F1449" s="33" t="e">
        <f t="shared" si="132"/>
        <v>#VALUE!</v>
      </c>
      <c r="G1449" s="5">
        <f t="shared" ca="1" si="133"/>
        <v>39.75</v>
      </c>
      <c r="H1449" s="11" t="e">
        <f t="shared" si="134"/>
        <v>#VALUE!</v>
      </c>
      <c r="I1449" s="6">
        <f t="shared" si="135"/>
        <v>0</v>
      </c>
    </row>
    <row r="1450" spans="1:9" ht="15" customHeight="1" x14ac:dyDescent="0.25">
      <c r="A1450" s="27">
        <f t="shared" si="137"/>
        <v>1442</v>
      </c>
      <c r="B1450" s="31" t="str">
        <f>IF(INDEX('Cari-Kasa'!$A:$A,ROW()-6)="","",INDEX('Cari-Kasa'!$A:$A,ROW()-6))</f>
        <v/>
      </c>
      <c r="C1450" s="28" t="str">
        <f>IF(INDEX('Cari-Kasa'!$A:$A,ROW()-6)="","",INDEX('Cari-Kasa'!$C:$C,ROW()-6))</f>
        <v/>
      </c>
      <c r="D1450" s="29" t="str">
        <f>IF(INDEX('Cari-Kasa'!$A:$A,ROW()-6)="","",INDEX('Cari-Kasa'!$D:$D,ROW()-6))</f>
        <v/>
      </c>
      <c r="E1450" s="30" t="e">
        <f t="shared" si="136"/>
        <v>#VALUE!</v>
      </c>
      <c r="F1450" s="33" t="e">
        <f t="shared" si="132"/>
        <v>#VALUE!</v>
      </c>
      <c r="G1450" s="5">
        <f t="shared" ca="1" si="133"/>
        <v>39.75</v>
      </c>
      <c r="H1450" s="11" t="e">
        <f t="shared" si="134"/>
        <v>#VALUE!</v>
      </c>
      <c r="I1450" s="6">
        <f t="shared" si="135"/>
        <v>0</v>
      </c>
    </row>
    <row r="1451" spans="1:9" ht="15" customHeight="1" x14ac:dyDescent="0.25">
      <c r="A1451" s="27">
        <f t="shared" si="137"/>
        <v>1443</v>
      </c>
      <c r="B1451" s="31" t="str">
        <f>IF(INDEX('Cari-Kasa'!$A:$A,ROW()-6)="","",INDEX('Cari-Kasa'!$A:$A,ROW()-6))</f>
        <v/>
      </c>
      <c r="C1451" s="28" t="str">
        <f>IF(INDEX('Cari-Kasa'!$A:$A,ROW()-6)="","",INDEX('Cari-Kasa'!$C:$C,ROW()-6))</f>
        <v/>
      </c>
      <c r="D1451" s="29" t="str">
        <f>IF(INDEX('Cari-Kasa'!$A:$A,ROW()-6)="","",INDEX('Cari-Kasa'!$D:$D,ROW()-6))</f>
        <v/>
      </c>
      <c r="E1451" s="30" t="e">
        <f t="shared" si="136"/>
        <v>#VALUE!</v>
      </c>
      <c r="F1451" s="33" t="e">
        <f t="shared" si="132"/>
        <v>#VALUE!</v>
      </c>
      <c r="G1451" s="5">
        <f t="shared" ca="1" si="133"/>
        <v>39.75</v>
      </c>
      <c r="H1451" s="11" t="e">
        <f t="shared" si="134"/>
        <v>#VALUE!</v>
      </c>
      <c r="I1451" s="6">
        <f t="shared" si="135"/>
        <v>0</v>
      </c>
    </row>
    <row r="1452" spans="1:9" ht="15" customHeight="1" x14ac:dyDescent="0.25">
      <c r="A1452" s="27">
        <f t="shared" si="137"/>
        <v>1444</v>
      </c>
      <c r="B1452" s="31" t="str">
        <f>IF(INDEX('Cari-Kasa'!$A:$A,ROW()-6)="","",INDEX('Cari-Kasa'!$A:$A,ROW()-6))</f>
        <v/>
      </c>
      <c r="C1452" s="28" t="str">
        <f>IF(INDEX('Cari-Kasa'!$A:$A,ROW()-6)="","",INDEX('Cari-Kasa'!$C:$C,ROW()-6))</f>
        <v/>
      </c>
      <c r="D1452" s="29" t="str">
        <f>IF(INDEX('Cari-Kasa'!$A:$A,ROW()-6)="","",INDEX('Cari-Kasa'!$D:$D,ROW()-6))</f>
        <v/>
      </c>
      <c r="E1452" s="30" t="e">
        <f t="shared" si="136"/>
        <v>#VALUE!</v>
      </c>
      <c r="F1452" s="33" t="e">
        <f t="shared" si="132"/>
        <v>#VALUE!</v>
      </c>
      <c r="G1452" s="5">
        <f t="shared" ca="1" si="133"/>
        <v>39.75</v>
      </c>
      <c r="H1452" s="11" t="e">
        <f t="shared" si="134"/>
        <v>#VALUE!</v>
      </c>
      <c r="I1452" s="6">
        <f t="shared" si="135"/>
        <v>0</v>
      </c>
    </row>
    <row r="1453" spans="1:9" ht="15" customHeight="1" x14ac:dyDescent="0.25">
      <c r="A1453" s="27">
        <f t="shared" si="137"/>
        <v>1445</v>
      </c>
      <c r="B1453" s="31" t="str">
        <f>IF(INDEX('Cari-Kasa'!$A:$A,ROW()-6)="","",INDEX('Cari-Kasa'!$A:$A,ROW()-6))</f>
        <v/>
      </c>
      <c r="C1453" s="28" t="str">
        <f>IF(INDEX('Cari-Kasa'!$A:$A,ROW()-6)="","",INDEX('Cari-Kasa'!$C:$C,ROW()-6))</f>
        <v/>
      </c>
      <c r="D1453" s="29" t="str">
        <f>IF(INDEX('Cari-Kasa'!$A:$A,ROW()-6)="","",INDEX('Cari-Kasa'!$D:$D,ROW()-6))</f>
        <v/>
      </c>
      <c r="E1453" s="30" t="e">
        <f t="shared" si="136"/>
        <v>#VALUE!</v>
      </c>
      <c r="F1453" s="33" t="e">
        <f t="shared" si="132"/>
        <v>#VALUE!</v>
      </c>
      <c r="G1453" s="5">
        <f t="shared" ca="1" si="133"/>
        <v>39.75</v>
      </c>
      <c r="H1453" s="11" t="e">
        <f t="shared" si="134"/>
        <v>#VALUE!</v>
      </c>
      <c r="I1453" s="6">
        <f t="shared" si="135"/>
        <v>0</v>
      </c>
    </row>
    <row r="1454" spans="1:9" ht="15" customHeight="1" x14ac:dyDescent="0.25">
      <c r="A1454" s="27">
        <f t="shared" si="137"/>
        <v>1446</v>
      </c>
      <c r="B1454" s="31" t="str">
        <f>IF(INDEX('Cari-Kasa'!$A:$A,ROW()-6)="","",INDEX('Cari-Kasa'!$A:$A,ROW()-6))</f>
        <v/>
      </c>
      <c r="C1454" s="28" t="str">
        <f>IF(INDEX('Cari-Kasa'!$A:$A,ROW()-6)="","",INDEX('Cari-Kasa'!$C:$C,ROW()-6))</f>
        <v/>
      </c>
      <c r="D1454" s="29" t="str">
        <f>IF(INDEX('Cari-Kasa'!$A:$A,ROW()-6)="","",INDEX('Cari-Kasa'!$D:$D,ROW()-6))</f>
        <v/>
      </c>
      <c r="E1454" s="30" t="e">
        <f t="shared" si="136"/>
        <v>#VALUE!</v>
      </c>
      <c r="F1454" s="33" t="e">
        <f t="shared" si="132"/>
        <v>#VALUE!</v>
      </c>
      <c r="G1454" s="5">
        <f t="shared" ca="1" si="133"/>
        <v>39.75</v>
      </c>
      <c r="H1454" s="11" t="e">
        <f t="shared" si="134"/>
        <v>#VALUE!</v>
      </c>
      <c r="I1454" s="6">
        <f t="shared" si="135"/>
        <v>0</v>
      </c>
    </row>
    <row r="1455" spans="1:9" ht="15" customHeight="1" x14ac:dyDescent="0.25">
      <c r="A1455" s="27">
        <f t="shared" si="137"/>
        <v>1447</v>
      </c>
      <c r="B1455" s="31" t="str">
        <f>IF(INDEX('Cari-Kasa'!$A:$A,ROW()-6)="","",INDEX('Cari-Kasa'!$A:$A,ROW()-6))</f>
        <v/>
      </c>
      <c r="C1455" s="28" t="str">
        <f>IF(INDEX('Cari-Kasa'!$A:$A,ROW()-6)="","",INDEX('Cari-Kasa'!$C:$C,ROW()-6))</f>
        <v/>
      </c>
      <c r="D1455" s="29" t="str">
        <f>IF(INDEX('Cari-Kasa'!$A:$A,ROW()-6)="","",INDEX('Cari-Kasa'!$D:$D,ROW()-6))</f>
        <v/>
      </c>
      <c r="E1455" s="30" t="e">
        <f t="shared" si="136"/>
        <v>#VALUE!</v>
      </c>
      <c r="F1455" s="33" t="e">
        <f t="shared" si="132"/>
        <v>#VALUE!</v>
      </c>
      <c r="G1455" s="5">
        <f t="shared" ca="1" si="133"/>
        <v>39.75</v>
      </c>
      <c r="H1455" s="11" t="e">
        <f t="shared" si="134"/>
        <v>#VALUE!</v>
      </c>
      <c r="I1455" s="6">
        <f t="shared" si="135"/>
        <v>0</v>
      </c>
    </row>
    <row r="1456" spans="1:9" ht="15" customHeight="1" x14ac:dyDescent="0.25">
      <c r="A1456" s="27">
        <f t="shared" si="137"/>
        <v>1448</v>
      </c>
      <c r="B1456" s="31" t="str">
        <f>IF(INDEX('Cari-Kasa'!$A:$A,ROW()-6)="","",INDEX('Cari-Kasa'!$A:$A,ROW()-6))</f>
        <v/>
      </c>
      <c r="C1456" s="28" t="str">
        <f>IF(INDEX('Cari-Kasa'!$A:$A,ROW()-6)="","",INDEX('Cari-Kasa'!$C:$C,ROW()-6))</f>
        <v/>
      </c>
      <c r="D1456" s="29" t="str">
        <f>IF(INDEX('Cari-Kasa'!$A:$A,ROW()-6)="","",INDEX('Cari-Kasa'!$D:$D,ROW()-6))</f>
        <v/>
      </c>
      <c r="E1456" s="30" t="e">
        <f t="shared" si="136"/>
        <v>#VALUE!</v>
      </c>
      <c r="F1456" s="33" t="e">
        <f t="shared" si="132"/>
        <v>#VALUE!</v>
      </c>
      <c r="G1456" s="5">
        <f t="shared" ca="1" si="133"/>
        <v>39.75</v>
      </c>
      <c r="H1456" s="11" t="e">
        <f t="shared" si="134"/>
        <v>#VALUE!</v>
      </c>
      <c r="I1456" s="6">
        <f t="shared" si="135"/>
        <v>0</v>
      </c>
    </row>
    <row r="1457" spans="1:9" ht="15" customHeight="1" x14ac:dyDescent="0.25">
      <c r="A1457" s="27">
        <f t="shared" si="137"/>
        <v>1449</v>
      </c>
      <c r="B1457" s="31" t="str">
        <f>IF(INDEX('Cari-Kasa'!$A:$A,ROW()-6)="","",INDEX('Cari-Kasa'!$A:$A,ROW()-6))</f>
        <v/>
      </c>
      <c r="C1457" s="28" t="str">
        <f>IF(INDEX('Cari-Kasa'!$A:$A,ROW()-6)="","",INDEX('Cari-Kasa'!$C:$C,ROW()-6))</f>
        <v/>
      </c>
      <c r="D1457" s="29" t="str">
        <f>IF(INDEX('Cari-Kasa'!$A:$A,ROW()-6)="","",INDEX('Cari-Kasa'!$D:$D,ROW()-6))</f>
        <v/>
      </c>
      <c r="E1457" s="30" t="e">
        <f t="shared" si="136"/>
        <v>#VALUE!</v>
      </c>
      <c r="F1457" s="33" t="e">
        <f t="shared" si="132"/>
        <v>#VALUE!</v>
      </c>
      <c r="G1457" s="5">
        <f t="shared" ca="1" si="133"/>
        <v>39.75</v>
      </c>
      <c r="H1457" s="11" t="e">
        <f t="shared" si="134"/>
        <v>#VALUE!</v>
      </c>
      <c r="I1457" s="6">
        <f t="shared" si="135"/>
        <v>0</v>
      </c>
    </row>
    <row r="1458" spans="1:9" ht="15" customHeight="1" x14ac:dyDescent="0.25">
      <c r="A1458" s="27">
        <f t="shared" si="137"/>
        <v>1450</v>
      </c>
      <c r="B1458" s="31" t="str">
        <f>IF(INDEX('Cari-Kasa'!$A:$A,ROW()-6)="","",INDEX('Cari-Kasa'!$A:$A,ROW()-6))</f>
        <v/>
      </c>
      <c r="C1458" s="28" t="str">
        <f>IF(INDEX('Cari-Kasa'!$A:$A,ROW()-6)="","",INDEX('Cari-Kasa'!$C:$C,ROW()-6))</f>
        <v/>
      </c>
      <c r="D1458" s="29" t="str">
        <f>IF(INDEX('Cari-Kasa'!$A:$A,ROW()-6)="","",INDEX('Cari-Kasa'!$D:$D,ROW()-6))</f>
        <v/>
      </c>
      <c r="E1458" s="30" t="e">
        <f t="shared" si="136"/>
        <v>#VALUE!</v>
      </c>
      <c r="F1458" s="33" t="e">
        <f t="shared" si="132"/>
        <v>#VALUE!</v>
      </c>
      <c r="G1458" s="5">
        <f t="shared" ca="1" si="133"/>
        <v>39.75</v>
      </c>
      <c r="H1458" s="11" t="e">
        <f t="shared" si="134"/>
        <v>#VALUE!</v>
      </c>
      <c r="I1458" s="6">
        <f t="shared" si="135"/>
        <v>0</v>
      </c>
    </row>
    <row r="1459" spans="1:9" ht="15" customHeight="1" x14ac:dyDescent="0.25">
      <c r="A1459" s="27">
        <f t="shared" si="137"/>
        <v>1451</v>
      </c>
      <c r="B1459" s="31" t="str">
        <f>IF(INDEX('Cari-Kasa'!$A:$A,ROW()-6)="","",INDEX('Cari-Kasa'!$A:$A,ROW()-6))</f>
        <v/>
      </c>
      <c r="C1459" s="28" t="str">
        <f>IF(INDEX('Cari-Kasa'!$A:$A,ROW()-6)="","",INDEX('Cari-Kasa'!$C:$C,ROW()-6))</f>
        <v/>
      </c>
      <c r="D1459" s="29" t="str">
        <f>IF(INDEX('Cari-Kasa'!$A:$A,ROW()-6)="","",INDEX('Cari-Kasa'!$D:$D,ROW()-6))</f>
        <v/>
      </c>
      <c r="E1459" s="30" t="e">
        <f t="shared" si="136"/>
        <v>#VALUE!</v>
      </c>
      <c r="F1459" s="33" t="e">
        <f t="shared" si="132"/>
        <v>#VALUE!</v>
      </c>
      <c r="G1459" s="5">
        <f t="shared" ca="1" si="133"/>
        <v>39.75</v>
      </c>
      <c r="H1459" s="11" t="e">
        <f t="shared" si="134"/>
        <v>#VALUE!</v>
      </c>
      <c r="I1459" s="6">
        <f t="shared" si="135"/>
        <v>0</v>
      </c>
    </row>
    <row r="1460" spans="1:9" ht="15" customHeight="1" x14ac:dyDescent="0.25">
      <c r="A1460" s="27">
        <f t="shared" si="137"/>
        <v>1452</v>
      </c>
      <c r="B1460" s="31" t="str">
        <f>IF(INDEX('Cari-Kasa'!$A:$A,ROW()-6)="","",INDEX('Cari-Kasa'!$A:$A,ROW()-6))</f>
        <v/>
      </c>
      <c r="C1460" s="28" t="str">
        <f>IF(INDEX('Cari-Kasa'!$A:$A,ROW()-6)="","",INDEX('Cari-Kasa'!$C:$C,ROW()-6))</f>
        <v/>
      </c>
      <c r="D1460" s="29" t="str">
        <f>IF(INDEX('Cari-Kasa'!$A:$A,ROW()-6)="","",INDEX('Cari-Kasa'!$D:$D,ROW()-6))</f>
        <v/>
      </c>
      <c r="E1460" s="30" t="e">
        <f t="shared" si="136"/>
        <v>#VALUE!</v>
      </c>
      <c r="F1460" s="33" t="e">
        <f t="shared" si="132"/>
        <v>#VALUE!</v>
      </c>
      <c r="G1460" s="5">
        <f t="shared" ca="1" si="133"/>
        <v>39.75</v>
      </c>
      <c r="H1460" s="11" t="e">
        <f t="shared" si="134"/>
        <v>#VALUE!</v>
      </c>
      <c r="I1460" s="6">
        <f t="shared" si="135"/>
        <v>0</v>
      </c>
    </row>
    <row r="1461" spans="1:9" ht="15" customHeight="1" x14ac:dyDescent="0.25">
      <c r="A1461" s="27">
        <f t="shared" si="137"/>
        <v>1453</v>
      </c>
      <c r="B1461" s="31" t="str">
        <f>IF(INDEX('Cari-Kasa'!$A:$A,ROW()-6)="","",INDEX('Cari-Kasa'!$A:$A,ROW()-6))</f>
        <v/>
      </c>
      <c r="C1461" s="28" t="str">
        <f>IF(INDEX('Cari-Kasa'!$A:$A,ROW()-6)="","",INDEX('Cari-Kasa'!$C:$C,ROW()-6))</f>
        <v/>
      </c>
      <c r="D1461" s="29" t="str">
        <f>IF(INDEX('Cari-Kasa'!$A:$A,ROW()-6)="","",INDEX('Cari-Kasa'!$D:$D,ROW()-6))</f>
        <v/>
      </c>
      <c r="E1461" s="30" t="e">
        <f t="shared" si="136"/>
        <v>#VALUE!</v>
      </c>
      <c r="F1461" s="33" t="e">
        <f t="shared" si="132"/>
        <v>#VALUE!</v>
      </c>
      <c r="G1461" s="5">
        <f t="shared" ca="1" si="133"/>
        <v>39.75</v>
      </c>
      <c r="H1461" s="11" t="e">
        <f t="shared" si="134"/>
        <v>#VALUE!</v>
      </c>
      <c r="I1461" s="6">
        <f t="shared" si="135"/>
        <v>0</v>
      </c>
    </row>
    <row r="1462" spans="1:9" ht="15" customHeight="1" x14ac:dyDescent="0.25">
      <c r="A1462" s="27">
        <f t="shared" si="137"/>
        <v>1454</v>
      </c>
      <c r="B1462" s="31" t="str">
        <f>IF(INDEX('Cari-Kasa'!$A:$A,ROW()-6)="","",INDEX('Cari-Kasa'!$A:$A,ROW()-6))</f>
        <v/>
      </c>
      <c r="C1462" s="28" t="str">
        <f>IF(INDEX('Cari-Kasa'!$A:$A,ROW()-6)="","",INDEX('Cari-Kasa'!$C:$C,ROW()-6))</f>
        <v/>
      </c>
      <c r="D1462" s="29" t="str">
        <f>IF(INDEX('Cari-Kasa'!$A:$A,ROW()-6)="","",INDEX('Cari-Kasa'!$D:$D,ROW()-6))</f>
        <v/>
      </c>
      <c r="E1462" s="30" t="e">
        <f t="shared" si="136"/>
        <v>#VALUE!</v>
      </c>
      <c r="F1462" s="33" t="e">
        <f t="shared" si="132"/>
        <v>#VALUE!</v>
      </c>
      <c r="G1462" s="5">
        <f t="shared" ca="1" si="133"/>
        <v>39.75</v>
      </c>
      <c r="H1462" s="11" t="e">
        <f t="shared" si="134"/>
        <v>#VALUE!</v>
      </c>
      <c r="I1462" s="6">
        <f t="shared" si="135"/>
        <v>0</v>
      </c>
    </row>
    <row r="1463" spans="1:9" ht="15" customHeight="1" x14ac:dyDescent="0.25">
      <c r="A1463" s="27">
        <f t="shared" si="137"/>
        <v>1455</v>
      </c>
      <c r="B1463" s="31" t="str">
        <f>IF(INDEX('Cari-Kasa'!$A:$A,ROW()-6)="","",INDEX('Cari-Kasa'!$A:$A,ROW()-6))</f>
        <v/>
      </c>
      <c r="C1463" s="28" t="str">
        <f>IF(INDEX('Cari-Kasa'!$A:$A,ROW()-6)="","",INDEX('Cari-Kasa'!$C:$C,ROW()-6))</f>
        <v/>
      </c>
      <c r="D1463" s="29" t="str">
        <f>IF(INDEX('Cari-Kasa'!$A:$A,ROW()-6)="","",INDEX('Cari-Kasa'!$D:$D,ROW()-6))</f>
        <v/>
      </c>
      <c r="E1463" s="30" t="e">
        <f t="shared" si="136"/>
        <v>#VALUE!</v>
      </c>
      <c r="F1463" s="33" t="e">
        <f t="shared" si="132"/>
        <v>#VALUE!</v>
      </c>
      <c r="G1463" s="5">
        <f t="shared" ca="1" si="133"/>
        <v>39.75</v>
      </c>
      <c r="H1463" s="11" t="e">
        <f t="shared" si="134"/>
        <v>#VALUE!</v>
      </c>
      <c r="I1463" s="6">
        <f t="shared" si="135"/>
        <v>0</v>
      </c>
    </row>
    <row r="1464" spans="1:9" ht="15" customHeight="1" x14ac:dyDescent="0.25">
      <c r="A1464" s="27">
        <f t="shared" si="137"/>
        <v>1456</v>
      </c>
      <c r="B1464" s="31" t="str">
        <f>IF(INDEX('Cari-Kasa'!$A:$A,ROW()-6)="","",INDEX('Cari-Kasa'!$A:$A,ROW()-6))</f>
        <v/>
      </c>
      <c r="C1464" s="28" t="str">
        <f>IF(INDEX('Cari-Kasa'!$A:$A,ROW()-6)="","",INDEX('Cari-Kasa'!$C:$C,ROW()-6))</f>
        <v/>
      </c>
      <c r="D1464" s="29" t="str">
        <f>IF(INDEX('Cari-Kasa'!$A:$A,ROW()-6)="","",INDEX('Cari-Kasa'!$D:$D,ROW()-6))</f>
        <v/>
      </c>
      <c r="E1464" s="30" t="e">
        <f t="shared" si="136"/>
        <v>#VALUE!</v>
      </c>
      <c r="F1464" s="33" t="e">
        <f t="shared" si="132"/>
        <v>#VALUE!</v>
      </c>
      <c r="G1464" s="5">
        <f t="shared" ca="1" si="133"/>
        <v>39.75</v>
      </c>
      <c r="H1464" s="11" t="e">
        <f t="shared" si="134"/>
        <v>#VALUE!</v>
      </c>
      <c r="I1464" s="6">
        <f t="shared" si="135"/>
        <v>0</v>
      </c>
    </row>
    <row r="1465" spans="1:9" ht="15" customHeight="1" x14ac:dyDescent="0.25">
      <c r="A1465" s="27">
        <f t="shared" si="137"/>
        <v>1457</v>
      </c>
      <c r="B1465" s="31" t="str">
        <f>IF(INDEX('Cari-Kasa'!$A:$A,ROW()-6)="","",INDEX('Cari-Kasa'!$A:$A,ROW()-6))</f>
        <v/>
      </c>
      <c r="C1465" s="28" t="str">
        <f>IF(INDEX('Cari-Kasa'!$A:$A,ROW()-6)="","",INDEX('Cari-Kasa'!$C:$C,ROW()-6))</f>
        <v/>
      </c>
      <c r="D1465" s="29" t="str">
        <f>IF(INDEX('Cari-Kasa'!$A:$A,ROW()-6)="","",INDEX('Cari-Kasa'!$D:$D,ROW()-6))</f>
        <v/>
      </c>
      <c r="E1465" s="30" t="e">
        <f t="shared" si="136"/>
        <v>#VALUE!</v>
      </c>
      <c r="F1465" s="33" t="e">
        <f t="shared" si="132"/>
        <v>#VALUE!</v>
      </c>
      <c r="G1465" s="5">
        <f t="shared" ca="1" si="133"/>
        <v>39.75</v>
      </c>
      <c r="H1465" s="11" t="e">
        <f t="shared" si="134"/>
        <v>#VALUE!</v>
      </c>
      <c r="I1465" s="6">
        <f t="shared" si="135"/>
        <v>0</v>
      </c>
    </row>
    <row r="1466" spans="1:9" ht="15" customHeight="1" x14ac:dyDescent="0.25">
      <c r="A1466" s="27">
        <f t="shared" si="137"/>
        <v>1458</v>
      </c>
      <c r="B1466" s="31" t="str">
        <f>IF(INDEX('Cari-Kasa'!$A:$A,ROW()-6)="","",INDEX('Cari-Kasa'!$A:$A,ROW()-6))</f>
        <v/>
      </c>
      <c r="C1466" s="28" t="str">
        <f>IF(INDEX('Cari-Kasa'!$A:$A,ROW()-6)="","",INDEX('Cari-Kasa'!$C:$C,ROW()-6))</f>
        <v/>
      </c>
      <c r="D1466" s="29" t="str">
        <f>IF(INDEX('Cari-Kasa'!$A:$A,ROW()-6)="","",INDEX('Cari-Kasa'!$D:$D,ROW()-6))</f>
        <v/>
      </c>
      <c r="E1466" s="30" t="e">
        <f t="shared" si="136"/>
        <v>#VALUE!</v>
      </c>
      <c r="F1466" s="33" t="e">
        <f t="shared" si="132"/>
        <v>#VALUE!</v>
      </c>
      <c r="G1466" s="5">
        <f t="shared" ca="1" si="133"/>
        <v>39.75</v>
      </c>
      <c r="H1466" s="11" t="e">
        <f t="shared" si="134"/>
        <v>#VALUE!</v>
      </c>
      <c r="I1466" s="6">
        <f t="shared" si="135"/>
        <v>0</v>
      </c>
    </row>
    <row r="1467" spans="1:9" ht="15" customHeight="1" x14ac:dyDescent="0.25">
      <c r="A1467" s="27">
        <f t="shared" si="137"/>
        <v>1459</v>
      </c>
      <c r="B1467" s="31" t="str">
        <f>IF(INDEX('Cari-Kasa'!$A:$A,ROW()-6)="","",INDEX('Cari-Kasa'!$A:$A,ROW()-6))</f>
        <v/>
      </c>
      <c r="C1467" s="28" t="str">
        <f>IF(INDEX('Cari-Kasa'!$A:$A,ROW()-6)="","",INDEX('Cari-Kasa'!$C:$C,ROW()-6))</f>
        <v/>
      </c>
      <c r="D1467" s="29" t="str">
        <f>IF(INDEX('Cari-Kasa'!$A:$A,ROW()-6)="","",INDEX('Cari-Kasa'!$D:$D,ROW()-6))</f>
        <v/>
      </c>
      <c r="E1467" s="30" t="e">
        <f t="shared" si="136"/>
        <v>#VALUE!</v>
      </c>
      <c r="F1467" s="33" t="e">
        <f t="shared" si="132"/>
        <v>#VALUE!</v>
      </c>
      <c r="G1467" s="5">
        <f t="shared" ca="1" si="133"/>
        <v>39.75</v>
      </c>
      <c r="H1467" s="11" t="e">
        <f t="shared" si="134"/>
        <v>#VALUE!</v>
      </c>
      <c r="I1467" s="6">
        <f t="shared" si="135"/>
        <v>0</v>
      </c>
    </row>
    <row r="1468" spans="1:9" ht="15" customHeight="1" x14ac:dyDescent="0.25">
      <c r="A1468" s="27">
        <f t="shared" si="137"/>
        <v>1460</v>
      </c>
      <c r="B1468" s="31" t="str">
        <f>IF(INDEX('Cari-Kasa'!$A:$A,ROW()-6)="","",INDEX('Cari-Kasa'!$A:$A,ROW()-6))</f>
        <v/>
      </c>
      <c r="C1468" s="28" t="str">
        <f>IF(INDEX('Cari-Kasa'!$A:$A,ROW()-6)="","",INDEX('Cari-Kasa'!$C:$C,ROW()-6))</f>
        <v/>
      </c>
      <c r="D1468" s="29" t="str">
        <f>IF(INDEX('Cari-Kasa'!$A:$A,ROW()-6)="","",INDEX('Cari-Kasa'!$D:$D,ROW()-6))</f>
        <v/>
      </c>
      <c r="E1468" s="30" t="e">
        <f t="shared" si="136"/>
        <v>#VALUE!</v>
      </c>
      <c r="F1468" s="33" t="e">
        <f t="shared" si="132"/>
        <v>#VALUE!</v>
      </c>
      <c r="G1468" s="5">
        <f t="shared" ca="1" si="133"/>
        <v>39.75</v>
      </c>
      <c r="H1468" s="11" t="e">
        <f t="shared" si="134"/>
        <v>#VALUE!</v>
      </c>
      <c r="I1468" s="6">
        <f t="shared" si="135"/>
        <v>0</v>
      </c>
    </row>
    <row r="1469" spans="1:9" ht="15" customHeight="1" x14ac:dyDescent="0.25">
      <c r="A1469" s="27">
        <f t="shared" si="137"/>
        <v>1461</v>
      </c>
      <c r="B1469" s="31" t="str">
        <f>IF(INDEX('Cari-Kasa'!$A:$A,ROW()-6)="","",INDEX('Cari-Kasa'!$A:$A,ROW()-6))</f>
        <v/>
      </c>
      <c r="C1469" s="28" t="str">
        <f>IF(INDEX('Cari-Kasa'!$A:$A,ROW()-6)="","",INDEX('Cari-Kasa'!$C:$C,ROW()-6))</f>
        <v/>
      </c>
      <c r="D1469" s="29" t="str">
        <f>IF(INDEX('Cari-Kasa'!$A:$A,ROW()-6)="","",INDEX('Cari-Kasa'!$D:$D,ROW()-6))</f>
        <v/>
      </c>
      <c r="E1469" s="30" t="e">
        <f t="shared" si="136"/>
        <v>#VALUE!</v>
      </c>
      <c r="F1469" s="33" t="e">
        <f t="shared" si="132"/>
        <v>#VALUE!</v>
      </c>
      <c r="G1469" s="5">
        <f t="shared" ca="1" si="133"/>
        <v>39.75</v>
      </c>
      <c r="H1469" s="11" t="e">
        <f t="shared" si="134"/>
        <v>#VALUE!</v>
      </c>
      <c r="I1469" s="6">
        <f t="shared" si="135"/>
        <v>0</v>
      </c>
    </row>
    <row r="1470" spans="1:9" ht="15" customHeight="1" x14ac:dyDescent="0.25">
      <c r="A1470" s="27">
        <f t="shared" si="137"/>
        <v>1462</v>
      </c>
      <c r="B1470" s="31" t="str">
        <f>IF(INDEX('Cari-Kasa'!$A:$A,ROW()-6)="","",INDEX('Cari-Kasa'!$A:$A,ROW()-6))</f>
        <v/>
      </c>
      <c r="C1470" s="28" t="str">
        <f>IF(INDEX('Cari-Kasa'!$A:$A,ROW()-6)="","",INDEX('Cari-Kasa'!$C:$C,ROW()-6))</f>
        <v/>
      </c>
      <c r="D1470" s="29" t="str">
        <f>IF(INDEX('Cari-Kasa'!$A:$A,ROW()-6)="","",INDEX('Cari-Kasa'!$D:$D,ROW()-6))</f>
        <v/>
      </c>
      <c r="E1470" s="30" t="e">
        <f t="shared" si="136"/>
        <v>#VALUE!</v>
      </c>
      <c r="F1470" s="33" t="e">
        <f t="shared" si="132"/>
        <v>#VALUE!</v>
      </c>
      <c r="G1470" s="5">
        <f t="shared" ca="1" si="133"/>
        <v>39.75</v>
      </c>
      <c r="H1470" s="11" t="e">
        <f t="shared" si="134"/>
        <v>#VALUE!</v>
      </c>
      <c r="I1470" s="6">
        <f t="shared" si="135"/>
        <v>0</v>
      </c>
    </row>
    <row r="1471" spans="1:9" ht="15" customHeight="1" x14ac:dyDescent="0.25">
      <c r="A1471" s="27">
        <f t="shared" si="137"/>
        <v>1463</v>
      </c>
      <c r="B1471" s="31" t="str">
        <f>IF(INDEX('Cari-Kasa'!$A:$A,ROW()-6)="","",INDEX('Cari-Kasa'!$A:$A,ROW()-6))</f>
        <v/>
      </c>
      <c r="C1471" s="28" t="str">
        <f>IF(INDEX('Cari-Kasa'!$A:$A,ROW()-6)="","",INDEX('Cari-Kasa'!$C:$C,ROW()-6))</f>
        <v/>
      </c>
      <c r="D1471" s="29" t="str">
        <f>IF(INDEX('Cari-Kasa'!$A:$A,ROW()-6)="","",INDEX('Cari-Kasa'!$D:$D,ROW()-6))</f>
        <v/>
      </c>
      <c r="E1471" s="30" t="e">
        <f t="shared" si="136"/>
        <v>#VALUE!</v>
      </c>
      <c r="F1471" s="33" t="e">
        <f t="shared" si="132"/>
        <v>#VALUE!</v>
      </c>
      <c r="G1471" s="5">
        <f t="shared" ca="1" si="133"/>
        <v>39.75</v>
      </c>
      <c r="H1471" s="11" t="e">
        <f t="shared" si="134"/>
        <v>#VALUE!</v>
      </c>
      <c r="I1471" s="6">
        <f t="shared" si="135"/>
        <v>0</v>
      </c>
    </row>
    <row r="1472" spans="1:9" ht="15" customHeight="1" x14ac:dyDescent="0.25">
      <c r="A1472" s="27">
        <f t="shared" si="137"/>
        <v>1464</v>
      </c>
      <c r="B1472" s="31" t="str">
        <f>IF(INDEX('Cari-Kasa'!$A:$A,ROW()-6)="","",INDEX('Cari-Kasa'!$A:$A,ROW()-6))</f>
        <v/>
      </c>
      <c r="C1472" s="28" t="str">
        <f>IF(INDEX('Cari-Kasa'!$A:$A,ROW()-6)="","",INDEX('Cari-Kasa'!$C:$C,ROW()-6))</f>
        <v/>
      </c>
      <c r="D1472" s="29" t="str">
        <f>IF(INDEX('Cari-Kasa'!$A:$A,ROW()-6)="","",INDEX('Cari-Kasa'!$D:$D,ROW()-6))</f>
        <v/>
      </c>
      <c r="E1472" s="30" t="e">
        <f t="shared" si="136"/>
        <v>#VALUE!</v>
      </c>
      <c r="F1472" s="33" t="e">
        <f t="shared" si="132"/>
        <v>#VALUE!</v>
      </c>
      <c r="G1472" s="5">
        <f t="shared" ca="1" si="133"/>
        <v>39.75</v>
      </c>
      <c r="H1472" s="11" t="e">
        <f t="shared" si="134"/>
        <v>#VALUE!</v>
      </c>
      <c r="I1472" s="6">
        <f t="shared" si="135"/>
        <v>0</v>
      </c>
    </row>
    <row r="1473" spans="1:9" ht="15" customHeight="1" x14ac:dyDescent="0.25">
      <c r="A1473" s="27">
        <f t="shared" si="137"/>
        <v>1465</v>
      </c>
      <c r="B1473" s="31" t="str">
        <f>IF(INDEX('Cari-Kasa'!$A:$A,ROW()-6)="","",INDEX('Cari-Kasa'!$A:$A,ROW()-6))</f>
        <v/>
      </c>
      <c r="C1473" s="28" t="str">
        <f>IF(INDEX('Cari-Kasa'!$A:$A,ROW()-6)="","",INDEX('Cari-Kasa'!$C:$C,ROW()-6))</f>
        <v/>
      </c>
      <c r="D1473" s="29" t="str">
        <f>IF(INDEX('Cari-Kasa'!$A:$A,ROW()-6)="","",INDEX('Cari-Kasa'!$D:$D,ROW()-6))</f>
        <v/>
      </c>
      <c r="E1473" s="30" t="e">
        <f t="shared" si="136"/>
        <v>#VALUE!</v>
      </c>
      <c r="F1473" s="33" t="e">
        <f t="shared" si="132"/>
        <v>#VALUE!</v>
      </c>
      <c r="G1473" s="5">
        <f t="shared" ca="1" si="133"/>
        <v>39.75</v>
      </c>
      <c r="H1473" s="11" t="e">
        <f t="shared" si="134"/>
        <v>#VALUE!</v>
      </c>
      <c r="I1473" s="6">
        <f t="shared" si="135"/>
        <v>0</v>
      </c>
    </row>
    <row r="1474" spans="1:9" ht="15" customHeight="1" x14ac:dyDescent="0.25">
      <c r="A1474" s="27">
        <f t="shared" si="137"/>
        <v>1466</v>
      </c>
      <c r="B1474" s="31" t="str">
        <f>IF(INDEX('Cari-Kasa'!$A:$A,ROW()-6)="","",INDEX('Cari-Kasa'!$A:$A,ROW()-6))</f>
        <v/>
      </c>
      <c r="C1474" s="28" t="str">
        <f>IF(INDEX('Cari-Kasa'!$A:$A,ROW()-6)="","",INDEX('Cari-Kasa'!$C:$C,ROW()-6))</f>
        <v/>
      </c>
      <c r="D1474" s="29" t="str">
        <f>IF(INDEX('Cari-Kasa'!$A:$A,ROW()-6)="","",INDEX('Cari-Kasa'!$D:$D,ROW()-6))</f>
        <v/>
      </c>
      <c r="E1474" s="30" t="e">
        <f t="shared" si="136"/>
        <v>#VALUE!</v>
      </c>
      <c r="F1474" s="33" t="e">
        <f t="shared" si="132"/>
        <v>#VALUE!</v>
      </c>
      <c r="G1474" s="5">
        <f t="shared" ca="1" si="133"/>
        <v>39.75</v>
      </c>
      <c r="H1474" s="11" t="e">
        <f t="shared" si="134"/>
        <v>#VALUE!</v>
      </c>
      <c r="I1474" s="6">
        <f t="shared" si="135"/>
        <v>0</v>
      </c>
    </row>
    <row r="1475" spans="1:9" ht="15" customHeight="1" x14ac:dyDescent="0.25">
      <c r="A1475" s="27">
        <f t="shared" si="137"/>
        <v>1467</v>
      </c>
      <c r="B1475" s="31" t="str">
        <f>IF(INDEX('Cari-Kasa'!$A:$A,ROW()-6)="","",INDEX('Cari-Kasa'!$A:$A,ROW()-6))</f>
        <v/>
      </c>
      <c r="C1475" s="28" t="str">
        <f>IF(INDEX('Cari-Kasa'!$A:$A,ROW()-6)="","",INDEX('Cari-Kasa'!$C:$C,ROW()-6))</f>
        <v/>
      </c>
      <c r="D1475" s="29" t="str">
        <f>IF(INDEX('Cari-Kasa'!$A:$A,ROW()-6)="","",INDEX('Cari-Kasa'!$D:$D,ROW()-6))</f>
        <v/>
      </c>
      <c r="E1475" s="30" t="e">
        <f t="shared" si="136"/>
        <v>#VALUE!</v>
      </c>
      <c r="F1475" s="33" t="e">
        <f t="shared" si="132"/>
        <v>#VALUE!</v>
      </c>
      <c r="G1475" s="5">
        <f t="shared" ca="1" si="133"/>
        <v>39.75</v>
      </c>
      <c r="H1475" s="11" t="e">
        <f t="shared" si="134"/>
        <v>#VALUE!</v>
      </c>
      <c r="I1475" s="6">
        <f t="shared" si="135"/>
        <v>0</v>
      </c>
    </row>
    <row r="1476" spans="1:9" ht="15" customHeight="1" x14ac:dyDescent="0.25">
      <c r="A1476" s="27">
        <f t="shared" si="137"/>
        <v>1468</v>
      </c>
      <c r="B1476" s="31" t="str">
        <f>IF(INDEX('Cari-Kasa'!$A:$A,ROW()-6)="","",INDEX('Cari-Kasa'!$A:$A,ROW()-6))</f>
        <v/>
      </c>
      <c r="C1476" s="28" t="str">
        <f>IF(INDEX('Cari-Kasa'!$A:$A,ROW()-6)="","",INDEX('Cari-Kasa'!$C:$C,ROW()-6))</f>
        <v/>
      </c>
      <c r="D1476" s="29" t="str">
        <f>IF(INDEX('Cari-Kasa'!$A:$A,ROW()-6)="","",INDEX('Cari-Kasa'!$D:$D,ROW()-6))</f>
        <v/>
      </c>
      <c r="E1476" s="30" t="e">
        <f t="shared" si="136"/>
        <v>#VALUE!</v>
      </c>
      <c r="F1476" s="33" t="e">
        <f t="shared" si="132"/>
        <v>#VALUE!</v>
      </c>
      <c r="G1476" s="5">
        <f t="shared" ca="1" si="133"/>
        <v>39.75</v>
      </c>
      <c r="H1476" s="11" t="e">
        <f t="shared" si="134"/>
        <v>#VALUE!</v>
      </c>
      <c r="I1476" s="6">
        <f t="shared" si="135"/>
        <v>0</v>
      </c>
    </row>
    <row r="1477" spans="1:9" ht="15" customHeight="1" x14ac:dyDescent="0.25">
      <c r="A1477" s="27">
        <f t="shared" si="137"/>
        <v>1469</v>
      </c>
      <c r="B1477" s="31" t="str">
        <f>IF(INDEX('Cari-Kasa'!$A:$A,ROW()-6)="","",INDEX('Cari-Kasa'!$A:$A,ROW()-6))</f>
        <v/>
      </c>
      <c r="C1477" s="28" t="str">
        <f>IF(INDEX('Cari-Kasa'!$A:$A,ROW()-6)="","",INDEX('Cari-Kasa'!$C:$C,ROW()-6))</f>
        <v/>
      </c>
      <c r="D1477" s="29" t="str">
        <f>IF(INDEX('Cari-Kasa'!$A:$A,ROW()-6)="","",INDEX('Cari-Kasa'!$D:$D,ROW()-6))</f>
        <v/>
      </c>
      <c r="E1477" s="30" t="e">
        <f t="shared" si="136"/>
        <v>#VALUE!</v>
      </c>
      <c r="F1477" s="33" t="e">
        <f t="shared" si="132"/>
        <v>#VALUE!</v>
      </c>
      <c r="G1477" s="5">
        <f t="shared" ca="1" si="133"/>
        <v>39.75</v>
      </c>
      <c r="H1477" s="11" t="e">
        <f t="shared" si="134"/>
        <v>#VALUE!</v>
      </c>
      <c r="I1477" s="6">
        <f t="shared" si="135"/>
        <v>0</v>
      </c>
    </row>
    <row r="1478" spans="1:9" ht="15" customHeight="1" x14ac:dyDescent="0.25">
      <c r="A1478" s="27">
        <f t="shared" si="137"/>
        <v>1470</v>
      </c>
      <c r="B1478" s="31" t="str">
        <f>IF(INDEX('Cari-Kasa'!$A:$A,ROW()-6)="","",INDEX('Cari-Kasa'!$A:$A,ROW()-6))</f>
        <v/>
      </c>
      <c r="C1478" s="28" t="str">
        <f>IF(INDEX('Cari-Kasa'!$A:$A,ROW()-6)="","",INDEX('Cari-Kasa'!$C:$C,ROW()-6))</f>
        <v/>
      </c>
      <c r="D1478" s="29" t="str">
        <f>IF(INDEX('Cari-Kasa'!$A:$A,ROW()-6)="","",INDEX('Cari-Kasa'!$D:$D,ROW()-6))</f>
        <v/>
      </c>
      <c r="E1478" s="30" t="e">
        <f t="shared" si="136"/>
        <v>#VALUE!</v>
      </c>
      <c r="F1478" s="33" t="e">
        <f t="shared" si="132"/>
        <v>#VALUE!</v>
      </c>
      <c r="G1478" s="5">
        <f t="shared" ca="1" si="133"/>
        <v>39.75</v>
      </c>
      <c r="H1478" s="11" t="e">
        <f t="shared" si="134"/>
        <v>#VALUE!</v>
      </c>
      <c r="I1478" s="6">
        <f t="shared" si="135"/>
        <v>0</v>
      </c>
    </row>
    <row r="1479" spans="1:9" ht="15" customHeight="1" x14ac:dyDescent="0.25">
      <c r="A1479" s="27">
        <f t="shared" si="137"/>
        <v>1471</v>
      </c>
      <c r="B1479" s="31" t="str">
        <f>IF(INDEX('Cari-Kasa'!$A:$A,ROW()-6)="","",INDEX('Cari-Kasa'!$A:$A,ROW()-6))</f>
        <v/>
      </c>
      <c r="C1479" s="28" t="str">
        <f>IF(INDEX('Cari-Kasa'!$A:$A,ROW()-6)="","",INDEX('Cari-Kasa'!$C:$C,ROW()-6))</f>
        <v/>
      </c>
      <c r="D1479" s="29" t="str">
        <f>IF(INDEX('Cari-Kasa'!$A:$A,ROW()-6)="","",INDEX('Cari-Kasa'!$D:$D,ROW()-6))</f>
        <v/>
      </c>
      <c r="E1479" s="30" t="e">
        <f t="shared" si="136"/>
        <v>#VALUE!</v>
      </c>
      <c r="F1479" s="33" t="e">
        <f t="shared" si="132"/>
        <v>#VALUE!</v>
      </c>
      <c r="G1479" s="5">
        <f t="shared" ca="1" si="133"/>
        <v>39.75</v>
      </c>
      <c r="H1479" s="11" t="e">
        <f t="shared" si="134"/>
        <v>#VALUE!</v>
      </c>
      <c r="I1479" s="6">
        <f t="shared" si="135"/>
        <v>0</v>
      </c>
    </row>
    <row r="1480" spans="1:9" ht="15" customHeight="1" x14ac:dyDescent="0.25">
      <c r="A1480" s="27">
        <f t="shared" si="137"/>
        <v>1472</v>
      </c>
      <c r="B1480" s="31" t="str">
        <f>IF(INDEX('Cari-Kasa'!$A:$A,ROW()-6)="","",INDEX('Cari-Kasa'!$A:$A,ROW()-6))</f>
        <v/>
      </c>
      <c r="C1480" s="28" t="str">
        <f>IF(INDEX('Cari-Kasa'!$A:$A,ROW()-6)="","",INDEX('Cari-Kasa'!$C:$C,ROW()-6))</f>
        <v/>
      </c>
      <c r="D1480" s="29" t="str">
        <f>IF(INDEX('Cari-Kasa'!$A:$A,ROW()-6)="","",INDEX('Cari-Kasa'!$D:$D,ROW()-6))</f>
        <v/>
      </c>
      <c r="E1480" s="30" t="e">
        <f t="shared" si="136"/>
        <v>#VALUE!</v>
      </c>
      <c r="F1480" s="33" t="e">
        <f t="shared" si="132"/>
        <v>#VALUE!</v>
      </c>
      <c r="G1480" s="5">
        <f t="shared" ca="1" si="133"/>
        <v>39.75</v>
      </c>
      <c r="H1480" s="11" t="e">
        <f t="shared" si="134"/>
        <v>#VALUE!</v>
      </c>
      <c r="I1480" s="6">
        <f t="shared" si="135"/>
        <v>0</v>
      </c>
    </row>
    <row r="1481" spans="1:9" ht="15" customHeight="1" x14ac:dyDescent="0.25">
      <c r="A1481" s="27">
        <f t="shared" si="137"/>
        <v>1473</v>
      </c>
      <c r="B1481" s="31" t="str">
        <f>IF(INDEX('Cari-Kasa'!$A:$A,ROW()-6)="","",INDEX('Cari-Kasa'!$A:$A,ROW()-6))</f>
        <v/>
      </c>
      <c r="C1481" s="28" t="str">
        <f>IF(INDEX('Cari-Kasa'!$A:$A,ROW()-6)="","",INDEX('Cari-Kasa'!$C:$C,ROW()-6))</f>
        <v/>
      </c>
      <c r="D1481" s="29" t="str">
        <f>IF(INDEX('Cari-Kasa'!$A:$A,ROW()-6)="","",INDEX('Cari-Kasa'!$D:$D,ROW()-6))</f>
        <v/>
      </c>
      <c r="E1481" s="30" t="e">
        <f t="shared" si="136"/>
        <v>#VALUE!</v>
      </c>
      <c r="F1481" s="33" t="e">
        <f t="shared" ref="F1481:F1544" si="138">IF(E1481-ISTISNA&lt;=0,0,E1481-ISTISNA)</f>
        <v>#VALUE!</v>
      </c>
      <c r="G1481" s="5">
        <f t="shared" ref="G1481:G1544" ca="1" si="139">ORAN</f>
        <v>39.75</v>
      </c>
      <c r="H1481" s="11" t="e">
        <f t="shared" ref="H1481:H1544" si="140">IF(OR(B1481="",F1481&lt;=0,B1481&gt;=VADE),0,IF(B1482="",VADE-B1481,MIN(VADE,B1482)-B1481))</f>
        <v>#VALUE!</v>
      </c>
      <c r="I1481" s="6">
        <f t="shared" ref="I1481:I1544" si="141">IF(B1481="",0,(F1481*G1481*H1481)/36000)</f>
        <v>0</v>
      </c>
    </row>
    <row r="1482" spans="1:9" ht="15" customHeight="1" x14ac:dyDescent="0.25">
      <c r="A1482" s="27">
        <f t="shared" si="137"/>
        <v>1474</v>
      </c>
      <c r="B1482" s="31" t="str">
        <f>IF(INDEX('Cari-Kasa'!$A:$A,ROW()-6)="","",INDEX('Cari-Kasa'!$A:$A,ROW()-6))</f>
        <v/>
      </c>
      <c r="C1482" s="28" t="str">
        <f>IF(INDEX('Cari-Kasa'!$A:$A,ROW()-6)="","",INDEX('Cari-Kasa'!$C:$C,ROW()-6))</f>
        <v/>
      </c>
      <c r="D1482" s="29" t="str">
        <f>IF(INDEX('Cari-Kasa'!$A:$A,ROW()-6)="","",INDEX('Cari-Kasa'!$D:$D,ROW()-6))</f>
        <v/>
      </c>
      <c r="E1482" s="30" t="e">
        <f t="shared" ref="E1482:E1545" si="142">(E1481+C1482)-D1482</f>
        <v>#VALUE!</v>
      </c>
      <c r="F1482" s="33" t="e">
        <f t="shared" si="138"/>
        <v>#VALUE!</v>
      </c>
      <c r="G1482" s="5">
        <f t="shared" ca="1" si="139"/>
        <v>39.75</v>
      </c>
      <c r="H1482" s="11" t="e">
        <f t="shared" si="140"/>
        <v>#VALUE!</v>
      </c>
      <c r="I1482" s="6">
        <f t="shared" si="141"/>
        <v>0</v>
      </c>
    </row>
    <row r="1483" spans="1:9" ht="15" customHeight="1" x14ac:dyDescent="0.25">
      <c r="A1483" s="27">
        <f t="shared" si="137"/>
        <v>1475</v>
      </c>
      <c r="B1483" s="31" t="str">
        <f>IF(INDEX('Cari-Kasa'!$A:$A,ROW()-6)="","",INDEX('Cari-Kasa'!$A:$A,ROW()-6))</f>
        <v/>
      </c>
      <c r="C1483" s="28" t="str">
        <f>IF(INDEX('Cari-Kasa'!$A:$A,ROW()-6)="","",INDEX('Cari-Kasa'!$C:$C,ROW()-6))</f>
        <v/>
      </c>
      <c r="D1483" s="29" t="str">
        <f>IF(INDEX('Cari-Kasa'!$A:$A,ROW()-6)="","",INDEX('Cari-Kasa'!$D:$D,ROW()-6))</f>
        <v/>
      </c>
      <c r="E1483" s="30" t="e">
        <f t="shared" si="142"/>
        <v>#VALUE!</v>
      </c>
      <c r="F1483" s="33" t="e">
        <f t="shared" si="138"/>
        <v>#VALUE!</v>
      </c>
      <c r="G1483" s="5">
        <f t="shared" ca="1" si="139"/>
        <v>39.75</v>
      </c>
      <c r="H1483" s="11" t="e">
        <f t="shared" si="140"/>
        <v>#VALUE!</v>
      </c>
      <c r="I1483" s="6">
        <f t="shared" si="141"/>
        <v>0</v>
      </c>
    </row>
    <row r="1484" spans="1:9" ht="15" customHeight="1" x14ac:dyDescent="0.25">
      <c r="A1484" s="27">
        <f t="shared" si="137"/>
        <v>1476</v>
      </c>
      <c r="B1484" s="31" t="str">
        <f>IF(INDEX('Cari-Kasa'!$A:$A,ROW()-6)="","",INDEX('Cari-Kasa'!$A:$A,ROW()-6))</f>
        <v/>
      </c>
      <c r="C1484" s="28" t="str">
        <f>IF(INDEX('Cari-Kasa'!$A:$A,ROW()-6)="","",INDEX('Cari-Kasa'!$C:$C,ROW()-6))</f>
        <v/>
      </c>
      <c r="D1484" s="29" t="str">
        <f>IF(INDEX('Cari-Kasa'!$A:$A,ROW()-6)="","",INDEX('Cari-Kasa'!$D:$D,ROW()-6))</f>
        <v/>
      </c>
      <c r="E1484" s="30" t="e">
        <f t="shared" si="142"/>
        <v>#VALUE!</v>
      </c>
      <c r="F1484" s="33" t="e">
        <f t="shared" si="138"/>
        <v>#VALUE!</v>
      </c>
      <c r="G1484" s="5">
        <f t="shared" ca="1" si="139"/>
        <v>39.75</v>
      </c>
      <c r="H1484" s="11" t="e">
        <f t="shared" si="140"/>
        <v>#VALUE!</v>
      </c>
      <c r="I1484" s="6">
        <f t="shared" si="141"/>
        <v>0</v>
      </c>
    </row>
    <row r="1485" spans="1:9" ht="15" customHeight="1" x14ac:dyDescent="0.25">
      <c r="A1485" s="27">
        <f t="shared" si="137"/>
        <v>1477</v>
      </c>
      <c r="B1485" s="31" t="str">
        <f>IF(INDEX('Cari-Kasa'!$A:$A,ROW()-6)="","",INDEX('Cari-Kasa'!$A:$A,ROW()-6))</f>
        <v/>
      </c>
      <c r="C1485" s="28" t="str">
        <f>IF(INDEX('Cari-Kasa'!$A:$A,ROW()-6)="","",INDEX('Cari-Kasa'!$C:$C,ROW()-6))</f>
        <v/>
      </c>
      <c r="D1485" s="29" t="str">
        <f>IF(INDEX('Cari-Kasa'!$A:$A,ROW()-6)="","",INDEX('Cari-Kasa'!$D:$D,ROW()-6))</f>
        <v/>
      </c>
      <c r="E1485" s="30" t="e">
        <f t="shared" si="142"/>
        <v>#VALUE!</v>
      </c>
      <c r="F1485" s="33" t="e">
        <f t="shared" si="138"/>
        <v>#VALUE!</v>
      </c>
      <c r="G1485" s="5">
        <f t="shared" ca="1" si="139"/>
        <v>39.75</v>
      </c>
      <c r="H1485" s="11" t="e">
        <f t="shared" si="140"/>
        <v>#VALUE!</v>
      </c>
      <c r="I1485" s="6">
        <f t="shared" si="141"/>
        <v>0</v>
      </c>
    </row>
    <row r="1486" spans="1:9" ht="15" customHeight="1" x14ac:dyDescent="0.25">
      <c r="A1486" s="27">
        <f t="shared" ref="A1486:A1549" si="143">ROW()-8</f>
        <v>1478</v>
      </c>
      <c r="B1486" s="31" t="str">
        <f>IF(INDEX('Cari-Kasa'!$A:$A,ROW()-6)="","",INDEX('Cari-Kasa'!$A:$A,ROW()-6))</f>
        <v/>
      </c>
      <c r="C1486" s="28" t="str">
        <f>IF(INDEX('Cari-Kasa'!$A:$A,ROW()-6)="","",INDEX('Cari-Kasa'!$C:$C,ROW()-6))</f>
        <v/>
      </c>
      <c r="D1486" s="29" t="str">
        <f>IF(INDEX('Cari-Kasa'!$A:$A,ROW()-6)="","",INDEX('Cari-Kasa'!$D:$D,ROW()-6))</f>
        <v/>
      </c>
      <c r="E1486" s="30" t="e">
        <f t="shared" si="142"/>
        <v>#VALUE!</v>
      </c>
      <c r="F1486" s="33" t="e">
        <f t="shared" si="138"/>
        <v>#VALUE!</v>
      </c>
      <c r="G1486" s="5">
        <f t="shared" ca="1" si="139"/>
        <v>39.75</v>
      </c>
      <c r="H1486" s="11" t="e">
        <f t="shared" si="140"/>
        <v>#VALUE!</v>
      </c>
      <c r="I1486" s="6">
        <f t="shared" si="141"/>
        <v>0</v>
      </c>
    </row>
    <row r="1487" spans="1:9" ht="15" customHeight="1" x14ac:dyDescent="0.25">
      <c r="A1487" s="27">
        <f t="shared" si="143"/>
        <v>1479</v>
      </c>
      <c r="B1487" s="31" t="str">
        <f>IF(INDEX('Cari-Kasa'!$A:$A,ROW()-6)="","",INDEX('Cari-Kasa'!$A:$A,ROW()-6))</f>
        <v/>
      </c>
      <c r="C1487" s="28" t="str">
        <f>IF(INDEX('Cari-Kasa'!$A:$A,ROW()-6)="","",INDEX('Cari-Kasa'!$C:$C,ROW()-6))</f>
        <v/>
      </c>
      <c r="D1487" s="29" t="str">
        <f>IF(INDEX('Cari-Kasa'!$A:$A,ROW()-6)="","",INDEX('Cari-Kasa'!$D:$D,ROW()-6))</f>
        <v/>
      </c>
      <c r="E1487" s="30" t="e">
        <f t="shared" si="142"/>
        <v>#VALUE!</v>
      </c>
      <c r="F1487" s="33" t="e">
        <f t="shared" si="138"/>
        <v>#VALUE!</v>
      </c>
      <c r="G1487" s="5">
        <f t="shared" ca="1" si="139"/>
        <v>39.75</v>
      </c>
      <c r="H1487" s="11" t="e">
        <f t="shared" si="140"/>
        <v>#VALUE!</v>
      </c>
      <c r="I1487" s="6">
        <f t="shared" si="141"/>
        <v>0</v>
      </c>
    </row>
    <row r="1488" spans="1:9" ht="15" customHeight="1" x14ac:dyDescent="0.25">
      <c r="A1488" s="27">
        <f t="shared" si="143"/>
        <v>1480</v>
      </c>
      <c r="B1488" s="31" t="str">
        <f>IF(INDEX('Cari-Kasa'!$A:$A,ROW()-6)="","",INDEX('Cari-Kasa'!$A:$A,ROW()-6))</f>
        <v/>
      </c>
      <c r="C1488" s="28" t="str">
        <f>IF(INDEX('Cari-Kasa'!$A:$A,ROW()-6)="","",INDEX('Cari-Kasa'!$C:$C,ROW()-6))</f>
        <v/>
      </c>
      <c r="D1488" s="29" t="str">
        <f>IF(INDEX('Cari-Kasa'!$A:$A,ROW()-6)="","",INDEX('Cari-Kasa'!$D:$D,ROW()-6))</f>
        <v/>
      </c>
      <c r="E1488" s="30" t="e">
        <f t="shared" si="142"/>
        <v>#VALUE!</v>
      </c>
      <c r="F1488" s="33" t="e">
        <f t="shared" si="138"/>
        <v>#VALUE!</v>
      </c>
      <c r="G1488" s="5">
        <f t="shared" ca="1" si="139"/>
        <v>39.75</v>
      </c>
      <c r="H1488" s="11" t="e">
        <f t="shared" si="140"/>
        <v>#VALUE!</v>
      </c>
      <c r="I1488" s="6">
        <f t="shared" si="141"/>
        <v>0</v>
      </c>
    </row>
    <row r="1489" spans="1:9" ht="15" customHeight="1" x14ac:dyDescent="0.25">
      <c r="A1489" s="27">
        <f t="shared" si="143"/>
        <v>1481</v>
      </c>
      <c r="B1489" s="31" t="str">
        <f>IF(INDEX('Cari-Kasa'!$A:$A,ROW()-6)="","",INDEX('Cari-Kasa'!$A:$A,ROW()-6))</f>
        <v/>
      </c>
      <c r="C1489" s="28" t="str">
        <f>IF(INDEX('Cari-Kasa'!$A:$A,ROW()-6)="","",INDEX('Cari-Kasa'!$C:$C,ROW()-6))</f>
        <v/>
      </c>
      <c r="D1489" s="29" t="str">
        <f>IF(INDEX('Cari-Kasa'!$A:$A,ROW()-6)="","",INDEX('Cari-Kasa'!$D:$D,ROW()-6))</f>
        <v/>
      </c>
      <c r="E1489" s="30" t="e">
        <f t="shared" si="142"/>
        <v>#VALUE!</v>
      </c>
      <c r="F1489" s="33" t="e">
        <f t="shared" si="138"/>
        <v>#VALUE!</v>
      </c>
      <c r="G1489" s="5">
        <f t="shared" ca="1" si="139"/>
        <v>39.75</v>
      </c>
      <c r="H1489" s="11" t="e">
        <f t="shared" si="140"/>
        <v>#VALUE!</v>
      </c>
      <c r="I1489" s="6">
        <f t="shared" si="141"/>
        <v>0</v>
      </c>
    </row>
    <row r="1490" spans="1:9" ht="15" customHeight="1" x14ac:dyDescent="0.25">
      <c r="A1490" s="27">
        <f t="shared" si="143"/>
        <v>1482</v>
      </c>
      <c r="B1490" s="31" t="str">
        <f>IF(INDEX('Cari-Kasa'!$A:$A,ROW()-6)="","",INDEX('Cari-Kasa'!$A:$A,ROW()-6))</f>
        <v/>
      </c>
      <c r="C1490" s="28" t="str">
        <f>IF(INDEX('Cari-Kasa'!$A:$A,ROW()-6)="","",INDEX('Cari-Kasa'!$C:$C,ROW()-6))</f>
        <v/>
      </c>
      <c r="D1490" s="29" t="str">
        <f>IF(INDEX('Cari-Kasa'!$A:$A,ROW()-6)="","",INDEX('Cari-Kasa'!$D:$D,ROW()-6))</f>
        <v/>
      </c>
      <c r="E1490" s="30" t="e">
        <f t="shared" si="142"/>
        <v>#VALUE!</v>
      </c>
      <c r="F1490" s="33" t="e">
        <f t="shared" si="138"/>
        <v>#VALUE!</v>
      </c>
      <c r="G1490" s="5">
        <f t="shared" ca="1" si="139"/>
        <v>39.75</v>
      </c>
      <c r="H1490" s="11" t="e">
        <f t="shared" si="140"/>
        <v>#VALUE!</v>
      </c>
      <c r="I1490" s="6">
        <f t="shared" si="141"/>
        <v>0</v>
      </c>
    </row>
    <row r="1491" spans="1:9" ht="15" customHeight="1" x14ac:dyDescent="0.25">
      <c r="A1491" s="27">
        <f t="shared" si="143"/>
        <v>1483</v>
      </c>
      <c r="B1491" s="31" t="str">
        <f>IF(INDEX('Cari-Kasa'!$A:$A,ROW()-6)="","",INDEX('Cari-Kasa'!$A:$A,ROW()-6))</f>
        <v/>
      </c>
      <c r="C1491" s="28" t="str">
        <f>IF(INDEX('Cari-Kasa'!$A:$A,ROW()-6)="","",INDEX('Cari-Kasa'!$C:$C,ROW()-6))</f>
        <v/>
      </c>
      <c r="D1491" s="29" t="str">
        <f>IF(INDEX('Cari-Kasa'!$A:$A,ROW()-6)="","",INDEX('Cari-Kasa'!$D:$D,ROW()-6))</f>
        <v/>
      </c>
      <c r="E1491" s="30" t="e">
        <f t="shared" si="142"/>
        <v>#VALUE!</v>
      </c>
      <c r="F1491" s="33" t="e">
        <f t="shared" si="138"/>
        <v>#VALUE!</v>
      </c>
      <c r="G1491" s="5">
        <f t="shared" ca="1" si="139"/>
        <v>39.75</v>
      </c>
      <c r="H1491" s="11" t="e">
        <f t="shared" si="140"/>
        <v>#VALUE!</v>
      </c>
      <c r="I1491" s="6">
        <f t="shared" si="141"/>
        <v>0</v>
      </c>
    </row>
    <row r="1492" spans="1:9" ht="15" customHeight="1" x14ac:dyDescent="0.25">
      <c r="A1492" s="27">
        <f t="shared" si="143"/>
        <v>1484</v>
      </c>
      <c r="B1492" s="31" t="str">
        <f>IF(INDEX('Cari-Kasa'!$A:$A,ROW()-6)="","",INDEX('Cari-Kasa'!$A:$A,ROW()-6))</f>
        <v/>
      </c>
      <c r="C1492" s="28" t="str">
        <f>IF(INDEX('Cari-Kasa'!$A:$A,ROW()-6)="","",INDEX('Cari-Kasa'!$C:$C,ROW()-6))</f>
        <v/>
      </c>
      <c r="D1492" s="29" t="str">
        <f>IF(INDEX('Cari-Kasa'!$A:$A,ROW()-6)="","",INDEX('Cari-Kasa'!$D:$D,ROW()-6))</f>
        <v/>
      </c>
      <c r="E1492" s="30" t="e">
        <f t="shared" si="142"/>
        <v>#VALUE!</v>
      </c>
      <c r="F1492" s="33" t="e">
        <f t="shared" si="138"/>
        <v>#VALUE!</v>
      </c>
      <c r="G1492" s="5">
        <f t="shared" ca="1" si="139"/>
        <v>39.75</v>
      </c>
      <c r="H1492" s="11" t="e">
        <f t="shared" si="140"/>
        <v>#VALUE!</v>
      </c>
      <c r="I1492" s="6">
        <f t="shared" si="141"/>
        <v>0</v>
      </c>
    </row>
    <row r="1493" spans="1:9" ht="15" customHeight="1" x14ac:dyDescent="0.25">
      <c r="A1493" s="27">
        <f t="shared" si="143"/>
        <v>1485</v>
      </c>
      <c r="B1493" s="31" t="str">
        <f>IF(INDEX('Cari-Kasa'!$A:$A,ROW()-6)="","",INDEX('Cari-Kasa'!$A:$A,ROW()-6))</f>
        <v/>
      </c>
      <c r="C1493" s="28" t="str">
        <f>IF(INDEX('Cari-Kasa'!$A:$A,ROW()-6)="","",INDEX('Cari-Kasa'!$C:$C,ROW()-6))</f>
        <v/>
      </c>
      <c r="D1493" s="29" t="str">
        <f>IF(INDEX('Cari-Kasa'!$A:$A,ROW()-6)="","",INDEX('Cari-Kasa'!$D:$D,ROW()-6))</f>
        <v/>
      </c>
      <c r="E1493" s="30" t="e">
        <f t="shared" si="142"/>
        <v>#VALUE!</v>
      </c>
      <c r="F1493" s="33" t="e">
        <f t="shared" si="138"/>
        <v>#VALUE!</v>
      </c>
      <c r="G1493" s="5">
        <f t="shared" ca="1" si="139"/>
        <v>39.75</v>
      </c>
      <c r="H1493" s="11" t="e">
        <f t="shared" si="140"/>
        <v>#VALUE!</v>
      </c>
      <c r="I1493" s="6">
        <f t="shared" si="141"/>
        <v>0</v>
      </c>
    </row>
    <row r="1494" spans="1:9" ht="15" customHeight="1" x14ac:dyDescent="0.25">
      <c r="A1494" s="27">
        <f t="shared" si="143"/>
        <v>1486</v>
      </c>
      <c r="B1494" s="31" t="str">
        <f>IF(INDEX('Cari-Kasa'!$A:$A,ROW()-6)="","",INDEX('Cari-Kasa'!$A:$A,ROW()-6))</f>
        <v/>
      </c>
      <c r="C1494" s="28" t="str">
        <f>IF(INDEX('Cari-Kasa'!$A:$A,ROW()-6)="","",INDEX('Cari-Kasa'!$C:$C,ROW()-6))</f>
        <v/>
      </c>
      <c r="D1494" s="29" t="str">
        <f>IF(INDEX('Cari-Kasa'!$A:$A,ROW()-6)="","",INDEX('Cari-Kasa'!$D:$D,ROW()-6))</f>
        <v/>
      </c>
      <c r="E1494" s="30" t="e">
        <f t="shared" si="142"/>
        <v>#VALUE!</v>
      </c>
      <c r="F1494" s="33" t="e">
        <f t="shared" si="138"/>
        <v>#VALUE!</v>
      </c>
      <c r="G1494" s="5">
        <f t="shared" ca="1" si="139"/>
        <v>39.75</v>
      </c>
      <c r="H1494" s="11" t="e">
        <f t="shared" si="140"/>
        <v>#VALUE!</v>
      </c>
      <c r="I1494" s="6">
        <f t="shared" si="141"/>
        <v>0</v>
      </c>
    </row>
    <row r="1495" spans="1:9" ht="15" customHeight="1" x14ac:dyDescent="0.25">
      <c r="A1495" s="27">
        <f t="shared" si="143"/>
        <v>1487</v>
      </c>
      <c r="B1495" s="31" t="str">
        <f>IF(INDEX('Cari-Kasa'!$A:$A,ROW()-6)="","",INDEX('Cari-Kasa'!$A:$A,ROW()-6))</f>
        <v/>
      </c>
      <c r="C1495" s="28" t="str">
        <f>IF(INDEX('Cari-Kasa'!$A:$A,ROW()-6)="","",INDEX('Cari-Kasa'!$C:$C,ROW()-6))</f>
        <v/>
      </c>
      <c r="D1495" s="29" t="str">
        <f>IF(INDEX('Cari-Kasa'!$A:$A,ROW()-6)="","",INDEX('Cari-Kasa'!$D:$D,ROW()-6))</f>
        <v/>
      </c>
      <c r="E1495" s="30" t="e">
        <f t="shared" si="142"/>
        <v>#VALUE!</v>
      </c>
      <c r="F1495" s="33" t="e">
        <f t="shared" si="138"/>
        <v>#VALUE!</v>
      </c>
      <c r="G1495" s="5">
        <f t="shared" ca="1" si="139"/>
        <v>39.75</v>
      </c>
      <c r="H1495" s="11" t="e">
        <f t="shared" si="140"/>
        <v>#VALUE!</v>
      </c>
      <c r="I1495" s="6">
        <f t="shared" si="141"/>
        <v>0</v>
      </c>
    </row>
    <row r="1496" spans="1:9" ht="15" customHeight="1" x14ac:dyDescent="0.25">
      <c r="A1496" s="27">
        <f t="shared" si="143"/>
        <v>1488</v>
      </c>
      <c r="B1496" s="31" t="str">
        <f>IF(INDEX('Cari-Kasa'!$A:$A,ROW()-6)="","",INDEX('Cari-Kasa'!$A:$A,ROW()-6))</f>
        <v/>
      </c>
      <c r="C1496" s="28" t="str">
        <f>IF(INDEX('Cari-Kasa'!$A:$A,ROW()-6)="","",INDEX('Cari-Kasa'!$C:$C,ROW()-6))</f>
        <v/>
      </c>
      <c r="D1496" s="29" t="str">
        <f>IF(INDEX('Cari-Kasa'!$A:$A,ROW()-6)="","",INDEX('Cari-Kasa'!$D:$D,ROW()-6))</f>
        <v/>
      </c>
      <c r="E1496" s="30" t="e">
        <f t="shared" si="142"/>
        <v>#VALUE!</v>
      </c>
      <c r="F1496" s="33" t="e">
        <f t="shared" si="138"/>
        <v>#VALUE!</v>
      </c>
      <c r="G1496" s="5">
        <f t="shared" ca="1" si="139"/>
        <v>39.75</v>
      </c>
      <c r="H1496" s="11" t="e">
        <f t="shared" si="140"/>
        <v>#VALUE!</v>
      </c>
      <c r="I1496" s="6">
        <f t="shared" si="141"/>
        <v>0</v>
      </c>
    </row>
    <row r="1497" spans="1:9" ht="15" customHeight="1" x14ac:dyDescent="0.25">
      <c r="A1497" s="27">
        <f t="shared" si="143"/>
        <v>1489</v>
      </c>
      <c r="B1497" s="31" t="str">
        <f>IF(INDEX('Cari-Kasa'!$A:$A,ROW()-6)="","",INDEX('Cari-Kasa'!$A:$A,ROW()-6))</f>
        <v/>
      </c>
      <c r="C1497" s="28" t="str">
        <f>IF(INDEX('Cari-Kasa'!$A:$A,ROW()-6)="","",INDEX('Cari-Kasa'!$C:$C,ROW()-6))</f>
        <v/>
      </c>
      <c r="D1497" s="29" t="str">
        <f>IF(INDEX('Cari-Kasa'!$A:$A,ROW()-6)="","",INDEX('Cari-Kasa'!$D:$D,ROW()-6))</f>
        <v/>
      </c>
      <c r="E1497" s="30" t="e">
        <f t="shared" si="142"/>
        <v>#VALUE!</v>
      </c>
      <c r="F1497" s="33" t="e">
        <f t="shared" si="138"/>
        <v>#VALUE!</v>
      </c>
      <c r="G1497" s="5">
        <f t="shared" ca="1" si="139"/>
        <v>39.75</v>
      </c>
      <c r="H1497" s="11" t="e">
        <f t="shared" si="140"/>
        <v>#VALUE!</v>
      </c>
      <c r="I1497" s="6">
        <f t="shared" si="141"/>
        <v>0</v>
      </c>
    </row>
    <row r="1498" spans="1:9" ht="15" customHeight="1" x14ac:dyDescent="0.25">
      <c r="A1498" s="27">
        <f t="shared" si="143"/>
        <v>1490</v>
      </c>
      <c r="B1498" s="31" t="str">
        <f>IF(INDEX('Cari-Kasa'!$A:$A,ROW()-6)="","",INDEX('Cari-Kasa'!$A:$A,ROW()-6))</f>
        <v/>
      </c>
      <c r="C1498" s="28" t="str">
        <f>IF(INDEX('Cari-Kasa'!$A:$A,ROW()-6)="","",INDEX('Cari-Kasa'!$C:$C,ROW()-6))</f>
        <v/>
      </c>
      <c r="D1498" s="29" t="str">
        <f>IF(INDEX('Cari-Kasa'!$A:$A,ROW()-6)="","",INDEX('Cari-Kasa'!$D:$D,ROW()-6))</f>
        <v/>
      </c>
      <c r="E1498" s="30" t="e">
        <f t="shared" si="142"/>
        <v>#VALUE!</v>
      </c>
      <c r="F1498" s="33" t="e">
        <f t="shared" si="138"/>
        <v>#VALUE!</v>
      </c>
      <c r="G1498" s="5">
        <f t="shared" ca="1" si="139"/>
        <v>39.75</v>
      </c>
      <c r="H1498" s="11" t="e">
        <f t="shared" si="140"/>
        <v>#VALUE!</v>
      </c>
      <c r="I1498" s="6">
        <f t="shared" si="141"/>
        <v>0</v>
      </c>
    </row>
    <row r="1499" spans="1:9" ht="15" customHeight="1" x14ac:dyDescent="0.25">
      <c r="A1499" s="27">
        <f t="shared" si="143"/>
        <v>1491</v>
      </c>
      <c r="B1499" s="31" t="str">
        <f>IF(INDEX('Cari-Kasa'!$A:$A,ROW()-6)="","",INDEX('Cari-Kasa'!$A:$A,ROW()-6))</f>
        <v/>
      </c>
      <c r="C1499" s="28" t="str">
        <f>IF(INDEX('Cari-Kasa'!$A:$A,ROW()-6)="","",INDEX('Cari-Kasa'!$C:$C,ROW()-6))</f>
        <v/>
      </c>
      <c r="D1499" s="29" t="str">
        <f>IF(INDEX('Cari-Kasa'!$A:$A,ROW()-6)="","",INDEX('Cari-Kasa'!$D:$D,ROW()-6))</f>
        <v/>
      </c>
      <c r="E1499" s="30" t="e">
        <f t="shared" si="142"/>
        <v>#VALUE!</v>
      </c>
      <c r="F1499" s="33" t="e">
        <f t="shared" si="138"/>
        <v>#VALUE!</v>
      </c>
      <c r="G1499" s="5">
        <f t="shared" ca="1" si="139"/>
        <v>39.75</v>
      </c>
      <c r="H1499" s="11" t="e">
        <f t="shared" si="140"/>
        <v>#VALUE!</v>
      </c>
      <c r="I1499" s="6">
        <f t="shared" si="141"/>
        <v>0</v>
      </c>
    </row>
    <row r="1500" spans="1:9" ht="15" customHeight="1" x14ac:dyDescent="0.25">
      <c r="A1500" s="27">
        <f t="shared" si="143"/>
        <v>1492</v>
      </c>
      <c r="B1500" s="31" t="str">
        <f>IF(INDEX('Cari-Kasa'!$A:$A,ROW()-6)="","",INDEX('Cari-Kasa'!$A:$A,ROW()-6))</f>
        <v/>
      </c>
      <c r="C1500" s="28" t="str">
        <f>IF(INDEX('Cari-Kasa'!$A:$A,ROW()-6)="","",INDEX('Cari-Kasa'!$C:$C,ROW()-6))</f>
        <v/>
      </c>
      <c r="D1500" s="29" t="str">
        <f>IF(INDEX('Cari-Kasa'!$A:$A,ROW()-6)="","",INDEX('Cari-Kasa'!$D:$D,ROW()-6))</f>
        <v/>
      </c>
      <c r="E1500" s="30" t="e">
        <f t="shared" si="142"/>
        <v>#VALUE!</v>
      </c>
      <c r="F1500" s="33" t="e">
        <f t="shared" si="138"/>
        <v>#VALUE!</v>
      </c>
      <c r="G1500" s="5">
        <f t="shared" ca="1" si="139"/>
        <v>39.75</v>
      </c>
      <c r="H1500" s="11" t="e">
        <f t="shared" si="140"/>
        <v>#VALUE!</v>
      </c>
      <c r="I1500" s="6">
        <f t="shared" si="141"/>
        <v>0</v>
      </c>
    </row>
    <row r="1501" spans="1:9" ht="15" customHeight="1" x14ac:dyDescent="0.25">
      <c r="A1501" s="27">
        <f t="shared" si="143"/>
        <v>1493</v>
      </c>
      <c r="B1501" s="31" t="str">
        <f>IF(INDEX('Cari-Kasa'!$A:$A,ROW()-6)="","",INDEX('Cari-Kasa'!$A:$A,ROW()-6))</f>
        <v/>
      </c>
      <c r="C1501" s="28" t="str">
        <f>IF(INDEX('Cari-Kasa'!$A:$A,ROW()-6)="","",INDEX('Cari-Kasa'!$C:$C,ROW()-6))</f>
        <v/>
      </c>
      <c r="D1501" s="29" t="str">
        <f>IF(INDEX('Cari-Kasa'!$A:$A,ROW()-6)="","",INDEX('Cari-Kasa'!$D:$D,ROW()-6))</f>
        <v/>
      </c>
      <c r="E1501" s="30" t="e">
        <f t="shared" si="142"/>
        <v>#VALUE!</v>
      </c>
      <c r="F1501" s="33" t="e">
        <f t="shared" si="138"/>
        <v>#VALUE!</v>
      </c>
      <c r="G1501" s="5">
        <f t="shared" ca="1" si="139"/>
        <v>39.75</v>
      </c>
      <c r="H1501" s="11" t="e">
        <f t="shared" si="140"/>
        <v>#VALUE!</v>
      </c>
      <c r="I1501" s="6">
        <f t="shared" si="141"/>
        <v>0</v>
      </c>
    </row>
    <row r="1502" spans="1:9" ht="15" customHeight="1" x14ac:dyDescent="0.25">
      <c r="A1502" s="27">
        <f t="shared" si="143"/>
        <v>1494</v>
      </c>
      <c r="B1502" s="31" t="str">
        <f>IF(INDEX('Cari-Kasa'!$A:$A,ROW()-6)="","",INDEX('Cari-Kasa'!$A:$A,ROW()-6))</f>
        <v/>
      </c>
      <c r="C1502" s="28" t="str">
        <f>IF(INDEX('Cari-Kasa'!$A:$A,ROW()-6)="","",INDEX('Cari-Kasa'!$C:$C,ROW()-6))</f>
        <v/>
      </c>
      <c r="D1502" s="29" t="str">
        <f>IF(INDEX('Cari-Kasa'!$A:$A,ROW()-6)="","",INDEX('Cari-Kasa'!$D:$D,ROW()-6))</f>
        <v/>
      </c>
      <c r="E1502" s="30" t="e">
        <f t="shared" si="142"/>
        <v>#VALUE!</v>
      </c>
      <c r="F1502" s="33" t="e">
        <f t="shared" si="138"/>
        <v>#VALUE!</v>
      </c>
      <c r="G1502" s="5">
        <f t="shared" ca="1" si="139"/>
        <v>39.75</v>
      </c>
      <c r="H1502" s="11" t="e">
        <f t="shared" si="140"/>
        <v>#VALUE!</v>
      </c>
      <c r="I1502" s="6">
        <f t="shared" si="141"/>
        <v>0</v>
      </c>
    </row>
    <row r="1503" spans="1:9" ht="15" customHeight="1" x14ac:dyDescent="0.25">
      <c r="A1503" s="27">
        <f t="shared" si="143"/>
        <v>1495</v>
      </c>
      <c r="B1503" s="31" t="str">
        <f>IF(INDEX('Cari-Kasa'!$A:$A,ROW()-6)="","",INDEX('Cari-Kasa'!$A:$A,ROW()-6))</f>
        <v/>
      </c>
      <c r="C1503" s="28" t="str">
        <f>IF(INDEX('Cari-Kasa'!$A:$A,ROW()-6)="","",INDEX('Cari-Kasa'!$C:$C,ROW()-6))</f>
        <v/>
      </c>
      <c r="D1503" s="29" t="str">
        <f>IF(INDEX('Cari-Kasa'!$A:$A,ROW()-6)="","",INDEX('Cari-Kasa'!$D:$D,ROW()-6))</f>
        <v/>
      </c>
      <c r="E1503" s="30" t="e">
        <f t="shared" si="142"/>
        <v>#VALUE!</v>
      </c>
      <c r="F1503" s="33" t="e">
        <f t="shared" si="138"/>
        <v>#VALUE!</v>
      </c>
      <c r="G1503" s="5">
        <f t="shared" ca="1" si="139"/>
        <v>39.75</v>
      </c>
      <c r="H1503" s="11" t="e">
        <f t="shared" si="140"/>
        <v>#VALUE!</v>
      </c>
      <c r="I1503" s="6">
        <f t="shared" si="141"/>
        <v>0</v>
      </c>
    </row>
    <row r="1504" spans="1:9" ht="15" customHeight="1" x14ac:dyDescent="0.25">
      <c r="A1504" s="27">
        <f t="shared" si="143"/>
        <v>1496</v>
      </c>
      <c r="B1504" s="31" t="str">
        <f>IF(INDEX('Cari-Kasa'!$A:$A,ROW()-6)="","",INDEX('Cari-Kasa'!$A:$A,ROW()-6))</f>
        <v/>
      </c>
      <c r="C1504" s="28" t="str">
        <f>IF(INDEX('Cari-Kasa'!$A:$A,ROW()-6)="","",INDEX('Cari-Kasa'!$C:$C,ROW()-6))</f>
        <v/>
      </c>
      <c r="D1504" s="29" t="str">
        <f>IF(INDEX('Cari-Kasa'!$A:$A,ROW()-6)="","",INDEX('Cari-Kasa'!$D:$D,ROW()-6))</f>
        <v/>
      </c>
      <c r="E1504" s="30" t="e">
        <f t="shared" si="142"/>
        <v>#VALUE!</v>
      </c>
      <c r="F1504" s="33" t="e">
        <f t="shared" si="138"/>
        <v>#VALUE!</v>
      </c>
      <c r="G1504" s="5">
        <f t="shared" ca="1" si="139"/>
        <v>39.75</v>
      </c>
      <c r="H1504" s="11" t="e">
        <f t="shared" si="140"/>
        <v>#VALUE!</v>
      </c>
      <c r="I1504" s="6">
        <f t="shared" si="141"/>
        <v>0</v>
      </c>
    </row>
    <row r="1505" spans="1:9" ht="15" customHeight="1" x14ac:dyDescent="0.25">
      <c r="A1505" s="27">
        <f t="shared" si="143"/>
        <v>1497</v>
      </c>
      <c r="B1505" s="31" t="str">
        <f>IF(INDEX('Cari-Kasa'!$A:$A,ROW()-6)="","",INDEX('Cari-Kasa'!$A:$A,ROW()-6))</f>
        <v/>
      </c>
      <c r="C1505" s="28" t="str">
        <f>IF(INDEX('Cari-Kasa'!$A:$A,ROW()-6)="","",INDEX('Cari-Kasa'!$C:$C,ROW()-6))</f>
        <v/>
      </c>
      <c r="D1505" s="29" t="str">
        <f>IF(INDEX('Cari-Kasa'!$A:$A,ROW()-6)="","",INDEX('Cari-Kasa'!$D:$D,ROW()-6))</f>
        <v/>
      </c>
      <c r="E1505" s="30" t="e">
        <f t="shared" si="142"/>
        <v>#VALUE!</v>
      </c>
      <c r="F1505" s="33" t="e">
        <f t="shared" si="138"/>
        <v>#VALUE!</v>
      </c>
      <c r="G1505" s="5">
        <f t="shared" ca="1" si="139"/>
        <v>39.75</v>
      </c>
      <c r="H1505" s="11" t="e">
        <f t="shared" si="140"/>
        <v>#VALUE!</v>
      </c>
      <c r="I1505" s="6">
        <f t="shared" si="141"/>
        <v>0</v>
      </c>
    </row>
    <row r="1506" spans="1:9" ht="15" customHeight="1" x14ac:dyDescent="0.25">
      <c r="A1506" s="27">
        <f t="shared" si="143"/>
        <v>1498</v>
      </c>
      <c r="B1506" s="31" t="str">
        <f>IF(INDEX('Cari-Kasa'!$A:$A,ROW()-6)="","",INDEX('Cari-Kasa'!$A:$A,ROW()-6))</f>
        <v/>
      </c>
      <c r="C1506" s="28" t="str">
        <f>IF(INDEX('Cari-Kasa'!$A:$A,ROW()-6)="","",INDEX('Cari-Kasa'!$C:$C,ROW()-6))</f>
        <v/>
      </c>
      <c r="D1506" s="29" t="str">
        <f>IF(INDEX('Cari-Kasa'!$A:$A,ROW()-6)="","",INDEX('Cari-Kasa'!$D:$D,ROW()-6))</f>
        <v/>
      </c>
      <c r="E1506" s="30" t="e">
        <f t="shared" si="142"/>
        <v>#VALUE!</v>
      </c>
      <c r="F1506" s="33" t="e">
        <f t="shared" si="138"/>
        <v>#VALUE!</v>
      </c>
      <c r="G1506" s="5">
        <f t="shared" ca="1" si="139"/>
        <v>39.75</v>
      </c>
      <c r="H1506" s="11" t="e">
        <f t="shared" si="140"/>
        <v>#VALUE!</v>
      </c>
      <c r="I1506" s="6">
        <f t="shared" si="141"/>
        <v>0</v>
      </c>
    </row>
    <row r="1507" spans="1:9" ht="15" customHeight="1" x14ac:dyDescent="0.25">
      <c r="A1507" s="27">
        <f t="shared" si="143"/>
        <v>1499</v>
      </c>
      <c r="B1507" s="31" t="str">
        <f>IF(INDEX('Cari-Kasa'!$A:$A,ROW()-6)="","",INDEX('Cari-Kasa'!$A:$A,ROW()-6))</f>
        <v/>
      </c>
      <c r="C1507" s="28" t="str">
        <f>IF(INDEX('Cari-Kasa'!$A:$A,ROW()-6)="","",INDEX('Cari-Kasa'!$C:$C,ROW()-6))</f>
        <v/>
      </c>
      <c r="D1507" s="29" t="str">
        <f>IF(INDEX('Cari-Kasa'!$A:$A,ROW()-6)="","",INDEX('Cari-Kasa'!$D:$D,ROW()-6))</f>
        <v/>
      </c>
      <c r="E1507" s="30" t="e">
        <f t="shared" si="142"/>
        <v>#VALUE!</v>
      </c>
      <c r="F1507" s="33" t="e">
        <f t="shared" si="138"/>
        <v>#VALUE!</v>
      </c>
      <c r="G1507" s="5">
        <f t="shared" ca="1" si="139"/>
        <v>39.75</v>
      </c>
      <c r="H1507" s="11" t="e">
        <f t="shared" si="140"/>
        <v>#VALUE!</v>
      </c>
      <c r="I1507" s="6">
        <f t="shared" si="141"/>
        <v>0</v>
      </c>
    </row>
    <row r="1508" spans="1:9" ht="15" customHeight="1" x14ac:dyDescent="0.25">
      <c r="A1508" s="27">
        <f t="shared" si="143"/>
        <v>1500</v>
      </c>
      <c r="B1508" s="31" t="str">
        <f>IF(INDEX('Cari-Kasa'!$A:$A,ROW()-6)="","",INDEX('Cari-Kasa'!$A:$A,ROW()-6))</f>
        <v/>
      </c>
      <c r="C1508" s="28" t="str">
        <f>IF(INDEX('Cari-Kasa'!$A:$A,ROW()-6)="","",INDEX('Cari-Kasa'!$C:$C,ROW()-6))</f>
        <v/>
      </c>
      <c r="D1508" s="29" t="str">
        <f>IF(INDEX('Cari-Kasa'!$A:$A,ROW()-6)="","",INDEX('Cari-Kasa'!$D:$D,ROW()-6))</f>
        <v/>
      </c>
      <c r="E1508" s="30" t="e">
        <f t="shared" si="142"/>
        <v>#VALUE!</v>
      </c>
      <c r="F1508" s="33" t="e">
        <f t="shared" si="138"/>
        <v>#VALUE!</v>
      </c>
      <c r="G1508" s="5">
        <f t="shared" ca="1" si="139"/>
        <v>39.75</v>
      </c>
      <c r="H1508" s="11" t="e">
        <f t="shared" si="140"/>
        <v>#VALUE!</v>
      </c>
      <c r="I1508" s="6">
        <f t="shared" si="141"/>
        <v>0</v>
      </c>
    </row>
    <row r="1509" spans="1:9" ht="15" customHeight="1" x14ac:dyDescent="0.25">
      <c r="A1509" s="27">
        <f t="shared" si="143"/>
        <v>1501</v>
      </c>
      <c r="B1509" s="31" t="str">
        <f>IF(INDEX('Cari-Kasa'!$A:$A,ROW()-6)="","",INDEX('Cari-Kasa'!$A:$A,ROW()-6))</f>
        <v/>
      </c>
      <c r="C1509" s="28" t="str">
        <f>IF(INDEX('Cari-Kasa'!$A:$A,ROW()-6)="","",INDEX('Cari-Kasa'!$C:$C,ROW()-6))</f>
        <v/>
      </c>
      <c r="D1509" s="29" t="str">
        <f>IF(INDEX('Cari-Kasa'!$A:$A,ROW()-6)="","",INDEX('Cari-Kasa'!$D:$D,ROW()-6))</f>
        <v/>
      </c>
      <c r="E1509" s="30" t="e">
        <f t="shared" si="142"/>
        <v>#VALUE!</v>
      </c>
      <c r="F1509" s="33" t="e">
        <f t="shared" si="138"/>
        <v>#VALUE!</v>
      </c>
      <c r="G1509" s="5">
        <f t="shared" ca="1" si="139"/>
        <v>39.75</v>
      </c>
      <c r="H1509" s="11" t="e">
        <f t="shared" si="140"/>
        <v>#VALUE!</v>
      </c>
      <c r="I1509" s="6">
        <f t="shared" si="141"/>
        <v>0</v>
      </c>
    </row>
    <row r="1510" spans="1:9" ht="15" customHeight="1" x14ac:dyDescent="0.25">
      <c r="A1510" s="27">
        <f t="shared" si="143"/>
        <v>1502</v>
      </c>
      <c r="B1510" s="31" t="str">
        <f>IF(INDEX('Cari-Kasa'!$A:$A,ROW()-6)="","",INDEX('Cari-Kasa'!$A:$A,ROW()-6))</f>
        <v/>
      </c>
      <c r="C1510" s="28" t="str">
        <f>IF(INDEX('Cari-Kasa'!$A:$A,ROW()-6)="","",INDEX('Cari-Kasa'!$C:$C,ROW()-6))</f>
        <v/>
      </c>
      <c r="D1510" s="29" t="str">
        <f>IF(INDEX('Cari-Kasa'!$A:$A,ROW()-6)="","",INDEX('Cari-Kasa'!$D:$D,ROW()-6))</f>
        <v/>
      </c>
      <c r="E1510" s="30" t="e">
        <f t="shared" si="142"/>
        <v>#VALUE!</v>
      </c>
      <c r="F1510" s="33" t="e">
        <f t="shared" si="138"/>
        <v>#VALUE!</v>
      </c>
      <c r="G1510" s="5">
        <f t="shared" ca="1" si="139"/>
        <v>39.75</v>
      </c>
      <c r="H1510" s="11" t="e">
        <f t="shared" si="140"/>
        <v>#VALUE!</v>
      </c>
      <c r="I1510" s="6">
        <f t="shared" si="141"/>
        <v>0</v>
      </c>
    </row>
    <row r="1511" spans="1:9" ht="15" customHeight="1" x14ac:dyDescent="0.25">
      <c r="A1511" s="27">
        <f t="shared" si="143"/>
        <v>1503</v>
      </c>
      <c r="B1511" s="31" t="str">
        <f>IF(INDEX('Cari-Kasa'!$A:$A,ROW()-6)="","",INDEX('Cari-Kasa'!$A:$A,ROW()-6))</f>
        <v/>
      </c>
      <c r="C1511" s="28" t="str">
        <f>IF(INDEX('Cari-Kasa'!$A:$A,ROW()-6)="","",INDEX('Cari-Kasa'!$C:$C,ROW()-6))</f>
        <v/>
      </c>
      <c r="D1511" s="29" t="str">
        <f>IF(INDEX('Cari-Kasa'!$A:$A,ROW()-6)="","",INDEX('Cari-Kasa'!$D:$D,ROW()-6))</f>
        <v/>
      </c>
      <c r="E1511" s="30" t="e">
        <f t="shared" si="142"/>
        <v>#VALUE!</v>
      </c>
      <c r="F1511" s="33" t="e">
        <f t="shared" si="138"/>
        <v>#VALUE!</v>
      </c>
      <c r="G1511" s="5">
        <f t="shared" ca="1" si="139"/>
        <v>39.75</v>
      </c>
      <c r="H1511" s="11" t="e">
        <f t="shared" si="140"/>
        <v>#VALUE!</v>
      </c>
      <c r="I1511" s="6">
        <f t="shared" si="141"/>
        <v>0</v>
      </c>
    </row>
    <row r="1512" spans="1:9" ht="15" customHeight="1" x14ac:dyDescent="0.25">
      <c r="A1512" s="27">
        <f t="shared" si="143"/>
        <v>1504</v>
      </c>
      <c r="B1512" s="31" t="str">
        <f>IF(INDEX('Cari-Kasa'!$A:$A,ROW()-6)="","",INDEX('Cari-Kasa'!$A:$A,ROW()-6))</f>
        <v/>
      </c>
      <c r="C1512" s="28" t="str">
        <f>IF(INDEX('Cari-Kasa'!$A:$A,ROW()-6)="","",INDEX('Cari-Kasa'!$C:$C,ROW()-6))</f>
        <v/>
      </c>
      <c r="D1512" s="29" t="str">
        <f>IF(INDEX('Cari-Kasa'!$A:$A,ROW()-6)="","",INDEX('Cari-Kasa'!$D:$D,ROW()-6))</f>
        <v/>
      </c>
      <c r="E1512" s="30" t="e">
        <f t="shared" si="142"/>
        <v>#VALUE!</v>
      </c>
      <c r="F1512" s="33" t="e">
        <f t="shared" si="138"/>
        <v>#VALUE!</v>
      </c>
      <c r="G1512" s="5">
        <f t="shared" ca="1" si="139"/>
        <v>39.75</v>
      </c>
      <c r="H1512" s="11" t="e">
        <f t="shared" si="140"/>
        <v>#VALUE!</v>
      </c>
      <c r="I1512" s="6">
        <f t="shared" si="141"/>
        <v>0</v>
      </c>
    </row>
    <row r="1513" spans="1:9" ht="15" customHeight="1" x14ac:dyDescent="0.25">
      <c r="A1513" s="27">
        <f t="shared" si="143"/>
        <v>1505</v>
      </c>
      <c r="B1513" s="31" t="str">
        <f>IF(INDEX('Cari-Kasa'!$A:$A,ROW()-6)="","",INDEX('Cari-Kasa'!$A:$A,ROW()-6))</f>
        <v/>
      </c>
      <c r="C1513" s="28" t="str">
        <f>IF(INDEX('Cari-Kasa'!$A:$A,ROW()-6)="","",INDEX('Cari-Kasa'!$C:$C,ROW()-6))</f>
        <v/>
      </c>
      <c r="D1513" s="29" t="str">
        <f>IF(INDEX('Cari-Kasa'!$A:$A,ROW()-6)="","",INDEX('Cari-Kasa'!$D:$D,ROW()-6))</f>
        <v/>
      </c>
      <c r="E1513" s="30" t="e">
        <f t="shared" si="142"/>
        <v>#VALUE!</v>
      </c>
      <c r="F1513" s="33" t="e">
        <f t="shared" si="138"/>
        <v>#VALUE!</v>
      </c>
      <c r="G1513" s="5">
        <f t="shared" ca="1" si="139"/>
        <v>39.75</v>
      </c>
      <c r="H1513" s="11" t="e">
        <f t="shared" si="140"/>
        <v>#VALUE!</v>
      </c>
      <c r="I1513" s="6">
        <f t="shared" si="141"/>
        <v>0</v>
      </c>
    </row>
    <row r="1514" spans="1:9" ht="15" customHeight="1" x14ac:dyDescent="0.25">
      <c r="A1514" s="27">
        <f t="shared" si="143"/>
        <v>1506</v>
      </c>
      <c r="B1514" s="31" t="str">
        <f>IF(INDEX('Cari-Kasa'!$A:$A,ROW()-6)="","",INDEX('Cari-Kasa'!$A:$A,ROW()-6))</f>
        <v/>
      </c>
      <c r="C1514" s="28" t="str">
        <f>IF(INDEX('Cari-Kasa'!$A:$A,ROW()-6)="","",INDEX('Cari-Kasa'!$C:$C,ROW()-6))</f>
        <v/>
      </c>
      <c r="D1514" s="29" t="str">
        <f>IF(INDEX('Cari-Kasa'!$A:$A,ROW()-6)="","",INDEX('Cari-Kasa'!$D:$D,ROW()-6))</f>
        <v/>
      </c>
      <c r="E1514" s="30" t="e">
        <f t="shared" si="142"/>
        <v>#VALUE!</v>
      </c>
      <c r="F1514" s="33" t="e">
        <f t="shared" si="138"/>
        <v>#VALUE!</v>
      </c>
      <c r="G1514" s="5">
        <f t="shared" ca="1" si="139"/>
        <v>39.75</v>
      </c>
      <c r="H1514" s="11" t="e">
        <f t="shared" si="140"/>
        <v>#VALUE!</v>
      </c>
      <c r="I1514" s="6">
        <f t="shared" si="141"/>
        <v>0</v>
      </c>
    </row>
    <row r="1515" spans="1:9" ht="15" customHeight="1" x14ac:dyDescent="0.25">
      <c r="A1515" s="27">
        <f t="shared" si="143"/>
        <v>1507</v>
      </c>
      <c r="B1515" s="31" t="str">
        <f>IF(INDEX('Cari-Kasa'!$A:$A,ROW()-6)="","",INDEX('Cari-Kasa'!$A:$A,ROW()-6))</f>
        <v/>
      </c>
      <c r="C1515" s="28" t="str">
        <f>IF(INDEX('Cari-Kasa'!$A:$A,ROW()-6)="","",INDEX('Cari-Kasa'!$C:$C,ROW()-6))</f>
        <v/>
      </c>
      <c r="D1515" s="29" t="str">
        <f>IF(INDEX('Cari-Kasa'!$A:$A,ROW()-6)="","",INDEX('Cari-Kasa'!$D:$D,ROW()-6))</f>
        <v/>
      </c>
      <c r="E1515" s="30" t="e">
        <f t="shared" si="142"/>
        <v>#VALUE!</v>
      </c>
      <c r="F1515" s="33" t="e">
        <f t="shared" si="138"/>
        <v>#VALUE!</v>
      </c>
      <c r="G1515" s="5">
        <f t="shared" ca="1" si="139"/>
        <v>39.75</v>
      </c>
      <c r="H1515" s="11" t="e">
        <f t="shared" si="140"/>
        <v>#VALUE!</v>
      </c>
      <c r="I1515" s="6">
        <f t="shared" si="141"/>
        <v>0</v>
      </c>
    </row>
    <row r="1516" spans="1:9" ht="15" customHeight="1" x14ac:dyDescent="0.25">
      <c r="A1516" s="27">
        <f t="shared" si="143"/>
        <v>1508</v>
      </c>
      <c r="B1516" s="31" t="str">
        <f>IF(INDEX('Cari-Kasa'!$A:$A,ROW()-6)="","",INDEX('Cari-Kasa'!$A:$A,ROW()-6))</f>
        <v/>
      </c>
      <c r="C1516" s="28" t="str">
        <f>IF(INDEX('Cari-Kasa'!$A:$A,ROW()-6)="","",INDEX('Cari-Kasa'!$C:$C,ROW()-6))</f>
        <v/>
      </c>
      <c r="D1516" s="29" t="str">
        <f>IF(INDEX('Cari-Kasa'!$A:$A,ROW()-6)="","",INDEX('Cari-Kasa'!$D:$D,ROW()-6))</f>
        <v/>
      </c>
      <c r="E1516" s="30" t="e">
        <f t="shared" si="142"/>
        <v>#VALUE!</v>
      </c>
      <c r="F1516" s="33" t="e">
        <f t="shared" si="138"/>
        <v>#VALUE!</v>
      </c>
      <c r="G1516" s="5">
        <f t="shared" ca="1" si="139"/>
        <v>39.75</v>
      </c>
      <c r="H1516" s="11" t="e">
        <f t="shared" si="140"/>
        <v>#VALUE!</v>
      </c>
      <c r="I1516" s="6">
        <f t="shared" si="141"/>
        <v>0</v>
      </c>
    </row>
    <row r="1517" spans="1:9" ht="15" customHeight="1" x14ac:dyDescent="0.25">
      <c r="A1517" s="27">
        <f t="shared" si="143"/>
        <v>1509</v>
      </c>
      <c r="B1517" s="31" t="str">
        <f>IF(INDEX('Cari-Kasa'!$A:$A,ROW()-6)="","",INDEX('Cari-Kasa'!$A:$A,ROW()-6))</f>
        <v/>
      </c>
      <c r="C1517" s="28" t="str">
        <f>IF(INDEX('Cari-Kasa'!$A:$A,ROW()-6)="","",INDEX('Cari-Kasa'!$C:$C,ROW()-6))</f>
        <v/>
      </c>
      <c r="D1517" s="29" t="str">
        <f>IF(INDEX('Cari-Kasa'!$A:$A,ROW()-6)="","",INDEX('Cari-Kasa'!$D:$D,ROW()-6))</f>
        <v/>
      </c>
      <c r="E1517" s="30" t="e">
        <f t="shared" si="142"/>
        <v>#VALUE!</v>
      </c>
      <c r="F1517" s="33" t="e">
        <f t="shared" si="138"/>
        <v>#VALUE!</v>
      </c>
      <c r="G1517" s="5">
        <f t="shared" ca="1" si="139"/>
        <v>39.75</v>
      </c>
      <c r="H1517" s="11" t="e">
        <f t="shared" si="140"/>
        <v>#VALUE!</v>
      </c>
      <c r="I1517" s="6">
        <f t="shared" si="141"/>
        <v>0</v>
      </c>
    </row>
    <row r="1518" spans="1:9" ht="15" customHeight="1" x14ac:dyDescent="0.25">
      <c r="A1518" s="27">
        <f t="shared" si="143"/>
        <v>1510</v>
      </c>
      <c r="B1518" s="31" t="str">
        <f>IF(INDEX('Cari-Kasa'!$A:$A,ROW()-6)="","",INDEX('Cari-Kasa'!$A:$A,ROW()-6))</f>
        <v/>
      </c>
      <c r="C1518" s="28" t="str">
        <f>IF(INDEX('Cari-Kasa'!$A:$A,ROW()-6)="","",INDEX('Cari-Kasa'!$C:$C,ROW()-6))</f>
        <v/>
      </c>
      <c r="D1518" s="29" t="str">
        <f>IF(INDEX('Cari-Kasa'!$A:$A,ROW()-6)="","",INDEX('Cari-Kasa'!$D:$D,ROW()-6))</f>
        <v/>
      </c>
      <c r="E1518" s="30" t="e">
        <f t="shared" si="142"/>
        <v>#VALUE!</v>
      </c>
      <c r="F1518" s="33" t="e">
        <f t="shared" si="138"/>
        <v>#VALUE!</v>
      </c>
      <c r="G1518" s="5">
        <f t="shared" ca="1" si="139"/>
        <v>39.75</v>
      </c>
      <c r="H1518" s="11" t="e">
        <f t="shared" si="140"/>
        <v>#VALUE!</v>
      </c>
      <c r="I1518" s="6">
        <f t="shared" si="141"/>
        <v>0</v>
      </c>
    </row>
    <row r="1519" spans="1:9" ht="15" customHeight="1" x14ac:dyDescent="0.25">
      <c r="A1519" s="27">
        <f t="shared" si="143"/>
        <v>1511</v>
      </c>
      <c r="B1519" s="31" t="str">
        <f>IF(INDEX('Cari-Kasa'!$A:$A,ROW()-6)="","",INDEX('Cari-Kasa'!$A:$A,ROW()-6))</f>
        <v/>
      </c>
      <c r="C1519" s="28" t="str">
        <f>IF(INDEX('Cari-Kasa'!$A:$A,ROW()-6)="","",INDEX('Cari-Kasa'!$C:$C,ROW()-6))</f>
        <v/>
      </c>
      <c r="D1519" s="29" t="str">
        <f>IF(INDEX('Cari-Kasa'!$A:$A,ROW()-6)="","",INDEX('Cari-Kasa'!$D:$D,ROW()-6))</f>
        <v/>
      </c>
      <c r="E1519" s="30" t="e">
        <f t="shared" si="142"/>
        <v>#VALUE!</v>
      </c>
      <c r="F1519" s="33" t="e">
        <f t="shared" si="138"/>
        <v>#VALUE!</v>
      </c>
      <c r="G1519" s="5">
        <f t="shared" ca="1" si="139"/>
        <v>39.75</v>
      </c>
      <c r="H1519" s="11" t="e">
        <f t="shared" si="140"/>
        <v>#VALUE!</v>
      </c>
      <c r="I1519" s="6">
        <f t="shared" si="141"/>
        <v>0</v>
      </c>
    </row>
    <row r="1520" spans="1:9" ht="15" customHeight="1" x14ac:dyDescent="0.25">
      <c r="A1520" s="27">
        <f t="shared" si="143"/>
        <v>1512</v>
      </c>
      <c r="B1520" s="31" t="str">
        <f>IF(INDEX('Cari-Kasa'!$A:$A,ROW()-6)="","",INDEX('Cari-Kasa'!$A:$A,ROW()-6))</f>
        <v/>
      </c>
      <c r="C1520" s="28" t="str">
        <f>IF(INDEX('Cari-Kasa'!$A:$A,ROW()-6)="","",INDEX('Cari-Kasa'!$C:$C,ROW()-6))</f>
        <v/>
      </c>
      <c r="D1520" s="29" t="str">
        <f>IF(INDEX('Cari-Kasa'!$A:$A,ROW()-6)="","",INDEX('Cari-Kasa'!$D:$D,ROW()-6))</f>
        <v/>
      </c>
      <c r="E1520" s="30" t="e">
        <f t="shared" si="142"/>
        <v>#VALUE!</v>
      </c>
      <c r="F1520" s="33" t="e">
        <f t="shared" si="138"/>
        <v>#VALUE!</v>
      </c>
      <c r="G1520" s="5">
        <f t="shared" ca="1" si="139"/>
        <v>39.75</v>
      </c>
      <c r="H1520" s="11" t="e">
        <f t="shared" si="140"/>
        <v>#VALUE!</v>
      </c>
      <c r="I1520" s="6">
        <f t="shared" si="141"/>
        <v>0</v>
      </c>
    </row>
    <row r="1521" spans="1:9" ht="15" customHeight="1" x14ac:dyDescent="0.25">
      <c r="A1521" s="27">
        <f t="shared" si="143"/>
        <v>1513</v>
      </c>
      <c r="B1521" s="31" t="str">
        <f>IF(INDEX('Cari-Kasa'!$A:$A,ROW()-6)="","",INDEX('Cari-Kasa'!$A:$A,ROW()-6))</f>
        <v/>
      </c>
      <c r="C1521" s="28" t="str">
        <f>IF(INDEX('Cari-Kasa'!$A:$A,ROW()-6)="","",INDEX('Cari-Kasa'!$C:$C,ROW()-6))</f>
        <v/>
      </c>
      <c r="D1521" s="29" t="str">
        <f>IF(INDEX('Cari-Kasa'!$A:$A,ROW()-6)="","",INDEX('Cari-Kasa'!$D:$D,ROW()-6))</f>
        <v/>
      </c>
      <c r="E1521" s="30" t="e">
        <f t="shared" si="142"/>
        <v>#VALUE!</v>
      </c>
      <c r="F1521" s="33" t="e">
        <f t="shared" si="138"/>
        <v>#VALUE!</v>
      </c>
      <c r="G1521" s="5">
        <f t="shared" ca="1" si="139"/>
        <v>39.75</v>
      </c>
      <c r="H1521" s="11" t="e">
        <f t="shared" si="140"/>
        <v>#VALUE!</v>
      </c>
      <c r="I1521" s="6">
        <f t="shared" si="141"/>
        <v>0</v>
      </c>
    </row>
    <row r="1522" spans="1:9" ht="15" customHeight="1" x14ac:dyDescent="0.25">
      <c r="A1522" s="27">
        <f t="shared" si="143"/>
        <v>1514</v>
      </c>
      <c r="B1522" s="31" t="str">
        <f>IF(INDEX('Cari-Kasa'!$A:$A,ROW()-6)="","",INDEX('Cari-Kasa'!$A:$A,ROW()-6))</f>
        <v/>
      </c>
      <c r="C1522" s="28" t="str">
        <f>IF(INDEX('Cari-Kasa'!$A:$A,ROW()-6)="","",INDEX('Cari-Kasa'!$C:$C,ROW()-6))</f>
        <v/>
      </c>
      <c r="D1522" s="29" t="str">
        <f>IF(INDEX('Cari-Kasa'!$A:$A,ROW()-6)="","",INDEX('Cari-Kasa'!$D:$D,ROW()-6))</f>
        <v/>
      </c>
      <c r="E1522" s="30" t="e">
        <f t="shared" si="142"/>
        <v>#VALUE!</v>
      </c>
      <c r="F1522" s="33" t="e">
        <f t="shared" si="138"/>
        <v>#VALUE!</v>
      </c>
      <c r="G1522" s="5">
        <f t="shared" ca="1" si="139"/>
        <v>39.75</v>
      </c>
      <c r="H1522" s="11" t="e">
        <f t="shared" si="140"/>
        <v>#VALUE!</v>
      </c>
      <c r="I1522" s="6">
        <f t="shared" si="141"/>
        <v>0</v>
      </c>
    </row>
    <row r="1523" spans="1:9" ht="15" customHeight="1" x14ac:dyDescent="0.25">
      <c r="A1523" s="27">
        <f t="shared" si="143"/>
        <v>1515</v>
      </c>
      <c r="B1523" s="31" t="str">
        <f>IF(INDEX('Cari-Kasa'!$A:$A,ROW()-6)="","",INDEX('Cari-Kasa'!$A:$A,ROW()-6))</f>
        <v/>
      </c>
      <c r="C1523" s="28" t="str">
        <f>IF(INDEX('Cari-Kasa'!$A:$A,ROW()-6)="","",INDEX('Cari-Kasa'!$C:$C,ROW()-6))</f>
        <v/>
      </c>
      <c r="D1523" s="29" t="str">
        <f>IF(INDEX('Cari-Kasa'!$A:$A,ROW()-6)="","",INDEX('Cari-Kasa'!$D:$D,ROW()-6))</f>
        <v/>
      </c>
      <c r="E1523" s="30" t="e">
        <f t="shared" si="142"/>
        <v>#VALUE!</v>
      </c>
      <c r="F1523" s="33" t="e">
        <f t="shared" si="138"/>
        <v>#VALUE!</v>
      </c>
      <c r="G1523" s="5">
        <f t="shared" ca="1" si="139"/>
        <v>39.75</v>
      </c>
      <c r="H1523" s="11" t="e">
        <f t="shared" si="140"/>
        <v>#VALUE!</v>
      </c>
      <c r="I1523" s="6">
        <f t="shared" si="141"/>
        <v>0</v>
      </c>
    </row>
    <row r="1524" spans="1:9" ht="15" customHeight="1" x14ac:dyDescent="0.25">
      <c r="A1524" s="27">
        <f t="shared" si="143"/>
        <v>1516</v>
      </c>
      <c r="B1524" s="31" t="str">
        <f>IF(INDEX('Cari-Kasa'!$A:$A,ROW()-6)="","",INDEX('Cari-Kasa'!$A:$A,ROW()-6))</f>
        <v/>
      </c>
      <c r="C1524" s="28" t="str">
        <f>IF(INDEX('Cari-Kasa'!$A:$A,ROW()-6)="","",INDEX('Cari-Kasa'!$C:$C,ROW()-6))</f>
        <v/>
      </c>
      <c r="D1524" s="29" t="str">
        <f>IF(INDEX('Cari-Kasa'!$A:$A,ROW()-6)="","",INDEX('Cari-Kasa'!$D:$D,ROW()-6))</f>
        <v/>
      </c>
      <c r="E1524" s="30" t="e">
        <f t="shared" si="142"/>
        <v>#VALUE!</v>
      </c>
      <c r="F1524" s="33" t="e">
        <f t="shared" si="138"/>
        <v>#VALUE!</v>
      </c>
      <c r="G1524" s="5">
        <f t="shared" ca="1" si="139"/>
        <v>39.75</v>
      </c>
      <c r="H1524" s="11" t="e">
        <f t="shared" si="140"/>
        <v>#VALUE!</v>
      </c>
      <c r="I1524" s="6">
        <f t="shared" si="141"/>
        <v>0</v>
      </c>
    </row>
    <row r="1525" spans="1:9" ht="15" customHeight="1" x14ac:dyDescent="0.25">
      <c r="A1525" s="27">
        <f t="shared" si="143"/>
        <v>1517</v>
      </c>
      <c r="B1525" s="31" t="str">
        <f>IF(INDEX('Cari-Kasa'!$A:$A,ROW()-6)="","",INDEX('Cari-Kasa'!$A:$A,ROW()-6))</f>
        <v/>
      </c>
      <c r="C1525" s="28" t="str">
        <f>IF(INDEX('Cari-Kasa'!$A:$A,ROW()-6)="","",INDEX('Cari-Kasa'!$C:$C,ROW()-6))</f>
        <v/>
      </c>
      <c r="D1525" s="29" t="str">
        <f>IF(INDEX('Cari-Kasa'!$A:$A,ROW()-6)="","",INDEX('Cari-Kasa'!$D:$D,ROW()-6))</f>
        <v/>
      </c>
      <c r="E1525" s="30" t="e">
        <f t="shared" si="142"/>
        <v>#VALUE!</v>
      </c>
      <c r="F1525" s="33" t="e">
        <f t="shared" si="138"/>
        <v>#VALUE!</v>
      </c>
      <c r="G1525" s="5">
        <f t="shared" ca="1" si="139"/>
        <v>39.75</v>
      </c>
      <c r="H1525" s="11" t="e">
        <f t="shared" si="140"/>
        <v>#VALUE!</v>
      </c>
      <c r="I1525" s="6">
        <f t="shared" si="141"/>
        <v>0</v>
      </c>
    </row>
    <row r="1526" spans="1:9" ht="15" customHeight="1" x14ac:dyDescent="0.25">
      <c r="A1526" s="27">
        <f t="shared" si="143"/>
        <v>1518</v>
      </c>
      <c r="B1526" s="31" t="str">
        <f>IF(INDEX('Cari-Kasa'!$A:$A,ROW()-6)="","",INDEX('Cari-Kasa'!$A:$A,ROW()-6))</f>
        <v/>
      </c>
      <c r="C1526" s="28" t="str">
        <f>IF(INDEX('Cari-Kasa'!$A:$A,ROW()-6)="","",INDEX('Cari-Kasa'!$C:$C,ROW()-6))</f>
        <v/>
      </c>
      <c r="D1526" s="29" t="str">
        <f>IF(INDEX('Cari-Kasa'!$A:$A,ROW()-6)="","",INDEX('Cari-Kasa'!$D:$D,ROW()-6))</f>
        <v/>
      </c>
      <c r="E1526" s="30" t="e">
        <f t="shared" si="142"/>
        <v>#VALUE!</v>
      </c>
      <c r="F1526" s="33" t="e">
        <f t="shared" si="138"/>
        <v>#VALUE!</v>
      </c>
      <c r="G1526" s="5">
        <f t="shared" ca="1" si="139"/>
        <v>39.75</v>
      </c>
      <c r="H1526" s="11" t="e">
        <f t="shared" si="140"/>
        <v>#VALUE!</v>
      </c>
      <c r="I1526" s="6">
        <f t="shared" si="141"/>
        <v>0</v>
      </c>
    </row>
    <row r="1527" spans="1:9" ht="15" customHeight="1" x14ac:dyDescent="0.25">
      <c r="A1527" s="27">
        <f t="shared" si="143"/>
        <v>1519</v>
      </c>
      <c r="B1527" s="31" t="str">
        <f>IF(INDEX('Cari-Kasa'!$A:$A,ROW()-6)="","",INDEX('Cari-Kasa'!$A:$A,ROW()-6))</f>
        <v/>
      </c>
      <c r="C1527" s="28" t="str">
        <f>IF(INDEX('Cari-Kasa'!$A:$A,ROW()-6)="","",INDEX('Cari-Kasa'!$C:$C,ROW()-6))</f>
        <v/>
      </c>
      <c r="D1527" s="29" t="str">
        <f>IF(INDEX('Cari-Kasa'!$A:$A,ROW()-6)="","",INDEX('Cari-Kasa'!$D:$D,ROW()-6))</f>
        <v/>
      </c>
      <c r="E1527" s="30" t="e">
        <f t="shared" si="142"/>
        <v>#VALUE!</v>
      </c>
      <c r="F1527" s="33" t="e">
        <f t="shared" si="138"/>
        <v>#VALUE!</v>
      </c>
      <c r="G1527" s="5">
        <f t="shared" ca="1" si="139"/>
        <v>39.75</v>
      </c>
      <c r="H1527" s="11" t="e">
        <f t="shared" si="140"/>
        <v>#VALUE!</v>
      </c>
      <c r="I1527" s="6">
        <f t="shared" si="141"/>
        <v>0</v>
      </c>
    </row>
    <row r="1528" spans="1:9" ht="15" customHeight="1" x14ac:dyDescent="0.25">
      <c r="A1528" s="27">
        <f t="shared" si="143"/>
        <v>1520</v>
      </c>
      <c r="B1528" s="31" t="str">
        <f>IF(INDEX('Cari-Kasa'!$A:$A,ROW()-6)="","",INDEX('Cari-Kasa'!$A:$A,ROW()-6))</f>
        <v/>
      </c>
      <c r="C1528" s="28" t="str">
        <f>IF(INDEX('Cari-Kasa'!$A:$A,ROW()-6)="","",INDEX('Cari-Kasa'!$C:$C,ROW()-6))</f>
        <v/>
      </c>
      <c r="D1528" s="29" t="str">
        <f>IF(INDEX('Cari-Kasa'!$A:$A,ROW()-6)="","",INDEX('Cari-Kasa'!$D:$D,ROW()-6))</f>
        <v/>
      </c>
      <c r="E1528" s="30" t="e">
        <f t="shared" si="142"/>
        <v>#VALUE!</v>
      </c>
      <c r="F1528" s="33" t="e">
        <f t="shared" si="138"/>
        <v>#VALUE!</v>
      </c>
      <c r="G1528" s="5">
        <f t="shared" ca="1" si="139"/>
        <v>39.75</v>
      </c>
      <c r="H1528" s="11" t="e">
        <f t="shared" si="140"/>
        <v>#VALUE!</v>
      </c>
      <c r="I1528" s="6">
        <f t="shared" si="141"/>
        <v>0</v>
      </c>
    </row>
    <row r="1529" spans="1:9" ht="15" customHeight="1" x14ac:dyDescent="0.25">
      <c r="A1529" s="27">
        <f t="shared" si="143"/>
        <v>1521</v>
      </c>
      <c r="B1529" s="31" t="str">
        <f>IF(INDEX('Cari-Kasa'!$A:$A,ROW()-6)="","",INDEX('Cari-Kasa'!$A:$A,ROW()-6))</f>
        <v/>
      </c>
      <c r="C1529" s="28" t="str">
        <f>IF(INDEX('Cari-Kasa'!$A:$A,ROW()-6)="","",INDEX('Cari-Kasa'!$C:$C,ROW()-6))</f>
        <v/>
      </c>
      <c r="D1529" s="29" t="str">
        <f>IF(INDEX('Cari-Kasa'!$A:$A,ROW()-6)="","",INDEX('Cari-Kasa'!$D:$D,ROW()-6))</f>
        <v/>
      </c>
      <c r="E1529" s="30" t="e">
        <f t="shared" si="142"/>
        <v>#VALUE!</v>
      </c>
      <c r="F1529" s="33" t="e">
        <f t="shared" si="138"/>
        <v>#VALUE!</v>
      </c>
      <c r="G1529" s="5">
        <f t="shared" ca="1" si="139"/>
        <v>39.75</v>
      </c>
      <c r="H1529" s="11" t="e">
        <f t="shared" si="140"/>
        <v>#VALUE!</v>
      </c>
      <c r="I1529" s="6">
        <f t="shared" si="141"/>
        <v>0</v>
      </c>
    </row>
    <row r="1530" spans="1:9" ht="15" customHeight="1" x14ac:dyDescent="0.25">
      <c r="A1530" s="27">
        <f t="shared" si="143"/>
        <v>1522</v>
      </c>
      <c r="B1530" s="31" t="str">
        <f>IF(INDEX('Cari-Kasa'!$A:$A,ROW()-6)="","",INDEX('Cari-Kasa'!$A:$A,ROW()-6))</f>
        <v/>
      </c>
      <c r="C1530" s="28" t="str">
        <f>IF(INDEX('Cari-Kasa'!$A:$A,ROW()-6)="","",INDEX('Cari-Kasa'!$C:$C,ROW()-6))</f>
        <v/>
      </c>
      <c r="D1530" s="29" t="str">
        <f>IF(INDEX('Cari-Kasa'!$A:$A,ROW()-6)="","",INDEX('Cari-Kasa'!$D:$D,ROW()-6))</f>
        <v/>
      </c>
      <c r="E1530" s="30" t="e">
        <f t="shared" si="142"/>
        <v>#VALUE!</v>
      </c>
      <c r="F1530" s="33" t="e">
        <f t="shared" si="138"/>
        <v>#VALUE!</v>
      </c>
      <c r="G1530" s="5">
        <f t="shared" ca="1" si="139"/>
        <v>39.75</v>
      </c>
      <c r="H1530" s="11" t="e">
        <f t="shared" si="140"/>
        <v>#VALUE!</v>
      </c>
      <c r="I1530" s="6">
        <f t="shared" si="141"/>
        <v>0</v>
      </c>
    </row>
    <row r="1531" spans="1:9" ht="15" customHeight="1" x14ac:dyDescent="0.25">
      <c r="A1531" s="27">
        <f t="shared" si="143"/>
        <v>1523</v>
      </c>
      <c r="B1531" s="31" t="str">
        <f>IF(INDEX('Cari-Kasa'!$A:$A,ROW()-6)="","",INDEX('Cari-Kasa'!$A:$A,ROW()-6))</f>
        <v/>
      </c>
      <c r="C1531" s="28" t="str">
        <f>IF(INDEX('Cari-Kasa'!$A:$A,ROW()-6)="","",INDEX('Cari-Kasa'!$C:$C,ROW()-6))</f>
        <v/>
      </c>
      <c r="D1531" s="29" t="str">
        <f>IF(INDEX('Cari-Kasa'!$A:$A,ROW()-6)="","",INDEX('Cari-Kasa'!$D:$D,ROW()-6))</f>
        <v/>
      </c>
      <c r="E1531" s="30" t="e">
        <f t="shared" si="142"/>
        <v>#VALUE!</v>
      </c>
      <c r="F1531" s="33" t="e">
        <f t="shared" si="138"/>
        <v>#VALUE!</v>
      </c>
      <c r="G1531" s="5">
        <f t="shared" ca="1" si="139"/>
        <v>39.75</v>
      </c>
      <c r="H1531" s="11" t="e">
        <f t="shared" si="140"/>
        <v>#VALUE!</v>
      </c>
      <c r="I1531" s="6">
        <f t="shared" si="141"/>
        <v>0</v>
      </c>
    </row>
    <row r="1532" spans="1:9" ht="15" customHeight="1" x14ac:dyDescent="0.25">
      <c r="A1532" s="27">
        <f t="shared" si="143"/>
        <v>1524</v>
      </c>
      <c r="B1532" s="31" t="str">
        <f>IF(INDEX('Cari-Kasa'!$A:$A,ROW()-6)="","",INDEX('Cari-Kasa'!$A:$A,ROW()-6))</f>
        <v/>
      </c>
      <c r="C1532" s="28" t="str">
        <f>IF(INDEX('Cari-Kasa'!$A:$A,ROW()-6)="","",INDEX('Cari-Kasa'!$C:$C,ROW()-6))</f>
        <v/>
      </c>
      <c r="D1532" s="29" t="str">
        <f>IF(INDEX('Cari-Kasa'!$A:$A,ROW()-6)="","",INDEX('Cari-Kasa'!$D:$D,ROW()-6))</f>
        <v/>
      </c>
      <c r="E1532" s="30" t="e">
        <f t="shared" si="142"/>
        <v>#VALUE!</v>
      </c>
      <c r="F1532" s="33" t="e">
        <f t="shared" si="138"/>
        <v>#VALUE!</v>
      </c>
      <c r="G1532" s="5">
        <f t="shared" ca="1" si="139"/>
        <v>39.75</v>
      </c>
      <c r="H1532" s="11" t="e">
        <f t="shared" si="140"/>
        <v>#VALUE!</v>
      </c>
      <c r="I1532" s="6">
        <f t="shared" si="141"/>
        <v>0</v>
      </c>
    </row>
    <row r="1533" spans="1:9" ht="15" customHeight="1" x14ac:dyDescent="0.25">
      <c r="A1533" s="27">
        <f t="shared" si="143"/>
        <v>1525</v>
      </c>
      <c r="B1533" s="31" t="str">
        <f>IF(INDEX('Cari-Kasa'!$A:$A,ROW()-6)="","",INDEX('Cari-Kasa'!$A:$A,ROW()-6))</f>
        <v/>
      </c>
      <c r="C1533" s="28" t="str">
        <f>IF(INDEX('Cari-Kasa'!$A:$A,ROW()-6)="","",INDEX('Cari-Kasa'!$C:$C,ROW()-6))</f>
        <v/>
      </c>
      <c r="D1533" s="29" t="str">
        <f>IF(INDEX('Cari-Kasa'!$A:$A,ROW()-6)="","",INDEX('Cari-Kasa'!$D:$D,ROW()-6))</f>
        <v/>
      </c>
      <c r="E1533" s="30" t="e">
        <f t="shared" si="142"/>
        <v>#VALUE!</v>
      </c>
      <c r="F1533" s="33" t="e">
        <f t="shared" si="138"/>
        <v>#VALUE!</v>
      </c>
      <c r="G1533" s="5">
        <f t="shared" ca="1" si="139"/>
        <v>39.75</v>
      </c>
      <c r="H1533" s="11" t="e">
        <f t="shared" si="140"/>
        <v>#VALUE!</v>
      </c>
      <c r="I1533" s="6">
        <f t="shared" si="141"/>
        <v>0</v>
      </c>
    </row>
    <row r="1534" spans="1:9" ht="15" customHeight="1" x14ac:dyDescent="0.25">
      <c r="A1534" s="27">
        <f t="shared" si="143"/>
        <v>1526</v>
      </c>
      <c r="B1534" s="31" t="str">
        <f>IF(INDEX('Cari-Kasa'!$A:$A,ROW()-6)="","",INDEX('Cari-Kasa'!$A:$A,ROW()-6))</f>
        <v/>
      </c>
      <c r="C1534" s="28" t="str">
        <f>IF(INDEX('Cari-Kasa'!$A:$A,ROW()-6)="","",INDEX('Cari-Kasa'!$C:$C,ROW()-6))</f>
        <v/>
      </c>
      <c r="D1534" s="29" t="str">
        <f>IF(INDEX('Cari-Kasa'!$A:$A,ROW()-6)="","",INDEX('Cari-Kasa'!$D:$D,ROW()-6))</f>
        <v/>
      </c>
      <c r="E1534" s="30" t="e">
        <f t="shared" si="142"/>
        <v>#VALUE!</v>
      </c>
      <c r="F1534" s="33" t="e">
        <f t="shared" si="138"/>
        <v>#VALUE!</v>
      </c>
      <c r="G1534" s="5">
        <f t="shared" ca="1" si="139"/>
        <v>39.75</v>
      </c>
      <c r="H1534" s="11" t="e">
        <f t="shared" si="140"/>
        <v>#VALUE!</v>
      </c>
      <c r="I1534" s="6">
        <f t="shared" si="141"/>
        <v>0</v>
      </c>
    </row>
    <row r="1535" spans="1:9" ht="15" customHeight="1" x14ac:dyDescent="0.25">
      <c r="A1535" s="27">
        <f t="shared" si="143"/>
        <v>1527</v>
      </c>
      <c r="B1535" s="31" t="str">
        <f>IF(INDEX('Cari-Kasa'!$A:$A,ROW()-6)="","",INDEX('Cari-Kasa'!$A:$A,ROW()-6))</f>
        <v/>
      </c>
      <c r="C1535" s="28" t="str">
        <f>IF(INDEX('Cari-Kasa'!$A:$A,ROW()-6)="","",INDEX('Cari-Kasa'!$C:$C,ROW()-6))</f>
        <v/>
      </c>
      <c r="D1535" s="29" t="str">
        <f>IF(INDEX('Cari-Kasa'!$A:$A,ROW()-6)="","",INDEX('Cari-Kasa'!$D:$D,ROW()-6))</f>
        <v/>
      </c>
      <c r="E1535" s="30" t="e">
        <f t="shared" si="142"/>
        <v>#VALUE!</v>
      </c>
      <c r="F1535" s="33" t="e">
        <f t="shared" si="138"/>
        <v>#VALUE!</v>
      </c>
      <c r="G1535" s="5">
        <f t="shared" ca="1" si="139"/>
        <v>39.75</v>
      </c>
      <c r="H1535" s="11" t="e">
        <f t="shared" si="140"/>
        <v>#VALUE!</v>
      </c>
      <c r="I1535" s="6">
        <f t="shared" si="141"/>
        <v>0</v>
      </c>
    </row>
    <row r="1536" spans="1:9" ht="15" customHeight="1" x14ac:dyDescent="0.25">
      <c r="A1536" s="27">
        <f t="shared" si="143"/>
        <v>1528</v>
      </c>
      <c r="B1536" s="31" t="str">
        <f>IF(INDEX('Cari-Kasa'!$A:$A,ROW()-6)="","",INDEX('Cari-Kasa'!$A:$A,ROW()-6))</f>
        <v/>
      </c>
      <c r="C1536" s="28" t="str">
        <f>IF(INDEX('Cari-Kasa'!$A:$A,ROW()-6)="","",INDEX('Cari-Kasa'!$C:$C,ROW()-6))</f>
        <v/>
      </c>
      <c r="D1536" s="29" t="str">
        <f>IF(INDEX('Cari-Kasa'!$A:$A,ROW()-6)="","",INDEX('Cari-Kasa'!$D:$D,ROW()-6))</f>
        <v/>
      </c>
      <c r="E1536" s="30" t="e">
        <f t="shared" si="142"/>
        <v>#VALUE!</v>
      </c>
      <c r="F1536" s="33" t="e">
        <f t="shared" si="138"/>
        <v>#VALUE!</v>
      </c>
      <c r="G1536" s="5">
        <f t="shared" ca="1" si="139"/>
        <v>39.75</v>
      </c>
      <c r="H1536" s="11" t="e">
        <f t="shared" si="140"/>
        <v>#VALUE!</v>
      </c>
      <c r="I1536" s="6">
        <f t="shared" si="141"/>
        <v>0</v>
      </c>
    </row>
    <row r="1537" spans="1:9" ht="15" customHeight="1" x14ac:dyDescent="0.25">
      <c r="A1537" s="27">
        <f t="shared" si="143"/>
        <v>1529</v>
      </c>
      <c r="B1537" s="31" t="str">
        <f>IF(INDEX('Cari-Kasa'!$A:$A,ROW()-6)="","",INDEX('Cari-Kasa'!$A:$A,ROW()-6))</f>
        <v/>
      </c>
      <c r="C1537" s="28" t="str">
        <f>IF(INDEX('Cari-Kasa'!$A:$A,ROW()-6)="","",INDEX('Cari-Kasa'!$C:$C,ROW()-6))</f>
        <v/>
      </c>
      <c r="D1537" s="29" t="str">
        <f>IF(INDEX('Cari-Kasa'!$A:$A,ROW()-6)="","",INDEX('Cari-Kasa'!$D:$D,ROW()-6))</f>
        <v/>
      </c>
      <c r="E1537" s="30" t="e">
        <f t="shared" si="142"/>
        <v>#VALUE!</v>
      </c>
      <c r="F1537" s="33" t="e">
        <f t="shared" si="138"/>
        <v>#VALUE!</v>
      </c>
      <c r="G1537" s="5">
        <f t="shared" ca="1" si="139"/>
        <v>39.75</v>
      </c>
      <c r="H1537" s="11" t="e">
        <f t="shared" si="140"/>
        <v>#VALUE!</v>
      </c>
      <c r="I1537" s="6">
        <f t="shared" si="141"/>
        <v>0</v>
      </c>
    </row>
    <row r="1538" spans="1:9" ht="15" customHeight="1" x14ac:dyDescent="0.25">
      <c r="A1538" s="27">
        <f t="shared" si="143"/>
        <v>1530</v>
      </c>
      <c r="B1538" s="31" t="str">
        <f>IF(INDEX('Cari-Kasa'!$A:$A,ROW()-6)="","",INDEX('Cari-Kasa'!$A:$A,ROW()-6))</f>
        <v/>
      </c>
      <c r="C1538" s="28" t="str">
        <f>IF(INDEX('Cari-Kasa'!$A:$A,ROW()-6)="","",INDEX('Cari-Kasa'!$C:$C,ROW()-6))</f>
        <v/>
      </c>
      <c r="D1538" s="29" t="str">
        <f>IF(INDEX('Cari-Kasa'!$A:$A,ROW()-6)="","",INDEX('Cari-Kasa'!$D:$D,ROW()-6))</f>
        <v/>
      </c>
      <c r="E1538" s="30" t="e">
        <f t="shared" si="142"/>
        <v>#VALUE!</v>
      </c>
      <c r="F1538" s="33" t="e">
        <f t="shared" si="138"/>
        <v>#VALUE!</v>
      </c>
      <c r="G1538" s="5">
        <f t="shared" ca="1" si="139"/>
        <v>39.75</v>
      </c>
      <c r="H1538" s="11" t="e">
        <f t="shared" si="140"/>
        <v>#VALUE!</v>
      </c>
      <c r="I1538" s="6">
        <f t="shared" si="141"/>
        <v>0</v>
      </c>
    </row>
    <row r="1539" spans="1:9" ht="15" customHeight="1" x14ac:dyDescent="0.25">
      <c r="A1539" s="27">
        <f t="shared" si="143"/>
        <v>1531</v>
      </c>
      <c r="B1539" s="31" t="str">
        <f>IF(INDEX('Cari-Kasa'!$A:$A,ROW()-6)="","",INDEX('Cari-Kasa'!$A:$A,ROW()-6))</f>
        <v/>
      </c>
      <c r="C1539" s="28" t="str">
        <f>IF(INDEX('Cari-Kasa'!$A:$A,ROW()-6)="","",INDEX('Cari-Kasa'!$C:$C,ROW()-6))</f>
        <v/>
      </c>
      <c r="D1539" s="29" t="str">
        <f>IF(INDEX('Cari-Kasa'!$A:$A,ROW()-6)="","",INDEX('Cari-Kasa'!$D:$D,ROW()-6))</f>
        <v/>
      </c>
      <c r="E1539" s="30" t="e">
        <f t="shared" si="142"/>
        <v>#VALUE!</v>
      </c>
      <c r="F1539" s="33" t="e">
        <f t="shared" si="138"/>
        <v>#VALUE!</v>
      </c>
      <c r="G1539" s="5">
        <f t="shared" ca="1" si="139"/>
        <v>39.75</v>
      </c>
      <c r="H1539" s="11" t="e">
        <f t="shared" si="140"/>
        <v>#VALUE!</v>
      </c>
      <c r="I1539" s="6">
        <f t="shared" si="141"/>
        <v>0</v>
      </c>
    </row>
    <row r="1540" spans="1:9" ht="15" customHeight="1" x14ac:dyDescent="0.25">
      <c r="A1540" s="27">
        <f t="shared" si="143"/>
        <v>1532</v>
      </c>
      <c r="B1540" s="31" t="str">
        <f>IF(INDEX('Cari-Kasa'!$A:$A,ROW()-6)="","",INDEX('Cari-Kasa'!$A:$A,ROW()-6))</f>
        <v/>
      </c>
      <c r="C1540" s="28" t="str">
        <f>IF(INDEX('Cari-Kasa'!$A:$A,ROW()-6)="","",INDEX('Cari-Kasa'!$C:$C,ROW()-6))</f>
        <v/>
      </c>
      <c r="D1540" s="29" t="str">
        <f>IF(INDEX('Cari-Kasa'!$A:$A,ROW()-6)="","",INDEX('Cari-Kasa'!$D:$D,ROW()-6))</f>
        <v/>
      </c>
      <c r="E1540" s="30" t="e">
        <f t="shared" si="142"/>
        <v>#VALUE!</v>
      </c>
      <c r="F1540" s="33" t="e">
        <f t="shared" si="138"/>
        <v>#VALUE!</v>
      </c>
      <c r="G1540" s="5">
        <f t="shared" ca="1" si="139"/>
        <v>39.75</v>
      </c>
      <c r="H1540" s="11" t="e">
        <f t="shared" si="140"/>
        <v>#VALUE!</v>
      </c>
      <c r="I1540" s="6">
        <f t="shared" si="141"/>
        <v>0</v>
      </c>
    </row>
    <row r="1541" spans="1:9" ht="15" customHeight="1" x14ac:dyDescent="0.25">
      <c r="A1541" s="27">
        <f t="shared" si="143"/>
        <v>1533</v>
      </c>
      <c r="B1541" s="31" t="str">
        <f>IF(INDEX('Cari-Kasa'!$A:$A,ROW()-6)="","",INDEX('Cari-Kasa'!$A:$A,ROW()-6))</f>
        <v/>
      </c>
      <c r="C1541" s="28" t="str">
        <f>IF(INDEX('Cari-Kasa'!$A:$A,ROW()-6)="","",INDEX('Cari-Kasa'!$C:$C,ROW()-6))</f>
        <v/>
      </c>
      <c r="D1541" s="29" t="str">
        <f>IF(INDEX('Cari-Kasa'!$A:$A,ROW()-6)="","",INDEX('Cari-Kasa'!$D:$D,ROW()-6))</f>
        <v/>
      </c>
      <c r="E1541" s="30" t="e">
        <f t="shared" si="142"/>
        <v>#VALUE!</v>
      </c>
      <c r="F1541" s="33" t="e">
        <f t="shared" si="138"/>
        <v>#VALUE!</v>
      </c>
      <c r="G1541" s="5">
        <f t="shared" ca="1" si="139"/>
        <v>39.75</v>
      </c>
      <c r="H1541" s="11" t="e">
        <f t="shared" si="140"/>
        <v>#VALUE!</v>
      </c>
      <c r="I1541" s="6">
        <f t="shared" si="141"/>
        <v>0</v>
      </c>
    </row>
    <row r="1542" spans="1:9" ht="15" customHeight="1" x14ac:dyDescent="0.25">
      <c r="A1542" s="27">
        <f t="shared" si="143"/>
        <v>1534</v>
      </c>
      <c r="B1542" s="31" t="str">
        <f>IF(INDEX('Cari-Kasa'!$A:$A,ROW()-6)="","",INDEX('Cari-Kasa'!$A:$A,ROW()-6))</f>
        <v/>
      </c>
      <c r="C1542" s="28" t="str">
        <f>IF(INDEX('Cari-Kasa'!$A:$A,ROW()-6)="","",INDEX('Cari-Kasa'!$C:$C,ROW()-6))</f>
        <v/>
      </c>
      <c r="D1542" s="29" t="str">
        <f>IF(INDEX('Cari-Kasa'!$A:$A,ROW()-6)="","",INDEX('Cari-Kasa'!$D:$D,ROW()-6))</f>
        <v/>
      </c>
      <c r="E1542" s="30" t="e">
        <f t="shared" si="142"/>
        <v>#VALUE!</v>
      </c>
      <c r="F1542" s="33" t="e">
        <f t="shared" si="138"/>
        <v>#VALUE!</v>
      </c>
      <c r="G1542" s="5">
        <f t="shared" ca="1" si="139"/>
        <v>39.75</v>
      </c>
      <c r="H1542" s="11" t="e">
        <f t="shared" si="140"/>
        <v>#VALUE!</v>
      </c>
      <c r="I1542" s="6">
        <f t="shared" si="141"/>
        <v>0</v>
      </c>
    </row>
    <row r="1543" spans="1:9" ht="15" customHeight="1" x14ac:dyDescent="0.25">
      <c r="A1543" s="27">
        <f t="shared" si="143"/>
        <v>1535</v>
      </c>
      <c r="B1543" s="31" t="str">
        <f>IF(INDEX('Cari-Kasa'!$A:$A,ROW()-6)="","",INDEX('Cari-Kasa'!$A:$A,ROW()-6))</f>
        <v/>
      </c>
      <c r="C1543" s="28" t="str">
        <f>IF(INDEX('Cari-Kasa'!$A:$A,ROW()-6)="","",INDEX('Cari-Kasa'!$C:$C,ROW()-6))</f>
        <v/>
      </c>
      <c r="D1543" s="29" t="str">
        <f>IF(INDEX('Cari-Kasa'!$A:$A,ROW()-6)="","",INDEX('Cari-Kasa'!$D:$D,ROW()-6))</f>
        <v/>
      </c>
      <c r="E1543" s="30" t="e">
        <f t="shared" si="142"/>
        <v>#VALUE!</v>
      </c>
      <c r="F1543" s="33" t="e">
        <f t="shared" si="138"/>
        <v>#VALUE!</v>
      </c>
      <c r="G1543" s="5">
        <f t="shared" ca="1" si="139"/>
        <v>39.75</v>
      </c>
      <c r="H1543" s="11" t="e">
        <f t="shared" si="140"/>
        <v>#VALUE!</v>
      </c>
      <c r="I1543" s="6">
        <f t="shared" si="141"/>
        <v>0</v>
      </c>
    </row>
    <row r="1544" spans="1:9" ht="15" customHeight="1" x14ac:dyDescent="0.25">
      <c r="A1544" s="27">
        <f t="shared" si="143"/>
        <v>1536</v>
      </c>
      <c r="B1544" s="31" t="str">
        <f>IF(INDEX('Cari-Kasa'!$A:$A,ROW()-6)="","",INDEX('Cari-Kasa'!$A:$A,ROW()-6))</f>
        <v/>
      </c>
      <c r="C1544" s="28" t="str">
        <f>IF(INDEX('Cari-Kasa'!$A:$A,ROW()-6)="","",INDEX('Cari-Kasa'!$C:$C,ROW()-6))</f>
        <v/>
      </c>
      <c r="D1544" s="29" t="str">
        <f>IF(INDEX('Cari-Kasa'!$A:$A,ROW()-6)="","",INDEX('Cari-Kasa'!$D:$D,ROW()-6))</f>
        <v/>
      </c>
      <c r="E1544" s="30" t="e">
        <f t="shared" si="142"/>
        <v>#VALUE!</v>
      </c>
      <c r="F1544" s="33" t="e">
        <f t="shared" si="138"/>
        <v>#VALUE!</v>
      </c>
      <c r="G1544" s="5">
        <f t="shared" ca="1" si="139"/>
        <v>39.75</v>
      </c>
      <c r="H1544" s="11" t="e">
        <f t="shared" si="140"/>
        <v>#VALUE!</v>
      </c>
      <c r="I1544" s="6">
        <f t="shared" si="141"/>
        <v>0</v>
      </c>
    </row>
    <row r="1545" spans="1:9" ht="15" customHeight="1" x14ac:dyDescent="0.25">
      <c r="A1545" s="27">
        <f t="shared" si="143"/>
        <v>1537</v>
      </c>
      <c r="B1545" s="31" t="str">
        <f>IF(INDEX('Cari-Kasa'!$A:$A,ROW()-6)="","",INDEX('Cari-Kasa'!$A:$A,ROW()-6))</f>
        <v/>
      </c>
      <c r="C1545" s="28" t="str">
        <f>IF(INDEX('Cari-Kasa'!$A:$A,ROW()-6)="","",INDEX('Cari-Kasa'!$C:$C,ROW()-6))</f>
        <v/>
      </c>
      <c r="D1545" s="29" t="str">
        <f>IF(INDEX('Cari-Kasa'!$A:$A,ROW()-6)="","",INDEX('Cari-Kasa'!$D:$D,ROW()-6))</f>
        <v/>
      </c>
      <c r="E1545" s="30" t="e">
        <f t="shared" si="142"/>
        <v>#VALUE!</v>
      </c>
      <c r="F1545" s="33" t="e">
        <f t="shared" ref="F1545:F1608" si="144">IF(E1545-ISTISNA&lt;=0,0,E1545-ISTISNA)</f>
        <v>#VALUE!</v>
      </c>
      <c r="G1545" s="5">
        <f t="shared" ref="G1545:G1608" ca="1" si="145">ORAN</f>
        <v>39.75</v>
      </c>
      <c r="H1545" s="11" t="e">
        <f t="shared" ref="H1545:H1608" si="146">IF(OR(B1545="",F1545&lt;=0,B1545&gt;=VADE),0,IF(B1546="",VADE-B1545,MIN(VADE,B1546)-B1545))</f>
        <v>#VALUE!</v>
      </c>
      <c r="I1545" s="6">
        <f t="shared" ref="I1545:I1608" si="147">IF(B1545="",0,(F1545*G1545*H1545)/36000)</f>
        <v>0</v>
      </c>
    </row>
    <row r="1546" spans="1:9" ht="15" customHeight="1" x14ac:dyDescent="0.25">
      <c r="A1546" s="27">
        <f t="shared" si="143"/>
        <v>1538</v>
      </c>
      <c r="B1546" s="31" t="str">
        <f>IF(INDEX('Cari-Kasa'!$A:$A,ROW()-6)="","",INDEX('Cari-Kasa'!$A:$A,ROW()-6))</f>
        <v/>
      </c>
      <c r="C1546" s="28" t="str">
        <f>IF(INDEX('Cari-Kasa'!$A:$A,ROW()-6)="","",INDEX('Cari-Kasa'!$C:$C,ROW()-6))</f>
        <v/>
      </c>
      <c r="D1546" s="29" t="str">
        <f>IF(INDEX('Cari-Kasa'!$A:$A,ROW()-6)="","",INDEX('Cari-Kasa'!$D:$D,ROW()-6))</f>
        <v/>
      </c>
      <c r="E1546" s="30" t="e">
        <f t="shared" ref="E1546:E1609" si="148">(E1545+C1546)-D1546</f>
        <v>#VALUE!</v>
      </c>
      <c r="F1546" s="33" t="e">
        <f t="shared" si="144"/>
        <v>#VALUE!</v>
      </c>
      <c r="G1546" s="5">
        <f t="shared" ca="1" si="145"/>
        <v>39.75</v>
      </c>
      <c r="H1546" s="11" t="e">
        <f t="shared" si="146"/>
        <v>#VALUE!</v>
      </c>
      <c r="I1546" s="6">
        <f t="shared" si="147"/>
        <v>0</v>
      </c>
    </row>
    <row r="1547" spans="1:9" ht="15" customHeight="1" x14ac:dyDescent="0.25">
      <c r="A1547" s="27">
        <f t="shared" si="143"/>
        <v>1539</v>
      </c>
      <c r="B1547" s="31" t="str">
        <f>IF(INDEX('Cari-Kasa'!$A:$A,ROW()-6)="","",INDEX('Cari-Kasa'!$A:$A,ROW()-6))</f>
        <v/>
      </c>
      <c r="C1547" s="28" t="str">
        <f>IF(INDEX('Cari-Kasa'!$A:$A,ROW()-6)="","",INDEX('Cari-Kasa'!$C:$C,ROW()-6))</f>
        <v/>
      </c>
      <c r="D1547" s="29" t="str">
        <f>IF(INDEX('Cari-Kasa'!$A:$A,ROW()-6)="","",INDEX('Cari-Kasa'!$D:$D,ROW()-6))</f>
        <v/>
      </c>
      <c r="E1547" s="30" t="e">
        <f t="shared" si="148"/>
        <v>#VALUE!</v>
      </c>
      <c r="F1547" s="33" t="e">
        <f t="shared" si="144"/>
        <v>#VALUE!</v>
      </c>
      <c r="G1547" s="5">
        <f t="shared" ca="1" si="145"/>
        <v>39.75</v>
      </c>
      <c r="H1547" s="11" t="e">
        <f t="shared" si="146"/>
        <v>#VALUE!</v>
      </c>
      <c r="I1547" s="6">
        <f t="shared" si="147"/>
        <v>0</v>
      </c>
    </row>
    <row r="1548" spans="1:9" ht="15" customHeight="1" x14ac:dyDescent="0.25">
      <c r="A1548" s="27">
        <f t="shared" si="143"/>
        <v>1540</v>
      </c>
      <c r="B1548" s="31" t="str">
        <f>IF(INDEX('Cari-Kasa'!$A:$A,ROW()-6)="","",INDEX('Cari-Kasa'!$A:$A,ROW()-6))</f>
        <v/>
      </c>
      <c r="C1548" s="28" t="str">
        <f>IF(INDEX('Cari-Kasa'!$A:$A,ROW()-6)="","",INDEX('Cari-Kasa'!$C:$C,ROW()-6))</f>
        <v/>
      </c>
      <c r="D1548" s="29" t="str">
        <f>IF(INDEX('Cari-Kasa'!$A:$A,ROW()-6)="","",INDEX('Cari-Kasa'!$D:$D,ROW()-6))</f>
        <v/>
      </c>
      <c r="E1548" s="30" t="e">
        <f t="shared" si="148"/>
        <v>#VALUE!</v>
      </c>
      <c r="F1548" s="33" t="e">
        <f t="shared" si="144"/>
        <v>#VALUE!</v>
      </c>
      <c r="G1548" s="5">
        <f t="shared" ca="1" si="145"/>
        <v>39.75</v>
      </c>
      <c r="H1548" s="11" t="e">
        <f t="shared" si="146"/>
        <v>#VALUE!</v>
      </c>
      <c r="I1548" s="6">
        <f t="shared" si="147"/>
        <v>0</v>
      </c>
    </row>
    <row r="1549" spans="1:9" ht="15" customHeight="1" x14ac:dyDescent="0.25">
      <c r="A1549" s="27">
        <f t="shared" si="143"/>
        <v>1541</v>
      </c>
      <c r="B1549" s="31" t="str">
        <f>IF(INDEX('Cari-Kasa'!$A:$A,ROW()-6)="","",INDEX('Cari-Kasa'!$A:$A,ROW()-6))</f>
        <v/>
      </c>
      <c r="C1549" s="28" t="str">
        <f>IF(INDEX('Cari-Kasa'!$A:$A,ROW()-6)="","",INDEX('Cari-Kasa'!$C:$C,ROW()-6))</f>
        <v/>
      </c>
      <c r="D1549" s="29" t="str">
        <f>IF(INDEX('Cari-Kasa'!$A:$A,ROW()-6)="","",INDEX('Cari-Kasa'!$D:$D,ROW()-6))</f>
        <v/>
      </c>
      <c r="E1549" s="30" t="e">
        <f t="shared" si="148"/>
        <v>#VALUE!</v>
      </c>
      <c r="F1549" s="33" t="e">
        <f t="shared" si="144"/>
        <v>#VALUE!</v>
      </c>
      <c r="G1549" s="5">
        <f t="shared" ca="1" si="145"/>
        <v>39.75</v>
      </c>
      <c r="H1549" s="11" t="e">
        <f t="shared" si="146"/>
        <v>#VALUE!</v>
      </c>
      <c r="I1549" s="6">
        <f t="shared" si="147"/>
        <v>0</v>
      </c>
    </row>
    <row r="1550" spans="1:9" ht="15" customHeight="1" x14ac:dyDescent="0.25">
      <c r="A1550" s="27">
        <f t="shared" ref="A1550:A1613" si="149">ROW()-8</f>
        <v>1542</v>
      </c>
      <c r="B1550" s="31" t="str">
        <f>IF(INDEX('Cari-Kasa'!$A:$A,ROW()-6)="","",INDEX('Cari-Kasa'!$A:$A,ROW()-6))</f>
        <v/>
      </c>
      <c r="C1550" s="28" t="str">
        <f>IF(INDEX('Cari-Kasa'!$A:$A,ROW()-6)="","",INDEX('Cari-Kasa'!$C:$C,ROW()-6))</f>
        <v/>
      </c>
      <c r="D1550" s="29" t="str">
        <f>IF(INDEX('Cari-Kasa'!$A:$A,ROW()-6)="","",INDEX('Cari-Kasa'!$D:$D,ROW()-6))</f>
        <v/>
      </c>
      <c r="E1550" s="30" t="e">
        <f t="shared" si="148"/>
        <v>#VALUE!</v>
      </c>
      <c r="F1550" s="33" t="e">
        <f t="shared" si="144"/>
        <v>#VALUE!</v>
      </c>
      <c r="G1550" s="5">
        <f t="shared" ca="1" si="145"/>
        <v>39.75</v>
      </c>
      <c r="H1550" s="11" t="e">
        <f t="shared" si="146"/>
        <v>#VALUE!</v>
      </c>
      <c r="I1550" s="6">
        <f t="shared" si="147"/>
        <v>0</v>
      </c>
    </row>
    <row r="1551" spans="1:9" ht="15" customHeight="1" x14ac:dyDescent="0.25">
      <c r="A1551" s="27">
        <f t="shared" si="149"/>
        <v>1543</v>
      </c>
      <c r="B1551" s="31" t="str">
        <f>IF(INDEX('Cari-Kasa'!$A:$A,ROW()-6)="","",INDEX('Cari-Kasa'!$A:$A,ROW()-6))</f>
        <v/>
      </c>
      <c r="C1551" s="28" t="str">
        <f>IF(INDEX('Cari-Kasa'!$A:$A,ROW()-6)="","",INDEX('Cari-Kasa'!$C:$C,ROW()-6))</f>
        <v/>
      </c>
      <c r="D1551" s="29" t="str">
        <f>IF(INDEX('Cari-Kasa'!$A:$A,ROW()-6)="","",INDEX('Cari-Kasa'!$D:$D,ROW()-6))</f>
        <v/>
      </c>
      <c r="E1551" s="30" t="e">
        <f t="shared" si="148"/>
        <v>#VALUE!</v>
      </c>
      <c r="F1551" s="33" t="e">
        <f t="shared" si="144"/>
        <v>#VALUE!</v>
      </c>
      <c r="G1551" s="5">
        <f t="shared" ca="1" si="145"/>
        <v>39.75</v>
      </c>
      <c r="H1551" s="11" t="e">
        <f t="shared" si="146"/>
        <v>#VALUE!</v>
      </c>
      <c r="I1551" s="6">
        <f t="shared" si="147"/>
        <v>0</v>
      </c>
    </row>
    <row r="1552" spans="1:9" ht="15" customHeight="1" x14ac:dyDescent="0.25">
      <c r="A1552" s="27">
        <f t="shared" si="149"/>
        <v>1544</v>
      </c>
      <c r="B1552" s="31" t="str">
        <f>IF(INDEX('Cari-Kasa'!$A:$A,ROW()-6)="","",INDEX('Cari-Kasa'!$A:$A,ROW()-6))</f>
        <v/>
      </c>
      <c r="C1552" s="28" t="str">
        <f>IF(INDEX('Cari-Kasa'!$A:$A,ROW()-6)="","",INDEX('Cari-Kasa'!$C:$C,ROW()-6))</f>
        <v/>
      </c>
      <c r="D1552" s="29" t="str">
        <f>IF(INDEX('Cari-Kasa'!$A:$A,ROW()-6)="","",INDEX('Cari-Kasa'!$D:$D,ROW()-6))</f>
        <v/>
      </c>
      <c r="E1552" s="30" t="e">
        <f t="shared" si="148"/>
        <v>#VALUE!</v>
      </c>
      <c r="F1552" s="33" t="e">
        <f t="shared" si="144"/>
        <v>#VALUE!</v>
      </c>
      <c r="G1552" s="5">
        <f t="shared" ca="1" si="145"/>
        <v>39.75</v>
      </c>
      <c r="H1552" s="11" t="e">
        <f t="shared" si="146"/>
        <v>#VALUE!</v>
      </c>
      <c r="I1552" s="6">
        <f t="shared" si="147"/>
        <v>0</v>
      </c>
    </row>
    <row r="1553" spans="1:9" ht="15" customHeight="1" x14ac:dyDescent="0.25">
      <c r="A1553" s="27">
        <f t="shared" si="149"/>
        <v>1545</v>
      </c>
      <c r="B1553" s="31" t="str">
        <f>IF(INDEX('Cari-Kasa'!$A:$A,ROW()-6)="","",INDEX('Cari-Kasa'!$A:$A,ROW()-6))</f>
        <v/>
      </c>
      <c r="C1553" s="28" t="str">
        <f>IF(INDEX('Cari-Kasa'!$A:$A,ROW()-6)="","",INDEX('Cari-Kasa'!$C:$C,ROW()-6))</f>
        <v/>
      </c>
      <c r="D1553" s="29" t="str">
        <f>IF(INDEX('Cari-Kasa'!$A:$A,ROW()-6)="","",INDEX('Cari-Kasa'!$D:$D,ROW()-6))</f>
        <v/>
      </c>
      <c r="E1553" s="30" t="e">
        <f t="shared" si="148"/>
        <v>#VALUE!</v>
      </c>
      <c r="F1553" s="33" t="e">
        <f t="shared" si="144"/>
        <v>#VALUE!</v>
      </c>
      <c r="G1553" s="5">
        <f t="shared" ca="1" si="145"/>
        <v>39.75</v>
      </c>
      <c r="H1553" s="11" t="e">
        <f t="shared" si="146"/>
        <v>#VALUE!</v>
      </c>
      <c r="I1553" s="6">
        <f t="shared" si="147"/>
        <v>0</v>
      </c>
    </row>
    <row r="1554" spans="1:9" ht="15" customHeight="1" x14ac:dyDescent="0.25">
      <c r="A1554" s="27">
        <f t="shared" si="149"/>
        <v>1546</v>
      </c>
      <c r="B1554" s="31" t="str">
        <f>IF(INDEX('Cari-Kasa'!$A:$A,ROW()-6)="","",INDEX('Cari-Kasa'!$A:$A,ROW()-6))</f>
        <v/>
      </c>
      <c r="C1554" s="28" t="str">
        <f>IF(INDEX('Cari-Kasa'!$A:$A,ROW()-6)="","",INDEX('Cari-Kasa'!$C:$C,ROW()-6))</f>
        <v/>
      </c>
      <c r="D1554" s="29" t="str">
        <f>IF(INDEX('Cari-Kasa'!$A:$A,ROW()-6)="","",INDEX('Cari-Kasa'!$D:$D,ROW()-6))</f>
        <v/>
      </c>
      <c r="E1554" s="30" t="e">
        <f t="shared" si="148"/>
        <v>#VALUE!</v>
      </c>
      <c r="F1554" s="33" t="e">
        <f t="shared" si="144"/>
        <v>#VALUE!</v>
      </c>
      <c r="G1554" s="5">
        <f t="shared" ca="1" si="145"/>
        <v>39.75</v>
      </c>
      <c r="H1554" s="11" t="e">
        <f t="shared" si="146"/>
        <v>#VALUE!</v>
      </c>
      <c r="I1554" s="6">
        <f t="shared" si="147"/>
        <v>0</v>
      </c>
    </row>
    <row r="1555" spans="1:9" ht="15" customHeight="1" x14ac:dyDescent="0.25">
      <c r="A1555" s="27">
        <f t="shared" si="149"/>
        <v>1547</v>
      </c>
      <c r="B1555" s="31" t="str">
        <f>IF(INDEX('Cari-Kasa'!$A:$A,ROW()-6)="","",INDEX('Cari-Kasa'!$A:$A,ROW()-6))</f>
        <v/>
      </c>
      <c r="C1555" s="28" t="str">
        <f>IF(INDEX('Cari-Kasa'!$A:$A,ROW()-6)="","",INDEX('Cari-Kasa'!$C:$C,ROW()-6))</f>
        <v/>
      </c>
      <c r="D1555" s="29" t="str">
        <f>IF(INDEX('Cari-Kasa'!$A:$A,ROW()-6)="","",INDEX('Cari-Kasa'!$D:$D,ROW()-6))</f>
        <v/>
      </c>
      <c r="E1555" s="30" t="e">
        <f t="shared" si="148"/>
        <v>#VALUE!</v>
      </c>
      <c r="F1555" s="33" t="e">
        <f t="shared" si="144"/>
        <v>#VALUE!</v>
      </c>
      <c r="G1555" s="5">
        <f t="shared" ca="1" si="145"/>
        <v>39.75</v>
      </c>
      <c r="H1555" s="11" t="e">
        <f t="shared" si="146"/>
        <v>#VALUE!</v>
      </c>
      <c r="I1555" s="6">
        <f t="shared" si="147"/>
        <v>0</v>
      </c>
    </row>
    <row r="1556" spans="1:9" ht="15" customHeight="1" x14ac:dyDescent="0.25">
      <c r="A1556" s="27">
        <f t="shared" si="149"/>
        <v>1548</v>
      </c>
      <c r="B1556" s="31" t="str">
        <f>IF(INDEX('Cari-Kasa'!$A:$A,ROW()-6)="","",INDEX('Cari-Kasa'!$A:$A,ROW()-6))</f>
        <v/>
      </c>
      <c r="C1556" s="28" t="str">
        <f>IF(INDEX('Cari-Kasa'!$A:$A,ROW()-6)="","",INDEX('Cari-Kasa'!$C:$C,ROW()-6))</f>
        <v/>
      </c>
      <c r="D1556" s="29" t="str">
        <f>IF(INDEX('Cari-Kasa'!$A:$A,ROW()-6)="","",INDEX('Cari-Kasa'!$D:$D,ROW()-6))</f>
        <v/>
      </c>
      <c r="E1556" s="30" t="e">
        <f t="shared" si="148"/>
        <v>#VALUE!</v>
      </c>
      <c r="F1556" s="33" t="e">
        <f t="shared" si="144"/>
        <v>#VALUE!</v>
      </c>
      <c r="G1556" s="5">
        <f t="shared" ca="1" si="145"/>
        <v>39.75</v>
      </c>
      <c r="H1556" s="11" t="e">
        <f t="shared" si="146"/>
        <v>#VALUE!</v>
      </c>
      <c r="I1556" s="6">
        <f t="shared" si="147"/>
        <v>0</v>
      </c>
    </row>
    <row r="1557" spans="1:9" ht="15" customHeight="1" x14ac:dyDescent="0.25">
      <c r="A1557" s="27">
        <f t="shared" si="149"/>
        <v>1549</v>
      </c>
      <c r="B1557" s="31" t="str">
        <f>IF(INDEX('Cari-Kasa'!$A:$A,ROW()-6)="","",INDEX('Cari-Kasa'!$A:$A,ROW()-6))</f>
        <v/>
      </c>
      <c r="C1557" s="28" t="str">
        <f>IF(INDEX('Cari-Kasa'!$A:$A,ROW()-6)="","",INDEX('Cari-Kasa'!$C:$C,ROW()-6))</f>
        <v/>
      </c>
      <c r="D1557" s="29" t="str">
        <f>IF(INDEX('Cari-Kasa'!$A:$A,ROW()-6)="","",INDEX('Cari-Kasa'!$D:$D,ROW()-6))</f>
        <v/>
      </c>
      <c r="E1557" s="30" t="e">
        <f t="shared" si="148"/>
        <v>#VALUE!</v>
      </c>
      <c r="F1557" s="33" t="e">
        <f t="shared" si="144"/>
        <v>#VALUE!</v>
      </c>
      <c r="G1557" s="5">
        <f t="shared" ca="1" si="145"/>
        <v>39.75</v>
      </c>
      <c r="H1557" s="11" t="e">
        <f t="shared" si="146"/>
        <v>#VALUE!</v>
      </c>
      <c r="I1557" s="6">
        <f t="shared" si="147"/>
        <v>0</v>
      </c>
    </row>
    <row r="1558" spans="1:9" ht="15" customHeight="1" x14ac:dyDescent="0.25">
      <c r="A1558" s="27">
        <f t="shared" si="149"/>
        <v>1550</v>
      </c>
      <c r="B1558" s="31" t="str">
        <f>IF(INDEX('Cari-Kasa'!$A:$A,ROW()-6)="","",INDEX('Cari-Kasa'!$A:$A,ROW()-6))</f>
        <v/>
      </c>
      <c r="C1558" s="28" t="str">
        <f>IF(INDEX('Cari-Kasa'!$A:$A,ROW()-6)="","",INDEX('Cari-Kasa'!$C:$C,ROW()-6))</f>
        <v/>
      </c>
      <c r="D1558" s="29" t="str">
        <f>IF(INDEX('Cari-Kasa'!$A:$A,ROW()-6)="","",INDEX('Cari-Kasa'!$D:$D,ROW()-6))</f>
        <v/>
      </c>
      <c r="E1558" s="30" t="e">
        <f t="shared" si="148"/>
        <v>#VALUE!</v>
      </c>
      <c r="F1558" s="33" t="e">
        <f t="shared" si="144"/>
        <v>#VALUE!</v>
      </c>
      <c r="G1558" s="5">
        <f t="shared" ca="1" si="145"/>
        <v>39.75</v>
      </c>
      <c r="H1558" s="11" t="e">
        <f t="shared" si="146"/>
        <v>#VALUE!</v>
      </c>
      <c r="I1558" s="6">
        <f t="shared" si="147"/>
        <v>0</v>
      </c>
    </row>
    <row r="1559" spans="1:9" ht="15" customHeight="1" x14ac:dyDescent="0.25">
      <c r="A1559" s="27">
        <f t="shared" si="149"/>
        <v>1551</v>
      </c>
      <c r="B1559" s="31" t="str">
        <f>IF(INDEX('Cari-Kasa'!$A:$A,ROW()-6)="","",INDEX('Cari-Kasa'!$A:$A,ROW()-6))</f>
        <v/>
      </c>
      <c r="C1559" s="28" t="str">
        <f>IF(INDEX('Cari-Kasa'!$A:$A,ROW()-6)="","",INDEX('Cari-Kasa'!$C:$C,ROW()-6))</f>
        <v/>
      </c>
      <c r="D1559" s="29" t="str">
        <f>IF(INDEX('Cari-Kasa'!$A:$A,ROW()-6)="","",INDEX('Cari-Kasa'!$D:$D,ROW()-6))</f>
        <v/>
      </c>
      <c r="E1559" s="30" t="e">
        <f t="shared" si="148"/>
        <v>#VALUE!</v>
      </c>
      <c r="F1559" s="33" t="e">
        <f t="shared" si="144"/>
        <v>#VALUE!</v>
      </c>
      <c r="G1559" s="5">
        <f t="shared" ca="1" si="145"/>
        <v>39.75</v>
      </c>
      <c r="H1559" s="11" t="e">
        <f t="shared" si="146"/>
        <v>#VALUE!</v>
      </c>
      <c r="I1559" s="6">
        <f t="shared" si="147"/>
        <v>0</v>
      </c>
    </row>
    <row r="1560" spans="1:9" ht="15" customHeight="1" x14ac:dyDescent="0.25">
      <c r="A1560" s="27">
        <f t="shared" si="149"/>
        <v>1552</v>
      </c>
      <c r="B1560" s="31" t="str">
        <f>IF(INDEX('Cari-Kasa'!$A:$A,ROW()-6)="","",INDEX('Cari-Kasa'!$A:$A,ROW()-6))</f>
        <v/>
      </c>
      <c r="C1560" s="28" t="str">
        <f>IF(INDEX('Cari-Kasa'!$A:$A,ROW()-6)="","",INDEX('Cari-Kasa'!$C:$C,ROW()-6))</f>
        <v/>
      </c>
      <c r="D1560" s="29" t="str">
        <f>IF(INDEX('Cari-Kasa'!$A:$A,ROW()-6)="","",INDEX('Cari-Kasa'!$D:$D,ROW()-6))</f>
        <v/>
      </c>
      <c r="E1560" s="30" t="e">
        <f t="shared" si="148"/>
        <v>#VALUE!</v>
      </c>
      <c r="F1560" s="33" t="e">
        <f t="shared" si="144"/>
        <v>#VALUE!</v>
      </c>
      <c r="G1560" s="5">
        <f t="shared" ca="1" si="145"/>
        <v>39.75</v>
      </c>
      <c r="H1560" s="11" t="e">
        <f t="shared" si="146"/>
        <v>#VALUE!</v>
      </c>
      <c r="I1560" s="6">
        <f t="shared" si="147"/>
        <v>0</v>
      </c>
    </row>
    <row r="1561" spans="1:9" ht="15" customHeight="1" x14ac:dyDescent="0.25">
      <c r="A1561" s="27">
        <f t="shared" si="149"/>
        <v>1553</v>
      </c>
      <c r="B1561" s="31" t="str">
        <f>IF(INDEX('Cari-Kasa'!$A:$A,ROW()-6)="","",INDEX('Cari-Kasa'!$A:$A,ROW()-6))</f>
        <v/>
      </c>
      <c r="C1561" s="28" t="str">
        <f>IF(INDEX('Cari-Kasa'!$A:$A,ROW()-6)="","",INDEX('Cari-Kasa'!$C:$C,ROW()-6))</f>
        <v/>
      </c>
      <c r="D1561" s="29" t="str">
        <f>IF(INDEX('Cari-Kasa'!$A:$A,ROW()-6)="","",INDEX('Cari-Kasa'!$D:$D,ROW()-6))</f>
        <v/>
      </c>
      <c r="E1561" s="30" t="e">
        <f t="shared" si="148"/>
        <v>#VALUE!</v>
      </c>
      <c r="F1561" s="33" t="e">
        <f t="shared" si="144"/>
        <v>#VALUE!</v>
      </c>
      <c r="G1561" s="5">
        <f t="shared" ca="1" si="145"/>
        <v>39.75</v>
      </c>
      <c r="H1561" s="11" t="e">
        <f t="shared" si="146"/>
        <v>#VALUE!</v>
      </c>
      <c r="I1561" s="6">
        <f t="shared" si="147"/>
        <v>0</v>
      </c>
    </row>
    <row r="1562" spans="1:9" ht="15" customHeight="1" x14ac:dyDescent="0.25">
      <c r="A1562" s="27">
        <f t="shared" si="149"/>
        <v>1554</v>
      </c>
      <c r="B1562" s="31" t="str">
        <f>IF(INDEX('Cari-Kasa'!$A:$A,ROW()-6)="","",INDEX('Cari-Kasa'!$A:$A,ROW()-6))</f>
        <v/>
      </c>
      <c r="C1562" s="28" t="str">
        <f>IF(INDEX('Cari-Kasa'!$A:$A,ROW()-6)="","",INDEX('Cari-Kasa'!$C:$C,ROW()-6))</f>
        <v/>
      </c>
      <c r="D1562" s="29" t="str">
        <f>IF(INDEX('Cari-Kasa'!$A:$A,ROW()-6)="","",INDEX('Cari-Kasa'!$D:$D,ROW()-6))</f>
        <v/>
      </c>
      <c r="E1562" s="30" t="e">
        <f t="shared" si="148"/>
        <v>#VALUE!</v>
      </c>
      <c r="F1562" s="33" t="e">
        <f t="shared" si="144"/>
        <v>#VALUE!</v>
      </c>
      <c r="G1562" s="5">
        <f t="shared" ca="1" si="145"/>
        <v>39.75</v>
      </c>
      <c r="H1562" s="11" t="e">
        <f t="shared" si="146"/>
        <v>#VALUE!</v>
      </c>
      <c r="I1562" s="6">
        <f t="shared" si="147"/>
        <v>0</v>
      </c>
    </row>
    <row r="1563" spans="1:9" ht="15" customHeight="1" x14ac:dyDescent="0.25">
      <c r="A1563" s="27">
        <f t="shared" si="149"/>
        <v>1555</v>
      </c>
      <c r="B1563" s="31" t="str">
        <f>IF(INDEX('Cari-Kasa'!$A:$A,ROW()-6)="","",INDEX('Cari-Kasa'!$A:$A,ROW()-6))</f>
        <v/>
      </c>
      <c r="C1563" s="28" t="str">
        <f>IF(INDEX('Cari-Kasa'!$A:$A,ROW()-6)="","",INDEX('Cari-Kasa'!$C:$C,ROW()-6))</f>
        <v/>
      </c>
      <c r="D1563" s="29" t="str">
        <f>IF(INDEX('Cari-Kasa'!$A:$A,ROW()-6)="","",INDEX('Cari-Kasa'!$D:$D,ROW()-6))</f>
        <v/>
      </c>
      <c r="E1563" s="30" t="e">
        <f t="shared" si="148"/>
        <v>#VALUE!</v>
      </c>
      <c r="F1563" s="33" t="e">
        <f t="shared" si="144"/>
        <v>#VALUE!</v>
      </c>
      <c r="G1563" s="5">
        <f t="shared" ca="1" si="145"/>
        <v>39.75</v>
      </c>
      <c r="H1563" s="11" t="e">
        <f t="shared" si="146"/>
        <v>#VALUE!</v>
      </c>
      <c r="I1563" s="6">
        <f t="shared" si="147"/>
        <v>0</v>
      </c>
    </row>
    <row r="1564" spans="1:9" ht="15" customHeight="1" x14ac:dyDescent="0.25">
      <c r="A1564" s="27">
        <f t="shared" si="149"/>
        <v>1556</v>
      </c>
      <c r="B1564" s="31" t="str">
        <f>IF(INDEX('Cari-Kasa'!$A:$A,ROW()-6)="","",INDEX('Cari-Kasa'!$A:$A,ROW()-6))</f>
        <v/>
      </c>
      <c r="C1564" s="28" t="str">
        <f>IF(INDEX('Cari-Kasa'!$A:$A,ROW()-6)="","",INDEX('Cari-Kasa'!$C:$C,ROW()-6))</f>
        <v/>
      </c>
      <c r="D1564" s="29" t="str">
        <f>IF(INDEX('Cari-Kasa'!$A:$A,ROW()-6)="","",INDEX('Cari-Kasa'!$D:$D,ROW()-6))</f>
        <v/>
      </c>
      <c r="E1564" s="30" t="e">
        <f t="shared" si="148"/>
        <v>#VALUE!</v>
      </c>
      <c r="F1564" s="33" t="e">
        <f t="shared" si="144"/>
        <v>#VALUE!</v>
      </c>
      <c r="G1564" s="5">
        <f t="shared" ca="1" si="145"/>
        <v>39.75</v>
      </c>
      <c r="H1564" s="11" t="e">
        <f t="shared" si="146"/>
        <v>#VALUE!</v>
      </c>
      <c r="I1564" s="6">
        <f t="shared" si="147"/>
        <v>0</v>
      </c>
    </row>
    <row r="1565" spans="1:9" ht="15" customHeight="1" x14ac:dyDescent="0.25">
      <c r="A1565" s="27">
        <f t="shared" si="149"/>
        <v>1557</v>
      </c>
      <c r="B1565" s="31" t="str">
        <f>IF(INDEX('Cari-Kasa'!$A:$A,ROW()-6)="","",INDEX('Cari-Kasa'!$A:$A,ROW()-6))</f>
        <v/>
      </c>
      <c r="C1565" s="28" t="str">
        <f>IF(INDEX('Cari-Kasa'!$A:$A,ROW()-6)="","",INDEX('Cari-Kasa'!$C:$C,ROW()-6))</f>
        <v/>
      </c>
      <c r="D1565" s="29" t="str">
        <f>IF(INDEX('Cari-Kasa'!$A:$A,ROW()-6)="","",INDEX('Cari-Kasa'!$D:$D,ROW()-6))</f>
        <v/>
      </c>
      <c r="E1565" s="30" t="e">
        <f t="shared" si="148"/>
        <v>#VALUE!</v>
      </c>
      <c r="F1565" s="33" t="e">
        <f t="shared" si="144"/>
        <v>#VALUE!</v>
      </c>
      <c r="G1565" s="5">
        <f t="shared" ca="1" si="145"/>
        <v>39.75</v>
      </c>
      <c r="H1565" s="11" t="e">
        <f t="shared" si="146"/>
        <v>#VALUE!</v>
      </c>
      <c r="I1565" s="6">
        <f t="shared" si="147"/>
        <v>0</v>
      </c>
    </row>
    <row r="1566" spans="1:9" ht="15" customHeight="1" x14ac:dyDescent="0.25">
      <c r="A1566" s="27">
        <f t="shared" si="149"/>
        <v>1558</v>
      </c>
      <c r="B1566" s="31" t="str">
        <f>IF(INDEX('Cari-Kasa'!$A:$A,ROW()-6)="","",INDEX('Cari-Kasa'!$A:$A,ROW()-6))</f>
        <v/>
      </c>
      <c r="C1566" s="28" t="str">
        <f>IF(INDEX('Cari-Kasa'!$A:$A,ROW()-6)="","",INDEX('Cari-Kasa'!$C:$C,ROW()-6))</f>
        <v/>
      </c>
      <c r="D1566" s="29" t="str">
        <f>IF(INDEX('Cari-Kasa'!$A:$A,ROW()-6)="","",INDEX('Cari-Kasa'!$D:$D,ROW()-6))</f>
        <v/>
      </c>
      <c r="E1566" s="30" t="e">
        <f t="shared" si="148"/>
        <v>#VALUE!</v>
      </c>
      <c r="F1566" s="33" t="e">
        <f t="shared" si="144"/>
        <v>#VALUE!</v>
      </c>
      <c r="G1566" s="5">
        <f t="shared" ca="1" si="145"/>
        <v>39.75</v>
      </c>
      <c r="H1566" s="11" t="e">
        <f t="shared" si="146"/>
        <v>#VALUE!</v>
      </c>
      <c r="I1566" s="6">
        <f t="shared" si="147"/>
        <v>0</v>
      </c>
    </row>
    <row r="1567" spans="1:9" ht="15" customHeight="1" x14ac:dyDescent="0.25">
      <c r="A1567" s="27">
        <f t="shared" si="149"/>
        <v>1559</v>
      </c>
      <c r="B1567" s="31" t="str">
        <f>IF(INDEX('Cari-Kasa'!$A:$A,ROW()-6)="","",INDEX('Cari-Kasa'!$A:$A,ROW()-6))</f>
        <v/>
      </c>
      <c r="C1567" s="28" t="str">
        <f>IF(INDEX('Cari-Kasa'!$A:$A,ROW()-6)="","",INDEX('Cari-Kasa'!$C:$C,ROW()-6))</f>
        <v/>
      </c>
      <c r="D1567" s="29" t="str">
        <f>IF(INDEX('Cari-Kasa'!$A:$A,ROW()-6)="","",INDEX('Cari-Kasa'!$D:$D,ROW()-6))</f>
        <v/>
      </c>
      <c r="E1567" s="30" t="e">
        <f t="shared" si="148"/>
        <v>#VALUE!</v>
      </c>
      <c r="F1567" s="33" t="e">
        <f t="shared" si="144"/>
        <v>#VALUE!</v>
      </c>
      <c r="G1567" s="5">
        <f t="shared" ca="1" si="145"/>
        <v>39.75</v>
      </c>
      <c r="H1567" s="11" t="e">
        <f t="shared" si="146"/>
        <v>#VALUE!</v>
      </c>
      <c r="I1567" s="6">
        <f t="shared" si="147"/>
        <v>0</v>
      </c>
    </row>
    <row r="1568" spans="1:9" ht="15" customHeight="1" x14ac:dyDescent="0.25">
      <c r="A1568" s="27">
        <f t="shared" si="149"/>
        <v>1560</v>
      </c>
      <c r="B1568" s="31" t="str">
        <f>IF(INDEX('Cari-Kasa'!$A:$A,ROW()-6)="","",INDEX('Cari-Kasa'!$A:$A,ROW()-6))</f>
        <v/>
      </c>
      <c r="C1568" s="28" t="str">
        <f>IF(INDEX('Cari-Kasa'!$A:$A,ROW()-6)="","",INDEX('Cari-Kasa'!$C:$C,ROW()-6))</f>
        <v/>
      </c>
      <c r="D1568" s="29" t="str">
        <f>IF(INDEX('Cari-Kasa'!$A:$A,ROW()-6)="","",INDEX('Cari-Kasa'!$D:$D,ROW()-6))</f>
        <v/>
      </c>
      <c r="E1568" s="30" t="e">
        <f t="shared" si="148"/>
        <v>#VALUE!</v>
      </c>
      <c r="F1568" s="33" t="e">
        <f t="shared" si="144"/>
        <v>#VALUE!</v>
      </c>
      <c r="G1568" s="5">
        <f t="shared" ca="1" si="145"/>
        <v>39.75</v>
      </c>
      <c r="H1568" s="11" t="e">
        <f t="shared" si="146"/>
        <v>#VALUE!</v>
      </c>
      <c r="I1568" s="6">
        <f t="shared" si="147"/>
        <v>0</v>
      </c>
    </row>
    <row r="1569" spans="1:9" ht="15" customHeight="1" x14ac:dyDescent="0.25">
      <c r="A1569" s="27">
        <f t="shared" si="149"/>
        <v>1561</v>
      </c>
      <c r="B1569" s="31" t="str">
        <f>IF(INDEX('Cari-Kasa'!$A:$A,ROW()-6)="","",INDEX('Cari-Kasa'!$A:$A,ROW()-6))</f>
        <v/>
      </c>
      <c r="C1569" s="28" t="str">
        <f>IF(INDEX('Cari-Kasa'!$A:$A,ROW()-6)="","",INDEX('Cari-Kasa'!$C:$C,ROW()-6))</f>
        <v/>
      </c>
      <c r="D1569" s="29" t="str">
        <f>IF(INDEX('Cari-Kasa'!$A:$A,ROW()-6)="","",INDEX('Cari-Kasa'!$D:$D,ROW()-6))</f>
        <v/>
      </c>
      <c r="E1569" s="30" t="e">
        <f t="shared" si="148"/>
        <v>#VALUE!</v>
      </c>
      <c r="F1569" s="33" t="e">
        <f t="shared" si="144"/>
        <v>#VALUE!</v>
      </c>
      <c r="G1569" s="5">
        <f t="shared" ca="1" si="145"/>
        <v>39.75</v>
      </c>
      <c r="H1569" s="11" t="e">
        <f t="shared" si="146"/>
        <v>#VALUE!</v>
      </c>
      <c r="I1569" s="6">
        <f t="shared" si="147"/>
        <v>0</v>
      </c>
    </row>
    <row r="1570" spans="1:9" ht="15" customHeight="1" x14ac:dyDescent="0.25">
      <c r="A1570" s="27">
        <f t="shared" si="149"/>
        <v>1562</v>
      </c>
      <c r="B1570" s="31" t="str">
        <f>IF(INDEX('Cari-Kasa'!$A:$A,ROW()-6)="","",INDEX('Cari-Kasa'!$A:$A,ROW()-6))</f>
        <v/>
      </c>
      <c r="C1570" s="28" t="str">
        <f>IF(INDEX('Cari-Kasa'!$A:$A,ROW()-6)="","",INDEX('Cari-Kasa'!$C:$C,ROW()-6))</f>
        <v/>
      </c>
      <c r="D1570" s="29" t="str">
        <f>IF(INDEX('Cari-Kasa'!$A:$A,ROW()-6)="","",INDEX('Cari-Kasa'!$D:$D,ROW()-6))</f>
        <v/>
      </c>
      <c r="E1570" s="30" t="e">
        <f t="shared" si="148"/>
        <v>#VALUE!</v>
      </c>
      <c r="F1570" s="33" t="e">
        <f t="shared" si="144"/>
        <v>#VALUE!</v>
      </c>
      <c r="G1570" s="5">
        <f t="shared" ca="1" si="145"/>
        <v>39.75</v>
      </c>
      <c r="H1570" s="11" t="e">
        <f t="shared" si="146"/>
        <v>#VALUE!</v>
      </c>
      <c r="I1570" s="6">
        <f t="shared" si="147"/>
        <v>0</v>
      </c>
    </row>
    <row r="1571" spans="1:9" ht="15" customHeight="1" x14ac:dyDescent="0.25">
      <c r="A1571" s="27">
        <f t="shared" si="149"/>
        <v>1563</v>
      </c>
      <c r="B1571" s="31" t="str">
        <f>IF(INDEX('Cari-Kasa'!$A:$A,ROW()-6)="","",INDEX('Cari-Kasa'!$A:$A,ROW()-6))</f>
        <v/>
      </c>
      <c r="C1571" s="28" t="str">
        <f>IF(INDEX('Cari-Kasa'!$A:$A,ROW()-6)="","",INDEX('Cari-Kasa'!$C:$C,ROW()-6))</f>
        <v/>
      </c>
      <c r="D1571" s="29" t="str">
        <f>IF(INDEX('Cari-Kasa'!$A:$A,ROW()-6)="","",INDEX('Cari-Kasa'!$D:$D,ROW()-6))</f>
        <v/>
      </c>
      <c r="E1571" s="30" t="e">
        <f t="shared" si="148"/>
        <v>#VALUE!</v>
      </c>
      <c r="F1571" s="33" t="e">
        <f t="shared" si="144"/>
        <v>#VALUE!</v>
      </c>
      <c r="G1571" s="5">
        <f t="shared" ca="1" si="145"/>
        <v>39.75</v>
      </c>
      <c r="H1571" s="11" t="e">
        <f t="shared" si="146"/>
        <v>#VALUE!</v>
      </c>
      <c r="I1571" s="6">
        <f t="shared" si="147"/>
        <v>0</v>
      </c>
    </row>
    <row r="1572" spans="1:9" ht="15" customHeight="1" x14ac:dyDescent="0.25">
      <c r="A1572" s="27">
        <f t="shared" si="149"/>
        <v>1564</v>
      </c>
      <c r="B1572" s="31" t="str">
        <f>IF(INDEX('Cari-Kasa'!$A:$A,ROW()-6)="","",INDEX('Cari-Kasa'!$A:$A,ROW()-6))</f>
        <v/>
      </c>
      <c r="C1572" s="28" t="str">
        <f>IF(INDEX('Cari-Kasa'!$A:$A,ROW()-6)="","",INDEX('Cari-Kasa'!$C:$C,ROW()-6))</f>
        <v/>
      </c>
      <c r="D1572" s="29" t="str">
        <f>IF(INDEX('Cari-Kasa'!$A:$A,ROW()-6)="","",INDEX('Cari-Kasa'!$D:$D,ROW()-6))</f>
        <v/>
      </c>
      <c r="E1572" s="30" t="e">
        <f t="shared" si="148"/>
        <v>#VALUE!</v>
      </c>
      <c r="F1572" s="33" t="e">
        <f t="shared" si="144"/>
        <v>#VALUE!</v>
      </c>
      <c r="G1572" s="5">
        <f t="shared" ca="1" si="145"/>
        <v>39.75</v>
      </c>
      <c r="H1572" s="11" t="e">
        <f t="shared" si="146"/>
        <v>#VALUE!</v>
      </c>
      <c r="I1572" s="6">
        <f t="shared" si="147"/>
        <v>0</v>
      </c>
    </row>
    <row r="1573" spans="1:9" ht="15" customHeight="1" x14ac:dyDescent="0.25">
      <c r="A1573" s="27">
        <f t="shared" si="149"/>
        <v>1565</v>
      </c>
      <c r="B1573" s="31" t="str">
        <f>IF(INDEX('Cari-Kasa'!$A:$A,ROW()-6)="","",INDEX('Cari-Kasa'!$A:$A,ROW()-6))</f>
        <v/>
      </c>
      <c r="C1573" s="28" t="str">
        <f>IF(INDEX('Cari-Kasa'!$A:$A,ROW()-6)="","",INDEX('Cari-Kasa'!$C:$C,ROW()-6))</f>
        <v/>
      </c>
      <c r="D1573" s="29" t="str">
        <f>IF(INDEX('Cari-Kasa'!$A:$A,ROW()-6)="","",INDEX('Cari-Kasa'!$D:$D,ROW()-6))</f>
        <v/>
      </c>
      <c r="E1573" s="30" t="e">
        <f t="shared" si="148"/>
        <v>#VALUE!</v>
      </c>
      <c r="F1573" s="33" t="e">
        <f t="shared" si="144"/>
        <v>#VALUE!</v>
      </c>
      <c r="G1573" s="5">
        <f t="shared" ca="1" si="145"/>
        <v>39.75</v>
      </c>
      <c r="H1573" s="11" t="e">
        <f t="shared" si="146"/>
        <v>#VALUE!</v>
      </c>
      <c r="I1573" s="6">
        <f t="shared" si="147"/>
        <v>0</v>
      </c>
    </row>
    <row r="1574" spans="1:9" ht="15" customHeight="1" x14ac:dyDescent="0.25">
      <c r="A1574" s="27">
        <f t="shared" si="149"/>
        <v>1566</v>
      </c>
      <c r="B1574" s="31" t="str">
        <f>IF(INDEX('Cari-Kasa'!$A:$A,ROW()-6)="","",INDEX('Cari-Kasa'!$A:$A,ROW()-6))</f>
        <v/>
      </c>
      <c r="C1574" s="28" t="str">
        <f>IF(INDEX('Cari-Kasa'!$A:$A,ROW()-6)="","",INDEX('Cari-Kasa'!$C:$C,ROW()-6))</f>
        <v/>
      </c>
      <c r="D1574" s="29" t="str">
        <f>IF(INDEX('Cari-Kasa'!$A:$A,ROW()-6)="","",INDEX('Cari-Kasa'!$D:$D,ROW()-6))</f>
        <v/>
      </c>
      <c r="E1574" s="30" t="e">
        <f t="shared" si="148"/>
        <v>#VALUE!</v>
      </c>
      <c r="F1574" s="33" t="e">
        <f t="shared" si="144"/>
        <v>#VALUE!</v>
      </c>
      <c r="G1574" s="5">
        <f t="shared" ca="1" si="145"/>
        <v>39.75</v>
      </c>
      <c r="H1574" s="11" t="e">
        <f t="shared" si="146"/>
        <v>#VALUE!</v>
      </c>
      <c r="I1574" s="6">
        <f t="shared" si="147"/>
        <v>0</v>
      </c>
    </row>
    <row r="1575" spans="1:9" ht="15" customHeight="1" x14ac:dyDescent="0.25">
      <c r="A1575" s="27">
        <f t="shared" si="149"/>
        <v>1567</v>
      </c>
      <c r="B1575" s="31" t="str">
        <f>IF(INDEX('Cari-Kasa'!$A:$A,ROW()-6)="","",INDEX('Cari-Kasa'!$A:$A,ROW()-6))</f>
        <v/>
      </c>
      <c r="C1575" s="28" t="str">
        <f>IF(INDEX('Cari-Kasa'!$A:$A,ROW()-6)="","",INDEX('Cari-Kasa'!$C:$C,ROW()-6))</f>
        <v/>
      </c>
      <c r="D1575" s="29" t="str">
        <f>IF(INDEX('Cari-Kasa'!$A:$A,ROW()-6)="","",INDEX('Cari-Kasa'!$D:$D,ROW()-6))</f>
        <v/>
      </c>
      <c r="E1575" s="30" t="e">
        <f t="shared" si="148"/>
        <v>#VALUE!</v>
      </c>
      <c r="F1575" s="33" t="e">
        <f t="shared" si="144"/>
        <v>#VALUE!</v>
      </c>
      <c r="G1575" s="5">
        <f t="shared" ca="1" si="145"/>
        <v>39.75</v>
      </c>
      <c r="H1575" s="11" t="e">
        <f t="shared" si="146"/>
        <v>#VALUE!</v>
      </c>
      <c r="I1575" s="6">
        <f t="shared" si="147"/>
        <v>0</v>
      </c>
    </row>
    <row r="1576" spans="1:9" ht="15" customHeight="1" x14ac:dyDescent="0.25">
      <c r="A1576" s="27">
        <f t="shared" si="149"/>
        <v>1568</v>
      </c>
      <c r="B1576" s="31" t="str">
        <f>IF(INDEX('Cari-Kasa'!$A:$A,ROW()-6)="","",INDEX('Cari-Kasa'!$A:$A,ROW()-6))</f>
        <v/>
      </c>
      <c r="C1576" s="28" t="str">
        <f>IF(INDEX('Cari-Kasa'!$A:$A,ROW()-6)="","",INDEX('Cari-Kasa'!$C:$C,ROW()-6))</f>
        <v/>
      </c>
      <c r="D1576" s="29" t="str">
        <f>IF(INDEX('Cari-Kasa'!$A:$A,ROW()-6)="","",INDEX('Cari-Kasa'!$D:$D,ROW()-6))</f>
        <v/>
      </c>
      <c r="E1576" s="30" t="e">
        <f t="shared" si="148"/>
        <v>#VALUE!</v>
      </c>
      <c r="F1576" s="33" t="e">
        <f t="shared" si="144"/>
        <v>#VALUE!</v>
      </c>
      <c r="G1576" s="5">
        <f t="shared" ca="1" si="145"/>
        <v>39.75</v>
      </c>
      <c r="H1576" s="11" t="e">
        <f t="shared" si="146"/>
        <v>#VALUE!</v>
      </c>
      <c r="I1576" s="6">
        <f t="shared" si="147"/>
        <v>0</v>
      </c>
    </row>
    <row r="1577" spans="1:9" ht="15" customHeight="1" x14ac:dyDescent="0.25">
      <c r="A1577" s="27">
        <f t="shared" si="149"/>
        <v>1569</v>
      </c>
      <c r="B1577" s="31" t="str">
        <f>IF(INDEX('Cari-Kasa'!$A:$A,ROW()-6)="","",INDEX('Cari-Kasa'!$A:$A,ROW()-6))</f>
        <v/>
      </c>
      <c r="C1577" s="28" t="str">
        <f>IF(INDEX('Cari-Kasa'!$A:$A,ROW()-6)="","",INDEX('Cari-Kasa'!$C:$C,ROW()-6))</f>
        <v/>
      </c>
      <c r="D1577" s="29" t="str">
        <f>IF(INDEX('Cari-Kasa'!$A:$A,ROW()-6)="","",INDEX('Cari-Kasa'!$D:$D,ROW()-6))</f>
        <v/>
      </c>
      <c r="E1577" s="30" t="e">
        <f t="shared" si="148"/>
        <v>#VALUE!</v>
      </c>
      <c r="F1577" s="33" t="e">
        <f t="shared" si="144"/>
        <v>#VALUE!</v>
      </c>
      <c r="G1577" s="5">
        <f t="shared" ca="1" si="145"/>
        <v>39.75</v>
      </c>
      <c r="H1577" s="11" t="e">
        <f t="shared" si="146"/>
        <v>#VALUE!</v>
      </c>
      <c r="I1577" s="6">
        <f t="shared" si="147"/>
        <v>0</v>
      </c>
    </row>
    <row r="1578" spans="1:9" ht="15" customHeight="1" x14ac:dyDescent="0.25">
      <c r="A1578" s="27">
        <f t="shared" si="149"/>
        <v>1570</v>
      </c>
      <c r="B1578" s="31" t="str">
        <f>IF(INDEX('Cari-Kasa'!$A:$A,ROW()-6)="","",INDEX('Cari-Kasa'!$A:$A,ROW()-6))</f>
        <v/>
      </c>
      <c r="C1578" s="28" t="str">
        <f>IF(INDEX('Cari-Kasa'!$A:$A,ROW()-6)="","",INDEX('Cari-Kasa'!$C:$C,ROW()-6))</f>
        <v/>
      </c>
      <c r="D1578" s="29" t="str">
        <f>IF(INDEX('Cari-Kasa'!$A:$A,ROW()-6)="","",INDEX('Cari-Kasa'!$D:$D,ROW()-6))</f>
        <v/>
      </c>
      <c r="E1578" s="30" t="e">
        <f t="shared" si="148"/>
        <v>#VALUE!</v>
      </c>
      <c r="F1578" s="33" t="e">
        <f t="shared" si="144"/>
        <v>#VALUE!</v>
      </c>
      <c r="G1578" s="5">
        <f t="shared" ca="1" si="145"/>
        <v>39.75</v>
      </c>
      <c r="H1578" s="11" t="e">
        <f t="shared" si="146"/>
        <v>#VALUE!</v>
      </c>
      <c r="I1578" s="6">
        <f t="shared" si="147"/>
        <v>0</v>
      </c>
    </row>
    <row r="1579" spans="1:9" ht="15" customHeight="1" x14ac:dyDescent="0.25">
      <c r="A1579" s="27">
        <f t="shared" si="149"/>
        <v>1571</v>
      </c>
      <c r="B1579" s="31" t="str">
        <f>IF(INDEX('Cari-Kasa'!$A:$A,ROW()-6)="","",INDEX('Cari-Kasa'!$A:$A,ROW()-6))</f>
        <v/>
      </c>
      <c r="C1579" s="28" t="str">
        <f>IF(INDEX('Cari-Kasa'!$A:$A,ROW()-6)="","",INDEX('Cari-Kasa'!$C:$C,ROW()-6))</f>
        <v/>
      </c>
      <c r="D1579" s="29" t="str">
        <f>IF(INDEX('Cari-Kasa'!$A:$A,ROW()-6)="","",INDEX('Cari-Kasa'!$D:$D,ROW()-6))</f>
        <v/>
      </c>
      <c r="E1579" s="30" t="e">
        <f t="shared" si="148"/>
        <v>#VALUE!</v>
      </c>
      <c r="F1579" s="33" t="e">
        <f t="shared" si="144"/>
        <v>#VALUE!</v>
      </c>
      <c r="G1579" s="5">
        <f t="shared" ca="1" si="145"/>
        <v>39.75</v>
      </c>
      <c r="H1579" s="11" t="e">
        <f t="shared" si="146"/>
        <v>#VALUE!</v>
      </c>
      <c r="I1579" s="6">
        <f t="shared" si="147"/>
        <v>0</v>
      </c>
    </row>
    <row r="1580" spans="1:9" ht="15" customHeight="1" x14ac:dyDescent="0.25">
      <c r="A1580" s="27">
        <f t="shared" si="149"/>
        <v>1572</v>
      </c>
      <c r="B1580" s="31" t="str">
        <f>IF(INDEX('Cari-Kasa'!$A:$A,ROW()-6)="","",INDEX('Cari-Kasa'!$A:$A,ROW()-6))</f>
        <v/>
      </c>
      <c r="C1580" s="28" t="str">
        <f>IF(INDEX('Cari-Kasa'!$A:$A,ROW()-6)="","",INDEX('Cari-Kasa'!$C:$C,ROW()-6))</f>
        <v/>
      </c>
      <c r="D1580" s="29" t="str">
        <f>IF(INDEX('Cari-Kasa'!$A:$A,ROW()-6)="","",INDEX('Cari-Kasa'!$D:$D,ROW()-6))</f>
        <v/>
      </c>
      <c r="E1580" s="30" t="e">
        <f t="shared" si="148"/>
        <v>#VALUE!</v>
      </c>
      <c r="F1580" s="33" t="e">
        <f t="shared" si="144"/>
        <v>#VALUE!</v>
      </c>
      <c r="G1580" s="5">
        <f t="shared" ca="1" si="145"/>
        <v>39.75</v>
      </c>
      <c r="H1580" s="11" t="e">
        <f t="shared" si="146"/>
        <v>#VALUE!</v>
      </c>
      <c r="I1580" s="6">
        <f t="shared" si="147"/>
        <v>0</v>
      </c>
    </row>
    <row r="1581" spans="1:9" ht="15" customHeight="1" x14ac:dyDescent="0.25">
      <c r="A1581" s="27">
        <f t="shared" si="149"/>
        <v>1573</v>
      </c>
      <c r="B1581" s="31" t="str">
        <f>IF(INDEX('Cari-Kasa'!$A:$A,ROW()-6)="","",INDEX('Cari-Kasa'!$A:$A,ROW()-6))</f>
        <v/>
      </c>
      <c r="C1581" s="28" t="str">
        <f>IF(INDEX('Cari-Kasa'!$A:$A,ROW()-6)="","",INDEX('Cari-Kasa'!$C:$C,ROW()-6))</f>
        <v/>
      </c>
      <c r="D1581" s="29" t="str">
        <f>IF(INDEX('Cari-Kasa'!$A:$A,ROW()-6)="","",INDEX('Cari-Kasa'!$D:$D,ROW()-6))</f>
        <v/>
      </c>
      <c r="E1581" s="30" t="e">
        <f t="shared" si="148"/>
        <v>#VALUE!</v>
      </c>
      <c r="F1581" s="33" t="e">
        <f t="shared" si="144"/>
        <v>#VALUE!</v>
      </c>
      <c r="G1581" s="5">
        <f t="shared" ca="1" si="145"/>
        <v>39.75</v>
      </c>
      <c r="H1581" s="11" t="e">
        <f t="shared" si="146"/>
        <v>#VALUE!</v>
      </c>
      <c r="I1581" s="6">
        <f t="shared" si="147"/>
        <v>0</v>
      </c>
    </row>
    <row r="1582" spans="1:9" ht="15" customHeight="1" x14ac:dyDescent="0.25">
      <c r="A1582" s="27">
        <f t="shared" si="149"/>
        <v>1574</v>
      </c>
      <c r="B1582" s="31" t="str">
        <f>IF(INDEX('Cari-Kasa'!$A:$A,ROW()-6)="","",INDEX('Cari-Kasa'!$A:$A,ROW()-6))</f>
        <v/>
      </c>
      <c r="C1582" s="28" t="str">
        <f>IF(INDEX('Cari-Kasa'!$A:$A,ROW()-6)="","",INDEX('Cari-Kasa'!$C:$C,ROW()-6))</f>
        <v/>
      </c>
      <c r="D1582" s="29" t="str">
        <f>IF(INDEX('Cari-Kasa'!$A:$A,ROW()-6)="","",INDEX('Cari-Kasa'!$D:$D,ROW()-6))</f>
        <v/>
      </c>
      <c r="E1582" s="30" t="e">
        <f t="shared" si="148"/>
        <v>#VALUE!</v>
      </c>
      <c r="F1582" s="33" t="e">
        <f t="shared" si="144"/>
        <v>#VALUE!</v>
      </c>
      <c r="G1582" s="5">
        <f t="shared" ca="1" si="145"/>
        <v>39.75</v>
      </c>
      <c r="H1582" s="11" t="e">
        <f t="shared" si="146"/>
        <v>#VALUE!</v>
      </c>
      <c r="I1582" s="6">
        <f t="shared" si="147"/>
        <v>0</v>
      </c>
    </row>
    <row r="1583" spans="1:9" ht="15" customHeight="1" x14ac:dyDescent="0.25">
      <c r="A1583" s="27">
        <f t="shared" si="149"/>
        <v>1575</v>
      </c>
      <c r="B1583" s="31" t="str">
        <f>IF(INDEX('Cari-Kasa'!$A:$A,ROW()-6)="","",INDEX('Cari-Kasa'!$A:$A,ROW()-6))</f>
        <v/>
      </c>
      <c r="C1583" s="28" t="str">
        <f>IF(INDEX('Cari-Kasa'!$A:$A,ROW()-6)="","",INDEX('Cari-Kasa'!$C:$C,ROW()-6))</f>
        <v/>
      </c>
      <c r="D1583" s="29" t="str">
        <f>IF(INDEX('Cari-Kasa'!$A:$A,ROW()-6)="","",INDEX('Cari-Kasa'!$D:$D,ROW()-6))</f>
        <v/>
      </c>
      <c r="E1583" s="30" t="e">
        <f t="shared" si="148"/>
        <v>#VALUE!</v>
      </c>
      <c r="F1583" s="33" t="e">
        <f t="shared" si="144"/>
        <v>#VALUE!</v>
      </c>
      <c r="G1583" s="5">
        <f t="shared" ca="1" si="145"/>
        <v>39.75</v>
      </c>
      <c r="H1583" s="11" t="e">
        <f t="shared" si="146"/>
        <v>#VALUE!</v>
      </c>
      <c r="I1583" s="6">
        <f t="shared" si="147"/>
        <v>0</v>
      </c>
    </row>
    <row r="1584" spans="1:9" ht="15" customHeight="1" x14ac:dyDescent="0.25">
      <c r="A1584" s="27">
        <f t="shared" si="149"/>
        <v>1576</v>
      </c>
      <c r="B1584" s="31" t="str">
        <f>IF(INDEX('Cari-Kasa'!$A:$A,ROW()-6)="","",INDEX('Cari-Kasa'!$A:$A,ROW()-6))</f>
        <v/>
      </c>
      <c r="C1584" s="28" t="str">
        <f>IF(INDEX('Cari-Kasa'!$A:$A,ROW()-6)="","",INDEX('Cari-Kasa'!$C:$C,ROW()-6))</f>
        <v/>
      </c>
      <c r="D1584" s="29" t="str">
        <f>IF(INDEX('Cari-Kasa'!$A:$A,ROW()-6)="","",INDEX('Cari-Kasa'!$D:$D,ROW()-6))</f>
        <v/>
      </c>
      <c r="E1584" s="30" t="e">
        <f t="shared" si="148"/>
        <v>#VALUE!</v>
      </c>
      <c r="F1584" s="33" t="e">
        <f t="shared" si="144"/>
        <v>#VALUE!</v>
      </c>
      <c r="G1584" s="5">
        <f t="shared" ca="1" si="145"/>
        <v>39.75</v>
      </c>
      <c r="H1584" s="11" t="e">
        <f t="shared" si="146"/>
        <v>#VALUE!</v>
      </c>
      <c r="I1584" s="6">
        <f t="shared" si="147"/>
        <v>0</v>
      </c>
    </row>
    <row r="1585" spans="1:9" ht="15" customHeight="1" x14ac:dyDescent="0.25">
      <c r="A1585" s="27">
        <f t="shared" si="149"/>
        <v>1577</v>
      </c>
      <c r="B1585" s="31" t="str">
        <f>IF(INDEX('Cari-Kasa'!$A:$A,ROW()-6)="","",INDEX('Cari-Kasa'!$A:$A,ROW()-6))</f>
        <v/>
      </c>
      <c r="C1585" s="28" t="str">
        <f>IF(INDEX('Cari-Kasa'!$A:$A,ROW()-6)="","",INDEX('Cari-Kasa'!$C:$C,ROW()-6))</f>
        <v/>
      </c>
      <c r="D1585" s="29" t="str">
        <f>IF(INDEX('Cari-Kasa'!$A:$A,ROW()-6)="","",INDEX('Cari-Kasa'!$D:$D,ROW()-6))</f>
        <v/>
      </c>
      <c r="E1585" s="30" t="e">
        <f t="shared" si="148"/>
        <v>#VALUE!</v>
      </c>
      <c r="F1585" s="33" t="e">
        <f t="shared" si="144"/>
        <v>#VALUE!</v>
      </c>
      <c r="G1585" s="5">
        <f t="shared" ca="1" si="145"/>
        <v>39.75</v>
      </c>
      <c r="H1585" s="11" t="e">
        <f t="shared" si="146"/>
        <v>#VALUE!</v>
      </c>
      <c r="I1585" s="6">
        <f t="shared" si="147"/>
        <v>0</v>
      </c>
    </row>
    <row r="1586" spans="1:9" ht="15" customHeight="1" x14ac:dyDescent="0.25">
      <c r="A1586" s="27">
        <f t="shared" si="149"/>
        <v>1578</v>
      </c>
      <c r="B1586" s="31" t="str">
        <f>IF(INDEX('Cari-Kasa'!$A:$A,ROW()-6)="","",INDEX('Cari-Kasa'!$A:$A,ROW()-6))</f>
        <v/>
      </c>
      <c r="C1586" s="28" t="str">
        <f>IF(INDEX('Cari-Kasa'!$A:$A,ROW()-6)="","",INDEX('Cari-Kasa'!$C:$C,ROW()-6))</f>
        <v/>
      </c>
      <c r="D1586" s="29" t="str">
        <f>IF(INDEX('Cari-Kasa'!$A:$A,ROW()-6)="","",INDEX('Cari-Kasa'!$D:$D,ROW()-6))</f>
        <v/>
      </c>
      <c r="E1586" s="30" t="e">
        <f t="shared" si="148"/>
        <v>#VALUE!</v>
      </c>
      <c r="F1586" s="33" t="e">
        <f t="shared" si="144"/>
        <v>#VALUE!</v>
      </c>
      <c r="G1586" s="5">
        <f t="shared" ca="1" si="145"/>
        <v>39.75</v>
      </c>
      <c r="H1586" s="11" t="e">
        <f t="shared" si="146"/>
        <v>#VALUE!</v>
      </c>
      <c r="I1586" s="6">
        <f t="shared" si="147"/>
        <v>0</v>
      </c>
    </row>
    <row r="1587" spans="1:9" ht="15" customHeight="1" x14ac:dyDescent="0.25">
      <c r="A1587" s="27">
        <f t="shared" si="149"/>
        <v>1579</v>
      </c>
      <c r="B1587" s="31" t="str">
        <f>IF(INDEX('Cari-Kasa'!$A:$A,ROW()-6)="","",INDEX('Cari-Kasa'!$A:$A,ROW()-6))</f>
        <v/>
      </c>
      <c r="C1587" s="28" t="str">
        <f>IF(INDEX('Cari-Kasa'!$A:$A,ROW()-6)="","",INDEX('Cari-Kasa'!$C:$C,ROW()-6))</f>
        <v/>
      </c>
      <c r="D1587" s="29" t="str">
        <f>IF(INDEX('Cari-Kasa'!$A:$A,ROW()-6)="","",INDEX('Cari-Kasa'!$D:$D,ROW()-6))</f>
        <v/>
      </c>
      <c r="E1587" s="30" t="e">
        <f t="shared" si="148"/>
        <v>#VALUE!</v>
      </c>
      <c r="F1587" s="33" t="e">
        <f t="shared" si="144"/>
        <v>#VALUE!</v>
      </c>
      <c r="G1587" s="5">
        <f t="shared" ca="1" si="145"/>
        <v>39.75</v>
      </c>
      <c r="H1587" s="11" t="e">
        <f t="shared" si="146"/>
        <v>#VALUE!</v>
      </c>
      <c r="I1587" s="6">
        <f t="shared" si="147"/>
        <v>0</v>
      </c>
    </row>
    <row r="1588" spans="1:9" ht="15" customHeight="1" x14ac:dyDescent="0.25">
      <c r="A1588" s="27">
        <f t="shared" si="149"/>
        <v>1580</v>
      </c>
      <c r="B1588" s="31" t="str">
        <f>IF(INDEX('Cari-Kasa'!$A:$A,ROW()-6)="","",INDEX('Cari-Kasa'!$A:$A,ROW()-6))</f>
        <v/>
      </c>
      <c r="C1588" s="28" t="str">
        <f>IF(INDEX('Cari-Kasa'!$A:$A,ROW()-6)="","",INDEX('Cari-Kasa'!$C:$C,ROW()-6))</f>
        <v/>
      </c>
      <c r="D1588" s="29" t="str">
        <f>IF(INDEX('Cari-Kasa'!$A:$A,ROW()-6)="","",INDEX('Cari-Kasa'!$D:$D,ROW()-6))</f>
        <v/>
      </c>
      <c r="E1588" s="30" t="e">
        <f t="shared" si="148"/>
        <v>#VALUE!</v>
      </c>
      <c r="F1588" s="33" t="e">
        <f t="shared" si="144"/>
        <v>#VALUE!</v>
      </c>
      <c r="G1588" s="5">
        <f t="shared" ca="1" si="145"/>
        <v>39.75</v>
      </c>
      <c r="H1588" s="11" t="e">
        <f t="shared" si="146"/>
        <v>#VALUE!</v>
      </c>
      <c r="I1588" s="6">
        <f t="shared" si="147"/>
        <v>0</v>
      </c>
    </row>
    <row r="1589" spans="1:9" ht="15" customHeight="1" x14ac:dyDescent="0.25">
      <c r="A1589" s="27">
        <f t="shared" si="149"/>
        <v>1581</v>
      </c>
      <c r="B1589" s="31" t="str">
        <f>IF(INDEX('Cari-Kasa'!$A:$A,ROW()-6)="","",INDEX('Cari-Kasa'!$A:$A,ROW()-6))</f>
        <v/>
      </c>
      <c r="C1589" s="28" t="str">
        <f>IF(INDEX('Cari-Kasa'!$A:$A,ROW()-6)="","",INDEX('Cari-Kasa'!$C:$C,ROW()-6))</f>
        <v/>
      </c>
      <c r="D1589" s="29" t="str">
        <f>IF(INDEX('Cari-Kasa'!$A:$A,ROW()-6)="","",INDEX('Cari-Kasa'!$D:$D,ROW()-6))</f>
        <v/>
      </c>
      <c r="E1589" s="30" t="e">
        <f t="shared" si="148"/>
        <v>#VALUE!</v>
      </c>
      <c r="F1589" s="33" t="e">
        <f t="shared" si="144"/>
        <v>#VALUE!</v>
      </c>
      <c r="G1589" s="5">
        <f t="shared" ca="1" si="145"/>
        <v>39.75</v>
      </c>
      <c r="H1589" s="11" t="e">
        <f t="shared" si="146"/>
        <v>#VALUE!</v>
      </c>
      <c r="I1589" s="6">
        <f t="shared" si="147"/>
        <v>0</v>
      </c>
    </row>
    <row r="1590" spans="1:9" ht="15" customHeight="1" x14ac:dyDescent="0.25">
      <c r="A1590" s="27">
        <f t="shared" si="149"/>
        <v>1582</v>
      </c>
      <c r="B1590" s="31" t="str">
        <f>IF(INDEX('Cari-Kasa'!$A:$A,ROW()-6)="","",INDEX('Cari-Kasa'!$A:$A,ROW()-6))</f>
        <v/>
      </c>
      <c r="C1590" s="28" t="str">
        <f>IF(INDEX('Cari-Kasa'!$A:$A,ROW()-6)="","",INDEX('Cari-Kasa'!$C:$C,ROW()-6))</f>
        <v/>
      </c>
      <c r="D1590" s="29" t="str">
        <f>IF(INDEX('Cari-Kasa'!$A:$A,ROW()-6)="","",INDEX('Cari-Kasa'!$D:$D,ROW()-6))</f>
        <v/>
      </c>
      <c r="E1590" s="30" t="e">
        <f t="shared" si="148"/>
        <v>#VALUE!</v>
      </c>
      <c r="F1590" s="33" t="e">
        <f t="shared" si="144"/>
        <v>#VALUE!</v>
      </c>
      <c r="G1590" s="5">
        <f t="shared" ca="1" si="145"/>
        <v>39.75</v>
      </c>
      <c r="H1590" s="11" t="e">
        <f t="shared" si="146"/>
        <v>#VALUE!</v>
      </c>
      <c r="I1590" s="6">
        <f t="shared" si="147"/>
        <v>0</v>
      </c>
    </row>
    <row r="1591" spans="1:9" ht="15" customHeight="1" x14ac:dyDescent="0.25">
      <c r="A1591" s="27">
        <f t="shared" si="149"/>
        <v>1583</v>
      </c>
      <c r="B1591" s="31" t="str">
        <f>IF(INDEX('Cari-Kasa'!$A:$A,ROW()-6)="","",INDEX('Cari-Kasa'!$A:$A,ROW()-6))</f>
        <v/>
      </c>
      <c r="C1591" s="28" t="str">
        <f>IF(INDEX('Cari-Kasa'!$A:$A,ROW()-6)="","",INDEX('Cari-Kasa'!$C:$C,ROW()-6))</f>
        <v/>
      </c>
      <c r="D1591" s="29" t="str">
        <f>IF(INDEX('Cari-Kasa'!$A:$A,ROW()-6)="","",INDEX('Cari-Kasa'!$D:$D,ROW()-6))</f>
        <v/>
      </c>
      <c r="E1591" s="30" t="e">
        <f t="shared" si="148"/>
        <v>#VALUE!</v>
      </c>
      <c r="F1591" s="33" t="e">
        <f t="shared" si="144"/>
        <v>#VALUE!</v>
      </c>
      <c r="G1591" s="5">
        <f t="shared" ca="1" si="145"/>
        <v>39.75</v>
      </c>
      <c r="H1591" s="11" t="e">
        <f t="shared" si="146"/>
        <v>#VALUE!</v>
      </c>
      <c r="I1591" s="6">
        <f t="shared" si="147"/>
        <v>0</v>
      </c>
    </row>
    <row r="1592" spans="1:9" ht="15" customHeight="1" x14ac:dyDescent="0.25">
      <c r="A1592" s="27">
        <f t="shared" si="149"/>
        <v>1584</v>
      </c>
      <c r="B1592" s="31" t="str">
        <f>IF(INDEX('Cari-Kasa'!$A:$A,ROW()-6)="","",INDEX('Cari-Kasa'!$A:$A,ROW()-6))</f>
        <v/>
      </c>
      <c r="C1592" s="28" t="str">
        <f>IF(INDEX('Cari-Kasa'!$A:$A,ROW()-6)="","",INDEX('Cari-Kasa'!$C:$C,ROW()-6))</f>
        <v/>
      </c>
      <c r="D1592" s="29" t="str">
        <f>IF(INDEX('Cari-Kasa'!$A:$A,ROW()-6)="","",INDEX('Cari-Kasa'!$D:$D,ROW()-6))</f>
        <v/>
      </c>
      <c r="E1592" s="30" t="e">
        <f t="shared" si="148"/>
        <v>#VALUE!</v>
      </c>
      <c r="F1592" s="33" t="e">
        <f t="shared" si="144"/>
        <v>#VALUE!</v>
      </c>
      <c r="G1592" s="5">
        <f t="shared" ca="1" si="145"/>
        <v>39.75</v>
      </c>
      <c r="H1592" s="11" t="e">
        <f t="shared" si="146"/>
        <v>#VALUE!</v>
      </c>
      <c r="I1592" s="6">
        <f t="shared" si="147"/>
        <v>0</v>
      </c>
    </row>
    <row r="1593" spans="1:9" ht="15" customHeight="1" x14ac:dyDescent="0.25">
      <c r="A1593" s="27">
        <f t="shared" si="149"/>
        <v>1585</v>
      </c>
      <c r="B1593" s="31" t="str">
        <f>IF(INDEX('Cari-Kasa'!$A:$A,ROW()-6)="","",INDEX('Cari-Kasa'!$A:$A,ROW()-6))</f>
        <v/>
      </c>
      <c r="C1593" s="28" t="str">
        <f>IF(INDEX('Cari-Kasa'!$A:$A,ROW()-6)="","",INDEX('Cari-Kasa'!$C:$C,ROW()-6))</f>
        <v/>
      </c>
      <c r="D1593" s="29" t="str">
        <f>IF(INDEX('Cari-Kasa'!$A:$A,ROW()-6)="","",INDEX('Cari-Kasa'!$D:$D,ROW()-6))</f>
        <v/>
      </c>
      <c r="E1593" s="30" t="e">
        <f t="shared" si="148"/>
        <v>#VALUE!</v>
      </c>
      <c r="F1593" s="33" t="e">
        <f t="shared" si="144"/>
        <v>#VALUE!</v>
      </c>
      <c r="G1593" s="5">
        <f t="shared" ca="1" si="145"/>
        <v>39.75</v>
      </c>
      <c r="H1593" s="11" t="e">
        <f t="shared" si="146"/>
        <v>#VALUE!</v>
      </c>
      <c r="I1593" s="6">
        <f t="shared" si="147"/>
        <v>0</v>
      </c>
    </row>
    <row r="1594" spans="1:9" ht="15" customHeight="1" x14ac:dyDescent="0.25">
      <c r="A1594" s="27">
        <f t="shared" si="149"/>
        <v>1586</v>
      </c>
      <c r="B1594" s="31" t="str">
        <f>IF(INDEX('Cari-Kasa'!$A:$A,ROW()-6)="","",INDEX('Cari-Kasa'!$A:$A,ROW()-6))</f>
        <v/>
      </c>
      <c r="C1594" s="28" t="str">
        <f>IF(INDEX('Cari-Kasa'!$A:$A,ROW()-6)="","",INDEX('Cari-Kasa'!$C:$C,ROW()-6))</f>
        <v/>
      </c>
      <c r="D1594" s="29" t="str">
        <f>IF(INDEX('Cari-Kasa'!$A:$A,ROW()-6)="","",INDEX('Cari-Kasa'!$D:$D,ROW()-6))</f>
        <v/>
      </c>
      <c r="E1594" s="30" t="e">
        <f t="shared" si="148"/>
        <v>#VALUE!</v>
      </c>
      <c r="F1594" s="33" t="e">
        <f t="shared" si="144"/>
        <v>#VALUE!</v>
      </c>
      <c r="G1594" s="5">
        <f t="shared" ca="1" si="145"/>
        <v>39.75</v>
      </c>
      <c r="H1594" s="11" t="e">
        <f t="shared" si="146"/>
        <v>#VALUE!</v>
      </c>
      <c r="I1594" s="6">
        <f t="shared" si="147"/>
        <v>0</v>
      </c>
    </row>
    <row r="1595" spans="1:9" ht="15" customHeight="1" x14ac:dyDescent="0.25">
      <c r="A1595" s="27">
        <f t="shared" si="149"/>
        <v>1587</v>
      </c>
      <c r="B1595" s="31" t="str">
        <f>IF(INDEX('Cari-Kasa'!$A:$A,ROW()-6)="","",INDEX('Cari-Kasa'!$A:$A,ROW()-6))</f>
        <v/>
      </c>
      <c r="C1595" s="28" t="str">
        <f>IF(INDEX('Cari-Kasa'!$A:$A,ROW()-6)="","",INDEX('Cari-Kasa'!$C:$C,ROW()-6))</f>
        <v/>
      </c>
      <c r="D1595" s="29" t="str">
        <f>IF(INDEX('Cari-Kasa'!$A:$A,ROW()-6)="","",INDEX('Cari-Kasa'!$D:$D,ROW()-6))</f>
        <v/>
      </c>
      <c r="E1595" s="30" t="e">
        <f t="shared" si="148"/>
        <v>#VALUE!</v>
      </c>
      <c r="F1595" s="33" t="e">
        <f t="shared" si="144"/>
        <v>#VALUE!</v>
      </c>
      <c r="G1595" s="5">
        <f t="shared" ca="1" si="145"/>
        <v>39.75</v>
      </c>
      <c r="H1595" s="11" t="e">
        <f t="shared" si="146"/>
        <v>#VALUE!</v>
      </c>
      <c r="I1595" s="6">
        <f t="shared" si="147"/>
        <v>0</v>
      </c>
    </row>
    <row r="1596" spans="1:9" ht="15" customHeight="1" x14ac:dyDescent="0.25">
      <c r="A1596" s="27">
        <f t="shared" si="149"/>
        <v>1588</v>
      </c>
      <c r="B1596" s="31" t="str">
        <f>IF(INDEX('Cari-Kasa'!$A:$A,ROW()-6)="","",INDEX('Cari-Kasa'!$A:$A,ROW()-6))</f>
        <v/>
      </c>
      <c r="C1596" s="28" t="str">
        <f>IF(INDEX('Cari-Kasa'!$A:$A,ROW()-6)="","",INDEX('Cari-Kasa'!$C:$C,ROW()-6))</f>
        <v/>
      </c>
      <c r="D1596" s="29" t="str">
        <f>IF(INDEX('Cari-Kasa'!$A:$A,ROW()-6)="","",INDEX('Cari-Kasa'!$D:$D,ROW()-6))</f>
        <v/>
      </c>
      <c r="E1596" s="30" t="e">
        <f t="shared" si="148"/>
        <v>#VALUE!</v>
      </c>
      <c r="F1596" s="33" t="e">
        <f t="shared" si="144"/>
        <v>#VALUE!</v>
      </c>
      <c r="G1596" s="5">
        <f t="shared" ca="1" si="145"/>
        <v>39.75</v>
      </c>
      <c r="H1596" s="11" t="e">
        <f t="shared" si="146"/>
        <v>#VALUE!</v>
      </c>
      <c r="I1596" s="6">
        <f t="shared" si="147"/>
        <v>0</v>
      </c>
    </row>
    <row r="1597" spans="1:9" ht="15" customHeight="1" x14ac:dyDescent="0.25">
      <c r="A1597" s="27">
        <f t="shared" si="149"/>
        <v>1589</v>
      </c>
      <c r="B1597" s="31" t="str">
        <f>IF(INDEX('Cari-Kasa'!$A:$A,ROW()-6)="","",INDEX('Cari-Kasa'!$A:$A,ROW()-6))</f>
        <v/>
      </c>
      <c r="C1597" s="28" t="str">
        <f>IF(INDEX('Cari-Kasa'!$A:$A,ROW()-6)="","",INDEX('Cari-Kasa'!$C:$C,ROW()-6))</f>
        <v/>
      </c>
      <c r="D1597" s="29" t="str">
        <f>IF(INDEX('Cari-Kasa'!$A:$A,ROW()-6)="","",INDEX('Cari-Kasa'!$D:$D,ROW()-6))</f>
        <v/>
      </c>
      <c r="E1597" s="30" t="e">
        <f t="shared" si="148"/>
        <v>#VALUE!</v>
      </c>
      <c r="F1597" s="33" t="e">
        <f t="shared" si="144"/>
        <v>#VALUE!</v>
      </c>
      <c r="G1597" s="5">
        <f t="shared" ca="1" si="145"/>
        <v>39.75</v>
      </c>
      <c r="H1597" s="11" t="e">
        <f t="shared" si="146"/>
        <v>#VALUE!</v>
      </c>
      <c r="I1597" s="6">
        <f t="shared" si="147"/>
        <v>0</v>
      </c>
    </row>
    <row r="1598" spans="1:9" ht="15" customHeight="1" x14ac:dyDescent="0.25">
      <c r="A1598" s="27">
        <f t="shared" si="149"/>
        <v>1590</v>
      </c>
      <c r="B1598" s="31" t="str">
        <f>IF(INDEX('Cari-Kasa'!$A:$A,ROW()-6)="","",INDEX('Cari-Kasa'!$A:$A,ROW()-6))</f>
        <v/>
      </c>
      <c r="C1598" s="28" t="str">
        <f>IF(INDEX('Cari-Kasa'!$A:$A,ROW()-6)="","",INDEX('Cari-Kasa'!$C:$C,ROW()-6))</f>
        <v/>
      </c>
      <c r="D1598" s="29" t="str">
        <f>IF(INDEX('Cari-Kasa'!$A:$A,ROW()-6)="","",INDEX('Cari-Kasa'!$D:$D,ROW()-6))</f>
        <v/>
      </c>
      <c r="E1598" s="30" t="e">
        <f t="shared" si="148"/>
        <v>#VALUE!</v>
      </c>
      <c r="F1598" s="33" t="e">
        <f t="shared" si="144"/>
        <v>#VALUE!</v>
      </c>
      <c r="G1598" s="5">
        <f t="shared" ca="1" si="145"/>
        <v>39.75</v>
      </c>
      <c r="H1598" s="11" t="e">
        <f t="shared" si="146"/>
        <v>#VALUE!</v>
      </c>
      <c r="I1598" s="6">
        <f t="shared" si="147"/>
        <v>0</v>
      </c>
    </row>
    <row r="1599" spans="1:9" ht="15" customHeight="1" x14ac:dyDescent="0.25">
      <c r="A1599" s="27">
        <f t="shared" si="149"/>
        <v>1591</v>
      </c>
      <c r="B1599" s="31" t="str">
        <f>IF(INDEX('Cari-Kasa'!$A:$A,ROW()-6)="","",INDEX('Cari-Kasa'!$A:$A,ROW()-6))</f>
        <v/>
      </c>
      <c r="C1599" s="28" t="str">
        <f>IF(INDEX('Cari-Kasa'!$A:$A,ROW()-6)="","",INDEX('Cari-Kasa'!$C:$C,ROW()-6))</f>
        <v/>
      </c>
      <c r="D1599" s="29" t="str">
        <f>IF(INDEX('Cari-Kasa'!$A:$A,ROW()-6)="","",INDEX('Cari-Kasa'!$D:$D,ROW()-6))</f>
        <v/>
      </c>
      <c r="E1599" s="30" t="e">
        <f t="shared" si="148"/>
        <v>#VALUE!</v>
      </c>
      <c r="F1599" s="33" t="e">
        <f t="shared" si="144"/>
        <v>#VALUE!</v>
      </c>
      <c r="G1599" s="5">
        <f t="shared" ca="1" si="145"/>
        <v>39.75</v>
      </c>
      <c r="H1599" s="11" t="e">
        <f t="shared" si="146"/>
        <v>#VALUE!</v>
      </c>
      <c r="I1599" s="6">
        <f t="shared" si="147"/>
        <v>0</v>
      </c>
    </row>
    <row r="1600" spans="1:9" ht="15" customHeight="1" x14ac:dyDescent="0.25">
      <c r="A1600" s="27">
        <f t="shared" si="149"/>
        <v>1592</v>
      </c>
      <c r="B1600" s="31" t="str">
        <f>IF(INDEX('Cari-Kasa'!$A:$A,ROW()-6)="","",INDEX('Cari-Kasa'!$A:$A,ROW()-6))</f>
        <v/>
      </c>
      <c r="C1600" s="28" t="str">
        <f>IF(INDEX('Cari-Kasa'!$A:$A,ROW()-6)="","",INDEX('Cari-Kasa'!$C:$C,ROW()-6))</f>
        <v/>
      </c>
      <c r="D1600" s="29" t="str">
        <f>IF(INDEX('Cari-Kasa'!$A:$A,ROW()-6)="","",INDEX('Cari-Kasa'!$D:$D,ROW()-6))</f>
        <v/>
      </c>
      <c r="E1600" s="30" t="e">
        <f t="shared" si="148"/>
        <v>#VALUE!</v>
      </c>
      <c r="F1600" s="33" t="e">
        <f t="shared" si="144"/>
        <v>#VALUE!</v>
      </c>
      <c r="G1600" s="5">
        <f t="shared" ca="1" si="145"/>
        <v>39.75</v>
      </c>
      <c r="H1600" s="11" t="e">
        <f t="shared" si="146"/>
        <v>#VALUE!</v>
      </c>
      <c r="I1600" s="6">
        <f t="shared" si="147"/>
        <v>0</v>
      </c>
    </row>
    <row r="1601" spans="1:9" ht="15" customHeight="1" x14ac:dyDescent="0.25">
      <c r="A1601" s="27">
        <f t="shared" si="149"/>
        <v>1593</v>
      </c>
      <c r="B1601" s="31" t="str">
        <f>IF(INDEX('Cari-Kasa'!$A:$A,ROW()-6)="","",INDEX('Cari-Kasa'!$A:$A,ROW()-6))</f>
        <v/>
      </c>
      <c r="C1601" s="28" t="str">
        <f>IF(INDEX('Cari-Kasa'!$A:$A,ROW()-6)="","",INDEX('Cari-Kasa'!$C:$C,ROW()-6))</f>
        <v/>
      </c>
      <c r="D1601" s="29" t="str">
        <f>IF(INDEX('Cari-Kasa'!$A:$A,ROW()-6)="","",INDEX('Cari-Kasa'!$D:$D,ROW()-6))</f>
        <v/>
      </c>
      <c r="E1601" s="30" t="e">
        <f t="shared" si="148"/>
        <v>#VALUE!</v>
      </c>
      <c r="F1601" s="33" t="e">
        <f t="shared" si="144"/>
        <v>#VALUE!</v>
      </c>
      <c r="G1601" s="5">
        <f t="shared" ca="1" si="145"/>
        <v>39.75</v>
      </c>
      <c r="H1601" s="11" t="e">
        <f t="shared" si="146"/>
        <v>#VALUE!</v>
      </c>
      <c r="I1601" s="6">
        <f t="shared" si="147"/>
        <v>0</v>
      </c>
    </row>
    <row r="1602" spans="1:9" ht="15" customHeight="1" x14ac:dyDescent="0.25">
      <c r="A1602" s="27">
        <f t="shared" si="149"/>
        <v>1594</v>
      </c>
      <c r="B1602" s="31" t="str">
        <f>IF(INDEX('Cari-Kasa'!$A:$A,ROW()-6)="","",INDEX('Cari-Kasa'!$A:$A,ROW()-6))</f>
        <v/>
      </c>
      <c r="C1602" s="28" t="str">
        <f>IF(INDEX('Cari-Kasa'!$A:$A,ROW()-6)="","",INDEX('Cari-Kasa'!$C:$C,ROW()-6))</f>
        <v/>
      </c>
      <c r="D1602" s="29" t="str">
        <f>IF(INDEX('Cari-Kasa'!$A:$A,ROW()-6)="","",INDEX('Cari-Kasa'!$D:$D,ROW()-6))</f>
        <v/>
      </c>
      <c r="E1602" s="30" t="e">
        <f t="shared" si="148"/>
        <v>#VALUE!</v>
      </c>
      <c r="F1602" s="33" t="e">
        <f t="shared" si="144"/>
        <v>#VALUE!</v>
      </c>
      <c r="G1602" s="5">
        <f t="shared" ca="1" si="145"/>
        <v>39.75</v>
      </c>
      <c r="H1602" s="11" t="e">
        <f t="shared" si="146"/>
        <v>#VALUE!</v>
      </c>
      <c r="I1602" s="6">
        <f t="shared" si="147"/>
        <v>0</v>
      </c>
    </row>
    <row r="1603" spans="1:9" ht="15" customHeight="1" x14ac:dyDescent="0.25">
      <c r="A1603" s="27">
        <f t="shared" si="149"/>
        <v>1595</v>
      </c>
      <c r="B1603" s="31" t="str">
        <f>IF(INDEX('Cari-Kasa'!$A:$A,ROW()-6)="","",INDEX('Cari-Kasa'!$A:$A,ROW()-6))</f>
        <v/>
      </c>
      <c r="C1603" s="28" t="str">
        <f>IF(INDEX('Cari-Kasa'!$A:$A,ROW()-6)="","",INDEX('Cari-Kasa'!$C:$C,ROW()-6))</f>
        <v/>
      </c>
      <c r="D1603" s="29" t="str">
        <f>IF(INDEX('Cari-Kasa'!$A:$A,ROW()-6)="","",INDEX('Cari-Kasa'!$D:$D,ROW()-6))</f>
        <v/>
      </c>
      <c r="E1603" s="30" t="e">
        <f t="shared" si="148"/>
        <v>#VALUE!</v>
      </c>
      <c r="F1603" s="33" t="e">
        <f t="shared" si="144"/>
        <v>#VALUE!</v>
      </c>
      <c r="G1603" s="5">
        <f t="shared" ca="1" si="145"/>
        <v>39.75</v>
      </c>
      <c r="H1603" s="11" t="e">
        <f t="shared" si="146"/>
        <v>#VALUE!</v>
      </c>
      <c r="I1603" s="6">
        <f t="shared" si="147"/>
        <v>0</v>
      </c>
    </row>
    <row r="1604" spans="1:9" ht="15" customHeight="1" x14ac:dyDescent="0.25">
      <c r="A1604" s="27">
        <f t="shared" si="149"/>
        <v>1596</v>
      </c>
      <c r="B1604" s="31" t="str">
        <f>IF(INDEX('Cari-Kasa'!$A:$A,ROW()-6)="","",INDEX('Cari-Kasa'!$A:$A,ROW()-6))</f>
        <v/>
      </c>
      <c r="C1604" s="28" t="str">
        <f>IF(INDEX('Cari-Kasa'!$A:$A,ROW()-6)="","",INDEX('Cari-Kasa'!$C:$C,ROW()-6))</f>
        <v/>
      </c>
      <c r="D1604" s="29" t="str">
        <f>IF(INDEX('Cari-Kasa'!$A:$A,ROW()-6)="","",INDEX('Cari-Kasa'!$D:$D,ROW()-6))</f>
        <v/>
      </c>
      <c r="E1604" s="30" t="e">
        <f t="shared" si="148"/>
        <v>#VALUE!</v>
      </c>
      <c r="F1604" s="33" t="e">
        <f t="shared" si="144"/>
        <v>#VALUE!</v>
      </c>
      <c r="G1604" s="5">
        <f t="shared" ca="1" si="145"/>
        <v>39.75</v>
      </c>
      <c r="H1604" s="11" t="e">
        <f t="shared" si="146"/>
        <v>#VALUE!</v>
      </c>
      <c r="I1604" s="6">
        <f t="shared" si="147"/>
        <v>0</v>
      </c>
    </row>
    <row r="1605" spans="1:9" ht="15" customHeight="1" x14ac:dyDescent="0.25">
      <c r="A1605" s="27">
        <f t="shared" si="149"/>
        <v>1597</v>
      </c>
      <c r="B1605" s="31" t="str">
        <f>IF(INDEX('Cari-Kasa'!$A:$A,ROW()-6)="","",INDEX('Cari-Kasa'!$A:$A,ROW()-6))</f>
        <v/>
      </c>
      <c r="C1605" s="28" t="str">
        <f>IF(INDEX('Cari-Kasa'!$A:$A,ROW()-6)="","",INDEX('Cari-Kasa'!$C:$C,ROW()-6))</f>
        <v/>
      </c>
      <c r="D1605" s="29" t="str">
        <f>IF(INDEX('Cari-Kasa'!$A:$A,ROW()-6)="","",INDEX('Cari-Kasa'!$D:$D,ROW()-6))</f>
        <v/>
      </c>
      <c r="E1605" s="30" t="e">
        <f t="shared" si="148"/>
        <v>#VALUE!</v>
      </c>
      <c r="F1605" s="33" t="e">
        <f t="shared" si="144"/>
        <v>#VALUE!</v>
      </c>
      <c r="G1605" s="5">
        <f t="shared" ca="1" si="145"/>
        <v>39.75</v>
      </c>
      <c r="H1605" s="11" t="e">
        <f t="shared" si="146"/>
        <v>#VALUE!</v>
      </c>
      <c r="I1605" s="6">
        <f t="shared" si="147"/>
        <v>0</v>
      </c>
    </row>
    <row r="1606" spans="1:9" ht="15" customHeight="1" x14ac:dyDescent="0.25">
      <c r="A1606" s="27">
        <f t="shared" si="149"/>
        <v>1598</v>
      </c>
      <c r="B1606" s="31" t="str">
        <f>IF(INDEX('Cari-Kasa'!$A:$A,ROW()-6)="","",INDEX('Cari-Kasa'!$A:$A,ROW()-6))</f>
        <v/>
      </c>
      <c r="C1606" s="28" t="str">
        <f>IF(INDEX('Cari-Kasa'!$A:$A,ROW()-6)="","",INDEX('Cari-Kasa'!$C:$C,ROW()-6))</f>
        <v/>
      </c>
      <c r="D1606" s="29" t="str">
        <f>IF(INDEX('Cari-Kasa'!$A:$A,ROW()-6)="","",INDEX('Cari-Kasa'!$D:$D,ROW()-6))</f>
        <v/>
      </c>
      <c r="E1606" s="30" t="e">
        <f t="shared" si="148"/>
        <v>#VALUE!</v>
      </c>
      <c r="F1606" s="33" t="e">
        <f t="shared" si="144"/>
        <v>#VALUE!</v>
      </c>
      <c r="G1606" s="5">
        <f t="shared" ca="1" si="145"/>
        <v>39.75</v>
      </c>
      <c r="H1606" s="11" t="e">
        <f t="shared" si="146"/>
        <v>#VALUE!</v>
      </c>
      <c r="I1606" s="6">
        <f t="shared" si="147"/>
        <v>0</v>
      </c>
    </row>
    <row r="1607" spans="1:9" ht="15" customHeight="1" x14ac:dyDescent="0.25">
      <c r="A1607" s="27">
        <f t="shared" si="149"/>
        <v>1599</v>
      </c>
      <c r="B1607" s="31" t="str">
        <f>IF(INDEX('Cari-Kasa'!$A:$A,ROW()-6)="","",INDEX('Cari-Kasa'!$A:$A,ROW()-6))</f>
        <v/>
      </c>
      <c r="C1607" s="28" t="str">
        <f>IF(INDEX('Cari-Kasa'!$A:$A,ROW()-6)="","",INDEX('Cari-Kasa'!$C:$C,ROW()-6))</f>
        <v/>
      </c>
      <c r="D1607" s="29" t="str">
        <f>IF(INDEX('Cari-Kasa'!$A:$A,ROW()-6)="","",INDEX('Cari-Kasa'!$D:$D,ROW()-6))</f>
        <v/>
      </c>
      <c r="E1607" s="30" t="e">
        <f t="shared" si="148"/>
        <v>#VALUE!</v>
      </c>
      <c r="F1607" s="33" t="e">
        <f t="shared" si="144"/>
        <v>#VALUE!</v>
      </c>
      <c r="G1607" s="5">
        <f t="shared" ca="1" si="145"/>
        <v>39.75</v>
      </c>
      <c r="H1607" s="11" t="e">
        <f t="shared" si="146"/>
        <v>#VALUE!</v>
      </c>
      <c r="I1607" s="6">
        <f t="shared" si="147"/>
        <v>0</v>
      </c>
    </row>
    <row r="1608" spans="1:9" ht="15" customHeight="1" x14ac:dyDescent="0.25">
      <c r="A1608" s="27">
        <f t="shared" si="149"/>
        <v>1600</v>
      </c>
      <c r="B1608" s="31" t="str">
        <f>IF(INDEX('Cari-Kasa'!$A:$A,ROW()-6)="","",INDEX('Cari-Kasa'!$A:$A,ROW()-6))</f>
        <v/>
      </c>
      <c r="C1608" s="28" t="str">
        <f>IF(INDEX('Cari-Kasa'!$A:$A,ROW()-6)="","",INDEX('Cari-Kasa'!$C:$C,ROW()-6))</f>
        <v/>
      </c>
      <c r="D1608" s="29" t="str">
        <f>IF(INDEX('Cari-Kasa'!$A:$A,ROW()-6)="","",INDEX('Cari-Kasa'!$D:$D,ROW()-6))</f>
        <v/>
      </c>
      <c r="E1608" s="30" t="e">
        <f t="shared" si="148"/>
        <v>#VALUE!</v>
      </c>
      <c r="F1608" s="33" t="e">
        <f t="shared" si="144"/>
        <v>#VALUE!</v>
      </c>
      <c r="G1608" s="5">
        <f t="shared" ca="1" si="145"/>
        <v>39.75</v>
      </c>
      <c r="H1608" s="11" t="e">
        <f t="shared" si="146"/>
        <v>#VALUE!</v>
      </c>
      <c r="I1608" s="6">
        <f t="shared" si="147"/>
        <v>0</v>
      </c>
    </row>
    <row r="1609" spans="1:9" ht="15" customHeight="1" x14ac:dyDescent="0.25">
      <c r="A1609" s="27">
        <f t="shared" si="149"/>
        <v>1601</v>
      </c>
      <c r="B1609" s="31" t="str">
        <f>IF(INDEX('Cari-Kasa'!$A:$A,ROW()-6)="","",INDEX('Cari-Kasa'!$A:$A,ROW()-6))</f>
        <v/>
      </c>
      <c r="C1609" s="28" t="str">
        <f>IF(INDEX('Cari-Kasa'!$A:$A,ROW()-6)="","",INDEX('Cari-Kasa'!$C:$C,ROW()-6))</f>
        <v/>
      </c>
      <c r="D1609" s="29" t="str">
        <f>IF(INDEX('Cari-Kasa'!$A:$A,ROW()-6)="","",INDEX('Cari-Kasa'!$D:$D,ROW()-6))</f>
        <v/>
      </c>
      <c r="E1609" s="30" t="e">
        <f t="shared" si="148"/>
        <v>#VALUE!</v>
      </c>
      <c r="F1609" s="33" t="e">
        <f t="shared" ref="F1609:F1672" si="150">IF(E1609-ISTISNA&lt;=0,0,E1609-ISTISNA)</f>
        <v>#VALUE!</v>
      </c>
      <c r="G1609" s="5">
        <f t="shared" ref="G1609:G1672" ca="1" si="151">ORAN</f>
        <v>39.75</v>
      </c>
      <c r="H1609" s="11" t="e">
        <f t="shared" ref="H1609:H1672" si="152">IF(OR(B1609="",F1609&lt;=0,B1609&gt;=VADE),0,IF(B1610="",VADE-B1609,MIN(VADE,B1610)-B1609))</f>
        <v>#VALUE!</v>
      </c>
      <c r="I1609" s="6">
        <f t="shared" ref="I1609:I1672" si="153">IF(B1609="",0,(F1609*G1609*H1609)/36000)</f>
        <v>0</v>
      </c>
    </row>
    <row r="1610" spans="1:9" ht="15" customHeight="1" x14ac:dyDescent="0.25">
      <c r="A1610" s="27">
        <f t="shared" si="149"/>
        <v>1602</v>
      </c>
      <c r="B1610" s="31" t="str">
        <f>IF(INDEX('Cari-Kasa'!$A:$A,ROW()-6)="","",INDEX('Cari-Kasa'!$A:$A,ROW()-6))</f>
        <v/>
      </c>
      <c r="C1610" s="28" t="str">
        <f>IF(INDEX('Cari-Kasa'!$A:$A,ROW()-6)="","",INDEX('Cari-Kasa'!$C:$C,ROW()-6))</f>
        <v/>
      </c>
      <c r="D1610" s="29" t="str">
        <f>IF(INDEX('Cari-Kasa'!$A:$A,ROW()-6)="","",INDEX('Cari-Kasa'!$D:$D,ROW()-6))</f>
        <v/>
      </c>
      <c r="E1610" s="30" t="e">
        <f t="shared" ref="E1610:E1673" si="154">(E1609+C1610)-D1610</f>
        <v>#VALUE!</v>
      </c>
      <c r="F1610" s="33" t="e">
        <f t="shared" si="150"/>
        <v>#VALUE!</v>
      </c>
      <c r="G1610" s="5">
        <f t="shared" ca="1" si="151"/>
        <v>39.75</v>
      </c>
      <c r="H1610" s="11" t="e">
        <f t="shared" si="152"/>
        <v>#VALUE!</v>
      </c>
      <c r="I1610" s="6">
        <f t="shared" si="153"/>
        <v>0</v>
      </c>
    </row>
    <row r="1611" spans="1:9" ht="15" customHeight="1" x14ac:dyDescent="0.25">
      <c r="A1611" s="27">
        <f t="shared" si="149"/>
        <v>1603</v>
      </c>
      <c r="B1611" s="31" t="str">
        <f>IF(INDEX('Cari-Kasa'!$A:$A,ROW()-6)="","",INDEX('Cari-Kasa'!$A:$A,ROW()-6))</f>
        <v/>
      </c>
      <c r="C1611" s="28" t="str">
        <f>IF(INDEX('Cari-Kasa'!$A:$A,ROW()-6)="","",INDEX('Cari-Kasa'!$C:$C,ROW()-6))</f>
        <v/>
      </c>
      <c r="D1611" s="29" t="str">
        <f>IF(INDEX('Cari-Kasa'!$A:$A,ROW()-6)="","",INDEX('Cari-Kasa'!$D:$D,ROW()-6))</f>
        <v/>
      </c>
      <c r="E1611" s="30" t="e">
        <f t="shared" si="154"/>
        <v>#VALUE!</v>
      </c>
      <c r="F1611" s="33" t="e">
        <f t="shared" si="150"/>
        <v>#VALUE!</v>
      </c>
      <c r="G1611" s="5">
        <f t="shared" ca="1" si="151"/>
        <v>39.75</v>
      </c>
      <c r="H1611" s="11" t="e">
        <f t="shared" si="152"/>
        <v>#VALUE!</v>
      </c>
      <c r="I1611" s="6">
        <f t="shared" si="153"/>
        <v>0</v>
      </c>
    </row>
    <row r="1612" spans="1:9" ht="15" customHeight="1" x14ac:dyDescent="0.25">
      <c r="A1612" s="27">
        <f t="shared" si="149"/>
        <v>1604</v>
      </c>
      <c r="B1612" s="31" t="str">
        <f>IF(INDEX('Cari-Kasa'!$A:$A,ROW()-6)="","",INDEX('Cari-Kasa'!$A:$A,ROW()-6))</f>
        <v/>
      </c>
      <c r="C1612" s="28" t="str">
        <f>IF(INDEX('Cari-Kasa'!$A:$A,ROW()-6)="","",INDEX('Cari-Kasa'!$C:$C,ROW()-6))</f>
        <v/>
      </c>
      <c r="D1612" s="29" t="str">
        <f>IF(INDEX('Cari-Kasa'!$A:$A,ROW()-6)="","",INDEX('Cari-Kasa'!$D:$D,ROW()-6))</f>
        <v/>
      </c>
      <c r="E1612" s="30" t="e">
        <f t="shared" si="154"/>
        <v>#VALUE!</v>
      </c>
      <c r="F1612" s="33" t="e">
        <f t="shared" si="150"/>
        <v>#VALUE!</v>
      </c>
      <c r="G1612" s="5">
        <f t="shared" ca="1" si="151"/>
        <v>39.75</v>
      </c>
      <c r="H1612" s="11" t="e">
        <f t="shared" si="152"/>
        <v>#VALUE!</v>
      </c>
      <c r="I1612" s="6">
        <f t="shared" si="153"/>
        <v>0</v>
      </c>
    </row>
    <row r="1613" spans="1:9" ht="15" customHeight="1" x14ac:dyDescent="0.25">
      <c r="A1613" s="27">
        <f t="shared" si="149"/>
        <v>1605</v>
      </c>
      <c r="B1613" s="31" t="str">
        <f>IF(INDEX('Cari-Kasa'!$A:$A,ROW()-6)="","",INDEX('Cari-Kasa'!$A:$A,ROW()-6))</f>
        <v/>
      </c>
      <c r="C1613" s="28" t="str">
        <f>IF(INDEX('Cari-Kasa'!$A:$A,ROW()-6)="","",INDEX('Cari-Kasa'!$C:$C,ROW()-6))</f>
        <v/>
      </c>
      <c r="D1613" s="29" t="str">
        <f>IF(INDEX('Cari-Kasa'!$A:$A,ROW()-6)="","",INDEX('Cari-Kasa'!$D:$D,ROW()-6))</f>
        <v/>
      </c>
      <c r="E1613" s="30" t="e">
        <f t="shared" si="154"/>
        <v>#VALUE!</v>
      </c>
      <c r="F1613" s="33" t="e">
        <f t="shared" si="150"/>
        <v>#VALUE!</v>
      </c>
      <c r="G1613" s="5">
        <f t="shared" ca="1" si="151"/>
        <v>39.75</v>
      </c>
      <c r="H1613" s="11" t="e">
        <f t="shared" si="152"/>
        <v>#VALUE!</v>
      </c>
      <c r="I1613" s="6">
        <f t="shared" si="153"/>
        <v>0</v>
      </c>
    </row>
    <row r="1614" spans="1:9" ht="15" customHeight="1" x14ac:dyDescent="0.25">
      <c r="A1614" s="27">
        <f t="shared" ref="A1614:A1677" si="155">ROW()-8</f>
        <v>1606</v>
      </c>
      <c r="B1614" s="31" t="str">
        <f>IF(INDEX('Cari-Kasa'!$A:$A,ROW()-6)="","",INDEX('Cari-Kasa'!$A:$A,ROW()-6))</f>
        <v/>
      </c>
      <c r="C1614" s="28" t="str">
        <f>IF(INDEX('Cari-Kasa'!$A:$A,ROW()-6)="","",INDEX('Cari-Kasa'!$C:$C,ROW()-6))</f>
        <v/>
      </c>
      <c r="D1614" s="29" t="str">
        <f>IF(INDEX('Cari-Kasa'!$A:$A,ROW()-6)="","",INDEX('Cari-Kasa'!$D:$D,ROW()-6))</f>
        <v/>
      </c>
      <c r="E1614" s="30" t="e">
        <f t="shared" si="154"/>
        <v>#VALUE!</v>
      </c>
      <c r="F1614" s="33" t="e">
        <f t="shared" si="150"/>
        <v>#VALUE!</v>
      </c>
      <c r="G1614" s="5">
        <f t="shared" ca="1" si="151"/>
        <v>39.75</v>
      </c>
      <c r="H1614" s="11" t="e">
        <f t="shared" si="152"/>
        <v>#VALUE!</v>
      </c>
      <c r="I1614" s="6">
        <f t="shared" si="153"/>
        <v>0</v>
      </c>
    </row>
    <row r="1615" spans="1:9" ht="15" customHeight="1" x14ac:dyDescent="0.25">
      <c r="A1615" s="27">
        <f t="shared" si="155"/>
        <v>1607</v>
      </c>
      <c r="B1615" s="31" t="str">
        <f>IF(INDEX('Cari-Kasa'!$A:$A,ROW()-6)="","",INDEX('Cari-Kasa'!$A:$A,ROW()-6))</f>
        <v/>
      </c>
      <c r="C1615" s="28" t="str">
        <f>IF(INDEX('Cari-Kasa'!$A:$A,ROW()-6)="","",INDEX('Cari-Kasa'!$C:$C,ROW()-6))</f>
        <v/>
      </c>
      <c r="D1615" s="29" t="str">
        <f>IF(INDEX('Cari-Kasa'!$A:$A,ROW()-6)="","",INDEX('Cari-Kasa'!$D:$D,ROW()-6))</f>
        <v/>
      </c>
      <c r="E1615" s="30" t="e">
        <f t="shared" si="154"/>
        <v>#VALUE!</v>
      </c>
      <c r="F1615" s="33" t="e">
        <f t="shared" si="150"/>
        <v>#VALUE!</v>
      </c>
      <c r="G1615" s="5">
        <f t="shared" ca="1" si="151"/>
        <v>39.75</v>
      </c>
      <c r="H1615" s="11" t="e">
        <f t="shared" si="152"/>
        <v>#VALUE!</v>
      </c>
      <c r="I1615" s="6">
        <f t="shared" si="153"/>
        <v>0</v>
      </c>
    </row>
    <row r="1616" spans="1:9" ht="15" customHeight="1" x14ac:dyDescent="0.25">
      <c r="A1616" s="27">
        <f t="shared" si="155"/>
        <v>1608</v>
      </c>
      <c r="B1616" s="31" t="str">
        <f>IF(INDEX('Cari-Kasa'!$A:$A,ROW()-6)="","",INDEX('Cari-Kasa'!$A:$A,ROW()-6))</f>
        <v/>
      </c>
      <c r="C1616" s="28" t="str">
        <f>IF(INDEX('Cari-Kasa'!$A:$A,ROW()-6)="","",INDEX('Cari-Kasa'!$C:$C,ROW()-6))</f>
        <v/>
      </c>
      <c r="D1616" s="29" t="str">
        <f>IF(INDEX('Cari-Kasa'!$A:$A,ROW()-6)="","",INDEX('Cari-Kasa'!$D:$D,ROW()-6))</f>
        <v/>
      </c>
      <c r="E1616" s="30" t="e">
        <f t="shared" si="154"/>
        <v>#VALUE!</v>
      </c>
      <c r="F1616" s="33" t="e">
        <f t="shared" si="150"/>
        <v>#VALUE!</v>
      </c>
      <c r="G1616" s="5">
        <f t="shared" ca="1" si="151"/>
        <v>39.75</v>
      </c>
      <c r="H1616" s="11" t="e">
        <f t="shared" si="152"/>
        <v>#VALUE!</v>
      </c>
      <c r="I1616" s="6">
        <f t="shared" si="153"/>
        <v>0</v>
      </c>
    </row>
    <row r="1617" spans="1:9" ht="15" customHeight="1" x14ac:dyDescent="0.25">
      <c r="A1617" s="27">
        <f t="shared" si="155"/>
        <v>1609</v>
      </c>
      <c r="B1617" s="31" t="str">
        <f>IF(INDEX('Cari-Kasa'!$A:$A,ROW()-6)="","",INDEX('Cari-Kasa'!$A:$A,ROW()-6))</f>
        <v/>
      </c>
      <c r="C1617" s="28" t="str">
        <f>IF(INDEX('Cari-Kasa'!$A:$A,ROW()-6)="","",INDEX('Cari-Kasa'!$C:$C,ROW()-6))</f>
        <v/>
      </c>
      <c r="D1617" s="29" t="str">
        <f>IF(INDEX('Cari-Kasa'!$A:$A,ROW()-6)="","",INDEX('Cari-Kasa'!$D:$D,ROW()-6))</f>
        <v/>
      </c>
      <c r="E1617" s="30" t="e">
        <f t="shared" si="154"/>
        <v>#VALUE!</v>
      </c>
      <c r="F1617" s="33" t="e">
        <f t="shared" si="150"/>
        <v>#VALUE!</v>
      </c>
      <c r="G1617" s="5">
        <f t="shared" ca="1" si="151"/>
        <v>39.75</v>
      </c>
      <c r="H1617" s="11" t="e">
        <f t="shared" si="152"/>
        <v>#VALUE!</v>
      </c>
      <c r="I1617" s="6">
        <f t="shared" si="153"/>
        <v>0</v>
      </c>
    </row>
    <row r="1618" spans="1:9" ht="15" customHeight="1" x14ac:dyDescent="0.25">
      <c r="A1618" s="27">
        <f t="shared" si="155"/>
        <v>1610</v>
      </c>
      <c r="B1618" s="31" t="str">
        <f>IF(INDEX('Cari-Kasa'!$A:$A,ROW()-6)="","",INDEX('Cari-Kasa'!$A:$A,ROW()-6))</f>
        <v/>
      </c>
      <c r="C1618" s="28" t="str">
        <f>IF(INDEX('Cari-Kasa'!$A:$A,ROW()-6)="","",INDEX('Cari-Kasa'!$C:$C,ROW()-6))</f>
        <v/>
      </c>
      <c r="D1618" s="29" t="str">
        <f>IF(INDEX('Cari-Kasa'!$A:$A,ROW()-6)="","",INDEX('Cari-Kasa'!$D:$D,ROW()-6))</f>
        <v/>
      </c>
      <c r="E1618" s="30" t="e">
        <f t="shared" si="154"/>
        <v>#VALUE!</v>
      </c>
      <c r="F1618" s="33" t="e">
        <f t="shared" si="150"/>
        <v>#VALUE!</v>
      </c>
      <c r="G1618" s="5">
        <f t="shared" ca="1" si="151"/>
        <v>39.75</v>
      </c>
      <c r="H1618" s="11" t="e">
        <f t="shared" si="152"/>
        <v>#VALUE!</v>
      </c>
      <c r="I1618" s="6">
        <f t="shared" si="153"/>
        <v>0</v>
      </c>
    </row>
    <row r="1619" spans="1:9" ht="15" customHeight="1" x14ac:dyDescent="0.25">
      <c r="A1619" s="27">
        <f t="shared" si="155"/>
        <v>1611</v>
      </c>
      <c r="B1619" s="31" t="str">
        <f>IF(INDEX('Cari-Kasa'!$A:$A,ROW()-6)="","",INDEX('Cari-Kasa'!$A:$A,ROW()-6))</f>
        <v/>
      </c>
      <c r="C1619" s="28" t="str">
        <f>IF(INDEX('Cari-Kasa'!$A:$A,ROW()-6)="","",INDEX('Cari-Kasa'!$C:$C,ROW()-6))</f>
        <v/>
      </c>
      <c r="D1619" s="29" t="str">
        <f>IF(INDEX('Cari-Kasa'!$A:$A,ROW()-6)="","",INDEX('Cari-Kasa'!$D:$D,ROW()-6))</f>
        <v/>
      </c>
      <c r="E1619" s="30" t="e">
        <f t="shared" si="154"/>
        <v>#VALUE!</v>
      </c>
      <c r="F1619" s="33" t="e">
        <f t="shared" si="150"/>
        <v>#VALUE!</v>
      </c>
      <c r="G1619" s="5">
        <f t="shared" ca="1" si="151"/>
        <v>39.75</v>
      </c>
      <c r="H1619" s="11" t="e">
        <f t="shared" si="152"/>
        <v>#VALUE!</v>
      </c>
      <c r="I1619" s="6">
        <f t="shared" si="153"/>
        <v>0</v>
      </c>
    </row>
    <row r="1620" spans="1:9" ht="15" customHeight="1" x14ac:dyDescent="0.25">
      <c r="A1620" s="27">
        <f t="shared" si="155"/>
        <v>1612</v>
      </c>
      <c r="B1620" s="31" t="str">
        <f>IF(INDEX('Cari-Kasa'!$A:$A,ROW()-6)="","",INDEX('Cari-Kasa'!$A:$A,ROW()-6))</f>
        <v/>
      </c>
      <c r="C1620" s="28" t="str">
        <f>IF(INDEX('Cari-Kasa'!$A:$A,ROW()-6)="","",INDEX('Cari-Kasa'!$C:$C,ROW()-6))</f>
        <v/>
      </c>
      <c r="D1620" s="29" t="str">
        <f>IF(INDEX('Cari-Kasa'!$A:$A,ROW()-6)="","",INDEX('Cari-Kasa'!$D:$D,ROW()-6))</f>
        <v/>
      </c>
      <c r="E1620" s="30" t="e">
        <f t="shared" si="154"/>
        <v>#VALUE!</v>
      </c>
      <c r="F1620" s="33" t="e">
        <f t="shared" si="150"/>
        <v>#VALUE!</v>
      </c>
      <c r="G1620" s="5">
        <f t="shared" ca="1" si="151"/>
        <v>39.75</v>
      </c>
      <c r="H1620" s="11" t="e">
        <f t="shared" si="152"/>
        <v>#VALUE!</v>
      </c>
      <c r="I1620" s="6">
        <f t="shared" si="153"/>
        <v>0</v>
      </c>
    </row>
    <row r="1621" spans="1:9" ht="15" customHeight="1" x14ac:dyDescent="0.25">
      <c r="A1621" s="27">
        <f t="shared" si="155"/>
        <v>1613</v>
      </c>
      <c r="B1621" s="31" t="str">
        <f>IF(INDEX('Cari-Kasa'!$A:$A,ROW()-6)="","",INDEX('Cari-Kasa'!$A:$A,ROW()-6))</f>
        <v/>
      </c>
      <c r="C1621" s="28" t="str">
        <f>IF(INDEX('Cari-Kasa'!$A:$A,ROW()-6)="","",INDEX('Cari-Kasa'!$C:$C,ROW()-6))</f>
        <v/>
      </c>
      <c r="D1621" s="29" t="str">
        <f>IF(INDEX('Cari-Kasa'!$A:$A,ROW()-6)="","",INDEX('Cari-Kasa'!$D:$D,ROW()-6))</f>
        <v/>
      </c>
      <c r="E1621" s="30" t="e">
        <f t="shared" si="154"/>
        <v>#VALUE!</v>
      </c>
      <c r="F1621" s="33" t="e">
        <f t="shared" si="150"/>
        <v>#VALUE!</v>
      </c>
      <c r="G1621" s="5">
        <f t="shared" ca="1" si="151"/>
        <v>39.75</v>
      </c>
      <c r="H1621" s="11" t="e">
        <f t="shared" si="152"/>
        <v>#VALUE!</v>
      </c>
      <c r="I1621" s="6">
        <f t="shared" si="153"/>
        <v>0</v>
      </c>
    </row>
    <row r="1622" spans="1:9" ht="15" customHeight="1" x14ac:dyDescent="0.25">
      <c r="A1622" s="27">
        <f t="shared" si="155"/>
        <v>1614</v>
      </c>
      <c r="B1622" s="31" t="str">
        <f>IF(INDEX('Cari-Kasa'!$A:$A,ROW()-6)="","",INDEX('Cari-Kasa'!$A:$A,ROW()-6))</f>
        <v/>
      </c>
      <c r="C1622" s="28" t="str">
        <f>IF(INDEX('Cari-Kasa'!$A:$A,ROW()-6)="","",INDEX('Cari-Kasa'!$C:$C,ROW()-6))</f>
        <v/>
      </c>
      <c r="D1622" s="29" t="str">
        <f>IF(INDEX('Cari-Kasa'!$A:$A,ROW()-6)="","",INDEX('Cari-Kasa'!$D:$D,ROW()-6))</f>
        <v/>
      </c>
      <c r="E1622" s="30" t="e">
        <f t="shared" si="154"/>
        <v>#VALUE!</v>
      </c>
      <c r="F1622" s="33" t="e">
        <f t="shared" si="150"/>
        <v>#VALUE!</v>
      </c>
      <c r="G1622" s="5">
        <f t="shared" ca="1" si="151"/>
        <v>39.75</v>
      </c>
      <c r="H1622" s="11" t="e">
        <f t="shared" si="152"/>
        <v>#VALUE!</v>
      </c>
      <c r="I1622" s="6">
        <f t="shared" si="153"/>
        <v>0</v>
      </c>
    </row>
    <row r="1623" spans="1:9" ht="15" customHeight="1" x14ac:dyDescent="0.25">
      <c r="A1623" s="27">
        <f t="shared" si="155"/>
        <v>1615</v>
      </c>
      <c r="B1623" s="31" t="str">
        <f>IF(INDEX('Cari-Kasa'!$A:$A,ROW()-6)="","",INDEX('Cari-Kasa'!$A:$A,ROW()-6))</f>
        <v/>
      </c>
      <c r="C1623" s="28" t="str">
        <f>IF(INDEX('Cari-Kasa'!$A:$A,ROW()-6)="","",INDEX('Cari-Kasa'!$C:$C,ROW()-6))</f>
        <v/>
      </c>
      <c r="D1623" s="29" t="str">
        <f>IF(INDEX('Cari-Kasa'!$A:$A,ROW()-6)="","",INDEX('Cari-Kasa'!$D:$D,ROW()-6))</f>
        <v/>
      </c>
      <c r="E1623" s="30" t="e">
        <f t="shared" si="154"/>
        <v>#VALUE!</v>
      </c>
      <c r="F1623" s="33" t="e">
        <f t="shared" si="150"/>
        <v>#VALUE!</v>
      </c>
      <c r="G1623" s="5">
        <f t="shared" ca="1" si="151"/>
        <v>39.75</v>
      </c>
      <c r="H1623" s="11" t="e">
        <f t="shared" si="152"/>
        <v>#VALUE!</v>
      </c>
      <c r="I1623" s="6">
        <f t="shared" si="153"/>
        <v>0</v>
      </c>
    </row>
    <row r="1624" spans="1:9" ht="15" customHeight="1" x14ac:dyDescent="0.25">
      <c r="A1624" s="27">
        <f t="shared" si="155"/>
        <v>1616</v>
      </c>
      <c r="B1624" s="31" t="str">
        <f>IF(INDEX('Cari-Kasa'!$A:$A,ROW()-6)="","",INDEX('Cari-Kasa'!$A:$A,ROW()-6))</f>
        <v/>
      </c>
      <c r="C1624" s="28" t="str">
        <f>IF(INDEX('Cari-Kasa'!$A:$A,ROW()-6)="","",INDEX('Cari-Kasa'!$C:$C,ROW()-6))</f>
        <v/>
      </c>
      <c r="D1624" s="29" t="str">
        <f>IF(INDEX('Cari-Kasa'!$A:$A,ROW()-6)="","",INDEX('Cari-Kasa'!$D:$D,ROW()-6))</f>
        <v/>
      </c>
      <c r="E1624" s="30" t="e">
        <f t="shared" si="154"/>
        <v>#VALUE!</v>
      </c>
      <c r="F1624" s="33" t="e">
        <f t="shared" si="150"/>
        <v>#VALUE!</v>
      </c>
      <c r="G1624" s="5">
        <f t="shared" ca="1" si="151"/>
        <v>39.75</v>
      </c>
      <c r="H1624" s="11" t="e">
        <f t="shared" si="152"/>
        <v>#VALUE!</v>
      </c>
      <c r="I1624" s="6">
        <f t="shared" si="153"/>
        <v>0</v>
      </c>
    </row>
    <row r="1625" spans="1:9" ht="15" customHeight="1" x14ac:dyDescent="0.25">
      <c r="A1625" s="27">
        <f t="shared" si="155"/>
        <v>1617</v>
      </c>
      <c r="B1625" s="31" t="str">
        <f>IF(INDEX('Cari-Kasa'!$A:$A,ROW()-6)="","",INDEX('Cari-Kasa'!$A:$A,ROW()-6))</f>
        <v/>
      </c>
      <c r="C1625" s="28" t="str">
        <f>IF(INDEX('Cari-Kasa'!$A:$A,ROW()-6)="","",INDEX('Cari-Kasa'!$C:$C,ROW()-6))</f>
        <v/>
      </c>
      <c r="D1625" s="29" t="str">
        <f>IF(INDEX('Cari-Kasa'!$A:$A,ROW()-6)="","",INDEX('Cari-Kasa'!$D:$D,ROW()-6))</f>
        <v/>
      </c>
      <c r="E1625" s="30" t="e">
        <f t="shared" si="154"/>
        <v>#VALUE!</v>
      </c>
      <c r="F1625" s="33" t="e">
        <f t="shared" si="150"/>
        <v>#VALUE!</v>
      </c>
      <c r="G1625" s="5">
        <f t="shared" ca="1" si="151"/>
        <v>39.75</v>
      </c>
      <c r="H1625" s="11" t="e">
        <f t="shared" si="152"/>
        <v>#VALUE!</v>
      </c>
      <c r="I1625" s="6">
        <f t="shared" si="153"/>
        <v>0</v>
      </c>
    </row>
    <row r="1626" spans="1:9" ht="15" customHeight="1" x14ac:dyDescent="0.25">
      <c r="A1626" s="27">
        <f t="shared" si="155"/>
        <v>1618</v>
      </c>
      <c r="B1626" s="31" t="str">
        <f>IF(INDEX('Cari-Kasa'!$A:$A,ROW()-6)="","",INDEX('Cari-Kasa'!$A:$A,ROW()-6))</f>
        <v/>
      </c>
      <c r="C1626" s="28" t="str">
        <f>IF(INDEX('Cari-Kasa'!$A:$A,ROW()-6)="","",INDEX('Cari-Kasa'!$C:$C,ROW()-6))</f>
        <v/>
      </c>
      <c r="D1626" s="29" t="str">
        <f>IF(INDEX('Cari-Kasa'!$A:$A,ROW()-6)="","",INDEX('Cari-Kasa'!$D:$D,ROW()-6))</f>
        <v/>
      </c>
      <c r="E1626" s="30" t="e">
        <f t="shared" si="154"/>
        <v>#VALUE!</v>
      </c>
      <c r="F1626" s="33" t="e">
        <f t="shared" si="150"/>
        <v>#VALUE!</v>
      </c>
      <c r="G1626" s="5">
        <f t="shared" ca="1" si="151"/>
        <v>39.75</v>
      </c>
      <c r="H1626" s="11" t="e">
        <f t="shared" si="152"/>
        <v>#VALUE!</v>
      </c>
      <c r="I1626" s="6">
        <f t="shared" si="153"/>
        <v>0</v>
      </c>
    </row>
    <row r="1627" spans="1:9" ht="15" customHeight="1" x14ac:dyDescent="0.25">
      <c r="A1627" s="27">
        <f t="shared" si="155"/>
        <v>1619</v>
      </c>
      <c r="B1627" s="31" t="str">
        <f>IF(INDEX('Cari-Kasa'!$A:$A,ROW()-6)="","",INDEX('Cari-Kasa'!$A:$A,ROW()-6))</f>
        <v/>
      </c>
      <c r="C1627" s="28" t="str">
        <f>IF(INDEX('Cari-Kasa'!$A:$A,ROW()-6)="","",INDEX('Cari-Kasa'!$C:$C,ROW()-6))</f>
        <v/>
      </c>
      <c r="D1627" s="29" t="str">
        <f>IF(INDEX('Cari-Kasa'!$A:$A,ROW()-6)="","",INDEX('Cari-Kasa'!$D:$D,ROW()-6))</f>
        <v/>
      </c>
      <c r="E1627" s="30" t="e">
        <f t="shared" si="154"/>
        <v>#VALUE!</v>
      </c>
      <c r="F1627" s="33" t="e">
        <f t="shared" si="150"/>
        <v>#VALUE!</v>
      </c>
      <c r="G1627" s="5">
        <f t="shared" ca="1" si="151"/>
        <v>39.75</v>
      </c>
      <c r="H1627" s="11" t="e">
        <f t="shared" si="152"/>
        <v>#VALUE!</v>
      </c>
      <c r="I1627" s="6">
        <f t="shared" si="153"/>
        <v>0</v>
      </c>
    </row>
    <row r="1628" spans="1:9" ht="15" customHeight="1" x14ac:dyDescent="0.25">
      <c r="A1628" s="27">
        <f t="shared" si="155"/>
        <v>1620</v>
      </c>
      <c r="B1628" s="31" t="str">
        <f>IF(INDEX('Cari-Kasa'!$A:$A,ROW()-6)="","",INDEX('Cari-Kasa'!$A:$A,ROW()-6))</f>
        <v/>
      </c>
      <c r="C1628" s="28" t="str">
        <f>IF(INDEX('Cari-Kasa'!$A:$A,ROW()-6)="","",INDEX('Cari-Kasa'!$C:$C,ROW()-6))</f>
        <v/>
      </c>
      <c r="D1628" s="29" t="str">
        <f>IF(INDEX('Cari-Kasa'!$A:$A,ROW()-6)="","",INDEX('Cari-Kasa'!$D:$D,ROW()-6))</f>
        <v/>
      </c>
      <c r="E1628" s="30" t="e">
        <f t="shared" si="154"/>
        <v>#VALUE!</v>
      </c>
      <c r="F1628" s="33" t="e">
        <f t="shared" si="150"/>
        <v>#VALUE!</v>
      </c>
      <c r="G1628" s="5">
        <f t="shared" ca="1" si="151"/>
        <v>39.75</v>
      </c>
      <c r="H1628" s="11" t="e">
        <f t="shared" si="152"/>
        <v>#VALUE!</v>
      </c>
      <c r="I1628" s="6">
        <f t="shared" si="153"/>
        <v>0</v>
      </c>
    </row>
    <row r="1629" spans="1:9" ht="15" customHeight="1" x14ac:dyDescent="0.25">
      <c r="A1629" s="27">
        <f t="shared" si="155"/>
        <v>1621</v>
      </c>
      <c r="B1629" s="31" t="str">
        <f>IF(INDEX('Cari-Kasa'!$A:$A,ROW()-6)="","",INDEX('Cari-Kasa'!$A:$A,ROW()-6))</f>
        <v/>
      </c>
      <c r="C1629" s="28" t="str">
        <f>IF(INDEX('Cari-Kasa'!$A:$A,ROW()-6)="","",INDEX('Cari-Kasa'!$C:$C,ROW()-6))</f>
        <v/>
      </c>
      <c r="D1629" s="29" t="str">
        <f>IF(INDEX('Cari-Kasa'!$A:$A,ROW()-6)="","",INDEX('Cari-Kasa'!$D:$D,ROW()-6))</f>
        <v/>
      </c>
      <c r="E1629" s="30" t="e">
        <f t="shared" si="154"/>
        <v>#VALUE!</v>
      </c>
      <c r="F1629" s="33" t="e">
        <f t="shared" si="150"/>
        <v>#VALUE!</v>
      </c>
      <c r="G1629" s="5">
        <f t="shared" ca="1" si="151"/>
        <v>39.75</v>
      </c>
      <c r="H1629" s="11" t="e">
        <f t="shared" si="152"/>
        <v>#VALUE!</v>
      </c>
      <c r="I1629" s="6">
        <f t="shared" si="153"/>
        <v>0</v>
      </c>
    </row>
    <row r="1630" spans="1:9" ht="15" customHeight="1" x14ac:dyDescent="0.25">
      <c r="A1630" s="27">
        <f t="shared" si="155"/>
        <v>1622</v>
      </c>
      <c r="B1630" s="31" t="str">
        <f>IF(INDEX('Cari-Kasa'!$A:$A,ROW()-6)="","",INDEX('Cari-Kasa'!$A:$A,ROW()-6))</f>
        <v/>
      </c>
      <c r="C1630" s="28" t="str">
        <f>IF(INDEX('Cari-Kasa'!$A:$A,ROW()-6)="","",INDEX('Cari-Kasa'!$C:$C,ROW()-6))</f>
        <v/>
      </c>
      <c r="D1630" s="29" t="str">
        <f>IF(INDEX('Cari-Kasa'!$A:$A,ROW()-6)="","",INDEX('Cari-Kasa'!$D:$D,ROW()-6))</f>
        <v/>
      </c>
      <c r="E1630" s="30" t="e">
        <f t="shared" si="154"/>
        <v>#VALUE!</v>
      </c>
      <c r="F1630" s="33" t="e">
        <f t="shared" si="150"/>
        <v>#VALUE!</v>
      </c>
      <c r="G1630" s="5">
        <f t="shared" ca="1" si="151"/>
        <v>39.75</v>
      </c>
      <c r="H1630" s="11" t="e">
        <f t="shared" si="152"/>
        <v>#VALUE!</v>
      </c>
      <c r="I1630" s="6">
        <f t="shared" si="153"/>
        <v>0</v>
      </c>
    </row>
    <row r="1631" spans="1:9" ht="15" customHeight="1" x14ac:dyDescent="0.25">
      <c r="A1631" s="27">
        <f t="shared" si="155"/>
        <v>1623</v>
      </c>
      <c r="B1631" s="31" t="str">
        <f>IF(INDEX('Cari-Kasa'!$A:$A,ROW()-6)="","",INDEX('Cari-Kasa'!$A:$A,ROW()-6))</f>
        <v/>
      </c>
      <c r="C1631" s="28" t="str">
        <f>IF(INDEX('Cari-Kasa'!$A:$A,ROW()-6)="","",INDEX('Cari-Kasa'!$C:$C,ROW()-6))</f>
        <v/>
      </c>
      <c r="D1631" s="29" t="str">
        <f>IF(INDEX('Cari-Kasa'!$A:$A,ROW()-6)="","",INDEX('Cari-Kasa'!$D:$D,ROW()-6))</f>
        <v/>
      </c>
      <c r="E1631" s="30" t="e">
        <f t="shared" si="154"/>
        <v>#VALUE!</v>
      </c>
      <c r="F1631" s="33" t="e">
        <f t="shared" si="150"/>
        <v>#VALUE!</v>
      </c>
      <c r="G1631" s="5">
        <f t="shared" ca="1" si="151"/>
        <v>39.75</v>
      </c>
      <c r="H1631" s="11" t="e">
        <f t="shared" si="152"/>
        <v>#VALUE!</v>
      </c>
      <c r="I1631" s="6">
        <f t="shared" si="153"/>
        <v>0</v>
      </c>
    </row>
    <row r="1632" spans="1:9" ht="15" customHeight="1" x14ac:dyDescent="0.25">
      <c r="A1632" s="27">
        <f t="shared" si="155"/>
        <v>1624</v>
      </c>
      <c r="B1632" s="31" t="str">
        <f>IF(INDEX('Cari-Kasa'!$A:$A,ROW()-6)="","",INDEX('Cari-Kasa'!$A:$A,ROW()-6))</f>
        <v/>
      </c>
      <c r="C1632" s="28" t="str">
        <f>IF(INDEX('Cari-Kasa'!$A:$A,ROW()-6)="","",INDEX('Cari-Kasa'!$C:$C,ROW()-6))</f>
        <v/>
      </c>
      <c r="D1632" s="29" t="str">
        <f>IF(INDEX('Cari-Kasa'!$A:$A,ROW()-6)="","",INDEX('Cari-Kasa'!$D:$D,ROW()-6))</f>
        <v/>
      </c>
      <c r="E1632" s="30" t="e">
        <f t="shared" si="154"/>
        <v>#VALUE!</v>
      </c>
      <c r="F1632" s="33" t="e">
        <f t="shared" si="150"/>
        <v>#VALUE!</v>
      </c>
      <c r="G1632" s="5">
        <f t="shared" ca="1" si="151"/>
        <v>39.75</v>
      </c>
      <c r="H1632" s="11" t="e">
        <f t="shared" si="152"/>
        <v>#VALUE!</v>
      </c>
      <c r="I1632" s="6">
        <f t="shared" si="153"/>
        <v>0</v>
      </c>
    </row>
    <row r="1633" spans="1:9" ht="15" customHeight="1" x14ac:dyDescent="0.25">
      <c r="A1633" s="27">
        <f t="shared" si="155"/>
        <v>1625</v>
      </c>
      <c r="B1633" s="31" t="str">
        <f>IF(INDEX('Cari-Kasa'!$A:$A,ROW()-6)="","",INDEX('Cari-Kasa'!$A:$A,ROW()-6))</f>
        <v/>
      </c>
      <c r="C1633" s="28" t="str">
        <f>IF(INDEX('Cari-Kasa'!$A:$A,ROW()-6)="","",INDEX('Cari-Kasa'!$C:$C,ROW()-6))</f>
        <v/>
      </c>
      <c r="D1633" s="29" t="str">
        <f>IF(INDEX('Cari-Kasa'!$A:$A,ROW()-6)="","",INDEX('Cari-Kasa'!$D:$D,ROW()-6))</f>
        <v/>
      </c>
      <c r="E1633" s="30" t="e">
        <f t="shared" si="154"/>
        <v>#VALUE!</v>
      </c>
      <c r="F1633" s="33" t="e">
        <f t="shared" si="150"/>
        <v>#VALUE!</v>
      </c>
      <c r="G1633" s="5">
        <f t="shared" ca="1" si="151"/>
        <v>39.75</v>
      </c>
      <c r="H1633" s="11" t="e">
        <f t="shared" si="152"/>
        <v>#VALUE!</v>
      </c>
      <c r="I1633" s="6">
        <f t="shared" si="153"/>
        <v>0</v>
      </c>
    </row>
    <row r="1634" spans="1:9" ht="15" customHeight="1" x14ac:dyDescent="0.25">
      <c r="A1634" s="27">
        <f t="shared" si="155"/>
        <v>1626</v>
      </c>
      <c r="B1634" s="31" t="str">
        <f>IF(INDEX('Cari-Kasa'!$A:$A,ROW()-6)="","",INDEX('Cari-Kasa'!$A:$A,ROW()-6))</f>
        <v/>
      </c>
      <c r="C1634" s="28" t="str">
        <f>IF(INDEX('Cari-Kasa'!$A:$A,ROW()-6)="","",INDEX('Cari-Kasa'!$C:$C,ROW()-6))</f>
        <v/>
      </c>
      <c r="D1634" s="29" t="str">
        <f>IF(INDEX('Cari-Kasa'!$A:$A,ROW()-6)="","",INDEX('Cari-Kasa'!$D:$D,ROW()-6))</f>
        <v/>
      </c>
      <c r="E1634" s="30" t="e">
        <f t="shared" si="154"/>
        <v>#VALUE!</v>
      </c>
      <c r="F1634" s="33" t="e">
        <f t="shared" si="150"/>
        <v>#VALUE!</v>
      </c>
      <c r="G1634" s="5">
        <f t="shared" ca="1" si="151"/>
        <v>39.75</v>
      </c>
      <c r="H1634" s="11" t="e">
        <f t="shared" si="152"/>
        <v>#VALUE!</v>
      </c>
      <c r="I1634" s="6">
        <f t="shared" si="153"/>
        <v>0</v>
      </c>
    </row>
    <row r="1635" spans="1:9" ht="15" customHeight="1" x14ac:dyDescent="0.25">
      <c r="A1635" s="27">
        <f t="shared" si="155"/>
        <v>1627</v>
      </c>
      <c r="B1635" s="31" t="str">
        <f>IF(INDEX('Cari-Kasa'!$A:$A,ROW()-6)="","",INDEX('Cari-Kasa'!$A:$A,ROW()-6))</f>
        <v/>
      </c>
      <c r="C1635" s="28" t="str">
        <f>IF(INDEX('Cari-Kasa'!$A:$A,ROW()-6)="","",INDEX('Cari-Kasa'!$C:$C,ROW()-6))</f>
        <v/>
      </c>
      <c r="D1635" s="29" t="str">
        <f>IF(INDEX('Cari-Kasa'!$A:$A,ROW()-6)="","",INDEX('Cari-Kasa'!$D:$D,ROW()-6))</f>
        <v/>
      </c>
      <c r="E1635" s="30" t="e">
        <f t="shared" si="154"/>
        <v>#VALUE!</v>
      </c>
      <c r="F1635" s="33" t="e">
        <f t="shared" si="150"/>
        <v>#VALUE!</v>
      </c>
      <c r="G1635" s="5">
        <f t="shared" ca="1" si="151"/>
        <v>39.75</v>
      </c>
      <c r="H1635" s="11" t="e">
        <f t="shared" si="152"/>
        <v>#VALUE!</v>
      </c>
      <c r="I1635" s="6">
        <f t="shared" si="153"/>
        <v>0</v>
      </c>
    </row>
    <row r="1636" spans="1:9" ht="15" customHeight="1" x14ac:dyDescent="0.25">
      <c r="A1636" s="27">
        <f t="shared" si="155"/>
        <v>1628</v>
      </c>
      <c r="B1636" s="31" t="str">
        <f>IF(INDEX('Cari-Kasa'!$A:$A,ROW()-6)="","",INDEX('Cari-Kasa'!$A:$A,ROW()-6))</f>
        <v/>
      </c>
      <c r="C1636" s="28" t="str">
        <f>IF(INDEX('Cari-Kasa'!$A:$A,ROW()-6)="","",INDEX('Cari-Kasa'!$C:$C,ROW()-6))</f>
        <v/>
      </c>
      <c r="D1636" s="29" t="str">
        <f>IF(INDEX('Cari-Kasa'!$A:$A,ROW()-6)="","",INDEX('Cari-Kasa'!$D:$D,ROW()-6))</f>
        <v/>
      </c>
      <c r="E1636" s="30" t="e">
        <f t="shared" si="154"/>
        <v>#VALUE!</v>
      </c>
      <c r="F1636" s="33" t="e">
        <f t="shared" si="150"/>
        <v>#VALUE!</v>
      </c>
      <c r="G1636" s="5">
        <f t="shared" ca="1" si="151"/>
        <v>39.75</v>
      </c>
      <c r="H1636" s="11" t="e">
        <f t="shared" si="152"/>
        <v>#VALUE!</v>
      </c>
      <c r="I1636" s="6">
        <f t="shared" si="153"/>
        <v>0</v>
      </c>
    </row>
    <row r="1637" spans="1:9" ht="15" customHeight="1" x14ac:dyDescent="0.25">
      <c r="A1637" s="27">
        <f t="shared" si="155"/>
        <v>1629</v>
      </c>
      <c r="B1637" s="31" t="str">
        <f>IF(INDEX('Cari-Kasa'!$A:$A,ROW()-6)="","",INDEX('Cari-Kasa'!$A:$A,ROW()-6))</f>
        <v/>
      </c>
      <c r="C1637" s="28" t="str">
        <f>IF(INDEX('Cari-Kasa'!$A:$A,ROW()-6)="","",INDEX('Cari-Kasa'!$C:$C,ROW()-6))</f>
        <v/>
      </c>
      <c r="D1637" s="29" t="str">
        <f>IF(INDEX('Cari-Kasa'!$A:$A,ROW()-6)="","",INDEX('Cari-Kasa'!$D:$D,ROW()-6))</f>
        <v/>
      </c>
      <c r="E1637" s="30" t="e">
        <f t="shared" si="154"/>
        <v>#VALUE!</v>
      </c>
      <c r="F1637" s="33" t="e">
        <f t="shared" si="150"/>
        <v>#VALUE!</v>
      </c>
      <c r="G1637" s="5">
        <f t="shared" ca="1" si="151"/>
        <v>39.75</v>
      </c>
      <c r="H1637" s="11" t="e">
        <f t="shared" si="152"/>
        <v>#VALUE!</v>
      </c>
      <c r="I1637" s="6">
        <f t="shared" si="153"/>
        <v>0</v>
      </c>
    </row>
    <row r="1638" spans="1:9" ht="15" customHeight="1" x14ac:dyDescent="0.25">
      <c r="A1638" s="27">
        <f t="shared" si="155"/>
        <v>1630</v>
      </c>
      <c r="B1638" s="31" t="str">
        <f>IF(INDEX('Cari-Kasa'!$A:$A,ROW()-6)="","",INDEX('Cari-Kasa'!$A:$A,ROW()-6))</f>
        <v/>
      </c>
      <c r="C1638" s="28" t="str">
        <f>IF(INDEX('Cari-Kasa'!$A:$A,ROW()-6)="","",INDEX('Cari-Kasa'!$C:$C,ROW()-6))</f>
        <v/>
      </c>
      <c r="D1638" s="29" t="str">
        <f>IF(INDEX('Cari-Kasa'!$A:$A,ROW()-6)="","",INDEX('Cari-Kasa'!$D:$D,ROW()-6))</f>
        <v/>
      </c>
      <c r="E1638" s="30" t="e">
        <f t="shared" si="154"/>
        <v>#VALUE!</v>
      </c>
      <c r="F1638" s="33" t="e">
        <f t="shared" si="150"/>
        <v>#VALUE!</v>
      </c>
      <c r="G1638" s="5">
        <f t="shared" ca="1" si="151"/>
        <v>39.75</v>
      </c>
      <c r="H1638" s="11" t="e">
        <f t="shared" si="152"/>
        <v>#VALUE!</v>
      </c>
      <c r="I1638" s="6">
        <f t="shared" si="153"/>
        <v>0</v>
      </c>
    </row>
    <row r="1639" spans="1:9" ht="15" customHeight="1" x14ac:dyDescent="0.25">
      <c r="A1639" s="27">
        <f t="shared" si="155"/>
        <v>1631</v>
      </c>
      <c r="B1639" s="31" t="str">
        <f>IF(INDEX('Cari-Kasa'!$A:$A,ROW()-6)="","",INDEX('Cari-Kasa'!$A:$A,ROW()-6))</f>
        <v/>
      </c>
      <c r="C1639" s="28" t="str">
        <f>IF(INDEX('Cari-Kasa'!$A:$A,ROW()-6)="","",INDEX('Cari-Kasa'!$C:$C,ROW()-6))</f>
        <v/>
      </c>
      <c r="D1639" s="29" t="str">
        <f>IF(INDEX('Cari-Kasa'!$A:$A,ROW()-6)="","",INDEX('Cari-Kasa'!$D:$D,ROW()-6))</f>
        <v/>
      </c>
      <c r="E1639" s="30" t="e">
        <f t="shared" si="154"/>
        <v>#VALUE!</v>
      </c>
      <c r="F1639" s="33" t="e">
        <f t="shared" si="150"/>
        <v>#VALUE!</v>
      </c>
      <c r="G1639" s="5">
        <f t="shared" ca="1" si="151"/>
        <v>39.75</v>
      </c>
      <c r="H1639" s="11" t="e">
        <f t="shared" si="152"/>
        <v>#VALUE!</v>
      </c>
      <c r="I1639" s="6">
        <f t="shared" si="153"/>
        <v>0</v>
      </c>
    </row>
    <row r="1640" spans="1:9" ht="15" customHeight="1" x14ac:dyDescent="0.25">
      <c r="A1640" s="27">
        <f t="shared" si="155"/>
        <v>1632</v>
      </c>
      <c r="B1640" s="31" t="str">
        <f>IF(INDEX('Cari-Kasa'!$A:$A,ROW()-6)="","",INDEX('Cari-Kasa'!$A:$A,ROW()-6))</f>
        <v/>
      </c>
      <c r="C1640" s="28" t="str">
        <f>IF(INDEX('Cari-Kasa'!$A:$A,ROW()-6)="","",INDEX('Cari-Kasa'!$C:$C,ROW()-6))</f>
        <v/>
      </c>
      <c r="D1640" s="29" t="str">
        <f>IF(INDEX('Cari-Kasa'!$A:$A,ROW()-6)="","",INDEX('Cari-Kasa'!$D:$D,ROW()-6))</f>
        <v/>
      </c>
      <c r="E1640" s="30" t="e">
        <f t="shared" si="154"/>
        <v>#VALUE!</v>
      </c>
      <c r="F1640" s="33" t="e">
        <f t="shared" si="150"/>
        <v>#VALUE!</v>
      </c>
      <c r="G1640" s="5">
        <f t="shared" ca="1" si="151"/>
        <v>39.75</v>
      </c>
      <c r="H1640" s="11" t="e">
        <f t="shared" si="152"/>
        <v>#VALUE!</v>
      </c>
      <c r="I1640" s="6">
        <f t="shared" si="153"/>
        <v>0</v>
      </c>
    </row>
    <row r="1641" spans="1:9" ht="15" customHeight="1" x14ac:dyDescent="0.25">
      <c r="A1641" s="27">
        <f t="shared" si="155"/>
        <v>1633</v>
      </c>
      <c r="B1641" s="31" t="str">
        <f>IF(INDEX('Cari-Kasa'!$A:$A,ROW()-6)="","",INDEX('Cari-Kasa'!$A:$A,ROW()-6))</f>
        <v/>
      </c>
      <c r="C1641" s="28" t="str">
        <f>IF(INDEX('Cari-Kasa'!$A:$A,ROW()-6)="","",INDEX('Cari-Kasa'!$C:$C,ROW()-6))</f>
        <v/>
      </c>
      <c r="D1641" s="29" t="str">
        <f>IF(INDEX('Cari-Kasa'!$A:$A,ROW()-6)="","",INDEX('Cari-Kasa'!$D:$D,ROW()-6))</f>
        <v/>
      </c>
      <c r="E1641" s="30" t="e">
        <f t="shared" si="154"/>
        <v>#VALUE!</v>
      </c>
      <c r="F1641" s="33" t="e">
        <f t="shared" si="150"/>
        <v>#VALUE!</v>
      </c>
      <c r="G1641" s="5">
        <f t="shared" ca="1" si="151"/>
        <v>39.75</v>
      </c>
      <c r="H1641" s="11" t="e">
        <f t="shared" si="152"/>
        <v>#VALUE!</v>
      </c>
      <c r="I1641" s="6">
        <f t="shared" si="153"/>
        <v>0</v>
      </c>
    </row>
    <row r="1642" spans="1:9" ht="15" customHeight="1" x14ac:dyDescent="0.25">
      <c r="A1642" s="27">
        <f t="shared" si="155"/>
        <v>1634</v>
      </c>
      <c r="B1642" s="31" t="str">
        <f>IF(INDEX('Cari-Kasa'!$A:$A,ROW()-6)="","",INDEX('Cari-Kasa'!$A:$A,ROW()-6))</f>
        <v/>
      </c>
      <c r="C1642" s="28" t="str">
        <f>IF(INDEX('Cari-Kasa'!$A:$A,ROW()-6)="","",INDEX('Cari-Kasa'!$C:$C,ROW()-6))</f>
        <v/>
      </c>
      <c r="D1642" s="29" t="str">
        <f>IF(INDEX('Cari-Kasa'!$A:$A,ROW()-6)="","",INDEX('Cari-Kasa'!$D:$D,ROW()-6))</f>
        <v/>
      </c>
      <c r="E1642" s="30" t="e">
        <f t="shared" si="154"/>
        <v>#VALUE!</v>
      </c>
      <c r="F1642" s="33" t="e">
        <f t="shared" si="150"/>
        <v>#VALUE!</v>
      </c>
      <c r="G1642" s="5">
        <f t="shared" ca="1" si="151"/>
        <v>39.75</v>
      </c>
      <c r="H1642" s="11" t="e">
        <f t="shared" si="152"/>
        <v>#VALUE!</v>
      </c>
      <c r="I1642" s="6">
        <f t="shared" si="153"/>
        <v>0</v>
      </c>
    </row>
    <row r="1643" spans="1:9" ht="15" customHeight="1" x14ac:dyDescent="0.25">
      <c r="A1643" s="27">
        <f t="shared" si="155"/>
        <v>1635</v>
      </c>
      <c r="B1643" s="31" t="str">
        <f>IF(INDEX('Cari-Kasa'!$A:$A,ROW()-6)="","",INDEX('Cari-Kasa'!$A:$A,ROW()-6))</f>
        <v/>
      </c>
      <c r="C1643" s="28" t="str">
        <f>IF(INDEX('Cari-Kasa'!$A:$A,ROW()-6)="","",INDEX('Cari-Kasa'!$C:$C,ROW()-6))</f>
        <v/>
      </c>
      <c r="D1643" s="29" t="str">
        <f>IF(INDEX('Cari-Kasa'!$A:$A,ROW()-6)="","",INDEX('Cari-Kasa'!$D:$D,ROW()-6))</f>
        <v/>
      </c>
      <c r="E1643" s="30" t="e">
        <f t="shared" si="154"/>
        <v>#VALUE!</v>
      </c>
      <c r="F1643" s="33" t="e">
        <f t="shared" si="150"/>
        <v>#VALUE!</v>
      </c>
      <c r="G1643" s="5">
        <f t="shared" ca="1" si="151"/>
        <v>39.75</v>
      </c>
      <c r="H1643" s="11" t="e">
        <f t="shared" si="152"/>
        <v>#VALUE!</v>
      </c>
      <c r="I1643" s="6">
        <f t="shared" si="153"/>
        <v>0</v>
      </c>
    </row>
    <row r="1644" spans="1:9" ht="15" customHeight="1" x14ac:dyDescent="0.25">
      <c r="A1644" s="27">
        <f t="shared" si="155"/>
        <v>1636</v>
      </c>
      <c r="B1644" s="31" t="str">
        <f>IF(INDEX('Cari-Kasa'!$A:$A,ROW()-6)="","",INDEX('Cari-Kasa'!$A:$A,ROW()-6))</f>
        <v/>
      </c>
      <c r="C1644" s="28" t="str">
        <f>IF(INDEX('Cari-Kasa'!$A:$A,ROW()-6)="","",INDEX('Cari-Kasa'!$C:$C,ROW()-6))</f>
        <v/>
      </c>
      <c r="D1644" s="29" t="str">
        <f>IF(INDEX('Cari-Kasa'!$A:$A,ROW()-6)="","",INDEX('Cari-Kasa'!$D:$D,ROW()-6))</f>
        <v/>
      </c>
      <c r="E1644" s="30" t="e">
        <f t="shared" si="154"/>
        <v>#VALUE!</v>
      </c>
      <c r="F1644" s="33" t="e">
        <f t="shared" si="150"/>
        <v>#VALUE!</v>
      </c>
      <c r="G1644" s="5">
        <f t="shared" ca="1" si="151"/>
        <v>39.75</v>
      </c>
      <c r="H1644" s="11" t="e">
        <f t="shared" si="152"/>
        <v>#VALUE!</v>
      </c>
      <c r="I1644" s="6">
        <f t="shared" si="153"/>
        <v>0</v>
      </c>
    </row>
    <row r="1645" spans="1:9" ht="15" customHeight="1" x14ac:dyDescent="0.25">
      <c r="A1645" s="27">
        <f t="shared" si="155"/>
        <v>1637</v>
      </c>
      <c r="B1645" s="31" t="str">
        <f>IF(INDEX('Cari-Kasa'!$A:$A,ROW()-6)="","",INDEX('Cari-Kasa'!$A:$A,ROW()-6))</f>
        <v/>
      </c>
      <c r="C1645" s="28" t="str">
        <f>IF(INDEX('Cari-Kasa'!$A:$A,ROW()-6)="","",INDEX('Cari-Kasa'!$C:$C,ROW()-6))</f>
        <v/>
      </c>
      <c r="D1645" s="29" t="str">
        <f>IF(INDEX('Cari-Kasa'!$A:$A,ROW()-6)="","",INDEX('Cari-Kasa'!$D:$D,ROW()-6))</f>
        <v/>
      </c>
      <c r="E1645" s="30" t="e">
        <f t="shared" si="154"/>
        <v>#VALUE!</v>
      </c>
      <c r="F1645" s="33" t="e">
        <f t="shared" si="150"/>
        <v>#VALUE!</v>
      </c>
      <c r="G1645" s="5">
        <f t="shared" ca="1" si="151"/>
        <v>39.75</v>
      </c>
      <c r="H1645" s="11" t="e">
        <f t="shared" si="152"/>
        <v>#VALUE!</v>
      </c>
      <c r="I1645" s="6">
        <f t="shared" si="153"/>
        <v>0</v>
      </c>
    </row>
    <row r="1646" spans="1:9" ht="15" customHeight="1" x14ac:dyDescent="0.25">
      <c r="A1646" s="27">
        <f t="shared" si="155"/>
        <v>1638</v>
      </c>
      <c r="B1646" s="31" t="str">
        <f>IF(INDEX('Cari-Kasa'!$A:$A,ROW()-6)="","",INDEX('Cari-Kasa'!$A:$A,ROW()-6))</f>
        <v/>
      </c>
      <c r="C1646" s="28" t="str">
        <f>IF(INDEX('Cari-Kasa'!$A:$A,ROW()-6)="","",INDEX('Cari-Kasa'!$C:$C,ROW()-6))</f>
        <v/>
      </c>
      <c r="D1646" s="29" t="str">
        <f>IF(INDEX('Cari-Kasa'!$A:$A,ROW()-6)="","",INDEX('Cari-Kasa'!$D:$D,ROW()-6))</f>
        <v/>
      </c>
      <c r="E1646" s="30" t="e">
        <f t="shared" si="154"/>
        <v>#VALUE!</v>
      </c>
      <c r="F1646" s="33" t="e">
        <f t="shared" si="150"/>
        <v>#VALUE!</v>
      </c>
      <c r="G1646" s="5">
        <f t="shared" ca="1" si="151"/>
        <v>39.75</v>
      </c>
      <c r="H1646" s="11" t="e">
        <f t="shared" si="152"/>
        <v>#VALUE!</v>
      </c>
      <c r="I1646" s="6">
        <f t="shared" si="153"/>
        <v>0</v>
      </c>
    </row>
    <row r="1647" spans="1:9" ht="15" customHeight="1" x14ac:dyDescent="0.25">
      <c r="A1647" s="27">
        <f t="shared" si="155"/>
        <v>1639</v>
      </c>
      <c r="B1647" s="31" t="str">
        <f>IF(INDEX('Cari-Kasa'!$A:$A,ROW()-6)="","",INDEX('Cari-Kasa'!$A:$A,ROW()-6))</f>
        <v/>
      </c>
      <c r="C1647" s="28" t="str">
        <f>IF(INDEX('Cari-Kasa'!$A:$A,ROW()-6)="","",INDEX('Cari-Kasa'!$C:$C,ROW()-6))</f>
        <v/>
      </c>
      <c r="D1647" s="29" t="str">
        <f>IF(INDEX('Cari-Kasa'!$A:$A,ROW()-6)="","",INDEX('Cari-Kasa'!$D:$D,ROW()-6))</f>
        <v/>
      </c>
      <c r="E1647" s="30" t="e">
        <f t="shared" si="154"/>
        <v>#VALUE!</v>
      </c>
      <c r="F1647" s="33" t="e">
        <f t="shared" si="150"/>
        <v>#VALUE!</v>
      </c>
      <c r="G1647" s="5">
        <f t="shared" ca="1" si="151"/>
        <v>39.75</v>
      </c>
      <c r="H1647" s="11" t="e">
        <f t="shared" si="152"/>
        <v>#VALUE!</v>
      </c>
      <c r="I1647" s="6">
        <f t="shared" si="153"/>
        <v>0</v>
      </c>
    </row>
    <row r="1648" spans="1:9" ht="15" customHeight="1" x14ac:dyDescent="0.25">
      <c r="A1648" s="27">
        <f t="shared" si="155"/>
        <v>1640</v>
      </c>
      <c r="B1648" s="31" t="str">
        <f>IF(INDEX('Cari-Kasa'!$A:$A,ROW()-6)="","",INDEX('Cari-Kasa'!$A:$A,ROW()-6))</f>
        <v/>
      </c>
      <c r="C1648" s="28" t="str">
        <f>IF(INDEX('Cari-Kasa'!$A:$A,ROW()-6)="","",INDEX('Cari-Kasa'!$C:$C,ROW()-6))</f>
        <v/>
      </c>
      <c r="D1648" s="29" t="str">
        <f>IF(INDEX('Cari-Kasa'!$A:$A,ROW()-6)="","",INDEX('Cari-Kasa'!$D:$D,ROW()-6))</f>
        <v/>
      </c>
      <c r="E1648" s="30" t="e">
        <f t="shared" si="154"/>
        <v>#VALUE!</v>
      </c>
      <c r="F1648" s="33" t="e">
        <f t="shared" si="150"/>
        <v>#VALUE!</v>
      </c>
      <c r="G1648" s="5">
        <f t="shared" ca="1" si="151"/>
        <v>39.75</v>
      </c>
      <c r="H1648" s="11" t="e">
        <f t="shared" si="152"/>
        <v>#VALUE!</v>
      </c>
      <c r="I1648" s="6">
        <f t="shared" si="153"/>
        <v>0</v>
      </c>
    </row>
    <row r="1649" spans="1:9" ht="15" customHeight="1" x14ac:dyDescent="0.25">
      <c r="A1649" s="27">
        <f t="shared" si="155"/>
        <v>1641</v>
      </c>
      <c r="B1649" s="31" t="str">
        <f>IF(INDEX('Cari-Kasa'!$A:$A,ROW()-6)="","",INDEX('Cari-Kasa'!$A:$A,ROW()-6))</f>
        <v/>
      </c>
      <c r="C1649" s="28" t="str">
        <f>IF(INDEX('Cari-Kasa'!$A:$A,ROW()-6)="","",INDEX('Cari-Kasa'!$C:$C,ROW()-6))</f>
        <v/>
      </c>
      <c r="D1649" s="29" t="str">
        <f>IF(INDEX('Cari-Kasa'!$A:$A,ROW()-6)="","",INDEX('Cari-Kasa'!$D:$D,ROW()-6))</f>
        <v/>
      </c>
      <c r="E1649" s="30" t="e">
        <f t="shared" si="154"/>
        <v>#VALUE!</v>
      </c>
      <c r="F1649" s="33" t="e">
        <f t="shared" si="150"/>
        <v>#VALUE!</v>
      </c>
      <c r="G1649" s="5">
        <f t="shared" ca="1" si="151"/>
        <v>39.75</v>
      </c>
      <c r="H1649" s="11" t="e">
        <f t="shared" si="152"/>
        <v>#VALUE!</v>
      </c>
      <c r="I1649" s="6">
        <f t="shared" si="153"/>
        <v>0</v>
      </c>
    </row>
    <row r="1650" spans="1:9" ht="15" customHeight="1" x14ac:dyDescent="0.25">
      <c r="A1650" s="27">
        <f t="shared" si="155"/>
        <v>1642</v>
      </c>
      <c r="B1650" s="31" t="str">
        <f>IF(INDEX('Cari-Kasa'!$A:$A,ROW()-6)="","",INDEX('Cari-Kasa'!$A:$A,ROW()-6))</f>
        <v/>
      </c>
      <c r="C1650" s="28" t="str">
        <f>IF(INDEX('Cari-Kasa'!$A:$A,ROW()-6)="","",INDEX('Cari-Kasa'!$C:$C,ROW()-6))</f>
        <v/>
      </c>
      <c r="D1650" s="29" t="str">
        <f>IF(INDEX('Cari-Kasa'!$A:$A,ROW()-6)="","",INDEX('Cari-Kasa'!$D:$D,ROW()-6))</f>
        <v/>
      </c>
      <c r="E1650" s="30" t="e">
        <f t="shared" si="154"/>
        <v>#VALUE!</v>
      </c>
      <c r="F1650" s="33" t="e">
        <f t="shared" si="150"/>
        <v>#VALUE!</v>
      </c>
      <c r="G1650" s="5">
        <f t="shared" ca="1" si="151"/>
        <v>39.75</v>
      </c>
      <c r="H1650" s="11" t="e">
        <f t="shared" si="152"/>
        <v>#VALUE!</v>
      </c>
      <c r="I1650" s="6">
        <f t="shared" si="153"/>
        <v>0</v>
      </c>
    </row>
    <row r="1651" spans="1:9" ht="15" customHeight="1" x14ac:dyDescent="0.25">
      <c r="A1651" s="27">
        <f t="shared" si="155"/>
        <v>1643</v>
      </c>
      <c r="B1651" s="31" t="str">
        <f>IF(INDEX('Cari-Kasa'!$A:$A,ROW()-6)="","",INDEX('Cari-Kasa'!$A:$A,ROW()-6))</f>
        <v/>
      </c>
      <c r="C1651" s="28" t="str">
        <f>IF(INDEX('Cari-Kasa'!$A:$A,ROW()-6)="","",INDEX('Cari-Kasa'!$C:$C,ROW()-6))</f>
        <v/>
      </c>
      <c r="D1651" s="29" t="str">
        <f>IF(INDEX('Cari-Kasa'!$A:$A,ROW()-6)="","",INDEX('Cari-Kasa'!$D:$D,ROW()-6))</f>
        <v/>
      </c>
      <c r="E1651" s="30" t="e">
        <f t="shared" si="154"/>
        <v>#VALUE!</v>
      </c>
      <c r="F1651" s="33" t="e">
        <f t="shared" si="150"/>
        <v>#VALUE!</v>
      </c>
      <c r="G1651" s="5">
        <f t="shared" ca="1" si="151"/>
        <v>39.75</v>
      </c>
      <c r="H1651" s="11" t="e">
        <f t="shared" si="152"/>
        <v>#VALUE!</v>
      </c>
      <c r="I1651" s="6">
        <f t="shared" si="153"/>
        <v>0</v>
      </c>
    </row>
    <row r="1652" spans="1:9" ht="15" customHeight="1" x14ac:dyDescent="0.25">
      <c r="A1652" s="27">
        <f t="shared" si="155"/>
        <v>1644</v>
      </c>
      <c r="B1652" s="31" t="str">
        <f>IF(INDEX('Cari-Kasa'!$A:$A,ROW()-6)="","",INDEX('Cari-Kasa'!$A:$A,ROW()-6))</f>
        <v/>
      </c>
      <c r="C1652" s="28" t="str">
        <f>IF(INDEX('Cari-Kasa'!$A:$A,ROW()-6)="","",INDEX('Cari-Kasa'!$C:$C,ROW()-6))</f>
        <v/>
      </c>
      <c r="D1652" s="29" t="str">
        <f>IF(INDEX('Cari-Kasa'!$A:$A,ROW()-6)="","",INDEX('Cari-Kasa'!$D:$D,ROW()-6))</f>
        <v/>
      </c>
      <c r="E1652" s="30" t="e">
        <f t="shared" si="154"/>
        <v>#VALUE!</v>
      </c>
      <c r="F1652" s="33" t="e">
        <f t="shared" si="150"/>
        <v>#VALUE!</v>
      </c>
      <c r="G1652" s="5">
        <f t="shared" ca="1" si="151"/>
        <v>39.75</v>
      </c>
      <c r="H1652" s="11" t="e">
        <f t="shared" si="152"/>
        <v>#VALUE!</v>
      </c>
      <c r="I1652" s="6">
        <f t="shared" si="153"/>
        <v>0</v>
      </c>
    </row>
    <row r="1653" spans="1:9" ht="15" customHeight="1" x14ac:dyDescent="0.25">
      <c r="A1653" s="27">
        <f t="shared" si="155"/>
        <v>1645</v>
      </c>
      <c r="B1653" s="31" t="str">
        <f>IF(INDEX('Cari-Kasa'!$A:$A,ROW()-6)="","",INDEX('Cari-Kasa'!$A:$A,ROW()-6))</f>
        <v/>
      </c>
      <c r="C1653" s="28" t="str">
        <f>IF(INDEX('Cari-Kasa'!$A:$A,ROW()-6)="","",INDEX('Cari-Kasa'!$C:$C,ROW()-6))</f>
        <v/>
      </c>
      <c r="D1653" s="29" t="str">
        <f>IF(INDEX('Cari-Kasa'!$A:$A,ROW()-6)="","",INDEX('Cari-Kasa'!$D:$D,ROW()-6))</f>
        <v/>
      </c>
      <c r="E1653" s="30" t="e">
        <f t="shared" si="154"/>
        <v>#VALUE!</v>
      </c>
      <c r="F1653" s="33" t="e">
        <f t="shared" si="150"/>
        <v>#VALUE!</v>
      </c>
      <c r="G1653" s="5">
        <f t="shared" ca="1" si="151"/>
        <v>39.75</v>
      </c>
      <c r="H1653" s="11" t="e">
        <f t="shared" si="152"/>
        <v>#VALUE!</v>
      </c>
      <c r="I1653" s="6">
        <f t="shared" si="153"/>
        <v>0</v>
      </c>
    </row>
    <row r="1654" spans="1:9" ht="15" customHeight="1" x14ac:dyDescent="0.25">
      <c r="A1654" s="27">
        <f t="shared" si="155"/>
        <v>1646</v>
      </c>
      <c r="B1654" s="31" t="str">
        <f>IF(INDEX('Cari-Kasa'!$A:$A,ROW()-6)="","",INDEX('Cari-Kasa'!$A:$A,ROW()-6))</f>
        <v/>
      </c>
      <c r="C1654" s="28" t="str">
        <f>IF(INDEX('Cari-Kasa'!$A:$A,ROW()-6)="","",INDEX('Cari-Kasa'!$C:$C,ROW()-6))</f>
        <v/>
      </c>
      <c r="D1654" s="29" t="str">
        <f>IF(INDEX('Cari-Kasa'!$A:$A,ROW()-6)="","",INDEX('Cari-Kasa'!$D:$D,ROW()-6))</f>
        <v/>
      </c>
      <c r="E1654" s="30" t="e">
        <f t="shared" si="154"/>
        <v>#VALUE!</v>
      </c>
      <c r="F1654" s="33" t="e">
        <f t="shared" si="150"/>
        <v>#VALUE!</v>
      </c>
      <c r="G1654" s="5">
        <f t="shared" ca="1" si="151"/>
        <v>39.75</v>
      </c>
      <c r="H1654" s="11" t="e">
        <f t="shared" si="152"/>
        <v>#VALUE!</v>
      </c>
      <c r="I1654" s="6">
        <f t="shared" si="153"/>
        <v>0</v>
      </c>
    </row>
    <row r="1655" spans="1:9" ht="15" customHeight="1" x14ac:dyDescent="0.25">
      <c r="A1655" s="27">
        <f t="shared" si="155"/>
        <v>1647</v>
      </c>
      <c r="B1655" s="31" t="str">
        <f>IF(INDEX('Cari-Kasa'!$A:$A,ROW()-6)="","",INDEX('Cari-Kasa'!$A:$A,ROW()-6))</f>
        <v/>
      </c>
      <c r="C1655" s="28" t="str">
        <f>IF(INDEX('Cari-Kasa'!$A:$A,ROW()-6)="","",INDEX('Cari-Kasa'!$C:$C,ROW()-6))</f>
        <v/>
      </c>
      <c r="D1655" s="29" t="str">
        <f>IF(INDEX('Cari-Kasa'!$A:$A,ROW()-6)="","",INDEX('Cari-Kasa'!$D:$D,ROW()-6))</f>
        <v/>
      </c>
      <c r="E1655" s="30" t="e">
        <f t="shared" si="154"/>
        <v>#VALUE!</v>
      </c>
      <c r="F1655" s="33" t="e">
        <f t="shared" si="150"/>
        <v>#VALUE!</v>
      </c>
      <c r="G1655" s="5">
        <f t="shared" ca="1" si="151"/>
        <v>39.75</v>
      </c>
      <c r="H1655" s="11" t="e">
        <f t="shared" si="152"/>
        <v>#VALUE!</v>
      </c>
      <c r="I1655" s="6">
        <f t="shared" si="153"/>
        <v>0</v>
      </c>
    </row>
    <row r="1656" spans="1:9" ht="15" customHeight="1" x14ac:dyDescent="0.25">
      <c r="A1656" s="27">
        <f t="shared" si="155"/>
        <v>1648</v>
      </c>
      <c r="B1656" s="31" t="str">
        <f>IF(INDEX('Cari-Kasa'!$A:$A,ROW()-6)="","",INDEX('Cari-Kasa'!$A:$A,ROW()-6))</f>
        <v/>
      </c>
      <c r="C1656" s="28" t="str">
        <f>IF(INDEX('Cari-Kasa'!$A:$A,ROW()-6)="","",INDEX('Cari-Kasa'!$C:$C,ROW()-6))</f>
        <v/>
      </c>
      <c r="D1656" s="29" t="str">
        <f>IF(INDEX('Cari-Kasa'!$A:$A,ROW()-6)="","",INDEX('Cari-Kasa'!$D:$D,ROW()-6))</f>
        <v/>
      </c>
      <c r="E1656" s="30" t="e">
        <f t="shared" si="154"/>
        <v>#VALUE!</v>
      </c>
      <c r="F1656" s="33" t="e">
        <f t="shared" si="150"/>
        <v>#VALUE!</v>
      </c>
      <c r="G1656" s="5">
        <f t="shared" ca="1" si="151"/>
        <v>39.75</v>
      </c>
      <c r="H1656" s="11" t="e">
        <f t="shared" si="152"/>
        <v>#VALUE!</v>
      </c>
      <c r="I1656" s="6">
        <f t="shared" si="153"/>
        <v>0</v>
      </c>
    </row>
    <row r="1657" spans="1:9" ht="15" customHeight="1" x14ac:dyDescent="0.25">
      <c r="A1657" s="27">
        <f t="shared" si="155"/>
        <v>1649</v>
      </c>
      <c r="B1657" s="31" t="str">
        <f>IF(INDEX('Cari-Kasa'!$A:$A,ROW()-6)="","",INDEX('Cari-Kasa'!$A:$A,ROW()-6))</f>
        <v/>
      </c>
      <c r="C1657" s="28" t="str">
        <f>IF(INDEX('Cari-Kasa'!$A:$A,ROW()-6)="","",INDEX('Cari-Kasa'!$C:$C,ROW()-6))</f>
        <v/>
      </c>
      <c r="D1657" s="29" t="str">
        <f>IF(INDEX('Cari-Kasa'!$A:$A,ROW()-6)="","",INDEX('Cari-Kasa'!$D:$D,ROW()-6))</f>
        <v/>
      </c>
      <c r="E1657" s="30" t="e">
        <f t="shared" si="154"/>
        <v>#VALUE!</v>
      </c>
      <c r="F1657" s="33" t="e">
        <f t="shared" si="150"/>
        <v>#VALUE!</v>
      </c>
      <c r="G1657" s="5">
        <f t="shared" ca="1" si="151"/>
        <v>39.75</v>
      </c>
      <c r="H1657" s="11" t="e">
        <f t="shared" si="152"/>
        <v>#VALUE!</v>
      </c>
      <c r="I1657" s="6">
        <f t="shared" si="153"/>
        <v>0</v>
      </c>
    </row>
    <row r="1658" spans="1:9" ht="15" customHeight="1" x14ac:dyDescent="0.25">
      <c r="A1658" s="27">
        <f t="shared" si="155"/>
        <v>1650</v>
      </c>
      <c r="B1658" s="31" t="str">
        <f>IF(INDEX('Cari-Kasa'!$A:$A,ROW()-6)="","",INDEX('Cari-Kasa'!$A:$A,ROW()-6))</f>
        <v/>
      </c>
      <c r="C1658" s="28" t="str">
        <f>IF(INDEX('Cari-Kasa'!$A:$A,ROW()-6)="","",INDEX('Cari-Kasa'!$C:$C,ROW()-6))</f>
        <v/>
      </c>
      <c r="D1658" s="29" t="str">
        <f>IF(INDEX('Cari-Kasa'!$A:$A,ROW()-6)="","",INDEX('Cari-Kasa'!$D:$D,ROW()-6))</f>
        <v/>
      </c>
      <c r="E1658" s="30" t="e">
        <f t="shared" si="154"/>
        <v>#VALUE!</v>
      </c>
      <c r="F1658" s="33" t="e">
        <f t="shared" si="150"/>
        <v>#VALUE!</v>
      </c>
      <c r="G1658" s="5">
        <f t="shared" ca="1" si="151"/>
        <v>39.75</v>
      </c>
      <c r="H1658" s="11" t="e">
        <f t="shared" si="152"/>
        <v>#VALUE!</v>
      </c>
      <c r="I1658" s="6">
        <f t="shared" si="153"/>
        <v>0</v>
      </c>
    </row>
    <row r="1659" spans="1:9" ht="15" customHeight="1" x14ac:dyDescent="0.25">
      <c r="A1659" s="27">
        <f t="shared" si="155"/>
        <v>1651</v>
      </c>
      <c r="B1659" s="31" t="str">
        <f>IF(INDEX('Cari-Kasa'!$A:$A,ROW()-6)="","",INDEX('Cari-Kasa'!$A:$A,ROW()-6))</f>
        <v/>
      </c>
      <c r="C1659" s="28" t="str">
        <f>IF(INDEX('Cari-Kasa'!$A:$A,ROW()-6)="","",INDEX('Cari-Kasa'!$C:$C,ROW()-6))</f>
        <v/>
      </c>
      <c r="D1659" s="29" t="str">
        <f>IF(INDEX('Cari-Kasa'!$A:$A,ROW()-6)="","",INDEX('Cari-Kasa'!$D:$D,ROW()-6))</f>
        <v/>
      </c>
      <c r="E1659" s="30" t="e">
        <f t="shared" si="154"/>
        <v>#VALUE!</v>
      </c>
      <c r="F1659" s="33" t="e">
        <f t="shared" si="150"/>
        <v>#VALUE!</v>
      </c>
      <c r="G1659" s="5">
        <f t="shared" ca="1" si="151"/>
        <v>39.75</v>
      </c>
      <c r="H1659" s="11" t="e">
        <f t="shared" si="152"/>
        <v>#VALUE!</v>
      </c>
      <c r="I1659" s="6">
        <f t="shared" si="153"/>
        <v>0</v>
      </c>
    </row>
    <row r="1660" spans="1:9" ht="15" customHeight="1" x14ac:dyDescent="0.25">
      <c r="A1660" s="27">
        <f t="shared" si="155"/>
        <v>1652</v>
      </c>
      <c r="B1660" s="31" t="str">
        <f>IF(INDEX('Cari-Kasa'!$A:$A,ROW()-6)="","",INDEX('Cari-Kasa'!$A:$A,ROW()-6))</f>
        <v/>
      </c>
      <c r="C1660" s="28" t="str">
        <f>IF(INDEX('Cari-Kasa'!$A:$A,ROW()-6)="","",INDEX('Cari-Kasa'!$C:$C,ROW()-6))</f>
        <v/>
      </c>
      <c r="D1660" s="29" t="str">
        <f>IF(INDEX('Cari-Kasa'!$A:$A,ROW()-6)="","",INDEX('Cari-Kasa'!$D:$D,ROW()-6))</f>
        <v/>
      </c>
      <c r="E1660" s="30" t="e">
        <f t="shared" si="154"/>
        <v>#VALUE!</v>
      </c>
      <c r="F1660" s="33" t="e">
        <f t="shared" si="150"/>
        <v>#VALUE!</v>
      </c>
      <c r="G1660" s="5">
        <f t="shared" ca="1" si="151"/>
        <v>39.75</v>
      </c>
      <c r="H1660" s="11" t="e">
        <f t="shared" si="152"/>
        <v>#VALUE!</v>
      </c>
      <c r="I1660" s="6">
        <f t="shared" si="153"/>
        <v>0</v>
      </c>
    </row>
    <row r="1661" spans="1:9" ht="15" customHeight="1" x14ac:dyDescent="0.25">
      <c r="A1661" s="27">
        <f t="shared" si="155"/>
        <v>1653</v>
      </c>
      <c r="B1661" s="31" t="str">
        <f>IF(INDEX('Cari-Kasa'!$A:$A,ROW()-6)="","",INDEX('Cari-Kasa'!$A:$A,ROW()-6))</f>
        <v/>
      </c>
      <c r="C1661" s="28" t="str">
        <f>IF(INDEX('Cari-Kasa'!$A:$A,ROW()-6)="","",INDEX('Cari-Kasa'!$C:$C,ROW()-6))</f>
        <v/>
      </c>
      <c r="D1661" s="29" t="str">
        <f>IF(INDEX('Cari-Kasa'!$A:$A,ROW()-6)="","",INDEX('Cari-Kasa'!$D:$D,ROW()-6))</f>
        <v/>
      </c>
      <c r="E1661" s="30" t="e">
        <f t="shared" si="154"/>
        <v>#VALUE!</v>
      </c>
      <c r="F1661" s="33" t="e">
        <f t="shared" si="150"/>
        <v>#VALUE!</v>
      </c>
      <c r="G1661" s="5">
        <f t="shared" ca="1" si="151"/>
        <v>39.75</v>
      </c>
      <c r="H1661" s="11" t="e">
        <f t="shared" si="152"/>
        <v>#VALUE!</v>
      </c>
      <c r="I1661" s="6">
        <f t="shared" si="153"/>
        <v>0</v>
      </c>
    </row>
    <row r="1662" spans="1:9" ht="15" customHeight="1" x14ac:dyDescent="0.25">
      <c r="A1662" s="27">
        <f t="shared" si="155"/>
        <v>1654</v>
      </c>
      <c r="B1662" s="31" t="str">
        <f>IF(INDEX('Cari-Kasa'!$A:$A,ROW()-6)="","",INDEX('Cari-Kasa'!$A:$A,ROW()-6))</f>
        <v/>
      </c>
      <c r="C1662" s="28" t="str">
        <f>IF(INDEX('Cari-Kasa'!$A:$A,ROW()-6)="","",INDEX('Cari-Kasa'!$C:$C,ROW()-6))</f>
        <v/>
      </c>
      <c r="D1662" s="29" t="str">
        <f>IF(INDEX('Cari-Kasa'!$A:$A,ROW()-6)="","",INDEX('Cari-Kasa'!$D:$D,ROW()-6))</f>
        <v/>
      </c>
      <c r="E1662" s="30" t="e">
        <f t="shared" si="154"/>
        <v>#VALUE!</v>
      </c>
      <c r="F1662" s="33" t="e">
        <f t="shared" si="150"/>
        <v>#VALUE!</v>
      </c>
      <c r="G1662" s="5">
        <f t="shared" ca="1" si="151"/>
        <v>39.75</v>
      </c>
      <c r="H1662" s="11" t="e">
        <f t="shared" si="152"/>
        <v>#VALUE!</v>
      </c>
      <c r="I1662" s="6">
        <f t="shared" si="153"/>
        <v>0</v>
      </c>
    </row>
    <row r="1663" spans="1:9" ht="15" customHeight="1" x14ac:dyDescent="0.25">
      <c r="A1663" s="27">
        <f t="shared" si="155"/>
        <v>1655</v>
      </c>
      <c r="B1663" s="31" t="str">
        <f>IF(INDEX('Cari-Kasa'!$A:$A,ROW()-6)="","",INDEX('Cari-Kasa'!$A:$A,ROW()-6))</f>
        <v/>
      </c>
      <c r="C1663" s="28" t="str">
        <f>IF(INDEX('Cari-Kasa'!$A:$A,ROW()-6)="","",INDEX('Cari-Kasa'!$C:$C,ROW()-6))</f>
        <v/>
      </c>
      <c r="D1663" s="29" t="str">
        <f>IF(INDEX('Cari-Kasa'!$A:$A,ROW()-6)="","",INDEX('Cari-Kasa'!$D:$D,ROW()-6))</f>
        <v/>
      </c>
      <c r="E1663" s="30" t="e">
        <f t="shared" si="154"/>
        <v>#VALUE!</v>
      </c>
      <c r="F1663" s="33" t="e">
        <f t="shared" si="150"/>
        <v>#VALUE!</v>
      </c>
      <c r="G1663" s="5">
        <f t="shared" ca="1" si="151"/>
        <v>39.75</v>
      </c>
      <c r="H1663" s="11" t="e">
        <f t="shared" si="152"/>
        <v>#VALUE!</v>
      </c>
      <c r="I1663" s="6">
        <f t="shared" si="153"/>
        <v>0</v>
      </c>
    </row>
    <row r="1664" spans="1:9" ht="15" customHeight="1" x14ac:dyDescent="0.25">
      <c r="A1664" s="27">
        <f t="shared" si="155"/>
        <v>1656</v>
      </c>
      <c r="B1664" s="31" t="str">
        <f>IF(INDEX('Cari-Kasa'!$A:$A,ROW()-6)="","",INDEX('Cari-Kasa'!$A:$A,ROW()-6))</f>
        <v/>
      </c>
      <c r="C1664" s="28" t="str">
        <f>IF(INDEX('Cari-Kasa'!$A:$A,ROW()-6)="","",INDEX('Cari-Kasa'!$C:$C,ROW()-6))</f>
        <v/>
      </c>
      <c r="D1664" s="29" t="str">
        <f>IF(INDEX('Cari-Kasa'!$A:$A,ROW()-6)="","",INDEX('Cari-Kasa'!$D:$D,ROW()-6))</f>
        <v/>
      </c>
      <c r="E1664" s="30" t="e">
        <f t="shared" si="154"/>
        <v>#VALUE!</v>
      </c>
      <c r="F1664" s="33" t="e">
        <f t="shared" si="150"/>
        <v>#VALUE!</v>
      </c>
      <c r="G1664" s="5">
        <f t="shared" ca="1" si="151"/>
        <v>39.75</v>
      </c>
      <c r="H1664" s="11" t="e">
        <f t="shared" si="152"/>
        <v>#VALUE!</v>
      </c>
      <c r="I1664" s="6">
        <f t="shared" si="153"/>
        <v>0</v>
      </c>
    </row>
    <row r="1665" spans="1:9" ht="15" customHeight="1" x14ac:dyDescent="0.25">
      <c r="A1665" s="27">
        <f t="shared" si="155"/>
        <v>1657</v>
      </c>
      <c r="B1665" s="31" t="str">
        <f>IF(INDEX('Cari-Kasa'!$A:$A,ROW()-6)="","",INDEX('Cari-Kasa'!$A:$A,ROW()-6))</f>
        <v/>
      </c>
      <c r="C1665" s="28" t="str">
        <f>IF(INDEX('Cari-Kasa'!$A:$A,ROW()-6)="","",INDEX('Cari-Kasa'!$C:$C,ROW()-6))</f>
        <v/>
      </c>
      <c r="D1665" s="29" t="str">
        <f>IF(INDEX('Cari-Kasa'!$A:$A,ROW()-6)="","",INDEX('Cari-Kasa'!$D:$D,ROW()-6))</f>
        <v/>
      </c>
      <c r="E1665" s="30" t="e">
        <f t="shared" si="154"/>
        <v>#VALUE!</v>
      </c>
      <c r="F1665" s="33" t="e">
        <f t="shared" si="150"/>
        <v>#VALUE!</v>
      </c>
      <c r="G1665" s="5">
        <f t="shared" ca="1" si="151"/>
        <v>39.75</v>
      </c>
      <c r="H1665" s="11" t="e">
        <f t="shared" si="152"/>
        <v>#VALUE!</v>
      </c>
      <c r="I1665" s="6">
        <f t="shared" si="153"/>
        <v>0</v>
      </c>
    </row>
    <row r="1666" spans="1:9" ht="15" customHeight="1" x14ac:dyDescent="0.25">
      <c r="A1666" s="27">
        <f t="shared" si="155"/>
        <v>1658</v>
      </c>
      <c r="B1666" s="31" t="str">
        <f>IF(INDEX('Cari-Kasa'!$A:$A,ROW()-6)="","",INDEX('Cari-Kasa'!$A:$A,ROW()-6))</f>
        <v/>
      </c>
      <c r="C1666" s="28" t="str">
        <f>IF(INDEX('Cari-Kasa'!$A:$A,ROW()-6)="","",INDEX('Cari-Kasa'!$C:$C,ROW()-6))</f>
        <v/>
      </c>
      <c r="D1666" s="29" t="str">
        <f>IF(INDEX('Cari-Kasa'!$A:$A,ROW()-6)="","",INDEX('Cari-Kasa'!$D:$D,ROW()-6))</f>
        <v/>
      </c>
      <c r="E1666" s="30" t="e">
        <f t="shared" si="154"/>
        <v>#VALUE!</v>
      </c>
      <c r="F1666" s="33" t="e">
        <f t="shared" si="150"/>
        <v>#VALUE!</v>
      </c>
      <c r="G1666" s="5">
        <f t="shared" ca="1" si="151"/>
        <v>39.75</v>
      </c>
      <c r="H1666" s="11" t="e">
        <f t="shared" si="152"/>
        <v>#VALUE!</v>
      </c>
      <c r="I1666" s="6">
        <f t="shared" si="153"/>
        <v>0</v>
      </c>
    </row>
    <row r="1667" spans="1:9" ht="15" customHeight="1" x14ac:dyDescent="0.25">
      <c r="A1667" s="27">
        <f t="shared" si="155"/>
        <v>1659</v>
      </c>
      <c r="B1667" s="31" t="str">
        <f>IF(INDEX('Cari-Kasa'!$A:$A,ROW()-6)="","",INDEX('Cari-Kasa'!$A:$A,ROW()-6))</f>
        <v/>
      </c>
      <c r="C1667" s="28" t="str">
        <f>IF(INDEX('Cari-Kasa'!$A:$A,ROW()-6)="","",INDEX('Cari-Kasa'!$C:$C,ROW()-6))</f>
        <v/>
      </c>
      <c r="D1667" s="29" t="str">
        <f>IF(INDEX('Cari-Kasa'!$A:$A,ROW()-6)="","",INDEX('Cari-Kasa'!$D:$D,ROW()-6))</f>
        <v/>
      </c>
      <c r="E1667" s="30" t="e">
        <f t="shared" si="154"/>
        <v>#VALUE!</v>
      </c>
      <c r="F1667" s="33" t="e">
        <f t="shared" si="150"/>
        <v>#VALUE!</v>
      </c>
      <c r="G1667" s="5">
        <f t="shared" ca="1" si="151"/>
        <v>39.75</v>
      </c>
      <c r="H1667" s="11" t="e">
        <f t="shared" si="152"/>
        <v>#VALUE!</v>
      </c>
      <c r="I1667" s="6">
        <f t="shared" si="153"/>
        <v>0</v>
      </c>
    </row>
    <row r="1668" spans="1:9" ht="15" customHeight="1" x14ac:dyDescent="0.25">
      <c r="A1668" s="27">
        <f t="shared" si="155"/>
        <v>1660</v>
      </c>
      <c r="B1668" s="31" t="str">
        <f>IF(INDEX('Cari-Kasa'!$A:$A,ROW()-6)="","",INDEX('Cari-Kasa'!$A:$A,ROW()-6))</f>
        <v/>
      </c>
      <c r="C1668" s="28" t="str">
        <f>IF(INDEX('Cari-Kasa'!$A:$A,ROW()-6)="","",INDEX('Cari-Kasa'!$C:$C,ROW()-6))</f>
        <v/>
      </c>
      <c r="D1668" s="29" t="str">
        <f>IF(INDEX('Cari-Kasa'!$A:$A,ROW()-6)="","",INDEX('Cari-Kasa'!$D:$D,ROW()-6))</f>
        <v/>
      </c>
      <c r="E1668" s="30" t="e">
        <f t="shared" si="154"/>
        <v>#VALUE!</v>
      </c>
      <c r="F1668" s="33" t="e">
        <f t="shared" si="150"/>
        <v>#VALUE!</v>
      </c>
      <c r="G1668" s="5">
        <f t="shared" ca="1" si="151"/>
        <v>39.75</v>
      </c>
      <c r="H1668" s="11" t="e">
        <f t="shared" si="152"/>
        <v>#VALUE!</v>
      </c>
      <c r="I1668" s="6">
        <f t="shared" si="153"/>
        <v>0</v>
      </c>
    </row>
    <row r="1669" spans="1:9" ht="15" customHeight="1" x14ac:dyDescent="0.25">
      <c r="A1669" s="27">
        <f t="shared" si="155"/>
        <v>1661</v>
      </c>
      <c r="B1669" s="31" t="str">
        <f>IF(INDEX('Cari-Kasa'!$A:$A,ROW()-6)="","",INDEX('Cari-Kasa'!$A:$A,ROW()-6))</f>
        <v/>
      </c>
      <c r="C1669" s="28" t="str">
        <f>IF(INDEX('Cari-Kasa'!$A:$A,ROW()-6)="","",INDEX('Cari-Kasa'!$C:$C,ROW()-6))</f>
        <v/>
      </c>
      <c r="D1669" s="29" t="str">
        <f>IF(INDEX('Cari-Kasa'!$A:$A,ROW()-6)="","",INDEX('Cari-Kasa'!$D:$D,ROW()-6))</f>
        <v/>
      </c>
      <c r="E1669" s="30" t="e">
        <f t="shared" si="154"/>
        <v>#VALUE!</v>
      </c>
      <c r="F1669" s="33" t="e">
        <f t="shared" si="150"/>
        <v>#VALUE!</v>
      </c>
      <c r="G1669" s="5">
        <f t="shared" ca="1" si="151"/>
        <v>39.75</v>
      </c>
      <c r="H1669" s="11" t="e">
        <f t="shared" si="152"/>
        <v>#VALUE!</v>
      </c>
      <c r="I1669" s="6">
        <f t="shared" si="153"/>
        <v>0</v>
      </c>
    </row>
    <row r="1670" spans="1:9" ht="15" customHeight="1" x14ac:dyDescent="0.25">
      <c r="A1670" s="27">
        <f t="shared" si="155"/>
        <v>1662</v>
      </c>
      <c r="B1670" s="31" t="str">
        <f>IF(INDEX('Cari-Kasa'!$A:$A,ROW()-6)="","",INDEX('Cari-Kasa'!$A:$A,ROW()-6))</f>
        <v/>
      </c>
      <c r="C1670" s="28" t="str">
        <f>IF(INDEX('Cari-Kasa'!$A:$A,ROW()-6)="","",INDEX('Cari-Kasa'!$C:$C,ROW()-6))</f>
        <v/>
      </c>
      <c r="D1670" s="29" t="str">
        <f>IF(INDEX('Cari-Kasa'!$A:$A,ROW()-6)="","",INDEX('Cari-Kasa'!$D:$D,ROW()-6))</f>
        <v/>
      </c>
      <c r="E1670" s="30" t="e">
        <f t="shared" si="154"/>
        <v>#VALUE!</v>
      </c>
      <c r="F1670" s="33" t="e">
        <f t="shared" si="150"/>
        <v>#VALUE!</v>
      </c>
      <c r="G1670" s="5">
        <f t="shared" ca="1" si="151"/>
        <v>39.75</v>
      </c>
      <c r="H1670" s="11" t="e">
        <f t="shared" si="152"/>
        <v>#VALUE!</v>
      </c>
      <c r="I1670" s="6">
        <f t="shared" si="153"/>
        <v>0</v>
      </c>
    </row>
    <row r="1671" spans="1:9" ht="15" customHeight="1" x14ac:dyDescent="0.25">
      <c r="A1671" s="27">
        <f t="shared" si="155"/>
        <v>1663</v>
      </c>
      <c r="B1671" s="31" t="str">
        <f>IF(INDEX('Cari-Kasa'!$A:$A,ROW()-6)="","",INDEX('Cari-Kasa'!$A:$A,ROW()-6))</f>
        <v/>
      </c>
      <c r="C1671" s="28" t="str">
        <f>IF(INDEX('Cari-Kasa'!$A:$A,ROW()-6)="","",INDEX('Cari-Kasa'!$C:$C,ROW()-6))</f>
        <v/>
      </c>
      <c r="D1671" s="29" t="str">
        <f>IF(INDEX('Cari-Kasa'!$A:$A,ROW()-6)="","",INDEX('Cari-Kasa'!$D:$D,ROW()-6))</f>
        <v/>
      </c>
      <c r="E1671" s="30" t="e">
        <f t="shared" si="154"/>
        <v>#VALUE!</v>
      </c>
      <c r="F1671" s="33" t="e">
        <f t="shared" si="150"/>
        <v>#VALUE!</v>
      </c>
      <c r="G1671" s="5">
        <f t="shared" ca="1" si="151"/>
        <v>39.75</v>
      </c>
      <c r="H1671" s="11" t="e">
        <f t="shared" si="152"/>
        <v>#VALUE!</v>
      </c>
      <c r="I1671" s="6">
        <f t="shared" si="153"/>
        <v>0</v>
      </c>
    </row>
    <row r="1672" spans="1:9" ht="15" customHeight="1" x14ac:dyDescent="0.25">
      <c r="A1672" s="27">
        <f t="shared" si="155"/>
        <v>1664</v>
      </c>
      <c r="B1672" s="31" t="str">
        <f>IF(INDEX('Cari-Kasa'!$A:$A,ROW()-6)="","",INDEX('Cari-Kasa'!$A:$A,ROW()-6))</f>
        <v/>
      </c>
      <c r="C1672" s="28" t="str">
        <f>IF(INDEX('Cari-Kasa'!$A:$A,ROW()-6)="","",INDEX('Cari-Kasa'!$C:$C,ROW()-6))</f>
        <v/>
      </c>
      <c r="D1672" s="29" t="str">
        <f>IF(INDEX('Cari-Kasa'!$A:$A,ROW()-6)="","",INDEX('Cari-Kasa'!$D:$D,ROW()-6))</f>
        <v/>
      </c>
      <c r="E1672" s="30" t="e">
        <f t="shared" si="154"/>
        <v>#VALUE!</v>
      </c>
      <c r="F1672" s="33" t="e">
        <f t="shared" si="150"/>
        <v>#VALUE!</v>
      </c>
      <c r="G1672" s="5">
        <f t="shared" ca="1" si="151"/>
        <v>39.75</v>
      </c>
      <c r="H1672" s="11" t="e">
        <f t="shared" si="152"/>
        <v>#VALUE!</v>
      </c>
      <c r="I1672" s="6">
        <f t="shared" si="153"/>
        <v>0</v>
      </c>
    </row>
    <row r="1673" spans="1:9" ht="15" customHeight="1" x14ac:dyDescent="0.25">
      <c r="A1673" s="27">
        <f t="shared" si="155"/>
        <v>1665</v>
      </c>
      <c r="B1673" s="31" t="str">
        <f>IF(INDEX('Cari-Kasa'!$A:$A,ROW()-6)="","",INDEX('Cari-Kasa'!$A:$A,ROW()-6))</f>
        <v/>
      </c>
      <c r="C1673" s="28" t="str">
        <f>IF(INDEX('Cari-Kasa'!$A:$A,ROW()-6)="","",INDEX('Cari-Kasa'!$C:$C,ROW()-6))</f>
        <v/>
      </c>
      <c r="D1673" s="29" t="str">
        <f>IF(INDEX('Cari-Kasa'!$A:$A,ROW()-6)="","",INDEX('Cari-Kasa'!$D:$D,ROW()-6))</f>
        <v/>
      </c>
      <c r="E1673" s="30" t="e">
        <f t="shared" si="154"/>
        <v>#VALUE!</v>
      </c>
      <c r="F1673" s="33" t="e">
        <f t="shared" ref="F1673:F1736" si="156">IF(E1673-ISTISNA&lt;=0,0,E1673-ISTISNA)</f>
        <v>#VALUE!</v>
      </c>
      <c r="G1673" s="5">
        <f t="shared" ref="G1673:G1736" ca="1" si="157">ORAN</f>
        <v>39.75</v>
      </c>
      <c r="H1673" s="11" t="e">
        <f t="shared" ref="H1673:H1736" si="158">IF(OR(B1673="",F1673&lt;=0,B1673&gt;=VADE),0,IF(B1674="",VADE-B1673,MIN(VADE,B1674)-B1673))</f>
        <v>#VALUE!</v>
      </c>
      <c r="I1673" s="6">
        <f t="shared" ref="I1673:I1736" si="159">IF(B1673="",0,(F1673*G1673*H1673)/36000)</f>
        <v>0</v>
      </c>
    </row>
    <row r="1674" spans="1:9" ht="15" customHeight="1" x14ac:dyDescent="0.25">
      <c r="A1674" s="27">
        <f t="shared" si="155"/>
        <v>1666</v>
      </c>
      <c r="B1674" s="31" t="str">
        <f>IF(INDEX('Cari-Kasa'!$A:$A,ROW()-6)="","",INDEX('Cari-Kasa'!$A:$A,ROW()-6))</f>
        <v/>
      </c>
      <c r="C1674" s="28" t="str">
        <f>IF(INDEX('Cari-Kasa'!$A:$A,ROW()-6)="","",INDEX('Cari-Kasa'!$C:$C,ROW()-6))</f>
        <v/>
      </c>
      <c r="D1674" s="29" t="str">
        <f>IF(INDEX('Cari-Kasa'!$A:$A,ROW()-6)="","",INDEX('Cari-Kasa'!$D:$D,ROW()-6))</f>
        <v/>
      </c>
      <c r="E1674" s="30" t="e">
        <f t="shared" ref="E1674:E1737" si="160">(E1673+C1674)-D1674</f>
        <v>#VALUE!</v>
      </c>
      <c r="F1674" s="33" t="e">
        <f t="shared" si="156"/>
        <v>#VALUE!</v>
      </c>
      <c r="G1674" s="5">
        <f t="shared" ca="1" si="157"/>
        <v>39.75</v>
      </c>
      <c r="H1674" s="11" t="e">
        <f t="shared" si="158"/>
        <v>#VALUE!</v>
      </c>
      <c r="I1674" s="6">
        <f t="shared" si="159"/>
        <v>0</v>
      </c>
    </row>
    <row r="1675" spans="1:9" ht="15" customHeight="1" x14ac:dyDescent="0.25">
      <c r="A1675" s="27">
        <f t="shared" si="155"/>
        <v>1667</v>
      </c>
      <c r="B1675" s="31" t="str">
        <f>IF(INDEX('Cari-Kasa'!$A:$A,ROW()-6)="","",INDEX('Cari-Kasa'!$A:$A,ROW()-6))</f>
        <v/>
      </c>
      <c r="C1675" s="28" t="str">
        <f>IF(INDEX('Cari-Kasa'!$A:$A,ROW()-6)="","",INDEX('Cari-Kasa'!$C:$C,ROW()-6))</f>
        <v/>
      </c>
      <c r="D1675" s="29" t="str">
        <f>IF(INDEX('Cari-Kasa'!$A:$A,ROW()-6)="","",INDEX('Cari-Kasa'!$D:$D,ROW()-6))</f>
        <v/>
      </c>
      <c r="E1675" s="30" t="e">
        <f t="shared" si="160"/>
        <v>#VALUE!</v>
      </c>
      <c r="F1675" s="33" t="e">
        <f t="shared" si="156"/>
        <v>#VALUE!</v>
      </c>
      <c r="G1675" s="5">
        <f t="shared" ca="1" si="157"/>
        <v>39.75</v>
      </c>
      <c r="H1675" s="11" t="e">
        <f t="shared" si="158"/>
        <v>#VALUE!</v>
      </c>
      <c r="I1675" s="6">
        <f t="shared" si="159"/>
        <v>0</v>
      </c>
    </row>
    <row r="1676" spans="1:9" ht="15" customHeight="1" x14ac:dyDescent="0.25">
      <c r="A1676" s="27">
        <f t="shared" si="155"/>
        <v>1668</v>
      </c>
      <c r="B1676" s="31" t="str">
        <f>IF(INDEX('Cari-Kasa'!$A:$A,ROW()-6)="","",INDEX('Cari-Kasa'!$A:$A,ROW()-6))</f>
        <v/>
      </c>
      <c r="C1676" s="28" t="str">
        <f>IF(INDEX('Cari-Kasa'!$A:$A,ROW()-6)="","",INDEX('Cari-Kasa'!$C:$C,ROW()-6))</f>
        <v/>
      </c>
      <c r="D1676" s="29" t="str">
        <f>IF(INDEX('Cari-Kasa'!$A:$A,ROW()-6)="","",INDEX('Cari-Kasa'!$D:$D,ROW()-6))</f>
        <v/>
      </c>
      <c r="E1676" s="30" t="e">
        <f t="shared" si="160"/>
        <v>#VALUE!</v>
      </c>
      <c r="F1676" s="33" t="e">
        <f t="shared" si="156"/>
        <v>#VALUE!</v>
      </c>
      <c r="G1676" s="5">
        <f t="shared" ca="1" si="157"/>
        <v>39.75</v>
      </c>
      <c r="H1676" s="11" t="e">
        <f t="shared" si="158"/>
        <v>#VALUE!</v>
      </c>
      <c r="I1676" s="6">
        <f t="shared" si="159"/>
        <v>0</v>
      </c>
    </row>
    <row r="1677" spans="1:9" ht="15" customHeight="1" x14ac:dyDescent="0.25">
      <c r="A1677" s="27">
        <f t="shared" si="155"/>
        <v>1669</v>
      </c>
      <c r="B1677" s="31" t="str">
        <f>IF(INDEX('Cari-Kasa'!$A:$A,ROW()-6)="","",INDEX('Cari-Kasa'!$A:$A,ROW()-6))</f>
        <v/>
      </c>
      <c r="C1677" s="28" t="str">
        <f>IF(INDEX('Cari-Kasa'!$A:$A,ROW()-6)="","",INDEX('Cari-Kasa'!$C:$C,ROW()-6))</f>
        <v/>
      </c>
      <c r="D1677" s="29" t="str">
        <f>IF(INDEX('Cari-Kasa'!$A:$A,ROW()-6)="","",INDEX('Cari-Kasa'!$D:$D,ROW()-6))</f>
        <v/>
      </c>
      <c r="E1677" s="30" t="e">
        <f t="shared" si="160"/>
        <v>#VALUE!</v>
      </c>
      <c r="F1677" s="33" t="e">
        <f t="shared" si="156"/>
        <v>#VALUE!</v>
      </c>
      <c r="G1677" s="5">
        <f t="shared" ca="1" si="157"/>
        <v>39.75</v>
      </c>
      <c r="H1677" s="11" t="e">
        <f t="shared" si="158"/>
        <v>#VALUE!</v>
      </c>
      <c r="I1677" s="6">
        <f t="shared" si="159"/>
        <v>0</v>
      </c>
    </row>
    <row r="1678" spans="1:9" ht="15" customHeight="1" x14ac:dyDescent="0.25">
      <c r="A1678" s="27">
        <f t="shared" ref="A1678:A1741" si="161">ROW()-8</f>
        <v>1670</v>
      </c>
      <c r="B1678" s="31" t="str">
        <f>IF(INDEX('Cari-Kasa'!$A:$A,ROW()-6)="","",INDEX('Cari-Kasa'!$A:$A,ROW()-6))</f>
        <v/>
      </c>
      <c r="C1678" s="28" t="str">
        <f>IF(INDEX('Cari-Kasa'!$A:$A,ROW()-6)="","",INDEX('Cari-Kasa'!$C:$C,ROW()-6))</f>
        <v/>
      </c>
      <c r="D1678" s="29" t="str">
        <f>IF(INDEX('Cari-Kasa'!$A:$A,ROW()-6)="","",INDEX('Cari-Kasa'!$D:$D,ROW()-6))</f>
        <v/>
      </c>
      <c r="E1678" s="30" t="e">
        <f t="shared" si="160"/>
        <v>#VALUE!</v>
      </c>
      <c r="F1678" s="33" t="e">
        <f t="shared" si="156"/>
        <v>#VALUE!</v>
      </c>
      <c r="G1678" s="5">
        <f t="shared" ca="1" si="157"/>
        <v>39.75</v>
      </c>
      <c r="H1678" s="11" t="e">
        <f t="shared" si="158"/>
        <v>#VALUE!</v>
      </c>
      <c r="I1678" s="6">
        <f t="shared" si="159"/>
        <v>0</v>
      </c>
    </row>
    <row r="1679" spans="1:9" ht="15" customHeight="1" x14ac:dyDescent="0.25">
      <c r="A1679" s="27">
        <f t="shared" si="161"/>
        <v>1671</v>
      </c>
      <c r="B1679" s="31" t="str">
        <f>IF(INDEX('Cari-Kasa'!$A:$A,ROW()-6)="","",INDEX('Cari-Kasa'!$A:$A,ROW()-6))</f>
        <v/>
      </c>
      <c r="C1679" s="28" t="str">
        <f>IF(INDEX('Cari-Kasa'!$A:$A,ROW()-6)="","",INDEX('Cari-Kasa'!$C:$C,ROW()-6))</f>
        <v/>
      </c>
      <c r="D1679" s="29" t="str">
        <f>IF(INDEX('Cari-Kasa'!$A:$A,ROW()-6)="","",INDEX('Cari-Kasa'!$D:$D,ROW()-6))</f>
        <v/>
      </c>
      <c r="E1679" s="30" t="e">
        <f t="shared" si="160"/>
        <v>#VALUE!</v>
      </c>
      <c r="F1679" s="33" t="e">
        <f t="shared" si="156"/>
        <v>#VALUE!</v>
      </c>
      <c r="G1679" s="5">
        <f t="shared" ca="1" si="157"/>
        <v>39.75</v>
      </c>
      <c r="H1679" s="11" t="e">
        <f t="shared" si="158"/>
        <v>#VALUE!</v>
      </c>
      <c r="I1679" s="6">
        <f t="shared" si="159"/>
        <v>0</v>
      </c>
    </row>
    <row r="1680" spans="1:9" ht="15" customHeight="1" x14ac:dyDescent="0.25">
      <c r="A1680" s="27">
        <f t="shared" si="161"/>
        <v>1672</v>
      </c>
      <c r="B1680" s="31" t="str">
        <f>IF(INDEX('Cari-Kasa'!$A:$A,ROW()-6)="","",INDEX('Cari-Kasa'!$A:$A,ROW()-6))</f>
        <v/>
      </c>
      <c r="C1680" s="28" t="str">
        <f>IF(INDEX('Cari-Kasa'!$A:$A,ROW()-6)="","",INDEX('Cari-Kasa'!$C:$C,ROW()-6))</f>
        <v/>
      </c>
      <c r="D1680" s="29" t="str">
        <f>IF(INDEX('Cari-Kasa'!$A:$A,ROW()-6)="","",INDEX('Cari-Kasa'!$D:$D,ROW()-6))</f>
        <v/>
      </c>
      <c r="E1680" s="30" t="e">
        <f t="shared" si="160"/>
        <v>#VALUE!</v>
      </c>
      <c r="F1680" s="33" t="e">
        <f t="shared" si="156"/>
        <v>#VALUE!</v>
      </c>
      <c r="G1680" s="5">
        <f t="shared" ca="1" si="157"/>
        <v>39.75</v>
      </c>
      <c r="H1680" s="11" t="e">
        <f t="shared" si="158"/>
        <v>#VALUE!</v>
      </c>
      <c r="I1680" s="6">
        <f t="shared" si="159"/>
        <v>0</v>
      </c>
    </row>
    <row r="1681" spans="1:9" ht="15" customHeight="1" x14ac:dyDescent="0.25">
      <c r="A1681" s="27">
        <f t="shared" si="161"/>
        <v>1673</v>
      </c>
      <c r="B1681" s="31" t="str">
        <f>IF(INDEX('Cari-Kasa'!$A:$A,ROW()-6)="","",INDEX('Cari-Kasa'!$A:$A,ROW()-6))</f>
        <v/>
      </c>
      <c r="C1681" s="28" t="str">
        <f>IF(INDEX('Cari-Kasa'!$A:$A,ROW()-6)="","",INDEX('Cari-Kasa'!$C:$C,ROW()-6))</f>
        <v/>
      </c>
      <c r="D1681" s="29" t="str">
        <f>IF(INDEX('Cari-Kasa'!$A:$A,ROW()-6)="","",INDEX('Cari-Kasa'!$D:$D,ROW()-6))</f>
        <v/>
      </c>
      <c r="E1681" s="30" t="e">
        <f t="shared" si="160"/>
        <v>#VALUE!</v>
      </c>
      <c r="F1681" s="33" t="e">
        <f t="shared" si="156"/>
        <v>#VALUE!</v>
      </c>
      <c r="G1681" s="5">
        <f t="shared" ca="1" si="157"/>
        <v>39.75</v>
      </c>
      <c r="H1681" s="11" t="e">
        <f t="shared" si="158"/>
        <v>#VALUE!</v>
      </c>
      <c r="I1681" s="6">
        <f t="shared" si="159"/>
        <v>0</v>
      </c>
    </row>
    <row r="1682" spans="1:9" ht="15" customHeight="1" x14ac:dyDescent="0.25">
      <c r="A1682" s="27">
        <f t="shared" si="161"/>
        <v>1674</v>
      </c>
      <c r="B1682" s="31" t="str">
        <f>IF(INDEX('Cari-Kasa'!$A:$A,ROW()-6)="","",INDEX('Cari-Kasa'!$A:$A,ROW()-6))</f>
        <v/>
      </c>
      <c r="C1682" s="28" t="str">
        <f>IF(INDEX('Cari-Kasa'!$A:$A,ROW()-6)="","",INDEX('Cari-Kasa'!$C:$C,ROW()-6))</f>
        <v/>
      </c>
      <c r="D1682" s="29" t="str">
        <f>IF(INDEX('Cari-Kasa'!$A:$A,ROW()-6)="","",INDEX('Cari-Kasa'!$D:$D,ROW()-6))</f>
        <v/>
      </c>
      <c r="E1682" s="30" t="e">
        <f t="shared" si="160"/>
        <v>#VALUE!</v>
      </c>
      <c r="F1682" s="33" t="e">
        <f t="shared" si="156"/>
        <v>#VALUE!</v>
      </c>
      <c r="G1682" s="5">
        <f t="shared" ca="1" si="157"/>
        <v>39.75</v>
      </c>
      <c r="H1682" s="11" t="e">
        <f t="shared" si="158"/>
        <v>#VALUE!</v>
      </c>
      <c r="I1682" s="6">
        <f t="shared" si="159"/>
        <v>0</v>
      </c>
    </row>
    <row r="1683" spans="1:9" ht="15" customHeight="1" x14ac:dyDescent="0.25">
      <c r="A1683" s="27">
        <f t="shared" si="161"/>
        <v>1675</v>
      </c>
      <c r="B1683" s="31" t="str">
        <f>IF(INDEX('Cari-Kasa'!$A:$A,ROW()-6)="","",INDEX('Cari-Kasa'!$A:$A,ROW()-6))</f>
        <v/>
      </c>
      <c r="C1683" s="28" t="str">
        <f>IF(INDEX('Cari-Kasa'!$A:$A,ROW()-6)="","",INDEX('Cari-Kasa'!$C:$C,ROW()-6))</f>
        <v/>
      </c>
      <c r="D1683" s="29" t="str">
        <f>IF(INDEX('Cari-Kasa'!$A:$A,ROW()-6)="","",INDEX('Cari-Kasa'!$D:$D,ROW()-6))</f>
        <v/>
      </c>
      <c r="E1683" s="30" t="e">
        <f t="shared" si="160"/>
        <v>#VALUE!</v>
      </c>
      <c r="F1683" s="33" t="e">
        <f t="shared" si="156"/>
        <v>#VALUE!</v>
      </c>
      <c r="G1683" s="5">
        <f t="shared" ca="1" si="157"/>
        <v>39.75</v>
      </c>
      <c r="H1683" s="11" t="e">
        <f t="shared" si="158"/>
        <v>#VALUE!</v>
      </c>
      <c r="I1683" s="6">
        <f t="shared" si="159"/>
        <v>0</v>
      </c>
    </row>
    <row r="1684" spans="1:9" ht="15" customHeight="1" x14ac:dyDescent="0.25">
      <c r="A1684" s="27">
        <f t="shared" si="161"/>
        <v>1676</v>
      </c>
      <c r="B1684" s="31" t="str">
        <f>IF(INDEX('Cari-Kasa'!$A:$A,ROW()-6)="","",INDEX('Cari-Kasa'!$A:$A,ROW()-6))</f>
        <v/>
      </c>
      <c r="C1684" s="28" t="str">
        <f>IF(INDEX('Cari-Kasa'!$A:$A,ROW()-6)="","",INDEX('Cari-Kasa'!$C:$C,ROW()-6))</f>
        <v/>
      </c>
      <c r="D1684" s="29" t="str">
        <f>IF(INDEX('Cari-Kasa'!$A:$A,ROW()-6)="","",INDEX('Cari-Kasa'!$D:$D,ROW()-6))</f>
        <v/>
      </c>
      <c r="E1684" s="30" t="e">
        <f t="shared" si="160"/>
        <v>#VALUE!</v>
      </c>
      <c r="F1684" s="33" t="e">
        <f t="shared" si="156"/>
        <v>#VALUE!</v>
      </c>
      <c r="G1684" s="5">
        <f t="shared" ca="1" si="157"/>
        <v>39.75</v>
      </c>
      <c r="H1684" s="11" t="e">
        <f t="shared" si="158"/>
        <v>#VALUE!</v>
      </c>
      <c r="I1684" s="6">
        <f t="shared" si="159"/>
        <v>0</v>
      </c>
    </row>
    <row r="1685" spans="1:9" ht="15" customHeight="1" x14ac:dyDescent="0.25">
      <c r="A1685" s="27">
        <f t="shared" si="161"/>
        <v>1677</v>
      </c>
      <c r="B1685" s="31" t="str">
        <f>IF(INDEX('Cari-Kasa'!$A:$A,ROW()-6)="","",INDEX('Cari-Kasa'!$A:$A,ROW()-6))</f>
        <v/>
      </c>
      <c r="C1685" s="28" t="str">
        <f>IF(INDEX('Cari-Kasa'!$A:$A,ROW()-6)="","",INDEX('Cari-Kasa'!$C:$C,ROW()-6))</f>
        <v/>
      </c>
      <c r="D1685" s="29" t="str">
        <f>IF(INDEX('Cari-Kasa'!$A:$A,ROW()-6)="","",INDEX('Cari-Kasa'!$D:$D,ROW()-6))</f>
        <v/>
      </c>
      <c r="E1685" s="30" t="e">
        <f t="shared" si="160"/>
        <v>#VALUE!</v>
      </c>
      <c r="F1685" s="33" t="e">
        <f t="shared" si="156"/>
        <v>#VALUE!</v>
      </c>
      <c r="G1685" s="5">
        <f t="shared" ca="1" si="157"/>
        <v>39.75</v>
      </c>
      <c r="H1685" s="11" t="e">
        <f t="shared" si="158"/>
        <v>#VALUE!</v>
      </c>
      <c r="I1685" s="6">
        <f t="shared" si="159"/>
        <v>0</v>
      </c>
    </row>
    <row r="1686" spans="1:9" ht="15" customHeight="1" x14ac:dyDescent="0.25">
      <c r="A1686" s="27">
        <f t="shared" si="161"/>
        <v>1678</v>
      </c>
      <c r="B1686" s="31" t="str">
        <f>IF(INDEX('Cari-Kasa'!$A:$A,ROW()-6)="","",INDEX('Cari-Kasa'!$A:$A,ROW()-6))</f>
        <v/>
      </c>
      <c r="C1686" s="28" t="str">
        <f>IF(INDEX('Cari-Kasa'!$A:$A,ROW()-6)="","",INDEX('Cari-Kasa'!$C:$C,ROW()-6))</f>
        <v/>
      </c>
      <c r="D1686" s="29" t="str">
        <f>IF(INDEX('Cari-Kasa'!$A:$A,ROW()-6)="","",INDEX('Cari-Kasa'!$D:$D,ROW()-6))</f>
        <v/>
      </c>
      <c r="E1686" s="30" t="e">
        <f t="shared" si="160"/>
        <v>#VALUE!</v>
      </c>
      <c r="F1686" s="33" t="e">
        <f t="shared" si="156"/>
        <v>#VALUE!</v>
      </c>
      <c r="G1686" s="5">
        <f t="shared" ca="1" si="157"/>
        <v>39.75</v>
      </c>
      <c r="H1686" s="11" t="e">
        <f t="shared" si="158"/>
        <v>#VALUE!</v>
      </c>
      <c r="I1686" s="6">
        <f t="shared" si="159"/>
        <v>0</v>
      </c>
    </row>
    <row r="1687" spans="1:9" ht="15" customHeight="1" x14ac:dyDescent="0.25">
      <c r="A1687" s="27">
        <f t="shared" si="161"/>
        <v>1679</v>
      </c>
      <c r="B1687" s="31" t="str">
        <f>IF(INDEX('Cari-Kasa'!$A:$A,ROW()-6)="","",INDEX('Cari-Kasa'!$A:$A,ROW()-6))</f>
        <v/>
      </c>
      <c r="C1687" s="28" t="str">
        <f>IF(INDEX('Cari-Kasa'!$A:$A,ROW()-6)="","",INDEX('Cari-Kasa'!$C:$C,ROW()-6))</f>
        <v/>
      </c>
      <c r="D1687" s="29" t="str">
        <f>IF(INDEX('Cari-Kasa'!$A:$A,ROW()-6)="","",INDEX('Cari-Kasa'!$D:$D,ROW()-6))</f>
        <v/>
      </c>
      <c r="E1687" s="30" t="e">
        <f t="shared" si="160"/>
        <v>#VALUE!</v>
      </c>
      <c r="F1687" s="33" t="e">
        <f t="shared" si="156"/>
        <v>#VALUE!</v>
      </c>
      <c r="G1687" s="5">
        <f t="shared" ca="1" si="157"/>
        <v>39.75</v>
      </c>
      <c r="H1687" s="11" t="e">
        <f t="shared" si="158"/>
        <v>#VALUE!</v>
      </c>
      <c r="I1687" s="6">
        <f t="shared" si="159"/>
        <v>0</v>
      </c>
    </row>
    <row r="1688" spans="1:9" ht="15" customHeight="1" x14ac:dyDescent="0.25">
      <c r="A1688" s="27">
        <f t="shared" si="161"/>
        <v>1680</v>
      </c>
      <c r="B1688" s="31" t="str">
        <f>IF(INDEX('Cari-Kasa'!$A:$A,ROW()-6)="","",INDEX('Cari-Kasa'!$A:$A,ROW()-6))</f>
        <v/>
      </c>
      <c r="C1688" s="28" t="str">
        <f>IF(INDEX('Cari-Kasa'!$A:$A,ROW()-6)="","",INDEX('Cari-Kasa'!$C:$C,ROW()-6))</f>
        <v/>
      </c>
      <c r="D1688" s="29" t="str">
        <f>IF(INDEX('Cari-Kasa'!$A:$A,ROW()-6)="","",INDEX('Cari-Kasa'!$D:$D,ROW()-6))</f>
        <v/>
      </c>
      <c r="E1688" s="30" t="e">
        <f t="shared" si="160"/>
        <v>#VALUE!</v>
      </c>
      <c r="F1688" s="33" t="e">
        <f t="shared" si="156"/>
        <v>#VALUE!</v>
      </c>
      <c r="G1688" s="5">
        <f t="shared" ca="1" si="157"/>
        <v>39.75</v>
      </c>
      <c r="H1688" s="11" t="e">
        <f t="shared" si="158"/>
        <v>#VALUE!</v>
      </c>
      <c r="I1688" s="6">
        <f t="shared" si="159"/>
        <v>0</v>
      </c>
    </row>
    <row r="1689" spans="1:9" ht="15" customHeight="1" x14ac:dyDescent="0.25">
      <c r="A1689" s="27">
        <f t="shared" si="161"/>
        <v>1681</v>
      </c>
      <c r="B1689" s="31" t="str">
        <f>IF(INDEX('Cari-Kasa'!$A:$A,ROW()-6)="","",INDEX('Cari-Kasa'!$A:$A,ROW()-6))</f>
        <v/>
      </c>
      <c r="C1689" s="28" t="str">
        <f>IF(INDEX('Cari-Kasa'!$A:$A,ROW()-6)="","",INDEX('Cari-Kasa'!$C:$C,ROW()-6))</f>
        <v/>
      </c>
      <c r="D1689" s="29" t="str">
        <f>IF(INDEX('Cari-Kasa'!$A:$A,ROW()-6)="","",INDEX('Cari-Kasa'!$D:$D,ROW()-6))</f>
        <v/>
      </c>
      <c r="E1689" s="30" t="e">
        <f t="shared" si="160"/>
        <v>#VALUE!</v>
      </c>
      <c r="F1689" s="33" t="e">
        <f t="shared" si="156"/>
        <v>#VALUE!</v>
      </c>
      <c r="G1689" s="5">
        <f t="shared" ca="1" si="157"/>
        <v>39.75</v>
      </c>
      <c r="H1689" s="11" t="e">
        <f t="shared" si="158"/>
        <v>#VALUE!</v>
      </c>
      <c r="I1689" s="6">
        <f t="shared" si="159"/>
        <v>0</v>
      </c>
    </row>
    <row r="1690" spans="1:9" ht="15" customHeight="1" x14ac:dyDescent="0.25">
      <c r="A1690" s="27">
        <f t="shared" si="161"/>
        <v>1682</v>
      </c>
      <c r="B1690" s="31" t="str">
        <f>IF(INDEX('Cari-Kasa'!$A:$A,ROW()-6)="","",INDEX('Cari-Kasa'!$A:$A,ROW()-6))</f>
        <v/>
      </c>
      <c r="C1690" s="28" t="str">
        <f>IF(INDEX('Cari-Kasa'!$A:$A,ROW()-6)="","",INDEX('Cari-Kasa'!$C:$C,ROW()-6))</f>
        <v/>
      </c>
      <c r="D1690" s="29" t="str">
        <f>IF(INDEX('Cari-Kasa'!$A:$A,ROW()-6)="","",INDEX('Cari-Kasa'!$D:$D,ROW()-6))</f>
        <v/>
      </c>
      <c r="E1690" s="30" t="e">
        <f t="shared" si="160"/>
        <v>#VALUE!</v>
      </c>
      <c r="F1690" s="33" t="e">
        <f t="shared" si="156"/>
        <v>#VALUE!</v>
      </c>
      <c r="G1690" s="5">
        <f t="shared" ca="1" si="157"/>
        <v>39.75</v>
      </c>
      <c r="H1690" s="11" t="e">
        <f t="shared" si="158"/>
        <v>#VALUE!</v>
      </c>
      <c r="I1690" s="6">
        <f t="shared" si="159"/>
        <v>0</v>
      </c>
    </row>
    <row r="1691" spans="1:9" ht="15" customHeight="1" x14ac:dyDescent="0.25">
      <c r="A1691" s="27">
        <f t="shared" si="161"/>
        <v>1683</v>
      </c>
      <c r="B1691" s="31" t="str">
        <f>IF(INDEX('Cari-Kasa'!$A:$A,ROW()-6)="","",INDEX('Cari-Kasa'!$A:$A,ROW()-6))</f>
        <v/>
      </c>
      <c r="C1691" s="28" t="str">
        <f>IF(INDEX('Cari-Kasa'!$A:$A,ROW()-6)="","",INDEX('Cari-Kasa'!$C:$C,ROW()-6))</f>
        <v/>
      </c>
      <c r="D1691" s="29" t="str">
        <f>IF(INDEX('Cari-Kasa'!$A:$A,ROW()-6)="","",INDEX('Cari-Kasa'!$D:$D,ROW()-6))</f>
        <v/>
      </c>
      <c r="E1691" s="30" t="e">
        <f t="shared" si="160"/>
        <v>#VALUE!</v>
      </c>
      <c r="F1691" s="33" t="e">
        <f t="shared" si="156"/>
        <v>#VALUE!</v>
      </c>
      <c r="G1691" s="5">
        <f t="shared" ca="1" si="157"/>
        <v>39.75</v>
      </c>
      <c r="H1691" s="11" t="e">
        <f t="shared" si="158"/>
        <v>#VALUE!</v>
      </c>
      <c r="I1691" s="6">
        <f t="shared" si="159"/>
        <v>0</v>
      </c>
    </row>
    <row r="1692" spans="1:9" ht="15" customHeight="1" x14ac:dyDescent="0.25">
      <c r="A1692" s="27">
        <f t="shared" si="161"/>
        <v>1684</v>
      </c>
      <c r="B1692" s="31" t="str">
        <f>IF(INDEX('Cari-Kasa'!$A:$A,ROW()-6)="","",INDEX('Cari-Kasa'!$A:$A,ROW()-6))</f>
        <v/>
      </c>
      <c r="C1692" s="28" t="str">
        <f>IF(INDEX('Cari-Kasa'!$A:$A,ROW()-6)="","",INDEX('Cari-Kasa'!$C:$C,ROW()-6))</f>
        <v/>
      </c>
      <c r="D1692" s="29" t="str">
        <f>IF(INDEX('Cari-Kasa'!$A:$A,ROW()-6)="","",INDEX('Cari-Kasa'!$D:$D,ROW()-6))</f>
        <v/>
      </c>
      <c r="E1692" s="30" t="e">
        <f t="shared" si="160"/>
        <v>#VALUE!</v>
      </c>
      <c r="F1692" s="33" t="e">
        <f t="shared" si="156"/>
        <v>#VALUE!</v>
      </c>
      <c r="G1692" s="5">
        <f t="shared" ca="1" si="157"/>
        <v>39.75</v>
      </c>
      <c r="H1692" s="11" t="e">
        <f t="shared" si="158"/>
        <v>#VALUE!</v>
      </c>
      <c r="I1692" s="6">
        <f t="shared" si="159"/>
        <v>0</v>
      </c>
    </row>
    <row r="1693" spans="1:9" ht="15" customHeight="1" x14ac:dyDescent="0.25">
      <c r="A1693" s="27">
        <f t="shared" si="161"/>
        <v>1685</v>
      </c>
      <c r="B1693" s="31" t="str">
        <f>IF(INDEX('Cari-Kasa'!$A:$A,ROW()-6)="","",INDEX('Cari-Kasa'!$A:$A,ROW()-6))</f>
        <v/>
      </c>
      <c r="C1693" s="28" t="str">
        <f>IF(INDEX('Cari-Kasa'!$A:$A,ROW()-6)="","",INDEX('Cari-Kasa'!$C:$C,ROW()-6))</f>
        <v/>
      </c>
      <c r="D1693" s="29" t="str">
        <f>IF(INDEX('Cari-Kasa'!$A:$A,ROW()-6)="","",INDEX('Cari-Kasa'!$D:$D,ROW()-6))</f>
        <v/>
      </c>
      <c r="E1693" s="30" t="e">
        <f t="shared" si="160"/>
        <v>#VALUE!</v>
      </c>
      <c r="F1693" s="33" t="e">
        <f t="shared" si="156"/>
        <v>#VALUE!</v>
      </c>
      <c r="G1693" s="5">
        <f t="shared" ca="1" si="157"/>
        <v>39.75</v>
      </c>
      <c r="H1693" s="11" t="e">
        <f t="shared" si="158"/>
        <v>#VALUE!</v>
      </c>
      <c r="I1693" s="6">
        <f t="shared" si="159"/>
        <v>0</v>
      </c>
    </row>
    <row r="1694" spans="1:9" ht="15" customHeight="1" x14ac:dyDescent="0.25">
      <c r="A1694" s="27">
        <f t="shared" si="161"/>
        <v>1686</v>
      </c>
      <c r="B1694" s="31" t="str">
        <f>IF(INDEX('Cari-Kasa'!$A:$A,ROW()-6)="","",INDEX('Cari-Kasa'!$A:$A,ROW()-6))</f>
        <v/>
      </c>
      <c r="C1694" s="28" t="str">
        <f>IF(INDEX('Cari-Kasa'!$A:$A,ROW()-6)="","",INDEX('Cari-Kasa'!$C:$C,ROW()-6))</f>
        <v/>
      </c>
      <c r="D1694" s="29" t="str">
        <f>IF(INDEX('Cari-Kasa'!$A:$A,ROW()-6)="","",INDEX('Cari-Kasa'!$D:$D,ROW()-6))</f>
        <v/>
      </c>
      <c r="E1694" s="30" t="e">
        <f t="shared" si="160"/>
        <v>#VALUE!</v>
      </c>
      <c r="F1694" s="33" t="e">
        <f t="shared" si="156"/>
        <v>#VALUE!</v>
      </c>
      <c r="G1694" s="5">
        <f t="shared" ca="1" si="157"/>
        <v>39.75</v>
      </c>
      <c r="H1694" s="11" t="e">
        <f t="shared" si="158"/>
        <v>#VALUE!</v>
      </c>
      <c r="I1694" s="6">
        <f t="shared" si="159"/>
        <v>0</v>
      </c>
    </row>
    <row r="1695" spans="1:9" ht="15" customHeight="1" x14ac:dyDescent="0.25">
      <c r="A1695" s="27">
        <f t="shared" si="161"/>
        <v>1687</v>
      </c>
      <c r="B1695" s="31" t="str">
        <f>IF(INDEX('Cari-Kasa'!$A:$A,ROW()-6)="","",INDEX('Cari-Kasa'!$A:$A,ROW()-6))</f>
        <v/>
      </c>
      <c r="C1695" s="28" t="str">
        <f>IF(INDEX('Cari-Kasa'!$A:$A,ROW()-6)="","",INDEX('Cari-Kasa'!$C:$C,ROW()-6))</f>
        <v/>
      </c>
      <c r="D1695" s="29" t="str">
        <f>IF(INDEX('Cari-Kasa'!$A:$A,ROW()-6)="","",INDEX('Cari-Kasa'!$D:$D,ROW()-6))</f>
        <v/>
      </c>
      <c r="E1695" s="30" t="e">
        <f t="shared" si="160"/>
        <v>#VALUE!</v>
      </c>
      <c r="F1695" s="33" t="e">
        <f t="shared" si="156"/>
        <v>#VALUE!</v>
      </c>
      <c r="G1695" s="5">
        <f t="shared" ca="1" si="157"/>
        <v>39.75</v>
      </c>
      <c r="H1695" s="11" t="e">
        <f t="shared" si="158"/>
        <v>#VALUE!</v>
      </c>
      <c r="I1695" s="6">
        <f t="shared" si="159"/>
        <v>0</v>
      </c>
    </row>
    <row r="1696" spans="1:9" ht="15" customHeight="1" x14ac:dyDescent="0.25">
      <c r="A1696" s="27">
        <f t="shared" si="161"/>
        <v>1688</v>
      </c>
      <c r="B1696" s="31" t="str">
        <f>IF(INDEX('Cari-Kasa'!$A:$A,ROW()-6)="","",INDEX('Cari-Kasa'!$A:$A,ROW()-6))</f>
        <v/>
      </c>
      <c r="C1696" s="28" t="str">
        <f>IF(INDEX('Cari-Kasa'!$A:$A,ROW()-6)="","",INDEX('Cari-Kasa'!$C:$C,ROW()-6))</f>
        <v/>
      </c>
      <c r="D1696" s="29" t="str">
        <f>IF(INDEX('Cari-Kasa'!$A:$A,ROW()-6)="","",INDEX('Cari-Kasa'!$D:$D,ROW()-6))</f>
        <v/>
      </c>
      <c r="E1696" s="30" t="e">
        <f t="shared" si="160"/>
        <v>#VALUE!</v>
      </c>
      <c r="F1696" s="33" t="e">
        <f t="shared" si="156"/>
        <v>#VALUE!</v>
      </c>
      <c r="G1696" s="5">
        <f t="shared" ca="1" si="157"/>
        <v>39.75</v>
      </c>
      <c r="H1696" s="11" t="e">
        <f t="shared" si="158"/>
        <v>#VALUE!</v>
      </c>
      <c r="I1696" s="6">
        <f t="shared" si="159"/>
        <v>0</v>
      </c>
    </row>
    <row r="1697" spans="1:9" ht="15" customHeight="1" x14ac:dyDescent="0.25">
      <c r="A1697" s="27">
        <f t="shared" si="161"/>
        <v>1689</v>
      </c>
      <c r="B1697" s="31" t="str">
        <f>IF(INDEX('Cari-Kasa'!$A:$A,ROW()-6)="","",INDEX('Cari-Kasa'!$A:$A,ROW()-6))</f>
        <v/>
      </c>
      <c r="C1697" s="28" t="str">
        <f>IF(INDEX('Cari-Kasa'!$A:$A,ROW()-6)="","",INDEX('Cari-Kasa'!$C:$C,ROW()-6))</f>
        <v/>
      </c>
      <c r="D1697" s="29" t="str">
        <f>IF(INDEX('Cari-Kasa'!$A:$A,ROW()-6)="","",INDEX('Cari-Kasa'!$D:$D,ROW()-6))</f>
        <v/>
      </c>
      <c r="E1697" s="30" t="e">
        <f t="shared" si="160"/>
        <v>#VALUE!</v>
      </c>
      <c r="F1697" s="33" t="e">
        <f t="shared" si="156"/>
        <v>#VALUE!</v>
      </c>
      <c r="G1697" s="5">
        <f t="shared" ca="1" si="157"/>
        <v>39.75</v>
      </c>
      <c r="H1697" s="11" t="e">
        <f t="shared" si="158"/>
        <v>#VALUE!</v>
      </c>
      <c r="I1697" s="6">
        <f t="shared" si="159"/>
        <v>0</v>
      </c>
    </row>
    <row r="1698" spans="1:9" ht="15" customHeight="1" x14ac:dyDescent="0.25">
      <c r="A1698" s="27">
        <f t="shared" si="161"/>
        <v>1690</v>
      </c>
      <c r="B1698" s="31" t="str">
        <f>IF(INDEX('Cari-Kasa'!$A:$A,ROW()-6)="","",INDEX('Cari-Kasa'!$A:$A,ROW()-6))</f>
        <v/>
      </c>
      <c r="C1698" s="28" t="str">
        <f>IF(INDEX('Cari-Kasa'!$A:$A,ROW()-6)="","",INDEX('Cari-Kasa'!$C:$C,ROW()-6))</f>
        <v/>
      </c>
      <c r="D1698" s="29" t="str">
        <f>IF(INDEX('Cari-Kasa'!$A:$A,ROW()-6)="","",INDEX('Cari-Kasa'!$D:$D,ROW()-6))</f>
        <v/>
      </c>
      <c r="E1698" s="30" t="e">
        <f t="shared" si="160"/>
        <v>#VALUE!</v>
      </c>
      <c r="F1698" s="33" t="e">
        <f t="shared" si="156"/>
        <v>#VALUE!</v>
      </c>
      <c r="G1698" s="5">
        <f t="shared" ca="1" si="157"/>
        <v>39.75</v>
      </c>
      <c r="H1698" s="11" t="e">
        <f t="shared" si="158"/>
        <v>#VALUE!</v>
      </c>
      <c r="I1698" s="6">
        <f t="shared" si="159"/>
        <v>0</v>
      </c>
    </row>
    <row r="1699" spans="1:9" ht="15" customHeight="1" x14ac:dyDescent="0.25">
      <c r="A1699" s="27">
        <f t="shared" si="161"/>
        <v>1691</v>
      </c>
      <c r="B1699" s="31" t="str">
        <f>IF(INDEX('Cari-Kasa'!$A:$A,ROW()-6)="","",INDEX('Cari-Kasa'!$A:$A,ROW()-6))</f>
        <v/>
      </c>
      <c r="C1699" s="28" t="str">
        <f>IF(INDEX('Cari-Kasa'!$A:$A,ROW()-6)="","",INDEX('Cari-Kasa'!$C:$C,ROW()-6))</f>
        <v/>
      </c>
      <c r="D1699" s="29" t="str">
        <f>IF(INDEX('Cari-Kasa'!$A:$A,ROW()-6)="","",INDEX('Cari-Kasa'!$D:$D,ROW()-6))</f>
        <v/>
      </c>
      <c r="E1699" s="30" t="e">
        <f t="shared" si="160"/>
        <v>#VALUE!</v>
      </c>
      <c r="F1699" s="33" t="e">
        <f t="shared" si="156"/>
        <v>#VALUE!</v>
      </c>
      <c r="G1699" s="5">
        <f t="shared" ca="1" si="157"/>
        <v>39.75</v>
      </c>
      <c r="H1699" s="11" t="e">
        <f t="shared" si="158"/>
        <v>#VALUE!</v>
      </c>
      <c r="I1699" s="6">
        <f t="shared" si="159"/>
        <v>0</v>
      </c>
    </row>
    <row r="1700" spans="1:9" ht="15" customHeight="1" x14ac:dyDescent="0.25">
      <c r="A1700" s="27">
        <f t="shared" si="161"/>
        <v>1692</v>
      </c>
      <c r="B1700" s="31" t="str">
        <f>IF(INDEX('Cari-Kasa'!$A:$A,ROW()-6)="","",INDEX('Cari-Kasa'!$A:$A,ROW()-6))</f>
        <v/>
      </c>
      <c r="C1700" s="28" t="str">
        <f>IF(INDEX('Cari-Kasa'!$A:$A,ROW()-6)="","",INDEX('Cari-Kasa'!$C:$C,ROW()-6))</f>
        <v/>
      </c>
      <c r="D1700" s="29" t="str">
        <f>IF(INDEX('Cari-Kasa'!$A:$A,ROW()-6)="","",INDEX('Cari-Kasa'!$D:$D,ROW()-6))</f>
        <v/>
      </c>
      <c r="E1700" s="30" t="e">
        <f t="shared" si="160"/>
        <v>#VALUE!</v>
      </c>
      <c r="F1700" s="33" t="e">
        <f t="shared" si="156"/>
        <v>#VALUE!</v>
      </c>
      <c r="G1700" s="5">
        <f t="shared" ca="1" si="157"/>
        <v>39.75</v>
      </c>
      <c r="H1700" s="11" t="e">
        <f t="shared" si="158"/>
        <v>#VALUE!</v>
      </c>
      <c r="I1700" s="6">
        <f t="shared" si="159"/>
        <v>0</v>
      </c>
    </row>
    <row r="1701" spans="1:9" ht="15" customHeight="1" x14ac:dyDescent="0.25">
      <c r="A1701" s="27">
        <f t="shared" si="161"/>
        <v>1693</v>
      </c>
      <c r="B1701" s="31" t="str">
        <f>IF(INDEX('Cari-Kasa'!$A:$A,ROW()-6)="","",INDEX('Cari-Kasa'!$A:$A,ROW()-6))</f>
        <v/>
      </c>
      <c r="C1701" s="28" t="str">
        <f>IF(INDEX('Cari-Kasa'!$A:$A,ROW()-6)="","",INDEX('Cari-Kasa'!$C:$C,ROW()-6))</f>
        <v/>
      </c>
      <c r="D1701" s="29" t="str">
        <f>IF(INDEX('Cari-Kasa'!$A:$A,ROW()-6)="","",INDEX('Cari-Kasa'!$D:$D,ROW()-6))</f>
        <v/>
      </c>
      <c r="E1701" s="30" t="e">
        <f t="shared" si="160"/>
        <v>#VALUE!</v>
      </c>
      <c r="F1701" s="33" t="e">
        <f t="shared" si="156"/>
        <v>#VALUE!</v>
      </c>
      <c r="G1701" s="5">
        <f t="shared" ca="1" si="157"/>
        <v>39.75</v>
      </c>
      <c r="H1701" s="11" t="e">
        <f t="shared" si="158"/>
        <v>#VALUE!</v>
      </c>
      <c r="I1701" s="6">
        <f t="shared" si="159"/>
        <v>0</v>
      </c>
    </row>
    <row r="1702" spans="1:9" ht="15" customHeight="1" x14ac:dyDescent="0.25">
      <c r="A1702" s="27">
        <f t="shared" si="161"/>
        <v>1694</v>
      </c>
      <c r="B1702" s="31" t="str">
        <f>IF(INDEX('Cari-Kasa'!$A:$A,ROW()-6)="","",INDEX('Cari-Kasa'!$A:$A,ROW()-6))</f>
        <v/>
      </c>
      <c r="C1702" s="28" t="str">
        <f>IF(INDEX('Cari-Kasa'!$A:$A,ROW()-6)="","",INDEX('Cari-Kasa'!$C:$C,ROW()-6))</f>
        <v/>
      </c>
      <c r="D1702" s="29" t="str">
        <f>IF(INDEX('Cari-Kasa'!$A:$A,ROW()-6)="","",INDEX('Cari-Kasa'!$D:$D,ROW()-6))</f>
        <v/>
      </c>
      <c r="E1702" s="30" t="e">
        <f t="shared" si="160"/>
        <v>#VALUE!</v>
      </c>
      <c r="F1702" s="33" t="e">
        <f t="shared" si="156"/>
        <v>#VALUE!</v>
      </c>
      <c r="G1702" s="5">
        <f t="shared" ca="1" si="157"/>
        <v>39.75</v>
      </c>
      <c r="H1702" s="11" t="e">
        <f t="shared" si="158"/>
        <v>#VALUE!</v>
      </c>
      <c r="I1702" s="6">
        <f t="shared" si="159"/>
        <v>0</v>
      </c>
    </row>
    <row r="1703" spans="1:9" ht="15" customHeight="1" x14ac:dyDescent="0.25">
      <c r="A1703" s="27">
        <f t="shared" si="161"/>
        <v>1695</v>
      </c>
      <c r="B1703" s="31" t="str">
        <f>IF(INDEX('Cari-Kasa'!$A:$A,ROW()-6)="","",INDEX('Cari-Kasa'!$A:$A,ROW()-6))</f>
        <v/>
      </c>
      <c r="C1703" s="28" t="str">
        <f>IF(INDEX('Cari-Kasa'!$A:$A,ROW()-6)="","",INDEX('Cari-Kasa'!$C:$C,ROW()-6))</f>
        <v/>
      </c>
      <c r="D1703" s="29" t="str">
        <f>IF(INDEX('Cari-Kasa'!$A:$A,ROW()-6)="","",INDEX('Cari-Kasa'!$D:$D,ROW()-6))</f>
        <v/>
      </c>
      <c r="E1703" s="30" t="e">
        <f t="shared" si="160"/>
        <v>#VALUE!</v>
      </c>
      <c r="F1703" s="33" t="e">
        <f t="shared" si="156"/>
        <v>#VALUE!</v>
      </c>
      <c r="G1703" s="5">
        <f t="shared" ca="1" si="157"/>
        <v>39.75</v>
      </c>
      <c r="H1703" s="11" t="e">
        <f t="shared" si="158"/>
        <v>#VALUE!</v>
      </c>
      <c r="I1703" s="6">
        <f t="shared" si="159"/>
        <v>0</v>
      </c>
    </row>
    <row r="1704" spans="1:9" ht="15" customHeight="1" x14ac:dyDescent="0.25">
      <c r="A1704" s="27">
        <f t="shared" si="161"/>
        <v>1696</v>
      </c>
      <c r="B1704" s="31" t="str">
        <f>IF(INDEX('Cari-Kasa'!$A:$A,ROW()-6)="","",INDEX('Cari-Kasa'!$A:$A,ROW()-6))</f>
        <v/>
      </c>
      <c r="C1704" s="28" t="str">
        <f>IF(INDEX('Cari-Kasa'!$A:$A,ROW()-6)="","",INDEX('Cari-Kasa'!$C:$C,ROW()-6))</f>
        <v/>
      </c>
      <c r="D1704" s="29" t="str">
        <f>IF(INDEX('Cari-Kasa'!$A:$A,ROW()-6)="","",INDEX('Cari-Kasa'!$D:$D,ROW()-6))</f>
        <v/>
      </c>
      <c r="E1704" s="30" t="e">
        <f t="shared" si="160"/>
        <v>#VALUE!</v>
      </c>
      <c r="F1704" s="33" t="e">
        <f t="shared" si="156"/>
        <v>#VALUE!</v>
      </c>
      <c r="G1704" s="5">
        <f t="shared" ca="1" si="157"/>
        <v>39.75</v>
      </c>
      <c r="H1704" s="11" t="e">
        <f t="shared" si="158"/>
        <v>#VALUE!</v>
      </c>
      <c r="I1704" s="6">
        <f t="shared" si="159"/>
        <v>0</v>
      </c>
    </row>
    <row r="1705" spans="1:9" ht="15" customHeight="1" x14ac:dyDescent="0.25">
      <c r="A1705" s="27">
        <f t="shared" si="161"/>
        <v>1697</v>
      </c>
      <c r="B1705" s="31" t="str">
        <f>IF(INDEX('Cari-Kasa'!$A:$A,ROW()-6)="","",INDEX('Cari-Kasa'!$A:$A,ROW()-6))</f>
        <v/>
      </c>
      <c r="C1705" s="28" t="str">
        <f>IF(INDEX('Cari-Kasa'!$A:$A,ROW()-6)="","",INDEX('Cari-Kasa'!$C:$C,ROW()-6))</f>
        <v/>
      </c>
      <c r="D1705" s="29" t="str">
        <f>IF(INDEX('Cari-Kasa'!$A:$A,ROW()-6)="","",INDEX('Cari-Kasa'!$D:$D,ROW()-6))</f>
        <v/>
      </c>
      <c r="E1705" s="30" t="e">
        <f t="shared" si="160"/>
        <v>#VALUE!</v>
      </c>
      <c r="F1705" s="33" t="e">
        <f t="shared" si="156"/>
        <v>#VALUE!</v>
      </c>
      <c r="G1705" s="5">
        <f t="shared" ca="1" si="157"/>
        <v>39.75</v>
      </c>
      <c r="H1705" s="11" t="e">
        <f t="shared" si="158"/>
        <v>#VALUE!</v>
      </c>
      <c r="I1705" s="6">
        <f t="shared" si="159"/>
        <v>0</v>
      </c>
    </row>
    <row r="1706" spans="1:9" ht="15" customHeight="1" x14ac:dyDescent="0.25">
      <c r="A1706" s="27">
        <f t="shared" si="161"/>
        <v>1698</v>
      </c>
      <c r="B1706" s="31" t="str">
        <f>IF(INDEX('Cari-Kasa'!$A:$A,ROW()-6)="","",INDEX('Cari-Kasa'!$A:$A,ROW()-6))</f>
        <v/>
      </c>
      <c r="C1706" s="28" t="str">
        <f>IF(INDEX('Cari-Kasa'!$A:$A,ROW()-6)="","",INDEX('Cari-Kasa'!$C:$C,ROW()-6))</f>
        <v/>
      </c>
      <c r="D1706" s="29" t="str">
        <f>IF(INDEX('Cari-Kasa'!$A:$A,ROW()-6)="","",INDEX('Cari-Kasa'!$D:$D,ROW()-6))</f>
        <v/>
      </c>
      <c r="E1706" s="30" t="e">
        <f t="shared" si="160"/>
        <v>#VALUE!</v>
      </c>
      <c r="F1706" s="33" t="e">
        <f t="shared" si="156"/>
        <v>#VALUE!</v>
      </c>
      <c r="G1706" s="5">
        <f t="shared" ca="1" si="157"/>
        <v>39.75</v>
      </c>
      <c r="H1706" s="11" t="e">
        <f t="shared" si="158"/>
        <v>#VALUE!</v>
      </c>
      <c r="I1706" s="6">
        <f t="shared" si="159"/>
        <v>0</v>
      </c>
    </row>
    <row r="1707" spans="1:9" ht="15" customHeight="1" x14ac:dyDescent="0.25">
      <c r="A1707" s="27">
        <f t="shared" si="161"/>
        <v>1699</v>
      </c>
      <c r="B1707" s="31" t="str">
        <f>IF(INDEX('Cari-Kasa'!$A:$A,ROW()-6)="","",INDEX('Cari-Kasa'!$A:$A,ROW()-6))</f>
        <v/>
      </c>
      <c r="C1707" s="28" t="str">
        <f>IF(INDEX('Cari-Kasa'!$A:$A,ROW()-6)="","",INDEX('Cari-Kasa'!$C:$C,ROW()-6))</f>
        <v/>
      </c>
      <c r="D1707" s="29" t="str">
        <f>IF(INDEX('Cari-Kasa'!$A:$A,ROW()-6)="","",INDEX('Cari-Kasa'!$D:$D,ROW()-6))</f>
        <v/>
      </c>
      <c r="E1707" s="30" t="e">
        <f t="shared" si="160"/>
        <v>#VALUE!</v>
      </c>
      <c r="F1707" s="33" t="e">
        <f t="shared" si="156"/>
        <v>#VALUE!</v>
      </c>
      <c r="G1707" s="5">
        <f t="shared" ca="1" si="157"/>
        <v>39.75</v>
      </c>
      <c r="H1707" s="11" t="e">
        <f t="shared" si="158"/>
        <v>#VALUE!</v>
      </c>
      <c r="I1707" s="6">
        <f t="shared" si="159"/>
        <v>0</v>
      </c>
    </row>
    <row r="1708" spans="1:9" ht="15" customHeight="1" x14ac:dyDescent="0.25">
      <c r="A1708" s="27">
        <f t="shared" si="161"/>
        <v>1700</v>
      </c>
      <c r="B1708" s="31" t="str">
        <f>IF(INDEX('Cari-Kasa'!$A:$A,ROW()-6)="","",INDEX('Cari-Kasa'!$A:$A,ROW()-6))</f>
        <v/>
      </c>
      <c r="C1708" s="28" t="str">
        <f>IF(INDEX('Cari-Kasa'!$A:$A,ROW()-6)="","",INDEX('Cari-Kasa'!$C:$C,ROW()-6))</f>
        <v/>
      </c>
      <c r="D1708" s="29" t="str">
        <f>IF(INDEX('Cari-Kasa'!$A:$A,ROW()-6)="","",INDEX('Cari-Kasa'!$D:$D,ROW()-6))</f>
        <v/>
      </c>
      <c r="E1708" s="30" t="e">
        <f t="shared" si="160"/>
        <v>#VALUE!</v>
      </c>
      <c r="F1708" s="33" t="e">
        <f t="shared" si="156"/>
        <v>#VALUE!</v>
      </c>
      <c r="G1708" s="5">
        <f t="shared" ca="1" si="157"/>
        <v>39.75</v>
      </c>
      <c r="H1708" s="11" t="e">
        <f t="shared" si="158"/>
        <v>#VALUE!</v>
      </c>
      <c r="I1708" s="6">
        <f t="shared" si="159"/>
        <v>0</v>
      </c>
    </row>
    <row r="1709" spans="1:9" ht="15" customHeight="1" x14ac:dyDescent="0.25">
      <c r="A1709" s="27">
        <f t="shared" si="161"/>
        <v>1701</v>
      </c>
      <c r="B1709" s="31" t="str">
        <f>IF(INDEX('Cari-Kasa'!$A:$A,ROW()-6)="","",INDEX('Cari-Kasa'!$A:$A,ROW()-6))</f>
        <v/>
      </c>
      <c r="C1709" s="28" t="str">
        <f>IF(INDEX('Cari-Kasa'!$A:$A,ROW()-6)="","",INDEX('Cari-Kasa'!$C:$C,ROW()-6))</f>
        <v/>
      </c>
      <c r="D1709" s="29" t="str">
        <f>IF(INDEX('Cari-Kasa'!$A:$A,ROW()-6)="","",INDEX('Cari-Kasa'!$D:$D,ROW()-6))</f>
        <v/>
      </c>
      <c r="E1709" s="30" t="e">
        <f t="shared" si="160"/>
        <v>#VALUE!</v>
      </c>
      <c r="F1709" s="33" t="e">
        <f t="shared" si="156"/>
        <v>#VALUE!</v>
      </c>
      <c r="G1709" s="5">
        <f t="shared" ca="1" si="157"/>
        <v>39.75</v>
      </c>
      <c r="H1709" s="11" t="e">
        <f t="shared" si="158"/>
        <v>#VALUE!</v>
      </c>
      <c r="I1709" s="6">
        <f t="shared" si="159"/>
        <v>0</v>
      </c>
    </row>
    <row r="1710" spans="1:9" ht="15" customHeight="1" x14ac:dyDescent="0.25">
      <c r="A1710" s="27">
        <f t="shared" si="161"/>
        <v>1702</v>
      </c>
      <c r="B1710" s="31" t="str">
        <f>IF(INDEX('Cari-Kasa'!$A:$A,ROW()-6)="","",INDEX('Cari-Kasa'!$A:$A,ROW()-6))</f>
        <v/>
      </c>
      <c r="C1710" s="28" t="str">
        <f>IF(INDEX('Cari-Kasa'!$A:$A,ROW()-6)="","",INDEX('Cari-Kasa'!$C:$C,ROW()-6))</f>
        <v/>
      </c>
      <c r="D1710" s="29" t="str">
        <f>IF(INDEX('Cari-Kasa'!$A:$A,ROW()-6)="","",INDEX('Cari-Kasa'!$D:$D,ROW()-6))</f>
        <v/>
      </c>
      <c r="E1710" s="30" t="e">
        <f t="shared" si="160"/>
        <v>#VALUE!</v>
      </c>
      <c r="F1710" s="33" t="e">
        <f t="shared" si="156"/>
        <v>#VALUE!</v>
      </c>
      <c r="G1710" s="5">
        <f t="shared" ca="1" si="157"/>
        <v>39.75</v>
      </c>
      <c r="H1710" s="11" t="e">
        <f t="shared" si="158"/>
        <v>#VALUE!</v>
      </c>
      <c r="I1710" s="6">
        <f t="shared" si="159"/>
        <v>0</v>
      </c>
    </row>
    <row r="1711" spans="1:9" ht="15" customHeight="1" x14ac:dyDescent="0.25">
      <c r="A1711" s="27">
        <f t="shared" si="161"/>
        <v>1703</v>
      </c>
      <c r="B1711" s="31" t="str">
        <f>IF(INDEX('Cari-Kasa'!$A:$A,ROW()-6)="","",INDEX('Cari-Kasa'!$A:$A,ROW()-6))</f>
        <v/>
      </c>
      <c r="C1711" s="28" t="str">
        <f>IF(INDEX('Cari-Kasa'!$A:$A,ROW()-6)="","",INDEX('Cari-Kasa'!$C:$C,ROW()-6))</f>
        <v/>
      </c>
      <c r="D1711" s="29" t="str">
        <f>IF(INDEX('Cari-Kasa'!$A:$A,ROW()-6)="","",INDEX('Cari-Kasa'!$D:$D,ROW()-6))</f>
        <v/>
      </c>
      <c r="E1711" s="30" t="e">
        <f t="shared" si="160"/>
        <v>#VALUE!</v>
      </c>
      <c r="F1711" s="33" t="e">
        <f t="shared" si="156"/>
        <v>#VALUE!</v>
      </c>
      <c r="G1711" s="5">
        <f t="shared" ca="1" si="157"/>
        <v>39.75</v>
      </c>
      <c r="H1711" s="11" t="e">
        <f t="shared" si="158"/>
        <v>#VALUE!</v>
      </c>
      <c r="I1711" s="6">
        <f t="shared" si="159"/>
        <v>0</v>
      </c>
    </row>
    <row r="1712" spans="1:9" ht="15" customHeight="1" x14ac:dyDescent="0.25">
      <c r="A1712" s="27">
        <f t="shared" si="161"/>
        <v>1704</v>
      </c>
      <c r="B1712" s="31" t="str">
        <f>IF(INDEX('Cari-Kasa'!$A:$A,ROW()-6)="","",INDEX('Cari-Kasa'!$A:$A,ROW()-6))</f>
        <v/>
      </c>
      <c r="C1712" s="28" t="str">
        <f>IF(INDEX('Cari-Kasa'!$A:$A,ROW()-6)="","",INDEX('Cari-Kasa'!$C:$C,ROW()-6))</f>
        <v/>
      </c>
      <c r="D1712" s="29" t="str">
        <f>IF(INDEX('Cari-Kasa'!$A:$A,ROW()-6)="","",INDEX('Cari-Kasa'!$D:$D,ROW()-6))</f>
        <v/>
      </c>
      <c r="E1712" s="30" t="e">
        <f t="shared" si="160"/>
        <v>#VALUE!</v>
      </c>
      <c r="F1712" s="33" t="e">
        <f t="shared" si="156"/>
        <v>#VALUE!</v>
      </c>
      <c r="G1712" s="5">
        <f t="shared" ca="1" si="157"/>
        <v>39.75</v>
      </c>
      <c r="H1712" s="11" t="e">
        <f t="shared" si="158"/>
        <v>#VALUE!</v>
      </c>
      <c r="I1712" s="6">
        <f t="shared" si="159"/>
        <v>0</v>
      </c>
    </row>
    <row r="1713" spans="1:9" ht="15" customHeight="1" x14ac:dyDescent="0.25">
      <c r="A1713" s="27">
        <f t="shared" si="161"/>
        <v>1705</v>
      </c>
      <c r="B1713" s="31" t="str">
        <f>IF(INDEX('Cari-Kasa'!$A:$A,ROW()-6)="","",INDEX('Cari-Kasa'!$A:$A,ROW()-6))</f>
        <v/>
      </c>
      <c r="C1713" s="28" t="str">
        <f>IF(INDEX('Cari-Kasa'!$A:$A,ROW()-6)="","",INDEX('Cari-Kasa'!$C:$C,ROW()-6))</f>
        <v/>
      </c>
      <c r="D1713" s="29" t="str">
        <f>IF(INDEX('Cari-Kasa'!$A:$A,ROW()-6)="","",INDEX('Cari-Kasa'!$D:$D,ROW()-6))</f>
        <v/>
      </c>
      <c r="E1713" s="30" t="e">
        <f t="shared" si="160"/>
        <v>#VALUE!</v>
      </c>
      <c r="F1713" s="33" t="e">
        <f t="shared" si="156"/>
        <v>#VALUE!</v>
      </c>
      <c r="G1713" s="5">
        <f t="shared" ca="1" si="157"/>
        <v>39.75</v>
      </c>
      <c r="H1713" s="11" t="e">
        <f t="shared" si="158"/>
        <v>#VALUE!</v>
      </c>
      <c r="I1713" s="6">
        <f t="shared" si="159"/>
        <v>0</v>
      </c>
    </row>
    <row r="1714" spans="1:9" ht="15" customHeight="1" x14ac:dyDescent="0.25">
      <c r="A1714" s="27">
        <f t="shared" si="161"/>
        <v>1706</v>
      </c>
      <c r="B1714" s="31" t="str">
        <f>IF(INDEX('Cari-Kasa'!$A:$A,ROW()-6)="","",INDEX('Cari-Kasa'!$A:$A,ROW()-6))</f>
        <v/>
      </c>
      <c r="C1714" s="28" t="str">
        <f>IF(INDEX('Cari-Kasa'!$A:$A,ROW()-6)="","",INDEX('Cari-Kasa'!$C:$C,ROW()-6))</f>
        <v/>
      </c>
      <c r="D1714" s="29" t="str">
        <f>IF(INDEX('Cari-Kasa'!$A:$A,ROW()-6)="","",INDEX('Cari-Kasa'!$D:$D,ROW()-6))</f>
        <v/>
      </c>
      <c r="E1714" s="30" t="e">
        <f t="shared" si="160"/>
        <v>#VALUE!</v>
      </c>
      <c r="F1714" s="33" t="e">
        <f t="shared" si="156"/>
        <v>#VALUE!</v>
      </c>
      <c r="G1714" s="5">
        <f t="shared" ca="1" si="157"/>
        <v>39.75</v>
      </c>
      <c r="H1714" s="11" t="e">
        <f t="shared" si="158"/>
        <v>#VALUE!</v>
      </c>
      <c r="I1714" s="6">
        <f t="shared" si="159"/>
        <v>0</v>
      </c>
    </row>
    <row r="1715" spans="1:9" ht="15" customHeight="1" x14ac:dyDescent="0.25">
      <c r="A1715" s="27">
        <f t="shared" si="161"/>
        <v>1707</v>
      </c>
      <c r="B1715" s="31" t="str">
        <f>IF(INDEX('Cari-Kasa'!$A:$A,ROW()-6)="","",INDEX('Cari-Kasa'!$A:$A,ROW()-6))</f>
        <v/>
      </c>
      <c r="C1715" s="28" t="str">
        <f>IF(INDEX('Cari-Kasa'!$A:$A,ROW()-6)="","",INDEX('Cari-Kasa'!$C:$C,ROW()-6))</f>
        <v/>
      </c>
      <c r="D1715" s="29" t="str">
        <f>IF(INDEX('Cari-Kasa'!$A:$A,ROW()-6)="","",INDEX('Cari-Kasa'!$D:$D,ROW()-6))</f>
        <v/>
      </c>
      <c r="E1715" s="30" t="e">
        <f t="shared" si="160"/>
        <v>#VALUE!</v>
      </c>
      <c r="F1715" s="33" t="e">
        <f t="shared" si="156"/>
        <v>#VALUE!</v>
      </c>
      <c r="G1715" s="5">
        <f t="shared" ca="1" si="157"/>
        <v>39.75</v>
      </c>
      <c r="H1715" s="11" t="e">
        <f t="shared" si="158"/>
        <v>#VALUE!</v>
      </c>
      <c r="I1715" s="6">
        <f t="shared" si="159"/>
        <v>0</v>
      </c>
    </row>
    <row r="1716" spans="1:9" ht="15" customHeight="1" x14ac:dyDescent="0.25">
      <c r="A1716" s="27">
        <f t="shared" si="161"/>
        <v>1708</v>
      </c>
      <c r="B1716" s="31" t="str">
        <f>IF(INDEX('Cari-Kasa'!$A:$A,ROW()-6)="","",INDEX('Cari-Kasa'!$A:$A,ROW()-6))</f>
        <v/>
      </c>
      <c r="C1716" s="28" t="str">
        <f>IF(INDEX('Cari-Kasa'!$A:$A,ROW()-6)="","",INDEX('Cari-Kasa'!$C:$C,ROW()-6))</f>
        <v/>
      </c>
      <c r="D1716" s="29" t="str">
        <f>IF(INDEX('Cari-Kasa'!$A:$A,ROW()-6)="","",INDEX('Cari-Kasa'!$D:$D,ROW()-6))</f>
        <v/>
      </c>
      <c r="E1716" s="30" t="e">
        <f t="shared" si="160"/>
        <v>#VALUE!</v>
      </c>
      <c r="F1716" s="33" t="e">
        <f t="shared" si="156"/>
        <v>#VALUE!</v>
      </c>
      <c r="G1716" s="5">
        <f t="shared" ca="1" si="157"/>
        <v>39.75</v>
      </c>
      <c r="H1716" s="11" t="e">
        <f t="shared" si="158"/>
        <v>#VALUE!</v>
      </c>
      <c r="I1716" s="6">
        <f t="shared" si="159"/>
        <v>0</v>
      </c>
    </row>
    <row r="1717" spans="1:9" ht="15" customHeight="1" x14ac:dyDescent="0.25">
      <c r="A1717" s="27">
        <f t="shared" si="161"/>
        <v>1709</v>
      </c>
      <c r="B1717" s="31" t="str">
        <f>IF(INDEX('Cari-Kasa'!$A:$A,ROW()-6)="","",INDEX('Cari-Kasa'!$A:$A,ROW()-6))</f>
        <v/>
      </c>
      <c r="C1717" s="28" t="str">
        <f>IF(INDEX('Cari-Kasa'!$A:$A,ROW()-6)="","",INDEX('Cari-Kasa'!$C:$C,ROW()-6))</f>
        <v/>
      </c>
      <c r="D1717" s="29" t="str">
        <f>IF(INDEX('Cari-Kasa'!$A:$A,ROW()-6)="","",INDEX('Cari-Kasa'!$D:$D,ROW()-6))</f>
        <v/>
      </c>
      <c r="E1717" s="30" t="e">
        <f t="shared" si="160"/>
        <v>#VALUE!</v>
      </c>
      <c r="F1717" s="33" t="e">
        <f t="shared" si="156"/>
        <v>#VALUE!</v>
      </c>
      <c r="G1717" s="5">
        <f t="shared" ca="1" si="157"/>
        <v>39.75</v>
      </c>
      <c r="H1717" s="11" t="e">
        <f t="shared" si="158"/>
        <v>#VALUE!</v>
      </c>
      <c r="I1717" s="6">
        <f t="shared" si="159"/>
        <v>0</v>
      </c>
    </row>
    <row r="1718" spans="1:9" ht="15" customHeight="1" x14ac:dyDescent="0.25">
      <c r="A1718" s="27">
        <f t="shared" si="161"/>
        <v>1710</v>
      </c>
      <c r="B1718" s="31" t="str">
        <f>IF(INDEX('Cari-Kasa'!$A:$A,ROW()-6)="","",INDEX('Cari-Kasa'!$A:$A,ROW()-6))</f>
        <v/>
      </c>
      <c r="C1718" s="28" t="str">
        <f>IF(INDEX('Cari-Kasa'!$A:$A,ROW()-6)="","",INDEX('Cari-Kasa'!$C:$C,ROW()-6))</f>
        <v/>
      </c>
      <c r="D1718" s="29" t="str">
        <f>IF(INDEX('Cari-Kasa'!$A:$A,ROW()-6)="","",INDEX('Cari-Kasa'!$D:$D,ROW()-6))</f>
        <v/>
      </c>
      <c r="E1718" s="30" t="e">
        <f t="shared" si="160"/>
        <v>#VALUE!</v>
      </c>
      <c r="F1718" s="33" t="e">
        <f t="shared" si="156"/>
        <v>#VALUE!</v>
      </c>
      <c r="G1718" s="5">
        <f t="shared" ca="1" si="157"/>
        <v>39.75</v>
      </c>
      <c r="H1718" s="11" t="e">
        <f t="shared" si="158"/>
        <v>#VALUE!</v>
      </c>
      <c r="I1718" s="6">
        <f t="shared" si="159"/>
        <v>0</v>
      </c>
    </row>
    <row r="1719" spans="1:9" ht="15" customHeight="1" x14ac:dyDescent="0.25">
      <c r="A1719" s="27">
        <f t="shared" si="161"/>
        <v>1711</v>
      </c>
      <c r="B1719" s="31" t="str">
        <f>IF(INDEX('Cari-Kasa'!$A:$A,ROW()-6)="","",INDEX('Cari-Kasa'!$A:$A,ROW()-6))</f>
        <v/>
      </c>
      <c r="C1719" s="28" t="str">
        <f>IF(INDEX('Cari-Kasa'!$A:$A,ROW()-6)="","",INDEX('Cari-Kasa'!$C:$C,ROW()-6))</f>
        <v/>
      </c>
      <c r="D1719" s="29" t="str">
        <f>IF(INDEX('Cari-Kasa'!$A:$A,ROW()-6)="","",INDEX('Cari-Kasa'!$D:$D,ROW()-6))</f>
        <v/>
      </c>
      <c r="E1719" s="30" t="e">
        <f t="shared" si="160"/>
        <v>#VALUE!</v>
      </c>
      <c r="F1719" s="33" t="e">
        <f t="shared" si="156"/>
        <v>#VALUE!</v>
      </c>
      <c r="G1719" s="5">
        <f t="shared" ca="1" si="157"/>
        <v>39.75</v>
      </c>
      <c r="H1719" s="11" t="e">
        <f t="shared" si="158"/>
        <v>#VALUE!</v>
      </c>
      <c r="I1719" s="6">
        <f t="shared" si="159"/>
        <v>0</v>
      </c>
    </row>
    <row r="1720" spans="1:9" ht="15" customHeight="1" x14ac:dyDescent="0.25">
      <c r="A1720" s="27">
        <f t="shared" si="161"/>
        <v>1712</v>
      </c>
      <c r="B1720" s="31" t="str">
        <f>IF(INDEX('Cari-Kasa'!$A:$A,ROW()-6)="","",INDEX('Cari-Kasa'!$A:$A,ROW()-6))</f>
        <v/>
      </c>
      <c r="C1720" s="28" t="str">
        <f>IF(INDEX('Cari-Kasa'!$A:$A,ROW()-6)="","",INDEX('Cari-Kasa'!$C:$C,ROW()-6))</f>
        <v/>
      </c>
      <c r="D1720" s="29" t="str">
        <f>IF(INDEX('Cari-Kasa'!$A:$A,ROW()-6)="","",INDEX('Cari-Kasa'!$D:$D,ROW()-6))</f>
        <v/>
      </c>
      <c r="E1720" s="30" t="e">
        <f t="shared" si="160"/>
        <v>#VALUE!</v>
      </c>
      <c r="F1720" s="33" t="e">
        <f t="shared" si="156"/>
        <v>#VALUE!</v>
      </c>
      <c r="G1720" s="5">
        <f t="shared" ca="1" si="157"/>
        <v>39.75</v>
      </c>
      <c r="H1720" s="11" t="e">
        <f t="shared" si="158"/>
        <v>#VALUE!</v>
      </c>
      <c r="I1720" s="6">
        <f t="shared" si="159"/>
        <v>0</v>
      </c>
    </row>
    <row r="1721" spans="1:9" ht="15" customHeight="1" x14ac:dyDescent="0.25">
      <c r="A1721" s="27">
        <f t="shared" si="161"/>
        <v>1713</v>
      </c>
      <c r="B1721" s="31" t="str">
        <f>IF(INDEX('Cari-Kasa'!$A:$A,ROW()-6)="","",INDEX('Cari-Kasa'!$A:$A,ROW()-6))</f>
        <v/>
      </c>
      <c r="C1721" s="28" t="str">
        <f>IF(INDEX('Cari-Kasa'!$A:$A,ROW()-6)="","",INDEX('Cari-Kasa'!$C:$C,ROW()-6))</f>
        <v/>
      </c>
      <c r="D1721" s="29" t="str">
        <f>IF(INDEX('Cari-Kasa'!$A:$A,ROW()-6)="","",INDEX('Cari-Kasa'!$D:$D,ROW()-6))</f>
        <v/>
      </c>
      <c r="E1721" s="30" t="e">
        <f t="shared" si="160"/>
        <v>#VALUE!</v>
      </c>
      <c r="F1721" s="33" t="e">
        <f t="shared" si="156"/>
        <v>#VALUE!</v>
      </c>
      <c r="G1721" s="5">
        <f t="shared" ca="1" si="157"/>
        <v>39.75</v>
      </c>
      <c r="H1721" s="11" t="e">
        <f t="shared" si="158"/>
        <v>#VALUE!</v>
      </c>
      <c r="I1721" s="6">
        <f t="shared" si="159"/>
        <v>0</v>
      </c>
    </row>
    <row r="1722" spans="1:9" ht="15" customHeight="1" x14ac:dyDescent="0.25">
      <c r="A1722" s="27">
        <f t="shared" si="161"/>
        <v>1714</v>
      </c>
      <c r="B1722" s="31" t="str">
        <f>IF(INDEX('Cari-Kasa'!$A:$A,ROW()-6)="","",INDEX('Cari-Kasa'!$A:$A,ROW()-6))</f>
        <v/>
      </c>
      <c r="C1722" s="28" t="str">
        <f>IF(INDEX('Cari-Kasa'!$A:$A,ROW()-6)="","",INDEX('Cari-Kasa'!$C:$C,ROW()-6))</f>
        <v/>
      </c>
      <c r="D1722" s="29" t="str">
        <f>IF(INDEX('Cari-Kasa'!$A:$A,ROW()-6)="","",INDEX('Cari-Kasa'!$D:$D,ROW()-6))</f>
        <v/>
      </c>
      <c r="E1722" s="30" t="e">
        <f t="shared" si="160"/>
        <v>#VALUE!</v>
      </c>
      <c r="F1722" s="33" t="e">
        <f t="shared" si="156"/>
        <v>#VALUE!</v>
      </c>
      <c r="G1722" s="5">
        <f t="shared" ca="1" si="157"/>
        <v>39.75</v>
      </c>
      <c r="H1722" s="11" t="e">
        <f t="shared" si="158"/>
        <v>#VALUE!</v>
      </c>
      <c r="I1722" s="6">
        <f t="shared" si="159"/>
        <v>0</v>
      </c>
    </row>
    <row r="1723" spans="1:9" ht="15" customHeight="1" x14ac:dyDescent="0.25">
      <c r="A1723" s="27">
        <f t="shared" si="161"/>
        <v>1715</v>
      </c>
      <c r="B1723" s="31" t="str">
        <f>IF(INDEX('Cari-Kasa'!$A:$A,ROW()-6)="","",INDEX('Cari-Kasa'!$A:$A,ROW()-6))</f>
        <v/>
      </c>
      <c r="C1723" s="28" t="str">
        <f>IF(INDEX('Cari-Kasa'!$A:$A,ROW()-6)="","",INDEX('Cari-Kasa'!$C:$C,ROW()-6))</f>
        <v/>
      </c>
      <c r="D1723" s="29" t="str">
        <f>IF(INDEX('Cari-Kasa'!$A:$A,ROW()-6)="","",INDEX('Cari-Kasa'!$D:$D,ROW()-6))</f>
        <v/>
      </c>
      <c r="E1723" s="30" t="e">
        <f t="shared" si="160"/>
        <v>#VALUE!</v>
      </c>
      <c r="F1723" s="33" t="e">
        <f t="shared" si="156"/>
        <v>#VALUE!</v>
      </c>
      <c r="G1723" s="5">
        <f t="shared" ca="1" si="157"/>
        <v>39.75</v>
      </c>
      <c r="H1723" s="11" t="e">
        <f t="shared" si="158"/>
        <v>#VALUE!</v>
      </c>
      <c r="I1723" s="6">
        <f t="shared" si="159"/>
        <v>0</v>
      </c>
    </row>
    <row r="1724" spans="1:9" ht="15" customHeight="1" x14ac:dyDescent="0.25">
      <c r="A1724" s="27">
        <f t="shared" si="161"/>
        <v>1716</v>
      </c>
      <c r="B1724" s="31" t="str">
        <f>IF(INDEX('Cari-Kasa'!$A:$A,ROW()-6)="","",INDEX('Cari-Kasa'!$A:$A,ROW()-6))</f>
        <v/>
      </c>
      <c r="C1724" s="28" t="str">
        <f>IF(INDEX('Cari-Kasa'!$A:$A,ROW()-6)="","",INDEX('Cari-Kasa'!$C:$C,ROW()-6))</f>
        <v/>
      </c>
      <c r="D1724" s="29" t="str">
        <f>IF(INDEX('Cari-Kasa'!$A:$A,ROW()-6)="","",INDEX('Cari-Kasa'!$D:$D,ROW()-6))</f>
        <v/>
      </c>
      <c r="E1724" s="30" t="e">
        <f t="shared" si="160"/>
        <v>#VALUE!</v>
      </c>
      <c r="F1724" s="33" t="e">
        <f t="shared" si="156"/>
        <v>#VALUE!</v>
      </c>
      <c r="G1724" s="5">
        <f t="shared" ca="1" si="157"/>
        <v>39.75</v>
      </c>
      <c r="H1724" s="11" t="e">
        <f t="shared" si="158"/>
        <v>#VALUE!</v>
      </c>
      <c r="I1724" s="6">
        <f t="shared" si="159"/>
        <v>0</v>
      </c>
    </row>
    <row r="1725" spans="1:9" ht="15" customHeight="1" x14ac:dyDescent="0.25">
      <c r="A1725" s="27">
        <f t="shared" si="161"/>
        <v>1717</v>
      </c>
      <c r="B1725" s="31" t="str">
        <f>IF(INDEX('Cari-Kasa'!$A:$A,ROW()-6)="","",INDEX('Cari-Kasa'!$A:$A,ROW()-6))</f>
        <v/>
      </c>
      <c r="C1725" s="28" t="str">
        <f>IF(INDEX('Cari-Kasa'!$A:$A,ROW()-6)="","",INDEX('Cari-Kasa'!$C:$C,ROW()-6))</f>
        <v/>
      </c>
      <c r="D1725" s="29" t="str">
        <f>IF(INDEX('Cari-Kasa'!$A:$A,ROW()-6)="","",INDEX('Cari-Kasa'!$D:$D,ROW()-6))</f>
        <v/>
      </c>
      <c r="E1725" s="30" t="e">
        <f t="shared" si="160"/>
        <v>#VALUE!</v>
      </c>
      <c r="F1725" s="33" t="e">
        <f t="shared" si="156"/>
        <v>#VALUE!</v>
      </c>
      <c r="G1725" s="5">
        <f t="shared" ca="1" si="157"/>
        <v>39.75</v>
      </c>
      <c r="H1725" s="11" t="e">
        <f t="shared" si="158"/>
        <v>#VALUE!</v>
      </c>
      <c r="I1725" s="6">
        <f t="shared" si="159"/>
        <v>0</v>
      </c>
    </row>
    <row r="1726" spans="1:9" ht="15" customHeight="1" x14ac:dyDescent="0.25">
      <c r="A1726" s="27">
        <f t="shared" si="161"/>
        <v>1718</v>
      </c>
      <c r="B1726" s="31" t="str">
        <f>IF(INDEX('Cari-Kasa'!$A:$A,ROW()-6)="","",INDEX('Cari-Kasa'!$A:$A,ROW()-6))</f>
        <v/>
      </c>
      <c r="C1726" s="28" t="str">
        <f>IF(INDEX('Cari-Kasa'!$A:$A,ROW()-6)="","",INDEX('Cari-Kasa'!$C:$C,ROW()-6))</f>
        <v/>
      </c>
      <c r="D1726" s="29" t="str">
        <f>IF(INDEX('Cari-Kasa'!$A:$A,ROW()-6)="","",INDEX('Cari-Kasa'!$D:$D,ROW()-6))</f>
        <v/>
      </c>
      <c r="E1726" s="30" t="e">
        <f t="shared" si="160"/>
        <v>#VALUE!</v>
      </c>
      <c r="F1726" s="33" t="e">
        <f t="shared" si="156"/>
        <v>#VALUE!</v>
      </c>
      <c r="G1726" s="5">
        <f t="shared" ca="1" si="157"/>
        <v>39.75</v>
      </c>
      <c r="H1726" s="11" t="e">
        <f t="shared" si="158"/>
        <v>#VALUE!</v>
      </c>
      <c r="I1726" s="6">
        <f t="shared" si="159"/>
        <v>0</v>
      </c>
    </row>
    <row r="1727" spans="1:9" ht="15" customHeight="1" x14ac:dyDescent="0.25">
      <c r="A1727" s="27">
        <f t="shared" si="161"/>
        <v>1719</v>
      </c>
      <c r="B1727" s="31" t="str">
        <f>IF(INDEX('Cari-Kasa'!$A:$A,ROW()-6)="","",INDEX('Cari-Kasa'!$A:$A,ROW()-6))</f>
        <v/>
      </c>
      <c r="C1727" s="28" t="str">
        <f>IF(INDEX('Cari-Kasa'!$A:$A,ROW()-6)="","",INDEX('Cari-Kasa'!$C:$C,ROW()-6))</f>
        <v/>
      </c>
      <c r="D1727" s="29" t="str">
        <f>IF(INDEX('Cari-Kasa'!$A:$A,ROW()-6)="","",INDEX('Cari-Kasa'!$D:$D,ROW()-6))</f>
        <v/>
      </c>
      <c r="E1727" s="30" t="e">
        <f t="shared" si="160"/>
        <v>#VALUE!</v>
      </c>
      <c r="F1727" s="33" t="e">
        <f t="shared" si="156"/>
        <v>#VALUE!</v>
      </c>
      <c r="G1727" s="5">
        <f t="shared" ca="1" si="157"/>
        <v>39.75</v>
      </c>
      <c r="H1727" s="11" t="e">
        <f t="shared" si="158"/>
        <v>#VALUE!</v>
      </c>
      <c r="I1727" s="6">
        <f t="shared" si="159"/>
        <v>0</v>
      </c>
    </row>
    <row r="1728" spans="1:9" ht="15" customHeight="1" x14ac:dyDescent="0.25">
      <c r="A1728" s="27">
        <f t="shared" si="161"/>
        <v>1720</v>
      </c>
      <c r="B1728" s="31" t="str">
        <f>IF(INDEX('Cari-Kasa'!$A:$A,ROW()-6)="","",INDEX('Cari-Kasa'!$A:$A,ROW()-6))</f>
        <v/>
      </c>
      <c r="C1728" s="28" t="str">
        <f>IF(INDEX('Cari-Kasa'!$A:$A,ROW()-6)="","",INDEX('Cari-Kasa'!$C:$C,ROW()-6))</f>
        <v/>
      </c>
      <c r="D1728" s="29" t="str">
        <f>IF(INDEX('Cari-Kasa'!$A:$A,ROW()-6)="","",INDEX('Cari-Kasa'!$D:$D,ROW()-6))</f>
        <v/>
      </c>
      <c r="E1728" s="30" t="e">
        <f t="shared" si="160"/>
        <v>#VALUE!</v>
      </c>
      <c r="F1728" s="33" t="e">
        <f t="shared" si="156"/>
        <v>#VALUE!</v>
      </c>
      <c r="G1728" s="5">
        <f t="shared" ca="1" si="157"/>
        <v>39.75</v>
      </c>
      <c r="H1728" s="11" t="e">
        <f t="shared" si="158"/>
        <v>#VALUE!</v>
      </c>
      <c r="I1728" s="6">
        <f t="shared" si="159"/>
        <v>0</v>
      </c>
    </row>
    <row r="1729" spans="1:9" ht="15" customHeight="1" x14ac:dyDescent="0.25">
      <c r="A1729" s="27">
        <f t="shared" si="161"/>
        <v>1721</v>
      </c>
      <c r="B1729" s="31" t="str">
        <f>IF(INDEX('Cari-Kasa'!$A:$A,ROW()-6)="","",INDEX('Cari-Kasa'!$A:$A,ROW()-6))</f>
        <v/>
      </c>
      <c r="C1729" s="28" t="str">
        <f>IF(INDEX('Cari-Kasa'!$A:$A,ROW()-6)="","",INDEX('Cari-Kasa'!$C:$C,ROW()-6))</f>
        <v/>
      </c>
      <c r="D1729" s="29" t="str">
        <f>IF(INDEX('Cari-Kasa'!$A:$A,ROW()-6)="","",INDEX('Cari-Kasa'!$D:$D,ROW()-6))</f>
        <v/>
      </c>
      <c r="E1729" s="30" t="e">
        <f t="shared" si="160"/>
        <v>#VALUE!</v>
      </c>
      <c r="F1729" s="33" t="e">
        <f t="shared" si="156"/>
        <v>#VALUE!</v>
      </c>
      <c r="G1729" s="5">
        <f t="shared" ca="1" si="157"/>
        <v>39.75</v>
      </c>
      <c r="H1729" s="11" t="e">
        <f t="shared" si="158"/>
        <v>#VALUE!</v>
      </c>
      <c r="I1729" s="6">
        <f t="shared" si="159"/>
        <v>0</v>
      </c>
    </row>
    <row r="1730" spans="1:9" ht="15" customHeight="1" x14ac:dyDescent="0.25">
      <c r="A1730" s="27">
        <f t="shared" si="161"/>
        <v>1722</v>
      </c>
      <c r="B1730" s="31" t="str">
        <f>IF(INDEX('Cari-Kasa'!$A:$A,ROW()-6)="","",INDEX('Cari-Kasa'!$A:$A,ROW()-6))</f>
        <v/>
      </c>
      <c r="C1730" s="28" t="str">
        <f>IF(INDEX('Cari-Kasa'!$A:$A,ROW()-6)="","",INDEX('Cari-Kasa'!$C:$C,ROW()-6))</f>
        <v/>
      </c>
      <c r="D1730" s="29" t="str">
        <f>IF(INDEX('Cari-Kasa'!$A:$A,ROW()-6)="","",INDEX('Cari-Kasa'!$D:$D,ROW()-6))</f>
        <v/>
      </c>
      <c r="E1730" s="30" t="e">
        <f t="shared" si="160"/>
        <v>#VALUE!</v>
      </c>
      <c r="F1730" s="33" t="e">
        <f t="shared" si="156"/>
        <v>#VALUE!</v>
      </c>
      <c r="G1730" s="5">
        <f t="shared" ca="1" si="157"/>
        <v>39.75</v>
      </c>
      <c r="H1730" s="11" t="e">
        <f t="shared" si="158"/>
        <v>#VALUE!</v>
      </c>
      <c r="I1730" s="6">
        <f t="shared" si="159"/>
        <v>0</v>
      </c>
    </row>
    <row r="1731" spans="1:9" ht="15" customHeight="1" x14ac:dyDescent="0.25">
      <c r="A1731" s="27">
        <f t="shared" si="161"/>
        <v>1723</v>
      </c>
      <c r="B1731" s="31" t="str">
        <f>IF(INDEX('Cari-Kasa'!$A:$A,ROW()-6)="","",INDEX('Cari-Kasa'!$A:$A,ROW()-6))</f>
        <v/>
      </c>
      <c r="C1731" s="28" t="str">
        <f>IF(INDEX('Cari-Kasa'!$A:$A,ROW()-6)="","",INDEX('Cari-Kasa'!$C:$C,ROW()-6))</f>
        <v/>
      </c>
      <c r="D1731" s="29" t="str">
        <f>IF(INDEX('Cari-Kasa'!$A:$A,ROW()-6)="","",INDEX('Cari-Kasa'!$D:$D,ROW()-6))</f>
        <v/>
      </c>
      <c r="E1731" s="30" t="e">
        <f t="shared" si="160"/>
        <v>#VALUE!</v>
      </c>
      <c r="F1731" s="33" t="e">
        <f t="shared" si="156"/>
        <v>#VALUE!</v>
      </c>
      <c r="G1731" s="5">
        <f t="shared" ca="1" si="157"/>
        <v>39.75</v>
      </c>
      <c r="H1731" s="11" t="e">
        <f t="shared" si="158"/>
        <v>#VALUE!</v>
      </c>
      <c r="I1731" s="6">
        <f t="shared" si="159"/>
        <v>0</v>
      </c>
    </row>
    <row r="1732" spans="1:9" ht="15" customHeight="1" x14ac:dyDescent="0.25">
      <c r="A1732" s="27">
        <f t="shared" si="161"/>
        <v>1724</v>
      </c>
      <c r="B1732" s="31" t="str">
        <f>IF(INDEX('Cari-Kasa'!$A:$A,ROW()-6)="","",INDEX('Cari-Kasa'!$A:$A,ROW()-6))</f>
        <v/>
      </c>
      <c r="C1732" s="28" t="str">
        <f>IF(INDEX('Cari-Kasa'!$A:$A,ROW()-6)="","",INDEX('Cari-Kasa'!$C:$C,ROW()-6))</f>
        <v/>
      </c>
      <c r="D1732" s="29" t="str">
        <f>IF(INDEX('Cari-Kasa'!$A:$A,ROW()-6)="","",INDEX('Cari-Kasa'!$D:$D,ROW()-6))</f>
        <v/>
      </c>
      <c r="E1732" s="30" t="e">
        <f t="shared" si="160"/>
        <v>#VALUE!</v>
      </c>
      <c r="F1732" s="33" t="e">
        <f t="shared" si="156"/>
        <v>#VALUE!</v>
      </c>
      <c r="G1732" s="5">
        <f t="shared" ca="1" si="157"/>
        <v>39.75</v>
      </c>
      <c r="H1732" s="11" t="e">
        <f t="shared" si="158"/>
        <v>#VALUE!</v>
      </c>
      <c r="I1732" s="6">
        <f t="shared" si="159"/>
        <v>0</v>
      </c>
    </row>
    <row r="1733" spans="1:9" ht="15" customHeight="1" x14ac:dyDescent="0.25">
      <c r="A1733" s="27">
        <f t="shared" si="161"/>
        <v>1725</v>
      </c>
      <c r="B1733" s="31" t="str">
        <f>IF(INDEX('Cari-Kasa'!$A:$A,ROW()-6)="","",INDEX('Cari-Kasa'!$A:$A,ROW()-6))</f>
        <v/>
      </c>
      <c r="C1733" s="28" t="str">
        <f>IF(INDEX('Cari-Kasa'!$A:$A,ROW()-6)="","",INDEX('Cari-Kasa'!$C:$C,ROW()-6))</f>
        <v/>
      </c>
      <c r="D1733" s="29" t="str">
        <f>IF(INDEX('Cari-Kasa'!$A:$A,ROW()-6)="","",INDEX('Cari-Kasa'!$D:$D,ROW()-6))</f>
        <v/>
      </c>
      <c r="E1733" s="30" t="e">
        <f t="shared" si="160"/>
        <v>#VALUE!</v>
      </c>
      <c r="F1733" s="33" t="e">
        <f t="shared" si="156"/>
        <v>#VALUE!</v>
      </c>
      <c r="G1733" s="5">
        <f t="shared" ca="1" si="157"/>
        <v>39.75</v>
      </c>
      <c r="H1733" s="11" t="e">
        <f t="shared" si="158"/>
        <v>#VALUE!</v>
      </c>
      <c r="I1733" s="6">
        <f t="shared" si="159"/>
        <v>0</v>
      </c>
    </row>
    <row r="1734" spans="1:9" ht="15" customHeight="1" x14ac:dyDescent="0.25">
      <c r="A1734" s="27">
        <f t="shared" si="161"/>
        <v>1726</v>
      </c>
      <c r="B1734" s="31" t="str">
        <f>IF(INDEX('Cari-Kasa'!$A:$A,ROW()-6)="","",INDEX('Cari-Kasa'!$A:$A,ROW()-6))</f>
        <v/>
      </c>
      <c r="C1734" s="28" t="str">
        <f>IF(INDEX('Cari-Kasa'!$A:$A,ROW()-6)="","",INDEX('Cari-Kasa'!$C:$C,ROW()-6))</f>
        <v/>
      </c>
      <c r="D1734" s="29" t="str">
        <f>IF(INDEX('Cari-Kasa'!$A:$A,ROW()-6)="","",INDEX('Cari-Kasa'!$D:$D,ROW()-6))</f>
        <v/>
      </c>
      <c r="E1734" s="30" t="e">
        <f t="shared" si="160"/>
        <v>#VALUE!</v>
      </c>
      <c r="F1734" s="33" t="e">
        <f t="shared" si="156"/>
        <v>#VALUE!</v>
      </c>
      <c r="G1734" s="5">
        <f t="shared" ca="1" si="157"/>
        <v>39.75</v>
      </c>
      <c r="H1734" s="11" t="e">
        <f t="shared" si="158"/>
        <v>#VALUE!</v>
      </c>
      <c r="I1734" s="6">
        <f t="shared" si="159"/>
        <v>0</v>
      </c>
    </row>
    <row r="1735" spans="1:9" ht="15" customHeight="1" x14ac:dyDescent="0.25">
      <c r="A1735" s="27">
        <f t="shared" si="161"/>
        <v>1727</v>
      </c>
      <c r="B1735" s="31" t="str">
        <f>IF(INDEX('Cari-Kasa'!$A:$A,ROW()-6)="","",INDEX('Cari-Kasa'!$A:$A,ROW()-6))</f>
        <v/>
      </c>
      <c r="C1735" s="28" t="str">
        <f>IF(INDEX('Cari-Kasa'!$A:$A,ROW()-6)="","",INDEX('Cari-Kasa'!$C:$C,ROW()-6))</f>
        <v/>
      </c>
      <c r="D1735" s="29" t="str">
        <f>IF(INDEX('Cari-Kasa'!$A:$A,ROW()-6)="","",INDEX('Cari-Kasa'!$D:$D,ROW()-6))</f>
        <v/>
      </c>
      <c r="E1735" s="30" t="e">
        <f t="shared" si="160"/>
        <v>#VALUE!</v>
      </c>
      <c r="F1735" s="33" t="e">
        <f t="shared" si="156"/>
        <v>#VALUE!</v>
      </c>
      <c r="G1735" s="5">
        <f t="shared" ca="1" si="157"/>
        <v>39.75</v>
      </c>
      <c r="H1735" s="11" t="e">
        <f t="shared" si="158"/>
        <v>#VALUE!</v>
      </c>
      <c r="I1735" s="6">
        <f t="shared" si="159"/>
        <v>0</v>
      </c>
    </row>
    <row r="1736" spans="1:9" ht="15" customHeight="1" x14ac:dyDescent="0.25">
      <c r="A1736" s="27">
        <f t="shared" si="161"/>
        <v>1728</v>
      </c>
      <c r="B1736" s="31" t="str">
        <f>IF(INDEX('Cari-Kasa'!$A:$A,ROW()-6)="","",INDEX('Cari-Kasa'!$A:$A,ROW()-6))</f>
        <v/>
      </c>
      <c r="C1736" s="28" t="str">
        <f>IF(INDEX('Cari-Kasa'!$A:$A,ROW()-6)="","",INDEX('Cari-Kasa'!$C:$C,ROW()-6))</f>
        <v/>
      </c>
      <c r="D1736" s="29" t="str">
        <f>IF(INDEX('Cari-Kasa'!$A:$A,ROW()-6)="","",INDEX('Cari-Kasa'!$D:$D,ROW()-6))</f>
        <v/>
      </c>
      <c r="E1736" s="30" t="e">
        <f t="shared" si="160"/>
        <v>#VALUE!</v>
      </c>
      <c r="F1736" s="33" t="e">
        <f t="shared" si="156"/>
        <v>#VALUE!</v>
      </c>
      <c r="G1736" s="5">
        <f t="shared" ca="1" si="157"/>
        <v>39.75</v>
      </c>
      <c r="H1736" s="11" t="e">
        <f t="shared" si="158"/>
        <v>#VALUE!</v>
      </c>
      <c r="I1736" s="6">
        <f t="shared" si="159"/>
        <v>0</v>
      </c>
    </row>
    <row r="1737" spans="1:9" ht="15" customHeight="1" x14ac:dyDescent="0.25">
      <c r="A1737" s="27">
        <f t="shared" si="161"/>
        <v>1729</v>
      </c>
      <c r="B1737" s="31" t="str">
        <f>IF(INDEX('Cari-Kasa'!$A:$A,ROW()-6)="","",INDEX('Cari-Kasa'!$A:$A,ROW()-6))</f>
        <v/>
      </c>
      <c r="C1737" s="28" t="str">
        <f>IF(INDEX('Cari-Kasa'!$A:$A,ROW()-6)="","",INDEX('Cari-Kasa'!$C:$C,ROW()-6))</f>
        <v/>
      </c>
      <c r="D1737" s="29" t="str">
        <f>IF(INDEX('Cari-Kasa'!$A:$A,ROW()-6)="","",INDEX('Cari-Kasa'!$D:$D,ROW()-6))</f>
        <v/>
      </c>
      <c r="E1737" s="30" t="e">
        <f t="shared" si="160"/>
        <v>#VALUE!</v>
      </c>
      <c r="F1737" s="33" t="e">
        <f t="shared" ref="F1737:F1800" si="162">IF(E1737-ISTISNA&lt;=0,0,E1737-ISTISNA)</f>
        <v>#VALUE!</v>
      </c>
      <c r="G1737" s="5">
        <f t="shared" ref="G1737:G1800" ca="1" si="163">ORAN</f>
        <v>39.75</v>
      </c>
      <c r="H1737" s="11" t="e">
        <f t="shared" ref="H1737:H1800" si="164">IF(OR(B1737="",F1737&lt;=0,B1737&gt;=VADE),0,IF(B1738="",VADE-B1737,MIN(VADE,B1738)-B1737))</f>
        <v>#VALUE!</v>
      </c>
      <c r="I1737" s="6">
        <f t="shared" ref="I1737:I1800" si="165">IF(B1737="",0,(F1737*G1737*H1737)/36000)</f>
        <v>0</v>
      </c>
    </row>
    <row r="1738" spans="1:9" ht="15" customHeight="1" x14ac:dyDescent="0.25">
      <c r="A1738" s="27">
        <f t="shared" si="161"/>
        <v>1730</v>
      </c>
      <c r="B1738" s="31" t="str">
        <f>IF(INDEX('Cari-Kasa'!$A:$A,ROW()-6)="","",INDEX('Cari-Kasa'!$A:$A,ROW()-6))</f>
        <v/>
      </c>
      <c r="C1738" s="28" t="str">
        <f>IF(INDEX('Cari-Kasa'!$A:$A,ROW()-6)="","",INDEX('Cari-Kasa'!$C:$C,ROW()-6))</f>
        <v/>
      </c>
      <c r="D1738" s="29" t="str">
        <f>IF(INDEX('Cari-Kasa'!$A:$A,ROW()-6)="","",INDEX('Cari-Kasa'!$D:$D,ROW()-6))</f>
        <v/>
      </c>
      <c r="E1738" s="30" t="e">
        <f t="shared" ref="E1738:E1801" si="166">(E1737+C1738)-D1738</f>
        <v>#VALUE!</v>
      </c>
      <c r="F1738" s="33" t="e">
        <f t="shared" si="162"/>
        <v>#VALUE!</v>
      </c>
      <c r="G1738" s="5">
        <f t="shared" ca="1" si="163"/>
        <v>39.75</v>
      </c>
      <c r="H1738" s="11" t="e">
        <f t="shared" si="164"/>
        <v>#VALUE!</v>
      </c>
      <c r="I1738" s="6">
        <f t="shared" si="165"/>
        <v>0</v>
      </c>
    </row>
    <row r="1739" spans="1:9" ht="15" customHeight="1" x14ac:dyDescent="0.25">
      <c r="A1739" s="27">
        <f t="shared" si="161"/>
        <v>1731</v>
      </c>
      <c r="B1739" s="31" t="str">
        <f>IF(INDEX('Cari-Kasa'!$A:$A,ROW()-6)="","",INDEX('Cari-Kasa'!$A:$A,ROW()-6))</f>
        <v/>
      </c>
      <c r="C1739" s="28" t="str">
        <f>IF(INDEX('Cari-Kasa'!$A:$A,ROW()-6)="","",INDEX('Cari-Kasa'!$C:$C,ROW()-6))</f>
        <v/>
      </c>
      <c r="D1739" s="29" t="str">
        <f>IF(INDEX('Cari-Kasa'!$A:$A,ROW()-6)="","",INDEX('Cari-Kasa'!$D:$D,ROW()-6))</f>
        <v/>
      </c>
      <c r="E1739" s="30" t="e">
        <f t="shared" si="166"/>
        <v>#VALUE!</v>
      </c>
      <c r="F1739" s="33" t="e">
        <f t="shared" si="162"/>
        <v>#VALUE!</v>
      </c>
      <c r="G1739" s="5">
        <f t="shared" ca="1" si="163"/>
        <v>39.75</v>
      </c>
      <c r="H1739" s="11" t="e">
        <f t="shared" si="164"/>
        <v>#VALUE!</v>
      </c>
      <c r="I1739" s="6">
        <f t="shared" si="165"/>
        <v>0</v>
      </c>
    </row>
    <row r="1740" spans="1:9" ht="15" customHeight="1" x14ac:dyDescent="0.25">
      <c r="A1740" s="27">
        <f t="shared" si="161"/>
        <v>1732</v>
      </c>
      <c r="B1740" s="31" t="str">
        <f>IF(INDEX('Cari-Kasa'!$A:$A,ROW()-6)="","",INDEX('Cari-Kasa'!$A:$A,ROW()-6))</f>
        <v/>
      </c>
      <c r="C1740" s="28" t="str">
        <f>IF(INDEX('Cari-Kasa'!$A:$A,ROW()-6)="","",INDEX('Cari-Kasa'!$C:$C,ROW()-6))</f>
        <v/>
      </c>
      <c r="D1740" s="29" t="str">
        <f>IF(INDEX('Cari-Kasa'!$A:$A,ROW()-6)="","",INDEX('Cari-Kasa'!$D:$D,ROW()-6))</f>
        <v/>
      </c>
      <c r="E1740" s="30" t="e">
        <f t="shared" si="166"/>
        <v>#VALUE!</v>
      </c>
      <c r="F1740" s="33" t="e">
        <f t="shared" si="162"/>
        <v>#VALUE!</v>
      </c>
      <c r="G1740" s="5">
        <f t="shared" ca="1" si="163"/>
        <v>39.75</v>
      </c>
      <c r="H1740" s="11" t="e">
        <f t="shared" si="164"/>
        <v>#VALUE!</v>
      </c>
      <c r="I1740" s="6">
        <f t="shared" si="165"/>
        <v>0</v>
      </c>
    </row>
    <row r="1741" spans="1:9" ht="15" customHeight="1" x14ac:dyDescent="0.25">
      <c r="A1741" s="27">
        <f t="shared" si="161"/>
        <v>1733</v>
      </c>
      <c r="B1741" s="31" t="str">
        <f>IF(INDEX('Cari-Kasa'!$A:$A,ROW()-6)="","",INDEX('Cari-Kasa'!$A:$A,ROW()-6))</f>
        <v/>
      </c>
      <c r="C1741" s="28" t="str">
        <f>IF(INDEX('Cari-Kasa'!$A:$A,ROW()-6)="","",INDEX('Cari-Kasa'!$C:$C,ROW()-6))</f>
        <v/>
      </c>
      <c r="D1741" s="29" t="str">
        <f>IF(INDEX('Cari-Kasa'!$A:$A,ROW()-6)="","",INDEX('Cari-Kasa'!$D:$D,ROW()-6))</f>
        <v/>
      </c>
      <c r="E1741" s="30" t="e">
        <f t="shared" si="166"/>
        <v>#VALUE!</v>
      </c>
      <c r="F1741" s="33" t="e">
        <f t="shared" si="162"/>
        <v>#VALUE!</v>
      </c>
      <c r="G1741" s="5">
        <f t="shared" ca="1" si="163"/>
        <v>39.75</v>
      </c>
      <c r="H1741" s="11" t="e">
        <f t="shared" si="164"/>
        <v>#VALUE!</v>
      </c>
      <c r="I1741" s="6">
        <f t="shared" si="165"/>
        <v>0</v>
      </c>
    </row>
    <row r="1742" spans="1:9" ht="15" customHeight="1" x14ac:dyDescent="0.25">
      <c r="A1742" s="27">
        <f t="shared" ref="A1742:A1805" si="167">ROW()-8</f>
        <v>1734</v>
      </c>
      <c r="B1742" s="31" t="str">
        <f>IF(INDEX('Cari-Kasa'!$A:$A,ROW()-6)="","",INDEX('Cari-Kasa'!$A:$A,ROW()-6))</f>
        <v/>
      </c>
      <c r="C1742" s="28" t="str">
        <f>IF(INDEX('Cari-Kasa'!$A:$A,ROW()-6)="","",INDEX('Cari-Kasa'!$C:$C,ROW()-6))</f>
        <v/>
      </c>
      <c r="D1742" s="29" t="str">
        <f>IF(INDEX('Cari-Kasa'!$A:$A,ROW()-6)="","",INDEX('Cari-Kasa'!$D:$D,ROW()-6))</f>
        <v/>
      </c>
      <c r="E1742" s="30" t="e">
        <f t="shared" si="166"/>
        <v>#VALUE!</v>
      </c>
      <c r="F1742" s="33" t="e">
        <f t="shared" si="162"/>
        <v>#VALUE!</v>
      </c>
      <c r="G1742" s="5">
        <f t="shared" ca="1" si="163"/>
        <v>39.75</v>
      </c>
      <c r="H1742" s="11" t="e">
        <f t="shared" si="164"/>
        <v>#VALUE!</v>
      </c>
      <c r="I1742" s="6">
        <f t="shared" si="165"/>
        <v>0</v>
      </c>
    </row>
    <row r="1743" spans="1:9" ht="15" customHeight="1" x14ac:dyDescent="0.25">
      <c r="A1743" s="27">
        <f t="shared" si="167"/>
        <v>1735</v>
      </c>
      <c r="B1743" s="31" t="str">
        <f>IF(INDEX('Cari-Kasa'!$A:$A,ROW()-6)="","",INDEX('Cari-Kasa'!$A:$A,ROW()-6))</f>
        <v/>
      </c>
      <c r="C1743" s="28" t="str">
        <f>IF(INDEX('Cari-Kasa'!$A:$A,ROW()-6)="","",INDEX('Cari-Kasa'!$C:$C,ROW()-6))</f>
        <v/>
      </c>
      <c r="D1743" s="29" t="str">
        <f>IF(INDEX('Cari-Kasa'!$A:$A,ROW()-6)="","",INDEX('Cari-Kasa'!$D:$D,ROW()-6))</f>
        <v/>
      </c>
      <c r="E1743" s="30" t="e">
        <f t="shared" si="166"/>
        <v>#VALUE!</v>
      </c>
      <c r="F1743" s="33" t="e">
        <f t="shared" si="162"/>
        <v>#VALUE!</v>
      </c>
      <c r="G1743" s="5">
        <f t="shared" ca="1" si="163"/>
        <v>39.75</v>
      </c>
      <c r="H1743" s="11" t="e">
        <f t="shared" si="164"/>
        <v>#VALUE!</v>
      </c>
      <c r="I1743" s="6">
        <f t="shared" si="165"/>
        <v>0</v>
      </c>
    </row>
    <row r="1744" spans="1:9" ht="15" customHeight="1" x14ac:dyDescent="0.25">
      <c r="A1744" s="27">
        <f t="shared" si="167"/>
        <v>1736</v>
      </c>
      <c r="B1744" s="31" t="str">
        <f>IF(INDEX('Cari-Kasa'!$A:$A,ROW()-6)="","",INDEX('Cari-Kasa'!$A:$A,ROW()-6))</f>
        <v/>
      </c>
      <c r="C1744" s="28" t="str">
        <f>IF(INDEX('Cari-Kasa'!$A:$A,ROW()-6)="","",INDEX('Cari-Kasa'!$C:$C,ROW()-6))</f>
        <v/>
      </c>
      <c r="D1744" s="29" t="str">
        <f>IF(INDEX('Cari-Kasa'!$A:$A,ROW()-6)="","",INDEX('Cari-Kasa'!$D:$D,ROW()-6))</f>
        <v/>
      </c>
      <c r="E1744" s="30" t="e">
        <f t="shared" si="166"/>
        <v>#VALUE!</v>
      </c>
      <c r="F1744" s="33" t="e">
        <f t="shared" si="162"/>
        <v>#VALUE!</v>
      </c>
      <c r="G1744" s="5">
        <f t="shared" ca="1" si="163"/>
        <v>39.75</v>
      </c>
      <c r="H1744" s="11" t="e">
        <f t="shared" si="164"/>
        <v>#VALUE!</v>
      </c>
      <c r="I1744" s="6">
        <f t="shared" si="165"/>
        <v>0</v>
      </c>
    </row>
    <row r="1745" spans="1:9" ht="15" customHeight="1" x14ac:dyDescent="0.25">
      <c r="A1745" s="27">
        <f t="shared" si="167"/>
        <v>1737</v>
      </c>
      <c r="B1745" s="31" t="str">
        <f>IF(INDEX('Cari-Kasa'!$A:$A,ROW()-6)="","",INDEX('Cari-Kasa'!$A:$A,ROW()-6))</f>
        <v/>
      </c>
      <c r="C1745" s="28" t="str">
        <f>IF(INDEX('Cari-Kasa'!$A:$A,ROW()-6)="","",INDEX('Cari-Kasa'!$C:$C,ROW()-6))</f>
        <v/>
      </c>
      <c r="D1745" s="29" t="str">
        <f>IF(INDEX('Cari-Kasa'!$A:$A,ROW()-6)="","",INDEX('Cari-Kasa'!$D:$D,ROW()-6))</f>
        <v/>
      </c>
      <c r="E1745" s="30" t="e">
        <f t="shared" si="166"/>
        <v>#VALUE!</v>
      </c>
      <c r="F1745" s="33" t="e">
        <f t="shared" si="162"/>
        <v>#VALUE!</v>
      </c>
      <c r="G1745" s="5">
        <f t="shared" ca="1" si="163"/>
        <v>39.75</v>
      </c>
      <c r="H1745" s="11" t="e">
        <f t="shared" si="164"/>
        <v>#VALUE!</v>
      </c>
      <c r="I1745" s="6">
        <f t="shared" si="165"/>
        <v>0</v>
      </c>
    </row>
    <row r="1746" spans="1:9" ht="15" customHeight="1" x14ac:dyDescent="0.25">
      <c r="A1746" s="27">
        <f t="shared" si="167"/>
        <v>1738</v>
      </c>
      <c r="B1746" s="31" t="str">
        <f>IF(INDEX('Cari-Kasa'!$A:$A,ROW()-6)="","",INDEX('Cari-Kasa'!$A:$A,ROW()-6))</f>
        <v/>
      </c>
      <c r="C1746" s="28" t="str">
        <f>IF(INDEX('Cari-Kasa'!$A:$A,ROW()-6)="","",INDEX('Cari-Kasa'!$C:$C,ROW()-6))</f>
        <v/>
      </c>
      <c r="D1746" s="29" t="str">
        <f>IF(INDEX('Cari-Kasa'!$A:$A,ROW()-6)="","",INDEX('Cari-Kasa'!$D:$D,ROW()-6))</f>
        <v/>
      </c>
      <c r="E1746" s="30" t="e">
        <f t="shared" si="166"/>
        <v>#VALUE!</v>
      </c>
      <c r="F1746" s="33" t="e">
        <f t="shared" si="162"/>
        <v>#VALUE!</v>
      </c>
      <c r="G1746" s="5">
        <f t="shared" ca="1" si="163"/>
        <v>39.75</v>
      </c>
      <c r="H1746" s="11" t="e">
        <f t="shared" si="164"/>
        <v>#VALUE!</v>
      </c>
      <c r="I1746" s="6">
        <f t="shared" si="165"/>
        <v>0</v>
      </c>
    </row>
    <row r="1747" spans="1:9" ht="15" customHeight="1" x14ac:dyDescent="0.25">
      <c r="A1747" s="27">
        <f t="shared" si="167"/>
        <v>1739</v>
      </c>
      <c r="B1747" s="31" t="str">
        <f>IF(INDEX('Cari-Kasa'!$A:$A,ROW()-6)="","",INDEX('Cari-Kasa'!$A:$A,ROW()-6))</f>
        <v/>
      </c>
      <c r="C1747" s="28" t="str">
        <f>IF(INDEX('Cari-Kasa'!$A:$A,ROW()-6)="","",INDEX('Cari-Kasa'!$C:$C,ROW()-6))</f>
        <v/>
      </c>
      <c r="D1747" s="29" t="str">
        <f>IF(INDEX('Cari-Kasa'!$A:$A,ROW()-6)="","",INDEX('Cari-Kasa'!$D:$D,ROW()-6))</f>
        <v/>
      </c>
      <c r="E1747" s="30" t="e">
        <f t="shared" si="166"/>
        <v>#VALUE!</v>
      </c>
      <c r="F1747" s="33" t="e">
        <f t="shared" si="162"/>
        <v>#VALUE!</v>
      </c>
      <c r="G1747" s="5">
        <f t="shared" ca="1" si="163"/>
        <v>39.75</v>
      </c>
      <c r="H1747" s="11" t="e">
        <f t="shared" si="164"/>
        <v>#VALUE!</v>
      </c>
      <c r="I1747" s="6">
        <f t="shared" si="165"/>
        <v>0</v>
      </c>
    </row>
    <row r="1748" spans="1:9" ht="15" customHeight="1" x14ac:dyDescent="0.25">
      <c r="A1748" s="27">
        <f t="shared" si="167"/>
        <v>1740</v>
      </c>
      <c r="B1748" s="31" t="str">
        <f>IF(INDEX('Cari-Kasa'!$A:$A,ROW()-6)="","",INDEX('Cari-Kasa'!$A:$A,ROW()-6))</f>
        <v/>
      </c>
      <c r="C1748" s="28" t="str">
        <f>IF(INDEX('Cari-Kasa'!$A:$A,ROW()-6)="","",INDEX('Cari-Kasa'!$C:$C,ROW()-6))</f>
        <v/>
      </c>
      <c r="D1748" s="29" t="str">
        <f>IF(INDEX('Cari-Kasa'!$A:$A,ROW()-6)="","",INDEX('Cari-Kasa'!$D:$D,ROW()-6))</f>
        <v/>
      </c>
      <c r="E1748" s="30" t="e">
        <f t="shared" si="166"/>
        <v>#VALUE!</v>
      </c>
      <c r="F1748" s="33" t="e">
        <f t="shared" si="162"/>
        <v>#VALUE!</v>
      </c>
      <c r="G1748" s="5">
        <f t="shared" ca="1" si="163"/>
        <v>39.75</v>
      </c>
      <c r="H1748" s="11" t="e">
        <f t="shared" si="164"/>
        <v>#VALUE!</v>
      </c>
      <c r="I1748" s="6">
        <f t="shared" si="165"/>
        <v>0</v>
      </c>
    </row>
    <row r="1749" spans="1:9" ht="15" customHeight="1" x14ac:dyDescent="0.25">
      <c r="A1749" s="27">
        <f t="shared" si="167"/>
        <v>1741</v>
      </c>
      <c r="B1749" s="31" t="str">
        <f>IF(INDEX('Cari-Kasa'!$A:$A,ROW()-6)="","",INDEX('Cari-Kasa'!$A:$A,ROW()-6))</f>
        <v/>
      </c>
      <c r="C1749" s="28" t="str">
        <f>IF(INDEX('Cari-Kasa'!$A:$A,ROW()-6)="","",INDEX('Cari-Kasa'!$C:$C,ROW()-6))</f>
        <v/>
      </c>
      <c r="D1749" s="29" t="str">
        <f>IF(INDEX('Cari-Kasa'!$A:$A,ROW()-6)="","",INDEX('Cari-Kasa'!$D:$D,ROW()-6))</f>
        <v/>
      </c>
      <c r="E1749" s="30" t="e">
        <f t="shared" si="166"/>
        <v>#VALUE!</v>
      </c>
      <c r="F1749" s="33" t="e">
        <f t="shared" si="162"/>
        <v>#VALUE!</v>
      </c>
      <c r="G1749" s="5">
        <f t="shared" ca="1" si="163"/>
        <v>39.75</v>
      </c>
      <c r="H1749" s="11" t="e">
        <f t="shared" si="164"/>
        <v>#VALUE!</v>
      </c>
      <c r="I1749" s="6">
        <f t="shared" si="165"/>
        <v>0</v>
      </c>
    </row>
    <row r="1750" spans="1:9" ht="15" customHeight="1" x14ac:dyDescent="0.25">
      <c r="A1750" s="27">
        <f t="shared" si="167"/>
        <v>1742</v>
      </c>
      <c r="B1750" s="31" t="str">
        <f>IF(INDEX('Cari-Kasa'!$A:$A,ROW()-6)="","",INDEX('Cari-Kasa'!$A:$A,ROW()-6))</f>
        <v/>
      </c>
      <c r="C1750" s="28" t="str">
        <f>IF(INDEX('Cari-Kasa'!$A:$A,ROW()-6)="","",INDEX('Cari-Kasa'!$C:$C,ROW()-6))</f>
        <v/>
      </c>
      <c r="D1750" s="29" t="str">
        <f>IF(INDEX('Cari-Kasa'!$A:$A,ROW()-6)="","",INDEX('Cari-Kasa'!$D:$D,ROW()-6))</f>
        <v/>
      </c>
      <c r="E1750" s="30" t="e">
        <f t="shared" si="166"/>
        <v>#VALUE!</v>
      </c>
      <c r="F1750" s="33" t="e">
        <f t="shared" si="162"/>
        <v>#VALUE!</v>
      </c>
      <c r="G1750" s="5">
        <f t="shared" ca="1" si="163"/>
        <v>39.75</v>
      </c>
      <c r="H1750" s="11" t="e">
        <f t="shared" si="164"/>
        <v>#VALUE!</v>
      </c>
      <c r="I1750" s="6">
        <f t="shared" si="165"/>
        <v>0</v>
      </c>
    </row>
    <row r="1751" spans="1:9" ht="15" customHeight="1" x14ac:dyDescent="0.25">
      <c r="A1751" s="27">
        <f t="shared" si="167"/>
        <v>1743</v>
      </c>
      <c r="B1751" s="31" t="str">
        <f>IF(INDEX('Cari-Kasa'!$A:$A,ROW()-6)="","",INDEX('Cari-Kasa'!$A:$A,ROW()-6))</f>
        <v/>
      </c>
      <c r="C1751" s="28" t="str">
        <f>IF(INDEX('Cari-Kasa'!$A:$A,ROW()-6)="","",INDEX('Cari-Kasa'!$C:$C,ROW()-6))</f>
        <v/>
      </c>
      <c r="D1751" s="29" t="str">
        <f>IF(INDEX('Cari-Kasa'!$A:$A,ROW()-6)="","",INDEX('Cari-Kasa'!$D:$D,ROW()-6))</f>
        <v/>
      </c>
      <c r="E1751" s="30" t="e">
        <f t="shared" si="166"/>
        <v>#VALUE!</v>
      </c>
      <c r="F1751" s="33" t="e">
        <f t="shared" si="162"/>
        <v>#VALUE!</v>
      </c>
      <c r="G1751" s="5">
        <f t="shared" ca="1" si="163"/>
        <v>39.75</v>
      </c>
      <c r="H1751" s="11" t="e">
        <f t="shared" si="164"/>
        <v>#VALUE!</v>
      </c>
      <c r="I1751" s="6">
        <f t="shared" si="165"/>
        <v>0</v>
      </c>
    </row>
    <row r="1752" spans="1:9" ht="15" customHeight="1" x14ac:dyDescent="0.25">
      <c r="A1752" s="27">
        <f t="shared" si="167"/>
        <v>1744</v>
      </c>
      <c r="B1752" s="31" t="str">
        <f>IF(INDEX('Cari-Kasa'!$A:$A,ROW()-6)="","",INDEX('Cari-Kasa'!$A:$A,ROW()-6))</f>
        <v/>
      </c>
      <c r="C1752" s="28" t="str">
        <f>IF(INDEX('Cari-Kasa'!$A:$A,ROW()-6)="","",INDEX('Cari-Kasa'!$C:$C,ROW()-6))</f>
        <v/>
      </c>
      <c r="D1752" s="29" t="str">
        <f>IF(INDEX('Cari-Kasa'!$A:$A,ROW()-6)="","",INDEX('Cari-Kasa'!$D:$D,ROW()-6))</f>
        <v/>
      </c>
      <c r="E1752" s="30" t="e">
        <f t="shared" si="166"/>
        <v>#VALUE!</v>
      </c>
      <c r="F1752" s="33" t="e">
        <f t="shared" si="162"/>
        <v>#VALUE!</v>
      </c>
      <c r="G1752" s="5">
        <f t="shared" ca="1" si="163"/>
        <v>39.75</v>
      </c>
      <c r="H1752" s="11" t="e">
        <f t="shared" si="164"/>
        <v>#VALUE!</v>
      </c>
      <c r="I1752" s="6">
        <f t="shared" si="165"/>
        <v>0</v>
      </c>
    </row>
    <row r="1753" spans="1:9" ht="15" customHeight="1" x14ac:dyDescent="0.25">
      <c r="A1753" s="27">
        <f t="shared" si="167"/>
        <v>1745</v>
      </c>
      <c r="B1753" s="31" t="str">
        <f>IF(INDEX('Cari-Kasa'!$A:$A,ROW()-6)="","",INDEX('Cari-Kasa'!$A:$A,ROW()-6))</f>
        <v/>
      </c>
      <c r="C1753" s="28" t="str">
        <f>IF(INDEX('Cari-Kasa'!$A:$A,ROW()-6)="","",INDEX('Cari-Kasa'!$C:$C,ROW()-6))</f>
        <v/>
      </c>
      <c r="D1753" s="29" t="str">
        <f>IF(INDEX('Cari-Kasa'!$A:$A,ROW()-6)="","",INDEX('Cari-Kasa'!$D:$D,ROW()-6))</f>
        <v/>
      </c>
      <c r="E1753" s="30" t="e">
        <f t="shared" si="166"/>
        <v>#VALUE!</v>
      </c>
      <c r="F1753" s="33" t="e">
        <f t="shared" si="162"/>
        <v>#VALUE!</v>
      </c>
      <c r="G1753" s="5">
        <f t="shared" ca="1" si="163"/>
        <v>39.75</v>
      </c>
      <c r="H1753" s="11" t="e">
        <f t="shared" si="164"/>
        <v>#VALUE!</v>
      </c>
      <c r="I1753" s="6">
        <f t="shared" si="165"/>
        <v>0</v>
      </c>
    </row>
    <row r="1754" spans="1:9" ht="15" customHeight="1" x14ac:dyDescent="0.25">
      <c r="A1754" s="27">
        <f t="shared" si="167"/>
        <v>1746</v>
      </c>
      <c r="B1754" s="31" t="str">
        <f>IF(INDEX('Cari-Kasa'!$A:$A,ROW()-6)="","",INDEX('Cari-Kasa'!$A:$A,ROW()-6))</f>
        <v/>
      </c>
      <c r="C1754" s="28" t="str">
        <f>IF(INDEX('Cari-Kasa'!$A:$A,ROW()-6)="","",INDEX('Cari-Kasa'!$C:$C,ROW()-6))</f>
        <v/>
      </c>
      <c r="D1754" s="29" t="str">
        <f>IF(INDEX('Cari-Kasa'!$A:$A,ROW()-6)="","",INDEX('Cari-Kasa'!$D:$D,ROW()-6))</f>
        <v/>
      </c>
      <c r="E1754" s="30" t="e">
        <f t="shared" si="166"/>
        <v>#VALUE!</v>
      </c>
      <c r="F1754" s="33" t="e">
        <f t="shared" si="162"/>
        <v>#VALUE!</v>
      </c>
      <c r="G1754" s="5">
        <f t="shared" ca="1" si="163"/>
        <v>39.75</v>
      </c>
      <c r="H1754" s="11" t="e">
        <f t="shared" si="164"/>
        <v>#VALUE!</v>
      </c>
      <c r="I1754" s="6">
        <f t="shared" si="165"/>
        <v>0</v>
      </c>
    </row>
    <row r="1755" spans="1:9" ht="15" customHeight="1" x14ac:dyDescent="0.25">
      <c r="A1755" s="27">
        <f t="shared" si="167"/>
        <v>1747</v>
      </c>
      <c r="B1755" s="31" t="str">
        <f>IF(INDEX('Cari-Kasa'!$A:$A,ROW()-6)="","",INDEX('Cari-Kasa'!$A:$A,ROW()-6))</f>
        <v/>
      </c>
      <c r="C1755" s="28" t="str">
        <f>IF(INDEX('Cari-Kasa'!$A:$A,ROW()-6)="","",INDEX('Cari-Kasa'!$C:$C,ROW()-6))</f>
        <v/>
      </c>
      <c r="D1755" s="29" t="str">
        <f>IF(INDEX('Cari-Kasa'!$A:$A,ROW()-6)="","",INDEX('Cari-Kasa'!$D:$D,ROW()-6))</f>
        <v/>
      </c>
      <c r="E1755" s="30" t="e">
        <f t="shared" si="166"/>
        <v>#VALUE!</v>
      </c>
      <c r="F1755" s="33" t="e">
        <f t="shared" si="162"/>
        <v>#VALUE!</v>
      </c>
      <c r="G1755" s="5">
        <f t="shared" ca="1" si="163"/>
        <v>39.75</v>
      </c>
      <c r="H1755" s="11" t="e">
        <f t="shared" si="164"/>
        <v>#VALUE!</v>
      </c>
      <c r="I1755" s="6">
        <f t="shared" si="165"/>
        <v>0</v>
      </c>
    </row>
    <row r="1756" spans="1:9" ht="15" customHeight="1" x14ac:dyDescent="0.25">
      <c r="A1756" s="27">
        <f t="shared" si="167"/>
        <v>1748</v>
      </c>
      <c r="B1756" s="31" t="str">
        <f>IF(INDEX('Cari-Kasa'!$A:$A,ROW()-6)="","",INDEX('Cari-Kasa'!$A:$A,ROW()-6))</f>
        <v/>
      </c>
      <c r="C1756" s="28" t="str">
        <f>IF(INDEX('Cari-Kasa'!$A:$A,ROW()-6)="","",INDEX('Cari-Kasa'!$C:$C,ROW()-6))</f>
        <v/>
      </c>
      <c r="D1756" s="29" t="str">
        <f>IF(INDEX('Cari-Kasa'!$A:$A,ROW()-6)="","",INDEX('Cari-Kasa'!$D:$D,ROW()-6))</f>
        <v/>
      </c>
      <c r="E1756" s="30" t="e">
        <f t="shared" si="166"/>
        <v>#VALUE!</v>
      </c>
      <c r="F1756" s="33" t="e">
        <f t="shared" si="162"/>
        <v>#VALUE!</v>
      </c>
      <c r="G1756" s="5">
        <f t="shared" ca="1" si="163"/>
        <v>39.75</v>
      </c>
      <c r="H1756" s="11" t="e">
        <f t="shared" si="164"/>
        <v>#VALUE!</v>
      </c>
      <c r="I1756" s="6">
        <f t="shared" si="165"/>
        <v>0</v>
      </c>
    </row>
    <row r="1757" spans="1:9" ht="15" customHeight="1" x14ac:dyDescent="0.25">
      <c r="A1757" s="27">
        <f t="shared" si="167"/>
        <v>1749</v>
      </c>
      <c r="B1757" s="31" t="str">
        <f>IF(INDEX('Cari-Kasa'!$A:$A,ROW()-6)="","",INDEX('Cari-Kasa'!$A:$A,ROW()-6))</f>
        <v/>
      </c>
      <c r="C1757" s="28" t="str">
        <f>IF(INDEX('Cari-Kasa'!$A:$A,ROW()-6)="","",INDEX('Cari-Kasa'!$C:$C,ROW()-6))</f>
        <v/>
      </c>
      <c r="D1757" s="29" t="str">
        <f>IF(INDEX('Cari-Kasa'!$A:$A,ROW()-6)="","",INDEX('Cari-Kasa'!$D:$D,ROW()-6))</f>
        <v/>
      </c>
      <c r="E1757" s="30" t="e">
        <f t="shared" si="166"/>
        <v>#VALUE!</v>
      </c>
      <c r="F1757" s="33" t="e">
        <f t="shared" si="162"/>
        <v>#VALUE!</v>
      </c>
      <c r="G1757" s="5">
        <f t="shared" ca="1" si="163"/>
        <v>39.75</v>
      </c>
      <c r="H1757" s="11" t="e">
        <f t="shared" si="164"/>
        <v>#VALUE!</v>
      </c>
      <c r="I1757" s="6">
        <f t="shared" si="165"/>
        <v>0</v>
      </c>
    </row>
    <row r="1758" spans="1:9" ht="15" customHeight="1" x14ac:dyDescent="0.25">
      <c r="A1758" s="27">
        <f t="shared" si="167"/>
        <v>1750</v>
      </c>
      <c r="B1758" s="31" t="str">
        <f>IF(INDEX('Cari-Kasa'!$A:$A,ROW()-6)="","",INDEX('Cari-Kasa'!$A:$A,ROW()-6))</f>
        <v/>
      </c>
      <c r="C1758" s="28" t="str">
        <f>IF(INDEX('Cari-Kasa'!$A:$A,ROW()-6)="","",INDEX('Cari-Kasa'!$C:$C,ROW()-6))</f>
        <v/>
      </c>
      <c r="D1758" s="29" t="str">
        <f>IF(INDEX('Cari-Kasa'!$A:$A,ROW()-6)="","",INDEX('Cari-Kasa'!$D:$D,ROW()-6))</f>
        <v/>
      </c>
      <c r="E1758" s="30" t="e">
        <f t="shared" si="166"/>
        <v>#VALUE!</v>
      </c>
      <c r="F1758" s="33" t="e">
        <f t="shared" si="162"/>
        <v>#VALUE!</v>
      </c>
      <c r="G1758" s="5">
        <f t="shared" ca="1" si="163"/>
        <v>39.75</v>
      </c>
      <c r="H1758" s="11" t="e">
        <f t="shared" si="164"/>
        <v>#VALUE!</v>
      </c>
      <c r="I1758" s="6">
        <f t="shared" si="165"/>
        <v>0</v>
      </c>
    </row>
    <row r="1759" spans="1:9" ht="15" customHeight="1" x14ac:dyDescent="0.25">
      <c r="A1759" s="27">
        <f t="shared" si="167"/>
        <v>1751</v>
      </c>
      <c r="B1759" s="31" t="str">
        <f>IF(INDEX('Cari-Kasa'!$A:$A,ROW()-6)="","",INDEX('Cari-Kasa'!$A:$A,ROW()-6))</f>
        <v/>
      </c>
      <c r="C1759" s="28" t="str">
        <f>IF(INDEX('Cari-Kasa'!$A:$A,ROW()-6)="","",INDEX('Cari-Kasa'!$C:$C,ROW()-6))</f>
        <v/>
      </c>
      <c r="D1759" s="29" t="str">
        <f>IF(INDEX('Cari-Kasa'!$A:$A,ROW()-6)="","",INDEX('Cari-Kasa'!$D:$D,ROW()-6))</f>
        <v/>
      </c>
      <c r="E1759" s="30" t="e">
        <f t="shared" si="166"/>
        <v>#VALUE!</v>
      </c>
      <c r="F1759" s="33" t="e">
        <f t="shared" si="162"/>
        <v>#VALUE!</v>
      </c>
      <c r="G1759" s="5">
        <f t="shared" ca="1" si="163"/>
        <v>39.75</v>
      </c>
      <c r="H1759" s="11" t="e">
        <f t="shared" si="164"/>
        <v>#VALUE!</v>
      </c>
      <c r="I1759" s="6">
        <f t="shared" si="165"/>
        <v>0</v>
      </c>
    </row>
    <row r="1760" spans="1:9" ht="15" customHeight="1" x14ac:dyDescent="0.25">
      <c r="A1760" s="27">
        <f t="shared" si="167"/>
        <v>1752</v>
      </c>
      <c r="B1760" s="31" t="str">
        <f>IF(INDEX('Cari-Kasa'!$A:$A,ROW()-6)="","",INDEX('Cari-Kasa'!$A:$A,ROW()-6))</f>
        <v/>
      </c>
      <c r="C1760" s="28" t="str">
        <f>IF(INDEX('Cari-Kasa'!$A:$A,ROW()-6)="","",INDEX('Cari-Kasa'!$C:$C,ROW()-6))</f>
        <v/>
      </c>
      <c r="D1760" s="29" t="str">
        <f>IF(INDEX('Cari-Kasa'!$A:$A,ROW()-6)="","",INDEX('Cari-Kasa'!$D:$D,ROW()-6))</f>
        <v/>
      </c>
      <c r="E1760" s="30" t="e">
        <f t="shared" si="166"/>
        <v>#VALUE!</v>
      </c>
      <c r="F1760" s="33" t="e">
        <f t="shared" si="162"/>
        <v>#VALUE!</v>
      </c>
      <c r="G1760" s="5">
        <f t="shared" ca="1" si="163"/>
        <v>39.75</v>
      </c>
      <c r="H1760" s="11" t="e">
        <f t="shared" si="164"/>
        <v>#VALUE!</v>
      </c>
      <c r="I1760" s="6">
        <f t="shared" si="165"/>
        <v>0</v>
      </c>
    </row>
    <row r="1761" spans="1:9" ht="15" customHeight="1" x14ac:dyDescent="0.25">
      <c r="A1761" s="27">
        <f t="shared" si="167"/>
        <v>1753</v>
      </c>
      <c r="B1761" s="31" t="str">
        <f>IF(INDEX('Cari-Kasa'!$A:$A,ROW()-6)="","",INDEX('Cari-Kasa'!$A:$A,ROW()-6))</f>
        <v/>
      </c>
      <c r="C1761" s="28" t="str">
        <f>IF(INDEX('Cari-Kasa'!$A:$A,ROW()-6)="","",INDEX('Cari-Kasa'!$C:$C,ROW()-6))</f>
        <v/>
      </c>
      <c r="D1761" s="29" t="str">
        <f>IF(INDEX('Cari-Kasa'!$A:$A,ROW()-6)="","",INDEX('Cari-Kasa'!$D:$D,ROW()-6))</f>
        <v/>
      </c>
      <c r="E1761" s="30" t="e">
        <f t="shared" si="166"/>
        <v>#VALUE!</v>
      </c>
      <c r="F1761" s="33" t="e">
        <f t="shared" si="162"/>
        <v>#VALUE!</v>
      </c>
      <c r="G1761" s="5">
        <f t="shared" ca="1" si="163"/>
        <v>39.75</v>
      </c>
      <c r="H1761" s="11" t="e">
        <f t="shared" si="164"/>
        <v>#VALUE!</v>
      </c>
      <c r="I1761" s="6">
        <f t="shared" si="165"/>
        <v>0</v>
      </c>
    </row>
    <row r="1762" spans="1:9" ht="15" customHeight="1" x14ac:dyDescent="0.25">
      <c r="A1762" s="27">
        <f t="shared" si="167"/>
        <v>1754</v>
      </c>
      <c r="B1762" s="31" t="str">
        <f>IF(INDEX('Cari-Kasa'!$A:$A,ROW()-6)="","",INDEX('Cari-Kasa'!$A:$A,ROW()-6))</f>
        <v/>
      </c>
      <c r="C1762" s="28" t="str">
        <f>IF(INDEX('Cari-Kasa'!$A:$A,ROW()-6)="","",INDEX('Cari-Kasa'!$C:$C,ROW()-6))</f>
        <v/>
      </c>
      <c r="D1762" s="29" t="str">
        <f>IF(INDEX('Cari-Kasa'!$A:$A,ROW()-6)="","",INDEX('Cari-Kasa'!$D:$D,ROW()-6))</f>
        <v/>
      </c>
      <c r="E1762" s="30" t="e">
        <f t="shared" si="166"/>
        <v>#VALUE!</v>
      </c>
      <c r="F1762" s="33" t="e">
        <f t="shared" si="162"/>
        <v>#VALUE!</v>
      </c>
      <c r="G1762" s="5">
        <f t="shared" ca="1" si="163"/>
        <v>39.75</v>
      </c>
      <c r="H1762" s="11" t="e">
        <f t="shared" si="164"/>
        <v>#VALUE!</v>
      </c>
      <c r="I1762" s="6">
        <f t="shared" si="165"/>
        <v>0</v>
      </c>
    </row>
    <row r="1763" spans="1:9" ht="15" customHeight="1" x14ac:dyDescent="0.25">
      <c r="A1763" s="27">
        <f t="shared" si="167"/>
        <v>1755</v>
      </c>
      <c r="B1763" s="31" t="str">
        <f>IF(INDEX('Cari-Kasa'!$A:$A,ROW()-6)="","",INDEX('Cari-Kasa'!$A:$A,ROW()-6))</f>
        <v/>
      </c>
      <c r="C1763" s="28" t="str">
        <f>IF(INDEX('Cari-Kasa'!$A:$A,ROW()-6)="","",INDEX('Cari-Kasa'!$C:$C,ROW()-6))</f>
        <v/>
      </c>
      <c r="D1763" s="29" t="str">
        <f>IF(INDEX('Cari-Kasa'!$A:$A,ROW()-6)="","",INDEX('Cari-Kasa'!$D:$D,ROW()-6))</f>
        <v/>
      </c>
      <c r="E1763" s="30" t="e">
        <f t="shared" si="166"/>
        <v>#VALUE!</v>
      </c>
      <c r="F1763" s="33" t="e">
        <f t="shared" si="162"/>
        <v>#VALUE!</v>
      </c>
      <c r="G1763" s="5">
        <f t="shared" ca="1" si="163"/>
        <v>39.75</v>
      </c>
      <c r="H1763" s="11" t="e">
        <f t="shared" si="164"/>
        <v>#VALUE!</v>
      </c>
      <c r="I1763" s="6">
        <f t="shared" si="165"/>
        <v>0</v>
      </c>
    </row>
    <row r="1764" spans="1:9" ht="15" customHeight="1" x14ac:dyDescent="0.25">
      <c r="A1764" s="27">
        <f t="shared" si="167"/>
        <v>1756</v>
      </c>
      <c r="B1764" s="31" t="str">
        <f>IF(INDEX('Cari-Kasa'!$A:$A,ROW()-6)="","",INDEX('Cari-Kasa'!$A:$A,ROW()-6))</f>
        <v/>
      </c>
      <c r="C1764" s="28" t="str">
        <f>IF(INDEX('Cari-Kasa'!$A:$A,ROW()-6)="","",INDEX('Cari-Kasa'!$C:$C,ROW()-6))</f>
        <v/>
      </c>
      <c r="D1764" s="29" t="str">
        <f>IF(INDEX('Cari-Kasa'!$A:$A,ROW()-6)="","",INDEX('Cari-Kasa'!$D:$D,ROW()-6))</f>
        <v/>
      </c>
      <c r="E1764" s="30" t="e">
        <f t="shared" si="166"/>
        <v>#VALUE!</v>
      </c>
      <c r="F1764" s="33" t="e">
        <f t="shared" si="162"/>
        <v>#VALUE!</v>
      </c>
      <c r="G1764" s="5">
        <f t="shared" ca="1" si="163"/>
        <v>39.75</v>
      </c>
      <c r="H1764" s="11" t="e">
        <f t="shared" si="164"/>
        <v>#VALUE!</v>
      </c>
      <c r="I1764" s="6">
        <f t="shared" si="165"/>
        <v>0</v>
      </c>
    </row>
    <row r="1765" spans="1:9" ht="15" customHeight="1" x14ac:dyDescent="0.25">
      <c r="A1765" s="27">
        <f t="shared" si="167"/>
        <v>1757</v>
      </c>
      <c r="B1765" s="31" t="str">
        <f>IF(INDEX('Cari-Kasa'!$A:$A,ROW()-6)="","",INDEX('Cari-Kasa'!$A:$A,ROW()-6))</f>
        <v/>
      </c>
      <c r="C1765" s="28" t="str">
        <f>IF(INDEX('Cari-Kasa'!$A:$A,ROW()-6)="","",INDEX('Cari-Kasa'!$C:$C,ROW()-6))</f>
        <v/>
      </c>
      <c r="D1765" s="29" t="str">
        <f>IF(INDEX('Cari-Kasa'!$A:$A,ROW()-6)="","",INDEX('Cari-Kasa'!$D:$D,ROW()-6))</f>
        <v/>
      </c>
      <c r="E1765" s="30" t="e">
        <f t="shared" si="166"/>
        <v>#VALUE!</v>
      </c>
      <c r="F1765" s="33" t="e">
        <f t="shared" si="162"/>
        <v>#VALUE!</v>
      </c>
      <c r="G1765" s="5">
        <f t="shared" ca="1" si="163"/>
        <v>39.75</v>
      </c>
      <c r="H1765" s="11" t="e">
        <f t="shared" si="164"/>
        <v>#VALUE!</v>
      </c>
      <c r="I1765" s="6">
        <f t="shared" si="165"/>
        <v>0</v>
      </c>
    </row>
    <row r="1766" spans="1:9" ht="15" customHeight="1" x14ac:dyDescent="0.25">
      <c r="A1766" s="27">
        <f t="shared" si="167"/>
        <v>1758</v>
      </c>
      <c r="B1766" s="31" t="str">
        <f>IF(INDEX('Cari-Kasa'!$A:$A,ROW()-6)="","",INDEX('Cari-Kasa'!$A:$A,ROW()-6))</f>
        <v/>
      </c>
      <c r="C1766" s="28" t="str">
        <f>IF(INDEX('Cari-Kasa'!$A:$A,ROW()-6)="","",INDEX('Cari-Kasa'!$C:$C,ROW()-6))</f>
        <v/>
      </c>
      <c r="D1766" s="29" t="str">
        <f>IF(INDEX('Cari-Kasa'!$A:$A,ROW()-6)="","",INDEX('Cari-Kasa'!$D:$D,ROW()-6))</f>
        <v/>
      </c>
      <c r="E1766" s="30" t="e">
        <f t="shared" si="166"/>
        <v>#VALUE!</v>
      </c>
      <c r="F1766" s="33" t="e">
        <f t="shared" si="162"/>
        <v>#VALUE!</v>
      </c>
      <c r="G1766" s="5">
        <f t="shared" ca="1" si="163"/>
        <v>39.75</v>
      </c>
      <c r="H1766" s="11" t="e">
        <f t="shared" si="164"/>
        <v>#VALUE!</v>
      </c>
      <c r="I1766" s="6">
        <f t="shared" si="165"/>
        <v>0</v>
      </c>
    </row>
    <row r="1767" spans="1:9" ht="15" customHeight="1" x14ac:dyDescent="0.25">
      <c r="A1767" s="27">
        <f t="shared" si="167"/>
        <v>1759</v>
      </c>
      <c r="B1767" s="31" t="str">
        <f>IF(INDEX('Cari-Kasa'!$A:$A,ROW()-6)="","",INDEX('Cari-Kasa'!$A:$A,ROW()-6))</f>
        <v/>
      </c>
      <c r="C1767" s="28" t="str">
        <f>IF(INDEX('Cari-Kasa'!$A:$A,ROW()-6)="","",INDEX('Cari-Kasa'!$C:$C,ROW()-6))</f>
        <v/>
      </c>
      <c r="D1767" s="29" t="str">
        <f>IF(INDEX('Cari-Kasa'!$A:$A,ROW()-6)="","",INDEX('Cari-Kasa'!$D:$D,ROW()-6))</f>
        <v/>
      </c>
      <c r="E1767" s="30" t="e">
        <f t="shared" si="166"/>
        <v>#VALUE!</v>
      </c>
      <c r="F1767" s="33" t="e">
        <f t="shared" si="162"/>
        <v>#VALUE!</v>
      </c>
      <c r="G1767" s="5">
        <f t="shared" ca="1" si="163"/>
        <v>39.75</v>
      </c>
      <c r="H1767" s="11" t="e">
        <f t="shared" si="164"/>
        <v>#VALUE!</v>
      </c>
      <c r="I1767" s="6">
        <f t="shared" si="165"/>
        <v>0</v>
      </c>
    </row>
    <row r="1768" spans="1:9" ht="15" customHeight="1" x14ac:dyDescent="0.25">
      <c r="A1768" s="27">
        <f t="shared" si="167"/>
        <v>1760</v>
      </c>
      <c r="B1768" s="31" t="str">
        <f>IF(INDEX('Cari-Kasa'!$A:$A,ROW()-6)="","",INDEX('Cari-Kasa'!$A:$A,ROW()-6))</f>
        <v/>
      </c>
      <c r="C1768" s="28" t="str">
        <f>IF(INDEX('Cari-Kasa'!$A:$A,ROW()-6)="","",INDEX('Cari-Kasa'!$C:$C,ROW()-6))</f>
        <v/>
      </c>
      <c r="D1768" s="29" t="str">
        <f>IF(INDEX('Cari-Kasa'!$A:$A,ROW()-6)="","",INDEX('Cari-Kasa'!$D:$D,ROW()-6))</f>
        <v/>
      </c>
      <c r="E1768" s="30" t="e">
        <f t="shared" si="166"/>
        <v>#VALUE!</v>
      </c>
      <c r="F1768" s="33" t="e">
        <f t="shared" si="162"/>
        <v>#VALUE!</v>
      </c>
      <c r="G1768" s="5">
        <f t="shared" ca="1" si="163"/>
        <v>39.75</v>
      </c>
      <c r="H1768" s="11" t="e">
        <f t="shared" si="164"/>
        <v>#VALUE!</v>
      </c>
      <c r="I1768" s="6">
        <f t="shared" si="165"/>
        <v>0</v>
      </c>
    </row>
    <row r="1769" spans="1:9" ht="15" customHeight="1" x14ac:dyDescent="0.25">
      <c r="A1769" s="27">
        <f t="shared" si="167"/>
        <v>1761</v>
      </c>
      <c r="B1769" s="31" t="str">
        <f>IF(INDEX('Cari-Kasa'!$A:$A,ROW()-6)="","",INDEX('Cari-Kasa'!$A:$A,ROW()-6))</f>
        <v/>
      </c>
      <c r="C1769" s="28" t="str">
        <f>IF(INDEX('Cari-Kasa'!$A:$A,ROW()-6)="","",INDEX('Cari-Kasa'!$C:$C,ROW()-6))</f>
        <v/>
      </c>
      <c r="D1769" s="29" t="str">
        <f>IF(INDEX('Cari-Kasa'!$A:$A,ROW()-6)="","",INDEX('Cari-Kasa'!$D:$D,ROW()-6))</f>
        <v/>
      </c>
      <c r="E1769" s="30" t="e">
        <f t="shared" si="166"/>
        <v>#VALUE!</v>
      </c>
      <c r="F1769" s="33" t="e">
        <f t="shared" si="162"/>
        <v>#VALUE!</v>
      </c>
      <c r="G1769" s="5">
        <f t="shared" ca="1" si="163"/>
        <v>39.75</v>
      </c>
      <c r="H1769" s="11" t="e">
        <f t="shared" si="164"/>
        <v>#VALUE!</v>
      </c>
      <c r="I1769" s="6">
        <f t="shared" si="165"/>
        <v>0</v>
      </c>
    </row>
    <row r="1770" spans="1:9" ht="15" customHeight="1" x14ac:dyDescent="0.25">
      <c r="A1770" s="27">
        <f t="shared" si="167"/>
        <v>1762</v>
      </c>
      <c r="B1770" s="31" t="str">
        <f>IF(INDEX('Cari-Kasa'!$A:$A,ROW()-6)="","",INDEX('Cari-Kasa'!$A:$A,ROW()-6))</f>
        <v/>
      </c>
      <c r="C1770" s="28" t="str">
        <f>IF(INDEX('Cari-Kasa'!$A:$A,ROW()-6)="","",INDEX('Cari-Kasa'!$C:$C,ROW()-6))</f>
        <v/>
      </c>
      <c r="D1770" s="29" t="str">
        <f>IF(INDEX('Cari-Kasa'!$A:$A,ROW()-6)="","",INDEX('Cari-Kasa'!$D:$D,ROW()-6))</f>
        <v/>
      </c>
      <c r="E1770" s="30" t="e">
        <f t="shared" si="166"/>
        <v>#VALUE!</v>
      </c>
      <c r="F1770" s="33" t="e">
        <f t="shared" si="162"/>
        <v>#VALUE!</v>
      </c>
      <c r="G1770" s="5">
        <f t="shared" ca="1" si="163"/>
        <v>39.75</v>
      </c>
      <c r="H1770" s="11" t="e">
        <f t="shared" si="164"/>
        <v>#VALUE!</v>
      </c>
      <c r="I1770" s="6">
        <f t="shared" si="165"/>
        <v>0</v>
      </c>
    </row>
    <row r="1771" spans="1:9" ht="15" customHeight="1" x14ac:dyDescent="0.25">
      <c r="A1771" s="27">
        <f t="shared" si="167"/>
        <v>1763</v>
      </c>
      <c r="B1771" s="31" t="str">
        <f>IF(INDEX('Cari-Kasa'!$A:$A,ROW()-6)="","",INDEX('Cari-Kasa'!$A:$A,ROW()-6))</f>
        <v/>
      </c>
      <c r="C1771" s="28" t="str">
        <f>IF(INDEX('Cari-Kasa'!$A:$A,ROW()-6)="","",INDEX('Cari-Kasa'!$C:$C,ROW()-6))</f>
        <v/>
      </c>
      <c r="D1771" s="29" t="str">
        <f>IF(INDEX('Cari-Kasa'!$A:$A,ROW()-6)="","",INDEX('Cari-Kasa'!$D:$D,ROW()-6))</f>
        <v/>
      </c>
      <c r="E1771" s="30" t="e">
        <f t="shared" si="166"/>
        <v>#VALUE!</v>
      </c>
      <c r="F1771" s="33" t="e">
        <f t="shared" si="162"/>
        <v>#VALUE!</v>
      </c>
      <c r="G1771" s="5">
        <f t="shared" ca="1" si="163"/>
        <v>39.75</v>
      </c>
      <c r="H1771" s="11" t="e">
        <f t="shared" si="164"/>
        <v>#VALUE!</v>
      </c>
      <c r="I1771" s="6">
        <f t="shared" si="165"/>
        <v>0</v>
      </c>
    </row>
    <row r="1772" spans="1:9" ht="15" customHeight="1" x14ac:dyDescent="0.25">
      <c r="A1772" s="27">
        <f t="shared" si="167"/>
        <v>1764</v>
      </c>
      <c r="B1772" s="31" t="str">
        <f>IF(INDEX('Cari-Kasa'!$A:$A,ROW()-6)="","",INDEX('Cari-Kasa'!$A:$A,ROW()-6))</f>
        <v/>
      </c>
      <c r="C1772" s="28" t="str">
        <f>IF(INDEX('Cari-Kasa'!$A:$A,ROW()-6)="","",INDEX('Cari-Kasa'!$C:$C,ROW()-6))</f>
        <v/>
      </c>
      <c r="D1772" s="29" t="str">
        <f>IF(INDEX('Cari-Kasa'!$A:$A,ROW()-6)="","",INDEX('Cari-Kasa'!$D:$D,ROW()-6))</f>
        <v/>
      </c>
      <c r="E1772" s="30" t="e">
        <f t="shared" si="166"/>
        <v>#VALUE!</v>
      </c>
      <c r="F1772" s="33" t="e">
        <f t="shared" si="162"/>
        <v>#VALUE!</v>
      </c>
      <c r="G1772" s="5">
        <f t="shared" ca="1" si="163"/>
        <v>39.75</v>
      </c>
      <c r="H1772" s="11" t="e">
        <f t="shared" si="164"/>
        <v>#VALUE!</v>
      </c>
      <c r="I1772" s="6">
        <f t="shared" si="165"/>
        <v>0</v>
      </c>
    </row>
    <row r="1773" spans="1:9" ht="15" customHeight="1" x14ac:dyDescent="0.25">
      <c r="A1773" s="27">
        <f t="shared" si="167"/>
        <v>1765</v>
      </c>
      <c r="B1773" s="31" t="str">
        <f>IF(INDEX('Cari-Kasa'!$A:$A,ROW()-6)="","",INDEX('Cari-Kasa'!$A:$A,ROW()-6))</f>
        <v/>
      </c>
      <c r="C1773" s="28" t="str">
        <f>IF(INDEX('Cari-Kasa'!$A:$A,ROW()-6)="","",INDEX('Cari-Kasa'!$C:$C,ROW()-6))</f>
        <v/>
      </c>
      <c r="D1773" s="29" t="str">
        <f>IF(INDEX('Cari-Kasa'!$A:$A,ROW()-6)="","",INDEX('Cari-Kasa'!$D:$D,ROW()-6))</f>
        <v/>
      </c>
      <c r="E1773" s="30" t="e">
        <f t="shared" si="166"/>
        <v>#VALUE!</v>
      </c>
      <c r="F1773" s="33" t="e">
        <f t="shared" si="162"/>
        <v>#VALUE!</v>
      </c>
      <c r="G1773" s="5">
        <f t="shared" ca="1" si="163"/>
        <v>39.75</v>
      </c>
      <c r="H1773" s="11" t="e">
        <f t="shared" si="164"/>
        <v>#VALUE!</v>
      </c>
      <c r="I1773" s="6">
        <f t="shared" si="165"/>
        <v>0</v>
      </c>
    </row>
    <row r="1774" spans="1:9" ht="15" customHeight="1" x14ac:dyDescent="0.25">
      <c r="A1774" s="27">
        <f t="shared" si="167"/>
        <v>1766</v>
      </c>
      <c r="B1774" s="31" t="str">
        <f>IF(INDEX('Cari-Kasa'!$A:$A,ROW()-6)="","",INDEX('Cari-Kasa'!$A:$A,ROW()-6))</f>
        <v/>
      </c>
      <c r="C1774" s="28" t="str">
        <f>IF(INDEX('Cari-Kasa'!$A:$A,ROW()-6)="","",INDEX('Cari-Kasa'!$C:$C,ROW()-6))</f>
        <v/>
      </c>
      <c r="D1774" s="29" t="str">
        <f>IF(INDEX('Cari-Kasa'!$A:$A,ROW()-6)="","",INDEX('Cari-Kasa'!$D:$D,ROW()-6))</f>
        <v/>
      </c>
      <c r="E1774" s="30" t="e">
        <f t="shared" si="166"/>
        <v>#VALUE!</v>
      </c>
      <c r="F1774" s="33" t="e">
        <f t="shared" si="162"/>
        <v>#VALUE!</v>
      </c>
      <c r="G1774" s="5">
        <f t="shared" ca="1" si="163"/>
        <v>39.75</v>
      </c>
      <c r="H1774" s="11" t="e">
        <f t="shared" si="164"/>
        <v>#VALUE!</v>
      </c>
      <c r="I1774" s="6">
        <f t="shared" si="165"/>
        <v>0</v>
      </c>
    </row>
    <row r="1775" spans="1:9" ht="15" customHeight="1" x14ac:dyDescent="0.25">
      <c r="A1775" s="27">
        <f t="shared" si="167"/>
        <v>1767</v>
      </c>
      <c r="B1775" s="31" t="str">
        <f>IF(INDEX('Cari-Kasa'!$A:$A,ROW()-6)="","",INDEX('Cari-Kasa'!$A:$A,ROW()-6))</f>
        <v/>
      </c>
      <c r="C1775" s="28" t="str">
        <f>IF(INDEX('Cari-Kasa'!$A:$A,ROW()-6)="","",INDEX('Cari-Kasa'!$C:$C,ROW()-6))</f>
        <v/>
      </c>
      <c r="D1775" s="29" t="str">
        <f>IF(INDEX('Cari-Kasa'!$A:$A,ROW()-6)="","",INDEX('Cari-Kasa'!$D:$D,ROW()-6))</f>
        <v/>
      </c>
      <c r="E1775" s="30" t="e">
        <f t="shared" si="166"/>
        <v>#VALUE!</v>
      </c>
      <c r="F1775" s="33" t="e">
        <f t="shared" si="162"/>
        <v>#VALUE!</v>
      </c>
      <c r="G1775" s="5">
        <f t="shared" ca="1" si="163"/>
        <v>39.75</v>
      </c>
      <c r="H1775" s="11" t="e">
        <f t="shared" si="164"/>
        <v>#VALUE!</v>
      </c>
      <c r="I1775" s="6">
        <f t="shared" si="165"/>
        <v>0</v>
      </c>
    </row>
    <row r="1776" spans="1:9" ht="15" customHeight="1" x14ac:dyDescent="0.25">
      <c r="A1776" s="27">
        <f t="shared" si="167"/>
        <v>1768</v>
      </c>
      <c r="B1776" s="31" t="str">
        <f>IF(INDEX('Cari-Kasa'!$A:$A,ROW()-6)="","",INDEX('Cari-Kasa'!$A:$A,ROW()-6))</f>
        <v/>
      </c>
      <c r="C1776" s="28" t="str">
        <f>IF(INDEX('Cari-Kasa'!$A:$A,ROW()-6)="","",INDEX('Cari-Kasa'!$C:$C,ROW()-6))</f>
        <v/>
      </c>
      <c r="D1776" s="29" t="str">
        <f>IF(INDEX('Cari-Kasa'!$A:$A,ROW()-6)="","",INDEX('Cari-Kasa'!$D:$D,ROW()-6))</f>
        <v/>
      </c>
      <c r="E1776" s="30" t="e">
        <f t="shared" si="166"/>
        <v>#VALUE!</v>
      </c>
      <c r="F1776" s="33" t="e">
        <f t="shared" si="162"/>
        <v>#VALUE!</v>
      </c>
      <c r="G1776" s="5">
        <f t="shared" ca="1" si="163"/>
        <v>39.75</v>
      </c>
      <c r="H1776" s="11" t="e">
        <f t="shared" si="164"/>
        <v>#VALUE!</v>
      </c>
      <c r="I1776" s="6">
        <f t="shared" si="165"/>
        <v>0</v>
      </c>
    </row>
    <row r="1777" spans="1:9" ht="15" customHeight="1" x14ac:dyDescent="0.25">
      <c r="A1777" s="27">
        <f t="shared" si="167"/>
        <v>1769</v>
      </c>
      <c r="B1777" s="31" t="str">
        <f>IF(INDEX('Cari-Kasa'!$A:$A,ROW()-6)="","",INDEX('Cari-Kasa'!$A:$A,ROW()-6))</f>
        <v/>
      </c>
      <c r="C1777" s="28" t="str">
        <f>IF(INDEX('Cari-Kasa'!$A:$A,ROW()-6)="","",INDEX('Cari-Kasa'!$C:$C,ROW()-6))</f>
        <v/>
      </c>
      <c r="D1777" s="29" t="str">
        <f>IF(INDEX('Cari-Kasa'!$A:$A,ROW()-6)="","",INDEX('Cari-Kasa'!$D:$D,ROW()-6))</f>
        <v/>
      </c>
      <c r="E1777" s="30" t="e">
        <f t="shared" si="166"/>
        <v>#VALUE!</v>
      </c>
      <c r="F1777" s="33" t="e">
        <f t="shared" si="162"/>
        <v>#VALUE!</v>
      </c>
      <c r="G1777" s="5">
        <f t="shared" ca="1" si="163"/>
        <v>39.75</v>
      </c>
      <c r="H1777" s="11" t="e">
        <f t="shared" si="164"/>
        <v>#VALUE!</v>
      </c>
      <c r="I1777" s="6">
        <f t="shared" si="165"/>
        <v>0</v>
      </c>
    </row>
    <row r="1778" spans="1:9" ht="15" customHeight="1" x14ac:dyDescent="0.25">
      <c r="A1778" s="27">
        <f t="shared" si="167"/>
        <v>1770</v>
      </c>
      <c r="B1778" s="31" t="str">
        <f>IF(INDEX('Cari-Kasa'!$A:$A,ROW()-6)="","",INDEX('Cari-Kasa'!$A:$A,ROW()-6))</f>
        <v/>
      </c>
      <c r="C1778" s="28" t="str">
        <f>IF(INDEX('Cari-Kasa'!$A:$A,ROW()-6)="","",INDEX('Cari-Kasa'!$C:$C,ROW()-6))</f>
        <v/>
      </c>
      <c r="D1778" s="29" t="str">
        <f>IF(INDEX('Cari-Kasa'!$A:$A,ROW()-6)="","",INDEX('Cari-Kasa'!$D:$D,ROW()-6))</f>
        <v/>
      </c>
      <c r="E1778" s="30" t="e">
        <f t="shared" si="166"/>
        <v>#VALUE!</v>
      </c>
      <c r="F1778" s="33" t="e">
        <f t="shared" si="162"/>
        <v>#VALUE!</v>
      </c>
      <c r="G1778" s="5">
        <f t="shared" ca="1" si="163"/>
        <v>39.75</v>
      </c>
      <c r="H1778" s="11" t="e">
        <f t="shared" si="164"/>
        <v>#VALUE!</v>
      </c>
      <c r="I1778" s="6">
        <f t="shared" si="165"/>
        <v>0</v>
      </c>
    </row>
    <row r="1779" spans="1:9" ht="15" customHeight="1" x14ac:dyDescent="0.25">
      <c r="A1779" s="27">
        <f t="shared" si="167"/>
        <v>1771</v>
      </c>
      <c r="B1779" s="31" t="str">
        <f>IF(INDEX('Cari-Kasa'!$A:$A,ROW()-6)="","",INDEX('Cari-Kasa'!$A:$A,ROW()-6))</f>
        <v/>
      </c>
      <c r="C1779" s="28" t="str">
        <f>IF(INDEX('Cari-Kasa'!$A:$A,ROW()-6)="","",INDEX('Cari-Kasa'!$C:$C,ROW()-6))</f>
        <v/>
      </c>
      <c r="D1779" s="29" t="str">
        <f>IF(INDEX('Cari-Kasa'!$A:$A,ROW()-6)="","",INDEX('Cari-Kasa'!$D:$D,ROW()-6))</f>
        <v/>
      </c>
      <c r="E1779" s="30" t="e">
        <f t="shared" si="166"/>
        <v>#VALUE!</v>
      </c>
      <c r="F1779" s="33" t="e">
        <f t="shared" si="162"/>
        <v>#VALUE!</v>
      </c>
      <c r="G1779" s="5">
        <f t="shared" ca="1" si="163"/>
        <v>39.75</v>
      </c>
      <c r="H1779" s="11" t="e">
        <f t="shared" si="164"/>
        <v>#VALUE!</v>
      </c>
      <c r="I1779" s="6">
        <f t="shared" si="165"/>
        <v>0</v>
      </c>
    </row>
    <row r="1780" spans="1:9" ht="15" customHeight="1" x14ac:dyDescent="0.25">
      <c r="A1780" s="27">
        <f t="shared" si="167"/>
        <v>1772</v>
      </c>
      <c r="B1780" s="31" t="str">
        <f>IF(INDEX('Cari-Kasa'!$A:$A,ROW()-6)="","",INDEX('Cari-Kasa'!$A:$A,ROW()-6))</f>
        <v/>
      </c>
      <c r="C1780" s="28" t="str">
        <f>IF(INDEX('Cari-Kasa'!$A:$A,ROW()-6)="","",INDEX('Cari-Kasa'!$C:$C,ROW()-6))</f>
        <v/>
      </c>
      <c r="D1780" s="29" t="str">
        <f>IF(INDEX('Cari-Kasa'!$A:$A,ROW()-6)="","",INDEX('Cari-Kasa'!$D:$D,ROW()-6))</f>
        <v/>
      </c>
      <c r="E1780" s="30" t="e">
        <f t="shared" si="166"/>
        <v>#VALUE!</v>
      </c>
      <c r="F1780" s="33" t="e">
        <f t="shared" si="162"/>
        <v>#VALUE!</v>
      </c>
      <c r="G1780" s="5">
        <f t="shared" ca="1" si="163"/>
        <v>39.75</v>
      </c>
      <c r="H1780" s="11" t="e">
        <f t="shared" si="164"/>
        <v>#VALUE!</v>
      </c>
      <c r="I1780" s="6">
        <f t="shared" si="165"/>
        <v>0</v>
      </c>
    </row>
    <row r="1781" spans="1:9" ht="15" customHeight="1" x14ac:dyDescent="0.25">
      <c r="A1781" s="27">
        <f t="shared" si="167"/>
        <v>1773</v>
      </c>
      <c r="B1781" s="31" t="str">
        <f>IF(INDEX('Cari-Kasa'!$A:$A,ROW()-6)="","",INDEX('Cari-Kasa'!$A:$A,ROW()-6))</f>
        <v/>
      </c>
      <c r="C1781" s="28" t="str">
        <f>IF(INDEX('Cari-Kasa'!$A:$A,ROW()-6)="","",INDEX('Cari-Kasa'!$C:$C,ROW()-6))</f>
        <v/>
      </c>
      <c r="D1781" s="29" t="str">
        <f>IF(INDEX('Cari-Kasa'!$A:$A,ROW()-6)="","",INDEX('Cari-Kasa'!$D:$D,ROW()-6))</f>
        <v/>
      </c>
      <c r="E1781" s="30" t="e">
        <f t="shared" si="166"/>
        <v>#VALUE!</v>
      </c>
      <c r="F1781" s="33" t="e">
        <f t="shared" si="162"/>
        <v>#VALUE!</v>
      </c>
      <c r="G1781" s="5">
        <f t="shared" ca="1" si="163"/>
        <v>39.75</v>
      </c>
      <c r="H1781" s="11" t="e">
        <f t="shared" si="164"/>
        <v>#VALUE!</v>
      </c>
      <c r="I1781" s="6">
        <f t="shared" si="165"/>
        <v>0</v>
      </c>
    </row>
    <row r="1782" spans="1:9" ht="15" customHeight="1" x14ac:dyDescent="0.25">
      <c r="A1782" s="27">
        <f t="shared" si="167"/>
        <v>1774</v>
      </c>
      <c r="B1782" s="31" t="str">
        <f>IF(INDEX('Cari-Kasa'!$A:$A,ROW()-6)="","",INDEX('Cari-Kasa'!$A:$A,ROW()-6))</f>
        <v/>
      </c>
      <c r="C1782" s="28" t="str">
        <f>IF(INDEX('Cari-Kasa'!$A:$A,ROW()-6)="","",INDEX('Cari-Kasa'!$C:$C,ROW()-6))</f>
        <v/>
      </c>
      <c r="D1782" s="29" t="str">
        <f>IF(INDEX('Cari-Kasa'!$A:$A,ROW()-6)="","",INDEX('Cari-Kasa'!$D:$D,ROW()-6))</f>
        <v/>
      </c>
      <c r="E1782" s="30" t="e">
        <f t="shared" si="166"/>
        <v>#VALUE!</v>
      </c>
      <c r="F1782" s="33" t="e">
        <f t="shared" si="162"/>
        <v>#VALUE!</v>
      </c>
      <c r="G1782" s="5">
        <f t="shared" ca="1" si="163"/>
        <v>39.75</v>
      </c>
      <c r="H1782" s="11" t="e">
        <f t="shared" si="164"/>
        <v>#VALUE!</v>
      </c>
      <c r="I1782" s="6">
        <f t="shared" si="165"/>
        <v>0</v>
      </c>
    </row>
    <row r="1783" spans="1:9" ht="15" customHeight="1" x14ac:dyDescent="0.25">
      <c r="A1783" s="27">
        <f t="shared" si="167"/>
        <v>1775</v>
      </c>
      <c r="B1783" s="31" t="str">
        <f>IF(INDEX('Cari-Kasa'!$A:$A,ROW()-6)="","",INDEX('Cari-Kasa'!$A:$A,ROW()-6))</f>
        <v/>
      </c>
      <c r="C1783" s="28" t="str">
        <f>IF(INDEX('Cari-Kasa'!$A:$A,ROW()-6)="","",INDEX('Cari-Kasa'!$C:$C,ROW()-6))</f>
        <v/>
      </c>
      <c r="D1783" s="29" t="str">
        <f>IF(INDEX('Cari-Kasa'!$A:$A,ROW()-6)="","",INDEX('Cari-Kasa'!$D:$D,ROW()-6))</f>
        <v/>
      </c>
      <c r="E1783" s="30" t="e">
        <f t="shared" si="166"/>
        <v>#VALUE!</v>
      </c>
      <c r="F1783" s="33" t="e">
        <f t="shared" si="162"/>
        <v>#VALUE!</v>
      </c>
      <c r="G1783" s="5">
        <f t="shared" ca="1" si="163"/>
        <v>39.75</v>
      </c>
      <c r="H1783" s="11" t="e">
        <f t="shared" si="164"/>
        <v>#VALUE!</v>
      </c>
      <c r="I1783" s="6">
        <f t="shared" si="165"/>
        <v>0</v>
      </c>
    </row>
    <row r="1784" spans="1:9" ht="15" customHeight="1" x14ac:dyDescent="0.25">
      <c r="A1784" s="27">
        <f t="shared" si="167"/>
        <v>1776</v>
      </c>
      <c r="B1784" s="31" t="str">
        <f>IF(INDEX('Cari-Kasa'!$A:$A,ROW()-6)="","",INDEX('Cari-Kasa'!$A:$A,ROW()-6))</f>
        <v/>
      </c>
      <c r="C1784" s="28" t="str">
        <f>IF(INDEX('Cari-Kasa'!$A:$A,ROW()-6)="","",INDEX('Cari-Kasa'!$C:$C,ROW()-6))</f>
        <v/>
      </c>
      <c r="D1784" s="29" t="str">
        <f>IF(INDEX('Cari-Kasa'!$A:$A,ROW()-6)="","",INDEX('Cari-Kasa'!$D:$D,ROW()-6))</f>
        <v/>
      </c>
      <c r="E1784" s="30" t="e">
        <f t="shared" si="166"/>
        <v>#VALUE!</v>
      </c>
      <c r="F1784" s="33" t="e">
        <f t="shared" si="162"/>
        <v>#VALUE!</v>
      </c>
      <c r="G1784" s="5">
        <f t="shared" ca="1" si="163"/>
        <v>39.75</v>
      </c>
      <c r="H1784" s="11" t="e">
        <f t="shared" si="164"/>
        <v>#VALUE!</v>
      </c>
      <c r="I1784" s="6">
        <f t="shared" si="165"/>
        <v>0</v>
      </c>
    </row>
    <row r="1785" spans="1:9" ht="15" customHeight="1" x14ac:dyDescent="0.25">
      <c r="A1785" s="27">
        <f t="shared" si="167"/>
        <v>1777</v>
      </c>
      <c r="B1785" s="31" t="str">
        <f>IF(INDEX('Cari-Kasa'!$A:$A,ROW()-6)="","",INDEX('Cari-Kasa'!$A:$A,ROW()-6))</f>
        <v/>
      </c>
      <c r="C1785" s="28" t="str">
        <f>IF(INDEX('Cari-Kasa'!$A:$A,ROW()-6)="","",INDEX('Cari-Kasa'!$C:$C,ROW()-6))</f>
        <v/>
      </c>
      <c r="D1785" s="29" t="str">
        <f>IF(INDEX('Cari-Kasa'!$A:$A,ROW()-6)="","",INDEX('Cari-Kasa'!$D:$D,ROW()-6))</f>
        <v/>
      </c>
      <c r="E1785" s="30" t="e">
        <f t="shared" si="166"/>
        <v>#VALUE!</v>
      </c>
      <c r="F1785" s="33" t="e">
        <f t="shared" si="162"/>
        <v>#VALUE!</v>
      </c>
      <c r="G1785" s="5">
        <f t="shared" ca="1" si="163"/>
        <v>39.75</v>
      </c>
      <c r="H1785" s="11" t="e">
        <f t="shared" si="164"/>
        <v>#VALUE!</v>
      </c>
      <c r="I1785" s="6">
        <f t="shared" si="165"/>
        <v>0</v>
      </c>
    </row>
    <row r="1786" spans="1:9" ht="15" customHeight="1" x14ac:dyDescent="0.25">
      <c r="A1786" s="27">
        <f t="shared" si="167"/>
        <v>1778</v>
      </c>
      <c r="B1786" s="31" t="str">
        <f>IF(INDEX('Cari-Kasa'!$A:$A,ROW()-6)="","",INDEX('Cari-Kasa'!$A:$A,ROW()-6))</f>
        <v/>
      </c>
      <c r="C1786" s="28" t="str">
        <f>IF(INDEX('Cari-Kasa'!$A:$A,ROW()-6)="","",INDEX('Cari-Kasa'!$C:$C,ROW()-6))</f>
        <v/>
      </c>
      <c r="D1786" s="29" t="str">
        <f>IF(INDEX('Cari-Kasa'!$A:$A,ROW()-6)="","",INDEX('Cari-Kasa'!$D:$D,ROW()-6))</f>
        <v/>
      </c>
      <c r="E1786" s="30" t="e">
        <f t="shared" si="166"/>
        <v>#VALUE!</v>
      </c>
      <c r="F1786" s="33" t="e">
        <f t="shared" si="162"/>
        <v>#VALUE!</v>
      </c>
      <c r="G1786" s="5">
        <f t="shared" ca="1" si="163"/>
        <v>39.75</v>
      </c>
      <c r="H1786" s="11" t="e">
        <f t="shared" si="164"/>
        <v>#VALUE!</v>
      </c>
      <c r="I1786" s="6">
        <f t="shared" si="165"/>
        <v>0</v>
      </c>
    </row>
    <row r="1787" spans="1:9" ht="15" customHeight="1" x14ac:dyDescent="0.25">
      <c r="A1787" s="27">
        <f t="shared" si="167"/>
        <v>1779</v>
      </c>
      <c r="B1787" s="31" t="str">
        <f>IF(INDEX('Cari-Kasa'!$A:$A,ROW()-6)="","",INDEX('Cari-Kasa'!$A:$A,ROW()-6))</f>
        <v/>
      </c>
      <c r="C1787" s="28" t="str">
        <f>IF(INDEX('Cari-Kasa'!$A:$A,ROW()-6)="","",INDEX('Cari-Kasa'!$C:$C,ROW()-6))</f>
        <v/>
      </c>
      <c r="D1787" s="29" t="str">
        <f>IF(INDEX('Cari-Kasa'!$A:$A,ROW()-6)="","",INDEX('Cari-Kasa'!$D:$D,ROW()-6))</f>
        <v/>
      </c>
      <c r="E1787" s="30" t="e">
        <f t="shared" si="166"/>
        <v>#VALUE!</v>
      </c>
      <c r="F1787" s="33" t="e">
        <f t="shared" si="162"/>
        <v>#VALUE!</v>
      </c>
      <c r="G1787" s="5">
        <f t="shared" ca="1" si="163"/>
        <v>39.75</v>
      </c>
      <c r="H1787" s="11" t="e">
        <f t="shared" si="164"/>
        <v>#VALUE!</v>
      </c>
      <c r="I1787" s="6">
        <f t="shared" si="165"/>
        <v>0</v>
      </c>
    </row>
    <row r="1788" spans="1:9" ht="15" customHeight="1" x14ac:dyDescent="0.25">
      <c r="A1788" s="27">
        <f t="shared" si="167"/>
        <v>1780</v>
      </c>
      <c r="B1788" s="31" t="str">
        <f>IF(INDEX('Cari-Kasa'!$A:$A,ROW()-6)="","",INDEX('Cari-Kasa'!$A:$A,ROW()-6))</f>
        <v/>
      </c>
      <c r="C1788" s="28" t="str">
        <f>IF(INDEX('Cari-Kasa'!$A:$A,ROW()-6)="","",INDEX('Cari-Kasa'!$C:$C,ROW()-6))</f>
        <v/>
      </c>
      <c r="D1788" s="29" t="str">
        <f>IF(INDEX('Cari-Kasa'!$A:$A,ROW()-6)="","",INDEX('Cari-Kasa'!$D:$D,ROW()-6))</f>
        <v/>
      </c>
      <c r="E1788" s="30" t="e">
        <f t="shared" si="166"/>
        <v>#VALUE!</v>
      </c>
      <c r="F1788" s="33" t="e">
        <f t="shared" si="162"/>
        <v>#VALUE!</v>
      </c>
      <c r="G1788" s="5">
        <f t="shared" ca="1" si="163"/>
        <v>39.75</v>
      </c>
      <c r="H1788" s="11" t="e">
        <f t="shared" si="164"/>
        <v>#VALUE!</v>
      </c>
      <c r="I1788" s="6">
        <f t="shared" si="165"/>
        <v>0</v>
      </c>
    </row>
    <row r="1789" spans="1:9" ht="15" customHeight="1" x14ac:dyDescent="0.25">
      <c r="A1789" s="27">
        <f t="shared" si="167"/>
        <v>1781</v>
      </c>
      <c r="B1789" s="31" t="str">
        <f>IF(INDEX('Cari-Kasa'!$A:$A,ROW()-6)="","",INDEX('Cari-Kasa'!$A:$A,ROW()-6))</f>
        <v/>
      </c>
      <c r="C1789" s="28" t="str">
        <f>IF(INDEX('Cari-Kasa'!$A:$A,ROW()-6)="","",INDEX('Cari-Kasa'!$C:$C,ROW()-6))</f>
        <v/>
      </c>
      <c r="D1789" s="29" t="str">
        <f>IF(INDEX('Cari-Kasa'!$A:$A,ROW()-6)="","",INDEX('Cari-Kasa'!$D:$D,ROW()-6))</f>
        <v/>
      </c>
      <c r="E1789" s="30" t="e">
        <f t="shared" si="166"/>
        <v>#VALUE!</v>
      </c>
      <c r="F1789" s="33" t="e">
        <f t="shared" si="162"/>
        <v>#VALUE!</v>
      </c>
      <c r="G1789" s="5">
        <f t="shared" ca="1" si="163"/>
        <v>39.75</v>
      </c>
      <c r="H1789" s="11" t="e">
        <f t="shared" si="164"/>
        <v>#VALUE!</v>
      </c>
      <c r="I1789" s="6">
        <f t="shared" si="165"/>
        <v>0</v>
      </c>
    </row>
    <row r="1790" spans="1:9" ht="15" customHeight="1" x14ac:dyDescent="0.25">
      <c r="A1790" s="27">
        <f t="shared" si="167"/>
        <v>1782</v>
      </c>
      <c r="B1790" s="31" t="str">
        <f>IF(INDEX('Cari-Kasa'!$A:$A,ROW()-6)="","",INDEX('Cari-Kasa'!$A:$A,ROW()-6))</f>
        <v/>
      </c>
      <c r="C1790" s="28" t="str">
        <f>IF(INDEX('Cari-Kasa'!$A:$A,ROW()-6)="","",INDEX('Cari-Kasa'!$C:$C,ROW()-6))</f>
        <v/>
      </c>
      <c r="D1790" s="29" t="str">
        <f>IF(INDEX('Cari-Kasa'!$A:$A,ROW()-6)="","",INDEX('Cari-Kasa'!$D:$D,ROW()-6))</f>
        <v/>
      </c>
      <c r="E1790" s="30" t="e">
        <f t="shared" si="166"/>
        <v>#VALUE!</v>
      </c>
      <c r="F1790" s="33" t="e">
        <f t="shared" si="162"/>
        <v>#VALUE!</v>
      </c>
      <c r="G1790" s="5">
        <f t="shared" ca="1" si="163"/>
        <v>39.75</v>
      </c>
      <c r="H1790" s="11" t="e">
        <f t="shared" si="164"/>
        <v>#VALUE!</v>
      </c>
      <c r="I1790" s="6">
        <f t="shared" si="165"/>
        <v>0</v>
      </c>
    </row>
    <row r="1791" spans="1:9" ht="15" customHeight="1" x14ac:dyDescent="0.25">
      <c r="A1791" s="27">
        <f t="shared" si="167"/>
        <v>1783</v>
      </c>
      <c r="B1791" s="31" t="str">
        <f>IF(INDEX('Cari-Kasa'!$A:$A,ROW()-6)="","",INDEX('Cari-Kasa'!$A:$A,ROW()-6))</f>
        <v/>
      </c>
      <c r="C1791" s="28" t="str">
        <f>IF(INDEX('Cari-Kasa'!$A:$A,ROW()-6)="","",INDEX('Cari-Kasa'!$C:$C,ROW()-6))</f>
        <v/>
      </c>
      <c r="D1791" s="29" t="str">
        <f>IF(INDEX('Cari-Kasa'!$A:$A,ROW()-6)="","",INDEX('Cari-Kasa'!$D:$D,ROW()-6))</f>
        <v/>
      </c>
      <c r="E1791" s="30" t="e">
        <f t="shared" si="166"/>
        <v>#VALUE!</v>
      </c>
      <c r="F1791" s="33" t="e">
        <f t="shared" si="162"/>
        <v>#VALUE!</v>
      </c>
      <c r="G1791" s="5">
        <f t="shared" ca="1" si="163"/>
        <v>39.75</v>
      </c>
      <c r="H1791" s="11" t="e">
        <f t="shared" si="164"/>
        <v>#VALUE!</v>
      </c>
      <c r="I1791" s="6">
        <f t="shared" si="165"/>
        <v>0</v>
      </c>
    </row>
    <row r="1792" spans="1:9" ht="15" customHeight="1" x14ac:dyDescent="0.25">
      <c r="A1792" s="27">
        <f t="shared" si="167"/>
        <v>1784</v>
      </c>
      <c r="B1792" s="31" t="str">
        <f>IF(INDEX('Cari-Kasa'!$A:$A,ROW()-6)="","",INDEX('Cari-Kasa'!$A:$A,ROW()-6))</f>
        <v/>
      </c>
      <c r="C1792" s="28" t="str">
        <f>IF(INDEX('Cari-Kasa'!$A:$A,ROW()-6)="","",INDEX('Cari-Kasa'!$C:$C,ROW()-6))</f>
        <v/>
      </c>
      <c r="D1792" s="29" t="str">
        <f>IF(INDEX('Cari-Kasa'!$A:$A,ROW()-6)="","",INDEX('Cari-Kasa'!$D:$D,ROW()-6))</f>
        <v/>
      </c>
      <c r="E1792" s="30" t="e">
        <f t="shared" si="166"/>
        <v>#VALUE!</v>
      </c>
      <c r="F1792" s="33" t="e">
        <f t="shared" si="162"/>
        <v>#VALUE!</v>
      </c>
      <c r="G1792" s="5">
        <f t="shared" ca="1" si="163"/>
        <v>39.75</v>
      </c>
      <c r="H1792" s="11" t="e">
        <f t="shared" si="164"/>
        <v>#VALUE!</v>
      </c>
      <c r="I1792" s="6">
        <f t="shared" si="165"/>
        <v>0</v>
      </c>
    </row>
    <row r="1793" spans="1:9" ht="15" customHeight="1" x14ac:dyDescent="0.25">
      <c r="A1793" s="27">
        <f t="shared" si="167"/>
        <v>1785</v>
      </c>
      <c r="B1793" s="31" t="str">
        <f>IF(INDEX('Cari-Kasa'!$A:$A,ROW()-6)="","",INDEX('Cari-Kasa'!$A:$A,ROW()-6))</f>
        <v/>
      </c>
      <c r="C1793" s="28" t="str">
        <f>IF(INDEX('Cari-Kasa'!$A:$A,ROW()-6)="","",INDEX('Cari-Kasa'!$C:$C,ROW()-6))</f>
        <v/>
      </c>
      <c r="D1793" s="29" t="str">
        <f>IF(INDEX('Cari-Kasa'!$A:$A,ROW()-6)="","",INDEX('Cari-Kasa'!$D:$D,ROW()-6))</f>
        <v/>
      </c>
      <c r="E1793" s="30" t="e">
        <f t="shared" si="166"/>
        <v>#VALUE!</v>
      </c>
      <c r="F1793" s="33" t="e">
        <f t="shared" si="162"/>
        <v>#VALUE!</v>
      </c>
      <c r="G1793" s="5">
        <f t="shared" ca="1" si="163"/>
        <v>39.75</v>
      </c>
      <c r="H1793" s="11" t="e">
        <f t="shared" si="164"/>
        <v>#VALUE!</v>
      </c>
      <c r="I1793" s="6">
        <f t="shared" si="165"/>
        <v>0</v>
      </c>
    </row>
    <row r="1794" spans="1:9" ht="15" customHeight="1" x14ac:dyDescent="0.25">
      <c r="A1794" s="27">
        <f t="shared" si="167"/>
        <v>1786</v>
      </c>
      <c r="B1794" s="31" t="str">
        <f>IF(INDEX('Cari-Kasa'!$A:$A,ROW()-6)="","",INDEX('Cari-Kasa'!$A:$A,ROW()-6))</f>
        <v/>
      </c>
      <c r="C1794" s="28" t="str">
        <f>IF(INDEX('Cari-Kasa'!$A:$A,ROW()-6)="","",INDEX('Cari-Kasa'!$C:$C,ROW()-6))</f>
        <v/>
      </c>
      <c r="D1794" s="29" t="str">
        <f>IF(INDEX('Cari-Kasa'!$A:$A,ROW()-6)="","",INDEX('Cari-Kasa'!$D:$D,ROW()-6))</f>
        <v/>
      </c>
      <c r="E1794" s="30" t="e">
        <f t="shared" si="166"/>
        <v>#VALUE!</v>
      </c>
      <c r="F1794" s="33" t="e">
        <f t="shared" si="162"/>
        <v>#VALUE!</v>
      </c>
      <c r="G1794" s="5">
        <f t="shared" ca="1" si="163"/>
        <v>39.75</v>
      </c>
      <c r="H1794" s="11" t="e">
        <f t="shared" si="164"/>
        <v>#VALUE!</v>
      </c>
      <c r="I1794" s="6">
        <f t="shared" si="165"/>
        <v>0</v>
      </c>
    </row>
    <row r="1795" spans="1:9" ht="15" customHeight="1" x14ac:dyDescent="0.25">
      <c r="A1795" s="27">
        <f t="shared" si="167"/>
        <v>1787</v>
      </c>
      <c r="B1795" s="31" t="str">
        <f>IF(INDEX('Cari-Kasa'!$A:$A,ROW()-6)="","",INDEX('Cari-Kasa'!$A:$A,ROW()-6))</f>
        <v/>
      </c>
      <c r="C1795" s="28" t="str">
        <f>IF(INDEX('Cari-Kasa'!$A:$A,ROW()-6)="","",INDEX('Cari-Kasa'!$C:$C,ROW()-6))</f>
        <v/>
      </c>
      <c r="D1795" s="29" t="str">
        <f>IF(INDEX('Cari-Kasa'!$A:$A,ROW()-6)="","",INDEX('Cari-Kasa'!$D:$D,ROW()-6))</f>
        <v/>
      </c>
      <c r="E1795" s="30" t="e">
        <f t="shared" si="166"/>
        <v>#VALUE!</v>
      </c>
      <c r="F1795" s="33" t="e">
        <f t="shared" si="162"/>
        <v>#VALUE!</v>
      </c>
      <c r="G1795" s="5">
        <f t="shared" ca="1" si="163"/>
        <v>39.75</v>
      </c>
      <c r="H1795" s="11" t="e">
        <f t="shared" si="164"/>
        <v>#VALUE!</v>
      </c>
      <c r="I1795" s="6">
        <f t="shared" si="165"/>
        <v>0</v>
      </c>
    </row>
    <row r="1796" spans="1:9" ht="15" customHeight="1" x14ac:dyDescent="0.25">
      <c r="A1796" s="27">
        <f t="shared" si="167"/>
        <v>1788</v>
      </c>
      <c r="B1796" s="31" t="str">
        <f>IF(INDEX('Cari-Kasa'!$A:$A,ROW()-6)="","",INDEX('Cari-Kasa'!$A:$A,ROW()-6))</f>
        <v/>
      </c>
      <c r="C1796" s="28" t="str">
        <f>IF(INDEX('Cari-Kasa'!$A:$A,ROW()-6)="","",INDEX('Cari-Kasa'!$C:$C,ROW()-6))</f>
        <v/>
      </c>
      <c r="D1796" s="29" t="str">
        <f>IF(INDEX('Cari-Kasa'!$A:$A,ROW()-6)="","",INDEX('Cari-Kasa'!$D:$D,ROW()-6))</f>
        <v/>
      </c>
      <c r="E1796" s="30" t="e">
        <f t="shared" si="166"/>
        <v>#VALUE!</v>
      </c>
      <c r="F1796" s="33" t="e">
        <f t="shared" si="162"/>
        <v>#VALUE!</v>
      </c>
      <c r="G1796" s="5">
        <f t="shared" ca="1" si="163"/>
        <v>39.75</v>
      </c>
      <c r="H1796" s="11" t="e">
        <f t="shared" si="164"/>
        <v>#VALUE!</v>
      </c>
      <c r="I1796" s="6">
        <f t="shared" si="165"/>
        <v>0</v>
      </c>
    </row>
    <row r="1797" spans="1:9" ht="15" customHeight="1" x14ac:dyDescent="0.25">
      <c r="A1797" s="27">
        <f t="shared" si="167"/>
        <v>1789</v>
      </c>
      <c r="B1797" s="31" t="str">
        <f>IF(INDEX('Cari-Kasa'!$A:$A,ROW()-6)="","",INDEX('Cari-Kasa'!$A:$A,ROW()-6))</f>
        <v/>
      </c>
      <c r="C1797" s="28" t="str">
        <f>IF(INDEX('Cari-Kasa'!$A:$A,ROW()-6)="","",INDEX('Cari-Kasa'!$C:$C,ROW()-6))</f>
        <v/>
      </c>
      <c r="D1797" s="29" t="str">
        <f>IF(INDEX('Cari-Kasa'!$A:$A,ROW()-6)="","",INDEX('Cari-Kasa'!$D:$D,ROW()-6))</f>
        <v/>
      </c>
      <c r="E1797" s="30" t="e">
        <f t="shared" si="166"/>
        <v>#VALUE!</v>
      </c>
      <c r="F1797" s="33" t="e">
        <f t="shared" si="162"/>
        <v>#VALUE!</v>
      </c>
      <c r="G1797" s="5">
        <f t="shared" ca="1" si="163"/>
        <v>39.75</v>
      </c>
      <c r="H1797" s="11" t="e">
        <f t="shared" si="164"/>
        <v>#VALUE!</v>
      </c>
      <c r="I1797" s="6">
        <f t="shared" si="165"/>
        <v>0</v>
      </c>
    </row>
    <row r="1798" spans="1:9" ht="15" customHeight="1" x14ac:dyDescent="0.25">
      <c r="A1798" s="27">
        <f t="shared" si="167"/>
        <v>1790</v>
      </c>
      <c r="B1798" s="31" t="str">
        <f>IF(INDEX('Cari-Kasa'!$A:$A,ROW()-6)="","",INDEX('Cari-Kasa'!$A:$A,ROW()-6))</f>
        <v/>
      </c>
      <c r="C1798" s="28" t="str">
        <f>IF(INDEX('Cari-Kasa'!$A:$A,ROW()-6)="","",INDEX('Cari-Kasa'!$C:$C,ROW()-6))</f>
        <v/>
      </c>
      <c r="D1798" s="29" t="str">
        <f>IF(INDEX('Cari-Kasa'!$A:$A,ROW()-6)="","",INDEX('Cari-Kasa'!$D:$D,ROW()-6))</f>
        <v/>
      </c>
      <c r="E1798" s="30" t="e">
        <f t="shared" si="166"/>
        <v>#VALUE!</v>
      </c>
      <c r="F1798" s="33" t="e">
        <f t="shared" si="162"/>
        <v>#VALUE!</v>
      </c>
      <c r="G1798" s="5">
        <f t="shared" ca="1" si="163"/>
        <v>39.75</v>
      </c>
      <c r="H1798" s="11" t="e">
        <f t="shared" si="164"/>
        <v>#VALUE!</v>
      </c>
      <c r="I1798" s="6">
        <f t="shared" si="165"/>
        <v>0</v>
      </c>
    </row>
    <row r="1799" spans="1:9" ht="15" customHeight="1" x14ac:dyDescent="0.25">
      <c r="A1799" s="27">
        <f t="shared" si="167"/>
        <v>1791</v>
      </c>
      <c r="B1799" s="31" t="str">
        <f>IF(INDEX('Cari-Kasa'!$A:$A,ROW()-6)="","",INDEX('Cari-Kasa'!$A:$A,ROW()-6))</f>
        <v/>
      </c>
      <c r="C1799" s="28" t="str">
        <f>IF(INDEX('Cari-Kasa'!$A:$A,ROW()-6)="","",INDEX('Cari-Kasa'!$C:$C,ROW()-6))</f>
        <v/>
      </c>
      <c r="D1799" s="29" t="str">
        <f>IF(INDEX('Cari-Kasa'!$A:$A,ROW()-6)="","",INDEX('Cari-Kasa'!$D:$D,ROW()-6))</f>
        <v/>
      </c>
      <c r="E1799" s="30" t="e">
        <f t="shared" si="166"/>
        <v>#VALUE!</v>
      </c>
      <c r="F1799" s="33" t="e">
        <f t="shared" si="162"/>
        <v>#VALUE!</v>
      </c>
      <c r="G1799" s="5">
        <f t="shared" ca="1" si="163"/>
        <v>39.75</v>
      </c>
      <c r="H1799" s="11" t="e">
        <f t="shared" si="164"/>
        <v>#VALUE!</v>
      </c>
      <c r="I1799" s="6">
        <f t="shared" si="165"/>
        <v>0</v>
      </c>
    </row>
    <row r="1800" spans="1:9" ht="15" customHeight="1" x14ac:dyDescent="0.25">
      <c r="A1800" s="27">
        <f t="shared" si="167"/>
        <v>1792</v>
      </c>
      <c r="B1800" s="31" t="str">
        <f>IF(INDEX('Cari-Kasa'!$A:$A,ROW()-6)="","",INDEX('Cari-Kasa'!$A:$A,ROW()-6))</f>
        <v/>
      </c>
      <c r="C1800" s="28" t="str">
        <f>IF(INDEX('Cari-Kasa'!$A:$A,ROW()-6)="","",INDEX('Cari-Kasa'!$C:$C,ROW()-6))</f>
        <v/>
      </c>
      <c r="D1800" s="29" t="str">
        <f>IF(INDEX('Cari-Kasa'!$A:$A,ROW()-6)="","",INDEX('Cari-Kasa'!$D:$D,ROW()-6))</f>
        <v/>
      </c>
      <c r="E1800" s="30" t="e">
        <f t="shared" si="166"/>
        <v>#VALUE!</v>
      </c>
      <c r="F1800" s="33" t="e">
        <f t="shared" si="162"/>
        <v>#VALUE!</v>
      </c>
      <c r="G1800" s="5">
        <f t="shared" ca="1" si="163"/>
        <v>39.75</v>
      </c>
      <c r="H1800" s="11" t="e">
        <f t="shared" si="164"/>
        <v>#VALUE!</v>
      </c>
      <c r="I1800" s="6">
        <f t="shared" si="165"/>
        <v>0</v>
      </c>
    </row>
    <row r="1801" spans="1:9" ht="15" customHeight="1" x14ac:dyDescent="0.25">
      <c r="A1801" s="27">
        <f t="shared" si="167"/>
        <v>1793</v>
      </c>
      <c r="B1801" s="31" t="str">
        <f>IF(INDEX('Cari-Kasa'!$A:$A,ROW()-6)="","",INDEX('Cari-Kasa'!$A:$A,ROW()-6))</f>
        <v/>
      </c>
      <c r="C1801" s="28" t="str">
        <f>IF(INDEX('Cari-Kasa'!$A:$A,ROW()-6)="","",INDEX('Cari-Kasa'!$C:$C,ROW()-6))</f>
        <v/>
      </c>
      <c r="D1801" s="29" t="str">
        <f>IF(INDEX('Cari-Kasa'!$A:$A,ROW()-6)="","",INDEX('Cari-Kasa'!$D:$D,ROW()-6))</f>
        <v/>
      </c>
      <c r="E1801" s="30" t="e">
        <f t="shared" si="166"/>
        <v>#VALUE!</v>
      </c>
      <c r="F1801" s="33" t="e">
        <f t="shared" ref="F1801:F1864" si="168">IF(E1801-ISTISNA&lt;=0,0,E1801-ISTISNA)</f>
        <v>#VALUE!</v>
      </c>
      <c r="G1801" s="5">
        <f t="shared" ref="G1801:G1864" ca="1" si="169">ORAN</f>
        <v>39.75</v>
      </c>
      <c r="H1801" s="11" t="e">
        <f t="shared" ref="H1801:H1864" si="170">IF(OR(B1801="",F1801&lt;=0,B1801&gt;=VADE),0,IF(B1802="",VADE-B1801,MIN(VADE,B1802)-B1801))</f>
        <v>#VALUE!</v>
      </c>
      <c r="I1801" s="6">
        <f t="shared" ref="I1801:I1864" si="171">IF(B1801="",0,(F1801*G1801*H1801)/36000)</f>
        <v>0</v>
      </c>
    </row>
    <row r="1802" spans="1:9" ht="15" customHeight="1" x14ac:dyDescent="0.25">
      <c r="A1802" s="27">
        <f t="shared" si="167"/>
        <v>1794</v>
      </c>
      <c r="B1802" s="31" t="str">
        <f>IF(INDEX('Cari-Kasa'!$A:$A,ROW()-6)="","",INDEX('Cari-Kasa'!$A:$A,ROW()-6))</f>
        <v/>
      </c>
      <c r="C1802" s="28" t="str">
        <f>IF(INDEX('Cari-Kasa'!$A:$A,ROW()-6)="","",INDEX('Cari-Kasa'!$C:$C,ROW()-6))</f>
        <v/>
      </c>
      <c r="D1802" s="29" t="str">
        <f>IF(INDEX('Cari-Kasa'!$A:$A,ROW()-6)="","",INDEX('Cari-Kasa'!$D:$D,ROW()-6))</f>
        <v/>
      </c>
      <c r="E1802" s="30" t="e">
        <f t="shared" ref="E1802:E1865" si="172">(E1801+C1802)-D1802</f>
        <v>#VALUE!</v>
      </c>
      <c r="F1802" s="33" t="e">
        <f t="shared" si="168"/>
        <v>#VALUE!</v>
      </c>
      <c r="G1802" s="5">
        <f t="shared" ca="1" si="169"/>
        <v>39.75</v>
      </c>
      <c r="H1802" s="11" t="e">
        <f t="shared" si="170"/>
        <v>#VALUE!</v>
      </c>
      <c r="I1802" s="6">
        <f t="shared" si="171"/>
        <v>0</v>
      </c>
    </row>
    <row r="1803" spans="1:9" ht="15" customHeight="1" x14ac:dyDescent="0.25">
      <c r="A1803" s="27">
        <f t="shared" si="167"/>
        <v>1795</v>
      </c>
      <c r="B1803" s="31" t="str">
        <f>IF(INDEX('Cari-Kasa'!$A:$A,ROW()-6)="","",INDEX('Cari-Kasa'!$A:$A,ROW()-6))</f>
        <v/>
      </c>
      <c r="C1803" s="28" t="str">
        <f>IF(INDEX('Cari-Kasa'!$A:$A,ROW()-6)="","",INDEX('Cari-Kasa'!$C:$C,ROW()-6))</f>
        <v/>
      </c>
      <c r="D1803" s="29" t="str">
        <f>IF(INDEX('Cari-Kasa'!$A:$A,ROW()-6)="","",INDEX('Cari-Kasa'!$D:$D,ROW()-6))</f>
        <v/>
      </c>
      <c r="E1803" s="30" t="e">
        <f t="shared" si="172"/>
        <v>#VALUE!</v>
      </c>
      <c r="F1803" s="33" t="e">
        <f t="shared" si="168"/>
        <v>#VALUE!</v>
      </c>
      <c r="G1803" s="5">
        <f t="shared" ca="1" si="169"/>
        <v>39.75</v>
      </c>
      <c r="H1803" s="11" t="e">
        <f t="shared" si="170"/>
        <v>#VALUE!</v>
      </c>
      <c r="I1803" s="6">
        <f t="shared" si="171"/>
        <v>0</v>
      </c>
    </row>
    <row r="1804" spans="1:9" ht="15" customHeight="1" x14ac:dyDescent="0.25">
      <c r="A1804" s="27">
        <f t="shared" si="167"/>
        <v>1796</v>
      </c>
      <c r="B1804" s="31" t="str">
        <f>IF(INDEX('Cari-Kasa'!$A:$A,ROW()-6)="","",INDEX('Cari-Kasa'!$A:$A,ROW()-6))</f>
        <v/>
      </c>
      <c r="C1804" s="28" t="str">
        <f>IF(INDEX('Cari-Kasa'!$A:$A,ROW()-6)="","",INDEX('Cari-Kasa'!$C:$C,ROW()-6))</f>
        <v/>
      </c>
      <c r="D1804" s="29" t="str">
        <f>IF(INDEX('Cari-Kasa'!$A:$A,ROW()-6)="","",INDEX('Cari-Kasa'!$D:$D,ROW()-6))</f>
        <v/>
      </c>
      <c r="E1804" s="30" t="e">
        <f t="shared" si="172"/>
        <v>#VALUE!</v>
      </c>
      <c r="F1804" s="33" t="e">
        <f t="shared" si="168"/>
        <v>#VALUE!</v>
      </c>
      <c r="G1804" s="5">
        <f t="shared" ca="1" si="169"/>
        <v>39.75</v>
      </c>
      <c r="H1804" s="11" t="e">
        <f t="shared" si="170"/>
        <v>#VALUE!</v>
      </c>
      <c r="I1804" s="6">
        <f t="shared" si="171"/>
        <v>0</v>
      </c>
    </row>
    <row r="1805" spans="1:9" ht="15" customHeight="1" x14ac:dyDescent="0.25">
      <c r="A1805" s="27">
        <f t="shared" si="167"/>
        <v>1797</v>
      </c>
      <c r="B1805" s="31" t="str">
        <f>IF(INDEX('Cari-Kasa'!$A:$A,ROW()-6)="","",INDEX('Cari-Kasa'!$A:$A,ROW()-6))</f>
        <v/>
      </c>
      <c r="C1805" s="28" t="str">
        <f>IF(INDEX('Cari-Kasa'!$A:$A,ROW()-6)="","",INDEX('Cari-Kasa'!$C:$C,ROW()-6))</f>
        <v/>
      </c>
      <c r="D1805" s="29" t="str">
        <f>IF(INDEX('Cari-Kasa'!$A:$A,ROW()-6)="","",INDEX('Cari-Kasa'!$D:$D,ROW()-6))</f>
        <v/>
      </c>
      <c r="E1805" s="30" t="e">
        <f t="shared" si="172"/>
        <v>#VALUE!</v>
      </c>
      <c r="F1805" s="33" t="e">
        <f t="shared" si="168"/>
        <v>#VALUE!</v>
      </c>
      <c r="G1805" s="5">
        <f t="shared" ca="1" si="169"/>
        <v>39.75</v>
      </c>
      <c r="H1805" s="11" t="e">
        <f t="shared" si="170"/>
        <v>#VALUE!</v>
      </c>
      <c r="I1805" s="6">
        <f t="shared" si="171"/>
        <v>0</v>
      </c>
    </row>
    <row r="1806" spans="1:9" ht="15" customHeight="1" x14ac:dyDescent="0.25">
      <c r="A1806" s="27">
        <f t="shared" ref="A1806:A1869" si="173">ROW()-8</f>
        <v>1798</v>
      </c>
      <c r="B1806" s="31" t="str">
        <f>IF(INDEX('Cari-Kasa'!$A:$A,ROW()-6)="","",INDEX('Cari-Kasa'!$A:$A,ROW()-6))</f>
        <v/>
      </c>
      <c r="C1806" s="28" t="str">
        <f>IF(INDEX('Cari-Kasa'!$A:$A,ROW()-6)="","",INDEX('Cari-Kasa'!$C:$C,ROW()-6))</f>
        <v/>
      </c>
      <c r="D1806" s="29" t="str">
        <f>IF(INDEX('Cari-Kasa'!$A:$A,ROW()-6)="","",INDEX('Cari-Kasa'!$D:$D,ROW()-6))</f>
        <v/>
      </c>
      <c r="E1806" s="30" t="e">
        <f t="shared" si="172"/>
        <v>#VALUE!</v>
      </c>
      <c r="F1806" s="33" t="e">
        <f t="shared" si="168"/>
        <v>#VALUE!</v>
      </c>
      <c r="G1806" s="5">
        <f t="shared" ca="1" si="169"/>
        <v>39.75</v>
      </c>
      <c r="H1806" s="11" t="e">
        <f t="shared" si="170"/>
        <v>#VALUE!</v>
      </c>
      <c r="I1806" s="6">
        <f t="shared" si="171"/>
        <v>0</v>
      </c>
    </row>
    <row r="1807" spans="1:9" ht="15" customHeight="1" x14ac:dyDescent="0.25">
      <c r="A1807" s="27">
        <f t="shared" si="173"/>
        <v>1799</v>
      </c>
      <c r="B1807" s="31" t="str">
        <f>IF(INDEX('Cari-Kasa'!$A:$A,ROW()-6)="","",INDEX('Cari-Kasa'!$A:$A,ROW()-6))</f>
        <v/>
      </c>
      <c r="C1807" s="28" t="str">
        <f>IF(INDEX('Cari-Kasa'!$A:$A,ROW()-6)="","",INDEX('Cari-Kasa'!$C:$C,ROW()-6))</f>
        <v/>
      </c>
      <c r="D1807" s="29" t="str">
        <f>IF(INDEX('Cari-Kasa'!$A:$A,ROW()-6)="","",INDEX('Cari-Kasa'!$D:$D,ROW()-6))</f>
        <v/>
      </c>
      <c r="E1807" s="30" t="e">
        <f t="shared" si="172"/>
        <v>#VALUE!</v>
      </c>
      <c r="F1807" s="33" t="e">
        <f t="shared" si="168"/>
        <v>#VALUE!</v>
      </c>
      <c r="G1807" s="5">
        <f t="shared" ca="1" si="169"/>
        <v>39.75</v>
      </c>
      <c r="H1807" s="11" t="e">
        <f t="shared" si="170"/>
        <v>#VALUE!</v>
      </c>
      <c r="I1807" s="6">
        <f t="shared" si="171"/>
        <v>0</v>
      </c>
    </row>
    <row r="1808" spans="1:9" ht="15" customHeight="1" x14ac:dyDescent="0.25">
      <c r="A1808" s="27">
        <f t="shared" si="173"/>
        <v>1800</v>
      </c>
      <c r="B1808" s="31" t="str">
        <f>IF(INDEX('Cari-Kasa'!$A:$A,ROW()-6)="","",INDEX('Cari-Kasa'!$A:$A,ROW()-6))</f>
        <v/>
      </c>
      <c r="C1808" s="28" t="str">
        <f>IF(INDEX('Cari-Kasa'!$A:$A,ROW()-6)="","",INDEX('Cari-Kasa'!$C:$C,ROW()-6))</f>
        <v/>
      </c>
      <c r="D1808" s="29" t="str">
        <f>IF(INDEX('Cari-Kasa'!$A:$A,ROW()-6)="","",INDEX('Cari-Kasa'!$D:$D,ROW()-6))</f>
        <v/>
      </c>
      <c r="E1808" s="30" t="e">
        <f t="shared" si="172"/>
        <v>#VALUE!</v>
      </c>
      <c r="F1808" s="33" t="e">
        <f t="shared" si="168"/>
        <v>#VALUE!</v>
      </c>
      <c r="G1808" s="5">
        <f t="shared" ca="1" si="169"/>
        <v>39.75</v>
      </c>
      <c r="H1808" s="11" t="e">
        <f t="shared" si="170"/>
        <v>#VALUE!</v>
      </c>
      <c r="I1808" s="6">
        <f t="shared" si="171"/>
        <v>0</v>
      </c>
    </row>
    <row r="1809" spans="1:9" ht="15" customHeight="1" x14ac:dyDescent="0.25">
      <c r="A1809" s="27">
        <f t="shared" si="173"/>
        <v>1801</v>
      </c>
      <c r="B1809" s="31" t="str">
        <f>IF(INDEX('Cari-Kasa'!$A:$A,ROW()-6)="","",INDEX('Cari-Kasa'!$A:$A,ROW()-6))</f>
        <v/>
      </c>
      <c r="C1809" s="28" t="str">
        <f>IF(INDEX('Cari-Kasa'!$A:$A,ROW()-6)="","",INDEX('Cari-Kasa'!$C:$C,ROW()-6))</f>
        <v/>
      </c>
      <c r="D1809" s="29" t="str">
        <f>IF(INDEX('Cari-Kasa'!$A:$A,ROW()-6)="","",INDEX('Cari-Kasa'!$D:$D,ROW()-6))</f>
        <v/>
      </c>
      <c r="E1809" s="30" t="e">
        <f t="shared" si="172"/>
        <v>#VALUE!</v>
      </c>
      <c r="F1809" s="33" t="e">
        <f t="shared" si="168"/>
        <v>#VALUE!</v>
      </c>
      <c r="G1809" s="5">
        <f t="shared" ca="1" si="169"/>
        <v>39.75</v>
      </c>
      <c r="H1809" s="11" t="e">
        <f t="shared" si="170"/>
        <v>#VALUE!</v>
      </c>
      <c r="I1809" s="6">
        <f t="shared" si="171"/>
        <v>0</v>
      </c>
    </row>
    <row r="1810" spans="1:9" ht="15" customHeight="1" x14ac:dyDescent="0.25">
      <c r="A1810" s="27">
        <f t="shared" si="173"/>
        <v>1802</v>
      </c>
      <c r="B1810" s="31" t="str">
        <f>IF(INDEX('Cari-Kasa'!$A:$A,ROW()-6)="","",INDEX('Cari-Kasa'!$A:$A,ROW()-6))</f>
        <v/>
      </c>
      <c r="C1810" s="28" t="str">
        <f>IF(INDEX('Cari-Kasa'!$A:$A,ROW()-6)="","",INDEX('Cari-Kasa'!$C:$C,ROW()-6))</f>
        <v/>
      </c>
      <c r="D1810" s="29" t="str">
        <f>IF(INDEX('Cari-Kasa'!$A:$A,ROW()-6)="","",INDEX('Cari-Kasa'!$D:$D,ROW()-6))</f>
        <v/>
      </c>
      <c r="E1810" s="30" t="e">
        <f t="shared" si="172"/>
        <v>#VALUE!</v>
      </c>
      <c r="F1810" s="33" t="e">
        <f t="shared" si="168"/>
        <v>#VALUE!</v>
      </c>
      <c r="G1810" s="5">
        <f t="shared" ca="1" si="169"/>
        <v>39.75</v>
      </c>
      <c r="H1810" s="11" t="e">
        <f t="shared" si="170"/>
        <v>#VALUE!</v>
      </c>
      <c r="I1810" s="6">
        <f t="shared" si="171"/>
        <v>0</v>
      </c>
    </row>
    <row r="1811" spans="1:9" ht="15" customHeight="1" x14ac:dyDescent="0.25">
      <c r="A1811" s="27">
        <f t="shared" si="173"/>
        <v>1803</v>
      </c>
      <c r="B1811" s="31" t="str">
        <f>IF(INDEX('Cari-Kasa'!$A:$A,ROW()-6)="","",INDEX('Cari-Kasa'!$A:$A,ROW()-6))</f>
        <v/>
      </c>
      <c r="C1811" s="28" t="str">
        <f>IF(INDEX('Cari-Kasa'!$A:$A,ROW()-6)="","",INDEX('Cari-Kasa'!$C:$C,ROW()-6))</f>
        <v/>
      </c>
      <c r="D1811" s="29" t="str">
        <f>IF(INDEX('Cari-Kasa'!$A:$A,ROW()-6)="","",INDEX('Cari-Kasa'!$D:$D,ROW()-6))</f>
        <v/>
      </c>
      <c r="E1811" s="30" t="e">
        <f t="shared" si="172"/>
        <v>#VALUE!</v>
      </c>
      <c r="F1811" s="33" t="e">
        <f t="shared" si="168"/>
        <v>#VALUE!</v>
      </c>
      <c r="G1811" s="5">
        <f t="shared" ca="1" si="169"/>
        <v>39.75</v>
      </c>
      <c r="H1811" s="11" t="e">
        <f t="shared" si="170"/>
        <v>#VALUE!</v>
      </c>
      <c r="I1811" s="6">
        <f t="shared" si="171"/>
        <v>0</v>
      </c>
    </row>
    <row r="1812" spans="1:9" ht="15" customHeight="1" x14ac:dyDescent="0.25">
      <c r="A1812" s="27">
        <f t="shared" si="173"/>
        <v>1804</v>
      </c>
      <c r="B1812" s="31" t="str">
        <f>IF(INDEX('Cari-Kasa'!$A:$A,ROW()-6)="","",INDEX('Cari-Kasa'!$A:$A,ROW()-6))</f>
        <v/>
      </c>
      <c r="C1812" s="28" t="str">
        <f>IF(INDEX('Cari-Kasa'!$A:$A,ROW()-6)="","",INDEX('Cari-Kasa'!$C:$C,ROW()-6))</f>
        <v/>
      </c>
      <c r="D1812" s="29" t="str">
        <f>IF(INDEX('Cari-Kasa'!$A:$A,ROW()-6)="","",INDEX('Cari-Kasa'!$D:$D,ROW()-6))</f>
        <v/>
      </c>
      <c r="E1812" s="30" t="e">
        <f t="shared" si="172"/>
        <v>#VALUE!</v>
      </c>
      <c r="F1812" s="33" t="e">
        <f t="shared" si="168"/>
        <v>#VALUE!</v>
      </c>
      <c r="G1812" s="5">
        <f t="shared" ca="1" si="169"/>
        <v>39.75</v>
      </c>
      <c r="H1812" s="11" t="e">
        <f t="shared" si="170"/>
        <v>#VALUE!</v>
      </c>
      <c r="I1812" s="6">
        <f t="shared" si="171"/>
        <v>0</v>
      </c>
    </row>
    <row r="1813" spans="1:9" ht="15" customHeight="1" x14ac:dyDescent="0.25">
      <c r="A1813" s="27">
        <f t="shared" si="173"/>
        <v>1805</v>
      </c>
      <c r="B1813" s="31" t="str">
        <f>IF(INDEX('Cari-Kasa'!$A:$A,ROW()-6)="","",INDEX('Cari-Kasa'!$A:$A,ROW()-6))</f>
        <v/>
      </c>
      <c r="C1813" s="28" t="str">
        <f>IF(INDEX('Cari-Kasa'!$A:$A,ROW()-6)="","",INDEX('Cari-Kasa'!$C:$C,ROW()-6))</f>
        <v/>
      </c>
      <c r="D1813" s="29" t="str">
        <f>IF(INDEX('Cari-Kasa'!$A:$A,ROW()-6)="","",INDEX('Cari-Kasa'!$D:$D,ROW()-6))</f>
        <v/>
      </c>
      <c r="E1813" s="30" t="e">
        <f t="shared" si="172"/>
        <v>#VALUE!</v>
      </c>
      <c r="F1813" s="33" t="e">
        <f t="shared" si="168"/>
        <v>#VALUE!</v>
      </c>
      <c r="G1813" s="5">
        <f t="shared" ca="1" si="169"/>
        <v>39.75</v>
      </c>
      <c r="H1813" s="11" t="e">
        <f t="shared" si="170"/>
        <v>#VALUE!</v>
      </c>
      <c r="I1813" s="6">
        <f t="shared" si="171"/>
        <v>0</v>
      </c>
    </row>
    <row r="1814" spans="1:9" ht="15" customHeight="1" x14ac:dyDescent="0.25">
      <c r="A1814" s="27">
        <f t="shared" si="173"/>
        <v>1806</v>
      </c>
      <c r="B1814" s="31" t="str">
        <f>IF(INDEX('Cari-Kasa'!$A:$A,ROW()-6)="","",INDEX('Cari-Kasa'!$A:$A,ROW()-6))</f>
        <v/>
      </c>
      <c r="C1814" s="28" t="str">
        <f>IF(INDEX('Cari-Kasa'!$A:$A,ROW()-6)="","",INDEX('Cari-Kasa'!$C:$C,ROW()-6))</f>
        <v/>
      </c>
      <c r="D1814" s="29" t="str">
        <f>IF(INDEX('Cari-Kasa'!$A:$A,ROW()-6)="","",INDEX('Cari-Kasa'!$D:$D,ROW()-6))</f>
        <v/>
      </c>
      <c r="E1814" s="30" t="e">
        <f t="shared" si="172"/>
        <v>#VALUE!</v>
      </c>
      <c r="F1814" s="33" t="e">
        <f t="shared" si="168"/>
        <v>#VALUE!</v>
      </c>
      <c r="G1814" s="5">
        <f t="shared" ca="1" si="169"/>
        <v>39.75</v>
      </c>
      <c r="H1814" s="11" t="e">
        <f t="shared" si="170"/>
        <v>#VALUE!</v>
      </c>
      <c r="I1814" s="6">
        <f t="shared" si="171"/>
        <v>0</v>
      </c>
    </row>
    <row r="1815" spans="1:9" ht="15" customHeight="1" x14ac:dyDescent="0.25">
      <c r="A1815" s="27">
        <f t="shared" si="173"/>
        <v>1807</v>
      </c>
      <c r="B1815" s="31" t="str">
        <f>IF(INDEX('Cari-Kasa'!$A:$A,ROW()-6)="","",INDEX('Cari-Kasa'!$A:$A,ROW()-6))</f>
        <v/>
      </c>
      <c r="C1815" s="28" t="str">
        <f>IF(INDEX('Cari-Kasa'!$A:$A,ROW()-6)="","",INDEX('Cari-Kasa'!$C:$C,ROW()-6))</f>
        <v/>
      </c>
      <c r="D1815" s="29" t="str">
        <f>IF(INDEX('Cari-Kasa'!$A:$A,ROW()-6)="","",INDEX('Cari-Kasa'!$D:$D,ROW()-6))</f>
        <v/>
      </c>
      <c r="E1815" s="30" t="e">
        <f t="shared" si="172"/>
        <v>#VALUE!</v>
      </c>
      <c r="F1815" s="33" t="e">
        <f t="shared" si="168"/>
        <v>#VALUE!</v>
      </c>
      <c r="G1815" s="5">
        <f t="shared" ca="1" si="169"/>
        <v>39.75</v>
      </c>
      <c r="H1815" s="11" t="e">
        <f t="shared" si="170"/>
        <v>#VALUE!</v>
      </c>
      <c r="I1815" s="6">
        <f t="shared" si="171"/>
        <v>0</v>
      </c>
    </row>
    <row r="1816" spans="1:9" ht="15" customHeight="1" x14ac:dyDescent="0.25">
      <c r="A1816" s="27">
        <f t="shared" si="173"/>
        <v>1808</v>
      </c>
      <c r="B1816" s="31" t="str">
        <f>IF(INDEX('Cari-Kasa'!$A:$A,ROW()-6)="","",INDEX('Cari-Kasa'!$A:$A,ROW()-6))</f>
        <v/>
      </c>
      <c r="C1816" s="28" t="str">
        <f>IF(INDEX('Cari-Kasa'!$A:$A,ROW()-6)="","",INDEX('Cari-Kasa'!$C:$C,ROW()-6))</f>
        <v/>
      </c>
      <c r="D1816" s="29" t="str">
        <f>IF(INDEX('Cari-Kasa'!$A:$A,ROW()-6)="","",INDEX('Cari-Kasa'!$D:$D,ROW()-6))</f>
        <v/>
      </c>
      <c r="E1816" s="30" t="e">
        <f t="shared" si="172"/>
        <v>#VALUE!</v>
      </c>
      <c r="F1816" s="33" t="e">
        <f t="shared" si="168"/>
        <v>#VALUE!</v>
      </c>
      <c r="G1816" s="5">
        <f t="shared" ca="1" si="169"/>
        <v>39.75</v>
      </c>
      <c r="H1816" s="11" t="e">
        <f t="shared" si="170"/>
        <v>#VALUE!</v>
      </c>
      <c r="I1816" s="6">
        <f t="shared" si="171"/>
        <v>0</v>
      </c>
    </row>
    <row r="1817" spans="1:9" ht="15" customHeight="1" x14ac:dyDescent="0.25">
      <c r="A1817" s="27">
        <f t="shared" si="173"/>
        <v>1809</v>
      </c>
      <c r="B1817" s="31" t="str">
        <f>IF(INDEX('Cari-Kasa'!$A:$A,ROW()-6)="","",INDEX('Cari-Kasa'!$A:$A,ROW()-6))</f>
        <v/>
      </c>
      <c r="C1817" s="28" t="str">
        <f>IF(INDEX('Cari-Kasa'!$A:$A,ROW()-6)="","",INDEX('Cari-Kasa'!$C:$C,ROW()-6))</f>
        <v/>
      </c>
      <c r="D1817" s="29" t="str">
        <f>IF(INDEX('Cari-Kasa'!$A:$A,ROW()-6)="","",INDEX('Cari-Kasa'!$D:$D,ROW()-6))</f>
        <v/>
      </c>
      <c r="E1817" s="30" t="e">
        <f t="shared" si="172"/>
        <v>#VALUE!</v>
      </c>
      <c r="F1817" s="33" t="e">
        <f t="shared" si="168"/>
        <v>#VALUE!</v>
      </c>
      <c r="G1817" s="5">
        <f t="shared" ca="1" si="169"/>
        <v>39.75</v>
      </c>
      <c r="H1817" s="11" t="e">
        <f t="shared" si="170"/>
        <v>#VALUE!</v>
      </c>
      <c r="I1817" s="6">
        <f t="shared" si="171"/>
        <v>0</v>
      </c>
    </row>
    <row r="1818" spans="1:9" ht="15" customHeight="1" x14ac:dyDescent="0.25">
      <c r="A1818" s="27">
        <f t="shared" si="173"/>
        <v>1810</v>
      </c>
      <c r="B1818" s="31" t="str">
        <f>IF(INDEX('Cari-Kasa'!$A:$A,ROW()-6)="","",INDEX('Cari-Kasa'!$A:$A,ROW()-6))</f>
        <v/>
      </c>
      <c r="C1818" s="28" t="str">
        <f>IF(INDEX('Cari-Kasa'!$A:$A,ROW()-6)="","",INDEX('Cari-Kasa'!$C:$C,ROW()-6))</f>
        <v/>
      </c>
      <c r="D1818" s="29" t="str">
        <f>IF(INDEX('Cari-Kasa'!$A:$A,ROW()-6)="","",INDEX('Cari-Kasa'!$D:$D,ROW()-6))</f>
        <v/>
      </c>
      <c r="E1818" s="30" t="e">
        <f t="shared" si="172"/>
        <v>#VALUE!</v>
      </c>
      <c r="F1818" s="33" t="e">
        <f t="shared" si="168"/>
        <v>#VALUE!</v>
      </c>
      <c r="G1818" s="5">
        <f t="shared" ca="1" si="169"/>
        <v>39.75</v>
      </c>
      <c r="H1818" s="11" t="e">
        <f t="shared" si="170"/>
        <v>#VALUE!</v>
      </c>
      <c r="I1818" s="6">
        <f t="shared" si="171"/>
        <v>0</v>
      </c>
    </row>
    <row r="1819" spans="1:9" ht="15" customHeight="1" x14ac:dyDescent="0.25">
      <c r="A1819" s="27">
        <f t="shared" si="173"/>
        <v>1811</v>
      </c>
      <c r="B1819" s="31" t="str">
        <f>IF(INDEX('Cari-Kasa'!$A:$A,ROW()-6)="","",INDEX('Cari-Kasa'!$A:$A,ROW()-6))</f>
        <v/>
      </c>
      <c r="C1819" s="28" t="str">
        <f>IF(INDEX('Cari-Kasa'!$A:$A,ROW()-6)="","",INDEX('Cari-Kasa'!$C:$C,ROW()-6))</f>
        <v/>
      </c>
      <c r="D1819" s="29" t="str">
        <f>IF(INDEX('Cari-Kasa'!$A:$A,ROW()-6)="","",INDEX('Cari-Kasa'!$D:$D,ROW()-6))</f>
        <v/>
      </c>
      <c r="E1819" s="30" t="e">
        <f t="shared" si="172"/>
        <v>#VALUE!</v>
      </c>
      <c r="F1819" s="33" t="e">
        <f t="shared" si="168"/>
        <v>#VALUE!</v>
      </c>
      <c r="G1819" s="5">
        <f t="shared" ca="1" si="169"/>
        <v>39.75</v>
      </c>
      <c r="H1819" s="11" t="e">
        <f t="shared" si="170"/>
        <v>#VALUE!</v>
      </c>
      <c r="I1819" s="6">
        <f t="shared" si="171"/>
        <v>0</v>
      </c>
    </row>
    <row r="1820" spans="1:9" ht="15" customHeight="1" x14ac:dyDescent="0.25">
      <c r="A1820" s="27">
        <f t="shared" si="173"/>
        <v>1812</v>
      </c>
      <c r="B1820" s="31" t="str">
        <f>IF(INDEX('Cari-Kasa'!$A:$A,ROW()-6)="","",INDEX('Cari-Kasa'!$A:$A,ROW()-6))</f>
        <v/>
      </c>
      <c r="C1820" s="28" t="str">
        <f>IF(INDEX('Cari-Kasa'!$A:$A,ROW()-6)="","",INDEX('Cari-Kasa'!$C:$C,ROW()-6))</f>
        <v/>
      </c>
      <c r="D1820" s="29" t="str">
        <f>IF(INDEX('Cari-Kasa'!$A:$A,ROW()-6)="","",INDEX('Cari-Kasa'!$D:$D,ROW()-6))</f>
        <v/>
      </c>
      <c r="E1820" s="30" t="e">
        <f t="shared" si="172"/>
        <v>#VALUE!</v>
      </c>
      <c r="F1820" s="33" t="e">
        <f t="shared" si="168"/>
        <v>#VALUE!</v>
      </c>
      <c r="G1820" s="5">
        <f t="shared" ca="1" si="169"/>
        <v>39.75</v>
      </c>
      <c r="H1820" s="11" t="e">
        <f t="shared" si="170"/>
        <v>#VALUE!</v>
      </c>
      <c r="I1820" s="6">
        <f t="shared" si="171"/>
        <v>0</v>
      </c>
    </row>
    <row r="1821" spans="1:9" ht="15" customHeight="1" x14ac:dyDescent="0.25">
      <c r="A1821" s="27">
        <f t="shared" si="173"/>
        <v>1813</v>
      </c>
      <c r="B1821" s="31" t="str">
        <f>IF(INDEX('Cari-Kasa'!$A:$A,ROW()-6)="","",INDEX('Cari-Kasa'!$A:$A,ROW()-6))</f>
        <v/>
      </c>
      <c r="C1821" s="28" t="str">
        <f>IF(INDEX('Cari-Kasa'!$A:$A,ROW()-6)="","",INDEX('Cari-Kasa'!$C:$C,ROW()-6))</f>
        <v/>
      </c>
      <c r="D1821" s="29" t="str">
        <f>IF(INDEX('Cari-Kasa'!$A:$A,ROW()-6)="","",INDEX('Cari-Kasa'!$D:$D,ROW()-6))</f>
        <v/>
      </c>
      <c r="E1821" s="30" t="e">
        <f t="shared" si="172"/>
        <v>#VALUE!</v>
      </c>
      <c r="F1821" s="33" t="e">
        <f t="shared" si="168"/>
        <v>#VALUE!</v>
      </c>
      <c r="G1821" s="5">
        <f t="shared" ca="1" si="169"/>
        <v>39.75</v>
      </c>
      <c r="H1821" s="11" t="e">
        <f t="shared" si="170"/>
        <v>#VALUE!</v>
      </c>
      <c r="I1821" s="6">
        <f t="shared" si="171"/>
        <v>0</v>
      </c>
    </row>
    <row r="1822" spans="1:9" ht="15" customHeight="1" x14ac:dyDescent="0.25">
      <c r="A1822" s="27">
        <f t="shared" si="173"/>
        <v>1814</v>
      </c>
      <c r="B1822" s="31" t="str">
        <f>IF(INDEX('Cari-Kasa'!$A:$A,ROW()-6)="","",INDEX('Cari-Kasa'!$A:$A,ROW()-6))</f>
        <v/>
      </c>
      <c r="C1822" s="28" t="str">
        <f>IF(INDEX('Cari-Kasa'!$A:$A,ROW()-6)="","",INDEX('Cari-Kasa'!$C:$C,ROW()-6))</f>
        <v/>
      </c>
      <c r="D1822" s="29" t="str">
        <f>IF(INDEX('Cari-Kasa'!$A:$A,ROW()-6)="","",INDEX('Cari-Kasa'!$D:$D,ROW()-6))</f>
        <v/>
      </c>
      <c r="E1822" s="30" t="e">
        <f t="shared" si="172"/>
        <v>#VALUE!</v>
      </c>
      <c r="F1822" s="33" t="e">
        <f t="shared" si="168"/>
        <v>#VALUE!</v>
      </c>
      <c r="G1822" s="5">
        <f t="shared" ca="1" si="169"/>
        <v>39.75</v>
      </c>
      <c r="H1822" s="11" t="e">
        <f t="shared" si="170"/>
        <v>#VALUE!</v>
      </c>
      <c r="I1822" s="6">
        <f t="shared" si="171"/>
        <v>0</v>
      </c>
    </row>
    <row r="1823" spans="1:9" ht="15" customHeight="1" x14ac:dyDescent="0.25">
      <c r="A1823" s="27">
        <f t="shared" si="173"/>
        <v>1815</v>
      </c>
      <c r="B1823" s="31" t="str">
        <f>IF(INDEX('Cari-Kasa'!$A:$A,ROW()-6)="","",INDEX('Cari-Kasa'!$A:$A,ROW()-6))</f>
        <v/>
      </c>
      <c r="C1823" s="28" t="str">
        <f>IF(INDEX('Cari-Kasa'!$A:$A,ROW()-6)="","",INDEX('Cari-Kasa'!$C:$C,ROW()-6))</f>
        <v/>
      </c>
      <c r="D1823" s="29" t="str">
        <f>IF(INDEX('Cari-Kasa'!$A:$A,ROW()-6)="","",INDEX('Cari-Kasa'!$D:$D,ROW()-6))</f>
        <v/>
      </c>
      <c r="E1823" s="30" t="e">
        <f t="shared" si="172"/>
        <v>#VALUE!</v>
      </c>
      <c r="F1823" s="33" t="e">
        <f t="shared" si="168"/>
        <v>#VALUE!</v>
      </c>
      <c r="G1823" s="5">
        <f t="shared" ca="1" si="169"/>
        <v>39.75</v>
      </c>
      <c r="H1823" s="11" t="e">
        <f t="shared" si="170"/>
        <v>#VALUE!</v>
      </c>
      <c r="I1823" s="6">
        <f t="shared" si="171"/>
        <v>0</v>
      </c>
    </row>
    <row r="1824" spans="1:9" ht="15" customHeight="1" x14ac:dyDescent="0.25">
      <c r="A1824" s="27">
        <f t="shared" si="173"/>
        <v>1816</v>
      </c>
      <c r="B1824" s="31" t="str">
        <f>IF(INDEX('Cari-Kasa'!$A:$A,ROW()-6)="","",INDEX('Cari-Kasa'!$A:$A,ROW()-6))</f>
        <v/>
      </c>
      <c r="C1824" s="28" t="str">
        <f>IF(INDEX('Cari-Kasa'!$A:$A,ROW()-6)="","",INDEX('Cari-Kasa'!$C:$C,ROW()-6))</f>
        <v/>
      </c>
      <c r="D1824" s="29" t="str">
        <f>IF(INDEX('Cari-Kasa'!$A:$A,ROW()-6)="","",INDEX('Cari-Kasa'!$D:$D,ROW()-6))</f>
        <v/>
      </c>
      <c r="E1824" s="30" t="e">
        <f t="shared" si="172"/>
        <v>#VALUE!</v>
      </c>
      <c r="F1824" s="33" t="e">
        <f t="shared" si="168"/>
        <v>#VALUE!</v>
      </c>
      <c r="G1824" s="5">
        <f t="shared" ca="1" si="169"/>
        <v>39.75</v>
      </c>
      <c r="H1824" s="11" t="e">
        <f t="shared" si="170"/>
        <v>#VALUE!</v>
      </c>
      <c r="I1824" s="6">
        <f t="shared" si="171"/>
        <v>0</v>
      </c>
    </row>
    <row r="1825" spans="1:9" ht="15" customHeight="1" x14ac:dyDescent="0.25">
      <c r="A1825" s="27">
        <f t="shared" si="173"/>
        <v>1817</v>
      </c>
      <c r="B1825" s="31" t="str">
        <f>IF(INDEX('Cari-Kasa'!$A:$A,ROW()-6)="","",INDEX('Cari-Kasa'!$A:$A,ROW()-6))</f>
        <v/>
      </c>
      <c r="C1825" s="28" t="str">
        <f>IF(INDEX('Cari-Kasa'!$A:$A,ROW()-6)="","",INDEX('Cari-Kasa'!$C:$C,ROW()-6))</f>
        <v/>
      </c>
      <c r="D1825" s="29" t="str">
        <f>IF(INDEX('Cari-Kasa'!$A:$A,ROW()-6)="","",INDEX('Cari-Kasa'!$D:$D,ROW()-6))</f>
        <v/>
      </c>
      <c r="E1825" s="30" t="e">
        <f t="shared" si="172"/>
        <v>#VALUE!</v>
      </c>
      <c r="F1825" s="33" t="e">
        <f t="shared" si="168"/>
        <v>#VALUE!</v>
      </c>
      <c r="G1825" s="5">
        <f t="shared" ca="1" si="169"/>
        <v>39.75</v>
      </c>
      <c r="H1825" s="11" t="e">
        <f t="shared" si="170"/>
        <v>#VALUE!</v>
      </c>
      <c r="I1825" s="6">
        <f t="shared" si="171"/>
        <v>0</v>
      </c>
    </row>
    <row r="1826" spans="1:9" ht="15" customHeight="1" x14ac:dyDescent="0.25">
      <c r="A1826" s="27">
        <f t="shared" si="173"/>
        <v>1818</v>
      </c>
      <c r="B1826" s="31" t="str">
        <f>IF(INDEX('Cari-Kasa'!$A:$A,ROW()-6)="","",INDEX('Cari-Kasa'!$A:$A,ROW()-6))</f>
        <v/>
      </c>
      <c r="C1826" s="28" t="str">
        <f>IF(INDEX('Cari-Kasa'!$A:$A,ROW()-6)="","",INDEX('Cari-Kasa'!$C:$C,ROW()-6))</f>
        <v/>
      </c>
      <c r="D1826" s="29" t="str">
        <f>IF(INDEX('Cari-Kasa'!$A:$A,ROW()-6)="","",INDEX('Cari-Kasa'!$D:$D,ROW()-6))</f>
        <v/>
      </c>
      <c r="E1826" s="30" t="e">
        <f t="shared" si="172"/>
        <v>#VALUE!</v>
      </c>
      <c r="F1826" s="33" t="e">
        <f t="shared" si="168"/>
        <v>#VALUE!</v>
      </c>
      <c r="G1826" s="5">
        <f t="shared" ca="1" si="169"/>
        <v>39.75</v>
      </c>
      <c r="H1826" s="11" t="e">
        <f t="shared" si="170"/>
        <v>#VALUE!</v>
      </c>
      <c r="I1826" s="6">
        <f t="shared" si="171"/>
        <v>0</v>
      </c>
    </row>
    <row r="1827" spans="1:9" ht="15" customHeight="1" x14ac:dyDescent="0.25">
      <c r="A1827" s="27">
        <f t="shared" si="173"/>
        <v>1819</v>
      </c>
      <c r="B1827" s="31" t="str">
        <f>IF(INDEX('Cari-Kasa'!$A:$A,ROW()-6)="","",INDEX('Cari-Kasa'!$A:$A,ROW()-6))</f>
        <v/>
      </c>
      <c r="C1827" s="28" t="str">
        <f>IF(INDEX('Cari-Kasa'!$A:$A,ROW()-6)="","",INDEX('Cari-Kasa'!$C:$C,ROW()-6))</f>
        <v/>
      </c>
      <c r="D1827" s="29" t="str">
        <f>IF(INDEX('Cari-Kasa'!$A:$A,ROW()-6)="","",INDEX('Cari-Kasa'!$D:$D,ROW()-6))</f>
        <v/>
      </c>
      <c r="E1827" s="30" t="e">
        <f t="shared" si="172"/>
        <v>#VALUE!</v>
      </c>
      <c r="F1827" s="33" t="e">
        <f t="shared" si="168"/>
        <v>#VALUE!</v>
      </c>
      <c r="G1827" s="5">
        <f t="shared" ca="1" si="169"/>
        <v>39.75</v>
      </c>
      <c r="H1827" s="11" t="e">
        <f t="shared" si="170"/>
        <v>#VALUE!</v>
      </c>
      <c r="I1827" s="6">
        <f t="shared" si="171"/>
        <v>0</v>
      </c>
    </row>
    <row r="1828" spans="1:9" ht="15" customHeight="1" x14ac:dyDescent="0.25">
      <c r="A1828" s="27">
        <f t="shared" si="173"/>
        <v>1820</v>
      </c>
      <c r="B1828" s="31" t="str">
        <f>IF(INDEX('Cari-Kasa'!$A:$A,ROW()-6)="","",INDEX('Cari-Kasa'!$A:$A,ROW()-6))</f>
        <v/>
      </c>
      <c r="C1828" s="28" t="str">
        <f>IF(INDEX('Cari-Kasa'!$A:$A,ROW()-6)="","",INDEX('Cari-Kasa'!$C:$C,ROW()-6))</f>
        <v/>
      </c>
      <c r="D1828" s="29" t="str">
        <f>IF(INDEX('Cari-Kasa'!$A:$A,ROW()-6)="","",INDEX('Cari-Kasa'!$D:$D,ROW()-6))</f>
        <v/>
      </c>
      <c r="E1828" s="30" t="e">
        <f t="shared" si="172"/>
        <v>#VALUE!</v>
      </c>
      <c r="F1828" s="33" t="e">
        <f t="shared" si="168"/>
        <v>#VALUE!</v>
      </c>
      <c r="G1828" s="5">
        <f t="shared" ca="1" si="169"/>
        <v>39.75</v>
      </c>
      <c r="H1828" s="11" t="e">
        <f t="shared" si="170"/>
        <v>#VALUE!</v>
      </c>
      <c r="I1828" s="6">
        <f t="shared" si="171"/>
        <v>0</v>
      </c>
    </row>
    <row r="1829" spans="1:9" ht="15" customHeight="1" x14ac:dyDescent="0.25">
      <c r="A1829" s="27">
        <f t="shared" si="173"/>
        <v>1821</v>
      </c>
      <c r="B1829" s="31" t="str">
        <f>IF(INDEX('Cari-Kasa'!$A:$A,ROW()-6)="","",INDEX('Cari-Kasa'!$A:$A,ROW()-6))</f>
        <v/>
      </c>
      <c r="C1829" s="28" t="str">
        <f>IF(INDEX('Cari-Kasa'!$A:$A,ROW()-6)="","",INDEX('Cari-Kasa'!$C:$C,ROW()-6))</f>
        <v/>
      </c>
      <c r="D1829" s="29" t="str">
        <f>IF(INDEX('Cari-Kasa'!$A:$A,ROW()-6)="","",INDEX('Cari-Kasa'!$D:$D,ROW()-6))</f>
        <v/>
      </c>
      <c r="E1829" s="30" t="e">
        <f t="shared" si="172"/>
        <v>#VALUE!</v>
      </c>
      <c r="F1829" s="33" t="e">
        <f t="shared" si="168"/>
        <v>#VALUE!</v>
      </c>
      <c r="G1829" s="5">
        <f t="shared" ca="1" si="169"/>
        <v>39.75</v>
      </c>
      <c r="H1829" s="11" t="e">
        <f t="shared" si="170"/>
        <v>#VALUE!</v>
      </c>
      <c r="I1829" s="6">
        <f t="shared" si="171"/>
        <v>0</v>
      </c>
    </row>
    <row r="1830" spans="1:9" ht="15" customHeight="1" x14ac:dyDescent="0.25">
      <c r="A1830" s="27">
        <f t="shared" si="173"/>
        <v>1822</v>
      </c>
      <c r="B1830" s="31" t="str">
        <f>IF(INDEX('Cari-Kasa'!$A:$A,ROW()-6)="","",INDEX('Cari-Kasa'!$A:$A,ROW()-6))</f>
        <v/>
      </c>
      <c r="C1830" s="28" t="str">
        <f>IF(INDEX('Cari-Kasa'!$A:$A,ROW()-6)="","",INDEX('Cari-Kasa'!$C:$C,ROW()-6))</f>
        <v/>
      </c>
      <c r="D1830" s="29" t="str">
        <f>IF(INDEX('Cari-Kasa'!$A:$A,ROW()-6)="","",INDEX('Cari-Kasa'!$D:$D,ROW()-6))</f>
        <v/>
      </c>
      <c r="E1830" s="30" t="e">
        <f t="shared" si="172"/>
        <v>#VALUE!</v>
      </c>
      <c r="F1830" s="33" t="e">
        <f t="shared" si="168"/>
        <v>#VALUE!</v>
      </c>
      <c r="G1830" s="5">
        <f t="shared" ca="1" si="169"/>
        <v>39.75</v>
      </c>
      <c r="H1830" s="11" t="e">
        <f t="shared" si="170"/>
        <v>#VALUE!</v>
      </c>
      <c r="I1830" s="6">
        <f t="shared" si="171"/>
        <v>0</v>
      </c>
    </row>
    <row r="1831" spans="1:9" ht="15" customHeight="1" x14ac:dyDescent="0.25">
      <c r="A1831" s="27">
        <f t="shared" si="173"/>
        <v>1823</v>
      </c>
      <c r="B1831" s="31" t="str">
        <f>IF(INDEX('Cari-Kasa'!$A:$A,ROW()-6)="","",INDEX('Cari-Kasa'!$A:$A,ROW()-6))</f>
        <v/>
      </c>
      <c r="C1831" s="28" t="str">
        <f>IF(INDEX('Cari-Kasa'!$A:$A,ROW()-6)="","",INDEX('Cari-Kasa'!$C:$C,ROW()-6))</f>
        <v/>
      </c>
      <c r="D1831" s="29" t="str">
        <f>IF(INDEX('Cari-Kasa'!$A:$A,ROW()-6)="","",INDEX('Cari-Kasa'!$D:$D,ROW()-6))</f>
        <v/>
      </c>
      <c r="E1831" s="30" t="e">
        <f t="shared" si="172"/>
        <v>#VALUE!</v>
      </c>
      <c r="F1831" s="33" t="e">
        <f t="shared" si="168"/>
        <v>#VALUE!</v>
      </c>
      <c r="G1831" s="5">
        <f t="shared" ca="1" si="169"/>
        <v>39.75</v>
      </c>
      <c r="H1831" s="11" t="e">
        <f t="shared" si="170"/>
        <v>#VALUE!</v>
      </c>
      <c r="I1831" s="6">
        <f t="shared" si="171"/>
        <v>0</v>
      </c>
    </row>
    <row r="1832" spans="1:9" ht="15" customHeight="1" x14ac:dyDescent="0.25">
      <c r="A1832" s="27">
        <f t="shared" si="173"/>
        <v>1824</v>
      </c>
      <c r="B1832" s="31" t="str">
        <f>IF(INDEX('Cari-Kasa'!$A:$A,ROW()-6)="","",INDEX('Cari-Kasa'!$A:$A,ROW()-6))</f>
        <v/>
      </c>
      <c r="C1832" s="28" t="str">
        <f>IF(INDEX('Cari-Kasa'!$A:$A,ROW()-6)="","",INDEX('Cari-Kasa'!$C:$C,ROW()-6))</f>
        <v/>
      </c>
      <c r="D1832" s="29" t="str">
        <f>IF(INDEX('Cari-Kasa'!$A:$A,ROW()-6)="","",INDEX('Cari-Kasa'!$D:$D,ROW()-6))</f>
        <v/>
      </c>
      <c r="E1832" s="30" t="e">
        <f t="shared" si="172"/>
        <v>#VALUE!</v>
      </c>
      <c r="F1832" s="33" t="e">
        <f t="shared" si="168"/>
        <v>#VALUE!</v>
      </c>
      <c r="G1832" s="5">
        <f t="shared" ca="1" si="169"/>
        <v>39.75</v>
      </c>
      <c r="H1832" s="11" t="e">
        <f t="shared" si="170"/>
        <v>#VALUE!</v>
      </c>
      <c r="I1832" s="6">
        <f t="shared" si="171"/>
        <v>0</v>
      </c>
    </row>
    <row r="1833" spans="1:9" ht="15" customHeight="1" x14ac:dyDescent="0.25">
      <c r="A1833" s="27">
        <f t="shared" si="173"/>
        <v>1825</v>
      </c>
      <c r="B1833" s="31" t="str">
        <f>IF(INDEX('Cari-Kasa'!$A:$A,ROW()-6)="","",INDEX('Cari-Kasa'!$A:$A,ROW()-6))</f>
        <v/>
      </c>
      <c r="C1833" s="28" t="str">
        <f>IF(INDEX('Cari-Kasa'!$A:$A,ROW()-6)="","",INDEX('Cari-Kasa'!$C:$C,ROW()-6))</f>
        <v/>
      </c>
      <c r="D1833" s="29" t="str">
        <f>IF(INDEX('Cari-Kasa'!$A:$A,ROW()-6)="","",INDEX('Cari-Kasa'!$D:$D,ROW()-6))</f>
        <v/>
      </c>
      <c r="E1833" s="30" t="e">
        <f t="shared" si="172"/>
        <v>#VALUE!</v>
      </c>
      <c r="F1833" s="33" t="e">
        <f t="shared" si="168"/>
        <v>#VALUE!</v>
      </c>
      <c r="G1833" s="5">
        <f t="shared" ca="1" si="169"/>
        <v>39.75</v>
      </c>
      <c r="H1833" s="11" t="e">
        <f t="shared" si="170"/>
        <v>#VALUE!</v>
      </c>
      <c r="I1833" s="6">
        <f t="shared" si="171"/>
        <v>0</v>
      </c>
    </row>
    <row r="1834" spans="1:9" ht="15" customHeight="1" x14ac:dyDescent="0.25">
      <c r="A1834" s="27">
        <f t="shared" si="173"/>
        <v>1826</v>
      </c>
      <c r="B1834" s="31" t="str">
        <f>IF(INDEX('Cari-Kasa'!$A:$A,ROW()-6)="","",INDEX('Cari-Kasa'!$A:$A,ROW()-6))</f>
        <v/>
      </c>
      <c r="C1834" s="28" t="str">
        <f>IF(INDEX('Cari-Kasa'!$A:$A,ROW()-6)="","",INDEX('Cari-Kasa'!$C:$C,ROW()-6))</f>
        <v/>
      </c>
      <c r="D1834" s="29" t="str">
        <f>IF(INDEX('Cari-Kasa'!$A:$A,ROW()-6)="","",INDEX('Cari-Kasa'!$D:$D,ROW()-6))</f>
        <v/>
      </c>
      <c r="E1834" s="30" t="e">
        <f t="shared" si="172"/>
        <v>#VALUE!</v>
      </c>
      <c r="F1834" s="33" t="e">
        <f t="shared" si="168"/>
        <v>#VALUE!</v>
      </c>
      <c r="G1834" s="5">
        <f t="shared" ca="1" si="169"/>
        <v>39.75</v>
      </c>
      <c r="H1834" s="11" t="e">
        <f t="shared" si="170"/>
        <v>#VALUE!</v>
      </c>
      <c r="I1834" s="6">
        <f t="shared" si="171"/>
        <v>0</v>
      </c>
    </row>
    <row r="1835" spans="1:9" ht="15" customHeight="1" x14ac:dyDescent="0.25">
      <c r="A1835" s="27">
        <f t="shared" si="173"/>
        <v>1827</v>
      </c>
      <c r="B1835" s="31" t="str">
        <f>IF(INDEX('Cari-Kasa'!$A:$A,ROW()-6)="","",INDEX('Cari-Kasa'!$A:$A,ROW()-6))</f>
        <v/>
      </c>
      <c r="C1835" s="28" t="str">
        <f>IF(INDEX('Cari-Kasa'!$A:$A,ROW()-6)="","",INDEX('Cari-Kasa'!$C:$C,ROW()-6))</f>
        <v/>
      </c>
      <c r="D1835" s="29" t="str">
        <f>IF(INDEX('Cari-Kasa'!$A:$A,ROW()-6)="","",INDEX('Cari-Kasa'!$D:$D,ROW()-6))</f>
        <v/>
      </c>
      <c r="E1835" s="30" t="e">
        <f t="shared" si="172"/>
        <v>#VALUE!</v>
      </c>
      <c r="F1835" s="33" t="e">
        <f t="shared" si="168"/>
        <v>#VALUE!</v>
      </c>
      <c r="G1835" s="5">
        <f t="shared" ca="1" si="169"/>
        <v>39.75</v>
      </c>
      <c r="H1835" s="11" t="e">
        <f t="shared" si="170"/>
        <v>#VALUE!</v>
      </c>
      <c r="I1835" s="6">
        <f t="shared" si="171"/>
        <v>0</v>
      </c>
    </row>
    <row r="1836" spans="1:9" ht="15" customHeight="1" x14ac:dyDescent="0.25">
      <c r="A1836" s="27">
        <f t="shared" si="173"/>
        <v>1828</v>
      </c>
      <c r="B1836" s="31" t="str">
        <f>IF(INDEX('Cari-Kasa'!$A:$A,ROW()-6)="","",INDEX('Cari-Kasa'!$A:$A,ROW()-6))</f>
        <v/>
      </c>
      <c r="C1836" s="28" t="str">
        <f>IF(INDEX('Cari-Kasa'!$A:$A,ROW()-6)="","",INDEX('Cari-Kasa'!$C:$C,ROW()-6))</f>
        <v/>
      </c>
      <c r="D1836" s="29" t="str">
        <f>IF(INDEX('Cari-Kasa'!$A:$A,ROW()-6)="","",INDEX('Cari-Kasa'!$D:$D,ROW()-6))</f>
        <v/>
      </c>
      <c r="E1836" s="30" t="e">
        <f t="shared" si="172"/>
        <v>#VALUE!</v>
      </c>
      <c r="F1836" s="33" t="e">
        <f t="shared" si="168"/>
        <v>#VALUE!</v>
      </c>
      <c r="G1836" s="5">
        <f t="shared" ca="1" si="169"/>
        <v>39.75</v>
      </c>
      <c r="H1836" s="11" t="e">
        <f t="shared" si="170"/>
        <v>#VALUE!</v>
      </c>
      <c r="I1836" s="6">
        <f t="shared" si="171"/>
        <v>0</v>
      </c>
    </row>
    <row r="1837" spans="1:9" ht="15" customHeight="1" x14ac:dyDescent="0.25">
      <c r="A1837" s="27">
        <f t="shared" si="173"/>
        <v>1829</v>
      </c>
      <c r="B1837" s="31" t="str">
        <f>IF(INDEX('Cari-Kasa'!$A:$A,ROW()-6)="","",INDEX('Cari-Kasa'!$A:$A,ROW()-6))</f>
        <v/>
      </c>
      <c r="C1837" s="28" t="str">
        <f>IF(INDEX('Cari-Kasa'!$A:$A,ROW()-6)="","",INDEX('Cari-Kasa'!$C:$C,ROW()-6))</f>
        <v/>
      </c>
      <c r="D1837" s="29" t="str">
        <f>IF(INDEX('Cari-Kasa'!$A:$A,ROW()-6)="","",INDEX('Cari-Kasa'!$D:$D,ROW()-6))</f>
        <v/>
      </c>
      <c r="E1837" s="30" t="e">
        <f t="shared" si="172"/>
        <v>#VALUE!</v>
      </c>
      <c r="F1837" s="33" t="e">
        <f t="shared" si="168"/>
        <v>#VALUE!</v>
      </c>
      <c r="G1837" s="5">
        <f t="shared" ca="1" si="169"/>
        <v>39.75</v>
      </c>
      <c r="H1837" s="11" t="e">
        <f t="shared" si="170"/>
        <v>#VALUE!</v>
      </c>
      <c r="I1837" s="6">
        <f t="shared" si="171"/>
        <v>0</v>
      </c>
    </row>
    <row r="1838" spans="1:9" ht="15" customHeight="1" x14ac:dyDescent="0.25">
      <c r="A1838" s="27">
        <f t="shared" si="173"/>
        <v>1830</v>
      </c>
      <c r="B1838" s="31" t="str">
        <f>IF(INDEX('Cari-Kasa'!$A:$A,ROW()-6)="","",INDEX('Cari-Kasa'!$A:$A,ROW()-6))</f>
        <v/>
      </c>
      <c r="C1838" s="28" t="str">
        <f>IF(INDEX('Cari-Kasa'!$A:$A,ROW()-6)="","",INDEX('Cari-Kasa'!$C:$C,ROW()-6))</f>
        <v/>
      </c>
      <c r="D1838" s="29" t="str">
        <f>IF(INDEX('Cari-Kasa'!$A:$A,ROW()-6)="","",INDEX('Cari-Kasa'!$D:$D,ROW()-6))</f>
        <v/>
      </c>
      <c r="E1838" s="30" t="e">
        <f t="shared" si="172"/>
        <v>#VALUE!</v>
      </c>
      <c r="F1838" s="33" t="e">
        <f t="shared" si="168"/>
        <v>#VALUE!</v>
      </c>
      <c r="G1838" s="5">
        <f t="shared" ca="1" si="169"/>
        <v>39.75</v>
      </c>
      <c r="H1838" s="11" t="e">
        <f t="shared" si="170"/>
        <v>#VALUE!</v>
      </c>
      <c r="I1838" s="6">
        <f t="shared" si="171"/>
        <v>0</v>
      </c>
    </row>
    <row r="1839" spans="1:9" ht="15" customHeight="1" x14ac:dyDescent="0.25">
      <c r="A1839" s="27">
        <f t="shared" si="173"/>
        <v>1831</v>
      </c>
      <c r="B1839" s="31" t="str">
        <f>IF(INDEX('Cari-Kasa'!$A:$A,ROW()-6)="","",INDEX('Cari-Kasa'!$A:$A,ROW()-6))</f>
        <v/>
      </c>
      <c r="C1839" s="28" t="str">
        <f>IF(INDEX('Cari-Kasa'!$A:$A,ROW()-6)="","",INDEX('Cari-Kasa'!$C:$C,ROW()-6))</f>
        <v/>
      </c>
      <c r="D1839" s="29" t="str">
        <f>IF(INDEX('Cari-Kasa'!$A:$A,ROW()-6)="","",INDEX('Cari-Kasa'!$D:$D,ROW()-6))</f>
        <v/>
      </c>
      <c r="E1839" s="30" t="e">
        <f t="shared" si="172"/>
        <v>#VALUE!</v>
      </c>
      <c r="F1839" s="33" t="e">
        <f t="shared" si="168"/>
        <v>#VALUE!</v>
      </c>
      <c r="G1839" s="5">
        <f t="shared" ca="1" si="169"/>
        <v>39.75</v>
      </c>
      <c r="H1839" s="11" t="e">
        <f t="shared" si="170"/>
        <v>#VALUE!</v>
      </c>
      <c r="I1839" s="6">
        <f t="shared" si="171"/>
        <v>0</v>
      </c>
    </row>
    <row r="1840" spans="1:9" ht="15" customHeight="1" x14ac:dyDescent="0.25">
      <c r="A1840" s="27">
        <f t="shared" si="173"/>
        <v>1832</v>
      </c>
      <c r="B1840" s="31" t="str">
        <f>IF(INDEX('Cari-Kasa'!$A:$A,ROW()-6)="","",INDEX('Cari-Kasa'!$A:$A,ROW()-6))</f>
        <v/>
      </c>
      <c r="C1840" s="28" t="str">
        <f>IF(INDEX('Cari-Kasa'!$A:$A,ROW()-6)="","",INDEX('Cari-Kasa'!$C:$C,ROW()-6))</f>
        <v/>
      </c>
      <c r="D1840" s="29" t="str">
        <f>IF(INDEX('Cari-Kasa'!$A:$A,ROW()-6)="","",INDEX('Cari-Kasa'!$D:$D,ROW()-6))</f>
        <v/>
      </c>
      <c r="E1840" s="30" t="e">
        <f t="shared" si="172"/>
        <v>#VALUE!</v>
      </c>
      <c r="F1840" s="33" t="e">
        <f t="shared" si="168"/>
        <v>#VALUE!</v>
      </c>
      <c r="G1840" s="5">
        <f t="shared" ca="1" si="169"/>
        <v>39.75</v>
      </c>
      <c r="H1840" s="11" t="e">
        <f t="shared" si="170"/>
        <v>#VALUE!</v>
      </c>
      <c r="I1840" s="6">
        <f t="shared" si="171"/>
        <v>0</v>
      </c>
    </row>
    <row r="1841" spans="1:9" ht="15" customHeight="1" x14ac:dyDescent="0.25">
      <c r="A1841" s="27">
        <f t="shared" si="173"/>
        <v>1833</v>
      </c>
      <c r="B1841" s="31" t="str">
        <f>IF(INDEX('Cari-Kasa'!$A:$A,ROW()-6)="","",INDEX('Cari-Kasa'!$A:$A,ROW()-6))</f>
        <v/>
      </c>
      <c r="C1841" s="28" t="str">
        <f>IF(INDEX('Cari-Kasa'!$A:$A,ROW()-6)="","",INDEX('Cari-Kasa'!$C:$C,ROW()-6))</f>
        <v/>
      </c>
      <c r="D1841" s="29" t="str">
        <f>IF(INDEX('Cari-Kasa'!$A:$A,ROW()-6)="","",INDEX('Cari-Kasa'!$D:$D,ROW()-6))</f>
        <v/>
      </c>
      <c r="E1841" s="30" t="e">
        <f t="shared" si="172"/>
        <v>#VALUE!</v>
      </c>
      <c r="F1841" s="33" t="e">
        <f t="shared" si="168"/>
        <v>#VALUE!</v>
      </c>
      <c r="G1841" s="5">
        <f t="shared" ca="1" si="169"/>
        <v>39.75</v>
      </c>
      <c r="H1841" s="11" t="e">
        <f t="shared" si="170"/>
        <v>#VALUE!</v>
      </c>
      <c r="I1841" s="6">
        <f t="shared" si="171"/>
        <v>0</v>
      </c>
    </row>
    <row r="1842" spans="1:9" ht="15" customHeight="1" x14ac:dyDescent="0.25">
      <c r="A1842" s="27">
        <f t="shared" si="173"/>
        <v>1834</v>
      </c>
      <c r="B1842" s="31" t="str">
        <f>IF(INDEX('Cari-Kasa'!$A:$A,ROW()-6)="","",INDEX('Cari-Kasa'!$A:$A,ROW()-6))</f>
        <v/>
      </c>
      <c r="C1842" s="28" t="str">
        <f>IF(INDEX('Cari-Kasa'!$A:$A,ROW()-6)="","",INDEX('Cari-Kasa'!$C:$C,ROW()-6))</f>
        <v/>
      </c>
      <c r="D1842" s="29" t="str">
        <f>IF(INDEX('Cari-Kasa'!$A:$A,ROW()-6)="","",INDEX('Cari-Kasa'!$D:$D,ROW()-6))</f>
        <v/>
      </c>
      <c r="E1842" s="30" t="e">
        <f t="shared" si="172"/>
        <v>#VALUE!</v>
      </c>
      <c r="F1842" s="33" t="e">
        <f t="shared" si="168"/>
        <v>#VALUE!</v>
      </c>
      <c r="G1842" s="5">
        <f t="shared" ca="1" si="169"/>
        <v>39.75</v>
      </c>
      <c r="H1842" s="11" t="e">
        <f t="shared" si="170"/>
        <v>#VALUE!</v>
      </c>
      <c r="I1842" s="6">
        <f t="shared" si="171"/>
        <v>0</v>
      </c>
    </row>
    <row r="1843" spans="1:9" ht="15" customHeight="1" x14ac:dyDescent="0.25">
      <c r="A1843" s="27">
        <f t="shared" si="173"/>
        <v>1835</v>
      </c>
      <c r="B1843" s="31" t="str">
        <f>IF(INDEX('Cari-Kasa'!$A:$A,ROW()-6)="","",INDEX('Cari-Kasa'!$A:$A,ROW()-6))</f>
        <v/>
      </c>
      <c r="C1843" s="28" t="str">
        <f>IF(INDEX('Cari-Kasa'!$A:$A,ROW()-6)="","",INDEX('Cari-Kasa'!$C:$C,ROW()-6))</f>
        <v/>
      </c>
      <c r="D1843" s="29" t="str">
        <f>IF(INDEX('Cari-Kasa'!$A:$A,ROW()-6)="","",INDEX('Cari-Kasa'!$D:$D,ROW()-6))</f>
        <v/>
      </c>
      <c r="E1843" s="30" t="e">
        <f t="shared" si="172"/>
        <v>#VALUE!</v>
      </c>
      <c r="F1843" s="33" t="e">
        <f t="shared" si="168"/>
        <v>#VALUE!</v>
      </c>
      <c r="G1843" s="5">
        <f t="shared" ca="1" si="169"/>
        <v>39.75</v>
      </c>
      <c r="H1843" s="11" t="e">
        <f t="shared" si="170"/>
        <v>#VALUE!</v>
      </c>
      <c r="I1843" s="6">
        <f t="shared" si="171"/>
        <v>0</v>
      </c>
    </row>
    <row r="1844" spans="1:9" ht="15" customHeight="1" x14ac:dyDescent="0.25">
      <c r="A1844" s="27">
        <f t="shared" si="173"/>
        <v>1836</v>
      </c>
      <c r="B1844" s="31" t="str">
        <f>IF(INDEX('Cari-Kasa'!$A:$A,ROW()-6)="","",INDEX('Cari-Kasa'!$A:$A,ROW()-6))</f>
        <v/>
      </c>
      <c r="C1844" s="28" t="str">
        <f>IF(INDEX('Cari-Kasa'!$A:$A,ROW()-6)="","",INDEX('Cari-Kasa'!$C:$C,ROW()-6))</f>
        <v/>
      </c>
      <c r="D1844" s="29" t="str">
        <f>IF(INDEX('Cari-Kasa'!$A:$A,ROW()-6)="","",INDEX('Cari-Kasa'!$D:$D,ROW()-6))</f>
        <v/>
      </c>
      <c r="E1844" s="30" t="e">
        <f t="shared" si="172"/>
        <v>#VALUE!</v>
      </c>
      <c r="F1844" s="33" t="e">
        <f t="shared" si="168"/>
        <v>#VALUE!</v>
      </c>
      <c r="G1844" s="5">
        <f t="shared" ca="1" si="169"/>
        <v>39.75</v>
      </c>
      <c r="H1844" s="11" t="e">
        <f t="shared" si="170"/>
        <v>#VALUE!</v>
      </c>
      <c r="I1844" s="6">
        <f t="shared" si="171"/>
        <v>0</v>
      </c>
    </row>
    <row r="1845" spans="1:9" ht="15" customHeight="1" x14ac:dyDescent="0.25">
      <c r="A1845" s="27">
        <f t="shared" si="173"/>
        <v>1837</v>
      </c>
      <c r="B1845" s="31" t="str">
        <f>IF(INDEX('Cari-Kasa'!$A:$A,ROW()-6)="","",INDEX('Cari-Kasa'!$A:$A,ROW()-6))</f>
        <v/>
      </c>
      <c r="C1845" s="28" t="str">
        <f>IF(INDEX('Cari-Kasa'!$A:$A,ROW()-6)="","",INDEX('Cari-Kasa'!$C:$C,ROW()-6))</f>
        <v/>
      </c>
      <c r="D1845" s="29" t="str">
        <f>IF(INDEX('Cari-Kasa'!$A:$A,ROW()-6)="","",INDEX('Cari-Kasa'!$D:$D,ROW()-6))</f>
        <v/>
      </c>
      <c r="E1845" s="30" t="e">
        <f t="shared" si="172"/>
        <v>#VALUE!</v>
      </c>
      <c r="F1845" s="33" t="e">
        <f t="shared" si="168"/>
        <v>#VALUE!</v>
      </c>
      <c r="G1845" s="5">
        <f t="shared" ca="1" si="169"/>
        <v>39.75</v>
      </c>
      <c r="H1845" s="11" t="e">
        <f t="shared" si="170"/>
        <v>#VALUE!</v>
      </c>
      <c r="I1845" s="6">
        <f t="shared" si="171"/>
        <v>0</v>
      </c>
    </row>
    <row r="1846" spans="1:9" ht="15" customHeight="1" x14ac:dyDescent="0.25">
      <c r="A1846" s="27">
        <f t="shared" si="173"/>
        <v>1838</v>
      </c>
      <c r="B1846" s="31" t="str">
        <f>IF(INDEX('Cari-Kasa'!$A:$A,ROW()-6)="","",INDEX('Cari-Kasa'!$A:$A,ROW()-6))</f>
        <v/>
      </c>
      <c r="C1846" s="28" t="str">
        <f>IF(INDEX('Cari-Kasa'!$A:$A,ROW()-6)="","",INDEX('Cari-Kasa'!$C:$C,ROW()-6))</f>
        <v/>
      </c>
      <c r="D1846" s="29" t="str">
        <f>IF(INDEX('Cari-Kasa'!$A:$A,ROW()-6)="","",INDEX('Cari-Kasa'!$D:$D,ROW()-6))</f>
        <v/>
      </c>
      <c r="E1846" s="30" t="e">
        <f t="shared" si="172"/>
        <v>#VALUE!</v>
      </c>
      <c r="F1846" s="33" t="e">
        <f t="shared" si="168"/>
        <v>#VALUE!</v>
      </c>
      <c r="G1846" s="5">
        <f t="shared" ca="1" si="169"/>
        <v>39.75</v>
      </c>
      <c r="H1846" s="11" t="e">
        <f t="shared" si="170"/>
        <v>#VALUE!</v>
      </c>
      <c r="I1846" s="6">
        <f t="shared" si="171"/>
        <v>0</v>
      </c>
    </row>
    <row r="1847" spans="1:9" ht="15" customHeight="1" x14ac:dyDescent="0.25">
      <c r="A1847" s="27">
        <f t="shared" si="173"/>
        <v>1839</v>
      </c>
      <c r="B1847" s="31" t="str">
        <f>IF(INDEX('Cari-Kasa'!$A:$A,ROW()-6)="","",INDEX('Cari-Kasa'!$A:$A,ROW()-6))</f>
        <v/>
      </c>
      <c r="C1847" s="28" t="str">
        <f>IF(INDEX('Cari-Kasa'!$A:$A,ROW()-6)="","",INDEX('Cari-Kasa'!$C:$C,ROW()-6))</f>
        <v/>
      </c>
      <c r="D1847" s="29" t="str">
        <f>IF(INDEX('Cari-Kasa'!$A:$A,ROW()-6)="","",INDEX('Cari-Kasa'!$D:$D,ROW()-6))</f>
        <v/>
      </c>
      <c r="E1847" s="30" t="e">
        <f t="shared" si="172"/>
        <v>#VALUE!</v>
      </c>
      <c r="F1847" s="33" t="e">
        <f t="shared" si="168"/>
        <v>#VALUE!</v>
      </c>
      <c r="G1847" s="5">
        <f t="shared" ca="1" si="169"/>
        <v>39.75</v>
      </c>
      <c r="H1847" s="11" t="e">
        <f t="shared" si="170"/>
        <v>#VALUE!</v>
      </c>
      <c r="I1847" s="6">
        <f t="shared" si="171"/>
        <v>0</v>
      </c>
    </row>
    <row r="1848" spans="1:9" ht="15" customHeight="1" x14ac:dyDescent="0.25">
      <c r="A1848" s="27">
        <f t="shared" si="173"/>
        <v>1840</v>
      </c>
      <c r="B1848" s="31" t="str">
        <f>IF(INDEX('Cari-Kasa'!$A:$A,ROW()-6)="","",INDEX('Cari-Kasa'!$A:$A,ROW()-6))</f>
        <v/>
      </c>
      <c r="C1848" s="28" t="str">
        <f>IF(INDEX('Cari-Kasa'!$A:$A,ROW()-6)="","",INDEX('Cari-Kasa'!$C:$C,ROW()-6))</f>
        <v/>
      </c>
      <c r="D1848" s="29" t="str">
        <f>IF(INDEX('Cari-Kasa'!$A:$A,ROW()-6)="","",INDEX('Cari-Kasa'!$D:$D,ROW()-6))</f>
        <v/>
      </c>
      <c r="E1848" s="30" t="e">
        <f t="shared" si="172"/>
        <v>#VALUE!</v>
      </c>
      <c r="F1848" s="33" t="e">
        <f t="shared" si="168"/>
        <v>#VALUE!</v>
      </c>
      <c r="G1848" s="5">
        <f t="shared" ca="1" si="169"/>
        <v>39.75</v>
      </c>
      <c r="H1848" s="11" t="e">
        <f t="shared" si="170"/>
        <v>#VALUE!</v>
      </c>
      <c r="I1848" s="6">
        <f t="shared" si="171"/>
        <v>0</v>
      </c>
    </row>
    <row r="1849" spans="1:9" ht="15" customHeight="1" x14ac:dyDescent="0.25">
      <c r="A1849" s="27">
        <f t="shared" si="173"/>
        <v>1841</v>
      </c>
      <c r="B1849" s="31" t="str">
        <f>IF(INDEX('Cari-Kasa'!$A:$A,ROW()-6)="","",INDEX('Cari-Kasa'!$A:$A,ROW()-6))</f>
        <v/>
      </c>
      <c r="C1849" s="28" t="str">
        <f>IF(INDEX('Cari-Kasa'!$A:$A,ROW()-6)="","",INDEX('Cari-Kasa'!$C:$C,ROW()-6))</f>
        <v/>
      </c>
      <c r="D1849" s="29" t="str">
        <f>IF(INDEX('Cari-Kasa'!$A:$A,ROW()-6)="","",INDEX('Cari-Kasa'!$D:$D,ROW()-6))</f>
        <v/>
      </c>
      <c r="E1849" s="30" t="e">
        <f t="shared" si="172"/>
        <v>#VALUE!</v>
      </c>
      <c r="F1849" s="33" t="e">
        <f t="shared" si="168"/>
        <v>#VALUE!</v>
      </c>
      <c r="G1849" s="5">
        <f t="shared" ca="1" si="169"/>
        <v>39.75</v>
      </c>
      <c r="H1849" s="11" t="e">
        <f t="shared" si="170"/>
        <v>#VALUE!</v>
      </c>
      <c r="I1849" s="6">
        <f t="shared" si="171"/>
        <v>0</v>
      </c>
    </row>
    <row r="1850" spans="1:9" ht="15" customHeight="1" x14ac:dyDescent="0.25">
      <c r="A1850" s="27">
        <f t="shared" si="173"/>
        <v>1842</v>
      </c>
      <c r="B1850" s="31" t="str">
        <f>IF(INDEX('Cari-Kasa'!$A:$A,ROW()-6)="","",INDEX('Cari-Kasa'!$A:$A,ROW()-6))</f>
        <v/>
      </c>
      <c r="C1850" s="28" t="str">
        <f>IF(INDEX('Cari-Kasa'!$A:$A,ROW()-6)="","",INDEX('Cari-Kasa'!$C:$C,ROW()-6))</f>
        <v/>
      </c>
      <c r="D1850" s="29" t="str">
        <f>IF(INDEX('Cari-Kasa'!$A:$A,ROW()-6)="","",INDEX('Cari-Kasa'!$D:$D,ROW()-6))</f>
        <v/>
      </c>
      <c r="E1850" s="30" t="e">
        <f t="shared" si="172"/>
        <v>#VALUE!</v>
      </c>
      <c r="F1850" s="33" t="e">
        <f t="shared" si="168"/>
        <v>#VALUE!</v>
      </c>
      <c r="G1850" s="5">
        <f t="shared" ca="1" si="169"/>
        <v>39.75</v>
      </c>
      <c r="H1850" s="11" t="e">
        <f t="shared" si="170"/>
        <v>#VALUE!</v>
      </c>
      <c r="I1850" s="6">
        <f t="shared" si="171"/>
        <v>0</v>
      </c>
    </row>
    <row r="1851" spans="1:9" ht="15" customHeight="1" x14ac:dyDescent="0.25">
      <c r="A1851" s="27">
        <f t="shared" si="173"/>
        <v>1843</v>
      </c>
      <c r="B1851" s="31" t="str">
        <f>IF(INDEX('Cari-Kasa'!$A:$A,ROW()-6)="","",INDEX('Cari-Kasa'!$A:$A,ROW()-6))</f>
        <v/>
      </c>
      <c r="C1851" s="28" t="str">
        <f>IF(INDEX('Cari-Kasa'!$A:$A,ROW()-6)="","",INDEX('Cari-Kasa'!$C:$C,ROW()-6))</f>
        <v/>
      </c>
      <c r="D1851" s="29" t="str">
        <f>IF(INDEX('Cari-Kasa'!$A:$A,ROW()-6)="","",INDEX('Cari-Kasa'!$D:$D,ROW()-6))</f>
        <v/>
      </c>
      <c r="E1851" s="30" t="e">
        <f t="shared" si="172"/>
        <v>#VALUE!</v>
      </c>
      <c r="F1851" s="33" t="e">
        <f t="shared" si="168"/>
        <v>#VALUE!</v>
      </c>
      <c r="G1851" s="5">
        <f t="shared" ca="1" si="169"/>
        <v>39.75</v>
      </c>
      <c r="H1851" s="11" t="e">
        <f t="shared" si="170"/>
        <v>#VALUE!</v>
      </c>
      <c r="I1851" s="6">
        <f t="shared" si="171"/>
        <v>0</v>
      </c>
    </row>
    <row r="1852" spans="1:9" ht="15" customHeight="1" x14ac:dyDescent="0.25">
      <c r="A1852" s="27">
        <f t="shared" si="173"/>
        <v>1844</v>
      </c>
      <c r="B1852" s="31" t="str">
        <f>IF(INDEX('Cari-Kasa'!$A:$A,ROW()-6)="","",INDEX('Cari-Kasa'!$A:$A,ROW()-6))</f>
        <v/>
      </c>
      <c r="C1852" s="28" t="str">
        <f>IF(INDEX('Cari-Kasa'!$A:$A,ROW()-6)="","",INDEX('Cari-Kasa'!$C:$C,ROW()-6))</f>
        <v/>
      </c>
      <c r="D1852" s="29" t="str">
        <f>IF(INDEX('Cari-Kasa'!$A:$A,ROW()-6)="","",INDEX('Cari-Kasa'!$D:$D,ROW()-6))</f>
        <v/>
      </c>
      <c r="E1852" s="30" t="e">
        <f t="shared" si="172"/>
        <v>#VALUE!</v>
      </c>
      <c r="F1852" s="33" t="e">
        <f t="shared" si="168"/>
        <v>#VALUE!</v>
      </c>
      <c r="G1852" s="5">
        <f t="shared" ca="1" si="169"/>
        <v>39.75</v>
      </c>
      <c r="H1852" s="11" t="e">
        <f t="shared" si="170"/>
        <v>#VALUE!</v>
      </c>
      <c r="I1852" s="6">
        <f t="shared" si="171"/>
        <v>0</v>
      </c>
    </row>
    <row r="1853" spans="1:9" ht="15" customHeight="1" x14ac:dyDescent="0.25">
      <c r="A1853" s="27">
        <f t="shared" si="173"/>
        <v>1845</v>
      </c>
      <c r="B1853" s="31" t="str">
        <f>IF(INDEX('Cari-Kasa'!$A:$A,ROW()-6)="","",INDEX('Cari-Kasa'!$A:$A,ROW()-6))</f>
        <v/>
      </c>
      <c r="C1853" s="28" t="str">
        <f>IF(INDEX('Cari-Kasa'!$A:$A,ROW()-6)="","",INDEX('Cari-Kasa'!$C:$C,ROW()-6))</f>
        <v/>
      </c>
      <c r="D1853" s="29" t="str">
        <f>IF(INDEX('Cari-Kasa'!$A:$A,ROW()-6)="","",INDEX('Cari-Kasa'!$D:$D,ROW()-6))</f>
        <v/>
      </c>
      <c r="E1853" s="30" t="e">
        <f t="shared" si="172"/>
        <v>#VALUE!</v>
      </c>
      <c r="F1853" s="33" t="e">
        <f t="shared" si="168"/>
        <v>#VALUE!</v>
      </c>
      <c r="G1853" s="5">
        <f t="shared" ca="1" si="169"/>
        <v>39.75</v>
      </c>
      <c r="H1853" s="11" t="e">
        <f t="shared" si="170"/>
        <v>#VALUE!</v>
      </c>
      <c r="I1853" s="6">
        <f t="shared" si="171"/>
        <v>0</v>
      </c>
    </row>
    <row r="1854" spans="1:9" ht="15" customHeight="1" x14ac:dyDescent="0.25">
      <c r="A1854" s="27">
        <f t="shared" si="173"/>
        <v>1846</v>
      </c>
      <c r="B1854" s="31" t="str">
        <f>IF(INDEX('Cari-Kasa'!$A:$A,ROW()-6)="","",INDEX('Cari-Kasa'!$A:$A,ROW()-6))</f>
        <v/>
      </c>
      <c r="C1854" s="28" t="str">
        <f>IF(INDEX('Cari-Kasa'!$A:$A,ROW()-6)="","",INDEX('Cari-Kasa'!$C:$C,ROW()-6))</f>
        <v/>
      </c>
      <c r="D1854" s="29" t="str">
        <f>IF(INDEX('Cari-Kasa'!$A:$A,ROW()-6)="","",INDEX('Cari-Kasa'!$D:$D,ROW()-6))</f>
        <v/>
      </c>
      <c r="E1854" s="30" t="e">
        <f t="shared" si="172"/>
        <v>#VALUE!</v>
      </c>
      <c r="F1854" s="33" t="e">
        <f t="shared" si="168"/>
        <v>#VALUE!</v>
      </c>
      <c r="G1854" s="5">
        <f t="shared" ca="1" si="169"/>
        <v>39.75</v>
      </c>
      <c r="H1854" s="11" t="e">
        <f t="shared" si="170"/>
        <v>#VALUE!</v>
      </c>
      <c r="I1854" s="6">
        <f t="shared" si="171"/>
        <v>0</v>
      </c>
    </row>
    <row r="1855" spans="1:9" ht="15" customHeight="1" x14ac:dyDescent="0.25">
      <c r="A1855" s="27">
        <f t="shared" si="173"/>
        <v>1847</v>
      </c>
      <c r="B1855" s="31" t="str">
        <f>IF(INDEX('Cari-Kasa'!$A:$A,ROW()-6)="","",INDEX('Cari-Kasa'!$A:$A,ROW()-6))</f>
        <v/>
      </c>
      <c r="C1855" s="28" t="str">
        <f>IF(INDEX('Cari-Kasa'!$A:$A,ROW()-6)="","",INDEX('Cari-Kasa'!$C:$C,ROW()-6))</f>
        <v/>
      </c>
      <c r="D1855" s="29" t="str">
        <f>IF(INDEX('Cari-Kasa'!$A:$A,ROW()-6)="","",INDEX('Cari-Kasa'!$D:$D,ROW()-6))</f>
        <v/>
      </c>
      <c r="E1855" s="30" t="e">
        <f t="shared" si="172"/>
        <v>#VALUE!</v>
      </c>
      <c r="F1855" s="33" t="e">
        <f t="shared" si="168"/>
        <v>#VALUE!</v>
      </c>
      <c r="G1855" s="5">
        <f t="shared" ca="1" si="169"/>
        <v>39.75</v>
      </c>
      <c r="H1855" s="11" t="e">
        <f t="shared" si="170"/>
        <v>#VALUE!</v>
      </c>
      <c r="I1855" s="6">
        <f t="shared" si="171"/>
        <v>0</v>
      </c>
    </row>
    <row r="1856" spans="1:9" ht="15" customHeight="1" x14ac:dyDescent="0.25">
      <c r="A1856" s="27">
        <f t="shared" si="173"/>
        <v>1848</v>
      </c>
      <c r="B1856" s="31" t="str">
        <f>IF(INDEX('Cari-Kasa'!$A:$A,ROW()-6)="","",INDEX('Cari-Kasa'!$A:$A,ROW()-6))</f>
        <v/>
      </c>
      <c r="C1856" s="28" t="str">
        <f>IF(INDEX('Cari-Kasa'!$A:$A,ROW()-6)="","",INDEX('Cari-Kasa'!$C:$C,ROW()-6))</f>
        <v/>
      </c>
      <c r="D1856" s="29" t="str">
        <f>IF(INDEX('Cari-Kasa'!$A:$A,ROW()-6)="","",INDEX('Cari-Kasa'!$D:$D,ROW()-6))</f>
        <v/>
      </c>
      <c r="E1856" s="30" t="e">
        <f t="shared" si="172"/>
        <v>#VALUE!</v>
      </c>
      <c r="F1856" s="33" t="e">
        <f t="shared" si="168"/>
        <v>#VALUE!</v>
      </c>
      <c r="G1856" s="5">
        <f t="shared" ca="1" si="169"/>
        <v>39.75</v>
      </c>
      <c r="H1856" s="11" t="e">
        <f t="shared" si="170"/>
        <v>#VALUE!</v>
      </c>
      <c r="I1856" s="6">
        <f t="shared" si="171"/>
        <v>0</v>
      </c>
    </row>
    <row r="1857" spans="1:9" ht="15" customHeight="1" x14ac:dyDescent="0.25">
      <c r="A1857" s="27">
        <f t="shared" si="173"/>
        <v>1849</v>
      </c>
      <c r="B1857" s="31" t="str">
        <f>IF(INDEX('Cari-Kasa'!$A:$A,ROW()-6)="","",INDEX('Cari-Kasa'!$A:$A,ROW()-6))</f>
        <v/>
      </c>
      <c r="C1857" s="28" t="str">
        <f>IF(INDEX('Cari-Kasa'!$A:$A,ROW()-6)="","",INDEX('Cari-Kasa'!$C:$C,ROW()-6))</f>
        <v/>
      </c>
      <c r="D1857" s="29" t="str">
        <f>IF(INDEX('Cari-Kasa'!$A:$A,ROW()-6)="","",INDEX('Cari-Kasa'!$D:$D,ROW()-6))</f>
        <v/>
      </c>
      <c r="E1857" s="30" t="e">
        <f t="shared" si="172"/>
        <v>#VALUE!</v>
      </c>
      <c r="F1857" s="33" t="e">
        <f t="shared" si="168"/>
        <v>#VALUE!</v>
      </c>
      <c r="G1857" s="5">
        <f t="shared" ca="1" si="169"/>
        <v>39.75</v>
      </c>
      <c r="H1857" s="11" t="e">
        <f t="shared" si="170"/>
        <v>#VALUE!</v>
      </c>
      <c r="I1857" s="6">
        <f t="shared" si="171"/>
        <v>0</v>
      </c>
    </row>
    <row r="1858" spans="1:9" ht="15" customHeight="1" x14ac:dyDescent="0.25">
      <c r="A1858" s="27">
        <f t="shared" si="173"/>
        <v>1850</v>
      </c>
      <c r="B1858" s="31" t="str">
        <f>IF(INDEX('Cari-Kasa'!$A:$A,ROW()-6)="","",INDEX('Cari-Kasa'!$A:$A,ROW()-6))</f>
        <v/>
      </c>
      <c r="C1858" s="28" t="str">
        <f>IF(INDEX('Cari-Kasa'!$A:$A,ROW()-6)="","",INDEX('Cari-Kasa'!$C:$C,ROW()-6))</f>
        <v/>
      </c>
      <c r="D1858" s="29" t="str">
        <f>IF(INDEX('Cari-Kasa'!$A:$A,ROW()-6)="","",INDEX('Cari-Kasa'!$D:$D,ROW()-6))</f>
        <v/>
      </c>
      <c r="E1858" s="30" t="e">
        <f t="shared" si="172"/>
        <v>#VALUE!</v>
      </c>
      <c r="F1858" s="33" t="e">
        <f t="shared" si="168"/>
        <v>#VALUE!</v>
      </c>
      <c r="G1858" s="5">
        <f t="shared" ca="1" si="169"/>
        <v>39.75</v>
      </c>
      <c r="H1858" s="11" t="e">
        <f t="shared" si="170"/>
        <v>#VALUE!</v>
      </c>
      <c r="I1858" s="6">
        <f t="shared" si="171"/>
        <v>0</v>
      </c>
    </row>
    <row r="1859" spans="1:9" ht="15" customHeight="1" x14ac:dyDescent="0.25">
      <c r="A1859" s="27">
        <f t="shared" si="173"/>
        <v>1851</v>
      </c>
      <c r="B1859" s="31" t="str">
        <f>IF(INDEX('Cari-Kasa'!$A:$A,ROW()-6)="","",INDEX('Cari-Kasa'!$A:$A,ROW()-6))</f>
        <v/>
      </c>
      <c r="C1859" s="28" t="str">
        <f>IF(INDEX('Cari-Kasa'!$A:$A,ROW()-6)="","",INDEX('Cari-Kasa'!$C:$C,ROW()-6))</f>
        <v/>
      </c>
      <c r="D1859" s="29" t="str">
        <f>IF(INDEX('Cari-Kasa'!$A:$A,ROW()-6)="","",INDEX('Cari-Kasa'!$D:$D,ROW()-6))</f>
        <v/>
      </c>
      <c r="E1859" s="30" t="e">
        <f t="shared" si="172"/>
        <v>#VALUE!</v>
      </c>
      <c r="F1859" s="33" t="e">
        <f t="shared" si="168"/>
        <v>#VALUE!</v>
      </c>
      <c r="G1859" s="5">
        <f t="shared" ca="1" si="169"/>
        <v>39.75</v>
      </c>
      <c r="H1859" s="11" t="e">
        <f t="shared" si="170"/>
        <v>#VALUE!</v>
      </c>
      <c r="I1859" s="6">
        <f t="shared" si="171"/>
        <v>0</v>
      </c>
    </row>
    <row r="1860" spans="1:9" ht="15" customHeight="1" x14ac:dyDescent="0.25">
      <c r="A1860" s="27">
        <f t="shared" si="173"/>
        <v>1852</v>
      </c>
      <c r="B1860" s="31" t="str">
        <f>IF(INDEX('Cari-Kasa'!$A:$A,ROW()-6)="","",INDEX('Cari-Kasa'!$A:$A,ROW()-6))</f>
        <v/>
      </c>
      <c r="C1860" s="28" t="str">
        <f>IF(INDEX('Cari-Kasa'!$A:$A,ROW()-6)="","",INDEX('Cari-Kasa'!$C:$C,ROW()-6))</f>
        <v/>
      </c>
      <c r="D1860" s="29" t="str">
        <f>IF(INDEX('Cari-Kasa'!$A:$A,ROW()-6)="","",INDEX('Cari-Kasa'!$D:$D,ROW()-6))</f>
        <v/>
      </c>
      <c r="E1860" s="30" t="e">
        <f t="shared" si="172"/>
        <v>#VALUE!</v>
      </c>
      <c r="F1860" s="33" t="e">
        <f t="shared" si="168"/>
        <v>#VALUE!</v>
      </c>
      <c r="G1860" s="5">
        <f t="shared" ca="1" si="169"/>
        <v>39.75</v>
      </c>
      <c r="H1860" s="11" t="e">
        <f t="shared" si="170"/>
        <v>#VALUE!</v>
      </c>
      <c r="I1860" s="6">
        <f t="shared" si="171"/>
        <v>0</v>
      </c>
    </row>
    <row r="1861" spans="1:9" ht="15" customHeight="1" x14ac:dyDescent="0.25">
      <c r="A1861" s="27">
        <f t="shared" si="173"/>
        <v>1853</v>
      </c>
      <c r="B1861" s="31" t="str">
        <f>IF(INDEX('Cari-Kasa'!$A:$A,ROW()-6)="","",INDEX('Cari-Kasa'!$A:$A,ROW()-6))</f>
        <v/>
      </c>
      <c r="C1861" s="28" t="str">
        <f>IF(INDEX('Cari-Kasa'!$A:$A,ROW()-6)="","",INDEX('Cari-Kasa'!$C:$C,ROW()-6))</f>
        <v/>
      </c>
      <c r="D1861" s="29" t="str">
        <f>IF(INDEX('Cari-Kasa'!$A:$A,ROW()-6)="","",INDEX('Cari-Kasa'!$D:$D,ROW()-6))</f>
        <v/>
      </c>
      <c r="E1861" s="30" t="e">
        <f t="shared" si="172"/>
        <v>#VALUE!</v>
      </c>
      <c r="F1861" s="33" t="e">
        <f t="shared" si="168"/>
        <v>#VALUE!</v>
      </c>
      <c r="G1861" s="5">
        <f t="shared" ca="1" si="169"/>
        <v>39.75</v>
      </c>
      <c r="H1861" s="11" t="e">
        <f t="shared" si="170"/>
        <v>#VALUE!</v>
      </c>
      <c r="I1861" s="6">
        <f t="shared" si="171"/>
        <v>0</v>
      </c>
    </row>
    <row r="1862" spans="1:9" ht="15" customHeight="1" x14ac:dyDescent="0.25">
      <c r="A1862" s="27">
        <f t="shared" si="173"/>
        <v>1854</v>
      </c>
      <c r="B1862" s="31" t="str">
        <f>IF(INDEX('Cari-Kasa'!$A:$A,ROW()-6)="","",INDEX('Cari-Kasa'!$A:$A,ROW()-6))</f>
        <v/>
      </c>
      <c r="C1862" s="28" t="str">
        <f>IF(INDEX('Cari-Kasa'!$A:$A,ROW()-6)="","",INDEX('Cari-Kasa'!$C:$C,ROW()-6))</f>
        <v/>
      </c>
      <c r="D1862" s="29" t="str">
        <f>IF(INDEX('Cari-Kasa'!$A:$A,ROW()-6)="","",INDEX('Cari-Kasa'!$D:$D,ROW()-6))</f>
        <v/>
      </c>
      <c r="E1862" s="30" t="e">
        <f t="shared" si="172"/>
        <v>#VALUE!</v>
      </c>
      <c r="F1862" s="33" t="e">
        <f t="shared" si="168"/>
        <v>#VALUE!</v>
      </c>
      <c r="G1862" s="5">
        <f t="shared" ca="1" si="169"/>
        <v>39.75</v>
      </c>
      <c r="H1862" s="11" t="e">
        <f t="shared" si="170"/>
        <v>#VALUE!</v>
      </c>
      <c r="I1862" s="6">
        <f t="shared" si="171"/>
        <v>0</v>
      </c>
    </row>
    <row r="1863" spans="1:9" ht="15" customHeight="1" x14ac:dyDescent="0.25">
      <c r="A1863" s="27">
        <f t="shared" si="173"/>
        <v>1855</v>
      </c>
      <c r="B1863" s="31" t="str">
        <f>IF(INDEX('Cari-Kasa'!$A:$A,ROW()-6)="","",INDEX('Cari-Kasa'!$A:$A,ROW()-6))</f>
        <v/>
      </c>
      <c r="C1863" s="28" t="str">
        <f>IF(INDEX('Cari-Kasa'!$A:$A,ROW()-6)="","",INDEX('Cari-Kasa'!$C:$C,ROW()-6))</f>
        <v/>
      </c>
      <c r="D1863" s="29" t="str">
        <f>IF(INDEX('Cari-Kasa'!$A:$A,ROW()-6)="","",INDEX('Cari-Kasa'!$D:$D,ROW()-6))</f>
        <v/>
      </c>
      <c r="E1863" s="30" t="e">
        <f t="shared" si="172"/>
        <v>#VALUE!</v>
      </c>
      <c r="F1863" s="33" t="e">
        <f t="shared" si="168"/>
        <v>#VALUE!</v>
      </c>
      <c r="G1863" s="5">
        <f t="shared" ca="1" si="169"/>
        <v>39.75</v>
      </c>
      <c r="H1863" s="11" t="e">
        <f t="shared" si="170"/>
        <v>#VALUE!</v>
      </c>
      <c r="I1863" s="6">
        <f t="shared" si="171"/>
        <v>0</v>
      </c>
    </row>
    <row r="1864" spans="1:9" ht="15" customHeight="1" x14ac:dyDescent="0.25">
      <c r="A1864" s="27">
        <f t="shared" si="173"/>
        <v>1856</v>
      </c>
      <c r="B1864" s="31" t="str">
        <f>IF(INDEX('Cari-Kasa'!$A:$A,ROW()-6)="","",INDEX('Cari-Kasa'!$A:$A,ROW()-6))</f>
        <v/>
      </c>
      <c r="C1864" s="28" t="str">
        <f>IF(INDEX('Cari-Kasa'!$A:$A,ROW()-6)="","",INDEX('Cari-Kasa'!$C:$C,ROW()-6))</f>
        <v/>
      </c>
      <c r="D1864" s="29" t="str">
        <f>IF(INDEX('Cari-Kasa'!$A:$A,ROW()-6)="","",INDEX('Cari-Kasa'!$D:$D,ROW()-6))</f>
        <v/>
      </c>
      <c r="E1864" s="30" t="e">
        <f t="shared" si="172"/>
        <v>#VALUE!</v>
      </c>
      <c r="F1864" s="33" t="e">
        <f t="shared" si="168"/>
        <v>#VALUE!</v>
      </c>
      <c r="G1864" s="5">
        <f t="shared" ca="1" si="169"/>
        <v>39.75</v>
      </c>
      <c r="H1864" s="11" t="e">
        <f t="shared" si="170"/>
        <v>#VALUE!</v>
      </c>
      <c r="I1864" s="6">
        <f t="shared" si="171"/>
        <v>0</v>
      </c>
    </row>
    <row r="1865" spans="1:9" ht="15" customHeight="1" x14ac:dyDescent="0.25">
      <c r="A1865" s="27">
        <f t="shared" si="173"/>
        <v>1857</v>
      </c>
      <c r="B1865" s="31" t="str">
        <f>IF(INDEX('Cari-Kasa'!$A:$A,ROW()-6)="","",INDEX('Cari-Kasa'!$A:$A,ROW()-6))</f>
        <v/>
      </c>
      <c r="C1865" s="28" t="str">
        <f>IF(INDEX('Cari-Kasa'!$A:$A,ROW()-6)="","",INDEX('Cari-Kasa'!$C:$C,ROW()-6))</f>
        <v/>
      </c>
      <c r="D1865" s="29" t="str">
        <f>IF(INDEX('Cari-Kasa'!$A:$A,ROW()-6)="","",INDEX('Cari-Kasa'!$D:$D,ROW()-6))</f>
        <v/>
      </c>
      <c r="E1865" s="30" t="e">
        <f t="shared" si="172"/>
        <v>#VALUE!</v>
      </c>
      <c r="F1865" s="33" t="e">
        <f t="shared" ref="F1865:F1928" si="174">IF(E1865-ISTISNA&lt;=0,0,E1865-ISTISNA)</f>
        <v>#VALUE!</v>
      </c>
      <c r="G1865" s="5">
        <f t="shared" ref="G1865:G1928" ca="1" si="175">ORAN</f>
        <v>39.75</v>
      </c>
      <c r="H1865" s="11" t="e">
        <f t="shared" ref="H1865:H1928" si="176">IF(OR(B1865="",F1865&lt;=0,B1865&gt;=VADE),0,IF(B1866="",VADE-B1865,MIN(VADE,B1866)-B1865))</f>
        <v>#VALUE!</v>
      </c>
      <c r="I1865" s="6">
        <f t="shared" ref="I1865:I1928" si="177">IF(B1865="",0,(F1865*G1865*H1865)/36000)</f>
        <v>0</v>
      </c>
    </row>
    <row r="1866" spans="1:9" ht="15" customHeight="1" x14ac:dyDescent="0.25">
      <c r="A1866" s="27">
        <f t="shared" si="173"/>
        <v>1858</v>
      </c>
      <c r="B1866" s="31" t="str">
        <f>IF(INDEX('Cari-Kasa'!$A:$A,ROW()-6)="","",INDEX('Cari-Kasa'!$A:$A,ROW()-6))</f>
        <v/>
      </c>
      <c r="C1866" s="28" t="str">
        <f>IF(INDEX('Cari-Kasa'!$A:$A,ROW()-6)="","",INDEX('Cari-Kasa'!$C:$C,ROW()-6))</f>
        <v/>
      </c>
      <c r="D1866" s="29" t="str">
        <f>IF(INDEX('Cari-Kasa'!$A:$A,ROW()-6)="","",INDEX('Cari-Kasa'!$D:$D,ROW()-6))</f>
        <v/>
      </c>
      <c r="E1866" s="30" t="e">
        <f t="shared" ref="E1866:E1929" si="178">(E1865+C1866)-D1866</f>
        <v>#VALUE!</v>
      </c>
      <c r="F1866" s="33" t="e">
        <f t="shared" si="174"/>
        <v>#VALUE!</v>
      </c>
      <c r="G1866" s="5">
        <f t="shared" ca="1" si="175"/>
        <v>39.75</v>
      </c>
      <c r="H1866" s="11" t="e">
        <f t="shared" si="176"/>
        <v>#VALUE!</v>
      </c>
      <c r="I1866" s="6">
        <f t="shared" si="177"/>
        <v>0</v>
      </c>
    </row>
    <row r="1867" spans="1:9" ht="15" customHeight="1" x14ac:dyDescent="0.25">
      <c r="A1867" s="27">
        <f t="shared" si="173"/>
        <v>1859</v>
      </c>
      <c r="B1867" s="31" t="str">
        <f>IF(INDEX('Cari-Kasa'!$A:$A,ROW()-6)="","",INDEX('Cari-Kasa'!$A:$A,ROW()-6))</f>
        <v/>
      </c>
      <c r="C1867" s="28" t="str">
        <f>IF(INDEX('Cari-Kasa'!$A:$A,ROW()-6)="","",INDEX('Cari-Kasa'!$C:$C,ROW()-6))</f>
        <v/>
      </c>
      <c r="D1867" s="29" t="str">
        <f>IF(INDEX('Cari-Kasa'!$A:$A,ROW()-6)="","",INDEX('Cari-Kasa'!$D:$D,ROW()-6))</f>
        <v/>
      </c>
      <c r="E1867" s="30" t="e">
        <f t="shared" si="178"/>
        <v>#VALUE!</v>
      </c>
      <c r="F1867" s="33" t="e">
        <f t="shared" si="174"/>
        <v>#VALUE!</v>
      </c>
      <c r="G1867" s="5">
        <f t="shared" ca="1" si="175"/>
        <v>39.75</v>
      </c>
      <c r="H1867" s="11" t="e">
        <f t="shared" si="176"/>
        <v>#VALUE!</v>
      </c>
      <c r="I1867" s="6">
        <f t="shared" si="177"/>
        <v>0</v>
      </c>
    </row>
    <row r="1868" spans="1:9" ht="15" customHeight="1" x14ac:dyDescent="0.25">
      <c r="A1868" s="27">
        <f t="shared" si="173"/>
        <v>1860</v>
      </c>
      <c r="B1868" s="31" t="str">
        <f>IF(INDEX('Cari-Kasa'!$A:$A,ROW()-6)="","",INDEX('Cari-Kasa'!$A:$A,ROW()-6))</f>
        <v/>
      </c>
      <c r="C1868" s="28" t="str">
        <f>IF(INDEX('Cari-Kasa'!$A:$A,ROW()-6)="","",INDEX('Cari-Kasa'!$C:$C,ROW()-6))</f>
        <v/>
      </c>
      <c r="D1868" s="29" t="str">
        <f>IF(INDEX('Cari-Kasa'!$A:$A,ROW()-6)="","",INDEX('Cari-Kasa'!$D:$D,ROW()-6))</f>
        <v/>
      </c>
      <c r="E1868" s="30" t="e">
        <f t="shared" si="178"/>
        <v>#VALUE!</v>
      </c>
      <c r="F1868" s="33" t="e">
        <f t="shared" si="174"/>
        <v>#VALUE!</v>
      </c>
      <c r="G1868" s="5">
        <f t="shared" ca="1" si="175"/>
        <v>39.75</v>
      </c>
      <c r="H1868" s="11" t="e">
        <f t="shared" si="176"/>
        <v>#VALUE!</v>
      </c>
      <c r="I1868" s="6">
        <f t="shared" si="177"/>
        <v>0</v>
      </c>
    </row>
    <row r="1869" spans="1:9" ht="15" customHeight="1" x14ac:dyDescent="0.25">
      <c r="A1869" s="27">
        <f t="shared" si="173"/>
        <v>1861</v>
      </c>
      <c r="B1869" s="31" t="str">
        <f>IF(INDEX('Cari-Kasa'!$A:$A,ROW()-6)="","",INDEX('Cari-Kasa'!$A:$A,ROW()-6))</f>
        <v/>
      </c>
      <c r="C1869" s="28" t="str">
        <f>IF(INDEX('Cari-Kasa'!$A:$A,ROW()-6)="","",INDEX('Cari-Kasa'!$C:$C,ROW()-6))</f>
        <v/>
      </c>
      <c r="D1869" s="29" t="str">
        <f>IF(INDEX('Cari-Kasa'!$A:$A,ROW()-6)="","",INDEX('Cari-Kasa'!$D:$D,ROW()-6))</f>
        <v/>
      </c>
      <c r="E1869" s="30" t="e">
        <f t="shared" si="178"/>
        <v>#VALUE!</v>
      </c>
      <c r="F1869" s="33" t="e">
        <f t="shared" si="174"/>
        <v>#VALUE!</v>
      </c>
      <c r="G1869" s="5">
        <f t="shared" ca="1" si="175"/>
        <v>39.75</v>
      </c>
      <c r="H1869" s="11" t="e">
        <f t="shared" si="176"/>
        <v>#VALUE!</v>
      </c>
      <c r="I1869" s="6">
        <f t="shared" si="177"/>
        <v>0</v>
      </c>
    </row>
    <row r="1870" spans="1:9" ht="15" customHeight="1" x14ac:dyDescent="0.25">
      <c r="A1870" s="27">
        <f t="shared" ref="A1870:A1933" si="179">ROW()-8</f>
        <v>1862</v>
      </c>
      <c r="B1870" s="31" t="str">
        <f>IF(INDEX('Cari-Kasa'!$A:$A,ROW()-6)="","",INDEX('Cari-Kasa'!$A:$A,ROW()-6))</f>
        <v/>
      </c>
      <c r="C1870" s="28" t="str">
        <f>IF(INDEX('Cari-Kasa'!$A:$A,ROW()-6)="","",INDEX('Cari-Kasa'!$C:$C,ROW()-6))</f>
        <v/>
      </c>
      <c r="D1870" s="29" t="str">
        <f>IF(INDEX('Cari-Kasa'!$A:$A,ROW()-6)="","",INDEX('Cari-Kasa'!$D:$D,ROW()-6))</f>
        <v/>
      </c>
      <c r="E1870" s="30" t="e">
        <f t="shared" si="178"/>
        <v>#VALUE!</v>
      </c>
      <c r="F1870" s="33" t="e">
        <f t="shared" si="174"/>
        <v>#VALUE!</v>
      </c>
      <c r="G1870" s="5">
        <f t="shared" ca="1" si="175"/>
        <v>39.75</v>
      </c>
      <c r="H1870" s="11" t="e">
        <f t="shared" si="176"/>
        <v>#VALUE!</v>
      </c>
      <c r="I1870" s="6">
        <f t="shared" si="177"/>
        <v>0</v>
      </c>
    </row>
    <row r="1871" spans="1:9" ht="15" customHeight="1" x14ac:dyDescent="0.25">
      <c r="A1871" s="27">
        <f t="shared" si="179"/>
        <v>1863</v>
      </c>
      <c r="B1871" s="31" t="str">
        <f>IF(INDEX('Cari-Kasa'!$A:$A,ROW()-6)="","",INDEX('Cari-Kasa'!$A:$A,ROW()-6))</f>
        <v/>
      </c>
      <c r="C1871" s="28" t="str">
        <f>IF(INDEX('Cari-Kasa'!$A:$A,ROW()-6)="","",INDEX('Cari-Kasa'!$C:$C,ROW()-6))</f>
        <v/>
      </c>
      <c r="D1871" s="29" t="str">
        <f>IF(INDEX('Cari-Kasa'!$A:$A,ROW()-6)="","",INDEX('Cari-Kasa'!$D:$D,ROW()-6))</f>
        <v/>
      </c>
      <c r="E1871" s="30" t="e">
        <f t="shared" si="178"/>
        <v>#VALUE!</v>
      </c>
      <c r="F1871" s="33" t="e">
        <f t="shared" si="174"/>
        <v>#VALUE!</v>
      </c>
      <c r="G1871" s="5">
        <f t="shared" ca="1" si="175"/>
        <v>39.75</v>
      </c>
      <c r="H1871" s="11" t="e">
        <f t="shared" si="176"/>
        <v>#VALUE!</v>
      </c>
      <c r="I1871" s="6">
        <f t="shared" si="177"/>
        <v>0</v>
      </c>
    </row>
    <row r="1872" spans="1:9" ht="15" customHeight="1" x14ac:dyDescent="0.25">
      <c r="A1872" s="27">
        <f t="shared" si="179"/>
        <v>1864</v>
      </c>
      <c r="B1872" s="31" t="str">
        <f>IF(INDEX('Cari-Kasa'!$A:$A,ROW()-6)="","",INDEX('Cari-Kasa'!$A:$A,ROW()-6))</f>
        <v/>
      </c>
      <c r="C1872" s="28" t="str">
        <f>IF(INDEX('Cari-Kasa'!$A:$A,ROW()-6)="","",INDEX('Cari-Kasa'!$C:$C,ROW()-6))</f>
        <v/>
      </c>
      <c r="D1872" s="29" t="str">
        <f>IF(INDEX('Cari-Kasa'!$A:$A,ROW()-6)="","",INDEX('Cari-Kasa'!$D:$D,ROW()-6))</f>
        <v/>
      </c>
      <c r="E1872" s="30" t="e">
        <f t="shared" si="178"/>
        <v>#VALUE!</v>
      </c>
      <c r="F1872" s="33" t="e">
        <f t="shared" si="174"/>
        <v>#VALUE!</v>
      </c>
      <c r="G1872" s="5">
        <f t="shared" ca="1" si="175"/>
        <v>39.75</v>
      </c>
      <c r="H1872" s="11" t="e">
        <f t="shared" si="176"/>
        <v>#VALUE!</v>
      </c>
      <c r="I1872" s="6">
        <f t="shared" si="177"/>
        <v>0</v>
      </c>
    </row>
    <row r="1873" spans="1:9" ht="15" customHeight="1" x14ac:dyDescent="0.25">
      <c r="A1873" s="27">
        <f t="shared" si="179"/>
        <v>1865</v>
      </c>
      <c r="B1873" s="31" t="str">
        <f>IF(INDEX('Cari-Kasa'!$A:$A,ROW()-6)="","",INDEX('Cari-Kasa'!$A:$A,ROW()-6))</f>
        <v/>
      </c>
      <c r="C1873" s="28" t="str">
        <f>IF(INDEX('Cari-Kasa'!$A:$A,ROW()-6)="","",INDEX('Cari-Kasa'!$C:$C,ROW()-6))</f>
        <v/>
      </c>
      <c r="D1873" s="29" t="str">
        <f>IF(INDEX('Cari-Kasa'!$A:$A,ROW()-6)="","",INDEX('Cari-Kasa'!$D:$D,ROW()-6))</f>
        <v/>
      </c>
      <c r="E1873" s="30" t="e">
        <f t="shared" si="178"/>
        <v>#VALUE!</v>
      </c>
      <c r="F1873" s="33" t="e">
        <f t="shared" si="174"/>
        <v>#VALUE!</v>
      </c>
      <c r="G1873" s="5">
        <f t="shared" ca="1" si="175"/>
        <v>39.75</v>
      </c>
      <c r="H1873" s="11" t="e">
        <f t="shared" si="176"/>
        <v>#VALUE!</v>
      </c>
      <c r="I1873" s="6">
        <f t="shared" si="177"/>
        <v>0</v>
      </c>
    </row>
    <row r="1874" spans="1:9" ht="15" customHeight="1" x14ac:dyDescent="0.25">
      <c r="A1874" s="27">
        <f t="shared" si="179"/>
        <v>1866</v>
      </c>
      <c r="B1874" s="31" t="str">
        <f>IF(INDEX('Cari-Kasa'!$A:$A,ROW()-6)="","",INDEX('Cari-Kasa'!$A:$A,ROW()-6))</f>
        <v/>
      </c>
      <c r="C1874" s="28" t="str">
        <f>IF(INDEX('Cari-Kasa'!$A:$A,ROW()-6)="","",INDEX('Cari-Kasa'!$C:$C,ROW()-6))</f>
        <v/>
      </c>
      <c r="D1874" s="29" t="str">
        <f>IF(INDEX('Cari-Kasa'!$A:$A,ROW()-6)="","",INDEX('Cari-Kasa'!$D:$D,ROW()-6))</f>
        <v/>
      </c>
      <c r="E1874" s="30" t="e">
        <f t="shared" si="178"/>
        <v>#VALUE!</v>
      </c>
      <c r="F1874" s="33" t="e">
        <f t="shared" si="174"/>
        <v>#VALUE!</v>
      </c>
      <c r="G1874" s="5">
        <f t="shared" ca="1" si="175"/>
        <v>39.75</v>
      </c>
      <c r="H1874" s="11" t="e">
        <f t="shared" si="176"/>
        <v>#VALUE!</v>
      </c>
      <c r="I1874" s="6">
        <f t="shared" si="177"/>
        <v>0</v>
      </c>
    </row>
    <row r="1875" spans="1:9" ht="15" customHeight="1" x14ac:dyDescent="0.25">
      <c r="A1875" s="27">
        <f t="shared" si="179"/>
        <v>1867</v>
      </c>
      <c r="B1875" s="31" t="str">
        <f>IF(INDEX('Cari-Kasa'!$A:$A,ROW()-6)="","",INDEX('Cari-Kasa'!$A:$A,ROW()-6))</f>
        <v/>
      </c>
      <c r="C1875" s="28" t="str">
        <f>IF(INDEX('Cari-Kasa'!$A:$A,ROW()-6)="","",INDEX('Cari-Kasa'!$C:$C,ROW()-6))</f>
        <v/>
      </c>
      <c r="D1875" s="29" t="str">
        <f>IF(INDEX('Cari-Kasa'!$A:$A,ROW()-6)="","",INDEX('Cari-Kasa'!$D:$D,ROW()-6))</f>
        <v/>
      </c>
      <c r="E1875" s="30" t="e">
        <f t="shared" si="178"/>
        <v>#VALUE!</v>
      </c>
      <c r="F1875" s="33" t="e">
        <f t="shared" si="174"/>
        <v>#VALUE!</v>
      </c>
      <c r="G1875" s="5">
        <f t="shared" ca="1" si="175"/>
        <v>39.75</v>
      </c>
      <c r="H1875" s="11" t="e">
        <f t="shared" si="176"/>
        <v>#VALUE!</v>
      </c>
      <c r="I1875" s="6">
        <f t="shared" si="177"/>
        <v>0</v>
      </c>
    </row>
    <row r="1876" spans="1:9" ht="15" customHeight="1" x14ac:dyDescent="0.25">
      <c r="A1876" s="27">
        <f t="shared" si="179"/>
        <v>1868</v>
      </c>
      <c r="B1876" s="31" t="str">
        <f>IF(INDEX('Cari-Kasa'!$A:$A,ROW()-6)="","",INDEX('Cari-Kasa'!$A:$A,ROW()-6))</f>
        <v/>
      </c>
      <c r="C1876" s="28" t="str">
        <f>IF(INDEX('Cari-Kasa'!$A:$A,ROW()-6)="","",INDEX('Cari-Kasa'!$C:$C,ROW()-6))</f>
        <v/>
      </c>
      <c r="D1876" s="29" t="str">
        <f>IF(INDEX('Cari-Kasa'!$A:$A,ROW()-6)="","",INDEX('Cari-Kasa'!$D:$D,ROW()-6))</f>
        <v/>
      </c>
      <c r="E1876" s="30" t="e">
        <f t="shared" si="178"/>
        <v>#VALUE!</v>
      </c>
      <c r="F1876" s="33" t="e">
        <f t="shared" si="174"/>
        <v>#VALUE!</v>
      </c>
      <c r="G1876" s="5">
        <f t="shared" ca="1" si="175"/>
        <v>39.75</v>
      </c>
      <c r="H1876" s="11" t="e">
        <f t="shared" si="176"/>
        <v>#VALUE!</v>
      </c>
      <c r="I1876" s="6">
        <f t="shared" si="177"/>
        <v>0</v>
      </c>
    </row>
    <row r="1877" spans="1:9" ht="15" customHeight="1" x14ac:dyDescent="0.25">
      <c r="A1877" s="27">
        <f t="shared" si="179"/>
        <v>1869</v>
      </c>
      <c r="B1877" s="31" t="str">
        <f>IF(INDEX('Cari-Kasa'!$A:$A,ROW()-6)="","",INDEX('Cari-Kasa'!$A:$A,ROW()-6))</f>
        <v/>
      </c>
      <c r="C1877" s="28" t="str">
        <f>IF(INDEX('Cari-Kasa'!$A:$A,ROW()-6)="","",INDEX('Cari-Kasa'!$C:$C,ROW()-6))</f>
        <v/>
      </c>
      <c r="D1877" s="29" t="str">
        <f>IF(INDEX('Cari-Kasa'!$A:$A,ROW()-6)="","",INDEX('Cari-Kasa'!$D:$D,ROW()-6))</f>
        <v/>
      </c>
      <c r="E1877" s="30" t="e">
        <f t="shared" si="178"/>
        <v>#VALUE!</v>
      </c>
      <c r="F1877" s="33" t="e">
        <f t="shared" si="174"/>
        <v>#VALUE!</v>
      </c>
      <c r="G1877" s="5">
        <f t="shared" ca="1" si="175"/>
        <v>39.75</v>
      </c>
      <c r="H1877" s="11" t="e">
        <f t="shared" si="176"/>
        <v>#VALUE!</v>
      </c>
      <c r="I1877" s="6">
        <f t="shared" si="177"/>
        <v>0</v>
      </c>
    </row>
    <row r="1878" spans="1:9" ht="15" customHeight="1" x14ac:dyDescent="0.25">
      <c r="A1878" s="27">
        <f t="shared" si="179"/>
        <v>1870</v>
      </c>
      <c r="B1878" s="31" t="str">
        <f>IF(INDEX('Cari-Kasa'!$A:$A,ROW()-6)="","",INDEX('Cari-Kasa'!$A:$A,ROW()-6))</f>
        <v/>
      </c>
      <c r="C1878" s="28" t="str">
        <f>IF(INDEX('Cari-Kasa'!$A:$A,ROW()-6)="","",INDEX('Cari-Kasa'!$C:$C,ROW()-6))</f>
        <v/>
      </c>
      <c r="D1878" s="29" t="str">
        <f>IF(INDEX('Cari-Kasa'!$A:$A,ROW()-6)="","",INDEX('Cari-Kasa'!$D:$D,ROW()-6))</f>
        <v/>
      </c>
      <c r="E1878" s="30" t="e">
        <f t="shared" si="178"/>
        <v>#VALUE!</v>
      </c>
      <c r="F1878" s="33" t="e">
        <f t="shared" si="174"/>
        <v>#VALUE!</v>
      </c>
      <c r="G1878" s="5">
        <f t="shared" ca="1" si="175"/>
        <v>39.75</v>
      </c>
      <c r="H1878" s="11" t="e">
        <f t="shared" si="176"/>
        <v>#VALUE!</v>
      </c>
      <c r="I1878" s="6">
        <f t="shared" si="177"/>
        <v>0</v>
      </c>
    </row>
    <row r="1879" spans="1:9" ht="15" customHeight="1" x14ac:dyDescent="0.25">
      <c r="A1879" s="27">
        <f t="shared" si="179"/>
        <v>1871</v>
      </c>
      <c r="B1879" s="31" t="str">
        <f>IF(INDEX('Cari-Kasa'!$A:$A,ROW()-6)="","",INDEX('Cari-Kasa'!$A:$A,ROW()-6))</f>
        <v/>
      </c>
      <c r="C1879" s="28" t="str">
        <f>IF(INDEX('Cari-Kasa'!$A:$A,ROW()-6)="","",INDEX('Cari-Kasa'!$C:$C,ROW()-6))</f>
        <v/>
      </c>
      <c r="D1879" s="29" t="str">
        <f>IF(INDEX('Cari-Kasa'!$A:$A,ROW()-6)="","",INDEX('Cari-Kasa'!$D:$D,ROW()-6))</f>
        <v/>
      </c>
      <c r="E1879" s="30" t="e">
        <f t="shared" si="178"/>
        <v>#VALUE!</v>
      </c>
      <c r="F1879" s="33" t="e">
        <f t="shared" si="174"/>
        <v>#VALUE!</v>
      </c>
      <c r="G1879" s="5">
        <f t="shared" ca="1" si="175"/>
        <v>39.75</v>
      </c>
      <c r="H1879" s="11" t="e">
        <f t="shared" si="176"/>
        <v>#VALUE!</v>
      </c>
      <c r="I1879" s="6">
        <f t="shared" si="177"/>
        <v>0</v>
      </c>
    </row>
    <row r="1880" spans="1:9" ht="15" customHeight="1" x14ac:dyDescent="0.25">
      <c r="A1880" s="27">
        <f t="shared" si="179"/>
        <v>1872</v>
      </c>
      <c r="B1880" s="31" t="str">
        <f>IF(INDEX('Cari-Kasa'!$A:$A,ROW()-6)="","",INDEX('Cari-Kasa'!$A:$A,ROW()-6))</f>
        <v/>
      </c>
      <c r="C1880" s="28" t="str">
        <f>IF(INDEX('Cari-Kasa'!$A:$A,ROW()-6)="","",INDEX('Cari-Kasa'!$C:$C,ROW()-6))</f>
        <v/>
      </c>
      <c r="D1880" s="29" t="str">
        <f>IF(INDEX('Cari-Kasa'!$A:$A,ROW()-6)="","",INDEX('Cari-Kasa'!$D:$D,ROW()-6))</f>
        <v/>
      </c>
      <c r="E1880" s="30" t="e">
        <f t="shared" si="178"/>
        <v>#VALUE!</v>
      </c>
      <c r="F1880" s="33" t="e">
        <f t="shared" si="174"/>
        <v>#VALUE!</v>
      </c>
      <c r="G1880" s="5">
        <f t="shared" ca="1" si="175"/>
        <v>39.75</v>
      </c>
      <c r="H1880" s="11" t="e">
        <f t="shared" si="176"/>
        <v>#VALUE!</v>
      </c>
      <c r="I1880" s="6">
        <f t="shared" si="177"/>
        <v>0</v>
      </c>
    </row>
    <row r="1881" spans="1:9" ht="15" customHeight="1" x14ac:dyDescent="0.25">
      <c r="A1881" s="27">
        <f t="shared" si="179"/>
        <v>1873</v>
      </c>
      <c r="B1881" s="31" t="str">
        <f>IF(INDEX('Cari-Kasa'!$A:$A,ROW()-6)="","",INDEX('Cari-Kasa'!$A:$A,ROW()-6))</f>
        <v/>
      </c>
      <c r="C1881" s="28" t="str">
        <f>IF(INDEX('Cari-Kasa'!$A:$A,ROW()-6)="","",INDEX('Cari-Kasa'!$C:$C,ROW()-6))</f>
        <v/>
      </c>
      <c r="D1881" s="29" t="str">
        <f>IF(INDEX('Cari-Kasa'!$A:$A,ROW()-6)="","",INDEX('Cari-Kasa'!$D:$D,ROW()-6))</f>
        <v/>
      </c>
      <c r="E1881" s="30" t="e">
        <f t="shared" si="178"/>
        <v>#VALUE!</v>
      </c>
      <c r="F1881" s="33" t="e">
        <f t="shared" si="174"/>
        <v>#VALUE!</v>
      </c>
      <c r="G1881" s="5">
        <f t="shared" ca="1" si="175"/>
        <v>39.75</v>
      </c>
      <c r="H1881" s="11" t="e">
        <f t="shared" si="176"/>
        <v>#VALUE!</v>
      </c>
      <c r="I1881" s="6">
        <f t="shared" si="177"/>
        <v>0</v>
      </c>
    </row>
    <row r="1882" spans="1:9" ht="15" customHeight="1" x14ac:dyDescent="0.25">
      <c r="A1882" s="27">
        <f t="shared" si="179"/>
        <v>1874</v>
      </c>
      <c r="B1882" s="31" t="str">
        <f>IF(INDEX('Cari-Kasa'!$A:$A,ROW()-6)="","",INDEX('Cari-Kasa'!$A:$A,ROW()-6))</f>
        <v/>
      </c>
      <c r="C1882" s="28" t="str">
        <f>IF(INDEX('Cari-Kasa'!$A:$A,ROW()-6)="","",INDEX('Cari-Kasa'!$C:$C,ROW()-6))</f>
        <v/>
      </c>
      <c r="D1882" s="29" t="str">
        <f>IF(INDEX('Cari-Kasa'!$A:$A,ROW()-6)="","",INDEX('Cari-Kasa'!$D:$D,ROW()-6))</f>
        <v/>
      </c>
      <c r="E1882" s="30" t="e">
        <f t="shared" si="178"/>
        <v>#VALUE!</v>
      </c>
      <c r="F1882" s="33" t="e">
        <f t="shared" si="174"/>
        <v>#VALUE!</v>
      </c>
      <c r="G1882" s="5">
        <f t="shared" ca="1" si="175"/>
        <v>39.75</v>
      </c>
      <c r="H1882" s="11" t="e">
        <f t="shared" si="176"/>
        <v>#VALUE!</v>
      </c>
      <c r="I1882" s="6">
        <f t="shared" si="177"/>
        <v>0</v>
      </c>
    </row>
    <row r="1883" spans="1:9" ht="15" customHeight="1" x14ac:dyDescent="0.25">
      <c r="A1883" s="27">
        <f t="shared" si="179"/>
        <v>1875</v>
      </c>
      <c r="B1883" s="31" t="str">
        <f>IF(INDEX('Cari-Kasa'!$A:$A,ROW()-6)="","",INDEX('Cari-Kasa'!$A:$A,ROW()-6))</f>
        <v/>
      </c>
      <c r="C1883" s="28" t="str">
        <f>IF(INDEX('Cari-Kasa'!$A:$A,ROW()-6)="","",INDEX('Cari-Kasa'!$C:$C,ROW()-6))</f>
        <v/>
      </c>
      <c r="D1883" s="29" t="str">
        <f>IF(INDEX('Cari-Kasa'!$A:$A,ROW()-6)="","",INDEX('Cari-Kasa'!$D:$D,ROW()-6))</f>
        <v/>
      </c>
      <c r="E1883" s="30" t="e">
        <f t="shared" si="178"/>
        <v>#VALUE!</v>
      </c>
      <c r="F1883" s="33" t="e">
        <f t="shared" si="174"/>
        <v>#VALUE!</v>
      </c>
      <c r="G1883" s="5">
        <f t="shared" ca="1" si="175"/>
        <v>39.75</v>
      </c>
      <c r="H1883" s="11" t="e">
        <f t="shared" si="176"/>
        <v>#VALUE!</v>
      </c>
      <c r="I1883" s="6">
        <f t="shared" si="177"/>
        <v>0</v>
      </c>
    </row>
    <row r="1884" spans="1:9" ht="15" customHeight="1" x14ac:dyDescent="0.25">
      <c r="A1884" s="27">
        <f t="shared" si="179"/>
        <v>1876</v>
      </c>
      <c r="B1884" s="31" t="str">
        <f>IF(INDEX('Cari-Kasa'!$A:$A,ROW()-6)="","",INDEX('Cari-Kasa'!$A:$A,ROW()-6))</f>
        <v/>
      </c>
      <c r="C1884" s="28" t="str">
        <f>IF(INDEX('Cari-Kasa'!$A:$A,ROW()-6)="","",INDEX('Cari-Kasa'!$C:$C,ROW()-6))</f>
        <v/>
      </c>
      <c r="D1884" s="29" t="str">
        <f>IF(INDEX('Cari-Kasa'!$A:$A,ROW()-6)="","",INDEX('Cari-Kasa'!$D:$D,ROW()-6))</f>
        <v/>
      </c>
      <c r="E1884" s="30" t="e">
        <f t="shared" si="178"/>
        <v>#VALUE!</v>
      </c>
      <c r="F1884" s="33" t="e">
        <f t="shared" si="174"/>
        <v>#VALUE!</v>
      </c>
      <c r="G1884" s="5">
        <f t="shared" ca="1" si="175"/>
        <v>39.75</v>
      </c>
      <c r="H1884" s="11" t="e">
        <f t="shared" si="176"/>
        <v>#VALUE!</v>
      </c>
      <c r="I1884" s="6">
        <f t="shared" si="177"/>
        <v>0</v>
      </c>
    </row>
    <row r="1885" spans="1:9" ht="15" customHeight="1" x14ac:dyDescent="0.25">
      <c r="A1885" s="27">
        <f t="shared" si="179"/>
        <v>1877</v>
      </c>
      <c r="B1885" s="31" t="str">
        <f>IF(INDEX('Cari-Kasa'!$A:$A,ROW()-6)="","",INDEX('Cari-Kasa'!$A:$A,ROW()-6))</f>
        <v/>
      </c>
      <c r="C1885" s="28" t="str">
        <f>IF(INDEX('Cari-Kasa'!$A:$A,ROW()-6)="","",INDEX('Cari-Kasa'!$C:$C,ROW()-6))</f>
        <v/>
      </c>
      <c r="D1885" s="29" t="str">
        <f>IF(INDEX('Cari-Kasa'!$A:$A,ROW()-6)="","",INDEX('Cari-Kasa'!$D:$D,ROW()-6))</f>
        <v/>
      </c>
      <c r="E1885" s="30" t="e">
        <f t="shared" si="178"/>
        <v>#VALUE!</v>
      </c>
      <c r="F1885" s="33" t="e">
        <f t="shared" si="174"/>
        <v>#VALUE!</v>
      </c>
      <c r="G1885" s="5">
        <f t="shared" ca="1" si="175"/>
        <v>39.75</v>
      </c>
      <c r="H1885" s="11" t="e">
        <f t="shared" si="176"/>
        <v>#VALUE!</v>
      </c>
      <c r="I1885" s="6">
        <f t="shared" si="177"/>
        <v>0</v>
      </c>
    </row>
    <row r="1886" spans="1:9" ht="15" customHeight="1" x14ac:dyDescent="0.25">
      <c r="A1886" s="27">
        <f t="shared" si="179"/>
        <v>1878</v>
      </c>
      <c r="B1886" s="31" t="str">
        <f>IF(INDEX('Cari-Kasa'!$A:$A,ROW()-6)="","",INDEX('Cari-Kasa'!$A:$A,ROW()-6))</f>
        <v/>
      </c>
      <c r="C1886" s="28" t="str">
        <f>IF(INDEX('Cari-Kasa'!$A:$A,ROW()-6)="","",INDEX('Cari-Kasa'!$C:$C,ROW()-6))</f>
        <v/>
      </c>
      <c r="D1886" s="29" t="str">
        <f>IF(INDEX('Cari-Kasa'!$A:$A,ROW()-6)="","",INDEX('Cari-Kasa'!$D:$D,ROW()-6))</f>
        <v/>
      </c>
      <c r="E1886" s="30" t="e">
        <f t="shared" si="178"/>
        <v>#VALUE!</v>
      </c>
      <c r="F1886" s="33" t="e">
        <f t="shared" si="174"/>
        <v>#VALUE!</v>
      </c>
      <c r="G1886" s="5">
        <f t="shared" ca="1" si="175"/>
        <v>39.75</v>
      </c>
      <c r="H1886" s="11" t="e">
        <f t="shared" si="176"/>
        <v>#VALUE!</v>
      </c>
      <c r="I1886" s="6">
        <f t="shared" si="177"/>
        <v>0</v>
      </c>
    </row>
    <row r="1887" spans="1:9" ht="15" customHeight="1" x14ac:dyDescent="0.25">
      <c r="A1887" s="27">
        <f t="shared" si="179"/>
        <v>1879</v>
      </c>
      <c r="B1887" s="31" t="str">
        <f>IF(INDEX('Cari-Kasa'!$A:$A,ROW()-6)="","",INDEX('Cari-Kasa'!$A:$A,ROW()-6))</f>
        <v/>
      </c>
      <c r="C1887" s="28" t="str">
        <f>IF(INDEX('Cari-Kasa'!$A:$A,ROW()-6)="","",INDEX('Cari-Kasa'!$C:$C,ROW()-6))</f>
        <v/>
      </c>
      <c r="D1887" s="29" t="str">
        <f>IF(INDEX('Cari-Kasa'!$A:$A,ROW()-6)="","",INDEX('Cari-Kasa'!$D:$D,ROW()-6))</f>
        <v/>
      </c>
      <c r="E1887" s="30" t="e">
        <f t="shared" si="178"/>
        <v>#VALUE!</v>
      </c>
      <c r="F1887" s="33" t="e">
        <f t="shared" si="174"/>
        <v>#VALUE!</v>
      </c>
      <c r="G1887" s="5">
        <f t="shared" ca="1" si="175"/>
        <v>39.75</v>
      </c>
      <c r="H1887" s="11" t="e">
        <f t="shared" si="176"/>
        <v>#VALUE!</v>
      </c>
      <c r="I1887" s="6">
        <f t="shared" si="177"/>
        <v>0</v>
      </c>
    </row>
    <row r="1888" spans="1:9" ht="15" customHeight="1" x14ac:dyDescent="0.25">
      <c r="A1888" s="27">
        <f t="shared" si="179"/>
        <v>1880</v>
      </c>
      <c r="B1888" s="31" t="str">
        <f>IF(INDEX('Cari-Kasa'!$A:$A,ROW()-6)="","",INDEX('Cari-Kasa'!$A:$A,ROW()-6))</f>
        <v/>
      </c>
      <c r="C1888" s="28" t="str">
        <f>IF(INDEX('Cari-Kasa'!$A:$A,ROW()-6)="","",INDEX('Cari-Kasa'!$C:$C,ROW()-6))</f>
        <v/>
      </c>
      <c r="D1888" s="29" t="str">
        <f>IF(INDEX('Cari-Kasa'!$A:$A,ROW()-6)="","",INDEX('Cari-Kasa'!$D:$D,ROW()-6))</f>
        <v/>
      </c>
      <c r="E1888" s="30" t="e">
        <f t="shared" si="178"/>
        <v>#VALUE!</v>
      </c>
      <c r="F1888" s="33" t="e">
        <f t="shared" si="174"/>
        <v>#VALUE!</v>
      </c>
      <c r="G1888" s="5">
        <f t="shared" ca="1" si="175"/>
        <v>39.75</v>
      </c>
      <c r="H1888" s="11" t="e">
        <f t="shared" si="176"/>
        <v>#VALUE!</v>
      </c>
      <c r="I1888" s="6">
        <f t="shared" si="177"/>
        <v>0</v>
      </c>
    </row>
    <row r="1889" spans="1:9" ht="15" customHeight="1" x14ac:dyDescent="0.25">
      <c r="A1889" s="27">
        <f t="shared" si="179"/>
        <v>1881</v>
      </c>
      <c r="B1889" s="31" t="str">
        <f>IF(INDEX('Cari-Kasa'!$A:$A,ROW()-6)="","",INDEX('Cari-Kasa'!$A:$A,ROW()-6))</f>
        <v/>
      </c>
      <c r="C1889" s="28" t="str">
        <f>IF(INDEX('Cari-Kasa'!$A:$A,ROW()-6)="","",INDEX('Cari-Kasa'!$C:$C,ROW()-6))</f>
        <v/>
      </c>
      <c r="D1889" s="29" t="str">
        <f>IF(INDEX('Cari-Kasa'!$A:$A,ROW()-6)="","",INDEX('Cari-Kasa'!$D:$D,ROW()-6))</f>
        <v/>
      </c>
      <c r="E1889" s="30" t="e">
        <f t="shared" si="178"/>
        <v>#VALUE!</v>
      </c>
      <c r="F1889" s="33" t="e">
        <f t="shared" si="174"/>
        <v>#VALUE!</v>
      </c>
      <c r="G1889" s="5">
        <f t="shared" ca="1" si="175"/>
        <v>39.75</v>
      </c>
      <c r="H1889" s="11" t="e">
        <f t="shared" si="176"/>
        <v>#VALUE!</v>
      </c>
      <c r="I1889" s="6">
        <f t="shared" si="177"/>
        <v>0</v>
      </c>
    </row>
    <row r="1890" spans="1:9" ht="15" customHeight="1" x14ac:dyDescent="0.25">
      <c r="A1890" s="27">
        <f t="shared" si="179"/>
        <v>1882</v>
      </c>
      <c r="B1890" s="31" t="str">
        <f>IF(INDEX('Cari-Kasa'!$A:$A,ROW()-6)="","",INDEX('Cari-Kasa'!$A:$A,ROW()-6))</f>
        <v/>
      </c>
      <c r="C1890" s="28" t="str">
        <f>IF(INDEX('Cari-Kasa'!$A:$A,ROW()-6)="","",INDEX('Cari-Kasa'!$C:$C,ROW()-6))</f>
        <v/>
      </c>
      <c r="D1890" s="29" t="str">
        <f>IF(INDEX('Cari-Kasa'!$A:$A,ROW()-6)="","",INDEX('Cari-Kasa'!$D:$D,ROW()-6))</f>
        <v/>
      </c>
      <c r="E1890" s="30" t="e">
        <f t="shared" si="178"/>
        <v>#VALUE!</v>
      </c>
      <c r="F1890" s="33" t="e">
        <f t="shared" si="174"/>
        <v>#VALUE!</v>
      </c>
      <c r="G1890" s="5">
        <f t="shared" ca="1" si="175"/>
        <v>39.75</v>
      </c>
      <c r="H1890" s="11" t="e">
        <f t="shared" si="176"/>
        <v>#VALUE!</v>
      </c>
      <c r="I1890" s="6">
        <f t="shared" si="177"/>
        <v>0</v>
      </c>
    </row>
    <row r="1891" spans="1:9" ht="15" customHeight="1" x14ac:dyDescent="0.25">
      <c r="A1891" s="27">
        <f t="shared" si="179"/>
        <v>1883</v>
      </c>
      <c r="B1891" s="31" t="str">
        <f>IF(INDEX('Cari-Kasa'!$A:$A,ROW()-6)="","",INDEX('Cari-Kasa'!$A:$A,ROW()-6))</f>
        <v/>
      </c>
      <c r="C1891" s="28" t="str">
        <f>IF(INDEX('Cari-Kasa'!$A:$A,ROW()-6)="","",INDEX('Cari-Kasa'!$C:$C,ROW()-6))</f>
        <v/>
      </c>
      <c r="D1891" s="29" t="str">
        <f>IF(INDEX('Cari-Kasa'!$A:$A,ROW()-6)="","",INDEX('Cari-Kasa'!$D:$D,ROW()-6))</f>
        <v/>
      </c>
      <c r="E1891" s="30" t="e">
        <f t="shared" si="178"/>
        <v>#VALUE!</v>
      </c>
      <c r="F1891" s="33" t="e">
        <f t="shared" si="174"/>
        <v>#VALUE!</v>
      </c>
      <c r="G1891" s="5">
        <f t="shared" ca="1" si="175"/>
        <v>39.75</v>
      </c>
      <c r="H1891" s="11" t="e">
        <f t="shared" si="176"/>
        <v>#VALUE!</v>
      </c>
      <c r="I1891" s="6">
        <f t="shared" si="177"/>
        <v>0</v>
      </c>
    </row>
    <row r="1892" spans="1:9" ht="15" customHeight="1" x14ac:dyDescent="0.25">
      <c r="A1892" s="27">
        <f t="shared" si="179"/>
        <v>1884</v>
      </c>
      <c r="B1892" s="31" t="str">
        <f>IF(INDEX('Cari-Kasa'!$A:$A,ROW()-6)="","",INDEX('Cari-Kasa'!$A:$A,ROW()-6))</f>
        <v/>
      </c>
      <c r="C1892" s="28" t="str">
        <f>IF(INDEX('Cari-Kasa'!$A:$A,ROW()-6)="","",INDEX('Cari-Kasa'!$C:$C,ROW()-6))</f>
        <v/>
      </c>
      <c r="D1892" s="29" t="str">
        <f>IF(INDEX('Cari-Kasa'!$A:$A,ROW()-6)="","",INDEX('Cari-Kasa'!$D:$D,ROW()-6))</f>
        <v/>
      </c>
      <c r="E1892" s="30" t="e">
        <f t="shared" si="178"/>
        <v>#VALUE!</v>
      </c>
      <c r="F1892" s="33" t="e">
        <f t="shared" si="174"/>
        <v>#VALUE!</v>
      </c>
      <c r="G1892" s="5">
        <f t="shared" ca="1" si="175"/>
        <v>39.75</v>
      </c>
      <c r="H1892" s="11" t="e">
        <f t="shared" si="176"/>
        <v>#VALUE!</v>
      </c>
      <c r="I1892" s="6">
        <f t="shared" si="177"/>
        <v>0</v>
      </c>
    </row>
    <row r="1893" spans="1:9" ht="15" customHeight="1" x14ac:dyDescent="0.25">
      <c r="A1893" s="27">
        <f t="shared" si="179"/>
        <v>1885</v>
      </c>
      <c r="B1893" s="31" t="str">
        <f>IF(INDEX('Cari-Kasa'!$A:$A,ROW()-6)="","",INDEX('Cari-Kasa'!$A:$A,ROW()-6))</f>
        <v/>
      </c>
      <c r="C1893" s="28" t="str">
        <f>IF(INDEX('Cari-Kasa'!$A:$A,ROW()-6)="","",INDEX('Cari-Kasa'!$C:$C,ROW()-6))</f>
        <v/>
      </c>
      <c r="D1893" s="29" t="str">
        <f>IF(INDEX('Cari-Kasa'!$A:$A,ROW()-6)="","",INDEX('Cari-Kasa'!$D:$D,ROW()-6))</f>
        <v/>
      </c>
      <c r="E1893" s="30" t="e">
        <f t="shared" si="178"/>
        <v>#VALUE!</v>
      </c>
      <c r="F1893" s="33" t="e">
        <f t="shared" si="174"/>
        <v>#VALUE!</v>
      </c>
      <c r="G1893" s="5">
        <f t="shared" ca="1" si="175"/>
        <v>39.75</v>
      </c>
      <c r="H1893" s="11" t="e">
        <f t="shared" si="176"/>
        <v>#VALUE!</v>
      </c>
      <c r="I1893" s="6">
        <f t="shared" si="177"/>
        <v>0</v>
      </c>
    </row>
    <row r="1894" spans="1:9" ht="15" customHeight="1" x14ac:dyDescent="0.25">
      <c r="A1894" s="27">
        <f t="shared" si="179"/>
        <v>1886</v>
      </c>
      <c r="B1894" s="31" t="str">
        <f>IF(INDEX('Cari-Kasa'!$A:$A,ROW()-6)="","",INDEX('Cari-Kasa'!$A:$A,ROW()-6))</f>
        <v/>
      </c>
      <c r="C1894" s="28" t="str">
        <f>IF(INDEX('Cari-Kasa'!$A:$A,ROW()-6)="","",INDEX('Cari-Kasa'!$C:$C,ROW()-6))</f>
        <v/>
      </c>
      <c r="D1894" s="29" t="str">
        <f>IF(INDEX('Cari-Kasa'!$A:$A,ROW()-6)="","",INDEX('Cari-Kasa'!$D:$D,ROW()-6))</f>
        <v/>
      </c>
      <c r="E1894" s="30" t="e">
        <f t="shared" si="178"/>
        <v>#VALUE!</v>
      </c>
      <c r="F1894" s="33" t="e">
        <f t="shared" si="174"/>
        <v>#VALUE!</v>
      </c>
      <c r="G1894" s="5">
        <f t="shared" ca="1" si="175"/>
        <v>39.75</v>
      </c>
      <c r="H1894" s="11" t="e">
        <f t="shared" si="176"/>
        <v>#VALUE!</v>
      </c>
      <c r="I1894" s="6">
        <f t="shared" si="177"/>
        <v>0</v>
      </c>
    </row>
    <row r="1895" spans="1:9" ht="15" customHeight="1" x14ac:dyDescent="0.25">
      <c r="A1895" s="27">
        <f t="shared" si="179"/>
        <v>1887</v>
      </c>
      <c r="B1895" s="31" t="str">
        <f>IF(INDEX('Cari-Kasa'!$A:$A,ROW()-6)="","",INDEX('Cari-Kasa'!$A:$A,ROW()-6))</f>
        <v/>
      </c>
      <c r="C1895" s="28" t="str">
        <f>IF(INDEX('Cari-Kasa'!$A:$A,ROW()-6)="","",INDEX('Cari-Kasa'!$C:$C,ROW()-6))</f>
        <v/>
      </c>
      <c r="D1895" s="29" t="str">
        <f>IF(INDEX('Cari-Kasa'!$A:$A,ROW()-6)="","",INDEX('Cari-Kasa'!$D:$D,ROW()-6))</f>
        <v/>
      </c>
      <c r="E1895" s="30" t="e">
        <f t="shared" si="178"/>
        <v>#VALUE!</v>
      </c>
      <c r="F1895" s="33" t="e">
        <f t="shared" si="174"/>
        <v>#VALUE!</v>
      </c>
      <c r="G1895" s="5">
        <f t="shared" ca="1" si="175"/>
        <v>39.75</v>
      </c>
      <c r="H1895" s="11" t="e">
        <f t="shared" si="176"/>
        <v>#VALUE!</v>
      </c>
      <c r="I1895" s="6">
        <f t="shared" si="177"/>
        <v>0</v>
      </c>
    </row>
    <row r="1896" spans="1:9" ht="15" customHeight="1" x14ac:dyDescent="0.25">
      <c r="A1896" s="27">
        <f t="shared" si="179"/>
        <v>1888</v>
      </c>
      <c r="B1896" s="31" t="str">
        <f>IF(INDEX('Cari-Kasa'!$A:$A,ROW()-6)="","",INDEX('Cari-Kasa'!$A:$A,ROW()-6))</f>
        <v/>
      </c>
      <c r="C1896" s="28" t="str">
        <f>IF(INDEX('Cari-Kasa'!$A:$A,ROW()-6)="","",INDEX('Cari-Kasa'!$C:$C,ROW()-6))</f>
        <v/>
      </c>
      <c r="D1896" s="29" t="str">
        <f>IF(INDEX('Cari-Kasa'!$A:$A,ROW()-6)="","",INDEX('Cari-Kasa'!$D:$D,ROW()-6))</f>
        <v/>
      </c>
      <c r="E1896" s="30" t="e">
        <f t="shared" si="178"/>
        <v>#VALUE!</v>
      </c>
      <c r="F1896" s="33" t="e">
        <f t="shared" si="174"/>
        <v>#VALUE!</v>
      </c>
      <c r="G1896" s="5">
        <f t="shared" ca="1" si="175"/>
        <v>39.75</v>
      </c>
      <c r="H1896" s="11" t="e">
        <f t="shared" si="176"/>
        <v>#VALUE!</v>
      </c>
      <c r="I1896" s="6">
        <f t="shared" si="177"/>
        <v>0</v>
      </c>
    </row>
    <row r="1897" spans="1:9" ht="15" customHeight="1" x14ac:dyDescent="0.25">
      <c r="A1897" s="27">
        <f t="shared" si="179"/>
        <v>1889</v>
      </c>
      <c r="B1897" s="31" t="str">
        <f>IF(INDEX('Cari-Kasa'!$A:$A,ROW()-6)="","",INDEX('Cari-Kasa'!$A:$A,ROW()-6))</f>
        <v/>
      </c>
      <c r="C1897" s="28" t="str">
        <f>IF(INDEX('Cari-Kasa'!$A:$A,ROW()-6)="","",INDEX('Cari-Kasa'!$C:$C,ROW()-6))</f>
        <v/>
      </c>
      <c r="D1897" s="29" t="str">
        <f>IF(INDEX('Cari-Kasa'!$A:$A,ROW()-6)="","",INDEX('Cari-Kasa'!$D:$D,ROW()-6))</f>
        <v/>
      </c>
      <c r="E1897" s="30" t="e">
        <f t="shared" si="178"/>
        <v>#VALUE!</v>
      </c>
      <c r="F1897" s="33" t="e">
        <f t="shared" si="174"/>
        <v>#VALUE!</v>
      </c>
      <c r="G1897" s="5">
        <f t="shared" ca="1" si="175"/>
        <v>39.75</v>
      </c>
      <c r="H1897" s="11" t="e">
        <f t="shared" si="176"/>
        <v>#VALUE!</v>
      </c>
      <c r="I1897" s="6">
        <f t="shared" si="177"/>
        <v>0</v>
      </c>
    </row>
    <row r="1898" spans="1:9" ht="15" customHeight="1" x14ac:dyDescent="0.25">
      <c r="A1898" s="27">
        <f t="shared" si="179"/>
        <v>1890</v>
      </c>
      <c r="B1898" s="31" t="str">
        <f>IF(INDEX('Cari-Kasa'!$A:$A,ROW()-6)="","",INDEX('Cari-Kasa'!$A:$A,ROW()-6))</f>
        <v/>
      </c>
      <c r="C1898" s="28" t="str">
        <f>IF(INDEX('Cari-Kasa'!$A:$A,ROW()-6)="","",INDEX('Cari-Kasa'!$C:$C,ROW()-6))</f>
        <v/>
      </c>
      <c r="D1898" s="29" t="str">
        <f>IF(INDEX('Cari-Kasa'!$A:$A,ROW()-6)="","",INDEX('Cari-Kasa'!$D:$D,ROW()-6))</f>
        <v/>
      </c>
      <c r="E1898" s="30" t="e">
        <f t="shared" si="178"/>
        <v>#VALUE!</v>
      </c>
      <c r="F1898" s="33" t="e">
        <f t="shared" si="174"/>
        <v>#VALUE!</v>
      </c>
      <c r="G1898" s="5">
        <f t="shared" ca="1" si="175"/>
        <v>39.75</v>
      </c>
      <c r="H1898" s="11" t="e">
        <f t="shared" si="176"/>
        <v>#VALUE!</v>
      </c>
      <c r="I1898" s="6">
        <f t="shared" si="177"/>
        <v>0</v>
      </c>
    </row>
    <row r="1899" spans="1:9" ht="15" customHeight="1" x14ac:dyDescent="0.25">
      <c r="A1899" s="27">
        <f t="shared" si="179"/>
        <v>1891</v>
      </c>
      <c r="B1899" s="31" t="str">
        <f>IF(INDEX('Cari-Kasa'!$A:$A,ROW()-6)="","",INDEX('Cari-Kasa'!$A:$A,ROW()-6))</f>
        <v/>
      </c>
      <c r="C1899" s="28" t="str">
        <f>IF(INDEX('Cari-Kasa'!$A:$A,ROW()-6)="","",INDEX('Cari-Kasa'!$C:$C,ROW()-6))</f>
        <v/>
      </c>
      <c r="D1899" s="29" t="str">
        <f>IF(INDEX('Cari-Kasa'!$A:$A,ROW()-6)="","",INDEX('Cari-Kasa'!$D:$D,ROW()-6))</f>
        <v/>
      </c>
      <c r="E1899" s="30" t="e">
        <f t="shared" si="178"/>
        <v>#VALUE!</v>
      </c>
      <c r="F1899" s="33" t="e">
        <f t="shared" si="174"/>
        <v>#VALUE!</v>
      </c>
      <c r="G1899" s="5">
        <f t="shared" ca="1" si="175"/>
        <v>39.75</v>
      </c>
      <c r="H1899" s="11" t="e">
        <f t="shared" si="176"/>
        <v>#VALUE!</v>
      </c>
      <c r="I1899" s="6">
        <f t="shared" si="177"/>
        <v>0</v>
      </c>
    </row>
    <row r="1900" spans="1:9" ht="15" customHeight="1" x14ac:dyDescent="0.25">
      <c r="A1900" s="27">
        <f t="shared" si="179"/>
        <v>1892</v>
      </c>
      <c r="B1900" s="31" t="str">
        <f>IF(INDEX('Cari-Kasa'!$A:$A,ROW()-6)="","",INDEX('Cari-Kasa'!$A:$A,ROW()-6))</f>
        <v/>
      </c>
      <c r="C1900" s="28" t="str">
        <f>IF(INDEX('Cari-Kasa'!$A:$A,ROW()-6)="","",INDEX('Cari-Kasa'!$C:$C,ROW()-6))</f>
        <v/>
      </c>
      <c r="D1900" s="29" t="str">
        <f>IF(INDEX('Cari-Kasa'!$A:$A,ROW()-6)="","",INDEX('Cari-Kasa'!$D:$D,ROW()-6))</f>
        <v/>
      </c>
      <c r="E1900" s="30" t="e">
        <f t="shared" si="178"/>
        <v>#VALUE!</v>
      </c>
      <c r="F1900" s="33" t="e">
        <f t="shared" si="174"/>
        <v>#VALUE!</v>
      </c>
      <c r="G1900" s="5">
        <f t="shared" ca="1" si="175"/>
        <v>39.75</v>
      </c>
      <c r="H1900" s="11" t="e">
        <f t="shared" si="176"/>
        <v>#VALUE!</v>
      </c>
      <c r="I1900" s="6">
        <f t="shared" si="177"/>
        <v>0</v>
      </c>
    </row>
    <row r="1901" spans="1:9" ht="15" customHeight="1" x14ac:dyDescent="0.25">
      <c r="A1901" s="27">
        <f t="shared" si="179"/>
        <v>1893</v>
      </c>
      <c r="B1901" s="31" t="str">
        <f>IF(INDEX('Cari-Kasa'!$A:$A,ROW()-6)="","",INDEX('Cari-Kasa'!$A:$A,ROW()-6))</f>
        <v/>
      </c>
      <c r="C1901" s="28" t="str">
        <f>IF(INDEX('Cari-Kasa'!$A:$A,ROW()-6)="","",INDEX('Cari-Kasa'!$C:$C,ROW()-6))</f>
        <v/>
      </c>
      <c r="D1901" s="29" t="str">
        <f>IF(INDEX('Cari-Kasa'!$A:$A,ROW()-6)="","",INDEX('Cari-Kasa'!$D:$D,ROW()-6))</f>
        <v/>
      </c>
      <c r="E1901" s="30" t="e">
        <f t="shared" si="178"/>
        <v>#VALUE!</v>
      </c>
      <c r="F1901" s="33" t="e">
        <f t="shared" si="174"/>
        <v>#VALUE!</v>
      </c>
      <c r="G1901" s="5">
        <f t="shared" ca="1" si="175"/>
        <v>39.75</v>
      </c>
      <c r="H1901" s="11" t="e">
        <f t="shared" si="176"/>
        <v>#VALUE!</v>
      </c>
      <c r="I1901" s="6">
        <f t="shared" si="177"/>
        <v>0</v>
      </c>
    </row>
    <row r="1902" spans="1:9" ht="15" customHeight="1" x14ac:dyDescent="0.25">
      <c r="A1902" s="27">
        <f t="shared" si="179"/>
        <v>1894</v>
      </c>
      <c r="B1902" s="31" t="str">
        <f>IF(INDEX('Cari-Kasa'!$A:$A,ROW()-6)="","",INDEX('Cari-Kasa'!$A:$A,ROW()-6))</f>
        <v/>
      </c>
      <c r="C1902" s="28" t="str">
        <f>IF(INDEX('Cari-Kasa'!$A:$A,ROW()-6)="","",INDEX('Cari-Kasa'!$C:$C,ROW()-6))</f>
        <v/>
      </c>
      <c r="D1902" s="29" t="str">
        <f>IF(INDEX('Cari-Kasa'!$A:$A,ROW()-6)="","",INDEX('Cari-Kasa'!$D:$D,ROW()-6))</f>
        <v/>
      </c>
      <c r="E1902" s="30" t="e">
        <f t="shared" si="178"/>
        <v>#VALUE!</v>
      </c>
      <c r="F1902" s="33" t="e">
        <f t="shared" si="174"/>
        <v>#VALUE!</v>
      </c>
      <c r="G1902" s="5">
        <f t="shared" ca="1" si="175"/>
        <v>39.75</v>
      </c>
      <c r="H1902" s="11" t="e">
        <f t="shared" si="176"/>
        <v>#VALUE!</v>
      </c>
      <c r="I1902" s="6">
        <f t="shared" si="177"/>
        <v>0</v>
      </c>
    </row>
    <row r="1903" spans="1:9" ht="15" customHeight="1" x14ac:dyDescent="0.25">
      <c r="A1903" s="27">
        <f t="shared" si="179"/>
        <v>1895</v>
      </c>
      <c r="B1903" s="31" t="str">
        <f>IF(INDEX('Cari-Kasa'!$A:$A,ROW()-6)="","",INDEX('Cari-Kasa'!$A:$A,ROW()-6))</f>
        <v/>
      </c>
      <c r="C1903" s="28" t="str">
        <f>IF(INDEX('Cari-Kasa'!$A:$A,ROW()-6)="","",INDEX('Cari-Kasa'!$C:$C,ROW()-6))</f>
        <v/>
      </c>
      <c r="D1903" s="29" t="str">
        <f>IF(INDEX('Cari-Kasa'!$A:$A,ROW()-6)="","",INDEX('Cari-Kasa'!$D:$D,ROW()-6))</f>
        <v/>
      </c>
      <c r="E1903" s="30" t="e">
        <f t="shared" si="178"/>
        <v>#VALUE!</v>
      </c>
      <c r="F1903" s="33" t="e">
        <f t="shared" si="174"/>
        <v>#VALUE!</v>
      </c>
      <c r="G1903" s="5">
        <f t="shared" ca="1" si="175"/>
        <v>39.75</v>
      </c>
      <c r="H1903" s="11" t="e">
        <f t="shared" si="176"/>
        <v>#VALUE!</v>
      </c>
      <c r="I1903" s="6">
        <f t="shared" si="177"/>
        <v>0</v>
      </c>
    </row>
    <row r="1904" spans="1:9" ht="15" customHeight="1" x14ac:dyDescent="0.25">
      <c r="A1904" s="27">
        <f t="shared" si="179"/>
        <v>1896</v>
      </c>
      <c r="B1904" s="31" t="str">
        <f>IF(INDEX('Cari-Kasa'!$A:$A,ROW()-6)="","",INDEX('Cari-Kasa'!$A:$A,ROW()-6))</f>
        <v/>
      </c>
      <c r="C1904" s="28" t="str">
        <f>IF(INDEX('Cari-Kasa'!$A:$A,ROW()-6)="","",INDEX('Cari-Kasa'!$C:$C,ROW()-6))</f>
        <v/>
      </c>
      <c r="D1904" s="29" t="str">
        <f>IF(INDEX('Cari-Kasa'!$A:$A,ROW()-6)="","",INDEX('Cari-Kasa'!$D:$D,ROW()-6))</f>
        <v/>
      </c>
      <c r="E1904" s="30" t="e">
        <f t="shared" si="178"/>
        <v>#VALUE!</v>
      </c>
      <c r="F1904" s="33" t="e">
        <f t="shared" si="174"/>
        <v>#VALUE!</v>
      </c>
      <c r="G1904" s="5">
        <f t="shared" ca="1" si="175"/>
        <v>39.75</v>
      </c>
      <c r="H1904" s="11" t="e">
        <f t="shared" si="176"/>
        <v>#VALUE!</v>
      </c>
      <c r="I1904" s="6">
        <f t="shared" si="177"/>
        <v>0</v>
      </c>
    </row>
    <row r="1905" spans="1:9" ht="15" customHeight="1" x14ac:dyDescent="0.25">
      <c r="A1905" s="27">
        <f t="shared" si="179"/>
        <v>1897</v>
      </c>
      <c r="B1905" s="31" t="str">
        <f>IF(INDEX('Cari-Kasa'!$A:$A,ROW()-6)="","",INDEX('Cari-Kasa'!$A:$A,ROW()-6))</f>
        <v/>
      </c>
      <c r="C1905" s="28" t="str">
        <f>IF(INDEX('Cari-Kasa'!$A:$A,ROW()-6)="","",INDEX('Cari-Kasa'!$C:$C,ROW()-6))</f>
        <v/>
      </c>
      <c r="D1905" s="29" t="str">
        <f>IF(INDEX('Cari-Kasa'!$A:$A,ROW()-6)="","",INDEX('Cari-Kasa'!$D:$D,ROW()-6))</f>
        <v/>
      </c>
      <c r="E1905" s="30" t="e">
        <f t="shared" si="178"/>
        <v>#VALUE!</v>
      </c>
      <c r="F1905" s="33" t="e">
        <f t="shared" si="174"/>
        <v>#VALUE!</v>
      </c>
      <c r="G1905" s="5">
        <f t="shared" ca="1" si="175"/>
        <v>39.75</v>
      </c>
      <c r="H1905" s="11" t="e">
        <f t="shared" si="176"/>
        <v>#VALUE!</v>
      </c>
      <c r="I1905" s="6">
        <f t="shared" si="177"/>
        <v>0</v>
      </c>
    </row>
    <row r="1906" spans="1:9" ht="15" customHeight="1" x14ac:dyDescent="0.25">
      <c r="A1906" s="27">
        <f t="shared" si="179"/>
        <v>1898</v>
      </c>
      <c r="B1906" s="31" t="str">
        <f>IF(INDEX('Cari-Kasa'!$A:$A,ROW()-6)="","",INDEX('Cari-Kasa'!$A:$A,ROW()-6))</f>
        <v/>
      </c>
      <c r="C1906" s="28" t="str">
        <f>IF(INDEX('Cari-Kasa'!$A:$A,ROW()-6)="","",INDEX('Cari-Kasa'!$C:$C,ROW()-6))</f>
        <v/>
      </c>
      <c r="D1906" s="29" t="str">
        <f>IF(INDEX('Cari-Kasa'!$A:$A,ROW()-6)="","",INDEX('Cari-Kasa'!$D:$D,ROW()-6))</f>
        <v/>
      </c>
      <c r="E1906" s="30" t="e">
        <f t="shared" si="178"/>
        <v>#VALUE!</v>
      </c>
      <c r="F1906" s="33" t="e">
        <f t="shared" si="174"/>
        <v>#VALUE!</v>
      </c>
      <c r="G1906" s="5">
        <f t="shared" ca="1" si="175"/>
        <v>39.75</v>
      </c>
      <c r="H1906" s="11" t="e">
        <f t="shared" si="176"/>
        <v>#VALUE!</v>
      </c>
      <c r="I1906" s="6">
        <f t="shared" si="177"/>
        <v>0</v>
      </c>
    </row>
    <row r="1907" spans="1:9" ht="15" customHeight="1" x14ac:dyDescent="0.25">
      <c r="A1907" s="27">
        <f t="shared" si="179"/>
        <v>1899</v>
      </c>
      <c r="B1907" s="31" t="str">
        <f>IF(INDEX('Cari-Kasa'!$A:$A,ROW()-6)="","",INDEX('Cari-Kasa'!$A:$A,ROW()-6))</f>
        <v/>
      </c>
      <c r="C1907" s="28" t="str">
        <f>IF(INDEX('Cari-Kasa'!$A:$A,ROW()-6)="","",INDEX('Cari-Kasa'!$C:$C,ROW()-6))</f>
        <v/>
      </c>
      <c r="D1907" s="29" t="str">
        <f>IF(INDEX('Cari-Kasa'!$A:$A,ROW()-6)="","",INDEX('Cari-Kasa'!$D:$D,ROW()-6))</f>
        <v/>
      </c>
      <c r="E1907" s="30" t="e">
        <f t="shared" si="178"/>
        <v>#VALUE!</v>
      </c>
      <c r="F1907" s="33" t="e">
        <f t="shared" si="174"/>
        <v>#VALUE!</v>
      </c>
      <c r="G1907" s="5">
        <f t="shared" ca="1" si="175"/>
        <v>39.75</v>
      </c>
      <c r="H1907" s="11" t="e">
        <f t="shared" si="176"/>
        <v>#VALUE!</v>
      </c>
      <c r="I1907" s="6">
        <f t="shared" si="177"/>
        <v>0</v>
      </c>
    </row>
    <row r="1908" spans="1:9" ht="15" customHeight="1" x14ac:dyDescent="0.25">
      <c r="A1908" s="27">
        <f t="shared" si="179"/>
        <v>1900</v>
      </c>
      <c r="B1908" s="31" t="str">
        <f>IF(INDEX('Cari-Kasa'!$A:$A,ROW()-6)="","",INDEX('Cari-Kasa'!$A:$A,ROW()-6))</f>
        <v/>
      </c>
      <c r="C1908" s="28" t="str">
        <f>IF(INDEX('Cari-Kasa'!$A:$A,ROW()-6)="","",INDEX('Cari-Kasa'!$C:$C,ROW()-6))</f>
        <v/>
      </c>
      <c r="D1908" s="29" t="str">
        <f>IF(INDEX('Cari-Kasa'!$A:$A,ROW()-6)="","",INDEX('Cari-Kasa'!$D:$D,ROW()-6))</f>
        <v/>
      </c>
      <c r="E1908" s="30" t="e">
        <f t="shared" si="178"/>
        <v>#VALUE!</v>
      </c>
      <c r="F1908" s="33" t="e">
        <f t="shared" si="174"/>
        <v>#VALUE!</v>
      </c>
      <c r="G1908" s="5">
        <f t="shared" ca="1" si="175"/>
        <v>39.75</v>
      </c>
      <c r="H1908" s="11" t="e">
        <f t="shared" si="176"/>
        <v>#VALUE!</v>
      </c>
      <c r="I1908" s="6">
        <f t="shared" si="177"/>
        <v>0</v>
      </c>
    </row>
    <row r="1909" spans="1:9" ht="15" customHeight="1" x14ac:dyDescent="0.25">
      <c r="A1909" s="27">
        <f t="shared" si="179"/>
        <v>1901</v>
      </c>
      <c r="B1909" s="31" t="str">
        <f>IF(INDEX('Cari-Kasa'!$A:$A,ROW()-6)="","",INDEX('Cari-Kasa'!$A:$A,ROW()-6))</f>
        <v/>
      </c>
      <c r="C1909" s="28" t="str">
        <f>IF(INDEX('Cari-Kasa'!$A:$A,ROW()-6)="","",INDEX('Cari-Kasa'!$C:$C,ROW()-6))</f>
        <v/>
      </c>
      <c r="D1909" s="29" t="str">
        <f>IF(INDEX('Cari-Kasa'!$A:$A,ROW()-6)="","",INDEX('Cari-Kasa'!$D:$D,ROW()-6))</f>
        <v/>
      </c>
      <c r="E1909" s="30" t="e">
        <f t="shared" si="178"/>
        <v>#VALUE!</v>
      </c>
      <c r="F1909" s="33" t="e">
        <f t="shared" si="174"/>
        <v>#VALUE!</v>
      </c>
      <c r="G1909" s="5">
        <f t="shared" ca="1" si="175"/>
        <v>39.75</v>
      </c>
      <c r="H1909" s="11" t="e">
        <f t="shared" si="176"/>
        <v>#VALUE!</v>
      </c>
      <c r="I1909" s="6">
        <f t="shared" si="177"/>
        <v>0</v>
      </c>
    </row>
    <row r="1910" spans="1:9" ht="15" customHeight="1" x14ac:dyDescent="0.25">
      <c r="A1910" s="27">
        <f t="shared" si="179"/>
        <v>1902</v>
      </c>
      <c r="B1910" s="31" t="str">
        <f>IF(INDEX('Cari-Kasa'!$A:$A,ROW()-6)="","",INDEX('Cari-Kasa'!$A:$A,ROW()-6))</f>
        <v/>
      </c>
      <c r="C1910" s="28" t="str">
        <f>IF(INDEX('Cari-Kasa'!$A:$A,ROW()-6)="","",INDEX('Cari-Kasa'!$C:$C,ROW()-6))</f>
        <v/>
      </c>
      <c r="D1910" s="29" t="str">
        <f>IF(INDEX('Cari-Kasa'!$A:$A,ROW()-6)="","",INDEX('Cari-Kasa'!$D:$D,ROW()-6))</f>
        <v/>
      </c>
      <c r="E1910" s="30" t="e">
        <f t="shared" si="178"/>
        <v>#VALUE!</v>
      </c>
      <c r="F1910" s="33" t="e">
        <f t="shared" si="174"/>
        <v>#VALUE!</v>
      </c>
      <c r="G1910" s="5">
        <f t="shared" ca="1" si="175"/>
        <v>39.75</v>
      </c>
      <c r="H1910" s="11" t="e">
        <f t="shared" si="176"/>
        <v>#VALUE!</v>
      </c>
      <c r="I1910" s="6">
        <f t="shared" si="177"/>
        <v>0</v>
      </c>
    </row>
    <row r="1911" spans="1:9" ht="15" customHeight="1" x14ac:dyDescent="0.25">
      <c r="A1911" s="27">
        <f t="shared" si="179"/>
        <v>1903</v>
      </c>
      <c r="B1911" s="31" t="str">
        <f>IF(INDEX('Cari-Kasa'!$A:$A,ROW()-6)="","",INDEX('Cari-Kasa'!$A:$A,ROW()-6))</f>
        <v/>
      </c>
      <c r="C1911" s="28" t="str">
        <f>IF(INDEX('Cari-Kasa'!$A:$A,ROW()-6)="","",INDEX('Cari-Kasa'!$C:$C,ROW()-6))</f>
        <v/>
      </c>
      <c r="D1911" s="29" t="str">
        <f>IF(INDEX('Cari-Kasa'!$A:$A,ROW()-6)="","",INDEX('Cari-Kasa'!$D:$D,ROW()-6))</f>
        <v/>
      </c>
      <c r="E1911" s="30" t="e">
        <f t="shared" si="178"/>
        <v>#VALUE!</v>
      </c>
      <c r="F1911" s="33" t="e">
        <f t="shared" si="174"/>
        <v>#VALUE!</v>
      </c>
      <c r="G1911" s="5">
        <f t="shared" ca="1" si="175"/>
        <v>39.75</v>
      </c>
      <c r="H1911" s="11" t="e">
        <f t="shared" si="176"/>
        <v>#VALUE!</v>
      </c>
      <c r="I1911" s="6">
        <f t="shared" si="177"/>
        <v>0</v>
      </c>
    </row>
    <row r="1912" spans="1:9" ht="15" customHeight="1" x14ac:dyDescent="0.25">
      <c r="A1912" s="27">
        <f t="shared" si="179"/>
        <v>1904</v>
      </c>
      <c r="B1912" s="31" t="str">
        <f>IF(INDEX('Cari-Kasa'!$A:$A,ROW()-6)="","",INDEX('Cari-Kasa'!$A:$A,ROW()-6))</f>
        <v/>
      </c>
      <c r="C1912" s="28" t="str">
        <f>IF(INDEX('Cari-Kasa'!$A:$A,ROW()-6)="","",INDEX('Cari-Kasa'!$C:$C,ROW()-6))</f>
        <v/>
      </c>
      <c r="D1912" s="29" t="str">
        <f>IF(INDEX('Cari-Kasa'!$A:$A,ROW()-6)="","",INDEX('Cari-Kasa'!$D:$D,ROW()-6))</f>
        <v/>
      </c>
      <c r="E1912" s="30" t="e">
        <f t="shared" si="178"/>
        <v>#VALUE!</v>
      </c>
      <c r="F1912" s="33" t="e">
        <f t="shared" si="174"/>
        <v>#VALUE!</v>
      </c>
      <c r="G1912" s="5">
        <f t="shared" ca="1" si="175"/>
        <v>39.75</v>
      </c>
      <c r="H1912" s="11" t="e">
        <f t="shared" si="176"/>
        <v>#VALUE!</v>
      </c>
      <c r="I1912" s="6">
        <f t="shared" si="177"/>
        <v>0</v>
      </c>
    </row>
    <row r="1913" spans="1:9" ht="15" customHeight="1" x14ac:dyDescent="0.25">
      <c r="A1913" s="27">
        <f t="shared" si="179"/>
        <v>1905</v>
      </c>
      <c r="B1913" s="31" t="str">
        <f>IF(INDEX('Cari-Kasa'!$A:$A,ROW()-6)="","",INDEX('Cari-Kasa'!$A:$A,ROW()-6))</f>
        <v/>
      </c>
      <c r="C1913" s="28" t="str">
        <f>IF(INDEX('Cari-Kasa'!$A:$A,ROW()-6)="","",INDEX('Cari-Kasa'!$C:$C,ROW()-6))</f>
        <v/>
      </c>
      <c r="D1913" s="29" t="str">
        <f>IF(INDEX('Cari-Kasa'!$A:$A,ROW()-6)="","",INDEX('Cari-Kasa'!$D:$D,ROW()-6))</f>
        <v/>
      </c>
      <c r="E1913" s="30" t="e">
        <f t="shared" si="178"/>
        <v>#VALUE!</v>
      </c>
      <c r="F1913" s="33" t="e">
        <f t="shared" si="174"/>
        <v>#VALUE!</v>
      </c>
      <c r="G1913" s="5">
        <f t="shared" ca="1" si="175"/>
        <v>39.75</v>
      </c>
      <c r="H1913" s="11" t="e">
        <f t="shared" si="176"/>
        <v>#VALUE!</v>
      </c>
      <c r="I1913" s="6">
        <f t="shared" si="177"/>
        <v>0</v>
      </c>
    </row>
    <row r="1914" spans="1:9" ht="15" customHeight="1" x14ac:dyDescent="0.25">
      <c r="A1914" s="27">
        <f t="shared" si="179"/>
        <v>1906</v>
      </c>
      <c r="B1914" s="31" t="str">
        <f>IF(INDEX('Cari-Kasa'!$A:$A,ROW()-6)="","",INDEX('Cari-Kasa'!$A:$A,ROW()-6))</f>
        <v/>
      </c>
      <c r="C1914" s="28" t="str">
        <f>IF(INDEX('Cari-Kasa'!$A:$A,ROW()-6)="","",INDEX('Cari-Kasa'!$C:$C,ROW()-6))</f>
        <v/>
      </c>
      <c r="D1914" s="29" t="str">
        <f>IF(INDEX('Cari-Kasa'!$A:$A,ROW()-6)="","",INDEX('Cari-Kasa'!$D:$D,ROW()-6))</f>
        <v/>
      </c>
      <c r="E1914" s="30" t="e">
        <f t="shared" si="178"/>
        <v>#VALUE!</v>
      </c>
      <c r="F1914" s="33" t="e">
        <f t="shared" si="174"/>
        <v>#VALUE!</v>
      </c>
      <c r="G1914" s="5">
        <f t="shared" ca="1" si="175"/>
        <v>39.75</v>
      </c>
      <c r="H1914" s="11" t="e">
        <f t="shared" si="176"/>
        <v>#VALUE!</v>
      </c>
      <c r="I1914" s="6">
        <f t="shared" si="177"/>
        <v>0</v>
      </c>
    </row>
    <row r="1915" spans="1:9" ht="15" customHeight="1" x14ac:dyDescent="0.25">
      <c r="A1915" s="27">
        <f t="shared" si="179"/>
        <v>1907</v>
      </c>
      <c r="B1915" s="31" t="str">
        <f>IF(INDEX('Cari-Kasa'!$A:$A,ROW()-6)="","",INDEX('Cari-Kasa'!$A:$A,ROW()-6))</f>
        <v/>
      </c>
      <c r="C1915" s="28" t="str">
        <f>IF(INDEX('Cari-Kasa'!$A:$A,ROW()-6)="","",INDEX('Cari-Kasa'!$C:$C,ROW()-6))</f>
        <v/>
      </c>
      <c r="D1915" s="29" t="str">
        <f>IF(INDEX('Cari-Kasa'!$A:$A,ROW()-6)="","",INDEX('Cari-Kasa'!$D:$D,ROW()-6))</f>
        <v/>
      </c>
      <c r="E1915" s="30" t="e">
        <f t="shared" si="178"/>
        <v>#VALUE!</v>
      </c>
      <c r="F1915" s="33" t="e">
        <f t="shared" si="174"/>
        <v>#VALUE!</v>
      </c>
      <c r="G1915" s="5">
        <f t="shared" ca="1" si="175"/>
        <v>39.75</v>
      </c>
      <c r="H1915" s="11" t="e">
        <f t="shared" si="176"/>
        <v>#VALUE!</v>
      </c>
      <c r="I1915" s="6">
        <f t="shared" si="177"/>
        <v>0</v>
      </c>
    </row>
    <row r="1916" spans="1:9" ht="15" customHeight="1" x14ac:dyDescent="0.25">
      <c r="A1916" s="27">
        <f t="shared" si="179"/>
        <v>1908</v>
      </c>
      <c r="B1916" s="31" t="str">
        <f>IF(INDEX('Cari-Kasa'!$A:$A,ROW()-6)="","",INDEX('Cari-Kasa'!$A:$A,ROW()-6))</f>
        <v/>
      </c>
      <c r="C1916" s="28" t="str">
        <f>IF(INDEX('Cari-Kasa'!$A:$A,ROW()-6)="","",INDEX('Cari-Kasa'!$C:$C,ROW()-6))</f>
        <v/>
      </c>
      <c r="D1916" s="29" t="str">
        <f>IF(INDEX('Cari-Kasa'!$A:$A,ROW()-6)="","",INDEX('Cari-Kasa'!$D:$D,ROW()-6))</f>
        <v/>
      </c>
      <c r="E1916" s="30" t="e">
        <f t="shared" si="178"/>
        <v>#VALUE!</v>
      </c>
      <c r="F1916" s="33" t="e">
        <f t="shared" si="174"/>
        <v>#VALUE!</v>
      </c>
      <c r="G1916" s="5">
        <f t="shared" ca="1" si="175"/>
        <v>39.75</v>
      </c>
      <c r="H1916" s="11" t="e">
        <f t="shared" si="176"/>
        <v>#VALUE!</v>
      </c>
      <c r="I1916" s="6">
        <f t="shared" si="177"/>
        <v>0</v>
      </c>
    </row>
    <row r="1917" spans="1:9" ht="15" customHeight="1" x14ac:dyDescent="0.25">
      <c r="A1917" s="27">
        <f t="shared" si="179"/>
        <v>1909</v>
      </c>
      <c r="B1917" s="31" t="str">
        <f>IF(INDEX('Cari-Kasa'!$A:$A,ROW()-6)="","",INDEX('Cari-Kasa'!$A:$A,ROW()-6))</f>
        <v/>
      </c>
      <c r="C1917" s="28" t="str">
        <f>IF(INDEX('Cari-Kasa'!$A:$A,ROW()-6)="","",INDEX('Cari-Kasa'!$C:$C,ROW()-6))</f>
        <v/>
      </c>
      <c r="D1917" s="29" t="str">
        <f>IF(INDEX('Cari-Kasa'!$A:$A,ROW()-6)="","",INDEX('Cari-Kasa'!$D:$D,ROW()-6))</f>
        <v/>
      </c>
      <c r="E1917" s="30" t="e">
        <f t="shared" si="178"/>
        <v>#VALUE!</v>
      </c>
      <c r="F1917" s="33" t="e">
        <f t="shared" si="174"/>
        <v>#VALUE!</v>
      </c>
      <c r="G1917" s="5">
        <f t="shared" ca="1" si="175"/>
        <v>39.75</v>
      </c>
      <c r="H1917" s="11" t="e">
        <f t="shared" si="176"/>
        <v>#VALUE!</v>
      </c>
      <c r="I1917" s="6">
        <f t="shared" si="177"/>
        <v>0</v>
      </c>
    </row>
    <row r="1918" spans="1:9" ht="15" customHeight="1" x14ac:dyDescent="0.25">
      <c r="A1918" s="27">
        <f t="shared" si="179"/>
        <v>1910</v>
      </c>
      <c r="B1918" s="31" t="str">
        <f>IF(INDEX('Cari-Kasa'!$A:$A,ROW()-6)="","",INDEX('Cari-Kasa'!$A:$A,ROW()-6))</f>
        <v/>
      </c>
      <c r="C1918" s="28" t="str">
        <f>IF(INDEX('Cari-Kasa'!$A:$A,ROW()-6)="","",INDEX('Cari-Kasa'!$C:$C,ROW()-6))</f>
        <v/>
      </c>
      <c r="D1918" s="29" t="str">
        <f>IF(INDEX('Cari-Kasa'!$A:$A,ROW()-6)="","",INDEX('Cari-Kasa'!$D:$D,ROW()-6))</f>
        <v/>
      </c>
      <c r="E1918" s="30" t="e">
        <f t="shared" si="178"/>
        <v>#VALUE!</v>
      </c>
      <c r="F1918" s="33" t="e">
        <f t="shared" si="174"/>
        <v>#VALUE!</v>
      </c>
      <c r="G1918" s="5">
        <f t="shared" ca="1" si="175"/>
        <v>39.75</v>
      </c>
      <c r="H1918" s="11" t="e">
        <f t="shared" si="176"/>
        <v>#VALUE!</v>
      </c>
      <c r="I1918" s="6">
        <f t="shared" si="177"/>
        <v>0</v>
      </c>
    </row>
    <row r="1919" spans="1:9" ht="15" customHeight="1" x14ac:dyDescent="0.25">
      <c r="A1919" s="27">
        <f t="shared" si="179"/>
        <v>1911</v>
      </c>
      <c r="B1919" s="31" t="str">
        <f>IF(INDEX('Cari-Kasa'!$A:$A,ROW()-6)="","",INDEX('Cari-Kasa'!$A:$A,ROW()-6))</f>
        <v/>
      </c>
      <c r="C1919" s="28" t="str">
        <f>IF(INDEX('Cari-Kasa'!$A:$A,ROW()-6)="","",INDEX('Cari-Kasa'!$C:$C,ROW()-6))</f>
        <v/>
      </c>
      <c r="D1919" s="29" t="str">
        <f>IF(INDEX('Cari-Kasa'!$A:$A,ROW()-6)="","",INDEX('Cari-Kasa'!$D:$D,ROW()-6))</f>
        <v/>
      </c>
      <c r="E1919" s="30" t="e">
        <f t="shared" si="178"/>
        <v>#VALUE!</v>
      </c>
      <c r="F1919" s="33" t="e">
        <f t="shared" si="174"/>
        <v>#VALUE!</v>
      </c>
      <c r="G1919" s="5">
        <f t="shared" ca="1" si="175"/>
        <v>39.75</v>
      </c>
      <c r="H1919" s="11" t="e">
        <f t="shared" si="176"/>
        <v>#VALUE!</v>
      </c>
      <c r="I1919" s="6">
        <f t="shared" si="177"/>
        <v>0</v>
      </c>
    </row>
    <row r="1920" spans="1:9" ht="15" customHeight="1" x14ac:dyDescent="0.25">
      <c r="A1920" s="27">
        <f t="shared" si="179"/>
        <v>1912</v>
      </c>
      <c r="B1920" s="31" t="str">
        <f>IF(INDEX('Cari-Kasa'!$A:$A,ROW()-6)="","",INDEX('Cari-Kasa'!$A:$A,ROW()-6))</f>
        <v/>
      </c>
      <c r="C1920" s="28" t="str">
        <f>IF(INDEX('Cari-Kasa'!$A:$A,ROW()-6)="","",INDEX('Cari-Kasa'!$C:$C,ROW()-6))</f>
        <v/>
      </c>
      <c r="D1920" s="29" t="str">
        <f>IF(INDEX('Cari-Kasa'!$A:$A,ROW()-6)="","",INDEX('Cari-Kasa'!$D:$D,ROW()-6))</f>
        <v/>
      </c>
      <c r="E1920" s="30" t="e">
        <f t="shared" si="178"/>
        <v>#VALUE!</v>
      </c>
      <c r="F1920" s="33" t="e">
        <f t="shared" si="174"/>
        <v>#VALUE!</v>
      </c>
      <c r="G1920" s="5">
        <f t="shared" ca="1" si="175"/>
        <v>39.75</v>
      </c>
      <c r="H1920" s="11" t="e">
        <f t="shared" si="176"/>
        <v>#VALUE!</v>
      </c>
      <c r="I1920" s="6">
        <f t="shared" si="177"/>
        <v>0</v>
      </c>
    </row>
    <row r="1921" spans="1:9" ht="15" customHeight="1" x14ac:dyDescent="0.25">
      <c r="A1921" s="27">
        <f t="shared" si="179"/>
        <v>1913</v>
      </c>
      <c r="B1921" s="31" t="str">
        <f>IF(INDEX('Cari-Kasa'!$A:$A,ROW()-6)="","",INDEX('Cari-Kasa'!$A:$A,ROW()-6))</f>
        <v/>
      </c>
      <c r="C1921" s="28" t="str">
        <f>IF(INDEX('Cari-Kasa'!$A:$A,ROW()-6)="","",INDEX('Cari-Kasa'!$C:$C,ROW()-6))</f>
        <v/>
      </c>
      <c r="D1921" s="29" t="str">
        <f>IF(INDEX('Cari-Kasa'!$A:$A,ROW()-6)="","",INDEX('Cari-Kasa'!$D:$D,ROW()-6))</f>
        <v/>
      </c>
      <c r="E1921" s="30" t="e">
        <f t="shared" si="178"/>
        <v>#VALUE!</v>
      </c>
      <c r="F1921" s="33" t="e">
        <f t="shared" si="174"/>
        <v>#VALUE!</v>
      </c>
      <c r="G1921" s="5">
        <f t="shared" ca="1" si="175"/>
        <v>39.75</v>
      </c>
      <c r="H1921" s="11" t="e">
        <f t="shared" si="176"/>
        <v>#VALUE!</v>
      </c>
      <c r="I1921" s="6">
        <f t="shared" si="177"/>
        <v>0</v>
      </c>
    </row>
    <row r="1922" spans="1:9" ht="15" customHeight="1" x14ac:dyDescent="0.25">
      <c r="A1922" s="27">
        <f t="shared" si="179"/>
        <v>1914</v>
      </c>
      <c r="B1922" s="31" t="str">
        <f>IF(INDEX('Cari-Kasa'!$A:$A,ROW()-6)="","",INDEX('Cari-Kasa'!$A:$A,ROW()-6))</f>
        <v/>
      </c>
      <c r="C1922" s="28" t="str">
        <f>IF(INDEX('Cari-Kasa'!$A:$A,ROW()-6)="","",INDEX('Cari-Kasa'!$C:$C,ROW()-6))</f>
        <v/>
      </c>
      <c r="D1922" s="29" t="str">
        <f>IF(INDEX('Cari-Kasa'!$A:$A,ROW()-6)="","",INDEX('Cari-Kasa'!$D:$D,ROW()-6))</f>
        <v/>
      </c>
      <c r="E1922" s="30" t="e">
        <f t="shared" si="178"/>
        <v>#VALUE!</v>
      </c>
      <c r="F1922" s="33" t="e">
        <f t="shared" si="174"/>
        <v>#VALUE!</v>
      </c>
      <c r="G1922" s="5">
        <f t="shared" ca="1" si="175"/>
        <v>39.75</v>
      </c>
      <c r="H1922" s="11" t="e">
        <f t="shared" si="176"/>
        <v>#VALUE!</v>
      </c>
      <c r="I1922" s="6">
        <f t="shared" si="177"/>
        <v>0</v>
      </c>
    </row>
    <row r="1923" spans="1:9" ht="15" customHeight="1" x14ac:dyDescent="0.25">
      <c r="A1923" s="27">
        <f t="shared" si="179"/>
        <v>1915</v>
      </c>
      <c r="B1923" s="31" t="str">
        <f>IF(INDEX('Cari-Kasa'!$A:$A,ROW()-6)="","",INDEX('Cari-Kasa'!$A:$A,ROW()-6))</f>
        <v/>
      </c>
      <c r="C1923" s="28" t="str">
        <f>IF(INDEX('Cari-Kasa'!$A:$A,ROW()-6)="","",INDEX('Cari-Kasa'!$C:$C,ROW()-6))</f>
        <v/>
      </c>
      <c r="D1923" s="29" t="str">
        <f>IF(INDEX('Cari-Kasa'!$A:$A,ROW()-6)="","",INDEX('Cari-Kasa'!$D:$D,ROW()-6))</f>
        <v/>
      </c>
      <c r="E1923" s="30" t="e">
        <f t="shared" si="178"/>
        <v>#VALUE!</v>
      </c>
      <c r="F1923" s="33" t="e">
        <f t="shared" si="174"/>
        <v>#VALUE!</v>
      </c>
      <c r="G1923" s="5">
        <f t="shared" ca="1" si="175"/>
        <v>39.75</v>
      </c>
      <c r="H1923" s="11" t="e">
        <f t="shared" si="176"/>
        <v>#VALUE!</v>
      </c>
      <c r="I1923" s="6">
        <f t="shared" si="177"/>
        <v>0</v>
      </c>
    </row>
    <row r="1924" spans="1:9" ht="15" customHeight="1" x14ac:dyDescent="0.25">
      <c r="A1924" s="27">
        <f t="shared" si="179"/>
        <v>1916</v>
      </c>
      <c r="B1924" s="31" t="str">
        <f>IF(INDEX('Cari-Kasa'!$A:$A,ROW()-6)="","",INDEX('Cari-Kasa'!$A:$A,ROW()-6))</f>
        <v/>
      </c>
      <c r="C1924" s="28" t="str">
        <f>IF(INDEX('Cari-Kasa'!$A:$A,ROW()-6)="","",INDEX('Cari-Kasa'!$C:$C,ROW()-6))</f>
        <v/>
      </c>
      <c r="D1924" s="29" t="str">
        <f>IF(INDEX('Cari-Kasa'!$A:$A,ROW()-6)="","",INDEX('Cari-Kasa'!$D:$D,ROW()-6))</f>
        <v/>
      </c>
      <c r="E1924" s="30" t="e">
        <f t="shared" si="178"/>
        <v>#VALUE!</v>
      </c>
      <c r="F1924" s="33" t="e">
        <f t="shared" si="174"/>
        <v>#VALUE!</v>
      </c>
      <c r="G1924" s="5">
        <f t="shared" ca="1" si="175"/>
        <v>39.75</v>
      </c>
      <c r="H1924" s="11" t="e">
        <f t="shared" si="176"/>
        <v>#VALUE!</v>
      </c>
      <c r="I1924" s="6">
        <f t="shared" si="177"/>
        <v>0</v>
      </c>
    </row>
    <row r="1925" spans="1:9" ht="15" customHeight="1" x14ac:dyDescent="0.25">
      <c r="A1925" s="27">
        <f t="shared" si="179"/>
        <v>1917</v>
      </c>
      <c r="B1925" s="31" t="str">
        <f>IF(INDEX('Cari-Kasa'!$A:$A,ROW()-6)="","",INDEX('Cari-Kasa'!$A:$A,ROW()-6))</f>
        <v/>
      </c>
      <c r="C1925" s="28" t="str">
        <f>IF(INDEX('Cari-Kasa'!$A:$A,ROW()-6)="","",INDEX('Cari-Kasa'!$C:$C,ROW()-6))</f>
        <v/>
      </c>
      <c r="D1925" s="29" t="str">
        <f>IF(INDEX('Cari-Kasa'!$A:$A,ROW()-6)="","",INDEX('Cari-Kasa'!$D:$D,ROW()-6))</f>
        <v/>
      </c>
      <c r="E1925" s="30" t="e">
        <f t="shared" si="178"/>
        <v>#VALUE!</v>
      </c>
      <c r="F1925" s="33" t="e">
        <f t="shared" si="174"/>
        <v>#VALUE!</v>
      </c>
      <c r="G1925" s="5">
        <f t="shared" ca="1" si="175"/>
        <v>39.75</v>
      </c>
      <c r="H1925" s="11" t="e">
        <f t="shared" si="176"/>
        <v>#VALUE!</v>
      </c>
      <c r="I1925" s="6">
        <f t="shared" si="177"/>
        <v>0</v>
      </c>
    </row>
    <row r="1926" spans="1:9" ht="15" customHeight="1" x14ac:dyDescent="0.25">
      <c r="A1926" s="27">
        <f t="shared" si="179"/>
        <v>1918</v>
      </c>
      <c r="B1926" s="31" t="str">
        <f>IF(INDEX('Cari-Kasa'!$A:$A,ROW()-6)="","",INDEX('Cari-Kasa'!$A:$A,ROW()-6))</f>
        <v/>
      </c>
      <c r="C1926" s="28" t="str">
        <f>IF(INDEX('Cari-Kasa'!$A:$A,ROW()-6)="","",INDEX('Cari-Kasa'!$C:$C,ROW()-6))</f>
        <v/>
      </c>
      <c r="D1926" s="29" t="str">
        <f>IF(INDEX('Cari-Kasa'!$A:$A,ROW()-6)="","",INDEX('Cari-Kasa'!$D:$D,ROW()-6))</f>
        <v/>
      </c>
      <c r="E1926" s="30" t="e">
        <f t="shared" si="178"/>
        <v>#VALUE!</v>
      </c>
      <c r="F1926" s="33" t="e">
        <f t="shared" si="174"/>
        <v>#VALUE!</v>
      </c>
      <c r="G1926" s="5">
        <f t="shared" ca="1" si="175"/>
        <v>39.75</v>
      </c>
      <c r="H1926" s="11" t="e">
        <f t="shared" si="176"/>
        <v>#VALUE!</v>
      </c>
      <c r="I1926" s="6">
        <f t="shared" si="177"/>
        <v>0</v>
      </c>
    </row>
    <row r="1927" spans="1:9" ht="15" customHeight="1" x14ac:dyDescent="0.25">
      <c r="A1927" s="27">
        <f t="shared" si="179"/>
        <v>1919</v>
      </c>
      <c r="B1927" s="31" t="str">
        <f>IF(INDEX('Cari-Kasa'!$A:$A,ROW()-6)="","",INDEX('Cari-Kasa'!$A:$A,ROW()-6))</f>
        <v/>
      </c>
      <c r="C1927" s="28" t="str">
        <f>IF(INDEX('Cari-Kasa'!$A:$A,ROW()-6)="","",INDEX('Cari-Kasa'!$C:$C,ROW()-6))</f>
        <v/>
      </c>
      <c r="D1927" s="29" t="str">
        <f>IF(INDEX('Cari-Kasa'!$A:$A,ROW()-6)="","",INDEX('Cari-Kasa'!$D:$D,ROW()-6))</f>
        <v/>
      </c>
      <c r="E1927" s="30" t="e">
        <f t="shared" si="178"/>
        <v>#VALUE!</v>
      </c>
      <c r="F1927" s="33" t="e">
        <f t="shared" si="174"/>
        <v>#VALUE!</v>
      </c>
      <c r="G1927" s="5">
        <f t="shared" ca="1" si="175"/>
        <v>39.75</v>
      </c>
      <c r="H1927" s="11" t="e">
        <f t="shared" si="176"/>
        <v>#VALUE!</v>
      </c>
      <c r="I1927" s="6">
        <f t="shared" si="177"/>
        <v>0</v>
      </c>
    </row>
    <row r="1928" spans="1:9" ht="15" customHeight="1" x14ac:dyDescent="0.25">
      <c r="A1928" s="27">
        <f t="shared" si="179"/>
        <v>1920</v>
      </c>
      <c r="B1928" s="31" t="str">
        <f>IF(INDEX('Cari-Kasa'!$A:$A,ROW()-6)="","",INDEX('Cari-Kasa'!$A:$A,ROW()-6))</f>
        <v/>
      </c>
      <c r="C1928" s="28" t="str">
        <f>IF(INDEX('Cari-Kasa'!$A:$A,ROW()-6)="","",INDEX('Cari-Kasa'!$C:$C,ROW()-6))</f>
        <v/>
      </c>
      <c r="D1928" s="29" t="str">
        <f>IF(INDEX('Cari-Kasa'!$A:$A,ROW()-6)="","",INDEX('Cari-Kasa'!$D:$D,ROW()-6))</f>
        <v/>
      </c>
      <c r="E1928" s="30" t="e">
        <f t="shared" si="178"/>
        <v>#VALUE!</v>
      </c>
      <c r="F1928" s="33" t="e">
        <f t="shared" si="174"/>
        <v>#VALUE!</v>
      </c>
      <c r="G1928" s="5">
        <f t="shared" ca="1" si="175"/>
        <v>39.75</v>
      </c>
      <c r="H1928" s="11" t="e">
        <f t="shared" si="176"/>
        <v>#VALUE!</v>
      </c>
      <c r="I1928" s="6">
        <f t="shared" si="177"/>
        <v>0</v>
      </c>
    </row>
    <row r="1929" spans="1:9" ht="15" customHeight="1" x14ac:dyDescent="0.25">
      <c r="A1929" s="27">
        <f t="shared" si="179"/>
        <v>1921</v>
      </c>
      <c r="B1929" s="31" t="str">
        <f>IF(INDEX('Cari-Kasa'!$A:$A,ROW()-6)="","",INDEX('Cari-Kasa'!$A:$A,ROW()-6))</f>
        <v/>
      </c>
      <c r="C1929" s="28" t="str">
        <f>IF(INDEX('Cari-Kasa'!$A:$A,ROW()-6)="","",INDEX('Cari-Kasa'!$C:$C,ROW()-6))</f>
        <v/>
      </c>
      <c r="D1929" s="29" t="str">
        <f>IF(INDEX('Cari-Kasa'!$A:$A,ROW()-6)="","",INDEX('Cari-Kasa'!$D:$D,ROW()-6))</f>
        <v/>
      </c>
      <c r="E1929" s="30" t="e">
        <f t="shared" si="178"/>
        <v>#VALUE!</v>
      </c>
      <c r="F1929" s="33" t="e">
        <f t="shared" ref="F1929:F1992" si="180">IF(E1929-ISTISNA&lt;=0,0,E1929-ISTISNA)</f>
        <v>#VALUE!</v>
      </c>
      <c r="G1929" s="5">
        <f t="shared" ref="G1929:G1992" ca="1" si="181">ORAN</f>
        <v>39.75</v>
      </c>
      <c r="H1929" s="11" t="e">
        <f t="shared" ref="H1929:H1992" si="182">IF(OR(B1929="",F1929&lt;=0,B1929&gt;=VADE),0,IF(B1930="",VADE-B1929,MIN(VADE,B1930)-B1929))</f>
        <v>#VALUE!</v>
      </c>
      <c r="I1929" s="6">
        <f t="shared" ref="I1929:I1992" si="183">IF(B1929="",0,(F1929*G1929*H1929)/36000)</f>
        <v>0</v>
      </c>
    </row>
    <row r="1930" spans="1:9" ht="15" customHeight="1" x14ac:dyDescent="0.25">
      <c r="A1930" s="27">
        <f t="shared" si="179"/>
        <v>1922</v>
      </c>
      <c r="B1930" s="31" t="str">
        <f>IF(INDEX('Cari-Kasa'!$A:$A,ROW()-6)="","",INDEX('Cari-Kasa'!$A:$A,ROW()-6))</f>
        <v/>
      </c>
      <c r="C1930" s="28" t="str">
        <f>IF(INDEX('Cari-Kasa'!$A:$A,ROW()-6)="","",INDEX('Cari-Kasa'!$C:$C,ROW()-6))</f>
        <v/>
      </c>
      <c r="D1930" s="29" t="str">
        <f>IF(INDEX('Cari-Kasa'!$A:$A,ROW()-6)="","",INDEX('Cari-Kasa'!$D:$D,ROW()-6))</f>
        <v/>
      </c>
      <c r="E1930" s="30" t="e">
        <f t="shared" ref="E1930:E1993" si="184">(E1929+C1930)-D1930</f>
        <v>#VALUE!</v>
      </c>
      <c r="F1930" s="33" t="e">
        <f t="shared" si="180"/>
        <v>#VALUE!</v>
      </c>
      <c r="G1930" s="5">
        <f t="shared" ca="1" si="181"/>
        <v>39.75</v>
      </c>
      <c r="H1930" s="11" t="e">
        <f t="shared" si="182"/>
        <v>#VALUE!</v>
      </c>
      <c r="I1930" s="6">
        <f t="shared" si="183"/>
        <v>0</v>
      </c>
    </row>
    <row r="1931" spans="1:9" ht="15" customHeight="1" x14ac:dyDescent="0.25">
      <c r="A1931" s="27">
        <f t="shared" si="179"/>
        <v>1923</v>
      </c>
      <c r="B1931" s="31" t="str">
        <f>IF(INDEX('Cari-Kasa'!$A:$A,ROW()-6)="","",INDEX('Cari-Kasa'!$A:$A,ROW()-6))</f>
        <v/>
      </c>
      <c r="C1931" s="28" t="str">
        <f>IF(INDEX('Cari-Kasa'!$A:$A,ROW()-6)="","",INDEX('Cari-Kasa'!$C:$C,ROW()-6))</f>
        <v/>
      </c>
      <c r="D1931" s="29" t="str">
        <f>IF(INDEX('Cari-Kasa'!$A:$A,ROW()-6)="","",INDEX('Cari-Kasa'!$D:$D,ROW()-6))</f>
        <v/>
      </c>
      <c r="E1931" s="30" t="e">
        <f t="shared" si="184"/>
        <v>#VALUE!</v>
      </c>
      <c r="F1931" s="33" t="e">
        <f t="shared" si="180"/>
        <v>#VALUE!</v>
      </c>
      <c r="G1931" s="5">
        <f t="shared" ca="1" si="181"/>
        <v>39.75</v>
      </c>
      <c r="H1931" s="11" t="e">
        <f t="shared" si="182"/>
        <v>#VALUE!</v>
      </c>
      <c r="I1931" s="6">
        <f t="shared" si="183"/>
        <v>0</v>
      </c>
    </row>
    <row r="1932" spans="1:9" ht="15" customHeight="1" x14ac:dyDescent="0.25">
      <c r="A1932" s="27">
        <f t="shared" si="179"/>
        <v>1924</v>
      </c>
      <c r="B1932" s="31" t="str">
        <f>IF(INDEX('Cari-Kasa'!$A:$A,ROW()-6)="","",INDEX('Cari-Kasa'!$A:$A,ROW()-6))</f>
        <v/>
      </c>
      <c r="C1932" s="28" t="str">
        <f>IF(INDEX('Cari-Kasa'!$A:$A,ROW()-6)="","",INDEX('Cari-Kasa'!$C:$C,ROW()-6))</f>
        <v/>
      </c>
      <c r="D1932" s="29" t="str">
        <f>IF(INDEX('Cari-Kasa'!$A:$A,ROW()-6)="","",INDEX('Cari-Kasa'!$D:$D,ROW()-6))</f>
        <v/>
      </c>
      <c r="E1932" s="30" t="e">
        <f t="shared" si="184"/>
        <v>#VALUE!</v>
      </c>
      <c r="F1932" s="33" t="e">
        <f t="shared" si="180"/>
        <v>#VALUE!</v>
      </c>
      <c r="G1932" s="5">
        <f t="shared" ca="1" si="181"/>
        <v>39.75</v>
      </c>
      <c r="H1932" s="11" t="e">
        <f t="shared" si="182"/>
        <v>#VALUE!</v>
      </c>
      <c r="I1932" s="6">
        <f t="shared" si="183"/>
        <v>0</v>
      </c>
    </row>
    <row r="1933" spans="1:9" ht="15" customHeight="1" x14ac:dyDescent="0.25">
      <c r="A1933" s="27">
        <f t="shared" si="179"/>
        <v>1925</v>
      </c>
      <c r="B1933" s="31" t="str">
        <f>IF(INDEX('Cari-Kasa'!$A:$A,ROW()-6)="","",INDEX('Cari-Kasa'!$A:$A,ROW()-6))</f>
        <v/>
      </c>
      <c r="C1933" s="28" t="str">
        <f>IF(INDEX('Cari-Kasa'!$A:$A,ROW()-6)="","",INDEX('Cari-Kasa'!$C:$C,ROW()-6))</f>
        <v/>
      </c>
      <c r="D1933" s="29" t="str">
        <f>IF(INDEX('Cari-Kasa'!$A:$A,ROW()-6)="","",INDEX('Cari-Kasa'!$D:$D,ROW()-6))</f>
        <v/>
      </c>
      <c r="E1933" s="30" t="e">
        <f t="shared" si="184"/>
        <v>#VALUE!</v>
      </c>
      <c r="F1933" s="33" t="e">
        <f t="shared" si="180"/>
        <v>#VALUE!</v>
      </c>
      <c r="G1933" s="5">
        <f t="shared" ca="1" si="181"/>
        <v>39.75</v>
      </c>
      <c r="H1933" s="11" t="e">
        <f t="shared" si="182"/>
        <v>#VALUE!</v>
      </c>
      <c r="I1933" s="6">
        <f t="shared" si="183"/>
        <v>0</v>
      </c>
    </row>
    <row r="1934" spans="1:9" ht="15" customHeight="1" x14ac:dyDescent="0.25">
      <c r="A1934" s="27">
        <f t="shared" ref="A1934:A1997" si="185">ROW()-8</f>
        <v>1926</v>
      </c>
      <c r="B1934" s="31" t="str">
        <f>IF(INDEX('Cari-Kasa'!$A:$A,ROW()-6)="","",INDEX('Cari-Kasa'!$A:$A,ROW()-6))</f>
        <v/>
      </c>
      <c r="C1934" s="28" t="str">
        <f>IF(INDEX('Cari-Kasa'!$A:$A,ROW()-6)="","",INDEX('Cari-Kasa'!$C:$C,ROW()-6))</f>
        <v/>
      </c>
      <c r="D1934" s="29" t="str">
        <f>IF(INDEX('Cari-Kasa'!$A:$A,ROW()-6)="","",INDEX('Cari-Kasa'!$D:$D,ROW()-6))</f>
        <v/>
      </c>
      <c r="E1934" s="30" t="e">
        <f t="shared" si="184"/>
        <v>#VALUE!</v>
      </c>
      <c r="F1934" s="33" t="e">
        <f t="shared" si="180"/>
        <v>#VALUE!</v>
      </c>
      <c r="G1934" s="5">
        <f t="shared" ca="1" si="181"/>
        <v>39.75</v>
      </c>
      <c r="H1934" s="11" t="e">
        <f t="shared" si="182"/>
        <v>#VALUE!</v>
      </c>
      <c r="I1934" s="6">
        <f t="shared" si="183"/>
        <v>0</v>
      </c>
    </row>
    <row r="1935" spans="1:9" ht="15" customHeight="1" x14ac:dyDescent="0.25">
      <c r="A1935" s="27">
        <f t="shared" si="185"/>
        <v>1927</v>
      </c>
      <c r="B1935" s="31" t="str">
        <f>IF(INDEX('Cari-Kasa'!$A:$A,ROW()-6)="","",INDEX('Cari-Kasa'!$A:$A,ROW()-6))</f>
        <v/>
      </c>
      <c r="C1935" s="28" t="str">
        <f>IF(INDEX('Cari-Kasa'!$A:$A,ROW()-6)="","",INDEX('Cari-Kasa'!$C:$C,ROW()-6))</f>
        <v/>
      </c>
      <c r="D1935" s="29" t="str">
        <f>IF(INDEX('Cari-Kasa'!$A:$A,ROW()-6)="","",INDEX('Cari-Kasa'!$D:$D,ROW()-6))</f>
        <v/>
      </c>
      <c r="E1935" s="30" t="e">
        <f t="shared" si="184"/>
        <v>#VALUE!</v>
      </c>
      <c r="F1935" s="33" t="e">
        <f t="shared" si="180"/>
        <v>#VALUE!</v>
      </c>
      <c r="G1935" s="5">
        <f t="shared" ca="1" si="181"/>
        <v>39.75</v>
      </c>
      <c r="H1935" s="11" t="e">
        <f t="shared" si="182"/>
        <v>#VALUE!</v>
      </c>
      <c r="I1935" s="6">
        <f t="shared" si="183"/>
        <v>0</v>
      </c>
    </row>
    <row r="1936" spans="1:9" ht="15" customHeight="1" x14ac:dyDescent="0.25">
      <c r="A1936" s="27">
        <f t="shared" si="185"/>
        <v>1928</v>
      </c>
      <c r="B1936" s="31" t="str">
        <f>IF(INDEX('Cari-Kasa'!$A:$A,ROW()-6)="","",INDEX('Cari-Kasa'!$A:$A,ROW()-6))</f>
        <v/>
      </c>
      <c r="C1936" s="28" t="str">
        <f>IF(INDEX('Cari-Kasa'!$A:$A,ROW()-6)="","",INDEX('Cari-Kasa'!$C:$C,ROW()-6))</f>
        <v/>
      </c>
      <c r="D1936" s="29" t="str">
        <f>IF(INDEX('Cari-Kasa'!$A:$A,ROW()-6)="","",INDEX('Cari-Kasa'!$D:$D,ROW()-6))</f>
        <v/>
      </c>
      <c r="E1936" s="30" t="e">
        <f t="shared" si="184"/>
        <v>#VALUE!</v>
      </c>
      <c r="F1936" s="33" t="e">
        <f t="shared" si="180"/>
        <v>#VALUE!</v>
      </c>
      <c r="G1936" s="5">
        <f t="shared" ca="1" si="181"/>
        <v>39.75</v>
      </c>
      <c r="H1936" s="11" t="e">
        <f t="shared" si="182"/>
        <v>#VALUE!</v>
      </c>
      <c r="I1936" s="6">
        <f t="shared" si="183"/>
        <v>0</v>
      </c>
    </row>
    <row r="1937" spans="1:9" ht="15" customHeight="1" x14ac:dyDescent="0.25">
      <c r="A1937" s="27">
        <f t="shared" si="185"/>
        <v>1929</v>
      </c>
      <c r="B1937" s="31" t="str">
        <f>IF(INDEX('Cari-Kasa'!$A:$A,ROW()-6)="","",INDEX('Cari-Kasa'!$A:$A,ROW()-6))</f>
        <v/>
      </c>
      <c r="C1937" s="28" t="str">
        <f>IF(INDEX('Cari-Kasa'!$A:$A,ROW()-6)="","",INDEX('Cari-Kasa'!$C:$C,ROW()-6))</f>
        <v/>
      </c>
      <c r="D1937" s="29" t="str">
        <f>IF(INDEX('Cari-Kasa'!$A:$A,ROW()-6)="","",INDEX('Cari-Kasa'!$D:$D,ROW()-6))</f>
        <v/>
      </c>
      <c r="E1937" s="30" t="e">
        <f t="shared" si="184"/>
        <v>#VALUE!</v>
      </c>
      <c r="F1937" s="33" t="e">
        <f t="shared" si="180"/>
        <v>#VALUE!</v>
      </c>
      <c r="G1937" s="5">
        <f t="shared" ca="1" si="181"/>
        <v>39.75</v>
      </c>
      <c r="H1937" s="11" t="e">
        <f t="shared" si="182"/>
        <v>#VALUE!</v>
      </c>
      <c r="I1937" s="6">
        <f t="shared" si="183"/>
        <v>0</v>
      </c>
    </row>
    <row r="1938" spans="1:9" ht="15" customHeight="1" x14ac:dyDescent="0.25">
      <c r="A1938" s="27">
        <f t="shared" si="185"/>
        <v>1930</v>
      </c>
      <c r="B1938" s="31" t="str">
        <f>IF(INDEX('Cari-Kasa'!$A:$A,ROW()-6)="","",INDEX('Cari-Kasa'!$A:$A,ROW()-6))</f>
        <v/>
      </c>
      <c r="C1938" s="28" t="str">
        <f>IF(INDEX('Cari-Kasa'!$A:$A,ROW()-6)="","",INDEX('Cari-Kasa'!$C:$C,ROW()-6))</f>
        <v/>
      </c>
      <c r="D1938" s="29" t="str">
        <f>IF(INDEX('Cari-Kasa'!$A:$A,ROW()-6)="","",INDEX('Cari-Kasa'!$D:$D,ROW()-6))</f>
        <v/>
      </c>
      <c r="E1938" s="30" t="e">
        <f t="shared" si="184"/>
        <v>#VALUE!</v>
      </c>
      <c r="F1938" s="33" t="e">
        <f t="shared" si="180"/>
        <v>#VALUE!</v>
      </c>
      <c r="G1938" s="5">
        <f t="shared" ca="1" si="181"/>
        <v>39.75</v>
      </c>
      <c r="H1938" s="11" t="e">
        <f t="shared" si="182"/>
        <v>#VALUE!</v>
      </c>
      <c r="I1938" s="6">
        <f t="shared" si="183"/>
        <v>0</v>
      </c>
    </row>
    <row r="1939" spans="1:9" ht="15" customHeight="1" x14ac:dyDescent="0.25">
      <c r="A1939" s="27">
        <f t="shared" si="185"/>
        <v>1931</v>
      </c>
      <c r="B1939" s="31" t="str">
        <f>IF(INDEX('Cari-Kasa'!$A:$A,ROW()-6)="","",INDEX('Cari-Kasa'!$A:$A,ROW()-6))</f>
        <v/>
      </c>
      <c r="C1939" s="28" t="str">
        <f>IF(INDEX('Cari-Kasa'!$A:$A,ROW()-6)="","",INDEX('Cari-Kasa'!$C:$C,ROW()-6))</f>
        <v/>
      </c>
      <c r="D1939" s="29" t="str">
        <f>IF(INDEX('Cari-Kasa'!$A:$A,ROW()-6)="","",INDEX('Cari-Kasa'!$D:$D,ROW()-6))</f>
        <v/>
      </c>
      <c r="E1939" s="30" t="e">
        <f t="shared" si="184"/>
        <v>#VALUE!</v>
      </c>
      <c r="F1939" s="33" t="e">
        <f t="shared" si="180"/>
        <v>#VALUE!</v>
      </c>
      <c r="G1939" s="5">
        <f t="shared" ca="1" si="181"/>
        <v>39.75</v>
      </c>
      <c r="H1939" s="11" t="e">
        <f t="shared" si="182"/>
        <v>#VALUE!</v>
      </c>
      <c r="I1939" s="6">
        <f t="shared" si="183"/>
        <v>0</v>
      </c>
    </row>
    <row r="1940" spans="1:9" ht="15" customHeight="1" x14ac:dyDescent="0.25">
      <c r="A1940" s="27">
        <f t="shared" si="185"/>
        <v>1932</v>
      </c>
      <c r="B1940" s="31" t="str">
        <f>IF(INDEX('Cari-Kasa'!$A:$A,ROW()-6)="","",INDEX('Cari-Kasa'!$A:$A,ROW()-6))</f>
        <v/>
      </c>
      <c r="C1940" s="28" t="str">
        <f>IF(INDEX('Cari-Kasa'!$A:$A,ROW()-6)="","",INDEX('Cari-Kasa'!$C:$C,ROW()-6))</f>
        <v/>
      </c>
      <c r="D1940" s="29" t="str">
        <f>IF(INDEX('Cari-Kasa'!$A:$A,ROW()-6)="","",INDEX('Cari-Kasa'!$D:$D,ROW()-6))</f>
        <v/>
      </c>
      <c r="E1940" s="30" t="e">
        <f t="shared" si="184"/>
        <v>#VALUE!</v>
      </c>
      <c r="F1940" s="33" t="e">
        <f t="shared" si="180"/>
        <v>#VALUE!</v>
      </c>
      <c r="G1940" s="5">
        <f t="shared" ca="1" si="181"/>
        <v>39.75</v>
      </c>
      <c r="H1940" s="11" t="e">
        <f t="shared" si="182"/>
        <v>#VALUE!</v>
      </c>
      <c r="I1940" s="6">
        <f t="shared" si="183"/>
        <v>0</v>
      </c>
    </row>
    <row r="1941" spans="1:9" ht="15" customHeight="1" x14ac:dyDescent="0.25">
      <c r="A1941" s="27">
        <f t="shared" si="185"/>
        <v>1933</v>
      </c>
      <c r="B1941" s="31" t="str">
        <f>IF(INDEX('Cari-Kasa'!$A:$A,ROW()-6)="","",INDEX('Cari-Kasa'!$A:$A,ROW()-6))</f>
        <v/>
      </c>
      <c r="C1941" s="28" t="str">
        <f>IF(INDEX('Cari-Kasa'!$A:$A,ROW()-6)="","",INDEX('Cari-Kasa'!$C:$C,ROW()-6))</f>
        <v/>
      </c>
      <c r="D1941" s="29" t="str">
        <f>IF(INDEX('Cari-Kasa'!$A:$A,ROW()-6)="","",INDEX('Cari-Kasa'!$D:$D,ROW()-6))</f>
        <v/>
      </c>
      <c r="E1941" s="30" t="e">
        <f t="shared" si="184"/>
        <v>#VALUE!</v>
      </c>
      <c r="F1941" s="33" t="e">
        <f t="shared" si="180"/>
        <v>#VALUE!</v>
      </c>
      <c r="G1941" s="5">
        <f t="shared" ca="1" si="181"/>
        <v>39.75</v>
      </c>
      <c r="H1941" s="11" t="e">
        <f t="shared" si="182"/>
        <v>#VALUE!</v>
      </c>
      <c r="I1941" s="6">
        <f t="shared" si="183"/>
        <v>0</v>
      </c>
    </row>
    <row r="1942" spans="1:9" ht="15" customHeight="1" x14ac:dyDescent="0.25">
      <c r="A1942" s="27">
        <f t="shared" si="185"/>
        <v>1934</v>
      </c>
      <c r="B1942" s="31" t="str">
        <f>IF(INDEX('Cari-Kasa'!$A:$A,ROW()-6)="","",INDEX('Cari-Kasa'!$A:$A,ROW()-6))</f>
        <v/>
      </c>
      <c r="C1942" s="28" t="str">
        <f>IF(INDEX('Cari-Kasa'!$A:$A,ROW()-6)="","",INDEX('Cari-Kasa'!$C:$C,ROW()-6))</f>
        <v/>
      </c>
      <c r="D1942" s="29" t="str">
        <f>IF(INDEX('Cari-Kasa'!$A:$A,ROW()-6)="","",INDEX('Cari-Kasa'!$D:$D,ROW()-6))</f>
        <v/>
      </c>
      <c r="E1942" s="30" t="e">
        <f t="shared" si="184"/>
        <v>#VALUE!</v>
      </c>
      <c r="F1942" s="33" t="e">
        <f t="shared" si="180"/>
        <v>#VALUE!</v>
      </c>
      <c r="G1942" s="5">
        <f t="shared" ca="1" si="181"/>
        <v>39.75</v>
      </c>
      <c r="H1942" s="11" t="e">
        <f t="shared" si="182"/>
        <v>#VALUE!</v>
      </c>
      <c r="I1942" s="6">
        <f t="shared" si="183"/>
        <v>0</v>
      </c>
    </row>
    <row r="1943" spans="1:9" ht="15" customHeight="1" x14ac:dyDescent="0.25">
      <c r="A1943" s="27">
        <f t="shared" si="185"/>
        <v>1935</v>
      </c>
      <c r="B1943" s="31" t="str">
        <f>IF(INDEX('Cari-Kasa'!$A:$A,ROW()-6)="","",INDEX('Cari-Kasa'!$A:$A,ROW()-6))</f>
        <v/>
      </c>
      <c r="C1943" s="28" t="str">
        <f>IF(INDEX('Cari-Kasa'!$A:$A,ROW()-6)="","",INDEX('Cari-Kasa'!$C:$C,ROW()-6))</f>
        <v/>
      </c>
      <c r="D1943" s="29" t="str">
        <f>IF(INDEX('Cari-Kasa'!$A:$A,ROW()-6)="","",INDEX('Cari-Kasa'!$D:$D,ROW()-6))</f>
        <v/>
      </c>
      <c r="E1943" s="30" t="e">
        <f t="shared" si="184"/>
        <v>#VALUE!</v>
      </c>
      <c r="F1943" s="33" t="e">
        <f t="shared" si="180"/>
        <v>#VALUE!</v>
      </c>
      <c r="G1943" s="5">
        <f t="shared" ca="1" si="181"/>
        <v>39.75</v>
      </c>
      <c r="H1943" s="11" t="e">
        <f t="shared" si="182"/>
        <v>#VALUE!</v>
      </c>
      <c r="I1943" s="6">
        <f t="shared" si="183"/>
        <v>0</v>
      </c>
    </row>
    <row r="1944" spans="1:9" ht="15" customHeight="1" x14ac:dyDescent="0.25">
      <c r="A1944" s="27">
        <f t="shared" si="185"/>
        <v>1936</v>
      </c>
      <c r="B1944" s="31" t="str">
        <f>IF(INDEX('Cari-Kasa'!$A:$A,ROW()-6)="","",INDEX('Cari-Kasa'!$A:$A,ROW()-6))</f>
        <v/>
      </c>
      <c r="C1944" s="28" t="str">
        <f>IF(INDEX('Cari-Kasa'!$A:$A,ROW()-6)="","",INDEX('Cari-Kasa'!$C:$C,ROW()-6))</f>
        <v/>
      </c>
      <c r="D1944" s="29" t="str">
        <f>IF(INDEX('Cari-Kasa'!$A:$A,ROW()-6)="","",INDEX('Cari-Kasa'!$D:$D,ROW()-6))</f>
        <v/>
      </c>
      <c r="E1944" s="30" t="e">
        <f t="shared" si="184"/>
        <v>#VALUE!</v>
      </c>
      <c r="F1944" s="33" t="e">
        <f t="shared" si="180"/>
        <v>#VALUE!</v>
      </c>
      <c r="G1944" s="5">
        <f t="shared" ca="1" si="181"/>
        <v>39.75</v>
      </c>
      <c r="H1944" s="11" t="e">
        <f t="shared" si="182"/>
        <v>#VALUE!</v>
      </c>
      <c r="I1944" s="6">
        <f t="shared" si="183"/>
        <v>0</v>
      </c>
    </row>
    <row r="1945" spans="1:9" ht="15" customHeight="1" x14ac:dyDescent="0.25">
      <c r="A1945" s="27">
        <f t="shared" si="185"/>
        <v>1937</v>
      </c>
      <c r="B1945" s="31" t="str">
        <f>IF(INDEX('Cari-Kasa'!$A:$A,ROW()-6)="","",INDEX('Cari-Kasa'!$A:$A,ROW()-6))</f>
        <v/>
      </c>
      <c r="C1945" s="28" t="str">
        <f>IF(INDEX('Cari-Kasa'!$A:$A,ROW()-6)="","",INDEX('Cari-Kasa'!$C:$C,ROW()-6))</f>
        <v/>
      </c>
      <c r="D1945" s="29" t="str">
        <f>IF(INDEX('Cari-Kasa'!$A:$A,ROW()-6)="","",INDEX('Cari-Kasa'!$D:$D,ROW()-6))</f>
        <v/>
      </c>
      <c r="E1945" s="30" t="e">
        <f t="shared" si="184"/>
        <v>#VALUE!</v>
      </c>
      <c r="F1945" s="33" t="e">
        <f t="shared" si="180"/>
        <v>#VALUE!</v>
      </c>
      <c r="G1945" s="5">
        <f t="shared" ca="1" si="181"/>
        <v>39.75</v>
      </c>
      <c r="H1945" s="11" t="e">
        <f t="shared" si="182"/>
        <v>#VALUE!</v>
      </c>
      <c r="I1945" s="6">
        <f t="shared" si="183"/>
        <v>0</v>
      </c>
    </row>
    <row r="1946" spans="1:9" ht="15" customHeight="1" x14ac:dyDescent="0.25">
      <c r="A1946" s="27">
        <f t="shared" si="185"/>
        <v>1938</v>
      </c>
      <c r="B1946" s="31" t="str">
        <f>IF(INDEX('Cari-Kasa'!$A:$A,ROW()-6)="","",INDEX('Cari-Kasa'!$A:$A,ROW()-6))</f>
        <v/>
      </c>
      <c r="C1946" s="28" t="str">
        <f>IF(INDEX('Cari-Kasa'!$A:$A,ROW()-6)="","",INDEX('Cari-Kasa'!$C:$C,ROW()-6))</f>
        <v/>
      </c>
      <c r="D1946" s="29" t="str">
        <f>IF(INDEX('Cari-Kasa'!$A:$A,ROW()-6)="","",INDEX('Cari-Kasa'!$D:$D,ROW()-6))</f>
        <v/>
      </c>
      <c r="E1946" s="30" t="e">
        <f t="shared" si="184"/>
        <v>#VALUE!</v>
      </c>
      <c r="F1946" s="33" t="e">
        <f t="shared" si="180"/>
        <v>#VALUE!</v>
      </c>
      <c r="G1946" s="5">
        <f t="shared" ca="1" si="181"/>
        <v>39.75</v>
      </c>
      <c r="H1946" s="11" t="e">
        <f t="shared" si="182"/>
        <v>#VALUE!</v>
      </c>
      <c r="I1946" s="6">
        <f t="shared" si="183"/>
        <v>0</v>
      </c>
    </row>
    <row r="1947" spans="1:9" ht="15" customHeight="1" x14ac:dyDescent="0.25">
      <c r="A1947" s="27">
        <f t="shared" si="185"/>
        <v>1939</v>
      </c>
      <c r="B1947" s="31" t="str">
        <f>IF(INDEX('Cari-Kasa'!$A:$A,ROW()-6)="","",INDEX('Cari-Kasa'!$A:$A,ROW()-6))</f>
        <v/>
      </c>
      <c r="C1947" s="28" t="str">
        <f>IF(INDEX('Cari-Kasa'!$A:$A,ROW()-6)="","",INDEX('Cari-Kasa'!$C:$C,ROW()-6))</f>
        <v/>
      </c>
      <c r="D1947" s="29" t="str">
        <f>IF(INDEX('Cari-Kasa'!$A:$A,ROW()-6)="","",INDEX('Cari-Kasa'!$D:$D,ROW()-6))</f>
        <v/>
      </c>
      <c r="E1947" s="30" t="e">
        <f t="shared" si="184"/>
        <v>#VALUE!</v>
      </c>
      <c r="F1947" s="33" t="e">
        <f t="shared" si="180"/>
        <v>#VALUE!</v>
      </c>
      <c r="G1947" s="5">
        <f t="shared" ca="1" si="181"/>
        <v>39.75</v>
      </c>
      <c r="H1947" s="11" t="e">
        <f t="shared" si="182"/>
        <v>#VALUE!</v>
      </c>
      <c r="I1947" s="6">
        <f t="shared" si="183"/>
        <v>0</v>
      </c>
    </row>
    <row r="1948" spans="1:9" ht="15" customHeight="1" x14ac:dyDescent="0.25">
      <c r="A1948" s="27">
        <f t="shared" si="185"/>
        <v>1940</v>
      </c>
      <c r="B1948" s="31" t="str">
        <f>IF(INDEX('Cari-Kasa'!$A:$A,ROW()-6)="","",INDEX('Cari-Kasa'!$A:$A,ROW()-6))</f>
        <v/>
      </c>
      <c r="C1948" s="28" t="str">
        <f>IF(INDEX('Cari-Kasa'!$A:$A,ROW()-6)="","",INDEX('Cari-Kasa'!$C:$C,ROW()-6))</f>
        <v/>
      </c>
      <c r="D1948" s="29" t="str">
        <f>IF(INDEX('Cari-Kasa'!$A:$A,ROW()-6)="","",INDEX('Cari-Kasa'!$D:$D,ROW()-6))</f>
        <v/>
      </c>
      <c r="E1948" s="30" t="e">
        <f t="shared" si="184"/>
        <v>#VALUE!</v>
      </c>
      <c r="F1948" s="33" t="e">
        <f t="shared" si="180"/>
        <v>#VALUE!</v>
      </c>
      <c r="G1948" s="5">
        <f t="shared" ca="1" si="181"/>
        <v>39.75</v>
      </c>
      <c r="H1948" s="11" t="e">
        <f t="shared" si="182"/>
        <v>#VALUE!</v>
      </c>
      <c r="I1948" s="6">
        <f t="shared" si="183"/>
        <v>0</v>
      </c>
    </row>
    <row r="1949" spans="1:9" ht="15" customHeight="1" x14ac:dyDescent="0.25">
      <c r="A1949" s="27">
        <f t="shared" si="185"/>
        <v>1941</v>
      </c>
      <c r="B1949" s="31" t="str">
        <f>IF(INDEX('Cari-Kasa'!$A:$A,ROW()-6)="","",INDEX('Cari-Kasa'!$A:$A,ROW()-6))</f>
        <v/>
      </c>
      <c r="C1949" s="28" t="str">
        <f>IF(INDEX('Cari-Kasa'!$A:$A,ROW()-6)="","",INDEX('Cari-Kasa'!$C:$C,ROW()-6))</f>
        <v/>
      </c>
      <c r="D1949" s="29" t="str">
        <f>IF(INDEX('Cari-Kasa'!$A:$A,ROW()-6)="","",INDEX('Cari-Kasa'!$D:$D,ROW()-6))</f>
        <v/>
      </c>
      <c r="E1949" s="30" t="e">
        <f t="shared" si="184"/>
        <v>#VALUE!</v>
      </c>
      <c r="F1949" s="33" t="e">
        <f t="shared" si="180"/>
        <v>#VALUE!</v>
      </c>
      <c r="G1949" s="5">
        <f t="shared" ca="1" si="181"/>
        <v>39.75</v>
      </c>
      <c r="H1949" s="11" t="e">
        <f t="shared" si="182"/>
        <v>#VALUE!</v>
      </c>
      <c r="I1949" s="6">
        <f t="shared" si="183"/>
        <v>0</v>
      </c>
    </row>
    <row r="1950" spans="1:9" ht="15" customHeight="1" x14ac:dyDescent="0.25">
      <c r="A1950" s="27">
        <f t="shared" si="185"/>
        <v>1942</v>
      </c>
      <c r="B1950" s="31" t="str">
        <f>IF(INDEX('Cari-Kasa'!$A:$A,ROW()-6)="","",INDEX('Cari-Kasa'!$A:$A,ROW()-6))</f>
        <v/>
      </c>
      <c r="C1950" s="28" t="str">
        <f>IF(INDEX('Cari-Kasa'!$A:$A,ROW()-6)="","",INDEX('Cari-Kasa'!$C:$C,ROW()-6))</f>
        <v/>
      </c>
      <c r="D1950" s="29" t="str">
        <f>IF(INDEX('Cari-Kasa'!$A:$A,ROW()-6)="","",INDEX('Cari-Kasa'!$D:$D,ROW()-6))</f>
        <v/>
      </c>
      <c r="E1950" s="30" t="e">
        <f t="shared" si="184"/>
        <v>#VALUE!</v>
      </c>
      <c r="F1950" s="33" t="e">
        <f t="shared" si="180"/>
        <v>#VALUE!</v>
      </c>
      <c r="G1950" s="5">
        <f t="shared" ca="1" si="181"/>
        <v>39.75</v>
      </c>
      <c r="H1950" s="11" t="e">
        <f t="shared" si="182"/>
        <v>#VALUE!</v>
      </c>
      <c r="I1950" s="6">
        <f t="shared" si="183"/>
        <v>0</v>
      </c>
    </row>
    <row r="1951" spans="1:9" ht="15" customHeight="1" x14ac:dyDescent="0.25">
      <c r="A1951" s="27">
        <f t="shared" si="185"/>
        <v>1943</v>
      </c>
      <c r="B1951" s="31" t="str">
        <f>IF(INDEX('Cari-Kasa'!$A:$A,ROW()-6)="","",INDEX('Cari-Kasa'!$A:$A,ROW()-6))</f>
        <v/>
      </c>
      <c r="C1951" s="28" t="str">
        <f>IF(INDEX('Cari-Kasa'!$A:$A,ROW()-6)="","",INDEX('Cari-Kasa'!$C:$C,ROW()-6))</f>
        <v/>
      </c>
      <c r="D1951" s="29" t="str">
        <f>IF(INDEX('Cari-Kasa'!$A:$A,ROW()-6)="","",INDEX('Cari-Kasa'!$D:$D,ROW()-6))</f>
        <v/>
      </c>
      <c r="E1951" s="30" t="e">
        <f t="shared" si="184"/>
        <v>#VALUE!</v>
      </c>
      <c r="F1951" s="33" t="e">
        <f t="shared" si="180"/>
        <v>#VALUE!</v>
      </c>
      <c r="G1951" s="5">
        <f t="shared" ca="1" si="181"/>
        <v>39.75</v>
      </c>
      <c r="H1951" s="11" t="e">
        <f t="shared" si="182"/>
        <v>#VALUE!</v>
      </c>
      <c r="I1951" s="6">
        <f t="shared" si="183"/>
        <v>0</v>
      </c>
    </row>
    <row r="1952" spans="1:9" ht="15" customHeight="1" x14ac:dyDescent="0.25">
      <c r="A1952" s="27">
        <f t="shared" si="185"/>
        <v>1944</v>
      </c>
      <c r="B1952" s="31" t="str">
        <f>IF(INDEX('Cari-Kasa'!$A:$A,ROW()-6)="","",INDEX('Cari-Kasa'!$A:$A,ROW()-6))</f>
        <v/>
      </c>
      <c r="C1952" s="28" t="str">
        <f>IF(INDEX('Cari-Kasa'!$A:$A,ROW()-6)="","",INDEX('Cari-Kasa'!$C:$C,ROW()-6))</f>
        <v/>
      </c>
      <c r="D1952" s="29" t="str">
        <f>IF(INDEX('Cari-Kasa'!$A:$A,ROW()-6)="","",INDEX('Cari-Kasa'!$D:$D,ROW()-6))</f>
        <v/>
      </c>
      <c r="E1952" s="30" t="e">
        <f t="shared" si="184"/>
        <v>#VALUE!</v>
      </c>
      <c r="F1952" s="33" t="e">
        <f t="shared" si="180"/>
        <v>#VALUE!</v>
      </c>
      <c r="G1952" s="5">
        <f t="shared" ca="1" si="181"/>
        <v>39.75</v>
      </c>
      <c r="H1952" s="11" t="e">
        <f t="shared" si="182"/>
        <v>#VALUE!</v>
      </c>
      <c r="I1952" s="6">
        <f t="shared" si="183"/>
        <v>0</v>
      </c>
    </row>
    <row r="1953" spans="1:9" ht="15" customHeight="1" x14ac:dyDescent="0.25">
      <c r="A1953" s="27">
        <f t="shared" si="185"/>
        <v>1945</v>
      </c>
      <c r="B1953" s="31" t="str">
        <f>IF(INDEX('Cari-Kasa'!$A:$A,ROW()-6)="","",INDEX('Cari-Kasa'!$A:$A,ROW()-6))</f>
        <v/>
      </c>
      <c r="C1953" s="28" t="str">
        <f>IF(INDEX('Cari-Kasa'!$A:$A,ROW()-6)="","",INDEX('Cari-Kasa'!$C:$C,ROW()-6))</f>
        <v/>
      </c>
      <c r="D1953" s="29" t="str">
        <f>IF(INDEX('Cari-Kasa'!$A:$A,ROW()-6)="","",INDEX('Cari-Kasa'!$D:$D,ROW()-6))</f>
        <v/>
      </c>
      <c r="E1953" s="30" t="e">
        <f t="shared" si="184"/>
        <v>#VALUE!</v>
      </c>
      <c r="F1953" s="33" t="e">
        <f t="shared" si="180"/>
        <v>#VALUE!</v>
      </c>
      <c r="G1953" s="5">
        <f t="shared" ca="1" si="181"/>
        <v>39.75</v>
      </c>
      <c r="H1953" s="11" t="e">
        <f t="shared" si="182"/>
        <v>#VALUE!</v>
      </c>
      <c r="I1953" s="6">
        <f t="shared" si="183"/>
        <v>0</v>
      </c>
    </row>
    <row r="1954" spans="1:9" ht="15" customHeight="1" x14ac:dyDescent="0.25">
      <c r="A1954" s="27">
        <f t="shared" si="185"/>
        <v>1946</v>
      </c>
      <c r="B1954" s="31" t="str">
        <f>IF(INDEX('Cari-Kasa'!$A:$A,ROW()-6)="","",INDEX('Cari-Kasa'!$A:$A,ROW()-6))</f>
        <v/>
      </c>
      <c r="C1954" s="28" t="str">
        <f>IF(INDEX('Cari-Kasa'!$A:$A,ROW()-6)="","",INDEX('Cari-Kasa'!$C:$C,ROW()-6))</f>
        <v/>
      </c>
      <c r="D1954" s="29" t="str">
        <f>IF(INDEX('Cari-Kasa'!$A:$A,ROW()-6)="","",INDEX('Cari-Kasa'!$D:$D,ROW()-6))</f>
        <v/>
      </c>
      <c r="E1954" s="30" t="e">
        <f t="shared" si="184"/>
        <v>#VALUE!</v>
      </c>
      <c r="F1954" s="33" t="e">
        <f t="shared" si="180"/>
        <v>#VALUE!</v>
      </c>
      <c r="G1954" s="5">
        <f t="shared" ca="1" si="181"/>
        <v>39.75</v>
      </c>
      <c r="H1954" s="11" t="e">
        <f t="shared" si="182"/>
        <v>#VALUE!</v>
      </c>
      <c r="I1954" s="6">
        <f t="shared" si="183"/>
        <v>0</v>
      </c>
    </row>
    <row r="1955" spans="1:9" ht="15" customHeight="1" x14ac:dyDescent="0.25">
      <c r="A1955" s="27">
        <f t="shared" si="185"/>
        <v>1947</v>
      </c>
      <c r="B1955" s="31" t="str">
        <f>IF(INDEX('Cari-Kasa'!$A:$A,ROW()-6)="","",INDEX('Cari-Kasa'!$A:$A,ROW()-6))</f>
        <v/>
      </c>
      <c r="C1955" s="28" t="str">
        <f>IF(INDEX('Cari-Kasa'!$A:$A,ROW()-6)="","",INDEX('Cari-Kasa'!$C:$C,ROW()-6))</f>
        <v/>
      </c>
      <c r="D1955" s="29" t="str">
        <f>IF(INDEX('Cari-Kasa'!$A:$A,ROW()-6)="","",INDEX('Cari-Kasa'!$D:$D,ROW()-6))</f>
        <v/>
      </c>
      <c r="E1955" s="30" t="e">
        <f t="shared" si="184"/>
        <v>#VALUE!</v>
      </c>
      <c r="F1955" s="33" t="e">
        <f t="shared" si="180"/>
        <v>#VALUE!</v>
      </c>
      <c r="G1955" s="5">
        <f t="shared" ca="1" si="181"/>
        <v>39.75</v>
      </c>
      <c r="H1955" s="11" t="e">
        <f t="shared" si="182"/>
        <v>#VALUE!</v>
      </c>
      <c r="I1955" s="6">
        <f t="shared" si="183"/>
        <v>0</v>
      </c>
    </row>
    <row r="1956" spans="1:9" ht="15" customHeight="1" x14ac:dyDescent="0.25">
      <c r="A1956" s="27">
        <f t="shared" si="185"/>
        <v>1948</v>
      </c>
      <c r="B1956" s="31" t="str">
        <f>IF(INDEX('Cari-Kasa'!$A:$A,ROW()-6)="","",INDEX('Cari-Kasa'!$A:$A,ROW()-6))</f>
        <v/>
      </c>
      <c r="C1956" s="28" t="str">
        <f>IF(INDEX('Cari-Kasa'!$A:$A,ROW()-6)="","",INDEX('Cari-Kasa'!$C:$C,ROW()-6))</f>
        <v/>
      </c>
      <c r="D1956" s="29" t="str">
        <f>IF(INDEX('Cari-Kasa'!$A:$A,ROW()-6)="","",INDEX('Cari-Kasa'!$D:$D,ROW()-6))</f>
        <v/>
      </c>
      <c r="E1956" s="30" t="e">
        <f t="shared" si="184"/>
        <v>#VALUE!</v>
      </c>
      <c r="F1956" s="33" t="e">
        <f t="shared" si="180"/>
        <v>#VALUE!</v>
      </c>
      <c r="G1956" s="5">
        <f t="shared" ca="1" si="181"/>
        <v>39.75</v>
      </c>
      <c r="H1956" s="11" t="e">
        <f t="shared" si="182"/>
        <v>#VALUE!</v>
      </c>
      <c r="I1956" s="6">
        <f t="shared" si="183"/>
        <v>0</v>
      </c>
    </row>
    <row r="1957" spans="1:9" ht="15" customHeight="1" x14ac:dyDescent="0.25">
      <c r="A1957" s="27">
        <f t="shared" si="185"/>
        <v>1949</v>
      </c>
      <c r="B1957" s="31" t="str">
        <f>IF(INDEX('Cari-Kasa'!$A:$A,ROW()-6)="","",INDEX('Cari-Kasa'!$A:$A,ROW()-6))</f>
        <v/>
      </c>
      <c r="C1957" s="28" t="str">
        <f>IF(INDEX('Cari-Kasa'!$A:$A,ROW()-6)="","",INDEX('Cari-Kasa'!$C:$C,ROW()-6))</f>
        <v/>
      </c>
      <c r="D1957" s="29" t="str">
        <f>IF(INDEX('Cari-Kasa'!$A:$A,ROW()-6)="","",INDEX('Cari-Kasa'!$D:$D,ROW()-6))</f>
        <v/>
      </c>
      <c r="E1957" s="30" t="e">
        <f t="shared" si="184"/>
        <v>#VALUE!</v>
      </c>
      <c r="F1957" s="33" t="e">
        <f t="shared" si="180"/>
        <v>#VALUE!</v>
      </c>
      <c r="G1957" s="5">
        <f t="shared" ca="1" si="181"/>
        <v>39.75</v>
      </c>
      <c r="H1957" s="11" t="e">
        <f t="shared" si="182"/>
        <v>#VALUE!</v>
      </c>
      <c r="I1957" s="6">
        <f t="shared" si="183"/>
        <v>0</v>
      </c>
    </row>
    <row r="1958" spans="1:9" ht="15" customHeight="1" x14ac:dyDescent="0.25">
      <c r="A1958" s="27">
        <f t="shared" si="185"/>
        <v>1950</v>
      </c>
      <c r="B1958" s="31" t="str">
        <f>IF(INDEX('Cari-Kasa'!$A:$A,ROW()-6)="","",INDEX('Cari-Kasa'!$A:$A,ROW()-6))</f>
        <v/>
      </c>
      <c r="C1958" s="28" t="str">
        <f>IF(INDEX('Cari-Kasa'!$A:$A,ROW()-6)="","",INDEX('Cari-Kasa'!$C:$C,ROW()-6))</f>
        <v/>
      </c>
      <c r="D1958" s="29" t="str">
        <f>IF(INDEX('Cari-Kasa'!$A:$A,ROW()-6)="","",INDEX('Cari-Kasa'!$D:$D,ROW()-6))</f>
        <v/>
      </c>
      <c r="E1958" s="30" t="e">
        <f t="shared" si="184"/>
        <v>#VALUE!</v>
      </c>
      <c r="F1958" s="33" t="e">
        <f t="shared" si="180"/>
        <v>#VALUE!</v>
      </c>
      <c r="G1958" s="5">
        <f t="shared" ca="1" si="181"/>
        <v>39.75</v>
      </c>
      <c r="H1958" s="11" t="e">
        <f t="shared" si="182"/>
        <v>#VALUE!</v>
      </c>
      <c r="I1958" s="6">
        <f t="shared" si="183"/>
        <v>0</v>
      </c>
    </row>
    <row r="1959" spans="1:9" ht="15" customHeight="1" x14ac:dyDescent="0.25">
      <c r="A1959" s="27">
        <f t="shared" si="185"/>
        <v>1951</v>
      </c>
      <c r="B1959" s="31" t="str">
        <f>IF(INDEX('Cari-Kasa'!$A:$A,ROW()-6)="","",INDEX('Cari-Kasa'!$A:$A,ROW()-6))</f>
        <v/>
      </c>
      <c r="C1959" s="28" t="str">
        <f>IF(INDEX('Cari-Kasa'!$A:$A,ROW()-6)="","",INDEX('Cari-Kasa'!$C:$C,ROW()-6))</f>
        <v/>
      </c>
      <c r="D1959" s="29" t="str">
        <f>IF(INDEX('Cari-Kasa'!$A:$A,ROW()-6)="","",INDEX('Cari-Kasa'!$D:$D,ROW()-6))</f>
        <v/>
      </c>
      <c r="E1959" s="30" t="e">
        <f t="shared" si="184"/>
        <v>#VALUE!</v>
      </c>
      <c r="F1959" s="33" t="e">
        <f t="shared" si="180"/>
        <v>#VALUE!</v>
      </c>
      <c r="G1959" s="5">
        <f t="shared" ca="1" si="181"/>
        <v>39.75</v>
      </c>
      <c r="H1959" s="11" t="e">
        <f t="shared" si="182"/>
        <v>#VALUE!</v>
      </c>
      <c r="I1959" s="6">
        <f t="shared" si="183"/>
        <v>0</v>
      </c>
    </row>
    <row r="1960" spans="1:9" ht="15" customHeight="1" x14ac:dyDescent="0.25">
      <c r="A1960" s="27">
        <f t="shared" si="185"/>
        <v>1952</v>
      </c>
      <c r="B1960" s="31" t="str">
        <f>IF(INDEX('Cari-Kasa'!$A:$A,ROW()-6)="","",INDEX('Cari-Kasa'!$A:$A,ROW()-6))</f>
        <v/>
      </c>
      <c r="C1960" s="28" t="str">
        <f>IF(INDEX('Cari-Kasa'!$A:$A,ROW()-6)="","",INDEX('Cari-Kasa'!$C:$C,ROW()-6))</f>
        <v/>
      </c>
      <c r="D1960" s="29" t="str">
        <f>IF(INDEX('Cari-Kasa'!$A:$A,ROW()-6)="","",INDEX('Cari-Kasa'!$D:$D,ROW()-6))</f>
        <v/>
      </c>
      <c r="E1960" s="30" t="e">
        <f t="shared" si="184"/>
        <v>#VALUE!</v>
      </c>
      <c r="F1960" s="33" t="e">
        <f t="shared" si="180"/>
        <v>#VALUE!</v>
      </c>
      <c r="G1960" s="5">
        <f t="shared" ca="1" si="181"/>
        <v>39.75</v>
      </c>
      <c r="H1960" s="11" t="e">
        <f t="shared" si="182"/>
        <v>#VALUE!</v>
      </c>
      <c r="I1960" s="6">
        <f t="shared" si="183"/>
        <v>0</v>
      </c>
    </row>
    <row r="1961" spans="1:9" ht="15" customHeight="1" x14ac:dyDescent="0.25">
      <c r="A1961" s="27">
        <f t="shared" si="185"/>
        <v>1953</v>
      </c>
      <c r="B1961" s="31" t="str">
        <f>IF(INDEX('Cari-Kasa'!$A:$A,ROW()-6)="","",INDEX('Cari-Kasa'!$A:$A,ROW()-6))</f>
        <v/>
      </c>
      <c r="C1961" s="28" t="str">
        <f>IF(INDEX('Cari-Kasa'!$A:$A,ROW()-6)="","",INDEX('Cari-Kasa'!$C:$C,ROW()-6))</f>
        <v/>
      </c>
      <c r="D1961" s="29" t="str">
        <f>IF(INDEX('Cari-Kasa'!$A:$A,ROW()-6)="","",INDEX('Cari-Kasa'!$D:$D,ROW()-6))</f>
        <v/>
      </c>
      <c r="E1961" s="30" t="e">
        <f t="shared" si="184"/>
        <v>#VALUE!</v>
      </c>
      <c r="F1961" s="33" t="e">
        <f t="shared" si="180"/>
        <v>#VALUE!</v>
      </c>
      <c r="G1961" s="5">
        <f t="shared" ca="1" si="181"/>
        <v>39.75</v>
      </c>
      <c r="H1961" s="11" t="e">
        <f t="shared" si="182"/>
        <v>#VALUE!</v>
      </c>
      <c r="I1961" s="6">
        <f t="shared" si="183"/>
        <v>0</v>
      </c>
    </row>
    <row r="1962" spans="1:9" ht="15" customHeight="1" x14ac:dyDescent="0.25">
      <c r="A1962" s="27">
        <f t="shared" si="185"/>
        <v>1954</v>
      </c>
      <c r="B1962" s="31" t="str">
        <f>IF(INDEX('Cari-Kasa'!$A:$A,ROW()-6)="","",INDEX('Cari-Kasa'!$A:$A,ROW()-6))</f>
        <v/>
      </c>
      <c r="C1962" s="28" t="str">
        <f>IF(INDEX('Cari-Kasa'!$A:$A,ROW()-6)="","",INDEX('Cari-Kasa'!$C:$C,ROW()-6))</f>
        <v/>
      </c>
      <c r="D1962" s="29" t="str">
        <f>IF(INDEX('Cari-Kasa'!$A:$A,ROW()-6)="","",INDEX('Cari-Kasa'!$D:$D,ROW()-6))</f>
        <v/>
      </c>
      <c r="E1962" s="30" t="e">
        <f t="shared" si="184"/>
        <v>#VALUE!</v>
      </c>
      <c r="F1962" s="33" t="e">
        <f t="shared" si="180"/>
        <v>#VALUE!</v>
      </c>
      <c r="G1962" s="5">
        <f t="shared" ca="1" si="181"/>
        <v>39.75</v>
      </c>
      <c r="H1962" s="11" t="e">
        <f t="shared" si="182"/>
        <v>#VALUE!</v>
      </c>
      <c r="I1962" s="6">
        <f t="shared" si="183"/>
        <v>0</v>
      </c>
    </row>
    <row r="1963" spans="1:9" ht="15" customHeight="1" x14ac:dyDescent="0.25">
      <c r="A1963" s="27">
        <f t="shared" si="185"/>
        <v>1955</v>
      </c>
      <c r="B1963" s="31" t="str">
        <f>IF(INDEX('Cari-Kasa'!$A:$A,ROW()-6)="","",INDEX('Cari-Kasa'!$A:$A,ROW()-6))</f>
        <v/>
      </c>
      <c r="C1963" s="28" t="str">
        <f>IF(INDEX('Cari-Kasa'!$A:$A,ROW()-6)="","",INDEX('Cari-Kasa'!$C:$C,ROW()-6))</f>
        <v/>
      </c>
      <c r="D1963" s="29" t="str">
        <f>IF(INDEX('Cari-Kasa'!$A:$A,ROW()-6)="","",INDEX('Cari-Kasa'!$D:$D,ROW()-6))</f>
        <v/>
      </c>
      <c r="E1963" s="30" t="e">
        <f t="shared" si="184"/>
        <v>#VALUE!</v>
      </c>
      <c r="F1963" s="33" t="e">
        <f t="shared" si="180"/>
        <v>#VALUE!</v>
      </c>
      <c r="G1963" s="5">
        <f t="shared" ca="1" si="181"/>
        <v>39.75</v>
      </c>
      <c r="H1963" s="11" t="e">
        <f t="shared" si="182"/>
        <v>#VALUE!</v>
      </c>
      <c r="I1963" s="6">
        <f t="shared" si="183"/>
        <v>0</v>
      </c>
    </row>
    <row r="1964" spans="1:9" ht="15" customHeight="1" x14ac:dyDescent="0.25">
      <c r="A1964" s="27">
        <f t="shared" si="185"/>
        <v>1956</v>
      </c>
      <c r="B1964" s="31" t="str">
        <f>IF(INDEX('Cari-Kasa'!$A:$A,ROW()-6)="","",INDEX('Cari-Kasa'!$A:$A,ROW()-6))</f>
        <v/>
      </c>
      <c r="C1964" s="28" t="str">
        <f>IF(INDEX('Cari-Kasa'!$A:$A,ROW()-6)="","",INDEX('Cari-Kasa'!$C:$C,ROW()-6))</f>
        <v/>
      </c>
      <c r="D1964" s="29" t="str">
        <f>IF(INDEX('Cari-Kasa'!$A:$A,ROW()-6)="","",INDEX('Cari-Kasa'!$D:$D,ROW()-6))</f>
        <v/>
      </c>
      <c r="E1964" s="30" t="e">
        <f t="shared" si="184"/>
        <v>#VALUE!</v>
      </c>
      <c r="F1964" s="33" t="e">
        <f t="shared" si="180"/>
        <v>#VALUE!</v>
      </c>
      <c r="G1964" s="5">
        <f t="shared" ca="1" si="181"/>
        <v>39.75</v>
      </c>
      <c r="H1964" s="11" t="e">
        <f t="shared" si="182"/>
        <v>#VALUE!</v>
      </c>
      <c r="I1964" s="6">
        <f t="shared" si="183"/>
        <v>0</v>
      </c>
    </row>
    <row r="1965" spans="1:9" ht="15" customHeight="1" x14ac:dyDescent="0.25">
      <c r="A1965" s="27">
        <f t="shared" si="185"/>
        <v>1957</v>
      </c>
      <c r="B1965" s="31" t="str">
        <f>IF(INDEX('Cari-Kasa'!$A:$A,ROW()-6)="","",INDEX('Cari-Kasa'!$A:$A,ROW()-6))</f>
        <v/>
      </c>
      <c r="C1965" s="28" t="str">
        <f>IF(INDEX('Cari-Kasa'!$A:$A,ROW()-6)="","",INDEX('Cari-Kasa'!$C:$C,ROW()-6))</f>
        <v/>
      </c>
      <c r="D1965" s="29" t="str">
        <f>IF(INDEX('Cari-Kasa'!$A:$A,ROW()-6)="","",INDEX('Cari-Kasa'!$D:$D,ROW()-6))</f>
        <v/>
      </c>
      <c r="E1965" s="30" t="e">
        <f t="shared" si="184"/>
        <v>#VALUE!</v>
      </c>
      <c r="F1965" s="33" t="e">
        <f t="shared" si="180"/>
        <v>#VALUE!</v>
      </c>
      <c r="G1965" s="5">
        <f t="shared" ca="1" si="181"/>
        <v>39.75</v>
      </c>
      <c r="H1965" s="11" t="e">
        <f t="shared" si="182"/>
        <v>#VALUE!</v>
      </c>
      <c r="I1965" s="6">
        <f t="shared" si="183"/>
        <v>0</v>
      </c>
    </row>
    <row r="1966" spans="1:9" ht="15" customHeight="1" x14ac:dyDescent="0.25">
      <c r="A1966" s="27">
        <f t="shared" si="185"/>
        <v>1958</v>
      </c>
      <c r="B1966" s="31" t="str">
        <f>IF(INDEX('Cari-Kasa'!$A:$A,ROW()-6)="","",INDEX('Cari-Kasa'!$A:$A,ROW()-6))</f>
        <v/>
      </c>
      <c r="C1966" s="28" t="str">
        <f>IF(INDEX('Cari-Kasa'!$A:$A,ROW()-6)="","",INDEX('Cari-Kasa'!$C:$C,ROW()-6))</f>
        <v/>
      </c>
      <c r="D1966" s="29" t="str">
        <f>IF(INDEX('Cari-Kasa'!$A:$A,ROW()-6)="","",INDEX('Cari-Kasa'!$D:$D,ROW()-6))</f>
        <v/>
      </c>
      <c r="E1966" s="30" t="e">
        <f t="shared" si="184"/>
        <v>#VALUE!</v>
      </c>
      <c r="F1966" s="33" t="e">
        <f t="shared" si="180"/>
        <v>#VALUE!</v>
      </c>
      <c r="G1966" s="5">
        <f t="shared" ca="1" si="181"/>
        <v>39.75</v>
      </c>
      <c r="H1966" s="11" t="e">
        <f t="shared" si="182"/>
        <v>#VALUE!</v>
      </c>
      <c r="I1966" s="6">
        <f t="shared" si="183"/>
        <v>0</v>
      </c>
    </row>
    <row r="1967" spans="1:9" ht="15" customHeight="1" x14ac:dyDescent="0.25">
      <c r="A1967" s="27">
        <f t="shared" si="185"/>
        <v>1959</v>
      </c>
      <c r="B1967" s="31" t="str">
        <f>IF(INDEX('Cari-Kasa'!$A:$A,ROW()-6)="","",INDEX('Cari-Kasa'!$A:$A,ROW()-6))</f>
        <v/>
      </c>
      <c r="C1967" s="28" t="str">
        <f>IF(INDEX('Cari-Kasa'!$A:$A,ROW()-6)="","",INDEX('Cari-Kasa'!$C:$C,ROW()-6))</f>
        <v/>
      </c>
      <c r="D1967" s="29" t="str">
        <f>IF(INDEX('Cari-Kasa'!$A:$A,ROW()-6)="","",INDEX('Cari-Kasa'!$D:$D,ROW()-6))</f>
        <v/>
      </c>
      <c r="E1967" s="30" t="e">
        <f t="shared" si="184"/>
        <v>#VALUE!</v>
      </c>
      <c r="F1967" s="33" t="e">
        <f t="shared" si="180"/>
        <v>#VALUE!</v>
      </c>
      <c r="G1967" s="5">
        <f t="shared" ca="1" si="181"/>
        <v>39.75</v>
      </c>
      <c r="H1967" s="11" t="e">
        <f t="shared" si="182"/>
        <v>#VALUE!</v>
      </c>
      <c r="I1967" s="6">
        <f t="shared" si="183"/>
        <v>0</v>
      </c>
    </row>
    <row r="1968" spans="1:9" ht="15" customHeight="1" x14ac:dyDescent="0.25">
      <c r="A1968" s="27">
        <f t="shared" si="185"/>
        <v>1960</v>
      </c>
      <c r="B1968" s="31" t="str">
        <f>IF(INDEX('Cari-Kasa'!$A:$A,ROW()-6)="","",INDEX('Cari-Kasa'!$A:$A,ROW()-6))</f>
        <v/>
      </c>
      <c r="C1968" s="28" t="str">
        <f>IF(INDEX('Cari-Kasa'!$A:$A,ROW()-6)="","",INDEX('Cari-Kasa'!$C:$C,ROW()-6))</f>
        <v/>
      </c>
      <c r="D1968" s="29" t="str">
        <f>IF(INDEX('Cari-Kasa'!$A:$A,ROW()-6)="","",INDEX('Cari-Kasa'!$D:$D,ROW()-6))</f>
        <v/>
      </c>
      <c r="E1968" s="30" t="e">
        <f t="shared" si="184"/>
        <v>#VALUE!</v>
      </c>
      <c r="F1968" s="33" t="e">
        <f t="shared" si="180"/>
        <v>#VALUE!</v>
      </c>
      <c r="G1968" s="5">
        <f t="shared" ca="1" si="181"/>
        <v>39.75</v>
      </c>
      <c r="H1968" s="11" t="e">
        <f t="shared" si="182"/>
        <v>#VALUE!</v>
      </c>
      <c r="I1968" s="6">
        <f t="shared" si="183"/>
        <v>0</v>
      </c>
    </row>
    <row r="1969" spans="1:9" ht="15" customHeight="1" x14ac:dyDescent="0.25">
      <c r="A1969" s="27">
        <f t="shared" si="185"/>
        <v>1961</v>
      </c>
      <c r="B1969" s="31" t="str">
        <f>IF(INDEX('Cari-Kasa'!$A:$A,ROW()-6)="","",INDEX('Cari-Kasa'!$A:$A,ROW()-6))</f>
        <v/>
      </c>
      <c r="C1969" s="28" t="str">
        <f>IF(INDEX('Cari-Kasa'!$A:$A,ROW()-6)="","",INDEX('Cari-Kasa'!$C:$C,ROW()-6))</f>
        <v/>
      </c>
      <c r="D1969" s="29" t="str">
        <f>IF(INDEX('Cari-Kasa'!$A:$A,ROW()-6)="","",INDEX('Cari-Kasa'!$D:$D,ROW()-6))</f>
        <v/>
      </c>
      <c r="E1969" s="30" t="e">
        <f t="shared" si="184"/>
        <v>#VALUE!</v>
      </c>
      <c r="F1969" s="33" t="e">
        <f t="shared" si="180"/>
        <v>#VALUE!</v>
      </c>
      <c r="G1969" s="5">
        <f t="shared" ca="1" si="181"/>
        <v>39.75</v>
      </c>
      <c r="H1969" s="11" t="e">
        <f t="shared" si="182"/>
        <v>#VALUE!</v>
      </c>
      <c r="I1969" s="6">
        <f t="shared" si="183"/>
        <v>0</v>
      </c>
    </row>
    <row r="1970" spans="1:9" ht="15" customHeight="1" x14ac:dyDescent="0.25">
      <c r="A1970" s="27">
        <f t="shared" si="185"/>
        <v>1962</v>
      </c>
      <c r="B1970" s="31" t="str">
        <f>IF(INDEX('Cari-Kasa'!$A:$A,ROW()-6)="","",INDEX('Cari-Kasa'!$A:$A,ROW()-6))</f>
        <v/>
      </c>
      <c r="C1970" s="28" t="str">
        <f>IF(INDEX('Cari-Kasa'!$A:$A,ROW()-6)="","",INDEX('Cari-Kasa'!$C:$C,ROW()-6))</f>
        <v/>
      </c>
      <c r="D1970" s="29" t="str">
        <f>IF(INDEX('Cari-Kasa'!$A:$A,ROW()-6)="","",INDEX('Cari-Kasa'!$D:$D,ROW()-6))</f>
        <v/>
      </c>
      <c r="E1970" s="30" t="e">
        <f t="shared" si="184"/>
        <v>#VALUE!</v>
      </c>
      <c r="F1970" s="33" t="e">
        <f t="shared" si="180"/>
        <v>#VALUE!</v>
      </c>
      <c r="G1970" s="5">
        <f t="shared" ca="1" si="181"/>
        <v>39.75</v>
      </c>
      <c r="H1970" s="11" t="e">
        <f t="shared" si="182"/>
        <v>#VALUE!</v>
      </c>
      <c r="I1970" s="6">
        <f t="shared" si="183"/>
        <v>0</v>
      </c>
    </row>
    <row r="1971" spans="1:9" ht="15" customHeight="1" x14ac:dyDescent="0.25">
      <c r="A1971" s="27">
        <f t="shared" si="185"/>
        <v>1963</v>
      </c>
      <c r="B1971" s="31" t="str">
        <f>IF(INDEX('Cari-Kasa'!$A:$A,ROW()-6)="","",INDEX('Cari-Kasa'!$A:$A,ROW()-6))</f>
        <v/>
      </c>
      <c r="C1971" s="28" t="str">
        <f>IF(INDEX('Cari-Kasa'!$A:$A,ROW()-6)="","",INDEX('Cari-Kasa'!$C:$C,ROW()-6))</f>
        <v/>
      </c>
      <c r="D1971" s="29" t="str">
        <f>IF(INDEX('Cari-Kasa'!$A:$A,ROW()-6)="","",INDEX('Cari-Kasa'!$D:$D,ROW()-6))</f>
        <v/>
      </c>
      <c r="E1971" s="30" t="e">
        <f t="shared" si="184"/>
        <v>#VALUE!</v>
      </c>
      <c r="F1971" s="33" t="e">
        <f t="shared" si="180"/>
        <v>#VALUE!</v>
      </c>
      <c r="G1971" s="5">
        <f t="shared" ca="1" si="181"/>
        <v>39.75</v>
      </c>
      <c r="H1971" s="11" t="e">
        <f t="shared" si="182"/>
        <v>#VALUE!</v>
      </c>
      <c r="I1971" s="6">
        <f t="shared" si="183"/>
        <v>0</v>
      </c>
    </row>
    <row r="1972" spans="1:9" ht="15" customHeight="1" x14ac:dyDescent="0.25">
      <c r="A1972" s="27">
        <f t="shared" si="185"/>
        <v>1964</v>
      </c>
      <c r="B1972" s="31" t="str">
        <f>IF(INDEX('Cari-Kasa'!$A:$A,ROW()-6)="","",INDEX('Cari-Kasa'!$A:$A,ROW()-6))</f>
        <v/>
      </c>
      <c r="C1972" s="28" t="str">
        <f>IF(INDEX('Cari-Kasa'!$A:$A,ROW()-6)="","",INDEX('Cari-Kasa'!$C:$C,ROW()-6))</f>
        <v/>
      </c>
      <c r="D1972" s="29" t="str">
        <f>IF(INDEX('Cari-Kasa'!$A:$A,ROW()-6)="","",INDEX('Cari-Kasa'!$D:$D,ROW()-6))</f>
        <v/>
      </c>
      <c r="E1972" s="30" t="e">
        <f t="shared" si="184"/>
        <v>#VALUE!</v>
      </c>
      <c r="F1972" s="33" t="e">
        <f t="shared" si="180"/>
        <v>#VALUE!</v>
      </c>
      <c r="G1972" s="5">
        <f t="shared" ca="1" si="181"/>
        <v>39.75</v>
      </c>
      <c r="H1972" s="11" t="e">
        <f t="shared" si="182"/>
        <v>#VALUE!</v>
      </c>
      <c r="I1972" s="6">
        <f t="shared" si="183"/>
        <v>0</v>
      </c>
    </row>
    <row r="1973" spans="1:9" ht="15" customHeight="1" x14ac:dyDescent="0.25">
      <c r="A1973" s="27">
        <f t="shared" si="185"/>
        <v>1965</v>
      </c>
      <c r="B1973" s="31" t="str">
        <f>IF(INDEX('Cari-Kasa'!$A:$A,ROW()-6)="","",INDEX('Cari-Kasa'!$A:$A,ROW()-6))</f>
        <v/>
      </c>
      <c r="C1973" s="28" t="str">
        <f>IF(INDEX('Cari-Kasa'!$A:$A,ROW()-6)="","",INDEX('Cari-Kasa'!$C:$C,ROW()-6))</f>
        <v/>
      </c>
      <c r="D1973" s="29" t="str">
        <f>IF(INDEX('Cari-Kasa'!$A:$A,ROW()-6)="","",INDEX('Cari-Kasa'!$D:$D,ROW()-6))</f>
        <v/>
      </c>
      <c r="E1973" s="30" t="e">
        <f t="shared" si="184"/>
        <v>#VALUE!</v>
      </c>
      <c r="F1973" s="33" t="e">
        <f t="shared" si="180"/>
        <v>#VALUE!</v>
      </c>
      <c r="G1973" s="5">
        <f t="shared" ca="1" si="181"/>
        <v>39.75</v>
      </c>
      <c r="H1973" s="11" t="e">
        <f t="shared" si="182"/>
        <v>#VALUE!</v>
      </c>
      <c r="I1973" s="6">
        <f t="shared" si="183"/>
        <v>0</v>
      </c>
    </row>
    <row r="1974" spans="1:9" ht="15" customHeight="1" x14ac:dyDescent="0.25">
      <c r="A1974" s="27">
        <f t="shared" si="185"/>
        <v>1966</v>
      </c>
      <c r="B1974" s="31" t="str">
        <f>IF(INDEX('Cari-Kasa'!$A:$A,ROW()-6)="","",INDEX('Cari-Kasa'!$A:$A,ROW()-6))</f>
        <v/>
      </c>
      <c r="C1974" s="28" t="str">
        <f>IF(INDEX('Cari-Kasa'!$A:$A,ROW()-6)="","",INDEX('Cari-Kasa'!$C:$C,ROW()-6))</f>
        <v/>
      </c>
      <c r="D1974" s="29" t="str">
        <f>IF(INDEX('Cari-Kasa'!$A:$A,ROW()-6)="","",INDEX('Cari-Kasa'!$D:$D,ROW()-6))</f>
        <v/>
      </c>
      <c r="E1974" s="30" t="e">
        <f t="shared" si="184"/>
        <v>#VALUE!</v>
      </c>
      <c r="F1974" s="33" t="e">
        <f t="shared" si="180"/>
        <v>#VALUE!</v>
      </c>
      <c r="G1974" s="5">
        <f t="shared" ca="1" si="181"/>
        <v>39.75</v>
      </c>
      <c r="H1974" s="11" t="e">
        <f t="shared" si="182"/>
        <v>#VALUE!</v>
      </c>
      <c r="I1974" s="6">
        <f t="shared" si="183"/>
        <v>0</v>
      </c>
    </row>
    <row r="1975" spans="1:9" ht="15" customHeight="1" x14ac:dyDescent="0.25">
      <c r="A1975" s="27">
        <f t="shared" si="185"/>
        <v>1967</v>
      </c>
      <c r="B1975" s="31" t="str">
        <f>IF(INDEX('Cari-Kasa'!$A:$A,ROW()-6)="","",INDEX('Cari-Kasa'!$A:$A,ROW()-6))</f>
        <v/>
      </c>
      <c r="C1975" s="28" t="str">
        <f>IF(INDEX('Cari-Kasa'!$A:$A,ROW()-6)="","",INDEX('Cari-Kasa'!$C:$C,ROW()-6))</f>
        <v/>
      </c>
      <c r="D1975" s="29" t="str">
        <f>IF(INDEX('Cari-Kasa'!$A:$A,ROW()-6)="","",INDEX('Cari-Kasa'!$D:$D,ROW()-6))</f>
        <v/>
      </c>
      <c r="E1975" s="30" t="e">
        <f t="shared" si="184"/>
        <v>#VALUE!</v>
      </c>
      <c r="F1975" s="33" t="e">
        <f t="shared" si="180"/>
        <v>#VALUE!</v>
      </c>
      <c r="G1975" s="5">
        <f t="shared" ca="1" si="181"/>
        <v>39.75</v>
      </c>
      <c r="H1975" s="11" t="e">
        <f t="shared" si="182"/>
        <v>#VALUE!</v>
      </c>
      <c r="I1975" s="6">
        <f t="shared" si="183"/>
        <v>0</v>
      </c>
    </row>
    <row r="1976" spans="1:9" ht="15" customHeight="1" x14ac:dyDescent="0.25">
      <c r="A1976" s="27">
        <f t="shared" si="185"/>
        <v>1968</v>
      </c>
      <c r="B1976" s="31" t="str">
        <f>IF(INDEX('Cari-Kasa'!$A:$A,ROW()-6)="","",INDEX('Cari-Kasa'!$A:$A,ROW()-6))</f>
        <v/>
      </c>
      <c r="C1976" s="28" t="str">
        <f>IF(INDEX('Cari-Kasa'!$A:$A,ROW()-6)="","",INDEX('Cari-Kasa'!$C:$C,ROW()-6))</f>
        <v/>
      </c>
      <c r="D1976" s="29" t="str">
        <f>IF(INDEX('Cari-Kasa'!$A:$A,ROW()-6)="","",INDEX('Cari-Kasa'!$D:$D,ROW()-6))</f>
        <v/>
      </c>
      <c r="E1976" s="30" t="e">
        <f t="shared" si="184"/>
        <v>#VALUE!</v>
      </c>
      <c r="F1976" s="33" t="e">
        <f t="shared" si="180"/>
        <v>#VALUE!</v>
      </c>
      <c r="G1976" s="5">
        <f t="shared" ca="1" si="181"/>
        <v>39.75</v>
      </c>
      <c r="H1976" s="11" t="e">
        <f t="shared" si="182"/>
        <v>#VALUE!</v>
      </c>
      <c r="I1976" s="6">
        <f t="shared" si="183"/>
        <v>0</v>
      </c>
    </row>
    <row r="1977" spans="1:9" ht="15" customHeight="1" x14ac:dyDescent="0.25">
      <c r="A1977" s="27">
        <f t="shared" si="185"/>
        <v>1969</v>
      </c>
      <c r="B1977" s="31" t="str">
        <f>IF(INDEX('Cari-Kasa'!$A:$A,ROW()-6)="","",INDEX('Cari-Kasa'!$A:$A,ROW()-6))</f>
        <v/>
      </c>
      <c r="C1977" s="28" t="str">
        <f>IF(INDEX('Cari-Kasa'!$A:$A,ROW()-6)="","",INDEX('Cari-Kasa'!$C:$C,ROW()-6))</f>
        <v/>
      </c>
      <c r="D1977" s="29" t="str">
        <f>IF(INDEX('Cari-Kasa'!$A:$A,ROW()-6)="","",INDEX('Cari-Kasa'!$D:$D,ROW()-6))</f>
        <v/>
      </c>
      <c r="E1977" s="30" t="e">
        <f t="shared" si="184"/>
        <v>#VALUE!</v>
      </c>
      <c r="F1977" s="33" t="e">
        <f t="shared" si="180"/>
        <v>#VALUE!</v>
      </c>
      <c r="G1977" s="5">
        <f t="shared" ca="1" si="181"/>
        <v>39.75</v>
      </c>
      <c r="H1977" s="11" t="e">
        <f t="shared" si="182"/>
        <v>#VALUE!</v>
      </c>
      <c r="I1977" s="6">
        <f t="shared" si="183"/>
        <v>0</v>
      </c>
    </row>
    <row r="1978" spans="1:9" ht="15" customHeight="1" x14ac:dyDescent="0.25">
      <c r="A1978" s="27">
        <f t="shared" si="185"/>
        <v>1970</v>
      </c>
      <c r="B1978" s="31" t="str">
        <f>IF(INDEX('Cari-Kasa'!$A:$A,ROW()-6)="","",INDEX('Cari-Kasa'!$A:$A,ROW()-6))</f>
        <v/>
      </c>
      <c r="C1978" s="28" t="str">
        <f>IF(INDEX('Cari-Kasa'!$A:$A,ROW()-6)="","",INDEX('Cari-Kasa'!$C:$C,ROW()-6))</f>
        <v/>
      </c>
      <c r="D1978" s="29" t="str">
        <f>IF(INDEX('Cari-Kasa'!$A:$A,ROW()-6)="","",INDEX('Cari-Kasa'!$D:$D,ROW()-6))</f>
        <v/>
      </c>
      <c r="E1978" s="30" t="e">
        <f t="shared" si="184"/>
        <v>#VALUE!</v>
      </c>
      <c r="F1978" s="33" t="e">
        <f t="shared" si="180"/>
        <v>#VALUE!</v>
      </c>
      <c r="G1978" s="5">
        <f t="shared" ca="1" si="181"/>
        <v>39.75</v>
      </c>
      <c r="H1978" s="11" t="e">
        <f t="shared" si="182"/>
        <v>#VALUE!</v>
      </c>
      <c r="I1978" s="6">
        <f t="shared" si="183"/>
        <v>0</v>
      </c>
    </row>
    <row r="1979" spans="1:9" ht="15" customHeight="1" x14ac:dyDescent="0.25">
      <c r="A1979" s="27">
        <f t="shared" si="185"/>
        <v>1971</v>
      </c>
      <c r="B1979" s="31" t="str">
        <f>IF(INDEX('Cari-Kasa'!$A:$A,ROW()-6)="","",INDEX('Cari-Kasa'!$A:$A,ROW()-6))</f>
        <v/>
      </c>
      <c r="C1979" s="28" t="str">
        <f>IF(INDEX('Cari-Kasa'!$A:$A,ROW()-6)="","",INDEX('Cari-Kasa'!$C:$C,ROW()-6))</f>
        <v/>
      </c>
      <c r="D1979" s="29" t="str">
        <f>IF(INDEX('Cari-Kasa'!$A:$A,ROW()-6)="","",INDEX('Cari-Kasa'!$D:$D,ROW()-6))</f>
        <v/>
      </c>
      <c r="E1979" s="30" t="e">
        <f t="shared" si="184"/>
        <v>#VALUE!</v>
      </c>
      <c r="F1979" s="33" t="e">
        <f t="shared" si="180"/>
        <v>#VALUE!</v>
      </c>
      <c r="G1979" s="5">
        <f t="shared" ca="1" si="181"/>
        <v>39.75</v>
      </c>
      <c r="H1979" s="11" t="e">
        <f t="shared" si="182"/>
        <v>#VALUE!</v>
      </c>
      <c r="I1979" s="6">
        <f t="shared" si="183"/>
        <v>0</v>
      </c>
    </row>
    <row r="1980" spans="1:9" ht="15" customHeight="1" x14ac:dyDescent="0.25">
      <c r="A1980" s="27">
        <f t="shared" si="185"/>
        <v>1972</v>
      </c>
      <c r="B1980" s="31" t="str">
        <f>IF(INDEX('Cari-Kasa'!$A:$A,ROW()-6)="","",INDEX('Cari-Kasa'!$A:$A,ROW()-6))</f>
        <v/>
      </c>
      <c r="C1980" s="28" t="str">
        <f>IF(INDEX('Cari-Kasa'!$A:$A,ROW()-6)="","",INDEX('Cari-Kasa'!$C:$C,ROW()-6))</f>
        <v/>
      </c>
      <c r="D1980" s="29" t="str">
        <f>IF(INDEX('Cari-Kasa'!$A:$A,ROW()-6)="","",INDEX('Cari-Kasa'!$D:$D,ROW()-6))</f>
        <v/>
      </c>
      <c r="E1980" s="30" t="e">
        <f t="shared" si="184"/>
        <v>#VALUE!</v>
      </c>
      <c r="F1980" s="33" t="e">
        <f t="shared" si="180"/>
        <v>#VALUE!</v>
      </c>
      <c r="G1980" s="5">
        <f t="shared" ca="1" si="181"/>
        <v>39.75</v>
      </c>
      <c r="H1980" s="11" t="e">
        <f t="shared" si="182"/>
        <v>#VALUE!</v>
      </c>
      <c r="I1980" s="6">
        <f t="shared" si="183"/>
        <v>0</v>
      </c>
    </row>
    <row r="1981" spans="1:9" ht="15" customHeight="1" x14ac:dyDescent="0.25">
      <c r="A1981" s="27">
        <f t="shared" si="185"/>
        <v>1973</v>
      </c>
      <c r="B1981" s="31" t="str">
        <f>IF(INDEX('Cari-Kasa'!$A:$A,ROW()-6)="","",INDEX('Cari-Kasa'!$A:$A,ROW()-6))</f>
        <v/>
      </c>
      <c r="C1981" s="28" t="str">
        <f>IF(INDEX('Cari-Kasa'!$A:$A,ROW()-6)="","",INDEX('Cari-Kasa'!$C:$C,ROW()-6))</f>
        <v/>
      </c>
      <c r="D1981" s="29" t="str">
        <f>IF(INDEX('Cari-Kasa'!$A:$A,ROW()-6)="","",INDEX('Cari-Kasa'!$D:$D,ROW()-6))</f>
        <v/>
      </c>
      <c r="E1981" s="30" t="e">
        <f t="shared" si="184"/>
        <v>#VALUE!</v>
      </c>
      <c r="F1981" s="33" t="e">
        <f t="shared" si="180"/>
        <v>#VALUE!</v>
      </c>
      <c r="G1981" s="5">
        <f t="shared" ca="1" si="181"/>
        <v>39.75</v>
      </c>
      <c r="H1981" s="11" t="e">
        <f t="shared" si="182"/>
        <v>#VALUE!</v>
      </c>
      <c r="I1981" s="6">
        <f t="shared" si="183"/>
        <v>0</v>
      </c>
    </row>
    <row r="1982" spans="1:9" ht="15" customHeight="1" x14ac:dyDescent="0.25">
      <c r="A1982" s="27">
        <f t="shared" si="185"/>
        <v>1974</v>
      </c>
      <c r="B1982" s="31" t="str">
        <f>IF(INDEX('Cari-Kasa'!$A:$A,ROW()-6)="","",INDEX('Cari-Kasa'!$A:$A,ROW()-6))</f>
        <v/>
      </c>
      <c r="C1982" s="28" t="str">
        <f>IF(INDEX('Cari-Kasa'!$A:$A,ROW()-6)="","",INDEX('Cari-Kasa'!$C:$C,ROW()-6))</f>
        <v/>
      </c>
      <c r="D1982" s="29" t="str">
        <f>IF(INDEX('Cari-Kasa'!$A:$A,ROW()-6)="","",INDEX('Cari-Kasa'!$D:$D,ROW()-6))</f>
        <v/>
      </c>
      <c r="E1982" s="30" t="e">
        <f t="shared" si="184"/>
        <v>#VALUE!</v>
      </c>
      <c r="F1982" s="33" t="e">
        <f t="shared" si="180"/>
        <v>#VALUE!</v>
      </c>
      <c r="G1982" s="5">
        <f t="shared" ca="1" si="181"/>
        <v>39.75</v>
      </c>
      <c r="H1982" s="11" t="e">
        <f t="shared" si="182"/>
        <v>#VALUE!</v>
      </c>
      <c r="I1982" s="6">
        <f t="shared" si="183"/>
        <v>0</v>
      </c>
    </row>
    <row r="1983" spans="1:9" ht="15" customHeight="1" x14ac:dyDescent="0.25">
      <c r="A1983" s="27">
        <f t="shared" si="185"/>
        <v>1975</v>
      </c>
      <c r="B1983" s="31" t="str">
        <f>IF(INDEX('Cari-Kasa'!$A:$A,ROW()-6)="","",INDEX('Cari-Kasa'!$A:$A,ROW()-6))</f>
        <v/>
      </c>
      <c r="C1983" s="28" t="str">
        <f>IF(INDEX('Cari-Kasa'!$A:$A,ROW()-6)="","",INDEX('Cari-Kasa'!$C:$C,ROW()-6))</f>
        <v/>
      </c>
      <c r="D1983" s="29" t="str">
        <f>IF(INDEX('Cari-Kasa'!$A:$A,ROW()-6)="","",INDEX('Cari-Kasa'!$D:$D,ROW()-6))</f>
        <v/>
      </c>
      <c r="E1983" s="30" t="e">
        <f t="shared" si="184"/>
        <v>#VALUE!</v>
      </c>
      <c r="F1983" s="33" t="e">
        <f t="shared" si="180"/>
        <v>#VALUE!</v>
      </c>
      <c r="G1983" s="5">
        <f t="shared" ca="1" si="181"/>
        <v>39.75</v>
      </c>
      <c r="H1983" s="11" t="e">
        <f t="shared" si="182"/>
        <v>#VALUE!</v>
      </c>
      <c r="I1983" s="6">
        <f t="shared" si="183"/>
        <v>0</v>
      </c>
    </row>
    <row r="1984" spans="1:9" ht="15" customHeight="1" x14ac:dyDescent="0.25">
      <c r="A1984" s="27">
        <f t="shared" si="185"/>
        <v>1976</v>
      </c>
      <c r="B1984" s="31" t="str">
        <f>IF(INDEX('Cari-Kasa'!$A:$A,ROW()-6)="","",INDEX('Cari-Kasa'!$A:$A,ROW()-6))</f>
        <v/>
      </c>
      <c r="C1984" s="28" t="str">
        <f>IF(INDEX('Cari-Kasa'!$A:$A,ROW()-6)="","",INDEX('Cari-Kasa'!$C:$C,ROW()-6))</f>
        <v/>
      </c>
      <c r="D1984" s="29" t="str">
        <f>IF(INDEX('Cari-Kasa'!$A:$A,ROW()-6)="","",INDEX('Cari-Kasa'!$D:$D,ROW()-6))</f>
        <v/>
      </c>
      <c r="E1984" s="30" t="e">
        <f t="shared" si="184"/>
        <v>#VALUE!</v>
      </c>
      <c r="F1984" s="33" t="e">
        <f t="shared" si="180"/>
        <v>#VALUE!</v>
      </c>
      <c r="G1984" s="5">
        <f t="shared" ca="1" si="181"/>
        <v>39.75</v>
      </c>
      <c r="H1984" s="11" t="e">
        <f t="shared" si="182"/>
        <v>#VALUE!</v>
      </c>
      <c r="I1984" s="6">
        <f t="shared" si="183"/>
        <v>0</v>
      </c>
    </row>
    <row r="1985" spans="1:9" ht="15" customHeight="1" x14ac:dyDescent="0.25">
      <c r="A1985" s="27">
        <f t="shared" si="185"/>
        <v>1977</v>
      </c>
      <c r="B1985" s="31" t="str">
        <f>IF(INDEX('Cari-Kasa'!$A:$A,ROW()-6)="","",INDEX('Cari-Kasa'!$A:$A,ROW()-6))</f>
        <v/>
      </c>
      <c r="C1985" s="28" t="str">
        <f>IF(INDEX('Cari-Kasa'!$A:$A,ROW()-6)="","",INDEX('Cari-Kasa'!$C:$C,ROW()-6))</f>
        <v/>
      </c>
      <c r="D1985" s="29" t="str">
        <f>IF(INDEX('Cari-Kasa'!$A:$A,ROW()-6)="","",INDEX('Cari-Kasa'!$D:$D,ROW()-6))</f>
        <v/>
      </c>
      <c r="E1985" s="30" t="e">
        <f t="shared" si="184"/>
        <v>#VALUE!</v>
      </c>
      <c r="F1985" s="33" t="e">
        <f t="shared" si="180"/>
        <v>#VALUE!</v>
      </c>
      <c r="G1985" s="5">
        <f t="shared" ca="1" si="181"/>
        <v>39.75</v>
      </c>
      <c r="H1985" s="11" t="e">
        <f t="shared" si="182"/>
        <v>#VALUE!</v>
      </c>
      <c r="I1985" s="6">
        <f t="shared" si="183"/>
        <v>0</v>
      </c>
    </row>
    <row r="1986" spans="1:9" ht="15" customHeight="1" x14ac:dyDescent="0.25">
      <c r="A1986" s="27">
        <f t="shared" si="185"/>
        <v>1978</v>
      </c>
      <c r="B1986" s="31" t="str">
        <f>IF(INDEX('Cari-Kasa'!$A:$A,ROW()-6)="","",INDEX('Cari-Kasa'!$A:$A,ROW()-6))</f>
        <v/>
      </c>
      <c r="C1986" s="28" t="str">
        <f>IF(INDEX('Cari-Kasa'!$A:$A,ROW()-6)="","",INDEX('Cari-Kasa'!$C:$C,ROW()-6))</f>
        <v/>
      </c>
      <c r="D1986" s="29" t="str">
        <f>IF(INDEX('Cari-Kasa'!$A:$A,ROW()-6)="","",INDEX('Cari-Kasa'!$D:$D,ROW()-6))</f>
        <v/>
      </c>
      <c r="E1986" s="30" t="e">
        <f t="shared" si="184"/>
        <v>#VALUE!</v>
      </c>
      <c r="F1986" s="33" t="e">
        <f t="shared" si="180"/>
        <v>#VALUE!</v>
      </c>
      <c r="G1986" s="5">
        <f t="shared" ca="1" si="181"/>
        <v>39.75</v>
      </c>
      <c r="H1986" s="11" t="e">
        <f t="shared" si="182"/>
        <v>#VALUE!</v>
      </c>
      <c r="I1986" s="6">
        <f t="shared" si="183"/>
        <v>0</v>
      </c>
    </row>
    <row r="1987" spans="1:9" ht="15" customHeight="1" x14ac:dyDescent="0.25">
      <c r="A1987" s="27">
        <f t="shared" si="185"/>
        <v>1979</v>
      </c>
      <c r="B1987" s="31" t="str">
        <f>IF(INDEX('Cari-Kasa'!$A:$A,ROW()-6)="","",INDEX('Cari-Kasa'!$A:$A,ROW()-6))</f>
        <v/>
      </c>
      <c r="C1987" s="28" t="str">
        <f>IF(INDEX('Cari-Kasa'!$A:$A,ROW()-6)="","",INDEX('Cari-Kasa'!$C:$C,ROW()-6))</f>
        <v/>
      </c>
      <c r="D1987" s="29" t="str">
        <f>IF(INDEX('Cari-Kasa'!$A:$A,ROW()-6)="","",INDEX('Cari-Kasa'!$D:$D,ROW()-6))</f>
        <v/>
      </c>
      <c r="E1987" s="30" t="e">
        <f t="shared" si="184"/>
        <v>#VALUE!</v>
      </c>
      <c r="F1987" s="33" t="e">
        <f t="shared" si="180"/>
        <v>#VALUE!</v>
      </c>
      <c r="G1987" s="5">
        <f t="shared" ca="1" si="181"/>
        <v>39.75</v>
      </c>
      <c r="H1987" s="11" t="e">
        <f t="shared" si="182"/>
        <v>#VALUE!</v>
      </c>
      <c r="I1987" s="6">
        <f t="shared" si="183"/>
        <v>0</v>
      </c>
    </row>
    <row r="1988" spans="1:9" ht="15" customHeight="1" x14ac:dyDescent="0.25">
      <c r="A1988" s="27">
        <f t="shared" si="185"/>
        <v>1980</v>
      </c>
      <c r="B1988" s="31" t="str">
        <f>IF(INDEX('Cari-Kasa'!$A:$A,ROW()-6)="","",INDEX('Cari-Kasa'!$A:$A,ROW()-6))</f>
        <v/>
      </c>
      <c r="C1988" s="28" t="str">
        <f>IF(INDEX('Cari-Kasa'!$A:$A,ROW()-6)="","",INDEX('Cari-Kasa'!$C:$C,ROW()-6))</f>
        <v/>
      </c>
      <c r="D1988" s="29" t="str">
        <f>IF(INDEX('Cari-Kasa'!$A:$A,ROW()-6)="","",INDEX('Cari-Kasa'!$D:$D,ROW()-6))</f>
        <v/>
      </c>
      <c r="E1988" s="30" t="e">
        <f t="shared" si="184"/>
        <v>#VALUE!</v>
      </c>
      <c r="F1988" s="33" t="e">
        <f t="shared" si="180"/>
        <v>#VALUE!</v>
      </c>
      <c r="G1988" s="5">
        <f t="shared" ca="1" si="181"/>
        <v>39.75</v>
      </c>
      <c r="H1988" s="11" t="e">
        <f t="shared" si="182"/>
        <v>#VALUE!</v>
      </c>
      <c r="I1988" s="6">
        <f t="shared" si="183"/>
        <v>0</v>
      </c>
    </row>
    <row r="1989" spans="1:9" ht="15" customHeight="1" x14ac:dyDescent="0.25">
      <c r="A1989" s="27">
        <f t="shared" si="185"/>
        <v>1981</v>
      </c>
      <c r="B1989" s="31" t="str">
        <f>IF(INDEX('Cari-Kasa'!$A:$A,ROW()-6)="","",INDEX('Cari-Kasa'!$A:$A,ROW()-6))</f>
        <v/>
      </c>
      <c r="C1989" s="28" t="str">
        <f>IF(INDEX('Cari-Kasa'!$A:$A,ROW()-6)="","",INDEX('Cari-Kasa'!$C:$C,ROW()-6))</f>
        <v/>
      </c>
      <c r="D1989" s="29" t="str">
        <f>IF(INDEX('Cari-Kasa'!$A:$A,ROW()-6)="","",INDEX('Cari-Kasa'!$D:$D,ROW()-6))</f>
        <v/>
      </c>
      <c r="E1989" s="30" t="e">
        <f t="shared" si="184"/>
        <v>#VALUE!</v>
      </c>
      <c r="F1989" s="33" t="e">
        <f t="shared" si="180"/>
        <v>#VALUE!</v>
      </c>
      <c r="G1989" s="5">
        <f t="shared" ca="1" si="181"/>
        <v>39.75</v>
      </c>
      <c r="H1989" s="11" t="e">
        <f t="shared" si="182"/>
        <v>#VALUE!</v>
      </c>
      <c r="I1989" s="6">
        <f t="shared" si="183"/>
        <v>0</v>
      </c>
    </row>
    <row r="1990" spans="1:9" ht="15" customHeight="1" x14ac:dyDescent="0.25">
      <c r="A1990" s="27">
        <f t="shared" si="185"/>
        <v>1982</v>
      </c>
      <c r="B1990" s="31" t="str">
        <f>IF(INDEX('Cari-Kasa'!$A:$A,ROW()-6)="","",INDEX('Cari-Kasa'!$A:$A,ROW()-6))</f>
        <v/>
      </c>
      <c r="C1990" s="28" t="str">
        <f>IF(INDEX('Cari-Kasa'!$A:$A,ROW()-6)="","",INDEX('Cari-Kasa'!$C:$C,ROW()-6))</f>
        <v/>
      </c>
      <c r="D1990" s="29" t="str">
        <f>IF(INDEX('Cari-Kasa'!$A:$A,ROW()-6)="","",INDEX('Cari-Kasa'!$D:$D,ROW()-6))</f>
        <v/>
      </c>
      <c r="E1990" s="30" t="e">
        <f t="shared" si="184"/>
        <v>#VALUE!</v>
      </c>
      <c r="F1990" s="33" t="e">
        <f t="shared" si="180"/>
        <v>#VALUE!</v>
      </c>
      <c r="G1990" s="5">
        <f t="shared" ca="1" si="181"/>
        <v>39.75</v>
      </c>
      <c r="H1990" s="11" t="e">
        <f t="shared" si="182"/>
        <v>#VALUE!</v>
      </c>
      <c r="I1990" s="6">
        <f t="shared" si="183"/>
        <v>0</v>
      </c>
    </row>
    <row r="1991" spans="1:9" ht="15" customHeight="1" x14ac:dyDescent="0.25">
      <c r="A1991" s="27">
        <f t="shared" si="185"/>
        <v>1983</v>
      </c>
      <c r="B1991" s="31" t="str">
        <f>IF(INDEX('Cari-Kasa'!$A:$A,ROW()-6)="","",INDEX('Cari-Kasa'!$A:$A,ROW()-6))</f>
        <v/>
      </c>
      <c r="C1991" s="28" t="str">
        <f>IF(INDEX('Cari-Kasa'!$A:$A,ROW()-6)="","",INDEX('Cari-Kasa'!$C:$C,ROW()-6))</f>
        <v/>
      </c>
      <c r="D1991" s="29" t="str">
        <f>IF(INDEX('Cari-Kasa'!$A:$A,ROW()-6)="","",INDEX('Cari-Kasa'!$D:$D,ROW()-6))</f>
        <v/>
      </c>
      <c r="E1991" s="30" t="e">
        <f t="shared" si="184"/>
        <v>#VALUE!</v>
      </c>
      <c r="F1991" s="33" t="e">
        <f t="shared" si="180"/>
        <v>#VALUE!</v>
      </c>
      <c r="G1991" s="5">
        <f t="shared" ca="1" si="181"/>
        <v>39.75</v>
      </c>
      <c r="H1991" s="11" t="e">
        <f t="shared" si="182"/>
        <v>#VALUE!</v>
      </c>
      <c r="I1991" s="6">
        <f t="shared" si="183"/>
        <v>0</v>
      </c>
    </row>
    <row r="1992" spans="1:9" ht="15" customHeight="1" x14ac:dyDescent="0.25">
      <c r="A1992" s="27">
        <f t="shared" si="185"/>
        <v>1984</v>
      </c>
      <c r="B1992" s="31" t="str">
        <f>IF(INDEX('Cari-Kasa'!$A:$A,ROW()-6)="","",INDEX('Cari-Kasa'!$A:$A,ROW()-6))</f>
        <v/>
      </c>
      <c r="C1992" s="28" t="str">
        <f>IF(INDEX('Cari-Kasa'!$A:$A,ROW()-6)="","",INDEX('Cari-Kasa'!$C:$C,ROW()-6))</f>
        <v/>
      </c>
      <c r="D1992" s="29" t="str">
        <f>IF(INDEX('Cari-Kasa'!$A:$A,ROW()-6)="","",INDEX('Cari-Kasa'!$D:$D,ROW()-6))</f>
        <v/>
      </c>
      <c r="E1992" s="30" t="e">
        <f t="shared" si="184"/>
        <v>#VALUE!</v>
      </c>
      <c r="F1992" s="33" t="e">
        <f t="shared" si="180"/>
        <v>#VALUE!</v>
      </c>
      <c r="G1992" s="5">
        <f t="shared" ca="1" si="181"/>
        <v>39.75</v>
      </c>
      <c r="H1992" s="11" t="e">
        <f t="shared" si="182"/>
        <v>#VALUE!</v>
      </c>
      <c r="I1992" s="6">
        <f t="shared" si="183"/>
        <v>0</v>
      </c>
    </row>
    <row r="1993" spans="1:9" ht="15" customHeight="1" x14ac:dyDescent="0.25">
      <c r="A1993" s="27">
        <f t="shared" si="185"/>
        <v>1985</v>
      </c>
      <c r="B1993" s="31" t="str">
        <f>IF(INDEX('Cari-Kasa'!$A:$A,ROW()-6)="","",INDEX('Cari-Kasa'!$A:$A,ROW()-6))</f>
        <v/>
      </c>
      <c r="C1993" s="28" t="str">
        <f>IF(INDEX('Cari-Kasa'!$A:$A,ROW()-6)="","",INDEX('Cari-Kasa'!$C:$C,ROW()-6))</f>
        <v/>
      </c>
      <c r="D1993" s="29" t="str">
        <f>IF(INDEX('Cari-Kasa'!$A:$A,ROW()-6)="","",INDEX('Cari-Kasa'!$D:$D,ROW()-6))</f>
        <v/>
      </c>
      <c r="E1993" s="30" t="e">
        <f t="shared" si="184"/>
        <v>#VALUE!</v>
      </c>
      <c r="F1993" s="33" t="e">
        <f t="shared" ref="F1993:F2056" si="186">IF(E1993-ISTISNA&lt;=0,0,E1993-ISTISNA)</f>
        <v>#VALUE!</v>
      </c>
      <c r="G1993" s="5">
        <f t="shared" ref="G1993:G2056" ca="1" si="187">ORAN</f>
        <v>39.75</v>
      </c>
      <c r="H1993" s="11" t="e">
        <f t="shared" ref="H1993:H2056" si="188">IF(OR(B1993="",F1993&lt;=0,B1993&gt;=VADE),0,IF(B1994="",VADE-B1993,MIN(VADE,B1994)-B1993))</f>
        <v>#VALUE!</v>
      </c>
      <c r="I1993" s="6">
        <f t="shared" ref="I1993:I2056" si="189">IF(B1993="",0,(F1993*G1993*H1993)/36000)</f>
        <v>0</v>
      </c>
    </row>
    <row r="1994" spans="1:9" ht="15" customHeight="1" x14ac:dyDescent="0.25">
      <c r="A1994" s="27">
        <f t="shared" si="185"/>
        <v>1986</v>
      </c>
      <c r="B1994" s="31" t="str">
        <f>IF(INDEX('Cari-Kasa'!$A:$A,ROW()-6)="","",INDEX('Cari-Kasa'!$A:$A,ROW()-6))</f>
        <v/>
      </c>
      <c r="C1994" s="28" t="str">
        <f>IF(INDEX('Cari-Kasa'!$A:$A,ROW()-6)="","",INDEX('Cari-Kasa'!$C:$C,ROW()-6))</f>
        <v/>
      </c>
      <c r="D1994" s="29" t="str">
        <f>IF(INDEX('Cari-Kasa'!$A:$A,ROW()-6)="","",INDEX('Cari-Kasa'!$D:$D,ROW()-6))</f>
        <v/>
      </c>
      <c r="E1994" s="30" t="e">
        <f t="shared" ref="E1994:E2057" si="190">(E1993+C1994)-D1994</f>
        <v>#VALUE!</v>
      </c>
      <c r="F1994" s="33" t="e">
        <f t="shared" si="186"/>
        <v>#VALUE!</v>
      </c>
      <c r="G1994" s="5">
        <f t="shared" ca="1" si="187"/>
        <v>39.75</v>
      </c>
      <c r="H1994" s="11" t="e">
        <f t="shared" si="188"/>
        <v>#VALUE!</v>
      </c>
      <c r="I1994" s="6">
        <f t="shared" si="189"/>
        <v>0</v>
      </c>
    </row>
    <row r="1995" spans="1:9" ht="15" customHeight="1" x14ac:dyDescent="0.25">
      <c r="A1995" s="27">
        <f t="shared" si="185"/>
        <v>1987</v>
      </c>
      <c r="B1995" s="31" t="str">
        <f>IF(INDEX('Cari-Kasa'!$A:$A,ROW()-6)="","",INDEX('Cari-Kasa'!$A:$A,ROW()-6))</f>
        <v/>
      </c>
      <c r="C1995" s="28" t="str">
        <f>IF(INDEX('Cari-Kasa'!$A:$A,ROW()-6)="","",INDEX('Cari-Kasa'!$C:$C,ROW()-6))</f>
        <v/>
      </c>
      <c r="D1995" s="29" t="str">
        <f>IF(INDEX('Cari-Kasa'!$A:$A,ROW()-6)="","",INDEX('Cari-Kasa'!$D:$D,ROW()-6))</f>
        <v/>
      </c>
      <c r="E1995" s="30" t="e">
        <f t="shared" si="190"/>
        <v>#VALUE!</v>
      </c>
      <c r="F1995" s="33" t="e">
        <f t="shared" si="186"/>
        <v>#VALUE!</v>
      </c>
      <c r="G1995" s="5">
        <f t="shared" ca="1" si="187"/>
        <v>39.75</v>
      </c>
      <c r="H1995" s="11" t="e">
        <f t="shared" si="188"/>
        <v>#VALUE!</v>
      </c>
      <c r="I1995" s="6">
        <f t="shared" si="189"/>
        <v>0</v>
      </c>
    </row>
    <row r="1996" spans="1:9" ht="15" customHeight="1" x14ac:dyDescent="0.25">
      <c r="A1996" s="27">
        <f t="shared" si="185"/>
        <v>1988</v>
      </c>
      <c r="B1996" s="31" t="str">
        <f>IF(INDEX('Cari-Kasa'!$A:$A,ROW()-6)="","",INDEX('Cari-Kasa'!$A:$A,ROW()-6))</f>
        <v/>
      </c>
      <c r="C1996" s="28" t="str">
        <f>IF(INDEX('Cari-Kasa'!$A:$A,ROW()-6)="","",INDEX('Cari-Kasa'!$C:$C,ROW()-6))</f>
        <v/>
      </c>
      <c r="D1996" s="29" t="str">
        <f>IF(INDEX('Cari-Kasa'!$A:$A,ROW()-6)="","",INDEX('Cari-Kasa'!$D:$D,ROW()-6))</f>
        <v/>
      </c>
      <c r="E1996" s="30" t="e">
        <f t="shared" si="190"/>
        <v>#VALUE!</v>
      </c>
      <c r="F1996" s="33" t="e">
        <f t="shared" si="186"/>
        <v>#VALUE!</v>
      </c>
      <c r="G1996" s="5">
        <f t="shared" ca="1" si="187"/>
        <v>39.75</v>
      </c>
      <c r="H1996" s="11" t="e">
        <f t="shared" si="188"/>
        <v>#VALUE!</v>
      </c>
      <c r="I1996" s="6">
        <f t="shared" si="189"/>
        <v>0</v>
      </c>
    </row>
    <row r="1997" spans="1:9" ht="15" customHeight="1" x14ac:dyDescent="0.25">
      <c r="A1997" s="27">
        <f t="shared" si="185"/>
        <v>1989</v>
      </c>
      <c r="B1997" s="31" t="str">
        <f>IF(INDEX('Cari-Kasa'!$A:$A,ROW()-6)="","",INDEX('Cari-Kasa'!$A:$A,ROW()-6))</f>
        <v/>
      </c>
      <c r="C1997" s="28" t="str">
        <f>IF(INDEX('Cari-Kasa'!$A:$A,ROW()-6)="","",INDEX('Cari-Kasa'!$C:$C,ROW()-6))</f>
        <v/>
      </c>
      <c r="D1997" s="29" t="str">
        <f>IF(INDEX('Cari-Kasa'!$A:$A,ROW()-6)="","",INDEX('Cari-Kasa'!$D:$D,ROW()-6))</f>
        <v/>
      </c>
      <c r="E1997" s="30" t="e">
        <f t="shared" si="190"/>
        <v>#VALUE!</v>
      </c>
      <c r="F1997" s="33" t="e">
        <f t="shared" si="186"/>
        <v>#VALUE!</v>
      </c>
      <c r="G1997" s="5">
        <f t="shared" ca="1" si="187"/>
        <v>39.75</v>
      </c>
      <c r="H1997" s="11" t="e">
        <f t="shared" si="188"/>
        <v>#VALUE!</v>
      </c>
      <c r="I1997" s="6">
        <f t="shared" si="189"/>
        <v>0</v>
      </c>
    </row>
    <row r="1998" spans="1:9" ht="15" customHeight="1" x14ac:dyDescent="0.25">
      <c r="A1998" s="27">
        <f t="shared" ref="A1998:A2061" si="191">ROW()-8</f>
        <v>1990</v>
      </c>
      <c r="B1998" s="31" t="str">
        <f>IF(INDEX('Cari-Kasa'!$A:$A,ROW()-6)="","",INDEX('Cari-Kasa'!$A:$A,ROW()-6))</f>
        <v/>
      </c>
      <c r="C1998" s="28" t="str">
        <f>IF(INDEX('Cari-Kasa'!$A:$A,ROW()-6)="","",INDEX('Cari-Kasa'!$C:$C,ROW()-6))</f>
        <v/>
      </c>
      <c r="D1998" s="29" t="str">
        <f>IF(INDEX('Cari-Kasa'!$A:$A,ROW()-6)="","",INDEX('Cari-Kasa'!$D:$D,ROW()-6))</f>
        <v/>
      </c>
      <c r="E1998" s="30" t="e">
        <f t="shared" si="190"/>
        <v>#VALUE!</v>
      </c>
      <c r="F1998" s="33" t="e">
        <f t="shared" si="186"/>
        <v>#VALUE!</v>
      </c>
      <c r="G1998" s="5">
        <f t="shared" ca="1" si="187"/>
        <v>39.75</v>
      </c>
      <c r="H1998" s="11" t="e">
        <f t="shared" si="188"/>
        <v>#VALUE!</v>
      </c>
      <c r="I1998" s="6">
        <f t="shared" si="189"/>
        <v>0</v>
      </c>
    </row>
    <row r="1999" spans="1:9" ht="15" customHeight="1" x14ac:dyDescent="0.25">
      <c r="A1999" s="27">
        <f t="shared" si="191"/>
        <v>1991</v>
      </c>
      <c r="B1999" s="31" t="str">
        <f>IF(INDEX('Cari-Kasa'!$A:$A,ROW()-6)="","",INDEX('Cari-Kasa'!$A:$A,ROW()-6))</f>
        <v/>
      </c>
      <c r="C1999" s="28" t="str">
        <f>IF(INDEX('Cari-Kasa'!$A:$A,ROW()-6)="","",INDEX('Cari-Kasa'!$C:$C,ROW()-6))</f>
        <v/>
      </c>
      <c r="D1999" s="29" t="str">
        <f>IF(INDEX('Cari-Kasa'!$A:$A,ROW()-6)="","",INDEX('Cari-Kasa'!$D:$D,ROW()-6))</f>
        <v/>
      </c>
      <c r="E1999" s="30" t="e">
        <f t="shared" si="190"/>
        <v>#VALUE!</v>
      </c>
      <c r="F1999" s="33" t="e">
        <f t="shared" si="186"/>
        <v>#VALUE!</v>
      </c>
      <c r="G1999" s="5">
        <f t="shared" ca="1" si="187"/>
        <v>39.75</v>
      </c>
      <c r="H1999" s="11" t="e">
        <f t="shared" si="188"/>
        <v>#VALUE!</v>
      </c>
      <c r="I1999" s="6">
        <f t="shared" si="189"/>
        <v>0</v>
      </c>
    </row>
    <row r="2000" spans="1:9" ht="15" customHeight="1" x14ac:dyDescent="0.25">
      <c r="A2000" s="27">
        <f t="shared" si="191"/>
        <v>1992</v>
      </c>
      <c r="B2000" s="31" t="str">
        <f>IF(INDEX('Cari-Kasa'!$A:$A,ROW()-6)="","",INDEX('Cari-Kasa'!$A:$A,ROW()-6))</f>
        <v/>
      </c>
      <c r="C2000" s="28" t="str">
        <f>IF(INDEX('Cari-Kasa'!$A:$A,ROW()-6)="","",INDEX('Cari-Kasa'!$C:$C,ROW()-6))</f>
        <v/>
      </c>
      <c r="D2000" s="29" t="str">
        <f>IF(INDEX('Cari-Kasa'!$A:$A,ROW()-6)="","",INDEX('Cari-Kasa'!$D:$D,ROW()-6))</f>
        <v/>
      </c>
      <c r="E2000" s="30" t="e">
        <f t="shared" si="190"/>
        <v>#VALUE!</v>
      </c>
      <c r="F2000" s="33" t="e">
        <f t="shared" si="186"/>
        <v>#VALUE!</v>
      </c>
      <c r="G2000" s="5">
        <f t="shared" ca="1" si="187"/>
        <v>39.75</v>
      </c>
      <c r="H2000" s="11" t="e">
        <f t="shared" si="188"/>
        <v>#VALUE!</v>
      </c>
      <c r="I2000" s="6">
        <f t="shared" si="189"/>
        <v>0</v>
      </c>
    </row>
    <row r="2001" spans="1:9" ht="15" customHeight="1" x14ac:dyDescent="0.25">
      <c r="A2001" s="27">
        <f t="shared" si="191"/>
        <v>1993</v>
      </c>
      <c r="B2001" s="31" t="str">
        <f>IF(INDEX('Cari-Kasa'!$A:$A,ROW()-6)="","",INDEX('Cari-Kasa'!$A:$A,ROW()-6))</f>
        <v/>
      </c>
      <c r="C2001" s="28" t="str">
        <f>IF(INDEX('Cari-Kasa'!$A:$A,ROW()-6)="","",INDEX('Cari-Kasa'!$C:$C,ROW()-6))</f>
        <v/>
      </c>
      <c r="D2001" s="29" t="str">
        <f>IF(INDEX('Cari-Kasa'!$A:$A,ROW()-6)="","",INDEX('Cari-Kasa'!$D:$D,ROW()-6))</f>
        <v/>
      </c>
      <c r="E2001" s="30" t="e">
        <f t="shared" si="190"/>
        <v>#VALUE!</v>
      </c>
      <c r="F2001" s="33" t="e">
        <f t="shared" si="186"/>
        <v>#VALUE!</v>
      </c>
      <c r="G2001" s="5">
        <f t="shared" ca="1" si="187"/>
        <v>39.75</v>
      </c>
      <c r="H2001" s="11" t="e">
        <f t="shared" si="188"/>
        <v>#VALUE!</v>
      </c>
      <c r="I2001" s="6">
        <f t="shared" si="189"/>
        <v>0</v>
      </c>
    </row>
    <row r="2002" spans="1:9" ht="15" customHeight="1" x14ac:dyDescent="0.25">
      <c r="A2002" s="27">
        <f t="shared" si="191"/>
        <v>1994</v>
      </c>
      <c r="B2002" s="31" t="str">
        <f>IF(INDEX('Cari-Kasa'!$A:$A,ROW()-6)="","",INDEX('Cari-Kasa'!$A:$A,ROW()-6))</f>
        <v/>
      </c>
      <c r="C2002" s="28" t="str">
        <f>IF(INDEX('Cari-Kasa'!$A:$A,ROW()-6)="","",INDEX('Cari-Kasa'!$C:$C,ROW()-6))</f>
        <v/>
      </c>
      <c r="D2002" s="29" t="str">
        <f>IF(INDEX('Cari-Kasa'!$A:$A,ROW()-6)="","",INDEX('Cari-Kasa'!$D:$D,ROW()-6))</f>
        <v/>
      </c>
      <c r="E2002" s="30" t="e">
        <f t="shared" si="190"/>
        <v>#VALUE!</v>
      </c>
      <c r="F2002" s="33" t="e">
        <f t="shared" si="186"/>
        <v>#VALUE!</v>
      </c>
      <c r="G2002" s="5">
        <f t="shared" ca="1" si="187"/>
        <v>39.75</v>
      </c>
      <c r="H2002" s="11" t="e">
        <f t="shared" si="188"/>
        <v>#VALUE!</v>
      </c>
      <c r="I2002" s="6">
        <f t="shared" si="189"/>
        <v>0</v>
      </c>
    </row>
    <row r="2003" spans="1:9" ht="15" customHeight="1" x14ac:dyDescent="0.25">
      <c r="A2003" s="27">
        <f t="shared" si="191"/>
        <v>1995</v>
      </c>
      <c r="B2003" s="31" t="str">
        <f>IF(INDEX('Cari-Kasa'!$A:$A,ROW()-6)="","",INDEX('Cari-Kasa'!$A:$A,ROW()-6))</f>
        <v/>
      </c>
      <c r="C2003" s="28" t="str">
        <f>IF(INDEX('Cari-Kasa'!$A:$A,ROW()-6)="","",INDEX('Cari-Kasa'!$C:$C,ROW()-6))</f>
        <v/>
      </c>
      <c r="D2003" s="29" t="str">
        <f>IF(INDEX('Cari-Kasa'!$A:$A,ROW()-6)="","",INDEX('Cari-Kasa'!$D:$D,ROW()-6))</f>
        <v/>
      </c>
      <c r="E2003" s="30" t="e">
        <f t="shared" si="190"/>
        <v>#VALUE!</v>
      </c>
      <c r="F2003" s="33" t="e">
        <f t="shared" si="186"/>
        <v>#VALUE!</v>
      </c>
      <c r="G2003" s="5">
        <f t="shared" ca="1" si="187"/>
        <v>39.75</v>
      </c>
      <c r="H2003" s="11" t="e">
        <f t="shared" si="188"/>
        <v>#VALUE!</v>
      </c>
      <c r="I2003" s="6">
        <f t="shared" si="189"/>
        <v>0</v>
      </c>
    </row>
    <row r="2004" spans="1:9" ht="15" customHeight="1" x14ac:dyDescent="0.25">
      <c r="A2004" s="27">
        <f t="shared" si="191"/>
        <v>1996</v>
      </c>
      <c r="B2004" s="31" t="str">
        <f>IF(INDEX('Cari-Kasa'!$A:$A,ROW()-6)="","",INDEX('Cari-Kasa'!$A:$A,ROW()-6))</f>
        <v/>
      </c>
      <c r="C2004" s="28" t="str">
        <f>IF(INDEX('Cari-Kasa'!$A:$A,ROW()-6)="","",INDEX('Cari-Kasa'!$C:$C,ROW()-6))</f>
        <v/>
      </c>
      <c r="D2004" s="29" t="str">
        <f>IF(INDEX('Cari-Kasa'!$A:$A,ROW()-6)="","",INDEX('Cari-Kasa'!$D:$D,ROW()-6))</f>
        <v/>
      </c>
      <c r="E2004" s="30" t="e">
        <f t="shared" si="190"/>
        <v>#VALUE!</v>
      </c>
      <c r="F2004" s="33" t="e">
        <f t="shared" si="186"/>
        <v>#VALUE!</v>
      </c>
      <c r="G2004" s="5">
        <f t="shared" ca="1" si="187"/>
        <v>39.75</v>
      </c>
      <c r="H2004" s="11" t="e">
        <f t="shared" si="188"/>
        <v>#VALUE!</v>
      </c>
      <c r="I2004" s="6">
        <f t="shared" si="189"/>
        <v>0</v>
      </c>
    </row>
    <row r="2005" spans="1:9" ht="15" customHeight="1" x14ac:dyDescent="0.25">
      <c r="A2005" s="27">
        <f t="shared" si="191"/>
        <v>1997</v>
      </c>
      <c r="B2005" s="31" t="str">
        <f>IF(INDEX('Cari-Kasa'!$A:$A,ROW()-6)="","",INDEX('Cari-Kasa'!$A:$A,ROW()-6))</f>
        <v/>
      </c>
      <c r="C2005" s="28" t="str">
        <f>IF(INDEX('Cari-Kasa'!$A:$A,ROW()-6)="","",INDEX('Cari-Kasa'!$C:$C,ROW()-6))</f>
        <v/>
      </c>
      <c r="D2005" s="29" t="str">
        <f>IF(INDEX('Cari-Kasa'!$A:$A,ROW()-6)="","",INDEX('Cari-Kasa'!$D:$D,ROW()-6))</f>
        <v/>
      </c>
      <c r="E2005" s="30" t="e">
        <f t="shared" si="190"/>
        <v>#VALUE!</v>
      </c>
      <c r="F2005" s="33" t="e">
        <f t="shared" si="186"/>
        <v>#VALUE!</v>
      </c>
      <c r="G2005" s="5">
        <f t="shared" ca="1" si="187"/>
        <v>39.75</v>
      </c>
      <c r="H2005" s="11" t="e">
        <f t="shared" si="188"/>
        <v>#VALUE!</v>
      </c>
      <c r="I2005" s="6">
        <f t="shared" si="189"/>
        <v>0</v>
      </c>
    </row>
    <row r="2006" spans="1:9" ht="15" customHeight="1" x14ac:dyDescent="0.25">
      <c r="A2006" s="27">
        <f t="shared" si="191"/>
        <v>1998</v>
      </c>
      <c r="B2006" s="31" t="str">
        <f>IF(INDEX('Cari-Kasa'!$A:$A,ROW()-6)="","",INDEX('Cari-Kasa'!$A:$A,ROW()-6))</f>
        <v/>
      </c>
      <c r="C2006" s="28" t="str">
        <f>IF(INDEX('Cari-Kasa'!$A:$A,ROW()-6)="","",INDEX('Cari-Kasa'!$C:$C,ROW()-6))</f>
        <v/>
      </c>
      <c r="D2006" s="29" t="str">
        <f>IF(INDEX('Cari-Kasa'!$A:$A,ROW()-6)="","",INDEX('Cari-Kasa'!$D:$D,ROW()-6))</f>
        <v/>
      </c>
      <c r="E2006" s="30" t="e">
        <f t="shared" si="190"/>
        <v>#VALUE!</v>
      </c>
      <c r="F2006" s="33" t="e">
        <f t="shared" si="186"/>
        <v>#VALUE!</v>
      </c>
      <c r="G2006" s="5">
        <f t="shared" ca="1" si="187"/>
        <v>39.75</v>
      </c>
      <c r="H2006" s="11" t="e">
        <f t="shared" si="188"/>
        <v>#VALUE!</v>
      </c>
      <c r="I2006" s="6">
        <f t="shared" si="189"/>
        <v>0</v>
      </c>
    </row>
    <row r="2007" spans="1:9" ht="15" customHeight="1" x14ac:dyDescent="0.25">
      <c r="A2007" s="27">
        <f t="shared" si="191"/>
        <v>1999</v>
      </c>
      <c r="B2007" s="31" t="str">
        <f>IF(INDEX('Cari-Kasa'!$A:$A,ROW()-6)="","",INDEX('Cari-Kasa'!$A:$A,ROW()-6))</f>
        <v/>
      </c>
      <c r="C2007" s="28" t="str">
        <f>IF(INDEX('Cari-Kasa'!$A:$A,ROW()-6)="","",INDEX('Cari-Kasa'!$C:$C,ROW()-6))</f>
        <v/>
      </c>
      <c r="D2007" s="29" t="str">
        <f>IF(INDEX('Cari-Kasa'!$A:$A,ROW()-6)="","",INDEX('Cari-Kasa'!$D:$D,ROW()-6))</f>
        <v/>
      </c>
      <c r="E2007" s="30" t="e">
        <f t="shared" si="190"/>
        <v>#VALUE!</v>
      </c>
      <c r="F2007" s="33" t="e">
        <f t="shared" si="186"/>
        <v>#VALUE!</v>
      </c>
      <c r="G2007" s="5">
        <f t="shared" ca="1" si="187"/>
        <v>39.75</v>
      </c>
      <c r="H2007" s="11" t="e">
        <f t="shared" si="188"/>
        <v>#VALUE!</v>
      </c>
      <c r="I2007" s="6">
        <f t="shared" si="189"/>
        <v>0</v>
      </c>
    </row>
    <row r="2008" spans="1:9" ht="15" customHeight="1" x14ac:dyDescent="0.25">
      <c r="A2008" s="27">
        <f t="shared" si="191"/>
        <v>2000</v>
      </c>
      <c r="B2008" s="31" t="str">
        <f>IF(INDEX('Cari-Kasa'!$A:$A,ROW()-6)="","",INDEX('Cari-Kasa'!$A:$A,ROW()-6))</f>
        <v/>
      </c>
      <c r="C2008" s="28" t="str">
        <f>IF(INDEX('Cari-Kasa'!$A:$A,ROW()-6)="","",INDEX('Cari-Kasa'!$C:$C,ROW()-6))</f>
        <v/>
      </c>
      <c r="D2008" s="29" t="str">
        <f>IF(INDEX('Cari-Kasa'!$A:$A,ROW()-6)="","",INDEX('Cari-Kasa'!$D:$D,ROW()-6))</f>
        <v/>
      </c>
      <c r="E2008" s="30" t="e">
        <f t="shared" si="190"/>
        <v>#VALUE!</v>
      </c>
      <c r="F2008" s="33" t="e">
        <f t="shared" si="186"/>
        <v>#VALUE!</v>
      </c>
      <c r="G2008" s="5">
        <f t="shared" ca="1" si="187"/>
        <v>39.75</v>
      </c>
      <c r="H2008" s="11" t="e">
        <f t="shared" si="188"/>
        <v>#VALUE!</v>
      </c>
      <c r="I2008" s="6">
        <f t="shared" si="189"/>
        <v>0</v>
      </c>
    </row>
    <row r="2009" spans="1:9" ht="15" customHeight="1" x14ac:dyDescent="0.25">
      <c r="A2009" s="27">
        <f t="shared" si="191"/>
        <v>2001</v>
      </c>
      <c r="B2009" s="31" t="str">
        <f>IF(INDEX('Cari-Kasa'!$A:$A,ROW()-6)="","",INDEX('Cari-Kasa'!$A:$A,ROW()-6))</f>
        <v/>
      </c>
      <c r="C2009" s="28" t="str">
        <f>IF(INDEX('Cari-Kasa'!$A:$A,ROW()-6)="","",INDEX('Cari-Kasa'!$C:$C,ROW()-6))</f>
        <v/>
      </c>
      <c r="D2009" s="29" t="str">
        <f>IF(INDEX('Cari-Kasa'!$A:$A,ROW()-6)="","",INDEX('Cari-Kasa'!$D:$D,ROW()-6))</f>
        <v/>
      </c>
      <c r="E2009" s="30" t="e">
        <f t="shared" si="190"/>
        <v>#VALUE!</v>
      </c>
      <c r="F2009" s="33" t="e">
        <f t="shared" si="186"/>
        <v>#VALUE!</v>
      </c>
      <c r="G2009" s="5">
        <f t="shared" ca="1" si="187"/>
        <v>39.75</v>
      </c>
      <c r="H2009" s="11" t="e">
        <f t="shared" si="188"/>
        <v>#VALUE!</v>
      </c>
      <c r="I2009" s="6">
        <f t="shared" si="189"/>
        <v>0</v>
      </c>
    </row>
    <row r="2010" spans="1:9" ht="15" customHeight="1" x14ac:dyDescent="0.25">
      <c r="A2010" s="27">
        <f t="shared" si="191"/>
        <v>2002</v>
      </c>
      <c r="B2010" s="31" t="str">
        <f>IF(INDEX('Cari-Kasa'!$A:$A,ROW()-6)="","",INDEX('Cari-Kasa'!$A:$A,ROW()-6))</f>
        <v/>
      </c>
      <c r="C2010" s="28" t="str">
        <f>IF(INDEX('Cari-Kasa'!$A:$A,ROW()-6)="","",INDEX('Cari-Kasa'!$C:$C,ROW()-6))</f>
        <v/>
      </c>
      <c r="D2010" s="29" t="str">
        <f>IF(INDEX('Cari-Kasa'!$A:$A,ROW()-6)="","",INDEX('Cari-Kasa'!$D:$D,ROW()-6))</f>
        <v/>
      </c>
      <c r="E2010" s="30" t="e">
        <f t="shared" si="190"/>
        <v>#VALUE!</v>
      </c>
      <c r="F2010" s="33" t="e">
        <f t="shared" si="186"/>
        <v>#VALUE!</v>
      </c>
      <c r="G2010" s="5">
        <f t="shared" ca="1" si="187"/>
        <v>39.75</v>
      </c>
      <c r="H2010" s="11" t="e">
        <f t="shared" si="188"/>
        <v>#VALUE!</v>
      </c>
      <c r="I2010" s="6">
        <f t="shared" si="189"/>
        <v>0</v>
      </c>
    </row>
    <row r="2011" spans="1:9" ht="15" customHeight="1" x14ac:dyDescent="0.25">
      <c r="A2011" s="27">
        <f t="shared" si="191"/>
        <v>2003</v>
      </c>
      <c r="B2011" s="31" t="str">
        <f>IF(INDEX('Cari-Kasa'!$A:$A,ROW()-6)="","",INDEX('Cari-Kasa'!$A:$A,ROW()-6))</f>
        <v/>
      </c>
      <c r="C2011" s="28" t="str">
        <f>IF(INDEX('Cari-Kasa'!$A:$A,ROW()-6)="","",INDEX('Cari-Kasa'!$C:$C,ROW()-6))</f>
        <v/>
      </c>
      <c r="D2011" s="29" t="str">
        <f>IF(INDEX('Cari-Kasa'!$A:$A,ROW()-6)="","",INDEX('Cari-Kasa'!$D:$D,ROW()-6))</f>
        <v/>
      </c>
      <c r="E2011" s="30" t="e">
        <f t="shared" si="190"/>
        <v>#VALUE!</v>
      </c>
      <c r="F2011" s="33" t="e">
        <f t="shared" si="186"/>
        <v>#VALUE!</v>
      </c>
      <c r="G2011" s="5">
        <f t="shared" ca="1" si="187"/>
        <v>39.75</v>
      </c>
      <c r="H2011" s="11" t="e">
        <f t="shared" si="188"/>
        <v>#VALUE!</v>
      </c>
      <c r="I2011" s="6">
        <f t="shared" si="189"/>
        <v>0</v>
      </c>
    </row>
    <row r="2012" spans="1:9" ht="15" customHeight="1" x14ac:dyDescent="0.25">
      <c r="A2012" s="27">
        <f t="shared" si="191"/>
        <v>2004</v>
      </c>
      <c r="B2012" s="31" t="str">
        <f>IF(INDEX('Cari-Kasa'!$A:$A,ROW()-6)="","",INDEX('Cari-Kasa'!$A:$A,ROW()-6))</f>
        <v/>
      </c>
      <c r="C2012" s="28" t="str">
        <f>IF(INDEX('Cari-Kasa'!$A:$A,ROW()-6)="","",INDEX('Cari-Kasa'!$C:$C,ROW()-6))</f>
        <v/>
      </c>
      <c r="D2012" s="29" t="str">
        <f>IF(INDEX('Cari-Kasa'!$A:$A,ROW()-6)="","",INDEX('Cari-Kasa'!$D:$D,ROW()-6))</f>
        <v/>
      </c>
      <c r="E2012" s="30" t="e">
        <f t="shared" si="190"/>
        <v>#VALUE!</v>
      </c>
      <c r="F2012" s="33" t="e">
        <f t="shared" si="186"/>
        <v>#VALUE!</v>
      </c>
      <c r="G2012" s="5">
        <f t="shared" ca="1" si="187"/>
        <v>39.75</v>
      </c>
      <c r="H2012" s="11" t="e">
        <f t="shared" si="188"/>
        <v>#VALUE!</v>
      </c>
      <c r="I2012" s="6">
        <f t="shared" si="189"/>
        <v>0</v>
      </c>
    </row>
    <row r="2013" spans="1:9" ht="15" customHeight="1" x14ac:dyDescent="0.25">
      <c r="A2013" s="27">
        <f t="shared" si="191"/>
        <v>2005</v>
      </c>
      <c r="B2013" s="31" t="str">
        <f>IF(INDEX('Cari-Kasa'!$A:$A,ROW()-6)="","",INDEX('Cari-Kasa'!$A:$A,ROW()-6))</f>
        <v/>
      </c>
      <c r="C2013" s="28" t="str">
        <f>IF(INDEX('Cari-Kasa'!$A:$A,ROW()-6)="","",INDEX('Cari-Kasa'!$C:$C,ROW()-6))</f>
        <v/>
      </c>
      <c r="D2013" s="29" t="str">
        <f>IF(INDEX('Cari-Kasa'!$A:$A,ROW()-6)="","",INDEX('Cari-Kasa'!$D:$D,ROW()-6))</f>
        <v/>
      </c>
      <c r="E2013" s="30" t="e">
        <f t="shared" si="190"/>
        <v>#VALUE!</v>
      </c>
      <c r="F2013" s="33" t="e">
        <f t="shared" si="186"/>
        <v>#VALUE!</v>
      </c>
      <c r="G2013" s="5">
        <f t="shared" ca="1" si="187"/>
        <v>39.75</v>
      </c>
      <c r="H2013" s="11" t="e">
        <f t="shared" si="188"/>
        <v>#VALUE!</v>
      </c>
      <c r="I2013" s="6">
        <f t="shared" si="189"/>
        <v>0</v>
      </c>
    </row>
    <row r="2014" spans="1:9" ht="15" customHeight="1" x14ac:dyDescent="0.25">
      <c r="A2014" s="27">
        <f t="shared" si="191"/>
        <v>2006</v>
      </c>
      <c r="B2014" s="31" t="str">
        <f>IF(INDEX('Cari-Kasa'!$A:$A,ROW()-6)="","",INDEX('Cari-Kasa'!$A:$A,ROW()-6))</f>
        <v/>
      </c>
      <c r="C2014" s="28" t="str">
        <f>IF(INDEX('Cari-Kasa'!$A:$A,ROW()-6)="","",INDEX('Cari-Kasa'!$C:$C,ROW()-6))</f>
        <v/>
      </c>
      <c r="D2014" s="29" t="str">
        <f>IF(INDEX('Cari-Kasa'!$A:$A,ROW()-6)="","",INDEX('Cari-Kasa'!$D:$D,ROW()-6))</f>
        <v/>
      </c>
      <c r="E2014" s="30" t="e">
        <f t="shared" si="190"/>
        <v>#VALUE!</v>
      </c>
      <c r="F2014" s="33" t="e">
        <f t="shared" si="186"/>
        <v>#VALUE!</v>
      </c>
      <c r="G2014" s="5">
        <f t="shared" ca="1" si="187"/>
        <v>39.75</v>
      </c>
      <c r="H2014" s="11" t="e">
        <f t="shared" si="188"/>
        <v>#VALUE!</v>
      </c>
      <c r="I2014" s="6">
        <f t="shared" si="189"/>
        <v>0</v>
      </c>
    </row>
    <row r="2015" spans="1:9" ht="15" customHeight="1" x14ac:dyDescent="0.25">
      <c r="A2015" s="27">
        <f t="shared" si="191"/>
        <v>2007</v>
      </c>
      <c r="B2015" s="31" t="str">
        <f>IF(INDEX('Cari-Kasa'!$A:$A,ROW()-6)="","",INDEX('Cari-Kasa'!$A:$A,ROW()-6))</f>
        <v/>
      </c>
      <c r="C2015" s="28" t="str">
        <f>IF(INDEX('Cari-Kasa'!$A:$A,ROW()-6)="","",INDEX('Cari-Kasa'!$C:$C,ROW()-6))</f>
        <v/>
      </c>
      <c r="D2015" s="29" t="str">
        <f>IF(INDEX('Cari-Kasa'!$A:$A,ROW()-6)="","",INDEX('Cari-Kasa'!$D:$D,ROW()-6))</f>
        <v/>
      </c>
      <c r="E2015" s="30" t="e">
        <f t="shared" si="190"/>
        <v>#VALUE!</v>
      </c>
      <c r="F2015" s="33" t="e">
        <f t="shared" si="186"/>
        <v>#VALUE!</v>
      </c>
      <c r="G2015" s="5">
        <f t="shared" ca="1" si="187"/>
        <v>39.75</v>
      </c>
      <c r="H2015" s="11" t="e">
        <f t="shared" si="188"/>
        <v>#VALUE!</v>
      </c>
      <c r="I2015" s="6">
        <f t="shared" si="189"/>
        <v>0</v>
      </c>
    </row>
    <row r="2016" spans="1:9" ht="15" customHeight="1" x14ac:dyDescent="0.25">
      <c r="A2016" s="27">
        <f t="shared" si="191"/>
        <v>2008</v>
      </c>
      <c r="B2016" s="31" t="str">
        <f>IF(INDEX('Cari-Kasa'!$A:$A,ROW()-6)="","",INDEX('Cari-Kasa'!$A:$A,ROW()-6))</f>
        <v/>
      </c>
      <c r="C2016" s="28" t="str">
        <f>IF(INDEX('Cari-Kasa'!$A:$A,ROW()-6)="","",INDEX('Cari-Kasa'!$C:$C,ROW()-6))</f>
        <v/>
      </c>
      <c r="D2016" s="29" t="str">
        <f>IF(INDEX('Cari-Kasa'!$A:$A,ROW()-6)="","",INDEX('Cari-Kasa'!$D:$D,ROW()-6))</f>
        <v/>
      </c>
      <c r="E2016" s="30" t="e">
        <f t="shared" si="190"/>
        <v>#VALUE!</v>
      </c>
      <c r="F2016" s="33" t="e">
        <f t="shared" si="186"/>
        <v>#VALUE!</v>
      </c>
      <c r="G2016" s="5">
        <f t="shared" ca="1" si="187"/>
        <v>39.75</v>
      </c>
      <c r="H2016" s="11" t="e">
        <f t="shared" si="188"/>
        <v>#VALUE!</v>
      </c>
      <c r="I2016" s="6">
        <f t="shared" si="189"/>
        <v>0</v>
      </c>
    </row>
    <row r="2017" spans="1:9" ht="15" customHeight="1" x14ac:dyDescent="0.25">
      <c r="A2017" s="27">
        <f t="shared" si="191"/>
        <v>2009</v>
      </c>
      <c r="B2017" s="31" t="str">
        <f>IF(INDEX('Cari-Kasa'!$A:$A,ROW()-6)="","",INDEX('Cari-Kasa'!$A:$A,ROW()-6))</f>
        <v/>
      </c>
      <c r="C2017" s="28" t="str">
        <f>IF(INDEX('Cari-Kasa'!$A:$A,ROW()-6)="","",INDEX('Cari-Kasa'!$C:$C,ROW()-6))</f>
        <v/>
      </c>
      <c r="D2017" s="29" t="str">
        <f>IF(INDEX('Cari-Kasa'!$A:$A,ROW()-6)="","",INDEX('Cari-Kasa'!$D:$D,ROW()-6))</f>
        <v/>
      </c>
      <c r="E2017" s="30" t="e">
        <f t="shared" si="190"/>
        <v>#VALUE!</v>
      </c>
      <c r="F2017" s="33" t="e">
        <f t="shared" si="186"/>
        <v>#VALUE!</v>
      </c>
      <c r="G2017" s="5">
        <f t="shared" ca="1" si="187"/>
        <v>39.75</v>
      </c>
      <c r="H2017" s="11" t="e">
        <f t="shared" si="188"/>
        <v>#VALUE!</v>
      </c>
      <c r="I2017" s="6">
        <f t="shared" si="189"/>
        <v>0</v>
      </c>
    </row>
    <row r="2018" spans="1:9" ht="15" customHeight="1" x14ac:dyDescent="0.25">
      <c r="A2018" s="27">
        <f t="shared" si="191"/>
        <v>2010</v>
      </c>
      <c r="B2018" s="31" t="str">
        <f>IF(INDEX('Cari-Kasa'!$A:$A,ROW()-6)="","",INDEX('Cari-Kasa'!$A:$A,ROW()-6))</f>
        <v/>
      </c>
      <c r="C2018" s="28" t="str">
        <f>IF(INDEX('Cari-Kasa'!$A:$A,ROW()-6)="","",INDEX('Cari-Kasa'!$C:$C,ROW()-6))</f>
        <v/>
      </c>
      <c r="D2018" s="29" t="str">
        <f>IF(INDEX('Cari-Kasa'!$A:$A,ROW()-6)="","",INDEX('Cari-Kasa'!$D:$D,ROW()-6))</f>
        <v/>
      </c>
      <c r="E2018" s="30" t="e">
        <f t="shared" si="190"/>
        <v>#VALUE!</v>
      </c>
      <c r="F2018" s="33" t="e">
        <f t="shared" si="186"/>
        <v>#VALUE!</v>
      </c>
      <c r="G2018" s="5">
        <f t="shared" ca="1" si="187"/>
        <v>39.75</v>
      </c>
      <c r="H2018" s="11" t="e">
        <f t="shared" si="188"/>
        <v>#VALUE!</v>
      </c>
      <c r="I2018" s="6">
        <f t="shared" si="189"/>
        <v>0</v>
      </c>
    </row>
    <row r="2019" spans="1:9" ht="15" customHeight="1" x14ac:dyDescent="0.25">
      <c r="A2019" s="27">
        <f t="shared" si="191"/>
        <v>2011</v>
      </c>
      <c r="B2019" s="31" t="str">
        <f>IF(INDEX('Cari-Kasa'!$A:$A,ROW()-6)="","",INDEX('Cari-Kasa'!$A:$A,ROW()-6))</f>
        <v/>
      </c>
      <c r="C2019" s="28" t="str">
        <f>IF(INDEX('Cari-Kasa'!$A:$A,ROW()-6)="","",INDEX('Cari-Kasa'!$C:$C,ROW()-6))</f>
        <v/>
      </c>
      <c r="D2019" s="29" t="str">
        <f>IF(INDEX('Cari-Kasa'!$A:$A,ROW()-6)="","",INDEX('Cari-Kasa'!$D:$D,ROW()-6))</f>
        <v/>
      </c>
      <c r="E2019" s="30" t="e">
        <f t="shared" si="190"/>
        <v>#VALUE!</v>
      </c>
      <c r="F2019" s="33" t="e">
        <f t="shared" si="186"/>
        <v>#VALUE!</v>
      </c>
      <c r="G2019" s="5">
        <f t="shared" ca="1" si="187"/>
        <v>39.75</v>
      </c>
      <c r="H2019" s="11" t="e">
        <f t="shared" si="188"/>
        <v>#VALUE!</v>
      </c>
      <c r="I2019" s="6">
        <f t="shared" si="189"/>
        <v>0</v>
      </c>
    </row>
    <row r="2020" spans="1:9" ht="15" customHeight="1" x14ac:dyDescent="0.25">
      <c r="A2020" s="27">
        <f t="shared" si="191"/>
        <v>2012</v>
      </c>
      <c r="B2020" s="31" t="str">
        <f>IF(INDEX('Cari-Kasa'!$A:$A,ROW()-6)="","",INDEX('Cari-Kasa'!$A:$A,ROW()-6))</f>
        <v/>
      </c>
      <c r="C2020" s="28" t="str">
        <f>IF(INDEX('Cari-Kasa'!$A:$A,ROW()-6)="","",INDEX('Cari-Kasa'!$C:$C,ROW()-6))</f>
        <v/>
      </c>
      <c r="D2020" s="29" t="str">
        <f>IF(INDEX('Cari-Kasa'!$A:$A,ROW()-6)="","",INDEX('Cari-Kasa'!$D:$D,ROW()-6))</f>
        <v/>
      </c>
      <c r="E2020" s="30" t="e">
        <f t="shared" si="190"/>
        <v>#VALUE!</v>
      </c>
      <c r="F2020" s="33" t="e">
        <f t="shared" si="186"/>
        <v>#VALUE!</v>
      </c>
      <c r="G2020" s="5">
        <f t="shared" ca="1" si="187"/>
        <v>39.75</v>
      </c>
      <c r="H2020" s="11" t="e">
        <f t="shared" si="188"/>
        <v>#VALUE!</v>
      </c>
      <c r="I2020" s="6">
        <f t="shared" si="189"/>
        <v>0</v>
      </c>
    </row>
    <row r="2021" spans="1:9" ht="15" customHeight="1" x14ac:dyDescent="0.25">
      <c r="A2021" s="27">
        <f t="shared" si="191"/>
        <v>2013</v>
      </c>
      <c r="B2021" s="31" t="str">
        <f>IF(INDEX('Cari-Kasa'!$A:$A,ROW()-6)="","",INDEX('Cari-Kasa'!$A:$A,ROW()-6))</f>
        <v/>
      </c>
      <c r="C2021" s="28" t="str">
        <f>IF(INDEX('Cari-Kasa'!$A:$A,ROW()-6)="","",INDEX('Cari-Kasa'!$C:$C,ROW()-6))</f>
        <v/>
      </c>
      <c r="D2021" s="29" t="str">
        <f>IF(INDEX('Cari-Kasa'!$A:$A,ROW()-6)="","",INDEX('Cari-Kasa'!$D:$D,ROW()-6))</f>
        <v/>
      </c>
      <c r="E2021" s="30" t="e">
        <f t="shared" si="190"/>
        <v>#VALUE!</v>
      </c>
      <c r="F2021" s="33" t="e">
        <f t="shared" si="186"/>
        <v>#VALUE!</v>
      </c>
      <c r="G2021" s="5">
        <f t="shared" ca="1" si="187"/>
        <v>39.75</v>
      </c>
      <c r="H2021" s="11" t="e">
        <f t="shared" si="188"/>
        <v>#VALUE!</v>
      </c>
      <c r="I2021" s="6">
        <f t="shared" si="189"/>
        <v>0</v>
      </c>
    </row>
    <row r="2022" spans="1:9" ht="15" customHeight="1" x14ac:dyDescent="0.25">
      <c r="A2022" s="27">
        <f t="shared" si="191"/>
        <v>2014</v>
      </c>
      <c r="B2022" s="31" t="str">
        <f>IF(INDEX('Cari-Kasa'!$A:$A,ROW()-6)="","",INDEX('Cari-Kasa'!$A:$A,ROW()-6))</f>
        <v/>
      </c>
      <c r="C2022" s="28" t="str">
        <f>IF(INDEX('Cari-Kasa'!$A:$A,ROW()-6)="","",INDEX('Cari-Kasa'!$C:$C,ROW()-6))</f>
        <v/>
      </c>
      <c r="D2022" s="29" t="str">
        <f>IF(INDEX('Cari-Kasa'!$A:$A,ROW()-6)="","",INDEX('Cari-Kasa'!$D:$D,ROW()-6))</f>
        <v/>
      </c>
      <c r="E2022" s="30" t="e">
        <f t="shared" si="190"/>
        <v>#VALUE!</v>
      </c>
      <c r="F2022" s="33" t="e">
        <f t="shared" si="186"/>
        <v>#VALUE!</v>
      </c>
      <c r="G2022" s="5">
        <f t="shared" ca="1" si="187"/>
        <v>39.75</v>
      </c>
      <c r="H2022" s="11" t="e">
        <f t="shared" si="188"/>
        <v>#VALUE!</v>
      </c>
      <c r="I2022" s="6">
        <f t="shared" si="189"/>
        <v>0</v>
      </c>
    </row>
    <row r="2023" spans="1:9" ht="15" customHeight="1" x14ac:dyDescent="0.25">
      <c r="A2023" s="27">
        <f t="shared" si="191"/>
        <v>2015</v>
      </c>
      <c r="B2023" s="31" t="str">
        <f>IF(INDEX('Cari-Kasa'!$A:$A,ROW()-6)="","",INDEX('Cari-Kasa'!$A:$A,ROW()-6))</f>
        <v/>
      </c>
      <c r="C2023" s="28" t="str">
        <f>IF(INDEX('Cari-Kasa'!$A:$A,ROW()-6)="","",INDEX('Cari-Kasa'!$C:$C,ROW()-6))</f>
        <v/>
      </c>
      <c r="D2023" s="29" t="str">
        <f>IF(INDEX('Cari-Kasa'!$A:$A,ROW()-6)="","",INDEX('Cari-Kasa'!$D:$D,ROW()-6))</f>
        <v/>
      </c>
      <c r="E2023" s="30" t="e">
        <f t="shared" si="190"/>
        <v>#VALUE!</v>
      </c>
      <c r="F2023" s="33" t="e">
        <f t="shared" si="186"/>
        <v>#VALUE!</v>
      </c>
      <c r="G2023" s="5">
        <f t="shared" ca="1" si="187"/>
        <v>39.75</v>
      </c>
      <c r="H2023" s="11" t="e">
        <f t="shared" si="188"/>
        <v>#VALUE!</v>
      </c>
      <c r="I2023" s="6">
        <f t="shared" si="189"/>
        <v>0</v>
      </c>
    </row>
    <row r="2024" spans="1:9" ht="15" customHeight="1" x14ac:dyDescent="0.25">
      <c r="A2024" s="27">
        <f t="shared" si="191"/>
        <v>2016</v>
      </c>
      <c r="B2024" s="31" t="str">
        <f>IF(INDEX('Cari-Kasa'!$A:$A,ROW()-6)="","",INDEX('Cari-Kasa'!$A:$A,ROW()-6))</f>
        <v/>
      </c>
      <c r="C2024" s="28" t="str">
        <f>IF(INDEX('Cari-Kasa'!$A:$A,ROW()-6)="","",INDEX('Cari-Kasa'!$C:$C,ROW()-6))</f>
        <v/>
      </c>
      <c r="D2024" s="29" t="str">
        <f>IF(INDEX('Cari-Kasa'!$A:$A,ROW()-6)="","",INDEX('Cari-Kasa'!$D:$D,ROW()-6))</f>
        <v/>
      </c>
      <c r="E2024" s="30" t="e">
        <f t="shared" si="190"/>
        <v>#VALUE!</v>
      </c>
      <c r="F2024" s="33" t="e">
        <f t="shared" si="186"/>
        <v>#VALUE!</v>
      </c>
      <c r="G2024" s="5">
        <f t="shared" ca="1" si="187"/>
        <v>39.75</v>
      </c>
      <c r="H2024" s="11" t="e">
        <f t="shared" si="188"/>
        <v>#VALUE!</v>
      </c>
      <c r="I2024" s="6">
        <f t="shared" si="189"/>
        <v>0</v>
      </c>
    </row>
    <row r="2025" spans="1:9" ht="15" customHeight="1" x14ac:dyDescent="0.25">
      <c r="A2025" s="27">
        <f t="shared" si="191"/>
        <v>2017</v>
      </c>
      <c r="B2025" s="31" t="str">
        <f>IF(INDEX('Cari-Kasa'!$A:$A,ROW()-6)="","",INDEX('Cari-Kasa'!$A:$A,ROW()-6))</f>
        <v/>
      </c>
      <c r="C2025" s="28" t="str">
        <f>IF(INDEX('Cari-Kasa'!$A:$A,ROW()-6)="","",INDEX('Cari-Kasa'!$C:$C,ROW()-6))</f>
        <v/>
      </c>
      <c r="D2025" s="29" t="str">
        <f>IF(INDEX('Cari-Kasa'!$A:$A,ROW()-6)="","",INDEX('Cari-Kasa'!$D:$D,ROW()-6))</f>
        <v/>
      </c>
      <c r="E2025" s="30" t="e">
        <f t="shared" si="190"/>
        <v>#VALUE!</v>
      </c>
      <c r="F2025" s="33" t="e">
        <f t="shared" si="186"/>
        <v>#VALUE!</v>
      </c>
      <c r="G2025" s="5">
        <f t="shared" ca="1" si="187"/>
        <v>39.75</v>
      </c>
      <c r="H2025" s="11" t="e">
        <f t="shared" si="188"/>
        <v>#VALUE!</v>
      </c>
      <c r="I2025" s="6">
        <f t="shared" si="189"/>
        <v>0</v>
      </c>
    </row>
    <row r="2026" spans="1:9" ht="15" customHeight="1" x14ac:dyDescent="0.25">
      <c r="A2026" s="27">
        <f t="shared" si="191"/>
        <v>2018</v>
      </c>
      <c r="B2026" s="31" t="str">
        <f>IF(INDEX('Cari-Kasa'!$A:$A,ROW()-6)="","",INDEX('Cari-Kasa'!$A:$A,ROW()-6))</f>
        <v/>
      </c>
      <c r="C2026" s="28" t="str">
        <f>IF(INDEX('Cari-Kasa'!$A:$A,ROW()-6)="","",INDEX('Cari-Kasa'!$C:$C,ROW()-6))</f>
        <v/>
      </c>
      <c r="D2026" s="29" t="str">
        <f>IF(INDEX('Cari-Kasa'!$A:$A,ROW()-6)="","",INDEX('Cari-Kasa'!$D:$D,ROW()-6))</f>
        <v/>
      </c>
      <c r="E2026" s="30" t="e">
        <f t="shared" si="190"/>
        <v>#VALUE!</v>
      </c>
      <c r="F2026" s="33" t="e">
        <f t="shared" si="186"/>
        <v>#VALUE!</v>
      </c>
      <c r="G2026" s="5">
        <f t="shared" ca="1" si="187"/>
        <v>39.75</v>
      </c>
      <c r="H2026" s="11" t="e">
        <f t="shared" si="188"/>
        <v>#VALUE!</v>
      </c>
      <c r="I2026" s="6">
        <f t="shared" si="189"/>
        <v>0</v>
      </c>
    </row>
    <row r="2027" spans="1:9" ht="15" customHeight="1" x14ac:dyDescent="0.25">
      <c r="A2027" s="27">
        <f t="shared" si="191"/>
        <v>2019</v>
      </c>
      <c r="B2027" s="31" t="str">
        <f>IF(INDEX('Cari-Kasa'!$A:$A,ROW()-6)="","",INDEX('Cari-Kasa'!$A:$A,ROW()-6))</f>
        <v/>
      </c>
      <c r="C2027" s="28" t="str">
        <f>IF(INDEX('Cari-Kasa'!$A:$A,ROW()-6)="","",INDEX('Cari-Kasa'!$C:$C,ROW()-6))</f>
        <v/>
      </c>
      <c r="D2027" s="29" t="str">
        <f>IF(INDEX('Cari-Kasa'!$A:$A,ROW()-6)="","",INDEX('Cari-Kasa'!$D:$D,ROW()-6))</f>
        <v/>
      </c>
      <c r="E2027" s="30" t="e">
        <f t="shared" si="190"/>
        <v>#VALUE!</v>
      </c>
      <c r="F2027" s="33" t="e">
        <f t="shared" si="186"/>
        <v>#VALUE!</v>
      </c>
      <c r="G2027" s="5">
        <f t="shared" ca="1" si="187"/>
        <v>39.75</v>
      </c>
      <c r="H2027" s="11" t="e">
        <f t="shared" si="188"/>
        <v>#VALUE!</v>
      </c>
      <c r="I2027" s="6">
        <f t="shared" si="189"/>
        <v>0</v>
      </c>
    </row>
    <row r="2028" spans="1:9" ht="15" customHeight="1" x14ac:dyDescent="0.25">
      <c r="A2028" s="27">
        <f t="shared" si="191"/>
        <v>2020</v>
      </c>
      <c r="B2028" s="31" t="str">
        <f>IF(INDEX('Cari-Kasa'!$A:$A,ROW()-6)="","",INDEX('Cari-Kasa'!$A:$A,ROW()-6))</f>
        <v/>
      </c>
      <c r="C2028" s="28" t="str">
        <f>IF(INDEX('Cari-Kasa'!$A:$A,ROW()-6)="","",INDEX('Cari-Kasa'!$C:$C,ROW()-6))</f>
        <v/>
      </c>
      <c r="D2028" s="29" t="str">
        <f>IF(INDEX('Cari-Kasa'!$A:$A,ROW()-6)="","",INDEX('Cari-Kasa'!$D:$D,ROW()-6))</f>
        <v/>
      </c>
      <c r="E2028" s="30" t="e">
        <f t="shared" si="190"/>
        <v>#VALUE!</v>
      </c>
      <c r="F2028" s="33" t="e">
        <f t="shared" si="186"/>
        <v>#VALUE!</v>
      </c>
      <c r="G2028" s="5">
        <f t="shared" ca="1" si="187"/>
        <v>39.75</v>
      </c>
      <c r="H2028" s="11" t="e">
        <f t="shared" si="188"/>
        <v>#VALUE!</v>
      </c>
      <c r="I2028" s="6">
        <f t="shared" si="189"/>
        <v>0</v>
      </c>
    </row>
    <row r="2029" spans="1:9" ht="15" customHeight="1" x14ac:dyDescent="0.25">
      <c r="A2029" s="27">
        <f t="shared" si="191"/>
        <v>2021</v>
      </c>
      <c r="B2029" s="31" t="str">
        <f>IF(INDEX('Cari-Kasa'!$A:$A,ROW()-6)="","",INDEX('Cari-Kasa'!$A:$A,ROW()-6))</f>
        <v/>
      </c>
      <c r="C2029" s="28" t="str">
        <f>IF(INDEX('Cari-Kasa'!$A:$A,ROW()-6)="","",INDEX('Cari-Kasa'!$C:$C,ROW()-6))</f>
        <v/>
      </c>
      <c r="D2029" s="29" t="str">
        <f>IF(INDEX('Cari-Kasa'!$A:$A,ROW()-6)="","",INDEX('Cari-Kasa'!$D:$D,ROW()-6))</f>
        <v/>
      </c>
      <c r="E2029" s="30" t="e">
        <f t="shared" si="190"/>
        <v>#VALUE!</v>
      </c>
      <c r="F2029" s="33" t="e">
        <f t="shared" si="186"/>
        <v>#VALUE!</v>
      </c>
      <c r="G2029" s="5">
        <f t="shared" ca="1" si="187"/>
        <v>39.75</v>
      </c>
      <c r="H2029" s="11" t="e">
        <f t="shared" si="188"/>
        <v>#VALUE!</v>
      </c>
      <c r="I2029" s="6">
        <f t="shared" si="189"/>
        <v>0</v>
      </c>
    </row>
    <row r="2030" spans="1:9" ht="15" customHeight="1" x14ac:dyDescent="0.25">
      <c r="A2030" s="27">
        <f t="shared" si="191"/>
        <v>2022</v>
      </c>
      <c r="B2030" s="31" t="str">
        <f>IF(INDEX('Cari-Kasa'!$A:$A,ROW()-6)="","",INDEX('Cari-Kasa'!$A:$A,ROW()-6))</f>
        <v/>
      </c>
      <c r="C2030" s="28" t="str">
        <f>IF(INDEX('Cari-Kasa'!$A:$A,ROW()-6)="","",INDEX('Cari-Kasa'!$C:$C,ROW()-6))</f>
        <v/>
      </c>
      <c r="D2030" s="29" t="str">
        <f>IF(INDEX('Cari-Kasa'!$A:$A,ROW()-6)="","",INDEX('Cari-Kasa'!$D:$D,ROW()-6))</f>
        <v/>
      </c>
      <c r="E2030" s="30" t="e">
        <f t="shared" si="190"/>
        <v>#VALUE!</v>
      </c>
      <c r="F2030" s="33" t="e">
        <f t="shared" si="186"/>
        <v>#VALUE!</v>
      </c>
      <c r="G2030" s="5">
        <f t="shared" ca="1" si="187"/>
        <v>39.75</v>
      </c>
      <c r="H2030" s="11" t="e">
        <f t="shared" si="188"/>
        <v>#VALUE!</v>
      </c>
      <c r="I2030" s="6">
        <f t="shared" si="189"/>
        <v>0</v>
      </c>
    </row>
    <row r="2031" spans="1:9" ht="15" customHeight="1" x14ac:dyDescent="0.25">
      <c r="A2031" s="27">
        <f t="shared" si="191"/>
        <v>2023</v>
      </c>
      <c r="B2031" s="31" t="str">
        <f>IF(INDEX('Cari-Kasa'!$A:$A,ROW()-6)="","",INDEX('Cari-Kasa'!$A:$A,ROW()-6))</f>
        <v/>
      </c>
      <c r="C2031" s="28" t="str">
        <f>IF(INDEX('Cari-Kasa'!$A:$A,ROW()-6)="","",INDEX('Cari-Kasa'!$C:$C,ROW()-6))</f>
        <v/>
      </c>
      <c r="D2031" s="29" t="str">
        <f>IF(INDEX('Cari-Kasa'!$A:$A,ROW()-6)="","",INDEX('Cari-Kasa'!$D:$D,ROW()-6))</f>
        <v/>
      </c>
      <c r="E2031" s="30" t="e">
        <f t="shared" si="190"/>
        <v>#VALUE!</v>
      </c>
      <c r="F2031" s="33" t="e">
        <f t="shared" si="186"/>
        <v>#VALUE!</v>
      </c>
      <c r="G2031" s="5">
        <f t="shared" ca="1" si="187"/>
        <v>39.75</v>
      </c>
      <c r="H2031" s="11" t="e">
        <f t="shared" si="188"/>
        <v>#VALUE!</v>
      </c>
      <c r="I2031" s="6">
        <f t="shared" si="189"/>
        <v>0</v>
      </c>
    </row>
    <row r="2032" spans="1:9" ht="15" customHeight="1" x14ac:dyDescent="0.25">
      <c r="A2032" s="27">
        <f t="shared" si="191"/>
        <v>2024</v>
      </c>
      <c r="B2032" s="31" t="str">
        <f>IF(INDEX('Cari-Kasa'!$A:$A,ROW()-6)="","",INDEX('Cari-Kasa'!$A:$A,ROW()-6))</f>
        <v/>
      </c>
      <c r="C2032" s="28" t="str">
        <f>IF(INDEX('Cari-Kasa'!$A:$A,ROW()-6)="","",INDEX('Cari-Kasa'!$C:$C,ROW()-6))</f>
        <v/>
      </c>
      <c r="D2032" s="29" t="str">
        <f>IF(INDEX('Cari-Kasa'!$A:$A,ROW()-6)="","",INDEX('Cari-Kasa'!$D:$D,ROW()-6))</f>
        <v/>
      </c>
      <c r="E2032" s="30" t="e">
        <f t="shared" si="190"/>
        <v>#VALUE!</v>
      </c>
      <c r="F2032" s="33" t="e">
        <f t="shared" si="186"/>
        <v>#VALUE!</v>
      </c>
      <c r="G2032" s="5">
        <f t="shared" ca="1" si="187"/>
        <v>39.75</v>
      </c>
      <c r="H2032" s="11" t="e">
        <f t="shared" si="188"/>
        <v>#VALUE!</v>
      </c>
      <c r="I2032" s="6">
        <f t="shared" si="189"/>
        <v>0</v>
      </c>
    </row>
    <row r="2033" spans="1:9" ht="15" customHeight="1" x14ac:dyDescent="0.25">
      <c r="A2033" s="27">
        <f t="shared" si="191"/>
        <v>2025</v>
      </c>
      <c r="B2033" s="31" t="str">
        <f>IF(INDEX('Cari-Kasa'!$A:$A,ROW()-6)="","",INDEX('Cari-Kasa'!$A:$A,ROW()-6))</f>
        <v/>
      </c>
      <c r="C2033" s="28" t="str">
        <f>IF(INDEX('Cari-Kasa'!$A:$A,ROW()-6)="","",INDEX('Cari-Kasa'!$C:$C,ROW()-6))</f>
        <v/>
      </c>
      <c r="D2033" s="29" t="str">
        <f>IF(INDEX('Cari-Kasa'!$A:$A,ROW()-6)="","",INDEX('Cari-Kasa'!$D:$D,ROW()-6))</f>
        <v/>
      </c>
      <c r="E2033" s="30" t="e">
        <f t="shared" si="190"/>
        <v>#VALUE!</v>
      </c>
      <c r="F2033" s="33" t="e">
        <f t="shared" si="186"/>
        <v>#VALUE!</v>
      </c>
      <c r="G2033" s="5">
        <f t="shared" ca="1" si="187"/>
        <v>39.75</v>
      </c>
      <c r="H2033" s="11" t="e">
        <f t="shared" si="188"/>
        <v>#VALUE!</v>
      </c>
      <c r="I2033" s="6">
        <f t="shared" si="189"/>
        <v>0</v>
      </c>
    </row>
    <row r="2034" spans="1:9" ht="15" customHeight="1" x14ac:dyDescent="0.25">
      <c r="A2034" s="27">
        <f t="shared" si="191"/>
        <v>2026</v>
      </c>
      <c r="B2034" s="31" t="str">
        <f>IF(INDEX('Cari-Kasa'!$A:$A,ROW()-6)="","",INDEX('Cari-Kasa'!$A:$A,ROW()-6))</f>
        <v/>
      </c>
      <c r="C2034" s="28" t="str">
        <f>IF(INDEX('Cari-Kasa'!$A:$A,ROW()-6)="","",INDEX('Cari-Kasa'!$C:$C,ROW()-6))</f>
        <v/>
      </c>
      <c r="D2034" s="29" t="str">
        <f>IF(INDEX('Cari-Kasa'!$A:$A,ROW()-6)="","",INDEX('Cari-Kasa'!$D:$D,ROW()-6))</f>
        <v/>
      </c>
      <c r="E2034" s="30" t="e">
        <f t="shared" si="190"/>
        <v>#VALUE!</v>
      </c>
      <c r="F2034" s="33" t="e">
        <f t="shared" si="186"/>
        <v>#VALUE!</v>
      </c>
      <c r="G2034" s="5">
        <f t="shared" ca="1" si="187"/>
        <v>39.75</v>
      </c>
      <c r="H2034" s="11" t="e">
        <f t="shared" si="188"/>
        <v>#VALUE!</v>
      </c>
      <c r="I2034" s="6">
        <f t="shared" si="189"/>
        <v>0</v>
      </c>
    </row>
    <row r="2035" spans="1:9" ht="15" customHeight="1" x14ac:dyDescent="0.25">
      <c r="A2035" s="27">
        <f t="shared" si="191"/>
        <v>2027</v>
      </c>
      <c r="B2035" s="31" t="str">
        <f>IF(INDEX('Cari-Kasa'!$A:$A,ROW()-6)="","",INDEX('Cari-Kasa'!$A:$A,ROW()-6))</f>
        <v/>
      </c>
      <c r="C2035" s="28" t="str">
        <f>IF(INDEX('Cari-Kasa'!$A:$A,ROW()-6)="","",INDEX('Cari-Kasa'!$C:$C,ROW()-6))</f>
        <v/>
      </c>
      <c r="D2035" s="29" t="str">
        <f>IF(INDEX('Cari-Kasa'!$A:$A,ROW()-6)="","",INDEX('Cari-Kasa'!$D:$D,ROW()-6))</f>
        <v/>
      </c>
      <c r="E2035" s="30" t="e">
        <f t="shared" si="190"/>
        <v>#VALUE!</v>
      </c>
      <c r="F2035" s="33" t="e">
        <f t="shared" si="186"/>
        <v>#VALUE!</v>
      </c>
      <c r="G2035" s="5">
        <f t="shared" ca="1" si="187"/>
        <v>39.75</v>
      </c>
      <c r="H2035" s="11" t="e">
        <f t="shared" si="188"/>
        <v>#VALUE!</v>
      </c>
      <c r="I2035" s="6">
        <f t="shared" si="189"/>
        <v>0</v>
      </c>
    </row>
    <row r="2036" spans="1:9" ht="15" customHeight="1" x14ac:dyDescent="0.25">
      <c r="A2036" s="27">
        <f t="shared" si="191"/>
        <v>2028</v>
      </c>
      <c r="B2036" s="31" t="str">
        <f>IF(INDEX('Cari-Kasa'!$A:$A,ROW()-6)="","",INDEX('Cari-Kasa'!$A:$A,ROW()-6))</f>
        <v/>
      </c>
      <c r="C2036" s="28" t="str">
        <f>IF(INDEX('Cari-Kasa'!$A:$A,ROW()-6)="","",INDEX('Cari-Kasa'!$C:$C,ROW()-6))</f>
        <v/>
      </c>
      <c r="D2036" s="29" t="str">
        <f>IF(INDEX('Cari-Kasa'!$A:$A,ROW()-6)="","",INDEX('Cari-Kasa'!$D:$D,ROW()-6))</f>
        <v/>
      </c>
      <c r="E2036" s="30" t="e">
        <f t="shared" si="190"/>
        <v>#VALUE!</v>
      </c>
      <c r="F2036" s="33" t="e">
        <f t="shared" si="186"/>
        <v>#VALUE!</v>
      </c>
      <c r="G2036" s="5">
        <f t="shared" ca="1" si="187"/>
        <v>39.75</v>
      </c>
      <c r="H2036" s="11" t="e">
        <f t="shared" si="188"/>
        <v>#VALUE!</v>
      </c>
      <c r="I2036" s="6">
        <f t="shared" si="189"/>
        <v>0</v>
      </c>
    </row>
    <row r="2037" spans="1:9" ht="15" customHeight="1" x14ac:dyDescent="0.25">
      <c r="A2037" s="27">
        <f t="shared" si="191"/>
        <v>2029</v>
      </c>
      <c r="B2037" s="31" t="str">
        <f>IF(INDEX('Cari-Kasa'!$A:$A,ROW()-6)="","",INDEX('Cari-Kasa'!$A:$A,ROW()-6))</f>
        <v/>
      </c>
      <c r="C2037" s="28" t="str">
        <f>IF(INDEX('Cari-Kasa'!$A:$A,ROW()-6)="","",INDEX('Cari-Kasa'!$C:$C,ROW()-6))</f>
        <v/>
      </c>
      <c r="D2037" s="29" t="str">
        <f>IF(INDEX('Cari-Kasa'!$A:$A,ROW()-6)="","",INDEX('Cari-Kasa'!$D:$D,ROW()-6))</f>
        <v/>
      </c>
      <c r="E2037" s="30" t="e">
        <f t="shared" si="190"/>
        <v>#VALUE!</v>
      </c>
      <c r="F2037" s="33" t="e">
        <f t="shared" si="186"/>
        <v>#VALUE!</v>
      </c>
      <c r="G2037" s="5">
        <f t="shared" ca="1" si="187"/>
        <v>39.75</v>
      </c>
      <c r="H2037" s="11" t="e">
        <f t="shared" si="188"/>
        <v>#VALUE!</v>
      </c>
      <c r="I2037" s="6">
        <f t="shared" si="189"/>
        <v>0</v>
      </c>
    </row>
    <row r="2038" spans="1:9" ht="15" customHeight="1" x14ac:dyDescent="0.25">
      <c r="A2038" s="27">
        <f t="shared" si="191"/>
        <v>2030</v>
      </c>
      <c r="B2038" s="31" t="str">
        <f>IF(INDEX('Cari-Kasa'!$A:$A,ROW()-6)="","",INDEX('Cari-Kasa'!$A:$A,ROW()-6))</f>
        <v/>
      </c>
      <c r="C2038" s="28" t="str">
        <f>IF(INDEX('Cari-Kasa'!$A:$A,ROW()-6)="","",INDEX('Cari-Kasa'!$C:$C,ROW()-6))</f>
        <v/>
      </c>
      <c r="D2038" s="29" t="str">
        <f>IF(INDEX('Cari-Kasa'!$A:$A,ROW()-6)="","",INDEX('Cari-Kasa'!$D:$D,ROW()-6))</f>
        <v/>
      </c>
      <c r="E2038" s="30" t="e">
        <f t="shared" si="190"/>
        <v>#VALUE!</v>
      </c>
      <c r="F2038" s="33" t="e">
        <f t="shared" si="186"/>
        <v>#VALUE!</v>
      </c>
      <c r="G2038" s="5">
        <f t="shared" ca="1" si="187"/>
        <v>39.75</v>
      </c>
      <c r="H2038" s="11" t="e">
        <f t="shared" si="188"/>
        <v>#VALUE!</v>
      </c>
      <c r="I2038" s="6">
        <f t="shared" si="189"/>
        <v>0</v>
      </c>
    </row>
    <row r="2039" spans="1:9" ht="15" customHeight="1" x14ac:dyDescent="0.25">
      <c r="A2039" s="27">
        <f t="shared" si="191"/>
        <v>2031</v>
      </c>
      <c r="B2039" s="31" t="str">
        <f>IF(INDEX('Cari-Kasa'!$A:$A,ROW()-6)="","",INDEX('Cari-Kasa'!$A:$A,ROW()-6))</f>
        <v/>
      </c>
      <c r="C2039" s="28" t="str">
        <f>IF(INDEX('Cari-Kasa'!$A:$A,ROW()-6)="","",INDEX('Cari-Kasa'!$C:$C,ROW()-6))</f>
        <v/>
      </c>
      <c r="D2039" s="29" t="str">
        <f>IF(INDEX('Cari-Kasa'!$A:$A,ROW()-6)="","",INDEX('Cari-Kasa'!$D:$D,ROW()-6))</f>
        <v/>
      </c>
      <c r="E2039" s="30" t="e">
        <f t="shared" si="190"/>
        <v>#VALUE!</v>
      </c>
      <c r="F2039" s="33" t="e">
        <f t="shared" si="186"/>
        <v>#VALUE!</v>
      </c>
      <c r="G2039" s="5">
        <f t="shared" ca="1" si="187"/>
        <v>39.75</v>
      </c>
      <c r="H2039" s="11" t="e">
        <f t="shared" si="188"/>
        <v>#VALUE!</v>
      </c>
      <c r="I2039" s="6">
        <f t="shared" si="189"/>
        <v>0</v>
      </c>
    </row>
    <row r="2040" spans="1:9" ht="15" customHeight="1" x14ac:dyDescent="0.25">
      <c r="A2040" s="27">
        <f t="shared" si="191"/>
        <v>2032</v>
      </c>
      <c r="B2040" s="31" t="str">
        <f>IF(INDEX('Cari-Kasa'!$A:$A,ROW()-6)="","",INDEX('Cari-Kasa'!$A:$A,ROW()-6))</f>
        <v/>
      </c>
      <c r="C2040" s="28" t="str">
        <f>IF(INDEX('Cari-Kasa'!$A:$A,ROW()-6)="","",INDEX('Cari-Kasa'!$C:$C,ROW()-6))</f>
        <v/>
      </c>
      <c r="D2040" s="29" t="str">
        <f>IF(INDEX('Cari-Kasa'!$A:$A,ROW()-6)="","",INDEX('Cari-Kasa'!$D:$D,ROW()-6))</f>
        <v/>
      </c>
      <c r="E2040" s="30" t="e">
        <f t="shared" si="190"/>
        <v>#VALUE!</v>
      </c>
      <c r="F2040" s="33" t="e">
        <f t="shared" si="186"/>
        <v>#VALUE!</v>
      </c>
      <c r="G2040" s="5">
        <f t="shared" ca="1" si="187"/>
        <v>39.75</v>
      </c>
      <c r="H2040" s="11" t="e">
        <f t="shared" si="188"/>
        <v>#VALUE!</v>
      </c>
      <c r="I2040" s="6">
        <f t="shared" si="189"/>
        <v>0</v>
      </c>
    </row>
    <row r="2041" spans="1:9" ht="15" customHeight="1" x14ac:dyDescent="0.25">
      <c r="A2041" s="27">
        <f t="shared" si="191"/>
        <v>2033</v>
      </c>
      <c r="B2041" s="31" t="str">
        <f>IF(INDEX('Cari-Kasa'!$A:$A,ROW()-6)="","",INDEX('Cari-Kasa'!$A:$A,ROW()-6))</f>
        <v/>
      </c>
      <c r="C2041" s="28" t="str">
        <f>IF(INDEX('Cari-Kasa'!$A:$A,ROW()-6)="","",INDEX('Cari-Kasa'!$C:$C,ROW()-6))</f>
        <v/>
      </c>
      <c r="D2041" s="29" t="str">
        <f>IF(INDEX('Cari-Kasa'!$A:$A,ROW()-6)="","",INDEX('Cari-Kasa'!$D:$D,ROW()-6))</f>
        <v/>
      </c>
      <c r="E2041" s="30" t="e">
        <f t="shared" si="190"/>
        <v>#VALUE!</v>
      </c>
      <c r="F2041" s="33" t="e">
        <f t="shared" si="186"/>
        <v>#VALUE!</v>
      </c>
      <c r="G2041" s="5">
        <f t="shared" ca="1" si="187"/>
        <v>39.75</v>
      </c>
      <c r="H2041" s="11" t="e">
        <f t="shared" si="188"/>
        <v>#VALUE!</v>
      </c>
      <c r="I2041" s="6">
        <f t="shared" si="189"/>
        <v>0</v>
      </c>
    </row>
    <row r="2042" spans="1:9" ht="15" customHeight="1" x14ac:dyDescent="0.25">
      <c r="A2042" s="27">
        <f t="shared" si="191"/>
        <v>2034</v>
      </c>
      <c r="B2042" s="31" t="str">
        <f>IF(INDEX('Cari-Kasa'!$A:$A,ROW()-6)="","",INDEX('Cari-Kasa'!$A:$A,ROW()-6))</f>
        <v/>
      </c>
      <c r="C2042" s="28" t="str">
        <f>IF(INDEX('Cari-Kasa'!$A:$A,ROW()-6)="","",INDEX('Cari-Kasa'!$C:$C,ROW()-6))</f>
        <v/>
      </c>
      <c r="D2042" s="29" t="str">
        <f>IF(INDEX('Cari-Kasa'!$A:$A,ROW()-6)="","",INDEX('Cari-Kasa'!$D:$D,ROW()-6))</f>
        <v/>
      </c>
      <c r="E2042" s="30" t="e">
        <f t="shared" si="190"/>
        <v>#VALUE!</v>
      </c>
      <c r="F2042" s="33" t="e">
        <f t="shared" si="186"/>
        <v>#VALUE!</v>
      </c>
      <c r="G2042" s="5">
        <f t="shared" ca="1" si="187"/>
        <v>39.75</v>
      </c>
      <c r="H2042" s="11" t="e">
        <f t="shared" si="188"/>
        <v>#VALUE!</v>
      </c>
      <c r="I2042" s="6">
        <f t="shared" si="189"/>
        <v>0</v>
      </c>
    </row>
    <row r="2043" spans="1:9" ht="15" customHeight="1" x14ac:dyDescent="0.25">
      <c r="A2043" s="27">
        <f t="shared" si="191"/>
        <v>2035</v>
      </c>
      <c r="B2043" s="31" t="str">
        <f>IF(INDEX('Cari-Kasa'!$A:$A,ROW()-6)="","",INDEX('Cari-Kasa'!$A:$A,ROW()-6))</f>
        <v/>
      </c>
      <c r="C2043" s="28" t="str">
        <f>IF(INDEX('Cari-Kasa'!$A:$A,ROW()-6)="","",INDEX('Cari-Kasa'!$C:$C,ROW()-6))</f>
        <v/>
      </c>
      <c r="D2043" s="29" t="str">
        <f>IF(INDEX('Cari-Kasa'!$A:$A,ROW()-6)="","",INDEX('Cari-Kasa'!$D:$D,ROW()-6))</f>
        <v/>
      </c>
      <c r="E2043" s="30" t="e">
        <f t="shared" si="190"/>
        <v>#VALUE!</v>
      </c>
      <c r="F2043" s="33" t="e">
        <f t="shared" si="186"/>
        <v>#VALUE!</v>
      </c>
      <c r="G2043" s="5">
        <f t="shared" ca="1" si="187"/>
        <v>39.75</v>
      </c>
      <c r="H2043" s="11" t="e">
        <f t="shared" si="188"/>
        <v>#VALUE!</v>
      </c>
      <c r="I2043" s="6">
        <f t="shared" si="189"/>
        <v>0</v>
      </c>
    </row>
    <row r="2044" spans="1:9" ht="15" customHeight="1" x14ac:dyDescent="0.25">
      <c r="A2044" s="27">
        <f t="shared" si="191"/>
        <v>2036</v>
      </c>
      <c r="B2044" s="31" t="str">
        <f>IF(INDEX('Cari-Kasa'!$A:$A,ROW()-6)="","",INDEX('Cari-Kasa'!$A:$A,ROW()-6))</f>
        <v/>
      </c>
      <c r="C2044" s="28" t="str">
        <f>IF(INDEX('Cari-Kasa'!$A:$A,ROW()-6)="","",INDEX('Cari-Kasa'!$C:$C,ROW()-6))</f>
        <v/>
      </c>
      <c r="D2044" s="29" t="str">
        <f>IF(INDEX('Cari-Kasa'!$A:$A,ROW()-6)="","",INDEX('Cari-Kasa'!$D:$D,ROW()-6))</f>
        <v/>
      </c>
      <c r="E2044" s="30" t="e">
        <f t="shared" si="190"/>
        <v>#VALUE!</v>
      </c>
      <c r="F2044" s="33" t="e">
        <f t="shared" si="186"/>
        <v>#VALUE!</v>
      </c>
      <c r="G2044" s="5">
        <f t="shared" ca="1" si="187"/>
        <v>39.75</v>
      </c>
      <c r="H2044" s="11" t="e">
        <f t="shared" si="188"/>
        <v>#VALUE!</v>
      </c>
      <c r="I2044" s="6">
        <f t="shared" si="189"/>
        <v>0</v>
      </c>
    </row>
    <row r="2045" spans="1:9" ht="15" customHeight="1" x14ac:dyDescent="0.25">
      <c r="A2045" s="27">
        <f t="shared" si="191"/>
        <v>2037</v>
      </c>
      <c r="B2045" s="31" t="str">
        <f>IF(INDEX('Cari-Kasa'!$A:$A,ROW()-6)="","",INDEX('Cari-Kasa'!$A:$A,ROW()-6))</f>
        <v/>
      </c>
      <c r="C2045" s="28" t="str">
        <f>IF(INDEX('Cari-Kasa'!$A:$A,ROW()-6)="","",INDEX('Cari-Kasa'!$C:$C,ROW()-6))</f>
        <v/>
      </c>
      <c r="D2045" s="29" t="str">
        <f>IF(INDEX('Cari-Kasa'!$A:$A,ROW()-6)="","",INDEX('Cari-Kasa'!$D:$D,ROW()-6))</f>
        <v/>
      </c>
      <c r="E2045" s="30" t="e">
        <f t="shared" si="190"/>
        <v>#VALUE!</v>
      </c>
      <c r="F2045" s="33" t="e">
        <f t="shared" si="186"/>
        <v>#VALUE!</v>
      </c>
      <c r="G2045" s="5">
        <f t="shared" ca="1" si="187"/>
        <v>39.75</v>
      </c>
      <c r="H2045" s="11" t="e">
        <f t="shared" si="188"/>
        <v>#VALUE!</v>
      </c>
      <c r="I2045" s="6">
        <f t="shared" si="189"/>
        <v>0</v>
      </c>
    </row>
    <row r="2046" spans="1:9" ht="15" customHeight="1" x14ac:dyDescent="0.25">
      <c r="A2046" s="27">
        <f t="shared" si="191"/>
        <v>2038</v>
      </c>
      <c r="B2046" s="31" t="str">
        <f>IF(INDEX('Cari-Kasa'!$A:$A,ROW()-6)="","",INDEX('Cari-Kasa'!$A:$A,ROW()-6))</f>
        <v/>
      </c>
      <c r="C2046" s="28" t="str">
        <f>IF(INDEX('Cari-Kasa'!$A:$A,ROW()-6)="","",INDEX('Cari-Kasa'!$C:$C,ROW()-6))</f>
        <v/>
      </c>
      <c r="D2046" s="29" t="str">
        <f>IF(INDEX('Cari-Kasa'!$A:$A,ROW()-6)="","",INDEX('Cari-Kasa'!$D:$D,ROW()-6))</f>
        <v/>
      </c>
      <c r="E2046" s="30" t="e">
        <f t="shared" si="190"/>
        <v>#VALUE!</v>
      </c>
      <c r="F2046" s="33" t="e">
        <f t="shared" si="186"/>
        <v>#VALUE!</v>
      </c>
      <c r="G2046" s="5">
        <f t="shared" ca="1" si="187"/>
        <v>39.75</v>
      </c>
      <c r="H2046" s="11" t="e">
        <f t="shared" si="188"/>
        <v>#VALUE!</v>
      </c>
      <c r="I2046" s="6">
        <f t="shared" si="189"/>
        <v>0</v>
      </c>
    </row>
    <row r="2047" spans="1:9" ht="15" customHeight="1" x14ac:dyDescent="0.25">
      <c r="A2047" s="27">
        <f t="shared" si="191"/>
        <v>2039</v>
      </c>
      <c r="B2047" s="31" t="str">
        <f>IF(INDEX('Cari-Kasa'!$A:$A,ROW()-6)="","",INDEX('Cari-Kasa'!$A:$A,ROW()-6))</f>
        <v/>
      </c>
      <c r="C2047" s="28" t="str">
        <f>IF(INDEX('Cari-Kasa'!$A:$A,ROW()-6)="","",INDEX('Cari-Kasa'!$C:$C,ROW()-6))</f>
        <v/>
      </c>
      <c r="D2047" s="29" t="str">
        <f>IF(INDEX('Cari-Kasa'!$A:$A,ROW()-6)="","",INDEX('Cari-Kasa'!$D:$D,ROW()-6))</f>
        <v/>
      </c>
      <c r="E2047" s="30" t="e">
        <f t="shared" si="190"/>
        <v>#VALUE!</v>
      </c>
      <c r="F2047" s="33" t="e">
        <f t="shared" si="186"/>
        <v>#VALUE!</v>
      </c>
      <c r="G2047" s="5">
        <f t="shared" ca="1" si="187"/>
        <v>39.75</v>
      </c>
      <c r="H2047" s="11" t="e">
        <f t="shared" si="188"/>
        <v>#VALUE!</v>
      </c>
      <c r="I2047" s="6">
        <f t="shared" si="189"/>
        <v>0</v>
      </c>
    </row>
    <row r="2048" spans="1:9" ht="15" customHeight="1" x14ac:dyDescent="0.25">
      <c r="A2048" s="27">
        <f t="shared" si="191"/>
        <v>2040</v>
      </c>
      <c r="B2048" s="31" t="str">
        <f>IF(INDEX('Cari-Kasa'!$A:$A,ROW()-6)="","",INDEX('Cari-Kasa'!$A:$A,ROW()-6))</f>
        <v/>
      </c>
      <c r="C2048" s="28" t="str">
        <f>IF(INDEX('Cari-Kasa'!$A:$A,ROW()-6)="","",INDEX('Cari-Kasa'!$C:$C,ROW()-6))</f>
        <v/>
      </c>
      <c r="D2048" s="29" t="str">
        <f>IF(INDEX('Cari-Kasa'!$A:$A,ROW()-6)="","",INDEX('Cari-Kasa'!$D:$D,ROW()-6))</f>
        <v/>
      </c>
      <c r="E2048" s="30" t="e">
        <f t="shared" si="190"/>
        <v>#VALUE!</v>
      </c>
      <c r="F2048" s="33" t="e">
        <f t="shared" si="186"/>
        <v>#VALUE!</v>
      </c>
      <c r="G2048" s="5">
        <f t="shared" ca="1" si="187"/>
        <v>39.75</v>
      </c>
      <c r="H2048" s="11" t="e">
        <f t="shared" si="188"/>
        <v>#VALUE!</v>
      </c>
      <c r="I2048" s="6">
        <f t="shared" si="189"/>
        <v>0</v>
      </c>
    </row>
    <row r="2049" spans="1:9" ht="15" customHeight="1" x14ac:dyDescent="0.25">
      <c r="A2049" s="27">
        <f t="shared" si="191"/>
        <v>2041</v>
      </c>
      <c r="B2049" s="31" t="str">
        <f>IF(INDEX('Cari-Kasa'!$A:$A,ROW()-6)="","",INDEX('Cari-Kasa'!$A:$A,ROW()-6))</f>
        <v/>
      </c>
      <c r="C2049" s="28" t="str">
        <f>IF(INDEX('Cari-Kasa'!$A:$A,ROW()-6)="","",INDEX('Cari-Kasa'!$C:$C,ROW()-6))</f>
        <v/>
      </c>
      <c r="D2049" s="29" t="str">
        <f>IF(INDEX('Cari-Kasa'!$A:$A,ROW()-6)="","",INDEX('Cari-Kasa'!$D:$D,ROW()-6))</f>
        <v/>
      </c>
      <c r="E2049" s="30" t="e">
        <f t="shared" si="190"/>
        <v>#VALUE!</v>
      </c>
      <c r="F2049" s="33" t="e">
        <f t="shared" si="186"/>
        <v>#VALUE!</v>
      </c>
      <c r="G2049" s="5">
        <f t="shared" ca="1" si="187"/>
        <v>39.75</v>
      </c>
      <c r="H2049" s="11" t="e">
        <f t="shared" si="188"/>
        <v>#VALUE!</v>
      </c>
      <c r="I2049" s="6">
        <f t="shared" si="189"/>
        <v>0</v>
      </c>
    </row>
    <row r="2050" spans="1:9" ht="15" customHeight="1" x14ac:dyDescent="0.25">
      <c r="A2050" s="27">
        <f t="shared" si="191"/>
        <v>2042</v>
      </c>
      <c r="B2050" s="31" t="str">
        <f>IF(INDEX('Cari-Kasa'!$A:$A,ROW()-6)="","",INDEX('Cari-Kasa'!$A:$A,ROW()-6))</f>
        <v/>
      </c>
      <c r="C2050" s="28" t="str">
        <f>IF(INDEX('Cari-Kasa'!$A:$A,ROW()-6)="","",INDEX('Cari-Kasa'!$C:$C,ROW()-6))</f>
        <v/>
      </c>
      <c r="D2050" s="29" t="str">
        <f>IF(INDEX('Cari-Kasa'!$A:$A,ROW()-6)="","",INDEX('Cari-Kasa'!$D:$D,ROW()-6))</f>
        <v/>
      </c>
      <c r="E2050" s="30" t="e">
        <f t="shared" si="190"/>
        <v>#VALUE!</v>
      </c>
      <c r="F2050" s="33" t="e">
        <f t="shared" si="186"/>
        <v>#VALUE!</v>
      </c>
      <c r="G2050" s="5">
        <f t="shared" ca="1" si="187"/>
        <v>39.75</v>
      </c>
      <c r="H2050" s="11" t="e">
        <f t="shared" si="188"/>
        <v>#VALUE!</v>
      </c>
      <c r="I2050" s="6">
        <f t="shared" si="189"/>
        <v>0</v>
      </c>
    </row>
    <row r="2051" spans="1:9" ht="15" customHeight="1" x14ac:dyDescent="0.25">
      <c r="A2051" s="27">
        <f t="shared" si="191"/>
        <v>2043</v>
      </c>
      <c r="B2051" s="31" t="str">
        <f>IF(INDEX('Cari-Kasa'!$A:$A,ROW()-6)="","",INDEX('Cari-Kasa'!$A:$A,ROW()-6))</f>
        <v/>
      </c>
      <c r="C2051" s="28" t="str">
        <f>IF(INDEX('Cari-Kasa'!$A:$A,ROW()-6)="","",INDEX('Cari-Kasa'!$C:$C,ROW()-6))</f>
        <v/>
      </c>
      <c r="D2051" s="29" t="str">
        <f>IF(INDEX('Cari-Kasa'!$A:$A,ROW()-6)="","",INDEX('Cari-Kasa'!$D:$D,ROW()-6))</f>
        <v/>
      </c>
      <c r="E2051" s="30" t="e">
        <f t="shared" si="190"/>
        <v>#VALUE!</v>
      </c>
      <c r="F2051" s="33" t="e">
        <f t="shared" si="186"/>
        <v>#VALUE!</v>
      </c>
      <c r="G2051" s="5">
        <f t="shared" ca="1" si="187"/>
        <v>39.75</v>
      </c>
      <c r="H2051" s="11" t="e">
        <f t="shared" si="188"/>
        <v>#VALUE!</v>
      </c>
      <c r="I2051" s="6">
        <f t="shared" si="189"/>
        <v>0</v>
      </c>
    </row>
    <row r="2052" spans="1:9" ht="15" customHeight="1" x14ac:dyDescent="0.25">
      <c r="A2052" s="27">
        <f t="shared" si="191"/>
        <v>2044</v>
      </c>
      <c r="B2052" s="31" t="str">
        <f>IF(INDEX('Cari-Kasa'!$A:$A,ROW()-6)="","",INDEX('Cari-Kasa'!$A:$A,ROW()-6))</f>
        <v/>
      </c>
      <c r="C2052" s="28" t="str">
        <f>IF(INDEX('Cari-Kasa'!$A:$A,ROW()-6)="","",INDEX('Cari-Kasa'!$C:$C,ROW()-6))</f>
        <v/>
      </c>
      <c r="D2052" s="29" t="str">
        <f>IF(INDEX('Cari-Kasa'!$A:$A,ROW()-6)="","",INDEX('Cari-Kasa'!$D:$D,ROW()-6))</f>
        <v/>
      </c>
      <c r="E2052" s="30" t="e">
        <f t="shared" si="190"/>
        <v>#VALUE!</v>
      </c>
      <c r="F2052" s="33" t="e">
        <f t="shared" si="186"/>
        <v>#VALUE!</v>
      </c>
      <c r="G2052" s="5">
        <f t="shared" ca="1" si="187"/>
        <v>39.75</v>
      </c>
      <c r="H2052" s="11" t="e">
        <f t="shared" si="188"/>
        <v>#VALUE!</v>
      </c>
      <c r="I2052" s="6">
        <f t="shared" si="189"/>
        <v>0</v>
      </c>
    </row>
    <row r="2053" spans="1:9" ht="15" customHeight="1" x14ac:dyDescent="0.25">
      <c r="A2053" s="27">
        <f t="shared" si="191"/>
        <v>2045</v>
      </c>
      <c r="B2053" s="31" t="str">
        <f>IF(INDEX('Cari-Kasa'!$A:$A,ROW()-6)="","",INDEX('Cari-Kasa'!$A:$A,ROW()-6))</f>
        <v/>
      </c>
      <c r="C2053" s="28" t="str">
        <f>IF(INDEX('Cari-Kasa'!$A:$A,ROW()-6)="","",INDEX('Cari-Kasa'!$C:$C,ROW()-6))</f>
        <v/>
      </c>
      <c r="D2053" s="29" t="str">
        <f>IF(INDEX('Cari-Kasa'!$A:$A,ROW()-6)="","",INDEX('Cari-Kasa'!$D:$D,ROW()-6))</f>
        <v/>
      </c>
      <c r="E2053" s="30" t="e">
        <f t="shared" si="190"/>
        <v>#VALUE!</v>
      </c>
      <c r="F2053" s="33" t="e">
        <f t="shared" si="186"/>
        <v>#VALUE!</v>
      </c>
      <c r="G2053" s="5">
        <f t="shared" ca="1" si="187"/>
        <v>39.75</v>
      </c>
      <c r="H2053" s="11" t="e">
        <f t="shared" si="188"/>
        <v>#VALUE!</v>
      </c>
      <c r="I2053" s="6">
        <f t="shared" si="189"/>
        <v>0</v>
      </c>
    </row>
    <row r="2054" spans="1:9" ht="15" customHeight="1" x14ac:dyDescent="0.25">
      <c r="A2054" s="27">
        <f t="shared" si="191"/>
        <v>2046</v>
      </c>
      <c r="B2054" s="31" t="str">
        <f>IF(INDEX('Cari-Kasa'!$A:$A,ROW()-6)="","",INDEX('Cari-Kasa'!$A:$A,ROW()-6))</f>
        <v/>
      </c>
      <c r="C2054" s="28" t="str">
        <f>IF(INDEX('Cari-Kasa'!$A:$A,ROW()-6)="","",INDEX('Cari-Kasa'!$C:$C,ROW()-6))</f>
        <v/>
      </c>
      <c r="D2054" s="29" t="str">
        <f>IF(INDEX('Cari-Kasa'!$A:$A,ROW()-6)="","",INDEX('Cari-Kasa'!$D:$D,ROW()-6))</f>
        <v/>
      </c>
      <c r="E2054" s="30" t="e">
        <f t="shared" si="190"/>
        <v>#VALUE!</v>
      </c>
      <c r="F2054" s="33" t="e">
        <f t="shared" si="186"/>
        <v>#VALUE!</v>
      </c>
      <c r="G2054" s="5">
        <f t="shared" ca="1" si="187"/>
        <v>39.75</v>
      </c>
      <c r="H2054" s="11" t="e">
        <f t="shared" si="188"/>
        <v>#VALUE!</v>
      </c>
      <c r="I2054" s="6">
        <f t="shared" si="189"/>
        <v>0</v>
      </c>
    </row>
    <row r="2055" spans="1:9" ht="15" customHeight="1" x14ac:dyDescent="0.25">
      <c r="A2055" s="27">
        <f t="shared" si="191"/>
        <v>2047</v>
      </c>
      <c r="B2055" s="31" t="str">
        <f>IF(INDEX('Cari-Kasa'!$A:$A,ROW()-6)="","",INDEX('Cari-Kasa'!$A:$A,ROW()-6))</f>
        <v/>
      </c>
      <c r="C2055" s="28" t="str">
        <f>IF(INDEX('Cari-Kasa'!$A:$A,ROW()-6)="","",INDEX('Cari-Kasa'!$C:$C,ROW()-6))</f>
        <v/>
      </c>
      <c r="D2055" s="29" t="str">
        <f>IF(INDEX('Cari-Kasa'!$A:$A,ROW()-6)="","",INDEX('Cari-Kasa'!$D:$D,ROW()-6))</f>
        <v/>
      </c>
      <c r="E2055" s="30" t="e">
        <f t="shared" si="190"/>
        <v>#VALUE!</v>
      </c>
      <c r="F2055" s="33" t="e">
        <f t="shared" si="186"/>
        <v>#VALUE!</v>
      </c>
      <c r="G2055" s="5">
        <f t="shared" ca="1" si="187"/>
        <v>39.75</v>
      </c>
      <c r="H2055" s="11" t="e">
        <f t="shared" si="188"/>
        <v>#VALUE!</v>
      </c>
      <c r="I2055" s="6">
        <f t="shared" si="189"/>
        <v>0</v>
      </c>
    </row>
    <row r="2056" spans="1:9" ht="15" customHeight="1" x14ac:dyDescent="0.25">
      <c r="A2056" s="27">
        <f t="shared" si="191"/>
        <v>2048</v>
      </c>
      <c r="B2056" s="31" t="str">
        <f>IF(INDEX('Cari-Kasa'!$A:$A,ROW()-6)="","",INDEX('Cari-Kasa'!$A:$A,ROW()-6))</f>
        <v/>
      </c>
      <c r="C2056" s="28" t="str">
        <f>IF(INDEX('Cari-Kasa'!$A:$A,ROW()-6)="","",INDEX('Cari-Kasa'!$C:$C,ROW()-6))</f>
        <v/>
      </c>
      <c r="D2056" s="29" t="str">
        <f>IF(INDEX('Cari-Kasa'!$A:$A,ROW()-6)="","",INDEX('Cari-Kasa'!$D:$D,ROW()-6))</f>
        <v/>
      </c>
      <c r="E2056" s="30" t="e">
        <f t="shared" si="190"/>
        <v>#VALUE!</v>
      </c>
      <c r="F2056" s="33" t="e">
        <f t="shared" si="186"/>
        <v>#VALUE!</v>
      </c>
      <c r="G2056" s="5">
        <f t="shared" ca="1" si="187"/>
        <v>39.75</v>
      </c>
      <c r="H2056" s="11" t="e">
        <f t="shared" si="188"/>
        <v>#VALUE!</v>
      </c>
      <c r="I2056" s="6">
        <f t="shared" si="189"/>
        <v>0</v>
      </c>
    </row>
    <row r="2057" spans="1:9" ht="15" customHeight="1" x14ac:dyDescent="0.25">
      <c r="A2057" s="27">
        <f t="shared" si="191"/>
        <v>2049</v>
      </c>
      <c r="B2057" s="31" t="str">
        <f>IF(INDEX('Cari-Kasa'!$A:$A,ROW()-6)="","",INDEX('Cari-Kasa'!$A:$A,ROW()-6))</f>
        <v/>
      </c>
      <c r="C2057" s="28" t="str">
        <f>IF(INDEX('Cari-Kasa'!$A:$A,ROW()-6)="","",INDEX('Cari-Kasa'!$C:$C,ROW()-6))</f>
        <v/>
      </c>
      <c r="D2057" s="29" t="str">
        <f>IF(INDEX('Cari-Kasa'!$A:$A,ROW()-6)="","",INDEX('Cari-Kasa'!$D:$D,ROW()-6))</f>
        <v/>
      </c>
      <c r="E2057" s="30" t="e">
        <f t="shared" si="190"/>
        <v>#VALUE!</v>
      </c>
      <c r="F2057" s="33" t="e">
        <f t="shared" ref="F2057:F2120" si="192">IF(E2057-ISTISNA&lt;=0,0,E2057-ISTISNA)</f>
        <v>#VALUE!</v>
      </c>
      <c r="G2057" s="5">
        <f t="shared" ref="G2057:G2120" ca="1" si="193">ORAN</f>
        <v>39.75</v>
      </c>
      <c r="H2057" s="11" t="e">
        <f t="shared" ref="H2057:H2120" si="194">IF(OR(B2057="",F2057&lt;=0,B2057&gt;=VADE),0,IF(B2058="",VADE-B2057,MIN(VADE,B2058)-B2057))</f>
        <v>#VALUE!</v>
      </c>
      <c r="I2057" s="6">
        <f t="shared" ref="I2057:I2120" si="195">IF(B2057="",0,(F2057*G2057*H2057)/36000)</f>
        <v>0</v>
      </c>
    </row>
    <row r="2058" spans="1:9" ht="15" customHeight="1" x14ac:dyDescent="0.25">
      <c r="A2058" s="27">
        <f t="shared" si="191"/>
        <v>2050</v>
      </c>
      <c r="B2058" s="31" t="str">
        <f>IF(INDEX('Cari-Kasa'!$A:$A,ROW()-6)="","",INDEX('Cari-Kasa'!$A:$A,ROW()-6))</f>
        <v/>
      </c>
      <c r="C2058" s="28" t="str">
        <f>IF(INDEX('Cari-Kasa'!$A:$A,ROW()-6)="","",INDEX('Cari-Kasa'!$C:$C,ROW()-6))</f>
        <v/>
      </c>
      <c r="D2058" s="29" t="str">
        <f>IF(INDEX('Cari-Kasa'!$A:$A,ROW()-6)="","",INDEX('Cari-Kasa'!$D:$D,ROW()-6))</f>
        <v/>
      </c>
      <c r="E2058" s="30" t="e">
        <f t="shared" ref="E2058:E2121" si="196">(E2057+C2058)-D2058</f>
        <v>#VALUE!</v>
      </c>
      <c r="F2058" s="33" t="e">
        <f t="shared" si="192"/>
        <v>#VALUE!</v>
      </c>
      <c r="G2058" s="5">
        <f t="shared" ca="1" si="193"/>
        <v>39.75</v>
      </c>
      <c r="H2058" s="11" t="e">
        <f t="shared" si="194"/>
        <v>#VALUE!</v>
      </c>
      <c r="I2058" s="6">
        <f t="shared" si="195"/>
        <v>0</v>
      </c>
    </row>
    <row r="2059" spans="1:9" ht="15" customHeight="1" x14ac:dyDescent="0.25">
      <c r="A2059" s="27">
        <f t="shared" si="191"/>
        <v>2051</v>
      </c>
      <c r="B2059" s="31" t="str">
        <f>IF(INDEX('Cari-Kasa'!$A:$A,ROW()-6)="","",INDEX('Cari-Kasa'!$A:$A,ROW()-6))</f>
        <v/>
      </c>
      <c r="C2059" s="28" t="str">
        <f>IF(INDEX('Cari-Kasa'!$A:$A,ROW()-6)="","",INDEX('Cari-Kasa'!$C:$C,ROW()-6))</f>
        <v/>
      </c>
      <c r="D2059" s="29" t="str">
        <f>IF(INDEX('Cari-Kasa'!$A:$A,ROW()-6)="","",INDEX('Cari-Kasa'!$D:$D,ROW()-6))</f>
        <v/>
      </c>
      <c r="E2059" s="30" t="e">
        <f t="shared" si="196"/>
        <v>#VALUE!</v>
      </c>
      <c r="F2059" s="33" t="e">
        <f t="shared" si="192"/>
        <v>#VALUE!</v>
      </c>
      <c r="G2059" s="5">
        <f t="shared" ca="1" si="193"/>
        <v>39.75</v>
      </c>
      <c r="H2059" s="11" t="e">
        <f t="shared" si="194"/>
        <v>#VALUE!</v>
      </c>
      <c r="I2059" s="6">
        <f t="shared" si="195"/>
        <v>0</v>
      </c>
    </row>
    <row r="2060" spans="1:9" ht="15" customHeight="1" x14ac:dyDescent="0.25">
      <c r="A2060" s="27">
        <f t="shared" si="191"/>
        <v>2052</v>
      </c>
      <c r="B2060" s="31" t="str">
        <f>IF(INDEX('Cari-Kasa'!$A:$A,ROW()-6)="","",INDEX('Cari-Kasa'!$A:$A,ROW()-6))</f>
        <v/>
      </c>
      <c r="C2060" s="28" t="str">
        <f>IF(INDEX('Cari-Kasa'!$A:$A,ROW()-6)="","",INDEX('Cari-Kasa'!$C:$C,ROW()-6))</f>
        <v/>
      </c>
      <c r="D2060" s="29" t="str">
        <f>IF(INDEX('Cari-Kasa'!$A:$A,ROW()-6)="","",INDEX('Cari-Kasa'!$D:$D,ROW()-6))</f>
        <v/>
      </c>
      <c r="E2060" s="30" t="e">
        <f t="shared" si="196"/>
        <v>#VALUE!</v>
      </c>
      <c r="F2060" s="33" t="e">
        <f t="shared" si="192"/>
        <v>#VALUE!</v>
      </c>
      <c r="G2060" s="5">
        <f t="shared" ca="1" si="193"/>
        <v>39.75</v>
      </c>
      <c r="H2060" s="11" t="e">
        <f t="shared" si="194"/>
        <v>#VALUE!</v>
      </c>
      <c r="I2060" s="6">
        <f t="shared" si="195"/>
        <v>0</v>
      </c>
    </row>
    <row r="2061" spans="1:9" ht="15" customHeight="1" x14ac:dyDescent="0.25">
      <c r="A2061" s="27">
        <f t="shared" si="191"/>
        <v>2053</v>
      </c>
      <c r="B2061" s="31" t="str">
        <f>IF(INDEX('Cari-Kasa'!$A:$A,ROW()-6)="","",INDEX('Cari-Kasa'!$A:$A,ROW()-6))</f>
        <v/>
      </c>
      <c r="C2061" s="28" t="str">
        <f>IF(INDEX('Cari-Kasa'!$A:$A,ROW()-6)="","",INDEX('Cari-Kasa'!$C:$C,ROW()-6))</f>
        <v/>
      </c>
      <c r="D2061" s="29" t="str">
        <f>IF(INDEX('Cari-Kasa'!$A:$A,ROW()-6)="","",INDEX('Cari-Kasa'!$D:$D,ROW()-6))</f>
        <v/>
      </c>
      <c r="E2061" s="30" t="e">
        <f t="shared" si="196"/>
        <v>#VALUE!</v>
      </c>
      <c r="F2061" s="33" t="e">
        <f t="shared" si="192"/>
        <v>#VALUE!</v>
      </c>
      <c r="G2061" s="5">
        <f t="shared" ca="1" si="193"/>
        <v>39.75</v>
      </c>
      <c r="H2061" s="11" t="e">
        <f t="shared" si="194"/>
        <v>#VALUE!</v>
      </c>
      <c r="I2061" s="6">
        <f t="shared" si="195"/>
        <v>0</v>
      </c>
    </row>
    <row r="2062" spans="1:9" ht="15" customHeight="1" x14ac:dyDescent="0.25">
      <c r="A2062" s="27">
        <f t="shared" ref="A2062:A2125" si="197">ROW()-8</f>
        <v>2054</v>
      </c>
      <c r="B2062" s="31" t="str">
        <f>IF(INDEX('Cari-Kasa'!$A:$A,ROW()-6)="","",INDEX('Cari-Kasa'!$A:$A,ROW()-6))</f>
        <v/>
      </c>
      <c r="C2062" s="28" t="str">
        <f>IF(INDEX('Cari-Kasa'!$A:$A,ROW()-6)="","",INDEX('Cari-Kasa'!$C:$C,ROW()-6))</f>
        <v/>
      </c>
      <c r="D2062" s="29" t="str">
        <f>IF(INDEX('Cari-Kasa'!$A:$A,ROW()-6)="","",INDEX('Cari-Kasa'!$D:$D,ROW()-6))</f>
        <v/>
      </c>
      <c r="E2062" s="30" t="e">
        <f t="shared" si="196"/>
        <v>#VALUE!</v>
      </c>
      <c r="F2062" s="33" t="e">
        <f t="shared" si="192"/>
        <v>#VALUE!</v>
      </c>
      <c r="G2062" s="5">
        <f t="shared" ca="1" si="193"/>
        <v>39.75</v>
      </c>
      <c r="H2062" s="11" t="e">
        <f t="shared" si="194"/>
        <v>#VALUE!</v>
      </c>
      <c r="I2062" s="6">
        <f t="shared" si="195"/>
        <v>0</v>
      </c>
    </row>
    <row r="2063" spans="1:9" ht="15" customHeight="1" x14ac:dyDescent="0.25">
      <c r="A2063" s="27">
        <f t="shared" si="197"/>
        <v>2055</v>
      </c>
      <c r="B2063" s="31" t="str">
        <f>IF(INDEX('Cari-Kasa'!$A:$A,ROW()-6)="","",INDEX('Cari-Kasa'!$A:$A,ROW()-6))</f>
        <v/>
      </c>
      <c r="C2063" s="28" t="str">
        <f>IF(INDEX('Cari-Kasa'!$A:$A,ROW()-6)="","",INDEX('Cari-Kasa'!$C:$C,ROW()-6))</f>
        <v/>
      </c>
      <c r="D2063" s="29" t="str">
        <f>IF(INDEX('Cari-Kasa'!$A:$A,ROW()-6)="","",INDEX('Cari-Kasa'!$D:$D,ROW()-6))</f>
        <v/>
      </c>
      <c r="E2063" s="30" t="e">
        <f t="shared" si="196"/>
        <v>#VALUE!</v>
      </c>
      <c r="F2063" s="33" t="e">
        <f t="shared" si="192"/>
        <v>#VALUE!</v>
      </c>
      <c r="G2063" s="5">
        <f t="shared" ca="1" si="193"/>
        <v>39.75</v>
      </c>
      <c r="H2063" s="11" t="e">
        <f t="shared" si="194"/>
        <v>#VALUE!</v>
      </c>
      <c r="I2063" s="6">
        <f t="shared" si="195"/>
        <v>0</v>
      </c>
    </row>
    <row r="2064" spans="1:9" ht="15" customHeight="1" x14ac:dyDescent="0.25">
      <c r="A2064" s="27">
        <f t="shared" si="197"/>
        <v>2056</v>
      </c>
      <c r="B2064" s="31" t="str">
        <f>IF(INDEX('Cari-Kasa'!$A:$A,ROW()-6)="","",INDEX('Cari-Kasa'!$A:$A,ROW()-6))</f>
        <v/>
      </c>
      <c r="C2064" s="28" t="str">
        <f>IF(INDEX('Cari-Kasa'!$A:$A,ROW()-6)="","",INDEX('Cari-Kasa'!$C:$C,ROW()-6))</f>
        <v/>
      </c>
      <c r="D2064" s="29" t="str">
        <f>IF(INDEX('Cari-Kasa'!$A:$A,ROW()-6)="","",INDEX('Cari-Kasa'!$D:$D,ROW()-6))</f>
        <v/>
      </c>
      <c r="E2064" s="30" t="e">
        <f t="shared" si="196"/>
        <v>#VALUE!</v>
      </c>
      <c r="F2064" s="33" t="e">
        <f t="shared" si="192"/>
        <v>#VALUE!</v>
      </c>
      <c r="G2064" s="5">
        <f t="shared" ca="1" si="193"/>
        <v>39.75</v>
      </c>
      <c r="H2064" s="11" t="e">
        <f t="shared" si="194"/>
        <v>#VALUE!</v>
      </c>
      <c r="I2064" s="6">
        <f t="shared" si="195"/>
        <v>0</v>
      </c>
    </row>
    <row r="2065" spans="1:9" ht="15" customHeight="1" x14ac:dyDescent="0.25">
      <c r="A2065" s="27">
        <f t="shared" si="197"/>
        <v>2057</v>
      </c>
      <c r="B2065" s="31" t="str">
        <f>IF(INDEX('Cari-Kasa'!$A:$A,ROW()-6)="","",INDEX('Cari-Kasa'!$A:$A,ROW()-6))</f>
        <v/>
      </c>
      <c r="C2065" s="28" t="str">
        <f>IF(INDEX('Cari-Kasa'!$A:$A,ROW()-6)="","",INDEX('Cari-Kasa'!$C:$C,ROW()-6))</f>
        <v/>
      </c>
      <c r="D2065" s="29" t="str">
        <f>IF(INDEX('Cari-Kasa'!$A:$A,ROW()-6)="","",INDEX('Cari-Kasa'!$D:$D,ROW()-6))</f>
        <v/>
      </c>
      <c r="E2065" s="30" t="e">
        <f t="shared" si="196"/>
        <v>#VALUE!</v>
      </c>
      <c r="F2065" s="33" t="e">
        <f t="shared" si="192"/>
        <v>#VALUE!</v>
      </c>
      <c r="G2065" s="5">
        <f t="shared" ca="1" si="193"/>
        <v>39.75</v>
      </c>
      <c r="H2065" s="11" t="e">
        <f t="shared" si="194"/>
        <v>#VALUE!</v>
      </c>
      <c r="I2065" s="6">
        <f t="shared" si="195"/>
        <v>0</v>
      </c>
    </row>
    <row r="2066" spans="1:9" ht="15" customHeight="1" x14ac:dyDescent="0.25">
      <c r="A2066" s="27">
        <f t="shared" si="197"/>
        <v>2058</v>
      </c>
      <c r="B2066" s="31" t="str">
        <f>IF(INDEX('Cari-Kasa'!$A:$A,ROW()-6)="","",INDEX('Cari-Kasa'!$A:$A,ROW()-6))</f>
        <v/>
      </c>
      <c r="C2066" s="28" t="str">
        <f>IF(INDEX('Cari-Kasa'!$A:$A,ROW()-6)="","",INDEX('Cari-Kasa'!$C:$C,ROW()-6))</f>
        <v/>
      </c>
      <c r="D2066" s="29" t="str">
        <f>IF(INDEX('Cari-Kasa'!$A:$A,ROW()-6)="","",INDEX('Cari-Kasa'!$D:$D,ROW()-6))</f>
        <v/>
      </c>
      <c r="E2066" s="30" t="e">
        <f t="shared" si="196"/>
        <v>#VALUE!</v>
      </c>
      <c r="F2066" s="33" t="e">
        <f t="shared" si="192"/>
        <v>#VALUE!</v>
      </c>
      <c r="G2066" s="5">
        <f t="shared" ca="1" si="193"/>
        <v>39.75</v>
      </c>
      <c r="H2066" s="11" t="e">
        <f t="shared" si="194"/>
        <v>#VALUE!</v>
      </c>
      <c r="I2066" s="6">
        <f t="shared" si="195"/>
        <v>0</v>
      </c>
    </row>
    <row r="2067" spans="1:9" ht="15" customHeight="1" x14ac:dyDescent="0.25">
      <c r="A2067" s="27">
        <f t="shared" si="197"/>
        <v>2059</v>
      </c>
      <c r="B2067" s="31" t="str">
        <f>IF(INDEX('Cari-Kasa'!$A:$A,ROW()-6)="","",INDEX('Cari-Kasa'!$A:$A,ROW()-6))</f>
        <v/>
      </c>
      <c r="C2067" s="28" t="str">
        <f>IF(INDEX('Cari-Kasa'!$A:$A,ROW()-6)="","",INDEX('Cari-Kasa'!$C:$C,ROW()-6))</f>
        <v/>
      </c>
      <c r="D2067" s="29" t="str">
        <f>IF(INDEX('Cari-Kasa'!$A:$A,ROW()-6)="","",INDEX('Cari-Kasa'!$D:$D,ROW()-6))</f>
        <v/>
      </c>
      <c r="E2067" s="30" t="e">
        <f t="shared" si="196"/>
        <v>#VALUE!</v>
      </c>
      <c r="F2067" s="33" t="e">
        <f t="shared" si="192"/>
        <v>#VALUE!</v>
      </c>
      <c r="G2067" s="5">
        <f t="shared" ca="1" si="193"/>
        <v>39.75</v>
      </c>
      <c r="H2067" s="11" t="e">
        <f t="shared" si="194"/>
        <v>#VALUE!</v>
      </c>
      <c r="I2067" s="6">
        <f t="shared" si="195"/>
        <v>0</v>
      </c>
    </row>
    <row r="2068" spans="1:9" ht="15" customHeight="1" x14ac:dyDescent="0.25">
      <c r="A2068" s="27">
        <f t="shared" si="197"/>
        <v>2060</v>
      </c>
      <c r="B2068" s="31" t="str">
        <f>IF(INDEX('Cari-Kasa'!$A:$A,ROW()-6)="","",INDEX('Cari-Kasa'!$A:$A,ROW()-6))</f>
        <v/>
      </c>
      <c r="C2068" s="28" t="str">
        <f>IF(INDEX('Cari-Kasa'!$A:$A,ROW()-6)="","",INDEX('Cari-Kasa'!$C:$C,ROW()-6))</f>
        <v/>
      </c>
      <c r="D2068" s="29" t="str">
        <f>IF(INDEX('Cari-Kasa'!$A:$A,ROW()-6)="","",INDEX('Cari-Kasa'!$D:$D,ROW()-6))</f>
        <v/>
      </c>
      <c r="E2068" s="30" t="e">
        <f t="shared" si="196"/>
        <v>#VALUE!</v>
      </c>
      <c r="F2068" s="33" t="e">
        <f t="shared" si="192"/>
        <v>#VALUE!</v>
      </c>
      <c r="G2068" s="5">
        <f t="shared" ca="1" si="193"/>
        <v>39.75</v>
      </c>
      <c r="H2068" s="11" t="e">
        <f t="shared" si="194"/>
        <v>#VALUE!</v>
      </c>
      <c r="I2068" s="6">
        <f t="shared" si="195"/>
        <v>0</v>
      </c>
    </row>
    <row r="2069" spans="1:9" ht="15" customHeight="1" x14ac:dyDescent="0.25">
      <c r="A2069" s="27">
        <f t="shared" si="197"/>
        <v>2061</v>
      </c>
      <c r="B2069" s="31" t="str">
        <f>IF(INDEX('Cari-Kasa'!$A:$A,ROW()-6)="","",INDEX('Cari-Kasa'!$A:$A,ROW()-6))</f>
        <v/>
      </c>
      <c r="C2069" s="28" t="str">
        <f>IF(INDEX('Cari-Kasa'!$A:$A,ROW()-6)="","",INDEX('Cari-Kasa'!$C:$C,ROW()-6))</f>
        <v/>
      </c>
      <c r="D2069" s="29" t="str">
        <f>IF(INDEX('Cari-Kasa'!$A:$A,ROW()-6)="","",INDEX('Cari-Kasa'!$D:$D,ROW()-6))</f>
        <v/>
      </c>
      <c r="E2069" s="30" t="e">
        <f t="shared" si="196"/>
        <v>#VALUE!</v>
      </c>
      <c r="F2069" s="33" t="e">
        <f t="shared" si="192"/>
        <v>#VALUE!</v>
      </c>
      <c r="G2069" s="5">
        <f t="shared" ca="1" si="193"/>
        <v>39.75</v>
      </c>
      <c r="H2069" s="11" t="e">
        <f t="shared" si="194"/>
        <v>#VALUE!</v>
      </c>
      <c r="I2069" s="6">
        <f t="shared" si="195"/>
        <v>0</v>
      </c>
    </row>
    <row r="2070" spans="1:9" ht="15" customHeight="1" x14ac:dyDescent="0.25">
      <c r="A2070" s="27">
        <f t="shared" si="197"/>
        <v>2062</v>
      </c>
      <c r="B2070" s="31" t="str">
        <f>IF(INDEX('Cari-Kasa'!$A:$A,ROW()-6)="","",INDEX('Cari-Kasa'!$A:$A,ROW()-6))</f>
        <v/>
      </c>
      <c r="C2070" s="28" t="str">
        <f>IF(INDEX('Cari-Kasa'!$A:$A,ROW()-6)="","",INDEX('Cari-Kasa'!$C:$C,ROW()-6))</f>
        <v/>
      </c>
      <c r="D2070" s="29" t="str">
        <f>IF(INDEX('Cari-Kasa'!$A:$A,ROW()-6)="","",INDEX('Cari-Kasa'!$D:$D,ROW()-6))</f>
        <v/>
      </c>
      <c r="E2070" s="30" t="e">
        <f t="shared" si="196"/>
        <v>#VALUE!</v>
      </c>
      <c r="F2070" s="33" t="e">
        <f t="shared" si="192"/>
        <v>#VALUE!</v>
      </c>
      <c r="G2070" s="5">
        <f t="shared" ca="1" si="193"/>
        <v>39.75</v>
      </c>
      <c r="H2070" s="11" t="e">
        <f t="shared" si="194"/>
        <v>#VALUE!</v>
      </c>
      <c r="I2070" s="6">
        <f t="shared" si="195"/>
        <v>0</v>
      </c>
    </row>
    <row r="2071" spans="1:9" ht="15" customHeight="1" x14ac:dyDescent="0.25">
      <c r="A2071" s="27">
        <f t="shared" si="197"/>
        <v>2063</v>
      </c>
      <c r="B2071" s="31" t="str">
        <f>IF(INDEX('Cari-Kasa'!$A:$A,ROW()-6)="","",INDEX('Cari-Kasa'!$A:$A,ROW()-6))</f>
        <v/>
      </c>
      <c r="C2071" s="28" t="str">
        <f>IF(INDEX('Cari-Kasa'!$A:$A,ROW()-6)="","",INDEX('Cari-Kasa'!$C:$C,ROW()-6))</f>
        <v/>
      </c>
      <c r="D2071" s="29" t="str">
        <f>IF(INDEX('Cari-Kasa'!$A:$A,ROW()-6)="","",INDEX('Cari-Kasa'!$D:$D,ROW()-6))</f>
        <v/>
      </c>
      <c r="E2071" s="30" t="e">
        <f t="shared" si="196"/>
        <v>#VALUE!</v>
      </c>
      <c r="F2071" s="33" t="e">
        <f t="shared" si="192"/>
        <v>#VALUE!</v>
      </c>
      <c r="G2071" s="5">
        <f t="shared" ca="1" si="193"/>
        <v>39.75</v>
      </c>
      <c r="H2071" s="11" t="e">
        <f t="shared" si="194"/>
        <v>#VALUE!</v>
      </c>
      <c r="I2071" s="6">
        <f t="shared" si="195"/>
        <v>0</v>
      </c>
    </row>
    <row r="2072" spans="1:9" ht="15" customHeight="1" x14ac:dyDescent="0.25">
      <c r="A2072" s="27">
        <f t="shared" si="197"/>
        <v>2064</v>
      </c>
      <c r="B2072" s="31" t="str">
        <f>IF(INDEX('Cari-Kasa'!$A:$A,ROW()-6)="","",INDEX('Cari-Kasa'!$A:$A,ROW()-6))</f>
        <v/>
      </c>
      <c r="C2072" s="28" t="str">
        <f>IF(INDEX('Cari-Kasa'!$A:$A,ROW()-6)="","",INDEX('Cari-Kasa'!$C:$C,ROW()-6))</f>
        <v/>
      </c>
      <c r="D2072" s="29" t="str">
        <f>IF(INDEX('Cari-Kasa'!$A:$A,ROW()-6)="","",INDEX('Cari-Kasa'!$D:$D,ROW()-6))</f>
        <v/>
      </c>
      <c r="E2072" s="30" t="e">
        <f t="shared" si="196"/>
        <v>#VALUE!</v>
      </c>
      <c r="F2072" s="33" t="e">
        <f t="shared" si="192"/>
        <v>#VALUE!</v>
      </c>
      <c r="G2072" s="5">
        <f t="shared" ca="1" si="193"/>
        <v>39.75</v>
      </c>
      <c r="H2072" s="11" t="e">
        <f t="shared" si="194"/>
        <v>#VALUE!</v>
      </c>
      <c r="I2072" s="6">
        <f t="shared" si="195"/>
        <v>0</v>
      </c>
    </row>
    <row r="2073" spans="1:9" ht="15" customHeight="1" x14ac:dyDescent="0.25">
      <c r="A2073" s="27">
        <f t="shared" si="197"/>
        <v>2065</v>
      </c>
      <c r="B2073" s="31" t="str">
        <f>IF(INDEX('Cari-Kasa'!$A:$A,ROW()-6)="","",INDEX('Cari-Kasa'!$A:$A,ROW()-6))</f>
        <v/>
      </c>
      <c r="C2073" s="28" t="str">
        <f>IF(INDEX('Cari-Kasa'!$A:$A,ROW()-6)="","",INDEX('Cari-Kasa'!$C:$C,ROW()-6))</f>
        <v/>
      </c>
      <c r="D2073" s="29" t="str">
        <f>IF(INDEX('Cari-Kasa'!$A:$A,ROW()-6)="","",INDEX('Cari-Kasa'!$D:$D,ROW()-6))</f>
        <v/>
      </c>
      <c r="E2073" s="30" t="e">
        <f t="shared" si="196"/>
        <v>#VALUE!</v>
      </c>
      <c r="F2073" s="33" t="e">
        <f t="shared" si="192"/>
        <v>#VALUE!</v>
      </c>
      <c r="G2073" s="5">
        <f t="shared" ca="1" si="193"/>
        <v>39.75</v>
      </c>
      <c r="H2073" s="11" t="e">
        <f t="shared" si="194"/>
        <v>#VALUE!</v>
      </c>
      <c r="I2073" s="6">
        <f t="shared" si="195"/>
        <v>0</v>
      </c>
    </row>
    <row r="2074" spans="1:9" ht="15" customHeight="1" x14ac:dyDescent="0.25">
      <c r="A2074" s="27">
        <f t="shared" si="197"/>
        <v>2066</v>
      </c>
      <c r="B2074" s="31" t="str">
        <f>IF(INDEX('Cari-Kasa'!$A:$A,ROW()-6)="","",INDEX('Cari-Kasa'!$A:$A,ROW()-6))</f>
        <v/>
      </c>
      <c r="C2074" s="28" t="str">
        <f>IF(INDEX('Cari-Kasa'!$A:$A,ROW()-6)="","",INDEX('Cari-Kasa'!$C:$C,ROW()-6))</f>
        <v/>
      </c>
      <c r="D2074" s="29" t="str">
        <f>IF(INDEX('Cari-Kasa'!$A:$A,ROW()-6)="","",INDEX('Cari-Kasa'!$D:$D,ROW()-6))</f>
        <v/>
      </c>
      <c r="E2074" s="30" t="e">
        <f t="shared" si="196"/>
        <v>#VALUE!</v>
      </c>
      <c r="F2074" s="33" t="e">
        <f t="shared" si="192"/>
        <v>#VALUE!</v>
      </c>
      <c r="G2074" s="5">
        <f t="shared" ca="1" si="193"/>
        <v>39.75</v>
      </c>
      <c r="H2074" s="11" t="e">
        <f t="shared" si="194"/>
        <v>#VALUE!</v>
      </c>
      <c r="I2074" s="6">
        <f t="shared" si="195"/>
        <v>0</v>
      </c>
    </row>
    <row r="2075" spans="1:9" ht="15" customHeight="1" x14ac:dyDescent="0.25">
      <c r="A2075" s="27">
        <f t="shared" si="197"/>
        <v>2067</v>
      </c>
      <c r="B2075" s="31" t="str">
        <f>IF(INDEX('Cari-Kasa'!$A:$A,ROW()-6)="","",INDEX('Cari-Kasa'!$A:$A,ROW()-6))</f>
        <v/>
      </c>
      <c r="C2075" s="28" t="str">
        <f>IF(INDEX('Cari-Kasa'!$A:$A,ROW()-6)="","",INDEX('Cari-Kasa'!$C:$C,ROW()-6))</f>
        <v/>
      </c>
      <c r="D2075" s="29" t="str">
        <f>IF(INDEX('Cari-Kasa'!$A:$A,ROW()-6)="","",INDEX('Cari-Kasa'!$D:$D,ROW()-6))</f>
        <v/>
      </c>
      <c r="E2075" s="30" t="e">
        <f t="shared" si="196"/>
        <v>#VALUE!</v>
      </c>
      <c r="F2075" s="33" t="e">
        <f t="shared" si="192"/>
        <v>#VALUE!</v>
      </c>
      <c r="G2075" s="5">
        <f t="shared" ca="1" si="193"/>
        <v>39.75</v>
      </c>
      <c r="H2075" s="11" t="e">
        <f t="shared" si="194"/>
        <v>#VALUE!</v>
      </c>
      <c r="I2075" s="6">
        <f t="shared" si="195"/>
        <v>0</v>
      </c>
    </row>
    <row r="2076" spans="1:9" ht="15" customHeight="1" x14ac:dyDescent="0.25">
      <c r="A2076" s="27">
        <f t="shared" si="197"/>
        <v>2068</v>
      </c>
      <c r="B2076" s="31" t="str">
        <f>IF(INDEX('Cari-Kasa'!$A:$A,ROW()-6)="","",INDEX('Cari-Kasa'!$A:$A,ROW()-6))</f>
        <v/>
      </c>
      <c r="C2076" s="28" t="str">
        <f>IF(INDEX('Cari-Kasa'!$A:$A,ROW()-6)="","",INDEX('Cari-Kasa'!$C:$C,ROW()-6))</f>
        <v/>
      </c>
      <c r="D2076" s="29" t="str">
        <f>IF(INDEX('Cari-Kasa'!$A:$A,ROW()-6)="","",INDEX('Cari-Kasa'!$D:$D,ROW()-6))</f>
        <v/>
      </c>
      <c r="E2076" s="30" t="e">
        <f t="shared" si="196"/>
        <v>#VALUE!</v>
      </c>
      <c r="F2076" s="33" t="e">
        <f t="shared" si="192"/>
        <v>#VALUE!</v>
      </c>
      <c r="G2076" s="5">
        <f t="shared" ca="1" si="193"/>
        <v>39.75</v>
      </c>
      <c r="H2076" s="11" t="e">
        <f t="shared" si="194"/>
        <v>#VALUE!</v>
      </c>
      <c r="I2076" s="6">
        <f t="shared" si="195"/>
        <v>0</v>
      </c>
    </row>
    <row r="2077" spans="1:9" ht="15" customHeight="1" x14ac:dyDescent="0.25">
      <c r="A2077" s="27">
        <f t="shared" si="197"/>
        <v>2069</v>
      </c>
      <c r="B2077" s="31" t="str">
        <f>IF(INDEX('Cari-Kasa'!$A:$A,ROW()-6)="","",INDEX('Cari-Kasa'!$A:$A,ROW()-6))</f>
        <v/>
      </c>
      <c r="C2077" s="28" t="str">
        <f>IF(INDEX('Cari-Kasa'!$A:$A,ROW()-6)="","",INDEX('Cari-Kasa'!$C:$C,ROW()-6))</f>
        <v/>
      </c>
      <c r="D2077" s="29" t="str">
        <f>IF(INDEX('Cari-Kasa'!$A:$A,ROW()-6)="","",INDEX('Cari-Kasa'!$D:$D,ROW()-6))</f>
        <v/>
      </c>
      <c r="E2077" s="30" t="e">
        <f t="shared" si="196"/>
        <v>#VALUE!</v>
      </c>
      <c r="F2077" s="33" t="e">
        <f t="shared" si="192"/>
        <v>#VALUE!</v>
      </c>
      <c r="G2077" s="5">
        <f t="shared" ca="1" si="193"/>
        <v>39.75</v>
      </c>
      <c r="H2077" s="11" t="e">
        <f t="shared" si="194"/>
        <v>#VALUE!</v>
      </c>
      <c r="I2077" s="6">
        <f t="shared" si="195"/>
        <v>0</v>
      </c>
    </row>
    <row r="2078" spans="1:9" ht="15" customHeight="1" x14ac:dyDescent="0.25">
      <c r="A2078" s="27">
        <f t="shared" si="197"/>
        <v>2070</v>
      </c>
      <c r="B2078" s="31" t="str">
        <f>IF(INDEX('Cari-Kasa'!$A:$A,ROW()-6)="","",INDEX('Cari-Kasa'!$A:$A,ROW()-6))</f>
        <v/>
      </c>
      <c r="C2078" s="28" t="str">
        <f>IF(INDEX('Cari-Kasa'!$A:$A,ROW()-6)="","",INDEX('Cari-Kasa'!$C:$C,ROW()-6))</f>
        <v/>
      </c>
      <c r="D2078" s="29" t="str">
        <f>IF(INDEX('Cari-Kasa'!$A:$A,ROW()-6)="","",INDEX('Cari-Kasa'!$D:$D,ROW()-6))</f>
        <v/>
      </c>
      <c r="E2078" s="30" t="e">
        <f t="shared" si="196"/>
        <v>#VALUE!</v>
      </c>
      <c r="F2078" s="33" t="e">
        <f t="shared" si="192"/>
        <v>#VALUE!</v>
      </c>
      <c r="G2078" s="5">
        <f t="shared" ca="1" si="193"/>
        <v>39.75</v>
      </c>
      <c r="H2078" s="11" t="e">
        <f t="shared" si="194"/>
        <v>#VALUE!</v>
      </c>
      <c r="I2078" s="6">
        <f t="shared" si="195"/>
        <v>0</v>
      </c>
    </row>
    <row r="2079" spans="1:9" ht="15" customHeight="1" x14ac:dyDescent="0.25">
      <c r="A2079" s="27">
        <f t="shared" si="197"/>
        <v>2071</v>
      </c>
      <c r="B2079" s="31" t="str">
        <f>IF(INDEX('Cari-Kasa'!$A:$A,ROW()-6)="","",INDEX('Cari-Kasa'!$A:$A,ROW()-6))</f>
        <v/>
      </c>
      <c r="C2079" s="28" t="str">
        <f>IF(INDEX('Cari-Kasa'!$A:$A,ROW()-6)="","",INDEX('Cari-Kasa'!$C:$C,ROW()-6))</f>
        <v/>
      </c>
      <c r="D2079" s="29" t="str">
        <f>IF(INDEX('Cari-Kasa'!$A:$A,ROW()-6)="","",INDEX('Cari-Kasa'!$D:$D,ROW()-6))</f>
        <v/>
      </c>
      <c r="E2079" s="30" t="e">
        <f t="shared" si="196"/>
        <v>#VALUE!</v>
      </c>
      <c r="F2079" s="33" t="e">
        <f t="shared" si="192"/>
        <v>#VALUE!</v>
      </c>
      <c r="G2079" s="5">
        <f t="shared" ca="1" si="193"/>
        <v>39.75</v>
      </c>
      <c r="H2079" s="11" t="e">
        <f t="shared" si="194"/>
        <v>#VALUE!</v>
      </c>
      <c r="I2079" s="6">
        <f t="shared" si="195"/>
        <v>0</v>
      </c>
    </row>
    <row r="2080" spans="1:9" ht="15" customHeight="1" x14ac:dyDescent="0.25">
      <c r="A2080" s="27">
        <f t="shared" si="197"/>
        <v>2072</v>
      </c>
      <c r="B2080" s="31" t="str">
        <f>IF(INDEX('Cari-Kasa'!$A:$A,ROW()-6)="","",INDEX('Cari-Kasa'!$A:$A,ROW()-6))</f>
        <v/>
      </c>
      <c r="C2080" s="28" t="str">
        <f>IF(INDEX('Cari-Kasa'!$A:$A,ROW()-6)="","",INDEX('Cari-Kasa'!$C:$C,ROW()-6))</f>
        <v/>
      </c>
      <c r="D2080" s="29" t="str">
        <f>IF(INDEX('Cari-Kasa'!$A:$A,ROW()-6)="","",INDEX('Cari-Kasa'!$D:$D,ROW()-6))</f>
        <v/>
      </c>
      <c r="E2080" s="30" t="e">
        <f t="shared" si="196"/>
        <v>#VALUE!</v>
      </c>
      <c r="F2080" s="33" t="e">
        <f t="shared" si="192"/>
        <v>#VALUE!</v>
      </c>
      <c r="G2080" s="5">
        <f t="shared" ca="1" si="193"/>
        <v>39.75</v>
      </c>
      <c r="H2080" s="11" t="e">
        <f t="shared" si="194"/>
        <v>#VALUE!</v>
      </c>
      <c r="I2080" s="6">
        <f t="shared" si="195"/>
        <v>0</v>
      </c>
    </row>
    <row r="2081" spans="1:9" ht="15" customHeight="1" x14ac:dyDescent="0.25">
      <c r="A2081" s="27">
        <f t="shared" si="197"/>
        <v>2073</v>
      </c>
      <c r="B2081" s="31" t="str">
        <f>IF(INDEX('Cari-Kasa'!$A:$A,ROW()-6)="","",INDEX('Cari-Kasa'!$A:$A,ROW()-6))</f>
        <v/>
      </c>
      <c r="C2081" s="28" t="str">
        <f>IF(INDEX('Cari-Kasa'!$A:$A,ROW()-6)="","",INDEX('Cari-Kasa'!$C:$C,ROW()-6))</f>
        <v/>
      </c>
      <c r="D2081" s="29" t="str">
        <f>IF(INDEX('Cari-Kasa'!$A:$A,ROW()-6)="","",INDEX('Cari-Kasa'!$D:$D,ROW()-6))</f>
        <v/>
      </c>
      <c r="E2081" s="30" t="e">
        <f t="shared" si="196"/>
        <v>#VALUE!</v>
      </c>
      <c r="F2081" s="33" t="e">
        <f t="shared" si="192"/>
        <v>#VALUE!</v>
      </c>
      <c r="G2081" s="5">
        <f t="shared" ca="1" si="193"/>
        <v>39.75</v>
      </c>
      <c r="H2081" s="11" t="e">
        <f t="shared" si="194"/>
        <v>#VALUE!</v>
      </c>
      <c r="I2081" s="6">
        <f t="shared" si="195"/>
        <v>0</v>
      </c>
    </row>
    <row r="2082" spans="1:9" ht="15" customHeight="1" x14ac:dyDescent="0.25">
      <c r="A2082" s="27">
        <f t="shared" si="197"/>
        <v>2074</v>
      </c>
      <c r="B2082" s="31" t="str">
        <f>IF(INDEX('Cari-Kasa'!$A:$A,ROW()-6)="","",INDEX('Cari-Kasa'!$A:$A,ROW()-6))</f>
        <v/>
      </c>
      <c r="C2082" s="28" t="str">
        <f>IF(INDEX('Cari-Kasa'!$A:$A,ROW()-6)="","",INDEX('Cari-Kasa'!$C:$C,ROW()-6))</f>
        <v/>
      </c>
      <c r="D2082" s="29" t="str">
        <f>IF(INDEX('Cari-Kasa'!$A:$A,ROW()-6)="","",INDEX('Cari-Kasa'!$D:$D,ROW()-6))</f>
        <v/>
      </c>
      <c r="E2082" s="30" t="e">
        <f t="shared" si="196"/>
        <v>#VALUE!</v>
      </c>
      <c r="F2082" s="33" t="e">
        <f t="shared" si="192"/>
        <v>#VALUE!</v>
      </c>
      <c r="G2082" s="5">
        <f t="shared" ca="1" si="193"/>
        <v>39.75</v>
      </c>
      <c r="H2082" s="11" t="e">
        <f t="shared" si="194"/>
        <v>#VALUE!</v>
      </c>
      <c r="I2082" s="6">
        <f t="shared" si="195"/>
        <v>0</v>
      </c>
    </row>
    <row r="2083" spans="1:9" ht="15" customHeight="1" x14ac:dyDescent="0.25">
      <c r="A2083" s="27">
        <f t="shared" si="197"/>
        <v>2075</v>
      </c>
      <c r="B2083" s="31" t="str">
        <f>IF(INDEX('Cari-Kasa'!$A:$A,ROW()-6)="","",INDEX('Cari-Kasa'!$A:$A,ROW()-6))</f>
        <v/>
      </c>
      <c r="C2083" s="28" t="str">
        <f>IF(INDEX('Cari-Kasa'!$A:$A,ROW()-6)="","",INDEX('Cari-Kasa'!$C:$C,ROW()-6))</f>
        <v/>
      </c>
      <c r="D2083" s="29" t="str">
        <f>IF(INDEX('Cari-Kasa'!$A:$A,ROW()-6)="","",INDEX('Cari-Kasa'!$D:$D,ROW()-6))</f>
        <v/>
      </c>
      <c r="E2083" s="30" t="e">
        <f t="shared" si="196"/>
        <v>#VALUE!</v>
      </c>
      <c r="F2083" s="33" t="e">
        <f t="shared" si="192"/>
        <v>#VALUE!</v>
      </c>
      <c r="G2083" s="5">
        <f t="shared" ca="1" si="193"/>
        <v>39.75</v>
      </c>
      <c r="H2083" s="11" t="e">
        <f t="shared" si="194"/>
        <v>#VALUE!</v>
      </c>
      <c r="I2083" s="6">
        <f t="shared" si="195"/>
        <v>0</v>
      </c>
    </row>
    <row r="2084" spans="1:9" ht="15" customHeight="1" x14ac:dyDescent="0.25">
      <c r="A2084" s="27">
        <f t="shared" si="197"/>
        <v>2076</v>
      </c>
      <c r="B2084" s="31" t="str">
        <f>IF(INDEX('Cari-Kasa'!$A:$A,ROW()-6)="","",INDEX('Cari-Kasa'!$A:$A,ROW()-6))</f>
        <v/>
      </c>
      <c r="C2084" s="28" t="str">
        <f>IF(INDEX('Cari-Kasa'!$A:$A,ROW()-6)="","",INDEX('Cari-Kasa'!$C:$C,ROW()-6))</f>
        <v/>
      </c>
      <c r="D2084" s="29" t="str">
        <f>IF(INDEX('Cari-Kasa'!$A:$A,ROW()-6)="","",INDEX('Cari-Kasa'!$D:$D,ROW()-6))</f>
        <v/>
      </c>
      <c r="E2084" s="30" t="e">
        <f t="shared" si="196"/>
        <v>#VALUE!</v>
      </c>
      <c r="F2084" s="33" t="e">
        <f t="shared" si="192"/>
        <v>#VALUE!</v>
      </c>
      <c r="G2084" s="5">
        <f t="shared" ca="1" si="193"/>
        <v>39.75</v>
      </c>
      <c r="H2084" s="11" t="e">
        <f t="shared" si="194"/>
        <v>#VALUE!</v>
      </c>
      <c r="I2084" s="6">
        <f t="shared" si="195"/>
        <v>0</v>
      </c>
    </row>
    <row r="2085" spans="1:9" ht="15" customHeight="1" x14ac:dyDescent="0.25">
      <c r="A2085" s="27">
        <f t="shared" si="197"/>
        <v>2077</v>
      </c>
      <c r="B2085" s="31" t="str">
        <f>IF(INDEX('Cari-Kasa'!$A:$A,ROW()-6)="","",INDEX('Cari-Kasa'!$A:$A,ROW()-6))</f>
        <v/>
      </c>
      <c r="C2085" s="28" t="str">
        <f>IF(INDEX('Cari-Kasa'!$A:$A,ROW()-6)="","",INDEX('Cari-Kasa'!$C:$C,ROW()-6))</f>
        <v/>
      </c>
      <c r="D2085" s="29" t="str">
        <f>IF(INDEX('Cari-Kasa'!$A:$A,ROW()-6)="","",INDEX('Cari-Kasa'!$D:$D,ROW()-6))</f>
        <v/>
      </c>
      <c r="E2085" s="30" t="e">
        <f t="shared" si="196"/>
        <v>#VALUE!</v>
      </c>
      <c r="F2085" s="33" t="e">
        <f t="shared" si="192"/>
        <v>#VALUE!</v>
      </c>
      <c r="G2085" s="5">
        <f t="shared" ca="1" si="193"/>
        <v>39.75</v>
      </c>
      <c r="H2085" s="11" t="e">
        <f t="shared" si="194"/>
        <v>#VALUE!</v>
      </c>
      <c r="I2085" s="6">
        <f t="shared" si="195"/>
        <v>0</v>
      </c>
    </row>
    <row r="2086" spans="1:9" ht="15" customHeight="1" x14ac:dyDescent="0.25">
      <c r="A2086" s="27">
        <f t="shared" si="197"/>
        <v>2078</v>
      </c>
      <c r="B2086" s="31" t="str">
        <f>IF(INDEX('Cari-Kasa'!$A:$A,ROW()-6)="","",INDEX('Cari-Kasa'!$A:$A,ROW()-6))</f>
        <v/>
      </c>
      <c r="C2086" s="28" t="str">
        <f>IF(INDEX('Cari-Kasa'!$A:$A,ROW()-6)="","",INDEX('Cari-Kasa'!$C:$C,ROW()-6))</f>
        <v/>
      </c>
      <c r="D2086" s="29" t="str">
        <f>IF(INDEX('Cari-Kasa'!$A:$A,ROW()-6)="","",INDEX('Cari-Kasa'!$D:$D,ROW()-6))</f>
        <v/>
      </c>
      <c r="E2086" s="30" t="e">
        <f t="shared" si="196"/>
        <v>#VALUE!</v>
      </c>
      <c r="F2086" s="33" t="e">
        <f t="shared" si="192"/>
        <v>#VALUE!</v>
      </c>
      <c r="G2086" s="5">
        <f t="shared" ca="1" si="193"/>
        <v>39.75</v>
      </c>
      <c r="H2086" s="11" t="e">
        <f t="shared" si="194"/>
        <v>#VALUE!</v>
      </c>
      <c r="I2086" s="6">
        <f t="shared" si="195"/>
        <v>0</v>
      </c>
    </row>
    <row r="2087" spans="1:9" ht="15" customHeight="1" x14ac:dyDescent="0.25">
      <c r="A2087" s="27">
        <f t="shared" si="197"/>
        <v>2079</v>
      </c>
      <c r="B2087" s="31" t="str">
        <f>IF(INDEX('Cari-Kasa'!$A:$A,ROW()-6)="","",INDEX('Cari-Kasa'!$A:$A,ROW()-6))</f>
        <v/>
      </c>
      <c r="C2087" s="28" t="str">
        <f>IF(INDEX('Cari-Kasa'!$A:$A,ROW()-6)="","",INDEX('Cari-Kasa'!$C:$C,ROW()-6))</f>
        <v/>
      </c>
      <c r="D2087" s="29" t="str">
        <f>IF(INDEX('Cari-Kasa'!$A:$A,ROW()-6)="","",INDEX('Cari-Kasa'!$D:$D,ROW()-6))</f>
        <v/>
      </c>
      <c r="E2087" s="30" t="e">
        <f t="shared" si="196"/>
        <v>#VALUE!</v>
      </c>
      <c r="F2087" s="33" t="e">
        <f t="shared" si="192"/>
        <v>#VALUE!</v>
      </c>
      <c r="G2087" s="5">
        <f t="shared" ca="1" si="193"/>
        <v>39.75</v>
      </c>
      <c r="H2087" s="11" t="e">
        <f t="shared" si="194"/>
        <v>#VALUE!</v>
      </c>
      <c r="I2087" s="6">
        <f t="shared" si="195"/>
        <v>0</v>
      </c>
    </row>
    <row r="2088" spans="1:9" ht="15" customHeight="1" x14ac:dyDescent="0.25">
      <c r="A2088" s="27">
        <f t="shared" si="197"/>
        <v>2080</v>
      </c>
      <c r="B2088" s="31" t="str">
        <f>IF(INDEX('Cari-Kasa'!$A:$A,ROW()-6)="","",INDEX('Cari-Kasa'!$A:$A,ROW()-6))</f>
        <v/>
      </c>
      <c r="C2088" s="28" t="str">
        <f>IF(INDEX('Cari-Kasa'!$A:$A,ROW()-6)="","",INDEX('Cari-Kasa'!$C:$C,ROW()-6))</f>
        <v/>
      </c>
      <c r="D2088" s="29" t="str">
        <f>IF(INDEX('Cari-Kasa'!$A:$A,ROW()-6)="","",INDEX('Cari-Kasa'!$D:$D,ROW()-6))</f>
        <v/>
      </c>
      <c r="E2088" s="30" t="e">
        <f t="shared" si="196"/>
        <v>#VALUE!</v>
      </c>
      <c r="F2088" s="33" t="e">
        <f t="shared" si="192"/>
        <v>#VALUE!</v>
      </c>
      <c r="G2088" s="5">
        <f t="shared" ca="1" si="193"/>
        <v>39.75</v>
      </c>
      <c r="H2088" s="11" t="e">
        <f t="shared" si="194"/>
        <v>#VALUE!</v>
      </c>
      <c r="I2088" s="6">
        <f t="shared" si="195"/>
        <v>0</v>
      </c>
    </row>
    <row r="2089" spans="1:9" ht="15" customHeight="1" x14ac:dyDescent="0.25">
      <c r="A2089" s="27">
        <f t="shared" si="197"/>
        <v>2081</v>
      </c>
      <c r="B2089" s="31" t="str">
        <f>IF(INDEX('Cari-Kasa'!$A:$A,ROW()-6)="","",INDEX('Cari-Kasa'!$A:$A,ROW()-6))</f>
        <v/>
      </c>
      <c r="C2089" s="28" t="str">
        <f>IF(INDEX('Cari-Kasa'!$A:$A,ROW()-6)="","",INDEX('Cari-Kasa'!$C:$C,ROW()-6))</f>
        <v/>
      </c>
      <c r="D2089" s="29" t="str">
        <f>IF(INDEX('Cari-Kasa'!$A:$A,ROW()-6)="","",INDEX('Cari-Kasa'!$D:$D,ROW()-6))</f>
        <v/>
      </c>
      <c r="E2089" s="30" t="e">
        <f t="shared" si="196"/>
        <v>#VALUE!</v>
      </c>
      <c r="F2089" s="33" t="e">
        <f t="shared" si="192"/>
        <v>#VALUE!</v>
      </c>
      <c r="G2089" s="5">
        <f t="shared" ca="1" si="193"/>
        <v>39.75</v>
      </c>
      <c r="H2089" s="11" t="e">
        <f t="shared" si="194"/>
        <v>#VALUE!</v>
      </c>
      <c r="I2089" s="6">
        <f t="shared" si="195"/>
        <v>0</v>
      </c>
    </row>
    <row r="2090" spans="1:9" ht="15" customHeight="1" x14ac:dyDescent="0.25">
      <c r="A2090" s="27">
        <f t="shared" si="197"/>
        <v>2082</v>
      </c>
      <c r="B2090" s="31" t="str">
        <f>IF(INDEX('Cari-Kasa'!$A:$A,ROW()-6)="","",INDEX('Cari-Kasa'!$A:$A,ROW()-6))</f>
        <v/>
      </c>
      <c r="C2090" s="28" t="str">
        <f>IF(INDEX('Cari-Kasa'!$A:$A,ROW()-6)="","",INDEX('Cari-Kasa'!$C:$C,ROW()-6))</f>
        <v/>
      </c>
      <c r="D2090" s="29" t="str">
        <f>IF(INDEX('Cari-Kasa'!$A:$A,ROW()-6)="","",INDEX('Cari-Kasa'!$D:$D,ROW()-6))</f>
        <v/>
      </c>
      <c r="E2090" s="30" t="e">
        <f t="shared" si="196"/>
        <v>#VALUE!</v>
      </c>
      <c r="F2090" s="33" t="e">
        <f t="shared" si="192"/>
        <v>#VALUE!</v>
      </c>
      <c r="G2090" s="5">
        <f t="shared" ca="1" si="193"/>
        <v>39.75</v>
      </c>
      <c r="H2090" s="11" t="e">
        <f t="shared" si="194"/>
        <v>#VALUE!</v>
      </c>
      <c r="I2090" s="6">
        <f t="shared" si="195"/>
        <v>0</v>
      </c>
    </row>
    <row r="2091" spans="1:9" ht="15" customHeight="1" x14ac:dyDescent="0.25">
      <c r="A2091" s="27">
        <f t="shared" si="197"/>
        <v>2083</v>
      </c>
      <c r="B2091" s="31" t="str">
        <f>IF(INDEX('Cari-Kasa'!$A:$A,ROW()-6)="","",INDEX('Cari-Kasa'!$A:$A,ROW()-6))</f>
        <v/>
      </c>
      <c r="C2091" s="28" t="str">
        <f>IF(INDEX('Cari-Kasa'!$A:$A,ROW()-6)="","",INDEX('Cari-Kasa'!$C:$C,ROW()-6))</f>
        <v/>
      </c>
      <c r="D2091" s="29" t="str">
        <f>IF(INDEX('Cari-Kasa'!$A:$A,ROW()-6)="","",INDEX('Cari-Kasa'!$D:$D,ROW()-6))</f>
        <v/>
      </c>
      <c r="E2091" s="30" t="e">
        <f t="shared" si="196"/>
        <v>#VALUE!</v>
      </c>
      <c r="F2091" s="33" t="e">
        <f t="shared" si="192"/>
        <v>#VALUE!</v>
      </c>
      <c r="G2091" s="5">
        <f t="shared" ca="1" si="193"/>
        <v>39.75</v>
      </c>
      <c r="H2091" s="11" t="e">
        <f t="shared" si="194"/>
        <v>#VALUE!</v>
      </c>
      <c r="I2091" s="6">
        <f t="shared" si="195"/>
        <v>0</v>
      </c>
    </row>
    <row r="2092" spans="1:9" ht="15" customHeight="1" x14ac:dyDescent="0.25">
      <c r="A2092" s="27">
        <f t="shared" si="197"/>
        <v>2084</v>
      </c>
      <c r="B2092" s="31" t="str">
        <f>IF(INDEX('Cari-Kasa'!$A:$A,ROW()-6)="","",INDEX('Cari-Kasa'!$A:$A,ROW()-6))</f>
        <v/>
      </c>
      <c r="C2092" s="28" t="str">
        <f>IF(INDEX('Cari-Kasa'!$A:$A,ROW()-6)="","",INDEX('Cari-Kasa'!$C:$C,ROW()-6))</f>
        <v/>
      </c>
      <c r="D2092" s="29" t="str">
        <f>IF(INDEX('Cari-Kasa'!$A:$A,ROW()-6)="","",INDEX('Cari-Kasa'!$D:$D,ROW()-6))</f>
        <v/>
      </c>
      <c r="E2092" s="30" t="e">
        <f t="shared" si="196"/>
        <v>#VALUE!</v>
      </c>
      <c r="F2092" s="33" t="e">
        <f t="shared" si="192"/>
        <v>#VALUE!</v>
      </c>
      <c r="G2092" s="5">
        <f t="shared" ca="1" si="193"/>
        <v>39.75</v>
      </c>
      <c r="H2092" s="11" t="e">
        <f t="shared" si="194"/>
        <v>#VALUE!</v>
      </c>
      <c r="I2092" s="6">
        <f t="shared" si="195"/>
        <v>0</v>
      </c>
    </row>
    <row r="2093" spans="1:9" ht="15" customHeight="1" x14ac:dyDescent="0.25">
      <c r="A2093" s="27">
        <f t="shared" si="197"/>
        <v>2085</v>
      </c>
      <c r="B2093" s="31" t="str">
        <f>IF(INDEX('Cari-Kasa'!$A:$A,ROW()-6)="","",INDEX('Cari-Kasa'!$A:$A,ROW()-6))</f>
        <v/>
      </c>
      <c r="C2093" s="28" t="str">
        <f>IF(INDEX('Cari-Kasa'!$A:$A,ROW()-6)="","",INDEX('Cari-Kasa'!$C:$C,ROW()-6))</f>
        <v/>
      </c>
      <c r="D2093" s="29" t="str">
        <f>IF(INDEX('Cari-Kasa'!$A:$A,ROW()-6)="","",INDEX('Cari-Kasa'!$D:$D,ROW()-6))</f>
        <v/>
      </c>
      <c r="E2093" s="30" t="e">
        <f t="shared" si="196"/>
        <v>#VALUE!</v>
      </c>
      <c r="F2093" s="33" t="e">
        <f t="shared" si="192"/>
        <v>#VALUE!</v>
      </c>
      <c r="G2093" s="5">
        <f t="shared" ca="1" si="193"/>
        <v>39.75</v>
      </c>
      <c r="H2093" s="11" t="e">
        <f t="shared" si="194"/>
        <v>#VALUE!</v>
      </c>
      <c r="I2093" s="6">
        <f t="shared" si="195"/>
        <v>0</v>
      </c>
    </row>
    <row r="2094" spans="1:9" ht="15" customHeight="1" x14ac:dyDescent="0.25">
      <c r="A2094" s="27">
        <f t="shared" si="197"/>
        <v>2086</v>
      </c>
      <c r="B2094" s="31" t="str">
        <f>IF(INDEX('Cari-Kasa'!$A:$A,ROW()-6)="","",INDEX('Cari-Kasa'!$A:$A,ROW()-6))</f>
        <v/>
      </c>
      <c r="C2094" s="28" t="str">
        <f>IF(INDEX('Cari-Kasa'!$A:$A,ROW()-6)="","",INDEX('Cari-Kasa'!$C:$C,ROW()-6))</f>
        <v/>
      </c>
      <c r="D2094" s="29" t="str">
        <f>IF(INDEX('Cari-Kasa'!$A:$A,ROW()-6)="","",INDEX('Cari-Kasa'!$D:$D,ROW()-6))</f>
        <v/>
      </c>
      <c r="E2094" s="30" t="e">
        <f t="shared" si="196"/>
        <v>#VALUE!</v>
      </c>
      <c r="F2094" s="33" t="e">
        <f t="shared" si="192"/>
        <v>#VALUE!</v>
      </c>
      <c r="G2094" s="5">
        <f t="shared" ca="1" si="193"/>
        <v>39.75</v>
      </c>
      <c r="H2094" s="11" t="e">
        <f t="shared" si="194"/>
        <v>#VALUE!</v>
      </c>
      <c r="I2094" s="6">
        <f t="shared" si="195"/>
        <v>0</v>
      </c>
    </row>
    <row r="2095" spans="1:9" ht="15" customHeight="1" x14ac:dyDescent="0.25">
      <c r="A2095" s="27">
        <f t="shared" si="197"/>
        <v>2087</v>
      </c>
      <c r="B2095" s="31" t="str">
        <f>IF(INDEX('Cari-Kasa'!$A:$A,ROW()-6)="","",INDEX('Cari-Kasa'!$A:$A,ROW()-6))</f>
        <v/>
      </c>
      <c r="C2095" s="28" t="str">
        <f>IF(INDEX('Cari-Kasa'!$A:$A,ROW()-6)="","",INDEX('Cari-Kasa'!$C:$C,ROW()-6))</f>
        <v/>
      </c>
      <c r="D2095" s="29" t="str">
        <f>IF(INDEX('Cari-Kasa'!$A:$A,ROW()-6)="","",INDEX('Cari-Kasa'!$D:$D,ROW()-6))</f>
        <v/>
      </c>
      <c r="E2095" s="30" t="e">
        <f t="shared" si="196"/>
        <v>#VALUE!</v>
      </c>
      <c r="F2095" s="33" t="e">
        <f t="shared" si="192"/>
        <v>#VALUE!</v>
      </c>
      <c r="G2095" s="5">
        <f t="shared" ca="1" si="193"/>
        <v>39.75</v>
      </c>
      <c r="H2095" s="11" t="e">
        <f t="shared" si="194"/>
        <v>#VALUE!</v>
      </c>
      <c r="I2095" s="6">
        <f t="shared" si="195"/>
        <v>0</v>
      </c>
    </row>
    <row r="2096" spans="1:9" ht="15" customHeight="1" x14ac:dyDescent="0.25">
      <c r="A2096" s="27">
        <f t="shared" si="197"/>
        <v>2088</v>
      </c>
      <c r="B2096" s="31" t="str">
        <f>IF(INDEX('Cari-Kasa'!$A:$A,ROW()-6)="","",INDEX('Cari-Kasa'!$A:$A,ROW()-6))</f>
        <v/>
      </c>
      <c r="C2096" s="28" t="str">
        <f>IF(INDEX('Cari-Kasa'!$A:$A,ROW()-6)="","",INDEX('Cari-Kasa'!$C:$C,ROW()-6))</f>
        <v/>
      </c>
      <c r="D2096" s="29" t="str">
        <f>IF(INDEX('Cari-Kasa'!$A:$A,ROW()-6)="","",INDEX('Cari-Kasa'!$D:$D,ROW()-6))</f>
        <v/>
      </c>
      <c r="E2096" s="30" t="e">
        <f t="shared" si="196"/>
        <v>#VALUE!</v>
      </c>
      <c r="F2096" s="33" t="e">
        <f t="shared" si="192"/>
        <v>#VALUE!</v>
      </c>
      <c r="G2096" s="5">
        <f t="shared" ca="1" si="193"/>
        <v>39.75</v>
      </c>
      <c r="H2096" s="11" t="e">
        <f t="shared" si="194"/>
        <v>#VALUE!</v>
      </c>
      <c r="I2096" s="6">
        <f t="shared" si="195"/>
        <v>0</v>
      </c>
    </row>
    <row r="2097" spans="1:9" ht="15" customHeight="1" x14ac:dyDescent="0.25">
      <c r="A2097" s="27">
        <f t="shared" si="197"/>
        <v>2089</v>
      </c>
      <c r="B2097" s="31" t="str">
        <f>IF(INDEX('Cari-Kasa'!$A:$A,ROW()-6)="","",INDEX('Cari-Kasa'!$A:$A,ROW()-6))</f>
        <v/>
      </c>
      <c r="C2097" s="28" t="str">
        <f>IF(INDEX('Cari-Kasa'!$A:$A,ROW()-6)="","",INDEX('Cari-Kasa'!$C:$C,ROW()-6))</f>
        <v/>
      </c>
      <c r="D2097" s="29" t="str">
        <f>IF(INDEX('Cari-Kasa'!$A:$A,ROW()-6)="","",INDEX('Cari-Kasa'!$D:$D,ROW()-6))</f>
        <v/>
      </c>
      <c r="E2097" s="30" t="e">
        <f t="shared" si="196"/>
        <v>#VALUE!</v>
      </c>
      <c r="F2097" s="33" t="e">
        <f t="shared" si="192"/>
        <v>#VALUE!</v>
      </c>
      <c r="G2097" s="5">
        <f t="shared" ca="1" si="193"/>
        <v>39.75</v>
      </c>
      <c r="H2097" s="11" t="e">
        <f t="shared" si="194"/>
        <v>#VALUE!</v>
      </c>
      <c r="I2097" s="6">
        <f t="shared" si="195"/>
        <v>0</v>
      </c>
    </row>
    <row r="2098" spans="1:9" ht="15" customHeight="1" x14ac:dyDescent="0.25">
      <c r="A2098" s="27">
        <f t="shared" si="197"/>
        <v>2090</v>
      </c>
      <c r="B2098" s="31" t="str">
        <f>IF(INDEX('Cari-Kasa'!$A:$A,ROW()-6)="","",INDEX('Cari-Kasa'!$A:$A,ROW()-6))</f>
        <v/>
      </c>
      <c r="C2098" s="28" t="str">
        <f>IF(INDEX('Cari-Kasa'!$A:$A,ROW()-6)="","",INDEX('Cari-Kasa'!$C:$C,ROW()-6))</f>
        <v/>
      </c>
      <c r="D2098" s="29" t="str">
        <f>IF(INDEX('Cari-Kasa'!$A:$A,ROW()-6)="","",INDEX('Cari-Kasa'!$D:$D,ROW()-6))</f>
        <v/>
      </c>
      <c r="E2098" s="30" t="e">
        <f t="shared" si="196"/>
        <v>#VALUE!</v>
      </c>
      <c r="F2098" s="33" t="e">
        <f t="shared" si="192"/>
        <v>#VALUE!</v>
      </c>
      <c r="G2098" s="5">
        <f t="shared" ca="1" si="193"/>
        <v>39.75</v>
      </c>
      <c r="H2098" s="11" t="e">
        <f t="shared" si="194"/>
        <v>#VALUE!</v>
      </c>
      <c r="I2098" s="6">
        <f t="shared" si="195"/>
        <v>0</v>
      </c>
    </row>
    <row r="2099" spans="1:9" ht="15" customHeight="1" x14ac:dyDescent="0.25">
      <c r="A2099" s="27">
        <f t="shared" si="197"/>
        <v>2091</v>
      </c>
      <c r="B2099" s="31" t="str">
        <f>IF(INDEX('Cari-Kasa'!$A:$A,ROW()-6)="","",INDEX('Cari-Kasa'!$A:$A,ROW()-6))</f>
        <v/>
      </c>
      <c r="C2099" s="28" t="str">
        <f>IF(INDEX('Cari-Kasa'!$A:$A,ROW()-6)="","",INDEX('Cari-Kasa'!$C:$C,ROW()-6))</f>
        <v/>
      </c>
      <c r="D2099" s="29" t="str">
        <f>IF(INDEX('Cari-Kasa'!$A:$A,ROW()-6)="","",INDEX('Cari-Kasa'!$D:$D,ROW()-6))</f>
        <v/>
      </c>
      <c r="E2099" s="30" t="e">
        <f t="shared" si="196"/>
        <v>#VALUE!</v>
      </c>
      <c r="F2099" s="33" t="e">
        <f t="shared" si="192"/>
        <v>#VALUE!</v>
      </c>
      <c r="G2099" s="5">
        <f t="shared" ca="1" si="193"/>
        <v>39.75</v>
      </c>
      <c r="H2099" s="11" t="e">
        <f t="shared" si="194"/>
        <v>#VALUE!</v>
      </c>
      <c r="I2099" s="6">
        <f t="shared" si="195"/>
        <v>0</v>
      </c>
    </row>
    <row r="2100" spans="1:9" ht="15" customHeight="1" x14ac:dyDescent="0.25">
      <c r="A2100" s="27">
        <f t="shared" si="197"/>
        <v>2092</v>
      </c>
      <c r="B2100" s="31" t="str">
        <f>IF(INDEX('Cari-Kasa'!$A:$A,ROW()-6)="","",INDEX('Cari-Kasa'!$A:$A,ROW()-6))</f>
        <v/>
      </c>
      <c r="C2100" s="28" t="str">
        <f>IF(INDEX('Cari-Kasa'!$A:$A,ROW()-6)="","",INDEX('Cari-Kasa'!$C:$C,ROW()-6))</f>
        <v/>
      </c>
      <c r="D2100" s="29" t="str">
        <f>IF(INDEX('Cari-Kasa'!$A:$A,ROW()-6)="","",INDEX('Cari-Kasa'!$D:$D,ROW()-6))</f>
        <v/>
      </c>
      <c r="E2100" s="30" t="e">
        <f t="shared" si="196"/>
        <v>#VALUE!</v>
      </c>
      <c r="F2100" s="33" t="e">
        <f t="shared" si="192"/>
        <v>#VALUE!</v>
      </c>
      <c r="G2100" s="5">
        <f t="shared" ca="1" si="193"/>
        <v>39.75</v>
      </c>
      <c r="H2100" s="11" t="e">
        <f t="shared" si="194"/>
        <v>#VALUE!</v>
      </c>
      <c r="I2100" s="6">
        <f t="shared" si="195"/>
        <v>0</v>
      </c>
    </row>
    <row r="2101" spans="1:9" ht="15" customHeight="1" x14ac:dyDescent="0.25">
      <c r="A2101" s="27">
        <f t="shared" si="197"/>
        <v>2093</v>
      </c>
      <c r="B2101" s="31" t="str">
        <f>IF(INDEX('Cari-Kasa'!$A:$A,ROW()-6)="","",INDEX('Cari-Kasa'!$A:$A,ROW()-6))</f>
        <v/>
      </c>
      <c r="C2101" s="28" t="str">
        <f>IF(INDEX('Cari-Kasa'!$A:$A,ROW()-6)="","",INDEX('Cari-Kasa'!$C:$C,ROW()-6))</f>
        <v/>
      </c>
      <c r="D2101" s="29" t="str">
        <f>IF(INDEX('Cari-Kasa'!$A:$A,ROW()-6)="","",INDEX('Cari-Kasa'!$D:$D,ROW()-6))</f>
        <v/>
      </c>
      <c r="E2101" s="30" t="e">
        <f t="shared" si="196"/>
        <v>#VALUE!</v>
      </c>
      <c r="F2101" s="33" t="e">
        <f t="shared" si="192"/>
        <v>#VALUE!</v>
      </c>
      <c r="G2101" s="5">
        <f t="shared" ca="1" si="193"/>
        <v>39.75</v>
      </c>
      <c r="H2101" s="11" t="e">
        <f t="shared" si="194"/>
        <v>#VALUE!</v>
      </c>
      <c r="I2101" s="6">
        <f t="shared" si="195"/>
        <v>0</v>
      </c>
    </row>
    <row r="2102" spans="1:9" ht="15" customHeight="1" x14ac:dyDescent="0.25">
      <c r="A2102" s="27">
        <f t="shared" si="197"/>
        <v>2094</v>
      </c>
      <c r="B2102" s="31" t="str">
        <f>IF(INDEX('Cari-Kasa'!$A:$A,ROW()-6)="","",INDEX('Cari-Kasa'!$A:$A,ROW()-6))</f>
        <v/>
      </c>
      <c r="C2102" s="28" t="str">
        <f>IF(INDEX('Cari-Kasa'!$A:$A,ROW()-6)="","",INDEX('Cari-Kasa'!$C:$C,ROW()-6))</f>
        <v/>
      </c>
      <c r="D2102" s="29" t="str">
        <f>IF(INDEX('Cari-Kasa'!$A:$A,ROW()-6)="","",INDEX('Cari-Kasa'!$D:$D,ROW()-6))</f>
        <v/>
      </c>
      <c r="E2102" s="30" t="e">
        <f t="shared" si="196"/>
        <v>#VALUE!</v>
      </c>
      <c r="F2102" s="33" t="e">
        <f t="shared" si="192"/>
        <v>#VALUE!</v>
      </c>
      <c r="G2102" s="5">
        <f t="shared" ca="1" si="193"/>
        <v>39.75</v>
      </c>
      <c r="H2102" s="11" t="e">
        <f t="shared" si="194"/>
        <v>#VALUE!</v>
      </c>
      <c r="I2102" s="6">
        <f t="shared" si="195"/>
        <v>0</v>
      </c>
    </row>
    <row r="2103" spans="1:9" ht="15" customHeight="1" x14ac:dyDescent="0.25">
      <c r="A2103" s="27">
        <f t="shared" si="197"/>
        <v>2095</v>
      </c>
      <c r="B2103" s="31" t="str">
        <f>IF(INDEX('Cari-Kasa'!$A:$A,ROW()-6)="","",INDEX('Cari-Kasa'!$A:$A,ROW()-6))</f>
        <v/>
      </c>
      <c r="C2103" s="28" t="str">
        <f>IF(INDEX('Cari-Kasa'!$A:$A,ROW()-6)="","",INDEX('Cari-Kasa'!$C:$C,ROW()-6))</f>
        <v/>
      </c>
      <c r="D2103" s="29" t="str">
        <f>IF(INDEX('Cari-Kasa'!$A:$A,ROW()-6)="","",INDEX('Cari-Kasa'!$D:$D,ROW()-6))</f>
        <v/>
      </c>
      <c r="E2103" s="30" t="e">
        <f t="shared" si="196"/>
        <v>#VALUE!</v>
      </c>
      <c r="F2103" s="33" t="e">
        <f t="shared" si="192"/>
        <v>#VALUE!</v>
      </c>
      <c r="G2103" s="5">
        <f t="shared" ca="1" si="193"/>
        <v>39.75</v>
      </c>
      <c r="H2103" s="11" t="e">
        <f t="shared" si="194"/>
        <v>#VALUE!</v>
      </c>
      <c r="I2103" s="6">
        <f t="shared" si="195"/>
        <v>0</v>
      </c>
    </row>
    <row r="2104" spans="1:9" ht="15" customHeight="1" x14ac:dyDescent="0.25">
      <c r="A2104" s="27">
        <f t="shared" si="197"/>
        <v>2096</v>
      </c>
      <c r="B2104" s="31" t="str">
        <f>IF(INDEX('Cari-Kasa'!$A:$A,ROW()-6)="","",INDEX('Cari-Kasa'!$A:$A,ROW()-6))</f>
        <v/>
      </c>
      <c r="C2104" s="28" t="str">
        <f>IF(INDEX('Cari-Kasa'!$A:$A,ROW()-6)="","",INDEX('Cari-Kasa'!$C:$C,ROW()-6))</f>
        <v/>
      </c>
      <c r="D2104" s="29" t="str">
        <f>IF(INDEX('Cari-Kasa'!$A:$A,ROW()-6)="","",INDEX('Cari-Kasa'!$D:$D,ROW()-6))</f>
        <v/>
      </c>
      <c r="E2104" s="30" t="e">
        <f t="shared" si="196"/>
        <v>#VALUE!</v>
      </c>
      <c r="F2104" s="33" t="e">
        <f t="shared" si="192"/>
        <v>#VALUE!</v>
      </c>
      <c r="G2104" s="5">
        <f t="shared" ca="1" si="193"/>
        <v>39.75</v>
      </c>
      <c r="H2104" s="11" t="e">
        <f t="shared" si="194"/>
        <v>#VALUE!</v>
      </c>
      <c r="I2104" s="6">
        <f t="shared" si="195"/>
        <v>0</v>
      </c>
    </row>
    <row r="2105" spans="1:9" ht="15" customHeight="1" x14ac:dyDescent="0.25">
      <c r="A2105" s="27">
        <f t="shared" si="197"/>
        <v>2097</v>
      </c>
      <c r="B2105" s="31" t="str">
        <f>IF(INDEX('Cari-Kasa'!$A:$A,ROW()-6)="","",INDEX('Cari-Kasa'!$A:$A,ROW()-6))</f>
        <v/>
      </c>
      <c r="C2105" s="28" t="str">
        <f>IF(INDEX('Cari-Kasa'!$A:$A,ROW()-6)="","",INDEX('Cari-Kasa'!$C:$C,ROW()-6))</f>
        <v/>
      </c>
      <c r="D2105" s="29" t="str">
        <f>IF(INDEX('Cari-Kasa'!$A:$A,ROW()-6)="","",INDEX('Cari-Kasa'!$D:$D,ROW()-6))</f>
        <v/>
      </c>
      <c r="E2105" s="30" t="e">
        <f t="shared" si="196"/>
        <v>#VALUE!</v>
      </c>
      <c r="F2105" s="33" t="e">
        <f t="shared" si="192"/>
        <v>#VALUE!</v>
      </c>
      <c r="G2105" s="5">
        <f t="shared" ca="1" si="193"/>
        <v>39.75</v>
      </c>
      <c r="H2105" s="11" t="e">
        <f t="shared" si="194"/>
        <v>#VALUE!</v>
      </c>
      <c r="I2105" s="6">
        <f t="shared" si="195"/>
        <v>0</v>
      </c>
    </row>
    <row r="2106" spans="1:9" ht="15" customHeight="1" x14ac:dyDescent="0.25">
      <c r="A2106" s="27">
        <f t="shared" si="197"/>
        <v>2098</v>
      </c>
      <c r="B2106" s="31" t="str">
        <f>IF(INDEX('Cari-Kasa'!$A:$A,ROW()-6)="","",INDEX('Cari-Kasa'!$A:$A,ROW()-6))</f>
        <v/>
      </c>
      <c r="C2106" s="28" t="str">
        <f>IF(INDEX('Cari-Kasa'!$A:$A,ROW()-6)="","",INDEX('Cari-Kasa'!$C:$C,ROW()-6))</f>
        <v/>
      </c>
      <c r="D2106" s="29" t="str">
        <f>IF(INDEX('Cari-Kasa'!$A:$A,ROW()-6)="","",INDEX('Cari-Kasa'!$D:$D,ROW()-6))</f>
        <v/>
      </c>
      <c r="E2106" s="30" t="e">
        <f t="shared" si="196"/>
        <v>#VALUE!</v>
      </c>
      <c r="F2106" s="33" t="e">
        <f t="shared" si="192"/>
        <v>#VALUE!</v>
      </c>
      <c r="G2106" s="5">
        <f t="shared" ca="1" si="193"/>
        <v>39.75</v>
      </c>
      <c r="H2106" s="11" t="e">
        <f t="shared" si="194"/>
        <v>#VALUE!</v>
      </c>
      <c r="I2106" s="6">
        <f t="shared" si="195"/>
        <v>0</v>
      </c>
    </row>
    <row r="2107" spans="1:9" ht="15" customHeight="1" x14ac:dyDescent="0.25">
      <c r="A2107" s="27">
        <f t="shared" si="197"/>
        <v>2099</v>
      </c>
      <c r="B2107" s="31" t="str">
        <f>IF(INDEX('Cari-Kasa'!$A:$A,ROW()-6)="","",INDEX('Cari-Kasa'!$A:$A,ROW()-6))</f>
        <v/>
      </c>
      <c r="C2107" s="28" t="str">
        <f>IF(INDEX('Cari-Kasa'!$A:$A,ROW()-6)="","",INDEX('Cari-Kasa'!$C:$C,ROW()-6))</f>
        <v/>
      </c>
      <c r="D2107" s="29" t="str">
        <f>IF(INDEX('Cari-Kasa'!$A:$A,ROW()-6)="","",INDEX('Cari-Kasa'!$D:$D,ROW()-6))</f>
        <v/>
      </c>
      <c r="E2107" s="30" t="e">
        <f t="shared" si="196"/>
        <v>#VALUE!</v>
      </c>
      <c r="F2107" s="33" t="e">
        <f t="shared" si="192"/>
        <v>#VALUE!</v>
      </c>
      <c r="G2107" s="5">
        <f t="shared" ca="1" si="193"/>
        <v>39.75</v>
      </c>
      <c r="H2107" s="11" t="e">
        <f t="shared" si="194"/>
        <v>#VALUE!</v>
      </c>
      <c r="I2107" s="6">
        <f t="shared" si="195"/>
        <v>0</v>
      </c>
    </row>
    <row r="2108" spans="1:9" ht="15" customHeight="1" x14ac:dyDescent="0.25">
      <c r="A2108" s="27">
        <f t="shared" si="197"/>
        <v>2100</v>
      </c>
      <c r="B2108" s="31" t="str">
        <f>IF(INDEX('Cari-Kasa'!$A:$A,ROW()-6)="","",INDEX('Cari-Kasa'!$A:$A,ROW()-6))</f>
        <v/>
      </c>
      <c r="C2108" s="28" t="str">
        <f>IF(INDEX('Cari-Kasa'!$A:$A,ROW()-6)="","",INDEX('Cari-Kasa'!$C:$C,ROW()-6))</f>
        <v/>
      </c>
      <c r="D2108" s="29" t="str">
        <f>IF(INDEX('Cari-Kasa'!$A:$A,ROW()-6)="","",INDEX('Cari-Kasa'!$D:$D,ROW()-6))</f>
        <v/>
      </c>
      <c r="E2108" s="30" t="e">
        <f t="shared" si="196"/>
        <v>#VALUE!</v>
      </c>
      <c r="F2108" s="33" t="e">
        <f t="shared" si="192"/>
        <v>#VALUE!</v>
      </c>
      <c r="G2108" s="5">
        <f t="shared" ca="1" si="193"/>
        <v>39.75</v>
      </c>
      <c r="H2108" s="11" t="e">
        <f t="shared" si="194"/>
        <v>#VALUE!</v>
      </c>
      <c r="I2108" s="6">
        <f t="shared" si="195"/>
        <v>0</v>
      </c>
    </row>
    <row r="2109" spans="1:9" ht="15" customHeight="1" x14ac:dyDescent="0.25">
      <c r="A2109" s="27">
        <f t="shared" si="197"/>
        <v>2101</v>
      </c>
      <c r="B2109" s="31" t="str">
        <f>IF(INDEX('Cari-Kasa'!$A:$A,ROW()-6)="","",INDEX('Cari-Kasa'!$A:$A,ROW()-6))</f>
        <v/>
      </c>
      <c r="C2109" s="28" t="str">
        <f>IF(INDEX('Cari-Kasa'!$A:$A,ROW()-6)="","",INDEX('Cari-Kasa'!$C:$C,ROW()-6))</f>
        <v/>
      </c>
      <c r="D2109" s="29" t="str">
        <f>IF(INDEX('Cari-Kasa'!$A:$A,ROW()-6)="","",INDEX('Cari-Kasa'!$D:$D,ROW()-6))</f>
        <v/>
      </c>
      <c r="E2109" s="30" t="e">
        <f t="shared" si="196"/>
        <v>#VALUE!</v>
      </c>
      <c r="F2109" s="33" t="e">
        <f t="shared" si="192"/>
        <v>#VALUE!</v>
      </c>
      <c r="G2109" s="5">
        <f t="shared" ca="1" si="193"/>
        <v>39.75</v>
      </c>
      <c r="H2109" s="11" t="e">
        <f t="shared" si="194"/>
        <v>#VALUE!</v>
      </c>
      <c r="I2109" s="6">
        <f t="shared" si="195"/>
        <v>0</v>
      </c>
    </row>
    <row r="2110" spans="1:9" ht="15" customHeight="1" x14ac:dyDescent="0.25">
      <c r="A2110" s="27">
        <f t="shared" si="197"/>
        <v>2102</v>
      </c>
      <c r="B2110" s="31" t="str">
        <f>IF(INDEX('Cari-Kasa'!$A:$A,ROW()-6)="","",INDEX('Cari-Kasa'!$A:$A,ROW()-6))</f>
        <v/>
      </c>
      <c r="C2110" s="28" t="str">
        <f>IF(INDEX('Cari-Kasa'!$A:$A,ROW()-6)="","",INDEX('Cari-Kasa'!$C:$C,ROW()-6))</f>
        <v/>
      </c>
      <c r="D2110" s="29" t="str">
        <f>IF(INDEX('Cari-Kasa'!$A:$A,ROW()-6)="","",INDEX('Cari-Kasa'!$D:$D,ROW()-6))</f>
        <v/>
      </c>
      <c r="E2110" s="30" t="e">
        <f t="shared" si="196"/>
        <v>#VALUE!</v>
      </c>
      <c r="F2110" s="33" t="e">
        <f t="shared" si="192"/>
        <v>#VALUE!</v>
      </c>
      <c r="G2110" s="5">
        <f t="shared" ca="1" si="193"/>
        <v>39.75</v>
      </c>
      <c r="H2110" s="11" t="e">
        <f t="shared" si="194"/>
        <v>#VALUE!</v>
      </c>
      <c r="I2110" s="6">
        <f t="shared" si="195"/>
        <v>0</v>
      </c>
    </row>
    <row r="2111" spans="1:9" ht="15" customHeight="1" x14ac:dyDescent="0.25">
      <c r="A2111" s="27">
        <f t="shared" si="197"/>
        <v>2103</v>
      </c>
      <c r="B2111" s="31" t="str">
        <f>IF(INDEX('Cari-Kasa'!$A:$A,ROW()-6)="","",INDEX('Cari-Kasa'!$A:$A,ROW()-6))</f>
        <v/>
      </c>
      <c r="C2111" s="28" t="str">
        <f>IF(INDEX('Cari-Kasa'!$A:$A,ROW()-6)="","",INDEX('Cari-Kasa'!$C:$C,ROW()-6))</f>
        <v/>
      </c>
      <c r="D2111" s="29" t="str">
        <f>IF(INDEX('Cari-Kasa'!$A:$A,ROW()-6)="","",INDEX('Cari-Kasa'!$D:$D,ROW()-6))</f>
        <v/>
      </c>
      <c r="E2111" s="30" t="e">
        <f t="shared" si="196"/>
        <v>#VALUE!</v>
      </c>
      <c r="F2111" s="33" t="e">
        <f t="shared" si="192"/>
        <v>#VALUE!</v>
      </c>
      <c r="G2111" s="5">
        <f t="shared" ca="1" si="193"/>
        <v>39.75</v>
      </c>
      <c r="H2111" s="11" t="e">
        <f t="shared" si="194"/>
        <v>#VALUE!</v>
      </c>
      <c r="I2111" s="6">
        <f t="shared" si="195"/>
        <v>0</v>
      </c>
    </row>
    <row r="2112" spans="1:9" ht="15" customHeight="1" x14ac:dyDescent="0.25">
      <c r="A2112" s="27">
        <f t="shared" si="197"/>
        <v>2104</v>
      </c>
      <c r="B2112" s="31" t="str">
        <f>IF(INDEX('Cari-Kasa'!$A:$A,ROW()-6)="","",INDEX('Cari-Kasa'!$A:$A,ROW()-6))</f>
        <v/>
      </c>
      <c r="C2112" s="28" t="str">
        <f>IF(INDEX('Cari-Kasa'!$A:$A,ROW()-6)="","",INDEX('Cari-Kasa'!$C:$C,ROW()-6))</f>
        <v/>
      </c>
      <c r="D2112" s="29" t="str">
        <f>IF(INDEX('Cari-Kasa'!$A:$A,ROW()-6)="","",INDEX('Cari-Kasa'!$D:$D,ROW()-6))</f>
        <v/>
      </c>
      <c r="E2112" s="30" t="e">
        <f t="shared" si="196"/>
        <v>#VALUE!</v>
      </c>
      <c r="F2112" s="33" t="e">
        <f t="shared" si="192"/>
        <v>#VALUE!</v>
      </c>
      <c r="G2112" s="5">
        <f t="shared" ca="1" si="193"/>
        <v>39.75</v>
      </c>
      <c r="H2112" s="11" t="e">
        <f t="shared" si="194"/>
        <v>#VALUE!</v>
      </c>
      <c r="I2112" s="6">
        <f t="shared" si="195"/>
        <v>0</v>
      </c>
    </row>
    <row r="2113" spans="1:9" ht="15" customHeight="1" x14ac:dyDescent="0.25">
      <c r="A2113" s="27">
        <f t="shared" si="197"/>
        <v>2105</v>
      </c>
      <c r="B2113" s="31" t="str">
        <f>IF(INDEX('Cari-Kasa'!$A:$A,ROW()-6)="","",INDEX('Cari-Kasa'!$A:$A,ROW()-6))</f>
        <v/>
      </c>
      <c r="C2113" s="28" t="str">
        <f>IF(INDEX('Cari-Kasa'!$A:$A,ROW()-6)="","",INDEX('Cari-Kasa'!$C:$C,ROW()-6))</f>
        <v/>
      </c>
      <c r="D2113" s="29" t="str">
        <f>IF(INDEX('Cari-Kasa'!$A:$A,ROW()-6)="","",INDEX('Cari-Kasa'!$D:$D,ROW()-6))</f>
        <v/>
      </c>
      <c r="E2113" s="30" t="e">
        <f t="shared" si="196"/>
        <v>#VALUE!</v>
      </c>
      <c r="F2113" s="33" t="e">
        <f t="shared" si="192"/>
        <v>#VALUE!</v>
      </c>
      <c r="G2113" s="5">
        <f t="shared" ca="1" si="193"/>
        <v>39.75</v>
      </c>
      <c r="H2113" s="11" t="e">
        <f t="shared" si="194"/>
        <v>#VALUE!</v>
      </c>
      <c r="I2113" s="6">
        <f t="shared" si="195"/>
        <v>0</v>
      </c>
    </row>
    <row r="2114" spans="1:9" ht="15" customHeight="1" x14ac:dyDescent="0.25">
      <c r="A2114" s="27">
        <f t="shared" si="197"/>
        <v>2106</v>
      </c>
      <c r="B2114" s="31" t="str">
        <f>IF(INDEX('Cari-Kasa'!$A:$A,ROW()-6)="","",INDEX('Cari-Kasa'!$A:$A,ROW()-6))</f>
        <v/>
      </c>
      <c r="C2114" s="28" t="str">
        <f>IF(INDEX('Cari-Kasa'!$A:$A,ROW()-6)="","",INDEX('Cari-Kasa'!$C:$C,ROW()-6))</f>
        <v/>
      </c>
      <c r="D2114" s="29" t="str">
        <f>IF(INDEX('Cari-Kasa'!$A:$A,ROW()-6)="","",INDEX('Cari-Kasa'!$D:$D,ROW()-6))</f>
        <v/>
      </c>
      <c r="E2114" s="30" t="e">
        <f t="shared" si="196"/>
        <v>#VALUE!</v>
      </c>
      <c r="F2114" s="33" t="e">
        <f t="shared" si="192"/>
        <v>#VALUE!</v>
      </c>
      <c r="G2114" s="5">
        <f t="shared" ca="1" si="193"/>
        <v>39.75</v>
      </c>
      <c r="H2114" s="11" t="e">
        <f t="shared" si="194"/>
        <v>#VALUE!</v>
      </c>
      <c r="I2114" s="6">
        <f t="shared" si="195"/>
        <v>0</v>
      </c>
    </row>
    <row r="2115" spans="1:9" ht="15" customHeight="1" x14ac:dyDescent="0.25">
      <c r="A2115" s="27">
        <f t="shared" si="197"/>
        <v>2107</v>
      </c>
      <c r="B2115" s="31" t="str">
        <f>IF(INDEX('Cari-Kasa'!$A:$A,ROW()-6)="","",INDEX('Cari-Kasa'!$A:$A,ROW()-6))</f>
        <v/>
      </c>
      <c r="C2115" s="28" t="str">
        <f>IF(INDEX('Cari-Kasa'!$A:$A,ROW()-6)="","",INDEX('Cari-Kasa'!$C:$C,ROW()-6))</f>
        <v/>
      </c>
      <c r="D2115" s="29" t="str">
        <f>IF(INDEX('Cari-Kasa'!$A:$A,ROW()-6)="","",INDEX('Cari-Kasa'!$D:$D,ROW()-6))</f>
        <v/>
      </c>
      <c r="E2115" s="30" t="e">
        <f t="shared" si="196"/>
        <v>#VALUE!</v>
      </c>
      <c r="F2115" s="33" t="e">
        <f t="shared" si="192"/>
        <v>#VALUE!</v>
      </c>
      <c r="G2115" s="5">
        <f t="shared" ca="1" si="193"/>
        <v>39.75</v>
      </c>
      <c r="H2115" s="11" t="e">
        <f t="shared" si="194"/>
        <v>#VALUE!</v>
      </c>
      <c r="I2115" s="6">
        <f t="shared" si="195"/>
        <v>0</v>
      </c>
    </row>
    <row r="2116" spans="1:9" ht="15" customHeight="1" x14ac:dyDescent="0.25">
      <c r="A2116" s="27">
        <f t="shared" si="197"/>
        <v>2108</v>
      </c>
      <c r="B2116" s="31" t="str">
        <f>IF(INDEX('Cari-Kasa'!$A:$A,ROW()-6)="","",INDEX('Cari-Kasa'!$A:$A,ROW()-6))</f>
        <v/>
      </c>
      <c r="C2116" s="28" t="str">
        <f>IF(INDEX('Cari-Kasa'!$A:$A,ROW()-6)="","",INDEX('Cari-Kasa'!$C:$C,ROW()-6))</f>
        <v/>
      </c>
      <c r="D2116" s="29" t="str">
        <f>IF(INDEX('Cari-Kasa'!$A:$A,ROW()-6)="","",INDEX('Cari-Kasa'!$D:$D,ROW()-6))</f>
        <v/>
      </c>
      <c r="E2116" s="30" t="e">
        <f t="shared" si="196"/>
        <v>#VALUE!</v>
      </c>
      <c r="F2116" s="33" t="e">
        <f t="shared" si="192"/>
        <v>#VALUE!</v>
      </c>
      <c r="G2116" s="5">
        <f t="shared" ca="1" si="193"/>
        <v>39.75</v>
      </c>
      <c r="H2116" s="11" t="e">
        <f t="shared" si="194"/>
        <v>#VALUE!</v>
      </c>
      <c r="I2116" s="6">
        <f t="shared" si="195"/>
        <v>0</v>
      </c>
    </row>
    <row r="2117" spans="1:9" ht="15" customHeight="1" x14ac:dyDescent="0.25">
      <c r="A2117" s="27">
        <f t="shared" si="197"/>
        <v>2109</v>
      </c>
      <c r="B2117" s="31" t="str">
        <f>IF(INDEX('Cari-Kasa'!$A:$A,ROW()-6)="","",INDEX('Cari-Kasa'!$A:$A,ROW()-6))</f>
        <v/>
      </c>
      <c r="C2117" s="28" t="str">
        <f>IF(INDEX('Cari-Kasa'!$A:$A,ROW()-6)="","",INDEX('Cari-Kasa'!$C:$C,ROW()-6))</f>
        <v/>
      </c>
      <c r="D2117" s="29" t="str">
        <f>IF(INDEX('Cari-Kasa'!$A:$A,ROW()-6)="","",INDEX('Cari-Kasa'!$D:$D,ROW()-6))</f>
        <v/>
      </c>
      <c r="E2117" s="30" t="e">
        <f t="shared" si="196"/>
        <v>#VALUE!</v>
      </c>
      <c r="F2117" s="33" t="e">
        <f t="shared" si="192"/>
        <v>#VALUE!</v>
      </c>
      <c r="G2117" s="5">
        <f t="shared" ca="1" si="193"/>
        <v>39.75</v>
      </c>
      <c r="H2117" s="11" t="e">
        <f t="shared" si="194"/>
        <v>#VALUE!</v>
      </c>
      <c r="I2117" s="6">
        <f t="shared" si="195"/>
        <v>0</v>
      </c>
    </row>
    <row r="2118" spans="1:9" ht="15" customHeight="1" x14ac:dyDescent="0.25">
      <c r="A2118" s="27">
        <f t="shared" si="197"/>
        <v>2110</v>
      </c>
      <c r="B2118" s="31" t="str">
        <f>IF(INDEX('Cari-Kasa'!$A:$A,ROW()-6)="","",INDEX('Cari-Kasa'!$A:$A,ROW()-6))</f>
        <v/>
      </c>
      <c r="C2118" s="28" t="str">
        <f>IF(INDEX('Cari-Kasa'!$A:$A,ROW()-6)="","",INDEX('Cari-Kasa'!$C:$C,ROW()-6))</f>
        <v/>
      </c>
      <c r="D2118" s="29" t="str">
        <f>IF(INDEX('Cari-Kasa'!$A:$A,ROW()-6)="","",INDEX('Cari-Kasa'!$D:$D,ROW()-6))</f>
        <v/>
      </c>
      <c r="E2118" s="30" t="e">
        <f t="shared" si="196"/>
        <v>#VALUE!</v>
      </c>
      <c r="F2118" s="33" t="e">
        <f t="shared" si="192"/>
        <v>#VALUE!</v>
      </c>
      <c r="G2118" s="5">
        <f t="shared" ca="1" si="193"/>
        <v>39.75</v>
      </c>
      <c r="H2118" s="11" t="e">
        <f t="shared" si="194"/>
        <v>#VALUE!</v>
      </c>
      <c r="I2118" s="6">
        <f t="shared" si="195"/>
        <v>0</v>
      </c>
    </row>
    <row r="2119" spans="1:9" ht="15" customHeight="1" x14ac:dyDescent="0.25">
      <c r="A2119" s="27">
        <f t="shared" si="197"/>
        <v>2111</v>
      </c>
      <c r="B2119" s="31" t="str">
        <f>IF(INDEX('Cari-Kasa'!$A:$A,ROW()-6)="","",INDEX('Cari-Kasa'!$A:$A,ROW()-6))</f>
        <v/>
      </c>
      <c r="C2119" s="28" t="str">
        <f>IF(INDEX('Cari-Kasa'!$A:$A,ROW()-6)="","",INDEX('Cari-Kasa'!$C:$C,ROW()-6))</f>
        <v/>
      </c>
      <c r="D2119" s="29" t="str">
        <f>IF(INDEX('Cari-Kasa'!$A:$A,ROW()-6)="","",INDEX('Cari-Kasa'!$D:$D,ROW()-6))</f>
        <v/>
      </c>
      <c r="E2119" s="30" t="e">
        <f t="shared" si="196"/>
        <v>#VALUE!</v>
      </c>
      <c r="F2119" s="33" t="e">
        <f t="shared" si="192"/>
        <v>#VALUE!</v>
      </c>
      <c r="G2119" s="5">
        <f t="shared" ca="1" si="193"/>
        <v>39.75</v>
      </c>
      <c r="H2119" s="11" t="e">
        <f t="shared" si="194"/>
        <v>#VALUE!</v>
      </c>
      <c r="I2119" s="6">
        <f t="shared" si="195"/>
        <v>0</v>
      </c>
    </row>
    <row r="2120" spans="1:9" ht="15" customHeight="1" x14ac:dyDescent="0.25">
      <c r="A2120" s="27">
        <f t="shared" si="197"/>
        <v>2112</v>
      </c>
      <c r="B2120" s="31" t="str">
        <f>IF(INDEX('Cari-Kasa'!$A:$A,ROW()-6)="","",INDEX('Cari-Kasa'!$A:$A,ROW()-6))</f>
        <v/>
      </c>
      <c r="C2120" s="28" t="str">
        <f>IF(INDEX('Cari-Kasa'!$A:$A,ROW()-6)="","",INDEX('Cari-Kasa'!$C:$C,ROW()-6))</f>
        <v/>
      </c>
      <c r="D2120" s="29" t="str">
        <f>IF(INDEX('Cari-Kasa'!$A:$A,ROW()-6)="","",INDEX('Cari-Kasa'!$D:$D,ROW()-6))</f>
        <v/>
      </c>
      <c r="E2120" s="30" t="e">
        <f t="shared" si="196"/>
        <v>#VALUE!</v>
      </c>
      <c r="F2120" s="33" t="e">
        <f t="shared" si="192"/>
        <v>#VALUE!</v>
      </c>
      <c r="G2120" s="5">
        <f t="shared" ca="1" si="193"/>
        <v>39.75</v>
      </c>
      <c r="H2120" s="11" t="e">
        <f t="shared" si="194"/>
        <v>#VALUE!</v>
      </c>
      <c r="I2120" s="6">
        <f t="shared" si="195"/>
        <v>0</v>
      </c>
    </row>
    <row r="2121" spans="1:9" ht="15" customHeight="1" x14ac:dyDescent="0.25">
      <c r="A2121" s="27">
        <f t="shared" si="197"/>
        <v>2113</v>
      </c>
      <c r="B2121" s="31" t="str">
        <f>IF(INDEX('Cari-Kasa'!$A:$A,ROW()-6)="","",INDEX('Cari-Kasa'!$A:$A,ROW()-6))</f>
        <v/>
      </c>
      <c r="C2121" s="28" t="str">
        <f>IF(INDEX('Cari-Kasa'!$A:$A,ROW()-6)="","",INDEX('Cari-Kasa'!$C:$C,ROW()-6))</f>
        <v/>
      </c>
      <c r="D2121" s="29" t="str">
        <f>IF(INDEX('Cari-Kasa'!$A:$A,ROW()-6)="","",INDEX('Cari-Kasa'!$D:$D,ROW()-6))</f>
        <v/>
      </c>
      <c r="E2121" s="30" t="e">
        <f t="shared" si="196"/>
        <v>#VALUE!</v>
      </c>
      <c r="F2121" s="33" t="e">
        <f t="shared" ref="F2121:F2184" si="198">IF(E2121-ISTISNA&lt;=0,0,E2121-ISTISNA)</f>
        <v>#VALUE!</v>
      </c>
      <c r="G2121" s="5">
        <f t="shared" ref="G2121:G2184" ca="1" si="199">ORAN</f>
        <v>39.75</v>
      </c>
      <c r="H2121" s="11" t="e">
        <f t="shared" ref="H2121:H2184" si="200">IF(OR(B2121="",F2121&lt;=0,B2121&gt;=VADE),0,IF(B2122="",VADE-B2121,MIN(VADE,B2122)-B2121))</f>
        <v>#VALUE!</v>
      </c>
      <c r="I2121" s="6">
        <f t="shared" ref="I2121:I2184" si="201">IF(B2121="",0,(F2121*G2121*H2121)/36000)</f>
        <v>0</v>
      </c>
    </row>
    <row r="2122" spans="1:9" ht="15" customHeight="1" x14ac:dyDescent="0.25">
      <c r="A2122" s="27">
        <f t="shared" si="197"/>
        <v>2114</v>
      </c>
      <c r="B2122" s="31" t="str">
        <f>IF(INDEX('Cari-Kasa'!$A:$A,ROW()-6)="","",INDEX('Cari-Kasa'!$A:$A,ROW()-6))</f>
        <v/>
      </c>
      <c r="C2122" s="28" t="str">
        <f>IF(INDEX('Cari-Kasa'!$A:$A,ROW()-6)="","",INDEX('Cari-Kasa'!$C:$C,ROW()-6))</f>
        <v/>
      </c>
      <c r="D2122" s="29" t="str">
        <f>IF(INDEX('Cari-Kasa'!$A:$A,ROW()-6)="","",INDEX('Cari-Kasa'!$D:$D,ROW()-6))</f>
        <v/>
      </c>
      <c r="E2122" s="30" t="e">
        <f t="shared" ref="E2122:E2185" si="202">(E2121+C2122)-D2122</f>
        <v>#VALUE!</v>
      </c>
      <c r="F2122" s="33" t="e">
        <f t="shared" si="198"/>
        <v>#VALUE!</v>
      </c>
      <c r="G2122" s="5">
        <f t="shared" ca="1" si="199"/>
        <v>39.75</v>
      </c>
      <c r="H2122" s="11" t="e">
        <f t="shared" si="200"/>
        <v>#VALUE!</v>
      </c>
      <c r="I2122" s="6">
        <f t="shared" si="201"/>
        <v>0</v>
      </c>
    </row>
    <row r="2123" spans="1:9" ht="15" customHeight="1" x14ac:dyDescent="0.25">
      <c r="A2123" s="27">
        <f t="shared" si="197"/>
        <v>2115</v>
      </c>
      <c r="B2123" s="31" t="str">
        <f>IF(INDEX('Cari-Kasa'!$A:$A,ROW()-6)="","",INDEX('Cari-Kasa'!$A:$A,ROW()-6))</f>
        <v/>
      </c>
      <c r="C2123" s="28" t="str">
        <f>IF(INDEX('Cari-Kasa'!$A:$A,ROW()-6)="","",INDEX('Cari-Kasa'!$C:$C,ROW()-6))</f>
        <v/>
      </c>
      <c r="D2123" s="29" t="str">
        <f>IF(INDEX('Cari-Kasa'!$A:$A,ROW()-6)="","",INDEX('Cari-Kasa'!$D:$D,ROW()-6))</f>
        <v/>
      </c>
      <c r="E2123" s="30" t="e">
        <f t="shared" si="202"/>
        <v>#VALUE!</v>
      </c>
      <c r="F2123" s="33" t="e">
        <f t="shared" si="198"/>
        <v>#VALUE!</v>
      </c>
      <c r="G2123" s="5">
        <f t="shared" ca="1" si="199"/>
        <v>39.75</v>
      </c>
      <c r="H2123" s="11" t="e">
        <f t="shared" si="200"/>
        <v>#VALUE!</v>
      </c>
      <c r="I2123" s="6">
        <f t="shared" si="201"/>
        <v>0</v>
      </c>
    </row>
    <row r="2124" spans="1:9" ht="15" customHeight="1" x14ac:dyDescent="0.25">
      <c r="A2124" s="27">
        <f t="shared" si="197"/>
        <v>2116</v>
      </c>
      <c r="B2124" s="31" t="str">
        <f>IF(INDEX('Cari-Kasa'!$A:$A,ROW()-6)="","",INDEX('Cari-Kasa'!$A:$A,ROW()-6))</f>
        <v/>
      </c>
      <c r="C2124" s="28" t="str">
        <f>IF(INDEX('Cari-Kasa'!$A:$A,ROW()-6)="","",INDEX('Cari-Kasa'!$C:$C,ROW()-6))</f>
        <v/>
      </c>
      <c r="D2124" s="29" t="str">
        <f>IF(INDEX('Cari-Kasa'!$A:$A,ROW()-6)="","",INDEX('Cari-Kasa'!$D:$D,ROW()-6))</f>
        <v/>
      </c>
      <c r="E2124" s="30" t="e">
        <f t="shared" si="202"/>
        <v>#VALUE!</v>
      </c>
      <c r="F2124" s="33" t="e">
        <f t="shared" si="198"/>
        <v>#VALUE!</v>
      </c>
      <c r="G2124" s="5">
        <f t="shared" ca="1" si="199"/>
        <v>39.75</v>
      </c>
      <c r="H2124" s="11" t="e">
        <f t="shared" si="200"/>
        <v>#VALUE!</v>
      </c>
      <c r="I2124" s="6">
        <f t="shared" si="201"/>
        <v>0</v>
      </c>
    </row>
    <row r="2125" spans="1:9" ht="15" customHeight="1" x14ac:dyDescent="0.25">
      <c r="A2125" s="27">
        <f t="shared" si="197"/>
        <v>2117</v>
      </c>
      <c r="B2125" s="31" t="str">
        <f>IF(INDEX('Cari-Kasa'!$A:$A,ROW()-6)="","",INDEX('Cari-Kasa'!$A:$A,ROW()-6))</f>
        <v/>
      </c>
      <c r="C2125" s="28" t="str">
        <f>IF(INDEX('Cari-Kasa'!$A:$A,ROW()-6)="","",INDEX('Cari-Kasa'!$C:$C,ROW()-6))</f>
        <v/>
      </c>
      <c r="D2125" s="29" t="str">
        <f>IF(INDEX('Cari-Kasa'!$A:$A,ROW()-6)="","",INDEX('Cari-Kasa'!$D:$D,ROW()-6))</f>
        <v/>
      </c>
      <c r="E2125" s="30" t="e">
        <f t="shared" si="202"/>
        <v>#VALUE!</v>
      </c>
      <c r="F2125" s="33" t="e">
        <f t="shared" si="198"/>
        <v>#VALUE!</v>
      </c>
      <c r="G2125" s="5">
        <f t="shared" ca="1" si="199"/>
        <v>39.75</v>
      </c>
      <c r="H2125" s="11" t="e">
        <f t="shared" si="200"/>
        <v>#VALUE!</v>
      </c>
      <c r="I2125" s="6">
        <f t="shared" si="201"/>
        <v>0</v>
      </c>
    </row>
    <row r="2126" spans="1:9" ht="15" customHeight="1" x14ac:dyDescent="0.25">
      <c r="A2126" s="27">
        <f t="shared" ref="A2126:A2189" si="203">ROW()-8</f>
        <v>2118</v>
      </c>
      <c r="B2126" s="31" t="str">
        <f>IF(INDEX('Cari-Kasa'!$A:$A,ROW()-6)="","",INDEX('Cari-Kasa'!$A:$A,ROW()-6))</f>
        <v/>
      </c>
      <c r="C2126" s="28" t="str">
        <f>IF(INDEX('Cari-Kasa'!$A:$A,ROW()-6)="","",INDEX('Cari-Kasa'!$C:$C,ROW()-6))</f>
        <v/>
      </c>
      <c r="D2126" s="29" t="str">
        <f>IF(INDEX('Cari-Kasa'!$A:$A,ROW()-6)="","",INDEX('Cari-Kasa'!$D:$D,ROW()-6))</f>
        <v/>
      </c>
      <c r="E2126" s="30" t="e">
        <f t="shared" si="202"/>
        <v>#VALUE!</v>
      </c>
      <c r="F2126" s="33" t="e">
        <f t="shared" si="198"/>
        <v>#VALUE!</v>
      </c>
      <c r="G2126" s="5">
        <f t="shared" ca="1" si="199"/>
        <v>39.75</v>
      </c>
      <c r="H2126" s="11" t="e">
        <f t="shared" si="200"/>
        <v>#VALUE!</v>
      </c>
      <c r="I2126" s="6">
        <f t="shared" si="201"/>
        <v>0</v>
      </c>
    </row>
    <row r="2127" spans="1:9" ht="15" customHeight="1" x14ac:dyDescent="0.25">
      <c r="A2127" s="27">
        <f t="shared" si="203"/>
        <v>2119</v>
      </c>
      <c r="B2127" s="31" t="str">
        <f>IF(INDEX('Cari-Kasa'!$A:$A,ROW()-6)="","",INDEX('Cari-Kasa'!$A:$A,ROW()-6))</f>
        <v/>
      </c>
      <c r="C2127" s="28" t="str">
        <f>IF(INDEX('Cari-Kasa'!$A:$A,ROW()-6)="","",INDEX('Cari-Kasa'!$C:$C,ROW()-6))</f>
        <v/>
      </c>
      <c r="D2127" s="29" t="str">
        <f>IF(INDEX('Cari-Kasa'!$A:$A,ROW()-6)="","",INDEX('Cari-Kasa'!$D:$D,ROW()-6))</f>
        <v/>
      </c>
      <c r="E2127" s="30" t="e">
        <f t="shared" si="202"/>
        <v>#VALUE!</v>
      </c>
      <c r="F2127" s="33" t="e">
        <f t="shared" si="198"/>
        <v>#VALUE!</v>
      </c>
      <c r="G2127" s="5">
        <f t="shared" ca="1" si="199"/>
        <v>39.75</v>
      </c>
      <c r="H2127" s="11" t="e">
        <f t="shared" si="200"/>
        <v>#VALUE!</v>
      </c>
      <c r="I2127" s="6">
        <f t="shared" si="201"/>
        <v>0</v>
      </c>
    </row>
    <row r="2128" spans="1:9" ht="15" customHeight="1" x14ac:dyDescent="0.25">
      <c r="A2128" s="27">
        <f t="shared" si="203"/>
        <v>2120</v>
      </c>
      <c r="B2128" s="31" t="str">
        <f>IF(INDEX('Cari-Kasa'!$A:$A,ROW()-6)="","",INDEX('Cari-Kasa'!$A:$A,ROW()-6))</f>
        <v/>
      </c>
      <c r="C2128" s="28" t="str">
        <f>IF(INDEX('Cari-Kasa'!$A:$A,ROW()-6)="","",INDEX('Cari-Kasa'!$C:$C,ROW()-6))</f>
        <v/>
      </c>
      <c r="D2128" s="29" t="str">
        <f>IF(INDEX('Cari-Kasa'!$A:$A,ROW()-6)="","",INDEX('Cari-Kasa'!$D:$D,ROW()-6))</f>
        <v/>
      </c>
      <c r="E2128" s="30" t="e">
        <f t="shared" si="202"/>
        <v>#VALUE!</v>
      </c>
      <c r="F2128" s="33" t="e">
        <f t="shared" si="198"/>
        <v>#VALUE!</v>
      </c>
      <c r="G2128" s="5">
        <f t="shared" ca="1" si="199"/>
        <v>39.75</v>
      </c>
      <c r="H2128" s="11" t="e">
        <f t="shared" si="200"/>
        <v>#VALUE!</v>
      </c>
      <c r="I2128" s="6">
        <f t="shared" si="201"/>
        <v>0</v>
      </c>
    </row>
    <row r="2129" spans="1:9" ht="15" customHeight="1" x14ac:dyDescent="0.25">
      <c r="A2129" s="27">
        <f t="shared" si="203"/>
        <v>2121</v>
      </c>
      <c r="B2129" s="31" t="str">
        <f>IF(INDEX('Cari-Kasa'!$A:$A,ROW()-6)="","",INDEX('Cari-Kasa'!$A:$A,ROW()-6))</f>
        <v/>
      </c>
      <c r="C2129" s="28" t="str">
        <f>IF(INDEX('Cari-Kasa'!$A:$A,ROW()-6)="","",INDEX('Cari-Kasa'!$C:$C,ROW()-6))</f>
        <v/>
      </c>
      <c r="D2129" s="29" t="str">
        <f>IF(INDEX('Cari-Kasa'!$A:$A,ROW()-6)="","",INDEX('Cari-Kasa'!$D:$D,ROW()-6))</f>
        <v/>
      </c>
      <c r="E2129" s="30" t="e">
        <f t="shared" si="202"/>
        <v>#VALUE!</v>
      </c>
      <c r="F2129" s="33" t="e">
        <f t="shared" si="198"/>
        <v>#VALUE!</v>
      </c>
      <c r="G2129" s="5">
        <f t="shared" ca="1" si="199"/>
        <v>39.75</v>
      </c>
      <c r="H2129" s="11" t="e">
        <f t="shared" si="200"/>
        <v>#VALUE!</v>
      </c>
      <c r="I2129" s="6">
        <f t="shared" si="201"/>
        <v>0</v>
      </c>
    </row>
    <row r="2130" spans="1:9" ht="15" customHeight="1" x14ac:dyDescent="0.25">
      <c r="A2130" s="27">
        <f t="shared" si="203"/>
        <v>2122</v>
      </c>
      <c r="B2130" s="31" t="str">
        <f>IF(INDEX('Cari-Kasa'!$A:$A,ROW()-6)="","",INDEX('Cari-Kasa'!$A:$A,ROW()-6))</f>
        <v/>
      </c>
      <c r="C2130" s="28" t="str">
        <f>IF(INDEX('Cari-Kasa'!$A:$A,ROW()-6)="","",INDEX('Cari-Kasa'!$C:$C,ROW()-6))</f>
        <v/>
      </c>
      <c r="D2130" s="29" t="str">
        <f>IF(INDEX('Cari-Kasa'!$A:$A,ROW()-6)="","",INDEX('Cari-Kasa'!$D:$D,ROW()-6))</f>
        <v/>
      </c>
      <c r="E2130" s="30" t="e">
        <f t="shared" si="202"/>
        <v>#VALUE!</v>
      </c>
      <c r="F2130" s="33" t="e">
        <f t="shared" si="198"/>
        <v>#VALUE!</v>
      </c>
      <c r="G2130" s="5">
        <f t="shared" ca="1" si="199"/>
        <v>39.75</v>
      </c>
      <c r="H2130" s="11" t="e">
        <f t="shared" si="200"/>
        <v>#VALUE!</v>
      </c>
      <c r="I2130" s="6">
        <f t="shared" si="201"/>
        <v>0</v>
      </c>
    </row>
    <row r="2131" spans="1:9" ht="15" customHeight="1" x14ac:dyDescent="0.25">
      <c r="A2131" s="27">
        <f t="shared" si="203"/>
        <v>2123</v>
      </c>
      <c r="B2131" s="31" t="str">
        <f>IF(INDEX('Cari-Kasa'!$A:$A,ROW()-6)="","",INDEX('Cari-Kasa'!$A:$A,ROW()-6))</f>
        <v/>
      </c>
      <c r="C2131" s="28" t="str">
        <f>IF(INDEX('Cari-Kasa'!$A:$A,ROW()-6)="","",INDEX('Cari-Kasa'!$C:$C,ROW()-6))</f>
        <v/>
      </c>
      <c r="D2131" s="29" t="str">
        <f>IF(INDEX('Cari-Kasa'!$A:$A,ROW()-6)="","",INDEX('Cari-Kasa'!$D:$D,ROW()-6))</f>
        <v/>
      </c>
      <c r="E2131" s="30" t="e">
        <f t="shared" si="202"/>
        <v>#VALUE!</v>
      </c>
      <c r="F2131" s="33" t="e">
        <f t="shared" si="198"/>
        <v>#VALUE!</v>
      </c>
      <c r="G2131" s="5">
        <f t="shared" ca="1" si="199"/>
        <v>39.75</v>
      </c>
      <c r="H2131" s="11" t="e">
        <f t="shared" si="200"/>
        <v>#VALUE!</v>
      </c>
      <c r="I2131" s="6">
        <f t="shared" si="201"/>
        <v>0</v>
      </c>
    </row>
    <row r="2132" spans="1:9" ht="15" customHeight="1" x14ac:dyDescent="0.25">
      <c r="A2132" s="27">
        <f t="shared" si="203"/>
        <v>2124</v>
      </c>
      <c r="B2132" s="31" t="str">
        <f>IF(INDEX('Cari-Kasa'!$A:$A,ROW()-6)="","",INDEX('Cari-Kasa'!$A:$A,ROW()-6))</f>
        <v/>
      </c>
      <c r="C2132" s="28" t="str">
        <f>IF(INDEX('Cari-Kasa'!$A:$A,ROW()-6)="","",INDEX('Cari-Kasa'!$C:$C,ROW()-6))</f>
        <v/>
      </c>
      <c r="D2132" s="29" t="str">
        <f>IF(INDEX('Cari-Kasa'!$A:$A,ROW()-6)="","",INDEX('Cari-Kasa'!$D:$D,ROW()-6))</f>
        <v/>
      </c>
      <c r="E2132" s="30" t="e">
        <f t="shared" si="202"/>
        <v>#VALUE!</v>
      </c>
      <c r="F2132" s="33" t="e">
        <f t="shared" si="198"/>
        <v>#VALUE!</v>
      </c>
      <c r="G2132" s="5">
        <f t="shared" ca="1" si="199"/>
        <v>39.75</v>
      </c>
      <c r="H2132" s="11" t="e">
        <f t="shared" si="200"/>
        <v>#VALUE!</v>
      </c>
      <c r="I2132" s="6">
        <f t="shared" si="201"/>
        <v>0</v>
      </c>
    </row>
    <row r="2133" spans="1:9" ht="15" customHeight="1" x14ac:dyDescent="0.25">
      <c r="A2133" s="27">
        <f t="shared" si="203"/>
        <v>2125</v>
      </c>
      <c r="B2133" s="31" t="str">
        <f>IF(INDEX('Cari-Kasa'!$A:$A,ROW()-6)="","",INDEX('Cari-Kasa'!$A:$A,ROW()-6))</f>
        <v/>
      </c>
      <c r="C2133" s="28" t="str">
        <f>IF(INDEX('Cari-Kasa'!$A:$A,ROW()-6)="","",INDEX('Cari-Kasa'!$C:$C,ROW()-6))</f>
        <v/>
      </c>
      <c r="D2133" s="29" t="str">
        <f>IF(INDEX('Cari-Kasa'!$A:$A,ROW()-6)="","",INDEX('Cari-Kasa'!$D:$D,ROW()-6))</f>
        <v/>
      </c>
      <c r="E2133" s="30" t="e">
        <f t="shared" si="202"/>
        <v>#VALUE!</v>
      </c>
      <c r="F2133" s="33" t="e">
        <f t="shared" si="198"/>
        <v>#VALUE!</v>
      </c>
      <c r="G2133" s="5">
        <f t="shared" ca="1" si="199"/>
        <v>39.75</v>
      </c>
      <c r="H2133" s="11" t="e">
        <f t="shared" si="200"/>
        <v>#VALUE!</v>
      </c>
      <c r="I2133" s="6">
        <f t="shared" si="201"/>
        <v>0</v>
      </c>
    </row>
    <row r="2134" spans="1:9" ht="15" customHeight="1" x14ac:dyDescent="0.25">
      <c r="A2134" s="27">
        <f t="shared" si="203"/>
        <v>2126</v>
      </c>
      <c r="B2134" s="31" t="str">
        <f>IF(INDEX('Cari-Kasa'!$A:$A,ROW()-6)="","",INDEX('Cari-Kasa'!$A:$A,ROW()-6))</f>
        <v/>
      </c>
      <c r="C2134" s="28" t="str">
        <f>IF(INDEX('Cari-Kasa'!$A:$A,ROW()-6)="","",INDEX('Cari-Kasa'!$C:$C,ROW()-6))</f>
        <v/>
      </c>
      <c r="D2134" s="29" t="str">
        <f>IF(INDEX('Cari-Kasa'!$A:$A,ROW()-6)="","",INDEX('Cari-Kasa'!$D:$D,ROW()-6))</f>
        <v/>
      </c>
      <c r="E2134" s="30" t="e">
        <f t="shared" si="202"/>
        <v>#VALUE!</v>
      </c>
      <c r="F2134" s="33" t="e">
        <f t="shared" si="198"/>
        <v>#VALUE!</v>
      </c>
      <c r="G2134" s="5">
        <f t="shared" ca="1" si="199"/>
        <v>39.75</v>
      </c>
      <c r="H2134" s="11" t="e">
        <f t="shared" si="200"/>
        <v>#VALUE!</v>
      </c>
      <c r="I2134" s="6">
        <f t="shared" si="201"/>
        <v>0</v>
      </c>
    </row>
    <row r="2135" spans="1:9" ht="15" customHeight="1" x14ac:dyDescent="0.25">
      <c r="A2135" s="27">
        <f t="shared" si="203"/>
        <v>2127</v>
      </c>
      <c r="B2135" s="31" t="str">
        <f>IF(INDEX('Cari-Kasa'!$A:$A,ROW()-6)="","",INDEX('Cari-Kasa'!$A:$A,ROW()-6))</f>
        <v/>
      </c>
      <c r="C2135" s="28" t="str">
        <f>IF(INDEX('Cari-Kasa'!$A:$A,ROW()-6)="","",INDEX('Cari-Kasa'!$C:$C,ROW()-6))</f>
        <v/>
      </c>
      <c r="D2135" s="29" t="str">
        <f>IF(INDEX('Cari-Kasa'!$A:$A,ROW()-6)="","",INDEX('Cari-Kasa'!$D:$D,ROW()-6))</f>
        <v/>
      </c>
      <c r="E2135" s="30" t="e">
        <f t="shared" si="202"/>
        <v>#VALUE!</v>
      </c>
      <c r="F2135" s="33" t="e">
        <f t="shared" si="198"/>
        <v>#VALUE!</v>
      </c>
      <c r="G2135" s="5">
        <f t="shared" ca="1" si="199"/>
        <v>39.75</v>
      </c>
      <c r="H2135" s="11" t="e">
        <f t="shared" si="200"/>
        <v>#VALUE!</v>
      </c>
      <c r="I2135" s="6">
        <f t="shared" si="201"/>
        <v>0</v>
      </c>
    </row>
    <row r="2136" spans="1:9" ht="15" customHeight="1" x14ac:dyDescent="0.25">
      <c r="A2136" s="27">
        <f t="shared" si="203"/>
        <v>2128</v>
      </c>
      <c r="B2136" s="31" t="str">
        <f>IF(INDEX('Cari-Kasa'!$A:$A,ROW()-6)="","",INDEX('Cari-Kasa'!$A:$A,ROW()-6))</f>
        <v/>
      </c>
      <c r="C2136" s="28" t="str">
        <f>IF(INDEX('Cari-Kasa'!$A:$A,ROW()-6)="","",INDEX('Cari-Kasa'!$C:$C,ROW()-6))</f>
        <v/>
      </c>
      <c r="D2136" s="29" t="str">
        <f>IF(INDEX('Cari-Kasa'!$A:$A,ROW()-6)="","",INDEX('Cari-Kasa'!$D:$D,ROW()-6))</f>
        <v/>
      </c>
      <c r="E2136" s="30" t="e">
        <f t="shared" si="202"/>
        <v>#VALUE!</v>
      </c>
      <c r="F2136" s="33" t="e">
        <f t="shared" si="198"/>
        <v>#VALUE!</v>
      </c>
      <c r="G2136" s="5">
        <f t="shared" ca="1" si="199"/>
        <v>39.75</v>
      </c>
      <c r="H2136" s="11" t="e">
        <f t="shared" si="200"/>
        <v>#VALUE!</v>
      </c>
      <c r="I2136" s="6">
        <f t="shared" si="201"/>
        <v>0</v>
      </c>
    </row>
    <row r="2137" spans="1:9" ht="15" customHeight="1" x14ac:dyDescent="0.25">
      <c r="A2137" s="27">
        <f t="shared" si="203"/>
        <v>2129</v>
      </c>
      <c r="B2137" s="31" t="str">
        <f>IF(INDEX('Cari-Kasa'!$A:$A,ROW()-6)="","",INDEX('Cari-Kasa'!$A:$A,ROW()-6))</f>
        <v/>
      </c>
      <c r="C2137" s="28" t="str">
        <f>IF(INDEX('Cari-Kasa'!$A:$A,ROW()-6)="","",INDEX('Cari-Kasa'!$C:$C,ROW()-6))</f>
        <v/>
      </c>
      <c r="D2137" s="29" t="str">
        <f>IF(INDEX('Cari-Kasa'!$A:$A,ROW()-6)="","",INDEX('Cari-Kasa'!$D:$D,ROW()-6))</f>
        <v/>
      </c>
      <c r="E2137" s="30" t="e">
        <f t="shared" si="202"/>
        <v>#VALUE!</v>
      </c>
      <c r="F2137" s="33" t="e">
        <f t="shared" si="198"/>
        <v>#VALUE!</v>
      </c>
      <c r="G2137" s="5">
        <f t="shared" ca="1" si="199"/>
        <v>39.75</v>
      </c>
      <c r="H2137" s="11" t="e">
        <f t="shared" si="200"/>
        <v>#VALUE!</v>
      </c>
      <c r="I2137" s="6">
        <f t="shared" si="201"/>
        <v>0</v>
      </c>
    </row>
    <row r="2138" spans="1:9" ht="15" customHeight="1" x14ac:dyDescent="0.25">
      <c r="A2138" s="27">
        <f t="shared" si="203"/>
        <v>2130</v>
      </c>
      <c r="B2138" s="31" t="str">
        <f>IF(INDEX('Cari-Kasa'!$A:$A,ROW()-6)="","",INDEX('Cari-Kasa'!$A:$A,ROW()-6))</f>
        <v/>
      </c>
      <c r="C2138" s="28" t="str">
        <f>IF(INDEX('Cari-Kasa'!$A:$A,ROW()-6)="","",INDEX('Cari-Kasa'!$C:$C,ROW()-6))</f>
        <v/>
      </c>
      <c r="D2138" s="29" t="str">
        <f>IF(INDEX('Cari-Kasa'!$A:$A,ROW()-6)="","",INDEX('Cari-Kasa'!$D:$D,ROW()-6))</f>
        <v/>
      </c>
      <c r="E2138" s="30" t="e">
        <f t="shared" si="202"/>
        <v>#VALUE!</v>
      </c>
      <c r="F2138" s="33" t="e">
        <f t="shared" si="198"/>
        <v>#VALUE!</v>
      </c>
      <c r="G2138" s="5">
        <f t="shared" ca="1" si="199"/>
        <v>39.75</v>
      </c>
      <c r="H2138" s="11" t="e">
        <f t="shared" si="200"/>
        <v>#VALUE!</v>
      </c>
      <c r="I2138" s="6">
        <f t="shared" si="201"/>
        <v>0</v>
      </c>
    </row>
    <row r="2139" spans="1:9" ht="15" customHeight="1" x14ac:dyDescent="0.25">
      <c r="A2139" s="27">
        <f t="shared" si="203"/>
        <v>2131</v>
      </c>
      <c r="B2139" s="31" t="str">
        <f>IF(INDEX('Cari-Kasa'!$A:$A,ROW()-6)="","",INDEX('Cari-Kasa'!$A:$A,ROW()-6))</f>
        <v/>
      </c>
      <c r="C2139" s="28" t="str">
        <f>IF(INDEX('Cari-Kasa'!$A:$A,ROW()-6)="","",INDEX('Cari-Kasa'!$C:$C,ROW()-6))</f>
        <v/>
      </c>
      <c r="D2139" s="29" t="str">
        <f>IF(INDEX('Cari-Kasa'!$A:$A,ROW()-6)="","",INDEX('Cari-Kasa'!$D:$D,ROW()-6))</f>
        <v/>
      </c>
      <c r="E2139" s="30" t="e">
        <f t="shared" si="202"/>
        <v>#VALUE!</v>
      </c>
      <c r="F2139" s="33" t="e">
        <f t="shared" si="198"/>
        <v>#VALUE!</v>
      </c>
      <c r="G2139" s="5">
        <f t="shared" ca="1" si="199"/>
        <v>39.75</v>
      </c>
      <c r="H2139" s="11" t="e">
        <f t="shared" si="200"/>
        <v>#VALUE!</v>
      </c>
      <c r="I2139" s="6">
        <f t="shared" si="201"/>
        <v>0</v>
      </c>
    </row>
    <row r="2140" spans="1:9" ht="15" customHeight="1" x14ac:dyDescent="0.25">
      <c r="A2140" s="27">
        <f t="shared" si="203"/>
        <v>2132</v>
      </c>
      <c r="B2140" s="31" t="str">
        <f>IF(INDEX('Cari-Kasa'!$A:$A,ROW()-6)="","",INDEX('Cari-Kasa'!$A:$A,ROW()-6))</f>
        <v/>
      </c>
      <c r="C2140" s="28" t="str">
        <f>IF(INDEX('Cari-Kasa'!$A:$A,ROW()-6)="","",INDEX('Cari-Kasa'!$C:$C,ROW()-6))</f>
        <v/>
      </c>
      <c r="D2140" s="29" t="str">
        <f>IF(INDEX('Cari-Kasa'!$A:$A,ROW()-6)="","",INDEX('Cari-Kasa'!$D:$D,ROW()-6))</f>
        <v/>
      </c>
      <c r="E2140" s="30" t="e">
        <f t="shared" si="202"/>
        <v>#VALUE!</v>
      </c>
      <c r="F2140" s="33" t="e">
        <f t="shared" si="198"/>
        <v>#VALUE!</v>
      </c>
      <c r="G2140" s="5">
        <f t="shared" ca="1" si="199"/>
        <v>39.75</v>
      </c>
      <c r="H2140" s="11" t="e">
        <f t="shared" si="200"/>
        <v>#VALUE!</v>
      </c>
      <c r="I2140" s="6">
        <f t="shared" si="201"/>
        <v>0</v>
      </c>
    </row>
    <row r="2141" spans="1:9" ht="15" customHeight="1" x14ac:dyDescent="0.25">
      <c r="A2141" s="27">
        <f t="shared" si="203"/>
        <v>2133</v>
      </c>
      <c r="B2141" s="31" t="str">
        <f>IF(INDEX('Cari-Kasa'!$A:$A,ROW()-6)="","",INDEX('Cari-Kasa'!$A:$A,ROW()-6))</f>
        <v/>
      </c>
      <c r="C2141" s="28" t="str">
        <f>IF(INDEX('Cari-Kasa'!$A:$A,ROW()-6)="","",INDEX('Cari-Kasa'!$C:$C,ROW()-6))</f>
        <v/>
      </c>
      <c r="D2141" s="29" t="str">
        <f>IF(INDEX('Cari-Kasa'!$A:$A,ROW()-6)="","",INDEX('Cari-Kasa'!$D:$D,ROW()-6))</f>
        <v/>
      </c>
      <c r="E2141" s="30" t="e">
        <f t="shared" si="202"/>
        <v>#VALUE!</v>
      </c>
      <c r="F2141" s="33" t="e">
        <f t="shared" si="198"/>
        <v>#VALUE!</v>
      </c>
      <c r="G2141" s="5">
        <f t="shared" ca="1" si="199"/>
        <v>39.75</v>
      </c>
      <c r="H2141" s="11" t="e">
        <f t="shared" si="200"/>
        <v>#VALUE!</v>
      </c>
      <c r="I2141" s="6">
        <f t="shared" si="201"/>
        <v>0</v>
      </c>
    </row>
    <row r="2142" spans="1:9" ht="15" customHeight="1" x14ac:dyDescent="0.25">
      <c r="A2142" s="27">
        <f t="shared" si="203"/>
        <v>2134</v>
      </c>
      <c r="B2142" s="31" t="str">
        <f>IF(INDEX('Cari-Kasa'!$A:$A,ROW()-6)="","",INDEX('Cari-Kasa'!$A:$A,ROW()-6))</f>
        <v/>
      </c>
      <c r="C2142" s="28" t="str">
        <f>IF(INDEX('Cari-Kasa'!$A:$A,ROW()-6)="","",INDEX('Cari-Kasa'!$C:$C,ROW()-6))</f>
        <v/>
      </c>
      <c r="D2142" s="29" t="str">
        <f>IF(INDEX('Cari-Kasa'!$A:$A,ROW()-6)="","",INDEX('Cari-Kasa'!$D:$D,ROW()-6))</f>
        <v/>
      </c>
      <c r="E2142" s="30" t="e">
        <f t="shared" si="202"/>
        <v>#VALUE!</v>
      </c>
      <c r="F2142" s="33" t="e">
        <f t="shared" si="198"/>
        <v>#VALUE!</v>
      </c>
      <c r="G2142" s="5">
        <f t="shared" ca="1" si="199"/>
        <v>39.75</v>
      </c>
      <c r="H2142" s="11" t="e">
        <f t="shared" si="200"/>
        <v>#VALUE!</v>
      </c>
      <c r="I2142" s="6">
        <f t="shared" si="201"/>
        <v>0</v>
      </c>
    </row>
    <row r="2143" spans="1:9" ht="15" customHeight="1" x14ac:dyDescent="0.25">
      <c r="A2143" s="27">
        <f t="shared" si="203"/>
        <v>2135</v>
      </c>
      <c r="B2143" s="31" t="str">
        <f>IF(INDEX('Cari-Kasa'!$A:$A,ROW()-6)="","",INDEX('Cari-Kasa'!$A:$A,ROW()-6))</f>
        <v/>
      </c>
      <c r="C2143" s="28" t="str">
        <f>IF(INDEX('Cari-Kasa'!$A:$A,ROW()-6)="","",INDEX('Cari-Kasa'!$C:$C,ROW()-6))</f>
        <v/>
      </c>
      <c r="D2143" s="29" t="str">
        <f>IF(INDEX('Cari-Kasa'!$A:$A,ROW()-6)="","",INDEX('Cari-Kasa'!$D:$D,ROW()-6))</f>
        <v/>
      </c>
      <c r="E2143" s="30" t="e">
        <f t="shared" si="202"/>
        <v>#VALUE!</v>
      </c>
      <c r="F2143" s="33" t="e">
        <f t="shared" si="198"/>
        <v>#VALUE!</v>
      </c>
      <c r="G2143" s="5">
        <f t="shared" ca="1" si="199"/>
        <v>39.75</v>
      </c>
      <c r="H2143" s="11" t="e">
        <f t="shared" si="200"/>
        <v>#VALUE!</v>
      </c>
      <c r="I2143" s="6">
        <f t="shared" si="201"/>
        <v>0</v>
      </c>
    </row>
    <row r="2144" spans="1:9" ht="15" customHeight="1" x14ac:dyDescent="0.25">
      <c r="A2144" s="27">
        <f t="shared" si="203"/>
        <v>2136</v>
      </c>
      <c r="B2144" s="31" t="str">
        <f>IF(INDEX('Cari-Kasa'!$A:$A,ROW()-6)="","",INDEX('Cari-Kasa'!$A:$A,ROW()-6))</f>
        <v/>
      </c>
      <c r="C2144" s="28" t="str">
        <f>IF(INDEX('Cari-Kasa'!$A:$A,ROW()-6)="","",INDEX('Cari-Kasa'!$C:$C,ROW()-6))</f>
        <v/>
      </c>
      <c r="D2144" s="29" t="str">
        <f>IF(INDEX('Cari-Kasa'!$A:$A,ROW()-6)="","",INDEX('Cari-Kasa'!$D:$D,ROW()-6))</f>
        <v/>
      </c>
      <c r="E2144" s="30" t="e">
        <f t="shared" si="202"/>
        <v>#VALUE!</v>
      </c>
      <c r="F2144" s="33" t="e">
        <f t="shared" si="198"/>
        <v>#VALUE!</v>
      </c>
      <c r="G2144" s="5">
        <f t="shared" ca="1" si="199"/>
        <v>39.75</v>
      </c>
      <c r="H2144" s="11" t="e">
        <f t="shared" si="200"/>
        <v>#VALUE!</v>
      </c>
      <c r="I2144" s="6">
        <f t="shared" si="201"/>
        <v>0</v>
      </c>
    </row>
    <row r="2145" spans="1:9" ht="15" customHeight="1" x14ac:dyDescent="0.25">
      <c r="A2145" s="27">
        <f t="shared" si="203"/>
        <v>2137</v>
      </c>
      <c r="B2145" s="31" t="str">
        <f>IF(INDEX('Cari-Kasa'!$A:$A,ROW()-6)="","",INDEX('Cari-Kasa'!$A:$A,ROW()-6))</f>
        <v/>
      </c>
      <c r="C2145" s="28" t="str">
        <f>IF(INDEX('Cari-Kasa'!$A:$A,ROW()-6)="","",INDEX('Cari-Kasa'!$C:$C,ROW()-6))</f>
        <v/>
      </c>
      <c r="D2145" s="29" t="str">
        <f>IF(INDEX('Cari-Kasa'!$A:$A,ROW()-6)="","",INDEX('Cari-Kasa'!$D:$D,ROW()-6))</f>
        <v/>
      </c>
      <c r="E2145" s="30" t="e">
        <f t="shared" si="202"/>
        <v>#VALUE!</v>
      </c>
      <c r="F2145" s="33" t="e">
        <f t="shared" si="198"/>
        <v>#VALUE!</v>
      </c>
      <c r="G2145" s="5">
        <f t="shared" ca="1" si="199"/>
        <v>39.75</v>
      </c>
      <c r="H2145" s="11" t="e">
        <f t="shared" si="200"/>
        <v>#VALUE!</v>
      </c>
      <c r="I2145" s="6">
        <f t="shared" si="201"/>
        <v>0</v>
      </c>
    </row>
    <row r="2146" spans="1:9" ht="15" customHeight="1" x14ac:dyDescent="0.25">
      <c r="A2146" s="27">
        <f t="shared" si="203"/>
        <v>2138</v>
      </c>
      <c r="B2146" s="31" t="str">
        <f>IF(INDEX('Cari-Kasa'!$A:$A,ROW()-6)="","",INDEX('Cari-Kasa'!$A:$A,ROW()-6))</f>
        <v/>
      </c>
      <c r="C2146" s="28" t="str">
        <f>IF(INDEX('Cari-Kasa'!$A:$A,ROW()-6)="","",INDEX('Cari-Kasa'!$C:$C,ROW()-6))</f>
        <v/>
      </c>
      <c r="D2146" s="29" t="str">
        <f>IF(INDEX('Cari-Kasa'!$A:$A,ROW()-6)="","",INDEX('Cari-Kasa'!$D:$D,ROW()-6))</f>
        <v/>
      </c>
      <c r="E2146" s="30" t="e">
        <f t="shared" si="202"/>
        <v>#VALUE!</v>
      </c>
      <c r="F2146" s="33" t="e">
        <f t="shared" si="198"/>
        <v>#VALUE!</v>
      </c>
      <c r="G2146" s="5">
        <f t="shared" ca="1" si="199"/>
        <v>39.75</v>
      </c>
      <c r="H2146" s="11" t="e">
        <f t="shared" si="200"/>
        <v>#VALUE!</v>
      </c>
      <c r="I2146" s="6">
        <f t="shared" si="201"/>
        <v>0</v>
      </c>
    </row>
    <row r="2147" spans="1:9" ht="15" customHeight="1" x14ac:dyDescent="0.25">
      <c r="A2147" s="27">
        <f t="shared" si="203"/>
        <v>2139</v>
      </c>
      <c r="B2147" s="31" t="str">
        <f>IF(INDEX('Cari-Kasa'!$A:$A,ROW()-6)="","",INDEX('Cari-Kasa'!$A:$A,ROW()-6))</f>
        <v/>
      </c>
      <c r="C2147" s="28" t="str">
        <f>IF(INDEX('Cari-Kasa'!$A:$A,ROW()-6)="","",INDEX('Cari-Kasa'!$C:$C,ROW()-6))</f>
        <v/>
      </c>
      <c r="D2147" s="29" t="str">
        <f>IF(INDEX('Cari-Kasa'!$A:$A,ROW()-6)="","",INDEX('Cari-Kasa'!$D:$D,ROW()-6))</f>
        <v/>
      </c>
      <c r="E2147" s="30" t="e">
        <f t="shared" si="202"/>
        <v>#VALUE!</v>
      </c>
      <c r="F2147" s="33" t="e">
        <f t="shared" si="198"/>
        <v>#VALUE!</v>
      </c>
      <c r="G2147" s="5">
        <f t="shared" ca="1" si="199"/>
        <v>39.75</v>
      </c>
      <c r="H2147" s="11" t="e">
        <f t="shared" si="200"/>
        <v>#VALUE!</v>
      </c>
      <c r="I2147" s="6">
        <f t="shared" si="201"/>
        <v>0</v>
      </c>
    </row>
    <row r="2148" spans="1:9" ht="15" customHeight="1" x14ac:dyDescent="0.25">
      <c r="A2148" s="27">
        <f t="shared" si="203"/>
        <v>2140</v>
      </c>
      <c r="B2148" s="31" t="str">
        <f>IF(INDEX('Cari-Kasa'!$A:$A,ROW()-6)="","",INDEX('Cari-Kasa'!$A:$A,ROW()-6))</f>
        <v/>
      </c>
      <c r="C2148" s="28" t="str">
        <f>IF(INDEX('Cari-Kasa'!$A:$A,ROW()-6)="","",INDEX('Cari-Kasa'!$C:$C,ROW()-6))</f>
        <v/>
      </c>
      <c r="D2148" s="29" t="str">
        <f>IF(INDEX('Cari-Kasa'!$A:$A,ROW()-6)="","",INDEX('Cari-Kasa'!$D:$D,ROW()-6))</f>
        <v/>
      </c>
      <c r="E2148" s="30" t="e">
        <f t="shared" si="202"/>
        <v>#VALUE!</v>
      </c>
      <c r="F2148" s="33" t="e">
        <f t="shared" si="198"/>
        <v>#VALUE!</v>
      </c>
      <c r="G2148" s="5">
        <f t="shared" ca="1" si="199"/>
        <v>39.75</v>
      </c>
      <c r="H2148" s="11" t="e">
        <f t="shared" si="200"/>
        <v>#VALUE!</v>
      </c>
      <c r="I2148" s="6">
        <f t="shared" si="201"/>
        <v>0</v>
      </c>
    </row>
    <row r="2149" spans="1:9" ht="15" customHeight="1" x14ac:dyDescent="0.25">
      <c r="A2149" s="27">
        <f t="shared" si="203"/>
        <v>2141</v>
      </c>
      <c r="B2149" s="31" t="str">
        <f>IF(INDEX('Cari-Kasa'!$A:$A,ROW()-6)="","",INDEX('Cari-Kasa'!$A:$A,ROW()-6))</f>
        <v/>
      </c>
      <c r="C2149" s="28" t="str">
        <f>IF(INDEX('Cari-Kasa'!$A:$A,ROW()-6)="","",INDEX('Cari-Kasa'!$C:$C,ROW()-6))</f>
        <v/>
      </c>
      <c r="D2149" s="29" t="str">
        <f>IF(INDEX('Cari-Kasa'!$A:$A,ROW()-6)="","",INDEX('Cari-Kasa'!$D:$D,ROW()-6))</f>
        <v/>
      </c>
      <c r="E2149" s="30" t="e">
        <f t="shared" si="202"/>
        <v>#VALUE!</v>
      </c>
      <c r="F2149" s="33" t="e">
        <f t="shared" si="198"/>
        <v>#VALUE!</v>
      </c>
      <c r="G2149" s="5">
        <f t="shared" ca="1" si="199"/>
        <v>39.75</v>
      </c>
      <c r="H2149" s="11" t="e">
        <f t="shared" si="200"/>
        <v>#VALUE!</v>
      </c>
      <c r="I2149" s="6">
        <f t="shared" si="201"/>
        <v>0</v>
      </c>
    </row>
    <row r="2150" spans="1:9" ht="15" customHeight="1" x14ac:dyDescent="0.25">
      <c r="A2150" s="27">
        <f t="shared" si="203"/>
        <v>2142</v>
      </c>
      <c r="B2150" s="31" t="str">
        <f>IF(INDEX('Cari-Kasa'!$A:$A,ROW()-6)="","",INDEX('Cari-Kasa'!$A:$A,ROW()-6))</f>
        <v/>
      </c>
      <c r="C2150" s="28" t="str">
        <f>IF(INDEX('Cari-Kasa'!$A:$A,ROW()-6)="","",INDEX('Cari-Kasa'!$C:$C,ROW()-6))</f>
        <v/>
      </c>
      <c r="D2150" s="29" t="str">
        <f>IF(INDEX('Cari-Kasa'!$A:$A,ROW()-6)="","",INDEX('Cari-Kasa'!$D:$D,ROW()-6))</f>
        <v/>
      </c>
      <c r="E2150" s="30" t="e">
        <f t="shared" si="202"/>
        <v>#VALUE!</v>
      </c>
      <c r="F2150" s="33" t="e">
        <f t="shared" si="198"/>
        <v>#VALUE!</v>
      </c>
      <c r="G2150" s="5">
        <f t="shared" ca="1" si="199"/>
        <v>39.75</v>
      </c>
      <c r="H2150" s="11" t="e">
        <f t="shared" si="200"/>
        <v>#VALUE!</v>
      </c>
      <c r="I2150" s="6">
        <f t="shared" si="201"/>
        <v>0</v>
      </c>
    </row>
    <row r="2151" spans="1:9" ht="15" customHeight="1" x14ac:dyDescent="0.25">
      <c r="A2151" s="27">
        <f t="shared" si="203"/>
        <v>2143</v>
      </c>
      <c r="B2151" s="31" t="str">
        <f>IF(INDEX('Cari-Kasa'!$A:$A,ROW()-6)="","",INDEX('Cari-Kasa'!$A:$A,ROW()-6))</f>
        <v/>
      </c>
      <c r="C2151" s="28" t="str">
        <f>IF(INDEX('Cari-Kasa'!$A:$A,ROW()-6)="","",INDEX('Cari-Kasa'!$C:$C,ROW()-6))</f>
        <v/>
      </c>
      <c r="D2151" s="29" t="str">
        <f>IF(INDEX('Cari-Kasa'!$A:$A,ROW()-6)="","",INDEX('Cari-Kasa'!$D:$D,ROW()-6))</f>
        <v/>
      </c>
      <c r="E2151" s="30" t="e">
        <f t="shared" si="202"/>
        <v>#VALUE!</v>
      </c>
      <c r="F2151" s="33" t="e">
        <f t="shared" si="198"/>
        <v>#VALUE!</v>
      </c>
      <c r="G2151" s="5">
        <f t="shared" ca="1" si="199"/>
        <v>39.75</v>
      </c>
      <c r="H2151" s="11" t="e">
        <f t="shared" si="200"/>
        <v>#VALUE!</v>
      </c>
      <c r="I2151" s="6">
        <f t="shared" si="201"/>
        <v>0</v>
      </c>
    </row>
    <row r="2152" spans="1:9" ht="15" customHeight="1" x14ac:dyDescent="0.25">
      <c r="A2152" s="27">
        <f t="shared" si="203"/>
        <v>2144</v>
      </c>
      <c r="B2152" s="31" t="str">
        <f>IF(INDEX('Cari-Kasa'!$A:$A,ROW()-6)="","",INDEX('Cari-Kasa'!$A:$A,ROW()-6))</f>
        <v/>
      </c>
      <c r="C2152" s="28" t="str">
        <f>IF(INDEX('Cari-Kasa'!$A:$A,ROW()-6)="","",INDEX('Cari-Kasa'!$C:$C,ROW()-6))</f>
        <v/>
      </c>
      <c r="D2152" s="29" t="str">
        <f>IF(INDEX('Cari-Kasa'!$A:$A,ROW()-6)="","",INDEX('Cari-Kasa'!$D:$D,ROW()-6))</f>
        <v/>
      </c>
      <c r="E2152" s="30" t="e">
        <f t="shared" si="202"/>
        <v>#VALUE!</v>
      </c>
      <c r="F2152" s="33" t="e">
        <f t="shared" si="198"/>
        <v>#VALUE!</v>
      </c>
      <c r="G2152" s="5">
        <f t="shared" ca="1" si="199"/>
        <v>39.75</v>
      </c>
      <c r="H2152" s="11" t="e">
        <f t="shared" si="200"/>
        <v>#VALUE!</v>
      </c>
      <c r="I2152" s="6">
        <f t="shared" si="201"/>
        <v>0</v>
      </c>
    </row>
    <row r="2153" spans="1:9" ht="15" customHeight="1" x14ac:dyDescent="0.25">
      <c r="A2153" s="27">
        <f t="shared" si="203"/>
        <v>2145</v>
      </c>
      <c r="B2153" s="31" t="str">
        <f>IF(INDEX('Cari-Kasa'!$A:$A,ROW()-6)="","",INDEX('Cari-Kasa'!$A:$A,ROW()-6))</f>
        <v/>
      </c>
      <c r="C2153" s="28" t="str">
        <f>IF(INDEX('Cari-Kasa'!$A:$A,ROW()-6)="","",INDEX('Cari-Kasa'!$C:$C,ROW()-6))</f>
        <v/>
      </c>
      <c r="D2153" s="29" t="str">
        <f>IF(INDEX('Cari-Kasa'!$A:$A,ROW()-6)="","",INDEX('Cari-Kasa'!$D:$D,ROW()-6))</f>
        <v/>
      </c>
      <c r="E2153" s="30" t="e">
        <f t="shared" si="202"/>
        <v>#VALUE!</v>
      </c>
      <c r="F2153" s="33" t="e">
        <f t="shared" si="198"/>
        <v>#VALUE!</v>
      </c>
      <c r="G2153" s="5">
        <f t="shared" ca="1" si="199"/>
        <v>39.75</v>
      </c>
      <c r="H2153" s="11" t="e">
        <f t="shared" si="200"/>
        <v>#VALUE!</v>
      </c>
      <c r="I2153" s="6">
        <f t="shared" si="201"/>
        <v>0</v>
      </c>
    </row>
    <row r="2154" spans="1:9" ht="15" customHeight="1" x14ac:dyDescent="0.25">
      <c r="A2154" s="27">
        <f t="shared" si="203"/>
        <v>2146</v>
      </c>
      <c r="B2154" s="31" t="str">
        <f>IF(INDEX('Cari-Kasa'!$A:$A,ROW()-6)="","",INDEX('Cari-Kasa'!$A:$A,ROW()-6))</f>
        <v/>
      </c>
      <c r="C2154" s="28" t="str">
        <f>IF(INDEX('Cari-Kasa'!$A:$A,ROW()-6)="","",INDEX('Cari-Kasa'!$C:$C,ROW()-6))</f>
        <v/>
      </c>
      <c r="D2154" s="29" t="str">
        <f>IF(INDEX('Cari-Kasa'!$A:$A,ROW()-6)="","",INDEX('Cari-Kasa'!$D:$D,ROW()-6))</f>
        <v/>
      </c>
      <c r="E2154" s="30" t="e">
        <f t="shared" si="202"/>
        <v>#VALUE!</v>
      </c>
      <c r="F2154" s="33" t="e">
        <f t="shared" si="198"/>
        <v>#VALUE!</v>
      </c>
      <c r="G2154" s="5">
        <f t="shared" ca="1" si="199"/>
        <v>39.75</v>
      </c>
      <c r="H2154" s="11" t="e">
        <f t="shared" si="200"/>
        <v>#VALUE!</v>
      </c>
      <c r="I2154" s="6">
        <f t="shared" si="201"/>
        <v>0</v>
      </c>
    </row>
    <row r="2155" spans="1:9" ht="15" customHeight="1" x14ac:dyDescent="0.25">
      <c r="A2155" s="27">
        <f t="shared" si="203"/>
        <v>2147</v>
      </c>
      <c r="B2155" s="31" t="str">
        <f>IF(INDEX('Cari-Kasa'!$A:$A,ROW()-6)="","",INDEX('Cari-Kasa'!$A:$A,ROW()-6))</f>
        <v/>
      </c>
      <c r="C2155" s="28" t="str">
        <f>IF(INDEX('Cari-Kasa'!$A:$A,ROW()-6)="","",INDEX('Cari-Kasa'!$C:$C,ROW()-6))</f>
        <v/>
      </c>
      <c r="D2155" s="29" t="str">
        <f>IF(INDEX('Cari-Kasa'!$A:$A,ROW()-6)="","",INDEX('Cari-Kasa'!$D:$D,ROW()-6))</f>
        <v/>
      </c>
      <c r="E2155" s="30" t="e">
        <f t="shared" si="202"/>
        <v>#VALUE!</v>
      </c>
      <c r="F2155" s="33" t="e">
        <f t="shared" si="198"/>
        <v>#VALUE!</v>
      </c>
      <c r="G2155" s="5">
        <f t="shared" ca="1" si="199"/>
        <v>39.75</v>
      </c>
      <c r="H2155" s="11" t="e">
        <f t="shared" si="200"/>
        <v>#VALUE!</v>
      </c>
      <c r="I2155" s="6">
        <f t="shared" si="201"/>
        <v>0</v>
      </c>
    </row>
    <row r="2156" spans="1:9" ht="15" customHeight="1" x14ac:dyDescent="0.25">
      <c r="A2156" s="27">
        <f t="shared" si="203"/>
        <v>2148</v>
      </c>
      <c r="B2156" s="31" t="str">
        <f>IF(INDEX('Cari-Kasa'!$A:$A,ROW()-6)="","",INDEX('Cari-Kasa'!$A:$A,ROW()-6))</f>
        <v/>
      </c>
      <c r="C2156" s="28" t="str">
        <f>IF(INDEX('Cari-Kasa'!$A:$A,ROW()-6)="","",INDEX('Cari-Kasa'!$C:$C,ROW()-6))</f>
        <v/>
      </c>
      <c r="D2156" s="29" t="str">
        <f>IF(INDEX('Cari-Kasa'!$A:$A,ROW()-6)="","",INDEX('Cari-Kasa'!$D:$D,ROW()-6))</f>
        <v/>
      </c>
      <c r="E2156" s="30" t="e">
        <f t="shared" si="202"/>
        <v>#VALUE!</v>
      </c>
      <c r="F2156" s="33" t="e">
        <f t="shared" si="198"/>
        <v>#VALUE!</v>
      </c>
      <c r="G2156" s="5">
        <f t="shared" ca="1" si="199"/>
        <v>39.75</v>
      </c>
      <c r="H2156" s="11" t="e">
        <f t="shared" si="200"/>
        <v>#VALUE!</v>
      </c>
      <c r="I2156" s="6">
        <f t="shared" si="201"/>
        <v>0</v>
      </c>
    </row>
    <row r="2157" spans="1:9" ht="15" customHeight="1" x14ac:dyDescent="0.25">
      <c r="A2157" s="27">
        <f t="shared" si="203"/>
        <v>2149</v>
      </c>
      <c r="B2157" s="31" t="str">
        <f>IF(INDEX('Cari-Kasa'!$A:$A,ROW()-6)="","",INDEX('Cari-Kasa'!$A:$A,ROW()-6))</f>
        <v/>
      </c>
      <c r="C2157" s="28" t="str">
        <f>IF(INDEX('Cari-Kasa'!$A:$A,ROW()-6)="","",INDEX('Cari-Kasa'!$C:$C,ROW()-6))</f>
        <v/>
      </c>
      <c r="D2157" s="29" t="str">
        <f>IF(INDEX('Cari-Kasa'!$A:$A,ROW()-6)="","",INDEX('Cari-Kasa'!$D:$D,ROW()-6))</f>
        <v/>
      </c>
      <c r="E2157" s="30" t="e">
        <f t="shared" si="202"/>
        <v>#VALUE!</v>
      </c>
      <c r="F2157" s="33" t="e">
        <f t="shared" si="198"/>
        <v>#VALUE!</v>
      </c>
      <c r="G2157" s="5">
        <f t="shared" ca="1" si="199"/>
        <v>39.75</v>
      </c>
      <c r="H2157" s="11" t="e">
        <f t="shared" si="200"/>
        <v>#VALUE!</v>
      </c>
      <c r="I2157" s="6">
        <f t="shared" si="201"/>
        <v>0</v>
      </c>
    </row>
    <row r="2158" spans="1:9" ht="15" customHeight="1" x14ac:dyDescent="0.25">
      <c r="A2158" s="27">
        <f t="shared" si="203"/>
        <v>2150</v>
      </c>
      <c r="B2158" s="31" t="str">
        <f>IF(INDEX('Cari-Kasa'!$A:$A,ROW()-6)="","",INDEX('Cari-Kasa'!$A:$A,ROW()-6))</f>
        <v/>
      </c>
      <c r="C2158" s="28" t="str">
        <f>IF(INDEX('Cari-Kasa'!$A:$A,ROW()-6)="","",INDEX('Cari-Kasa'!$C:$C,ROW()-6))</f>
        <v/>
      </c>
      <c r="D2158" s="29" t="str">
        <f>IF(INDEX('Cari-Kasa'!$A:$A,ROW()-6)="","",INDEX('Cari-Kasa'!$D:$D,ROW()-6))</f>
        <v/>
      </c>
      <c r="E2158" s="30" t="e">
        <f t="shared" si="202"/>
        <v>#VALUE!</v>
      </c>
      <c r="F2158" s="33" t="e">
        <f t="shared" si="198"/>
        <v>#VALUE!</v>
      </c>
      <c r="G2158" s="5">
        <f t="shared" ca="1" si="199"/>
        <v>39.75</v>
      </c>
      <c r="H2158" s="11" t="e">
        <f t="shared" si="200"/>
        <v>#VALUE!</v>
      </c>
      <c r="I2158" s="6">
        <f t="shared" si="201"/>
        <v>0</v>
      </c>
    </row>
    <row r="2159" spans="1:9" ht="15" customHeight="1" x14ac:dyDescent="0.25">
      <c r="A2159" s="27">
        <f t="shared" si="203"/>
        <v>2151</v>
      </c>
      <c r="B2159" s="31" t="str">
        <f>IF(INDEX('Cari-Kasa'!$A:$A,ROW()-6)="","",INDEX('Cari-Kasa'!$A:$A,ROW()-6))</f>
        <v/>
      </c>
      <c r="C2159" s="28" t="str">
        <f>IF(INDEX('Cari-Kasa'!$A:$A,ROW()-6)="","",INDEX('Cari-Kasa'!$C:$C,ROW()-6))</f>
        <v/>
      </c>
      <c r="D2159" s="29" t="str">
        <f>IF(INDEX('Cari-Kasa'!$A:$A,ROW()-6)="","",INDEX('Cari-Kasa'!$D:$D,ROW()-6))</f>
        <v/>
      </c>
      <c r="E2159" s="30" t="e">
        <f t="shared" si="202"/>
        <v>#VALUE!</v>
      </c>
      <c r="F2159" s="33" t="e">
        <f t="shared" si="198"/>
        <v>#VALUE!</v>
      </c>
      <c r="G2159" s="5">
        <f t="shared" ca="1" si="199"/>
        <v>39.75</v>
      </c>
      <c r="H2159" s="11" t="e">
        <f t="shared" si="200"/>
        <v>#VALUE!</v>
      </c>
      <c r="I2159" s="6">
        <f t="shared" si="201"/>
        <v>0</v>
      </c>
    </row>
    <row r="2160" spans="1:9" ht="15" customHeight="1" x14ac:dyDescent="0.25">
      <c r="A2160" s="27">
        <f t="shared" si="203"/>
        <v>2152</v>
      </c>
      <c r="B2160" s="31" t="str">
        <f>IF(INDEX('Cari-Kasa'!$A:$A,ROW()-6)="","",INDEX('Cari-Kasa'!$A:$A,ROW()-6))</f>
        <v/>
      </c>
      <c r="C2160" s="28" t="str">
        <f>IF(INDEX('Cari-Kasa'!$A:$A,ROW()-6)="","",INDEX('Cari-Kasa'!$C:$C,ROW()-6))</f>
        <v/>
      </c>
      <c r="D2160" s="29" t="str">
        <f>IF(INDEX('Cari-Kasa'!$A:$A,ROW()-6)="","",INDEX('Cari-Kasa'!$D:$D,ROW()-6))</f>
        <v/>
      </c>
      <c r="E2160" s="30" t="e">
        <f t="shared" si="202"/>
        <v>#VALUE!</v>
      </c>
      <c r="F2160" s="33" t="e">
        <f t="shared" si="198"/>
        <v>#VALUE!</v>
      </c>
      <c r="G2160" s="5">
        <f t="shared" ca="1" si="199"/>
        <v>39.75</v>
      </c>
      <c r="H2160" s="11" t="e">
        <f t="shared" si="200"/>
        <v>#VALUE!</v>
      </c>
      <c r="I2160" s="6">
        <f t="shared" si="201"/>
        <v>0</v>
      </c>
    </row>
    <row r="2161" spans="1:9" ht="15" customHeight="1" x14ac:dyDescent="0.25">
      <c r="A2161" s="27">
        <f t="shared" si="203"/>
        <v>2153</v>
      </c>
      <c r="B2161" s="31" t="str">
        <f>IF(INDEX('Cari-Kasa'!$A:$A,ROW()-6)="","",INDEX('Cari-Kasa'!$A:$A,ROW()-6))</f>
        <v/>
      </c>
      <c r="C2161" s="28" t="str">
        <f>IF(INDEX('Cari-Kasa'!$A:$A,ROW()-6)="","",INDEX('Cari-Kasa'!$C:$C,ROW()-6))</f>
        <v/>
      </c>
      <c r="D2161" s="29" t="str">
        <f>IF(INDEX('Cari-Kasa'!$A:$A,ROW()-6)="","",INDEX('Cari-Kasa'!$D:$D,ROW()-6))</f>
        <v/>
      </c>
      <c r="E2161" s="30" t="e">
        <f t="shared" si="202"/>
        <v>#VALUE!</v>
      </c>
      <c r="F2161" s="33" t="e">
        <f t="shared" si="198"/>
        <v>#VALUE!</v>
      </c>
      <c r="G2161" s="5">
        <f t="shared" ca="1" si="199"/>
        <v>39.75</v>
      </c>
      <c r="H2161" s="11" t="e">
        <f t="shared" si="200"/>
        <v>#VALUE!</v>
      </c>
      <c r="I2161" s="6">
        <f t="shared" si="201"/>
        <v>0</v>
      </c>
    </row>
    <row r="2162" spans="1:9" ht="15" customHeight="1" x14ac:dyDescent="0.25">
      <c r="A2162" s="27">
        <f t="shared" si="203"/>
        <v>2154</v>
      </c>
      <c r="B2162" s="31" t="str">
        <f>IF(INDEX('Cari-Kasa'!$A:$A,ROW()-6)="","",INDEX('Cari-Kasa'!$A:$A,ROW()-6))</f>
        <v/>
      </c>
      <c r="C2162" s="28" t="str">
        <f>IF(INDEX('Cari-Kasa'!$A:$A,ROW()-6)="","",INDEX('Cari-Kasa'!$C:$C,ROW()-6))</f>
        <v/>
      </c>
      <c r="D2162" s="29" t="str">
        <f>IF(INDEX('Cari-Kasa'!$A:$A,ROW()-6)="","",INDEX('Cari-Kasa'!$D:$D,ROW()-6))</f>
        <v/>
      </c>
      <c r="E2162" s="30" t="e">
        <f t="shared" si="202"/>
        <v>#VALUE!</v>
      </c>
      <c r="F2162" s="33" t="e">
        <f t="shared" si="198"/>
        <v>#VALUE!</v>
      </c>
      <c r="G2162" s="5">
        <f t="shared" ca="1" si="199"/>
        <v>39.75</v>
      </c>
      <c r="H2162" s="11" t="e">
        <f t="shared" si="200"/>
        <v>#VALUE!</v>
      </c>
      <c r="I2162" s="6">
        <f t="shared" si="201"/>
        <v>0</v>
      </c>
    </row>
    <row r="2163" spans="1:9" ht="15" customHeight="1" x14ac:dyDescent="0.25">
      <c r="A2163" s="27">
        <f t="shared" si="203"/>
        <v>2155</v>
      </c>
      <c r="B2163" s="31" t="str">
        <f>IF(INDEX('Cari-Kasa'!$A:$A,ROW()-6)="","",INDEX('Cari-Kasa'!$A:$A,ROW()-6))</f>
        <v/>
      </c>
      <c r="C2163" s="28" t="str">
        <f>IF(INDEX('Cari-Kasa'!$A:$A,ROW()-6)="","",INDEX('Cari-Kasa'!$C:$C,ROW()-6))</f>
        <v/>
      </c>
      <c r="D2163" s="29" t="str">
        <f>IF(INDEX('Cari-Kasa'!$A:$A,ROW()-6)="","",INDEX('Cari-Kasa'!$D:$D,ROW()-6))</f>
        <v/>
      </c>
      <c r="E2163" s="30" t="e">
        <f t="shared" si="202"/>
        <v>#VALUE!</v>
      </c>
      <c r="F2163" s="33" t="e">
        <f t="shared" si="198"/>
        <v>#VALUE!</v>
      </c>
      <c r="G2163" s="5">
        <f t="shared" ca="1" si="199"/>
        <v>39.75</v>
      </c>
      <c r="H2163" s="11" t="e">
        <f t="shared" si="200"/>
        <v>#VALUE!</v>
      </c>
      <c r="I2163" s="6">
        <f t="shared" si="201"/>
        <v>0</v>
      </c>
    </row>
    <row r="2164" spans="1:9" ht="15" customHeight="1" x14ac:dyDescent="0.25">
      <c r="A2164" s="27">
        <f t="shared" si="203"/>
        <v>2156</v>
      </c>
      <c r="B2164" s="31" t="str">
        <f>IF(INDEX('Cari-Kasa'!$A:$A,ROW()-6)="","",INDEX('Cari-Kasa'!$A:$A,ROW()-6))</f>
        <v/>
      </c>
      <c r="C2164" s="28" t="str">
        <f>IF(INDEX('Cari-Kasa'!$A:$A,ROW()-6)="","",INDEX('Cari-Kasa'!$C:$C,ROW()-6))</f>
        <v/>
      </c>
      <c r="D2164" s="29" t="str">
        <f>IF(INDEX('Cari-Kasa'!$A:$A,ROW()-6)="","",INDEX('Cari-Kasa'!$D:$D,ROW()-6))</f>
        <v/>
      </c>
      <c r="E2164" s="30" t="e">
        <f t="shared" si="202"/>
        <v>#VALUE!</v>
      </c>
      <c r="F2164" s="33" t="e">
        <f t="shared" si="198"/>
        <v>#VALUE!</v>
      </c>
      <c r="G2164" s="5">
        <f t="shared" ca="1" si="199"/>
        <v>39.75</v>
      </c>
      <c r="H2164" s="11" t="e">
        <f t="shared" si="200"/>
        <v>#VALUE!</v>
      </c>
      <c r="I2164" s="6">
        <f t="shared" si="201"/>
        <v>0</v>
      </c>
    </row>
    <row r="2165" spans="1:9" ht="15" customHeight="1" x14ac:dyDescent="0.25">
      <c r="A2165" s="27">
        <f t="shared" si="203"/>
        <v>2157</v>
      </c>
      <c r="B2165" s="31" t="str">
        <f>IF(INDEX('Cari-Kasa'!$A:$A,ROW()-6)="","",INDEX('Cari-Kasa'!$A:$A,ROW()-6))</f>
        <v/>
      </c>
      <c r="C2165" s="28" t="str">
        <f>IF(INDEX('Cari-Kasa'!$A:$A,ROW()-6)="","",INDEX('Cari-Kasa'!$C:$C,ROW()-6))</f>
        <v/>
      </c>
      <c r="D2165" s="29" t="str">
        <f>IF(INDEX('Cari-Kasa'!$A:$A,ROW()-6)="","",INDEX('Cari-Kasa'!$D:$D,ROW()-6))</f>
        <v/>
      </c>
      <c r="E2165" s="30" t="e">
        <f t="shared" si="202"/>
        <v>#VALUE!</v>
      </c>
      <c r="F2165" s="33" t="e">
        <f t="shared" si="198"/>
        <v>#VALUE!</v>
      </c>
      <c r="G2165" s="5">
        <f t="shared" ca="1" si="199"/>
        <v>39.75</v>
      </c>
      <c r="H2165" s="11" t="e">
        <f t="shared" si="200"/>
        <v>#VALUE!</v>
      </c>
      <c r="I2165" s="6">
        <f t="shared" si="201"/>
        <v>0</v>
      </c>
    </row>
    <row r="2166" spans="1:9" ht="15" customHeight="1" x14ac:dyDescent="0.25">
      <c r="A2166" s="27">
        <f t="shared" si="203"/>
        <v>2158</v>
      </c>
      <c r="B2166" s="31" t="str">
        <f>IF(INDEX('Cari-Kasa'!$A:$A,ROW()-6)="","",INDEX('Cari-Kasa'!$A:$A,ROW()-6))</f>
        <v/>
      </c>
      <c r="C2166" s="28" t="str">
        <f>IF(INDEX('Cari-Kasa'!$A:$A,ROW()-6)="","",INDEX('Cari-Kasa'!$C:$C,ROW()-6))</f>
        <v/>
      </c>
      <c r="D2166" s="29" t="str">
        <f>IF(INDEX('Cari-Kasa'!$A:$A,ROW()-6)="","",INDEX('Cari-Kasa'!$D:$D,ROW()-6))</f>
        <v/>
      </c>
      <c r="E2166" s="30" t="e">
        <f t="shared" si="202"/>
        <v>#VALUE!</v>
      </c>
      <c r="F2166" s="33" t="e">
        <f t="shared" si="198"/>
        <v>#VALUE!</v>
      </c>
      <c r="G2166" s="5">
        <f t="shared" ca="1" si="199"/>
        <v>39.75</v>
      </c>
      <c r="H2166" s="11" t="e">
        <f t="shared" si="200"/>
        <v>#VALUE!</v>
      </c>
      <c r="I2166" s="6">
        <f t="shared" si="201"/>
        <v>0</v>
      </c>
    </row>
    <row r="2167" spans="1:9" ht="15" customHeight="1" x14ac:dyDescent="0.25">
      <c r="A2167" s="27">
        <f t="shared" si="203"/>
        <v>2159</v>
      </c>
      <c r="B2167" s="31" t="str">
        <f>IF(INDEX('Cari-Kasa'!$A:$A,ROW()-6)="","",INDEX('Cari-Kasa'!$A:$A,ROW()-6))</f>
        <v/>
      </c>
      <c r="C2167" s="28" t="str">
        <f>IF(INDEX('Cari-Kasa'!$A:$A,ROW()-6)="","",INDEX('Cari-Kasa'!$C:$C,ROW()-6))</f>
        <v/>
      </c>
      <c r="D2167" s="29" t="str">
        <f>IF(INDEX('Cari-Kasa'!$A:$A,ROW()-6)="","",INDEX('Cari-Kasa'!$D:$D,ROW()-6))</f>
        <v/>
      </c>
      <c r="E2167" s="30" t="e">
        <f t="shared" si="202"/>
        <v>#VALUE!</v>
      </c>
      <c r="F2167" s="33" t="e">
        <f t="shared" si="198"/>
        <v>#VALUE!</v>
      </c>
      <c r="G2167" s="5">
        <f t="shared" ca="1" si="199"/>
        <v>39.75</v>
      </c>
      <c r="H2167" s="11" t="e">
        <f t="shared" si="200"/>
        <v>#VALUE!</v>
      </c>
      <c r="I2167" s="6">
        <f t="shared" si="201"/>
        <v>0</v>
      </c>
    </row>
    <row r="2168" spans="1:9" ht="15" customHeight="1" x14ac:dyDescent="0.25">
      <c r="A2168" s="27">
        <f t="shared" si="203"/>
        <v>2160</v>
      </c>
      <c r="B2168" s="31" t="str">
        <f>IF(INDEX('Cari-Kasa'!$A:$A,ROW()-6)="","",INDEX('Cari-Kasa'!$A:$A,ROW()-6))</f>
        <v/>
      </c>
      <c r="C2168" s="28" t="str">
        <f>IF(INDEX('Cari-Kasa'!$A:$A,ROW()-6)="","",INDEX('Cari-Kasa'!$C:$C,ROW()-6))</f>
        <v/>
      </c>
      <c r="D2168" s="29" t="str">
        <f>IF(INDEX('Cari-Kasa'!$A:$A,ROW()-6)="","",INDEX('Cari-Kasa'!$D:$D,ROW()-6))</f>
        <v/>
      </c>
      <c r="E2168" s="30" t="e">
        <f t="shared" si="202"/>
        <v>#VALUE!</v>
      </c>
      <c r="F2168" s="33" t="e">
        <f t="shared" si="198"/>
        <v>#VALUE!</v>
      </c>
      <c r="G2168" s="5">
        <f t="shared" ca="1" si="199"/>
        <v>39.75</v>
      </c>
      <c r="H2168" s="11" t="e">
        <f t="shared" si="200"/>
        <v>#VALUE!</v>
      </c>
      <c r="I2168" s="6">
        <f t="shared" si="201"/>
        <v>0</v>
      </c>
    </row>
    <row r="2169" spans="1:9" ht="15" customHeight="1" x14ac:dyDescent="0.25">
      <c r="A2169" s="27">
        <f t="shared" si="203"/>
        <v>2161</v>
      </c>
      <c r="B2169" s="31" t="str">
        <f>IF(INDEX('Cari-Kasa'!$A:$A,ROW()-6)="","",INDEX('Cari-Kasa'!$A:$A,ROW()-6))</f>
        <v/>
      </c>
      <c r="C2169" s="28" t="str">
        <f>IF(INDEX('Cari-Kasa'!$A:$A,ROW()-6)="","",INDEX('Cari-Kasa'!$C:$C,ROW()-6))</f>
        <v/>
      </c>
      <c r="D2169" s="29" t="str">
        <f>IF(INDEX('Cari-Kasa'!$A:$A,ROW()-6)="","",INDEX('Cari-Kasa'!$D:$D,ROW()-6))</f>
        <v/>
      </c>
      <c r="E2169" s="30" t="e">
        <f t="shared" si="202"/>
        <v>#VALUE!</v>
      </c>
      <c r="F2169" s="33" t="e">
        <f t="shared" si="198"/>
        <v>#VALUE!</v>
      </c>
      <c r="G2169" s="5">
        <f t="shared" ca="1" si="199"/>
        <v>39.75</v>
      </c>
      <c r="H2169" s="11" t="e">
        <f t="shared" si="200"/>
        <v>#VALUE!</v>
      </c>
      <c r="I2169" s="6">
        <f t="shared" si="201"/>
        <v>0</v>
      </c>
    </row>
    <row r="2170" spans="1:9" ht="15" customHeight="1" x14ac:dyDescent="0.25">
      <c r="A2170" s="27">
        <f t="shared" si="203"/>
        <v>2162</v>
      </c>
      <c r="B2170" s="31" t="str">
        <f>IF(INDEX('Cari-Kasa'!$A:$A,ROW()-6)="","",INDEX('Cari-Kasa'!$A:$A,ROW()-6))</f>
        <v/>
      </c>
      <c r="C2170" s="28" t="str">
        <f>IF(INDEX('Cari-Kasa'!$A:$A,ROW()-6)="","",INDEX('Cari-Kasa'!$C:$C,ROW()-6))</f>
        <v/>
      </c>
      <c r="D2170" s="29" t="str">
        <f>IF(INDEX('Cari-Kasa'!$A:$A,ROW()-6)="","",INDEX('Cari-Kasa'!$D:$D,ROW()-6))</f>
        <v/>
      </c>
      <c r="E2170" s="30" t="e">
        <f t="shared" si="202"/>
        <v>#VALUE!</v>
      </c>
      <c r="F2170" s="33" t="e">
        <f t="shared" si="198"/>
        <v>#VALUE!</v>
      </c>
      <c r="G2170" s="5">
        <f t="shared" ca="1" si="199"/>
        <v>39.75</v>
      </c>
      <c r="H2170" s="11" t="e">
        <f t="shared" si="200"/>
        <v>#VALUE!</v>
      </c>
      <c r="I2170" s="6">
        <f t="shared" si="201"/>
        <v>0</v>
      </c>
    </row>
    <row r="2171" spans="1:9" ht="15" customHeight="1" x14ac:dyDescent="0.25">
      <c r="A2171" s="27">
        <f t="shared" si="203"/>
        <v>2163</v>
      </c>
      <c r="B2171" s="31" t="str">
        <f>IF(INDEX('Cari-Kasa'!$A:$A,ROW()-6)="","",INDEX('Cari-Kasa'!$A:$A,ROW()-6))</f>
        <v/>
      </c>
      <c r="C2171" s="28" t="str">
        <f>IF(INDEX('Cari-Kasa'!$A:$A,ROW()-6)="","",INDEX('Cari-Kasa'!$C:$C,ROW()-6))</f>
        <v/>
      </c>
      <c r="D2171" s="29" t="str">
        <f>IF(INDEX('Cari-Kasa'!$A:$A,ROW()-6)="","",INDEX('Cari-Kasa'!$D:$D,ROW()-6))</f>
        <v/>
      </c>
      <c r="E2171" s="30" t="e">
        <f t="shared" si="202"/>
        <v>#VALUE!</v>
      </c>
      <c r="F2171" s="33" t="e">
        <f t="shared" si="198"/>
        <v>#VALUE!</v>
      </c>
      <c r="G2171" s="5">
        <f t="shared" ca="1" si="199"/>
        <v>39.75</v>
      </c>
      <c r="H2171" s="11" t="e">
        <f t="shared" si="200"/>
        <v>#VALUE!</v>
      </c>
      <c r="I2171" s="6">
        <f t="shared" si="201"/>
        <v>0</v>
      </c>
    </row>
    <row r="2172" spans="1:9" ht="15" customHeight="1" x14ac:dyDescent="0.25">
      <c r="A2172" s="27">
        <f t="shared" si="203"/>
        <v>2164</v>
      </c>
      <c r="B2172" s="31" t="str">
        <f>IF(INDEX('Cari-Kasa'!$A:$A,ROW()-6)="","",INDEX('Cari-Kasa'!$A:$A,ROW()-6))</f>
        <v/>
      </c>
      <c r="C2172" s="28" t="str">
        <f>IF(INDEX('Cari-Kasa'!$A:$A,ROW()-6)="","",INDEX('Cari-Kasa'!$C:$C,ROW()-6))</f>
        <v/>
      </c>
      <c r="D2172" s="29" t="str">
        <f>IF(INDEX('Cari-Kasa'!$A:$A,ROW()-6)="","",INDEX('Cari-Kasa'!$D:$D,ROW()-6))</f>
        <v/>
      </c>
      <c r="E2172" s="30" t="e">
        <f t="shared" si="202"/>
        <v>#VALUE!</v>
      </c>
      <c r="F2172" s="33" t="e">
        <f t="shared" si="198"/>
        <v>#VALUE!</v>
      </c>
      <c r="G2172" s="5">
        <f t="shared" ca="1" si="199"/>
        <v>39.75</v>
      </c>
      <c r="H2172" s="11" t="e">
        <f t="shared" si="200"/>
        <v>#VALUE!</v>
      </c>
      <c r="I2172" s="6">
        <f t="shared" si="201"/>
        <v>0</v>
      </c>
    </row>
    <row r="2173" spans="1:9" ht="15" customHeight="1" x14ac:dyDescent="0.25">
      <c r="A2173" s="27">
        <f t="shared" si="203"/>
        <v>2165</v>
      </c>
      <c r="B2173" s="31" t="str">
        <f>IF(INDEX('Cari-Kasa'!$A:$A,ROW()-6)="","",INDEX('Cari-Kasa'!$A:$A,ROW()-6))</f>
        <v/>
      </c>
      <c r="C2173" s="28" t="str">
        <f>IF(INDEX('Cari-Kasa'!$A:$A,ROW()-6)="","",INDEX('Cari-Kasa'!$C:$C,ROW()-6))</f>
        <v/>
      </c>
      <c r="D2173" s="29" t="str">
        <f>IF(INDEX('Cari-Kasa'!$A:$A,ROW()-6)="","",INDEX('Cari-Kasa'!$D:$D,ROW()-6))</f>
        <v/>
      </c>
      <c r="E2173" s="30" t="e">
        <f t="shared" si="202"/>
        <v>#VALUE!</v>
      </c>
      <c r="F2173" s="33" t="e">
        <f t="shared" si="198"/>
        <v>#VALUE!</v>
      </c>
      <c r="G2173" s="5">
        <f t="shared" ca="1" si="199"/>
        <v>39.75</v>
      </c>
      <c r="H2173" s="11" t="e">
        <f t="shared" si="200"/>
        <v>#VALUE!</v>
      </c>
      <c r="I2173" s="6">
        <f t="shared" si="201"/>
        <v>0</v>
      </c>
    </row>
    <row r="2174" spans="1:9" ht="15" customHeight="1" x14ac:dyDescent="0.25">
      <c r="A2174" s="27">
        <f t="shared" si="203"/>
        <v>2166</v>
      </c>
      <c r="B2174" s="31" t="str">
        <f>IF(INDEX('Cari-Kasa'!$A:$A,ROW()-6)="","",INDEX('Cari-Kasa'!$A:$A,ROW()-6))</f>
        <v/>
      </c>
      <c r="C2174" s="28" t="str">
        <f>IF(INDEX('Cari-Kasa'!$A:$A,ROW()-6)="","",INDEX('Cari-Kasa'!$C:$C,ROW()-6))</f>
        <v/>
      </c>
      <c r="D2174" s="29" t="str">
        <f>IF(INDEX('Cari-Kasa'!$A:$A,ROW()-6)="","",INDEX('Cari-Kasa'!$D:$D,ROW()-6))</f>
        <v/>
      </c>
      <c r="E2174" s="30" t="e">
        <f t="shared" si="202"/>
        <v>#VALUE!</v>
      </c>
      <c r="F2174" s="33" t="e">
        <f t="shared" si="198"/>
        <v>#VALUE!</v>
      </c>
      <c r="G2174" s="5">
        <f t="shared" ca="1" si="199"/>
        <v>39.75</v>
      </c>
      <c r="H2174" s="11" t="e">
        <f t="shared" si="200"/>
        <v>#VALUE!</v>
      </c>
      <c r="I2174" s="6">
        <f t="shared" si="201"/>
        <v>0</v>
      </c>
    </row>
    <row r="2175" spans="1:9" ht="15" customHeight="1" x14ac:dyDescent="0.25">
      <c r="A2175" s="27">
        <f t="shared" si="203"/>
        <v>2167</v>
      </c>
      <c r="B2175" s="31" t="str">
        <f>IF(INDEX('Cari-Kasa'!$A:$A,ROW()-6)="","",INDEX('Cari-Kasa'!$A:$A,ROW()-6))</f>
        <v/>
      </c>
      <c r="C2175" s="28" t="str">
        <f>IF(INDEX('Cari-Kasa'!$A:$A,ROW()-6)="","",INDEX('Cari-Kasa'!$C:$C,ROW()-6))</f>
        <v/>
      </c>
      <c r="D2175" s="29" t="str">
        <f>IF(INDEX('Cari-Kasa'!$A:$A,ROW()-6)="","",INDEX('Cari-Kasa'!$D:$D,ROW()-6))</f>
        <v/>
      </c>
      <c r="E2175" s="30" t="e">
        <f t="shared" si="202"/>
        <v>#VALUE!</v>
      </c>
      <c r="F2175" s="33" t="e">
        <f t="shared" si="198"/>
        <v>#VALUE!</v>
      </c>
      <c r="G2175" s="5">
        <f t="shared" ca="1" si="199"/>
        <v>39.75</v>
      </c>
      <c r="H2175" s="11" t="e">
        <f t="shared" si="200"/>
        <v>#VALUE!</v>
      </c>
      <c r="I2175" s="6">
        <f t="shared" si="201"/>
        <v>0</v>
      </c>
    </row>
    <row r="2176" spans="1:9" ht="15" customHeight="1" x14ac:dyDescent="0.25">
      <c r="A2176" s="27">
        <f t="shared" si="203"/>
        <v>2168</v>
      </c>
      <c r="B2176" s="31" t="str">
        <f>IF(INDEX('Cari-Kasa'!$A:$A,ROW()-6)="","",INDEX('Cari-Kasa'!$A:$A,ROW()-6))</f>
        <v/>
      </c>
      <c r="C2176" s="28" t="str">
        <f>IF(INDEX('Cari-Kasa'!$A:$A,ROW()-6)="","",INDEX('Cari-Kasa'!$C:$C,ROW()-6))</f>
        <v/>
      </c>
      <c r="D2176" s="29" t="str">
        <f>IF(INDEX('Cari-Kasa'!$A:$A,ROW()-6)="","",INDEX('Cari-Kasa'!$D:$D,ROW()-6))</f>
        <v/>
      </c>
      <c r="E2176" s="30" t="e">
        <f t="shared" si="202"/>
        <v>#VALUE!</v>
      </c>
      <c r="F2176" s="33" t="e">
        <f t="shared" si="198"/>
        <v>#VALUE!</v>
      </c>
      <c r="G2176" s="5">
        <f t="shared" ca="1" si="199"/>
        <v>39.75</v>
      </c>
      <c r="H2176" s="11" t="e">
        <f t="shared" si="200"/>
        <v>#VALUE!</v>
      </c>
      <c r="I2176" s="6">
        <f t="shared" si="201"/>
        <v>0</v>
      </c>
    </row>
    <row r="2177" spans="1:9" ht="15" customHeight="1" x14ac:dyDescent="0.25">
      <c r="A2177" s="27">
        <f t="shared" si="203"/>
        <v>2169</v>
      </c>
      <c r="B2177" s="31" t="str">
        <f>IF(INDEX('Cari-Kasa'!$A:$A,ROW()-6)="","",INDEX('Cari-Kasa'!$A:$A,ROW()-6))</f>
        <v/>
      </c>
      <c r="C2177" s="28" t="str">
        <f>IF(INDEX('Cari-Kasa'!$A:$A,ROW()-6)="","",INDEX('Cari-Kasa'!$C:$C,ROW()-6))</f>
        <v/>
      </c>
      <c r="D2177" s="29" t="str">
        <f>IF(INDEX('Cari-Kasa'!$A:$A,ROW()-6)="","",INDEX('Cari-Kasa'!$D:$D,ROW()-6))</f>
        <v/>
      </c>
      <c r="E2177" s="30" t="e">
        <f t="shared" si="202"/>
        <v>#VALUE!</v>
      </c>
      <c r="F2177" s="33" t="e">
        <f t="shared" si="198"/>
        <v>#VALUE!</v>
      </c>
      <c r="G2177" s="5">
        <f t="shared" ca="1" si="199"/>
        <v>39.75</v>
      </c>
      <c r="H2177" s="11" t="e">
        <f t="shared" si="200"/>
        <v>#VALUE!</v>
      </c>
      <c r="I2177" s="6">
        <f t="shared" si="201"/>
        <v>0</v>
      </c>
    </row>
    <row r="2178" spans="1:9" ht="15" customHeight="1" x14ac:dyDescent="0.25">
      <c r="A2178" s="27">
        <f t="shared" si="203"/>
        <v>2170</v>
      </c>
      <c r="B2178" s="31" t="str">
        <f>IF(INDEX('Cari-Kasa'!$A:$A,ROW()-6)="","",INDEX('Cari-Kasa'!$A:$A,ROW()-6))</f>
        <v/>
      </c>
      <c r="C2178" s="28" t="str">
        <f>IF(INDEX('Cari-Kasa'!$A:$A,ROW()-6)="","",INDEX('Cari-Kasa'!$C:$C,ROW()-6))</f>
        <v/>
      </c>
      <c r="D2178" s="29" t="str">
        <f>IF(INDEX('Cari-Kasa'!$A:$A,ROW()-6)="","",INDEX('Cari-Kasa'!$D:$D,ROW()-6))</f>
        <v/>
      </c>
      <c r="E2178" s="30" t="e">
        <f t="shared" si="202"/>
        <v>#VALUE!</v>
      </c>
      <c r="F2178" s="33" t="e">
        <f t="shared" si="198"/>
        <v>#VALUE!</v>
      </c>
      <c r="G2178" s="5">
        <f t="shared" ca="1" si="199"/>
        <v>39.75</v>
      </c>
      <c r="H2178" s="11" t="e">
        <f t="shared" si="200"/>
        <v>#VALUE!</v>
      </c>
      <c r="I2178" s="6">
        <f t="shared" si="201"/>
        <v>0</v>
      </c>
    </row>
    <row r="2179" spans="1:9" ht="15" customHeight="1" x14ac:dyDescent="0.25">
      <c r="A2179" s="27">
        <f t="shared" si="203"/>
        <v>2171</v>
      </c>
      <c r="B2179" s="31" t="str">
        <f>IF(INDEX('Cari-Kasa'!$A:$A,ROW()-6)="","",INDEX('Cari-Kasa'!$A:$A,ROW()-6))</f>
        <v/>
      </c>
      <c r="C2179" s="28" t="str">
        <f>IF(INDEX('Cari-Kasa'!$A:$A,ROW()-6)="","",INDEX('Cari-Kasa'!$C:$C,ROW()-6))</f>
        <v/>
      </c>
      <c r="D2179" s="29" t="str">
        <f>IF(INDEX('Cari-Kasa'!$A:$A,ROW()-6)="","",INDEX('Cari-Kasa'!$D:$D,ROW()-6))</f>
        <v/>
      </c>
      <c r="E2179" s="30" t="e">
        <f t="shared" si="202"/>
        <v>#VALUE!</v>
      </c>
      <c r="F2179" s="33" t="e">
        <f t="shared" si="198"/>
        <v>#VALUE!</v>
      </c>
      <c r="G2179" s="5">
        <f t="shared" ca="1" si="199"/>
        <v>39.75</v>
      </c>
      <c r="H2179" s="11" t="e">
        <f t="shared" si="200"/>
        <v>#VALUE!</v>
      </c>
      <c r="I2179" s="6">
        <f t="shared" si="201"/>
        <v>0</v>
      </c>
    </row>
    <row r="2180" spans="1:9" ht="15" customHeight="1" x14ac:dyDescent="0.25">
      <c r="A2180" s="27">
        <f t="shared" si="203"/>
        <v>2172</v>
      </c>
      <c r="B2180" s="31" t="str">
        <f>IF(INDEX('Cari-Kasa'!$A:$A,ROW()-6)="","",INDEX('Cari-Kasa'!$A:$A,ROW()-6))</f>
        <v/>
      </c>
      <c r="C2180" s="28" t="str">
        <f>IF(INDEX('Cari-Kasa'!$A:$A,ROW()-6)="","",INDEX('Cari-Kasa'!$C:$C,ROW()-6))</f>
        <v/>
      </c>
      <c r="D2180" s="29" t="str">
        <f>IF(INDEX('Cari-Kasa'!$A:$A,ROW()-6)="","",INDEX('Cari-Kasa'!$D:$D,ROW()-6))</f>
        <v/>
      </c>
      <c r="E2180" s="30" t="e">
        <f t="shared" si="202"/>
        <v>#VALUE!</v>
      </c>
      <c r="F2180" s="33" t="e">
        <f t="shared" si="198"/>
        <v>#VALUE!</v>
      </c>
      <c r="G2180" s="5">
        <f t="shared" ca="1" si="199"/>
        <v>39.75</v>
      </c>
      <c r="H2180" s="11" t="e">
        <f t="shared" si="200"/>
        <v>#VALUE!</v>
      </c>
      <c r="I2180" s="6">
        <f t="shared" si="201"/>
        <v>0</v>
      </c>
    </row>
    <row r="2181" spans="1:9" ht="15" customHeight="1" x14ac:dyDescent="0.25">
      <c r="A2181" s="27">
        <f t="shared" si="203"/>
        <v>2173</v>
      </c>
      <c r="B2181" s="31" t="str">
        <f>IF(INDEX('Cari-Kasa'!$A:$A,ROW()-6)="","",INDEX('Cari-Kasa'!$A:$A,ROW()-6))</f>
        <v/>
      </c>
      <c r="C2181" s="28" t="str">
        <f>IF(INDEX('Cari-Kasa'!$A:$A,ROW()-6)="","",INDEX('Cari-Kasa'!$C:$C,ROW()-6))</f>
        <v/>
      </c>
      <c r="D2181" s="29" t="str">
        <f>IF(INDEX('Cari-Kasa'!$A:$A,ROW()-6)="","",INDEX('Cari-Kasa'!$D:$D,ROW()-6))</f>
        <v/>
      </c>
      <c r="E2181" s="30" t="e">
        <f t="shared" si="202"/>
        <v>#VALUE!</v>
      </c>
      <c r="F2181" s="33" t="e">
        <f t="shared" si="198"/>
        <v>#VALUE!</v>
      </c>
      <c r="G2181" s="5">
        <f t="shared" ca="1" si="199"/>
        <v>39.75</v>
      </c>
      <c r="H2181" s="11" t="e">
        <f t="shared" si="200"/>
        <v>#VALUE!</v>
      </c>
      <c r="I2181" s="6">
        <f t="shared" si="201"/>
        <v>0</v>
      </c>
    </row>
    <row r="2182" spans="1:9" ht="15" customHeight="1" x14ac:dyDescent="0.25">
      <c r="A2182" s="27">
        <f t="shared" si="203"/>
        <v>2174</v>
      </c>
      <c r="B2182" s="31" t="str">
        <f>IF(INDEX('Cari-Kasa'!$A:$A,ROW()-6)="","",INDEX('Cari-Kasa'!$A:$A,ROW()-6))</f>
        <v/>
      </c>
      <c r="C2182" s="28" t="str">
        <f>IF(INDEX('Cari-Kasa'!$A:$A,ROW()-6)="","",INDEX('Cari-Kasa'!$C:$C,ROW()-6))</f>
        <v/>
      </c>
      <c r="D2182" s="29" t="str">
        <f>IF(INDEX('Cari-Kasa'!$A:$A,ROW()-6)="","",INDEX('Cari-Kasa'!$D:$D,ROW()-6))</f>
        <v/>
      </c>
      <c r="E2182" s="30" t="e">
        <f t="shared" si="202"/>
        <v>#VALUE!</v>
      </c>
      <c r="F2182" s="33" t="e">
        <f t="shared" si="198"/>
        <v>#VALUE!</v>
      </c>
      <c r="G2182" s="5">
        <f t="shared" ca="1" si="199"/>
        <v>39.75</v>
      </c>
      <c r="H2182" s="11" t="e">
        <f t="shared" si="200"/>
        <v>#VALUE!</v>
      </c>
      <c r="I2182" s="6">
        <f t="shared" si="201"/>
        <v>0</v>
      </c>
    </row>
    <row r="2183" spans="1:9" ht="15" customHeight="1" x14ac:dyDescent="0.25">
      <c r="A2183" s="27">
        <f t="shared" si="203"/>
        <v>2175</v>
      </c>
      <c r="B2183" s="31" t="str">
        <f>IF(INDEX('Cari-Kasa'!$A:$A,ROW()-6)="","",INDEX('Cari-Kasa'!$A:$A,ROW()-6))</f>
        <v/>
      </c>
      <c r="C2183" s="28" t="str">
        <f>IF(INDEX('Cari-Kasa'!$A:$A,ROW()-6)="","",INDEX('Cari-Kasa'!$C:$C,ROW()-6))</f>
        <v/>
      </c>
      <c r="D2183" s="29" t="str">
        <f>IF(INDEX('Cari-Kasa'!$A:$A,ROW()-6)="","",INDEX('Cari-Kasa'!$D:$D,ROW()-6))</f>
        <v/>
      </c>
      <c r="E2183" s="30" t="e">
        <f t="shared" si="202"/>
        <v>#VALUE!</v>
      </c>
      <c r="F2183" s="33" t="e">
        <f t="shared" si="198"/>
        <v>#VALUE!</v>
      </c>
      <c r="G2183" s="5">
        <f t="shared" ca="1" si="199"/>
        <v>39.75</v>
      </c>
      <c r="H2183" s="11" t="e">
        <f t="shared" si="200"/>
        <v>#VALUE!</v>
      </c>
      <c r="I2183" s="6">
        <f t="shared" si="201"/>
        <v>0</v>
      </c>
    </row>
    <row r="2184" spans="1:9" ht="15" customHeight="1" x14ac:dyDescent="0.25">
      <c r="A2184" s="27">
        <f t="shared" si="203"/>
        <v>2176</v>
      </c>
      <c r="B2184" s="31" t="str">
        <f>IF(INDEX('Cari-Kasa'!$A:$A,ROW()-6)="","",INDEX('Cari-Kasa'!$A:$A,ROW()-6))</f>
        <v/>
      </c>
      <c r="C2184" s="28" t="str">
        <f>IF(INDEX('Cari-Kasa'!$A:$A,ROW()-6)="","",INDEX('Cari-Kasa'!$C:$C,ROW()-6))</f>
        <v/>
      </c>
      <c r="D2184" s="29" t="str">
        <f>IF(INDEX('Cari-Kasa'!$A:$A,ROW()-6)="","",INDEX('Cari-Kasa'!$D:$D,ROW()-6))</f>
        <v/>
      </c>
      <c r="E2184" s="30" t="e">
        <f t="shared" si="202"/>
        <v>#VALUE!</v>
      </c>
      <c r="F2184" s="33" t="e">
        <f t="shared" si="198"/>
        <v>#VALUE!</v>
      </c>
      <c r="G2184" s="5">
        <f t="shared" ca="1" si="199"/>
        <v>39.75</v>
      </c>
      <c r="H2184" s="11" t="e">
        <f t="shared" si="200"/>
        <v>#VALUE!</v>
      </c>
      <c r="I2184" s="6">
        <f t="shared" si="201"/>
        <v>0</v>
      </c>
    </row>
    <row r="2185" spans="1:9" ht="15" customHeight="1" x14ac:dyDescent="0.25">
      <c r="A2185" s="27">
        <f t="shared" si="203"/>
        <v>2177</v>
      </c>
      <c r="B2185" s="31" t="str">
        <f>IF(INDEX('Cari-Kasa'!$A:$A,ROW()-6)="","",INDEX('Cari-Kasa'!$A:$A,ROW()-6))</f>
        <v/>
      </c>
      <c r="C2185" s="28" t="str">
        <f>IF(INDEX('Cari-Kasa'!$A:$A,ROW()-6)="","",INDEX('Cari-Kasa'!$C:$C,ROW()-6))</f>
        <v/>
      </c>
      <c r="D2185" s="29" t="str">
        <f>IF(INDEX('Cari-Kasa'!$A:$A,ROW()-6)="","",INDEX('Cari-Kasa'!$D:$D,ROW()-6))</f>
        <v/>
      </c>
      <c r="E2185" s="30" t="e">
        <f t="shared" si="202"/>
        <v>#VALUE!</v>
      </c>
      <c r="F2185" s="33" t="e">
        <f t="shared" ref="F2185:F2248" si="204">IF(E2185-ISTISNA&lt;=0,0,E2185-ISTISNA)</f>
        <v>#VALUE!</v>
      </c>
      <c r="G2185" s="5">
        <f t="shared" ref="G2185:G2248" ca="1" si="205">ORAN</f>
        <v>39.75</v>
      </c>
      <c r="H2185" s="11" t="e">
        <f t="shared" ref="H2185:H2248" si="206">IF(OR(B2185="",F2185&lt;=0,B2185&gt;=VADE),0,IF(B2186="",VADE-B2185,MIN(VADE,B2186)-B2185))</f>
        <v>#VALUE!</v>
      </c>
      <c r="I2185" s="6">
        <f t="shared" ref="I2185:I2248" si="207">IF(B2185="",0,(F2185*G2185*H2185)/36000)</f>
        <v>0</v>
      </c>
    </row>
    <row r="2186" spans="1:9" ht="15" customHeight="1" x14ac:dyDescent="0.25">
      <c r="A2186" s="27">
        <f t="shared" si="203"/>
        <v>2178</v>
      </c>
      <c r="B2186" s="31" t="str">
        <f>IF(INDEX('Cari-Kasa'!$A:$A,ROW()-6)="","",INDEX('Cari-Kasa'!$A:$A,ROW()-6))</f>
        <v/>
      </c>
      <c r="C2186" s="28" t="str">
        <f>IF(INDEX('Cari-Kasa'!$A:$A,ROW()-6)="","",INDEX('Cari-Kasa'!$C:$C,ROW()-6))</f>
        <v/>
      </c>
      <c r="D2186" s="29" t="str">
        <f>IF(INDEX('Cari-Kasa'!$A:$A,ROW()-6)="","",INDEX('Cari-Kasa'!$D:$D,ROW()-6))</f>
        <v/>
      </c>
      <c r="E2186" s="30" t="e">
        <f t="shared" ref="E2186:E2249" si="208">(E2185+C2186)-D2186</f>
        <v>#VALUE!</v>
      </c>
      <c r="F2186" s="33" t="e">
        <f t="shared" si="204"/>
        <v>#VALUE!</v>
      </c>
      <c r="G2186" s="5">
        <f t="shared" ca="1" si="205"/>
        <v>39.75</v>
      </c>
      <c r="H2186" s="11" t="e">
        <f t="shared" si="206"/>
        <v>#VALUE!</v>
      </c>
      <c r="I2186" s="6">
        <f t="shared" si="207"/>
        <v>0</v>
      </c>
    </row>
    <row r="2187" spans="1:9" ht="15" customHeight="1" x14ac:dyDescent="0.25">
      <c r="A2187" s="27">
        <f t="shared" si="203"/>
        <v>2179</v>
      </c>
      <c r="B2187" s="31" t="str">
        <f>IF(INDEX('Cari-Kasa'!$A:$A,ROW()-6)="","",INDEX('Cari-Kasa'!$A:$A,ROW()-6))</f>
        <v/>
      </c>
      <c r="C2187" s="28" t="str">
        <f>IF(INDEX('Cari-Kasa'!$A:$A,ROW()-6)="","",INDEX('Cari-Kasa'!$C:$C,ROW()-6))</f>
        <v/>
      </c>
      <c r="D2187" s="29" t="str">
        <f>IF(INDEX('Cari-Kasa'!$A:$A,ROW()-6)="","",INDEX('Cari-Kasa'!$D:$D,ROW()-6))</f>
        <v/>
      </c>
      <c r="E2187" s="30" t="e">
        <f t="shared" si="208"/>
        <v>#VALUE!</v>
      </c>
      <c r="F2187" s="33" t="e">
        <f t="shared" si="204"/>
        <v>#VALUE!</v>
      </c>
      <c r="G2187" s="5">
        <f t="shared" ca="1" si="205"/>
        <v>39.75</v>
      </c>
      <c r="H2187" s="11" t="e">
        <f t="shared" si="206"/>
        <v>#VALUE!</v>
      </c>
      <c r="I2187" s="6">
        <f t="shared" si="207"/>
        <v>0</v>
      </c>
    </row>
    <row r="2188" spans="1:9" ht="15" customHeight="1" x14ac:dyDescent="0.25">
      <c r="A2188" s="27">
        <f t="shared" si="203"/>
        <v>2180</v>
      </c>
      <c r="B2188" s="31" t="str">
        <f>IF(INDEX('Cari-Kasa'!$A:$A,ROW()-6)="","",INDEX('Cari-Kasa'!$A:$A,ROW()-6))</f>
        <v/>
      </c>
      <c r="C2188" s="28" t="str">
        <f>IF(INDEX('Cari-Kasa'!$A:$A,ROW()-6)="","",INDEX('Cari-Kasa'!$C:$C,ROW()-6))</f>
        <v/>
      </c>
      <c r="D2188" s="29" t="str">
        <f>IF(INDEX('Cari-Kasa'!$A:$A,ROW()-6)="","",INDEX('Cari-Kasa'!$D:$D,ROW()-6))</f>
        <v/>
      </c>
      <c r="E2188" s="30" t="e">
        <f t="shared" si="208"/>
        <v>#VALUE!</v>
      </c>
      <c r="F2188" s="33" t="e">
        <f t="shared" si="204"/>
        <v>#VALUE!</v>
      </c>
      <c r="G2188" s="5">
        <f t="shared" ca="1" si="205"/>
        <v>39.75</v>
      </c>
      <c r="H2188" s="11" t="e">
        <f t="shared" si="206"/>
        <v>#VALUE!</v>
      </c>
      <c r="I2188" s="6">
        <f t="shared" si="207"/>
        <v>0</v>
      </c>
    </row>
    <row r="2189" spans="1:9" ht="15" customHeight="1" x14ac:dyDescent="0.25">
      <c r="A2189" s="27">
        <f t="shared" si="203"/>
        <v>2181</v>
      </c>
      <c r="B2189" s="31" t="str">
        <f>IF(INDEX('Cari-Kasa'!$A:$A,ROW()-6)="","",INDEX('Cari-Kasa'!$A:$A,ROW()-6))</f>
        <v/>
      </c>
      <c r="C2189" s="28" t="str">
        <f>IF(INDEX('Cari-Kasa'!$A:$A,ROW()-6)="","",INDEX('Cari-Kasa'!$C:$C,ROW()-6))</f>
        <v/>
      </c>
      <c r="D2189" s="29" t="str">
        <f>IF(INDEX('Cari-Kasa'!$A:$A,ROW()-6)="","",INDEX('Cari-Kasa'!$D:$D,ROW()-6))</f>
        <v/>
      </c>
      <c r="E2189" s="30" t="e">
        <f t="shared" si="208"/>
        <v>#VALUE!</v>
      </c>
      <c r="F2189" s="33" t="e">
        <f t="shared" si="204"/>
        <v>#VALUE!</v>
      </c>
      <c r="G2189" s="5">
        <f t="shared" ca="1" si="205"/>
        <v>39.75</v>
      </c>
      <c r="H2189" s="11" t="e">
        <f t="shared" si="206"/>
        <v>#VALUE!</v>
      </c>
      <c r="I2189" s="6">
        <f t="shared" si="207"/>
        <v>0</v>
      </c>
    </row>
    <row r="2190" spans="1:9" ht="15" customHeight="1" x14ac:dyDescent="0.25">
      <c r="A2190" s="27">
        <f t="shared" ref="A2190:A2253" si="209">ROW()-8</f>
        <v>2182</v>
      </c>
      <c r="B2190" s="31" t="str">
        <f>IF(INDEX('Cari-Kasa'!$A:$A,ROW()-6)="","",INDEX('Cari-Kasa'!$A:$A,ROW()-6))</f>
        <v/>
      </c>
      <c r="C2190" s="28" t="str">
        <f>IF(INDEX('Cari-Kasa'!$A:$A,ROW()-6)="","",INDEX('Cari-Kasa'!$C:$C,ROW()-6))</f>
        <v/>
      </c>
      <c r="D2190" s="29" t="str">
        <f>IF(INDEX('Cari-Kasa'!$A:$A,ROW()-6)="","",INDEX('Cari-Kasa'!$D:$D,ROW()-6))</f>
        <v/>
      </c>
      <c r="E2190" s="30" t="e">
        <f t="shared" si="208"/>
        <v>#VALUE!</v>
      </c>
      <c r="F2190" s="33" t="e">
        <f t="shared" si="204"/>
        <v>#VALUE!</v>
      </c>
      <c r="G2190" s="5">
        <f t="shared" ca="1" si="205"/>
        <v>39.75</v>
      </c>
      <c r="H2190" s="11" t="e">
        <f t="shared" si="206"/>
        <v>#VALUE!</v>
      </c>
      <c r="I2190" s="6">
        <f t="shared" si="207"/>
        <v>0</v>
      </c>
    </row>
    <row r="2191" spans="1:9" ht="15" customHeight="1" x14ac:dyDescent="0.25">
      <c r="A2191" s="27">
        <f t="shared" si="209"/>
        <v>2183</v>
      </c>
      <c r="B2191" s="31" t="str">
        <f>IF(INDEX('Cari-Kasa'!$A:$A,ROW()-6)="","",INDEX('Cari-Kasa'!$A:$A,ROW()-6))</f>
        <v/>
      </c>
      <c r="C2191" s="28" t="str">
        <f>IF(INDEX('Cari-Kasa'!$A:$A,ROW()-6)="","",INDEX('Cari-Kasa'!$C:$C,ROW()-6))</f>
        <v/>
      </c>
      <c r="D2191" s="29" t="str">
        <f>IF(INDEX('Cari-Kasa'!$A:$A,ROW()-6)="","",INDEX('Cari-Kasa'!$D:$D,ROW()-6))</f>
        <v/>
      </c>
      <c r="E2191" s="30" t="e">
        <f t="shared" si="208"/>
        <v>#VALUE!</v>
      </c>
      <c r="F2191" s="33" t="e">
        <f t="shared" si="204"/>
        <v>#VALUE!</v>
      </c>
      <c r="G2191" s="5">
        <f t="shared" ca="1" si="205"/>
        <v>39.75</v>
      </c>
      <c r="H2191" s="11" t="e">
        <f t="shared" si="206"/>
        <v>#VALUE!</v>
      </c>
      <c r="I2191" s="6">
        <f t="shared" si="207"/>
        <v>0</v>
      </c>
    </row>
    <row r="2192" spans="1:9" ht="15" customHeight="1" x14ac:dyDescent="0.25">
      <c r="A2192" s="27">
        <f t="shared" si="209"/>
        <v>2184</v>
      </c>
      <c r="B2192" s="31" t="str">
        <f>IF(INDEX('Cari-Kasa'!$A:$A,ROW()-6)="","",INDEX('Cari-Kasa'!$A:$A,ROW()-6))</f>
        <v/>
      </c>
      <c r="C2192" s="28" t="str">
        <f>IF(INDEX('Cari-Kasa'!$A:$A,ROW()-6)="","",INDEX('Cari-Kasa'!$C:$C,ROW()-6))</f>
        <v/>
      </c>
      <c r="D2192" s="29" t="str">
        <f>IF(INDEX('Cari-Kasa'!$A:$A,ROW()-6)="","",INDEX('Cari-Kasa'!$D:$D,ROW()-6))</f>
        <v/>
      </c>
      <c r="E2192" s="30" t="e">
        <f t="shared" si="208"/>
        <v>#VALUE!</v>
      </c>
      <c r="F2192" s="33" t="e">
        <f t="shared" si="204"/>
        <v>#VALUE!</v>
      </c>
      <c r="G2192" s="5">
        <f t="shared" ca="1" si="205"/>
        <v>39.75</v>
      </c>
      <c r="H2192" s="11" t="e">
        <f t="shared" si="206"/>
        <v>#VALUE!</v>
      </c>
      <c r="I2192" s="6">
        <f t="shared" si="207"/>
        <v>0</v>
      </c>
    </row>
    <row r="2193" spans="1:9" ht="15" customHeight="1" x14ac:dyDescent="0.25">
      <c r="A2193" s="27">
        <f t="shared" si="209"/>
        <v>2185</v>
      </c>
      <c r="B2193" s="31" t="str">
        <f>IF(INDEX('Cari-Kasa'!$A:$A,ROW()-6)="","",INDEX('Cari-Kasa'!$A:$A,ROW()-6))</f>
        <v/>
      </c>
      <c r="C2193" s="28" t="str">
        <f>IF(INDEX('Cari-Kasa'!$A:$A,ROW()-6)="","",INDEX('Cari-Kasa'!$C:$C,ROW()-6))</f>
        <v/>
      </c>
      <c r="D2193" s="29" t="str">
        <f>IF(INDEX('Cari-Kasa'!$A:$A,ROW()-6)="","",INDEX('Cari-Kasa'!$D:$D,ROW()-6))</f>
        <v/>
      </c>
      <c r="E2193" s="30" t="e">
        <f t="shared" si="208"/>
        <v>#VALUE!</v>
      </c>
      <c r="F2193" s="33" t="e">
        <f t="shared" si="204"/>
        <v>#VALUE!</v>
      </c>
      <c r="G2193" s="5">
        <f t="shared" ca="1" si="205"/>
        <v>39.75</v>
      </c>
      <c r="H2193" s="11" t="e">
        <f t="shared" si="206"/>
        <v>#VALUE!</v>
      </c>
      <c r="I2193" s="6">
        <f t="shared" si="207"/>
        <v>0</v>
      </c>
    </row>
    <row r="2194" spans="1:9" ht="15" customHeight="1" x14ac:dyDescent="0.25">
      <c r="A2194" s="27">
        <f t="shared" si="209"/>
        <v>2186</v>
      </c>
      <c r="B2194" s="31" t="str">
        <f>IF(INDEX('Cari-Kasa'!$A:$A,ROW()-6)="","",INDEX('Cari-Kasa'!$A:$A,ROW()-6))</f>
        <v/>
      </c>
      <c r="C2194" s="28" t="str">
        <f>IF(INDEX('Cari-Kasa'!$A:$A,ROW()-6)="","",INDEX('Cari-Kasa'!$C:$C,ROW()-6))</f>
        <v/>
      </c>
      <c r="D2194" s="29" t="str">
        <f>IF(INDEX('Cari-Kasa'!$A:$A,ROW()-6)="","",INDEX('Cari-Kasa'!$D:$D,ROW()-6))</f>
        <v/>
      </c>
      <c r="E2194" s="30" t="e">
        <f t="shared" si="208"/>
        <v>#VALUE!</v>
      </c>
      <c r="F2194" s="33" t="e">
        <f t="shared" si="204"/>
        <v>#VALUE!</v>
      </c>
      <c r="G2194" s="5">
        <f t="shared" ca="1" si="205"/>
        <v>39.75</v>
      </c>
      <c r="H2194" s="11" t="e">
        <f t="shared" si="206"/>
        <v>#VALUE!</v>
      </c>
      <c r="I2194" s="6">
        <f t="shared" si="207"/>
        <v>0</v>
      </c>
    </row>
    <row r="2195" spans="1:9" ht="15" customHeight="1" x14ac:dyDescent="0.25">
      <c r="A2195" s="27">
        <f t="shared" si="209"/>
        <v>2187</v>
      </c>
      <c r="B2195" s="31" t="str">
        <f>IF(INDEX('Cari-Kasa'!$A:$A,ROW()-6)="","",INDEX('Cari-Kasa'!$A:$A,ROW()-6))</f>
        <v/>
      </c>
      <c r="C2195" s="28" t="str">
        <f>IF(INDEX('Cari-Kasa'!$A:$A,ROW()-6)="","",INDEX('Cari-Kasa'!$C:$C,ROW()-6))</f>
        <v/>
      </c>
      <c r="D2195" s="29" t="str">
        <f>IF(INDEX('Cari-Kasa'!$A:$A,ROW()-6)="","",INDEX('Cari-Kasa'!$D:$D,ROW()-6))</f>
        <v/>
      </c>
      <c r="E2195" s="30" t="e">
        <f t="shared" si="208"/>
        <v>#VALUE!</v>
      </c>
      <c r="F2195" s="33" t="e">
        <f t="shared" si="204"/>
        <v>#VALUE!</v>
      </c>
      <c r="G2195" s="5">
        <f t="shared" ca="1" si="205"/>
        <v>39.75</v>
      </c>
      <c r="H2195" s="11" t="e">
        <f t="shared" si="206"/>
        <v>#VALUE!</v>
      </c>
      <c r="I2195" s="6">
        <f t="shared" si="207"/>
        <v>0</v>
      </c>
    </row>
    <row r="2196" spans="1:9" ht="15" customHeight="1" x14ac:dyDescent="0.25">
      <c r="A2196" s="27">
        <f t="shared" si="209"/>
        <v>2188</v>
      </c>
      <c r="B2196" s="31" t="str">
        <f>IF(INDEX('Cari-Kasa'!$A:$A,ROW()-6)="","",INDEX('Cari-Kasa'!$A:$A,ROW()-6))</f>
        <v/>
      </c>
      <c r="C2196" s="28" t="str">
        <f>IF(INDEX('Cari-Kasa'!$A:$A,ROW()-6)="","",INDEX('Cari-Kasa'!$C:$C,ROW()-6))</f>
        <v/>
      </c>
      <c r="D2196" s="29" t="str">
        <f>IF(INDEX('Cari-Kasa'!$A:$A,ROW()-6)="","",INDEX('Cari-Kasa'!$D:$D,ROW()-6))</f>
        <v/>
      </c>
      <c r="E2196" s="30" t="e">
        <f t="shared" si="208"/>
        <v>#VALUE!</v>
      </c>
      <c r="F2196" s="33" t="e">
        <f t="shared" si="204"/>
        <v>#VALUE!</v>
      </c>
      <c r="G2196" s="5">
        <f t="shared" ca="1" si="205"/>
        <v>39.75</v>
      </c>
      <c r="H2196" s="11" t="e">
        <f t="shared" si="206"/>
        <v>#VALUE!</v>
      </c>
      <c r="I2196" s="6">
        <f t="shared" si="207"/>
        <v>0</v>
      </c>
    </row>
    <row r="2197" spans="1:9" ht="15" customHeight="1" x14ac:dyDescent="0.25">
      <c r="A2197" s="27">
        <f t="shared" si="209"/>
        <v>2189</v>
      </c>
      <c r="B2197" s="31" t="str">
        <f>IF(INDEX('Cari-Kasa'!$A:$A,ROW()-6)="","",INDEX('Cari-Kasa'!$A:$A,ROW()-6))</f>
        <v/>
      </c>
      <c r="C2197" s="28" t="str">
        <f>IF(INDEX('Cari-Kasa'!$A:$A,ROW()-6)="","",INDEX('Cari-Kasa'!$C:$C,ROW()-6))</f>
        <v/>
      </c>
      <c r="D2197" s="29" t="str">
        <f>IF(INDEX('Cari-Kasa'!$A:$A,ROW()-6)="","",INDEX('Cari-Kasa'!$D:$D,ROW()-6))</f>
        <v/>
      </c>
      <c r="E2197" s="30" t="e">
        <f t="shared" si="208"/>
        <v>#VALUE!</v>
      </c>
      <c r="F2197" s="33" t="e">
        <f t="shared" si="204"/>
        <v>#VALUE!</v>
      </c>
      <c r="G2197" s="5">
        <f t="shared" ca="1" si="205"/>
        <v>39.75</v>
      </c>
      <c r="H2197" s="11" t="e">
        <f t="shared" si="206"/>
        <v>#VALUE!</v>
      </c>
      <c r="I2197" s="6">
        <f t="shared" si="207"/>
        <v>0</v>
      </c>
    </row>
    <row r="2198" spans="1:9" ht="15" customHeight="1" x14ac:dyDescent="0.25">
      <c r="A2198" s="27">
        <f t="shared" si="209"/>
        <v>2190</v>
      </c>
      <c r="B2198" s="31" t="str">
        <f>IF(INDEX('Cari-Kasa'!$A:$A,ROW()-6)="","",INDEX('Cari-Kasa'!$A:$A,ROW()-6))</f>
        <v/>
      </c>
      <c r="C2198" s="28" t="str">
        <f>IF(INDEX('Cari-Kasa'!$A:$A,ROW()-6)="","",INDEX('Cari-Kasa'!$C:$C,ROW()-6))</f>
        <v/>
      </c>
      <c r="D2198" s="29" t="str">
        <f>IF(INDEX('Cari-Kasa'!$A:$A,ROW()-6)="","",INDEX('Cari-Kasa'!$D:$D,ROW()-6))</f>
        <v/>
      </c>
      <c r="E2198" s="30" t="e">
        <f t="shared" si="208"/>
        <v>#VALUE!</v>
      </c>
      <c r="F2198" s="33" t="e">
        <f t="shared" si="204"/>
        <v>#VALUE!</v>
      </c>
      <c r="G2198" s="5">
        <f t="shared" ca="1" si="205"/>
        <v>39.75</v>
      </c>
      <c r="H2198" s="11" t="e">
        <f t="shared" si="206"/>
        <v>#VALUE!</v>
      </c>
      <c r="I2198" s="6">
        <f t="shared" si="207"/>
        <v>0</v>
      </c>
    </row>
    <row r="2199" spans="1:9" ht="15" customHeight="1" x14ac:dyDescent="0.25">
      <c r="A2199" s="27">
        <f t="shared" si="209"/>
        <v>2191</v>
      </c>
      <c r="B2199" s="31" t="str">
        <f>IF(INDEX('Cari-Kasa'!$A:$A,ROW()-6)="","",INDEX('Cari-Kasa'!$A:$A,ROW()-6))</f>
        <v/>
      </c>
      <c r="C2199" s="28" t="str">
        <f>IF(INDEX('Cari-Kasa'!$A:$A,ROW()-6)="","",INDEX('Cari-Kasa'!$C:$C,ROW()-6))</f>
        <v/>
      </c>
      <c r="D2199" s="29" t="str">
        <f>IF(INDEX('Cari-Kasa'!$A:$A,ROW()-6)="","",INDEX('Cari-Kasa'!$D:$D,ROW()-6))</f>
        <v/>
      </c>
      <c r="E2199" s="30" t="e">
        <f t="shared" si="208"/>
        <v>#VALUE!</v>
      </c>
      <c r="F2199" s="33" t="e">
        <f t="shared" si="204"/>
        <v>#VALUE!</v>
      </c>
      <c r="G2199" s="5">
        <f t="shared" ca="1" si="205"/>
        <v>39.75</v>
      </c>
      <c r="H2199" s="11" t="e">
        <f t="shared" si="206"/>
        <v>#VALUE!</v>
      </c>
      <c r="I2199" s="6">
        <f t="shared" si="207"/>
        <v>0</v>
      </c>
    </row>
    <row r="2200" spans="1:9" ht="15" customHeight="1" x14ac:dyDescent="0.25">
      <c r="A2200" s="27">
        <f t="shared" si="209"/>
        <v>2192</v>
      </c>
      <c r="B2200" s="31" t="str">
        <f>IF(INDEX('Cari-Kasa'!$A:$A,ROW()-6)="","",INDEX('Cari-Kasa'!$A:$A,ROW()-6))</f>
        <v/>
      </c>
      <c r="C2200" s="28" t="str">
        <f>IF(INDEX('Cari-Kasa'!$A:$A,ROW()-6)="","",INDEX('Cari-Kasa'!$C:$C,ROW()-6))</f>
        <v/>
      </c>
      <c r="D2200" s="29" t="str">
        <f>IF(INDEX('Cari-Kasa'!$A:$A,ROW()-6)="","",INDEX('Cari-Kasa'!$D:$D,ROW()-6))</f>
        <v/>
      </c>
      <c r="E2200" s="30" t="e">
        <f t="shared" si="208"/>
        <v>#VALUE!</v>
      </c>
      <c r="F2200" s="33" t="e">
        <f t="shared" si="204"/>
        <v>#VALUE!</v>
      </c>
      <c r="G2200" s="5">
        <f t="shared" ca="1" si="205"/>
        <v>39.75</v>
      </c>
      <c r="H2200" s="11" t="e">
        <f t="shared" si="206"/>
        <v>#VALUE!</v>
      </c>
      <c r="I2200" s="6">
        <f t="shared" si="207"/>
        <v>0</v>
      </c>
    </row>
    <row r="2201" spans="1:9" ht="15" customHeight="1" x14ac:dyDescent="0.25">
      <c r="A2201" s="27">
        <f t="shared" si="209"/>
        <v>2193</v>
      </c>
      <c r="B2201" s="31" t="str">
        <f>IF(INDEX('Cari-Kasa'!$A:$A,ROW()-6)="","",INDEX('Cari-Kasa'!$A:$A,ROW()-6))</f>
        <v/>
      </c>
      <c r="C2201" s="28" t="str">
        <f>IF(INDEX('Cari-Kasa'!$A:$A,ROW()-6)="","",INDEX('Cari-Kasa'!$C:$C,ROW()-6))</f>
        <v/>
      </c>
      <c r="D2201" s="29" t="str">
        <f>IF(INDEX('Cari-Kasa'!$A:$A,ROW()-6)="","",INDEX('Cari-Kasa'!$D:$D,ROW()-6))</f>
        <v/>
      </c>
      <c r="E2201" s="30" t="e">
        <f t="shared" si="208"/>
        <v>#VALUE!</v>
      </c>
      <c r="F2201" s="33" t="e">
        <f t="shared" si="204"/>
        <v>#VALUE!</v>
      </c>
      <c r="G2201" s="5">
        <f t="shared" ca="1" si="205"/>
        <v>39.75</v>
      </c>
      <c r="H2201" s="11" t="e">
        <f t="shared" si="206"/>
        <v>#VALUE!</v>
      </c>
      <c r="I2201" s="6">
        <f t="shared" si="207"/>
        <v>0</v>
      </c>
    </row>
    <row r="2202" spans="1:9" ht="15" customHeight="1" x14ac:dyDescent="0.25">
      <c r="A2202" s="27">
        <f t="shared" si="209"/>
        <v>2194</v>
      </c>
      <c r="B2202" s="31" t="str">
        <f>IF(INDEX('Cari-Kasa'!$A:$A,ROW()-6)="","",INDEX('Cari-Kasa'!$A:$A,ROW()-6))</f>
        <v/>
      </c>
      <c r="C2202" s="28" t="str">
        <f>IF(INDEX('Cari-Kasa'!$A:$A,ROW()-6)="","",INDEX('Cari-Kasa'!$C:$C,ROW()-6))</f>
        <v/>
      </c>
      <c r="D2202" s="29" t="str">
        <f>IF(INDEX('Cari-Kasa'!$A:$A,ROW()-6)="","",INDEX('Cari-Kasa'!$D:$D,ROW()-6))</f>
        <v/>
      </c>
      <c r="E2202" s="30" t="e">
        <f t="shared" si="208"/>
        <v>#VALUE!</v>
      </c>
      <c r="F2202" s="33" t="e">
        <f t="shared" si="204"/>
        <v>#VALUE!</v>
      </c>
      <c r="G2202" s="5">
        <f t="shared" ca="1" si="205"/>
        <v>39.75</v>
      </c>
      <c r="H2202" s="11" t="e">
        <f t="shared" si="206"/>
        <v>#VALUE!</v>
      </c>
      <c r="I2202" s="6">
        <f t="shared" si="207"/>
        <v>0</v>
      </c>
    </row>
    <row r="2203" spans="1:9" ht="15" customHeight="1" x14ac:dyDescent="0.25">
      <c r="A2203" s="27">
        <f t="shared" si="209"/>
        <v>2195</v>
      </c>
      <c r="B2203" s="31" t="str">
        <f>IF(INDEX('Cari-Kasa'!$A:$A,ROW()-6)="","",INDEX('Cari-Kasa'!$A:$A,ROW()-6))</f>
        <v/>
      </c>
      <c r="C2203" s="28" t="str">
        <f>IF(INDEX('Cari-Kasa'!$A:$A,ROW()-6)="","",INDEX('Cari-Kasa'!$C:$C,ROW()-6))</f>
        <v/>
      </c>
      <c r="D2203" s="29" t="str">
        <f>IF(INDEX('Cari-Kasa'!$A:$A,ROW()-6)="","",INDEX('Cari-Kasa'!$D:$D,ROW()-6))</f>
        <v/>
      </c>
      <c r="E2203" s="30" t="e">
        <f t="shared" si="208"/>
        <v>#VALUE!</v>
      </c>
      <c r="F2203" s="33" t="e">
        <f t="shared" si="204"/>
        <v>#VALUE!</v>
      </c>
      <c r="G2203" s="5">
        <f t="shared" ca="1" si="205"/>
        <v>39.75</v>
      </c>
      <c r="H2203" s="11" t="e">
        <f t="shared" si="206"/>
        <v>#VALUE!</v>
      </c>
      <c r="I2203" s="6">
        <f t="shared" si="207"/>
        <v>0</v>
      </c>
    </row>
    <row r="2204" spans="1:9" ht="15" customHeight="1" x14ac:dyDescent="0.25">
      <c r="A2204" s="27">
        <f t="shared" si="209"/>
        <v>2196</v>
      </c>
      <c r="B2204" s="31" t="str">
        <f>IF(INDEX('Cari-Kasa'!$A:$A,ROW()-6)="","",INDEX('Cari-Kasa'!$A:$A,ROW()-6))</f>
        <v/>
      </c>
      <c r="C2204" s="28" t="str">
        <f>IF(INDEX('Cari-Kasa'!$A:$A,ROW()-6)="","",INDEX('Cari-Kasa'!$C:$C,ROW()-6))</f>
        <v/>
      </c>
      <c r="D2204" s="29" t="str">
        <f>IF(INDEX('Cari-Kasa'!$A:$A,ROW()-6)="","",INDEX('Cari-Kasa'!$D:$D,ROW()-6))</f>
        <v/>
      </c>
      <c r="E2204" s="30" t="e">
        <f t="shared" si="208"/>
        <v>#VALUE!</v>
      </c>
      <c r="F2204" s="33" t="e">
        <f t="shared" si="204"/>
        <v>#VALUE!</v>
      </c>
      <c r="G2204" s="5">
        <f t="shared" ca="1" si="205"/>
        <v>39.75</v>
      </c>
      <c r="H2204" s="11" t="e">
        <f t="shared" si="206"/>
        <v>#VALUE!</v>
      </c>
      <c r="I2204" s="6">
        <f t="shared" si="207"/>
        <v>0</v>
      </c>
    </row>
    <row r="2205" spans="1:9" ht="15" customHeight="1" x14ac:dyDescent="0.25">
      <c r="A2205" s="27">
        <f t="shared" si="209"/>
        <v>2197</v>
      </c>
      <c r="B2205" s="31" t="str">
        <f>IF(INDEX('Cari-Kasa'!$A:$A,ROW()-6)="","",INDEX('Cari-Kasa'!$A:$A,ROW()-6))</f>
        <v/>
      </c>
      <c r="C2205" s="28" t="str">
        <f>IF(INDEX('Cari-Kasa'!$A:$A,ROW()-6)="","",INDEX('Cari-Kasa'!$C:$C,ROW()-6))</f>
        <v/>
      </c>
      <c r="D2205" s="29" t="str">
        <f>IF(INDEX('Cari-Kasa'!$A:$A,ROW()-6)="","",INDEX('Cari-Kasa'!$D:$D,ROW()-6))</f>
        <v/>
      </c>
      <c r="E2205" s="30" t="e">
        <f t="shared" si="208"/>
        <v>#VALUE!</v>
      </c>
      <c r="F2205" s="33" t="e">
        <f t="shared" si="204"/>
        <v>#VALUE!</v>
      </c>
      <c r="G2205" s="5">
        <f t="shared" ca="1" si="205"/>
        <v>39.75</v>
      </c>
      <c r="H2205" s="11" t="e">
        <f t="shared" si="206"/>
        <v>#VALUE!</v>
      </c>
      <c r="I2205" s="6">
        <f t="shared" si="207"/>
        <v>0</v>
      </c>
    </row>
    <row r="2206" spans="1:9" ht="15" customHeight="1" x14ac:dyDescent="0.25">
      <c r="A2206" s="27">
        <f t="shared" si="209"/>
        <v>2198</v>
      </c>
      <c r="B2206" s="31" t="str">
        <f>IF(INDEX('Cari-Kasa'!$A:$A,ROW()-6)="","",INDEX('Cari-Kasa'!$A:$A,ROW()-6))</f>
        <v/>
      </c>
      <c r="C2206" s="28" t="str">
        <f>IF(INDEX('Cari-Kasa'!$A:$A,ROW()-6)="","",INDEX('Cari-Kasa'!$C:$C,ROW()-6))</f>
        <v/>
      </c>
      <c r="D2206" s="29" t="str">
        <f>IF(INDEX('Cari-Kasa'!$A:$A,ROW()-6)="","",INDEX('Cari-Kasa'!$D:$D,ROW()-6))</f>
        <v/>
      </c>
      <c r="E2206" s="30" t="e">
        <f t="shared" si="208"/>
        <v>#VALUE!</v>
      </c>
      <c r="F2206" s="33" t="e">
        <f t="shared" si="204"/>
        <v>#VALUE!</v>
      </c>
      <c r="G2206" s="5">
        <f t="shared" ca="1" si="205"/>
        <v>39.75</v>
      </c>
      <c r="H2206" s="11" t="e">
        <f t="shared" si="206"/>
        <v>#VALUE!</v>
      </c>
      <c r="I2206" s="6">
        <f t="shared" si="207"/>
        <v>0</v>
      </c>
    </row>
    <row r="2207" spans="1:9" ht="15" customHeight="1" x14ac:dyDescent="0.25">
      <c r="A2207" s="27">
        <f t="shared" si="209"/>
        <v>2199</v>
      </c>
      <c r="B2207" s="31" t="str">
        <f>IF(INDEX('Cari-Kasa'!$A:$A,ROW()-6)="","",INDEX('Cari-Kasa'!$A:$A,ROW()-6))</f>
        <v/>
      </c>
      <c r="C2207" s="28" t="str">
        <f>IF(INDEX('Cari-Kasa'!$A:$A,ROW()-6)="","",INDEX('Cari-Kasa'!$C:$C,ROW()-6))</f>
        <v/>
      </c>
      <c r="D2207" s="29" t="str">
        <f>IF(INDEX('Cari-Kasa'!$A:$A,ROW()-6)="","",INDEX('Cari-Kasa'!$D:$D,ROW()-6))</f>
        <v/>
      </c>
      <c r="E2207" s="30" t="e">
        <f t="shared" si="208"/>
        <v>#VALUE!</v>
      </c>
      <c r="F2207" s="33" t="e">
        <f t="shared" si="204"/>
        <v>#VALUE!</v>
      </c>
      <c r="G2207" s="5">
        <f t="shared" ca="1" si="205"/>
        <v>39.75</v>
      </c>
      <c r="H2207" s="11" t="e">
        <f t="shared" si="206"/>
        <v>#VALUE!</v>
      </c>
      <c r="I2207" s="6">
        <f t="shared" si="207"/>
        <v>0</v>
      </c>
    </row>
    <row r="2208" spans="1:9" ht="15" customHeight="1" x14ac:dyDescent="0.25">
      <c r="A2208" s="27">
        <f t="shared" si="209"/>
        <v>2200</v>
      </c>
      <c r="B2208" s="31" t="str">
        <f>IF(INDEX('Cari-Kasa'!$A:$A,ROW()-6)="","",INDEX('Cari-Kasa'!$A:$A,ROW()-6))</f>
        <v/>
      </c>
      <c r="C2208" s="28" t="str">
        <f>IF(INDEX('Cari-Kasa'!$A:$A,ROW()-6)="","",INDEX('Cari-Kasa'!$C:$C,ROW()-6))</f>
        <v/>
      </c>
      <c r="D2208" s="29" t="str">
        <f>IF(INDEX('Cari-Kasa'!$A:$A,ROW()-6)="","",INDEX('Cari-Kasa'!$D:$D,ROW()-6))</f>
        <v/>
      </c>
      <c r="E2208" s="30" t="e">
        <f t="shared" si="208"/>
        <v>#VALUE!</v>
      </c>
      <c r="F2208" s="33" t="e">
        <f t="shared" si="204"/>
        <v>#VALUE!</v>
      </c>
      <c r="G2208" s="5">
        <f t="shared" ca="1" si="205"/>
        <v>39.75</v>
      </c>
      <c r="H2208" s="11" t="e">
        <f t="shared" si="206"/>
        <v>#VALUE!</v>
      </c>
      <c r="I2208" s="6">
        <f t="shared" si="207"/>
        <v>0</v>
      </c>
    </row>
    <row r="2209" spans="1:9" ht="15" customHeight="1" x14ac:dyDescent="0.25">
      <c r="A2209" s="27">
        <f t="shared" si="209"/>
        <v>2201</v>
      </c>
      <c r="B2209" s="31" t="str">
        <f>IF(INDEX('Cari-Kasa'!$A:$A,ROW()-6)="","",INDEX('Cari-Kasa'!$A:$A,ROW()-6))</f>
        <v/>
      </c>
      <c r="C2209" s="28" t="str">
        <f>IF(INDEX('Cari-Kasa'!$A:$A,ROW()-6)="","",INDEX('Cari-Kasa'!$C:$C,ROW()-6))</f>
        <v/>
      </c>
      <c r="D2209" s="29" t="str">
        <f>IF(INDEX('Cari-Kasa'!$A:$A,ROW()-6)="","",INDEX('Cari-Kasa'!$D:$D,ROW()-6))</f>
        <v/>
      </c>
      <c r="E2209" s="30" t="e">
        <f t="shared" si="208"/>
        <v>#VALUE!</v>
      </c>
      <c r="F2209" s="33" t="e">
        <f t="shared" si="204"/>
        <v>#VALUE!</v>
      </c>
      <c r="G2209" s="5">
        <f t="shared" ca="1" si="205"/>
        <v>39.75</v>
      </c>
      <c r="H2209" s="11" t="e">
        <f t="shared" si="206"/>
        <v>#VALUE!</v>
      </c>
      <c r="I2209" s="6">
        <f t="shared" si="207"/>
        <v>0</v>
      </c>
    </row>
    <row r="2210" spans="1:9" ht="15" customHeight="1" x14ac:dyDescent="0.25">
      <c r="A2210" s="27">
        <f t="shared" si="209"/>
        <v>2202</v>
      </c>
      <c r="B2210" s="31" t="str">
        <f>IF(INDEX('Cari-Kasa'!$A:$A,ROW()-6)="","",INDEX('Cari-Kasa'!$A:$A,ROW()-6))</f>
        <v/>
      </c>
      <c r="C2210" s="28" t="str">
        <f>IF(INDEX('Cari-Kasa'!$A:$A,ROW()-6)="","",INDEX('Cari-Kasa'!$C:$C,ROW()-6))</f>
        <v/>
      </c>
      <c r="D2210" s="29" t="str">
        <f>IF(INDEX('Cari-Kasa'!$A:$A,ROW()-6)="","",INDEX('Cari-Kasa'!$D:$D,ROW()-6))</f>
        <v/>
      </c>
      <c r="E2210" s="30" t="e">
        <f t="shared" si="208"/>
        <v>#VALUE!</v>
      </c>
      <c r="F2210" s="33" t="e">
        <f t="shared" si="204"/>
        <v>#VALUE!</v>
      </c>
      <c r="G2210" s="5">
        <f t="shared" ca="1" si="205"/>
        <v>39.75</v>
      </c>
      <c r="H2210" s="11" t="e">
        <f t="shared" si="206"/>
        <v>#VALUE!</v>
      </c>
      <c r="I2210" s="6">
        <f t="shared" si="207"/>
        <v>0</v>
      </c>
    </row>
    <row r="2211" spans="1:9" ht="15" customHeight="1" x14ac:dyDescent="0.25">
      <c r="A2211" s="27">
        <f t="shared" si="209"/>
        <v>2203</v>
      </c>
      <c r="B2211" s="31" t="str">
        <f>IF(INDEX('Cari-Kasa'!$A:$A,ROW()-6)="","",INDEX('Cari-Kasa'!$A:$A,ROW()-6))</f>
        <v/>
      </c>
      <c r="C2211" s="28" t="str">
        <f>IF(INDEX('Cari-Kasa'!$A:$A,ROW()-6)="","",INDEX('Cari-Kasa'!$C:$C,ROW()-6))</f>
        <v/>
      </c>
      <c r="D2211" s="29" t="str">
        <f>IF(INDEX('Cari-Kasa'!$A:$A,ROW()-6)="","",INDEX('Cari-Kasa'!$D:$D,ROW()-6))</f>
        <v/>
      </c>
      <c r="E2211" s="30" t="e">
        <f t="shared" si="208"/>
        <v>#VALUE!</v>
      </c>
      <c r="F2211" s="33" t="e">
        <f t="shared" si="204"/>
        <v>#VALUE!</v>
      </c>
      <c r="G2211" s="5">
        <f t="shared" ca="1" si="205"/>
        <v>39.75</v>
      </c>
      <c r="H2211" s="11" t="e">
        <f t="shared" si="206"/>
        <v>#VALUE!</v>
      </c>
      <c r="I2211" s="6">
        <f t="shared" si="207"/>
        <v>0</v>
      </c>
    </row>
    <row r="2212" spans="1:9" ht="15" customHeight="1" x14ac:dyDescent="0.25">
      <c r="A2212" s="27">
        <f t="shared" si="209"/>
        <v>2204</v>
      </c>
      <c r="B2212" s="31" t="str">
        <f>IF(INDEX('Cari-Kasa'!$A:$A,ROW()-6)="","",INDEX('Cari-Kasa'!$A:$A,ROW()-6))</f>
        <v/>
      </c>
      <c r="C2212" s="28" t="str">
        <f>IF(INDEX('Cari-Kasa'!$A:$A,ROW()-6)="","",INDEX('Cari-Kasa'!$C:$C,ROW()-6))</f>
        <v/>
      </c>
      <c r="D2212" s="29" t="str">
        <f>IF(INDEX('Cari-Kasa'!$A:$A,ROW()-6)="","",INDEX('Cari-Kasa'!$D:$D,ROW()-6))</f>
        <v/>
      </c>
      <c r="E2212" s="30" t="e">
        <f t="shared" si="208"/>
        <v>#VALUE!</v>
      </c>
      <c r="F2212" s="33" t="e">
        <f t="shared" si="204"/>
        <v>#VALUE!</v>
      </c>
      <c r="G2212" s="5">
        <f t="shared" ca="1" si="205"/>
        <v>39.75</v>
      </c>
      <c r="H2212" s="11" t="e">
        <f t="shared" si="206"/>
        <v>#VALUE!</v>
      </c>
      <c r="I2212" s="6">
        <f t="shared" si="207"/>
        <v>0</v>
      </c>
    </row>
    <row r="2213" spans="1:9" ht="15" customHeight="1" x14ac:dyDescent="0.25">
      <c r="A2213" s="27">
        <f t="shared" si="209"/>
        <v>2205</v>
      </c>
      <c r="B2213" s="31" t="str">
        <f>IF(INDEX('Cari-Kasa'!$A:$A,ROW()-6)="","",INDEX('Cari-Kasa'!$A:$A,ROW()-6))</f>
        <v/>
      </c>
      <c r="C2213" s="28" t="str">
        <f>IF(INDEX('Cari-Kasa'!$A:$A,ROW()-6)="","",INDEX('Cari-Kasa'!$C:$C,ROW()-6))</f>
        <v/>
      </c>
      <c r="D2213" s="29" t="str">
        <f>IF(INDEX('Cari-Kasa'!$A:$A,ROW()-6)="","",INDEX('Cari-Kasa'!$D:$D,ROW()-6))</f>
        <v/>
      </c>
      <c r="E2213" s="30" t="e">
        <f t="shared" si="208"/>
        <v>#VALUE!</v>
      </c>
      <c r="F2213" s="33" t="e">
        <f t="shared" si="204"/>
        <v>#VALUE!</v>
      </c>
      <c r="G2213" s="5">
        <f t="shared" ca="1" si="205"/>
        <v>39.75</v>
      </c>
      <c r="H2213" s="11" t="e">
        <f t="shared" si="206"/>
        <v>#VALUE!</v>
      </c>
      <c r="I2213" s="6">
        <f t="shared" si="207"/>
        <v>0</v>
      </c>
    </row>
    <row r="2214" spans="1:9" ht="15" customHeight="1" x14ac:dyDescent="0.25">
      <c r="A2214" s="27">
        <f t="shared" si="209"/>
        <v>2206</v>
      </c>
      <c r="B2214" s="31" t="str">
        <f>IF(INDEX('Cari-Kasa'!$A:$A,ROW()-6)="","",INDEX('Cari-Kasa'!$A:$A,ROW()-6))</f>
        <v/>
      </c>
      <c r="C2214" s="28" t="str">
        <f>IF(INDEX('Cari-Kasa'!$A:$A,ROW()-6)="","",INDEX('Cari-Kasa'!$C:$C,ROW()-6))</f>
        <v/>
      </c>
      <c r="D2214" s="29" t="str">
        <f>IF(INDEX('Cari-Kasa'!$A:$A,ROW()-6)="","",INDEX('Cari-Kasa'!$D:$D,ROW()-6))</f>
        <v/>
      </c>
      <c r="E2214" s="30" t="e">
        <f t="shared" si="208"/>
        <v>#VALUE!</v>
      </c>
      <c r="F2214" s="33" t="e">
        <f t="shared" si="204"/>
        <v>#VALUE!</v>
      </c>
      <c r="G2214" s="5">
        <f t="shared" ca="1" si="205"/>
        <v>39.75</v>
      </c>
      <c r="H2214" s="11" t="e">
        <f t="shared" si="206"/>
        <v>#VALUE!</v>
      </c>
      <c r="I2214" s="6">
        <f t="shared" si="207"/>
        <v>0</v>
      </c>
    </row>
    <row r="2215" spans="1:9" ht="15" customHeight="1" x14ac:dyDescent="0.25">
      <c r="A2215" s="27">
        <f t="shared" si="209"/>
        <v>2207</v>
      </c>
      <c r="B2215" s="31" t="str">
        <f>IF(INDEX('Cari-Kasa'!$A:$A,ROW()-6)="","",INDEX('Cari-Kasa'!$A:$A,ROW()-6))</f>
        <v/>
      </c>
      <c r="C2215" s="28" t="str">
        <f>IF(INDEX('Cari-Kasa'!$A:$A,ROW()-6)="","",INDEX('Cari-Kasa'!$C:$C,ROW()-6))</f>
        <v/>
      </c>
      <c r="D2215" s="29" t="str">
        <f>IF(INDEX('Cari-Kasa'!$A:$A,ROW()-6)="","",INDEX('Cari-Kasa'!$D:$D,ROW()-6))</f>
        <v/>
      </c>
      <c r="E2215" s="30" t="e">
        <f t="shared" si="208"/>
        <v>#VALUE!</v>
      </c>
      <c r="F2215" s="33" t="e">
        <f t="shared" si="204"/>
        <v>#VALUE!</v>
      </c>
      <c r="G2215" s="5">
        <f t="shared" ca="1" si="205"/>
        <v>39.75</v>
      </c>
      <c r="H2215" s="11" t="e">
        <f t="shared" si="206"/>
        <v>#VALUE!</v>
      </c>
      <c r="I2215" s="6">
        <f t="shared" si="207"/>
        <v>0</v>
      </c>
    </row>
    <row r="2216" spans="1:9" ht="15" customHeight="1" x14ac:dyDescent="0.25">
      <c r="A2216" s="27">
        <f t="shared" si="209"/>
        <v>2208</v>
      </c>
      <c r="B2216" s="31" t="str">
        <f>IF(INDEX('Cari-Kasa'!$A:$A,ROW()-6)="","",INDEX('Cari-Kasa'!$A:$A,ROW()-6))</f>
        <v/>
      </c>
      <c r="C2216" s="28" t="str">
        <f>IF(INDEX('Cari-Kasa'!$A:$A,ROW()-6)="","",INDEX('Cari-Kasa'!$C:$C,ROW()-6))</f>
        <v/>
      </c>
      <c r="D2216" s="29" t="str">
        <f>IF(INDEX('Cari-Kasa'!$A:$A,ROW()-6)="","",INDEX('Cari-Kasa'!$D:$D,ROW()-6))</f>
        <v/>
      </c>
      <c r="E2216" s="30" t="e">
        <f t="shared" si="208"/>
        <v>#VALUE!</v>
      </c>
      <c r="F2216" s="33" t="e">
        <f t="shared" si="204"/>
        <v>#VALUE!</v>
      </c>
      <c r="G2216" s="5">
        <f t="shared" ca="1" si="205"/>
        <v>39.75</v>
      </c>
      <c r="H2216" s="11" t="e">
        <f t="shared" si="206"/>
        <v>#VALUE!</v>
      </c>
      <c r="I2216" s="6">
        <f t="shared" si="207"/>
        <v>0</v>
      </c>
    </row>
    <row r="2217" spans="1:9" ht="15" customHeight="1" x14ac:dyDescent="0.25">
      <c r="A2217" s="27">
        <f t="shared" si="209"/>
        <v>2209</v>
      </c>
      <c r="B2217" s="31" t="str">
        <f>IF(INDEX('Cari-Kasa'!$A:$A,ROW()-6)="","",INDEX('Cari-Kasa'!$A:$A,ROW()-6))</f>
        <v/>
      </c>
      <c r="C2217" s="28" t="str">
        <f>IF(INDEX('Cari-Kasa'!$A:$A,ROW()-6)="","",INDEX('Cari-Kasa'!$C:$C,ROW()-6))</f>
        <v/>
      </c>
      <c r="D2217" s="29" t="str">
        <f>IF(INDEX('Cari-Kasa'!$A:$A,ROW()-6)="","",INDEX('Cari-Kasa'!$D:$D,ROW()-6))</f>
        <v/>
      </c>
      <c r="E2217" s="30" t="e">
        <f t="shared" si="208"/>
        <v>#VALUE!</v>
      </c>
      <c r="F2217" s="33" t="e">
        <f t="shared" si="204"/>
        <v>#VALUE!</v>
      </c>
      <c r="G2217" s="5">
        <f t="shared" ca="1" si="205"/>
        <v>39.75</v>
      </c>
      <c r="H2217" s="11" t="e">
        <f t="shared" si="206"/>
        <v>#VALUE!</v>
      </c>
      <c r="I2217" s="6">
        <f t="shared" si="207"/>
        <v>0</v>
      </c>
    </row>
    <row r="2218" spans="1:9" ht="15" customHeight="1" x14ac:dyDescent="0.25">
      <c r="A2218" s="27">
        <f t="shared" si="209"/>
        <v>2210</v>
      </c>
      <c r="B2218" s="31" t="str">
        <f>IF(INDEX('Cari-Kasa'!$A:$A,ROW()-6)="","",INDEX('Cari-Kasa'!$A:$A,ROW()-6))</f>
        <v/>
      </c>
      <c r="C2218" s="28" t="str">
        <f>IF(INDEX('Cari-Kasa'!$A:$A,ROW()-6)="","",INDEX('Cari-Kasa'!$C:$C,ROW()-6))</f>
        <v/>
      </c>
      <c r="D2218" s="29" t="str">
        <f>IF(INDEX('Cari-Kasa'!$A:$A,ROW()-6)="","",INDEX('Cari-Kasa'!$D:$D,ROW()-6))</f>
        <v/>
      </c>
      <c r="E2218" s="30" t="e">
        <f t="shared" si="208"/>
        <v>#VALUE!</v>
      </c>
      <c r="F2218" s="33" t="e">
        <f t="shared" si="204"/>
        <v>#VALUE!</v>
      </c>
      <c r="G2218" s="5">
        <f t="shared" ca="1" si="205"/>
        <v>39.75</v>
      </c>
      <c r="H2218" s="11" t="e">
        <f t="shared" si="206"/>
        <v>#VALUE!</v>
      </c>
      <c r="I2218" s="6">
        <f t="shared" si="207"/>
        <v>0</v>
      </c>
    </row>
    <row r="2219" spans="1:9" ht="15" customHeight="1" x14ac:dyDescent="0.25">
      <c r="A2219" s="27">
        <f t="shared" si="209"/>
        <v>2211</v>
      </c>
      <c r="B2219" s="31" t="str">
        <f>IF(INDEX('Cari-Kasa'!$A:$A,ROW()-6)="","",INDEX('Cari-Kasa'!$A:$A,ROW()-6))</f>
        <v/>
      </c>
      <c r="C2219" s="28" t="str">
        <f>IF(INDEX('Cari-Kasa'!$A:$A,ROW()-6)="","",INDEX('Cari-Kasa'!$C:$C,ROW()-6))</f>
        <v/>
      </c>
      <c r="D2219" s="29" t="str">
        <f>IF(INDEX('Cari-Kasa'!$A:$A,ROW()-6)="","",INDEX('Cari-Kasa'!$D:$D,ROW()-6))</f>
        <v/>
      </c>
      <c r="E2219" s="30" t="e">
        <f t="shared" si="208"/>
        <v>#VALUE!</v>
      </c>
      <c r="F2219" s="33" t="e">
        <f t="shared" si="204"/>
        <v>#VALUE!</v>
      </c>
      <c r="G2219" s="5">
        <f t="shared" ca="1" si="205"/>
        <v>39.75</v>
      </c>
      <c r="H2219" s="11" t="e">
        <f t="shared" si="206"/>
        <v>#VALUE!</v>
      </c>
      <c r="I2219" s="6">
        <f t="shared" si="207"/>
        <v>0</v>
      </c>
    </row>
    <row r="2220" spans="1:9" ht="15" customHeight="1" x14ac:dyDescent="0.25">
      <c r="A2220" s="27">
        <f t="shared" si="209"/>
        <v>2212</v>
      </c>
      <c r="B2220" s="31" t="str">
        <f>IF(INDEX('Cari-Kasa'!$A:$A,ROW()-6)="","",INDEX('Cari-Kasa'!$A:$A,ROW()-6))</f>
        <v/>
      </c>
      <c r="C2220" s="28" t="str">
        <f>IF(INDEX('Cari-Kasa'!$A:$A,ROW()-6)="","",INDEX('Cari-Kasa'!$C:$C,ROW()-6))</f>
        <v/>
      </c>
      <c r="D2220" s="29" t="str">
        <f>IF(INDEX('Cari-Kasa'!$A:$A,ROW()-6)="","",INDEX('Cari-Kasa'!$D:$D,ROW()-6))</f>
        <v/>
      </c>
      <c r="E2220" s="30" t="e">
        <f t="shared" si="208"/>
        <v>#VALUE!</v>
      </c>
      <c r="F2220" s="33" t="e">
        <f t="shared" si="204"/>
        <v>#VALUE!</v>
      </c>
      <c r="G2220" s="5">
        <f t="shared" ca="1" si="205"/>
        <v>39.75</v>
      </c>
      <c r="H2220" s="11" t="e">
        <f t="shared" si="206"/>
        <v>#VALUE!</v>
      </c>
      <c r="I2220" s="6">
        <f t="shared" si="207"/>
        <v>0</v>
      </c>
    </row>
    <row r="2221" spans="1:9" ht="15" customHeight="1" x14ac:dyDescent="0.25">
      <c r="A2221" s="27">
        <f t="shared" si="209"/>
        <v>2213</v>
      </c>
      <c r="B2221" s="31" t="str">
        <f>IF(INDEX('Cari-Kasa'!$A:$A,ROW()-6)="","",INDEX('Cari-Kasa'!$A:$A,ROW()-6))</f>
        <v/>
      </c>
      <c r="C2221" s="28" t="str">
        <f>IF(INDEX('Cari-Kasa'!$A:$A,ROW()-6)="","",INDEX('Cari-Kasa'!$C:$C,ROW()-6))</f>
        <v/>
      </c>
      <c r="D2221" s="29" t="str">
        <f>IF(INDEX('Cari-Kasa'!$A:$A,ROW()-6)="","",INDEX('Cari-Kasa'!$D:$D,ROW()-6))</f>
        <v/>
      </c>
      <c r="E2221" s="30" t="e">
        <f t="shared" si="208"/>
        <v>#VALUE!</v>
      </c>
      <c r="F2221" s="33" t="e">
        <f t="shared" si="204"/>
        <v>#VALUE!</v>
      </c>
      <c r="G2221" s="5">
        <f t="shared" ca="1" si="205"/>
        <v>39.75</v>
      </c>
      <c r="H2221" s="11" t="e">
        <f t="shared" si="206"/>
        <v>#VALUE!</v>
      </c>
      <c r="I2221" s="6">
        <f t="shared" si="207"/>
        <v>0</v>
      </c>
    </row>
    <row r="2222" spans="1:9" ht="15" customHeight="1" x14ac:dyDescent="0.25">
      <c r="A2222" s="27">
        <f t="shared" si="209"/>
        <v>2214</v>
      </c>
      <c r="B2222" s="31" t="str">
        <f>IF(INDEX('Cari-Kasa'!$A:$A,ROW()-6)="","",INDEX('Cari-Kasa'!$A:$A,ROW()-6))</f>
        <v/>
      </c>
      <c r="C2222" s="28" t="str">
        <f>IF(INDEX('Cari-Kasa'!$A:$A,ROW()-6)="","",INDEX('Cari-Kasa'!$C:$C,ROW()-6))</f>
        <v/>
      </c>
      <c r="D2222" s="29" t="str">
        <f>IF(INDEX('Cari-Kasa'!$A:$A,ROW()-6)="","",INDEX('Cari-Kasa'!$D:$D,ROW()-6))</f>
        <v/>
      </c>
      <c r="E2222" s="30" t="e">
        <f t="shared" si="208"/>
        <v>#VALUE!</v>
      </c>
      <c r="F2222" s="33" t="e">
        <f t="shared" si="204"/>
        <v>#VALUE!</v>
      </c>
      <c r="G2222" s="5">
        <f t="shared" ca="1" si="205"/>
        <v>39.75</v>
      </c>
      <c r="H2222" s="11" t="e">
        <f t="shared" si="206"/>
        <v>#VALUE!</v>
      </c>
      <c r="I2222" s="6">
        <f t="shared" si="207"/>
        <v>0</v>
      </c>
    </row>
    <row r="2223" spans="1:9" ht="15" customHeight="1" x14ac:dyDescent="0.25">
      <c r="A2223" s="27">
        <f t="shared" si="209"/>
        <v>2215</v>
      </c>
      <c r="B2223" s="31" t="str">
        <f>IF(INDEX('Cari-Kasa'!$A:$A,ROW()-6)="","",INDEX('Cari-Kasa'!$A:$A,ROW()-6))</f>
        <v/>
      </c>
      <c r="C2223" s="28" t="str">
        <f>IF(INDEX('Cari-Kasa'!$A:$A,ROW()-6)="","",INDEX('Cari-Kasa'!$C:$C,ROW()-6))</f>
        <v/>
      </c>
      <c r="D2223" s="29" t="str">
        <f>IF(INDEX('Cari-Kasa'!$A:$A,ROW()-6)="","",INDEX('Cari-Kasa'!$D:$D,ROW()-6))</f>
        <v/>
      </c>
      <c r="E2223" s="30" t="e">
        <f t="shared" si="208"/>
        <v>#VALUE!</v>
      </c>
      <c r="F2223" s="33" t="e">
        <f t="shared" si="204"/>
        <v>#VALUE!</v>
      </c>
      <c r="G2223" s="5">
        <f t="shared" ca="1" si="205"/>
        <v>39.75</v>
      </c>
      <c r="H2223" s="11" t="e">
        <f t="shared" si="206"/>
        <v>#VALUE!</v>
      </c>
      <c r="I2223" s="6">
        <f t="shared" si="207"/>
        <v>0</v>
      </c>
    </row>
    <row r="2224" spans="1:9" ht="15" customHeight="1" x14ac:dyDescent="0.25">
      <c r="A2224" s="27">
        <f t="shared" si="209"/>
        <v>2216</v>
      </c>
      <c r="B2224" s="31" t="str">
        <f>IF(INDEX('Cari-Kasa'!$A:$A,ROW()-6)="","",INDEX('Cari-Kasa'!$A:$A,ROW()-6))</f>
        <v/>
      </c>
      <c r="C2224" s="28" t="str">
        <f>IF(INDEX('Cari-Kasa'!$A:$A,ROW()-6)="","",INDEX('Cari-Kasa'!$C:$C,ROW()-6))</f>
        <v/>
      </c>
      <c r="D2224" s="29" t="str">
        <f>IF(INDEX('Cari-Kasa'!$A:$A,ROW()-6)="","",INDEX('Cari-Kasa'!$D:$D,ROW()-6))</f>
        <v/>
      </c>
      <c r="E2224" s="30" t="e">
        <f t="shared" si="208"/>
        <v>#VALUE!</v>
      </c>
      <c r="F2224" s="33" t="e">
        <f t="shared" si="204"/>
        <v>#VALUE!</v>
      </c>
      <c r="G2224" s="5">
        <f t="shared" ca="1" si="205"/>
        <v>39.75</v>
      </c>
      <c r="H2224" s="11" t="e">
        <f t="shared" si="206"/>
        <v>#VALUE!</v>
      </c>
      <c r="I2224" s="6">
        <f t="shared" si="207"/>
        <v>0</v>
      </c>
    </row>
    <row r="2225" spans="1:9" ht="15" customHeight="1" x14ac:dyDescent="0.25">
      <c r="A2225" s="27">
        <f t="shared" si="209"/>
        <v>2217</v>
      </c>
      <c r="B2225" s="31" t="str">
        <f>IF(INDEX('Cari-Kasa'!$A:$A,ROW()-6)="","",INDEX('Cari-Kasa'!$A:$A,ROW()-6))</f>
        <v/>
      </c>
      <c r="C2225" s="28" t="str">
        <f>IF(INDEX('Cari-Kasa'!$A:$A,ROW()-6)="","",INDEX('Cari-Kasa'!$C:$C,ROW()-6))</f>
        <v/>
      </c>
      <c r="D2225" s="29" t="str">
        <f>IF(INDEX('Cari-Kasa'!$A:$A,ROW()-6)="","",INDEX('Cari-Kasa'!$D:$D,ROW()-6))</f>
        <v/>
      </c>
      <c r="E2225" s="30" t="e">
        <f t="shared" si="208"/>
        <v>#VALUE!</v>
      </c>
      <c r="F2225" s="33" t="e">
        <f t="shared" si="204"/>
        <v>#VALUE!</v>
      </c>
      <c r="G2225" s="5">
        <f t="shared" ca="1" si="205"/>
        <v>39.75</v>
      </c>
      <c r="H2225" s="11" t="e">
        <f t="shared" si="206"/>
        <v>#VALUE!</v>
      </c>
      <c r="I2225" s="6">
        <f t="shared" si="207"/>
        <v>0</v>
      </c>
    </row>
    <row r="2226" spans="1:9" ht="15" customHeight="1" x14ac:dyDescent="0.25">
      <c r="A2226" s="27">
        <f t="shared" si="209"/>
        <v>2218</v>
      </c>
      <c r="B2226" s="31" t="str">
        <f>IF(INDEX('Cari-Kasa'!$A:$A,ROW()-6)="","",INDEX('Cari-Kasa'!$A:$A,ROW()-6))</f>
        <v/>
      </c>
      <c r="C2226" s="28" t="str">
        <f>IF(INDEX('Cari-Kasa'!$A:$A,ROW()-6)="","",INDEX('Cari-Kasa'!$C:$C,ROW()-6))</f>
        <v/>
      </c>
      <c r="D2226" s="29" t="str">
        <f>IF(INDEX('Cari-Kasa'!$A:$A,ROW()-6)="","",INDEX('Cari-Kasa'!$D:$D,ROW()-6))</f>
        <v/>
      </c>
      <c r="E2226" s="30" t="e">
        <f t="shared" si="208"/>
        <v>#VALUE!</v>
      </c>
      <c r="F2226" s="33" t="e">
        <f t="shared" si="204"/>
        <v>#VALUE!</v>
      </c>
      <c r="G2226" s="5">
        <f t="shared" ca="1" si="205"/>
        <v>39.75</v>
      </c>
      <c r="H2226" s="11" t="e">
        <f t="shared" si="206"/>
        <v>#VALUE!</v>
      </c>
      <c r="I2226" s="6">
        <f t="shared" si="207"/>
        <v>0</v>
      </c>
    </row>
    <row r="2227" spans="1:9" ht="15" customHeight="1" x14ac:dyDescent="0.25">
      <c r="A2227" s="27">
        <f t="shared" si="209"/>
        <v>2219</v>
      </c>
      <c r="B2227" s="31" t="str">
        <f>IF(INDEX('Cari-Kasa'!$A:$A,ROW()-6)="","",INDEX('Cari-Kasa'!$A:$A,ROW()-6))</f>
        <v/>
      </c>
      <c r="C2227" s="28" t="str">
        <f>IF(INDEX('Cari-Kasa'!$A:$A,ROW()-6)="","",INDEX('Cari-Kasa'!$C:$C,ROW()-6))</f>
        <v/>
      </c>
      <c r="D2227" s="29" t="str">
        <f>IF(INDEX('Cari-Kasa'!$A:$A,ROW()-6)="","",INDEX('Cari-Kasa'!$D:$D,ROW()-6))</f>
        <v/>
      </c>
      <c r="E2227" s="30" t="e">
        <f t="shared" si="208"/>
        <v>#VALUE!</v>
      </c>
      <c r="F2227" s="33" t="e">
        <f t="shared" si="204"/>
        <v>#VALUE!</v>
      </c>
      <c r="G2227" s="5">
        <f t="shared" ca="1" si="205"/>
        <v>39.75</v>
      </c>
      <c r="H2227" s="11" t="e">
        <f t="shared" si="206"/>
        <v>#VALUE!</v>
      </c>
      <c r="I2227" s="6">
        <f t="shared" si="207"/>
        <v>0</v>
      </c>
    </row>
    <row r="2228" spans="1:9" ht="15" customHeight="1" x14ac:dyDescent="0.25">
      <c r="A2228" s="27">
        <f t="shared" si="209"/>
        <v>2220</v>
      </c>
      <c r="B2228" s="31" t="str">
        <f>IF(INDEX('Cari-Kasa'!$A:$A,ROW()-6)="","",INDEX('Cari-Kasa'!$A:$A,ROW()-6))</f>
        <v/>
      </c>
      <c r="C2228" s="28" t="str">
        <f>IF(INDEX('Cari-Kasa'!$A:$A,ROW()-6)="","",INDEX('Cari-Kasa'!$C:$C,ROW()-6))</f>
        <v/>
      </c>
      <c r="D2228" s="29" t="str">
        <f>IF(INDEX('Cari-Kasa'!$A:$A,ROW()-6)="","",INDEX('Cari-Kasa'!$D:$D,ROW()-6))</f>
        <v/>
      </c>
      <c r="E2228" s="30" t="e">
        <f t="shared" si="208"/>
        <v>#VALUE!</v>
      </c>
      <c r="F2228" s="33" t="e">
        <f t="shared" si="204"/>
        <v>#VALUE!</v>
      </c>
      <c r="G2228" s="5">
        <f t="shared" ca="1" si="205"/>
        <v>39.75</v>
      </c>
      <c r="H2228" s="11" t="e">
        <f t="shared" si="206"/>
        <v>#VALUE!</v>
      </c>
      <c r="I2228" s="6">
        <f t="shared" si="207"/>
        <v>0</v>
      </c>
    </row>
    <row r="2229" spans="1:9" ht="15" customHeight="1" x14ac:dyDescent="0.25">
      <c r="A2229" s="27">
        <f t="shared" si="209"/>
        <v>2221</v>
      </c>
      <c r="B2229" s="31" t="str">
        <f>IF(INDEX('Cari-Kasa'!$A:$A,ROW()-6)="","",INDEX('Cari-Kasa'!$A:$A,ROW()-6))</f>
        <v/>
      </c>
      <c r="C2229" s="28" t="str">
        <f>IF(INDEX('Cari-Kasa'!$A:$A,ROW()-6)="","",INDEX('Cari-Kasa'!$C:$C,ROW()-6))</f>
        <v/>
      </c>
      <c r="D2229" s="29" t="str">
        <f>IF(INDEX('Cari-Kasa'!$A:$A,ROW()-6)="","",INDEX('Cari-Kasa'!$D:$D,ROW()-6))</f>
        <v/>
      </c>
      <c r="E2229" s="30" t="e">
        <f t="shared" si="208"/>
        <v>#VALUE!</v>
      </c>
      <c r="F2229" s="33" t="e">
        <f t="shared" si="204"/>
        <v>#VALUE!</v>
      </c>
      <c r="G2229" s="5">
        <f t="shared" ca="1" si="205"/>
        <v>39.75</v>
      </c>
      <c r="H2229" s="11" t="e">
        <f t="shared" si="206"/>
        <v>#VALUE!</v>
      </c>
      <c r="I2229" s="6">
        <f t="shared" si="207"/>
        <v>0</v>
      </c>
    </row>
    <row r="2230" spans="1:9" ht="15" customHeight="1" x14ac:dyDescent="0.25">
      <c r="A2230" s="27">
        <f t="shared" si="209"/>
        <v>2222</v>
      </c>
      <c r="B2230" s="31" t="str">
        <f>IF(INDEX('Cari-Kasa'!$A:$A,ROW()-6)="","",INDEX('Cari-Kasa'!$A:$A,ROW()-6))</f>
        <v/>
      </c>
      <c r="C2230" s="28" t="str">
        <f>IF(INDEX('Cari-Kasa'!$A:$A,ROW()-6)="","",INDEX('Cari-Kasa'!$C:$C,ROW()-6))</f>
        <v/>
      </c>
      <c r="D2230" s="29" t="str">
        <f>IF(INDEX('Cari-Kasa'!$A:$A,ROW()-6)="","",INDEX('Cari-Kasa'!$D:$D,ROW()-6))</f>
        <v/>
      </c>
      <c r="E2230" s="30" t="e">
        <f t="shared" si="208"/>
        <v>#VALUE!</v>
      </c>
      <c r="F2230" s="33" t="e">
        <f t="shared" si="204"/>
        <v>#VALUE!</v>
      </c>
      <c r="G2230" s="5">
        <f t="shared" ca="1" si="205"/>
        <v>39.75</v>
      </c>
      <c r="H2230" s="11" t="e">
        <f t="shared" si="206"/>
        <v>#VALUE!</v>
      </c>
      <c r="I2230" s="6">
        <f t="shared" si="207"/>
        <v>0</v>
      </c>
    </row>
    <row r="2231" spans="1:9" ht="15" customHeight="1" x14ac:dyDescent="0.25">
      <c r="A2231" s="27">
        <f t="shared" si="209"/>
        <v>2223</v>
      </c>
      <c r="B2231" s="31" t="str">
        <f>IF(INDEX('Cari-Kasa'!$A:$A,ROW()-6)="","",INDEX('Cari-Kasa'!$A:$A,ROW()-6))</f>
        <v/>
      </c>
      <c r="C2231" s="28" t="str">
        <f>IF(INDEX('Cari-Kasa'!$A:$A,ROW()-6)="","",INDEX('Cari-Kasa'!$C:$C,ROW()-6))</f>
        <v/>
      </c>
      <c r="D2231" s="29" t="str">
        <f>IF(INDEX('Cari-Kasa'!$A:$A,ROW()-6)="","",INDEX('Cari-Kasa'!$D:$D,ROW()-6))</f>
        <v/>
      </c>
      <c r="E2231" s="30" t="e">
        <f t="shared" si="208"/>
        <v>#VALUE!</v>
      </c>
      <c r="F2231" s="33" t="e">
        <f t="shared" si="204"/>
        <v>#VALUE!</v>
      </c>
      <c r="G2231" s="5">
        <f t="shared" ca="1" si="205"/>
        <v>39.75</v>
      </c>
      <c r="H2231" s="11" t="e">
        <f t="shared" si="206"/>
        <v>#VALUE!</v>
      </c>
      <c r="I2231" s="6">
        <f t="shared" si="207"/>
        <v>0</v>
      </c>
    </row>
    <row r="2232" spans="1:9" ht="15" customHeight="1" x14ac:dyDescent="0.25">
      <c r="A2232" s="27">
        <f t="shared" si="209"/>
        <v>2224</v>
      </c>
      <c r="B2232" s="31" t="str">
        <f>IF(INDEX('Cari-Kasa'!$A:$A,ROW()-6)="","",INDEX('Cari-Kasa'!$A:$A,ROW()-6))</f>
        <v/>
      </c>
      <c r="C2232" s="28" t="str">
        <f>IF(INDEX('Cari-Kasa'!$A:$A,ROW()-6)="","",INDEX('Cari-Kasa'!$C:$C,ROW()-6))</f>
        <v/>
      </c>
      <c r="D2232" s="29" t="str">
        <f>IF(INDEX('Cari-Kasa'!$A:$A,ROW()-6)="","",INDEX('Cari-Kasa'!$D:$D,ROW()-6))</f>
        <v/>
      </c>
      <c r="E2232" s="30" t="e">
        <f t="shared" si="208"/>
        <v>#VALUE!</v>
      </c>
      <c r="F2232" s="33" t="e">
        <f t="shared" si="204"/>
        <v>#VALUE!</v>
      </c>
      <c r="G2232" s="5">
        <f t="shared" ca="1" si="205"/>
        <v>39.75</v>
      </c>
      <c r="H2232" s="11" t="e">
        <f t="shared" si="206"/>
        <v>#VALUE!</v>
      </c>
      <c r="I2232" s="6">
        <f t="shared" si="207"/>
        <v>0</v>
      </c>
    </row>
    <row r="2233" spans="1:9" ht="15" customHeight="1" x14ac:dyDescent="0.25">
      <c r="A2233" s="27">
        <f t="shared" si="209"/>
        <v>2225</v>
      </c>
      <c r="B2233" s="31" t="str">
        <f>IF(INDEX('Cari-Kasa'!$A:$A,ROW()-6)="","",INDEX('Cari-Kasa'!$A:$A,ROW()-6))</f>
        <v/>
      </c>
      <c r="C2233" s="28" t="str">
        <f>IF(INDEX('Cari-Kasa'!$A:$A,ROW()-6)="","",INDEX('Cari-Kasa'!$C:$C,ROW()-6))</f>
        <v/>
      </c>
      <c r="D2233" s="29" t="str">
        <f>IF(INDEX('Cari-Kasa'!$A:$A,ROW()-6)="","",INDEX('Cari-Kasa'!$D:$D,ROW()-6))</f>
        <v/>
      </c>
      <c r="E2233" s="30" t="e">
        <f t="shared" si="208"/>
        <v>#VALUE!</v>
      </c>
      <c r="F2233" s="33" t="e">
        <f t="shared" si="204"/>
        <v>#VALUE!</v>
      </c>
      <c r="G2233" s="5">
        <f t="shared" ca="1" si="205"/>
        <v>39.75</v>
      </c>
      <c r="H2233" s="11" t="e">
        <f t="shared" si="206"/>
        <v>#VALUE!</v>
      </c>
      <c r="I2233" s="6">
        <f t="shared" si="207"/>
        <v>0</v>
      </c>
    </row>
    <row r="2234" spans="1:9" ht="15" customHeight="1" x14ac:dyDescent="0.25">
      <c r="A2234" s="27">
        <f t="shared" si="209"/>
        <v>2226</v>
      </c>
      <c r="B2234" s="31" t="str">
        <f>IF(INDEX('Cari-Kasa'!$A:$A,ROW()-6)="","",INDEX('Cari-Kasa'!$A:$A,ROW()-6))</f>
        <v/>
      </c>
      <c r="C2234" s="28" t="str">
        <f>IF(INDEX('Cari-Kasa'!$A:$A,ROW()-6)="","",INDEX('Cari-Kasa'!$C:$C,ROW()-6))</f>
        <v/>
      </c>
      <c r="D2234" s="29" t="str">
        <f>IF(INDEX('Cari-Kasa'!$A:$A,ROW()-6)="","",INDEX('Cari-Kasa'!$D:$D,ROW()-6))</f>
        <v/>
      </c>
      <c r="E2234" s="30" t="e">
        <f t="shared" si="208"/>
        <v>#VALUE!</v>
      </c>
      <c r="F2234" s="33" t="e">
        <f t="shared" si="204"/>
        <v>#VALUE!</v>
      </c>
      <c r="G2234" s="5">
        <f t="shared" ca="1" si="205"/>
        <v>39.75</v>
      </c>
      <c r="H2234" s="11" t="e">
        <f t="shared" si="206"/>
        <v>#VALUE!</v>
      </c>
      <c r="I2234" s="6">
        <f t="shared" si="207"/>
        <v>0</v>
      </c>
    </row>
    <row r="2235" spans="1:9" ht="15" customHeight="1" x14ac:dyDescent="0.25">
      <c r="A2235" s="27">
        <f t="shared" si="209"/>
        <v>2227</v>
      </c>
      <c r="B2235" s="31" t="str">
        <f>IF(INDEX('Cari-Kasa'!$A:$A,ROW()-6)="","",INDEX('Cari-Kasa'!$A:$A,ROW()-6))</f>
        <v/>
      </c>
      <c r="C2235" s="28" t="str">
        <f>IF(INDEX('Cari-Kasa'!$A:$A,ROW()-6)="","",INDEX('Cari-Kasa'!$C:$C,ROW()-6))</f>
        <v/>
      </c>
      <c r="D2235" s="29" t="str">
        <f>IF(INDEX('Cari-Kasa'!$A:$A,ROW()-6)="","",INDEX('Cari-Kasa'!$D:$D,ROW()-6))</f>
        <v/>
      </c>
      <c r="E2235" s="30" t="e">
        <f t="shared" si="208"/>
        <v>#VALUE!</v>
      </c>
      <c r="F2235" s="33" t="e">
        <f t="shared" si="204"/>
        <v>#VALUE!</v>
      </c>
      <c r="G2235" s="5">
        <f t="shared" ca="1" si="205"/>
        <v>39.75</v>
      </c>
      <c r="H2235" s="11" t="e">
        <f t="shared" si="206"/>
        <v>#VALUE!</v>
      </c>
      <c r="I2235" s="6">
        <f t="shared" si="207"/>
        <v>0</v>
      </c>
    </row>
    <row r="2236" spans="1:9" ht="15" customHeight="1" x14ac:dyDescent="0.25">
      <c r="A2236" s="27">
        <f t="shared" si="209"/>
        <v>2228</v>
      </c>
      <c r="B2236" s="31" t="str">
        <f>IF(INDEX('Cari-Kasa'!$A:$A,ROW()-6)="","",INDEX('Cari-Kasa'!$A:$A,ROW()-6))</f>
        <v/>
      </c>
      <c r="C2236" s="28" t="str">
        <f>IF(INDEX('Cari-Kasa'!$A:$A,ROW()-6)="","",INDEX('Cari-Kasa'!$C:$C,ROW()-6))</f>
        <v/>
      </c>
      <c r="D2236" s="29" t="str">
        <f>IF(INDEX('Cari-Kasa'!$A:$A,ROW()-6)="","",INDEX('Cari-Kasa'!$D:$D,ROW()-6))</f>
        <v/>
      </c>
      <c r="E2236" s="30" t="e">
        <f t="shared" si="208"/>
        <v>#VALUE!</v>
      </c>
      <c r="F2236" s="33" t="e">
        <f t="shared" si="204"/>
        <v>#VALUE!</v>
      </c>
      <c r="G2236" s="5">
        <f t="shared" ca="1" si="205"/>
        <v>39.75</v>
      </c>
      <c r="H2236" s="11" t="e">
        <f t="shared" si="206"/>
        <v>#VALUE!</v>
      </c>
      <c r="I2236" s="6">
        <f t="shared" si="207"/>
        <v>0</v>
      </c>
    </row>
    <row r="2237" spans="1:9" ht="15" customHeight="1" x14ac:dyDescent="0.25">
      <c r="A2237" s="27">
        <f t="shared" si="209"/>
        <v>2229</v>
      </c>
      <c r="B2237" s="31" t="str">
        <f>IF(INDEX('Cari-Kasa'!$A:$A,ROW()-6)="","",INDEX('Cari-Kasa'!$A:$A,ROW()-6))</f>
        <v/>
      </c>
      <c r="C2237" s="28" t="str">
        <f>IF(INDEX('Cari-Kasa'!$A:$A,ROW()-6)="","",INDEX('Cari-Kasa'!$C:$C,ROW()-6))</f>
        <v/>
      </c>
      <c r="D2237" s="29" t="str">
        <f>IF(INDEX('Cari-Kasa'!$A:$A,ROW()-6)="","",INDEX('Cari-Kasa'!$D:$D,ROW()-6))</f>
        <v/>
      </c>
      <c r="E2237" s="30" t="e">
        <f t="shared" si="208"/>
        <v>#VALUE!</v>
      </c>
      <c r="F2237" s="33" t="e">
        <f t="shared" si="204"/>
        <v>#VALUE!</v>
      </c>
      <c r="G2237" s="5">
        <f t="shared" ca="1" si="205"/>
        <v>39.75</v>
      </c>
      <c r="H2237" s="11" t="e">
        <f t="shared" si="206"/>
        <v>#VALUE!</v>
      </c>
      <c r="I2237" s="6">
        <f t="shared" si="207"/>
        <v>0</v>
      </c>
    </row>
    <row r="2238" spans="1:9" ht="15" customHeight="1" x14ac:dyDescent="0.25">
      <c r="A2238" s="27">
        <f t="shared" si="209"/>
        <v>2230</v>
      </c>
      <c r="B2238" s="31" t="str">
        <f>IF(INDEX('Cari-Kasa'!$A:$A,ROW()-6)="","",INDEX('Cari-Kasa'!$A:$A,ROW()-6))</f>
        <v/>
      </c>
      <c r="C2238" s="28" t="str">
        <f>IF(INDEX('Cari-Kasa'!$A:$A,ROW()-6)="","",INDEX('Cari-Kasa'!$C:$C,ROW()-6))</f>
        <v/>
      </c>
      <c r="D2238" s="29" t="str">
        <f>IF(INDEX('Cari-Kasa'!$A:$A,ROW()-6)="","",INDEX('Cari-Kasa'!$D:$D,ROW()-6))</f>
        <v/>
      </c>
      <c r="E2238" s="30" t="e">
        <f t="shared" si="208"/>
        <v>#VALUE!</v>
      </c>
      <c r="F2238" s="33" t="e">
        <f t="shared" si="204"/>
        <v>#VALUE!</v>
      </c>
      <c r="G2238" s="5">
        <f t="shared" ca="1" si="205"/>
        <v>39.75</v>
      </c>
      <c r="H2238" s="11" t="e">
        <f t="shared" si="206"/>
        <v>#VALUE!</v>
      </c>
      <c r="I2238" s="6">
        <f t="shared" si="207"/>
        <v>0</v>
      </c>
    </row>
    <row r="2239" spans="1:9" ht="15" customHeight="1" x14ac:dyDescent="0.25">
      <c r="A2239" s="27">
        <f t="shared" si="209"/>
        <v>2231</v>
      </c>
      <c r="B2239" s="31" t="str">
        <f>IF(INDEX('Cari-Kasa'!$A:$A,ROW()-6)="","",INDEX('Cari-Kasa'!$A:$A,ROW()-6))</f>
        <v/>
      </c>
      <c r="C2239" s="28" t="str">
        <f>IF(INDEX('Cari-Kasa'!$A:$A,ROW()-6)="","",INDEX('Cari-Kasa'!$C:$C,ROW()-6))</f>
        <v/>
      </c>
      <c r="D2239" s="29" t="str">
        <f>IF(INDEX('Cari-Kasa'!$A:$A,ROW()-6)="","",INDEX('Cari-Kasa'!$D:$D,ROW()-6))</f>
        <v/>
      </c>
      <c r="E2239" s="30" t="e">
        <f t="shared" si="208"/>
        <v>#VALUE!</v>
      </c>
      <c r="F2239" s="33" t="e">
        <f t="shared" si="204"/>
        <v>#VALUE!</v>
      </c>
      <c r="G2239" s="5">
        <f t="shared" ca="1" si="205"/>
        <v>39.75</v>
      </c>
      <c r="H2239" s="11" t="e">
        <f t="shared" si="206"/>
        <v>#VALUE!</v>
      </c>
      <c r="I2239" s="6">
        <f t="shared" si="207"/>
        <v>0</v>
      </c>
    </row>
    <row r="2240" spans="1:9" ht="15" customHeight="1" x14ac:dyDescent="0.25">
      <c r="A2240" s="27">
        <f t="shared" si="209"/>
        <v>2232</v>
      </c>
      <c r="B2240" s="31" t="str">
        <f>IF(INDEX('Cari-Kasa'!$A:$A,ROW()-6)="","",INDEX('Cari-Kasa'!$A:$A,ROW()-6))</f>
        <v/>
      </c>
      <c r="C2240" s="28" t="str">
        <f>IF(INDEX('Cari-Kasa'!$A:$A,ROW()-6)="","",INDEX('Cari-Kasa'!$C:$C,ROW()-6))</f>
        <v/>
      </c>
      <c r="D2240" s="29" t="str">
        <f>IF(INDEX('Cari-Kasa'!$A:$A,ROW()-6)="","",INDEX('Cari-Kasa'!$D:$D,ROW()-6))</f>
        <v/>
      </c>
      <c r="E2240" s="30" t="e">
        <f t="shared" si="208"/>
        <v>#VALUE!</v>
      </c>
      <c r="F2240" s="33" t="e">
        <f t="shared" si="204"/>
        <v>#VALUE!</v>
      </c>
      <c r="G2240" s="5">
        <f t="shared" ca="1" si="205"/>
        <v>39.75</v>
      </c>
      <c r="H2240" s="11" t="e">
        <f t="shared" si="206"/>
        <v>#VALUE!</v>
      </c>
      <c r="I2240" s="6">
        <f t="shared" si="207"/>
        <v>0</v>
      </c>
    </row>
    <row r="2241" spans="1:9" ht="15" customHeight="1" x14ac:dyDescent="0.25">
      <c r="A2241" s="27">
        <f t="shared" si="209"/>
        <v>2233</v>
      </c>
      <c r="B2241" s="31" t="str">
        <f>IF(INDEX('Cari-Kasa'!$A:$A,ROW()-6)="","",INDEX('Cari-Kasa'!$A:$A,ROW()-6))</f>
        <v/>
      </c>
      <c r="C2241" s="28" t="str">
        <f>IF(INDEX('Cari-Kasa'!$A:$A,ROW()-6)="","",INDEX('Cari-Kasa'!$C:$C,ROW()-6))</f>
        <v/>
      </c>
      <c r="D2241" s="29" t="str">
        <f>IF(INDEX('Cari-Kasa'!$A:$A,ROW()-6)="","",INDEX('Cari-Kasa'!$D:$D,ROW()-6))</f>
        <v/>
      </c>
      <c r="E2241" s="30" t="e">
        <f t="shared" si="208"/>
        <v>#VALUE!</v>
      </c>
      <c r="F2241" s="33" t="e">
        <f t="shared" si="204"/>
        <v>#VALUE!</v>
      </c>
      <c r="G2241" s="5">
        <f t="shared" ca="1" si="205"/>
        <v>39.75</v>
      </c>
      <c r="H2241" s="11" t="e">
        <f t="shared" si="206"/>
        <v>#VALUE!</v>
      </c>
      <c r="I2241" s="6">
        <f t="shared" si="207"/>
        <v>0</v>
      </c>
    </row>
    <row r="2242" spans="1:9" ht="15" customHeight="1" x14ac:dyDescent="0.25">
      <c r="A2242" s="27">
        <f t="shared" si="209"/>
        <v>2234</v>
      </c>
      <c r="B2242" s="31" t="str">
        <f>IF(INDEX('Cari-Kasa'!$A:$A,ROW()-6)="","",INDEX('Cari-Kasa'!$A:$A,ROW()-6))</f>
        <v/>
      </c>
      <c r="C2242" s="28" t="str">
        <f>IF(INDEX('Cari-Kasa'!$A:$A,ROW()-6)="","",INDEX('Cari-Kasa'!$C:$C,ROW()-6))</f>
        <v/>
      </c>
      <c r="D2242" s="29" t="str">
        <f>IF(INDEX('Cari-Kasa'!$A:$A,ROW()-6)="","",INDEX('Cari-Kasa'!$D:$D,ROW()-6))</f>
        <v/>
      </c>
      <c r="E2242" s="30" t="e">
        <f t="shared" si="208"/>
        <v>#VALUE!</v>
      </c>
      <c r="F2242" s="33" t="e">
        <f t="shared" si="204"/>
        <v>#VALUE!</v>
      </c>
      <c r="G2242" s="5">
        <f t="shared" ca="1" si="205"/>
        <v>39.75</v>
      </c>
      <c r="H2242" s="11" t="e">
        <f t="shared" si="206"/>
        <v>#VALUE!</v>
      </c>
      <c r="I2242" s="6">
        <f t="shared" si="207"/>
        <v>0</v>
      </c>
    </row>
    <row r="2243" spans="1:9" ht="15" customHeight="1" x14ac:dyDescent="0.25">
      <c r="A2243" s="27">
        <f t="shared" si="209"/>
        <v>2235</v>
      </c>
      <c r="B2243" s="31" t="str">
        <f>IF(INDEX('Cari-Kasa'!$A:$A,ROW()-6)="","",INDEX('Cari-Kasa'!$A:$A,ROW()-6))</f>
        <v/>
      </c>
      <c r="C2243" s="28" t="str">
        <f>IF(INDEX('Cari-Kasa'!$A:$A,ROW()-6)="","",INDEX('Cari-Kasa'!$C:$C,ROW()-6))</f>
        <v/>
      </c>
      <c r="D2243" s="29" t="str">
        <f>IF(INDEX('Cari-Kasa'!$A:$A,ROW()-6)="","",INDEX('Cari-Kasa'!$D:$D,ROW()-6))</f>
        <v/>
      </c>
      <c r="E2243" s="30" t="e">
        <f t="shared" si="208"/>
        <v>#VALUE!</v>
      </c>
      <c r="F2243" s="33" t="e">
        <f t="shared" si="204"/>
        <v>#VALUE!</v>
      </c>
      <c r="G2243" s="5">
        <f t="shared" ca="1" si="205"/>
        <v>39.75</v>
      </c>
      <c r="H2243" s="11" t="e">
        <f t="shared" si="206"/>
        <v>#VALUE!</v>
      </c>
      <c r="I2243" s="6">
        <f t="shared" si="207"/>
        <v>0</v>
      </c>
    </row>
    <row r="2244" spans="1:9" ht="15" customHeight="1" x14ac:dyDescent="0.25">
      <c r="A2244" s="27">
        <f t="shared" si="209"/>
        <v>2236</v>
      </c>
      <c r="B2244" s="31" t="str">
        <f>IF(INDEX('Cari-Kasa'!$A:$A,ROW()-6)="","",INDEX('Cari-Kasa'!$A:$A,ROW()-6))</f>
        <v/>
      </c>
      <c r="C2244" s="28" t="str">
        <f>IF(INDEX('Cari-Kasa'!$A:$A,ROW()-6)="","",INDEX('Cari-Kasa'!$C:$C,ROW()-6))</f>
        <v/>
      </c>
      <c r="D2244" s="29" t="str">
        <f>IF(INDEX('Cari-Kasa'!$A:$A,ROW()-6)="","",INDEX('Cari-Kasa'!$D:$D,ROW()-6))</f>
        <v/>
      </c>
      <c r="E2244" s="30" t="e">
        <f t="shared" si="208"/>
        <v>#VALUE!</v>
      </c>
      <c r="F2244" s="33" t="e">
        <f t="shared" si="204"/>
        <v>#VALUE!</v>
      </c>
      <c r="G2244" s="5">
        <f t="shared" ca="1" si="205"/>
        <v>39.75</v>
      </c>
      <c r="H2244" s="11" t="e">
        <f t="shared" si="206"/>
        <v>#VALUE!</v>
      </c>
      <c r="I2244" s="6">
        <f t="shared" si="207"/>
        <v>0</v>
      </c>
    </row>
    <row r="2245" spans="1:9" ht="15" customHeight="1" x14ac:dyDescent="0.25">
      <c r="A2245" s="27">
        <f t="shared" si="209"/>
        <v>2237</v>
      </c>
      <c r="B2245" s="31" t="str">
        <f>IF(INDEX('Cari-Kasa'!$A:$A,ROW()-6)="","",INDEX('Cari-Kasa'!$A:$A,ROW()-6))</f>
        <v/>
      </c>
      <c r="C2245" s="28" t="str">
        <f>IF(INDEX('Cari-Kasa'!$A:$A,ROW()-6)="","",INDEX('Cari-Kasa'!$C:$C,ROW()-6))</f>
        <v/>
      </c>
      <c r="D2245" s="29" t="str">
        <f>IF(INDEX('Cari-Kasa'!$A:$A,ROW()-6)="","",INDEX('Cari-Kasa'!$D:$D,ROW()-6))</f>
        <v/>
      </c>
      <c r="E2245" s="30" t="e">
        <f t="shared" si="208"/>
        <v>#VALUE!</v>
      </c>
      <c r="F2245" s="33" t="e">
        <f t="shared" si="204"/>
        <v>#VALUE!</v>
      </c>
      <c r="G2245" s="5">
        <f t="shared" ca="1" si="205"/>
        <v>39.75</v>
      </c>
      <c r="H2245" s="11" t="e">
        <f t="shared" si="206"/>
        <v>#VALUE!</v>
      </c>
      <c r="I2245" s="6">
        <f t="shared" si="207"/>
        <v>0</v>
      </c>
    </row>
    <row r="2246" spans="1:9" ht="15" customHeight="1" x14ac:dyDescent="0.25">
      <c r="A2246" s="27">
        <f t="shared" si="209"/>
        <v>2238</v>
      </c>
      <c r="B2246" s="31" t="str">
        <f>IF(INDEX('Cari-Kasa'!$A:$A,ROW()-6)="","",INDEX('Cari-Kasa'!$A:$A,ROW()-6))</f>
        <v/>
      </c>
      <c r="C2246" s="28" t="str">
        <f>IF(INDEX('Cari-Kasa'!$A:$A,ROW()-6)="","",INDEX('Cari-Kasa'!$C:$C,ROW()-6))</f>
        <v/>
      </c>
      <c r="D2246" s="29" t="str">
        <f>IF(INDEX('Cari-Kasa'!$A:$A,ROW()-6)="","",INDEX('Cari-Kasa'!$D:$D,ROW()-6))</f>
        <v/>
      </c>
      <c r="E2246" s="30" t="e">
        <f t="shared" si="208"/>
        <v>#VALUE!</v>
      </c>
      <c r="F2246" s="33" t="e">
        <f t="shared" si="204"/>
        <v>#VALUE!</v>
      </c>
      <c r="G2246" s="5">
        <f t="shared" ca="1" si="205"/>
        <v>39.75</v>
      </c>
      <c r="H2246" s="11" t="e">
        <f t="shared" si="206"/>
        <v>#VALUE!</v>
      </c>
      <c r="I2246" s="6">
        <f t="shared" si="207"/>
        <v>0</v>
      </c>
    </row>
    <row r="2247" spans="1:9" ht="15" customHeight="1" x14ac:dyDescent="0.25">
      <c r="A2247" s="27">
        <f t="shared" si="209"/>
        <v>2239</v>
      </c>
      <c r="B2247" s="31" t="str">
        <f>IF(INDEX('Cari-Kasa'!$A:$A,ROW()-6)="","",INDEX('Cari-Kasa'!$A:$A,ROW()-6))</f>
        <v/>
      </c>
      <c r="C2247" s="28" t="str">
        <f>IF(INDEX('Cari-Kasa'!$A:$A,ROW()-6)="","",INDEX('Cari-Kasa'!$C:$C,ROW()-6))</f>
        <v/>
      </c>
      <c r="D2247" s="29" t="str">
        <f>IF(INDEX('Cari-Kasa'!$A:$A,ROW()-6)="","",INDEX('Cari-Kasa'!$D:$D,ROW()-6))</f>
        <v/>
      </c>
      <c r="E2247" s="30" t="e">
        <f t="shared" si="208"/>
        <v>#VALUE!</v>
      </c>
      <c r="F2247" s="33" t="e">
        <f t="shared" si="204"/>
        <v>#VALUE!</v>
      </c>
      <c r="G2247" s="5">
        <f t="shared" ca="1" si="205"/>
        <v>39.75</v>
      </c>
      <c r="H2247" s="11" t="e">
        <f t="shared" si="206"/>
        <v>#VALUE!</v>
      </c>
      <c r="I2247" s="6">
        <f t="shared" si="207"/>
        <v>0</v>
      </c>
    </row>
    <row r="2248" spans="1:9" ht="15" customHeight="1" x14ac:dyDescent="0.25">
      <c r="A2248" s="27">
        <f t="shared" si="209"/>
        <v>2240</v>
      </c>
      <c r="B2248" s="31" t="str">
        <f>IF(INDEX('Cari-Kasa'!$A:$A,ROW()-6)="","",INDEX('Cari-Kasa'!$A:$A,ROW()-6))</f>
        <v/>
      </c>
      <c r="C2248" s="28" t="str">
        <f>IF(INDEX('Cari-Kasa'!$A:$A,ROW()-6)="","",INDEX('Cari-Kasa'!$C:$C,ROW()-6))</f>
        <v/>
      </c>
      <c r="D2248" s="29" t="str">
        <f>IF(INDEX('Cari-Kasa'!$A:$A,ROW()-6)="","",INDEX('Cari-Kasa'!$D:$D,ROW()-6))</f>
        <v/>
      </c>
      <c r="E2248" s="30" t="e">
        <f t="shared" si="208"/>
        <v>#VALUE!</v>
      </c>
      <c r="F2248" s="33" t="e">
        <f t="shared" si="204"/>
        <v>#VALUE!</v>
      </c>
      <c r="G2248" s="5">
        <f t="shared" ca="1" si="205"/>
        <v>39.75</v>
      </c>
      <c r="H2248" s="11" t="e">
        <f t="shared" si="206"/>
        <v>#VALUE!</v>
      </c>
      <c r="I2248" s="6">
        <f t="shared" si="207"/>
        <v>0</v>
      </c>
    </row>
    <row r="2249" spans="1:9" ht="15" customHeight="1" x14ac:dyDescent="0.25">
      <c r="A2249" s="27">
        <f t="shared" si="209"/>
        <v>2241</v>
      </c>
      <c r="B2249" s="31" t="str">
        <f>IF(INDEX('Cari-Kasa'!$A:$A,ROW()-6)="","",INDEX('Cari-Kasa'!$A:$A,ROW()-6))</f>
        <v/>
      </c>
      <c r="C2249" s="28" t="str">
        <f>IF(INDEX('Cari-Kasa'!$A:$A,ROW()-6)="","",INDEX('Cari-Kasa'!$C:$C,ROW()-6))</f>
        <v/>
      </c>
      <c r="D2249" s="29" t="str">
        <f>IF(INDEX('Cari-Kasa'!$A:$A,ROW()-6)="","",INDEX('Cari-Kasa'!$D:$D,ROW()-6))</f>
        <v/>
      </c>
      <c r="E2249" s="30" t="e">
        <f t="shared" si="208"/>
        <v>#VALUE!</v>
      </c>
      <c r="F2249" s="33" t="e">
        <f t="shared" ref="F2249:F2312" si="210">IF(E2249-ISTISNA&lt;=0,0,E2249-ISTISNA)</f>
        <v>#VALUE!</v>
      </c>
      <c r="G2249" s="5">
        <f t="shared" ref="G2249:G2312" ca="1" si="211">ORAN</f>
        <v>39.75</v>
      </c>
      <c r="H2249" s="11" t="e">
        <f t="shared" ref="H2249:H2312" si="212">IF(OR(B2249="",F2249&lt;=0,B2249&gt;=VADE),0,IF(B2250="",VADE-B2249,MIN(VADE,B2250)-B2249))</f>
        <v>#VALUE!</v>
      </c>
      <c r="I2249" s="6">
        <f t="shared" ref="I2249:I2312" si="213">IF(B2249="",0,(F2249*G2249*H2249)/36000)</f>
        <v>0</v>
      </c>
    </row>
    <row r="2250" spans="1:9" ht="15" customHeight="1" x14ac:dyDescent="0.25">
      <c r="A2250" s="27">
        <f t="shared" si="209"/>
        <v>2242</v>
      </c>
      <c r="B2250" s="31" t="str">
        <f>IF(INDEX('Cari-Kasa'!$A:$A,ROW()-6)="","",INDEX('Cari-Kasa'!$A:$A,ROW()-6))</f>
        <v/>
      </c>
      <c r="C2250" s="28" t="str">
        <f>IF(INDEX('Cari-Kasa'!$A:$A,ROW()-6)="","",INDEX('Cari-Kasa'!$C:$C,ROW()-6))</f>
        <v/>
      </c>
      <c r="D2250" s="29" t="str">
        <f>IF(INDEX('Cari-Kasa'!$A:$A,ROW()-6)="","",INDEX('Cari-Kasa'!$D:$D,ROW()-6))</f>
        <v/>
      </c>
      <c r="E2250" s="30" t="e">
        <f t="shared" ref="E2250:E2313" si="214">(E2249+C2250)-D2250</f>
        <v>#VALUE!</v>
      </c>
      <c r="F2250" s="33" t="e">
        <f t="shared" si="210"/>
        <v>#VALUE!</v>
      </c>
      <c r="G2250" s="5">
        <f t="shared" ca="1" si="211"/>
        <v>39.75</v>
      </c>
      <c r="H2250" s="11" t="e">
        <f t="shared" si="212"/>
        <v>#VALUE!</v>
      </c>
      <c r="I2250" s="6">
        <f t="shared" si="213"/>
        <v>0</v>
      </c>
    </row>
    <row r="2251" spans="1:9" ht="15" customHeight="1" x14ac:dyDescent="0.25">
      <c r="A2251" s="27">
        <f t="shared" si="209"/>
        <v>2243</v>
      </c>
      <c r="B2251" s="31" t="str">
        <f>IF(INDEX('Cari-Kasa'!$A:$A,ROW()-6)="","",INDEX('Cari-Kasa'!$A:$A,ROW()-6))</f>
        <v/>
      </c>
      <c r="C2251" s="28" t="str">
        <f>IF(INDEX('Cari-Kasa'!$A:$A,ROW()-6)="","",INDEX('Cari-Kasa'!$C:$C,ROW()-6))</f>
        <v/>
      </c>
      <c r="D2251" s="29" t="str">
        <f>IF(INDEX('Cari-Kasa'!$A:$A,ROW()-6)="","",INDEX('Cari-Kasa'!$D:$D,ROW()-6))</f>
        <v/>
      </c>
      <c r="E2251" s="30" t="e">
        <f t="shared" si="214"/>
        <v>#VALUE!</v>
      </c>
      <c r="F2251" s="33" t="e">
        <f t="shared" si="210"/>
        <v>#VALUE!</v>
      </c>
      <c r="G2251" s="5">
        <f t="shared" ca="1" si="211"/>
        <v>39.75</v>
      </c>
      <c r="H2251" s="11" t="e">
        <f t="shared" si="212"/>
        <v>#VALUE!</v>
      </c>
      <c r="I2251" s="6">
        <f t="shared" si="213"/>
        <v>0</v>
      </c>
    </row>
    <row r="2252" spans="1:9" ht="15" customHeight="1" x14ac:dyDescent="0.25">
      <c r="A2252" s="27">
        <f t="shared" si="209"/>
        <v>2244</v>
      </c>
      <c r="B2252" s="31" t="str">
        <f>IF(INDEX('Cari-Kasa'!$A:$A,ROW()-6)="","",INDEX('Cari-Kasa'!$A:$A,ROW()-6))</f>
        <v/>
      </c>
      <c r="C2252" s="28" t="str">
        <f>IF(INDEX('Cari-Kasa'!$A:$A,ROW()-6)="","",INDEX('Cari-Kasa'!$C:$C,ROW()-6))</f>
        <v/>
      </c>
      <c r="D2252" s="29" t="str">
        <f>IF(INDEX('Cari-Kasa'!$A:$A,ROW()-6)="","",INDEX('Cari-Kasa'!$D:$D,ROW()-6))</f>
        <v/>
      </c>
      <c r="E2252" s="30" t="e">
        <f t="shared" si="214"/>
        <v>#VALUE!</v>
      </c>
      <c r="F2252" s="33" t="e">
        <f t="shared" si="210"/>
        <v>#VALUE!</v>
      </c>
      <c r="G2252" s="5">
        <f t="shared" ca="1" si="211"/>
        <v>39.75</v>
      </c>
      <c r="H2252" s="11" t="e">
        <f t="shared" si="212"/>
        <v>#VALUE!</v>
      </c>
      <c r="I2252" s="6">
        <f t="shared" si="213"/>
        <v>0</v>
      </c>
    </row>
    <row r="2253" spans="1:9" ht="15" customHeight="1" x14ac:dyDescent="0.25">
      <c r="A2253" s="27">
        <f t="shared" si="209"/>
        <v>2245</v>
      </c>
      <c r="B2253" s="31" t="str">
        <f>IF(INDEX('Cari-Kasa'!$A:$A,ROW()-6)="","",INDEX('Cari-Kasa'!$A:$A,ROW()-6))</f>
        <v/>
      </c>
      <c r="C2253" s="28" t="str">
        <f>IF(INDEX('Cari-Kasa'!$A:$A,ROW()-6)="","",INDEX('Cari-Kasa'!$C:$C,ROW()-6))</f>
        <v/>
      </c>
      <c r="D2253" s="29" t="str">
        <f>IF(INDEX('Cari-Kasa'!$A:$A,ROW()-6)="","",INDEX('Cari-Kasa'!$D:$D,ROW()-6))</f>
        <v/>
      </c>
      <c r="E2253" s="30" t="e">
        <f t="shared" si="214"/>
        <v>#VALUE!</v>
      </c>
      <c r="F2253" s="33" t="e">
        <f t="shared" si="210"/>
        <v>#VALUE!</v>
      </c>
      <c r="G2253" s="5">
        <f t="shared" ca="1" si="211"/>
        <v>39.75</v>
      </c>
      <c r="H2253" s="11" t="e">
        <f t="shared" si="212"/>
        <v>#VALUE!</v>
      </c>
      <c r="I2253" s="6">
        <f t="shared" si="213"/>
        <v>0</v>
      </c>
    </row>
    <row r="2254" spans="1:9" ht="15" customHeight="1" x14ac:dyDescent="0.25">
      <c r="A2254" s="27">
        <f t="shared" ref="A2254:A2317" si="215">ROW()-8</f>
        <v>2246</v>
      </c>
      <c r="B2254" s="31" t="str">
        <f>IF(INDEX('Cari-Kasa'!$A:$A,ROW()-6)="","",INDEX('Cari-Kasa'!$A:$A,ROW()-6))</f>
        <v/>
      </c>
      <c r="C2254" s="28" t="str">
        <f>IF(INDEX('Cari-Kasa'!$A:$A,ROW()-6)="","",INDEX('Cari-Kasa'!$C:$C,ROW()-6))</f>
        <v/>
      </c>
      <c r="D2254" s="29" t="str">
        <f>IF(INDEX('Cari-Kasa'!$A:$A,ROW()-6)="","",INDEX('Cari-Kasa'!$D:$D,ROW()-6))</f>
        <v/>
      </c>
      <c r="E2254" s="30" t="e">
        <f t="shared" si="214"/>
        <v>#VALUE!</v>
      </c>
      <c r="F2254" s="33" t="e">
        <f t="shared" si="210"/>
        <v>#VALUE!</v>
      </c>
      <c r="G2254" s="5">
        <f t="shared" ca="1" si="211"/>
        <v>39.75</v>
      </c>
      <c r="H2254" s="11" t="e">
        <f t="shared" si="212"/>
        <v>#VALUE!</v>
      </c>
      <c r="I2254" s="6">
        <f t="shared" si="213"/>
        <v>0</v>
      </c>
    </row>
    <row r="2255" spans="1:9" ht="15" customHeight="1" x14ac:dyDescent="0.25">
      <c r="A2255" s="27">
        <f t="shared" si="215"/>
        <v>2247</v>
      </c>
      <c r="B2255" s="31" t="str">
        <f>IF(INDEX('Cari-Kasa'!$A:$A,ROW()-6)="","",INDEX('Cari-Kasa'!$A:$A,ROW()-6))</f>
        <v/>
      </c>
      <c r="C2255" s="28" t="str">
        <f>IF(INDEX('Cari-Kasa'!$A:$A,ROW()-6)="","",INDEX('Cari-Kasa'!$C:$C,ROW()-6))</f>
        <v/>
      </c>
      <c r="D2255" s="29" t="str">
        <f>IF(INDEX('Cari-Kasa'!$A:$A,ROW()-6)="","",INDEX('Cari-Kasa'!$D:$D,ROW()-6))</f>
        <v/>
      </c>
      <c r="E2255" s="30" t="e">
        <f t="shared" si="214"/>
        <v>#VALUE!</v>
      </c>
      <c r="F2255" s="33" t="e">
        <f t="shared" si="210"/>
        <v>#VALUE!</v>
      </c>
      <c r="G2255" s="5">
        <f t="shared" ca="1" si="211"/>
        <v>39.75</v>
      </c>
      <c r="H2255" s="11" t="e">
        <f t="shared" si="212"/>
        <v>#VALUE!</v>
      </c>
      <c r="I2255" s="6">
        <f t="shared" si="213"/>
        <v>0</v>
      </c>
    </row>
    <row r="2256" spans="1:9" ht="15" customHeight="1" x14ac:dyDescent="0.25">
      <c r="A2256" s="27">
        <f t="shared" si="215"/>
        <v>2248</v>
      </c>
      <c r="B2256" s="31" t="str">
        <f>IF(INDEX('Cari-Kasa'!$A:$A,ROW()-6)="","",INDEX('Cari-Kasa'!$A:$A,ROW()-6))</f>
        <v/>
      </c>
      <c r="C2256" s="28" t="str">
        <f>IF(INDEX('Cari-Kasa'!$A:$A,ROW()-6)="","",INDEX('Cari-Kasa'!$C:$C,ROW()-6))</f>
        <v/>
      </c>
      <c r="D2256" s="29" t="str">
        <f>IF(INDEX('Cari-Kasa'!$A:$A,ROW()-6)="","",INDEX('Cari-Kasa'!$D:$D,ROW()-6))</f>
        <v/>
      </c>
      <c r="E2256" s="30" t="e">
        <f t="shared" si="214"/>
        <v>#VALUE!</v>
      </c>
      <c r="F2256" s="33" t="e">
        <f t="shared" si="210"/>
        <v>#VALUE!</v>
      </c>
      <c r="G2256" s="5">
        <f t="shared" ca="1" si="211"/>
        <v>39.75</v>
      </c>
      <c r="H2256" s="11" t="e">
        <f t="shared" si="212"/>
        <v>#VALUE!</v>
      </c>
      <c r="I2256" s="6">
        <f t="shared" si="213"/>
        <v>0</v>
      </c>
    </row>
    <row r="2257" spans="1:9" ht="15" customHeight="1" x14ac:dyDescent="0.25">
      <c r="A2257" s="27">
        <f t="shared" si="215"/>
        <v>2249</v>
      </c>
      <c r="B2257" s="31" t="str">
        <f>IF(INDEX('Cari-Kasa'!$A:$A,ROW()-6)="","",INDEX('Cari-Kasa'!$A:$A,ROW()-6))</f>
        <v/>
      </c>
      <c r="C2257" s="28" t="str">
        <f>IF(INDEX('Cari-Kasa'!$A:$A,ROW()-6)="","",INDEX('Cari-Kasa'!$C:$C,ROW()-6))</f>
        <v/>
      </c>
      <c r="D2257" s="29" t="str">
        <f>IF(INDEX('Cari-Kasa'!$A:$A,ROW()-6)="","",INDEX('Cari-Kasa'!$D:$D,ROW()-6))</f>
        <v/>
      </c>
      <c r="E2257" s="30" t="e">
        <f t="shared" si="214"/>
        <v>#VALUE!</v>
      </c>
      <c r="F2257" s="33" t="e">
        <f t="shared" si="210"/>
        <v>#VALUE!</v>
      </c>
      <c r="G2257" s="5">
        <f t="shared" ca="1" si="211"/>
        <v>39.75</v>
      </c>
      <c r="H2257" s="11" t="e">
        <f t="shared" si="212"/>
        <v>#VALUE!</v>
      </c>
      <c r="I2257" s="6">
        <f t="shared" si="213"/>
        <v>0</v>
      </c>
    </row>
    <row r="2258" spans="1:9" ht="15" customHeight="1" x14ac:dyDescent="0.25">
      <c r="A2258" s="27">
        <f t="shared" si="215"/>
        <v>2250</v>
      </c>
      <c r="B2258" s="31" t="str">
        <f>IF(INDEX('Cari-Kasa'!$A:$A,ROW()-6)="","",INDEX('Cari-Kasa'!$A:$A,ROW()-6))</f>
        <v/>
      </c>
      <c r="C2258" s="28" t="str">
        <f>IF(INDEX('Cari-Kasa'!$A:$A,ROW()-6)="","",INDEX('Cari-Kasa'!$C:$C,ROW()-6))</f>
        <v/>
      </c>
      <c r="D2258" s="29" t="str">
        <f>IF(INDEX('Cari-Kasa'!$A:$A,ROW()-6)="","",INDEX('Cari-Kasa'!$D:$D,ROW()-6))</f>
        <v/>
      </c>
      <c r="E2258" s="30" t="e">
        <f t="shared" si="214"/>
        <v>#VALUE!</v>
      </c>
      <c r="F2258" s="33" t="e">
        <f t="shared" si="210"/>
        <v>#VALUE!</v>
      </c>
      <c r="G2258" s="5">
        <f t="shared" ca="1" si="211"/>
        <v>39.75</v>
      </c>
      <c r="H2258" s="11" t="e">
        <f t="shared" si="212"/>
        <v>#VALUE!</v>
      </c>
      <c r="I2258" s="6">
        <f t="shared" si="213"/>
        <v>0</v>
      </c>
    </row>
    <row r="2259" spans="1:9" ht="15" customHeight="1" x14ac:dyDescent="0.25">
      <c r="A2259" s="27">
        <f t="shared" si="215"/>
        <v>2251</v>
      </c>
      <c r="B2259" s="31" t="str">
        <f>IF(INDEX('Cari-Kasa'!$A:$A,ROW()-6)="","",INDEX('Cari-Kasa'!$A:$A,ROW()-6))</f>
        <v/>
      </c>
      <c r="C2259" s="28" t="str">
        <f>IF(INDEX('Cari-Kasa'!$A:$A,ROW()-6)="","",INDEX('Cari-Kasa'!$C:$C,ROW()-6))</f>
        <v/>
      </c>
      <c r="D2259" s="29" t="str">
        <f>IF(INDEX('Cari-Kasa'!$A:$A,ROW()-6)="","",INDEX('Cari-Kasa'!$D:$D,ROW()-6))</f>
        <v/>
      </c>
      <c r="E2259" s="30" t="e">
        <f t="shared" si="214"/>
        <v>#VALUE!</v>
      </c>
      <c r="F2259" s="33" t="e">
        <f t="shared" si="210"/>
        <v>#VALUE!</v>
      </c>
      <c r="G2259" s="5">
        <f t="shared" ca="1" si="211"/>
        <v>39.75</v>
      </c>
      <c r="H2259" s="11" t="e">
        <f t="shared" si="212"/>
        <v>#VALUE!</v>
      </c>
      <c r="I2259" s="6">
        <f t="shared" si="213"/>
        <v>0</v>
      </c>
    </row>
    <row r="2260" spans="1:9" ht="15" customHeight="1" x14ac:dyDescent="0.25">
      <c r="A2260" s="27">
        <f t="shared" si="215"/>
        <v>2252</v>
      </c>
      <c r="B2260" s="31" t="str">
        <f>IF(INDEX('Cari-Kasa'!$A:$A,ROW()-6)="","",INDEX('Cari-Kasa'!$A:$A,ROW()-6))</f>
        <v/>
      </c>
      <c r="C2260" s="28" t="str">
        <f>IF(INDEX('Cari-Kasa'!$A:$A,ROW()-6)="","",INDEX('Cari-Kasa'!$C:$C,ROW()-6))</f>
        <v/>
      </c>
      <c r="D2260" s="29" t="str">
        <f>IF(INDEX('Cari-Kasa'!$A:$A,ROW()-6)="","",INDEX('Cari-Kasa'!$D:$D,ROW()-6))</f>
        <v/>
      </c>
      <c r="E2260" s="30" t="e">
        <f t="shared" si="214"/>
        <v>#VALUE!</v>
      </c>
      <c r="F2260" s="33" t="e">
        <f t="shared" si="210"/>
        <v>#VALUE!</v>
      </c>
      <c r="G2260" s="5">
        <f t="shared" ca="1" si="211"/>
        <v>39.75</v>
      </c>
      <c r="H2260" s="11" t="e">
        <f t="shared" si="212"/>
        <v>#VALUE!</v>
      </c>
      <c r="I2260" s="6">
        <f t="shared" si="213"/>
        <v>0</v>
      </c>
    </row>
    <row r="2261" spans="1:9" ht="15" customHeight="1" x14ac:dyDescent="0.25">
      <c r="A2261" s="27">
        <f t="shared" si="215"/>
        <v>2253</v>
      </c>
      <c r="B2261" s="31" t="str">
        <f>IF(INDEX('Cari-Kasa'!$A:$A,ROW()-6)="","",INDEX('Cari-Kasa'!$A:$A,ROW()-6))</f>
        <v/>
      </c>
      <c r="C2261" s="28" t="str">
        <f>IF(INDEX('Cari-Kasa'!$A:$A,ROW()-6)="","",INDEX('Cari-Kasa'!$C:$C,ROW()-6))</f>
        <v/>
      </c>
      <c r="D2261" s="29" t="str">
        <f>IF(INDEX('Cari-Kasa'!$A:$A,ROW()-6)="","",INDEX('Cari-Kasa'!$D:$D,ROW()-6))</f>
        <v/>
      </c>
      <c r="E2261" s="30" t="e">
        <f t="shared" si="214"/>
        <v>#VALUE!</v>
      </c>
      <c r="F2261" s="33" t="e">
        <f t="shared" si="210"/>
        <v>#VALUE!</v>
      </c>
      <c r="G2261" s="5">
        <f t="shared" ca="1" si="211"/>
        <v>39.75</v>
      </c>
      <c r="H2261" s="11" t="e">
        <f t="shared" si="212"/>
        <v>#VALUE!</v>
      </c>
      <c r="I2261" s="6">
        <f t="shared" si="213"/>
        <v>0</v>
      </c>
    </row>
    <row r="2262" spans="1:9" ht="15" customHeight="1" x14ac:dyDescent="0.25">
      <c r="A2262" s="27">
        <f t="shared" si="215"/>
        <v>2254</v>
      </c>
      <c r="B2262" s="31" t="str">
        <f>IF(INDEX('Cari-Kasa'!$A:$A,ROW()-6)="","",INDEX('Cari-Kasa'!$A:$A,ROW()-6))</f>
        <v/>
      </c>
      <c r="C2262" s="28" t="str">
        <f>IF(INDEX('Cari-Kasa'!$A:$A,ROW()-6)="","",INDEX('Cari-Kasa'!$C:$C,ROW()-6))</f>
        <v/>
      </c>
      <c r="D2262" s="29" t="str">
        <f>IF(INDEX('Cari-Kasa'!$A:$A,ROW()-6)="","",INDEX('Cari-Kasa'!$D:$D,ROW()-6))</f>
        <v/>
      </c>
      <c r="E2262" s="30" t="e">
        <f t="shared" si="214"/>
        <v>#VALUE!</v>
      </c>
      <c r="F2262" s="33" t="e">
        <f t="shared" si="210"/>
        <v>#VALUE!</v>
      </c>
      <c r="G2262" s="5">
        <f t="shared" ca="1" si="211"/>
        <v>39.75</v>
      </c>
      <c r="H2262" s="11" t="e">
        <f t="shared" si="212"/>
        <v>#VALUE!</v>
      </c>
      <c r="I2262" s="6">
        <f t="shared" si="213"/>
        <v>0</v>
      </c>
    </row>
    <row r="2263" spans="1:9" ht="15" customHeight="1" x14ac:dyDescent="0.25">
      <c r="A2263" s="27">
        <f t="shared" si="215"/>
        <v>2255</v>
      </c>
      <c r="B2263" s="31" t="str">
        <f>IF(INDEX('Cari-Kasa'!$A:$A,ROW()-6)="","",INDEX('Cari-Kasa'!$A:$A,ROW()-6))</f>
        <v/>
      </c>
      <c r="C2263" s="28" t="str">
        <f>IF(INDEX('Cari-Kasa'!$A:$A,ROW()-6)="","",INDEX('Cari-Kasa'!$C:$C,ROW()-6))</f>
        <v/>
      </c>
      <c r="D2263" s="29" t="str">
        <f>IF(INDEX('Cari-Kasa'!$A:$A,ROW()-6)="","",INDEX('Cari-Kasa'!$D:$D,ROW()-6))</f>
        <v/>
      </c>
      <c r="E2263" s="30" t="e">
        <f t="shared" si="214"/>
        <v>#VALUE!</v>
      </c>
      <c r="F2263" s="33" t="e">
        <f t="shared" si="210"/>
        <v>#VALUE!</v>
      </c>
      <c r="G2263" s="5">
        <f t="shared" ca="1" si="211"/>
        <v>39.75</v>
      </c>
      <c r="H2263" s="11" t="e">
        <f t="shared" si="212"/>
        <v>#VALUE!</v>
      </c>
      <c r="I2263" s="6">
        <f t="shared" si="213"/>
        <v>0</v>
      </c>
    </row>
    <row r="2264" spans="1:9" ht="15" customHeight="1" x14ac:dyDescent="0.25">
      <c r="A2264" s="27">
        <f t="shared" si="215"/>
        <v>2256</v>
      </c>
      <c r="B2264" s="31" t="str">
        <f>IF(INDEX('Cari-Kasa'!$A:$A,ROW()-6)="","",INDEX('Cari-Kasa'!$A:$A,ROW()-6))</f>
        <v/>
      </c>
      <c r="C2264" s="28" t="str">
        <f>IF(INDEX('Cari-Kasa'!$A:$A,ROW()-6)="","",INDEX('Cari-Kasa'!$C:$C,ROW()-6))</f>
        <v/>
      </c>
      <c r="D2264" s="29" t="str">
        <f>IF(INDEX('Cari-Kasa'!$A:$A,ROW()-6)="","",INDEX('Cari-Kasa'!$D:$D,ROW()-6))</f>
        <v/>
      </c>
      <c r="E2264" s="30" t="e">
        <f t="shared" si="214"/>
        <v>#VALUE!</v>
      </c>
      <c r="F2264" s="33" t="e">
        <f t="shared" si="210"/>
        <v>#VALUE!</v>
      </c>
      <c r="G2264" s="5">
        <f t="shared" ca="1" si="211"/>
        <v>39.75</v>
      </c>
      <c r="H2264" s="11" t="e">
        <f t="shared" si="212"/>
        <v>#VALUE!</v>
      </c>
      <c r="I2264" s="6">
        <f t="shared" si="213"/>
        <v>0</v>
      </c>
    </row>
    <row r="2265" spans="1:9" ht="15" customHeight="1" x14ac:dyDescent="0.25">
      <c r="A2265" s="27">
        <f t="shared" si="215"/>
        <v>2257</v>
      </c>
      <c r="B2265" s="31" t="str">
        <f>IF(INDEX('Cari-Kasa'!$A:$A,ROW()-6)="","",INDEX('Cari-Kasa'!$A:$A,ROW()-6))</f>
        <v/>
      </c>
      <c r="C2265" s="28" t="str">
        <f>IF(INDEX('Cari-Kasa'!$A:$A,ROW()-6)="","",INDEX('Cari-Kasa'!$C:$C,ROW()-6))</f>
        <v/>
      </c>
      <c r="D2265" s="29" t="str">
        <f>IF(INDEX('Cari-Kasa'!$A:$A,ROW()-6)="","",INDEX('Cari-Kasa'!$D:$D,ROW()-6))</f>
        <v/>
      </c>
      <c r="E2265" s="30" t="e">
        <f t="shared" si="214"/>
        <v>#VALUE!</v>
      </c>
      <c r="F2265" s="33" t="e">
        <f t="shared" si="210"/>
        <v>#VALUE!</v>
      </c>
      <c r="G2265" s="5">
        <f t="shared" ca="1" si="211"/>
        <v>39.75</v>
      </c>
      <c r="H2265" s="11" t="e">
        <f t="shared" si="212"/>
        <v>#VALUE!</v>
      </c>
      <c r="I2265" s="6">
        <f t="shared" si="213"/>
        <v>0</v>
      </c>
    </row>
    <row r="2266" spans="1:9" ht="15" customHeight="1" x14ac:dyDescent="0.25">
      <c r="A2266" s="27">
        <f t="shared" si="215"/>
        <v>2258</v>
      </c>
      <c r="B2266" s="31" t="str">
        <f>IF(INDEX('Cari-Kasa'!$A:$A,ROW()-6)="","",INDEX('Cari-Kasa'!$A:$A,ROW()-6))</f>
        <v/>
      </c>
      <c r="C2266" s="28" t="str">
        <f>IF(INDEX('Cari-Kasa'!$A:$A,ROW()-6)="","",INDEX('Cari-Kasa'!$C:$C,ROW()-6))</f>
        <v/>
      </c>
      <c r="D2266" s="29" t="str">
        <f>IF(INDEX('Cari-Kasa'!$A:$A,ROW()-6)="","",INDEX('Cari-Kasa'!$D:$D,ROW()-6))</f>
        <v/>
      </c>
      <c r="E2266" s="30" t="e">
        <f t="shared" si="214"/>
        <v>#VALUE!</v>
      </c>
      <c r="F2266" s="33" t="e">
        <f t="shared" si="210"/>
        <v>#VALUE!</v>
      </c>
      <c r="G2266" s="5">
        <f t="shared" ca="1" si="211"/>
        <v>39.75</v>
      </c>
      <c r="H2266" s="11" t="e">
        <f t="shared" si="212"/>
        <v>#VALUE!</v>
      </c>
      <c r="I2266" s="6">
        <f t="shared" si="213"/>
        <v>0</v>
      </c>
    </row>
    <row r="2267" spans="1:9" ht="15" customHeight="1" x14ac:dyDescent="0.25">
      <c r="A2267" s="27">
        <f t="shared" si="215"/>
        <v>2259</v>
      </c>
      <c r="B2267" s="31" t="str">
        <f>IF(INDEX('Cari-Kasa'!$A:$A,ROW()-6)="","",INDEX('Cari-Kasa'!$A:$A,ROW()-6))</f>
        <v/>
      </c>
      <c r="C2267" s="28" t="str">
        <f>IF(INDEX('Cari-Kasa'!$A:$A,ROW()-6)="","",INDEX('Cari-Kasa'!$C:$C,ROW()-6))</f>
        <v/>
      </c>
      <c r="D2267" s="29" t="str">
        <f>IF(INDEX('Cari-Kasa'!$A:$A,ROW()-6)="","",INDEX('Cari-Kasa'!$D:$D,ROW()-6))</f>
        <v/>
      </c>
      <c r="E2267" s="30" t="e">
        <f t="shared" si="214"/>
        <v>#VALUE!</v>
      </c>
      <c r="F2267" s="33" t="e">
        <f t="shared" si="210"/>
        <v>#VALUE!</v>
      </c>
      <c r="G2267" s="5">
        <f t="shared" ca="1" si="211"/>
        <v>39.75</v>
      </c>
      <c r="H2267" s="11" t="e">
        <f t="shared" si="212"/>
        <v>#VALUE!</v>
      </c>
      <c r="I2267" s="6">
        <f t="shared" si="213"/>
        <v>0</v>
      </c>
    </row>
    <row r="2268" spans="1:9" ht="15" customHeight="1" x14ac:dyDescent="0.25">
      <c r="A2268" s="27">
        <f t="shared" si="215"/>
        <v>2260</v>
      </c>
      <c r="B2268" s="31" t="str">
        <f>IF(INDEX('Cari-Kasa'!$A:$A,ROW()-6)="","",INDEX('Cari-Kasa'!$A:$A,ROW()-6))</f>
        <v/>
      </c>
      <c r="C2268" s="28" t="str">
        <f>IF(INDEX('Cari-Kasa'!$A:$A,ROW()-6)="","",INDEX('Cari-Kasa'!$C:$C,ROW()-6))</f>
        <v/>
      </c>
      <c r="D2268" s="29" t="str">
        <f>IF(INDEX('Cari-Kasa'!$A:$A,ROW()-6)="","",INDEX('Cari-Kasa'!$D:$D,ROW()-6))</f>
        <v/>
      </c>
      <c r="E2268" s="30" t="e">
        <f t="shared" si="214"/>
        <v>#VALUE!</v>
      </c>
      <c r="F2268" s="33" t="e">
        <f t="shared" si="210"/>
        <v>#VALUE!</v>
      </c>
      <c r="G2268" s="5">
        <f t="shared" ca="1" si="211"/>
        <v>39.75</v>
      </c>
      <c r="H2268" s="11" t="e">
        <f t="shared" si="212"/>
        <v>#VALUE!</v>
      </c>
      <c r="I2268" s="6">
        <f t="shared" si="213"/>
        <v>0</v>
      </c>
    </row>
    <row r="2269" spans="1:9" ht="15" customHeight="1" x14ac:dyDescent="0.25">
      <c r="A2269" s="27">
        <f t="shared" si="215"/>
        <v>2261</v>
      </c>
      <c r="B2269" s="31" t="str">
        <f>IF(INDEX('Cari-Kasa'!$A:$A,ROW()-6)="","",INDEX('Cari-Kasa'!$A:$A,ROW()-6))</f>
        <v/>
      </c>
      <c r="C2269" s="28" t="str">
        <f>IF(INDEX('Cari-Kasa'!$A:$A,ROW()-6)="","",INDEX('Cari-Kasa'!$C:$C,ROW()-6))</f>
        <v/>
      </c>
      <c r="D2269" s="29" t="str">
        <f>IF(INDEX('Cari-Kasa'!$A:$A,ROW()-6)="","",INDEX('Cari-Kasa'!$D:$D,ROW()-6))</f>
        <v/>
      </c>
      <c r="E2269" s="30" t="e">
        <f t="shared" si="214"/>
        <v>#VALUE!</v>
      </c>
      <c r="F2269" s="33" t="e">
        <f t="shared" si="210"/>
        <v>#VALUE!</v>
      </c>
      <c r="G2269" s="5">
        <f t="shared" ca="1" si="211"/>
        <v>39.75</v>
      </c>
      <c r="H2269" s="11" t="e">
        <f t="shared" si="212"/>
        <v>#VALUE!</v>
      </c>
      <c r="I2269" s="6">
        <f t="shared" si="213"/>
        <v>0</v>
      </c>
    </row>
    <row r="2270" spans="1:9" ht="15" customHeight="1" x14ac:dyDescent="0.25">
      <c r="A2270" s="27">
        <f t="shared" si="215"/>
        <v>2262</v>
      </c>
      <c r="B2270" s="31" t="str">
        <f>IF(INDEX('Cari-Kasa'!$A:$A,ROW()-6)="","",INDEX('Cari-Kasa'!$A:$A,ROW()-6))</f>
        <v/>
      </c>
      <c r="C2270" s="28" t="str">
        <f>IF(INDEX('Cari-Kasa'!$A:$A,ROW()-6)="","",INDEX('Cari-Kasa'!$C:$C,ROW()-6))</f>
        <v/>
      </c>
      <c r="D2270" s="29" t="str">
        <f>IF(INDEX('Cari-Kasa'!$A:$A,ROW()-6)="","",INDEX('Cari-Kasa'!$D:$D,ROW()-6))</f>
        <v/>
      </c>
      <c r="E2270" s="30" t="e">
        <f t="shared" si="214"/>
        <v>#VALUE!</v>
      </c>
      <c r="F2270" s="33" t="e">
        <f t="shared" si="210"/>
        <v>#VALUE!</v>
      </c>
      <c r="G2270" s="5">
        <f t="shared" ca="1" si="211"/>
        <v>39.75</v>
      </c>
      <c r="H2270" s="11" t="e">
        <f t="shared" si="212"/>
        <v>#VALUE!</v>
      </c>
      <c r="I2270" s="6">
        <f t="shared" si="213"/>
        <v>0</v>
      </c>
    </row>
    <row r="2271" spans="1:9" ht="15" customHeight="1" x14ac:dyDescent="0.25">
      <c r="A2271" s="27">
        <f t="shared" si="215"/>
        <v>2263</v>
      </c>
      <c r="B2271" s="31" t="str">
        <f>IF(INDEX('Cari-Kasa'!$A:$A,ROW()-6)="","",INDEX('Cari-Kasa'!$A:$A,ROW()-6))</f>
        <v/>
      </c>
      <c r="C2271" s="28" t="str">
        <f>IF(INDEX('Cari-Kasa'!$A:$A,ROW()-6)="","",INDEX('Cari-Kasa'!$C:$C,ROW()-6))</f>
        <v/>
      </c>
      <c r="D2271" s="29" t="str">
        <f>IF(INDEX('Cari-Kasa'!$A:$A,ROW()-6)="","",INDEX('Cari-Kasa'!$D:$D,ROW()-6))</f>
        <v/>
      </c>
      <c r="E2271" s="30" t="e">
        <f t="shared" si="214"/>
        <v>#VALUE!</v>
      </c>
      <c r="F2271" s="33" t="e">
        <f t="shared" si="210"/>
        <v>#VALUE!</v>
      </c>
      <c r="G2271" s="5">
        <f t="shared" ca="1" si="211"/>
        <v>39.75</v>
      </c>
      <c r="H2271" s="11" t="e">
        <f t="shared" si="212"/>
        <v>#VALUE!</v>
      </c>
      <c r="I2271" s="6">
        <f t="shared" si="213"/>
        <v>0</v>
      </c>
    </row>
    <row r="2272" spans="1:9" ht="15" customHeight="1" x14ac:dyDescent="0.25">
      <c r="A2272" s="27">
        <f t="shared" si="215"/>
        <v>2264</v>
      </c>
      <c r="B2272" s="31" t="str">
        <f>IF(INDEX('Cari-Kasa'!$A:$A,ROW()-6)="","",INDEX('Cari-Kasa'!$A:$A,ROW()-6))</f>
        <v/>
      </c>
      <c r="C2272" s="28" t="str">
        <f>IF(INDEX('Cari-Kasa'!$A:$A,ROW()-6)="","",INDEX('Cari-Kasa'!$C:$C,ROW()-6))</f>
        <v/>
      </c>
      <c r="D2272" s="29" t="str">
        <f>IF(INDEX('Cari-Kasa'!$A:$A,ROW()-6)="","",INDEX('Cari-Kasa'!$D:$D,ROW()-6))</f>
        <v/>
      </c>
      <c r="E2272" s="30" t="e">
        <f t="shared" si="214"/>
        <v>#VALUE!</v>
      </c>
      <c r="F2272" s="33" t="e">
        <f t="shared" si="210"/>
        <v>#VALUE!</v>
      </c>
      <c r="G2272" s="5">
        <f t="shared" ca="1" si="211"/>
        <v>39.75</v>
      </c>
      <c r="H2272" s="11" t="e">
        <f t="shared" si="212"/>
        <v>#VALUE!</v>
      </c>
      <c r="I2272" s="6">
        <f t="shared" si="213"/>
        <v>0</v>
      </c>
    </row>
    <row r="2273" spans="1:9" ht="15" customHeight="1" x14ac:dyDescent="0.25">
      <c r="A2273" s="27">
        <f t="shared" si="215"/>
        <v>2265</v>
      </c>
      <c r="B2273" s="31" t="str">
        <f>IF(INDEX('Cari-Kasa'!$A:$A,ROW()-6)="","",INDEX('Cari-Kasa'!$A:$A,ROW()-6))</f>
        <v/>
      </c>
      <c r="C2273" s="28" t="str">
        <f>IF(INDEX('Cari-Kasa'!$A:$A,ROW()-6)="","",INDEX('Cari-Kasa'!$C:$C,ROW()-6))</f>
        <v/>
      </c>
      <c r="D2273" s="29" t="str">
        <f>IF(INDEX('Cari-Kasa'!$A:$A,ROW()-6)="","",INDEX('Cari-Kasa'!$D:$D,ROW()-6))</f>
        <v/>
      </c>
      <c r="E2273" s="30" t="e">
        <f t="shared" si="214"/>
        <v>#VALUE!</v>
      </c>
      <c r="F2273" s="33" t="e">
        <f t="shared" si="210"/>
        <v>#VALUE!</v>
      </c>
      <c r="G2273" s="5">
        <f t="shared" ca="1" si="211"/>
        <v>39.75</v>
      </c>
      <c r="H2273" s="11" t="e">
        <f t="shared" si="212"/>
        <v>#VALUE!</v>
      </c>
      <c r="I2273" s="6">
        <f t="shared" si="213"/>
        <v>0</v>
      </c>
    </row>
    <row r="2274" spans="1:9" ht="15" customHeight="1" x14ac:dyDescent="0.25">
      <c r="A2274" s="27">
        <f t="shared" si="215"/>
        <v>2266</v>
      </c>
      <c r="B2274" s="31" t="str">
        <f>IF(INDEX('Cari-Kasa'!$A:$A,ROW()-6)="","",INDEX('Cari-Kasa'!$A:$A,ROW()-6))</f>
        <v/>
      </c>
      <c r="C2274" s="28" t="str">
        <f>IF(INDEX('Cari-Kasa'!$A:$A,ROW()-6)="","",INDEX('Cari-Kasa'!$C:$C,ROW()-6))</f>
        <v/>
      </c>
      <c r="D2274" s="29" t="str">
        <f>IF(INDEX('Cari-Kasa'!$A:$A,ROW()-6)="","",INDEX('Cari-Kasa'!$D:$D,ROW()-6))</f>
        <v/>
      </c>
      <c r="E2274" s="30" t="e">
        <f t="shared" si="214"/>
        <v>#VALUE!</v>
      </c>
      <c r="F2274" s="33" t="e">
        <f t="shared" si="210"/>
        <v>#VALUE!</v>
      </c>
      <c r="G2274" s="5">
        <f t="shared" ca="1" si="211"/>
        <v>39.75</v>
      </c>
      <c r="H2274" s="11" t="e">
        <f t="shared" si="212"/>
        <v>#VALUE!</v>
      </c>
      <c r="I2274" s="6">
        <f t="shared" si="213"/>
        <v>0</v>
      </c>
    </row>
    <row r="2275" spans="1:9" ht="15" customHeight="1" x14ac:dyDescent="0.25">
      <c r="A2275" s="27">
        <f t="shared" si="215"/>
        <v>2267</v>
      </c>
      <c r="B2275" s="31" t="str">
        <f>IF(INDEX('Cari-Kasa'!$A:$A,ROW()-6)="","",INDEX('Cari-Kasa'!$A:$A,ROW()-6))</f>
        <v/>
      </c>
      <c r="C2275" s="28" t="str">
        <f>IF(INDEX('Cari-Kasa'!$A:$A,ROW()-6)="","",INDEX('Cari-Kasa'!$C:$C,ROW()-6))</f>
        <v/>
      </c>
      <c r="D2275" s="29" t="str">
        <f>IF(INDEX('Cari-Kasa'!$A:$A,ROW()-6)="","",INDEX('Cari-Kasa'!$D:$D,ROW()-6))</f>
        <v/>
      </c>
      <c r="E2275" s="30" t="e">
        <f t="shared" si="214"/>
        <v>#VALUE!</v>
      </c>
      <c r="F2275" s="33" t="e">
        <f t="shared" si="210"/>
        <v>#VALUE!</v>
      </c>
      <c r="G2275" s="5">
        <f t="shared" ca="1" si="211"/>
        <v>39.75</v>
      </c>
      <c r="H2275" s="11" t="e">
        <f t="shared" si="212"/>
        <v>#VALUE!</v>
      </c>
      <c r="I2275" s="6">
        <f t="shared" si="213"/>
        <v>0</v>
      </c>
    </row>
    <row r="2276" spans="1:9" ht="15" customHeight="1" x14ac:dyDescent="0.25">
      <c r="A2276" s="27">
        <f t="shared" si="215"/>
        <v>2268</v>
      </c>
      <c r="B2276" s="31" t="str">
        <f>IF(INDEX('Cari-Kasa'!$A:$A,ROW()-6)="","",INDEX('Cari-Kasa'!$A:$A,ROW()-6))</f>
        <v/>
      </c>
      <c r="C2276" s="28" t="str">
        <f>IF(INDEX('Cari-Kasa'!$A:$A,ROW()-6)="","",INDEX('Cari-Kasa'!$C:$C,ROW()-6))</f>
        <v/>
      </c>
      <c r="D2276" s="29" t="str">
        <f>IF(INDEX('Cari-Kasa'!$A:$A,ROW()-6)="","",INDEX('Cari-Kasa'!$D:$D,ROW()-6))</f>
        <v/>
      </c>
      <c r="E2276" s="30" t="e">
        <f t="shared" si="214"/>
        <v>#VALUE!</v>
      </c>
      <c r="F2276" s="33" t="e">
        <f t="shared" si="210"/>
        <v>#VALUE!</v>
      </c>
      <c r="G2276" s="5">
        <f t="shared" ca="1" si="211"/>
        <v>39.75</v>
      </c>
      <c r="H2276" s="11" t="e">
        <f t="shared" si="212"/>
        <v>#VALUE!</v>
      </c>
      <c r="I2276" s="6">
        <f t="shared" si="213"/>
        <v>0</v>
      </c>
    </row>
    <row r="2277" spans="1:9" ht="15" customHeight="1" x14ac:dyDescent="0.25">
      <c r="A2277" s="27">
        <f t="shared" si="215"/>
        <v>2269</v>
      </c>
      <c r="B2277" s="31" t="str">
        <f>IF(INDEX('Cari-Kasa'!$A:$A,ROW()-6)="","",INDEX('Cari-Kasa'!$A:$A,ROW()-6))</f>
        <v/>
      </c>
      <c r="C2277" s="28" t="str">
        <f>IF(INDEX('Cari-Kasa'!$A:$A,ROW()-6)="","",INDEX('Cari-Kasa'!$C:$C,ROW()-6))</f>
        <v/>
      </c>
      <c r="D2277" s="29" t="str">
        <f>IF(INDEX('Cari-Kasa'!$A:$A,ROW()-6)="","",INDEX('Cari-Kasa'!$D:$D,ROW()-6))</f>
        <v/>
      </c>
      <c r="E2277" s="30" t="e">
        <f t="shared" si="214"/>
        <v>#VALUE!</v>
      </c>
      <c r="F2277" s="33" t="e">
        <f t="shared" si="210"/>
        <v>#VALUE!</v>
      </c>
      <c r="G2277" s="5">
        <f t="shared" ca="1" si="211"/>
        <v>39.75</v>
      </c>
      <c r="H2277" s="11" t="e">
        <f t="shared" si="212"/>
        <v>#VALUE!</v>
      </c>
      <c r="I2277" s="6">
        <f t="shared" si="213"/>
        <v>0</v>
      </c>
    </row>
    <row r="2278" spans="1:9" ht="15" customHeight="1" x14ac:dyDescent="0.25">
      <c r="A2278" s="27">
        <f t="shared" si="215"/>
        <v>2270</v>
      </c>
      <c r="B2278" s="31" t="str">
        <f>IF(INDEX('Cari-Kasa'!$A:$A,ROW()-6)="","",INDEX('Cari-Kasa'!$A:$A,ROW()-6))</f>
        <v/>
      </c>
      <c r="C2278" s="28" t="str">
        <f>IF(INDEX('Cari-Kasa'!$A:$A,ROW()-6)="","",INDEX('Cari-Kasa'!$C:$C,ROW()-6))</f>
        <v/>
      </c>
      <c r="D2278" s="29" t="str">
        <f>IF(INDEX('Cari-Kasa'!$A:$A,ROW()-6)="","",INDEX('Cari-Kasa'!$D:$D,ROW()-6))</f>
        <v/>
      </c>
      <c r="E2278" s="30" t="e">
        <f t="shared" si="214"/>
        <v>#VALUE!</v>
      </c>
      <c r="F2278" s="33" t="e">
        <f t="shared" si="210"/>
        <v>#VALUE!</v>
      </c>
      <c r="G2278" s="5">
        <f t="shared" ca="1" si="211"/>
        <v>39.75</v>
      </c>
      <c r="H2278" s="11" t="e">
        <f t="shared" si="212"/>
        <v>#VALUE!</v>
      </c>
      <c r="I2278" s="6">
        <f t="shared" si="213"/>
        <v>0</v>
      </c>
    </row>
    <row r="2279" spans="1:9" ht="15" customHeight="1" x14ac:dyDescent="0.25">
      <c r="A2279" s="27">
        <f t="shared" si="215"/>
        <v>2271</v>
      </c>
      <c r="B2279" s="31" t="str">
        <f>IF(INDEX('Cari-Kasa'!$A:$A,ROW()-6)="","",INDEX('Cari-Kasa'!$A:$A,ROW()-6))</f>
        <v/>
      </c>
      <c r="C2279" s="28" t="str">
        <f>IF(INDEX('Cari-Kasa'!$A:$A,ROW()-6)="","",INDEX('Cari-Kasa'!$C:$C,ROW()-6))</f>
        <v/>
      </c>
      <c r="D2279" s="29" t="str">
        <f>IF(INDEX('Cari-Kasa'!$A:$A,ROW()-6)="","",INDEX('Cari-Kasa'!$D:$D,ROW()-6))</f>
        <v/>
      </c>
      <c r="E2279" s="30" t="e">
        <f t="shared" si="214"/>
        <v>#VALUE!</v>
      </c>
      <c r="F2279" s="33" t="e">
        <f t="shared" si="210"/>
        <v>#VALUE!</v>
      </c>
      <c r="G2279" s="5">
        <f t="shared" ca="1" si="211"/>
        <v>39.75</v>
      </c>
      <c r="H2279" s="11" t="e">
        <f t="shared" si="212"/>
        <v>#VALUE!</v>
      </c>
      <c r="I2279" s="6">
        <f t="shared" si="213"/>
        <v>0</v>
      </c>
    </row>
    <row r="2280" spans="1:9" ht="15" customHeight="1" x14ac:dyDescent="0.25">
      <c r="A2280" s="27">
        <f t="shared" si="215"/>
        <v>2272</v>
      </c>
      <c r="B2280" s="31" t="str">
        <f>IF(INDEX('Cari-Kasa'!$A:$A,ROW()-6)="","",INDEX('Cari-Kasa'!$A:$A,ROW()-6))</f>
        <v/>
      </c>
      <c r="C2280" s="28" t="str">
        <f>IF(INDEX('Cari-Kasa'!$A:$A,ROW()-6)="","",INDEX('Cari-Kasa'!$C:$C,ROW()-6))</f>
        <v/>
      </c>
      <c r="D2280" s="29" t="str">
        <f>IF(INDEX('Cari-Kasa'!$A:$A,ROW()-6)="","",INDEX('Cari-Kasa'!$D:$D,ROW()-6))</f>
        <v/>
      </c>
      <c r="E2280" s="30" t="e">
        <f t="shared" si="214"/>
        <v>#VALUE!</v>
      </c>
      <c r="F2280" s="33" t="e">
        <f t="shared" si="210"/>
        <v>#VALUE!</v>
      </c>
      <c r="G2280" s="5">
        <f t="shared" ca="1" si="211"/>
        <v>39.75</v>
      </c>
      <c r="H2280" s="11" t="e">
        <f t="shared" si="212"/>
        <v>#VALUE!</v>
      </c>
      <c r="I2280" s="6">
        <f t="shared" si="213"/>
        <v>0</v>
      </c>
    </row>
    <row r="2281" spans="1:9" ht="15" customHeight="1" x14ac:dyDescent="0.25">
      <c r="A2281" s="27">
        <f t="shared" si="215"/>
        <v>2273</v>
      </c>
      <c r="B2281" s="31" t="str">
        <f>IF(INDEX('Cari-Kasa'!$A:$A,ROW()-6)="","",INDEX('Cari-Kasa'!$A:$A,ROW()-6))</f>
        <v/>
      </c>
      <c r="C2281" s="28" t="str">
        <f>IF(INDEX('Cari-Kasa'!$A:$A,ROW()-6)="","",INDEX('Cari-Kasa'!$C:$C,ROW()-6))</f>
        <v/>
      </c>
      <c r="D2281" s="29" t="str">
        <f>IF(INDEX('Cari-Kasa'!$A:$A,ROW()-6)="","",INDEX('Cari-Kasa'!$D:$D,ROW()-6))</f>
        <v/>
      </c>
      <c r="E2281" s="30" t="e">
        <f t="shared" si="214"/>
        <v>#VALUE!</v>
      </c>
      <c r="F2281" s="33" t="e">
        <f t="shared" si="210"/>
        <v>#VALUE!</v>
      </c>
      <c r="G2281" s="5">
        <f t="shared" ca="1" si="211"/>
        <v>39.75</v>
      </c>
      <c r="H2281" s="11" t="e">
        <f t="shared" si="212"/>
        <v>#VALUE!</v>
      </c>
      <c r="I2281" s="6">
        <f t="shared" si="213"/>
        <v>0</v>
      </c>
    </row>
    <row r="2282" spans="1:9" ht="15" customHeight="1" x14ac:dyDescent="0.25">
      <c r="A2282" s="27">
        <f t="shared" si="215"/>
        <v>2274</v>
      </c>
      <c r="B2282" s="31" t="str">
        <f>IF(INDEX('Cari-Kasa'!$A:$A,ROW()-6)="","",INDEX('Cari-Kasa'!$A:$A,ROW()-6))</f>
        <v/>
      </c>
      <c r="C2282" s="28" t="str">
        <f>IF(INDEX('Cari-Kasa'!$A:$A,ROW()-6)="","",INDEX('Cari-Kasa'!$C:$C,ROW()-6))</f>
        <v/>
      </c>
      <c r="D2282" s="29" t="str">
        <f>IF(INDEX('Cari-Kasa'!$A:$A,ROW()-6)="","",INDEX('Cari-Kasa'!$D:$D,ROW()-6))</f>
        <v/>
      </c>
      <c r="E2282" s="30" t="e">
        <f t="shared" si="214"/>
        <v>#VALUE!</v>
      </c>
      <c r="F2282" s="33" t="e">
        <f t="shared" si="210"/>
        <v>#VALUE!</v>
      </c>
      <c r="G2282" s="5">
        <f t="shared" ca="1" si="211"/>
        <v>39.75</v>
      </c>
      <c r="H2282" s="11" t="e">
        <f t="shared" si="212"/>
        <v>#VALUE!</v>
      </c>
      <c r="I2282" s="6">
        <f t="shared" si="213"/>
        <v>0</v>
      </c>
    </row>
    <row r="2283" spans="1:9" ht="15" customHeight="1" x14ac:dyDescent="0.25">
      <c r="A2283" s="27">
        <f t="shared" si="215"/>
        <v>2275</v>
      </c>
      <c r="B2283" s="31" t="str">
        <f>IF(INDEX('Cari-Kasa'!$A:$A,ROW()-6)="","",INDEX('Cari-Kasa'!$A:$A,ROW()-6))</f>
        <v/>
      </c>
      <c r="C2283" s="28" t="str">
        <f>IF(INDEX('Cari-Kasa'!$A:$A,ROW()-6)="","",INDEX('Cari-Kasa'!$C:$C,ROW()-6))</f>
        <v/>
      </c>
      <c r="D2283" s="29" t="str">
        <f>IF(INDEX('Cari-Kasa'!$A:$A,ROW()-6)="","",INDEX('Cari-Kasa'!$D:$D,ROW()-6))</f>
        <v/>
      </c>
      <c r="E2283" s="30" t="e">
        <f t="shared" si="214"/>
        <v>#VALUE!</v>
      </c>
      <c r="F2283" s="33" t="e">
        <f t="shared" si="210"/>
        <v>#VALUE!</v>
      </c>
      <c r="G2283" s="5">
        <f t="shared" ca="1" si="211"/>
        <v>39.75</v>
      </c>
      <c r="H2283" s="11" t="e">
        <f t="shared" si="212"/>
        <v>#VALUE!</v>
      </c>
      <c r="I2283" s="6">
        <f t="shared" si="213"/>
        <v>0</v>
      </c>
    </row>
    <row r="2284" spans="1:9" ht="15" customHeight="1" x14ac:dyDescent="0.25">
      <c r="A2284" s="27">
        <f t="shared" si="215"/>
        <v>2276</v>
      </c>
      <c r="B2284" s="31" t="str">
        <f>IF(INDEX('Cari-Kasa'!$A:$A,ROW()-6)="","",INDEX('Cari-Kasa'!$A:$A,ROW()-6))</f>
        <v/>
      </c>
      <c r="C2284" s="28" t="str">
        <f>IF(INDEX('Cari-Kasa'!$A:$A,ROW()-6)="","",INDEX('Cari-Kasa'!$C:$C,ROW()-6))</f>
        <v/>
      </c>
      <c r="D2284" s="29" t="str">
        <f>IF(INDEX('Cari-Kasa'!$A:$A,ROW()-6)="","",INDEX('Cari-Kasa'!$D:$D,ROW()-6))</f>
        <v/>
      </c>
      <c r="E2284" s="30" t="e">
        <f t="shared" si="214"/>
        <v>#VALUE!</v>
      </c>
      <c r="F2284" s="33" t="e">
        <f t="shared" si="210"/>
        <v>#VALUE!</v>
      </c>
      <c r="G2284" s="5">
        <f t="shared" ca="1" si="211"/>
        <v>39.75</v>
      </c>
      <c r="H2284" s="11" t="e">
        <f t="shared" si="212"/>
        <v>#VALUE!</v>
      </c>
      <c r="I2284" s="6">
        <f t="shared" si="213"/>
        <v>0</v>
      </c>
    </row>
    <row r="2285" spans="1:9" ht="15" customHeight="1" x14ac:dyDescent="0.25">
      <c r="A2285" s="27">
        <f t="shared" si="215"/>
        <v>2277</v>
      </c>
      <c r="B2285" s="31" t="str">
        <f>IF(INDEX('Cari-Kasa'!$A:$A,ROW()-6)="","",INDEX('Cari-Kasa'!$A:$A,ROW()-6))</f>
        <v/>
      </c>
      <c r="C2285" s="28" t="str">
        <f>IF(INDEX('Cari-Kasa'!$A:$A,ROW()-6)="","",INDEX('Cari-Kasa'!$C:$C,ROW()-6))</f>
        <v/>
      </c>
      <c r="D2285" s="29" t="str">
        <f>IF(INDEX('Cari-Kasa'!$A:$A,ROW()-6)="","",INDEX('Cari-Kasa'!$D:$D,ROW()-6))</f>
        <v/>
      </c>
      <c r="E2285" s="30" t="e">
        <f t="shared" si="214"/>
        <v>#VALUE!</v>
      </c>
      <c r="F2285" s="33" t="e">
        <f t="shared" si="210"/>
        <v>#VALUE!</v>
      </c>
      <c r="G2285" s="5">
        <f t="shared" ca="1" si="211"/>
        <v>39.75</v>
      </c>
      <c r="H2285" s="11" t="e">
        <f t="shared" si="212"/>
        <v>#VALUE!</v>
      </c>
      <c r="I2285" s="6">
        <f t="shared" si="213"/>
        <v>0</v>
      </c>
    </row>
    <row r="2286" spans="1:9" ht="15" customHeight="1" x14ac:dyDescent="0.25">
      <c r="A2286" s="27">
        <f t="shared" si="215"/>
        <v>2278</v>
      </c>
      <c r="B2286" s="31" t="str">
        <f>IF(INDEX('Cari-Kasa'!$A:$A,ROW()-6)="","",INDEX('Cari-Kasa'!$A:$A,ROW()-6))</f>
        <v/>
      </c>
      <c r="C2286" s="28" t="str">
        <f>IF(INDEX('Cari-Kasa'!$A:$A,ROW()-6)="","",INDEX('Cari-Kasa'!$C:$C,ROW()-6))</f>
        <v/>
      </c>
      <c r="D2286" s="29" t="str">
        <f>IF(INDEX('Cari-Kasa'!$A:$A,ROW()-6)="","",INDEX('Cari-Kasa'!$D:$D,ROW()-6))</f>
        <v/>
      </c>
      <c r="E2286" s="30" t="e">
        <f t="shared" si="214"/>
        <v>#VALUE!</v>
      </c>
      <c r="F2286" s="33" t="e">
        <f t="shared" si="210"/>
        <v>#VALUE!</v>
      </c>
      <c r="G2286" s="5">
        <f t="shared" ca="1" si="211"/>
        <v>39.75</v>
      </c>
      <c r="H2286" s="11" t="e">
        <f t="shared" si="212"/>
        <v>#VALUE!</v>
      </c>
      <c r="I2286" s="6">
        <f t="shared" si="213"/>
        <v>0</v>
      </c>
    </row>
    <row r="2287" spans="1:9" ht="15" customHeight="1" x14ac:dyDescent="0.25">
      <c r="A2287" s="27">
        <f t="shared" si="215"/>
        <v>2279</v>
      </c>
      <c r="B2287" s="31" t="str">
        <f>IF(INDEX('Cari-Kasa'!$A:$A,ROW()-6)="","",INDEX('Cari-Kasa'!$A:$A,ROW()-6))</f>
        <v/>
      </c>
      <c r="C2287" s="28" t="str">
        <f>IF(INDEX('Cari-Kasa'!$A:$A,ROW()-6)="","",INDEX('Cari-Kasa'!$C:$C,ROW()-6))</f>
        <v/>
      </c>
      <c r="D2287" s="29" t="str">
        <f>IF(INDEX('Cari-Kasa'!$A:$A,ROW()-6)="","",INDEX('Cari-Kasa'!$D:$D,ROW()-6))</f>
        <v/>
      </c>
      <c r="E2287" s="30" t="e">
        <f t="shared" si="214"/>
        <v>#VALUE!</v>
      </c>
      <c r="F2287" s="33" t="e">
        <f t="shared" si="210"/>
        <v>#VALUE!</v>
      </c>
      <c r="G2287" s="5">
        <f t="shared" ca="1" si="211"/>
        <v>39.75</v>
      </c>
      <c r="H2287" s="11" t="e">
        <f t="shared" si="212"/>
        <v>#VALUE!</v>
      </c>
      <c r="I2287" s="6">
        <f t="shared" si="213"/>
        <v>0</v>
      </c>
    </row>
    <row r="2288" spans="1:9" ht="15" customHeight="1" x14ac:dyDescent="0.25">
      <c r="A2288" s="27">
        <f t="shared" si="215"/>
        <v>2280</v>
      </c>
      <c r="B2288" s="31" t="str">
        <f>IF(INDEX('Cari-Kasa'!$A:$A,ROW()-6)="","",INDEX('Cari-Kasa'!$A:$A,ROW()-6))</f>
        <v/>
      </c>
      <c r="C2288" s="28" t="str">
        <f>IF(INDEX('Cari-Kasa'!$A:$A,ROW()-6)="","",INDEX('Cari-Kasa'!$C:$C,ROW()-6))</f>
        <v/>
      </c>
      <c r="D2288" s="29" t="str">
        <f>IF(INDEX('Cari-Kasa'!$A:$A,ROW()-6)="","",INDEX('Cari-Kasa'!$D:$D,ROW()-6))</f>
        <v/>
      </c>
      <c r="E2288" s="30" t="e">
        <f t="shared" si="214"/>
        <v>#VALUE!</v>
      </c>
      <c r="F2288" s="33" t="e">
        <f t="shared" si="210"/>
        <v>#VALUE!</v>
      </c>
      <c r="G2288" s="5">
        <f t="shared" ca="1" si="211"/>
        <v>39.75</v>
      </c>
      <c r="H2288" s="11" t="e">
        <f t="shared" si="212"/>
        <v>#VALUE!</v>
      </c>
      <c r="I2288" s="6">
        <f t="shared" si="213"/>
        <v>0</v>
      </c>
    </row>
    <row r="2289" spans="1:9" ht="15" customHeight="1" x14ac:dyDescent="0.25">
      <c r="A2289" s="27">
        <f t="shared" si="215"/>
        <v>2281</v>
      </c>
      <c r="B2289" s="31" t="str">
        <f>IF(INDEX('Cari-Kasa'!$A:$A,ROW()-6)="","",INDEX('Cari-Kasa'!$A:$A,ROW()-6))</f>
        <v/>
      </c>
      <c r="C2289" s="28" t="str">
        <f>IF(INDEX('Cari-Kasa'!$A:$A,ROW()-6)="","",INDEX('Cari-Kasa'!$C:$C,ROW()-6))</f>
        <v/>
      </c>
      <c r="D2289" s="29" t="str">
        <f>IF(INDEX('Cari-Kasa'!$A:$A,ROW()-6)="","",INDEX('Cari-Kasa'!$D:$D,ROW()-6))</f>
        <v/>
      </c>
      <c r="E2289" s="30" t="e">
        <f t="shared" si="214"/>
        <v>#VALUE!</v>
      </c>
      <c r="F2289" s="33" t="e">
        <f t="shared" si="210"/>
        <v>#VALUE!</v>
      </c>
      <c r="G2289" s="5">
        <f t="shared" ca="1" si="211"/>
        <v>39.75</v>
      </c>
      <c r="H2289" s="11" t="e">
        <f t="shared" si="212"/>
        <v>#VALUE!</v>
      </c>
      <c r="I2289" s="6">
        <f t="shared" si="213"/>
        <v>0</v>
      </c>
    </row>
    <row r="2290" spans="1:9" ht="15" customHeight="1" x14ac:dyDescent="0.25">
      <c r="A2290" s="27">
        <f t="shared" si="215"/>
        <v>2282</v>
      </c>
      <c r="B2290" s="31" t="str">
        <f>IF(INDEX('Cari-Kasa'!$A:$A,ROW()-6)="","",INDEX('Cari-Kasa'!$A:$A,ROW()-6))</f>
        <v/>
      </c>
      <c r="C2290" s="28" t="str">
        <f>IF(INDEX('Cari-Kasa'!$A:$A,ROW()-6)="","",INDEX('Cari-Kasa'!$C:$C,ROW()-6))</f>
        <v/>
      </c>
      <c r="D2290" s="29" t="str">
        <f>IF(INDEX('Cari-Kasa'!$A:$A,ROW()-6)="","",INDEX('Cari-Kasa'!$D:$D,ROW()-6))</f>
        <v/>
      </c>
      <c r="E2290" s="30" t="e">
        <f t="shared" si="214"/>
        <v>#VALUE!</v>
      </c>
      <c r="F2290" s="33" t="e">
        <f t="shared" si="210"/>
        <v>#VALUE!</v>
      </c>
      <c r="G2290" s="5">
        <f t="shared" ca="1" si="211"/>
        <v>39.75</v>
      </c>
      <c r="H2290" s="11" t="e">
        <f t="shared" si="212"/>
        <v>#VALUE!</v>
      </c>
      <c r="I2290" s="6">
        <f t="shared" si="213"/>
        <v>0</v>
      </c>
    </row>
    <row r="2291" spans="1:9" ht="15" customHeight="1" x14ac:dyDescent="0.25">
      <c r="A2291" s="27">
        <f t="shared" si="215"/>
        <v>2283</v>
      </c>
      <c r="B2291" s="31" t="str">
        <f>IF(INDEX('Cari-Kasa'!$A:$A,ROW()-6)="","",INDEX('Cari-Kasa'!$A:$A,ROW()-6))</f>
        <v/>
      </c>
      <c r="C2291" s="28" t="str">
        <f>IF(INDEX('Cari-Kasa'!$A:$A,ROW()-6)="","",INDEX('Cari-Kasa'!$C:$C,ROW()-6))</f>
        <v/>
      </c>
      <c r="D2291" s="29" t="str">
        <f>IF(INDEX('Cari-Kasa'!$A:$A,ROW()-6)="","",INDEX('Cari-Kasa'!$D:$D,ROW()-6))</f>
        <v/>
      </c>
      <c r="E2291" s="30" t="e">
        <f t="shared" si="214"/>
        <v>#VALUE!</v>
      </c>
      <c r="F2291" s="33" t="e">
        <f t="shared" si="210"/>
        <v>#VALUE!</v>
      </c>
      <c r="G2291" s="5">
        <f t="shared" ca="1" si="211"/>
        <v>39.75</v>
      </c>
      <c r="H2291" s="11" t="e">
        <f t="shared" si="212"/>
        <v>#VALUE!</v>
      </c>
      <c r="I2291" s="6">
        <f t="shared" si="213"/>
        <v>0</v>
      </c>
    </row>
    <row r="2292" spans="1:9" ht="15" customHeight="1" x14ac:dyDescent="0.25">
      <c r="A2292" s="27">
        <f t="shared" si="215"/>
        <v>2284</v>
      </c>
      <c r="B2292" s="31" t="str">
        <f>IF(INDEX('Cari-Kasa'!$A:$A,ROW()-6)="","",INDEX('Cari-Kasa'!$A:$A,ROW()-6))</f>
        <v/>
      </c>
      <c r="C2292" s="28" t="str">
        <f>IF(INDEX('Cari-Kasa'!$A:$A,ROW()-6)="","",INDEX('Cari-Kasa'!$C:$C,ROW()-6))</f>
        <v/>
      </c>
      <c r="D2292" s="29" t="str">
        <f>IF(INDEX('Cari-Kasa'!$A:$A,ROW()-6)="","",INDEX('Cari-Kasa'!$D:$D,ROW()-6))</f>
        <v/>
      </c>
      <c r="E2292" s="30" t="e">
        <f t="shared" si="214"/>
        <v>#VALUE!</v>
      </c>
      <c r="F2292" s="33" t="e">
        <f t="shared" si="210"/>
        <v>#VALUE!</v>
      </c>
      <c r="G2292" s="5">
        <f t="shared" ca="1" si="211"/>
        <v>39.75</v>
      </c>
      <c r="H2292" s="11" t="e">
        <f t="shared" si="212"/>
        <v>#VALUE!</v>
      </c>
      <c r="I2292" s="6">
        <f t="shared" si="213"/>
        <v>0</v>
      </c>
    </row>
    <row r="2293" spans="1:9" ht="15" customHeight="1" x14ac:dyDescent="0.25">
      <c r="A2293" s="27">
        <f t="shared" si="215"/>
        <v>2285</v>
      </c>
      <c r="B2293" s="31" t="str">
        <f>IF(INDEX('Cari-Kasa'!$A:$A,ROW()-6)="","",INDEX('Cari-Kasa'!$A:$A,ROW()-6))</f>
        <v/>
      </c>
      <c r="C2293" s="28" t="str">
        <f>IF(INDEX('Cari-Kasa'!$A:$A,ROW()-6)="","",INDEX('Cari-Kasa'!$C:$C,ROW()-6))</f>
        <v/>
      </c>
      <c r="D2293" s="29" t="str">
        <f>IF(INDEX('Cari-Kasa'!$A:$A,ROW()-6)="","",INDEX('Cari-Kasa'!$D:$D,ROW()-6))</f>
        <v/>
      </c>
      <c r="E2293" s="30" t="e">
        <f t="shared" si="214"/>
        <v>#VALUE!</v>
      </c>
      <c r="F2293" s="33" t="e">
        <f t="shared" si="210"/>
        <v>#VALUE!</v>
      </c>
      <c r="G2293" s="5">
        <f t="shared" ca="1" si="211"/>
        <v>39.75</v>
      </c>
      <c r="H2293" s="11" t="e">
        <f t="shared" si="212"/>
        <v>#VALUE!</v>
      </c>
      <c r="I2293" s="6">
        <f t="shared" si="213"/>
        <v>0</v>
      </c>
    </row>
    <row r="2294" spans="1:9" ht="15" customHeight="1" x14ac:dyDescent="0.25">
      <c r="A2294" s="27">
        <f t="shared" si="215"/>
        <v>2286</v>
      </c>
      <c r="B2294" s="31" t="str">
        <f>IF(INDEX('Cari-Kasa'!$A:$A,ROW()-6)="","",INDEX('Cari-Kasa'!$A:$A,ROW()-6))</f>
        <v/>
      </c>
      <c r="C2294" s="28" t="str">
        <f>IF(INDEX('Cari-Kasa'!$A:$A,ROW()-6)="","",INDEX('Cari-Kasa'!$C:$C,ROW()-6))</f>
        <v/>
      </c>
      <c r="D2294" s="29" t="str">
        <f>IF(INDEX('Cari-Kasa'!$A:$A,ROW()-6)="","",INDEX('Cari-Kasa'!$D:$D,ROW()-6))</f>
        <v/>
      </c>
      <c r="E2294" s="30" t="e">
        <f t="shared" si="214"/>
        <v>#VALUE!</v>
      </c>
      <c r="F2294" s="33" t="e">
        <f t="shared" si="210"/>
        <v>#VALUE!</v>
      </c>
      <c r="G2294" s="5">
        <f t="shared" ca="1" si="211"/>
        <v>39.75</v>
      </c>
      <c r="H2294" s="11" t="e">
        <f t="shared" si="212"/>
        <v>#VALUE!</v>
      </c>
      <c r="I2294" s="6">
        <f t="shared" si="213"/>
        <v>0</v>
      </c>
    </row>
    <row r="2295" spans="1:9" ht="15" customHeight="1" x14ac:dyDescent="0.25">
      <c r="A2295" s="27">
        <f t="shared" si="215"/>
        <v>2287</v>
      </c>
      <c r="B2295" s="31" t="str">
        <f>IF(INDEX('Cari-Kasa'!$A:$A,ROW()-6)="","",INDEX('Cari-Kasa'!$A:$A,ROW()-6))</f>
        <v/>
      </c>
      <c r="C2295" s="28" t="str">
        <f>IF(INDEX('Cari-Kasa'!$A:$A,ROW()-6)="","",INDEX('Cari-Kasa'!$C:$C,ROW()-6))</f>
        <v/>
      </c>
      <c r="D2295" s="29" t="str">
        <f>IF(INDEX('Cari-Kasa'!$A:$A,ROW()-6)="","",INDEX('Cari-Kasa'!$D:$D,ROW()-6))</f>
        <v/>
      </c>
      <c r="E2295" s="30" t="e">
        <f t="shared" si="214"/>
        <v>#VALUE!</v>
      </c>
      <c r="F2295" s="33" t="e">
        <f t="shared" si="210"/>
        <v>#VALUE!</v>
      </c>
      <c r="G2295" s="5">
        <f t="shared" ca="1" si="211"/>
        <v>39.75</v>
      </c>
      <c r="H2295" s="11" t="e">
        <f t="shared" si="212"/>
        <v>#VALUE!</v>
      </c>
      <c r="I2295" s="6">
        <f t="shared" si="213"/>
        <v>0</v>
      </c>
    </row>
    <row r="2296" spans="1:9" ht="15" customHeight="1" x14ac:dyDescent="0.25">
      <c r="A2296" s="27">
        <f t="shared" si="215"/>
        <v>2288</v>
      </c>
      <c r="B2296" s="31" t="str">
        <f>IF(INDEX('Cari-Kasa'!$A:$A,ROW()-6)="","",INDEX('Cari-Kasa'!$A:$A,ROW()-6))</f>
        <v/>
      </c>
      <c r="C2296" s="28" t="str">
        <f>IF(INDEX('Cari-Kasa'!$A:$A,ROW()-6)="","",INDEX('Cari-Kasa'!$C:$C,ROW()-6))</f>
        <v/>
      </c>
      <c r="D2296" s="29" t="str">
        <f>IF(INDEX('Cari-Kasa'!$A:$A,ROW()-6)="","",INDEX('Cari-Kasa'!$D:$D,ROW()-6))</f>
        <v/>
      </c>
      <c r="E2296" s="30" t="e">
        <f t="shared" si="214"/>
        <v>#VALUE!</v>
      </c>
      <c r="F2296" s="33" t="e">
        <f t="shared" si="210"/>
        <v>#VALUE!</v>
      </c>
      <c r="G2296" s="5">
        <f t="shared" ca="1" si="211"/>
        <v>39.75</v>
      </c>
      <c r="H2296" s="11" t="e">
        <f t="shared" si="212"/>
        <v>#VALUE!</v>
      </c>
      <c r="I2296" s="6">
        <f t="shared" si="213"/>
        <v>0</v>
      </c>
    </row>
    <row r="2297" spans="1:9" ht="15" customHeight="1" x14ac:dyDescent="0.25">
      <c r="A2297" s="27">
        <f t="shared" si="215"/>
        <v>2289</v>
      </c>
      <c r="B2297" s="31" t="str">
        <f>IF(INDEX('Cari-Kasa'!$A:$A,ROW()-6)="","",INDEX('Cari-Kasa'!$A:$A,ROW()-6))</f>
        <v/>
      </c>
      <c r="C2297" s="28" t="str">
        <f>IF(INDEX('Cari-Kasa'!$A:$A,ROW()-6)="","",INDEX('Cari-Kasa'!$C:$C,ROW()-6))</f>
        <v/>
      </c>
      <c r="D2297" s="29" t="str">
        <f>IF(INDEX('Cari-Kasa'!$A:$A,ROW()-6)="","",INDEX('Cari-Kasa'!$D:$D,ROW()-6))</f>
        <v/>
      </c>
      <c r="E2297" s="30" t="e">
        <f t="shared" si="214"/>
        <v>#VALUE!</v>
      </c>
      <c r="F2297" s="33" t="e">
        <f t="shared" si="210"/>
        <v>#VALUE!</v>
      </c>
      <c r="G2297" s="5">
        <f t="shared" ca="1" si="211"/>
        <v>39.75</v>
      </c>
      <c r="H2297" s="11" t="e">
        <f t="shared" si="212"/>
        <v>#VALUE!</v>
      </c>
      <c r="I2297" s="6">
        <f t="shared" si="213"/>
        <v>0</v>
      </c>
    </row>
    <row r="2298" spans="1:9" ht="15" customHeight="1" x14ac:dyDescent="0.25">
      <c r="A2298" s="27">
        <f t="shared" si="215"/>
        <v>2290</v>
      </c>
      <c r="B2298" s="31" t="str">
        <f>IF(INDEX('Cari-Kasa'!$A:$A,ROW()-6)="","",INDEX('Cari-Kasa'!$A:$A,ROW()-6))</f>
        <v/>
      </c>
      <c r="C2298" s="28" t="str">
        <f>IF(INDEX('Cari-Kasa'!$A:$A,ROW()-6)="","",INDEX('Cari-Kasa'!$C:$C,ROW()-6))</f>
        <v/>
      </c>
      <c r="D2298" s="29" t="str">
        <f>IF(INDEX('Cari-Kasa'!$A:$A,ROW()-6)="","",INDEX('Cari-Kasa'!$D:$D,ROW()-6))</f>
        <v/>
      </c>
      <c r="E2298" s="30" t="e">
        <f t="shared" si="214"/>
        <v>#VALUE!</v>
      </c>
      <c r="F2298" s="33" t="e">
        <f t="shared" si="210"/>
        <v>#VALUE!</v>
      </c>
      <c r="G2298" s="5">
        <f t="shared" ca="1" si="211"/>
        <v>39.75</v>
      </c>
      <c r="H2298" s="11" t="e">
        <f t="shared" si="212"/>
        <v>#VALUE!</v>
      </c>
      <c r="I2298" s="6">
        <f t="shared" si="213"/>
        <v>0</v>
      </c>
    </row>
    <row r="2299" spans="1:9" ht="15" customHeight="1" x14ac:dyDescent="0.25">
      <c r="A2299" s="27">
        <f t="shared" si="215"/>
        <v>2291</v>
      </c>
      <c r="B2299" s="31" t="str">
        <f>IF(INDEX('Cari-Kasa'!$A:$A,ROW()-6)="","",INDEX('Cari-Kasa'!$A:$A,ROW()-6))</f>
        <v/>
      </c>
      <c r="C2299" s="28" t="str">
        <f>IF(INDEX('Cari-Kasa'!$A:$A,ROW()-6)="","",INDEX('Cari-Kasa'!$C:$C,ROW()-6))</f>
        <v/>
      </c>
      <c r="D2299" s="29" t="str">
        <f>IF(INDEX('Cari-Kasa'!$A:$A,ROW()-6)="","",INDEX('Cari-Kasa'!$D:$D,ROW()-6))</f>
        <v/>
      </c>
      <c r="E2299" s="30" t="e">
        <f t="shared" si="214"/>
        <v>#VALUE!</v>
      </c>
      <c r="F2299" s="33" t="e">
        <f t="shared" si="210"/>
        <v>#VALUE!</v>
      </c>
      <c r="G2299" s="5">
        <f t="shared" ca="1" si="211"/>
        <v>39.75</v>
      </c>
      <c r="H2299" s="11" t="e">
        <f t="shared" si="212"/>
        <v>#VALUE!</v>
      </c>
      <c r="I2299" s="6">
        <f t="shared" si="213"/>
        <v>0</v>
      </c>
    </row>
    <row r="2300" spans="1:9" ht="15" customHeight="1" x14ac:dyDescent="0.25">
      <c r="A2300" s="27">
        <f t="shared" si="215"/>
        <v>2292</v>
      </c>
      <c r="B2300" s="31" t="str">
        <f>IF(INDEX('Cari-Kasa'!$A:$A,ROW()-6)="","",INDEX('Cari-Kasa'!$A:$A,ROW()-6))</f>
        <v/>
      </c>
      <c r="C2300" s="28" t="str">
        <f>IF(INDEX('Cari-Kasa'!$A:$A,ROW()-6)="","",INDEX('Cari-Kasa'!$C:$C,ROW()-6))</f>
        <v/>
      </c>
      <c r="D2300" s="29" t="str">
        <f>IF(INDEX('Cari-Kasa'!$A:$A,ROW()-6)="","",INDEX('Cari-Kasa'!$D:$D,ROW()-6))</f>
        <v/>
      </c>
      <c r="E2300" s="30" t="e">
        <f t="shared" si="214"/>
        <v>#VALUE!</v>
      </c>
      <c r="F2300" s="33" t="e">
        <f t="shared" si="210"/>
        <v>#VALUE!</v>
      </c>
      <c r="G2300" s="5">
        <f t="shared" ca="1" si="211"/>
        <v>39.75</v>
      </c>
      <c r="H2300" s="11" t="e">
        <f t="shared" si="212"/>
        <v>#VALUE!</v>
      </c>
      <c r="I2300" s="6">
        <f t="shared" si="213"/>
        <v>0</v>
      </c>
    </row>
    <row r="2301" spans="1:9" ht="15" customHeight="1" x14ac:dyDescent="0.25">
      <c r="A2301" s="27">
        <f t="shared" si="215"/>
        <v>2293</v>
      </c>
      <c r="B2301" s="31" t="str">
        <f>IF(INDEX('Cari-Kasa'!$A:$A,ROW()-6)="","",INDEX('Cari-Kasa'!$A:$A,ROW()-6))</f>
        <v/>
      </c>
      <c r="C2301" s="28" t="str">
        <f>IF(INDEX('Cari-Kasa'!$A:$A,ROW()-6)="","",INDEX('Cari-Kasa'!$C:$C,ROW()-6))</f>
        <v/>
      </c>
      <c r="D2301" s="29" t="str">
        <f>IF(INDEX('Cari-Kasa'!$A:$A,ROW()-6)="","",INDEX('Cari-Kasa'!$D:$D,ROW()-6))</f>
        <v/>
      </c>
      <c r="E2301" s="30" t="e">
        <f t="shared" si="214"/>
        <v>#VALUE!</v>
      </c>
      <c r="F2301" s="33" t="e">
        <f t="shared" si="210"/>
        <v>#VALUE!</v>
      </c>
      <c r="G2301" s="5">
        <f t="shared" ca="1" si="211"/>
        <v>39.75</v>
      </c>
      <c r="H2301" s="11" t="e">
        <f t="shared" si="212"/>
        <v>#VALUE!</v>
      </c>
      <c r="I2301" s="6">
        <f t="shared" si="213"/>
        <v>0</v>
      </c>
    </row>
    <row r="2302" spans="1:9" ht="15" customHeight="1" x14ac:dyDescent="0.25">
      <c r="A2302" s="27">
        <f t="shared" si="215"/>
        <v>2294</v>
      </c>
      <c r="B2302" s="31" t="str">
        <f>IF(INDEX('Cari-Kasa'!$A:$A,ROW()-6)="","",INDEX('Cari-Kasa'!$A:$A,ROW()-6))</f>
        <v/>
      </c>
      <c r="C2302" s="28" t="str">
        <f>IF(INDEX('Cari-Kasa'!$A:$A,ROW()-6)="","",INDEX('Cari-Kasa'!$C:$C,ROW()-6))</f>
        <v/>
      </c>
      <c r="D2302" s="29" t="str">
        <f>IF(INDEX('Cari-Kasa'!$A:$A,ROW()-6)="","",INDEX('Cari-Kasa'!$D:$D,ROW()-6))</f>
        <v/>
      </c>
      <c r="E2302" s="30" t="e">
        <f t="shared" si="214"/>
        <v>#VALUE!</v>
      </c>
      <c r="F2302" s="33" t="e">
        <f t="shared" si="210"/>
        <v>#VALUE!</v>
      </c>
      <c r="G2302" s="5">
        <f t="shared" ca="1" si="211"/>
        <v>39.75</v>
      </c>
      <c r="H2302" s="11" t="e">
        <f t="shared" si="212"/>
        <v>#VALUE!</v>
      </c>
      <c r="I2302" s="6">
        <f t="shared" si="213"/>
        <v>0</v>
      </c>
    </row>
    <row r="2303" spans="1:9" ht="15" customHeight="1" x14ac:dyDescent="0.25">
      <c r="A2303" s="27">
        <f t="shared" si="215"/>
        <v>2295</v>
      </c>
      <c r="B2303" s="31" t="str">
        <f>IF(INDEX('Cari-Kasa'!$A:$A,ROW()-6)="","",INDEX('Cari-Kasa'!$A:$A,ROW()-6))</f>
        <v/>
      </c>
      <c r="C2303" s="28" t="str">
        <f>IF(INDEX('Cari-Kasa'!$A:$A,ROW()-6)="","",INDEX('Cari-Kasa'!$C:$C,ROW()-6))</f>
        <v/>
      </c>
      <c r="D2303" s="29" t="str">
        <f>IF(INDEX('Cari-Kasa'!$A:$A,ROW()-6)="","",INDEX('Cari-Kasa'!$D:$D,ROW()-6))</f>
        <v/>
      </c>
      <c r="E2303" s="30" t="e">
        <f t="shared" si="214"/>
        <v>#VALUE!</v>
      </c>
      <c r="F2303" s="33" t="e">
        <f t="shared" si="210"/>
        <v>#VALUE!</v>
      </c>
      <c r="G2303" s="5">
        <f t="shared" ca="1" si="211"/>
        <v>39.75</v>
      </c>
      <c r="H2303" s="11" t="e">
        <f t="shared" si="212"/>
        <v>#VALUE!</v>
      </c>
      <c r="I2303" s="6">
        <f t="shared" si="213"/>
        <v>0</v>
      </c>
    </row>
    <row r="2304" spans="1:9" ht="15" customHeight="1" x14ac:dyDescent="0.25">
      <c r="A2304" s="27">
        <f t="shared" si="215"/>
        <v>2296</v>
      </c>
      <c r="B2304" s="31" t="str">
        <f>IF(INDEX('Cari-Kasa'!$A:$A,ROW()-6)="","",INDEX('Cari-Kasa'!$A:$A,ROW()-6))</f>
        <v/>
      </c>
      <c r="C2304" s="28" t="str">
        <f>IF(INDEX('Cari-Kasa'!$A:$A,ROW()-6)="","",INDEX('Cari-Kasa'!$C:$C,ROW()-6))</f>
        <v/>
      </c>
      <c r="D2304" s="29" t="str">
        <f>IF(INDEX('Cari-Kasa'!$A:$A,ROW()-6)="","",INDEX('Cari-Kasa'!$D:$D,ROW()-6))</f>
        <v/>
      </c>
      <c r="E2304" s="30" t="e">
        <f t="shared" si="214"/>
        <v>#VALUE!</v>
      </c>
      <c r="F2304" s="33" t="e">
        <f t="shared" si="210"/>
        <v>#VALUE!</v>
      </c>
      <c r="G2304" s="5">
        <f t="shared" ca="1" si="211"/>
        <v>39.75</v>
      </c>
      <c r="H2304" s="11" t="e">
        <f t="shared" si="212"/>
        <v>#VALUE!</v>
      </c>
      <c r="I2304" s="6">
        <f t="shared" si="213"/>
        <v>0</v>
      </c>
    </row>
    <row r="2305" spans="1:9" ht="15" customHeight="1" x14ac:dyDescent="0.25">
      <c r="A2305" s="27">
        <f t="shared" si="215"/>
        <v>2297</v>
      </c>
      <c r="B2305" s="31" t="str">
        <f>IF(INDEX('Cari-Kasa'!$A:$A,ROW()-6)="","",INDEX('Cari-Kasa'!$A:$A,ROW()-6))</f>
        <v/>
      </c>
      <c r="C2305" s="28" t="str">
        <f>IF(INDEX('Cari-Kasa'!$A:$A,ROW()-6)="","",INDEX('Cari-Kasa'!$C:$C,ROW()-6))</f>
        <v/>
      </c>
      <c r="D2305" s="29" t="str">
        <f>IF(INDEX('Cari-Kasa'!$A:$A,ROW()-6)="","",INDEX('Cari-Kasa'!$D:$D,ROW()-6))</f>
        <v/>
      </c>
      <c r="E2305" s="30" t="e">
        <f t="shared" si="214"/>
        <v>#VALUE!</v>
      </c>
      <c r="F2305" s="33" t="e">
        <f t="shared" si="210"/>
        <v>#VALUE!</v>
      </c>
      <c r="G2305" s="5">
        <f t="shared" ca="1" si="211"/>
        <v>39.75</v>
      </c>
      <c r="H2305" s="11" t="e">
        <f t="shared" si="212"/>
        <v>#VALUE!</v>
      </c>
      <c r="I2305" s="6">
        <f t="shared" si="213"/>
        <v>0</v>
      </c>
    </row>
    <row r="2306" spans="1:9" ht="15" customHeight="1" x14ac:dyDescent="0.25">
      <c r="A2306" s="27">
        <f t="shared" si="215"/>
        <v>2298</v>
      </c>
      <c r="B2306" s="31" t="str">
        <f>IF(INDEX('Cari-Kasa'!$A:$A,ROW()-6)="","",INDEX('Cari-Kasa'!$A:$A,ROW()-6))</f>
        <v/>
      </c>
      <c r="C2306" s="28" t="str">
        <f>IF(INDEX('Cari-Kasa'!$A:$A,ROW()-6)="","",INDEX('Cari-Kasa'!$C:$C,ROW()-6))</f>
        <v/>
      </c>
      <c r="D2306" s="29" t="str">
        <f>IF(INDEX('Cari-Kasa'!$A:$A,ROW()-6)="","",INDEX('Cari-Kasa'!$D:$D,ROW()-6))</f>
        <v/>
      </c>
      <c r="E2306" s="30" t="e">
        <f t="shared" si="214"/>
        <v>#VALUE!</v>
      </c>
      <c r="F2306" s="33" t="e">
        <f t="shared" si="210"/>
        <v>#VALUE!</v>
      </c>
      <c r="G2306" s="5">
        <f t="shared" ca="1" si="211"/>
        <v>39.75</v>
      </c>
      <c r="H2306" s="11" t="e">
        <f t="shared" si="212"/>
        <v>#VALUE!</v>
      </c>
      <c r="I2306" s="6">
        <f t="shared" si="213"/>
        <v>0</v>
      </c>
    </row>
    <row r="2307" spans="1:9" ht="15" customHeight="1" x14ac:dyDescent="0.25">
      <c r="A2307" s="27">
        <f t="shared" si="215"/>
        <v>2299</v>
      </c>
      <c r="B2307" s="31" t="str">
        <f>IF(INDEX('Cari-Kasa'!$A:$A,ROW()-6)="","",INDEX('Cari-Kasa'!$A:$A,ROW()-6))</f>
        <v/>
      </c>
      <c r="C2307" s="28" t="str">
        <f>IF(INDEX('Cari-Kasa'!$A:$A,ROW()-6)="","",INDEX('Cari-Kasa'!$C:$C,ROW()-6))</f>
        <v/>
      </c>
      <c r="D2307" s="29" t="str">
        <f>IF(INDEX('Cari-Kasa'!$A:$A,ROW()-6)="","",INDEX('Cari-Kasa'!$D:$D,ROW()-6))</f>
        <v/>
      </c>
      <c r="E2307" s="30" t="e">
        <f t="shared" si="214"/>
        <v>#VALUE!</v>
      </c>
      <c r="F2307" s="33" t="e">
        <f t="shared" si="210"/>
        <v>#VALUE!</v>
      </c>
      <c r="G2307" s="5">
        <f t="shared" ca="1" si="211"/>
        <v>39.75</v>
      </c>
      <c r="H2307" s="11" t="e">
        <f t="shared" si="212"/>
        <v>#VALUE!</v>
      </c>
      <c r="I2307" s="6">
        <f t="shared" si="213"/>
        <v>0</v>
      </c>
    </row>
    <row r="2308" spans="1:9" ht="15" customHeight="1" x14ac:dyDescent="0.25">
      <c r="A2308" s="27">
        <f t="shared" si="215"/>
        <v>2300</v>
      </c>
      <c r="B2308" s="31" t="str">
        <f>IF(INDEX('Cari-Kasa'!$A:$A,ROW()-6)="","",INDEX('Cari-Kasa'!$A:$A,ROW()-6))</f>
        <v/>
      </c>
      <c r="C2308" s="28" t="str">
        <f>IF(INDEX('Cari-Kasa'!$A:$A,ROW()-6)="","",INDEX('Cari-Kasa'!$C:$C,ROW()-6))</f>
        <v/>
      </c>
      <c r="D2308" s="29" t="str">
        <f>IF(INDEX('Cari-Kasa'!$A:$A,ROW()-6)="","",INDEX('Cari-Kasa'!$D:$D,ROW()-6))</f>
        <v/>
      </c>
      <c r="E2308" s="30" t="e">
        <f t="shared" si="214"/>
        <v>#VALUE!</v>
      </c>
      <c r="F2308" s="33" t="e">
        <f t="shared" si="210"/>
        <v>#VALUE!</v>
      </c>
      <c r="G2308" s="5">
        <f t="shared" ca="1" si="211"/>
        <v>39.75</v>
      </c>
      <c r="H2308" s="11" t="e">
        <f t="shared" si="212"/>
        <v>#VALUE!</v>
      </c>
      <c r="I2308" s="6">
        <f t="shared" si="213"/>
        <v>0</v>
      </c>
    </row>
    <row r="2309" spans="1:9" ht="15" customHeight="1" x14ac:dyDescent="0.25">
      <c r="A2309" s="27">
        <f t="shared" si="215"/>
        <v>2301</v>
      </c>
      <c r="B2309" s="31" t="str">
        <f>IF(INDEX('Cari-Kasa'!$A:$A,ROW()-6)="","",INDEX('Cari-Kasa'!$A:$A,ROW()-6))</f>
        <v/>
      </c>
      <c r="C2309" s="28" t="str">
        <f>IF(INDEX('Cari-Kasa'!$A:$A,ROW()-6)="","",INDEX('Cari-Kasa'!$C:$C,ROW()-6))</f>
        <v/>
      </c>
      <c r="D2309" s="29" t="str">
        <f>IF(INDEX('Cari-Kasa'!$A:$A,ROW()-6)="","",INDEX('Cari-Kasa'!$D:$D,ROW()-6))</f>
        <v/>
      </c>
      <c r="E2309" s="30" t="e">
        <f t="shared" si="214"/>
        <v>#VALUE!</v>
      </c>
      <c r="F2309" s="33" t="e">
        <f t="shared" si="210"/>
        <v>#VALUE!</v>
      </c>
      <c r="G2309" s="5">
        <f t="shared" ca="1" si="211"/>
        <v>39.75</v>
      </c>
      <c r="H2309" s="11" t="e">
        <f t="shared" si="212"/>
        <v>#VALUE!</v>
      </c>
      <c r="I2309" s="6">
        <f t="shared" si="213"/>
        <v>0</v>
      </c>
    </row>
    <row r="2310" spans="1:9" ht="15" customHeight="1" x14ac:dyDescent="0.25">
      <c r="A2310" s="27">
        <f t="shared" si="215"/>
        <v>2302</v>
      </c>
      <c r="B2310" s="31" t="str">
        <f>IF(INDEX('Cari-Kasa'!$A:$A,ROW()-6)="","",INDEX('Cari-Kasa'!$A:$A,ROW()-6))</f>
        <v/>
      </c>
      <c r="C2310" s="28" t="str">
        <f>IF(INDEX('Cari-Kasa'!$A:$A,ROW()-6)="","",INDEX('Cari-Kasa'!$C:$C,ROW()-6))</f>
        <v/>
      </c>
      <c r="D2310" s="29" t="str">
        <f>IF(INDEX('Cari-Kasa'!$A:$A,ROW()-6)="","",INDEX('Cari-Kasa'!$D:$D,ROW()-6))</f>
        <v/>
      </c>
      <c r="E2310" s="30" t="e">
        <f t="shared" si="214"/>
        <v>#VALUE!</v>
      </c>
      <c r="F2310" s="33" t="e">
        <f t="shared" si="210"/>
        <v>#VALUE!</v>
      </c>
      <c r="G2310" s="5">
        <f t="shared" ca="1" si="211"/>
        <v>39.75</v>
      </c>
      <c r="H2310" s="11" t="e">
        <f t="shared" si="212"/>
        <v>#VALUE!</v>
      </c>
      <c r="I2310" s="6">
        <f t="shared" si="213"/>
        <v>0</v>
      </c>
    </row>
    <row r="2311" spans="1:9" ht="15" customHeight="1" x14ac:dyDescent="0.25">
      <c r="A2311" s="27">
        <f t="shared" si="215"/>
        <v>2303</v>
      </c>
      <c r="B2311" s="31" t="str">
        <f>IF(INDEX('Cari-Kasa'!$A:$A,ROW()-6)="","",INDEX('Cari-Kasa'!$A:$A,ROW()-6))</f>
        <v/>
      </c>
      <c r="C2311" s="28" t="str">
        <f>IF(INDEX('Cari-Kasa'!$A:$A,ROW()-6)="","",INDEX('Cari-Kasa'!$C:$C,ROW()-6))</f>
        <v/>
      </c>
      <c r="D2311" s="29" t="str">
        <f>IF(INDEX('Cari-Kasa'!$A:$A,ROW()-6)="","",INDEX('Cari-Kasa'!$D:$D,ROW()-6))</f>
        <v/>
      </c>
      <c r="E2311" s="30" t="e">
        <f t="shared" si="214"/>
        <v>#VALUE!</v>
      </c>
      <c r="F2311" s="33" t="e">
        <f t="shared" si="210"/>
        <v>#VALUE!</v>
      </c>
      <c r="G2311" s="5">
        <f t="shared" ca="1" si="211"/>
        <v>39.75</v>
      </c>
      <c r="H2311" s="11" t="e">
        <f t="shared" si="212"/>
        <v>#VALUE!</v>
      </c>
      <c r="I2311" s="6">
        <f t="shared" si="213"/>
        <v>0</v>
      </c>
    </row>
    <row r="2312" spans="1:9" ht="15" customHeight="1" x14ac:dyDescent="0.25">
      <c r="A2312" s="27">
        <f t="shared" si="215"/>
        <v>2304</v>
      </c>
      <c r="B2312" s="31" t="str">
        <f>IF(INDEX('Cari-Kasa'!$A:$A,ROW()-6)="","",INDEX('Cari-Kasa'!$A:$A,ROW()-6))</f>
        <v/>
      </c>
      <c r="C2312" s="28" t="str">
        <f>IF(INDEX('Cari-Kasa'!$A:$A,ROW()-6)="","",INDEX('Cari-Kasa'!$C:$C,ROW()-6))</f>
        <v/>
      </c>
      <c r="D2312" s="29" t="str">
        <f>IF(INDEX('Cari-Kasa'!$A:$A,ROW()-6)="","",INDEX('Cari-Kasa'!$D:$D,ROW()-6))</f>
        <v/>
      </c>
      <c r="E2312" s="30" t="e">
        <f t="shared" si="214"/>
        <v>#VALUE!</v>
      </c>
      <c r="F2312" s="33" t="e">
        <f t="shared" si="210"/>
        <v>#VALUE!</v>
      </c>
      <c r="G2312" s="5">
        <f t="shared" ca="1" si="211"/>
        <v>39.75</v>
      </c>
      <c r="H2312" s="11" t="e">
        <f t="shared" si="212"/>
        <v>#VALUE!</v>
      </c>
      <c r="I2312" s="6">
        <f t="shared" si="213"/>
        <v>0</v>
      </c>
    </row>
    <row r="2313" spans="1:9" ht="15" customHeight="1" x14ac:dyDescent="0.25">
      <c r="A2313" s="27">
        <f t="shared" si="215"/>
        <v>2305</v>
      </c>
      <c r="B2313" s="31" t="str">
        <f>IF(INDEX('Cari-Kasa'!$A:$A,ROW()-6)="","",INDEX('Cari-Kasa'!$A:$A,ROW()-6))</f>
        <v/>
      </c>
      <c r="C2313" s="28" t="str">
        <f>IF(INDEX('Cari-Kasa'!$A:$A,ROW()-6)="","",INDEX('Cari-Kasa'!$C:$C,ROW()-6))</f>
        <v/>
      </c>
      <c r="D2313" s="29" t="str">
        <f>IF(INDEX('Cari-Kasa'!$A:$A,ROW()-6)="","",INDEX('Cari-Kasa'!$D:$D,ROW()-6))</f>
        <v/>
      </c>
      <c r="E2313" s="30" t="e">
        <f t="shared" si="214"/>
        <v>#VALUE!</v>
      </c>
      <c r="F2313" s="33" t="e">
        <f t="shared" ref="F2313:F2376" si="216">IF(E2313-ISTISNA&lt;=0,0,E2313-ISTISNA)</f>
        <v>#VALUE!</v>
      </c>
      <c r="G2313" s="5">
        <f t="shared" ref="G2313:G2376" ca="1" si="217">ORAN</f>
        <v>39.75</v>
      </c>
      <c r="H2313" s="11" t="e">
        <f t="shared" ref="H2313:H2376" si="218">IF(OR(B2313="",F2313&lt;=0,B2313&gt;=VADE),0,IF(B2314="",VADE-B2313,MIN(VADE,B2314)-B2313))</f>
        <v>#VALUE!</v>
      </c>
      <c r="I2313" s="6">
        <f t="shared" ref="I2313:I2376" si="219">IF(B2313="",0,(F2313*G2313*H2313)/36000)</f>
        <v>0</v>
      </c>
    </row>
    <row r="2314" spans="1:9" ht="15" customHeight="1" x14ac:dyDescent="0.25">
      <c r="A2314" s="27">
        <f t="shared" si="215"/>
        <v>2306</v>
      </c>
      <c r="B2314" s="31" t="str">
        <f>IF(INDEX('Cari-Kasa'!$A:$A,ROW()-6)="","",INDEX('Cari-Kasa'!$A:$A,ROW()-6))</f>
        <v/>
      </c>
      <c r="C2314" s="28" t="str">
        <f>IF(INDEX('Cari-Kasa'!$A:$A,ROW()-6)="","",INDEX('Cari-Kasa'!$C:$C,ROW()-6))</f>
        <v/>
      </c>
      <c r="D2314" s="29" t="str">
        <f>IF(INDEX('Cari-Kasa'!$A:$A,ROW()-6)="","",INDEX('Cari-Kasa'!$D:$D,ROW()-6))</f>
        <v/>
      </c>
      <c r="E2314" s="30" t="e">
        <f t="shared" ref="E2314:E2377" si="220">(E2313+C2314)-D2314</f>
        <v>#VALUE!</v>
      </c>
      <c r="F2314" s="33" t="e">
        <f t="shared" si="216"/>
        <v>#VALUE!</v>
      </c>
      <c r="G2314" s="5">
        <f t="shared" ca="1" si="217"/>
        <v>39.75</v>
      </c>
      <c r="H2314" s="11" t="e">
        <f t="shared" si="218"/>
        <v>#VALUE!</v>
      </c>
      <c r="I2314" s="6">
        <f t="shared" si="219"/>
        <v>0</v>
      </c>
    </row>
    <row r="2315" spans="1:9" ht="15" customHeight="1" x14ac:dyDescent="0.25">
      <c r="A2315" s="27">
        <f t="shared" si="215"/>
        <v>2307</v>
      </c>
      <c r="B2315" s="31" t="str">
        <f>IF(INDEX('Cari-Kasa'!$A:$A,ROW()-6)="","",INDEX('Cari-Kasa'!$A:$A,ROW()-6))</f>
        <v/>
      </c>
      <c r="C2315" s="28" t="str">
        <f>IF(INDEX('Cari-Kasa'!$A:$A,ROW()-6)="","",INDEX('Cari-Kasa'!$C:$C,ROW()-6))</f>
        <v/>
      </c>
      <c r="D2315" s="29" t="str">
        <f>IF(INDEX('Cari-Kasa'!$A:$A,ROW()-6)="","",INDEX('Cari-Kasa'!$D:$D,ROW()-6))</f>
        <v/>
      </c>
      <c r="E2315" s="30" t="e">
        <f t="shared" si="220"/>
        <v>#VALUE!</v>
      </c>
      <c r="F2315" s="33" t="e">
        <f t="shared" si="216"/>
        <v>#VALUE!</v>
      </c>
      <c r="G2315" s="5">
        <f t="shared" ca="1" si="217"/>
        <v>39.75</v>
      </c>
      <c r="H2315" s="11" t="e">
        <f t="shared" si="218"/>
        <v>#VALUE!</v>
      </c>
      <c r="I2315" s="6">
        <f t="shared" si="219"/>
        <v>0</v>
      </c>
    </row>
    <row r="2316" spans="1:9" ht="15" customHeight="1" x14ac:dyDescent="0.25">
      <c r="A2316" s="27">
        <f t="shared" si="215"/>
        <v>2308</v>
      </c>
      <c r="B2316" s="31" t="str">
        <f>IF(INDEX('Cari-Kasa'!$A:$A,ROW()-6)="","",INDEX('Cari-Kasa'!$A:$A,ROW()-6))</f>
        <v/>
      </c>
      <c r="C2316" s="28" t="str">
        <f>IF(INDEX('Cari-Kasa'!$A:$A,ROW()-6)="","",INDEX('Cari-Kasa'!$C:$C,ROW()-6))</f>
        <v/>
      </c>
      <c r="D2316" s="29" t="str">
        <f>IF(INDEX('Cari-Kasa'!$A:$A,ROW()-6)="","",INDEX('Cari-Kasa'!$D:$D,ROW()-6))</f>
        <v/>
      </c>
      <c r="E2316" s="30" t="e">
        <f t="shared" si="220"/>
        <v>#VALUE!</v>
      </c>
      <c r="F2316" s="33" t="e">
        <f t="shared" si="216"/>
        <v>#VALUE!</v>
      </c>
      <c r="G2316" s="5">
        <f t="shared" ca="1" si="217"/>
        <v>39.75</v>
      </c>
      <c r="H2316" s="11" t="e">
        <f t="shared" si="218"/>
        <v>#VALUE!</v>
      </c>
      <c r="I2316" s="6">
        <f t="shared" si="219"/>
        <v>0</v>
      </c>
    </row>
    <row r="2317" spans="1:9" ht="15" customHeight="1" x14ac:dyDescent="0.25">
      <c r="A2317" s="27">
        <f t="shared" si="215"/>
        <v>2309</v>
      </c>
      <c r="B2317" s="31" t="str">
        <f>IF(INDEX('Cari-Kasa'!$A:$A,ROW()-6)="","",INDEX('Cari-Kasa'!$A:$A,ROW()-6))</f>
        <v/>
      </c>
      <c r="C2317" s="28" t="str">
        <f>IF(INDEX('Cari-Kasa'!$A:$A,ROW()-6)="","",INDEX('Cari-Kasa'!$C:$C,ROW()-6))</f>
        <v/>
      </c>
      <c r="D2317" s="29" t="str">
        <f>IF(INDEX('Cari-Kasa'!$A:$A,ROW()-6)="","",INDEX('Cari-Kasa'!$D:$D,ROW()-6))</f>
        <v/>
      </c>
      <c r="E2317" s="30" t="e">
        <f t="shared" si="220"/>
        <v>#VALUE!</v>
      </c>
      <c r="F2317" s="33" t="e">
        <f t="shared" si="216"/>
        <v>#VALUE!</v>
      </c>
      <c r="G2317" s="5">
        <f t="shared" ca="1" si="217"/>
        <v>39.75</v>
      </c>
      <c r="H2317" s="11" t="e">
        <f t="shared" si="218"/>
        <v>#VALUE!</v>
      </c>
      <c r="I2317" s="6">
        <f t="shared" si="219"/>
        <v>0</v>
      </c>
    </row>
    <row r="2318" spans="1:9" ht="15" customHeight="1" x14ac:dyDescent="0.25">
      <c r="A2318" s="27">
        <f t="shared" ref="A2318:A2381" si="221">ROW()-8</f>
        <v>2310</v>
      </c>
      <c r="B2318" s="31" t="str">
        <f>IF(INDEX('Cari-Kasa'!$A:$A,ROW()-6)="","",INDEX('Cari-Kasa'!$A:$A,ROW()-6))</f>
        <v/>
      </c>
      <c r="C2318" s="28" t="str">
        <f>IF(INDEX('Cari-Kasa'!$A:$A,ROW()-6)="","",INDEX('Cari-Kasa'!$C:$C,ROW()-6))</f>
        <v/>
      </c>
      <c r="D2318" s="29" t="str">
        <f>IF(INDEX('Cari-Kasa'!$A:$A,ROW()-6)="","",INDEX('Cari-Kasa'!$D:$D,ROW()-6))</f>
        <v/>
      </c>
      <c r="E2318" s="30" t="e">
        <f t="shared" si="220"/>
        <v>#VALUE!</v>
      </c>
      <c r="F2318" s="33" t="e">
        <f t="shared" si="216"/>
        <v>#VALUE!</v>
      </c>
      <c r="G2318" s="5">
        <f t="shared" ca="1" si="217"/>
        <v>39.75</v>
      </c>
      <c r="H2318" s="11" t="e">
        <f t="shared" si="218"/>
        <v>#VALUE!</v>
      </c>
      <c r="I2318" s="6">
        <f t="shared" si="219"/>
        <v>0</v>
      </c>
    </row>
    <row r="2319" spans="1:9" ht="15" customHeight="1" x14ac:dyDescent="0.25">
      <c r="A2319" s="27">
        <f t="shared" si="221"/>
        <v>2311</v>
      </c>
      <c r="B2319" s="31" t="str">
        <f>IF(INDEX('Cari-Kasa'!$A:$A,ROW()-6)="","",INDEX('Cari-Kasa'!$A:$A,ROW()-6))</f>
        <v/>
      </c>
      <c r="C2319" s="28" t="str">
        <f>IF(INDEX('Cari-Kasa'!$A:$A,ROW()-6)="","",INDEX('Cari-Kasa'!$C:$C,ROW()-6))</f>
        <v/>
      </c>
      <c r="D2319" s="29" t="str">
        <f>IF(INDEX('Cari-Kasa'!$A:$A,ROW()-6)="","",INDEX('Cari-Kasa'!$D:$D,ROW()-6))</f>
        <v/>
      </c>
      <c r="E2319" s="30" t="e">
        <f t="shared" si="220"/>
        <v>#VALUE!</v>
      </c>
      <c r="F2319" s="33" t="e">
        <f t="shared" si="216"/>
        <v>#VALUE!</v>
      </c>
      <c r="G2319" s="5">
        <f t="shared" ca="1" si="217"/>
        <v>39.75</v>
      </c>
      <c r="H2319" s="11" t="e">
        <f t="shared" si="218"/>
        <v>#VALUE!</v>
      </c>
      <c r="I2319" s="6">
        <f t="shared" si="219"/>
        <v>0</v>
      </c>
    </row>
    <row r="2320" spans="1:9" ht="15" customHeight="1" x14ac:dyDescent="0.25">
      <c r="A2320" s="27">
        <f t="shared" si="221"/>
        <v>2312</v>
      </c>
      <c r="B2320" s="31" t="str">
        <f>IF(INDEX('Cari-Kasa'!$A:$A,ROW()-6)="","",INDEX('Cari-Kasa'!$A:$A,ROW()-6))</f>
        <v/>
      </c>
      <c r="C2320" s="28" t="str">
        <f>IF(INDEX('Cari-Kasa'!$A:$A,ROW()-6)="","",INDEX('Cari-Kasa'!$C:$C,ROW()-6))</f>
        <v/>
      </c>
      <c r="D2320" s="29" t="str">
        <f>IF(INDEX('Cari-Kasa'!$A:$A,ROW()-6)="","",INDEX('Cari-Kasa'!$D:$D,ROW()-6))</f>
        <v/>
      </c>
      <c r="E2320" s="30" t="e">
        <f t="shared" si="220"/>
        <v>#VALUE!</v>
      </c>
      <c r="F2320" s="33" t="e">
        <f t="shared" si="216"/>
        <v>#VALUE!</v>
      </c>
      <c r="G2320" s="5">
        <f t="shared" ca="1" si="217"/>
        <v>39.75</v>
      </c>
      <c r="H2320" s="11" t="e">
        <f t="shared" si="218"/>
        <v>#VALUE!</v>
      </c>
      <c r="I2320" s="6">
        <f t="shared" si="219"/>
        <v>0</v>
      </c>
    </row>
    <row r="2321" spans="1:9" ht="15" customHeight="1" x14ac:dyDescent="0.25">
      <c r="A2321" s="27">
        <f t="shared" si="221"/>
        <v>2313</v>
      </c>
      <c r="B2321" s="31" t="str">
        <f>IF(INDEX('Cari-Kasa'!$A:$A,ROW()-6)="","",INDEX('Cari-Kasa'!$A:$A,ROW()-6))</f>
        <v/>
      </c>
      <c r="C2321" s="28" t="str">
        <f>IF(INDEX('Cari-Kasa'!$A:$A,ROW()-6)="","",INDEX('Cari-Kasa'!$C:$C,ROW()-6))</f>
        <v/>
      </c>
      <c r="D2321" s="29" t="str">
        <f>IF(INDEX('Cari-Kasa'!$A:$A,ROW()-6)="","",INDEX('Cari-Kasa'!$D:$D,ROW()-6))</f>
        <v/>
      </c>
      <c r="E2321" s="30" t="e">
        <f t="shared" si="220"/>
        <v>#VALUE!</v>
      </c>
      <c r="F2321" s="33" t="e">
        <f t="shared" si="216"/>
        <v>#VALUE!</v>
      </c>
      <c r="G2321" s="5">
        <f t="shared" ca="1" si="217"/>
        <v>39.75</v>
      </c>
      <c r="H2321" s="11" t="e">
        <f t="shared" si="218"/>
        <v>#VALUE!</v>
      </c>
      <c r="I2321" s="6">
        <f t="shared" si="219"/>
        <v>0</v>
      </c>
    </row>
    <row r="2322" spans="1:9" ht="15" customHeight="1" x14ac:dyDescent="0.25">
      <c r="A2322" s="27">
        <f t="shared" si="221"/>
        <v>2314</v>
      </c>
      <c r="B2322" s="31" t="str">
        <f>IF(INDEX('Cari-Kasa'!$A:$A,ROW()-6)="","",INDEX('Cari-Kasa'!$A:$A,ROW()-6))</f>
        <v/>
      </c>
      <c r="C2322" s="28" t="str">
        <f>IF(INDEX('Cari-Kasa'!$A:$A,ROW()-6)="","",INDEX('Cari-Kasa'!$C:$C,ROW()-6))</f>
        <v/>
      </c>
      <c r="D2322" s="29" t="str">
        <f>IF(INDEX('Cari-Kasa'!$A:$A,ROW()-6)="","",INDEX('Cari-Kasa'!$D:$D,ROW()-6))</f>
        <v/>
      </c>
      <c r="E2322" s="30" t="e">
        <f t="shared" si="220"/>
        <v>#VALUE!</v>
      </c>
      <c r="F2322" s="33" t="e">
        <f t="shared" si="216"/>
        <v>#VALUE!</v>
      </c>
      <c r="G2322" s="5">
        <f t="shared" ca="1" si="217"/>
        <v>39.75</v>
      </c>
      <c r="H2322" s="11" t="e">
        <f t="shared" si="218"/>
        <v>#VALUE!</v>
      </c>
      <c r="I2322" s="6">
        <f t="shared" si="219"/>
        <v>0</v>
      </c>
    </row>
    <row r="2323" spans="1:9" ht="15" customHeight="1" x14ac:dyDescent="0.25">
      <c r="A2323" s="27">
        <f t="shared" si="221"/>
        <v>2315</v>
      </c>
      <c r="B2323" s="31" t="str">
        <f>IF(INDEX('Cari-Kasa'!$A:$A,ROW()-6)="","",INDEX('Cari-Kasa'!$A:$A,ROW()-6))</f>
        <v/>
      </c>
      <c r="C2323" s="28" t="str">
        <f>IF(INDEX('Cari-Kasa'!$A:$A,ROW()-6)="","",INDEX('Cari-Kasa'!$C:$C,ROW()-6))</f>
        <v/>
      </c>
      <c r="D2323" s="29" t="str">
        <f>IF(INDEX('Cari-Kasa'!$A:$A,ROW()-6)="","",INDEX('Cari-Kasa'!$D:$D,ROW()-6))</f>
        <v/>
      </c>
      <c r="E2323" s="30" t="e">
        <f t="shared" si="220"/>
        <v>#VALUE!</v>
      </c>
      <c r="F2323" s="33" t="e">
        <f t="shared" si="216"/>
        <v>#VALUE!</v>
      </c>
      <c r="G2323" s="5">
        <f t="shared" ca="1" si="217"/>
        <v>39.75</v>
      </c>
      <c r="H2323" s="11" t="e">
        <f t="shared" si="218"/>
        <v>#VALUE!</v>
      </c>
      <c r="I2323" s="6">
        <f t="shared" si="219"/>
        <v>0</v>
      </c>
    </row>
    <row r="2324" spans="1:9" ht="15" customHeight="1" x14ac:dyDescent="0.25">
      <c r="A2324" s="27">
        <f t="shared" si="221"/>
        <v>2316</v>
      </c>
      <c r="B2324" s="31" t="str">
        <f>IF(INDEX('Cari-Kasa'!$A:$A,ROW()-6)="","",INDEX('Cari-Kasa'!$A:$A,ROW()-6))</f>
        <v/>
      </c>
      <c r="C2324" s="28" t="str">
        <f>IF(INDEX('Cari-Kasa'!$A:$A,ROW()-6)="","",INDEX('Cari-Kasa'!$C:$C,ROW()-6))</f>
        <v/>
      </c>
      <c r="D2324" s="29" t="str">
        <f>IF(INDEX('Cari-Kasa'!$A:$A,ROW()-6)="","",INDEX('Cari-Kasa'!$D:$D,ROW()-6))</f>
        <v/>
      </c>
      <c r="E2324" s="30" t="e">
        <f t="shared" si="220"/>
        <v>#VALUE!</v>
      </c>
      <c r="F2324" s="33" t="e">
        <f t="shared" si="216"/>
        <v>#VALUE!</v>
      </c>
      <c r="G2324" s="5">
        <f t="shared" ca="1" si="217"/>
        <v>39.75</v>
      </c>
      <c r="H2324" s="11" t="e">
        <f t="shared" si="218"/>
        <v>#VALUE!</v>
      </c>
      <c r="I2324" s="6">
        <f t="shared" si="219"/>
        <v>0</v>
      </c>
    </row>
    <row r="2325" spans="1:9" ht="15" customHeight="1" x14ac:dyDescent="0.25">
      <c r="A2325" s="27">
        <f t="shared" si="221"/>
        <v>2317</v>
      </c>
      <c r="B2325" s="31" t="str">
        <f>IF(INDEX('Cari-Kasa'!$A:$A,ROW()-6)="","",INDEX('Cari-Kasa'!$A:$A,ROW()-6))</f>
        <v/>
      </c>
      <c r="C2325" s="28" t="str">
        <f>IF(INDEX('Cari-Kasa'!$A:$A,ROW()-6)="","",INDEX('Cari-Kasa'!$C:$C,ROW()-6))</f>
        <v/>
      </c>
      <c r="D2325" s="29" t="str">
        <f>IF(INDEX('Cari-Kasa'!$A:$A,ROW()-6)="","",INDEX('Cari-Kasa'!$D:$D,ROW()-6))</f>
        <v/>
      </c>
      <c r="E2325" s="30" t="e">
        <f t="shared" si="220"/>
        <v>#VALUE!</v>
      </c>
      <c r="F2325" s="33" t="e">
        <f t="shared" si="216"/>
        <v>#VALUE!</v>
      </c>
      <c r="G2325" s="5">
        <f t="shared" ca="1" si="217"/>
        <v>39.75</v>
      </c>
      <c r="H2325" s="11" t="e">
        <f t="shared" si="218"/>
        <v>#VALUE!</v>
      </c>
      <c r="I2325" s="6">
        <f t="shared" si="219"/>
        <v>0</v>
      </c>
    </row>
    <row r="2326" spans="1:9" ht="15" customHeight="1" x14ac:dyDescent="0.25">
      <c r="A2326" s="27">
        <f t="shared" si="221"/>
        <v>2318</v>
      </c>
      <c r="B2326" s="31" t="str">
        <f>IF(INDEX('Cari-Kasa'!$A:$A,ROW()-6)="","",INDEX('Cari-Kasa'!$A:$A,ROW()-6))</f>
        <v/>
      </c>
      <c r="C2326" s="28" t="str">
        <f>IF(INDEX('Cari-Kasa'!$A:$A,ROW()-6)="","",INDEX('Cari-Kasa'!$C:$C,ROW()-6))</f>
        <v/>
      </c>
      <c r="D2326" s="29" t="str">
        <f>IF(INDEX('Cari-Kasa'!$A:$A,ROW()-6)="","",INDEX('Cari-Kasa'!$D:$D,ROW()-6))</f>
        <v/>
      </c>
      <c r="E2326" s="30" t="e">
        <f t="shared" si="220"/>
        <v>#VALUE!</v>
      </c>
      <c r="F2326" s="33" t="e">
        <f t="shared" si="216"/>
        <v>#VALUE!</v>
      </c>
      <c r="G2326" s="5">
        <f t="shared" ca="1" si="217"/>
        <v>39.75</v>
      </c>
      <c r="H2326" s="11" t="e">
        <f t="shared" si="218"/>
        <v>#VALUE!</v>
      </c>
      <c r="I2326" s="6">
        <f t="shared" si="219"/>
        <v>0</v>
      </c>
    </row>
    <row r="2327" spans="1:9" ht="15" customHeight="1" x14ac:dyDescent="0.25">
      <c r="A2327" s="27">
        <f t="shared" si="221"/>
        <v>2319</v>
      </c>
      <c r="B2327" s="31" t="str">
        <f>IF(INDEX('Cari-Kasa'!$A:$A,ROW()-6)="","",INDEX('Cari-Kasa'!$A:$A,ROW()-6))</f>
        <v/>
      </c>
      <c r="C2327" s="28" t="str">
        <f>IF(INDEX('Cari-Kasa'!$A:$A,ROW()-6)="","",INDEX('Cari-Kasa'!$C:$C,ROW()-6))</f>
        <v/>
      </c>
      <c r="D2327" s="29" t="str">
        <f>IF(INDEX('Cari-Kasa'!$A:$A,ROW()-6)="","",INDEX('Cari-Kasa'!$D:$D,ROW()-6))</f>
        <v/>
      </c>
      <c r="E2327" s="30" t="e">
        <f t="shared" si="220"/>
        <v>#VALUE!</v>
      </c>
      <c r="F2327" s="33" t="e">
        <f t="shared" si="216"/>
        <v>#VALUE!</v>
      </c>
      <c r="G2327" s="5">
        <f t="shared" ca="1" si="217"/>
        <v>39.75</v>
      </c>
      <c r="H2327" s="11" t="e">
        <f t="shared" si="218"/>
        <v>#VALUE!</v>
      </c>
      <c r="I2327" s="6">
        <f t="shared" si="219"/>
        <v>0</v>
      </c>
    </row>
    <row r="2328" spans="1:9" ht="15" customHeight="1" x14ac:dyDescent="0.25">
      <c r="A2328" s="27">
        <f t="shared" si="221"/>
        <v>2320</v>
      </c>
      <c r="B2328" s="31" t="str">
        <f>IF(INDEX('Cari-Kasa'!$A:$A,ROW()-6)="","",INDEX('Cari-Kasa'!$A:$A,ROW()-6))</f>
        <v/>
      </c>
      <c r="C2328" s="28" t="str">
        <f>IF(INDEX('Cari-Kasa'!$A:$A,ROW()-6)="","",INDEX('Cari-Kasa'!$C:$C,ROW()-6))</f>
        <v/>
      </c>
      <c r="D2328" s="29" t="str">
        <f>IF(INDEX('Cari-Kasa'!$A:$A,ROW()-6)="","",INDEX('Cari-Kasa'!$D:$D,ROW()-6))</f>
        <v/>
      </c>
      <c r="E2328" s="30" t="e">
        <f t="shared" si="220"/>
        <v>#VALUE!</v>
      </c>
      <c r="F2328" s="33" t="e">
        <f t="shared" si="216"/>
        <v>#VALUE!</v>
      </c>
      <c r="G2328" s="5">
        <f t="shared" ca="1" si="217"/>
        <v>39.75</v>
      </c>
      <c r="H2328" s="11" t="e">
        <f t="shared" si="218"/>
        <v>#VALUE!</v>
      </c>
      <c r="I2328" s="6">
        <f t="shared" si="219"/>
        <v>0</v>
      </c>
    </row>
    <row r="2329" spans="1:9" ht="15" customHeight="1" x14ac:dyDescent="0.25">
      <c r="A2329" s="27">
        <f t="shared" si="221"/>
        <v>2321</v>
      </c>
      <c r="B2329" s="31" t="str">
        <f>IF(INDEX('Cari-Kasa'!$A:$A,ROW()-6)="","",INDEX('Cari-Kasa'!$A:$A,ROW()-6))</f>
        <v/>
      </c>
      <c r="C2329" s="28" t="str">
        <f>IF(INDEX('Cari-Kasa'!$A:$A,ROW()-6)="","",INDEX('Cari-Kasa'!$C:$C,ROW()-6))</f>
        <v/>
      </c>
      <c r="D2329" s="29" t="str">
        <f>IF(INDEX('Cari-Kasa'!$A:$A,ROW()-6)="","",INDEX('Cari-Kasa'!$D:$D,ROW()-6))</f>
        <v/>
      </c>
      <c r="E2329" s="30" t="e">
        <f t="shared" si="220"/>
        <v>#VALUE!</v>
      </c>
      <c r="F2329" s="33" t="e">
        <f t="shared" si="216"/>
        <v>#VALUE!</v>
      </c>
      <c r="G2329" s="5">
        <f t="shared" ca="1" si="217"/>
        <v>39.75</v>
      </c>
      <c r="H2329" s="11" t="e">
        <f t="shared" si="218"/>
        <v>#VALUE!</v>
      </c>
      <c r="I2329" s="6">
        <f t="shared" si="219"/>
        <v>0</v>
      </c>
    </row>
    <row r="2330" spans="1:9" ht="15" customHeight="1" x14ac:dyDescent="0.25">
      <c r="A2330" s="27">
        <f t="shared" si="221"/>
        <v>2322</v>
      </c>
      <c r="B2330" s="31" t="str">
        <f>IF(INDEX('Cari-Kasa'!$A:$A,ROW()-6)="","",INDEX('Cari-Kasa'!$A:$A,ROW()-6))</f>
        <v/>
      </c>
      <c r="C2330" s="28" t="str">
        <f>IF(INDEX('Cari-Kasa'!$A:$A,ROW()-6)="","",INDEX('Cari-Kasa'!$C:$C,ROW()-6))</f>
        <v/>
      </c>
      <c r="D2330" s="29" t="str">
        <f>IF(INDEX('Cari-Kasa'!$A:$A,ROW()-6)="","",INDEX('Cari-Kasa'!$D:$D,ROW()-6))</f>
        <v/>
      </c>
      <c r="E2330" s="30" t="e">
        <f t="shared" si="220"/>
        <v>#VALUE!</v>
      </c>
      <c r="F2330" s="33" t="e">
        <f t="shared" si="216"/>
        <v>#VALUE!</v>
      </c>
      <c r="G2330" s="5">
        <f t="shared" ca="1" si="217"/>
        <v>39.75</v>
      </c>
      <c r="H2330" s="11" t="e">
        <f t="shared" si="218"/>
        <v>#VALUE!</v>
      </c>
      <c r="I2330" s="6">
        <f t="shared" si="219"/>
        <v>0</v>
      </c>
    </row>
    <row r="2331" spans="1:9" ht="15" customHeight="1" x14ac:dyDescent="0.25">
      <c r="A2331" s="27">
        <f t="shared" si="221"/>
        <v>2323</v>
      </c>
      <c r="B2331" s="31" t="str">
        <f>IF(INDEX('Cari-Kasa'!$A:$A,ROW()-6)="","",INDEX('Cari-Kasa'!$A:$A,ROW()-6))</f>
        <v/>
      </c>
      <c r="C2331" s="28" t="str">
        <f>IF(INDEX('Cari-Kasa'!$A:$A,ROW()-6)="","",INDEX('Cari-Kasa'!$C:$C,ROW()-6))</f>
        <v/>
      </c>
      <c r="D2331" s="29" t="str">
        <f>IF(INDEX('Cari-Kasa'!$A:$A,ROW()-6)="","",INDEX('Cari-Kasa'!$D:$D,ROW()-6))</f>
        <v/>
      </c>
      <c r="E2331" s="30" t="e">
        <f t="shared" si="220"/>
        <v>#VALUE!</v>
      </c>
      <c r="F2331" s="33" t="e">
        <f t="shared" si="216"/>
        <v>#VALUE!</v>
      </c>
      <c r="G2331" s="5">
        <f t="shared" ca="1" si="217"/>
        <v>39.75</v>
      </c>
      <c r="H2331" s="11" t="e">
        <f t="shared" si="218"/>
        <v>#VALUE!</v>
      </c>
      <c r="I2331" s="6">
        <f t="shared" si="219"/>
        <v>0</v>
      </c>
    </row>
    <row r="2332" spans="1:9" ht="15" customHeight="1" x14ac:dyDescent="0.25">
      <c r="A2332" s="27">
        <f t="shared" si="221"/>
        <v>2324</v>
      </c>
      <c r="B2332" s="31" t="str">
        <f>IF(INDEX('Cari-Kasa'!$A:$A,ROW()-6)="","",INDEX('Cari-Kasa'!$A:$A,ROW()-6))</f>
        <v/>
      </c>
      <c r="C2332" s="28" t="str">
        <f>IF(INDEX('Cari-Kasa'!$A:$A,ROW()-6)="","",INDEX('Cari-Kasa'!$C:$C,ROW()-6))</f>
        <v/>
      </c>
      <c r="D2332" s="29" t="str">
        <f>IF(INDEX('Cari-Kasa'!$A:$A,ROW()-6)="","",INDEX('Cari-Kasa'!$D:$D,ROW()-6))</f>
        <v/>
      </c>
      <c r="E2332" s="30" t="e">
        <f t="shared" si="220"/>
        <v>#VALUE!</v>
      </c>
      <c r="F2332" s="33" t="e">
        <f t="shared" si="216"/>
        <v>#VALUE!</v>
      </c>
      <c r="G2332" s="5">
        <f t="shared" ca="1" si="217"/>
        <v>39.75</v>
      </c>
      <c r="H2332" s="11" t="e">
        <f t="shared" si="218"/>
        <v>#VALUE!</v>
      </c>
      <c r="I2332" s="6">
        <f t="shared" si="219"/>
        <v>0</v>
      </c>
    </row>
    <row r="2333" spans="1:9" ht="15" customHeight="1" x14ac:dyDescent="0.25">
      <c r="A2333" s="27">
        <f t="shared" si="221"/>
        <v>2325</v>
      </c>
      <c r="B2333" s="31" t="str">
        <f>IF(INDEX('Cari-Kasa'!$A:$A,ROW()-6)="","",INDEX('Cari-Kasa'!$A:$A,ROW()-6))</f>
        <v/>
      </c>
      <c r="C2333" s="28" t="str">
        <f>IF(INDEX('Cari-Kasa'!$A:$A,ROW()-6)="","",INDEX('Cari-Kasa'!$C:$C,ROW()-6))</f>
        <v/>
      </c>
      <c r="D2333" s="29" t="str">
        <f>IF(INDEX('Cari-Kasa'!$A:$A,ROW()-6)="","",INDEX('Cari-Kasa'!$D:$D,ROW()-6))</f>
        <v/>
      </c>
      <c r="E2333" s="30" t="e">
        <f t="shared" si="220"/>
        <v>#VALUE!</v>
      </c>
      <c r="F2333" s="33" t="e">
        <f t="shared" si="216"/>
        <v>#VALUE!</v>
      </c>
      <c r="G2333" s="5">
        <f t="shared" ca="1" si="217"/>
        <v>39.75</v>
      </c>
      <c r="H2333" s="11" t="e">
        <f t="shared" si="218"/>
        <v>#VALUE!</v>
      </c>
      <c r="I2333" s="6">
        <f t="shared" si="219"/>
        <v>0</v>
      </c>
    </row>
    <row r="2334" spans="1:9" ht="15" customHeight="1" x14ac:dyDescent="0.25">
      <c r="A2334" s="27">
        <f t="shared" si="221"/>
        <v>2326</v>
      </c>
      <c r="B2334" s="31" t="str">
        <f>IF(INDEX('Cari-Kasa'!$A:$A,ROW()-6)="","",INDEX('Cari-Kasa'!$A:$A,ROW()-6))</f>
        <v/>
      </c>
      <c r="C2334" s="28" t="str">
        <f>IF(INDEX('Cari-Kasa'!$A:$A,ROW()-6)="","",INDEX('Cari-Kasa'!$C:$C,ROW()-6))</f>
        <v/>
      </c>
      <c r="D2334" s="29" t="str">
        <f>IF(INDEX('Cari-Kasa'!$A:$A,ROW()-6)="","",INDEX('Cari-Kasa'!$D:$D,ROW()-6))</f>
        <v/>
      </c>
      <c r="E2334" s="30" t="e">
        <f t="shared" si="220"/>
        <v>#VALUE!</v>
      </c>
      <c r="F2334" s="33" t="e">
        <f t="shared" si="216"/>
        <v>#VALUE!</v>
      </c>
      <c r="G2334" s="5">
        <f t="shared" ca="1" si="217"/>
        <v>39.75</v>
      </c>
      <c r="H2334" s="11" t="e">
        <f t="shared" si="218"/>
        <v>#VALUE!</v>
      </c>
      <c r="I2334" s="6">
        <f t="shared" si="219"/>
        <v>0</v>
      </c>
    </row>
    <row r="2335" spans="1:9" ht="15" customHeight="1" x14ac:dyDescent="0.25">
      <c r="A2335" s="27">
        <f t="shared" si="221"/>
        <v>2327</v>
      </c>
      <c r="B2335" s="31" t="str">
        <f>IF(INDEX('Cari-Kasa'!$A:$A,ROW()-6)="","",INDEX('Cari-Kasa'!$A:$A,ROW()-6))</f>
        <v/>
      </c>
      <c r="C2335" s="28" t="str">
        <f>IF(INDEX('Cari-Kasa'!$A:$A,ROW()-6)="","",INDEX('Cari-Kasa'!$C:$C,ROW()-6))</f>
        <v/>
      </c>
      <c r="D2335" s="29" t="str">
        <f>IF(INDEX('Cari-Kasa'!$A:$A,ROW()-6)="","",INDEX('Cari-Kasa'!$D:$D,ROW()-6))</f>
        <v/>
      </c>
      <c r="E2335" s="30" t="e">
        <f t="shared" si="220"/>
        <v>#VALUE!</v>
      </c>
      <c r="F2335" s="33" t="e">
        <f t="shared" si="216"/>
        <v>#VALUE!</v>
      </c>
      <c r="G2335" s="5">
        <f t="shared" ca="1" si="217"/>
        <v>39.75</v>
      </c>
      <c r="H2335" s="11" t="e">
        <f t="shared" si="218"/>
        <v>#VALUE!</v>
      </c>
      <c r="I2335" s="6">
        <f t="shared" si="219"/>
        <v>0</v>
      </c>
    </row>
    <row r="2336" spans="1:9" ht="15" customHeight="1" x14ac:dyDescent="0.25">
      <c r="A2336" s="27">
        <f t="shared" si="221"/>
        <v>2328</v>
      </c>
      <c r="B2336" s="31" t="str">
        <f>IF(INDEX('Cari-Kasa'!$A:$A,ROW()-6)="","",INDEX('Cari-Kasa'!$A:$A,ROW()-6))</f>
        <v/>
      </c>
      <c r="C2336" s="28" t="str">
        <f>IF(INDEX('Cari-Kasa'!$A:$A,ROW()-6)="","",INDEX('Cari-Kasa'!$C:$C,ROW()-6))</f>
        <v/>
      </c>
      <c r="D2336" s="29" t="str">
        <f>IF(INDEX('Cari-Kasa'!$A:$A,ROW()-6)="","",INDEX('Cari-Kasa'!$D:$D,ROW()-6))</f>
        <v/>
      </c>
      <c r="E2336" s="30" t="e">
        <f t="shared" si="220"/>
        <v>#VALUE!</v>
      </c>
      <c r="F2336" s="33" t="e">
        <f t="shared" si="216"/>
        <v>#VALUE!</v>
      </c>
      <c r="G2336" s="5">
        <f t="shared" ca="1" si="217"/>
        <v>39.75</v>
      </c>
      <c r="H2336" s="11" t="e">
        <f t="shared" si="218"/>
        <v>#VALUE!</v>
      </c>
      <c r="I2336" s="6">
        <f t="shared" si="219"/>
        <v>0</v>
      </c>
    </row>
    <row r="2337" spans="1:9" ht="15" customHeight="1" x14ac:dyDescent="0.25">
      <c r="A2337" s="27">
        <f t="shared" si="221"/>
        <v>2329</v>
      </c>
      <c r="B2337" s="31" t="str">
        <f>IF(INDEX('Cari-Kasa'!$A:$A,ROW()-6)="","",INDEX('Cari-Kasa'!$A:$A,ROW()-6))</f>
        <v/>
      </c>
      <c r="C2337" s="28" t="str">
        <f>IF(INDEX('Cari-Kasa'!$A:$A,ROW()-6)="","",INDEX('Cari-Kasa'!$C:$C,ROW()-6))</f>
        <v/>
      </c>
      <c r="D2337" s="29" t="str">
        <f>IF(INDEX('Cari-Kasa'!$A:$A,ROW()-6)="","",INDEX('Cari-Kasa'!$D:$D,ROW()-6))</f>
        <v/>
      </c>
      <c r="E2337" s="30" t="e">
        <f t="shared" si="220"/>
        <v>#VALUE!</v>
      </c>
      <c r="F2337" s="33" t="e">
        <f t="shared" si="216"/>
        <v>#VALUE!</v>
      </c>
      <c r="G2337" s="5">
        <f t="shared" ca="1" si="217"/>
        <v>39.75</v>
      </c>
      <c r="H2337" s="11" t="e">
        <f t="shared" si="218"/>
        <v>#VALUE!</v>
      </c>
      <c r="I2337" s="6">
        <f t="shared" si="219"/>
        <v>0</v>
      </c>
    </row>
    <row r="2338" spans="1:9" ht="15" customHeight="1" x14ac:dyDescent="0.25">
      <c r="A2338" s="27">
        <f t="shared" si="221"/>
        <v>2330</v>
      </c>
      <c r="B2338" s="31" t="str">
        <f>IF(INDEX('Cari-Kasa'!$A:$A,ROW()-6)="","",INDEX('Cari-Kasa'!$A:$A,ROW()-6))</f>
        <v/>
      </c>
      <c r="C2338" s="28" t="str">
        <f>IF(INDEX('Cari-Kasa'!$A:$A,ROW()-6)="","",INDEX('Cari-Kasa'!$C:$C,ROW()-6))</f>
        <v/>
      </c>
      <c r="D2338" s="29" t="str">
        <f>IF(INDEX('Cari-Kasa'!$A:$A,ROW()-6)="","",INDEX('Cari-Kasa'!$D:$D,ROW()-6))</f>
        <v/>
      </c>
      <c r="E2338" s="30" t="e">
        <f t="shared" si="220"/>
        <v>#VALUE!</v>
      </c>
      <c r="F2338" s="33" t="e">
        <f t="shared" si="216"/>
        <v>#VALUE!</v>
      </c>
      <c r="G2338" s="5">
        <f t="shared" ca="1" si="217"/>
        <v>39.75</v>
      </c>
      <c r="H2338" s="11" t="e">
        <f t="shared" si="218"/>
        <v>#VALUE!</v>
      </c>
      <c r="I2338" s="6">
        <f t="shared" si="219"/>
        <v>0</v>
      </c>
    </row>
    <row r="2339" spans="1:9" ht="15" customHeight="1" x14ac:dyDescent="0.25">
      <c r="A2339" s="27">
        <f t="shared" si="221"/>
        <v>2331</v>
      </c>
      <c r="B2339" s="31" t="str">
        <f>IF(INDEX('Cari-Kasa'!$A:$A,ROW()-6)="","",INDEX('Cari-Kasa'!$A:$A,ROW()-6))</f>
        <v/>
      </c>
      <c r="C2339" s="28" t="str">
        <f>IF(INDEX('Cari-Kasa'!$A:$A,ROW()-6)="","",INDEX('Cari-Kasa'!$C:$C,ROW()-6))</f>
        <v/>
      </c>
      <c r="D2339" s="29" t="str">
        <f>IF(INDEX('Cari-Kasa'!$A:$A,ROW()-6)="","",INDEX('Cari-Kasa'!$D:$D,ROW()-6))</f>
        <v/>
      </c>
      <c r="E2339" s="30" t="e">
        <f t="shared" si="220"/>
        <v>#VALUE!</v>
      </c>
      <c r="F2339" s="33" t="e">
        <f t="shared" si="216"/>
        <v>#VALUE!</v>
      </c>
      <c r="G2339" s="5">
        <f t="shared" ca="1" si="217"/>
        <v>39.75</v>
      </c>
      <c r="H2339" s="11" t="e">
        <f t="shared" si="218"/>
        <v>#VALUE!</v>
      </c>
      <c r="I2339" s="6">
        <f t="shared" si="219"/>
        <v>0</v>
      </c>
    </row>
    <row r="2340" spans="1:9" ht="15" customHeight="1" x14ac:dyDescent="0.25">
      <c r="A2340" s="27">
        <f t="shared" si="221"/>
        <v>2332</v>
      </c>
      <c r="B2340" s="31" t="str">
        <f>IF(INDEX('Cari-Kasa'!$A:$A,ROW()-6)="","",INDEX('Cari-Kasa'!$A:$A,ROW()-6))</f>
        <v/>
      </c>
      <c r="C2340" s="28" t="str">
        <f>IF(INDEX('Cari-Kasa'!$A:$A,ROW()-6)="","",INDEX('Cari-Kasa'!$C:$C,ROW()-6))</f>
        <v/>
      </c>
      <c r="D2340" s="29" t="str">
        <f>IF(INDEX('Cari-Kasa'!$A:$A,ROW()-6)="","",INDEX('Cari-Kasa'!$D:$D,ROW()-6))</f>
        <v/>
      </c>
      <c r="E2340" s="30" t="e">
        <f t="shared" si="220"/>
        <v>#VALUE!</v>
      </c>
      <c r="F2340" s="33" t="e">
        <f t="shared" si="216"/>
        <v>#VALUE!</v>
      </c>
      <c r="G2340" s="5">
        <f t="shared" ca="1" si="217"/>
        <v>39.75</v>
      </c>
      <c r="H2340" s="11" t="e">
        <f t="shared" si="218"/>
        <v>#VALUE!</v>
      </c>
      <c r="I2340" s="6">
        <f t="shared" si="219"/>
        <v>0</v>
      </c>
    </row>
    <row r="2341" spans="1:9" ht="15" customHeight="1" x14ac:dyDescent="0.25">
      <c r="A2341" s="27">
        <f t="shared" si="221"/>
        <v>2333</v>
      </c>
      <c r="B2341" s="31" t="str">
        <f>IF(INDEX('Cari-Kasa'!$A:$A,ROW()-6)="","",INDEX('Cari-Kasa'!$A:$A,ROW()-6))</f>
        <v/>
      </c>
      <c r="C2341" s="28" t="str">
        <f>IF(INDEX('Cari-Kasa'!$A:$A,ROW()-6)="","",INDEX('Cari-Kasa'!$C:$C,ROW()-6))</f>
        <v/>
      </c>
      <c r="D2341" s="29" t="str">
        <f>IF(INDEX('Cari-Kasa'!$A:$A,ROW()-6)="","",INDEX('Cari-Kasa'!$D:$D,ROW()-6))</f>
        <v/>
      </c>
      <c r="E2341" s="30" t="e">
        <f t="shared" si="220"/>
        <v>#VALUE!</v>
      </c>
      <c r="F2341" s="33" t="e">
        <f t="shared" si="216"/>
        <v>#VALUE!</v>
      </c>
      <c r="G2341" s="5">
        <f t="shared" ca="1" si="217"/>
        <v>39.75</v>
      </c>
      <c r="H2341" s="11" t="e">
        <f t="shared" si="218"/>
        <v>#VALUE!</v>
      </c>
      <c r="I2341" s="6">
        <f t="shared" si="219"/>
        <v>0</v>
      </c>
    </row>
    <row r="2342" spans="1:9" ht="15" customHeight="1" x14ac:dyDescent="0.25">
      <c r="A2342" s="27">
        <f t="shared" si="221"/>
        <v>2334</v>
      </c>
      <c r="B2342" s="31" t="str">
        <f>IF(INDEX('Cari-Kasa'!$A:$A,ROW()-6)="","",INDEX('Cari-Kasa'!$A:$A,ROW()-6))</f>
        <v/>
      </c>
      <c r="C2342" s="28" t="str">
        <f>IF(INDEX('Cari-Kasa'!$A:$A,ROW()-6)="","",INDEX('Cari-Kasa'!$C:$C,ROW()-6))</f>
        <v/>
      </c>
      <c r="D2342" s="29" t="str">
        <f>IF(INDEX('Cari-Kasa'!$A:$A,ROW()-6)="","",INDEX('Cari-Kasa'!$D:$D,ROW()-6))</f>
        <v/>
      </c>
      <c r="E2342" s="30" t="e">
        <f t="shared" si="220"/>
        <v>#VALUE!</v>
      </c>
      <c r="F2342" s="33" t="e">
        <f t="shared" si="216"/>
        <v>#VALUE!</v>
      </c>
      <c r="G2342" s="5">
        <f t="shared" ca="1" si="217"/>
        <v>39.75</v>
      </c>
      <c r="H2342" s="11" t="e">
        <f t="shared" si="218"/>
        <v>#VALUE!</v>
      </c>
      <c r="I2342" s="6">
        <f t="shared" si="219"/>
        <v>0</v>
      </c>
    </row>
    <row r="2343" spans="1:9" ht="15" customHeight="1" x14ac:dyDescent="0.25">
      <c r="A2343" s="27">
        <f t="shared" si="221"/>
        <v>2335</v>
      </c>
      <c r="B2343" s="31" t="str">
        <f>IF(INDEX('Cari-Kasa'!$A:$A,ROW()-6)="","",INDEX('Cari-Kasa'!$A:$A,ROW()-6))</f>
        <v/>
      </c>
      <c r="C2343" s="28" t="str">
        <f>IF(INDEX('Cari-Kasa'!$A:$A,ROW()-6)="","",INDEX('Cari-Kasa'!$C:$C,ROW()-6))</f>
        <v/>
      </c>
      <c r="D2343" s="29" t="str">
        <f>IF(INDEX('Cari-Kasa'!$A:$A,ROW()-6)="","",INDEX('Cari-Kasa'!$D:$D,ROW()-6))</f>
        <v/>
      </c>
      <c r="E2343" s="30" t="e">
        <f t="shared" si="220"/>
        <v>#VALUE!</v>
      </c>
      <c r="F2343" s="33" t="e">
        <f t="shared" si="216"/>
        <v>#VALUE!</v>
      </c>
      <c r="G2343" s="5">
        <f t="shared" ca="1" si="217"/>
        <v>39.75</v>
      </c>
      <c r="H2343" s="11" t="e">
        <f t="shared" si="218"/>
        <v>#VALUE!</v>
      </c>
      <c r="I2343" s="6">
        <f t="shared" si="219"/>
        <v>0</v>
      </c>
    </row>
    <row r="2344" spans="1:9" ht="15" customHeight="1" x14ac:dyDescent="0.25">
      <c r="A2344" s="27">
        <f t="shared" si="221"/>
        <v>2336</v>
      </c>
      <c r="B2344" s="31" t="str">
        <f>IF(INDEX('Cari-Kasa'!$A:$A,ROW()-6)="","",INDEX('Cari-Kasa'!$A:$A,ROW()-6))</f>
        <v/>
      </c>
      <c r="C2344" s="28" t="str">
        <f>IF(INDEX('Cari-Kasa'!$A:$A,ROW()-6)="","",INDEX('Cari-Kasa'!$C:$C,ROW()-6))</f>
        <v/>
      </c>
      <c r="D2344" s="29" t="str">
        <f>IF(INDEX('Cari-Kasa'!$A:$A,ROW()-6)="","",INDEX('Cari-Kasa'!$D:$D,ROW()-6))</f>
        <v/>
      </c>
      <c r="E2344" s="30" t="e">
        <f t="shared" si="220"/>
        <v>#VALUE!</v>
      </c>
      <c r="F2344" s="33" t="e">
        <f t="shared" si="216"/>
        <v>#VALUE!</v>
      </c>
      <c r="G2344" s="5">
        <f t="shared" ca="1" si="217"/>
        <v>39.75</v>
      </c>
      <c r="H2344" s="11" t="e">
        <f t="shared" si="218"/>
        <v>#VALUE!</v>
      </c>
      <c r="I2344" s="6">
        <f t="shared" si="219"/>
        <v>0</v>
      </c>
    </row>
    <row r="2345" spans="1:9" ht="15" customHeight="1" x14ac:dyDescent="0.25">
      <c r="A2345" s="27">
        <f t="shared" si="221"/>
        <v>2337</v>
      </c>
      <c r="B2345" s="31" t="str">
        <f>IF(INDEX('Cari-Kasa'!$A:$A,ROW()-6)="","",INDEX('Cari-Kasa'!$A:$A,ROW()-6))</f>
        <v/>
      </c>
      <c r="C2345" s="28" t="str">
        <f>IF(INDEX('Cari-Kasa'!$A:$A,ROW()-6)="","",INDEX('Cari-Kasa'!$C:$C,ROW()-6))</f>
        <v/>
      </c>
      <c r="D2345" s="29" t="str">
        <f>IF(INDEX('Cari-Kasa'!$A:$A,ROW()-6)="","",INDEX('Cari-Kasa'!$D:$D,ROW()-6))</f>
        <v/>
      </c>
      <c r="E2345" s="30" t="e">
        <f t="shared" si="220"/>
        <v>#VALUE!</v>
      </c>
      <c r="F2345" s="33" t="e">
        <f t="shared" si="216"/>
        <v>#VALUE!</v>
      </c>
      <c r="G2345" s="5">
        <f t="shared" ca="1" si="217"/>
        <v>39.75</v>
      </c>
      <c r="H2345" s="11" t="e">
        <f t="shared" si="218"/>
        <v>#VALUE!</v>
      </c>
      <c r="I2345" s="6">
        <f t="shared" si="219"/>
        <v>0</v>
      </c>
    </row>
    <row r="2346" spans="1:9" ht="15" customHeight="1" x14ac:dyDescent="0.25">
      <c r="A2346" s="27">
        <f t="shared" si="221"/>
        <v>2338</v>
      </c>
      <c r="B2346" s="31" t="str">
        <f>IF(INDEX('Cari-Kasa'!$A:$A,ROW()-6)="","",INDEX('Cari-Kasa'!$A:$A,ROW()-6))</f>
        <v/>
      </c>
      <c r="C2346" s="28" t="str">
        <f>IF(INDEX('Cari-Kasa'!$A:$A,ROW()-6)="","",INDEX('Cari-Kasa'!$C:$C,ROW()-6))</f>
        <v/>
      </c>
      <c r="D2346" s="29" t="str">
        <f>IF(INDEX('Cari-Kasa'!$A:$A,ROW()-6)="","",INDEX('Cari-Kasa'!$D:$D,ROW()-6))</f>
        <v/>
      </c>
      <c r="E2346" s="30" t="e">
        <f t="shared" si="220"/>
        <v>#VALUE!</v>
      </c>
      <c r="F2346" s="33" t="e">
        <f t="shared" si="216"/>
        <v>#VALUE!</v>
      </c>
      <c r="G2346" s="5">
        <f t="shared" ca="1" si="217"/>
        <v>39.75</v>
      </c>
      <c r="H2346" s="11" t="e">
        <f t="shared" si="218"/>
        <v>#VALUE!</v>
      </c>
      <c r="I2346" s="6">
        <f t="shared" si="219"/>
        <v>0</v>
      </c>
    </row>
    <row r="2347" spans="1:9" ht="15" customHeight="1" x14ac:dyDescent="0.25">
      <c r="A2347" s="27">
        <f t="shared" si="221"/>
        <v>2339</v>
      </c>
      <c r="B2347" s="31" t="str">
        <f>IF(INDEX('Cari-Kasa'!$A:$A,ROW()-6)="","",INDEX('Cari-Kasa'!$A:$A,ROW()-6))</f>
        <v/>
      </c>
      <c r="C2347" s="28" t="str">
        <f>IF(INDEX('Cari-Kasa'!$A:$A,ROW()-6)="","",INDEX('Cari-Kasa'!$C:$C,ROW()-6))</f>
        <v/>
      </c>
      <c r="D2347" s="29" t="str">
        <f>IF(INDEX('Cari-Kasa'!$A:$A,ROW()-6)="","",INDEX('Cari-Kasa'!$D:$D,ROW()-6))</f>
        <v/>
      </c>
      <c r="E2347" s="30" t="e">
        <f t="shared" si="220"/>
        <v>#VALUE!</v>
      </c>
      <c r="F2347" s="33" t="e">
        <f t="shared" si="216"/>
        <v>#VALUE!</v>
      </c>
      <c r="G2347" s="5">
        <f t="shared" ca="1" si="217"/>
        <v>39.75</v>
      </c>
      <c r="H2347" s="11" t="e">
        <f t="shared" si="218"/>
        <v>#VALUE!</v>
      </c>
      <c r="I2347" s="6">
        <f t="shared" si="219"/>
        <v>0</v>
      </c>
    </row>
    <row r="2348" spans="1:9" ht="15" customHeight="1" x14ac:dyDescent="0.25">
      <c r="A2348" s="27">
        <f t="shared" si="221"/>
        <v>2340</v>
      </c>
      <c r="B2348" s="31" t="str">
        <f>IF(INDEX('Cari-Kasa'!$A:$A,ROW()-6)="","",INDEX('Cari-Kasa'!$A:$A,ROW()-6))</f>
        <v/>
      </c>
      <c r="C2348" s="28" t="str">
        <f>IF(INDEX('Cari-Kasa'!$A:$A,ROW()-6)="","",INDEX('Cari-Kasa'!$C:$C,ROW()-6))</f>
        <v/>
      </c>
      <c r="D2348" s="29" t="str">
        <f>IF(INDEX('Cari-Kasa'!$A:$A,ROW()-6)="","",INDEX('Cari-Kasa'!$D:$D,ROW()-6))</f>
        <v/>
      </c>
      <c r="E2348" s="30" t="e">
        <f t="shared" si="220"/>
        <v>#VALUE!</v>
      </c>
      <c r="F2348" s="33" t="e">
        <f t="shared" si="216"/>
        <v>#VALUE!</v>
      </c>
      <c r="G2348" s="5">
        <f t="shared" ca="1" si="217"/>
        <v>39.75</v>
      </c>
      <c r="H2348" s="11" t="e">
        <f t="shared" si="218"/>
        <v>#VALUE!</v>
      </c>
      <c r="I2348" s="6">
        <f t="shared" si="219"/>
        <v>0</v>
      </c>
    </row>
    <row r="2349" spans="1:9" ht="15" customHeight="1" x14ac:dyDescent="0.25">
      <c r="A2349" s="27">
        <f t="shared" si="221"/>
        <v>2341</v>
      </c>
      <c r="B2349" s="31" t="str">
        <f>IF(INDEX('Cari-Kasa'!$A:$A,ROW()-6)="","",INDEX('Cari-Kasa'!$A:$A,ROW()-6))</f>
        <v/>
      </c>
      <c r="C2349" s="28" t="str">
        <f>IF(INDEX('Cari-Kasa'!$A:$A,ROW()-6)="","",INDEX('Cari-Kasa'!$C:$C,ROW()-6))</f>
        <v/>
      </c>
      <c r="D2349" s="29" t="str">
        <f>IF(INDEX('Cari-Kasa'!$A:$A,ROW()-6)="","",INDEX('Cari-Kasa'!$D:$D,ROW()-6))</f>
        <v/>
      </c>
      <c r="E2349" s="30" t="e">
        <f t="shared" si="220"/>
        <v>#VALUE!</v>
      </c>
      <c r="F2349" s="33" t="e">
        <f t="shared" si="216"/>
        <v>#VALUE!</v>
      </c>
      <c r="G2349" s="5">
        <f t="shared" ca="1" si="217"/>
        <v>39.75</v>
      </c>
      <c r="H2349" s="11" t="e">
        <f t="shared" si="218"/>
        <v>#VALUE!</v>
      </c>
      <c r="I2349" s="6">
        <f t="shared" si="219"/>
        <v>0</v>
      </c>
    </row>
    <row r="2350" spans="1:9" ht="15" customHeight="1" x14ac:dyDescent="0.25">
      <c r="A2350" s="27">
        <f t="shared" si="221"/>
        <v>2342</v>
      </c>
      <c r="B2350" s="31" t="str">
        <f>IF(INDEX('Cari-Kasa'!$A:$A,ROW()-6)="","",INDEX('Cari-Kasa'!$A:$A,ROW()-6))</f>
        <v/>
      </c>
      <c r="C2350" s="28" t="str">
        <f>IF(INDEX('Cari-Kasa'!$A:$A,ROW()-6)="","",INDEX('Cari-Kasa'!$C:$C,ROW()-6))</f>
        <v/>
      </c>
      <c r="D2350" s="29" t="str">
        <f>IF(INDEX('Cari-Kasa'!$A:$A,ROW()-6)="","",INDEX('Cari-Kasa'!$D:$D,ROW()-6))</f>
        <v/>
      </c>
      <c r="E2350" s="30" t="e">
        <f t="shared" si="220"/>
        <v>#VALUE!</v>
      </c>
      <c r="F2350" s="33" t="e">
        <f t="shared" si="216"/>
        <v>#VALUE!</v>
      </c>
      <c r="G2350" s="5">
        <f t="shared" ca="1" si="217"/>
        <v>39.75</v>
      </c>
      <c r="H2350" s="11" t="e">
        <f t="shared" si="218"/>
        <v>#VALUE!</v>
      </c>
      <c r="I2350" s="6">
        <f t="shared" si="219"/>
        <v>0</v>
      </c>
    </row>
    <row r="2351" spans="1:9" ht="15" customHeight="1" x14ac:dyDescent="0.25">
      <c r="A2351" s="27">
        <f t="shared" si="221"/>
        <v>2343</v>
      </c>
      <c r="B2351" s="31" t="str">
        <f>IF(INDEX('Cari-Kasa'!$A:$A,ROW()-6)="","",INDEX('Cari-Kasa'!$A:$A,ROW()-6))</f>
        <v/>
      </c>
      <c r="C2351" s="28" t="str">
        <f>IF(INDEX('Cari-Kasa'!$A:$A,ROW()-6)="","",INDEX('Cari-Kasa'!$C:$C,ROW()-6))</f>
        <v/>
      </c>
      <c r="D2351" s="29" t="str">
        <f>IF(INDEX('Cari-Kasa'!$A:$A,ROW()-6)="","",INDEX('Cari-Kasa'!$D:$D,ROW()-6))</f>
        <v/>
      </c>
      <c r="E2351" s="30" t="e">
        <f t="shared" si="220"/>
        <v>#VALUE!</v>
      </c>
      <c r="F2351" s="33" t="e">
        <f t="shared" si="216"/>
        <v>#VALUE!</v>
      </c>
      <c r="G2351" s="5">
        <f t="shared" ca="1" si="217"/>
        <v>39.75</v>
      </c>
      <c r="H2351" s="11" t="e">
        <f t="shared" si="218"/>
        <v>#VALUE!</v>
      </c>
      <c r="I2351" s="6">
        <f t="shared" si="219"/>
        <v>0</v>
      </c>
    </row>
    <row r="2352" spans="1:9" ht="15" customHeight="1" x14ac:dyDescent="0.25">
      <c r="A2352" s="27">
        <f t="shared" si="221"/>
        <v>2344</v>
      </c>
      <c r="B2352" s="31" t="str">
        <f>IF(INDEX('Cari-Kasa'!$A:$A,ROW()-6)="","",INDEX('Cari-Kasa'!$A:$A,ROW()-6))</f>
        <v/>
      </c>
      <c r="C2352" s="28" t="str">
        <f>IF(INDEX('Cari-Kasa'!$A:$A,ROW()-6)="","",INDEX('Cari-Kasa'!$C:$C,ROW()-6))</f>
        <v/>
      </c>
      <c r="D2352" s="29" t="str">
        <f>IF(INDEX('Cari-Kasa'!$A:$A,ROW()-6)="","",INDEX('Cari-Kasa'!$D:$D,ROW()-6))</f>
        <v/>
      </c>
      <c r="E2352" s="30" t="e">
        <f t="shared" si="220"/>
        <v>#VALUE!</v>
      </c>
      <c r="F2352" s="33" t="e">
        <f t="shared" si="216"/>
        <v>#VALUE!</v>
      </c>
      <c r="G2352" s="5">
        <f t="shared" ca="1" si="217"/>
        <v>39.75</v>
      </c>
      <c r="H2352" s="11" t="e">
        <f t="shared" si="218"/>
        <v>#VALUE!</v>
      </c>
      <c r="I2352" s="6">
        <f t="shared" si="219"/>
        <v>0</v>
      </c>
    </row>
    <row r="2353" spans="1:9" ht="15" customHeight="1" x14ac:dyDescent="0.25">
      <c r="A2353" s="27">
        <f t="shared" si="221"/>
        <v>2345</v>
      </c>
      <c r="B2353" s="31" t="str">
        <f>IF(INDEX('Cari-Kasa'!$A:$A,ROW()-6)="","",INDEX('Cari-Kasa'!$A:$A,ROW()-6))</f>
        <v/>
      </c>
      <c r="C2353" s="28" t="str">
        <f>IF(INDEX('Cari-Kasa'!$A:$A,ROW()-6)="","",INDEX('Cari-Kasa'!$C:$C,ROW()-6))</f>
        <v/>
      </c>
      <c r="D2353" s="29" t="str">
        <f>IF(INDEX('Cari-Kasa'!$A:$A,ROW()-6)="","",INDEX('Cari-Kasa'!$D:$D,ROW()-6))</f>
        <v/>
      </c>
      <c r="E2353" s="30" t="e">
        <f t="shared" si="220"/>
        <v>#VALUE!</v>
      </c>
      <c r="F2353" s="33" t="e">
        <f t="shared" si="216"/>
        <v>#VALUE!</v>
      </c>
      <c r="G2353" s="5">
        <f t="shared" ca="1" si="217"/>
        <v>39.75</v>
      </c>
      <c r="H2353" s="11" t="e">
        <f t="shared" si="218"/>
        <v>#VALUE!</v>
      </c>
      <c r="I2353" s="6">
        <f t="shared" si="219"/>
        <v>0</v>
      </c>
    </row>
    <row r="2354" spans="1:9" ht="15" customHeight="1" x14ac:dyDescent="0.25">
      <c r="A2354" s="27">
        <f t="shared" si="221"/>
        <v>2346</v>
      </c>
      <c r="B2354" s="31" t="str">
        <f>IF(INDEX('Cari-Kasa'!$A:$A,ROW()-6)="","",INDEX('Cari-Kasa'!$A:$A,ROW()-6))</f>
        <v/>
      </c>
      <c r="C2354" s="28" t="str">
        <f>IF(INDEX('Cari-Kasa'!$A:$A,ROW()-6)="","",INDEX('Cari-Kasa'!$C:$C,ROW()-6))</f>
        <v/>
      </c>
      <c r="D2354" s="29" t="str">
        <f>IF(INDEX('Cari-Kasa'!$A:$A,ROW()-6)="","",INDEX('Cari-Kasa'!$D:$D,ROW()-6))</f>
        <v/>
      </c>
      <c r="E2354" s="30" t="e">
        <f t="shared" si="220"/>
        <v>#VALUE!</v>
      </c>
      <c r="F2354" s="33" t="e">
        <f t="shared" si="216"/>
        <v>#VALUE!</v>
      </c>
      <c r="G2354" s="5">
        <f t="shared" ca="1" si="217"/>
        <v>39.75</v>
      </c>
      <c r="H2354" s="11" t="e">
        <f t="shared" si="218"/>
        <v>#VALUE!</v>
      </c>
      <c r="I2354" s="6">
        <f t="shared" si="219"/>
        <v>0</v>
      </c>
    </row>
    <row r="2355" spans="1:9" ht="15" customHeight="1" x14ac:dyDescent="0.25">
      <c r="A2355" s="27">
        <f t="shared" si="221"/>
        <v>2347</v>
      </c>
      <c r="B2355" s="31" t="str">
        <f>IF(INDEX('Cari-Kasa'!$A:$A,ROW()-6)="","",INDEX('Cari-Kasa'!$A:$A,ROW()-6))</f>
        <v/>
      </c>
      <c r="C2355" s="28" t="str">
        <f>IF(INDEX('Cari-Kasa'!$A:$A,ROW()-6)="","",INDEX('Cari-Kasa'!$C:$C,ROW()-6))</f>
        <v/>
      </c>
      <c r="D2355" s="29" t="str">
        <f>IF(INDEX('Cari-Kasa'!$A:$A,ROW()-6)="","",INDEX('Cari-Kasa'!$D:$D,ROW()-6))</f>
        <v/>
      </c>
      <c r="E2355" s="30" t="e">
        <f t="shared" si="220"/>
        <v>#VALUE!</v>
      </c>
      <c r="F2355" s="33" t="e">
        <f t="shared" si="216"/>
        <v>#VALUE!</v>
      </c>
      <c r="G2355" s="5">
        <f t="shared" ca="1" si="217"/>
        <v>39.75</v>
      </c>
      <c r="H2355" s="11" t="e">
        <f t="shared" si="218"/>
        <v>#VALUE!</v>
      </c>
      <c r="I2355" s="6">
        <f t="shared" si="219"/>
        <v>0</v>
      </c>
    </row>
    <row r="2356" spans="1:9" ht="15" customHeight="1" x14ac:dyDescent="0.25">
      <c r="A2356" s="27">
        <f t="shared" si="221"/>
        <v>2348</v>
      </c>
      <c r="B2356" s="31" t="str">
        <f>IF(INDEX('Cari-Kasa'!$A:$A,ROW()-6)="","",INDEX('Cari-Kasa'!$A:$A,ROW()-6))</f>
        <v/>
      </c>
      <c r="C2356" s="28" t="str">
        <f>IF(INDEX('Cari-Kasa'!$A:$A,ROW()-6)="","",INDEX('Cari-Kasa'!$C:$C,ROW()-6))</f>
        <v/>
      </c>
      <c r="D2356" s="29" t="str">
        <f>IF(INDEX('Cari-Kasa'!$A:$A,ROW()-6)="","",INDEX('Cari-Kasa'!$D:$D,ROW()-6))</f>
        <v/>
      </c>
      <c r="E2356" s="30" t="e">
        <f t="shared" si="220"/>
        <v>#VALUE!</v>
      </c>
      <c r="F2356" s="33" t="e">
        <f t="shared" si="216"/>
        <v>#VALUE!</v>
      </c>
      <c r="G2356" s="5">
        <f t="shared" ca="1" si="217"/>
        <v>39.75</v>
      </c>
      <c r="H2356" s="11" t="e">
        <f t="shared" si="218"/>
        <v>#VALUE!</v>
      </c>
      <c r="I2356" s="6">
        <f t="shared" si="219"/>
        <v>0</v>
      </c>
    </row>
    <row r="2357" spans="1:9" ht="15" customHeight="1" x14ac:dyDescent="0.25">
      <c r="A2357" s="27">
        <f t="shared" si="221"/>
        <v>2349</v>
      </c>
      <c r="B2357" s="31" t="str">
        <f>IF(INDEX('Cari-Kasa'!$A:$A,ROW()-6)="","",INDEX('Cari-Kasa'!$A:$A,ROW()-6))</f>
        <v/>
      </c>
      <c r="C2357" s="28" t="str">
        <f>IF(INDEX('Cari-Kasa'!$A:$A,ROW()-6)="","",INDEX('Cari-Kasa'!$C:$C,ROW()-6))</f>
        <v/>
      </c>
      <c r="D2357" s="29" t="str">
        <f>IF(INDEX('Cari-Kasa'!$A:$A,ROW()-6)="","",INDEX('Cari-Kasa'!$D:$D,ROW()-6))</f>
        <v/>
      </c>
      <c r="E2357" s="30" t="e">
        <f t="shared" si="220"/>
        <v>#VALUE!</v>
      </c>
      <c r="F2357" s="33" t="e">
        <f t="shared" si="216"/>
        <v>#VALUE!</v>
      </c>
      <c r="G2357" s="5">
        <f t="shared" ca="1" si="217"/>
        <v>39.75</v>
      </c>
      <c r="H2357" s="11" t="e">
        <f t="shared" si="218"/>
        <v>#VALUE!</v>
      </c>
      <c r="I2357" s="6">
        <f t="shared" si="219"/>
        <v>0</v>
      </c>
    </row>
    <row r="2358" spans="1:9" ht="15" customHeight="1" x14ac:dyDescent="0.25">
      <c r="A2358" s="27">
        <f t="shared" si="221"/>
        <v>2350</v>
      </c>
      <c r="B2358" s="31" t="str">
        <f>IF(INDEX('Cari-Kasa'!$A:$A,ROW()-6)="","",INDEX('Cari-Kasa'!$A:$A,ROW()-6))</f>
        <v/>
      </c>
      <c r="C2358" s="28" t="str">
        <f>IF(INDEX('Cari-Kasa'!$A:$A,ROW()-6)="","",INDEX('Cari-Kasa'!$C:$C,ROW()-6))</f>
        <v/>
      </c>
      <c r="D2358" s="29" t="str">
        <f>IF(INDEX('Cari-Kasa'!$A:$A,ROW()-6)="","",INDEX('Cari-Kasa'!$D:$D,ROW()-6))</f>
        <v/>
      </c>
      <c r="E2358" s="30" t="e">
        <f t="shared" si="220"/>
        <v>#VALUE!</v>
      </c>
      <c r="F2358" s="33" t="e">
        <f t="shared" si="216"/>
        <v>#VALUE!</v>
      </c>
      <c r="G2358" s="5">
        <f t="shared" ca="1" si="217"/>
        <v>39.75</v>
      </c>
      <c r="H2358" s="11" t="e">
        <f t="shared" si="218"/>
        <v>#VALUE!</v>
      </c>
      <c r="I2358" s="6">
        <f t="shared" si="219"/>
        <v>0</v>
      </c>
    </row>
    <row r="2359" spans="1:9" ht="15" customHeight="1" x14ac:dyDescent="0.25">
      <c r="A2359" s="27">
        <f t="shared" si="221"/>
        <v>2351</v>
      </c>
      <c r="B2359" s="31" t="str">
        <f>IF(INDEX('Cari-Kasa'!$A:$A,ROW()-6)="","",INDEX('Cari-Kasa'!$A:$A,ROW()-6))</f>
        <v/>
      </c>
      <c r="C2359" s="28" t="str">
        <f>IF(INDEX('Cari-Kasa'!$A:$A,ROW()-6)="","",INDEX('Cari-Kasa'!$C:$C,ROW()-6))</f>
        <v/>
      </c>
      <c r="D2359" s="29" t="str">
        <f>IF(INDEX('Cari-Kasa'!$A:$A,ROW()-6)="","",INDEX('Cari-Kasa'!$D:$D,ROW()-6))</f>
        <v/>
      </c>
      <c r="E2359" s="30" t="e">
        <f t="shared" si="220"/>
        <v>#VALUE!</v>
      </c>
      <c r="F2359" s="33" t="e">
        <f t="shared" si="216"/>
        <v>#VALUE!</v>
      </c>
      <c r="G2359" s="5">
        <f t="shared" ca="1" si="217"/>
        <v>39.75</v>
      </c>
      <c r="H2359" s="11" t="e">
        <f t="shared" si="218"/>
        <v>#VALUE!</v>
      </c>
      <c r="I2359" s="6">
        <f t="shared" si="219"/>
        <v>0</v>
      </c>
    </row>
    <row r="2360" spans="1:9" ht="15" customHeight="1" x14ac:dyDescent="0.25">
      <c r="A2360" s="27">
        <f t="shared" si="221"/>
        <v>2352</v>
      </c>
      <c r="B2360" s="31" t="str">
        <f>IF(INDEX('Cari-Kasa'!$A:$A,ROW()-6)="","",INDEX('Cari-Kasa'!$A:$A,ROW()-6))</f>
        <v/>
      </c>
      <c r="C2360" s="28" t="str">
        <f>IF(INDEX('Cari-Kasa'!$A:$A,ROW()-6)="","",INDEX('Cari-Kasa'!$C:$C,ROW()-6))</f>
        <v/>
      </c>
      <c r="D2360" s="29" t="str">
        <f>IF(INDEX('Cari-Kasa'!$A:$A,ROW()-6)="","",INDEX('Cari-Kasa'!$D:$D,ROW()-6))</f>
        <v/>
      </c>
      <c r="E2360" s="30" t="e">
        <f t="shared" si="220"/>
        <v>#VALUE!</v>
      </c>
      <c r="F2360" s="33" t="e">
        <f t="shared" si="216"/>
        <v>#VALUE!</v>
      </c>
      <c r="G2360" s="5">
        <f t="shared" ca="1" si="217"/>
        <v>39.75</v>
      </c>
      <c r="H2360" s="11" t="e">
        <f t="shared" si="218"/>
        <v>#VALUE!</v>
      </c>
      <c r="I2360" s="6">
        <f t="shared" si="219"/>
        <v>0</v>
      </c>
    </row>
    <row r="2361" spans="1:9" ht="15" customHeight="1" x14ac:dyDescent="0.25">
      <c r="A2361" s="27">
        <f t="shared" si="221"/>
        <v>2353</v>
      </c>
      <c r="B2361" s="31" t="str">
        <f>IF(INDEX('Cari-Kasa'!$A:$A,ROW()-6)="","",INDEX('Cari-Kasa'!$A:$A,ROW()-6))</f>
        <v/>
      </c>
      <c r="C2361" s="28" t="str">
        <f>IF(INDEX('Cari-Kasa'!$A:$A,ROW()-6)="","",INDEX('Cari-Kasa'!$C:$C,ROW()-6))</f>
        <v/>
      </c>
      <c r="D2361" s="29" t="str">
        <f>IF(INDEX('Cari-Kasa'!$A:$A,ROW()-6)="","",INDEX('Cari-Kasa'!$D:$D,ROW()-6))</f>
        <v/>
      </c>
      <c r="E2361" s="30" t="e">
        <f t="shared" si="220"/>
        <v>#VALUE!</v>
      </c>
      <c r="F2361" s="33" t="e">
        <f t="shared" si="216"/>
        <v>#VALUE!</v>
      </c>
      <c r="G2361" s="5">
        <f t="shared" ca="1" si="217"/>
        <v>39.75</v>
      </c>
      <c r="H2361" s="11" t="e">
        <f t="shared" si="218"/>
        <v>#VALUE!</v>
      </c>
      <c r="I2361" s="6">
        <f t="shared" si="219"/>
        <v>0</v>
      </c>
    </row>
    <row r="2362" spans="1:9" ht="15" customHeight="1" x14ac:dyDescent="0.25">
      <c r="A2362" s="27">
        <f t="shared" si="221"/>
        <v>2354</v>
      </c>
      <c r="B2362" s="31" t="str">
        <f>IF(INDEX('Cari-Kasa'!$A:$A,ROW()-6)="","",INDEX('Cari-Kasa'!$A:$A,ROW()-6))</f>
        <v/>
      </c>
      <c r="C2362" s="28" t="str">
        <f>IF(INDEX('Cari-Kasa'!$A:$A,ROW()-6)="","",INDEX('Cari-Kasa'!$C:$C,ROW()-6))</f>
        <v/>
      </c>
      <c r="D2362" s="29" t="str">
        <f>IF(INDEX('Cari-Kasa'!$A:$A,ROW()-6)="","",INDEX('Cari-Kasa'!$D:$D,ROW()-6))</f>
        <v/>
      </c>
      <c r="E2362" s="30" t="e">
        <f t="shared" si="220"/>
        <v>#VALUE!</v>
      </c>
      <c r="F2362" s="33" t="e">
        <f t="shared" si="216"/>
        <v>#VALUE!</v>
      </c>
      <c r="G2362" s="5">
        <f t="shared" ca="1" si="217"/>
        <v>39.75</v>
      </c>
      <c r="H2362" s="11" t="e">
        <f t="shared" si="218"/>
        <v>#VALUE!</v>
      </c>
      <c r="I2362" s="6">
        <f t="shared" si="219"/>
        <v>0</v>
      </c>
    </row>
    <row r="2363" spans="1:9" ht="15" customHeight="1" x14ac:dyDescent="0.25">
      <c r="A2363" s="27">
        <f t="shared" si="221"/>
        <v>2355</v>
      </c>
      <c r="B2363" s="31" t="str">
        <f>IF(INDEX('Cari-Kasa'!$A:$A,ROW()-6)="","",INDEX('Cari-Kasa'!$A:$A,ROW()-6))</f>
        <v/>
      </c>
      <c r="C2363" s="28" t="str">
        <f>IF(INDEX('Cari-Kasa'!$A:$A,ROW()-6)="","",INDEX('Cari-Kasa'!$C:$C,ROW()-6))</f>
        <v/>
      </c>
      <c r="D2363" s="29" t="str">
        <f>IF(INDEX('Cari-Kasa'!$A:$A,ROW()-6)="","",INDEX('Cari-Kasa'!$D:$D,ROW()-6))</f>
        <v/>
      </c>
      <c r="E2363" s="30" t="e">
        <f t="shared" si="220"/>
        <v>#VALUE!</v>
      </c>
      <c r="F2363" s="33" t="e">
        <f t="shared" si="216"/>
        <v>#VALUE!</v>
      </c>
      <c r="G2363" s="5">
        <f t="shared" ca="1" si="217"/>
        <v>39.75</v>
      </c>
      <c r="H2363" s="11" t="e">
        <f t="shared" si="218"/>
        <v>#VALUE!</v>
      </c>
      <c r="I2363" s="6">
        <f t="shared" si="219"/>
        <v>0</v>
      </c>
    </row>
    <row r="2364" spans="1:9" ht="15" customHeight="1" x14ac:dyDescent="0.25">
      <c r="A2364" s="27">
        <f t="shared" si="221"/>
        <v>2356</v>
      </c>
      <c r="B2364" s="31" t="str">
        <f>IF(INDEX('Cari-Kasa'!$A:$A,ROW()-6)="","",INDEX('Cari-Kasa'!$A:$A,ROW()-6))</f>
        <v/>
      </c>
      <c r="C2364" s="28" t="str">
        <f>IF(INDEX('Cari-Kasa'!$A:$A,ROW()-6)="","",INDEX('Cari-Kasa'!$C:$C,ROW()-6))</f>
        <v/>
      </c>
      <c r="D2364" s="29" t="str">
        <f>IF(INDEX('Cari-Kasa'!$A:$A,ROW()-6)="","",INDEX('Cari-Kasa'!$D:$D,ROW()-6))</f>
        <v/>
      </c>
      <c r="E2364" s="30" t="e">
        <f t="shared" si="220"/>
        <v>#VALUE!</v>
      </c>
      <c r="F2364" s="33" t="e">
        <f t="shared" si="216"/>
        <v>#VALUE!</v>
      </c>
      <c r="G2364" s="5">
        <f t="shared" ca="1" si="217"/>
        <v>39.75</v>
      </c>
      <c r="H2364" s="11" t="e">
        <f t="shared" si="218"/>
        <v>#VALUE!</v>
      </c>
      <c r="I2364" s="6">
        <f t="shared" si="219"/>
        <v>0</v>
      </c>
    </row>
    <row r="2365" spans="1:9" ht="15" customHeight="1" x14ac:dyDescent="0.25">
      <c r="A2365" s="27">
        <f t="shared" si="221"/>
        <v>2357</v>
      </c>
      <c r="B2365" s="31" t="str">
        <f>IF(INDEX('Cari-Kasa'!$A:$A,ROW()-6)="","",INDEX('Cari-Kasa'!$A:$A,ROW()-6))</f>
        <v/>
      </c>
      <c r="C2365" s="28" t="str">
        <f>IF(INDEX('Cari-Kasa'!$A:$A,ROW()-6)="","",INDEX('Cari-Kasa'!$C:$C,ROW()-6))</f>
        <v/>
      </c>
      <c r="D2365" s="29" t="str">
        <f>IF(INDEX('Cari-Kasa'!$A:$A,ROW()-6)="","",INDEX('Cari-Kasa'!$D:$D,ROW()-6))</f>
        <v/>
      </c>
      <c r="E2365" s="30" t="e">
        <f t="shared" si="220"/>
        <v>#VALUE!</v>
      </c>
      <c r="F2365" s="33" t="e">
        <f t="shared" si="216"/>
        <v>#VALUE!</v>
      </c>
      <c r="G2365" s="5">
        <f t="shared" ca="1" si="217"/>
        <v>39.75</v>
      </c>
      <c r="H2365" s="11" t="e">
        <f t="shared" si="218"/>
        <v>#VALUE!</v>
      </c>
      <c r="I2365" s="6">
        <f t="shared" si="219"/>
        <v>0</v>
      </c>
    </row>
    <row r="2366" spans="1:9" ht="15" customHeight="1" x14ac:dyDescent="0.25">
      <c r="A2366" s="27">
        <f t="shared" si="221"/>
        <v>2358</v>
      </c>
      <c r="B2366" s="31" t="str">
        <f>IF(INDEX('Cari-Kasa'!$A:$A,ROW()-6)="","",INDEX('Cari-Kasa'!$A:$A,ROW()-6))</f>
        <v/>
      </c>
      <c r="C2366" s="28" t="str">
        <f>IF(INDEX('Cari-Kasa'!$A:$A,ROW()-6)="","",INDEX('Cari-Kasa'!$C:$C,ROW()-6))</f>
        <v/>
      </c>
      <c r="D2366" s="29" t="str">
        <f>IF(INDEX('Cari-Kasa'!$A:$A,ROW()-6)="","",INDEX('Cari-Kasa'!$D:$D,ROW()-6))</f>
        <v/>
      </c>
      <c r="E2366" s="30" t="e">
        <f t="shared" si="220"/>
        <v>#VALUE!</v>
      </c>
      <c r="F2366" s="33" t="e">
        <f t="shared" si="216"/>
        <v>#VALUE!</v>
      </c>
      <c r="G2366" s="5">
        <f t="shared" ca="1" si="217"/>
        <v>39.75</v>
      </c>
      <c r="H2366" s="11" t="e">
        <f t="shared" si="218"/>
        <v>#VALUE!</v>
      </c>
      <c r="I2366" s="6">
        <f t="shared" si="219"/>
        <v>0</v>
      </c>
    </row>
    <row r="2367" spans="1:9" ht="15" customHeight="1" x14ac:dyDescent="0.25">
      <c r="A2367" s="27">
        <f t="shared" si="221"/>
        <v>2359</v>
      </c>
      <c r="B2367" s="31" t="str">
        <f>IF(INDEX('Cari-Kasa'!$A:$A,ROW()-6)="","",INDEX('Cari-Kasa'!$A:$A,ROW()-6))</f>
        <v/>
      </c>
      <c r="C2367" s="28" t="str">
        <f>IF(INDEX('Cari-Kasa'!$A:$A,ROW()-6)="","",INDEX('Cari-Kasa'!$C:$C,ROW()-6))</f>
        <v/>
      </c>
      <c r="D2367" s="29" t="str">
        <f>IF(INDEX('Cari-Kasa'!$A:$A,ROW()-6)="","",INDEX('Cari-Kasa'!$D:$D,ROW()-6))</f>
        <v/>
      </c>
      <c r="E2367" s="30" t="e">
        <f t="shared" si="220"/>
        <v>#VALUE!</v>
      </c>
      <c r="F2367" s="33" t="e">
        <f t="shared" si="216"/>
        <v>#VALUE!</v>
      </c>
      <c r="G2367" s="5">
        <f t="shared" ca="1" si="217"/>
        <v>39.75</v>
      </c>
      <c r="H2367" s="11" t="e">
        <f t="shared" si="218"/>
        <v>#VALUE!</v>
      </c>
      <c r="I2367" s="6">
        <f t="shared" si="219"/>
        <v>0</v>
      </c>
    </row>
    <row r="2368" spans="1:9" ht="15" customHeight="1" x14ac:dyDescent="0.25">
      <c r="A2368" s="27">
        <f t="shared" si="221"/>
        <v>2360</v>
      </c>
      <c r="B2368" s="31" t="str">
        <f>IF(INDEX('Cari-Kasa'!$A:$A,ROW()-6)="","",INDEX('Cari-Kasa'!$A:$A,ROW()-6))</f>
        <v/>
      </c>
      <c r="C2368" s="28" t="str">
        <f>IF(INDEX('Cari-Kasa'!$A:$A,ROW()-6)="","",INDEX('Cari-Kasa'!$C:$C,ROW()-6))</f>
        <v/>
      </c>
      <c r="D2368" s="29" t="str">
        <f>IF(INDEX('Cari-Kasa'!$A:$A,ROW()-6)="","",INDEX('Cari-Kasa'!$D:$D,ROW()-6))</f>
        <v/>
      </c>
      <c r="E2368" s="30" t="e">
        <f t="shared" si="220"/>
        <v>#VALUE!</v>
      </c>
      <c r="F2368" s="33" t="e">
        <f t="shared" si="216"/>
        <v>#VALUE!</v>
      </c>
      <c r="G2368" s="5">
        <f t="shared" ca="1" si="217"/>
        <v>39.75</v>
      </c>
      <c r="H2368" s="11" t="e">
        <f t="shared" si="218"/>
        <v>#VALUE!</v>
      </c>
      <c r="I2368" s="6">
        <f t="shared" si="219"/>
        <v>0</v>
      </c>
    </row>
    <row r="2369" spans="1:9" ht="15" customHeight="1" x14ac:dyDescent="0.25">
      <c r="A2369" s="27">
        <f t="shared" si="221"/>
        <v>2361</v>
      </c>
      <c r="B2369" s="31" t="str">
        <f>IF(INDEX('Cari-Kasa'!$A:$A,ROW()-6)="","",INDEX('Cari-Kasa'!$A:$A,ROW()-6))</f>
        <v/>
      </c>
      <c r="C2369" s="28" t="str">
        <f>IF(INDEX('Cari-Kasa'!$A:$A,ROW()-6)="","",INDEX('Cari-Kasa'!$C:$C,ROW()-6))</f>
        <v/>
      </c>
      <c r="D2369" s="29" t="str">
        <f>IF(INDEX('Cari-Kasa'!$A:$A,ROW()-6)="","",INDEX('Cari-Kasa'!$D:$D,ROW()-6))</f>
        <v/>
      </c>
      <c r="E2369" s="30" t="e">
        <f t="shared" si="220"/>
        <v>#VALUE!</v>
      </c>
      <c r="F2369" s="33" t="e">
        <f t="shared" si="216"/>
        <v>#VALUE!</v>
      </c>
      <c r="G2369" s="5">
        <f t="shared" ca="1" si="217"/>
        <v>39.75</v>
      </c>
      <c r="H2369" s="11" t="e">
        <f t="shared" si="218"/>
        <v>#VALUE!</v>
      </c>
      <c r="I2369" s="6">
        <f t="shared" si="219"/>
        <v>0</v>
      </c>
    </row>
    <row r="2370" spans="1:9" ht="15" customHeight="1" x14ac:dyDescent="0.25">
      <c r="A2370" s="27">
        <f t="shared" si="221"/>
        <v>2362</v>
      </c>
      <c r="B2370" s="31" t="str">
        <f>IF(INDEX('Cari-Kasa'!$A:$A,ROW()-6)="","",INDEX('Cari-Kasa'!$A:$A,ROW()-6))</f>
        <v/>
      </c>
      <c r="C2370" s="28" t="str">
        <f>IF(INDEX('Cari-Kasa'!$A:$A,ROW()-6)="","",INDEX('Cari-Kasa'!$C:$C,ROW()-6))</f>
        <v/>
      </c>
      <c r="D2370" s="29" t="str">
        <f>IF(INDEX('Cari-Kasa'!$A:$A,ROW()-6)="","",INDEX('Cari-Kasa'!$D:$D,ROW()-6))</f>
        <v/>
      </c>
      <c r="E2370" s="30" t="e">
        <f t="shared" si="220"/>
        <v>#VALUE!</v>
      </c>
      <c r="F2370" s="33" t="e">
        <f t="shared" si="216"/>
        <v>#VALUE!</v>
      </c>
      <c r="G2370" s="5">
        <f t="shared" ca="1" si="217"/>
        <v>39.75</v>
      </c>
      <c r="H2370" s="11" t="e">
        <f t="shared" si="218"/>
        <v>#VALUE!</v>
      </c>
      <c r="I2370" s="6">
        <f t="shared" si="219"/>
        <v>0</v>
      </c>
    </row>
    <row r="2371" spans="1:9" ht="15" customHeight="1" x14ac:dyDescent="0.25">
      <c r="A2371" s="27">
        <f t="shared" si="221"/>
        <v>2363</v>
      </c>
      <c r="B2371" s="31" t="str">
        <f>IF(INDEX('Cari-Kasa'!$A:$A,ROW()-6)="","",INDEX('Cari-Kasa'!$A:$A,ROW()-6))</f>
        <v/>
      </c>
      <c r="C2371" s="28" t="str">
        <f>IF(INDEX('Cari-Kasa'!$A:$A,ROW()-6)="","",INDEX('Cari-Kasa'!$C:$C,ROW()-6))</f>
        <v/>
      </c>
      <c r="D2371" s="29" t="str">
        <f>IF(INDEX('Cari-Kasa'!$A:$A,ROW()-6)="","",INDEX('Cari-Kasa'!$D:$D,ROW()-6))</f>
        <v/>
      </c>
      <c r="E2371" s="30" t="e">
        <f t="shared" si="220"/>
        <v>#VALUE!</v>
      </c>
      <c r="F2371" s="33" t="e">
        <f t="shared" si="216"/>
        <v>#VALUE!</v>
      </c>
      <c r="G2371" s="5">
        <f t="shared" ca="1" si="217"/>
        <v>39.75</v>
      </c>
      <c r="H2371" s="11" t="e">
        <f t="shared" si="218"/>
        <v>#VALUE!</v>
      </c>
      <c r="I2371" s="6">
        <f t="shared" si="219"/>
        <v>0</v>
      </c>
    </row>
    <row r="2372" spans="1:9" ht="15" customHeight="1" x14ac:dyDescent="0.25">
      <c r="A2372" s="27">
        <f t="shared" si="221"/>
        <v>2364</v>
      </c>
      <c r="B2372" s="31" t="str">
        <f>IF(INDEX('Cari-Kasa'!$A:$A,ROW()-6)="","",INDEX('Cari-Kasa'!$A:$A,ROW()-6))</f>
        <v/>
      </c>
      <c r="C2372" s="28" t="str">
        <f>IF(INDEX('Cari-Kasa'!$A:$A,ROW()-6)="","",INDEX('Cari-Kasa'!$C:$C,ROW()-6))</f>
        <v/>
      </c>
      <c r="D2372" s="29" t="str">
        <f>IF(INDEX('Cari-Kasa'!$A:$A,ROW()-6)="","",INDEX('Cari-Kasa'!$D:$D,ROW()-6))</f>
        <v/>
      </c>
      <c r="E2372" s="30" t="e">
        <f t="shared" si="220"/>
        <v>#VALUE!</v>
      </c>
      <c r="F2372" s="33" t="e">
        <f t="shared" si="216"/>
        <v>#VALUE!</v>
      </c>
      <c r="G2372" s="5">
        <f t="shared" ca="1" si="217"/>
        <v>39.75</v>
      </c>
      <c r="H2372" s="11" t="e">
        <f t="shared" si="218"/>
        <v>#VALUE!</v>
      </c>
      <c r="I2372" s="6">
        <f t="shared" si="219"/>
        <v>0</v>
      </c>
    </row>
    <row r="2373" spans="1:9" ht="15" customHeight="1" x14ac:dyDescent="0.25">
      <c r="A2373" s="27">
        <f t="shared" si="221"/>
        <v>2365</v>
      </c>
      <c r="B2373" s="31" t="str">
        <f>IF(INDEX('Cari-Kasa'!$A:$A,ROW()-6)="","",INDEX('Cari-Kasa'!$A:$A,ROW()-6))</f>
        <v/>
      </c>
      <c r="C2373" s="28" t="str">
        <f>IF(INDEX('Cari-Kasa'!$A:$A,ROW()-6)="","",INDEX('Cari-Kasa'!$C:$C,ROW()-6))</f>
        <v/>
      </c>
      <c r="D2373" s="29" t="str">
        <f>IF(INDEX('Cari-Kasa'!$A:$A,ROW()-6)="","",INDEX('Cari-Kasa'!$D:$D,ROW()-6))</f>
        <v/>
      </c>
      <c r="E2373" s="30" t="e">
        <f t="shared" si="220"/>
        <v>#VALUE!</v>
      </c>
      <c r="F2373" s="33" t="e">
        <f t="shared" si="216"/>
        <v>#VALUE!</v>
      </c>
      <c r="G2373" s="5">
        <f t="shared" ca="1" si="217"/>
        <v>39.75</v>
      </c>
      <c r="H2373" s="11" t="e">
        <f t="shared" si="218"/>
        <v>#VALUE!</v>
      </c>
      <c r="I2373" s="6">
        <f t="shared" si="219"/>
        <v>0</v>
      </c>
    </row>
    <row r="2374" spans="1:9" ht="15" customHeight="1" x14ac:dyDescent="0.25">
      <c r="A2374" s="27">
        <f t="shared" si="221"/>
        <v>2366</v>
      </c>
      <c r="B2374" s="31" t="str">
        <f>IF(INDEX('Cari-Kasa'!$A:$A,ROW()-6)="","",INDEX('Cari-Kasa'!$A:$A,ROW()-6))</f>
        <v/>
      </c>
      <c r="C2374" s="28" t="str">
        <f>IF(INDEX('Cari-Kasa'!$A:$A,ROW()-6)="","",INDEX('Cari-Kasa'!$C:$C,ROW()-6))</f>
        <v/>
      </c>
      <c r="D2374" s="29" t="str">
        <f>IF(INDEX('Cari-Kasa'!$A:$A,ROW()-6)="","",INDEX('Cari-Kasa'!$D:$D,ROW()-6))</f>
        <v/>
      </c>
      <c r="E2374" s="30" t="e">
        <f t="shared" si="220"/>
        <v>#VALUE!</v>
      </c>
      <c r="F2374" s="33" t="e">
        <f t="shared" si="216"/>
        <v>#VALUE!</v>
      </c>
      <c r="G2374" s="5">
        <f t="shared" ca="1" si="217"/>
        <v>39.75</v>
      </c>
      <c r="H2374" s="11" t="e">
        <f t="shared" si="218"/>
        <v>#VALUE!</v>
      </c>
      <c r="I2374" s="6">
        <f t="shared" si="219"/>
        <v>0</v>
      </c>
    </row>
    <row r="2375" spans="1:9" ht="15" customHeight="1" x14ac:dyDescent="0.25">
      <c r="A2375" s="27">
        <f t="shared" si="221"/>
        <v>2367</v>
      </c>
      <c r="B2375" s="31" t="str">
        <f>IF(INDEX('Cari-Kasa'!$A:$A,ROW()-6)="","",INDEX('Cari-Kasa'!$A:$A,ROW()-6))</f>
        <v/>
      </c>
      <c r="C2375" s="28" t="str">
        <f>IF(INDEX('Cari-Kasa'!$A:$A,ROW()-6)="","",INDEX('Cari-Kasa'!$C:$C,ROW()-6))</f>
        <v/>
      </c>
      <c r="D2375" s="29" t="str">
        <f>IF(INDEX('Cari-Kasa'!$A:$A,ROW()-6)="","",INDEX('Cari-Kasa'!$D:$D,ROW()-6))</f>
        <v/>
      </c>
      <c r="E2375" s="30" t="e">
        <f t="shared" si="220"/>
        <v>#VALUE!</v>
      </c>
      <c r="F2375" s="33" t="e">
        <f t="shared" si="216"/>
        <v>#VALUE!</v>
      </c>
      <c r="G2375" s="5">
        <f t="shared" ca="1" si="217"/>
        <v>39.75</v>
      </c>
      <c r="H2375" s="11" t="e">
        <f t="shared" si="218"/>
        <v>#VALUE!</v>
      </c>
      <c r="I2375" s="6">
        <f t="shared" si="219"/>
        <v>0</v>
      </c>
    </row>
    <row r="2376" spans="1:9" ht="15" customHeight="1" x14ac:dyDescent="0.25">
      <c r="A2376" s="27">
        <f t="shared" si="221"/>
        <v>2368</v>
      </c>
      <c r="B2376" s="31" t="str">
        <f>IF(INDEX('Cari-Kasa'!$A:$A,ROW()-6)="","",INDEX('Cari-Kasa'!$A:$A,ROW()-6))</f>
        <v/>
      </c>
      <c r="C2376" s="28" t="str">
        <f>IF(INDEX('Cari-Kasa'!$A:$A,ROW()-6)="","",INDEX('Cari-Kasa'!$C:$C,ROW()-6))</f>
        <v/>
      </c>
      <c r="D2376" s="29" t="str">
        <f>IF(INDEX('Cari-Kasa'!$A:$A,ROW()-6)="","",INDEX('Cari-Kasa'!$D:$D,ROW()-6))</f>
        <v/>
      </c>
      <c r="E2376" s="30" t="e">
        <f t="shared" si="220"/>
        <v>#VALUE!</v>
      </c>
      <c r="F2376" s="33" t="e">
        <f t="shared" si="216"/>
        <v>#VALUE!</v>
      </c>
      <c r="G2376" s="5">
        <f t="shared" ca="1" si="217"/>
        <v>39.75</v>
      </c>
      <c r="H2376" s="11" t="e">
        <f t="shared" si="218"/>
        <v>#VALUE!</v>
      </c>
      <c r="I2376" s="6">
        <f t="shared" si="219"/>
        <v>0</v>
      </c>
    </row>
    <row r="2377" spans="1:9" ht="15" customHeight="1" x14ac:dyDescent="0.25">
      <c r="A2377" s="27">
        <f t="shared" si="221"/>
        <v>2369</v>
      </c>
      <c r="B2377" s="31" t="str">
        <f>IF(INDEX('Cari-Kasa'!$A:$A,ROW()-6)="","",INDEX('Cari-Kasa'!$A:$A,ROW()-6))</f>
        <v/>
      </c>
      <c r="C2377" s="28" t="str">
        <f>IF(INDEX('Cari-Kasa'!$A:$A,ROW()-6)="","",INDEX('Cari-Kasa'!$C:$C,ROW()-6))</f>
        <v/>
      </c>
      <c r="D2377" s="29" t="str">
        <f>IF(INDEX('Cari-Kasa'!$A:$A,ROW()-6)="","",INDEX('Cari-Kasa'!$D:$D,ROW()-6))</f>
        <v/>
      </c>
      <c r="E2377" s="30" t="e">
        <f t="shared" si="220"/>
        <v>#VALUE!</v>
      </c>
      <c r="F2377" s="33" t="e">
        <f t="shared" ref="F2377:F2440" si="222">IF(E2377-ISTISNA&lt;=0,0,E2377-ISTISNA)</f>
        <v>#VALUE!</v>
      </c>
      <c r="G2377" s="5">
        <f t="shared" ref="G2377:G2440" ca="1" si="223">ORAN</f>
        <v>39.75</v>
      </c>
      <c r="H2377" s="11" t="e">
        <f t="shared" ref="H2377:H2440" si="224">IF(OR(B2377="",F2377&lt;=0,B2377&gt;=VADE),0,IF(B2378="",VADE-B2377,MIN(VADE,B2378)-B2377))</f>
        <v>#VALUE!</v>
      </c>
      <c r="I2377" s="6">
        <f t="shared" ref="I2377:I2440" si="225">IF(B2377="",0,(F2377*G2377*H2377)/36000)</f>
        <v>0</v>
      </c>
    </row>
    <row r="2378" spans="1:9" ht="15" customHeight="1" x14ac:dyDescent="0.25">
      <c r="A2378" s="27">
        <f t="shared" si="221"/>
        <v>2370</v>
      </c>
      <c r="B2378" s="31" t="str">
        <f>IF(INDEX('Cari-Kasa'!$A:$A,ROW()-6)="","",INDEX('Cari-Kasa'!$A:$A,ROW()-6))</f>
        <v/>
      </c>
      <c r="C2378" s="28" t="str">
        <f>IF(INDEX('Cari-Kasa'!$A:$A,ROW()-6)="","",INDEX('Cari-Kasa'!$C:$C,ROW()-6))</f>
        <v/>
      </c>
      <c r="D2378" s="29" t="str">
        <f>IF(INDEX('Cari-Kasa'!$A:$A,ROW()-6)="","",INDEX('Cari-Kasa'!$D:$D,ROW()-6))</f>
        <v/>
      </c>
      <c r="E2378" s="30" t="e">
        <f t="shared" ref="E2378:E2441" si="226">(E2377+C2378)-D2378</f>
        <v>#VALUE!</v>
      </c>
      <c r="F2378" s="33" t="e">
        <f t="shared" si="222"/>
        <v>#VALUE!</v>
      </c>
      <c r="G2378" s="5">
        <f t="shared" ca="1" si="223"/>
        <v>39.75</v>
      </c>
      <c r="H2378" s="11" t="e">
        <f t="shared" si="224"/>
        <v>#VALUE!</v>
      </c>
      <c r="I2378" s="6">
        <f t="shared" si="225"/>
        <v>0</v>
      </c>
    </row>
    <row r="2379" spans="1:9" ht="15" customHeight="1" x14ac:dyDescent="0.25">
      <c r="A2379" s="27">
        <f t="shared" si="221"/>
        <v>2371</v>
      </c>
      <c r="B2379" s="31" t="str">
        <f>IF(INDEX('Cari-Kasa'!$A:$A,ROW()-6)="","",INDEX('Cari-Kasa'!$A:$A,ROW()-6))</f>
        <v/>
      </c>
      <c r="C2379" s="28" t="str">
        <f>IF(INDEX('Cari-Kasa'!$A:$A,ROW()-6)="","",INDEX('Cari-Kasa'!$C:$C,ROW()-6))</f>
        <v/>
      </c>
      <c r="D2379" s="29" t="str">
        <f>IF(INDEX('Cari-Kasa'!$A:$A,ROW()-6)="","",INDEX('Cari-Kasa'!$D:$D,ROW()-6))</f>
        <v/>
      </c>
      <c r="E2379" s="30" t="e">
        <f t="shared" si="226"/>
        <v>#VALUE!</v>
      </c>
      <c r="F2379" s="33" t="e">
        <f t="shared" si="222"/>
        <v>#VALUE!</v>
      </c>
      <c r="G2379" s="5">
        <f t="shared" ca="1" si="223"/>
        <v>39.75</v>
      </c>
      <c r="H2379" s="11" t="e">
        <f t="shared" si="224"/>
        <v>#VALUE!</v>
      </c>
      <c r="I2379" s="6">
        <f t="shared" si="225"/>
        <v>0</v>
      </c>
    </row>
    <row r="2380" spans="1:9" ht="15" customHeight="1" x14ac:dyDescent="0.25">
      <c r="A2380" s="27">
        <f t="shared" si="221"/>
        <v>2372</v>
      </c>
      <c r="B2380" s="31" t="str">
        <f>IF(INDEX('Cari-Kasa'!$A:$A,ROW()-6)="","",INDEX('Cari-Kasa'!$A:$A,ROW()-6))</f>
        <v/>
      </c>
      <c r="C2380" s="28" t="str">
        <f>IF(INDEX('Cari-Kasa'!$A:$A,ROW()-6)="","",INDEX('Cari-Kasa'!$C:$C,ROW()-6))</f>
        <v/>
      </c>
      <c r="D2380" s="29" t="str">
        <f>IF(INDEX('Cari-Kasa'!$A:$A,ROW()-6)="","",INDEX('Cari-Kasa'!$D:$D,ROW()-6))</f>
        <v/>
      </c>
      <c r="E2380" s="30" t="e">
        <f t="shared" si="226"/>
        <v>#VALUE!</v>
      </c>
      <c r="F2380" s="33" t="e">
        <f t="shared" si="222"/>
        <v>#VALUE!</v>
      </c>
      <c r="G2380" s="5">
        <f t="shared" ca="1" si="223"/>
        <v>39.75</v>
      </c>
      <c r="H2380" s="11" t="e">
        <f t="shared" si="224"/>
        <v>#VALUE!</v>
      </c>
      <c r="I2380" s="6">
        <f t="shared" si="225"/>
        <v>0</v>
      </c>
    </row>
    <row r="2381" spans="1:9" ht="15" customHeight="1" x14ac:dyDescent="0.25">
      <c r="A2381" s="27">
        <f t="shared" si="221"/>
        <v>2373</v>
      </c>
      <c r="B2381" s="31" t="str">
        <f>IF(INDEX('Cari-Kasa'!$A:$A,ROW()-6)="","",INDEX('Cari-Kasa'!$A:$A,ROW()-6))</f>
        <v/>
      </c>
      <c r="C2381" s="28" t="str">
        <f>IF(INDEX('Cari-Kasa'!$A:$A,ROW()-6)="","",INDEX('Cari-Kasa'!$C:$C,ROW()-6))</f>
        <v/>
      </c>
      <c r="D2381" s="29" t="str">
        <f>IF(INDEX('Cari-Kasa'!$A:$A,ROW()-6)="","",INDEX('Cari-Kasa'!$D:$D,ROW()-6))</f>
        <v/>
      </c>
      <c r="E2381" s="30" t="e">
        <f t="shared" si="226"/>
        <v>#VALUE!</v>
      </c>
      <c r="F2381" s="33" t="e">
        <f t="shared" si="222"/>
        <v>#VALUE!</v>
      </c>
      <c r="G2381" s="5">
        <f t="shared" ca="1" si="223"/>
        <v>39.75</v>
      </c>
      <c r="H2381" s="11" t="e">
        <f t="shared" si="224"/>
        <v>#VALUE!</v>
      </c>
      <c r="I2381" s="6">
        <f t="shared" si="225"/>
        <v>0</v>
      </c>
    </row>
    <row r="2382" spans="1:9" ht="15" customHeight="1" x14ac:dyDescent="0.25">
      <c r="A2382" s="27">
        <f t="shared" ref="A2382:A2445" si="227">ROW()-8</f>
        <v>2374</v>
      </c>
      <c r="B2382" s="31" t="str">
        <f>IF(INDEX('Cari-Kasa'!$A:$A,ROW()-6)="","",INDEX('Cari-Kasa'!$A:$A,ROW()-6))</f>
        <v/>
      </c>
      <c r="C2382" s="28" t="str">
        <f>IF(INDEX('Cari-Kasa'!$A:$A,ROW()-6)="","",INDEX('Cari-Kasa'!$C:$C,ROW()-6))</f>
        <v/>
      </c>
      <c r="D2382" s="29" t="str">
        <f>IF(INDEX('Cari-Kasa'!$A:$A,ROW()-6)="","",INDEX('Cari-Kasa'!$D:$D,ROW()-6))</f>
        <v/>
      </c>
      <c r="E2382" s="30" t="e">
        <f t="shared" si="226"/>
        <v>#VALUE!</v>
      </c>
      <c r="F2382" s="33" t="e">
        <f t="shared" si="222"/>
        <v>#VALUE!</v>
      </c>
      <c r="G2382" s="5">
        <f t="shared" ca="1" si="223"/>
        <v>39.75</v>
      </c>
      <c r="H2382" s="11" t="e">
        <f t="shared" si="224"/>
        <v>#VALUE!</v>
      </c>
      <c r="I2382" s="6">
        <f t="shared" si="225"/>
        <v>0</v>
      </c>
    </row>
    <row r="2383" spans="1:9" ht="15" customHeight="1" x14ac:dyDescent="0.25">
      <c r="A2383" s="27">
        <f t="shared" si="227"/>
        <v>2375</v>
      </c>
      <c r="B2383" s="31" t="str">
        <f>IF(INDEX('Cari-Kasa'!$A:$A,ROW()-6)="","",INDEX('Cari-Kasa'!$A:$A,ROW()-6))</f>
        <v/>
      </c>
      <c r="C2383" s="28" t="str">
        <f>IF(INDEX('Cari-Kasa'!$A:$A,ROW()-6)="","",INDEX('Cari-Kasa'!$C:$C,ROW()-6))</f>
        <v/>
      </c>
      <c r="D2383" s="29" t="str">
        <f>IF(INDEX('Cari-Kasa'!$A:$A,ROW()-6)="","",INDEX('Cari-Kasa'!$D:$D,ROW()-6))</f>
        <v/>
      </c>
      <c r="E2383" s="30" t="e">
        <f t="shared" si="226"/>
        <v>#VALUE!</v>
      </c>
      <c r="F2383" s="33" t="e">
        <f t="shared" si="222"/>
        <v>#VALUE!</v>
      </c>
      <c r="G2383" s="5">
        <f t="shared" ca="1" si="223"/>
        <v>39.75</v>
      </c>
      <c r="H2383" s="11" t="e">
        <f t="shared" si="224"/>
        <v>#VALUE!</v>
      </c>
      <c r="I2383" s="6">
        <f t="shared" si="225"/>
        <v>0</v>
      </c>
    </row>
    <row r="2384" spans="1:9" ht="15" customHeight="1" x14ac:dyDescent="0.25">
      <c r="A2384" s="27">
        <f t="shared" si="227"/>
        <v>2376</v>
      </c>
      <c r="B2384" s="31" t="str">
        <f>IF(INDEX('Cari-Kasa'!$A:$A,ROW()-6)="","",INDEX('Cari-Kasa'!$A:$A,ROW()-6))</f>
        <v/>
      </c>
      <c r="C2384" s="28" t="str">
        <f>IF(INDEX('Cari-Kasa'!$A:$A,ROW()-6)="","",INDEX('Cari-Kasa'!$C:$C,ROW()-6))</f>
        <v/>
      </c>
      <c r="D2384" s="29" t="str">
        <f>IF(INDEX('Cari-Kasa'!$A:$A,ROW()-6)="","",INDEX('Cari-Kasa'!$D:$D,ROW()-6))</f>
        <v/>
      </c>
      <c r="E2384" s="30" t="e">
        <f t="shared" si="226"/>
        <v>#VALUE!</v>
      </c>
      <c r="F2384" s="33" t="e">
        <f t="shared" si="222"/>
        <v>#VALUE!</v>
      </c>
      <c r="G2384" s="5">
        <f t="shared" ca="1" si="223"/>
        <v>39.75</v>
      </c>
      <c r="H2384" s="11" t="e">
        <f t="shared" si="224"/>
        <v>#VALUE!</v>
      </c>
      <c r="I2384" s="6">
        <f t="shared" si="225"/>
        <v>0</v>
      </c>
    </row>
    <row r="2385" spans="1:9" ht="15" customHeight="1" x14ac:dyDescent="0.25">
      <c r="A2385" s="27">
        <f t="shared" si="227"/>
        <v>2377</v>
      </c>
      <c r="B2385" s="31" t="str">
        <f>IF(INDEX('Cari-Kasa'!$A:$A,ROW()-6)="","",INDEX('Cari-Kasa'!$A:$A,ROW()-6))</f>
        <v/>
      </c>
      <c r="C2385" s="28" t="str">
        <f>IF(INDEX('Cari-Kasa'!$A:$A,ROW()-6)="","",INDEX('Cari-Kasa'!$C:$C,ROW()-6))</f>
        <v/>
      </c>
      <c r="D2385" s="29" t="str">
        <f>IF(INDEX('Cari-Kasa'!$A:$A,ROW()-6)="","",INDEX('Cari-Kasa'!$D:$D,ROW()-6))</f>
        <v/>
      </c>
      <c r="E2385" s="30" t="e">
        <f t="shared" si="226"/>
        <v>#VALUE!</v>
      </c>
      <c r="F2385" s="33" t="e">
        <f t="shared" si="222"/>
        <v>#VALUE!</v>
      </c>
      <c r="G2385" s="5">
        <f t="shared" ca="1" si="223"/>
        <v>39.75</v>
      </c>
      <c r="H2385" s="11" t="e">
        <f t="shared" si="224"/>
        <v>#VALUE!</v>
      </c>
      <c r="I2385" s="6">
        <f t="shared" si="225"/>
        <v>0</v>
      </c>
    </row>
    <row r="2386" spans="1:9" ht="15" customHeight="1" x14ac:dyDescent="0.25">
      <c r="A2386" s="27">
        <f t="shared" si="227"/>
        <v>2378</v>
      </c>
      <c r="B2386" s="31" t="str">
        <f>IF(INDEX('Cari-Kasa'!$A:$A,ROW()-6)="","",INDEX('Cari-Kasa'!$A:$A,ROW()-6))</f>
        <v/>
      </c>
      <c r="C2386" s="28" t="str">
        <f>IF(INDEX('Cari-Kasa'!$A:$A,ROW()-6)="","",INDEX('Cari-Kasa'!$C:$C,ROW()-6))</f>
        <v/>
      </c>
      <c r="D2386" s="29" t="str">
        <f>IF(INDEX('Cari-Kasa'!$A:$A,ROW()-6)="","",INDEX('Cari-Kasa'!$D:$D,ROW()-6))</f>
        <v/>
      </c>
      <c r="E2386" s="30" t="e">
        <f t="shared" si="226"/>
        <v>#VALUE!</v>
      </c>
      <c r="F2386" s="33" t="e">
        <f t="shared" si="222"/>
        <v>#VALUE!</v>
      </c>
      <c r="G2386" s="5">
        <f t="shared" ca="1" si="223"/>
        <v>39.75</v>
      </c>
      <c r="H2386" s="11" t="e">
        <f t="shared" si="224"/>
        <v>#VALUE!</v>
      </c>
      <c r="I2386" s="6">
        <f t="shared" si="225"/>
        <v>0</v>
      </c>
    </row>
    <row r="2387" spans="1:9" ht="15" customHeight="1" x14ac:dyDescent="0.25">
      <c r="A2387" s="27">
        <f t="shared" si="227"/>
        <v>2379</v>
      </c>
      <c r="B2387" s="31" t="str">
        <f>IF(INDEX('Cari-Kasa'!$A:$A,ROW()-6)="","",INDEX('Cari-Kasa'!$A:$A,ROW()-6))</f>
        <v/>
      </c>
      <c r="C2387" s="28" t="str">
        <f>IF(INDEX('Cari-Kasa'!$A:$A,ROW()-6)="","",INDEX('Cari-Kasa'!$C:$C,ROW()-6))</f>
        <v/>
      </c>
      <c r="D2387" s="29" t="str">
        <f>IF(INDEX('Cari-Kasa'!$A:$A,ROW()-6)="","",INDEX('Cari-Kasa'!$D:$D,ROW()-6))</f>
        <v/>
      </c>
      <c r="E2387" s="30" t="e">
        <f t="shared" si="226"/>
        <v>#VALUE!</v>
      </c>
      <c r="F2387" s="33" t="e">
        <f t="shared" si="222"/>
        <v>#VALUE!</v>
      </c>
      <c r="G2387" s="5">
        <f t="shared" ca="1" si="223"/>
        <v>39.75</v>
      </c>
      <c r="H2387" s="11" t="e">
        <f t="shared" si="224"/>
        <v>#VALUE!</v>
      </c>
      <c r="I2387" s="6">
        <f t="shared" si="225"/>
        <v>0</v>
      </c>
    </row>
    <row r="2388" spans="1:9" ht="15" customHeight="1" x14ac:dyDescent="0.25">
      <c r="A2388" s="27">
        <f t="shared" si="227"/>
        <v>2380</v>
      </c>
      <c r="B2388" s="31" t="str">
        <f>IF(INDEX('Cari-Kasa'!$A:$A,ROW()-6)="","",INDEX('Cari-Kasa'!$A:$A,ROW()-6))</f>
        <v/>
      </c>
      <c r="C2388" s="28" t="str">
        <f>IF(INDEX('Cari-Kasa'!$A:$A,ROW()-6)="","",INDEX('Cari-Kasa'!$C:$C,ROW()-6))</f>
        <v/>
      </c>
      <c r="D2388" s="29" t="str">
        <f>IF(INDEX('Cari-Kasa'!$A:$A,ROW()-6)="","",INDEX('Cari-Kasa'!$D:$D,ROW()-6))</f>
        <v/>
      </c>
      <c r="E2388" s="30" t="e">
        <f t="shared" si="226"/>
        <v>#VALUE!</v>
      </c>
      <c r="F2388" s="33" t="e">
        <f t="shared" si="222"/>
        <v>#VALUE!</v>
      </c>
      <c r="G2388" s="5">
        <f t="shared" ca="1" si="223"/>
        <v>39.75</v>
      </c>
      <c r="H2388" s="11" t="e">
        <f t="shared" si="224"/>
        <v>#VALUE!</v>
      </c>
      <c r="I2388" s="6">
        <f t="shared" si="225"/>
        <v>0</v>
      </c>
    </row>
    <row r="2389" spans="1:9" ht="15" customHeight="1" x14ac:dyDescent="0.25">
      <c r="A2389" s="27">
        <f t="shared" si="227"/>
        <v>2381</v>
      </c>
      <c r="B2389" s="31" t="str">
        <f>IF(INDEX('Cari-Kasa'!$A:$A,ROW()-6)="","",INDEX('Cari-Kasa'!$A:$A,ROW()-6))</f>
        <v/>
      </c>
      <c r="C2389" s="28" t="str">
        <f>IF(INDEX('Cari-Kasa'!$A:$A,ROW()-6)="","",INDEX('Cari-Kasa'!$C:$C,ROW()-6))</f>
        <v/>
      </c>
      <c r="D2389" s="29" t="str">
        <f>IF(INDEX('Cari-Kasa'!$A:$A,ROW()-6)="","",INDEX('Cari-Kasa'!$D:$D,ROW()-6))</f>
        <v/>
      </c>
      <c r="E2389" s="30" t="e">
        <f t="shared" si="226"/>
        <v>#VALUE!</v>
      </c>
      <c r="F2389" s="33" t="e">
        <f t="shared" si="222"/>
        <v>#VALUE!</v>
      </c>
      <c r="G2389" s="5">
        <f t="shared" ca="1" si="223"/>
        <v>39.75</v>
      </c>
      <c r="H2389" s="11" t="e">
        <f t="shared" si="224"/>
        <v>#VALUE!</v>
      </c>
      <c r="I2389" s="6">
        <f t="shared" si="225"/>
        <v>0</v>
      </c>
    </row>
    <row r="2390" spans="1:9" ht="15" customHeight="1" x14ac:dyDescent="0.25">
      <c r="A2390" s="27">
        <f t="shared" si="227"/>
        <v>2382</v>
      </c>
      <c r="B2390" s="31" t="str">
        <f>IF(INDEX('Cari-Kasa'!$A:$A,ROW()-6)="","",INDEX('Cari-Kasa'!$A:$A,ROW()-6))</f>
        <v/>
      </c>
      <c r="C2390" s="28" t="str">
        <f>IF(INDEX('Cari-Kasa'!$A:$A,ROW()-6)="","",INDEX('Cari-Kasa'!$C:$C,ROW()-6))</f>
        <v/>
      </c>
      <c r="D2390" s="29" t="str">
        <f>IF(INDEX('Cari-Kasa'!$A:$A,ROW()-6)="","",INDEX('Cari-Kasa'!$D:$D,ROW()-6))</f>
        <v/>
      </c>
      <c r="E2390" s="30" t="e">
        <f t="shared" si="226"/>
        <v>#VALUE!</v>
      </c>
      <c r="F2390" s="33" t="e">
        <f t="shared" si="222"/>
        <v>#VALUE!</v>
      </c>
      <c r="G2390" s="5">
        <f t="shared" ca="1" si="223"/>
        <v>39.75</v>
      </c>
      <c r="H2390" s="11" t="e">
        <f t="shared" si="224"/>
        <v>#VALUE!</v>
      </c>
      <c r="I2390" s="6">
        <f t="shared" si="225"/>
        <v>0</v>
      </c>
    </row>
    <row r="2391" spans="1:9" ht="15" customHeight="1" x14ac:dyDescent="0.25">
      <c r="A2391" s="27">
        <f t="shared" si="227"/>
        <v>2383</v>
      </c>
      <c r="B2391" s="31" t="str">
        <f>IF(INDEX('Cari-Kasa'!$A:$A,ROW()-6)="","",INDEX('Cari-Kasa'!$A:$A,ROW()-6))</f>
        <v/>
      </c>
      <c r="C2391" s="28" t="str">
        <f>IF(INDEX('Cari-Kasa'!$A:$A,ROW()-6)="","",INDEX('Cari-Kasa'!$C:$C,ROW()-6))</f>
        <v/>
      </c>
      <c r="D2391" s="29" t="str">
        <f>IF(INDEX('Cari-Kasa'!$A:$A,ROW()-6)="","",INDEX('Cari-Kasa'!$D:$D,ROW()-6))</f>
        <v/>
      </c>
      <c r="E2391" s="30" t="e">
        <f t="shared" si="226"/>
        <v>#VALUE!</v>
      </c>
      <c r="F2391" s="33" t="e">
        <f t="shared" si="222"/>
        <v>#VALUE!</v>
      </c>
      <c r="G2391" s="5">
        <f t="shared" ca="1" si="223"/>
        <v>39.75</v>
      </c>
      <c r="H2391" s="11" t="e">
        <f t="shared" si="224"/>
        <v>#VALUE!</v>
      </c>
      <c r="I2391" s="6">
        <f t="shared" si="225"/>
        <v>0</v>
      </c>
    </row>
    <row r="2392" spans="1:9" ht="15" customHeight="1" x14ac:dyDescent="0.25">
      <c r="A2392" s="27">
        <f t="shared" si="227"/>
        <v>2384</v>
      </c>
      <c r="B2392" s="31" t="str">
        <f>IF(INDEX('Cari-Kasa'!$A:$A,ROW()-6)="","",INDEX('Cari-Kasa'!$A:$A,ROW()-6))</f>
        <v/>
      </c>
      <c r="C2392" s="28" t="str">
        <f>IF(INDEX('Cari-Kasa'!$A:$A,ROW()-6)="","",INDEX('Cari-Kasa'!$C:$C,ROW()-6))</f>
        <v/>
      </c>
      <c r="D2392" s="29" t="str">
        <f>IF(INDEX('Cari-Kasa'!$A:$A,ROW()-6)="","",INDEX('Cari-Kasa'!$D:$D,ROW()-6))</f>
        <v/>
      </c>
      <c r="E2392" s="30" t="e">
        <f t="shared" si="226"/>
        <v>#VALUE!</v>
      </c>
      <c r="F2392" s="33" t="e">
        <f t="shared" si="222"/>
        <v>#VALUE!</v>
      </c>
      <c r="G2392" s="5">
        <f t="shared" ca="1" si="223"/>
        <v>39.75</v>
      </c>
      <c r="H2392" s="11" t="e">
        <f t="shared" si="224"/>
        <v>#VALUE!</v>
      </c>
      <c r="I2392" s="6">
        <f t="shared" si="225"/>
        <v>0</v>
      </c>
    </row>
    <row r="2393" spans="1:9" ht="15" customHeight="1" x14ac:dyDescent="0.25">
      <c r="A2393" s="27">
        <f t="shared" si="227"/>
        <v>2385</v>
      </c>
      <c r="B2393" s="31" t="str">
        <f>IF(INDEX('Cari-Kasa'!$A:$A,ROW()-6)="","",INDEX('Cari-Kasa'!$A:$A,ROW()-6))</f>
        <v/>
      </c>
      <c r="C2393" s="28" t="str">
        <f>IF(INDEX('Cari-Kasa'!$A:$A,ROW()-6)="","",INDEX('Cari-Kasa'!$C:$C,ROW()-6))</f>
        <v/>
      </c>
      <c r="D2393" s="29" t="str">
        <f>IF(INDEX('Cari-Kasa'!$A:$A,ROW()-6)="","",INDEX('Cari-Kasa'!$D:$D,ROW()-6))</f>
        <v/>
      </c>
      <c r="E2393" s="30" t="e">
        <f t="shared" si="226"/>
        <v>#VALUE!</v>
      </c>
      <c r="F2393" s="33" t="e">
        <f t="shared" si="222"/>
        <v>#VALUE!</v>
      </c>
      <c r="G2393" s="5">
        <f t="shared" ca="1" si="223"/>
        <v>39.75</v>
      </c>
      <c r="H2393" s="11" t="e">
        <f t="shared" si="224"/>
        <v>#VALUE!</v>
      </c>
      <c r="I2393" s="6">
        <f t="shared" si="225"/>
        <v>0</v>
      </c>
    </row>
    <row r="2394" spans="1:9" ht="15" customHeight="1" x14ac:dyDescent="0.25">
      <c r="A2394" s="27">
        <f t="shared" si="227"/>
        <v>2386</v>
      </c>
      <c r="B2394" s="31" t="str">
        <f>IF(INDEX('Cari-Kasa'!$A:$A,ROW()-6)="","",INDEX('Cari-Kasa'!$A:$A,ROW()-6))</f>
        <v/>
      </c>
      <c r="C2394" s="28" t="str">
        <f>IF(INDEX('Cari-Kasa'!$A:$A,ROW()-6)="","",INDEX('Cari-Kasa'!$C:$C,ROW()-6))</f>
        <v/>
      </c>
      <c r="D2394" s="29" t="str">
        <f>IF(INDEX('Cari-Kasa'!$A:$A,ROW()-6)="","",INDEX('Cari-Kasa'!$D:$D,ROW()-6))</f>
        <v/>
      </c>
      <c r="E2394" s="30" t="e">
        <f t="shared" si="226"/>
        <v>#VALUE!</v>
      </c>
      <c r="F2394" s="33" t="e">
        <f t="shared" si="222"/>
        <v>#VALUE!</v>
      </c>
      <c r="G2394" s="5">
        <f t="shared" ca="1" si="223"/>
        <v>39.75</v>
      </c>
      <c r="H2394" s="11" t="e">
        <f t="shared" si="224"/>
        <v>#VALUE!</v>
      </c>
      <c r="I2394" s="6">
        <f t="shared" si="225"/>
        <v>0</v>
      </c>
    </row>
    <row r="2395" spans="1:9" ht="15" customHeight="1" x14ac:dyDescent="0.25">
      <c r="A2395" s="27">
        <f t="shared" si="227"/>
        <v>2387</v>
      </c>
      <c r="B2395" s="31" t="str">
        <f>IF(INDEX('Cari-Kasa'!$A:$A,ROW()-6)="","",INDEX('Cari-Kasa'!$A:$A,ROW()-6))</f>
        <v/>
      </c>
      <c r="C2395" s="28" t="str">
        <f>IF(INDEX('Cari-Kasa'!$A:$A,ROW()-6)="","",INDEX('Cari-Kasa'!$C:$C,ROW()-6))</f>
        <v/>
      </c>
      <c r="D2395" s="29" t="str">
        <f>IF(INDEX('Cari-Kasa'!$A:$A,ROW()-6)="","",INDEX('Cari-Kasa'!$D:$D,ROW()-6))</f>
        <v/>
      </c>
      <c r="E2395" s="30" t="e">
        <f t="shared" si="226"/>
        <v>#VALUE!</v>
      </c>
      <c r="F2395" s="33" t="e">
        <f t="shared" si="222"/>
        <v>#VALUE!</v>
      </c>
      <c r="G2395" s="5">
        <f t="shared" ca="1" si="223"/>
        <v>39.75</v>
      </c>
      <c r="H2395" s="11" t="e">
        <f t="shared" si="224"/>
        <v>#VALUE!</v>
      </c>
      <c r="I2395" s="6">
        <f t="shared" si="225"/>
        <v>0</v>
      </c>
    </row>
    <row r="2396" spans="1:9" ht="15" customHeight="1" x14ac:dyDescent="0.25">
      <c r="A2396" s="27">
        <f t="shared" si="227"/>
        <v>2388</v>
      </c>
      <c r="B2396" s="31" t="str">
        <f>IF(INDEX('Cari-Kasa'!$A:$A,ROW()-6)="","",INDEX('Cari-Kasa'!$A:$A,ROW()-6))</f>
        <v/>
      </c>
      <c r="C2396" s="28" t="str">
        <f>IF(INDEX('Cari-Kasa'!$A:$A,ROW()-6)="","",INDEX('Cari-Kasa'!$C:$C,ROW()-6))</f>
        <v/>
      </c>
      <c r="D2396" s="29" t="str">
        <f>IF(INDEX('Cari-Kasa'!$A:$A,ROW()-6)="","",INDEX('Cari-Kasa'!$D:$D,ROW()-6))</f>
        <v/>
      </c>
      <c r="E2396" s="30" t="e">
        <f t="shared" si="226"/>
        <v>#VALUE!</v>
      </c>
      <c r="F2396" s="33" t="e">
        <f t="shared" si="222"/>
        <v>#VALUE!</v>
      </c>
      <c r="G2396" s="5">
        <f t="shared" ca="1" si="223"/>
        <v>39.75</v>
      </c>
      <c r="H2396" s="11" t="e">
        <f t="shared" si="224"/>
        <v>#VALUE!</v>
      </c>
      <c r="I2396" s="6">
        <f t="shared" si="225"/>
        <v>0</v>
      </c>
    </row>
    <row r="2397" spans="1:9" ht="15" customHeight="1" x14ac:dyDescent="0.25">
      <c r="A2397" s="27">
        <f t="shared" si="227"/>
        <v>2389</v>
      </c>
      <c r="B2397" s="31" t="str">
        <f>IF(INDEX('Cari-Kasa'!$A:$A,ROW()-6)="","",INDEX('Cari-Kasa'!$A:$A,ROW()-6))</f>
        <v/>
      </c>
      <c r="C2397" s="28" t="str">
        <f>IF(INDEX('Cari-Kasa'!$A:$A,ROW()-6)="","",INDEX('Cari-Kasa'!$C:$C,ROW()-6))</f>
        <v/>
      </c>
      <c r="D2397" s="29" t="str">
        <f>IF(INDEX('Cari-Kasa'!$A:$A,ROW()-6)="","",INDEX('Cari-Kasa'!$D:$D,ROW()-6))</f>
        <v/>
      </c>
      <c r="E2397" s="30" t="e">
        <f t="shared" si="226"/>
        <v>#VALUE!</v>
      </c>
      <c r="F2397" s="33" t="e">
        <f t="shared" si="222"/>
        <v>#VALUE!</v>
      </c>
      <c r="G2397" s="5">
        <f t="shared" ca="1" si="223"/>
        <v>39.75</v>
      </c>
      <c r="H2397" s="11" t="e">
        <f t="shared" si="224"/>
        <v>#VALUE!</v>
      </c>
      <c r="I2397" s="6">
        <f t="shared" si="225"/>
        <v>0</v>
      </c>
    </row>
    <row r="2398" spans="1:9" ht="15" customHeight="1" x14ac:dyDescent="0.25">
      <c r="A2398" s="27">
        <f t="shared" si="227"/>
        <v>2390</v>
      </c>
      <c r="B2398" s="31" t="str">
        <f>IF(INDEX('Cari-Kasa'!$A:$A,ROW()-6)="","",INDEX('Cari-Kasa'!$A:$A,ROW()-6))</f>
        <v/>
      </c>
      <c r="C2398" s="28" t="str">
        <f>IF(INDEX('Cari-Kasa'!$A:$A,ROW()-6)="","",INDEX('Cari-Kasa'!$C:$C,ROW()-6))</f>
        <v/>
      </c>
      <c r="D2398" s="29" t="str">
        <f>IF(INDEX('Cari-Kasa'!$A:$A,ROW()-6)="","",INDEX('Cari-Kasa'!$D:$D,ROW()-6))</f>
        <v/>
      </c>
      <c r="E2398" s="30" t="e">
        <f t="shared" si="226"/>
        <v>#VALUE!</v>
      </c>
      <c r="F2398" s="33" t="e">
        <f t="shared" si="222"/>
        <v>#VALUE!</v>
      </c>
      <c r="G2398" s="5">
        <f t="shared" ca="1" si="223"/>
        <v>39.75</v>
      </c>
      <c r="H2398" s="11" t="e">
        <f t="shared" si="224"/>
        <v>#VALUE!</v>
      </c>
      <c r="I2398" s="6">
        <f t="shared" si="225"/>
        <v>0</v>
      </c>
    </row>
    <row r="2399" spans="1:9" ht="15" customHeight="1" x14ac:dyDescent="0.25">
      <c r="A2399" s="27">
        <f t="shared" si="227"/>
        <v>2391</v>
      </c>
      <c r="B2399" s="31" t="str">
        <f>IF(INDEX('Cari-Kasa'!$A:$A,ROW()-6)="","",INDEX('Cari-Kasa'!$A:$A,ROW()-6))</f>
        <v/>
      </c>
      <c r="C2399" s="28" t="str">
        <f>IF(INDEX('Cari-Kasa'!$A:$A,ROW()-6)="","",INDEX('Cari-Kasa'!$C:$C,ROW()-6))</f>
        <v/>
      </c>
      <c r="D2399" s="29" t="str">
        <f>IF(INDEX('Cari-Kasa'!$A:$A,ROW()-6)="","",INDEX('Cari-Kasa'!$D:$D,ROW()-6))</f>
        <v/>
      </c>
      <c r="E2399" s="30" t="e">
        <f t="shared" si="226"/>
        <v>#VALUE!</v>
      </c>
      <c r="F2399" s="33" t="e">
        <f t="shared" si="222"/>
        <v>#VALUE!</v>
      </c>
      <c r="G2399" s="5">
        <f t="shared" ca="1" si="223"/>
        <v>39.75</v>
      </c>
      <c r="H2399" s="11" t="e">
        <f t="shared" si="224"/>
        <v>#VALUE!</v>
      </c>
      <c r="I2399" s="6">
        <f t="shared" si="225"/>
        <v>0</v>
      </c>
    </row>
    <row r="2400" spans="1:9" ht="15" customHeight="1" x14ac:dyDescent="0.25">
      <c r="A2400" s="27">
        <f t="shared" si="227"/>
        <v>2392</v>
      </c>
      <c r="B2400" s="31" t="str">
        <f>IF(INDEX('Cari-Kasa'!$A:$A,ROW()-6)="","",INDEX('Cari-Kasa'!$A:$A,ROW()-6))</f>
        <v/>
      </c>
      <c r="C2400" s="28" t="str">
        <f>IF(INDEX('Cari-Kasa'!$A:$A,ROW()-6)="","",INDEX('Cari-Kasa'!$C:$C,ROW()-6))</f>
        <v/>
      </c>
      <c r="D2400" s="29" t="str">
        <f>IF(INDEX('Cari-Kasa'!$A:$A,ROW()-6)="","",INDEX('Cari-Kasa'!$D:$D,ROW()-6))</f>
        <v/>
      </c>
      <c r="E2400" s="30" t="e">
        <f t="shared" si="226"/>
        <v>#VALUE!</v>
      </c>
      <c r="F2400" s="33" t="e">
        <f t="shared" si="222"/>
        <v>#VALUE!</v>
      </c>
      <c r="G2400" s="5">
        <f t="shared" ca="1" si="223"/>
        <v>39.75</v>
      </c>
      <c r="H2400" s="11" t="e">
        <f t="shared" si="224"/>
        <v>#VALUE!</v>
      </c>
      <c r="I2400" s="6">
        <f t="shared" si="225"/>
        <v>0</v>
      </c>
    </row>
    <row r="2401" spans="1:9" ht="15" customHeight="1" x14ac:dyDescent="0.25">
      <c r="A2401" s="27">
        <f t="shared" si="227"/>
        <v>2393</v>
      </c>
      <c r="B2401" s="31" t="str">
        <f>IF(INDEX('Cari-Kasa'!$A:$A,ROW()-6)="","",INDEX('Cari-Kasa'!$A:$A,ROW()-6))</f>
        <v/>
      </c>
      <c r="C2401" s="28" t="str">
        <f>IF(INDEX('Cari-Kasa'!$A:$A,ROW()-6)="","",INDEX('Cari-Kasa'!$C:$C,ROW()-6))</f>
        <v/>
      </c>
      <c r="D2401" s="29" t="str">
        <f>IF(INDEX('Cari-Kasa'!$A:$A,ROW()-6)="","",INDEX('Cari-Kasa'!$D:$D,ROW()-6))</f>
        <v/>
      </c>
      <c r="E2401" s="30" t="e">
        <f t="shared" si="226"/>
        <v>#VALUE!</v>
      </c>
      <c r="F2401" s="33" t="e">
        <f t="shared" si="222"/>
        <v>#VALUE!</v>
      </c>
      <c r="G2401" s="5">
        <f t="shared" ca="1" si="223"/>
        <v>39.75</v>
      </c>
      <c r="H2401" s="11" t="e">
        <f t="shared" si="224"/>
        <v>#VALUE!</v>
      </c>
      <c r="I2401" s="6">
        <f t="shared" si="225"/>
        <v>0</v>
      </c>
    </row>
    <row r="2402" spans="1:9" ht="15" customHeight="1" x14ac:dyDescent="0.25">
      <c r="A2402" s="27">
        <f t="shared" si="227"/>
        <v>2394</v>
      </c>
      <c r="B2402" s="31" t="str">
        <f>IF(INDEX('Cari-Kasa'!$A:$A,ROW()-6)="","",INDEX('Cari-Kasa'!$A:$A,ROW()-6))</f>
        <v/>
      </c>
      <c r="C2402" s="28" t="str">
        <f>IF(INDEX('Cari-Kasa'!$A:$A,ROW()-6)="","",INDEX('Cari-Kasa'!$C:$C,ROW()-6))</f>
        <v/>
      </c>
      <c r="D2402" s="29" t="str">
        <f>IF(INDEX('Cari-Kasa'!$A:$A,ROW()-6)="","",INDEX('Cari-Kasa'!$D:$D,ROW()-6))</f>
        <v/>
      </c>
      <c r="E2402" s="30" t="e">
        <f t="shared" si="226"/>
        <v>#VALUE!</v>
      </c>
      <c r="F2402" s="33" t="e">
        <f t="shared" si="222"/>
        <v>#VALUE!</v>
      </c>
      <c r="G2402" s="5">
        <f t="shared" ca="1" si="223"/>
        <v>39.75</v>
      </c>
      <c r="H2402" s="11" t="e">
        <f t="shared" si="224"/>
        <v>#VALUE!</v>
      </c>
      <c r="I2402" s="6">
        <f t="shared" si="225"/>
        <v>0</v>
      </c>
    </row>
    <row r="2403" spans="1:9" ht="15" customHeight="1" x14ac:dyDescent="0.25">
      <c r="A2403" s="27">
        <f t="shared" si="227"/>
        <v>2395</v>
      </c>
      <c r="B2403" s="31" t="str">
        <f>IF(INDEX('Cari-Kasa'!$A:$A,ROW()-6)="","",INDEX('Cari-Kasa'!$A:$A,ROW()-6))</f>
        <v/>
      </c>
      <c r="C2403" s="28" t="str">
        <f>IF(INDEX('Cari-Kasa'!$A:$A,ROW()-6)="","",INDEX('Cari-Kasa'!$C:$C,ROW()-6))</f>
        <v/>
      </c>
      <c r="D2403" s="29" t="str">
        <f>IF(INDEX('Cari-Kasa'!$A:$A,ROW()-6)="","",INDEX('Cari-Kasa'!$D:$D,ROW()-6))</f>
        <v/>
      </c>
      <c r="E2403" s="30" t="e">
        <f t="shared" si="226"/>
        <v>#VALUE!</v>
      </c>
      <c r="F2403" s="33" t="e">
        <f t="shared" si="222"/>
        <v>#VALUE!</v>
      </c>
      <c r="G2403" s="5">
        <f t="shared" ca="1" si="223"/>
        <v>39.75</v>
      </c>
      <c r="H2403" s="11" t="e">
        <f t="shared" si="224"/>
        <v>#VALUE!</v>
      </c>
      <c r="I2403" s="6">
        <f t="shared" si="225"/>
        <v>0</v>
      </c>
    </row>
    <row r="2404" spans="1:9" ht="15" customHeight="1" x14ac:dyDescent="0.25">
      <c r="A2404" s="27">
        <f t="shared" si="227"/>
        <v>2396</v>
      </c>
      <c r="B2404" s="31" t="str">
        <f>IF(INDEX('Cari-Kasa'!$A:$A,ROW()-6)="","",INDEX('Cari-Kasa'!$A:$A,ROW()-6))</f>
        <v/>
      </c>
      <c r="C2404" s="28" t="str">
        <f>IF(INDEX('Cari-Kasa'!$A:$A,ROW()-6)="","",INDEX('Cari-Kasa'!$C:$C,ROW()-6))</f>
        <v/>
      </c>
      <c r="D2404" s="29" t="str">
        <f>IF(INDEX('Cari-Kasa'!$A:$A,ROW()-6)="","",INDEX('Cari-Kasa'!$D:$D,ROW()-6))</f>
        <v/>
      </c>
      <c r="E2404" s="30" t="e">
        <f t="shared" si="226"/>
        <v>#VALUE!</v>
      </c>
      <c r="F2404" s="33" t="e">
        <f t="shared" si="222"/>
        <v>#VALUE!</v>
      </c>
      <c r="G2404" s="5">
        <f t="shared" ca="1" si="223"/>
        <v>39.75</v>
      </c>
      <c r="H2404" s="11" t="e">
        <f t="shared" si="224"/>
        <v>#VALUE!</v>
      </c>
      <c r="I2404" s="6">
        <f t="shared" si="225"/>
        <v>0</v>
      </c>
    </row>
    <row r="2405" spans="1:9" ht="15" customHeight="1" x14ac:dyDescent="0.25">
      <c r="A2405" s="27">
        <f t="shared" si="227"/>
        <v>2397</v>
      </c>
      <c r="B2405" s="31" t="str">
        <f>IF(INDEX('Cari-Kasa'!$A:$A,ROW()-6)="","",INDEX('Cari-Kasa'!$A:$A,ROW()-6))</f>
        <v/>
      </c>
      <c r="C2405" s="28" t="str">
        <f>IF(INDEX('Cari-Kasa'!$A:$A,ROW()-6)="","",INDEX('Cari-Kasa'!$C:$C,ROW()-6))</f>
        <v/>
      </c>
      <c r="D2405" s="29" t="str">
        <f>IF(INDEX('Cari-Kasa'!$A:$A,ROW()-6)="","",INDEX('Cari-Kasa'!$D:$D,ROW()-6))</f>
        <v/>
      </c>
      <c r="E2405" s="30" t="e">
        <f t="shared" si="226"/>
        <v>#VALUE!</v>
      </c>
      <c r="F2405" s="33" t="e">
        <f t="shared" si="222"/>
        <v>#VALUE!</v>
      </c>
      <c r="G2405" s="5">
        <f t="shared" ca="1" si="223"/>
        <v>39.75</v>
      </c>
      <c r="H2405" s="11" t="e">
        <f t="shared" si="224"/>
        <v>#VALUE!</v>
      </c>
      <c r="I2405" s="6">
        <f t="shared" si="225"/>
        <v>0</v>
      </c>
    </row>
    <row r="2406" spans="1:9" ht="15" customHeight="1" x14ac:dyDescent="0.25">
      <c r="A2406" s="27">
        <f t="shared" si="227"/>
        <v>2398</v>
      </c>
      <c r="B2406" s="31" t="str">
        <f>IF(INDEX('Cari-Kasa'!$A:$A,ROW()-6)="","",INDEX('Cari-Kasa'!$A:$A,ROW()-6))</f>
        <v/>
      </c>
      <c r="C2406" s="28" t="str">
        <f>IF(INDEX('Cari-Kasa'!$A:$A,ROW()-6)="","",INDEX('Cari-Kasa'!$C:$C,ROW()-6))</f>
        <v/>
      </c>
      <c r="D2406" s="29" t="str">
        <f>IF(INDEX('Cari-Kasa'!$A:$A,ROW()-6)="","",INDEX('Cari-Kasa'!$D:$D,ROW()-6))</f>
        <v/>
      </c>
      <c r="E2406" s="30" t="e">
        <f t="shared" si="226"/>
        <v>#VALUE!</v>
      </c>
      <c r="F2406" s="33" t="e">
        <f t="shared" si="222"/>
        <v>#VALUE!</v>
      </c>
      <c r="G2406" s="5">
        <f t="shared" ca="1" si="223"/>
        <v>39.75</v>
      </c>
      <c r="H2406" s="11" t="e">
        <f t="shared" si="224"/>
        <v>#VALUE!</v>
      </c>
      <c r="I2406" s="6">
        <f t="shared" si="225"/>
        <v>0</v>
      </c>
    </row>
    <row r="2407" spans="1:9" ht="15" customHeight="1" x14ac:dyDescent="0.25">
      <c r="A2407" s="27">
        <f t="shared" si="227"/>
        <v>2399</v>
      </c>
      <c r="B2407" s="31" t="str">
        <f>IF(INDEX('Cari-Kasa'!$A:$A,ROW()-6)="","",INDEX('Cari-Kasa'!$A:$A,ROW()-6))</f>
        <v/>
      </c>
      <c r="C2407" s="28" t="str">
        <f>IF(INDEX('Cari-Kasa'!$A:$A,ROW()-6)="","",INDEX('Cari-Kasa'!$C:$C,ROW()-6))</f>
        <v/>
      </c>
      <c r="D2407" s="29" t="str">
        <f>IF(INDEX('Cari-Kasa'!$A:$A,ROW()-6)="","",INDEX('Cari-Kasa'!$D:$D,ROW()-6))</f>
        <v/>
      </c>
      <c r="E2407" s="30" t="e">
        <f t="shared" si="226"/>
        <v>#VALUE!</v>
      </c>
      <c r="F2407" s="33" t="e">
        <f t="shared" si="222"/>
        <v>#VALUE!</v>
      </c>
      <c r="G2407" s="5">
        <f t="shared" ca="1" si="223"/>
        <v>39.75</v>
      </c>
      <c r="H2407" s="11" t="e">
        <f t="shared" si="224"/>
        <v>#VALUE!</v>
      </c>
      <c r="I2407" s="6">
        <f t="shared" si="225"/>
        <v>0</v>
      </c>
    </row>
    <row r="2408" spans="1:9" ht="15" customHeight="1" x14ac:dyDescent="0.25">
      <c r="A2408" s="27">
        <f t="shared" si="227"/>
        <v>2400</v>
      </c>
      <c r="B2408" s="31" t="str">
        <f>IF(INDEX('Cari-Kasa'!$A:$A,ROW()-6)="","",INDEX('Cari-Kasa'!$A:$A,ROW()-6))</f>
        <v/>
      </c>
      <c r="C2408" s="28" t="str">
        <f>IF(INDEX('Cari-Kasa'!$A:$A,ROW()-6)="","",INDEX('Cari-Kasa'!$C:$C,ROW()-6))</f>
        <v/>
      </c>
      <c r="D2408" s="29" t="str">
        <f>IF(INDEX('Cari-Kasa'!$A:$A,ROW()-6)="","",INDEX('Cari-Kasa'!$D:$D,ROW()-6))</f>
        <v/>
      </c>
      <c r="E2408" s="30" t="e">
        <f t="shared" si="226"/>
        <v>#VALUE!</v>
      </c>
      <c r="F2408" s="33" t="e">
        <f t="shared" si="222"/>
        <v>#VALUE!</v>
      </c>
      <c r="G2408" s="5">
        <f t="shared" ca="1" si="223"/>
        <v>39.75</v>
      </c>
      <c r="H2408" s="11" t="e">
        <f t="shared" si="224"/>
        <v>#VALUE!</v>
      </c>
      <c r="I2408" s="6">
        <f t="shared" si="225"/>
        <v>0</v>
      </c>
    </row>
    <row r="2409" spans="1:9" ht="15" customHeight="1" x14ac:dyDescent="0.25">
      <c r="A2409" s="27">
        <f t="shared" si="227"/>
        <v>2401</v>
      </c>
      <c r="B2409" s="31" t="str">
        <f>IF(INDEX('Cari-Kasa'!$A:$A,ROW()-6)="","",INDEX('Cari-Kasa'!$A:$A,ROW()-6))</f>
        <v/>
      </c>
      <c r="C2409" s="28" t="str">
        <f>IF(INDEX('Cari-Kasa'!$A:$A,ROW()-6)="","",INDEX('Cari-Kasa'!$C:$C,ROW()-6))</f>
        <v/>
      </c>
      <c r="D2409" s="29" t="str">
        <f>IF(INDEX('Cari-Kasa'!$A:$A,ROW()-6)="","",INDEX('Cari-Kasa'!$D:$D,ROW()-6))</f>
        <v/>
      </c>
      <c r="E2409" s="30" t="e">
        <f t="shared" si="226"/>
        <v>#VALUE!</v>
      </c>
      <c r="F2409" s="33" t="e">
        <f t="shared" si="222"/>
        <v>#VALUE!</v>
      </c>
      <c r="G2409" s="5">
        <f t="shared" ca="1" si="223"/>
        <v>39.75</v>
      </c>
      <c r="H2409" s="11" t="e">
        <f t="shared" si="224"/>
        <v>#VALUE!</v>
      </c>
      <c r="I2409" s="6">
        <f t="shared" si="225"/>
        <v>0</v>
      </c>
    </row>
    <row r="2410" spans="1:9" ht="15" customHeight="1" x14ac:dyDescent="0.25">
      <c r="A2410" s="27">
        <f t="shared" si="227"/>
        <v>2402</v>
      </c>
      <c r="B2410" s="31" t="str">
        <f>IF(INDEX('Cari-Kasa'!$A:$A,ROW()-6)="","",INDEX('Cari-Kasa'!$A:$A,ROW()-6))</f>
        <v/>
      </c>
      <c r="C2410" s="28" t="str">
        <f>IF(INDEX('Cari-Kasa'!$A:$A,ROW()-6)="","",INDEX('Cari-Kasa'!$C:$C,ROW()-6))</f>
        <v/>
      </c>
      <c r="D2410" s="29" t="str">
        <f>IF(INDEX('Cari-Kasa'!$A:$A,ROW()-6)="","",INDEX('Cari-Kasa'!$D:$D,ROW()-6))</f>
        <v/>
      </c>
      <c r="E2410" s="30" t="e">
        <f t="shared" si="226"/>
        <v>#VALUE!</v>
      </c>
      <c r="F2410" s="33" t="e">
        <f t="shared" si="222"/>
        <v>#VALUE!</v>
      </c>
      <c r="G2410" s="5">
        <f t="shared" ca="1" si="223"/>
        <v>39.75</v>
      </c>
      <c r="H2410" s="11" t="e">
        <f t="shared" si="224"/>
        <v>#VALUE!</v>
      </c>
      <c r="I2410" s="6">
        <f t="shared" si="225"/>
        <v>0</v>
      </c>
    </row>
    <row r="2411" spans="1:9" ht="15" customHeight="1" x14ac:dyDescent="0.25">
      <c r="A2411" s="27">
        <f t="shared" si="227"/>
        <v>2403</v>
      </c>
      <c r="B2411" s="31" t="str">
        <f>IF(INDEX('Cari-Kasa'!$A:$A,ROW()-6)="","",INDEX('Cari-Kasa'!$A:$A,ROW()-6))</f>
        <v/>
      </c>
      <c r="C2411" s="28" t="str">
        <f>IF(INDEX('Cari-Kasa'!$A:$A,ROW()-6)="","",INDEX('Cari-Kasa'!$C:$C,ROW()-6))</f>
        <v/>
      </c>
      <c r="D2411" s="29" t="str">
        <f>IF(INDEX('Cari-Kasa'!$A:$A,ROW()-6)="","",INDEX('Cari-Kasa'!$D:$D,ROW()-6))</f>
        <v/>
      </c>
      <c r="E2411" s="30" t="e">
        <f t="shared" si="226"/>
        <v>#VALUE!</v>
      </c>
      <c r="F2411" s="33" t="e">
        <f t="shared" si="222"/>
        <v>#VALUE!</v>
      </c>
      <c r="G2411" s="5">
        <f t="shared" ca="1" si="223"/>
        <v>39.75</v>
      </c>
      <c r="H2411" s="11" t="e">
        <f t="shared" si="224"/>
        <v>#VALUE!</v>
      </c>
      <c r="I2411" s="6">
        <f t="shared" si="225"/>
        <v>0</v>
      </c>
    </row>
    <row r="2412" spans="1:9" ht="15" customHeight="1" x14ac:dyDescent="0.25">
      <c r="A2412" s="27">
        <f t="shared" si="227"/>
        <v>2404</v>
      </c>
      <c r="B2412" s="31" t="str">
        <f>IF(INDEX('Cari-Kasa'!$A:$A,ROW()-6)="","",INDEX('Cari-Kasa'!$A:$A,ROW()-6))</f>
        <v/>
      </c>
      <c r="C2412" s="28" t="str">
        <f>IF(INDEX('Cari-Kasa'!$A:$A,ROW()-6)="","",INDEX('Cari-Kasa'!$C:$C,ROW()-6))</f>
        <v/>
      </c>
      <c r="D2412" s="29" t="str">
        <f>IF(INDEX('Cari-Kasa'!$A:$A,ROW()-6)="","",INDEX('Cari-Kasa'!$D:$D,ROW()-6))</f>
        <v/>
      </c>
      <c r="E2412" s="30" t="e">
        <f t="shared" si="226"/>
        <v>#VALUE!</v>
      </c>
      <c r="F2412" s="33" t="e">
        <f t="shared" si="222"/>
        <v>#VALUE!</v>
      </c>
      <c r="G2412" s="5">
        <f t="shared" ca="1" si="223"/>
        <v>39.75</v>
      </c>
      <c r="H2412" s="11" t="e">
        <f t="shared" si="224"/>
        <v>#VALUE!</v>
      </c>
      <c r="I2412" s="6">
        <f t="shared" si="225"/>
        <v>0</v>
      </c>
    </row>
    <row r="2413" spans="1:9" ht="15" customHeight="1" x14ac:dyDescent="0.25">
      <c r="A2413" s="27">
        <f t="shared" si="227"/>
        <v>2405</v>
      </c>
      <c r="B2413" s="31" t="str">
        <f>IF(INDEX('Cari-Kasa'!$A:$A,ROW()-6)="","",INDEX('Cari-Kasa'!$A:$A,ROW()-6))</f>
        <v/>
      </c>
      <c r="C2413" s="28" t="str">
        <f>IF(INDEX('Cari-Kasa'!$A:$A,ROW()-6)="","",INDEX('Cari-Kasa'!$C:$C,ROW()-6))</f>
        <v/>
      </c>
      <c r="D2413" s="29" t="str">
        <f>IF(INDEX('Cari-Kasa'!$A:$A,ROW()-6)="","",INDEX('Cari-Kasa'!$D:$D,ROW()-6))</f>
        <v/>
      </c>
      <c r="E2413" s="30" t="e">
        <f t="shared" si="226"/>
        <v>#VALUE!</v>
      </c>
      <c r="F2413" s="33" t="e">
        <f t="shared" si="222"/>
        <v>#VALUE!</v>
      </c>
      <c r="G2413" s="5">
        <f t="shared" ca="1" si="223"/>
        <v>39.75</v>
      </c>
      <c r="H2413" s="11" t="e">
        <f t="shared" si="224"/>
        <v>#VALUE!</v>
      </c>
      <c r="I2413" s="6">
        <f t="shared" si="225"/>
        <v>0</v>
      </c>
    </row>
    <row r="2414" spans="1:9" ht="15" customHeight="1" x14ac:dyDescent="0.25">
      <c r="A2414" s="27">
        <f t="shared" si="227"/>
        <v>2406</v>
      </c>
      <c r="B2414" s="31" t="str">
        <f>IF(INDEX('Cari-Kasa'!$A:$A,ROW()-6)="","",INDEX('Cari-Kasa'!$A:$A,ROW()-6))</f>
        <v/>
      </c>
      <c r="C2414" s="28" t="str">
        <f>IF(INDEX('Cari-Kasa'!$A:$A,ROW()-6)="","",INDEX('Cari-Kasa'!$C:$C,ROW()-6))</f>
        <v/>
      </c>
      <c r="D2414" s="29" t="str">
        <f>IF(INDEX('Cari-Kasa'!$A:$A,ROW()-6)="","",INDEX('Cari-Kasa'!$D:$D,ROW()-6))</f>
        <v/>
      </c>
      <c r="E2414" s="30" t="e">
        <f t="shared" si="226"/>
        <v>#VALUE!</v>
      </c>
      <c r="F2414" s="33" t="e">
        <f t="shared" si="222"/>
        <v>#VALUE!</v>
      </c>
      <c r="G2414" s="5">
        <f t="shared" ca="1" si="223"/>
        <v>39.75</v>
      </c>
      <c r="H2414" s="11" t="e">
        <f t="shared" si="224"/>
        <v>#VALUE!</v>
      </c>
      <c r="I2414" s="6">
        <f t="shared" si="225"/>
        <v>0</v>
      </c>
    </row>
    <row r="2415" spans="1:9" ht="15" customHeight="1" x14ac:dyDescent="0.25">
      <c r="A2415" s="27">
        <f t="shared" si="227"/>
        <v>2407</v>
      </c>
      <c r="B2415" s="31" t="str">
        <f>IF(INDEX('Cari-Kasa'!$A:$A,ROW()-6)="","",INDEX('Cari-Kasa'!$A:$A,ROW()-6))</f>
        <v/>
      </c>
      <c r="C2415" s="28" t="str">
        <f>IF(INDEX('Cari-Kasa'!$A:$A,ROW()-6)="","",INDEX('Cari-Kasa'!$C:$C,ROW()-6))</f>
        <v/>
      </c>
      <c r="D2415" s="29" t="str">
        <f>IF(INDEX('Cari-Kasa'!$A:$A,ROW()-6)="","",INDEX('Cari-Kasa'!$D:$D,ROW()-6))</f>
        <v/>
      </c>
      <c r="E2415" s="30" t="e">
        <f t="shared" si="226"/>
        <v>#VALUE!</v>
      </c>
      <c r="F2415" s="33" t="e">
        <f t="shared" si="222"/>
        <v>#VALUE!</v>
      </c>
      <c r="G2415" s="5">
        <f t="shared" ca="1" si="223"/>
        <v>39.75</v>
      </c>
      <c r="H2415" s="11" t="e">
        <f t="shared" si="224"/>
        <v>#VALUE!</v>
      </c>
      <c r="I2415" s="6">
        <f t="shared" si="225"/>
        <v>0</v>
      </c>
    </row>
    <row r="2416" spans="1:9" ht="15" customHeight="1" x14ac:dyDescent="0.25">
      <c r="A2416" s="27">
        <f t="shared" si="227"/>
        <v>2408</v>
      </c>
      <c r="B2416" s="31" t="str">
        <f>IF(INDEX('Cari-Kasa'!$A:$A,ROW()-6)="","",INDEX('Cari-Kasa'!$A:$A,ROW()-6))</f>
        <v/>
      </c>
      <c r="C2416" s="28" t="str">
        <f>IF(INDEX('Cari-Kasa'!$A:$A,ROW()-6)="","",INDEX('Cari-Kasa'!$C:$C,ROW()-6))</f>
        <v/>
      </c>
      <c r="D2416" s="29" t="str">
        <f>IF(INDEX('Cari-Kasa'!$A:$A,ROW()-6)="","",INDEX('Cari-Kasa'!$D:$D,ROW()-6))</f>
        <v/>
      </c>
      <c r="E2416" s="30" t="e">
        <f t="shared" si="226"/>
        <v>#VALUE!</v>
      </c>
      <c r="F2416" s="33" t="e">
        <f t="shared" si="222"/>
        <v>#VALUE!</v>
      </c>
      <c r="G2416" s="5">
        <f t="shared" ca="1" si="223"/>
        <v>39.75</v>
      </c>
      <c r="H2416" s="11" t="e">
        <f t="shared" si="224"/>
        <v>#VALUE!</v>
      </c>
      <c r="I2416" s="6">
        <f t="shared" si="225"/>
        <v>0</v>
      </c>
    </row>
    <row r="2417" spans="1:9" ht="15" customHeight="1" x14ac:dyDescent="0.25">
      <c r="A2417" s="27">
        <f t="shared" si="227"/>
        <v>2409</v>
      </c>
      <c r="B2417" s="31" t="str">
        <f>IF(INDEX('Cari-Kasa'!$A:$A,ROW()-6)="","",INDEX('Cari-Kasa'!$A:$A,ROW()-6))</f>
        <v/>
      </c>
      <c r="C2417" s="28" t="str">
        <f>IF(INDEX('Cari-Kasa'!$A:$A,ROW()-6)="","",INDEX('Cari-Kasa'!$C:$C,ROW()-6))</f>
        <v/>
      </c>
      <c r="D2417" s="29" t="str">
        <f>IF(INDEX('Cari-Kasa'!$A:$A,ROW()-6)="","",INDEX('Cari-Kasa'!$D:$D,ROW()-6))</f>
        <v/>
      </c>
      <c r="E2417" s="30" t="e">
        <f t="shared" si="226"/>
        <v>#VALUE!</v>
      </c>
      <c r="F2417" s="33" t="e">
        <f t="shared" si="222"/>
        <v>#VALUE!</v>
      </c>
      <c r="G2417" s="5">
        <f t="shared" ca="1" si="223"/>
        <v>39.75</v>
      </c>
      <c r="H2417" s="11" t="e">
        <f t="shared" si="224"/>
        <v>#VALUE!</v>
      </c>
      <c r="I2417" s="6">
        <f t="shared" si="225"/>
        <v>0</v>
      </c>
    </row>
    <row r="2418" spans="1:9" ht="15" customHeight="1" x14ac:dyDescent="0.25">
      <c r="A2418" s="27">
        <f t="shared" si="227"/>
        <v>2410</v>
      </c>
      <c r="B2418" s="31" t="str">
        <f>IF(INDEX('Cari-Kasa'!$A:$A,ROW()-6)="","",INDEX('Cari-Kasa'!$A:$A,ROW()-6))</f>
        <v/>
      </c>
      <c r="C2418" s="28" t="str">
        <f>IF(INDEX('Cari-Kasa'!$A:$A,ROW()-6)="","",INDEX('Cari-Kasa'!$C:$C,ROW()-6))</f>
        <v/>
      </c>
      <c r="D2418" s="29" t="str">
        <f>IF(INDEX('Cari-Kasa'!$A:$A,ROW()-6)="","",INDEX('Cari-Kasa'!$D:$D,ROW()-6))</f>
        <v/>
      </c>
      <c r="E2418" s="30" t="e">
        <f t="shared" si="226"/>
        <v>#VALUE!</v>
      </c>
      <c r="F2418" s="33" t="e">
        <f t="shared" si="222"/>
        <v>#VALUE!</v>
      </c>
      <c r="G2418" s="5">
        <f t="shared" ca="1" si="223"/>
        <v>39.75</v>
      </c>
      <c r="H2418" s="11" t="e">
        <f t="shared" si="224"/>
        <v>#VALUE!</v>
      </c>
      <c r="I2418" s="6">
        <f t="shared" si="225"/>
        <v>0</v>
      </c>
    </row>
    <row r="2419" spans="1:9" ht="15" customHeight="1" x14ac:dyDescent="0.25">
      <c r="A2419" s="27">
        <f t="shared" si="227"/>
        <v>2411</v>
      </c>
      <c r="B2419" s="31" t="str">
        <f>IF(INDEX('Cari-Kasa'!$A:$A,ROW()-6)="","",INDEX('Cari-Kasa'!$A:$A,ROW()-6))</f>
        <v/>
      </c>
      <c r="C2419" s="28" t="str">
        <f>IF(INDEX('Cari-Kasa'!$A:$A,ROW()-6)="","",INDEX('Cari-Kasa'!$C:$C,ROW()-6))</f>
        <v/>
      </c>
      <c r="D2419" s="29" t="str">
        <f>IF(INDEX('Cari-Kasa'!$A:$A,ROW()-6)="","",INDEX('Cari-Kasa'!$D:$D,ROW()-6))</f>
        <v/>
      </c>
      <c r="E2419" s="30" t="e">
        <f t="shared" si="226"/>
        <v>#VALUE!</v>
      </c>
      <c r="F2419" s="33" t="e">
        <f t="shared" si="222"/>
        <v>#VALUE!</v>
      </c>
      <c r="G2419" s="5">
        <f t="shared" ca="1" si="223"/>
        <v>39.75</v>
      </c>
      <c r="H2419" s="11" t="e">
        <f t="shared" si="224"/>
        <v>#VALUE!</v>
      </c>
      <c r="I2419" s="6">
        <f t="shared" si="225"/>
        <v>0</v>
      </c>
    </row>
    <row r="2420" spans="1:9" ht="15" customHeight="1" x14ac:dyDescent="0.25">
      <c r="A2420" s="27">
        <f t="shared" si="227"/>
        <v>2412</v>
      </c>
      <c r="B2420" s="31" t="str">
        <f>IF(INDEX('Cari-Kasa'!$A:$A,ROW()-6)="","",INDEX('Cari-Kasa'!$A:$A,ROW()-6))</f>
        <v/>
      </c>
      <c r="C2420" s="28" t="str">
        <f>IF(INDEX('Cari-Kasa'!$A:$A,ROW()-6)="","",INDEX('Cari-Kasa'!$C:$C,ROW()-6))</f>
        <v/>
      </c>
      <c r="D2420" s="29" t="str">
        <f>IF(INDEX('Cari-Kasa'!$A:$A,ROW()-6)="","",INDEX('Cari-Kasa'!$D:$D,ROW()-6))</f>
        <v/>
      </c>
      <c r="E2420" s="30" t="e">
        <f t="shared" si="226"/>
        <v>#VALUE!</v>
      </c>
      <c r="F2420" s="33" t="e">
        <f t="shared" si="222"/>
        <v>#VALUE!</v>
      </c>
      <c r="G2420" s="5">
        <f t="shared" ca="1" si="223"/>
        <v>39.75</v>
      </c>
      <c r="H2420" s="11" t="e">
        <f t="shared" si="224"/>
        <v>#VALUE!</v>
      </c>
      <c r="I2420" s="6">
        <f t="shared" si="225"/>
        <v>0</v>
      </c>
    </row>
    <row r="2421" spans="1:9" ht="15" customHeight="1" x14ac:dyDescent="0.25">
      <c r="A2421" s="27">
        <f t="shared" si="227"/>
        <v>2413</v>
      </c>
      <c r="B2421" s="31" t="str">
        <f>IF(INDEX('Cari-Kasa'!$A:$A,ROW()-6)="","",INDEX('Cari-Kasa'!$A:$A,ROW()-6))</f>
        <v/>
      </c>
      <c r="C2421" s="28" t="str">
        <f>IF(INDEX('Cari-Kasa'!$A:$A,ROW()-6)="","",INDEX('Cari-Kasa'!$C:$C,ROW()-6))</f>
        <v/>
      </c>
      <c r="D2421" s="29" t="str">
        <f>IF(INDEX('Cari-Kasa'!$A:$A,ROW()-6)="","",INDEX('Cari-Kasa'!$D:$D,ROW()-6))</f>
        <v/>
      </c>
      <c r="E2421" s="30" t="e">
        <f t="shared" si="226"/>
        <v>#VALUE!</v>
      </c>
      <c r="F2421" s="33" t="e">
        <f t="shared" si="222"/>
        <v>#VALUE!</v>
      </c>
      <c r="G2421" s="5">
        <f t="shared" ca="1" si="223"/>
        <v>39.75</v>
      </c>
      <c r="H2421" s="11" t="e">
        <f t="shared" si="224"/>
        <v>#VALUE!</v>
      </c>
      <c r="I2421" s="6">
        <f t="shared" si="225"/>
        <v>0</v>
      </c>
    </row>
    <row r="2422" spans="1:9" ht="15" customHeight="1" x14ac:dyDescent="0.25">
      <c r="A2422" s="27">
        <f t="shared" si="227"/>
        <v>2414</v>
      </c>
      <c r="B2422" s="31" t="str">
        <f>IF(INDEX('Cari-Kasa'!$A:$A,ROW()-6)="","",INDEX('Cari-Kasa'!$A:$A,ROW()-6))</f>
        <v/>
      </c>
      <c r="C2422" s="28" t="str">
        <f>IF(INDEX('Cari-Kasa'!$A:$A,ROW()-6)="","",INDEX('Cari-Kasa'!$C:$C,ROW()-6))</f>
        <v/>
      </c>
      <c r="D2422" s="29" t="str">
        <f>IF(INDEX('Cari-Kasa'!$A:$A,ROW()-6)="","",INDEX('Cari-Kasa'!$D:$D,ROW()-6))</f>
        <v/>
      </c>
      <c r="E2422" s="30" t="e">
        <f t="shared" si="226"/>
        <v>#VALUE!</v>
      </c>
      <c r="F2422" s="33" t="e">
        <f t="shared" si="222"/>
        <v>#VALUE!</v>
      </c>
      <c r="G2422" s="5">
        <f t="shared" ca="1" si="223"/>
        <v>39.75</v>
      </c>
      <c r="H2422" s="11" t="e">
        <f t="shared" si="224"/>
        <v>#VALUE!</v>
      </c>
      <c r="I2422" s="6">
        <f t="shared" si="225"/>
        <v>0</v>
      </c>
    </row>
    <row r="2423" spans="1:9" ht="15" customHeight="1" x14ac:dyDescent="0.25">
      <c r="A2423" s="27">
        <f t="shared" si="227"/>
        <v>2415</v>
      </c>
      <c r="B2423" s="31" t="str">
        <f>IF(INDEX('Cari-Kasa'!$A:$A,ROW()-6)="","",INDEX('Cari-Kasa'!$A:$A,ROW()-6))</f>
        <v/>
      </c>
      <c r="C2423" s="28" t="str">
        <f>IF(INDEX('Cari-Kasa'!$A:$A,ROW()-6)="","",INDEX('Cari-Kasa'!$C:$C,ROW()-6))</f>
        <v/>
      </c>
      <c r="D2423" s="29" t="str">
        <f>IF(INDEX('Cari-Kasa'!$A:$A,ROW()-6)="","",INDEX('Cari-Kasa'!$D:$D,ROW()-6))</f>
        <v/>
      </c>
      <c r="E2423" s="30" t="e">
        <f t="shared" si="226"/>
        <v>#VALUE!</v>
      </c>
      <c r="F2423" s="33" t="e">
        <f t="shared" si="222"/>
        <v>#VALUE!</v>
      </c>
      <c r="G2423" s="5">
        <f t="shared" ca="1" si="223"/>
        <v>39.75</v>
      </c>
      <c r="H2423" s="11" t="e">
        <f t="shared" si="224"/>
        <v>#VALUE!</v>
      </c>
      <c r="I2423" s="6">
        <f t="shared" si="225"/>
        <v>0</v>
      </c>
    </row>
    <row r="2424" spans="1:9" ht="15" customHeight="1" x14ac:dyDescent="0.25">
      <c r="A2424" s="27">
        <f t="shared" si="227"/>
        <v>2416</v>
      </c>
      <c r="B2424" s="31" t="str">
        <f>IF(INDEX('Cari-Kasa'!$A:$A,ROW()-6)="","",INDEX('Cari-Kasa'!$A:$A,ROW()-6))</f>
        <v/>
      </c>
      <c r="C2424" s="28" t="str">
        <f>IF(INDEX('Cari-Kasa'!$A:$A,ROW()-6)="","",INDEX('Cari-Kasa'!$C:$C,ROW()-6))</f>
        <v/>
      </c>
      <c r="D2424" s="29" t="str">
        <f>IF(INDEX('Cari-Kasa'!$A:$A,ROW()-6)="","",INDEX('Cari-Kasa'!$D:$D,ROW()-6))</f>
        <v/>
      </c>
      <c r="E2424" s="30" t="e">
        <f t="shared" si="226"/>
        <v>#VALUE!</v>
      </c>
      <c r="F2424" s="33" t="e">
        <f t="shared" si="222"/>
        <v>#VALUE!</v>
      </c>
      <c r="G2424" s="5">
        <f t="shared" ca="1" si="223"/>
        <v>39.75</v>
      </c>
      <c r="H2424" s="11" t="e">
        <f t="shared" si="224"/>
        <v>#VALUE!</v>
      </c>
      <c r="I2424" s="6">
        <f t="shared" si="225"/>
        <v>0</v>
      </c>
    </row>
    <row r="2425" spans="1:9" ht="15" customHeight="1" x14ac:dyDescent="0.25">
      <c r="A2425" s="27">
        <f t="shared" si="227"/>
        <v>2417</v>
      </c>
      <c r="B2425" s="31" t="str">
        <f>IF(INDEX('Cari-Kasa'!$A:$A,ROW()-6)="","",INDEX('Cari-Kasa'!$A:$A,ROW()-6))</f>
        <v/>
      </c>
      <c r="C2425" s="28" t="str">
        <f>IF(INDEX('Cari-Kasa'!$A:$A,ROW()-6)="","",INDEX('Cari-Kasa'!$C:$C,ROW()-6))</f>
        <v/>
      </c>
      <c r="D2425" s="29" t="str">
        <f>IF(INDEX('Cari-Kasa'!$A:$A,ROW()-6)="","",INDEX('Cari-Kasa'!$D:$D,ROW()-6))</f>
        <v/>
      </c>
      <c r="E2425" s="30" t="e">
        <f t="shared" si="226"/>
        <v>#VALUE!</v>
      </c>
      <c r="F2425" s="33" t="e">
        <f t="shared" si="222"/>
        <v>#VALUE!</v>
      </c>
      <c r="G2425" s="5">
        <f t="shared" ca="1" si="223"/>
        <v>39.75</v>
      </c>
      <c r="H2425" s="11" t="e">
        <f t="shared" si="224"/>
        <v>#VALUE!</v>
      </c>
      <c r="I2425" s="6">
        <f t="shared" si="225"/>
        <v>0</v>
      </c>
    </row>
    <row r="2426" spans="1:9" ht="15" customHeight="1" x14ac:dyDescent="0.25">
      <c r="A2426" s="27">
        <f t="shared" si="227"/>
        <v>2418</v>
      </c>
      <c r="B2426" s="31" t="str">
        <f>IF(INDEX('Cari-Kasa'!$A:$A,ROW()-6)="","",INDEX('Cari-Kasa'!$A:$A,ROW()-6))</f>
        <v/>
      </c>
      <c r="C2426" s="28" t="str">
        <f>IF(INDEX('Cari-Kasa'!$A:$A,ROW()-6)="","",INDEX('Cari-Kasa'!$C:$C,ROW()-6))</f>
        <v/>
      </c>
      <c r="D2426" s="29" t="str">
        <f>IF(INDEX('Cari-Kasa'!$A:$A,ROW()-6)="","",INDEX('Cari-Kasa'!$D:$D,ROW()-6))</f>
        <v/>
      </c>
      <c r="E2426" s="30" t="e">
        <f t="shared" si="226"/>
        <v>#VALUE!</v>
      </c>
      <c r="F2426" s="33" t="e">
        <f t="shared" si="222"/>
        <v>#VALUE!</v>
      </c>
      <c r="G2426" s="5">
        <f t="shared" ca="1" si="223"/>
        <v>39.75</v>
      </c>
      <c r="H2426" s="11" t="e">
        <f t="shared" si="224"/>
        <v>#VALUE!</v>
      </c>
      <c r="I2426" s="6">
        <f t="shared" si="225"/>
        <v>0</v>
      </c>
    </row>
    <row r="2427" spans="1:9" ht="15" customHeight="1" x14ac:dyDescent="0.25">
      <c r="A2427" s="27">
        <f t="shared" si="227"/>
        <v>2419</v>
      </c>
      <c r="B2427" s="31" t="str">
        <f>IF(INDEX('Cari-Kasa'!$A:$A,ROW()-6)="","",INDEX('Cari-Kasa'!$A:$A,ROW()-6))</f>
        <v/>
      </c>
      <c r="C2427" s="28" t="str">
        <f>IF(INDEX('Cari-Kasa'!$A:$A,ROW()-6)="","",INDEX('Cari-Kasa'!$C:$C,ROW()-6))</f>
        <v/>
      </c>
      <c r="D2427" s="29" t="str">
        <f>IF(INDEX('Cari-Kasa'!$A:$A,ROW()-6)="","",INDEX('Cari-Kasa'!$D:$D,ROW()-6))</f>
        <v/>
      </c>
      <c r="E2427" s="30" t="e">
        <f t="shared" si="226"/>
        <v>#VALUE!</v>
      </c>
      <c r="F2427" s="33" t="e">
        <f t="shared" si="222"/>
        <v>#VALUE!</v>
      </c>
      <c r="G2427" s="5">
        <f t="shared" ca="1" si="223"/>
        <v>39.75</v>
      </c>
      <c r="H2427" s="11" t="e">
        <f t="shared" si="224"/>
        <v>#VALUE!</v>
      </c>
      <c r="I2427" s="6">
        <f t="shared" si="225"/>
        <v>0</v>
      </c>
    </row>
    <row r="2428" spans="1:9" ht="15" customHeight="1" x14ac:dyDescent="0.25">
      <c r="A2428" s="27">
        <f t="shared" si="227"/>
        <v>2420</v>
      </c>
      <c r="B2428" s="31" t="str">
        <f>IF(INDEX('Cari-Kasa'!$A:$A,ROW()-6)="","",INDEX('Cari-Kasa'!$A:$A,ROW()-6))</f>
        <v/>
      </c>
      <c r="C2428" s="28" t="str">
        <f>IF(INDEX('Cari-Kasa'!$A:$A,ROW()-6)="","",INDEX('Cari-Kasa'!$C:$C,ROW()-6))</f>
        <v/>
      </c>
      <c r="D2428" s="29" t="str">
        <f>IF(INDEX('Cari-Kasa'!$A:$A,ROW()-6)="","",INDEX('Cari-Kasa'!$D:$D,ROW()-6))</f>
        <v/>
      </c>
      <c r="E2428" s="30" t="e">
        <f t="shared" si="226"/>
        <v>#VALUE!</v>
      </c>
      <c r="F2428" s="33" t="e">
        <f t="shared" si="222"/>
        <v>#VALUE!</v>
      </c>
      <c r="G2428" s="5">
        <f t="shared" ca="1" si="223"/>
        <v>39.75</v>
      </c>
      <c r="H2428" s="11" t="e">
        <f t="shared" si="224"/>
        <v>#VALUE!</v>
      </c>
      <c r="I2428" s="6">
        <f t="shared" si="225"/>
        <v>0</v>
      </c>
    </row>
    <row r="2429" spans="1:9" ht="15" customHeight="1" x14ac:dyDescent="0.25">
      <c r="A2429" s="27">
        <f t="shared" si="227"/>
        <v>2421</v>
      </c>
      <c r="B2429" s="31" t="str">
        <f>IF(INDEX('Cari-Kasa'!$A:$A,ROW()-6)="","",INDEX('Cari-Kasa'!$A:$A,ROW()-6))</f>
        <v/>
      </c>
      <c r="C2429" s="28" t="str">
        <f>IF(INDEX('Cari-Kasa'!$A:$A,ROW()-6)="","",INDEX('Cari-Kasa'!$C:$C,ROW()-6))</f>
        <v/>
      </c>
      <c r="D2429" s="29" t="str">
        <f>IF(INDEX('Cari-Kasa'!$A:$A,ROW()-6)="","",INDEX('Cari-Kasa'!$D:$D,ROW()-6))</f>
        <v/>
      </c>
      <c r="E2429" s="30" t="e">
        <f t="shared" si="226"/>
        <v>#VALUE!</v>
      </c>
      <c r="F2429" s="33" t="e">
        <f t="shared" si="222"/>
        <v>#VALUE!</v>
      </c>
      <c r="G2429" s="5">
        <f t="shared" ca="1" si="223"/>
        <v>39.75</v>
      </c>
      <c r="H2429" s="11" t="e">
        <f t="shared" si="224"/>
        <v>#VALUE!</v>
      </c>
      <c r="I2429" s="6">
        <f t="shared" si="225"/>
        <v>0</v>
      </c>
    </row>
    <row r="2430" spans="1:9" ht="15" customHeight="1" x14ac:dyDescent="0.25">
      <c r="A2430" s="27">
        <f t="shared" si="227"/>
        <v>2422</v>
      </c>
      <c r="B2430" s="31" t="str">
        <f>IF(INDEX('Cari-Kasa'!$A:$A,ROW()-6)="","",INDEX('Cari-Kasa'!$A:$A,ROW()-6))</f>
        <v/>
      </c>
      <c r="C2430" s="28" t="str">
        <f>IF(INDEX('Cari-Kasa'!$A:$A,ROW()-6)="","",INDEX('Cari-Kasa'!$C:$C,ROW()-6))</f>
        <v/>
      </c>
      <c r="D2430" s="29" t="str">
        <f>IF(INDEX('Cari-Kasa'!$A:$A,ROW()-6)="","",INDEX('Cari-Kasa'!$D:$D,ROW()-6))</f>
        <v/>
      </c>
      <c r="E2430" s="30" t="e">
        <f t="shared" si="226"/>
        <v>#VALUE!</v>
      </c>
      <c r="F2430" s="33" t="e">
        <f t="shared" si="222"/>
        <v>#VALUE!</v>
      </c>
      <c r="G2430" s="5">
        <f t="shared" ca="1" si="223"/>
        <v>39.75</v>
      </c>
      <c r="H2430" s="11" t="e">
        <f t="shared" si="224"/>
        <v>#VALUE!</v>
      </c>
      <c r="I2430" s="6">
        <f t="shared" si="225"/>
        <v>0</v>
      </c>
    </row>
    <row r="2431" spans="1:9" ht="15" customHeight="1" x14ac:dyDescent="0.25">
      <c r="A2431" s="27">
        <f t="shared" si="227"/>
        <v>2423</v>
      </c>
      <c r="B2431" s="31" t="str">
        <f>IF(INDEX('Cari-Kasa'!$A:$A,ROW()-6)="","",INDEX('Cari-Kasa'!$A:$A,ROW()-6))</f>
        <v/>
      </c>
      <c r="C2431" s="28" t="str">
        <f>IF(INDEX('Cari-Kasa'!$A:$A,ROW()-6)="","",INDEX('Cari-Kasa'!$C:$C,ROW()-6))</f>
        <v/>
      </c>
      <c r="D2431" s="29" t="str">
        <f>IF(INDEX('Cari-Kasa'!$A:$A,ROW()-6)="","",INDEX('Cari-Kasa'!$D:$D,ROW()-6))</f>
        <v/>
      </c>
      <c r="E2431" s="30" t="e">
        <f t="shared" si="226"/>
        <v>#VALUE!</v>
      </c>
      <c r="F2431" s="33" t="e">
        <f t="shared" si="222"/>
        <v>#VALUE!</v>
      </c>
      <c r="G2431" s="5">
        <f t="shared" ca="1" si="223"/>
        <v>39.75</v>
      </c>
      <c r="H2431" s="11" t="e">
        <f t="shared" si="224"/>
        <v>#VALUE!</v>
      </c>
      <c r="I2431" s="6">
        <f t="shared" si="225"/>
        <v>0</v>
      </c>
    </row>
    <row r="2432" spans="1:9" ht="15" customHeight="1" x14ac:dyDescent="0.25">
      <c r="A2432" s="27">
        <f t="shared" si="227"/>
        <v>2424</v>
      </c>
      <c r="B2432" s="31" t="str">
        <f>IF(INDEX('Cari-Kasa'!$A:$A,ROW()-6)="","",INDEX('Cari-Kasa'!$A:$A,ROW()-6))</f>
        <v/>
      </c>
      <c r="C2432" s="28" t="str">
        <f>IF(INDEX('Cari-Kasa'!$A:$A,ROW()-6)="","",INDEX('Cari-Kasa'!$C:$C,ROW()-6))</f>
        <v/>
      </c>
      <c r="D2432" s="29" t="str">
        <f>IF(INDEX('Cari-Kasa'!$A:$A,ROW()-6)="","",INDEX('Cari-Kasa'!$D:$D,ROW()-6))</f>
        <v/>
      </c>
      <c r="E2432" s="30" t="e">
        <f t="shared" si="226"/>
        <v>#VALUE!</v>
      </c>
      <c r="F2432" s="33" t="e">
        <f t="shared" si="222"/>
        <v>#VALUE!</v>
      </c>
      <c r="G2432" s="5">
        <f t="shared" ca="1" si="223"/>
        <v>39.75</v>
      </c>
      <c r="H2432" s="11" t="e">
        <f t="shared" si="224"/>
        <v>#VALUE!</v>
      </c>
      <c r="I2432" s="6">
        <f t="shared" si="225"/>
        <v>0</v>
      </c>
    </row>
    <row r="2433" spans="1:9" ht="15" customHeight="1" x14ac:dyDescent="0.25">
      <c r="A2433" s="27">
        <f t="shared" si="227"/>
        <v>2425</v>
      </c>
      <c r="B2433" s="31" t="str">
        <f>IF(INDEX('Cari-Kasa'!$A:$A,ROW()-6)="","",INDEX('Cari-Kasa'!$A:$A,ROW()-6))</f>
        <v/>
      </c>
      <c r="C2433" s="28" t="str">
        <f>IF(INDEX('Cari-Kasa'!$A:$A,ROW()-6)="","",INDEX('Cari-Kasa'!$C:$C,ROW()-6))</f>
        <v/>
      </c>
      <c r="D2433" s="29" t="str">
        <f>IF(INDEX('Cari-Kasa'!$A:$A,ROW()-6)="","",INDEX('Cari-Kasa'!$D:$D,ROW()-6))</f>
        <v/>
      </c>
      <c r="E2433" s="30" t="e">
        <f t="shared" si="226"/>
        <v>#VALUE!</v>
      </c>
      <c r="F2433" s="33" t="e">
        <f t="shared" si="222"/>
        <v>#VALUE!</v>
      </c>
      <c r="G2433" s="5">
        <f t="shared" ca="1" si="223"/>
        <v>39.75</v>
      </c>
      <c r="H2433" s="11" t="e">
        <f t="shared" si="224"/>
        <v>#VALUE!</v>
      </c>
      <c r="I2433" s="6">
        <f t="shared" si="225"/>
        <v>0</v>
      </c>
    </row>
    <row r="2434" spans="1:9" ht="15" customHeight="1" x14ac:dyDescent="0.25">
      <c r="A2434" s="27">
        <f t="shared" si="227"/>
        <v>2426</v>
      </c>
      <c r="B2434" s="31" t="str">
        <f>IF(INDEX('Cari-Kasa'!$A:$A,ROW()-6)="","",INDEX('Cari-Kasa'!$A:$A,ROW()-6))</f>
        <v/>
      </c>
      <c r="C2434" s="28" t="str">
        <f>IF(INDEX('Cari-Kasa'!$A:$A,ROW()-6)="","",INDEX('Cari-Kasa'!$C:$C,ROW()-6))</f>
        <v/>
      </c>
      <c r="D2434" s="29" t="str">
        <f>IF(INDEX('Cari-Kasa'!$A:$A,ROW()-6)="","",INDEX('Cari-Kasa'!$D:$D,ROW()-6))</f>
        <v/>
      </c>
      <c r="E2434" s="30" t="e">
        <f t="shared" si="226"/>
        <v>#VALUE!</v>
      </c>
      <c r="F2434" s="33" t="e">
        <f t="shared" si="222"/>
        <v>#VALUE!</v>
      </c>
      <c r="G2434" s="5">
        <f t="shared" ca="1" si="223"/>
        <v>39.75</v>
      </c>
      <c r="H2434" s="11" t="e">
        <f t="shared" si="224"/>
        <v>#VALUE!</v>
      </c>
      <c r="I2434" s="6">
        <f t="shared" si="225"/>
        <v>0</v>
      </c>
    </row>
    <row r="2435" spans="1:9" ht="15" customHeight="1" x14ac:dyDescent="0.25">
      <c r="A2435" s="27">
        <f t="shared" si="227"/>
        <v>2427</v>
      </c>
      <c r="B2435" s="31" t="str">
        <f>IF(INDEX('Cari-Kasa'!$A:$A,ROW()-6)="","",INDEX('Cari-Kasa'!$A:$A,ROW()-6))</f>
        <v/>
      </c>
      <c r="C2435" s="28" t="str">
        <f>IF(INDEX('Cari-Kasa'!$A:$A,ROW()-6)="","",INDEX('Cari-Kasa'!$C:$C,ROW()-6))</f>
        <v/>
      </c>
      <c r="D2435" s="29" t="str">
        <f>IF(INDEX('Cari-Kasa'!$A:$A,ROW()-6)="","",INDEX('Cari-Kasa'!$D:$D,ROW()-6))</f>
        <v/>
      </c>
      <c r="E2435" s="30" t="e">
        <f t="shared" si="226"/>
        <v>#VALUE!</v>
      </c>
      <c r="F2435" s="33" t="e">
        <f t="shared" si="222"/>
        <v>#VALUE!</v>
      </c>
      <c r="G2435" s="5">
        <f t="shared" ca="1" si="223"/>
        <v>39.75</v>
      </c>
      <c r="H2435" s="11" t="e">
        <f t="shared" si="224"/>
        <v>#VALUE!</v>
      </c>
      <c r="I2435" s="6">
        <f t="shared" si="225"/>
        <v>0</v>
      </c>
    </row>
    <row r="2436" spans="1:9" ht="15" customHeight="1" x14ac:dyDescent="0.25">
      <c r="A2436" s="27">
        <f t="shared" si="227"/>
        <v>2428</v>
      </c>
      <c r="B2436" s="31" t="str">
        <f>IF(INDEX('Cari-Kasa'!$A:$A,ROW()-6)="","",INDEX('Cari-Kasa'!$A:$A,ROW()-6))</f>
        <v/>
      </c>
      <c r="C2436" s="28" t="str">
        <f>IF(INDEX('Cari-Kasa'!$A:$A,ROW()-6)="","",INDEX('Cari-Kasa'!$C:$C,ROW()-6))</f>
        <v/>
      </c>
      <c r="D2436" s="29" t="str">
        <f>IF(INDEX('Cari-Kasa'!$A:$A,ROW()-6)="","",INDEX('Cari-Kasa'!$D:$D,ROW()-6))</f>
        <v/>
      </c>
      <c r="E2436" s="30" t="e">
        <f t="shared" si="226"/>
        <v>#VALUE!</v>
      </c>
      <c r="F2436" s="33" t="e">
        <f t="shared" si="222"/>
        <v>#VALUE!</v>
      </c>
      <c r="G2436" s="5">
        <f t="shared" ca="1" si="223"/>
        <v>39.75</v>
      </c>
      <c r="H2436" s="11" t="e">
        <f t="shared" si="224"/>
        <v>#VALUE!</v>
      </c>
      <c r="I2436" s="6">
        <f t="shared" si="225"/>
        <v>0</v>
      </c>
    </row>
    <row r="2437" spans="1:9" ht="15" customHeight="1" x14ac:dyDescent="0.25">
      <c r="A2437" s="27">
        <f t="shared" si="227"/>
        <v>2429</v>
      </c>
      <c r="B2437" s="31" t="str">
        <f>IF(INDEX('Cari-Kasa'!$A:$A,ROW()-6)="","",INDEX('Cari-Kasa'!$A:$A,ROW()-6))</f>
        <v/>
      </c>
      <c r="C2437" s="28" t="str">
        <f>IF(INDEX('Cari-Kasa'!$A:$A,ROW()-6)="","",INDEX('Cari-Kasa'!$C:$C,ROW()-6))</f>
        <v/>
      </c>
      <c r="D2437" s="29" t="str">
        <f>IF(INDEX('Cari-Kasa'!$A:$A,ROW()-6)="","",INDEX('Cari-Kasa'!$D:$D,ROW()-6))</f>
        <v/>
      </c>
      <c r="E2437" s="30" t="e">
        <f t="shared" si="226"/>
        <v>#VALUE!</v>
      </c>
      <c r="F2437" s="33" t="e">
        <f t="shared" si="222"/>
        <v>#VALUE!</v>
      </c>
      <c r="G2437" s="5">
        <f t="shared" ca="1" si="223"/>
        <v>39.75</v>
      </c>
      <c r="H2437" s="11" t="e">
        <f t="shared" si="224"/>
        <v>#VALUE!</v>
      </c>
      <c r="I2437" s="6">
        <f t="shared" si="225"/>
        <v>0</v>
      </c>
    </row>
    <row r="2438" spans="1:9" ht="15" customHeight="1" x14ac:dyDescent="0.25">
      <c r="A2438" s="27">
        <f t="shared" si="227"/>
        <v>2430</v>
      </c>
      <c r="B2438" s="31" t="str">
        <f>IF(INDEX('Cari-Kasa'!$A:$A,ROW()-6)="","",INDEX('Cari-Kasa'!$A:$A,ROW()-6))</f>
        <v/>
      </c>
      <c r="C2438" s="28" t="str">
        <f>IF(INDEX('Cari-Kasa'!$A:$A,ROW()-6)="","",INDEX('Cari-Kasa'!$C:$C,ROW()-6))</f>
        <v/>
      </c>
      <c r="D2438" s="29" t="str">
        <f>IF(INDEX('Cari-Kasa'!$A:$A,ROW()-6)="","",INDEX('Cari-Kasa'!$D:$D,ROW()-6))</f>
        <v/>
      </c>
      <c r="E2438" s="30" t="e">
        <f t="shared" si="226"/>
        <v>#VALUE!</v>
      </c>
      <c r="F2438" s="33" t="e">
        <f t="shared" si="222"/>
        <v>#VALUE!</v>
      </c>
      <c r="G2438" s="5">
        <f t="shared" ca="1" si="223"/>
        <v>39.75</v>
      </c>
      <c r="H2438" s="11" t="e">
        <f t="shared" si="224"/>
        <v>#VALUE!</v>
      </c>
      <c r="I2438" s="6">
        <f t="shared" si="225"/>
        <v>0</v>
      </c>
    </row>
    <row r="2439" spans="1:9" ht="15" customHeight="1" x14ac:dyDescent="0.25">
      <c r="A2439" s="27">
        <f t="shared" si="227"/>
        <v>2431</v>
      </c>
      <c r="B2439" s="31" t="str">
        <f>IF(INDEX('Cari-Kasa'!$A:$A,ROW()-6)="","",INDEX('Cari-Kasa'!$A:$A,ROW()-6))</f>
        <v/>
      </c>
      <c r="C2439" s="28" t="str">
        <f>IF(INDEX('Cari-Kasa'!$A:$A,ROW()-6)="","",INDEX('Cari-Kasa'!$C:$C,ROW()-6))</f>
        <v/>
      </c>
      <c r="D2439" s="29" t="str">
        <f>IF(INDEX('Cari-Kasa'!$A:$A,ROW()-6)="","",INDEX('Cari-Kasa'!$D:$D,ROW()-6))</f>
        <v/>
      </c>
      <c r="E2439" s="30" t="e">
        <f t="shared" si="226"/>
        <v>#VALUE!</v>
      </c>
      <c r="F2439" s="33" t="e">
        <f t="shared" si="222"/>
        <v>#VALUE!</v>
      </c>
      <c r="G2439" s="5">
        <f t="shared" ca="1" si="223"/>
        <v>39.75</v>
      </c>
      <c r="H2439" s="11" t="e">
        <f t="shared" si="224"/>
        <v>#VALUE!</v>
      </c>
      <c r="I2439" s="6">
        <f t="shared" si="225"/>
        <v>0</v>
      </c>
    </row>
    <row r="2440" spans="1:9" ht="15" customHeight="1" x14ac:dyDescent="0.25">
      <c r="A2440" s="27">
        <f t="shared" si="227"/>
        <v>2432</v>
      </c>
      <c r="B2440" s="31" t="str">
        <f>IF(INDEX('Cari-Kasa'!$A:$A,ROW()-6)="","",INDEX('Cari-Kasa'!$A:$A,ROW()-6))</f>
        <v/>
      </c>
      <c r="C2440" s="28" t="str">
        <f>IF(INDEX('Cari-Kasa'!$A:$A,ROW()-6)="","",INDEX('Cari-Kasa'!$C:$C,ROW()-6))</f>
        <v/>
      </c>
      <c r="D2440" s="29" t="str">
        <f>IF(INDEX('Cari-Kasa'!$A:$A,ROW()-6)="","",INDEX('Cari-Kasa'!$D:$D,ROW()-6))</f>
        <v/>
      </c>
      <c r="E2440" s="30" t="e">
        <f t="shared" si="226"/>
        <v>#VALUE!</v>
      </c>
      <c r="F2440" s="33" t="e">
        <f t="shared" si="222"/>
        <v>#VALUE!</v>
      </c>
      <c r="G2440" s="5">
        <f t="shared" ca="1" si="223"/>
        <v>39.75</v>
      </c>
      <c r="H2440" s="11" t="e">
        <f t="shared" si="224"/>
        <v>#VALUE!</v>
      </c>
      <c r="I2440" s="6">
        <f t="shared" si="225"/>
        <v>0</v>
      </c>
    </row>
    <row r="2441" spans="1:9" ht="15" customHeight="1" x14ac:dyDescent="0.25">
      <c r="A2441" s="27">
        <f t="shared" si="227"/>
        <v>2433</v>
      </c>
      <c r="B2441" s="31" t="str">
        <f>IF(INDEX('Cari-Kasa'!$A:$A,ROW()-6)="","",INDEX('Cari-Kasa'!$A:$A,ROW()-6))</f>
        <v/>
      </c>
      <c r="C2441" s="28" t="str">
        <f>IF(INDEX('Cari-Kasa'!$A:$A,ROW()-6)="","",INDEX('Cari-Kasa'!$C:$C,ROW()-6))</f>
        <v/>
      </c>
      <c r="D2441" s="29" t="str">
        <f>IF(INDEX('Cari-Kasa'!$A:$A,ROW()-6)="","",INDEX('Cari-Kasa'!$D:$D,ROW()-6))</f>
        <v/>
      </c>
      <c r="E2441" s="30" t="e">
        <f t="shared" si="226"/>
        <v>#VALUE!</v>
      </c>
      <c r="F2441" s="33" t="e">
        <f t="shared" ref="F2441:F2504" si="228">IF(E2441-ISTISNA&lt;=0,0,E2441-ISTISNA)</f>
        <v>#VALUE!</v>
      </c>
      <c r="G2441" s="5">
        <f t="shared" ref="G2441:G2504" ca="1" si="229">ORAN</f>
        <v>39.75</v>
      </c>
      <c r="H2441" s="11" t="e">
        <f t="shared" ref="H2441:H2504" si="230">IF(OR(B2441="",F2441&lt;=0,B2441&gt;=VADE),0,IF(B2442="",VADE-B2441,MIN(VADE,B2442)-B2441))</f>
        <v>#VALUE!</v>
      </c>
      <c r="I2441" s="6">
        <f t="shared" ref="I2441:I2504" si="231">IF(B2441="",0,(F2441*G2441*H2441)/36000)</f>
        <v>0</v>
      </c>
    </row>
    <row r="2442" spans="1:9" ht="15" customHeight="1" x14ac:dyDescent="0.25">
      <c r="A2442" s="27">
        <f t="shared" si="227"/>
        <v>2434</v>
      </c>
      <c r="B2442" s="31" t="str">
        <f>IF(INDEX('Cari-Kasa'!$A:$A,ROW()-6)="","",INDEX('Cari-Kasa'!$A:$A,ROW()-6))</f>
        <v/>
      </c>
      <c r="C2442" s="28" t="str">
        <f>IF(INDEX('Cari-Kasa'!$A:$A,ROW()-6)="","",INDEX('Cari-Kasa'!$C:$C,ROW()-6))</f>
        <v/>
      </c>
      <c r="D2442" s="29" t="str">
        <f>IF(INDEX('Cari-Kasa'!$A:$A,ROW()-6)="","",INDEX('Cari-Kasa'!$D:$D,ROW()-6))</f>
        <v/>
      </c>
      <c r="E2442" s="30" t="e">
        <f t="shared" ref="E2442:E2505" si="232">(E2441+C2442)-D2442</f>
        <v>#VALUE!</v>
      </c>
      <c r="F2442" s="33" t="e">
        <f t="shared" si="228"/>
        <v>#VALUE!</v>
      </c>
      <c r="G2442" s="5">
        <f t="shared" ca="1" si="229"/>
        <v>39.75</v>
      </c>
      <c r="H2442" s="11" t="e">
        <f t="shared" si="230"/>
        <v>#VALUE!</v>
      </c>
      <c r="I2442" s="6">
        <f t="shared" si="231"/>
        <v>0</v>
      </c>
    </row>
    <row r="2443" spans="1:9" ht="15" customHeight="1" x14ac:dyDescent="0.25">
      <c r="A2443" s="27">
        <f t="shared" si="227"/>
        <v>2435</v>
      </c>
      <c r="B2443" s="31" t="str">
        <f>IF(INDEX('Cari-Kasa'!$A:$A,ROW()-6)="","",INDEX('Cari-Kasa'!$A:$A,ROW()-6))</f>
        <v/>
      </c>
      <c r="C2443" s="28" t="str">
        <f>IF(INDEX('Cari-Kasa'!$A:$A,ROW()-6)="","",INDEX('Cari-Kasa'!$C:$C,ROW()-6))</f>
        <v/>
      </c>
      <c r="D2443" s="29" t="str">
        <f>IF(INDEX('Cari-Kasa'!$A:$A,ROW()-6)="","",INDEX('Cari-Kasa'!$D:$D,ROW()-6))</f>
        <v/>
      </c>
      <c r="E2443" s="30" t="e">
        <f t="shared" si="232"/>
        <v>#VALUE!</v>
      </c>
      <c r="F2443" s="33" t="e">
        <f t="shared" si="228"/>
        <v>#VALUE!</v>
      </c>
      <c r="G2443" s="5">
        <f t="shared" ca="1" si="229"/>
        <v>39.75</v>
      </c>
      <c r="H2443" s="11" t="e">
        <f t="shared" si="230"/>
        <v>#VALUE!</v>
      </c>
      <c r="I2443" s="6">
        <f t="shared" si="231"/>
        <v>0</v>
      </c>
    </row>
    <row r="2444" spans="1:9" ht="15" customHeight="1" x14ac:dyDescent="0.25">
      <c r="A2444" s="27">
        <f t="shared" si="227"/>
        <v>2436</v>
      </c>
      <c r="B2444" s="31" t="str">
        <f>IF(INDEX('Cari-Kasa'!$A:$A,ROW()-6)="","",INDEX('Cari-Kasa'!$A:$A,ROW()-6))</f>
        <v/>
      </c>
      <c r="C2444" s="28" t="str">
        <f>IF(INDEX('Cari-Kasa'!$A:$A,ROW()-6)="","",INDEX('Cari-Kasa'!$C:$C,ROW()-6))</f>
        <v/>
      </c>
      <c r="D2444" s="29" t="str">
        <f>IF(INDEX('Cari-Kasa'!$A:$A,ROW()-6)="","",INDEX('Cari-Kasa'!$D:$D,ROW()-6))</f>
        <v/>
      </c>
      <c r="E2444" s="30" t="e">
        <f t="shared" si="232"/>
        <v>#VALUE!</v>
      </c>
      <c r="F2444" s="33" t="e">
        <f t="shared" si="228"/>
        <v>#VALUE!</v>
      </c>
      <c r="G2444" s="5">
        <f t="shared" ca="1" si="229"/>
        <v>39.75</v>
      </c>
      <c r="H2444" s="11" t="e">
        <f t="shared" si="230"/>
        <v>#VALUE!</v>
      </c>
      <c r="I2444" s="6">
        <f t="shared" si="231"/>
        <v>0</v>
      </c>
    </row>
    <row r="2445" spans="1:9" ht="15" customHeight="1" x14ac:dyDescent="0.25">
      <c r="A2445" s="27">
        <f t="shared" si="227"/>
        <v>2437</v>
      </c>
      <c r="B2445" s="31" t="str">
        <f>IF(INDEX('Cari-Kasa'!$A:$A,ROW()-6)="","",INDEX('Cari-Kasa'!$A:$A,ROW()-6))</f>
        <v/>
      </c>
      <c r="C2445" s="28" t="str">
        <f>IF(INDEX('Cari-Kasa'!$A:$A,ROW()-6)="","",INDEX('Cari-Kasa'!$C:$C,ROW()-6))</f>
        <v/>
      </c>
      <c r="D2445" s="29" t="str">
        <f>IF(INDEX('Cari-Kasa'!$A:$A,ROW()-6)="","",INDEX('Cari-Kasa'!$D:$D,ROW()-6))</f>
        <v/>
      </c>
      <c r="E2445" s="30" t="e">
        <f t="shared" si="232"/>
        <v>#VALUE!</v>
      </c>
      <c r="F2445" s="33" t="e">
        <f t="shared" si="228"/>
        <v>#VALUE!</v>
      </c>
      <c r="G2445" s="5">
        <f t="shared" ca="1" si="229"/>
        <v>39.75</v>
      </c>
      <c r="H2445" s="11" t="e">
        <f t="shared" si="230"/>
        <v>#VALUE!</v>
      </c>
      <c r="I2445" s="6">
        <f t="shared" si="231"/>
        <v>0</v>
      </c>
    </row>
    <row r="2446" spans="1:9" ht="15" customHeight="1" x14ac:dyDescent="0.25">
      <c r="A2446" s="27">
        <f t="shared" ref="A2446:A2509" si="233">ROW()-8</f>
        <v>2438</v>
      </c>
      <c r="B2446" s="31" t="str">
        <f>IF(INDEX('Cari-Kasa'!$A:$A,ROW()-6)="","",INDEX('Cari-Kasa'!$A:$A,ROW()-6))</f>
        <v/>
      </c>
      <c r="C2446" s="28" t="str">
        <f>IF(INDEX('Cari-Kasa'!$A:$A,ROW()-6)="","",INDEX('Cari-Kasa'!$C:$C,ROW()-6))</f>
        <v/>
      </c>
      <c r="D2446" s="29" t="str">
        <f>IF(INDEX('Cari-Kasa'!$A:$A,ROW()-6)="","",INDEX('Cari-Kasa'!$D:$D,ROW()-6))</f>
        <v/>
      </c>
      <c r="E2446" s="30" t="e">
        <f t="shared" si="232"/>
        <v>#VALUE!</v>
      </c>
      <c r="F2446" s="33" t="e">
        <f t="shared" si="228"/>
        <v>#VALUE!</v>
      </c>
      <c r="G2446" s="5">
        <f t="shared" ca="1" si="229"/>
        <v>39.75</v>
      </c>
      <c r="H2446" s="11" t="e">
        <f t="shared" si="230"/>
        <v>#VALUE!</v>
      </c>
      <c r="I2446" s="6">
        <f t="shared" si="231"/>
        <v>0</v>
      </c>
    </row>
    <row r="2447" spans="1:9" ht="15" customHeight="1" x14ac:dyDescent="0.25">
      <c r="A2447" s="27">
        <f t="shared" si="233"/>
        <v>2439</v>
      </c>
      <c r="B2447" s="31" t="str">
        <f>IF(INDEX('Cari-Kasa'!$A:$A,ROW()-6)="","",INDEX('Cari-Kasa'!$A:$A,ROW()-6))</f>
        <v/>
      </c>
      <c r="C2447" s="28" t="str">
        <f>IF(INDEX('Cari-Kasa'!$A:$A,ROW()-6)="","",INDEX('Cari-Kasa'!$C:$C,ROW()-6))</f>
        <v/>
      </c>
      <c r="D2447" s="29" t="str">
        <f>IF(INDEX('Cari-Kasa'!$A:$A,ROW()-6)="","",INDEX('Cari-Kasa'!$D:$D,ROW()-6))</f>
        <v/>
      </c>
      <c r="E2447" s="30" t="e">
        <f t="shared" si="232"/>
        <v>#VALUE!</v>
      </c>
      <c r="F2447" s="33" t="e">
        <f t="shared" si="228"/>
        <v>#VALUE!</v>
      </c>
      <c r="G2447" s="5">
        <f t="shared" ca="1" si="229"/>
        <v>39.75</v>
      </c>
      <c r="H2447" s="11" t="e">
        <f t="shared" si="230"/>
        <v>#VALUE!</v>
      </c>
      <c r="I2447" s="6">
        <f t="shared" si="231"/>
        <v>0</v>
      </c>
    </row>
    <row r="2448" spans="1:9" ht="15" customHeight="1" x14ac:dyDescent="0.25">
      <c r="A2448" s="27">
        <f t="shared" si="233"/>
        <v>2440</v>
      </c>
      <c r="B2448" s="31" t="str">
        <f>IF(INDEX('Cari-Kasa'!$A:$A,ROW()-6)="","",INDEX('Cari-Kasa'!$A:$A,ROW()-6))</f>
        <v/>
      </c>
      <c r="C2448" s="28" t="str">
        <f>IF(INDEX('Cari-Kasa'!$A:$A,ROW()-6)="","",INDEX('Cari-Kasa'!$C:$C,ROW()-6))</f>
        <v/>
      </c>
      <c r="D2448" s="29" t="str">
        <f>IF(INDEX('Cari-Kasa'!$A:$A,ROW()-6)="","",INDEX('Cari-Kasa'!$D:$D,ROW()-6))</f>
        <v/>
      </c>
      <c r="E2448" s="30" t="e">
        <f t="shared" si="232"/>
        <v>#VALUE!</v>
      </c>
      <c r="F2448" s="33" t="e">
        <f t="shared" si="228"/>
        <v>#VALUE!</v>
      </c>
      <c r="G2448" s="5">
        <f t="shared" ca="1" si="229"/>
        <v>39.75</v>
      </c>
      <c r="H2448" s="11" t="e">
        <f t="shared" si="230"/>
        <v>#VALUE!</v>
      </c>
      <c r="I2448" s="6">
        <f t="shared" si="231"/>
        <v>0</v>
      </c>
    </row>
    <row r="2449" spans="1:9" ht="15" customHeight="1" x14ac:dyDescent="0.25">
      <c r="A2449" s="27">
        <f t="shared" si="233"/>
        <v>2441</v>
      </c>
      <c r="B2449" s="31" t="str">
        <f>IF(INDEX('Cari-Kasa'!$A:$A,ROW()-6)="","",INDEX('Cari-Kasa'!$A:$A,ROW()-6))</f>
        <v/>
      </c>
      <c r="C2449" s="28" t="str">
        <f>IF(INDEX('Cari-Kasa'!$A:$A,ROW()-6)="","",INDEX('Cari-Kasa'!$C:$C,ROW()-6))</f>
        <v/>
      </c>
      <c r="D2449" s="29" t="str">
        <f>IF(INDEX('Cari-Kasa'!$A:$A,ROW()-6)="","",INDEX('Cari-Kasa'!$D:$D,ROW()-6))</f>
        <v/>
      </c>
      <c r="E2449" s="30" t="e">
        <f t="shared" si="232"/>
        <v>#VALUE!</v>
      </c>
      <c r="F2449" s="33" t="e">
        <f t="shared" si="228"/>
        <v>#VALUE!</v>
      </c>
      <c r="G2449" s="5">
        <f t="shared" ca="1" si="229"/>
        <v>39.75</v>
      </c>
      <c r="H2449" s="11" t="e">
        <f t="shared" si="230"/>
        <v>#VALUE!</v>
      </c>
      <c r="I2449" s="6">
        <f t="shared" si="231"/>
        <v>0</v>
      </c>
    </row>
    <row r="2450" spans="1:9" ht="15" customHeight="1" x14ac:dyDescent="0.25">
      <c r="A2450" s="27">
        <f t="shared" si="233"/>
        <v>2442</v>
      </c>
      <c r="B2450" s="31" t="str">
        <f>IF(INDEX('Cari-Kasa'!$A:$A,ROW()-6)="","",INDEX('Cari-Kasa'!$A:$A,ROW()-6))</f>
        <v/>
      </c>
      <c r="C2450" s="28" t="str">
        <f>IF(INDEX('Cari-Kasa'!$A:$A,ROW()-6)="","",INDEX('Cari-Kasa'!$C:$C,ROW()-6))</f>
        <v/>
      </c>
      <c r="D2450" s="29" t="str">
        <f>IF(INDEX('Cari-Kasa'!$A:$A,ROW()-6)="","",INDEX('Cari-Kasa'!$D:$D,ROW()-6))</f>
        <v/>
      </c>
      <c r="E2450" s="30" t="e">
        <f t="shared" si="232"/>
        <v>#VALUE!</v>
      </c>
      <c r="F2450" s="33" t="e">
        <f t="shared" si="228"/>
        <v>#VALUE!</v>
      </c>
      <c r="G2450" s="5">
        <f t="shared" ca="1" si="229"/>
        <v>39.75</v>
      </c>
      <c r="H2450" s="11" t="e">
        <f t="shared" si="230"/>
        <v>#VALUE!</v>
      </c>
      <c r="I2450" s="6">
        <f t="shared" si="231"/>
        <v>0</v>
      </c>
    </row>
    <row r="2451" spans="1:9" ht="15" customHeight="1" x14ac:dyDescent="0.25">
      <c r="A2451" s="27">
        <f t="shared" si="233"/>
        <v>2443</v>
      </c>
      <c r="B2451" s="31" t="str">
        <f>IF(INDEX('Cari-Kasa'!$A:$A,ROW()-6)="","",INDEX('Cari-Kasa'!$A:$A,ROW()-6))</f>
        <v/>
      </c>
      <c r="C2451" s="28" t="str">
        <f>IF(INDEX('Cari-Kasa'!$A:$A,ROW()-6)="","",INDEX('Cari-Kasa'!$C:$C,ROW()-6))</f>
        <v/>
      </c>
      <c r="D2451" s="29" t="str">
        <f>IF(INDEX('Cari-Kasa'!$A:$A,ROW()-6)="","",INDEX('Cari-Kasa'!$D:$D,ROW()-6))</f>
        <v/>
      </c>
      <c r="E2451" s="30" t="e">
        <f t="shared" si="232"/>
        <v>#VALUE!</v>
      </c>
      <c r="F2451" s="33" t="e">
        <f t="shared" si="228"/>
        <v>#VALUE!</v>
      </c>
      <c r="G2451" s="5">
        <f t="shared" ca="1" si="229"/>
        <v>39.75</v>
      </c>
      <c r="H2451" s="11" t="e">
        <f t="shared" si="230"/>
        <v>#VALUE!</v>
      </c>
      <c r="I2451" s="6">
        <f t="shared" si="231"/>
        <v>0</v>
      </c>
    </row>
    <row r="2452" spans="1:9" ht="15" customHeight="1" x14ac:dyDescent="0.25">
      <c r="A2452" s="27">
        <f t="shared" si="233"/>
        <v>2444</v>
      </c>
      <c r="B2452" s="31" t="str">
        <f>IF(INDEX('Cari-Kasa'!$A:$A,ROW()-6)="","",INDEX('Cari-Kasa'!$A:$A,ROW()-6))</f>
        <v/>
      </c>
      <c r="C2452" s="28" t="str">
        <f>IF(INDEX('Cari-Kasa'!$A:$A,ROW()-6)="","",INDEX('Cari-Kasa'!$C:$C,ROW()-6))</f>
        <v/>
      </c>
      <c r="D2452" s="29" t="str">
        <f>IF(INDEX('Cari-Kasa'!$A:$A,ROW()-6)="","",INDEX('Cari-Kasa'!$D:$D,ROW()-6))</f>
        <v/>
      </c>
      <c r="E2452" s="30" t="e">
        <f t="shared" si="232"/>
        <v>#VALUE!</v>
      </c>
      <c r="F2452" s="33" t="e">
        <f t="shared" si="228"/>
        <v>#VALUE!</v>
      </c>
      <c r="G2452" s="5">
        <f t="shared" ca="1" si="229"/>
        <v>39.75</v>
      </c>
      <c r="H2452" s="11" t="e">
        <f t="shared" si="230"/>
        <v>#VALUE!</v>
      </c>
      <c r="I2452" s="6">
        <f t="shared" si="231"/>
        <v>0</v>
      </c>
    </row>
    <row r="2453" spans="1:9" ht="15" customHeight="1" x14ac:dyDescent="0.25">
      <c r="A2453" s="27">
        <f t="shared" si="233"/>
        <v>2445</v>
      </c>
      <c r="B2453" s="31" t="str">
        <f>IF(INDEX('Cari-Kasa'!$A:$A,ROW()-6)="","",INDEX('Cari-Kasa'!$A:$A,ROW()-6))</f>
        <v/>
      </c>
      <c r="C2453" s="28" t="str">
        <f>IF(INDEX('Cari-Kasa'!$A:$A,ROW()-6)="","",INDEX('Cari-Kasa'!$C:$C,ROW()-6))</f>
        <v/>
      </c>
      <c r="D2453" s="29" t="str">
        <f>IF(INDEX('Cari-Kasa'!$A:$A,ROW()-6)="","",INDEX('Cari-Kasa'!$D:$D,ROW()-6))</f>
        <v/>
      </c>
      <c r="E2453" s="30" t="e">
        <f t="shared" si="232"/>
        <v>#VALUE!</v>
      </c>
      <c r="F2453" s="33" t="e">
        <f t="shared" si="228"/>
        <v>#VALUE!</v>
      </c>
      <c r="G2453" s="5">
        <f t="shared" ca="1" si="229"/>
        <v>39.75</v>
      </c>
      <c r="H2453" s="11" t="e">
        <f t="shared" si="230"/>
        <v>#VALUE!</v>
      </c>
      <c r="I2453" s="6">
        <f t="shared" si="231"/>
        <v>0</v>
      </c>
    </row>
    <row r="2454" spans="1:9" ht="15" customHeight="1" x14ac:dyDescent="0.25">
      <c r="A2454" s="27">
        <f t="shared" si="233"/>
        <v>2446</v>
      </c>
      <c r="B2454" s="31" t="str">
        <f>IF(INDEX('Cari-Kasa'!$A:$A,ROW()-6)="","",INDEX('Cari-Kasa'!$A:$A,ROW()-6))</f>
        <v/>
      </c>
      <c r="C2454" s="28" t="str">
        <f>IF(INDEX('Cari-Kasa'!$A:$A,ROW()-6)="","",INDEX('Cari-Kasa'!$C:$C,ROW()-6))</f>
        <v/>
      </c>
      <c r="D2454" s="29" t="str">
        <f>IF(INDEX('Cari-Kasa'!$A:$A,ROW()-6)="","",INDEX('Cari-Kasa'!$D:$D,ROW()-6))</f>
        <v/>
      </c>
      <c r="E2454" s="30" t="e">
        <f t="shared" si="232"/>
        <v>#VALUE!</v>
      </c>
      <c r="F2454" s="33" t="e">
        <f t="shared" si="228"/>
        <v>#VALUE!</v>
      </c>
      <c r="G2454" s="5">
        <f t="shared" ca="1" si="229"/>
        <v>39.75</v>
      </c>
      <c r="H2454" s="11" t="e">
        <f t="shared" si="230"/>
        <v>#VALUE!</v>
      </c>
      <c r="I2454" s="6">
        <f t="shared" si="231"/>
        <v>0</v>
      </c>
    </row>
    <row r="2455" spans="1:9" ht="15" customHeight="1" x14ac:dyDescent="0.25">
      <c r="A2455" s="27">
        <f t="shared" si="233"/>
        <v>2447</v>
      </c>
      <c r="B2455" s="31" t="str">
        <f>IF(INDEX('Cari-Kasa'!$A:$A,ROW()-6)="","",INDEX('Cari-Kasa'!$A:$A,ROW()-6))</f>
        <v/>
      </c>
      <c r="C2455" s="28" t="str">
        <f>IF(INDEX('Cari-Kasa'!$A:$A,ROW()-6)="","",INDEX('Cari-Kasa'!$C:$C,ROW()-6))</f>
        <v/>
      </c>
      <c r="D2455" s="29" t="str">
        <f>IF(INDEX('Cari-Kasa'!$A:$A,ROW()-6)="","",INDEX('Cari-Kasa'!$D:$D,ROW()-6))</f>
        <v/>
      </c>
      <c r="E2455" s="30" t="e">
        <f t="shared" si="232"/>
        <v>#VALUE!</v>
      </c>
      <c r="F2455" s="33" t="e">
        <f t="shared" si="228"/>
        <v>#VALUE!</v>
      </c>
      <c r="G2455" s="5">
        <f t="shared" ca="1" si="229"/>
        <v>39.75</v>
      </c>
      <c r="H2455" s="11" t="e">
        <f t="shared" si="230"/>
        <v>#VALUE!</v>
      </c>
      <c r="I2455" s="6">
        <f t="shared" si="231"/>
        <v>0</v>
      </c>
    </row>
    <row r="2456" spans="1:9" ht="15" customHeight="1" x14ac:dyDescent="0.25">
      <c r="A2456" s="27">
        <f t="shared" si="233"/>
        <v>2448</v>
      </c>
      <c r="B2456" s="31" t="str">
        <f>IF(INDEX('Cari-Kasa'!$A:$A,ROW()-6)="","",INDEX('Cari-Kasa'!$A:$A,ROW()-6))</f>
        <v/>
      </c>
      <c r="C2456" s="28" t="str">
        <f>IF(INDEX('Cari-Kasa'!$A:$A,ROW()-6)="","",INDEX('Cari-Kasa'!$C:$C,ROW()-6))</f>
        <v/>
      </c>
      <c r="D2456" s="29" t="str">
        <f>IF(INDEX('Cari-Kasa'!$A:$A,ROW()-6)="","",INDEX('Cari-Kasa'!$D:$D,ROW()-6))</f>
        <v/>
      </c>
      <c r="E2456" s="30" t="e">
        <f t="shared" si="232"/>
        <v>#VALUE!</v>
      </c>
      <c r="F2456" s="33" t="e">
        <f t="shared" si="228"/>
        <v>#VALUE!</v>
      </c>
      <c r="G2456" s="5">
        <f t="shared" ca="1" si="229"/>
        <v>39.75</v>
      </c>
      <c r="H2456" s="11" t="e">
        <f t="shared" si="230"/>
        <v>#VALUE!</v>
      </c>
      <c r="I2456" s="6">
        <f t="shared" si="231"/>
        <v>0</v>
      </c>
    </row>
    <row r="2457" spans="1:9" ht="15" customHeight="1" x14ac:dyDescent="0.25">
      <c r="A2457" s="27">
        <f t="shared" si="233"/>
        <v>2449</v>
      </c>
      <c r="B2457" s="31" t="str">
        <f>IF(INDEX('Cari-Kasa'!$A:$A,ROW()-6)="","",INDEX('Cari-Kasa'!$A:$A,ROW()-6))</f>
        <v/>
      </c>
      <c r="C2457" s="28" t="str">
        <f>IF(INDEX('Cari-Kasa'!$A:$A,ROW()-6)="","",INDEX('Cari-Kasa'!$C:$C,ROW()-6))</f>
        <v/>
      </c>
      <c r="D2457" s="29" t="str">
        <f>IF(INDEX('Cari-Kasa'!$A:$A,ROW()-6)="","",INDEX('Cari-Kasa'!$D:$D,ROW()-6))</f>
        <v/>
      </c>
      <c r="E2457" s="30" t="e">
        <f t="shared" si="232"/>
        <v>#VALUE!</v>
      </c>
      <c r="F2457" s="33" t="e">
        <f t="shared" si="228"/>
        <v>#VALUE!</v>
      </c>
      <c r="G2457" s="5">
        <f t="shared" ca="1" si="229"/>
        <v>39.75</v>
      </c>
      <c r="H2457" s="11" t="e">
        <f t="shared" si="230"/>
        <v>#VALUE!</v>
      </c>
      <c r="I2457" s="6">
        <f t="shared" si="231"/>
        <v>0</v>
      </c>
    </row>
    <row r="2458" spans="1:9" ht="15" customHeight="1" x14ac:dyDescent="0.25">
      <c r="A2458" s="27">
        <f t="shared" si="233"/>
        <v>2450</v>
      </c>
      <c r="B2458" s="31" t="str">
        <f>IF(INDEX('Cari-Kasa'!$A:$A,ROW()-6)="","",INDEX('Cari-Kasa'!$A:$A,ROW()-6))</f>
        <v/>
      </c>
      <c r="C2458" s="28" t="str">
        <f>IF(INDEX('Cari-Kasa'!$A:$A,ROW()-6)="","",INDEX('Cari-Kasa'!$C:$C,ROW()-6))</f>
        <v/>
      </c>
      <c r="D2458" s="29" t="str">
        <f>IF(INDEX('Cari-Kasa'!$A:$A,ROW()-6)="","",INDEX('Cari-Kasa'!$D:$D,ROW()-6))</f>
        <v/>
      </c>
      <c r="E2458" s="30" t="e">
        <f t="shared" si="232"/>
        <v>#VALUE!</v>
      </c>
      <c r="F2458" s="33" t="e">
        <f t="shared" si="228"/>
        <v>#VALUE!</v>
      </c>
      <c r="G2458" s="5">
        <f t="shared" ca="1" si="229"/>
        <v>39.75</v>
      </c>
      <c r="H2458" s="11" t="e">
        <f t="shared" si="230"/>
        <v>#VALUE!</v>
      </c>
      <c r="I2458" s="6">
        <f t="shared" si="231"/>
        <v>0</v>
      </c>
    </row>
    <row r="2459" spans="1:9" ht="15" customHeight="1" x14ac:dyDescent="0.25">
      <c r="A2459" s="27">
        <f t="shared" si="233"/>
        <v>2451</v>
      </c>
      <c r="B2459" s="31" t="str">
        <f>IF(INDEX('Cari-Kasa'!$A:$A,ROW()-6)="","",INDEX('Cari-Kasa'!$A:$A,ROW()-6))</f>
        <v/>
      </c>
      <c r="C2459" s="28" t="str">
        <f>IF(INDEX('Cari-Kasa'!$A:$A,ROW()-6)="","",INDEX('Cari-Kasa'!$C:$C,ROW()-6))</f>
        <v/>
      </c>
      <c r="D2459" s="29" t="str">
        <f>IF(INDEX('Cari-Kasa'!$A:$A,ROW()-6)="","",INDEX('Cari-Kasa'!$D:$D,ROW()-6))</f>
        <v/>
      </c>
      <c r="E2459" s="30" t="e">
        <f t="shared" si="232"/>
        <v>#VALUE!</v>
      </c>
      <c r="F2459" s="33" t="e">
        <f t="shared" si="228"/>
        <v>#VALUE!</v>
      </c>
      <c r="G2459" s="5">
        <f t="shared" ca="1" si="229"/>
        <v>39.75</v>
      </c>
      <c r="H2459" s="11" t="e">
        <f t="shared" si="230"/>
        <v>#VALUE!</v>
      </c>
      <c r="I2459" s="6">
        <f t="shared" si="231"/>
        <v>0</v>
      </c>
    </row>
    <row r="2460" spans="1:9" ht="15" customHeight="1" x14ac:dyDescent="0.25">
      <c r="A2460" s="27">
        <f t="shared" si="233"/>
        <v>2452</v>
      </c>
      <c r="B2460" s="31" t="str">
        <f>IF(INDEX('Cari-Kasa'!$A:$A,ROW()-6)="","",INDEX('Cari-Kasa'!$A:$A,ROW()-6))</f>
        <v/>
      </c>
      <c r="C2460" s="28" t="str">
        <f>IF(INDEX('Cari-Kasa'!$A:$A,ROW()-6)="","",INDEX('Cari-Kasa'!$C:$C,ROW()-6))</f>
        <v/>
      </c>
      <c r="D2460" s="29" t="str">
        <f>IF(INDEX('Cari-Kasa'!$A:$A,ROW()-6)="","",INDEX('Cari-Kasa'!$D:$D,ROW()-6))</f>
        <v/>
      </c>
      <c r="E2460" s="30" t="e">
        <f t="shared" si="232"/>
        <v>#VALUE!</v>
      </c>
      <c r="F2460" s="33" t="e">
        <f t="shared" si="228"/>
        <v>#VALUE!</v>
      </c>
      <c r="G2460" s="5">
        <f t="shared" ca="1" si="229"/>
        <v>39.75</v>
      </c>
      <c r="H2460" s="11" t="e">
        <f t="shared" si="230"/>
        <v>#VALUE!</v>
      </c>
      <c r="I2460" s="6">
        <f t="shared" si="231"/>
        <v>0</v>
      </c>
    </row>
    <row r="2461" spans="1:9" ht="15" customHeight="1" x14ac:dyDescent="0.25">
      <c r="A2461" s="27">
        <f t="shared" si="233"/>
        <v>2453</v>
      </c>
      <c r="B2461" s="31" t="str">
        <f>IF(INDEX('Cari-Kasa'!$A:$A,ROW()-6)="","",INDEX('Cari-Kasa'!$A:$A,ROW()-6))</f>
        <v/>
      </c>
      <c r="C2461" s="28" t="str">
        <f>IF(INDEX('Cari-Kasa'!$A:$A,ROW()-6)="","",INDEX('Cari-Kasa'!$C:$C,ROW()-6))</f>
        <v/>
      </c>
      <c r="D2461" s="29" t="str">
        <f>IF(INDEX('Cari-Kasa'!$A:$A,ROW()-6)="","",INDEX('Cari-Kasa'!$D:$D,ROW()-6))</f>
        <v/>
      </c>
      <c r="E2461" s="30" t="e">
        <f t="shared" si="232"/>
        <v>#VALUE!</v>
      </c>
      <c r="F2461" s="33" t="e">
        <f t="shared" si="228"/>
        <v>#VALUE!</v>
      </c>
      <c r="G2461" s="5">
        <f t="shared" ca="1" si="229"/>
        <v>39.75</v>
      </c>
      <c r="H2461" s="11" t="e">
        <f t="shared" si="230"/>
        <v>#VALUE!</v>
      </c>
      <c r="I2461" s="6">
        <f t="shared" si="231"/>
        <v>0</v>
      </c>
    </row>
    <row r="2462" spans="1:9" ht="15" customHeight="1" x14ac:dyDescent="0.25">
      <c r="A2462" s="27">
        <f t="shared" si="233"/>
        <v>2454</v>
      </c>
      <c r="B2462" s="31" t="str">
        <f>IF(INDEX('Cari-Kasa'!$A:$A,ROW()-6)="","",INDEX('Cari-Kasa'!$A:$A,ROW()-6))</f>
        <v/>
      </c>
      <c r="C2462" s="28" t="str">
        <f>IF(INDEX('Cari-Kasa'!$A:$A,ROW()-6)="","",INDEX('Cari-Kasa'!$C:$C,ROW()-6))</f>
        <v/>
      </c>
      <c r="D2462" s="29" t="str">
        <f>IF(INDEX('Cari-Kasa'!$A:$A,ROW()-6)="","",INDEX('Cari-Kasa'!$D:$D,ROW()-6))</f>
        <v/>
      </c>
      <c r="E2462" s="30" t="e">
        <f t="shared" si="232"/>
        <v>#VALUE!</v>
      </c>
      <c r="F2462" s="33" t="e">
        <f t="shared" si="228"/>
        <v>#VALUE!</v>
      </c>
      <c r="G2462" s="5">
        <f t="shared" ca="1" si="229"/>
        <v>39.75</v>
      </c>
      <c r="H2462" s="11" t="e">
        <f t="shared" si="230"/>
        <v>#VALUE!</v>
      </c>
      <c r="I2462" s="6">
        <f t="shared" si="231"/>
        <v>0</v>
      </c>
    </row>
    <row r="2463" spans="1:9" ht="15" customHeight="1" x14ac:dyDescent="0.25">
      <c r="A2463" s="27">
        <f t="shared" si="233"/>
        <v>2455</v>
      </c>
      <c r="B2463" s="31" t="str">
        <f>IF(INDEX('Cari-Kasa'!$A:$A,ROW()-6)="","",INDEX('Cari-Kasa'!$A:$A,ROW()-6))</f>
        <v/>
      </c>
      <c r="C2463" s="28" t="str">
        <f>IF(INDEX('Cari-Kasa'!$A:$A,ROW()-6)="","",INDEX('Cari-Kasa'!$C:$C,ROW()-6))</f>
        <v/>
      </c>
      <c r="D2463" s="29" t="str">
        <f>IF(INDEX('Cari-Kasa'!$A:$A,ROW()-6)="","",INDEX('Cari-Kasa'!$D:$D,ROW()-6))</f>
        <v/>
      </c>
      <c r="E2463" s="30" t="e">
        <f t="shared" si="232"/>
        <v>#VALUE!</v>
      </c>
      <c r="F2463" s="33" t="e">
        <f t="shared" si="228"/>
        <v>#VALUE!</v>
      </c>
      <c r="G2463" s="5">
        <f t="shared" ca="1" si="229"/>
        <v>39.75</v>
      </c>
      <c r="H2463" s="11" t="e">
        <f t="shared" si="230"/>
        <v>#VALUE!</v>
      </c>
      <c r="I2463" s="6">
        <f t="shared" si="231"/>
        <v>0</v>
      </c>
    </row>
    <row r="2464" spans="1:9" ht="15" customHeight="1" x14ac:dyDescent="0.25">
      <c r="A2464" s="27">
        <f t="shared" si="233"/>
        <v>2456</v>
      </c>
      <c r="B2464" s="31" t="str">
        <f>IF(INDEX('Cari-Kasa'!$A:$A,ROW()-6)="","",INDEX('Cari-Kasa'!$A:$A,ROW()-6))</f>
        <v/>
      </c>
      <c r="C2464" s="28" t="str">
        <f>IF(INDEX('Cari-Kasa'!$A:$A,ROW()-6)="","",INDEX('Cari-Kasa'!$C:$C,ROW()-6))</f>
        <v/>
      </c>
      <c r="D2464" s="29" t="str">
        <f>IF(INDEX('Cari-Kasa'!$A:$A,ROW()-6)="","",INDEX('Cari-Kasa'!$D:$D,ROW()-6))</f>
        <v/>
      </c>
      <c r="E2464" s="30" t="e">
        <f t="shared" si="232"/>
        <v>#VALUE!</v>
      </c>
      <c r="F2464" s="33" t="e">
        <f t="shared" si="228"/>
        <v>#VALUE!</v>
      </c>
      <c r="G2464" s="5">
        <f t="shared" ca="1" si="229"/>
        <v>39.75</v>
      </c>
      <c r="H2464" s="11" t="e">
        <f t="shared" si="230"/>
        <v>#VALUE!</v>
      </c>
      <c r="I2464" s="6">
        <f t="shared" si="231"/>
        <v>0</v>
      </c>
    </row>
    <row r="2465" spans="1:9" ht="15" customHeight="1" x14ac:dyDescent="0.25">
      <c r="A2465" s="27">
        <f t="shared" si="233"/>
        <v>2457</v>
      </c>
      <c r="B2465" s="31" t="str">
        <f>IF(INDEX('Cari-Kasa'!$A:$A,ROW()-6)="","",INDEX('Cari-Kasa'!$A:$A,ROW()-6))</f>
        <v/>
      </c>
      <c r="C2465" s="28" t="str">
        <f>IF(INDEX('Cari-Kasa'!$A:$A,ROW()-6)="","",INDEX('Cari-Kasa'!$C:$C,ROW()-6))</f>
        <v/>
      </c>
      <c r="D2465" s="29" t="str">
        <f>IF(INDEX('Cari-Kasa'!$A:$A,ROW()-6)="","",INDEX('Cari-Kasa'!$D:$D,ROW()-6))</f>
        <v/>
      </c>
      <c r="E2465" s="30" t="e">
        <f t="shared" si="232"/>
        <v>#VALUE!</v>
      </c>
      <c r="F2465" s="33" t="e">
        <f t="shared" si="228"/>
        <v>#VALUE!</v>
      </c>
      <c r="G2465" s="5">
        <f t="shared" ca="1" si="229"/>
        <v>39.75</v>
      </c>
      <c r="H2465" s="11" t="e">
        <f t="shared" si="230"/>
        <v>#VALUE!</v>
      </c>
      <c r="I2465" s="6">
        <f t="shared" si="231"/>
        <v>0</v>
      </c>
    </row>
    <row r="2466" spans="1:9" ht="15" customHeight="1" x14ac:dyDescent="0.25">
      <c r="A2466" s="27">
        <f t="shared" si="233"/>
        <v>2458</v>
      </c>
      <c r="B2466" s="31" t="str">
        <f>IF(INDEX('Cari-Kasa'!$A:$A,ROW()-6)="","",INDEX('Cari-Kasa'!$A:$A,ROW()-6))</f>
        <v/>
      </c>
      <c r="C2466" s="28" t="str">
        <f>IF(INDEX('Cari-Kasa'!$A:$A,ROW()-6)="","",INDEX('Cari-Kasa'!$C:$C,ROW()-6))</f>
        <v/>
      </c>
      <c r="D2466" s="29" t="str">
        <f>IF(INDEX('Cari-Kasa'!$A:$A,ROW()-6)="","",INDEX('Cari-Kasa'!$D:$D,ROW()-6))</f>
        <v/>
      </c>
      <c r="E2466" s="30" t="e">
        <f t="shared" si="232"/>
        <v>#VALUE!</v>
      </c>
      <c r="F2466" s="33" t="e">
        <f t="shared" si="228"/>
        <v>#VALUE!</v>
      </c>
      <c r="G2466" s="5">
        <f t="shared" ca="1" si="229"/>
        <v>39.75</v>
      </c>
      <c r="H2466" s="11" t="e">
        <f t="shared" si="230"/>
        <v>#VALUE!</v>
      </c>
      <c r="I2466" s="6">
        <f t="shared" si="231"/>
        <v>0</v>
      </c>
    </row>
    <row r="2467" spans="1:9" ht="15" customHeight="1" x14ac:dyDescent="0.25">
      <c r="A2467" s="27">
        <f t="shared" si="233"/>
        <v>2459</v>
      </c>
      <c r="B2467" s="31" t="str">
        <f>IF(INDEX('Cari-Kasa'!$A:$A,ROW()-6)="","",INDEX('Cari-Kasa'!$A:$A,ROW()-6))</f>
        <v/>
      </c>
      <c r="C2467" s="28" t="str">
        <f>IF(INDEX('Cari-Kasa'!$A:$A,ROW()-6)="","",INDEX('Cari-Kasa'!$C:$C,ROW()-6))</f>
        <v/>
      </c>
      <c r="D2467" s="29" t="str">
        <f>IF(INDEX('Cari-Kasa'!$A:$A,ROW()-6)="","",INDEX('Cari-Kasa'!$D:$D,ROW()-6))</f>
        <v/>
      </c>
      <c r="E2467" s="30" t="e">
        <f t="shared" si="232"/>
        <v>#VALUE!</v>
      </c>
      <c r="F2467" s="33" t="e">
        <f t="shared" si="228"/>
        <v>#VALUE!</v>
      </c>
      <c r="G2467" s="5">
        <f t="shared" ca="1" si="229"/>
        <v>39.75</v>
      </c>
      <c r="H2467" s="11" t="e">
        <f t="shared" si="230"/>
        <v>#VALUE!</v>
      </c>
      <c r="I2467" s="6">
        <f t="shared" si="231"/>
        <v>0</v>
      </c>
    </row>
    <row r="2468" spans="1:9" ht="15" customHeight="1" x14ac:dyDescent="0.25">
      <c r="A2468" s="27">
        <f t="shared" si="233"/>
        <v>2460</v>
      </c>
      <c r="B2468" s="31" t="str">
        <f>IF(INDEX('Cari-Kasa'!$A:$A,ROW()-6)="","",INDEX('Cari-Kasa'!$A:$A,ROW()-6))</f>
        <v/>
      </c>
      <c r="C2468" s="28" t="str">
        <f>IF(INDEX('Cari-Kasa'!$A:$A,ROW()-6)="","",INDEX('Cari-Kasa'!$C:$C,ROW()-6))</f>
        <v/>
      </c>
      <c r="D2468" s="29" t="str">
        <f>IF(INDEX('Cari-Kasa'!$A:$A,ROW()-6)="","",INDEX('Cari-Kasa'!$D:$D,ROW()-6))</f>
        <v/>
      </c>
      <c r="E2468" s="30" t="e">
        <f t="shared" si="232"/>
        <v>#VALUE!</v>
      </c>
      <c r="F2468" s="33" t="e">
        <f t="shared" si="228"/>
        <v>#VALUE!</v>
      </c>
      <c r="G2468" s="5">
        <f t="shared" ca="1" si="229"/>
        <v>39.75</v>
      </c>
      <c r="H2468" s="11" t="e">
        <f t="shared" si="230"/>
        <v>#VALUE!</v>
      </c>
      <c r="I2468" s="6">
        <f t="shared" si="231"/>
        <v>0</v>
      </c>
    </row>
    <row r="2469" spans="1:9" ht="15" customHeight="1" x14ac:dyDescent="0.25">
      <c r="A2469" s="27">
        <f t="shared" si="233"/>
        <v>2461</v>
      </c>
      <c r="B2469" s="31" t="str">
        <f>IF(INDEX('Cari-Kasa'!$A:$A,ROW()-6)="","",INDEX('Cari-Kasa'!$A:$A,ROW()-6))</f>
        <v/>
      </c>
      <c r="C2469" s="28" t="str">
        <f>IF(INDEX('Cari-Kasa'!$A:$A,ROW()-6)="","",INDEX('Cari-Kasa'!$C:$C,ROW()-6))</f>
        <v/>
      </c>
      <c r="D2469" s="29" t="str">
        <f>IF(INDEX('Cari-Kasa'!$A:$A,ROW()-6)="","",INDEX('Cari-Kasa'!$D:$D,ROW()-6))</f>
        <v/>
      </c>
      <c r="E2469" s="30" t="e">
        <f t="shared" si="232"/>
        <v>#VALUE!</v>
      </c>
      <c r="F2469" s="33" t="e">
        <f t="shared" si="228"/>
        <v>#VALUE!</v>
      </c>
      <c r="G2469" s="5">
        <f t="shared" ca="1" si="229"/>
        <v>39.75</v>
      </c>
      <c r="H2469" s="11" t="e">
        <f t="shared" si="230"/>
        <v>#VALUE!</v>
      </c>
      <c r="I2469" s="6">
        <f t="shared" si="231"/>
        <v>0</v>
      </c>
    </row>
    <row r="2470" spans="1:9" ht="15" customHeight="1" x14ac:dyDescent="0.25">
      <c r="A2470" s="27">
        <f t="shared" si="233"/>
        <v>2462</v>
      </c>
      <c r="B2470" s="31" t="str">
        <f>IF(INDEX('Cari-Kasa'!$A:$A,ROW()-6)="","",INDEX('Cari-Kasa'!$A:$A,ROW()-6))</f>
        <v/>
      </c>
      <c r="C2470" s="28" t="str">
        <f>IF(INDEX('Cari-Kasa'!$A:$A,ROW()-6)="","",INDEX('Cari-Kasa'!$C:$C,ROW()-6))</f>
        <v/>
      </c>
      <c r="D2470" s="29" t="str">
        <f>IF(INDEX('Cari-Kasa'!$A:$A,ROW()-6)="","",INDEX('Cari-Kasa'!$D:$D,ROW()-6))</f>
        <v/>
      </c>
      <c r="E2470" s="30" t="e">
        <f t="shared" si="232"/>
        <v>#VALUE!</v>
      </c>
      <c r="F2470" s="33" t="e">
        <f t="shared" si="228"/>
        <v>#VALUE!</v>
      </c>
      <c r="G2470" s="5">
        <f t="shared" ca="1" si="229"/>
        <v>39.75</v>
      </c>
      <c r="H2470" s="11" t="e">
        <f t="shared" si="230"/>
        <v>#VALUE!</v>
      </c>
      <c r="I2470" s="6">
        <f t="shared" si="231"/>
        <v>0</v>
      </c>
    </row>
    <row r="2471" spans="1:9" ht="15" customHeight="1" x14ac:dyDescent="0.25">
      <c r="A2471" s="27">
        <f t="shared" si="233"/>
        <v>2463</v>
      </c>
      <c r="B2471" s="31" t="str">
        <f>IF(INDEX('Cari-Kasa'!$A:$A,ROW()-6)="","",INDEX('Cari-Kasa'!$A:$A,ROW()-6))</f>
        <v/>
      </c>
      <c r="C2471" s="28" t="str">
        <f>IF(INDEX('Cari-Kasa'!$A:$A,ROW()-6)="","",INDEX('Cari-Kasa'!$C:$C,ROW()-6))</f>
        <v/>
      </c>
      <c r="D2471" s="29" t="str">
        <f>IF(INDEX('Cari-Kasa'!$A:$A,ROW()-6)="","",INDEX('Cari-Kasa'!$D:$D,ROW()-6))</f>
        <v/>
      </c>
      <c r="E2471" s="30" t="e">
        <f t="shared" si="232"/>
        <v>#VALUE!</v>
      </c>
      <c r="F2471" s="33" t="e">
        <f t="shared" si="228"/>
        <v>#VALUE!</v>
      </c>
      <c r="G2471" s="5">
        <f t="shared" ca="1" si="229"/>
        <v>39.75</v>
      </c>
      <c r="H2471" s="11" t="e">
        <f t="shared" si="230"/>
        <v>#VALUE!</v>
      </c>
      <c r="I2471" s="6">
        <f t="shared" si="231"/>
        <v>0</v>
      </c>
    </row>
    <row r="2472" spans="1:9" ht="15" customHeight="1" x14ac:dyDescent="0.25">
      <c r="A2472" s="27">
        <f t="shared" si="233"/>
        <v>2464</v>
      </c>
      <c r="B2472" s="31" t="str">
        <f>IF(INDEX('Cari-Kasa'!$A:$A,ROW()-6)="","",INDEX('Cari-Kasa'!$A:$A,ROW()-6))</f>
        <v/>
      </c>
      <c r="C2472" s="28" t="str">
        <f>IF(INDEX('Cari-Kasa'!$A:$A,ROW()-6)="","",INDEX('Cari-Kasa'!$C:$C,ROW()-6))</f>
        <v/>
      </c>
      <c r="D2472" s="29" t="str">
        <f>IF(INDEX('Cari-Kasa'!$A:$A,ROW()-6)="","",INDEX('Cari-Kasa'!$D:$D,ROW()-6))</f>
        <v/>
      </c>
      <c r="E2472" s="30" t="e">
        <f t="shared" si="232"/>
        <v>#VALUE!</v>
      </c>
      <c r="F2472" s="33" t="e">
        <f t="shared" si="228"/>
        <v>#VALUE!</v>
      </c>
      <c r="G2472" s="5">
        <f t="shared" ca="1" si="229"/>
        <v>39.75</v>
      </c>
      <c r="H2472" s="11" t="e">
        <f t="shared" si="230"/>
        <v>#VALUE!</v>
      </c>
      <c r="I2472" s="6">
        <f t="shared" si="231"/>
        <v>0</v>
      </c>
    </row>
    <row r="2473" spans="1:9" ht="15" customHeight="1" x14ac:dyDescent="0.25">
      <c r="A2473" s="27">
        <f t="shared" si="233"/>
        <v>2465</v>
      </c>
      <c r="B2473" s="31" t="str">
        <f>IF(INDEX('Cari-Kasa'!$A:$A,ROW()-6)="","",INDEX('Cari-Kasa'!$A:$A,ROW()-6))</f>
        <v/>
      </c>
      <c r="C2473" s="28" t="str">
        <f>IF(INDEX('Cari-Kasa'!$A:$A,ROW()-6)="","",INDEX('Cari-Kasa'!$C:$C,ROW()-6))</f>
        <v/>
      </c>
      <c r="D2473" s="29" t="str">
        <f>IF(INDEX('Cari-Kasa'!$A:$A,ROW()-6)="","",INDEX('Cari-Kasa'!$D:$D,ROW()-6))</f>
        <v/>
      </c>
      <c r="E2473" s="30" t="e">
        <f t="shared" si="232"/>
        <v>#VALUE!</v>
      </c>
      <c r="F2473" s="33" t="e">
        <f t="shared" si="228"/>
        <v>#VALUE!</v>
      </c>
      <c r="G2473" s="5">
        <f t="shared" ca="1" si="229"/>
        <v>39.75</v>
      </c>
      <c r="H2473" s="11" t="e">
        <f t="shared" si="230"/>
        <v>#VALUE!</v>
      </c>
      <c r="I2473" s="6">
        <f t="shared" si="231"/>
        <v>0</v>
      </c>
    </row>
    <row r="2474" spans="1:9" ht="15" customHeight="1" x14ac:dyDescent="0.25">
      <c r="A2474" s="27">
        <f t="shared" si="233"/>
        <v>2466</v>
      </c>
      <c r="B2474" s="31" t="str">
        <f>IF(INDEX('Cari-Kasa'!$A:$A,ROW()-6)="","",INDEX('Cari-Kasa'!$A:$A,ROW()-6))</f>
        <v/>
      </c>
      <c r="C2474" s="28" t="str">
        <f>IF(INDEX('Cari-Kasa'!$A:$A,ROW()-6)="","",INDEX('Cari-Kasa'!$C:$C,ROW()-6))</f>
        <v/>
      </c>
      <c r="D2474" s="29" t="str">
        <f>IF(INDEX('Cari-Kasa'!$A:$A,ROW()-6)="","",INDEX('Cari-Kasa'!$D:$D,ROW()-6))</f>
        <v/>
      </c>
      <c r="E2474" s="30" t="e">
        <f t="shared" si="232"/>
        <v>#VALUE!</v>
      </c>
      <c r="F2474" s="33" t="e">
        <f t="shared" si="228"/>
        <v>#VALUE!</v>
      </c>
      <c r="G2474" s="5">
        <f t="shared" ca="1" si="229"/>
        <v>39.75</v>
      </c>
      <c r="H2474" s="11" t="e">
        <f t="shared" si="230"/>
        <v>#VALUE!</v>
      </c>
      <c r="I2474" s="6">
        <f t="shared" si="231"/>
        <v>0</v>
      </c>
    </row>
    <row r="2475" spans="1:9" ht="15" customHeight="1" x14ac:dyDescent="0.25">
      <c r="A2475" s="27">
        <f t="shared" si="233"/>
        <v>2467</v>
      </c>
      <c r="B2475" s="31" t="str">
        <f>IF(INDEX('Cari-Kasa'!$A:$A,ROW()-6)="","",INDEX('Cari-Kasa'!$A:$A,ROW()-6))</f>
        <v/>
      </c>
      <c r="C2475" s="28" t="str">
        <f>IF(INDEX('Cari-Kasa'!$A:$A,ROW()-6)="","",INDEX('Cari-Kasa'!$C:$C,ROW()-6))</f>
        <v/>
      </c>
      <c r="D2475" s="29" t="str">
        <f>IF(INDEX('Cari-Kasa'!$A:$A,ROW()-6)="","",INDEX('Cari-Kasa'!$D:$D,ROW()-6))</f>
        <v/>
      </c>
      <c r="E2475" s="30" t="e">
        <f t="shared" si="232"/>
        <v>#VALUE!</v>
      </c>
      <c r="F2475" s="33" t="e">
        <f t="shared" si="228"/>
        <v>#VALUE!</v>
      </c>
      <c r="G2475" s="5">
        <f t="shared" ca="1" si="229"/>
        <v>39.75</v>
      </c>
      <c r="H2475" s="11" t="e">
        <f t="shared" si="230"/>
        <v>#VALUE!</v>
      </c>
      <c r="I2475" s="6">
        <f t="shared" si="231"/>
        <v>0</v>
      </c>
    </row>
    <row r="2476" spans="1:9" ht="15" customHeight="1" x14ac:dyDescent="0.25">
      <c r="A2476" s="27">
        <f t="shared" si="233"/>
        <v>2468</v>
      </c>
      <c r="B2476" s="31" t="str">
        <f>IF(INDEX('Cari-Kasa'!$A:$A,ROW()-6)="","",INDEX('Cari-Kasa'!$A:$A,ROW()-6))</f>
        <v/>
      </c>
      <c r="C2476" s="28" t="str">
        <f>IF(INDEX('Cari-Kasa'!$A:$A,ROW()-6)="","",INDEX('Cari-Kasa'!$C:$C,ROW()-6))</f>
        <v/>
      </c>
      <c r="D2476" s="29" t="str">
        <f>IF(INDEX('Cari-Kasa'!$A:$A,ROW()-6)="","",INDEX('Cari-Kasa'!$D:$D,ROW()-6))</f>
        <v/>
      </c>
      <c r="E2476" s="30" t="e">
        <f t="shared" si="232"/>
        <v>#VALUE!</v>
      </c>
      <c r="F2476" s="33" t="e">
        <f t="shared" si="228"/>
        <v>#VALUE!</v>
      </c>
      <c r="G2476" s="5">
        <f t="shared" ca="1" si="229"/>
        <v>39.75</v>
      </c>
      <c r="H2476" s="11" t="e">
        <f t="shared" si="230"/>
        <v>#VALUE!</v>
      </c>
      <c r="I2476" s="6">
        <f t="shared" si="231"/>
        <v>0</v>
      </c>
    </row>
    <row r="2477" spans="1:9" ht="15" customHeight="1" x14ac:dyDescent="0.25">
      <c r="A2477" s="27">
        <f t="shared" si="233"/>
        <v>2469</v>
      </c>
      <c r="B2477" s="31" t="str">
        <f>IF(INDEX('Cari-Kasa'!$A:$A,ROW()-6)="","",INDEX('Cari-Kasa'!$A:$A,ROW()-6))</f>
        <v/>
      </c>
      <c r="C2477" s="28" t="str">
        <f>IF(INDEX('Cari-Kasa'!$A:$A,ROW()-6)="","",INDEX('Cari-Kasa'!$C:$C,ROW()-6))</f>
        <v/>
      </c>
      <c r="D2477" s="29" t="str">
        <f>IF(INDEX('Cari-Kasa'!$A:$A,ROW()-6)="","",INDEX('Cari-Kasa'!$D:$D,ROW()-6))</f>
        <v/>
      </c>
      <c r="E2477" s="30" t="e">
        <f t="shared" si="232"/>
        <v>#VALUE!</v>
      </c>
      <c r="F2477" s="33" t="e">
        <f t="shared" si="228"/>
        <v>#VALUE!</v>
      </c>
      <c r="G2477" s="5">
        <f t="shared" ca="1" si="229"/>
        <v>39.75</v>
      </c>
      <c r="H2477" s="11" t="e">
        <f t="shared" si="230"/>
        <v>#VALUE!</v>
      </c>
      <c r="I2477" s="6">
        <f t="shared" si="231"/>
        <v>0</v>
      </c>
    </row>
    <row r="2478" spans="1:9" ht="15" customHeight="1" x14ac:dyDescent="0.25">
      <c r="A2478" s="27">
        <f t="shared" si="233"/>
        <v>2470</v>
      </c>
      <c r="B2478" s="31" t="str">
        <f>IF(INDEX('Cari-Kasa'!$A:$A,ROW()-6)="","",INDEX('Cari-Kasa'!$A:$A,ROW()-6))</f>
        <v/>
      </c>
      <c r="C2478" s="28" t="str">
        <f>IF(INDEX('Cari-Kasa'!$A:$A,ROW()-6)="","",INDEX('Cari-Kasa'!$C:$C,ROW()-6))</f>
        <v/>
      </c>
      <c r="D2478" s="29" t="str">
        <f>IF(INDEX('Cari-Kasa'!$A:$A,ROW()-6)="","",INDEX('Cari-Kasa'!$D:$D,ROW()-6))</f>
        <v/>
      </c>
      <c r="E2478" s="30" t="e">
        <f t="shared" si="232"/>
        <v>#VALUE!</v>
      </c>
      <c r="F2478" s="33" t="e">
        <f t="shared" si="228"/>
        <v>#VALUE!</v>
      </c>
      <c r="G2478" s="5">
        <f t="shared" ca="1" si="229"/>
        <v>39.75</v>
      </c>
      <c r="H2478" s="11" t="e">
        <f t="shared" si="230"/>
        <v>#VALUE!</v>
      </c>
      <c r="I2478" s="6">
        <f t="shared" si="231"/>
        <v>0</v>
      </c>
    </row>
    <row r="2479" spans="1:9" ht="15" customHeight="1" x14ac:dyDescent="0.25">
      <c r="A2479" s="27">
        <f t="shared" si="233"/>
        <v>2471</v>
      </c>
      <c r="B2479" s="31" t="str">
        <f>IF(INDEX('Cari-Kasa'!$A:$A,ROW()-6)="","",INDEX('Cari-Kasa'!$A:$A,ROW()-6))</f>
        <v/>
      </c>
      <c r="C2479" s="28" t="str">
        <f>IF(INDEX('Cari-Kasa'!$A:$A,ROW()-6)="","",INDEX('Cari-Kasa'!$C:$C,ROW()-6))</f>
        <v/>
      </c>
      <c r="D2479" s="29" t="str">
        <f>IF(INDEX('Cari-Kasa'!$A:$A,ROW()-6)="","",INDEX('Cari-Kasa'!$D:$D,ROW()-6))</f>
        <v/>
      </c>
      <c r="E2479" s="30" t="e">
        <f t="shared" si="232"/>
        <v>#VALUE!</v>
      </c>
      <c r="F2479" s="33" t="e">
        <f t="shared" si="228"/>
        <v>#VALUE!</v>
      </c>
      <c r="G2479" s="5">
        <f t="shared" ca="1" si="229"/>
        <v>39.75</v>
      </c>
      <c r="H2479" s="11" t="e">
        <f t="shared" si="230"/>
        <v>#VALUE!</v>
      </c>
      <c r="I2479" s="6">
        <f t="shared" si="231"/>
        <v>0</v>
      </c>
    </row>
    <row r="2480" spans="1:9" ht="15" customHeight="1" x14ac:dyDescent="0.25">
      <c r="A2480" s="27">
        <f t="shared" si="233"/>
        <v>2472</v>
      </c>
      <c r="B2480" s="31" t="str">
        <f>IF(INDEX('Cari-Kasa'!$A:$A,ROW()-6)="","",INDEX('Cari-Kasa'!$A:$A,ROW()-6))</f>
        <v/>
      </c>
      <c r="C2480" s="28" t="str">
        <f>IF(INDEX('Cari-Kasa'!$A:$A,ROW()-6)="","",INDEX('Cari-Kasa'!$C:$C,ROW()-6))</f>
        <v/>
      </c>
      <c r="D2480" s="29" t="str">
        <f>IF(INDEX('Cari-Kasa'!$A:$A,ROW()-6)="","",INDEX('Cari-Kasa'!$D:$D,ROW()-6))</f>
        <v/>
      </c>
      <c r="E2480" s="30" t="e">
        <f t="shared" si="232"/>
        <v>#VALUE!</v>
      </c>
      <c r="F2480" s="33" t="e">
        <f t="shared" si="228"/>
        <v>#VALUE!</v>
      </c>
      <c r="G2480" s="5">
        <f t="shared" ca="1" si="229"/>
        <v>39.75</v>
      </c>
      <c r="H2480" s="11" t="e">
        <f t="shared" si="230"/>
        <v>#VALUE!</v>
      </c>
      <c r="I2480" s="6">
        <f t="shared" si="231"/>
        <v>0</v>
      </c>
    </row>
    <row r="2481" spans="1:9" ht="15" customHeight="1" x14ac:dyDescent="0.25">
      <c r="A2481" s="27">
        <f t="shared" si="233"/>
        <v>2473</v>
      </c>
      <c r="B2481" s="31" t="str">
        <f>IF(INDEX('Cari-Kasa'!$A:$A,ROW()-6)="","",INDEX('Cari-Kasa'!$A:$A,ROW()-6))</f>
        <v/>
      </c>
      <c r="C2481" s="28" t="str">
        <f>IF(INDEX('Cari-Kasa'!$A:$A,ROW()-6)="","",INDEX('Cari-Kasa'!$C:$C,ROW()-6))</f>
        <v/>
      </c>
      <c r="D2481" s="29" t="str">
        <f>IF(INDEX('Cari-Kasa'!$A:$A,ROW()-6)="","",INDEX('Cari-Kasa'!$D:$D,ROW()-6))</f>
        <v/>
      </c>
      <c r="E2481" s="30" t="e">
        <f t="shared" si="232"/>
        <v>#VALUE!</v>
      </c>
      <c r="F2481" s="33" t="e">
        <f t="shared" si="228"/>
        <v>#VALUE!</v>
      </c>
      <c r="G2481" s="5">
        <f t="shared" ca="1" si="229"/>
        <v>39.75</v>
      </c>
      <c r="H2481" s="11" t="e">
        <f t="shared" si="230"/>
        <v>#VALUE!</v>
      </c>
      <c r="I2481" s="6">
        <f t="shared" si="231"/>
        <v>0</v>
      </c>
    </row>
    <row r="2482" spans="1:9" ht="15" customHeight="1" x14ac:dyDescent="0.25">
      <c r="A2482" s="27">
        <f t="shared" si="233"/>
        <v>2474</v>
      </c>
      <c r="B2482" s="31" t="str">
        <f>IF(INDEX('Cari-Kasa'!$A:$A,ROW()-6)="","",INDEX('Cari-Kasa'!$A:$A,ROW()-6))</f>
        <v/>
      </c>
      <c r="C2482" s="28" t="str">
        <f>IF(INDEX('Cari-Kasa'!$A:$A,ROW()-6)="","",INDEX('Cari-Kasa'!$C:$C,ROW()-6))</f>
        <v/>
      </c>
      <c r="D2482" s="29" t="str">
        <f>IF(INDEX('Cari-Kasa'!$A:$A,ROW()-6)="","",INDEX('Cari-Kasa'!$D:$D,ROW()-6))</f>
        <v/>
      </c>
      <c r="E2482" s="30" t="e">
        <f t="shared" si="232"/>
        <v>#VALUE!</v>
      </c>
      <c r="F2482" s="33" t="e">
        <f t="shared" si="228"/>
        <v>#VALUE!</v>
      </c>
      <c r="G2482" s="5">
        <f t="shared" ca="1" si="229"/>
        <v>39.75</v>
      </c>
      <c r="H2482" s="11" t="e">
        <f t="shared" si="230"/>
        <v>#VALUE!</v>
      </c>
      <c r="I2482" s="6">
        <f t="shared" si="231"/>
        <v>0</v>
      </c>
    </row>
    <row r="2483" spans="1:9" ht="15" customHeight="1" x14ac:dyDescent="0.25">
      <c r="A2483" s="27">
        <f t="shared" si="233"/>
        <v>2475</v>
      </c>
      <c r="B2483" s="31" t="str">
        <f>IF(INDEX('Cari-Kasa'!$A:$A,ROW()-6)="","",INDEX('Cari-Kasa'!$A:$A,ROW()-6))</f>
        <v/>
      </c>
      <c r="C2483" s="28" t="str">
        <f>IF(INDEX('Cari-Kasa'!$A:$A,ROW()-6)="","",INDEX('Cari-Kasa'!$C:$C,ROW()-6))</f>
        <v/>
      </c>
      <c r="D2483" s="29" t="str">
        <f>IF(INDEX('Cari-Kasa'!$A:$A,ROW()-6)="","",INDEX('Cari-Kasa'!$D:$D,ROW()-6))</f>
        <v/>
      </c>
      <c r="E2483" s="30" t="e">
        <f t="shared" si="232"/>
        <v>#VALUE!</v>
      </c>
      <c r="F2483" s="33" t="e">
        <f t="shared" si="228"/>
        <v>#VALUE!</v>
      </c>
      <c r="G2483" s="5">
        <f t="shared" ca="1" si="229"/>
        <v>39.75</v>
      </c>
      <c r="H2483" s="11" t="e">
        <f t="shared" si="230"/>
        <v>#VALUE!</v>
      </c>
      <c r="I2483" s="6">
        <f t="shared" si="231"/>
        <v>0</v>
      </c>
    </row>
    <row r="2484" spans="1:9" ht="15" customHeight="1" x14ac:dyDescent="0.25">
      <c r="A2484" s="27">
        <f t="shared" si="233"/>
        <v>2476</v>
      </c>
      <c r="B2484" s="31" t="str">
        <f>IF(INDEX('Cari-Kasa'!$A:$A,ROW()-6)="","",INDEX('Cari-Kasa'!$A:$A,ROW()-6))</f>
        <v/>
      </c>
      <c r="C2484" s="28" t="str">
        <f>IF(INDEX('Cari-Kasa'!$A:$A,ROW()-6)="","",INDEX('Cari-Kasa'!$C:$C,ROW()-6))</f>
        <v/>
      </c>
      <c r="D2484" s="29" t="str">
        <f>IF(INDEX('Cari-Kasa'!$A:$A,ROW()-6)="","",INDEX('Cari-Kasa'!$D:$D,ROW()-6))</f>
        <v/>
      </c>
      <c r="E2484" s="30" t="e">
        <f t="shared" si="232"/>
        <v>#VALUE!</v>
      </c>
      <c r="F2484" s="33" t="e">
        <f t="shared" si="228"/>
        <v>#VALUE!</v>
      </c>
      <c r="G2484" s="5">
        <f t="shared" ca="1" si="229"/>
        <v>39.75</v>
      </c>
      <c r="H2484" s="11" t="e">
        <f t="shared" si="230"/>
        <v>#VALUE!</v>
      </c>
      <c r="I2484" s="6">
        <f t="shared" si="231"/>
        <v>0</v>
      </c>
    </row>
    <row r="2485" spans="1:9" ht="15" customHeight="1" x14ac:dyDescent="0.25">
      <c r="A2485" s="27">
        <f t="shared" si="233"/>
        <v>2477</v>
      </c>
      <c r="B2485" s="31" t="str">
        <f>IF(INDEX('Cari-Kasa'!$A:$A,ROW()-6)="","",INDEX('Cari-Kasa'!$A:$A,ROW()-6))</f>
        <v/>
      </c>
      <c r="C2485" s="28" t="str">
        <f>IF(INDEX('Cari-Kasa'!$A:$A,ROW()-6)="","",INDEX('Cari-Kasa'!$C:$C,ROW()-6))</f>
        <v/>
      </c>
      <c r="D2485" s="29" t="str">
        <f>IF(INDEX('Cari-Kasa'!$A:$A,ROW()-6)="","",INDEX('Cari-Kasa'!$D:$D,ROW()-6))</f>
        <v/>
      </c>
      <c r="E2485" s="30" t="e">
        <f t="shared" si="232"/>
        <v>#VALUE!</v>
      </c>
      <c r="F2485" s="33" t="e">
        <f t="shared" si="228"/>
        <v>#VALUE!</v>
      </c>
      <c r="G2485" s="5">
        <f t="shared" ca="1" si="229"/>
        <v>39.75</v>
      </c>
      <c r="H2485" s="11" t="e">
        <f t="shared" si="230"/>
        <v>#VALUE!</v>
      </c>
      <c r="I2485" s="6">
        <f t="shared" si="231"/>
        <v>0</v>
      </c>
    </row>
    <row r="2486" spans="1:9" ht="15" customHeight="1" x14ac:dyDescent="0.25">
      <c r="A2486" s="27">
        <f t="shared" si="233"/>
        <v>2478</v>
      </c>
      <c r="B2486" s="31" t="str">
        <f>IF(INDEX('Cari-Kasa'!$A:$A,ROW()-6)="","",INDEX('Cari-Kasa'!$A:$A,ROW()-6))</f>
        <v/>
      </c>
      <c r="C2486" s="28" t="str">
        <f>IF(INDEX('Cari-Kasa'!$A:$A,ROW()-6)="","",INDEX('Cari-Kasa'!$C:$C,ROW()-6))</f>
        <v/>
      </c>
      <c r="D2486" s="29" t="str">
        <f>IF(INDEX('Cari-Kasa'!$A:$A,ROW()-6)="","",INDEX('Cari-Kasa'!$D:$D,ROW()-6))</f>
        <v/>
      </c>
      <c r="E2486" s="30" t="e">
        <f t="shared" si="232"/>
        <v>#VALUE!</v>
      </c>
      <c r="F2486" s="33" t="e">
        <f t="shared" si="228"/>
        <v>#VALUE!</v>
      </c>
      <c r="G2486" s="5">
        <f t="shared" ca="1" si="229"/>
        <v>39.75</v>
      </c>
      <c r="H2486" s="11" t="e">
        <f t="shared" si="230"/>
        <v>#VALUE!</v>
      </c>
      <c r="I2486" s="6">
        <f t="shared" si="231"/>
        <v>0</v>
      </c>
    </row>
    <row r="2487" spans="1:9" ht="15" customHeight="1" x14ac:dyDescent="0.25">
      <c r="A2487" s="27">
        <f t="shared" si="233"/>
        <v>2479</v>
      </c>
      <c r="B2487" s="31" t="str">
        <f>IF(INDEX('Cari-Kasa'!$A:$A,ROW()-6)="","",INDEX('Cari-Kasa'!$A:$A,ROW()-6))</f>
        <v/>
      </c>
      <c r="C2487" s="28" t="str">
        <f>IF(INDEX('Cari-Kasa'!$A:$A,ROW()-6)="","",INDEX('Cari-Kasa'!$C:$C,ROW()-6))</f>
        <v/>
      </c>
      <c r="D2487" s="29" t="str">
        <f>IF(INDEX('Cari-Kasa'!$A:$A,ROW()-6)="","",INDEX('Cari-Kasa'!$D:$D,ROW()-6))</f>
        <v/>
      </c>
      <c r="E2487" s="30" t="e">
        <f t="shared" si="232"/>
        <v>#VALUE!</v>
      </c>
      <c r="F2487" s="33" t="e">
        <f t="shared" si="228"/>
        <v>#VALUE!</v>
      </c>
      <c r="G2487" s="5">
        <f t="shared" ca="1" si="229"/>
        <v>39.75</v>
      </c>
      <c r="H2487" s="11" t="e">
        <f t="shared" si="230"/>
        <v>#VALUE!</v>
      </c>
      <c r="I2487" s="6">
        <f t="shared" si="231"/>
        <v>0</v>
      </c>
    </row>
    <row r="2488" spans="1:9" ht="15" customHeight="1" x14ac:dyDescent="0.25">
      <c r="A2488" s="27">
        <f t="shared" si="233"/>
        <v>2480</v>
      </c>
      <c r="B2488" s="31" t="str">
        <f>IF(INDEX('Cari-Kasa'!$A:$A,ROW()-6)="","",INDEX('Cari-Kasa'!$A:$A,ROW()-6))</f>
        <v/>
      </c>
      <c r="C2488" s="28" t="str">
        <f>IF(INDEX('Cari-Kasa'!$A:$A,ROW()-6)="","",INDEX('Cari-Kasa'!$C:$C,ROW()-6))</f>
        <v/>
      </c>
      <c r="D2488" s="29" t="str">
        <f>IF(INDEX('Cari-Kasa'!$A:$A,ROW()-6)="","",INDEX('Cari-Kasa'!$D:$D,ROW()-6))</f>
        <v/>
      </c>
      <c r="E2488" s="30" t="e">
        <f t="shared" si="232"/>
        <v>#VALUE!</v>
      </c>
      <c r="F2488" s="33" t="e">
        <f t="shared" si="228"/>
        <v>#VALUE!</v>
      </c>
      <c r="G2488" s="5">
        <f t="shared" ca="1" si="229"/>
        <v>39.75</v>
      </c>
      <c r="H2488" s="11" t="e">
        <f t="shared" si="230"/>
        <v>#VALUE!</v>
      </c>
      <c r="I2488" s="6">
        <f t="shared" si="231"/>
        <v>0</v>
      </c>
    </row>
    <row r="2489" spans="1:9" ht="15" customHeight="1" x14ac:dyDescent="0.25">
      <c r="A2489" s="27">
        <f t="shared" si="233"/>
        <v>2481</v>
      </c>
      <c r="B2489" s="31" t="str">
        <f>IF(INDEX('Cari-Kasa'!$A:$A,ROW()-6)="","",INDEX('Cari-Kasa'!$A:$A,ROW()-6))</f>
        <v/>
      </c>
      <c r="C2489" s="28" t="str">
        <f>IF(INDEX('Cari-Kasa'!$A:$A,ROW()-6)="","",INDEX('Cari-Kasa'!$C:$C,ROW()-6))</f>
        <v/>
      </c>
      <c r="D2489" s="29" t="str">
        <f>IF(INDEX('Cari-Kasa'!$A:$A,ROW()-6)="","",INDEX('Cari-Kasa'!$D:$D,ROW()-6))</f>
        <v/>
      </c>
      <c r="E2489" s="30" t="e">
        <f t="shared" si="232"/>
        <v>#VALUE!</v>
      </c>
      <c r="F2489" s="33" t="e">
        <f t="shared" si="228"/>
        <v>#VALUE!</v>
      </c>
      <c r="G2489" s="5">
        <f t="shared" ca="1" si="229"/>
        <v>39.75</v>
      </c>
      <c r="H2489" s="11" t="e">
        <f t="shared" si="230"/>
        <v>#VALUE!</v>
      </c>
      <c r="I2489" s="6">
        <f t="shared" si="231"/>
        <v>0</v>
      </c>
    </row>
    <row r="2490" spans="1:9" ht="15" customHeight="1" x14ac:dyDescent="0.25">
      <c r="A2490" s="27">
        <f t="shared" si="233"/>
        <v>2482</v>
      </c>
      <c r="B2490" s="31" t="str">
        <f>IF(INDEX('Cari-Kasa'!$A:$A,ROW()-6)="","",INDEX('Cari-Kasa'!$A:$A,ROW()-6))</f>
        <v/>
      </c>
      <c r="C2490" s="28" t="str">
        <f>IF(INDEX('Cari-Kasa'!$A:$A,ROW()-6)="","",INDEX('Cari-Kasa'!$C:$C,ROW()-6))</f>
        <v/>
      </c>
      <c r="D2490" s="29" t="str">
        <f>IF(INDEX('Cari-Kasa'!$A:$A,ROW()-6)="","",INDEX('Cari-Kasa'!$D:$D,ROW()-6))</f>
        <v/>
      </c>
      <c r="E2490" s="30" t="e">
        <f t="shared" si="232"/>
        <v>#VALUE!</v>
      </c>
      <c r="F2490" s="33" t="e">
        <f t="shared" si="228"/>
        <v>#VALUE!</v>
      </c>
      <c r="G2490" s="5">
        <f t="shared" ca="1" si="229"/>
        <v>39.75</v>
      </c>
      <c r="H2490" s="11" t="e">
        <f t="shared" si="230"/>
        <v>#VALUE!</v>
      </c>
      <c r="I2490" s="6">
        <f t="shared" si="231"/>
        <v>0</v>
      </c>
    </row>
    <row r="2491" spans="1:9" ht="15" customHeight="1" x14ac:dyDescent="0.25">
      <c r="A2491" s="27">
        <f t="shared" si="233"/>
        <v>2483</v>
      </c>
      <c r="B2491" s="31" t="str">
        <f>IF(INDEX('Cari-Kasa'!$A:$A,ROW()-6)="","",INDEX('Cari-Kasa'!$A:$A,ROW()-6))</f>
        <v/>
      </c>
      <c r="C2491" s="28" t="str">
        <f>IF(INDEX('Cari-Kasa'!$A:$A,ROW()-6)="","",INDEX('Cari-Kasa'!$C:$C,ROW()-6))</f>
        <v/>
      </c>
      <c r="D2491" s="29" t="str">
        <f>IF(INDEX('Cari-Kasa'!$A:$A,ROW()-6)="","",INDEX('Cari-Kasa'!$D:$D,ROW()-6))</f>
        <v/>
      </c>
      <c r="E2491" s="30" t="e">
        <f t="shared" si="232"/>
        <v>#VALUE!</v>
      </c>
      <c r="F2491" s="33" t="e">
        <f t="shared" si="228"/>
        <v>#VALUE!</v>
      </c>
      <c r="G2491" s="5">
        <f t="shared" ca="1" si="229"/>
        <v>39.75</v>
      </c>
      <c r="H2491" s="11" t="e">
        <f t="shared" si="230"/>
        <v>#VALUE!</v>
      </c>
      <c r="I2491" s="6">
        <f t="shared" si="231"/>
        <v>0</v>
      </c>
    </row>
    <row r="2492" spans="1:9" ht="15" customHeight="1" x14ac:dyDescent="0.25">
      <c r="A2492" s="27">
        <f t="shared" si="233"/>
        <v>2484</v>
      </c>
      <c r="B2492" s="31" t="str">
        <f>IF(INDEX('Cari-Kasa'!$A:$A,ROW()-6)="","",INDEX('Cari-Kasa'!$A:$A,ROW()-6))</f>
        <v/>
      </c>
      <c r="C2492" s="28" t="str">
        <f>IF(INDEX('Cari-Kasa'!$A:$A,ROW()-6)="","",INDEX('Cari-Kasa'!$C:$C,ROW()-6))</f>
        <v/>
      </c>
      <c r="D2492" s="29" t="str">
        <f>IF(INDEX('Cari-Kasa'!$A:$A,ROW()-6)="","",INDEX('Cari-Kasa'!$D:$D,ROW()-6))</f>
        <v/>
      </c>
      <c r="E2492" s="30" t="e">
        <f t="shared" si="232"/>
        <v>#VALUE!</v>
      </c>
      <c r="F2492" s="33" t="e">
        <f t="shared" si="228"/>
        <v>#VALUE!</v>
      </c>
      <c r="G2492" s="5">
        <f t="shared" ca="1" si="229"/>
        <v>39.75</v>
      </c>
      <c r="H2492" s="11" t="e">
        <f t="shared" si="230"/>
        <v>#VALUE!</v>
      </c>
      <c r="I2492" s="6">
        <f t="shared" si="231"/>
        <v>0</v>
      </c>
    </row>
    <row r="2493" spans="1:9" ht="15" customHeight="1" x14ac:dyDescent="0.25">
      <c r="A2493" s="27">
        <f t="shared" si="233"/>
        <v>2485</v>
      </c>
      <c r="B2493" s="31" t="str">
        <f>IF(INDEX('Cari-Kasa'!$A:$A,ROW()-6)="","",INDEX('Cari-Kasa'!$A:$A,ROW()-6))</f>
        <v/>
      </c>
      <c r="C2493" s="28" t="str">
        <f>IF(INDEX('Cari-Kasa'!$A:$A,ROW()-6)="","",INDEX('Cari-Kasa'!$C:$C,ROW()-6))</f>
        <v/>
      </c>
      <c r="D2493" s="29" t="str">
        <f>IF(INDEX('Cari-Kasa'!$A:$A,ROW()-6)="","",INDEX('Cari-Kasa'!$D:$D,ROW()-6))</f>
        <v/>
      </c>
      <c r="E2493" s="30" t="e">
        <f t="shared" si="232"/>
        <v>#VALUE!</v>
      </c>
      <c r="F2493" s="33" t="e">
        <f t="shared" si="228"/>
        <v>#VALUE!</v>
      </c>
      <c r="G2493" s="5">
        <f t="shared" ca="1" si="229"/>
        <v>39.75</v>
      </c>
      <c r="H2493" s="11" t="e">
        <f t="shared" si="230"/>
        <v>#VALUE!</v>
      </c>
      <c r="I2493" s="6">
        <f t="shared" si="231"/>
        <v>0</v>
      </c>
    </row>
    <row r="2494" spans="1:9" ht="15" customHeight="1" x14ac:dyDescent="0.25">
      <c r="A2494" s="27">
        <f t="shared" si="233"/>
        <v>2486</v>
      </c>
      <c r="B2494" s="31" t="str">
        <f>IF(INDEX('Cari-Kasa'!$A:$A,ROW()-6)="","",INDEX('Cari-Kasa'!$A:$A,ROW()-6))</f>
        <v/>
      </c>
      <c r="C2494" s="28" t="str">
        <f>IF(INDEX('Cari-Kasa'!$A:$A,ROW()-6)="","",INDEX('Cari-Kasa'!$C:$C,ROW()-6))</f>
        <v/>
      </c>
      <c r="D2494" s="29" t="str">
        <f>IF(INDEX('Cari-Kasa'!$A:$A,ROW()-6)="","",INDEX('Cari-Kasa'!$D:$D,ROW()-6))</f>
        <v/>
      </c>
      <c r="E2494" s="30" t="e">
        <f t="shared" si="232"/>
        <v>#VALUE!</v>
      </c>
      <c r="F2494" s="33" t="e">
        <f t="shared" si="228"/>
        <v>#VALUE!</v>
      </c>
      <c r="G2494" s="5">
        <f t="shared" ca="1" si="229"/>
        <v>39.75</v>
      </c>
      <c r="H2494" s="11" t="e">
        <f t="shared" si="230"/>
        <v>#VALUE!</v>
      </c>
      <c r="I2494" s="6">
        <f t="shared" si="231"/>
        <v>0</v>
      </c>
    </row>
    <row r="2495" spans="1:9" ht="15" customHeight="1" x14ac:dyDescent="0.25">
      <c r="A2495" s="27">
        <f t="shared" si="233"/>
        <v>2487</v>
      </c>
      <c r="B2495" s="31" t="str">
        <f>IF(INDEX('Cari-Kasa'!$A:$A,ROW()-6)="","",INDEX('Cari-Kasa'!$A:$A,ROW()-6))</f>
        <v/>
      </c>
      <c r="C2495" s="28" t="str">
        <f>IF(INDEX('Cari-Kasa'!$A:$A,ROW()-6)="","",INDEX('Cari-Kasa'!$C:$C,ROW()-6))</f>
        <v/>
      </c>
      <c r="D2495" s="29" t="str">
        <f>IF(INDEX('Cari-Kasa'!$A:$A,ROW()-6)="","",INDEX('Cari-Kasa'!$D:$D,ROW()-6))</f>
        <v/>
      </c>
      <c r="E2495" s="30" t="e">
        <f t="shared" si="232"/>
        <v>#VALUE!</v>
      </c>
      <c r="F2495" s="33" t="e">
        <f t="shared" si="228"/>
        <v>#VALUE!</v>
      </c>
      <c r="G2495" s="5">
        <f t="shared" ca="1" si="229"/>
        <v>39.75</v>
      </c>
      <c r="H2495" s="11" t="e">
        <f t="shared" si="230"/>
        <v>#VALUE!</v>
      </c>
      <c r="I2495" s="6">
        <f t="shared" si="231"/>
        <v>0</v>
      </c>
    </row>
    <row r="2496" spans="1:9" ht="15" customHeight="1" x14ac:dyDescent="0.25">
      <c r="A2496" s="27">
        <f t="shared" si="233"/>
        <v>2488</v>
      </c>
      <c r="B2496" s="31" t="str">
        <f>IF(INDEX('Cari-Kasa'!$A:$A,ROW()-6)="","",INDEX('Cari-Kasa'!$A:$A,ROW()-6))</f>
        <v/>
      </c>
      <c r="C2496" s="28" t="str">
        <f>IF(INDEX('Cari-Kasa'!$A:$A,ROW()-6)="","",INDEX('Cari-Kasa'!$C:$C,ROW()-6))</f>
        <v/>
      </c>
      <c r="D2496" s="29" t="str">
        <f>IF(INDEX('Cari-Kasa'!$A:$A,ROW()-6)="","",INDEX('Cari-Kasa'!$D:$D,ROW()-6))</f>
        <v/>
      </c>
      <c r="E2496" s="30" t="e">
        <f t="shared" si="232"/>
        <v>#VALUE!</v>
      </c>
      <c r="F2496" s="33" t="e">
        <f t="shared" si="228"/>
        <v>#VALUE!</v>
      </c>
      <c r="G2496" s="5">
        <f t="shared" ca="1" si="229"/>
        <v>39.75</v>
      </c>
      <c r="H2496" s="11" t="e">
        <f t="shared" si="230"/>
        <v>#VALUE!</v>
      </c>
      <c r="I2496" s="6">
        <f t="shared" si="231"/>
        <v>0</v>
      </c>
    </row>
    <row r="2497" spans="1:9" ht="15" customHeight="1" x14ac:dyDescent="0.25">
      <c r="A2497" s="27">
        <f t="shared" si="233"/>
        <v>2489</v>
      </c>
      <c r="B2497" s="31" t="str">
        <f>IF(INDEX('Cari-Kasa'!$A:$A,ROW()-6)="","",INDEX('Cari-Kasa'!$A:$A,ROW()-6))</f>
        <v/>
      </c>
      <c r="C2497" s="28" t="str">
        <f>IF(INDEX('Cari-Kasa'!$A:$A,ROW()-6)="","",INDEX('Cari-Kasa'!$C:$C,ROW()-6))</f>
        <v/>
      </c>
      <c r="D2497" s="29" t="str">
        <f>IF(INDEX('Cari-Kasa'!$A:$A,ROW()-6)="","",INDEX('Cari-Kasa'!$D:$D,ROW()-6))</f>
        <v/>
      </c>
      <c r="E2497" s="30" t="e">
        <f t="shared" si="232"/>
        <v>#VALUE!</v>
      </c>
      <c r="F2497" s="33" t="e">
        <f t="shared" si="228"/>
        <v>#VALUE!</v>
      </c>
      <c r="G2497" s="5">
        <f t="shared" ca="1" si="229"/>
        <v>39.75</v>
      </c>
      <c r="H2497" s="11" t="e">
        <f t="shared" si="230"/>
        <v>#VALUE!</v>
      </c>
      <c r="I2497" s="6">
        <f t="shared" si="231"/>
        <v>0</v>
      </c>
    </row>
    <row r="2498" spans="1:9" ht="15" customHeight="1" x14ac:dyDescent="0.25">
      <c r="A2498" s="27">
        <f t="shared" si="233"/>
        <v>2490</v>
      </c>
      <c r="B2498" s="31" t="str">
        <f>IF(INDEX('Cari-Kasa'!$A:$A,ROW()-6)="","",INDEX('Cari-Kasa'!$A:$A,ROW()-6))</f>
        <v/>
      </c>
      <c r="C2498" s="28" t="str">
        <f>IF(INDEX('Cari-Kasa'!$A:$A,ROW()-6)="","",INDEX('Cari-Kasa'!$C:$C,ROW()-6))</f>
        <v/>
      </c>
      <c r="D2498" s="29" t="str">
        <f>IF(INDEX('Cari-Kasa'!$A:$A,ROW()-6)="","",INDEX('Cari-Kasa'!$D:$D,ROW()-6))</f>
        <v/>
      </c>
      <c r="E2498" s="30" t="e">
        <f t="shared" si="232"/>
        <v>#VALUE!</v>
      </c>
      <c r="F2498" s="33" t="e">
        <f t="shared" si="228"/>
        <v>#VALUE!</v>
      </c>
      <c r="G2498" s="5">
        <f t="shared" ca="1" si="229"/>
        <v>39.75</v>
      </c>
      <c r="H2498" s="11" t="e">
        <f t="shared" si="230"/>
        <v>#VALUE!</v>
      </c>
      <c r="I2498" s="6">
        <f t="shared" si="231"/>
        <v>0</v>
      </c>
    </row>
    <row r="2499" spans="1:9" ht="15" customHeight="1" x14ac:dyDescent="0.25">
      <c r="A2499" s="27">
        <f t="shared" si="233"/>
        <v>2491</v>
      </c>
      <c r="B2499" s="31" t="str">
        <f>IF(INDEX('Cari-Kasa'!$A:$A,ROW()-6)="","",INDEX('Cari-Kasa'!$A:$A,ROW()-6))</f>
        <v/>
      </c>
      <c r="C2499" s="28" t="str">
        <f>IF(INDEX('Cari-Kasa'!$A:$A,ROW()-6)="","",INDEX('Cari-Kasa'!$C:$C,ROW()-6))</f>
        <v/>
      </c>
      <c r="D2499" s="29" t="str">
        <f>IF(INDEX('Cari-Kasa'!$A:$A,ROW()-6)="","",INDEX('Cari-Kasa'!$D:$D,ROW()-6))</f>
        <v/>
      </c>
      <c r="E2499" s="30" t="e">
        <f t="shared" si="232"/>
        <v>#VALUE!</v>
      </c>
      <c r="F2499" s="33" t="e">
        <f t="shared" si="228"/>
        <v>#VALUE!</v>
      </c>
      <c r="G2499" s="5">
        <f t="shared" ca="1" si="229"/>
        <v>39.75</v>
      </c>
      <c r="H2499" s="11" t="e">
        <f t="shared" si="230"/>
        <v>#VALUE!</v>
      </c>
      <c r="I2499" s="6">
        <f t="shared" si="231"/>
        <v>0</v>
      </c>
    </row>
    <row r="2500" spans="1:9" ht="15" customHeight="1" x14ac:dyDescent="0.25">
      <c r="A2500" s="27">
        <f t="shared" si="233"/>
        <v>2492</v>
      </c>
      <c r="B2500" s="31" t="str">
        <f>IF(INDEX('Cari-Kasa'!$A:$A,ROW()-6)="","",INDEX('Cari-Kasa'!$A:$A,ROW()-6))</f>
        <v/>
      </c>
      <c r="C2500" s="28" t="str">
        <f>IF(INDEX('Cari-Kasa'!$A:$A,ROW()-6)="","",INDEX('Cari-Kasa'!$C:$C,ROW()-6))</f>
        <v/>
      </c>
      <c r="D2500" s="29" t="str">
        <f>IF(INDEX('Cari-Kasa'!$A:$A,ROW()-6)="","",INDEX('Cari-Kasa'!$D:$D,ROW()-6))</f>
        <v/>
      </c>
      <c r="E2500" s="30" t="e">
        <f t="shared" si="232"/>
        <v>#VALUE!</v>
      </c>
      <c r="F2500" s="33" t="e">
        <f t="shared" si="228"/>
        <v>#VALUE!</v>
      </c>
      <c r="G2500" s="5">
        <f t="shared" ca="1" si="229"/>
        <v>39.75</v>
      </c>
      <c r="H2500" s="11" t="e">
        <f t="shared" si="230"/>
        <v>#VALUE!</v>
      </c>
      <c r="I2500" s="6">
        <f t="shared" si="231"/>
        <v>0</v>
      </c>
    </row>
    <row r="2501" spans="1:9" ht="15" customHeight="1" x14ac:dyDescent="0.25">
      <c r="A2501" s="27">
        <f t="shared" si="233"/>
        <v>2493</v>
      </c>
      <c r="B2501" s="31" t="str">
        <f>IF(INDEX('Cari-Kasa'!$A:$A,ROW()-6)="","",INDEX('Cari-Kasa'!$A:$A,ROW()-6))</f>
        <v/>
      </c>
      <c r="C2501" s="28" t="str">
        <f>IF(INDEX('Cari-Kasa'!$A:$A,ROW()-6)="","",INDEX('Cari-Kasa'!$C:$C,ROW()-6))</f>
        <v/>
      </c>
      <c r="D2501" s="29" t="str">
        <f>IF(INDEX('Cari-Kasa'!$A:$A,ROW()-6)="","",INDEX('Cari-Kasa'!$D:$D,ROW()-6))</f>
        <v/>
      </c>
      <c r="E2501" s="30" t="e">
        <f t="shared" si="232"/>
        <v>#VALUE!</v>
      </c>
      <c r="F2501" s="33" t="e">
        <f t="shared" si="228"/>
        <v>#VALUE!</v>
      </c>
      <c r="G2501" s="5">
        <f t="shared" ca="1" si="229"/>
        <v>39.75</v>
      </c>
      <c r="H2501" s="11" t="e">
        <f t="shared" si="230"/>
        <v>#VALUE!</v>
      </c>
      <c r="I2501" s="6">
        <f t="shared" si="231"/>
        <v>0</v>
      </c>
    </row>
    <row r="2502" spans="1:9" ht="15" customHeight="1" x14ac:dyDescent="0.25">
      <c r="A2502" s="27">
        <f t="shared" si="233"/>
        <v>2494</v>
      </c>
      <c r="B2502" s="31" t="str">
        <f>IF(INDEX('Cari-Kasa'!$A:$A,ROW()-6)="","",INDEX('Cari-Kasa'!$A:$A,ROW()-6))</f>
        <v/>
      </c>
      <c r="C2502" s="28" t="str">
        <f>IF(INDEX('Cari-Kasa'!$A:$A,ROW()-6)="","",INDEX('Cari-Kasa'!$C:$C,ROW()-6))</f>
        <v/>
      </c>
      <c r="D2502" s="29" t="str">
        <f>IF(INDEX('Cari-Kasa'!$A:$A,ROW()-6)="","",INDEX('Cari-Kasa'!$D:$D,ROW()-6))</f>
        <v/>
      </c>
      <c r="E2502" s="30" t="e">
        <f t="shared" si="232"/>
        <v>#VALUE!</v>
      </c>
      <c r="F2502" s="33" t="e">
        <f t="shared" si="228"/>
        <v>#VALUE!</v>
      </c>
      <c r="G2502" s="5">
        <f t="shared" ca="1" si="229"/>
        <v>39.75</v>
      </c>
      <c r="H2502" s="11" t="e">
        <f t="shared" si="230"/>
        <v>#VALUE!</v>
      </c>
      <c r="I2502" s="6">
        <f t="shared" si="231"/>
        <v>0</v>
      </c>
    </row>
    <row r="2503" spans="1:9" ht="15" customHeight="1" x14ac:dyDescent="0.25">
      <c r="A2503" s="27">
        <f t="shared" si="233"/>
        <v>2495</v>
      </c>
      <c r="B2503" s="31" t="str">
        <f>IF(INDEX('Cari-Kasa'!$A:$A,ROW()-6)="","",INDEX('Cari-Kasa'!$A:$A,ROW()-6))</f>
        <v/>
      </c>
      <c r="C2503" s="28" t="str">
        <f>IF(INDEX('Cari-Kasa'!$A:$A,ROW()-6)="","",INDEX('Cari-Kasa'!$C:$C,ROW()-6))</f>
        <v/>
      </c>
      <c r="D2503" s="29" t="str">
        <f>IF(INDEX('Cari-Kasa'!$A:$A,ROW()-6)="","",INDEX('Cari-Kasa'!$D:$D,ROW()-6))</f>
        <v/>
      </c>
      <c r="E2503" s="30" t="e">
        <f t="shared" si="232"/>
        <v>#VALUE!</v>
      </c>
      <c r="F2503" s="33" t="e">
        <f t="shared" si="228"/>
        <v>#VALUE!</v>
      </c>
      <c r="G2503" s="5">
        <f t="shared" ca="1" si="229"/>
        <v>39.75</v>
      </c>
      <c r="H2503" s="11" t="e">
        <f t="shared" si="230"/>
        <v>#VALUE!</v>
      </c>
      <c r="I2503" s="6">
        <f t="shared" si="231"/>
        <v>0</v>
      </c>
    </row>
    <row r="2504" spans="1:9" ht="15" customHeight="1" x14ac:dyDescent="0.25">
      <c r="A2504" s="27">
        <f t="shared" si="233"/>
        <v>2496</v>
      </c>
      <c r="B2504" s="31" t="str">
        <f>IF(INDEX('Cari-Kasa'!$A:$A,ROW()-6)="","",INDEX('Cari-Kasa'!$A:$A,ROW()-6))</f>
        <v/>
      </c>
      <c r="C2504" s="28" t="str">
        <f>IF(INDEX('Cari-Kasa'!$A:$A,ROW()-6)="","",INDEX('Cari-Kasa'!$C:$C,ROW()-6))</f>
        <v/>
      </c>
      <c r="D2504" s="29" t="str">
        <f>IF(INDEX('Cari-Kasa'!$A:$A,ROW()-6)="","",INDEX('Cari-Kasa'!$D:$D,ROW()-6))</f>
        <v/>
      </c>
      <c r="E2504" s="30" t="e">
        <f t="shared" si="232"/>
        <v>#VALUE!</v>
      </c>
      <c r="F2504" s="33" t="e">
        <f t="shared" si="228"/>
        <v>#VALUE!</v>
      </c>
      <c r="G2504" s="5">
        <f t="shared" ca="1" si="229"/>
        <v>39.75</v>
      </c>
      <c r="H2504" s="11" t="e">
        <f t="shared" si="230"/>
        <v>#VALUE!</v>
      </c>
      <c r="I2504" s="6">
        <f t="shared" si="231"/>
        <v>0</v>
      </c>
    </row>
    <row r="2505" spans="1:9" ht="15" customHeight="1" x14ac:dyDescent="0.25">
      <c r="A2505" s="27">
        <f t="shared" si="233"/>
        <v>2497</v>
      </c>
      <c r="B2505" s="31" t="str">
        <f>IF(INDEX('Cari-Kasa'!$A:$A,ROW()-6)="","",INDEX('Cari-Kasa'!$A:$A,ROW()-6))</f>
        <v/>
      </c>
      <c r="C2505" s="28" t="str">
        <f>IF(INDEX('Cari-Kasa'!$A:$A,ROW()-6)="","",INDEX('Cari-Kasa'!$C:$C,ROW()-6))</f>
        <v/>
      </c>
      <c r="D2505" s="29" t="str">
        <f>IF(INDEX('Cari-Kasa'!$A:$A,ROW()-6)="","",INDEX('Cari-Kasa'!$D:$D,ROW()-6))</f>
        <v/>
      </c>
      <c r="E2505" s="30" t="e">
        <f t="shared" si="232"/>
        <v>#VALUE!</v>
      </c>
      <c r="F2505" s="33" t="e">
        <f t="shared" ref="F2505:F2568" si="234">IF(E2505-ISTISNA&lt;=0,0,E2505-ISTISNA)</f>
        <v>#VALUE!</v>
      </c>
      <c r="G2505" s="5">
        <f t="shared" ref="G2505:G2568" ca="1" si="235">ORAN</f>
        <v>39.75</v>
      </c>
      <c r="H2505" s="11" t="e">
        <f t="shared" ref="H2505:H2568" si="236">IF(OR(B2505="",F2505&lt;=0,B2505&gt;=VADE),0,IF(B2506="",VADE-B2505,MIN(VADE,B2506)-B2505))</f>
        <v>#VALUE!</v>
      </c>
      <c r="I2505" s="6">
        <f t="shared" ref="I2505:I2568" si="237">IF(B2505="",0,(F2505*G2505*H2505)/36000)</f>
        <v>0</v>
      </c>
    </row>
    <row r="2506" spans="1:9" ht="15" customHeight="1" x14ac:dyDescent="0.25">
      <c r="A2506" s="27">
        <f t="shared" si="233"/>
        <v>2498</v>
      </c>
      <c r="B2506" s="31" t="str">
        <f>IF(INDEX('Cari-Kasa'!$A:$A,ROW()-6)="","",INDEX('Cari-Kasa'!$A:$A,ROW()-6))</f>
        <v/>
      </c>
      <c r="C2506" s="28" t="str">
        <f>IF(INDEX('Cari-Kasa'!$A:$A,ROW()-6)="","",INDEX('Cari-Kasa'!$C:$C,ROW()-6))</f>
        <v/>
      </c>
      <c r="D2506" s="29" t="str">
        <f>IF(INDEX('Cari-Kasa'!$A:$A,ROW()-6)="","",INDEX('Cari-Kasa'!$D:$D,ROW()-6))</f>
        <v/>
      </c>
      <c r="E2506" s="30" t="e">
        <f t="shared" ref="E2506:E2569" si="238">(E2505+C2506)-D2506</f>
        <v>#VALUE!</v>
      </c>
      <c r="F2506" s="33" t="e">
        <f t="shared" si="234"/>
        <v>#VALUE!</v>
      </c>
      <c r="G2506" s="5">
        <f t="shared" ca="1" si="235"/>
        <v>39.75</v>
      </c>
      <c r="H2506" s="11" t="e">
        <f t="shared" si="236"/>
        <v>#VALUE!</v>
      </c>
      <c r="I2506" s="6">
        <f t="shared" si="237"/>
        <v>0</v>
      </c>
    </row>
    <row r="2507" spans="1:9" ht="15" customHeight="1" x14ac:dyDescent="0.25">
      <c r="A2507" s="27">
        <f t="shared" si="233"/>
        <v>2499</v>
      </c>
      <c r="B2507" s="31" t="str">
        <f>IF(INDEX('Cari-Kasa'!$A:$A,ROW()-6)="","",INDEX('Cari-Kasa'!$A:$A,ROW()-6))</f>
        <v/>
      </c>
      <c r="C2507" s="28" t="str">
        <f>IF(INDEX('Cari-Kasa'!$A:$A,ROW()-6)="","",INDEX('Cari-Kasa'!$C:$C,ROW()-6))</f>
        <v/>
      </c>
      <c r="D2507" s="29" t="str">
        <f>IF(INDEX('Cari-Kasa'!$A:$A,ROW()-6)="","",INDEX('Cari-Kasa'!$D:$D,ROW()-6))</f>
        <v/>
      </c>
      <c r="E2507" s="30" t="e">
        <f t="shared" si="238"/>
        <v>#VALUE!</v>
      </c>
      <c r="F2507" s="33" t="e">
        <f t="shared" si="234"/>
        <v>#VALUE!</v>
      </c>
      <c r="G2507" s="5">
        <f t="shared" ca="1" si="235"/>
        <v>39.75</v>
      </c>
      <c r="H2507" s="11" t="e">
        <f t="shared" si="236"/>
        <v>#VALUE!</v>
      </c>
      <c r="I2507" s="6">
        <f t="shared" si="237"/>
        <v>0</v>
      </c>
    </row>
    <row r="2508" spans="1:9" ht="15" customHeight="1" x14ac:dyDescent="0.25">
      <c r="A2508" s="27">
        <f t="shared" si="233"/>
        <v>2500</v>
      </c>
      <c r="B2508" s="31" t="str">
        <f>IF(INDEX('Cari-Kasa'!$A:$A,ROW()-6)="","",INDEX('Cari-Kasa'!$A:$A,ROW()-6))</f>
        <v/>
      </c>
      <c r="C2508" s="28" t="str">
        <f>IF(INDEX('Cari-Kasa'!$A:$A,ROW()-6)="","",INDEX('Cari-Kasa'!$C:$C,ROW()-6))</f>
        <v/>
      </c>
      <c r="D2508" s="29" t="str">
        <f>IF(INDEX('Cari-Kasa'!$A:$A,ROW()-6)="","",INDEX('Cari-Kasa'!$D:$D,ROW()-6))</f>
        <v/>
      </c>
      <c r="E2508" s="30" t="e">
        <f t="shared" si="238"/>
        <v>#VALUE!</v>
      </c>
      <c r="F2508" s="33" t="e">
        <f t="shared" si="234"/>
        <v>#VALUE!</v>
      </c>
      <c r="G2508" s="5">
        <f t="shared" ca="1" si="235"/>
        <v>39.75</v>
      </c>
      <c r="H2508" s="11" t="e">
        <f t="shared" si="236"/>
        <v>#VALUE!</v>
      </c>
      <c r="I2508" s="6">
        <f t="shared" si="237"/>
        <v>0</v>
      </c>
    </row>
    <row r="2509" spans="1:9" ht="15" customHeight="1" x14ac:dyDescent="0.25">
      <c r="A2509" s="27">
        <f t="shared" si="233"/>
        <v>2501</v>
      </c>
      <c r="B2509" s="31" t="str">
        <f>IF(INDEX('Cari-Kasa'!$A:$A,ROW()-6)="","",INDEX('Cari-Kasa'!$A:$A,ROW()-6))</f>
        <v/>
      </c>
      <c r="C2509" s="28" t="str">
        <f>IF(INDEX('Cari-Kasa'!$A:$A,ROW()-6)="","",INDEX('Cari-Kasa'!$C:$C,ROW()-6))</f>
        <v/>
      </c>
      <c r="D2509" s="29" t="str">
        <f>IF(INDEX('Cari-Kasa'!$A:$A,ROW()-6)="","",INDEX('Cari-Kasa'!$D:$D,ROW()-6))</f>
        <v/>
      </c>
      <c r="E2509" s="30" t="e">
        <f t="shared" si="238"/>
        <v>#VALUE!</v>
      </c>
      <c r="F2509" s="33" t="e">
        <f t="shared" si="234"/>
        <v>#VALUE!</v>
      </c>
      <c r="G2509" s="5">
        <f t="shared" ca="1" si="235"/>
        <v>39.75</v>
      </c>
      <c r="H2509" s="11" t="e">
        <f t="shared" si="236"/>
        <v>#VALUE!</v>
      </c>
      <c r="I2509" s="6">
        <f t="shared" si="237"/>
        <v>0</v>
      </c>
    </row>
    <row r="2510" spans="1:9" ht="15" customHeight="1" x14ac:dyDescent="0.25">
      <c r="A2510" s="27">
        <f t="shared" ref="A2510:A2573" si="239">ROW()-8</f>
        <v>2502</v>
      </c>
      <c r="B2510" s="31" t="str">
        <f>IF(INDEX('Cari-Kasa'!$A:$A,ROW()-6)="","",INDEX('Cari-Kasa'!$A:$A,ROW()-6))</f>
        <v/>
      </c>
      <c r="C2510" s="28" t="str">
        <f>IF(INDEX('Cari-Kasa'!$A:$A,ROW()-6)="","",INDEX('Cari-Kasa'!$C:$C,ROW()-6))</f>
        <v/>
      </c>
      <c r="D2510" s="29" t="str">
        <f>IF(INDEX('Cari-Kasa'!$A:$A,ROW()-6)="","",INDEX('Cari-Kasa'!$D:$D,ROW()-6))</f>
        <v/>
      </c>
      <c r="E2510" s="30" t="e">
        <f t="shared" si="238"/>
        <v>#VALUE!</v>
      </c>
      <c r="F2510" s="33" t="e">
        <f t="shared" si="234"/>
        <v>#VALUE!</v>
      </c>
      <c r="G2510" s="5">
        <f t="shared" ca="1" si="235"/>
        <v>39.75</v>
      </c>
      <c r="H2510" s="11" t="e">
        <f t="shared" si="236"/>
        <v>#VALUE!</v>
      </c>
      <c r="I2510" s="6">
        <f t="shared" si="237"/>
        <v>0</v>
      </c>
    </row>
    <row r="2511" spans="1:9" ht="15" customHeight="1" x14ac:dyDescent="0.25">
      <c r="A2511" s="27">
        <f t="shared" si="239"/>
        <v>2503</v>
      </c>
      <c r="B2511" s="31" t="str">
        <f>IF(INDEX('Cari-Kasa'!$A:$A,ROW()-6)="","",INDEX('Cari-Kasa'!$A:$A,ROW()-6))</f>
        <v/>
      </c>
      <c r="C2511" s="28" t="str">
        <f>IF(INDEX('Cari-Kasa'!$A:$A,ROW()-6)="","",INDEX('Cari-Kasa'!$C:$C,ROW()-6))</f>
        <v/>
      </c>
      <c r="D2511" s="29" t="str">
        <f>IF(INDEX('Cari-Kasa'!$A:$A,ROW()-6)="","",INDEX('Cari-Kasa'!$D:$D,ROW()-6))</f>
        <v/>
      </c>
      <c r="E2511" s="30" t="e">
        <f t="shared" si="238"/>
        <v>#VALUE!</v>
      </c>
      <c r="F2511" s="33" t="e">
        <f t="shared" si="234"/>
        <v>#VALUE!</v>
      </c>
      <c r="G2511" s="5">
        <f t="shared" ca="1" si="235"/>
        <v>39.75</v>
      </c>
      <c r="H2511" s="11" t="e">
        <f t="shared" si="236"/>
        <v>#VALUE!</v>
      </c>
      <c r="I2511" s="6">
        <f t="shared" si="237"/>
        <v>0</v>
      </c>
    </row>
    <row r="2512" spans="1:9" ht="15" customHeight="1" x14ac:dyDescent="0.25">
      <c r="A2512" s="27">
        <f t="shared" si="239"/>
        <v>2504</v>
      </c>
      <c r="B2512" s="31" t="str">
        <f>IF(INDEX('Cari-Kasa'!$A:$A,ROW()-6)="","",INDEX('Cari-Kasa'!$A:$A,ROW()-6))</f>
        <v/>
      </c>
      <c r="C2512" s="28" t="str">
        <f>IF(INDEX('Cari-Kasa'!$A:$A,ROW()-6)="","",INDEX('Cari-Kasa'!$C:$C,ROW()-6))</f>
        <v/>
      </c>
      <c r="D2512" s="29" t="str">
        <f>IF(INDEX('Cari-Kasa'!$A:$A,ROW()-6)="","",INDEX('Cari-Kasa'!$D:$D,ROW()-6))</f>
        <v/>
      </c>
      <c r="E2512" s="30" t="e">
        <f t="shared" si="238"/>
        <v>#VALUE!</v>
      </c>
      <c r="F2512" s="33" t="e">
        <f t="shared" si="234"/>
        <v>#VALUE!</v>
      </c>
      <c r="G2512" s="5">
        <f t="shared" ca="1" si="235"/>
        <v>39.75</v>
      </c>
      <c r="H2512" s="11" t="e">
        <f t="shared" si="236"/>
        <v>#VALUE!</v>
      </c>
      <c r="I2512" s="6">
        <f t="shared" si="237"/>
        <v>0</v>
      </c>
    </row>
    <row r="2513" spans="1:9" ht="15" customHeight="1" x14ac:dyDescent="0.25">
      <c r="A2513" s="27">
        <f t="shared" si="239"/>
        <v>2505</v>
      </c>
      <c r="B2513" s="31" t="str">
        <f>IF(INDEX('Cari-Kasa'!$A:$A,ROW()-6)="","",INDEX('Cari-Kasa'!$A:$A,ROW()-6))</f>
        <v/>
      </c>
      <c r="C2513" s="28" t="str">
        <f>IF(INDEX('Cari-Kasa'!$A:$A,ROW()-6)="","",INDEX('Cari-Kasa'!$C:$C,ROW()-6))</f>
        <v/>
      </c>
      <c r="D2513" s="29" t="str">
        <f>IF(INDEX('Cari-Kasa'!$A:$A,ROW()-6)="","",INDEX('Cari-Kasa'!$D:$D,ROW()-6))</f>
        <v/>
      </c>
      <c r="E2513" s="30" t="e">
        <f t="shared" si="238"/>
        <v>#VALUE!</v>
      </c>
      <c r="F2513" s="33" t="e">
        <f t="shared" si="234"/>
        <v>#VALUE!</v>
      </c>
      <c r="G2513" s="5">
        <f t="shared" ca="1" si="235"/>
        <v>39.75</v>
      </c>
      <c r="H2513" s="11" t="e">
        <f t="shared" si="236"/>
        <v>#VALUE!</v>
      </c>
      <c r="I2513" s="6">
        <f t="shared" si="237"/>
        <v>0</v>
      </c>
    </row>
    <row r="2514" spans="1:9" ht="15" customHeight="1" x14ac:dyDescent="0.25">
      <c r="A2514" s="27">
        <f t="shared" si="239"/>
        <v>2506</v>
      </c>
      <c r="B2514" s="31" t="str">
        <f>IF(INDEX('Cari-Kasa'!$A:$A,ROW()-6)="","",INDEX('Cari-Kasa'!$A:$A,ROW()-6))</f>
        <v/>
      </c>
      <c r="C2514" s="28" t="str">
        <f>IF(INDEX('Cari-Kasa'!$A:$A,ROW()-6)="","",INDEX('Cari-Kasa'!$C:$C,ROW()-6))</f>
        <v/>
      </c>
      <c r="D2514" s="29" t="str">
        <f>IF(INDEX('Cari-Kasa'!$A:$A,ROW()-6)="","",INDEX('Cari-Kasa'!$D:$D,ROW()-6))</f>
        <v/>
      </c>
      <c r="E2514" s="30" t="e">
        <f t="shared" si="238"/>
        <v>#VALUE!</v>
      </c>
      <c r="F2514" s="33" t="e">
        <f t="shared" si="234"/>
        <v>#VALUE!</v>
      </c>
      <c r="G2514" s="5">
        <f t="shared" ca="1" si="235"/>
        <v>39.75</v>
      </c>
      <c r="H2514" s="11" t="e">
        <f t="shared" si="236"/>
        <v>#VALUE!</v>
      </c>
      <c r="I2514" s="6">
        <f t="shared" si="237"/>
        <v>0</v>
      </c>
    </row>
    <row r="2515" spans="1:9" ht="15" customHeight="1" x14ac:dyDescent="0.25">
      <c r="A2515" s="27">
        <f t="shared" si="239"/>
        <v>2507</v>
      </c>
      <c r="B2515" s="31" t="str">
        <f>IF(INDEX('Cari-Kasa'!$A:$A,ROW()-6)="","",INDEX('Cari-Kasa'!$A:$A,ROW()-6))</f>
        <v/>
      </c>
      <c r="C2515" s="28" t="str">
        <f>IF(INDEX('Cari-Kasa'!$A:$A,ROW()-6)="","",INDEX('Cari-Kasa'!$C:$C,ROW()-6))</f>
        <v/>
      </c>
      <c r="D2515" s="29" t="str">
        <f>IF(INDEX('Cari-Kasa'!$A:$A,ROW()-6)="","",INDEX('Cari-Kasa'!$D:$D,ROW()-6))</f>
        <v/>
      </c>
      <c r="E2515" s="30" t="e">
        <f t="shared" si="238"/>
        <v>#VALUE!</v>
      </c>
      <c r="F2515" s="33" t="e">
        <f t="shared" si="234"/>
        <v>#VALUE!</v>
      </c>
      <c r="G2515" s="5">
        <f t="shared" ca="1" si="235"/>
        <v>39.75</v>
      </c>
      <c r="H2515" s="11" t="e">
        <f t="shared" si="236"/>
        <v>#VALUE!</v>
      </c>
      <c r="I2515" s="6">
        <f t="shared" si="237"/>
        <v>0</v>
      </c>
    </row>
    <row r="2516" spans="1:9" ht="15" customHeight="1" x14ac:dyDescent="0.25">
      <c r="A2516" s="27">
        <f t="shared" si="239"/>
        <v>2508</v>
      </c>
      <c r="B2516" s="31" t="str">
        <f>IF(INDEX('Cari-Kasa'!$A:$A,ROW()-6)="","",INDEX('Cari-Kasa'!$A:$A,ROW()-6))</f>
        <v/>
      </c>
      <c r="C2516" s="28" t="str">
        <f>IF(INDEX('Cari-Kasa'!$A:$A,ROW()-6)="","",INDEX('Cari-Kasa'!$C:$C,ROW()-6))</f>
        <v/>
      </c>
      <c r="D2516" s="29" t="str">
        <f>IF(INDEX('Cari-Kasa'!$A:$A,ROW()-6)="","",INDEX('Cari-Kasa'!$D:$D,ROW()-6))</f>
        <v/>
      </c>
      <c r="E2516" s="30" t="e">
        <f t="shared" si="238"/>
        <v>#VALUE!</v>
      </c>
      <c r="F2516" s="33" t="e">
        <f t="shared" si="234"/>
        <v>#VALUE!</v>
      </c>
      <c r="G2516" s="5">
        <f t="shared" ca="1" si="235"/>
        <v>39.75</v>
      </c>
      <c r="H2516" s="11" t="e">
        <f t="shared" si="236"/>
        <v>#VALUE!</v>
      </c>
      <c r="I2516" s="6">
        <f t="shared" si="237"/>
        <v>0</v>
      </c>
    </row>
    <row r="2517" spans="1:9" ht="15" customHeight="1" x14ac:dyDescent="0.25">
      <c r="A2517" s="27">
        <f t="shared" si="239"/>
        <v>2509</v>
      </c>
      <c r="B2517" s="31" t="str">
        <f>IF(INDEX('Cari-Kasa'!$A:$A,ROW()-6)="","",INDEX('Cari-Kasa'!$A:$A,ROW()-6))</f>
        <v/>
      </c>
      <c r="C2517" s="28" t="str">
        <f>IF(INDEX('Cari-Kasa'!$A:$A,ROW()-6)="","",INDEX('Cari-Kasa'!$C:$C,ROW()-6))</f>
        <v/>
      </c>
      <c r="D2517" s="29" t="str">
        <f>IF(INDEX('Cari-Kasa'!$A:$A,ROW()-6)="","",INDEX('Cari-Kasa'!$D:$D,ROW()-6))</f>
        <v/>
      </c>
      <c r="E2517" s="30" t="e">
        <f t="shared" si="238"/>
        <v>#VALUE!</v>
      </c>
      <c r="F2517" s="33" t="e">
        <f t="shared" si="234"/>
        <v>#VALUE!</v>
      </c>
      <c r="G2517" s="5">
        <f t="shared" ca="1" si="235"/>
        <v>39.75</v>
      </c>
      <c r="H2517" s="11" t="e">
        <f t="shared" si="236"/>
        <v>#VALUE!</v>
      </c>
      <c r="I2517" s="6">
        <f t="shared" si="237"/>
        <v>0</v>
      </c>
    </row>
    <row r="2518" spans="1:9" ht="15" customHeight="1" x14ac:dyDescent="0.25">
      <c r="A2518" s="27">
        <f t="shared" si="239"/>
        <v>2510</v>
      </c>
      <c r="B2518" s="31" t="str">
        <f>IF(INDEX('Cari-Kasa'!$A:$A,ROW()-6)="","",INDEX('Cari-Kasa'!$A:$A,ROW()-6))</f>
        <v/>
      </c>
      <c r="C2518" s="28" t="str">
        <f>IF(INDEX('Cari-Kasa'!$A:$A,ROW()-6)="","",INDEX('Cari-Kasa'!$C:$C,ROW()-6))</f>
        <v/>
      </c>
      <c r="D2518" s="29" t="str">
        <f>IF(INDEX('Cari-Kasa'!$A:$A,ROW()-6)="","",INDEX('Cari-Kasa'!$D:$D,ROW()-6))</f>
        <v/>
      </c>
      <c r="E2518" s="30" t="e">
        <f t="shared" si="238"/>
        <v>#VALUE!</v>
      </c>
      <c r="F2518" s="33" t="e">
        <f t="shared" si="234"/>
        <v>#VALUE!</v>
      </c>
      <c r="G2518" s="5">
        <f t="shared" ca="1" si="235"/>
        <v>39.75</v>
      </c>
      <c r="H2518" s="11" t="e">
        <f t="shared" si="236"/>
        <v>#VALUE!</v>
      </c>
      <c r="I2518" s="6">
        <f t="shared" si="237"/>
        <v>0</v>
      </c>
    </row>
    <row r="2519" spans="1:9" ht="15" customHeight="1" x14ac:dyDescent="0.25">
      <c r="A2519" s="27">
        <f t="shared" si="239"/>
        <v>2511</v>
      </c>
      <c r="B2519" s="31" t="str">
        <f>IF(INDEX('Cari-Kasa'!$A:$A,ROW()-6)="","",INDEX('Cari-Kasa'!$A:$A,ROW()-6))</f>
        <v/>
      </c>
      <c r="C2519" s="28" t="str">
        <f>IF(INDEX('Cari-Kasa'!$A:$A,ROW()-6)="","",INDEX('Cari-Kasa'!$C:$C,ROW()-6))</f>
        <v/>
      </c>
      <c r="D2519" s="29" t="str">
        <f>IF(INDEX('Cari-Kasa'!$A:$A,ROW()-6)="","",INDEX('Cari-Kasa'!$D:$D,ROW()-6))</f>
        <v/>
      </c>
      <c r="E2519" s="30" t="e">
        <f t="shared" si="238"/>
        <v>#VALUE!</v>
      </c>
      <c r="F2519" s="33" t="e">
        <f t="shared" si="234"/>
        <v>#VALUE!</v>
      </c>
      <c r="G2519" s="5">
        <f t="shared" ca="1" si="235"/>
        <v>39.75</v>
      </c>
      <c r="H2519" s="11" t="e">
        <f t="shared" si="236"/>
        <v>#VALUE!</v>
      </c>
      <c r="I2519" s="6">
        <f t="shared" si="237"/>
        <v>0</v>
      </c>
    </row>
    <row r="2520" spans="1:9" ht="15" customHeight="1" x14ac:dyDescent="0.25">
      <c r="A2520" s="27">
        <f t="shared" si="239"/>
        <v>2512</v>
      </c>
      <c r="B2520" s="31" t="str">
        <f>IF(INDEX('Cari-Kasa'!$A:$A,ROW()-6)="","",INDEX('Cari-Kasa'!$A:$A,ROW()-6))</f>
        <v/>
      </c>
      <c r="C2520" s="28" t="str">
        <f>IF(INDEX('Cari-Kasa'!$A:$A,ROW()-6)="","",INDEX('Cari-Kasa'!$C:$C,ROW()-6))</f>
        <v/>
      </c>
      <c r="D2520" s="29" t="str">
        <f>IF(INDEX('Cari-Kasa'!$A:$A,ROW()-6)="","",INDEX('Cari-Kasa'!$D:$D,ROW()-6))</f>
        <v/>
      </c>
      <c r="E2520" s="30" t="e">
        <f t="shared" si="238"/>
        <v>#VALUE!</v>
      </c>
      <c r="F2520" s="33" t="e">
        <f t="shared" si="234"/>
        <v>#VALUE!</v>
      </c>
      <c r="G2520" s="5">
        <f t="shared" ca="1" si="235"/>
        <v>39.75</v>
      </c>
      <c r="H2520" s="11" t="e">
        <f t="shared" si="236"/>
        <v>#VALUE!</v>
      </c>
      <c r="I2520" s="6">
        <f t="shared" si="237"/>
        <v>0</v>
      </c>
    </row>
    <row r="2521" spans="1:9" ht="15" customHeight="1" x14ac:dyDescent="0.25">
      <c r="A2521" s="27">
        <f t="shared" si="239"/>
        <v>2513</v>
      </c>
      <c r="B2521" s="31" t="str">
        <f>IF(INDEX('Cari-Kasa'!$A:$A,ROW()-6)="","",INDEX('Cari-Kasa'!$A:$A,ROW()-6))</f>
        <v/>
      </c>
      <c r="C2521" s="28" t="str">
        <f>IF(INDEX('Cari-Kasa'!$A:$A,ROW()-6)="","",INDEX('Cari-Kasa'!$C:$C,ROW()-6))</f>
        <v/>
      </c>
      <c r="D2521" s="29" t="str">
        <f>IF(INDEX('Cari-Kasa'!$A:$A,ROW()-6)="","",INDEX('Cari-Kasa'!$D:$D,ROW()-6))</f>
        <v/>
      </c>
      <c r="E2521" s="30" t="e">
        <f t="shared" si="238"/>
        <v>#VALUE!</v>
      </c>
      <c r="F2521" s="33" t="e">
        <f t="shared" si="234"/>
        <v>#VALUE!</v>
      </c>
      <c r="G2521" s="5">
        <f t="shared" ca="1" si="235"/>
        <v>39.75</v>
      </c>
      <c r="H2521" s="11" t="e">
        <f t="shared" si="236"/>
        <v>#VALUE!</v>
      </c>
      <c r="I2521" s="6">
        <f t="shared" si="237"/>
        <v>0</v>
      </c>
    </row>
    <row r="2522" spans="1:9" ht="15" customHeight="1" x14ac:dyDescent="0.25">
      <c r="A2522" s="27">
        <f t="shared" si="239"/>
        <v>2514</v>
      </c>
      <c r="B2522" s="31" t="str">
        <f>IF(INDEX('Cari-Kasa'!$A:$A,ROW()-6)="","",INDEX('Cari-Kasa'!$A:$A,ROW()-6))</f>
        <v/>
      </c>
      <c r="C2522" s="28" t="str">
        <f>IF(INDEX('Cari-Kasa'!$A:$A,ROW()-6)="","",INDEX('Cari-Kasa'!$C:$C,ROW()-6))</f>
        <v/>
      </c>
      <c r="D2522" s="29" t="str">
        <f>IF(INDEX('Cari-Kasa'!$A:$A,ROW()-6)="","",INDEX('Cari-Kasa'!$D:$D,ROW()-6))</f>
        <v/>
      </c>
      <c r="E2522" s="30" t="e">
        <f t="shared" si="238"/>
        <v>#VALUE!</v>
      </c>
      <c r="F2522" s="33" t="e">
        <f t="shared" si="234"/>
        <v>#VALUE!</v>
      </c>
      <c r="G2522" s="5">
        <f t="shared" ca="1" si="235"/>
        <v>39.75</v>
      </c>
      <c r="H2522" s="11" t="e">
        <f t="shared" si="236"/>
        <v>#VALUE!</v>
      </c>
      <c r="I2522" s="6">
        <f t="shared" si="237"/>
        <v>0</v>
      </c>
    </row>
    <row r="2523" spans="1:9" ht="15" customHeight="1" x14ac:dyDescent="0.25">
      <c r="A2523" s="27">
        <f t="shared" si="239"/>
        <v>2515</v>
      </c>
      <c r="B2523" s="31" t="str">
        <f>IF(INDEX('Cari-Kasa'!$A:$A,ROW()-6)="","",INDEX('Cari-Kasa'!$A:$A,ROW()-6))</f>
        <v/>
      </c>
      <c r="C2523" s="28" t="str">
        <f>IF(INDEX('Cari-Kasa'!$A:$A,ROW()-6)="","",INDEX('Cari-Kasa'!$C:$C,ROW()-6))</f>
        <v/>
      </c>
      <c r="D2523" s="29" t="str">
        <f>IF(INDEX('Cari-Kasa'!$A:$A,ROW()-6)="","",INDEX('Cari-Kasa'!$D:$D,ROW()-6))</f>
        <v/>
      </c>
      <c r="E2523" s="30" t="e">
        <f t="shared" si="238"/>
        <v>#VALUE!</v>
      </c>
      <c r="F2523" s="33" t="e">
        <f t="shared" si="234"/>
        <v>#VALUE!</v>
      </c>
      <c r="G2523" s="5">
        <f t="shared" ca="1" si="235"/>
        <v>39.75</v>
      </c>
      <c r="H2523" s="11" t="e">
        <f t="shared" si="236"/>
        <v>#VALUE!</v>
      </c>
      <c r="I2523" s="6">
        <f t="shared" si="237"/>
        <v>0</v>
      </c>
    </row>
    <row r="2524" spans="1:9" ht="15" customHeight="1" x14ac:dyDescent="0.25">
      <c r="A2524" s="27">
        <f t="shared" si="239"/>
        <v>2516</v>
      </c>
      <c r="B2524" s="31" t="str">
        <f>IF(INDEX('Cari-Kasa'!$A:$A,ROW()-6)="","",INDEX('Cari-Kasa'!$A:$A,ROW()-6))</f>
        <v/>
      </c>
      <c r="C2524" s="28" t="str">
        <f>IF(INDEX('Cari-Kasa'!$A:$A,ROW()-6)="","",INDEX('Cari-Kasa'!$C:$C,ROW()-6))</f>
        <v/>
      </c>
      <c r="D2524" s="29" t="str">
        <f>IF(INDEX('Cari-Kasa'!$A:$A,ROW()-6)="","",INDEX('Cari-Kasa'!$D:$D,ROW()-6))</f>
        <v/>
      </c>
      <c r="E2524" s="30" t="e">
        <f t="shared" si="238"/>
        <v>#VALUE!</v>
      </c>
      <c r="F2524" s="33" t="e">
        <f t="shared" si="234"/>
        <v>#VALUE!</v>
      </c>
      <c r="G2524" s="5">
        <f t="shared" ca="1" si="235"/>
        <v>39.75</v>
      </c>
      <c r="H2524" s="11" t="e">
        <f t="shared" si="236"/>
        <v>#VALUE!</v>
      </c>
      <c r="I2524" s="6">
        <f t="shared" si="237"/>
        <v>0</v>
      </c>
    </row>
    <row r="2525" spans="1:9" ht="15" customHeight="1" x14ac:dyDescent="0.25">
      <c r="A2525" s="27">
        <f t="shared" si="239"/>
        <v>2517</v>
      </c>
      <c r="B2525" s="31" t="str">
        <f>IF(INDEX('Cari-Kasa'!$A:$A,ROW()-6)="","",INDEX('Cari-Kasa'!$A:$A,ROW()-6))</f>
        <v/>
      </c>
      <c r="C2525" s="28" t="str">
        <f>IF(INDEX('Cari-Kasa'!$A:$A,ROW()-6)="","",INDEX('Cari-Kasa'!$C:$C,ROW()-6))</f>
        <v/>
      </c>
      <c r="D2525" s="29" t="str">
        <f>IF(INDEX('Cari-Kasa'!$A:$A,ROW()-6)="","",INDEX('Cari-Kasa'!$D:$D,ROW()-6))</f>
        <v/>
      </c>
      <c r="E2525" s="30" t="e">
        <f t="shared" si="238"/>
        <v>#VALUE!</v>
      </c>
      <c r="F2525" s="33" t="e">
        <f t="shared" si="234"/>
        <v>#VALUE!</v>
      </c>
      <c r="G2525" s="5">
        <f t="shared" ca="1" si="235"/>
        <v>39.75</v>
      </c>
      <c r="H2525" s="11" t="e">
        <f t="shared" si="236"/>
        <v>#VALUE!</v>
      </c>
      <c r="I2525" s="6">
        <f t="shared" si="237"/>
        <v>0</v>
      </c>
    </row>
    <row r="2526" spans="1:9" ht="15" customHeight="1" x14ac:dyDescent="0.25">
      <c r="A2526" s="27">
        <f t="shared" si="239"/>
        <v>2518</v>
      </c>
      <c r="B2526" s="31" t="str">
        <f>IF(INDEX('Cari-Kasa'!$A:$A,ROW()-6)="","",INDEX('Cari-Kasa'!$A:$A,ROW()-6))</f>
        <v/>
      </c>
      <c r="C2526" s="28" t="str">
        <f>IF(INDEX('Cari-Kasa'!$A:$A,ROW()-6)="","",INDEX('Cari-Kasa'!$C:$C,ROW()-6))</f>
        <v/>
      </c>
      <c r="D2526" s="29" t="str">
        <f>IF(INDEX('Cari-Kasa'!$A:$A,ROW()-6)="","",INDEX('Cari-Kasa'!$D:$D,ROW()-6))</f>
        <v/>
      </c>
      <c r="E2526" s="30" t="e">
        <f t="shared" si="238"/>
        <v>#VALUE!</v>
      </c>
      <c r="F2526" s="33" t="e">
        <f t="shared" si="234"/>
        <v>#VALUE!</v>
      </c>
      <c r="G2526" s="5">
        <f t="shared" ca="1" si="235"/>
        <v>39.75</v>
      </c>
      <c r="H2526" s="11" t="e">
        <f t="shared" si="236"/>
        <v>#VALUE!</v>
      </c>
      <c r="I2526" s="6">
        <f t="shared" si="237"/>
        <v>0</v>
      </c>
    </row>
    <row r="2527" spans="1:9" ht="15" customHeight="1" x14ac:dyDescent="0.25">
      <c r="A2527" s="27">
        <f t="shared" si="239"/>
        <v>2519</v>
      </c>
      <c r="B2527" s="31" t="str">
        <f>IF(INDEX('Cari-Kasa'!$A:$A,ROW()-6)="","",INDEX('Cari-Kasa'!$A:$A,ROW()-6))</f>
        <v/>
      </c>
      <c r="C2527" s="28" t="str">
        <f>IF(INDEX('Cari-Kasa'!$A:$A,ROW()-6)="","",INDEX('Cari-Kasa'!$C:$C,ROW()-6))</f>
        <v/>
      </c>
      <c r="D2527" s="29" t="str">
        <f>IF(INDEX('Cari-Kasa'!$A:$A,ROW()-6)="","",INDEX('Cari-Kasa'!$D:$D,ROW()-6))</f>
        <v/>
      </c>
      <c r="E2527" s="30" t="e">
        <f t="shared" si="238"/>
        <v>#VALUE!</v>
      </c>
      <c r="F2527" s="33" t="e">
        <f t="shared" si="234"/>
        <v>#VALUE!</v>
      </c>
      <c r="G2527" s="5">
        <f t="shared" ca="1" si="235"/>
        <v>39.75</v>
      </c>
      <c r="H2527" s="11" t="e">
        <f t="shared" si="236"/>
        <v>#VALUE!</v>
      </c>
      <c r="I2527" s="6">
        <f t="shared" si="237"/>
        <v>0</v>
      </c>
    </row>
    <row r="2528" spans="1:9" ht="15" customHeight="1" x14ac:dyDescent="0.25">
      <c r="A2528" s="27">
        <f t="shared" si="239"/>
        <v>2520</v>
      </c>
      <c r="B2528" s="31" t="str">
        <f>IF(INDEX('Cari-Kasa'!$A:$A,ROW()-6)="","",INDEX('Cari-Kasa'!$A:$A,ROW()-6))</f>
        <v/>
      </c>
      <c r="C2528" s="28" t="str">
        <f>IF(INDEX('Cari-Kasa'!$A:$A,ROW()-6)="","",INDEX('Cari-Kasa'!$C:$C,ROW()-6))</f>
        <v/>
      </c>
      <c r="D2528" s="29" t="str">
        <f>IF(INDEX('Cari-Kasa'!$A:$A,ROW()-6)="","",INDEX('Cari-Kasa'!$D:$D,ROW()-6))</f>
        <v/>
      </c>
      <c r="E2528" s="30" t="e">
        <f t="shared" si="238"/>
        <v>#VALUE!</v>
      </c>
      <c r="F2528" s="33" t="e">
        <f t="shared" si="234"/>
        <v>#VALUE!</v>
      </c>
      <c r="G2528" s="5">
        <f t="shared" ca="1" si="235"/>
        <v>39.75</v>
      </c>
      <c r="H2528" s="11" t="e">
        <f t="shared" si="236"/>
        <v>#VALUE!</v>
      </c>
      <c r="I2528" s="6">
        <f t="shared" si="237"/>
        <v>0</v>
      </c>
    </row>
    <row r="2529" spans="1:9" ht="15" customHeight="1" x14ac:dyDescent="0.25">
      <c r="A2529" s="27">
        <f t="shared" si="239"/>
        <v>2521</v>
      </c>
      <c r="B2529" s="31" t="str">
        <f>IF(INDEX('Cari-Kasa'!$A:$A,ROW()-6)="","",INDEX('Cari-Kasa'!$A:$A,ROW()-6))</f>
        <v/>
      </c>
      <c r="C2529" s="28" t="str">
        <f>IF(INDEX('Cari-Kasa'!$A:$A,ROW()-6)="","",INDEX('Cari-Kasa'!$C:$C,ROW()-6))</f>
        <v/>
      </c>
      <c r="D2529" s="29" t="str">
        <f>IF(INDEX('Cari-Kasa'!$A:$A,ROW()-6)="","",INDEX('Cari-Kasa'!$D:$D,ROW()-6))</f>
        <v/>
      </c>
      <c r="E2529" s="30" t="e">
        <f t="shared" si="238"/>
        <v>#VALUE!</v>
      </c>
      <c r="F2529" s="33" t="e">
        <f t="shared" si="234"/>
        <v>#VALUE!</v>
      </c>
      <c r="G2529" s="5">
        <f t="shared" ca="1" si="235"/>
        <v>39.75</v>
      </c>
      <c r="H2529" s="11" t="e">
        <f t="shared" si="236"/>
        <v>#VALUE!</v>
      </c>
      <c r="I2529" s="6">
        <f t="shared" si="237"/>
        <v>0</v>
      </c>
    </row>
    <row r="2530" spans="1:9" ht="15" customHeight="1" x14ac:dyDescent="0.25">
      <c r="A2530" s="27">
        <f t="shared" si="239"/>
        <v>2522</v>
      </c>
      <c r="B2530" s="31" t="str">
        <f>IF(INDEX('Cari-Kasa'!$A:$A,ROW()-6)="","",INDEX('Cari-Kasa'!$A:$A,ROW()-6))</f>
        <v/>
      </c>
      <c r="C2530" s="28" t="str">
        <f>IF(INDEX('Cari-Kasa'!$A:$A,ROW()-6)="","",INDEX('Cari-Kasa'!$C:$C,ROW()-6))</f>
        <v/>
      </c>
      <c r="D2530" s="29" t="str">
        <f>IF(INDEX('Cari-Kasa'!$A:$A,ROW()-6)="","",INDEX('Cari-Kasa'!$D:$D,ROW()-6))</f>
        <v/>
      </c>
      <c r="E2530" s="30" t="e">
        <f t="shared" si="238"/>
        <v>#VALUE!</v>
      </c>
      <c r="F2530" s="33" t="e">
        <f t="shared" si="234"/>
        <v>#VALUE!</v>
      </c>
      <c r="G2530" s="5">
        <f t="shared" ca="1" si="235"/>
        <v>39.75</v>
      </c>
      <c r="H2530" s="11" t="e">
        <f t="shared" si="236"/>
        <v>#VALUE!</v>
      </c>
      <c r="I2530" s="6">
        <f t="shared" si="237"/>
        <v>0</v>
      </c>
    </row>
    <row r="2531" spans="1:9" ht="15" customHeight="1" x14ac:dyDescent="0.25">
      <c r="A2531" s="27">
        <f t="shared" si="239"/>
        <v>2523</v>
      </c>
      <c r="B2531" s="31" t="str">
        <f>IF(INDEX('Cari-Kasa'!$A:$A,ROW()-6)="","",INDEX('Cari-Kasa'!$A:$A,ROW()-6))</f>
        <v/>
      </c>
      <c r="C2531" s="28" t="str">
        <f>IF(INDEX('Cari-Kasa'!$A:$A,ROW()-6)="","",INDEX('Cari-Kasa'!$C:$C,ROW()-6))</f>
        <v/>
      </c>
      <c r="D2531" s="29" t="str">
        <f>IF(INDEX('Cari-Kasa'!$A:$A,ROW()-6)="","",INDEX('Cari-Kasa'!$D:$D,ROW()-6))</f>
        <v/>
      </c>
      <c r="E2531" s="30" t="e">
        <f t="shared" si="238"/>
        <v>#VALUE!</v>
      </c>
      <c r="F2531" s="33" t="e">
        <f t="shared" si="234"/>
        <v>#VALUE!</v>
      </c>
      <c r="G2531" s="5">
        <f t="shared" ca="1" si="235"/>
        <v>39.75</v>
      </c>
      <c r="H2531" s="11" t="e">
        <f t="shared" si="236"/>
        <v>#VALUE!</v>
      </c>
      <c r="I2531" s="6">
        <f t="shared" si="237"/>
        <v>0</v>
      </c>
    </row>
    <row r="2532" spans="1:9" ht="15" customHeight="1" x14ac:dyDescent="0.25">
      <c r="A2532" s="27">
        <f t="shared" si="239"/>
        <v>2524</v>
      </c>
      <c r="B2532" s="31" t="str">
        <f>IF(INDEX('Cari-Kasa'!$A:$A,ROW()-6)="","",INDEX('Cari-Kasa'!$A:$A,ROW()-6))</f>
        <v/>
      </c>
      <c r="C2532" s="28" t="str">
        <f>IF(INDEX('Cari-Kasa'!$A:$A,ROW()-6)="","",INDEX('Cari-Kasa'!$C:$C,ROW()-6))</f>
        <v/>
      </c>
      <c r="D2532" s="29" t="str">
        <f>IF(INDEX('Cari-Kasa'!$A:$A,ROW()-6)="","",INDEX('Cari-Kasa'!$D:$D,ROW()-6))</f>
        <v/>
      </c>
      <c r="E2532" s="30" t="e">
        <f t="shared" si="238"/>
        <v>#VALUE!</v>
      </c>
      <c r="F2532" s="33" t="e">
        <f t="shared" si="234"/>
        <v>#VALUE!</v>
      </c>
      <c r="G2532" s="5">
        <f t="shared" ca="1" si="235"/>
        <v>39.75</v>
      </c>
      <c r="H2532" s="11" t="e">
        <f t="shared" si="236"/>
        <v>#VALUE!</v>
      </c>
      <c r="I2532" s="6">
        <f t="shared" si="237"/>
        <v>0</v>
      </c>
    </row>
    <row r="2533" spans="1:9" ht="15" customHeight="1" x14ac:dyDescent="0.25">
      <c r="A2533" s="27">
        <f t="shared" si="239"/>
        <v>2525</v>
      </c>
      <c r="B2533" s="31" t="str">
        <f>IF(INDEX('Cari-Kasa'!$A:$A,ROW()-6)="","",INDEX('Cari-Kasa'!$A:$A,ROW()-6))</f>
        <v/>
      </c>
      <c r="C2533" s="28" t="str">
        <f>IF(INDEX('Cari-Kasa'!$A:$A,ROW()-6)="","",INDEX('Cari-Kasa'!$C:$C,ROW()-6))</f>
        <v/>
      </c>
      <c r="D2533" s="29" t="str">
        <f>IF(INDEX('Cari-Kasa'!$A:$A,ROW()-6)="","",INDEX('Cari-Kasa'!$D:$D,ROW()-6))</f>
        <v/>
      </c>
      <c r="E2533" s="30" t="e">
        <f t="shared" si="238"/>
        <v>#VALUE!</v>
      </c>
      <c r="F2533" s="33" t="e">
        <f t="shared" si="234"/>
        <v>#VALUE!</v>
      </c>
      <c r="G2533" s="5">
        <f t="shared" ca="1" si="235"/>
        <v>39.75</v>
      </c>
      <c r="H2533" s="11" t="e">
        <f t="shared" si="236"/>
        <v>#VALUE!</v>
      </c>
      <c r="I2533" s="6">
        <f t="shared" si="237"/>
        <v>0</v>
      </c>
    </row>
    <row r="2534" spans="1:9" ht="15" customHeight="1" x14ac:dyDescent="0.25">
      <c r="A2534" s="27">
        <f t="shared" si="239"/>
        <v>2526</v>
      </c>
      <c r="B2534" s="31" t="str">
        <f>IF(INDEX('Cari-Kasa'!$A:$A,ROW()-6)="","",INDEX('Cari-Kasa'!$A:$A,ROW()-6))</f>
        <v/>
      </c>
      <c r="C2534" s="28" t="str">
        <f>IF(INDEX('Cari-Kasa'!$A:$A,ROW()-6)="","",INDEX('Cari-Kasa'!$C:$C,ROW()-6))</f>
        <v/>
      </c>
      <c r="D2534" s="29" t="str">
        <f>IF(INDEX('Cari-Kasa'!$A:$A,ROW()-6)="","",INDEX('Cari-Kasa'!$D:$D,ROW()-6))</f>
        <v/>
      </c>
      <c r="E2534" s="30" t="e">
        <f t="shared" si="238"/>
        <v>#VALUE!</v>
      </c>
      <c r="F2534" s="33" t="e">
        <f t="shared" si="234"/>
        <v>#VALUE!</v>
      </c>
      <c r="G2534" s="5">
        <f t="shared" ca="1" si="235"/>
        <v>39.75</v>
      </c>
      <c r="H2534" s="11" t="e">
        <f t="shared" si="236"/>
        <v>#VALUE!</v>
      </c>
      <c r="I2534" s="6">
        <f t="shared" si="237"/>
        <v>0</v>
      </c>
    </row>
    <row r="2535" spans="1:9" ht="15" customHeight="1" x14ac:dyDescent="0.25">
      <c r="A2535" s="27">
        <f t="shared" si="239"/>
        <v>2527</v>
      </c>
      <c r="B2535" s="31" t="str">
        <f>IF(INDEX('Cari-Kasa'!$A:$A,ROW()-6)="","",INDEX('Cari-Kasa'!$A:$A,ROW()-6))</f>
        <v/>
      </c>
      <c r="C2535" s="28" t="str">
        <f>IF(INDEX('Cari-Kasa'!$A:$A,ROW()-6)="","",INDEX('Cari-Kasa'!$C:$C,ROW()-6))</f>
        <v/>
      </c>
      <c r="D2535" s="29" t="str">
        <f>IF(INDEX('Cari-Kasa'!$A:$A,ROW()-6)="","",INDEX('Cari-Kasa'!$D:$D,ROW()-6))</f>
        <v/>
      </c>
      <c r="E2535" s="30" t="e">
        <f t="shared" si="238"/>
        <v>#VALUE!</v>
      </c>
      <c r="F2535" s="33" t="e">
        <f t="shared" si="234"/>
        <v>#VALUE!</v>
      </c>
      <c r="G2535" s="5">
        <f t="shared" ca="1" si="235"/>
        <v>39.75</v>
      </c>
      <c r="H2535" s="11" t="e">
        <f t="shared" si="236"/>
        <v>#VALUE!</v>
      </c>
      <c r="I2535" s="6">
        <f t="shared" si="237"/>
        <v>0</v>
      </c>
    </row>
    <row r="2536" spans="1:9" ht="15" customHeight="1" x14ac:dyDescent="0.25">
      <c r="A2536" s="27">
        <f t="shared" si="239"/>
        <v>2528</v>
      </c>
      <c r="B2536" s="31" t="str">
        <f>IF(INDEX('Cari-Kasa'!$A:$A,ROW()-6)="","",INDEX('Cari-Kasa'!$A:$A,ROW()-6))</f>
        <v/>
      </c>
      <c r="C2536" s="28" t="str">
        <f>IF(INDEX('Cari-Kasa'!$A:$A,ROW()-6)="","",INDEX('Cari-Kasa'!$C:$C,ROW()-6))</f>
        <v/>
      </c>
      <c r="D2536" s="29" t="str">
        <f>IF(INDEX('Cari-Kasa'!$A:$A,ROW()-6)="","",INDEX('Cari-Kasa'!$D:$D,ROW()-6))</f>
        <v/>
      </c>
      <c r="E2536" s="30" t="e">
        <f t="shared" si="238"/>
        <v>#VALUE!</v>
      </c>
      <c r="F2536" s="33" t="e">
        <f t="shared" si="234"/>
        <v>#VALUE!</v>
      </c>
      <c r="G2536" s="5">
        <f t="shared" ca="1" si="235"/>
        <v>39.75</v>
      </c>
      <c r="H2536" s="11" t="e">
        <f t="shared" si="236"/>
        <v>#VALUE!</v>
      </c>
      <c r="I2536" s="6">
        <f t="shared" si="237"/>
        <v>0</v>
      </c>
    </row>
    <row r="2537" spans="1:9" ht="15" customHeight="1" x14ac:dyDescent="0.25">
      <c r="A2537" s="27">
        <f t="shared" si="239"/>
        <v>2529</v>
      </c>
      <c r="B2537" s="31" t="str">
        <f>IF(INDEX('Cari-Kasa'!$A:$A,ROW()-6)="","",INDEX('Cari-Kasa'!$A:$A,ROW()-6))</f>
        <v/>
      </c>
      <c r="C2537" s="28" t="str">
        <f>IF(INDEX('Cari-Kasa'!$A:$A,ROW()-6)="","",INDEX('Cari-Kasa'!$C:$C,ROW()-6))</f>
        <v/>
      </c>
      <c r="D2537" s="29" t="str">
        <f>IF(INDEX('Cari-Kasa'!$A:$A,ROW()-6)="","",INDEX('Cari-Kasa'!$D:$D,ROW()-6))</f>
        <v/>
      </c>
      <c r="E2537" s="30" t="e">
        <f t="shared" si="238"/>
        <v>#VALUE!</v>
      </c>
      <c r="F2537" s="33" t="e">
        <f t="shared" si="234"/>
        <v>#VALUE!</v>
      </c>
      <c r="G2537" s="5">
        <f t="shared" ca="1" si="235"/>
        <v>39.75</v>
      </c>
      <c r="H2537" s="11" t="e">
        <f t="shared" si="236"/>
        <v>#VALUE!</v>
      </c>
      <c r="I2537" s="6">
        <f t="shared" si="237"/>
        <v>0</v>
      </c>
    </row>
    <row r="2538" spans="1:9" ht="15" customHeight="1" x14ac:dyDescent="0.25">
      <c r="A2538" s="27">
        <f t="shared" si="239"/>
        <v>2530</v>
      </c>
      <c r="B2538" s="31" t="str">
        <f>IF(INDEX('Cari-Kasa'!$A:$A,ROW()-6)="","",INDEX('Cari-Kasa'!$A:$A,ROW()-6))</f>
        <v/>
      </c>
      <c r="C2538" s="28" t="str">
        <f>IF(INDEX('Cari-Kasa'!$A:$A,ROW()-6)="","",INDEX('Cari-Kasa'!$C:$C,ROW()-6))</f>
        <v/>
      </c>
      <c r="D2538" s="29" t="str">
        <f>IF(INDEX('Cari-Kasa'!$A:$A,ROW()-6)="","",INDEX('Cari-Kasa'!$D:$D,ROW()-6))</f>
        <v/>
      </c>
      <c r="E2538" s="30" t="e">
        <f t="shared" si="238"/>
        <v>#VALUE!</v>
      </c>
      <c r="F2538" s="33" t="e">
        <f t="shared" si="234"/>
        <v>#VALUE!</v>
      </c>
      <c r="G2538" s="5">
        <f t="shared" ca="1" si="235"/>
        <v>39.75</v>
      </c>
      <c r="H2538" s="11" t="e">
        <f t="shared" si="236"/>
        <v>#VALUE!</v>
      </c>
      <c r="I2538" s="6">
        <f t="shared" si="237"/>
        <v>0</v>
      </c>
    </row>
    <row r="2539" spans="1:9" ht="15" customHeight="1" x14ac:dyDescent="0.25">
      <c r="A2539" s="27">
        <f t="shared" si="239"/>
        <v>2531</v>
      </c>
      <c r="B2539" s="31" t="str">
        <f>IF(INDEX('Cari-Kasa'!$A:$A,ROW()-6)="","",INDEX('Cari-Kasa'!$A:$A,ROW()-6))</f>
        <v/>
      </c>
      <c r="C2539" s="28" t="str">
        <f>IF(INDEX('Cari-Kasa'!$A:$A,ROW()-6)="","",INDEX('Cari-Kasa'!$C:$C,ROW()-6))</f>
        <v/>
      </c>
      <c r="D2539" s="29" t="str">
        <f>IF(INDEX('Cari-Kasa'!$A:$A,ROW()-6)="","",INDEX('Cari-Kasa'!$D:$D,ROW()-6))</f>
        <v/>
      </c>
      <c r="E2539" s="30" t="e">
        <f t="shared" si="238"/>
        <v>#VALUE!</v>
      </c>
      <c r="F2539" s="33" t="e">
        <f t="shared" si="234"/>
        <v>#VALUE!</v>
      </c>
      <c r="G2539" s="5">
        <f t="shared" ca="1" si="235"/>
        <v>39.75</v>
      </c>
      <c r="H2539" s="11" t="e">
        <f t="shared" si="236"/>
        <v>#VALUE!</v>
      </c>
      <c r="I2539" s="6">
        <f t="shared" si="237"/>
        <v>0</v>
      </c>
    </row>
    <row r="2540" spans="1:9" ht="15" customHeight="1" x14ac:dyDescent="0.25">
      <c r="A2540" s="27">
        <f t="shared" si="239"/>
        <v>2532</v>
      </c>
      <c r="B2540" s="31" t="str">
        <f>IF(INDEX('Cari-Kasa'!$A:$A,ROW()-6)="","",INDEX('Cari-Kasa'!$A:$A,ROW()-6))</f>
        <v/>
      </c>
      <c r="C2540" s="28" t="str">
        <f>IF(INDEX('Cari-Kasa'!$A:$A,ROW()-6)="","",INDEX('Cari-Kasa'!$C:$C,ROW()-6))</f>
        <v/>
      </c>
      <c r="D2540" s="29" t="str">
        <f>IF(INDEX('Cari-Kasa'!$A:$A,ROW()-6)="","",INDEX('Cari-Kasa'!$D:$D,ROW()-6))</f>
        <v/>
      </c>
      <c r="E2540" s="30" t="e">
        <f t="shared" si="238"/>
        <v>#VALUE!</v>
      </c>
      <c r="F2540" s="33" t="e">
        <f t="shared" si="234"/>
        <v>#VALUE!</v>
      </c>
      <c r="G2540" s="5">
        <f t="shared" ca="1" si="235"/>
        <v>39.75</v>
      </c>
      <c r="H2540" s="11" t="e">
        <f t="shared" si="236"/>
        <v>#VALUE!</v>
      </c>
      <c r="I2540" s="6">
        <f t="shared" si="237"/>
        <v>0</v>
      </c>
    </row>
    <row r="2541" spans="1:9" ht="15" customHeight="1" x14ac:dyDescent="0.25">
      <c r="A2541" s="27">
        <f t="shared" si="239"/>
        <v>2533</v>
      </c>
      <c r="B2541" s="31" t="str">
        <f>IF(INDEX('Cari-Kasa'!$A:$A,ROW()-6)="","",INDEX('Cari-Kasa'!$A:$A,ROW()-6))</f>
        <v/>
      </c>
      <c r="C2541" s="28" t="str">
        <f>IF(INDEX('Cari-Kasa'!$A:$A,ROW()-6)="","",INDEX('Cari-Kasa'!$C:$C,ROW()-6))</f>
        <v/>
      </c>
      <c r="D2541" s="29" t="str">
        <f>IF(INDEX('Cari-Kasa'!$A:$A,ROW()-6)="","",INDEX('Cari-Kasa'!$D:$D,ROW()-6))</f>
        <v/>
      </c>
      <c r="E2541" s="30" t="e">
        <f t="shared" si="238"/>
        <v>#VALUE!</v>
      </c>
      <c r="F2541" s="33" t="e">
        <f t="shared" si="234"/>
        <v>#VALUE!</v>
      </c>
      <c r="G2541" s="5">
        <f t="shared" ca="1" si="235"/>
        <v>39.75</v>
      </c>
      <c r="H2541" s="11" t="e">
        <f t="shared" si="236"/>
        <v>#VALUE!</v>
      </c>
      <c r="I2541" s="6">
        <f t="shared" si="237"/>
        <v>0</v>
      </c>
    </row>
    <row r="2542" spans="1:9" ht="15" customHeight="1" x14ac:dyDescent="0.25">
      <c r="A2542" s="27">
        <f t="shared" si="239"/>
        <v>2534</v>
      </c>
      <c r="B2542" s="31" t="str">
        <f>IF(INDEX('Cari-Kasa'!$A:$A,ROW()-6)="","",INDEX('Cari-Kasa'!$A:$A,ROW()-6))</f>
        <v/>
      </c>
      <c r="C2542" s="28" t="str">
        <f>IF(INDEX('Cari-Kasa'!$A:$A,ROW()-6)="","",INDEX('Cari-Kasa'!$C:$C,ROW()-6))</f>
        <v/>
      </c>
      <c r="D2542" s="29" t="str">
        <f>IF(INDEX('Cari-Kasa'!$A:$A,ROW()-6)="","",INDEX('Cari-Kasa'!$D:$D,ROW()-6))</f>
        <v/>
      </c>
      <c r="E2542" s="30" t="e">
        <f t="shared" si="238"/>
        <v>#VALUE!</v>
      </c>
      <c r="F2542" s="33" t="e">
        <f t="shared" si="234"/>
        <v>#VALUE!</v>
      </c>
      <c r="G2542" s="5">
        <f t="shared" ca="1" si="235"/>
        <v>39.75</v>
      </c>
      <c r="H2542" s="11" t="e">
        <f t="shared" si="236"/>
        <v>#VALUE!</v>
      </c>
      <c r="I2542" s="6">
        <f t="shared" si="237"/>
        <v>0</v>
      </c>
    </row>
    <row r="2543" spans="1:9" ht="15" customHeight="1" x14ac:dyDescent="0.25">
      <c r="A2543" s="27">
        <f t="shared" si="239"/>
        <v>2535</v>
      </c>
      <c r="B2543" s="31" t="str">
        <f>IF(INDEX('Cari-Kasa'!$A:$A,ROW()-6)="","",INDEX('Cari-Kasa'!$A:$A,ROW()-6))</f>
        <v/>
      </c>
      <c r="C2543" s="28" t="str">
        <f>IF(INDEX('Cari-Kasa'!$A:$A,ROW()-6)="","",INDEX('Cari-Kasa'!$C:$C,ROW()-6))</f>
        <v/>
      </c>
      <c r="D2543" s="29" t="str">
        <f>IF(INDEX('Cari-Kasa'!$A:$A,ROW()-6)="","",INDEX('Cari-Kasa'!$D:$D,ROW()-6))</f>
        <v/>
      </c>
      <c r="E2543" s="30" t="e">
        <f t="shared" si="238"/>
        <v>#VALUE!</v>
      </c>
      <c r="F2543" s="33" t="e">
        <f t="shared" si="234"/>
        <v>#VALUE!</v>
      </c>
      <c r="G2543" s="5">
        <f t="shared" ca="1" si="235"/>
        <v>39.75</v>
      </c>
      <c r="H2543" s="11" t="e">
        <f t="shared" si="236"/>
        <v>#VALUE!</v>
      </c>
      <c r="I2543" s="6">
        <f t="shared" si="237"/>
        <v>0</v>
      </c>
    </row>
    <row r="2544" spans="1:9" ht="15" customHeight="1" x14ac:dyDescent="0.25">
      <c r="A2544" s="27">
        <f t="shared" si="239"/>
        <v>2536</v>
      </c>
      <c r="B2544" s="31" t="str">
        <f>IF(INDEX('Cari-Kasa'!$A:$A,ROW()-6)="","",INDEX('Cari-Kasa'!$A:$A,ROW()-6))</f>
        <v/>
      </c>
      <c r="C2544" s="28" t="str">
        <f>IF(INDEX('Cari-Kasa'!$A:$A,ROW()-6)="","",INDEX('Cari-Kasa'!$C:$C,ROW()-6))</f>
        <v/>
      </c>
      <c r="D2544" s="29" t="str">
        <f>IF(INDEX('Cari-Kasa'!$A:$A,ROW()-6)="","",INDEX('Cari-Kasa'!$D:$D,ROW()-6))</f>
        <v/>
      </c>
      <c r="E2544" s="30" t="e">
        <f t="shared" si="238"/>
        <v>#VALUE!</v>
      </c>
      <c r="F2544" s="33" t="e">
        <f t="shared" si="234"/>
        <v>#VALUE!</v>
      </c>
      <c r="G2544" s="5">
        <f t="shared" ca="1" si="235"/>
        <v>39.75</v>
      </c>
      <c r="H2544" s="11" t="e">
        <f t="shared" si="236"/>
        <v>#VALUE!</v>
      </c>
      <c r="I2544" s="6">
        <f t="shared" si="237"/>
        <v>0</v>
      </c>
    </row>
    <row r="2545" spans="1:9" ht="15" customHeight="1" x14ac:dyDescent="0.25">
      <c r="A2545" s="27">
        <f t="shared" si="239"/>
        <v>2537</v>
      </c>
      <c r="B2545" s="31" t="str">
        <f>IF(INDEX('Cari-Kasa'!$A:$A,ROW()-6)="","",INDEX('Cari-Kasa'!$A:$A,ROW()-6))</f>
        <v/>
      </c>
      <c r="C2545" s="28" t="str">
        <f>IF(INDEX('Cari-Kasa'!$A:$A,ROW()-6)="","",INDEX('Cari-Kasa'!$C:$C,ROW()-6))</f>
        <v/>
      </c>
      <c r="D2545" s="29" t="str">
        <f>IF(INDEX('Cari-Kasa'!$A:$A,ROW()-6)="","",INDEX('Cari-Kasa'!$D:$D,ROW()-6))</f>
        <v/>
      </c>
      <c r="E2545" s="30" t="e">
        <f t="shared" si="238"/>
        <v>#VALUE!</v>
      </c>
      <c r="F2545" s="33" t="e">
        <f t="shared" si="234"/>
        <v>#VALUE!</v>
      </c>
      <c r="G2545" s="5">
        <f t="shared" ca="1" si="235"/>
        <v>39.75</v>
      </c>
      <c r="H2545" s="11" t="e">
        <f t="shared" si="236"/>
        <v>#VALUE!</v>
      </c>
      <c r="I2545" s="6">
        <f t="shared" si="237"/>
        <v>0</v>
      </c>
    </row>
    <row r="2546" spans="1:9" ht="15" customHeight="1" x14ac:dyDescent="0.25">
      <c r="A2546" s="27">
        <f t="shared" si="239"/>
        <v>2538</v>
      </c>
      <c r="B2546" s="31" t="str">
        <f>IF(INDEX('Cari-Kasa'!$A:$A,ROW()-6)="","",INDEX('Cari-Kasa'!$A:$A,ROW()-6))</f>
        <v/>
      </c>
      <c r="C2546" s="28" t="str">
        <f>IF(INDEX('Cari-Kasa'!$A:$A,ROW()-6)="","",INDEX('Cari-Kasa'!$C:$C,ROW()-6))</f>
        <v/>
      </c>
      <c r="D2546" s="29" t="str">
        <f>IF(INDEX('Cari-Kasa'!$A:$A,ROW()-6)="","",INDEX('Cari-Kasa'!$D:$D,ROW()-6))</f>
        <v/>
      </c>
      <c r="E2546" s="30" t="e">
        <f t="shared" si="238"/>
        <v>#VALUE!</v>
      </c>
      <c r="F2546" s="33" t="e">
        <f t="shared" si="234"/>
        <v>#VALUE!</v>
      </c>
      <c r="G2546" s="5">
        <f t="shared" ca="1" si="235"/>
        <v>39.75</v>
      </c>
      <c r="H2546" s="11" t="e">
        <f t="shared" si="236"/>
        <v>#VALUE!</v>
      </c>
      <c r="I2546" s="6">
        <f t="shared" si="237"/>
        <v>0</v>
      </c>
    </row>
    <row r="2547" spans="1:9" ht="15" customHeight="1" x14ac:dyDescent="0.25">
      <c r="A2547" s="27">
        <f t="shared" si="239"/>
        <v>2539</v>
      </c>
      <c r="B2547" s="31" t="str">
        <f>IF(INDEX('Cari-Kasa'!$A:$A,ROW()-6)="","",INDEX('Cari-Kasa'!$A:$A,ROW()-6))</f>
        <v/>
      </c>
      <c r="C2547" s="28" t="str">
        <f>IF(INDEX('Cari-Kasa'!$A:$A,ROW()-6)="","",INDEX('Cari-Kasa'!$C:$C,ROW()-6))</f>
        <v/>
      </c>
      <c r="D2547" s="29" t="str">
        <f>IF(INDEX('Cari-Kasa'!$A:$A,ROW()-6)="","",INDEX('Cari-Kasa'!$D:$D,ROW()-6))</f>
        <v/>
      </c>
      <c r="E2547" s="30" t="e">
        <f t="shared" si="238"/>
        <v>#VALUE!</v>
      </c>
      <c r="F2547" s="33" t="e">
        <f t="shared" si="234"/>
        <v>#VALUE!</v>
      </c>
      <c r="G2547" s="5">
        <f t="shared" ca="1" si="235"/>
        <v>39.75</v>
      </c>
      <c r="H2547" s="11" t="e">
        <f t="shared" si="236"/>
        <v>#VALUE!</v>
      </c>
      <c r="I2547" s="6">
        <f t="shared" si="237"/>
        <v>0</v>
      </c>
    </row>
    <row r="2548" spans="1:9" ht="15" customHeight="1" x14ac:dyDescent="0.25">
      <c r="A2548" s="27">
        <f t="shared" si="239"/>
        <v>2540</v>
      </c>
      <c r="B2548" s="31" t="str">
        <f>IF(INDEX('Cari-Kasa'!$A:$A,ROW()-6)="","",INDEX('Cari-Kasa'!$A:$A,ROW()-6))</f>
        <v/>
      </c>
      <c r="C2548" s="28" t="str">
        <f>IF(INDEX('Cari-Kasa'!$A:$A,ROW()-6)="","",INDEX('Cari-Kasa'!$C:$C,ROW()-6))</f>
        <v/>
      </c>
      <c r="D2548" s="29" t="str">
        <f>IF(INDEX('Cari-Kasa'!$A:$A,ROW()-6)="","",INDEX('Cari-Kasa'!$D:$D,ROW()-6))</f>
        <v/>
      </c>
      <c r="E2548" s="30" t="e">
        <f t="shared" si="238"/>
        <v>#VALUE!</v>
      </c>
      <c r="F2548" s="33" t="e">
        <f t="shared" si="234"/>
        <v>#VALUE!</v>
      </c>
      <c r="G2548" s="5">
        <f t="shared" ca="1" si="235"/>
        <v>39.75</v>
      </c>
      <c r="H2548" s="11" t="e">
        <f t="shared" si="236"/>
        <v>#VALUE!</v>
      </c>
      <c r="I2548" s="6">
        <f t="shared" si="237"/>
        <v>0</v>
      </c>
    </row>
    <row r="2549" spans="1:9" ht="15" customHeight="1" x14ac:dyDescent="0.25">
      <c r="A2549" s="27">
        <f t="shared" si="239"/>
        <v>2541</v>
      </c>
      <c r="B2549" s="31" t="str">
        <f>IF(INDEX('Cari-Kasa'!$A:$A,ROW()-6)="","",INDEX('Cari-Kasa'!$A:$A,ROW()-6))</f>
        <v/>
      </c>
      <c r="C2549" s="28" t="str">
        <f>IF(INDEX('Cari-Kasa'!$A:$A,ROW()-6)="","",INDEX('Cari-Kasa'!$C:$C,ROW()-6))</f>
        <v/>
      </c>
      <c r="D2549" s="29" t="str">
        <f>IF(INDEX('Cari-Kasa'!$A:$A,ROW()-6)="","",INDEX('Cari-Kasa'!$D:$D,ROW()-6))</f>
        <v/>
      </c>
      <c r="E2549" s="30" t="e">
        <f t="shared" si="238"/>
        <v>#VALUE!</v>
      </c>
      <c r="F2549" s="33" t="e">
        <f t="shared" si="234"/>
        <v>#VALUE!</v>
      </c>
      <c r="G2549" s="5">
        <f t="shared" ca="1" si="235"/>
        <v>39.75</v>
      </c>
      <c r="H2549" s="11" t="e">
        <f t="shared" si="236"/>
        <v>#VALUE!</v>
      </c>
      <c r="I2549" s="6">
        <f t="shared" si="237"/>
        <v>0</v>
      </c>
    </row>
    <row r="2550" spans="1:9" ht="15" customHeight="1" x14ac:dyDescent="0.25">
      <c r="A2550" s="27">
        <f t="shared" si="239"/>
        <v>2542</v>
      </c>
      <c r="B2550" s="31" t="str">
        <f>IF(INDEX('Cari-Kasa'!$A:$A,ROW()-6)="","",INDEX('Cari-Kasa'!$A:$A,ROW()-6))</f>
        <v/>
      </c>
      <c r="C2550" s="28" t="str">
        <f>IF(INDEX('Cari-Kasa'!$A:$A,ROW()-6)="","",INDEX('Cari-Kasa'!$C:$C,ROW()-6))</f>
        <v/>
      </c>
      <c r="D2550" s="29" t="str">
        <f>IF(INDEX('Cari-Kasa'!$A:$A,ROW()-6)="","",INDEX('Cari-Kasa'!$D:$D,ROW()-6))</f>
        <v/>
      </c>
      <c r="E2550" s="30" t="e">
        <f t="shared" si="238"/>
        <v>#VALUE!</v>
      </c>
      <c r="F2550" s="33" t="e">
        <f t="shared" si="234"/>
        <v>#VALUE!</v>
      </c>
      <c r="G2550" s="5">
        <f t="shared" ca="1" si="235"/>
        <v>39.75</v>
      </c>
      <c r="H2550" s="11" t="e">
        <f t="shared" si="236"/>
        <v>#VALUE!</v>
      </c>
      <c r="I2550" s="6">
        <f t="shared" si="237"/>
        <v>0</v>
      </c>
    </row>
    <row r="2551" spans="1:9" ht="15" customHeight="1" x14ac:dyDescent="0.25">
      <c r="A2551" s="27">
        <f t="shared" si="239"/>
        <v>2543</v>
      </c>
      <c r="B2551" s="31" t="str">
        <f>IF(INDEX('Cari-Kasa'!$A:$A,ROW()-6)="","",INDEX('Cari-Kasa'!$A:$A,ROW()-6))</f>
        <v/>
      </c>
      <c r="C2551" s="28" t="str">
        <f>IF(INDEX('Cari-Kasa'!$A:$A,ROW()-6)="","",INDEX('Cari-Kasa'!$C:$C,ROW()-6))</f>
        <v/>
      </c>
      <c r="D2551" s="29" t="str">
        <f>IF(INDEX('Cari-Kasa'!$A:$A,ROW()-6)="","",INDEX('Cari-Kasa'!$D:$D,ROW()-6))</f>
        <v/>
      </c>
      <c r="E2551" s="30" t="e">
        <f t="shared" si="238"/>
        <v>#VALUE!</v>
      </c>
      <c r="F2551" s="33" t="e">
        <f t="shared" si="234"/>
        <v>#VALUE!</v>
      </c>
      <c r="G2551" s="5">
        <f t="shared" ca="1" si="235"/>
        <v>39.75</v>
      </c>
      <c r="H2551" s="11" t="e">
        <f t="shared" si="236"/>
        <v>#VALUE!</v>
      </c>
      <c r="I2551" s="6">
        <f t="shared" si="237"/>
        <v>0</v>
      </c>
    </row>
    <row r="2552" spans="1:9" ht="15" customHeight="1" x14ac:dyDescent="0.25">
      <c r="A2552" s="27">
        <f t="shared" si="239"/>
        <v>2544</v>
      </c>
      <c r="B2552" s="31" t="str">
        <f>IF(INDEX('Cari-Kasa'!$A:$A,ROW()-6)="","",INDEX('Cari-Kasa'!$A:$A,ROW()-6))</f>
        <v/>
      </c>
      <c r="C2552" s="28" t="str">
        <f>IF(INDEX('Cari-Kasa'!$A:$A,ROW()-6)="","",INDEX('Cari-Kasa'!$C:$C,ROW()-6))</f>
        <v/>
      </c>
      <c r="D2552" s="29" t="str">
        <f>IF(INDEX('Cari-Kasa'!$A:$A,ROW()-6)="","",INDEX('Cari-Kasa'!$D:$D,ROW()-6))</f>
        <v/>
      </c>
      <c r="E2552" s="30" t="e">
        <f t="shared" si="238"/>
        <v>#VALUE!</v>
      </c>
      <c r="F2552" s="33" t="e">
        <f t="shared" si="234"/>
        <v>#VALUE!</v>
      </c>
      <c r="G2552" s="5">
        <f t="shared" ca="1" si="235"/>
        <v>39.75</v>
      </c>
      <c r="H2552" s="11" t="e">
        <f t="shared" si="236"/>
        <v>#VALUE!</v>
      </c>
      <c r="I2552" s="6">
        <f t="shared" si="237"/>
        <v>0</v>
      </c>
    </row>
    <row r="2553" spans="1:9" ht="15" customHeight="1" x14ac:dyDescent="0.25">
      <c r="A2553" s="27">
        <f t="shared" si="239"/>
        <v>2545</v>
      </c>
      <c r="B2553" s="31" t="str">
        <f>IF(INDEX('Cari-Kasa'!$A:$A,ROW()-6)="","",INDEX('Cari-Kasa'!$A:$A,ROW()-6))</f>
        <v/>
      </c>
      <c r="C2553" s="28" t="str">
        <f>IF(INDEX('Cari-Kasa'!$A:$A,ROW()-6)="","",INDEX('Cari-Kasa'!$C:$C,ROW()-6))</f>
        <v/>
      </c>
      <c r="D2553" s="29" t="str">
        <f>IF(INDEX('Cari-Kasa'!$A:$A,ROW()-6)="","",INDEX('Cari-Kasa'!$D:$D,ROW()-6))</f>
        <v/>
      </c>
      <c r="E2553" s="30" t="e">
        <f t="shared" si="238"/>
        <v>#VALUE!</v>
      </c>
      <c r="F2553" s="33" t="e">
        <f t="shared" si="234"/>
        <v>#VALUE!</v>
      </c>
      <c r="G2553" s="5">
        <f t="shared" ca="1" si="235"/>
        <v>39.75</v>
      </c>
      <c r="H2553" s="11" t="e">
        <f t="shared" si="236"/>
        <v>#VALUE!</v>
      </c>
      <c r="I2553" s="6">
        <f t="shared" si="237"/>
        <v>0</v>
      </c>
    </row>
    <row r="2554" spans="1:9" ht="15" customHeight="1" x14ac:dyDescent="0.25">
      <c r="A2554" s="27">
        <f t="shared" si="239"/>
        <v>2546</v>
      </c>
      <c r="B2554" s="31" t="str">
        <f>IF(INDEX('Cari-Kasa'!$A:$A,ROW()-6)="","",INDEX('Cari-Kasa'!$A:$A,ROW()-6))</f>
        <v/>
      </c>
      <c r="C2554" s="28" t="str">
        <f>IF(INDEX('Cari-Kasa'!$A:$A,ROW()-6)="","",INDEX('Cari-Kasa'!$C:$C,ROW()-6))</f>
        <v/>
      </c>
      <c r="D2554" s="29" t="str">
        <f>IF(INDEX('Cari-Kasa'!$A:$A,ROW()-6)="","",INDEX('Cari-Kasa'!$D:$D,ROW()-6))</f>
        <v/>
      </c>
      <c r="E2554" s="30" t="e">
        <f t="shared" si="238"/>
        <v>#VALUE!</v>
      </c>
      <c r="F2554" s="33" t="e">
        <f t="shared" si="234"/>
        <v>#VALUE!</v>
      </c>
      <c r="G2554" s="5">
        <f t="shared" ca="1" si="235"/>
        <v>39.75</v>
      </c>
      <c r="H2554" s="11" t="e">
        <f t="shared" si="236"/>
        <v>#VALUE!</v>
      </c>
      <c r="I2554" s="6">
        <f t="shared" si="237"/>
        <v>0</v>
      </c>
    </row>
    <row r="2555" spans="1:9" ht="15" customHeight="1" x14ac:dyDescent="0.25">
      <c r="A2555" s="27">
        <f t="shared" si="239"/>
        <v>2547</v>
      </c>
      <c r="B2555" s="31" t="str">
        <f>IF(INDEX('Cari-Kasa'!$A:$A,ROW()-6)="","",INDEX('Cari-Kasa'!$A:$A,ROW()-6))</f>
        <v/>
      </c>
      <c r="C2555" s="28" t="str">
        <f>IF(INDEX('Cari-Kasa'!$A:$A,ROW()-6)="","",INDEX('Cari-Kasa'!$C:$C,ROW()-6))</f>
        <v/>
      </c>
      <c r="D2555" s="29" t="str">
        <f>IF(INDEX('Cari-Kasa'!$A:$A,ROW()-6)="","",INDEX('Cari-Kasa'!$D:$D,ROW()-6))</f>
        <v/>
      </c>
      <c r="E2555" s="30" t="e">
        <f t="shared" si="238"/>
        <v>#VALUE!</v>
      </c>
      <c r="F2555" s="33" t="e">
        <f t="shared" si="234"/>
        <v>#VALUE!</v>
      </c>
      <c r="G2555" s="5">
        <f t="shared" ca="1" si="235"/>
        <v>39.75</v>
      </c>
      <c r="H2555" s="11" t="e">
        <f t="shared" si="236"/>
        <v>#VALUE!</v>
      </c>
      <c r="I2555" s="6">
        <f t="shared" si="237"/>
        <v>0</v>
      </c>
    </row>
    <row r="2556" spans="1:9" ht="15" customHeight="1" x14ac:dyDescent="0.25">
      <c r="A2556" s="27">
        <f t="shared" si="239"/>
        <v>2548</v>
      </c>
      <c r="B2556" s="31" t="str">
        <f>IF(INDEX('Cari-Kasa'!$A:$A,ROW()-6)="","",INDEX('Cari-Kasa'!$A:$A,ROW()-6))</f>
        <v/>
      </c>
      <c r="C2556" s="28" t="str">
        <f>IF(INDEX('Cari-Kasa'!$A:$A,ROW()-6)="","",INDEX('Cari-Kasa'!$C:$C,ROW()-6))</f>
        <v/>
      </c>
      <c r="D2556" s="29" t="str">
        <f>IF(INDEX('Cari-Kasa'!$A:$A,ROW()-6)="","",INDEX('Cari-Kasa'!$D:$D,ROW()-6))</f>
        <v/>
      </c>
      <c r="E2556" s="30" t="e">
        <f t="shared" si="238"/>
        <v>#VALUE!</v>
      </c>
      <c r="F2556" s="33" t="e">
        <f t="shared" si="234"/>
        <v>#VALUE!</v>
      </c>
      <c r="G2556" s="5">
        <f t="shared" ca="1" si="235"/>
        <v>39.75</v>
      </c>
      <c r="H2556" s="11" t="e">
        <f t="shared" si="236"/>
        <v>#VALUE!</v>
      </c>
      <c r="I2556" s="6">
        <f t="shared" si="237"/>
        <v>0</v>
      </c>
    </row>
    <row r="2557" spans="1:9" ht="15" customHeight="1" x14ac:dyDescent="0.25">
      <c r="A2557" s="27">
        <f t="shared" si="239"/>
        <v>2549</v>
      </c>
      <c r="B2557" s="31" t="str">
        <f>IF(INDEX('Cari-Kasa'!$A:$A,ROW()-6)="","",INDEX('Cari-Kasa'!$A:$A,ROW()-6))</f>
        <v/>
      </c>
      <c r="C2557" s="28" t="str">
        <f>IF(INDEX('Cari-Kasa'!$A:$A,ROW()-6)="","",INDEX('Cari-Kasa'!$C:$C,ROW()-6))</f>
        <v/>
      </c>
      <c r="D2557" s="29" t="str">
        <f>IF(INDEX('Cari-Kasa'!$A:$A,ROW()-6)="","",INDEX('Cari-Kasa'!$D:$D,ROW()-6))</f>
        <v/>
      </c>
      <c r="E2557" s="30" t="e">
        <f t="shared" si="238"/>
        <v>#VALUE!</v>
      </c>
      <c r="F2557" s="33" t="e">
        <f t="shared" si="234"/>
        <v>#VALUE!</v>
      </c>
      <c r="G2557" s="5">
        <f t="shared" ca="1" si="235"/>
        <v>39.75</v>
      </c>
      <c r="H2557" s="11" t="e">
        <f t="shared" si="236"/>
        <v>#VALUE!</v>
      </c>
      <c r="I2557" s="6">
        <f t="shared" si="237"/>
        <v>0</v>
      </c>
    </row>
    <row r="2558" spans="1:9" ht="15" customHeight="1" x14ac:dyDescent="0.25">
      <c r="A2558" s="27">
        <f t="shared" si="239"/>
        <v>2550</v>
      </c>
      <c r="B2558" s="31" t="str">
        <f>IF(INDEX('Cari-Kasa'!$A:$A,ROW()-6)="","",INDEX('Cari-Kasa'!$A:$A,ROW()-6))</f>
        <v/>
      </c>
      <c r="C2558" s="28" t="str">
        <f>IF(INDEX('Cari-Kasa'!$A:$A,ROW()-6)="","",INDEX('Cari-Kasa'!$C:$C,ROW()-6))</f>
        <v/>
      </c>
      <c r="D2558" s="29" t="str">
        <f>IF(INDEX('Cari-Kasa'!$A:$A,ROW()-6)="","",INDEX('Cari-Kasa'!$D:$D,ROW()-6))</f>
        <v/>
      </c>
      <c r="E2558" s="30" t="e">
        <f t="shared" si="238"/>
        <v>#VALUE!</v>
      </c>
      <c r="F2558" s="33" t="e">
        <f t="shared" si="234"/>
        <v>#VALUE!</v>
      </c>
      <c r="G2558" s="5">
        <f t="shared" ca="1" si="235"/>
        <v>39.75</v>
      </c>
      <c r="H2558" s="11" t="e">
        <f t="shared" si="236"/>
        <v>#VALUE!</v>
      </c>
      <c r="I2558" s="6">
        <f t="shared" si="237"/>
        <v>0</v>
      </c>
    </row>
    <row r="2559" spans="1:9" ht="15" customHeight="1" x14ac:dyDescent="0.25">
      <c r="A2559" s="27">
        <f t="shared" si="239"/>
        <v>2551</v>
      </c>
      <c r="B2559" s="31" t="str">
        <f>IF(INDEX('Cari-Kasa'!$A:$A,ROW()-6)="","",INDEX('Cari-Kasa'!$A:$A,ROW()-6))</f>
        <v/>
      </c>
      <c r="C2559" s="28" t="str">
        <f>IF(INDEX('Cari-Kasa'!$A:$A,ROW()-6)="","",INDEX('Cari-Kasa'!$C:$C,ROW()-6))</f>
        <v/>
      </c>
      <c r="D2559" s="29" t="str">
        <f>IF(INDEX('Cari-Kasa'!$A:$A,ROW()-6)="","",INDEX('Cari-Kasa'!$D:$D,ROW()-6))</f>
        <v/>
      </c>
      <c r="E2559" s="30" t="e">
        <f t="shared" si="238"/>
        <v>#VALUE!</v>
      </c>
      <c r="F2559" s="33" t="e">
        <f t="shared" si="234"/>
        <v>#VALUE!</v>
      </c>
      <c r="G2559" s="5">
        <f t="shared" ca="1" si="235"/>
        <v>39.75</v>
      </c>
      <c r="H2559" s="11" t="e">
        <f t="shared" si="236"/>
        <v>#VALUE!</v>
      </c>
      <c r="I2559" s="6">
        <f t="shared" si="237"/>
        <v>0</v>
      </c>
    </row>
    <row r="2560" spans="1:9" ht="15" customHeight="1" x14ac:dyDescent="0.25">
      <c r="A2560" s="27">
        <f t="shared" si="239"/>
        <v>2552</v>
      </c>
      <c r="B2560" s="31" t="str">
        <f>IF(INDEX('Cari-Kasa'!$A:$A,ROW()-6)="","",INDEX('Cari-Kasa'!$A:$A,ROW()-6))</f>
        <v/>
      </c>
      <c r="C2560" s="28" t="str">
        <f>IF(INDEX('Cari-Kasa'!$A:$A,ROW()-6)="","",INDEX('Cari-Kasa'!$C:$C,ROW()-6))</f>
        <v/>
      </c>
      <c r="D2560" s="29" t="str">
        <f>IF(INDEX('Cari-Kasa'!$A:$A,ROW()-6)="","",INDEX('Cari-Kasa'!$D:$D,ROW()-6))</f>
        <v/>
      </c>
      <c r="E2560" s="30" t="e">
        <f t="shared" si="238"/>
        <v>#VALUE!</v>
      </c>
      <c r="F2560" s="33" t="e">
        <f t="shared" si="234"/>
        <v>#VALUE!</v>
      </c>
      <c r="G2560" s="5">
        <f t="shared" ca="1" si="235"/>
        <v>39.75</v>
      </c>
      <c r="H2560" s="11" t="e">
        <f t="shared" si="236"/>
        <v>#VALUE!</v>
      </c>
      <c r="I2560" s="6">
        <f t="shared" si="237"/>
        <v>0</v>
      </c>
    </row>
    <row r="2561" spans="1:9" ht="15" customHeight="1" x14ac:dyDescent="0.25">
      <c r="A2561" s="27">
        <f t="shared" si="239"/>
        <v>2553</v>
      </c>
      <c r="B2561" s="31" t="str">
        <f>IF(INDEX('Cari-Kasa'!$A:$A,ROW()-6)="","",INDEX('Cari-Kasa'!$A:$A,ROW()-6))</f>
        <v/>
      </c>
      <c r="C2561" s="28" t="str">
        <f>IF(INDEX('Cari-Kasa'!$A:$A,ROW()-6)="","",INDEX('Cari-Kasa'!$C:$C,ROW()-6))</f>
        <v/>
      </c>
      <c r="D2561" s="29" t="str">
        <f>IF(INDEX('Cari-Kasa'!$A:$A,ROW()-6)="","",INDEX('Cari-Kasa'!$D:$D,ROW()-6))</f>
        <v/>
      </c>
      <c r="E2561" s="30" t="e">
        <f t="shared" si="238"/>
        <v>#VALUE!</v>
      </c>
      <c r="F2561" s="33" t="e">
        <f t="shared" si="234"/>
        <v>#VALUE!</v>
      </c>
      <c r="G2561" s="5">
        <f t="shared" ca="1" si="235"/>
        <v>39.75</v>
      </c>
      <c r="H2561" s="11" t="e">
        <f t="shared" si="236"/>
        <v>#VALUE!</v>
      </c>
      <c r="I2561" s="6">
        <f t="shared" si="237"/>
        <v>0</v>
      </c>
    </row>
    <row r="2562" spans="1:9" ht="15" customHeight="1" x14ac:dyDescent="0.25">
      <c r="A2562" s="27">
        <f t="shared" si="239"/>
        <v>2554</v>
      </c>
      <c r="B2562" s="31" t="str">
        <f>IF(INDEX('Cari-Kasa'!$A:$A,ROW()-6)="","",INDEX('Cari-Kasa'!$A:$A,ROW()-6))</f>
        <v/>
      </c>
      <c r="C2562" s="28" t="str">
        <f>IF(INDEX('Cari-Kasa'!$A:$A,ROW()-6)="","",INDEX('Cari-Kasa'!$C:$C,ROW()-6))</f>
        <v/>
      </c>
      <c r="D2562" s="29" t="str">
        <f>IF(INDEX('Cari-Kasa'!$A:$A,ROW()-6)="","",INDEX('Cari-Kasa'!$D:$D,ROW()-6))</f>
        <v/>
      </c>
      <c r="E2562" s="30" t="e">
        <f t="shared" si="238"/>
        <v>#VALUE!</v>
      </c>
      <c r="F2562" s="33" t="e">
        <f t="shared" si="234"/>
        <v>#VALUE!</v>
      </c>
      <c r="G2562" s="5">
        <f t="shared" ca="1" si="235"/>
        <v>39.75</v>
      </c>
      <c r="H2562" s="11" t="e">
        <f t="shared" si="236"/>
        <v>#VALUE!</v>
      </c>
      <c r="I2562" s="6">
        <f t="shared" si="237"/>
        <v>0</v>
      </c>
    </row>
    <row r="2563" spans="1:9" ht="15" customHeight="1" x14ac:dyDescent="0.25">
      <c r="A2563" s="27">
        <f t="shared" si="239"/>
        <v>2555</v>
      </c>
      <c r="B2563" s="31" t="str">
        <f>IF(INDEX('Cari-Kasa'!$A:$A,ROW()-6)="","",INDEX('Cari-Kasa'!$A:$A,ROW()-6))</f>
        <v/>
      </c>
      <c r="C2563" s="28" t="str">
        <f>IF(INDEX('Cari-Kasa'!$A:$A,ROW()-6)="","",INDEX('Cari-Kasa'!$C:$C,ROW()-6))</f>
        <v/>
      </c>
      <c r="D2563" s="29" t="str">
        <f>IF(INDEX('Cari-Kasa'!$A:$A,ROW()-6)="","",INDEX('Cari-Kasa'!$D:$D,ROW()-6))</f>
        <v/>
      </c>
      <c r="E2563" s="30" t="e">
        <f t="shared" si="238"/>
        <v>#VALUE!</v>
      </c>
      <c r="F2563" s="33" t="e">
        <f t="shared" si="234"/>
        <v>#VALUE!</v>
      </c>
      <c r="G2563" s="5">
        <f t="shared" ca="1" si="235"/>
        <v>39.75</v>
      </c>
      <c r="H2563" s="11" t="e">
        <f t="shared" si="236"/>
        <v>#VALUE!</v>
      </c>
      <c r="I2563" s="6">
        <f t="shared" si="237"/>
        <v>0</v>
      </c>
    </row>
    <row r="2564" spans="1:9" ht="15" customHeight="1" x14ac:dyDescent="0.25">
      <c r="A2564" s="27">
        <f t="shared" si="239"/>
        <v>2556</v>
      </c>
      <c r="B2564" s="31" t="str">
        <f>IF(INDEX('Cari-Kasa'!$A:$A,ROW()-6)="","",INDEX('Cari-Kasa'!$A:$A,ROW()-6))</f>
        <v/>
      </c>
      <c r="C2564" s="28" t="str">
        <f>IF(INDEX('Cari-Kasa'!$A:$A,ROW()-6)="","",INDEX('Cari-Kasa'!$C:$C,ROW()-6))</f>
        <v/>
      </c>
      <c r="D2564" s="29" t="str">
        <f>IF(INDEX('Cari-Kasa'!$A:$A,ROW()-6)="","",INDEX('Cari-Kasa'!$D:$D,ROW()-6))</f>
        <v/>
      </c>
      <c r="E2564" s="30" t="e">
        <f t="shared" si="238"/>
        <v>#VALUE!</v>
      </c>
      <c r="F2564" s="33" t="e">
        <f t="shared" si="234"/>
        <v>#VALUE!</v>
      </c>
      <c r="G2564" s="5">
        <f t="shared" ca="1" si="235"/>
        <v>39.75</v>
      </c>
      <c r="H2564" s="11" t="e">
        <f t="shared" si="236"/>
        <v>#VALUE!</v>
      </c>
      <c r="I2564" s="6">
        <f t="shared" si="237"/>
        <v>0</v>
      </c>
    </row>
    <row r="2565" spans="1:9" ht="15" customHeight="1" x14ac:dyDescent="0.25">
      <c r="A2565" s="27">
        <f t="shared" si="239"/>
        <v>2557</v>
      </c>
      <c r="B2565" s="31" t="str">
        <f>IF(INDEX('Cari-Kasa'!$A:$A,ROW()-6)="","",INDEX('Cari-Kasa'!$A:$A,ROW()-6))</f>
        <v/>
      </c>
      <c r="C2565" s="28" t="str">
        <f>IF(INDEX('Cari-Kasa'!$A:$A,ROW()-6)="","",INDEX('Cari-Kasa'!$C:$C,ROW()-6))</f>
        <v/>
      </c>
      <c r="D2565" s="29" t="str">
        <f>IF(INDEX('Cari-Kasa'!$A:$A,ROW()-6)="","",INDEX('Cari-Kasa'!$D:$D,ROW()-6))</f>
        <v/>
      </c>
      <c r="E2565" s="30" t="e">
        <f t="shared" si="238"/>
        <v>#VALUE!</v>
      </c>
      <c r="F2565" s="33" t="e">
        <f t="shared" si="234"/>
        <v>#VALUE!</v>
      </c>
      <c r="G2565" s="5">
        <f t="shared" ca="1" si="235"/>
        <v>39.75</v>
      </c>
      <c r="H2565" s="11" t="e">
        <f t="shared" si="236"/>
        <v>#VALUE!</v>
      </c>
      <c r="I2565" s="6">
        <f t="shared" si="237"/>
        <v>0</v>
      </c>
    </row>
    <row r="2566" spans="1:9" ht="15" customHeight="1" x14ac:dyDescent="0.25">
      <c r="A2566" s="27">
        <f t="shared" si="239"/>
        <v>2558</v>
      </c>
      <c r="B2566" s="31" t="str">
        <f>IF(INDEX('Cari-Kasa'!$A:$A,ROW()-6)="","",INDEX('Cari-Kasa'!$A:$A,ROW()-6))</f>
        <v/>
      </c>
      <c r="C2566" s="28" t="str">
        <f>IF(INDEX('Cari-Kasa'!$A:$A,ROW()-6)="","",INDEX('Cari-Kasa'!$C:$C,ROW()-6))</f>
        <v/>
      </c>
      <c r="D2566" s="29" t="str">
        <f>IF(INDEX('Cari-Kasa'!$A:$A,ROW()-6)="","",INDEX('Cari-Kasa'!$D:$D,ROW()-6))</f>
        <v/>
      </c>
      <c r="E2566" s="30" t="e">
        <f t="shared" si="238"/>
        <v>#VALUE!</v>
      </c>
      <c r="F2566" s="33" t="e">
        <f t="shared" si="234"/>
        <v>#VALUE!</v>
      </c>
      <c r="G2566" s="5">
        <f t="shared" ca="1" si="235"/>
        <v>39.75</v>
      </c>
      <c r="H2566" s="11" t="e">
        <f t="shared" si="236"/>
        <v>#VALUE!</v>
      </c>
      <c r="I2566" s="6">
        <f t="shared" si="237"/>
        <v>0</v>
      </c>
    </row>
    <row r="2567" spans="1:9" ht="15" customHeight="1" x14ac:dyDescent="0.25">
      <c r="A2567" s="27">
        <f t="shared" si="239"/>
        <v>2559</v>
      </c>
      <c r="B2567" s="31" t="str">
        <f>IF(INDEX('Cari-Kasa'!$A:$A,ROW()-6)="","",INDEX('Cari-Kasa'!$A:$A,ROW()-6))</f>
        <v/>
      </c>
      <c r="C2567" s="28" t="str">
        <f>IF(INDEX('Cari-Kasa'!$A:$A,ROW()-6)="","",INDEX('Cari-Kasa'!$C:$C,ROW()-6))</f>
        <v/>
      </c>
      <c r="D2567" s="29" t="str">
        <f>IF(INDEX('Cari-Kasa'!$A:$A,ROW()-6)="","",INDEX('Cari-Kasa'!$D:$D,ROW()-6))</f>
        <v/>
      </c>
      <c r="E2567" s="30" t="e">
        <f t="shared" si="238"/>
        <v>#VALUE!</v>
      </c>
      <c r="F2567" s="33" t="e">
        <f t="shared" si="234"/>
        <v>#VALUE!</v>
      </c>
      <c r="G2567" s="5">
        <f t="shared" ca="1" si="235"/>
        <v>39.75</v>
      </c>
      <c r="H2567" s="11" t="e">
        <f t="shared" si="236"/>
        <v>#VALUE!</v>
      </c>
      <c r="I2567" s="6">
        <f t="shared" si="237"/>
        <v>0</v>
      </c>
    </row>
    <row r="2568" spans="1:9" ht="15" customHeight="1" x14ac:dyDescent="0.25">
      <c r="A2568" s="27">
        <f t="shared" si="239"/>
        <v>2560</v>
      </c>
      <c r="B2568" s="31" t="str">
        <f>IF(INDEX('Cari-Kasa'!$A:$A,ROW()-6)="","",INDEX('Cari-Kasa'!$A:$A,ROW()-6))</f>
        <v/>
      </c>
      <c r="C2568" s="28" t="str">
        <f>IF(INDEX('Cari-Kasa'!$A:$A,ROW()-6)="","",INDEX('Cari-Kasa'!$C:$C,ROW()-6))</f>
        <v/>
      </c>
      <c r="D2568" s="29" t="str">
        <f>IF(INDEX('Cari-Kasa'!$A:$A,ROW()-6)="","",INDEX('Cari-Kasa'!$D:$D,ROW()-6))</f>
        <v/>
      </c>
      <c r="E2568" s="30" t="e">
        <f t="shared" si="238"/>
        <v>#VALUE!</v>
      </c>
      <c r="F2568" s="33" t="e">
        <f t="shared" si="234"/>
        <v>#VALUE!</v>
      </c>
      <c r="G2568" s="5">
        <f t="shared" ca="1" si="235"/>
        <v>39.75</v>
      </c>
      <c r="H2568" s="11" t="e">
        <f t="shared" si="236"/>
        <v>#VALUE!</v>
      </c>
      <c r="I2568" s="6">
        <f t="shared" si="237"/>
        <v>0</v>
      </c>
    </row>
    <row r="2569" spans="1:9" ht="15" customHeight="1" x14ac:dyDescent="0.25">
      <c r="A2569" s="27">
        <f t="shared" si="239"/>
        <v>2561</v>
      </c>
      <c r="B2569" s="31" t="str">
        <f>IF(INDEX('Cari-Kasa'!$A:$A,ROW()-6)="","",INDEX('Cari-Kasa'!$A:$A,ROW()-6))</f>
        <v/>
      </c>
      <c r="C2569" s="28" t="str">
        <f>IF(INDEX('Cari-Kasa'!$A:$A,ROW()-6)="","",INDEX('Cari-Kasa'!$C:$C,ROW()-6))</f>
        <v/>
      </c>
      <c r="D2569" s="29" t="str">
        <f>IF(INDEX('Cari-Kasa'!$A:$A,ROW()-6)="","",INDEX('Cari-Kasa'!$D:$D,ROW()-6))</f>
        <v/>
      </c>
      <c r="E2569" s="30" t="e">
        <f t="shared" si="238"/>
        <v>#VALUE!</v>
      </c>
      <c r="F2569" s="33" t="e">
        <f t="shared" ref="F2569:F2632" si="240">IF(E2569-ISTISNA&lt;=0,0,E2569-ISTISNA)</f>
        <v>#VALUE!</v>
      </c>
      <c r="G2569" s="5">
        <f t="shared" ref="G2569:G2632" ca="1" si="241">ORAN</f>
        <v>39.75</v>
      </c>
      <c r="H2569" s="11" t="e">
        <f t="shared" ref="H2569:H2632" si="242">IF(OR(B2569="",F2569&lt;=0,B2569&gt;=VADE),0,IF(B2570="",VADE-B2569,MIN(VADE,B2570)-B2569))</f>
        <v>#VALUE!</v>
      </c>
      <c r="I2569" s="6">
        <f t="shared" ref="I2569:I2632" si="243">IF(B2569="",0,(F2569*G2569*H2569)/36000)</f>
        <v>0</v>
      </c>
    </row>
    <row r="2570" spans="1:9" ht="15" customHeight="1" x14ac:dyDescent="0.25">
      <c r="A2570" s="27">
        <f t="shared" si="239"/>
        <v>2562</v>
      </c>
      <c r="B2570" s="31" t="str">
        <f>IF(INDEX('Cari-Kasa'!$A:$A,ROW()-6)="","",INDEX('Cari-Kasa'!$A:$A,ROW()-6))</f>
        <v/>
      </c>
      <c r="C2570" s="28" t="str">
        <f>IF(INDEX('Cari-Kasa'!$A:$A,ROW()-6)="","",INDEX('Cari-Kasa'!$C:$C,ROW()-6))</f>
        <v/>
      </c>
      <c r="D2570" s="29" t="str">
        <f>IF(INDEX('Cari-Kasa'!$A:$A,ROW()-6)="","",INDEX('Cari-Kasa'!$D:$D,ROW()-6))</f>
        <v/>
      </c>
      <c r="E2570" s="30" t="e">
        <f t="shared" ref="E2570:E2633" si="244">(E2569+C2570)-D2570</f>
        <v>#VALUE!</v>
      </c>
      <c r="F2570" s="33" t="e">
        <f t="shared" si="240"/>
        <v>#VALUE!</v>
      </c>
      <c r="G2570" s="5">
        <f t="shared" ca="1" si="241"/>
        <v>39.75</v>
      </c>
      <c r="H2570" s="11" t="e">
        <f t="shared" si="242"/>
        <v>#VALUE!</v>
      </c>
      <c r="I2570" s="6">
        <f t="shared" si="243"/>
        <v>0</v>
      </c>
    </row>
    <row r="2571" spans="1:9" ht="15" customHeight="1" x14ac:dyDescent="0.25">
      <c r="A2571" s="27">
        <f t="shared" si="239"/>
        <v>2563</v>
      </c>
      <c r="B2571" s="31" t="str">
        <f>IF(INDEX('Cari-Kasa'!$A:$A,ROW()-6)="","",INDEX('Cari-Kasa'!$A:$A,ROW()-6))</f>
        <v/>
      </c>
      <c r="C2571" s="28" t="str">
        <f>IF(INDEX('Cari-Kasa'!$A:$A,ROW()-6)="","",INDEX('Cari-Kasa'!$C:$C,ROW()-6))</f>
        <v/>
      </c>
      <c r="D2571" s="29" t="str">
        <f>IF(INDEX('Cari-Kasa'!$A:$A,ROW()-6)="","",INDEX('Cari-Kasa'!$D:$D,ROW()-6))</f>
        <v/>
      </c>
      <c r="E2571" s="30" t="e">
        <f t="shared" si="244"/>
        <v>#VALUE!</v>
      </c>
      <c r="F2571" s="33" t="e">
        <f t="shared" si="240"/>
        <v>#VALUE!</v>
      </c>
      <c r="G2571" s="5">
        <f t="shared" ca="1" si="241"/>
        <v>39.75</v>
      </c>
      <c r="H2571" s="11" t="e">
        <f t="shared" si="242"/>
        <v>#VALUE!</v>
      </c>
      <c r="I2571" s="6">
        <f t="shared" si="243"/>
        <v>0</v>
      </c>
    </row>
    <row r="2572" spans="1:9" ht="15" customHeight="1" x14ac:dyDescent="0.25">
      <c r="A2572" s="27">
        <f t="shared" si="239"/>
        <v>2564</v>
      </c>
      <c r="B2572" s="31" t="str">
        <f>IF(INDEX('Cari-Kasa'!$A:$A,ROW()-6)="","",INDEX('Cari-Kasa'!$A:$A,ROW()-6))</f>
        <v/>
      </c>
      <c r="C2572" s="28" t="str">
        <f>IF(INDEX('Cari-Kasa'!$A:$A,ROW()-6)="","",INDEX('Cari-Kasa'!$C:$C,ROW()-6))</f>
        <v/>
      </c>
      <c r="D2572" s="29" t="str">
        <f>IF(INDEX('Cari-Kasa'!$A:$A,ROW()-6)="","",INDEX('Cari-Kasa'!$D:$D,ROW()-6))</f>
        <v/>
      </c>
      <c r="E2572" s="30" t="e">
        <f t="shared" si="244"/>
        <v>#VALUE!</v>
      </c>
      <c r="F2572" s="33" t="e">
        <f t="shared" si="240"/>
        <v>#VALUE!</v>
      </c>
      <c r="G2572" s="5">
        <f t="shared" ca="1" si="241"/>
        <v>39.75</v>
      </c>
      <c r="H2572" s="11" t="e">
        <f t="shared" si="242"/>
        <v>#VALUE!</v>
      </c>
      <c r="I2572" s="6">
        <f t="shared" si="243"/>
        <v>0</v>
      </c>
    </row>
    <row r="2573" spans="1:9" ht="15" customHeight="1" x14ac:dyDescent="0.25">
      <c r="A2573" s="27">
        <f t="shared" si="239"/>
        <v>2565</v>
      </c>
      <c r="B2573" s="31" t="str">
        <f>IF(INDEX('Cari-Kasa'!$A:$A,ROW()-6)="","",INDEX('Cari-Kasa'!$A:$A,ROW()-6))</f>
        <v/>
      </c>
      <c r="C2573" s="28" t="str">
        <f>IF(INDEX('Cari-Kasa'!$A:$A,ROW()-6)="","",INDEX('Cari-Kasa'!$C:$C,ROW()-6))</f>
        <v/>
      </c>
      <c r="D2573" s="29" t="str">
        <f>IF(INDEX('Cari-Kasa'!$A:$A,ROW()-6)="","",INDEX('Cari-Kasa'!$D:$D,ROW()-6))</f>
        <v/>
      </c>
      <c r="E2573" s="30" t="e">
        <f t="shared" si="244"/>
        <v>#VALUE!</v>
      </c>
      <c r="F2573" s="33" t="e">
        <f t="shared" si="240"/>
        <v>#VALUE!</v>
      </c>
      <c r="G2573" s="5">
        <f t="shared" ca="1" si="241"/>
        <v>39.75</v>
      </c>
      <c r="H2573" s="11" t="e">
        <f t="shared" si="242"/>
        <v>#VALUE!</v>
      </c>
      <c r="I2573" s="6">
        <f t="shared" si="243"/>
        <v>0</v>
      </c>
    </row>
    <row r="2574" spans="1:9" ht="15" customHeight="1" x14ac:dyDescent="0.25">
      <c r="A2574" s="27">
        <f t="shared" ref="A2574:A2637" si="245">ROW()-8</f>
        <v>2566</v>
      </c>
      <c r="B2574" s="31" t="str">
        <f>IF(INDEX('Cari-Kasa'!$A:$A,ROW()-6)="","",INDEX('Cari-Kasa'!$A:$A,ROW()-6))</f>
        <v/>
      </c>
      <c r="C2574" s="28" t="str">
        <f>IF(INDEX('Cari-Kasa'!$A:$A,ROW()-6)="","",INDEX('Cari-Kasa'!$C:$C,ROW()-6))</f>
        <v/>
      </c>
      <c r="D2574" s="29" t="str">
        <f>IF(INDEX('Cari-Kasa'!$A:$A,ROW()-6)="","",INDEX('Cari-Kasa'!$D:$D,ROW()-6))</f>
        <v/>
      </c>
      <c r="E2574" s="30" t="e">
        <f t="shared" si="244"/>
        <v>#VALUE!</v>
      </c>
      <c r="F2574" s="33" t="e">
        <f t="shared" si="240"/>
        <v>#VALUE!</v>
      </c>
      <c r="G2574" s="5">
        <f t="shared" ca="1" si="241"/>
        <v>39.75</v>
      </c>
      <c r="H2574" s="11" t="e">
        <f t="shared" si="242"/>
        <v>#VALUE!</v>
      </c>
      <c r="I2574" s="6">
        <f t="shared" si="243"/>
        <v>0</v>
      </c>
    </row>
    <row r="2575" spans="1:9" ht="15" customHeight="1" x14ac:dyDescent="0.25">
      <c r="A2575" s="27">
        <f t="shared" si="245"/>
        <v>2567</v>
      </c>
      <c r="B2575" s="31" t="str">
        <f>IF(INDEX('Cari-Kasa'!$A:$A,ROW()-6)="","",INDEX('Cari-Kasa'!$A:$A,ROW()-6))</f>
        <v/>
      </c>
      <c r="C2575" s="28" t="str">
        <f>IF(INDEX('Cari-Kasa'!$A:$A,ROW()-6)="","",INDEX('Cari-Kasa'!$C:$C,ROW()-6))</f>
        <v/>
      </c>
      <c r="D2575" s="29" t="str">
        <f>IF(INDEX('Cari-Kasa'!$A:$A,ROW()-6)="","",INDEX('Cari-Kasa'!$D:$D,ROW()-6))</f>
        <v/>
      </c>
      <c r="E2575" s="30" t="e">
        <f t="shared" si="244"/>
        <v>#VALUE!</v>
      </c>
      <c r="F2575" s="33" t="e">
        <f t="shared" si="240"/>
        <v>#VALUE!</v>
      </c>
      <c r="G2575" s="5">
        <f t="shared" ca="1" si="241"/>
        <v>39.75</v>
      </c>
      <c r="H2575" s="11" t="e">
        <f t="shared" si="242"/>
        <v>#VALUE!</v>
      </c>
      <c r="I2575" s="6">
        <f t="shared" si="243"/>
        <v>0</v>
      </c>
    </row>
    <row r="2576" spans="1:9" ht="15" customHeight="1" x14ac:dyDescent="0.25">
      <c r="A2576" s="27">
        <f t="shared" si="245"/>
        <v>2568</v>
      </c>
      <c r="B2576" s="31" t="str">
        <f>IF(INDEX('Cari-Kasa'!$A:$A,ROW()-6)="","",INDEX('Cari-Kasa'!$A:$A,ROW()-6))</f>
        <v/>
      </c>
      <c r="C2576" s="28" t="str">
        <f>IF(INDEX('Cari-Kasa'!$A:$A,ROW()-6)="","",INDEX('Cari-Kasa'!$C:$C,ROW()-6))</f>
        <v/>
      </c>
      <c r="D2576" s="29" t="str">
        <f>IF(INDEX('Cari-Kasa'!$A:$A,ROW()-6)="","",INDEX('Cari-Kasa'!$D:$D,ROW()-6))</f>
        <v/>
      </c>
      <c r="E2576" s="30" t="e">
        <f t="shared" si="244"/>
        <v>#VALUE!</v>
      </c>
      <c r="F2576" s="33" t="e">
        <f t="shared" si="240"/>
        <v>#VALUE!</v>
      </c>
      <c r="G2576" s="5">
        <f t="shared" ca="1" si="241"/>
        <v>39.75</v>
      </c>
      <c r="H2576" s="11" t="e">
        <f t="shared" si="242"/>
        <v>#VALUE!</v>
      </c>
      <c r="I2576" s="6">
        <f t="shared" si="243"/>
        <v>0</v>
      </c>
    </row>
    <row r="2577" spans="1:9" ht="15" customHeight="1" x14ac:dyDescent="0.25">
      <c r="A2577" s="27">
        <f t="shared" si="245"/>
        <v>2569</v>
      </c>
      <c r="B2577" s="31" t="str">
        <f>IF(INDEX('Cari-Kasa'!$A:$A,ROW()-6)="","",INDEX('Cari-Kasa'!$A:$A,ROW()-6))</f>
        <v/>
      </c>
      <c r="C2577" s="28" t="str">
        <f>IF(INDEX('Cari-Kasa'!$A:$A,ROW()-6)="","",INDEX('Cari-Kasa'!$C:$C,ROW()-6))</f>
        <v/>
      </c>
      <c r="D2577" s="29" t="str">
        <f>IF(INDEX('Cari-Kasa'!$A:$A,ROW()-6)="","",INDEX('Cari-Kasa'!$D:$D,ROW()-6))</f>
        <v/>
      </c>
      <c r="E2577" s="30" t="e">
        <f t="shared" si="244"/>
        <v>#VALUE!</v>
      </c>
      <c r="F2577" s="33" t="e">
        <f t="shared" si="240"/>
        <v>#VALUE!</v>
      </c>
      <c r="G2577" s="5">
        <f t="shared" ca="1" si="241"/>
        <v>39.75</v>
      </c>
      <c r="H2577" s="11" t="e">
        <f t="shared" si="242"/>
        <v>#VALUE!</v>
      </c>
      <c r="I2577" s="6">
        <f t="shared" si="243"/>
        <v>0</v>
      </c>
    </row>
    <row r="2578" spans="1:9" ht="15" customHeight="1" x14ac:dyDescent="0.25">
      <c r="A2578" s="27">
        <f t="shared" si="245"/>
        <v>2570</v>
      </c>
      <c r="B2578" s="31" t="str">
        <f>IF(INDEX('Cari-Kasa'!$A:$A,ROW()-6)="","",INDEX('Cari-Kasa'!$A:$A,ROW()-6))</f>
        <v/>
      </c>
      <c r="C2578" s="28" t="str">
        <f>IF(INDEX('Cari-Kasa'!$A:$A,ROW()-6)="","",INDEX('Cari-Kasa'!$C:$C,ROW()-6))</f>
        <v/>
      </c>
      <c r="D2578" s="29" t="str">
        <f>IF(INDEX('Cari-Kasa'!$A:$A,ROW()-6)="","",INDEX('Cari-Kasa'!$D:$D,ROW()-6))</f>
        <v/>
      </c>
      <c r="E2578" s="30" t="e">
        <f t="shared" si="244"/>
        <v>#VALUE!</v>
      </c>
      <c r="F2578" s="33" t="e">
        <f t="shared" si="240"/>
        <v>#VALUE!</v>
      </c>
      <c r="G2578" s="5">
        <f t="shared" ca="1" si="241"/>
        <v>39.75</v>
      </c>
      <c r="H2578" s="11" t="e">
        <f t="shared" si="242"/>
        <v>#VALUE!</v>
      </c>
      <c r="I2578" s="6">
        <f t="shared" si="243"/>
        <v>0</v>
      </c>
    </row>
    <row r="2579" spans="1:9" ht="15" customHeight="1" x14ac:dyDescent="0.25">
      <c r="A2579" s="27">
        <f t="shared" si="245"/>
        <v>2571</v>
      </c>
      <c r="B2579" s="31" t="str">
        <f>IF(INDEX('Cari-Kasa'!$A:$A,ROW()-6)="","",INDEX('Cari-Kasa'!$A:$A,ROW()-6))</f>
        <v/>
      </c>
      <c r="C2579" s="28" t="str">
        <f>IF(INDEX('Cari-Kasa'!$A:$A,ROW()-6)="","",INDEX('Cari-Kasa'!$C:$C,ROW()-6))</f>
        <v/>
      </c>
      <c r="D2579" s="29" t="str">
        <f>IF(INDEX('Cari-Kasa'!$A:$A,ROW()-6)="","",INDEX('Cari-Kasa'!$D:$D,ROW()-6))</f>
        <v/>
      </c>
      <c r="E2579" s="30" t="e">
        <f t="shared" si="244"/>
        <v>#VALUE!</v>
      </c>
      <c r="F2579" s="33" t="e">
        <f t="shared" si="240"/>
        <v>#VALUE!</v>
      </c>
      <c r="G2579" s="5">
        <f t="shared" ca="1" si="241"/>
        <v>39.75</v>
      </c>
      <c r="H2579" s="11" t="e">
        <f t="shared" si="242"/>
        <v>#VALUE!</v>
      </c>
      <c r="I2579" s="6">
        <f t="shared" si="243"/>
        <v>0</v>
      </c>
    </row>
    <row r="2580" spans="1:9" ht="15" customHeight="1" x14ac:dyDescent="0.25">
      <c r="A2580" s="27">
        <f t="shared" si="245"/>
        <v>2572</v>
      </c>
      <c r="B2580" s="31" t="str">
        <f>IF(INDEX('Cari-Kasa'!$A:$A,ROW()-6)="","",INDEX('Cari-Kasa'!$A:$A,ROW()-6))</f>
        <v/>
      </c>
      <c r="C2580" s="28" t="str">
        <f>IF(INDEX('Cari-Kasa'!$A:$A,ROW()-6)="","",INDEX('Cari-Kasa'!$C:$C,ROW()-6))</f>
        <v/>
      </c>
      <c r="D2580" s="29" t="str">
        <f>IF(INDEX('Cari-Kasa'!$A:$A,ROW()-6)="","",INDEX('Cari-Kasa'!$D:$D,ROW()-6))</f>
        <v/>
      </c>
      <c r="E2580" s="30" t="e">
        <f t="shared" si="244"/>
        <v>#VALUE!</v>
      </c>
      <c r="F2580" s="33" t="e">
        <f t="shared" si="240"/>
        <v>#VALUE!</v>
      </c>
      <c r="G2580" s="5">
        <f t="shared" ca="1" si="241"/>
        <v>39.75</v>
      </c>
      <c r="H2580" s="11" t="e">
        <f t="shared" si="242"/>
        <v>#VALUE!</v>
      </c>
      <c r="I2580" s="6">
        <f t="shared" si="243"/>
        <v>0</v>
      </c>
    </row>
    <row r="2581" spans="1:9" ht="15" customHeight="1" x14ac:dyDescent="0.25">
      <c r="A2581" s="27">
        <f t="shared" si="245"/>
        <v>2573</v>
      </c>
      <c r="B2581" s="31" t="str">
        <f>IF(INDEX('Cari-Kasa'!$A:$A,ROW()-6)="","",INDEX('Cari-Kasa'!$A:$A,ROW()-6))</f>
        <v/>
      </c>
      <c r="C2581" s="28" t="str">
        <f>IF(INDEX('Cari-Kasa'!$A:$A,ROW()-6)="","",INDEX('Cari-Kasa'!$C:$C,ROW()-6))</f>
        <v/>
      </c>
      <c r="D2581" s="29" t="str">
        <f>IF(INDEX('Cari-Kasa'!$A:$A,ROW()-6)="","",INDEX('Cari-Kasa'!$D:$D,ROW()-6))</f>
        <v/>
      </c>
      <c r="E2581" s="30" t="e">
        <f t="shared" si="244"/>
        <v>#VALUE!</v>
      </c>
      <c r="F2581" s="33" t="e">
        <f t="shared" si="240"/>
        <v>#VALUE!</v>
      </c>
      <c r="G2581" s="5">
        <f t="shared" ca="1" si="241"/>
        <v>39.75</v>
      </c>
      <c r="H2581" s="11" t="e">
        <f t="shared" si="242"/>
        <v>#VALUE!</v>
      </c>
      <c r="I2581" s="6">
        <f t="shared" si="243"/>
        <v>0</v>
      </c>
    </row>
    <row r="2582" spans="1:9" ht="15" customHeight="1" x14ac:dyDescent="0.25">
      <c r="A2582" s="27">
        <f t="shared" si="245"/>
        <v>2574</v>
      </c>
      <c r="B2582" s="31" t="str">
        <f>IF(INDEX('Cari-Kasa'!$A:$A,ROW()-6)="","",INDEX('Cari-Kasa'!$A:$A,ROW()-6))</f>
        <v/>
      </c>
      <c r="C2582" s="28" t="str">
        <f>IF(INDEX('Cari-Kasa'!$A:$A,ROW()-6)="","",INDEX('Cari-Kasa'!$C:$C,ROW()-6))</f>
        <v/>
      </c>
      <c r="D2582" s="29" t="str">
        <f>IF(INDEX('Cari-Kasa'!$A:$A,ROW()-6)="","",INDEX('Cari-Kasa'!$D:$D,ROW()-6))</f>
        <v/>
      </c>
      <c r="E2582" s="30" t="e">
        <f t="shared" si="244"/>
        <v>#VALUE!</v>
      </c>
      <c r="F2582" s="33" t="e">
        <f t="shared" si="240"/>
        <v>#VALUE!</v>
      </c>
      <c r="G2582" s="5">
        <f t="shared" ca="1" si="241"/>
        <v>39.75</v>
      </c>
      <c r="H2582" s="11" t="e">
        <f t="shared" si="242"/>
        <v>#VALUE!</v>
      </c>
      <c r="I2582" s="6">
        <f t="shared" si="243"/>
        <v>0</v>
      </c>
    </row>
    <row r="2583" spans="1:9" ht="15" customHeight="1" x14ac:dyDescent="0.25">
      <c r="A2583" s="27">
        <f t="shared" si="245"/>
        <v>2575</v>
      </c>
      <c r="B2583" s="31" t="str">
        <f>IF(INDEX('Cari-Kasa'!$A:$A,ROW()-6)="","",INDEX('Cari-Kasa'!$A:$A,ROW()-6))</f>
        <v/>
      </c>
      <c r="C2583" s="28" t="str">
        <f>IF(INDEX('Cari-Kasa'!$A:$A,ROW()-6)="","",INDEX('Cari-Kasa'!$C:$C,ROW()-6))</f>
        <v/>
      </c>
      <c r="D2583" s="29" t="str">
        <f>IF(INDEX('Cari-Kasa'!$A:$A,ROW()-6)="","",INDEX('Cari-Kasa'!$D:$D,ROW()-6))</f>
        <v/>
      </c>
      <c r="E2583" s="30" t="e">
        <f t="shared" si="244"/>
        <v>#VALUE!</v>
      </c>
      <c r="F2583" s="33" t="e">
        <f t="shared" si="240"/>
        <v>#VALUE!</v>
      </c>
      <c r="G2583" s="5">
        <f t="shared" ca="1" si="241"/>
        <v>39.75</v>
      </c>
      <c r="H2583" s="11" t="e">
        <f t="shared" si="242"/>
        <v>#VALUE!</v>
      </c>
      <c r="I2583" s="6">
        <f t="shared" si="243"/>
        <v>0</v>
      </c>
    </row>
    <row r="2584" spans="1:9" ht="15" customHeight="1" x14ac:dyDescent="0.25">
      <c r="A2584" s="27">
        <f t="shared" si="245"/>
        <v>2576</v>
      </c>
      <c r="B2584" s="31" t="str">
        <f>IF(INDEX('Cari-Kasa'!$A:$A,ROW()-6)="","",INDEX('Cari-Kasa'!$A:$A,ROW()-6))</f>
        <v/>
      </c>
      <c r="C2584" s="28" t="str">
        <f>IF(INDEX('Cari-Kasa'!$A:$A,ROW()-6)="","",INDEX('Cari-Kasa'!$C:$C,ROW()-6))</f>
        <v/>
      </c>
      <c r="D2584" s="29" t="str">
        <f>IF(INDEX('Cari-Kasa'!$A:$A,ROW()-6)="","",INDEX('Cari-Kasa'!$D:$D,ROW()-6))</f>
        <v/>
      </c>
      <c r="E2584" s="30" t="e">
        <f t="shared" si="244"/>
        <v>#VALUE!</v>
      </c>
      <c r="F2584" s="33" t="e">
        <f t="shared" si="240"/>
        <v>#VALUE!</v>
      </c>
      <c r="G2584" s="5">
        <f t="shared" ca="1" si="241"/>
        <v>39.75</v>
      </c>
      <c r="H2584" s="11" t="e">
        <f t="shared" si="242"/>
        <v>#VALUE!</v>
      </c>
      <c r="I2584" s="6">
        <f t="shared" si="243"/>
        <v>0</v>
      </c>
    </row>
    <row r="2585" spans="1:9" ht="15" customHeight="1" x14ac:dyDescent="0.25">
      <c r="A2585" s="27">
        <f t="shared" si="245"/>
        <v>2577</v>
      </c>
      <c r="B2585" s="31" t="str">
        <f>IF(INDEX('Cari-Kasa'!$A:$A,ROW()-6)="","",INDEX('Cari-Kasa'!$A:$A,ROW()-6))</f>
        <v/>
      </c>
      <c r="C2585" s="28" t="str">
        <f>IF(INDEX('Cari-Kasa'!$A:$A,ROW()-6)="","",INDEX('Cari-Kasa'!$C:$C,ROW()-6))</f>
        <v/>
      </c>
      <c r="D2585" s="29" t="str">
        <f>IF(INDEX('Cari-Kasa'!$A:$A,ROW()-6)="","",INDEX('Cari-Kasa'!$D:$D,ROW()-6))</f>
        <v/>
      </c>
      <c r="E2585" s="30" t="e">
        <f t="shared" si="244"/>
        <v>#VALUE!</v>
      </c>
      <c r="F2585" s="33" t="e">
        <f t="shared" si="240"/>
        <v>#VALUE!</v>
      </c>
      <c r="G2585" s="5">
        <f t="shared" ca="1" si="241"/>
        <v>39.75</v>
      </c>
      <c r="H2585" s="11" t="e">
        <f t="shared" si="242"/>
        <v>#VALUE!</v>
      </c>
      <c r="I2585" s="6">
        <f t="shared" si="243"/>
        <v>0</v>
      </c>
    </row>
    <row r="2586" spans="1:9" ht="15" customHeight="1" x14ac:dyDescent="0.25">
      <c r="A2586" s="27">
        <f t="shared" si="245"/>
        <v>2578</v>
      </c>
      <c r="B2586" s="31" t="str">
        <f>IF(INDEX('Cari-Kasa'!$A:$A,ROW()-6)="","",INDEX('Cari-Kasa'!$A:$A,ROW()-6))</f>
        <v/>
      </c>
      <c r="C2586" s="28" t="str">
        <f>IF(INDEX('Cari-Kasa'!$A:$A,ROW()-6)="","",INDEX('Cari-Kasa'!$C:$C,ROW()-6))</f>
        <v/>
      </c>
      <c r="D2586" s="29" t="str">
        <f>IF(INDEX('Cari-Kasa'!$A:$A,ROW()-6)="","",INDEX('Cari-Kasa'!$D:$D,ROW()-6))</f>
        <v/>
      </c>
      <c r="E2586" s="30" t="e">
        <f t="shared" si="244"/>
        <v>#VALUE!</v>
      </c>
      <c r="F2586" s="33" t="e">
        <f t="shared" si="240"/>
        <v>#VALUE!</v>
      </c>
      <c r="G2586" s="5">
        <f t="shared" ca="1" si="241"/>
        <v>39.75</v>
      </c>
      <c r="H2586" s="11" t="e">
        <f t="shared" si="242"/>
        <v>#VALUE!</v>
      </c>
      <c r="I2586" s="6">
        <f t="shared" si="243"/>
        <v>0</v>
      </c>
    </row>
    <row r="2587" spans="1:9" ht="15" customHeight="1" x14ac:dyDescent="0.25">
      <c r="A2587" s="27">
        <f t="shared" si="245"/>
        <v>2579</v>
      </c>
      <c r="B2587" s="31" t="str">
        <f>IF(INDEX('Cari-Kasa'!$A:$A,ROW()-6)="","",INDEX('Cari-Kasa'!$A:$A,ROW()-6))</f>
        <v/>
      </c>
      <c r="C2587" s="28" t="str">
        <f>IF(INDEX('Cari-Kasa'!$A:$A,ROW()-6)="","",INDEX('Cari-Kasa'!$C:$C,ROW()-6))</f>
        <v/>
      </c>
      <c r="D2587" s="29" t="str">
        <f>IF(INDEX('Cari-Kasa'!$A:$A,ROW()-6)="","",INDEX('Cari-Kasa'!$D:$D,ROW()-6))</f>
        <v/>
      </c>
      <c r="E2587" s="30" t="e">
        <f t="shared" si="244"/>
        <v>#VALUE!</v>
      </c>
      <c r="F2587" s="33" t="e">
        <f t="shared" si="240"/>
        <v>#VALUE!</v>
      </c>
      <c r="G2587" s="5">
        <f t="shared" ca="1" si="241"/>
        <v>39.75</v>
      </c>
      <c r="H2587" s="11" t="e">
        <f t="shared" si="242"/>
        <v>#VALUE!</v>
      </c>
      <c r="I2587" s="6">
        <f t="shared" si="243"/>
        <v>0</v>
      </c>
    </row>
    <row r="2588" spans="1:9" ht="15" customHeight="1" x14ac:dyDescent="0.25">
      <c r="A2588" s="27">
        <f t="shared" si="245"/>
        <v>2580</v>
      </c>
      <c r="B2588" s="31" t="str">
        <f>IF(INDEX('Cari-Kasa'!$A:$A,ROW()-6)="","",INDEX('Cari-Kasa'!$A:$A,ROW()-6))</f>
        <v/>
      </c>
      <c r="C2588" s="28" t="str">
        <f>IF(INDEX('Cari-Kasa'!$A:$A,ROW()-6)="","",INDEX('Cari-Kasa'!$C:$C,ROW()-6))</f>
        <v/>
      </c>
      <c r="D2588" s="29" t="str">
        <f>IF(INDEX('Cari-Kasa'!$A:$A,ROW()-6)="","",INDEX('Cari-Kasa'!$D:$D,ROW()-6))</f>
        <v/>
      </c>
      <c r="E2588" s="30" t="e">
        <f t="shared" si="244"/>
        <v>#VALUE!</v>
      </c>
      <c r="F2588" s="33" t="e">
        <f t="shared" si="240"/>
        <v>#VALUE!</v>
      </c>
      <c r="G2588" s="5">
        <f t="shared" ca="1" si="241"/>
        <v>39.75</v>
      </c>
      <c r="H2588" s="11" t="e">
        <f t="shared" si="242"/>
        <v>#VALUE!</v>
      </c>
      <c r="I2588" s="6">
        <f t="shared" si="243"/>
        <v>0</v>
      </c>
    </row>
    <row r="2589" spans="1:9" ht="15" customHeight="1" x14ac:dyDescent="0.25">
      <c r="A2589" s="27">
        <f t="shared" si="245"/>
        <v>2581</v>
      </c>
      <c r="B2589" s="31" t="str">
        <f>IF(INDEX('Cari-Kasa'!$A:$A,ROW()-6)="","",INDEX('Cari-Kasa'!$A:$A,ROW()-6))</f>
        <v/>
      </c>
      <c r="C2589" s="28" t="str">
        <f>IF(INDEX('Cari-Kasa'!$A:$A,ROW()-6)="","",INDEX('Cari-Kasa'!$C:$C,ROW()-6))</f>
        <v/>
      </c>
      <c r="D2589" s="29" t="str">
        <f>IF(INDEX('Cari-Kasa'!$A:$A,ROW()-6)="","",INDEX('Cari-Kasa'!$D:$D,ROW()-6))</f>
        <v/>
      </c>
      <c r="E2589" s="30" t="e">
        <f t="shared" si="244"/>
        <v>#VALUE!</v>
      </c>
      <c r="F2589" s="33" t="e">
        <f t="shared" si="240"/>
        <v>#VALUE!</v>
      </c>
      <c r="G2589" s="5">
        <f t="shared" ca="1" si="241"/>
        <v>39.75</v>
      </c>
      <c r="H2589" s="11" t="e">
        <f t="shared" si="242"/>
        <v>#VALUE!</v>
      </c>
      <c r="I2589" s="6">
        <f t="shared" si="243"/>
        <v>0</v>
      </c>
    </row>
    <row r="2590" spans="1:9" ht="15" customHeight="1" x14ac:dyDescent="0.25">
      <c r="A2590" s="27">
        <f t="shared" si="245"/>
        <v>2582</v>
      </c>
      <c r="B2590" s="31" t="str">
        <f>IF(INDEX('Cari-Kasa'!$A:$A,ROW()-6)="","",INDEX('Cari-Kasa'!$A:$A,ROW()-6))</f>
        <v/>
      </c>
      <c r="C2590" s="28" t="str">
        <f>IF(INDEX('Cari-Kasa'!$A:$A,ROW()-6)="","",INDEX('Cari-Kasa'!$C:$C,ROW()-6))</f>
        <v/>
      </c>
      <c r="D2590" s="29" t="str">
        <f>IF(INDEX('Cari-Kasa'!$A:$A,ROW()-6)="","",INDEX('Cari-Kasa'!$D:$D,ROW()-6))</f>
        <v/>
      </c>
      <c r="E2590" s="30" t="e">
        <f t="shared" si="244"/>
        <v>#VALUE!</v>
      </c>
      <c r="F2590" s="33" t="e">
        <f t="shared" si="240"/>
        <v>#VALUE!</v>
      </c>
      <c r="G2590" s="5">
        <f t="shared" ca="1" si="241"/>
        <v>39.75</v>
      </c>
      <c r="H2590" s="11" t="e">
        <f t="shared" si="242"/>
        <v>#VALUE!</v>
      </c>
      <c r="I2590" s="6">
        <f t="shared" si="243"/>
        <v>0</v>
      </c>
    </row>
    <row r="2591" spans="1:9" ht="15" customHeight="1" x14ac:dyDescent="0.25">
      <c r="A2591" s="27">
        <f t="shared" si="245"/>
        <v>2583</v>
      </c>
      <c r="B2591" s="31" t="str">
        <f>IF(INDEX('Cari-Kasa'!$A:$A,ROW()-6)="","",INDEX('Cari-Kasa'!$A:$A,ROW()-6))</f>
        <v/>
      </c>
      <c r="C2591" s="28" t="str">
        <f>IF(INDEX('Cari-Kasa'!$A:$A,ROW()-6)="","",INDEX('Cari-Kasa'!$C:$C,ROW()-6))</f>
        <v/>
      </c>
      <c r="D2591" s="29" t="str">
        <f>IF(INDEX('Cari-Kasa'!$A:$A,ROW()-6)="","",INDEX('Cari-Kasa'!$D:$D,ROW()-6))</f>
        <v/>
      </c>
      <c r="E2591" s="30" t="e">
        <f t="shared" si="244"/>
        <v>#VALUE!</v>
      </c>
      <c r="F2591" s="33" t="e">
        <f t="shared" si="240"/>
        <v>#VALUE!</v>
      </c>
      <c r="G2591" s="5">
        <f t="shared" ca="1" si="241"/>
        <v>39.75</v>
      </c>
      <c r="H2591" s="11" t="e">
        <f t="shared" si="242"/>
        <v>#VALUE!</v>
      </c>
      <c r="I2591" s="6">
        <f t="shared" si="243"/>
        <v>0</v>
      </c>
    </row>
    <row r="2592" spans="1:9" ht="15" customHeight="1" x14ac:dyDescent="0.25">
      <c r="A2592" s="27">
        <f t="shared" si="245"/>
        <v>2584</v>
      </c>
      <c r="B2592" s="31" t="str">
        <f>IF(INDEX('Cari-Kasa'!$A:$A,ROW()-6)="","",INDEX('Cari-Kasa'!$A:$A,ROW()-6))</f>
        <v/>
      </c>
      <c r="C2592" s="28" t="str">
        <f>IF(INDEX('Cari-Kasa'!$A:$A,ROW()-6)="","",INDEX('Cari-Kasa'!$C:$C,ROW()-6))</f>
        <v/>
      </c>
      <c r="D2592" s="29" t="str">
        <f>IF(INDEX('Cari-Kasa'!$A:$A,ROW()-6)="","",INDEX('Cari-Kasa'!$D:$D,ROW()-6))</f>
        <v/>
      </c>
      <c r="E2592" s="30" t="e">
        <f t="shared" si="244"/>
        <v>#VALUE!</v>
      </c>
      <c r="F2592" s="33" t="e">
        <f t="shared" si="240"/>
        <v>#VALUE!</v>
      </c>
      <c r="G2592" s="5">
        <f t="shared" ca="1" si="241"/>
        <v>39.75</v>
      </c>
      <c r="H2592" s="11" t="e">
        <f t="shared" si="242"/>
        <v>#VALUE!</v>
      </c>
      <c r="I2592" s="6">
        <f t="shared" si="243"/>
        <v>0</v>
      </c>
    </row>
    <row r="2593" spans="1:9" ht="15" customHeight="1" x14ac:dyDescent="0.25">
      <c r="A2593" s="27">
        <f t="shared" si="245"/>
        <v>2585</v>
      </c>
      <c r="B2593" s="31" t="str">
        <f>IF(INDEX('Cari-Kasa'!$A:$A,ROW()-6)="","",INDEX('Cari-Kasa'!$A:$A,ROW()-6))</f>
        <v/>
      </c>
      <c r="C2593" s="28" t="str">
        <f>IF(INDEX('Cari-Kasa'!$A:$A,ROW()-6)="","",INDEX('Cari-Kasa'!$C:$C,ROW()-6))</f>
        <v/>
      </c>
      <c r="D2593" s="29" t="str">
        <f>IF(INDEX('Cari-Kasa'!$A:$A,ROW()-6)="","",INDEX('Cari-Kasa'!$D:$D,ROW()-6))</f>
        <v/>
      </c>
      <c r="E2593" s="30" t="e">
        <f t="shared" si="244"/>
        <v>#VALUE!</v>
      </c>
      <c r="F2593" s="33" t="e">
        <f t="shared" si="240"/>
        <v>#VALUE!</v>
      </c>
      <c r="G2593" s="5">
        <f t="shared" ca="1" si="241"/>
        <v>39.75</v>
      </c>
      <c r="H2593" s="11" t="e">
        <f t="shared" si="242"/>
        <v>#VALUE!</v>
      </c>
      <c r="I2593" s="6">
        <f t="shared" si="243"/>
        <v>0</v>
      </c>
    </row>
    <row r="2594" spans="1:9" ht="15" customHeight="1" x14ac:dyDescent="0.25">
      <c r="A2594" s="27">
        <f t="shared" si="245"/>
        <v>2586</v>
      </c>
      <c r="B2594" s="31" t="str">
        <f>IF(INDEX('Cari-Kasa'!$A:$A,ROW()-6)="","",INDEX('Cari-Kasa'!$A:$A,ROW()-6))</f>
        <v/>
      </c>
      <c r="C2594" s="28" t="str">
        <f>IF(INDEX('Cari-Kasa'!$A:$A,ROW()-6)="","",INDEX('Cari-Kasa'!$C:$C,ROW()-6))</f>
        <v/>
      </c>
      <c r="D2594" s="29" t="str">
        <f>IF(INDEX('Cari-Kasa'!$A:$A,ROW()-6)="","",INDEX('Cari-Kasa'!$D:$D,ROW()-6))</f>
        <v/>
      </c>
      <c r="E2594" s="30" t="e">
        <f t="shared" si="244"/>
        <v>#VALUE!</v>
      </c>
      <c r="F2594" s="33" t="e">
        <f t="shared" si="240"/>
        <v>#VALUE!</v>
      </c>
      <c r="G2594" s="5">
        <f t="shared" ca="1" si="241"/>
        <v>39.75</v>
      </c>
      <c r="H2594" s="11" t="e">
        <f t="shared" si="242"/>
        <v>#VALUE!</v>
      </c>
      <c r="I2594" s="6">
        <f t="shared" si="243"/>
        <v>0</v>
      </c>
    </row>
    <row r="2595" spans="1:9" ht="15" customHeight="1" x14ac:dyDescent="0.25">
      <c r="A2595" s="27">
        <f t="shared" si="245"/>
        <v>2587</v>
      </c>
      <c r="B2595" s="31" t="str">
        <f>IF(INDEX('Cari-Kasa'!$A:$A,ROW()-6)="","",INDEX('Cari-Kasa'!$A:$A,ROW()-6))</f>
        <v/>
      </c>
      <c r="C2595" s="28" t="str">
        <f>IF(INDEX('Cari-Kasa'!$A:$A,ROW()-6)="","",INDEX('Cari-Kasa'!$C:$C,ROW()-6))</f>
        <v/>
      </c>
      <c r="D2595" s="29" t="str">
        <f>IF(INDEX('Cari-Kasa'!$A:$A,ROW()-6)="","",INDEX('Cari-Kasa'!$D:$D,ROW()-6))</f>
        <v/>
      </c>
      <c r="E2595" s="30" t="e">
        <f t="shared" si="244"/>
        <v>#VALUE!</v>
      </c>
      <c r="F2595" s="33" t="e">
        <f t="shared" si="240"/>
        <v>#VALUE!</v>
      </c>
      <c r="G2595" s="5">
        <f t="shared" ca="1" si="241"/>
        <v>39.75</v>
      </c>
      <c r="H2595" s="11" t="e">
        <f t="shared" si="242"/>
        <v>#VALUE!</v>
      </c>
      <c r="I2595" s="6">
        <f t="shared" si="243"/>
        <v>0</v>
      </c>
    </row>
    <row r="2596" spans="1:9" ht="15" customHeight="1" x14ac:dyDescent="0.25">
      <c r="A2596" s="27">
        <f t="shared" si="245"/>
        <v>2588</v>
      </c>
      <c r="B2596" s="31" t="str">
        <f>IF(INDEX('Cari-Kasa'!$A:$A,ROW()-6)="","",INDEX('Cari-Kasa'!$A:$A,ROW()-6))</f>
        <v/>
      </c>
      <c r="C2596" s="28" t="str">
        <f>IF(INDEX('Cari-Kasa'!$A:$A,ROW()-6)="","",INDEX('Cari-Kasa'!$C:$C,ROW()-6))</f>
        <v/>
      </c>
      <c r="D2596" s="29" t="str">
        <f>IF(INDEX('Cari-Kasa'!$A:$A,ROW()-6)="","",INDEX('Cari-Kasa'!$D:$D,ROW()-6))</f>
        <v/>
      </c>
      <c r="E2596" s="30" t="e">
        <f t="shared" si="244"/>
        <v>#VALUE!</v>
      </c>
      <c r="F2596" s="33" t="e">
        <f t="shared" si="240"/>
        <v>#VALUE!</v>
      </c>
      <c r="G2596" s="5">
        <f t="shared" ca="1" si="241"/>
        <v>39.75</v>
      </c>
      <c r="H2596" s="11" t="e">
        <f t="shared" si="242"/>
        <v>#VALUE!</v>
      </c>
      <c r="I2596" s="6">
        <f t="shared" si="243"/>
        <v>0</v>
      </c>
    </row>
    <row r="2597" spans="1:9" ht="15" customHeight="1" x14ac:dyDescent="0.25">
      <c r="A2597" s="27">
        <f t="shared" si="245"/>
        <v>2589</v>
      </c>
      <c r="B2597" s="31" t="str">
        <f>IF(INDEX('Cari-Kasa'!$A:$A,ROW()-6)="","",INDEX('Cari-Kasa'!$A:$A,ROW()-6))</f>
        <v/>
      </c>
      <c r="C2597" s="28" t="str">
        <f>IF(INDEX('Cari-Kasa'!$A:$A,ROW()-6)="","",INDEX('Cari-Kasa'!$C:$C,ROW()-6))</f>
        <v/>
      </c>
      <c r="D2597" s="29" t="str">
        <f>IF(INDEX('Cari-Kasa'!$A:$A,ROW()-6)="","",INDEX('Cari-Kasa'!$D:$D,ROW()-6))</f>
        <v/>
      </c>
      <c r="E2597" s="30" t="e">
        <f t="shared" si="244"/>
        <v>#VALUE!</v>
      </c>
      <c r="F2597" s="33" t="e">
        <f t="shared" si="240"/>
        <v>#VALUE!</v>
      </c>
      <c r="G2597" s="5">
        <f t="shared" ca="1" si="241"/>
        <v>39.75</v>
      </c>
      <c r="H2597" s="11" t="e">
        <f t="shared" si="242"/>
        <v>#VALUE!</v>
      </c>
      <c r="I2597" s="6">
        <f t="shared" si="243"/>
        <v>0</v>
      </c>
    </row>
    <row r="2598" spans="1:9" ht="15" customHeight="1" x14ac:dyDescent="0.25">
      <c r="A2598" s="27">
        <f t="shared" si="245"/>
        <v>2590</v>
      </c>
      <c r="B2598" s="31" t="str">
        <f>IF(INDEX('Cari-Kasa'!$A:$A,ROW()-6)="","",INDEX('Cari-Kasa'!$A:$A,ROW()-6))</f>
        <v/>
      </c>
      <c r="C2598" s="28" t="str">
        <f>IF(INDEX('Cari-Kasa'!$A:$A,ROW()-6)="","",INDEX('Cari-Kasa'!$C:$C,ROW()-6))</f>
        <v/>
      </c>
      <c r="D2598" s="29" t="str">
        <f>IF(INDEX('Cari-Kasa'!$A:$A,ROW()-6)="","",INDEX('Cari-Kasa'!$D:$D,ROW()-6))</f>
        <v/>
      </c>
      <c r="E2598" s="30" t="e">
        <f t="shared" si="244"/>
        <v>#VALUE!</v>
      </c>
      <c r="F2598" s="33" t="e">
        <f t="shared" si="240"/>
        <v>#VALUE!</v>
      </c>
      <c r="G2598" s="5">
        <f t="shared" ca="1" si="241"/>
        <v>39.75</v>
      </c>
      <c r="H2598" s="11" t="e">
        <f t="shared" si="242"/>
        <v>#VALUE!</v>
      </c>
      <c r="I2598" s="6">
        <f t="shared" si="243"/>
        <v>0</v>
      </c>
    </row>
    <row r="2599" spans="1:9" ht="15" customHeight="1" x14ac:dyDescent="0.25">
      <c r="A2599" s="27">
        <f t="shared" si="245"/>
        <v>2591</v>
      </c>
      <c r="B2599" s="31" t="str">
        <f>IF(INDEX('Cari-Kasa'!$A:$A,ROW()-6)="","",INDEX('Cari-Kasa'!$A:$A,ROW()-6))</f>
        <v/>
      </c>
      <c r="C2599" s="28" t="str">
        <f>IF(INDEX('Cari-Kasa'!$A:$A,ROW()-6)="","",INDEX('Cari-Kasa'!$C:$C,ROW()-6))</f>
        <v/>
      </c>
      <c r="D2599" s="29" t="str">
        <f>IF(INDEX('Cari-Kasa'!$A:$A,ROW()-6)="","",INDEX('Cari-Kasa'!$D:$D,ROW()-6))</f>
        <v/>
      </c>
      <c r="E2599" s="30" t="e">
        <f t="shared" si="244"/>
        <v>#VALUE!</v>
      </c>
      <c r="F2599" s="33" t="e">
        <f t="shared" si="240"/>
        <v>#VALUE!</v>
      </c>
      <c r="G2599" s="5">
        <f t="shared" ca="1" si="241"/>
        <v>39.75</v>
      </c>
      <c r="H2599" s="11" t="e">
        <f t="shared" si="242"/>
        <v>#VALUE!</v>
      </c>
      <c r="I2599" s="6">
        <f t="shared" si="243"/>
        <v>0</v>
      </c>
    </row>
    <row r="2600" spans="1:9" ht="15" customHeight="1" x14ac:dyDescent="0.25">
      <c r="A2600" s="27">
        <f t="shared" si="245"/>
        <v>2592</v>
      </c>
      <c r="B2600" s="31" t="str">
        <f>IF(INDEX('Cari-Kasa'!$A:$A,ROW()-6)="","",INDEX('Cari-Kasa'!$A:$A,ROW()-6))</f>
        <v/>
      </c>
      <c r="C2600" s="28" t="str">
        <f>IF(INDEX('Cari-Kasa'!$A:$A,ROW()-6)="","",INDEX('Cari-Kasa'!$C:$C,ROW()-6))</f>
        <v/>
      </c>
      <c r="D2600" s="29" t="str">
        <f>IF(INDEX('Cari-Kasa'!$A:$A,ROW()-6)="","",INDEX('Cari-Kasa'!$D:$D,ROW()-6))</f>
        <v/>
      </c>
      <c r="E2600" s="30" t="e">
        <f t="shared" si="244"/>
        <v>#VALUE!</v>
      </c>
      <c r="F2600" s="33" t="e">
        <f t="shared" si="240"/>
        <v>#VALUE!</v>
      </c>
      <c r="G2600" s="5">
        <f t="shared" ca="1" si="241"/>
        <v>39.75</v>
      </c>
      <c r="H2600" s="11" t="e">
        <f t="shared" si="242"/>
        <v>#VALUE!</v>
      </c>
      <c r="I2600" s="6">
        <f t="shared" si="243"/>
        <v>0</v>
      </c>
    </row>
    <row r="2601" spans="1:9" ht="15" customHeight="1" x14ac:dyDescent="0.25">
      <c r="A2601" s="27">
        <f t="shared" si="245"/>
        <v>2593</v>
      </c>
      <c r="B2601" s="31" t="str">
        <f>IF(INDEX('Cari-Kasa'!$A:$A,ROW()-6)="","",INDEX('Cari-Kasa'!$A:$A,ROW()-6))</f>
        <v/>
      </c>
      <c r="C2601" s="28" t="str">
        <f>IF(INDEX('Cari-Kasa'!$A:$A,ROW()-6)="","",INDEX('Cari-Kasa'!$C:$C,ROW()-6))</f>
        <v/>
      </c>
      <c r="D2601" s="29" t="str">
        <f>IF(INDEX('Cari-Kasa'!$A:$A,ROW()-6)="","",INDEX('Cari-Kasa'!$D:$D,ROW()-6))</f>
        <v/>
      </c>
      <c r="E2601" s="30" t="e">
        <f t="shared" si="244"/>
        <v>#VALUE!</v>
      </c>
      <c r="F2601" s="33" t="e">
        <f t="shared" si="240"/>
        <v>#VALUE!</v>
      </c>
      <c r="G2601" s="5">
        <f t="shared" ca="1" si="241"/>
        <v>39.75</v>
      </c>
      <c r="H2601" s="11" t="e">
        <f t="shared" si="242"/>
        <v>#VALUE!</v>
      </c>
      <c r="I2601" s="6">
        <f t="shared" si="243"/>
        <v>0</v>
      </c>
    </row>
    <row r="2602" spans="1:9" ht="15" customHeight="1" x14ac:dyDescent="0.25">
      <c r="A2602" s="27">
        <f t="shared" si="245"/>
        <v>2594</v>
      </c>
      <c r="B2602" s="31" t="str">
        <f>IF(INDEX('Cari-Kasa'!$A:$A,ROW()-6)="","",INDEX('Cari-Kasa'!$A:$A,ROW()-6))</f>
        <v/>
      </c>
      <c r="C2602" s="28" t="str">
        <f>IF(INDEX('Cari-Kasa'!$A:$A,ROW()-6)="","",INDEX('Cari-Kasa'!$C:$C,ROW()-6))</f>
        <v/>
      </c>
      <c r="D2602" s="29" t="str">
        <f>IF(INDEX('Cari-Kasa'!$A:$A,ROW()-6)="","",INDEX('Cari-Kasa'!$D:$D,ROW()-6))</f>
        <v/>
      </c>
      <c r="E2602" s="30" t="e">
        <f t="shared" si="244"/>
        <v>#VALUE!</v>
      </c>
      <c r="F2602" s="33" t="e">
        <f t="shared" si="240"/>
        <v>#VALUE!</v>
      </c>
      <c r="G2602" s="5">
        <f t="shared" ca="1" si="241"/>
        <v>39.75</v>
      </c>
      <c r="H2602" s="11" t="e">
        <f t="shared" si="242"/>
        <v>#VALUE!</v>
      </c>
      <c r="I2602" s="6">
        <f t="shared" si="243"/>
        <v>0</v>
      </c>
    </row>
    <row r="2603" spans="1:9" ht="15" customHeight="1" x14ac:dyDescent="0.25">
      <c r="A2603" s="27">
        <f t="shared" si="245"/>
        <v>2595</v>
      </c>
      <c r="B2603" s="31" t="str">
        <f>IF(INDEX('Cari-Kasa'!$A:$A,ROW()-6)="","",INDEX('Cari-Kasa'!$A:$A,ROW()-6))</f>
        <v/>
      </c>
      <c r="C2603" s="28" t="str">
        <f>IF(INDEX('Cari-Kasa'!$A:$A,ROW()-6)="","",INDEX('Cari-Kasa'!$C:$C,ROW()-6))</f>
        <v/>
      </c>
      <c r="D2603" s="29" t="str">
        <f>IF(INDEX('Cari-Kasa'!$A:$A,ROW()-6)="","",INDEX('Cari-Kasa'!$D:$D,ROW()-6))</f>
        <v/>
      </c>
      <c r="E2603" s="30" t="e">
        <f t="shared" si="244"/>
        <v>#VALUE!</v>
      </c>
      <c r="F2603" s="33" t="e">
        <f t="shared" si="240"/>
        <v>#VALUE!</v>
      </c>
      <c r="G2603" s="5">
        <f t="shared" ca="1" si="241"/>
        <v>39.75</v>
      </c>
      <c r="H2603" s="11" t="e">
        <f t="shared" si="242"/>
        <v>#VALUE!</v>
      </c>
      <c r="I2603" s="6">
        <f t="shared" si="243"/>
        <v>0</v>
      </c>
    </row>
    <row r="2604" spans="1:9" ht="15" customHeight="1" x14ac:dyDescent="0.25">
      <c r="A2604" s="27">
        <f t="shared" si="245"/>
        <v>2596</v>
      </c>
      <c r="B2604" s="31" t="str">
        <f>IF(INDEX('Cari-Kasa'!$A:$A,ROW()-6)="","",INDEX('Cari-Kasa'!$A:$A,ROW()-6))</f>
        <v/>
      </c>
      <c r="C2604" s="28" t="str">
        <f>IF(INDEX('Cari-Kasa'!$A:$A,ROW()-6)="","",INDEX('Cari-Kasa'!$C:$C,ROW()-6))</f>
        <v/>
      </c>
      <c r="D2604" s="29" t="str">
        <f>IF(INDEX('Cari-Kasa'!$A:$A,ROW()-6)="","",INDEX('Cari-Kasa'!$D:$D,ROW()-6))</f>
        <v/>
      </c>
      <c r="E2604" s="30" t="e">
        <f t="shared" si="244"/>
        <v>#VALUE!</v>
      </c>
      <c r="F2604" s="33" t="e">
        <f t="shared" si="240"/>
        <v>#VALUE!</v>
      </c>
      <c r="G2604" s="5">
        <f t="shared" ca="1" si="241"/>
        <v>39.75</v>
      </c>
      <c r="H2604" s="11" t="e">
        <f t="shared" si="242"/>
        <v>#VALUE!</v>
      </c>
      <c r="I2604" s="6">
        <f t="shared" si="243"/>
        <v>0</v>
      </c>
    </row>
    <row r="2605" spans="1:9" ht="15" customHeight="1" x14ac:dyDescent="0.25">
      <c r="A2605" s="27">
        <f t="shared" si="245"/>
        <v>2597</v>
      </c>
      <c r="B2605" s="31" t="str">
        <f>IF(INDEX('Cari-Kasa'!$A:$A,ROW()-6)="","",INDEX('Cari-Kasa'!$A:$A,ROW()-6))</f>
        <v/>
      </c>
      <c r="C2605" s="28" t="str">
        <f>IF(INDEX('Cari-Kasa'!$A:$A,ROW()-6)="","",INDEX('Cari-Kasa'!$C:$C,ROW()-6))</f>
        <v/>
      </c>
      <c r="D2605" s="29" t="str">
        <f>IF(INDEX('Cari-Kasa'!$A:$A,ROW()-6)="","",INDEX('Cari-Kasa'!$D:$D,ROW()-6))</f>
        <v/>
      </c>
      <c r="E2605" s="30" t="e">
        <f t="shared" si="244"/>
        <v>#VALUE!</v>
      </c>
      <c r="F2605" s="33" t="e">
        <f t="shared" si="240"/>
        <v>#VALUE!</v>
      </c>
      <c r="G2605" s="5">
        <f t="shared" ca="1" si="241"/>
        <v>39.75</v>
      </c>
      <c r="H2605" s="11" t="e">
        <f t="shared" si="242"/>
        <v>#VALUE!</v>
      </c>
      <c r="I2605" s="6">
        <f t="shared" si="243"/>
        <v>0</v>
      </c>
    </row>
    <row r="2606" spans="1:9" ht="15" customHeight="1" x14ac:dyDescent="0.25">
      <c r="A2606" s="27">
        <f t="shared" si="245"/>
        <v>2598</v>
      </c>
      <c r="B2606" s="31" t="str">
        <f>IF(INDEX('Cari-Kasa'!$A:$A,ROW()-6)="","",INDEX('Cari-Kasa'!$A:$A,ROW()-6))</f>
        <v/>
      </c>
      <c r="C2606" s="28" t="str">
        <f>IF(INDEX('Cari-Kasa'!$A:$A,ROW()-6)="","",INDEX('Cari-Kasa'!$C:$C,ROW()-6))</f>
        <v/>
      </c>
      <c r="D2606" s="29" t="str">
        <f>IF(INDEX('Cari-Kasa'!$A:$A,ROW()-6)="","",INDEX('Cari-Kasa'!$D:$D,ROW()-6))</f>
        <v/>
      </c>
      <c r="E2606" s="30" t="e">
        <f t="shared" si="244"/>
        <v>#VALUE!</v>
      </c>
      <c r="F2606" s="33" t="e">
        <f t="shared" si="240"/>
        <v>#VALUE!</v>
      </c>
      <c r="G2606" s="5">
        <f t="shared" ca="1" si="241"/>
        <v>39.75</v>
      </c>
      <c r="H2606" s="11" t="e">
        <f t="shared" si="242"/>
        <v>#VALUE!</v>
      </c>
      <c r="I2606" s="6">
        <f t="shared" si="243"/>
        <v>0</v>
      </c>
    </row>
    <row r="2607" spans="1:9" ht="15" customHeight="1" x14ac:dyDescent="0.25">
      <c r="A2607" s="27">
        <f t="shared" si="245"/>
        <v>2599</v>
      </c>
      <c r="B2607" s="31" t="str">
        <f>IF(INDEX('Cari-Kasa'!$A:$A,ROW()-6)="","",INDEX('Cari-Kasa'!$A:$A,ROW()-6))</f>
        <v/>
      </c>
      <c r="C2607" s="28" t="str">
        <f>IF(INDEX('Cari-Kasa'!$A:$A,ROW()-6)="","",INDEX('Cari-Kasa'!$C:$C,ROW()-6))</f>
        <v/>
      </c>
      <c r="D2607" s="29" t="str">
        <f>IF(INDEX('Cari-Kasa'!$A:$A,ROW()-6)="","",INDEX('Cari-Kasa'!$D:$D,ROW()-6))</f>
        <v/>
      </c>
      <c r="E2607" s="30" t="e">
        <f t="shared" si="244"/>
        <v>#VALUE!</v>
      </c>
      <c r="F2607" s="33" t="e">
        <f t="shared" si="240"/>
        <v>#VALUE!</v>
      </c>
      <c r="G2607" s="5">
        <f t="shared" ca="1" si="241"/>
        <v>39.75</v>
      </c>
      <c r="H2607" s="11" t="e">
        <f t="shared" si="242"/>
        <v>#VALUE!</v>
      </c>
      <c r="I2607" s="6">
        <f t="shared" si="243"/>
        <v>0</v>
      </c>
    </row>
    <row r="2608" spans="1:9" ht="15" customHeight="1" x14ac:dyDescent="0.25">
      <c r="A2608" s="27">
        <f t="shared" si="245"/>
        <v>2600</v>
      </c>
      <c r="B2608" s="31" t="str">
        <f>IF(INDEX('Cari-Kasa'!$A:$A,ROW()-6)="","",INDEX('Cari-Kasa'!$A:$A,ROW()-6))</f>
        <v/>
      </c>
      <c r="C2608" s="28" t="str">
        <f>IF(INDEX('Cari-Kasa'!$A:$A,ROW()-6)="","",INDEX('Cari-Kasa'!$C:$C,ROW()-6))</f>
        <v/>
      </c>
      <c r="D2608" s="29" t="str">
        <f>IF(INDEX('Cari-Kasa'!$A:$A,ROW()-6)="","",INDEX('Cari-Kasa'!$D:$D,ROW()-6))</f>
        <v/>
      </c>
      <c r="E2608" s="30" t="e">
        <f t="shared" si="244"/>
        <v>#VALUE!</v>
      </c>
      <c r="F2608" s="33" t="e">
        <f t="shared" si="240"/>
        <v>#VALUE!</v>
      </c>
      <c r="G2608" s="5">
        <f t="shared" ca="1" si="241"/>
        <v>39.75</v>
      </c>
      <c r="H2608" s="11" t="e">
        <f t="shared" si="242"/>
        <v>#VALUE!</v>
      </c>
      <c r="I2608" s="6">
        <f t="shared" si="243"/>
        <v>0</v>
      </c>
    </row>
    <row r="2609" spans="1:9" ht="15" customHeight="1" x14ac:dyDescent="0.25">
      <c r="A2609" s="27">
        <f t="shared" si="245"/>
        <v>2601</v>
      </c>
      <c r="B2609" s="31" t="str">
        <f>IF(INDEX('Cari-Kasa'!$A:$A,ROW()-6)="","",INDEX('Cari-Kasa'!$A:$A,ROW()-6))</f>
        <v/>
      </c>
      <c r="C2609" s="28" t="str">
        <f>IF(INDEX('Cari-Kasa'!$A:$A,ROW()-6)="","",INDEX('Cari-Kasa'!$C:$C,ROW()-6))</f>
        <v/>
      </c>
      <c r="D2609" s="29" t="str">
        <f>IF(INDEX('Cari-Kasa'!$A:$A,ROW()-6)="","",INDEX('Cari-Kasa'!$D:$D,ROW()-6))</f>
        <v/>
      </c>
      <c r="E2609" s="30" t="e">
        <f t="shared" si="244"/>
        <v>#VALUE!</v>
      </c>
      <c r="F2609" s="33" t="e">
        <f t="shared" si="240"/>
        <v>#VALUE!</v>
      </c>
      <c r="G2609" s="5">
        <f t="shared" ca="1" si="241"/>
        <v>39.75</v>
      </c>
      <c r="H2609" s="11" t="e">
        <f t="shared" si="242"/>
        <v>#VALUE!</v>
      </c>
      <c r="I2609" s="6">
        <f t="shared" si="243"/>
        <v>0</v>
      </c>
    </row>
    <row r="2610" spans="1:9" ht="15" customHeight="1" x14ac:dyDescent="0.25">
      <c r="A2610" s="27">
        <f t="shared" si="245"/>
        <v>2602</v>
      </c>
      <c r="B2610" s="31" t="str">
        <f>IF(INDEX('Cari-Kasa'!$A:$A,ROW()-6)="","",INDEX('Cari-Kasa'!$A:$A,ROW()-6))</f>
        <v/>
      </c>
      <c r="C2610" s="28" t="str">
        <f>IF(INDEX('Cari-Kasa'!$A:$A,ROW()-6)="","",INDEX('Cari-Kasa'!$C:$C,ROW()-6))</f>
        <v/>
      </c>
      <c r="D2610" s="29" t="str">
        <f>IF(INDEX('Cari-Kasa'!$A:$A,ROW()-6)="","",INDEX('Cari-Kasa'!$D:$D,ROW()-6))</f>
        <v/>
      </c>
      <c r="E2610" s="30" t="e">
        <f t="shared" si="244"/>
        <v>#VALUE!</v>
      </c>
      <c r="F2610" s="33" t="e">
        <f t="shared" si="240"/>
        <v>#VALUE!</v>
      </c>
      <c r="G2610" s="5">
        <f t="shared" ca="1" si="241"/>
        <v>39.75</v>
      </c>
      <c r="H2610" s="11" t="e">
        <f t="shared" si="242"/>
        <v>#VALUE!</v>
      </c>
      <c r="I2610" s="6">
        <f t="shared" si="243"/>
        <v>0</v>
      </c>
    </row>
    <row r="2611" spans="1:9" ht="15" customHeight="1" x14ac:dyDescent="0.25">
      <c r="A2611" s="27">
        <f t="shared" si="245"/>
        <v>2603</v>
      </c>
      <c r="B2611" s="31" t="str">
        <f>IF(INDEX('Cari-Kasa'!$A:$A,ROW()-6)="","",INDEX('Cari-Kasa'!$A:$A,ROW()-6))</f>
        <v/>
      </c>
      <c r="C2611" s="28" t="str">
        <f>IF(INDEX('Cari-Kasa'!$A:$A,ROW()-6)="","",INDEX('Cari-Kasa'!$C:$C,ROW()-6))</f>
        <v/>
      </c>
      <c r="D2611" s="29" t="str">
        <f>IF(INDEX('Cari-Kasa'!$A:$A,ROW()-6)="","",INDEX('Cari-Kasa'!$D:$D,ROW()-6))</f>
        <v/>
      </c>
      <c r="E2611" s="30" t="e">
        <f t="shared" si="244"/>
        <v>#VALUE!</v>
      </c>
      <c r="F2611" s="33" t="e">
        <f t="shared" si="240"/>
        <v>#VALUE!</v>
      </c>
      <c r="G2611" s="5">
        <f t="shared" ca="1" si="241"/>
        <v>39.75</v>
      </c>
      <c r="H2611" s="11" t="e">
        <f t="shared" si="242"/>
        <v>#VALUE!</v>
      </c>
      <c r="I2611" s="6">
        <f t="shared" si="243"/>
        <v>0</v>
      </c>
    </row>
    <row r="2612" spans="1:9" ht="15" customHeight="1" x14ac:dyDescent="0.25">
      <c r="A2612" s="27">
        <f t="shared" si="245"/>
        <v>2604</v>
      </c>
      <c r="B2612" s="31" t="str">
        <f>IF(INDEX('Cari-Kasa'!$A:$A,ROW()-6)="","",INDEX('Cari-Kasa'!$A:$A,ROW()-6))</f>
        <v/>
      </c>
      <c r="C2612" s="28" t="str">
        <f>IF(INDEX('Cari-Kasa'!$A:$A,ROW()-6)="","",INDEX('Cari-Kasa'!$C:$C,ROW()-6))</f>
        <v/>
      </c>
      <c r="D2612" s="29" t="str">
        <f>IF(INDEX('Cari-Kasa'!$A:$A,ROW()-6)="","",INDEX('Cari-Kasa'!$D:$D,ROW()-6))</f>
        <v/>
      </c>
      <c r="E2612" s="30" t="e">
        <f t="shared" si="244"/>
        <v>#VALUE!</v>
      </c>
      <c r="F2612" s="33" t="e">
        <f t="shared" si="240"/>
        <v>#VALUE!</v>
      </c>
      <c r="G2612" s="5">
        <f t="shared" ca="1" si="241"/>
        <v>39.75</v>
      </c>
      <c r="H2612" s="11" t="e">
        <f t="shared" si="242"/>
        <v>#VALUE!</v>
      </c>
      <c r="I2612" s="6">
        <f t="shared" si="243"/>
        <v>0</v>
      </c>
    </row>
    <row r="2613" spans="1:9" ht="15" customHeight="1" x14ac:dyDescent="0.25">
      <c r="A2613" s="27">
        <f t="shared" si="245"/>
        <v>2605</v>
      </c>
      <c r="B2613" s="31" t="str">
        <f>IF(INDEX('Cari-Kasa'!$A:$A,ROW()-6)="","",INDEX('Cari-Kasa'!$A:$A,ROW()-6))</f>
        <v/>
      </c>
      <c r="C2613" s="28" t="str">
        <f>IF(INDEX('Cari-Kasa'!$A:$A,ROW()-6)="","",INDEX('Cari-Kasa'!$C:$C,ROW()-6))</f>
        <v/>
      </c>
      <c r="D2613" s="29" t="str">
        <f>IF(INDEX('Cari-Kasa'!$A:$A,ROW()-6)="","",INDEX('Cari-Kasa'!$D:$D,ROW()-6))</f>
        <v/>
      </c>
      <c r="E2613" s="30" t="e">
        <f t="shared" si="244"/>
        <v>#VALUE!</v>
      </c>
      <c r="F2613" s="33" t="e">
        <f t="shared" si="240"/>
        <v>#VALUE!</v>
      </c>
      <c r="G2613" s="5">
        <f t="shared" ca="1" si="241"/>
        <v>39.75</v>
      </c>
      <c r="H2613" s="11" t="e">
        <f t="shared" si="242"/>
        <v>#VALUE!</v>
      </c>
      <c r="I2613" s="6">
        <f t="shared" si="243"/>
        <v>0</v>
      </c>
    </row>
    <row r="2614" spans="1:9" ht="15" customHeight="1" x14ac:dyDescent="0.25">
      <c r="A2614" s="27">
        <f t="shared" si="245"/>
        <v>2606</v>
      </c>
      <c r="B2614" s="31" t="str">
        <f>IF(INDEX('Cari-Kasa'!$A:$A,ROW()-6)="","",INDEX('Cari-Kasa'!$A:$A,ROW()-6))</f>
        <v/>
      </c>
      <c r="C2614" s="28" t="str">
        <f>IF(INDEX('Cari-Kasa'!$A:$A,ROW()-6)="","",INDEX('Cari-Kasa'!$C:$C,ROW()-6))</f>
        <v/>
      </c>
      <c r="D2614" s="29" t="str">
        <f>IF(INDEX('Cari-Kasa'!$A:$A,ROW()-6)="","",INDEX('Cari-Kasa'!$D:$D,ROW()-6))</f>
        <v/>
      </c>
      <c r="E2614" s="30" t="e">
        <f t="shared" si="244"/>
        <v>#VALUE!</v>
      </c>
      <c r="F2614" s="33" t="e">
        <f t="shared" si="240"/>
        <v>#VALUE!</v>
      </c>
      <c r="G2614" s="5">
        <f t="shared" ca="1" si="241"/>
        <v>39.75</v>
      </c>
      <c r="H2614" s="11" t="e">
        <f t="shared" si="242"/>
        <v>#VALUE!</v>
      </c>
      <c r="I2614" s="6">
        <f t="shared" si="243"/>
        <v>0</v>
      </c>
    </row>
    <row r="2615" spans="1:9" ht="15" customHeight="1" x14ac:dyDescent="0.25">
      <c r="A2615" s="27">
        <f t="shared" si="245"/>
        <v>2607</v>
      </c>
      <c r="B2615" s="31" t="str">
        <f>IF(INDEX('Cari-Kasa'!$A:$A,ROW()-6)="","",INDEX('Cari-Kasa'!$A:$A,ROW()-6))</f>
        <v/>
      </c>
      <c r="C2615" s="28" t="str">
        <f>IF(INDEX('Cari-Kasa'!$A:$A,ROW()-6)="","",INDEX('Cari-Kasa'!$C:$C,ROW()-6))</f>
        <v/>
      </c>
      <c r="D2615" s="29" t="str">
        <f>IF(INDEX('Cari-Kasa'!$A:$A,ROW()-6)="","",INDEX('Cari-Kasa'!$D:$D,ROW()-6))</f>
        <v/>
      </c>
      <c r="E2615" s="30" t="e">
        <f t="shared" si="244"/>
        <v>#VALUE!</v>
      </c>
      <c r="F2615" s="33" t="e">
        <f t="shared" si="240"/>
        <v>#VALUE!</v>
      </c>
      <c r="G2615" s="5">
        <f t="shared" ca="1" si="241"/>
        <v>39.75</v>
      </c>
      <c r="H2615" s="11" t="e">
        <f t="shared" si="242"/>
        <v>#VALUE!</v>
      </c>
      <c r="I2615" s="6">
        <f t="shared" si="243"/>
        <v>0</v>
      </c>
    </row>
    <row r="2616" spans="1:9" ht="15" customHeight="1" x14ac:dyDescent="0.25">
      <c r="A2616" s="27">
        <f t="shared" si="245"/>
        <v>2608</v>
      </c>
      <c r="B2616" s="31" t="str">
        <f>IF(INDEX('Cari-Kasa'!$A:$A,ROW()-6)="","",INDEX('Cari-Kasa'!$A:$A,ROW()-6))</f>
        <v/>
      </c>
      <c r="C2616" s="28" t="str">
        <f>IF(INDEX('Cari-Kasa'!$A:$A,ROW()-6)="","",INDEX('Cari-Kasa'!$C:$C,ROW()-6))</f>
        <v/>
      </c>
      <c r="D2616" s="29" t="str">
        <f>IF(INDEX('Cari-Kasa'!$A:$A,ROW()-6)="","",INDEX('Cari-Kasa'!$D:$D,ROW()-6))</f>
        <v/>
      </c>
      <c r="E2616" s="30" t="e">
        <f t="shared" si="244"/>
        <v>#VALUE!</v>
      </c>
      <c r="F2616" s="33" t="e">
        <f t="shared" si="240"/>
        <v>#VALUE!</v>
      </c>
      <c r="G2616" s="5">
        <f t="shared" ca="1" si="241"/>
        <v>39.75</v>
      </c>
      <c r="H2616" s="11" t="e">
        <f t="shared" si="242"/>
        <v>#VALUE!</v>
      </c>
      <c r="I2616" s="6">
        <f t="shared" si="243"/>
        <v>0</v>
      </c>
    </row>
    <row r="2617" spans="1:9" ht="15" customHeight="1" x14ac:dyDescent="0.25">
      <c r="A2617" s="27">
        <f t="shared" si="245"/>
        <v>2609</v>
      </c>
      <c r="B2617" s="31" t="str">
        <f>IF(INDEX('Cari-Kasa'!$A:$A,ROW()-6)="","",INDEX('Cari-Kasa'!$A:$A,ROW()-6))</f>
        <v/>
      </c>
      <c r="C2617" s="28" t="str">
        <f>IF(INDEX('Cari-Kasa'!$A:$A,ROW()-6)="","",INDEX('Cari-Kasa'!$C:$C,ROW()-6))</f>
        <v/>
      </c>
      <c r="D2617" s="29" t="str">
        <f>IF(INDEX('Cari-Kasa'!$A:$A,ROW()-6)="","",INDEX('Cari-Kasa'!$D:$D,ROW()-6))</f>
        <v/>
      </c>
      <c r="E2617" s="30" t="e">
        <f t="shared" si="244"/>
        <v>#VALUE!</v>
      </c>
      <c r="F2617" s="33" t="e">
        <f t="shared" si="240"/>
        <v>#VALUE!</v>
      </c>
      <c r="G2617" s="5">
        <f t="shared" ca="1" si="241"/>
        <v>39.75</v>
      </c>
      <c r="H2617" s="11" t="e">
        <f t="shared" si="242"/>
        <v>#VALUE!</v>
      </c>
      <c r="I2617" s="6">
        <f t="shared" si="243"/>
        <v>0</v>
      </c>
    </row>
    <row r="2618" spans="1:9" ht="15" customHeight="1" x14ac:dyDescent="0.25">
      <c r="A2618" s="27">
        <f t="shared" si="245"/>
        <v>2610</v>
      </c>
      <c r="B2618" s="31" t="str">
        <f>IF(INDEX('Cari-Kasa'!$A:$A,ROW()-6)="","",INDEX('Cari-Kasa'!$A:$A,ROW()-6))</f>
        <v/>
      </c>
      <c r="C2618" s="28" t="str">
        <f>IF(INDEX('Cari-Kasa'!$A:$A,ROW()-6)="","",INDEX('Cari-Kasa'!$C:$C,ROW()-6))</f>
        <v/>
      </c>
      <c r="D2618" s="29" t="str">
        <f>IF(INDEX('Cari-Kasa'!$A:$A,ROW()-6)="","",INDEX('Cari-Kasa'!$D:$D,ROW()-6))</f>
        <v/>
      </c>
      <c r="E2618" s="30" t="e">
        <f t="shared" si="244"/>
        <v>#VALUE!</v>
      </c>
      <c r="F2618" s="33" t="e">
        <f t="shared" si="240"/>
        <v>#VALUE!</v>
      </c>
      <c r="G2618" s="5">
        <f t="shared" ca="1" si="241"/>
        <v>39.75</v>
      </c>
      <c r="H2618" s="11" t="e">
        <f t="shared" si="242"/>
        <v>#VALUE!</v>
      </c>
      <c r="I2618" s="6">
        <f t="shared" si="243"/>
        <v>0</v>
      </c>
    </row>
    <row r="2619" spans="1:9" ht="15" customHeight="1" x14ac:dyDescent="0.25">
      <c r="A2619" s="27">
        <f t="shared" si="245"/>
        <v>2611</v>
      </c>
      <c r="B2619" s="31" t="str">
        <f>IF(INDEX('Cari-Kasa'!$A:$A,ROW()-6)="","",INDEX('Cari-Kasa'!$A:$A,ROW()-6))</f>
        <v/>
      </c>
      <c r="C2619" s="28" t="str">
        <f>IF(INDEX('Cari-Kasa'!$A:$A,ROW()-6)="","",INDEX('Cari-Kasa'!$C:$C,ROW()-6))</f>
        <v/>
      </c>
      <c r="D2619" s="29" t="str">
        <f>IF(INDEX('Cari-Kasa'!$A:$A,ROW()-6)="","",INDEX('Cari-Kasa'!$D:$D,ROW()-6))</f>
        <v/>
      </c>
      <c r="E2619" s="30" t="e">
        <f t="shared" si="244"/>
        <v>#VALUE!</v>
      </c>
      <c r="F2619" s="33" t="e">
        <f t="shared" si="240"/>
        <v>#VALUE!</v>
      </c>
      <c r="G2619" s="5">
        <f t="shared" ca="1" si="241"/>
        <v>39.75</v>
      </c>
      <c r="H2619" s="11" t="e">
        <f t="shared" si="242"/>
        <v>#VALUE!</v>
      </c>
      <c r="I2619" s="6">
        <f t="shared" si="243"/>
        <v>0</v>
      </c>
    </row>
    <row r="2620" spans="1:9" ht="15" customHeight="1" x14ac:dyDescent="0.25">
      <c r="A2620" s="27">
        <f t="shared" si="245"/>
        <v>2612</v>
      </c>
      <c r="B2620" s="31" t="str">
        <f>IF(INDEX('Cari-Kasa'!$A:$A,ROW()-6)="","",INDEX('Cari-Kasa'!$A:$A,ROW()-6))</f>
        <v/>
      </c>
      <c r="C2620" s="28" t="str">
        <f>IF(INDEX('Cari-Kasa'!$A:$A,ROW()-6)="","",INDEX('Cari-Kasa'!$C:$C,ROW()-6))</f>
        <v/>
      </c>
      <c r="D2620" s="29" t="str">
        <f>IF(INDEX('Cari-Kasa'!$A:$A,ROW()-6)="","",INDEX('Cari-Kasa'!$D:$D,ROW()-6))</f>
        <v/>
      </c>
      <c r="E2620" s="30" t="e">
        <f t="shared" si="244"/>
        <v>#VALUE!</v>
      </c>
      <c r="F2620" s="33" t="e">
        <f t="shared" si="240"/>
        <v>#VALUE!</v>
      </c>
      <c r="G2620" s="5">
        <f t="shared" ca="1" si="241"/>
        <v>39.75</v>
      </c>
      <c r="H2620" s="11" t="e">
        <f t="shared" si="242"/>
        <v>#VALUE!</v>
      </c>
      <c r="I2620" s="6">
        <f t="shared" si="243"/>
        <v>0</v>
      </c>
    </row>
    <row r="2621" spans="1:9" ht="15" customHeight="1" x14ac:dyDescent="0.25">
      <c r="A2621" s="27">
        <f t="shared" si="245"/>
        <v>2613</v>
      </c>
      <c r="B2621" s="31" t="str">
        <f>IF(INDEX('Cari-Kasa'!$A:$A,ROW()-6)="","",INDEX('Cari-Kasa'!$A:$A,ROW()-6))</f>
        <v/>
      </c>
      <c r="C2621" s="28" t="str">
        <f>IF(INDEX('Cari-Kasa'!$A:$A,ROW()-6)="","",INDEX('Cari-Kasa'!$C:$C,ROW()-6))</f>
        <v/>
      </c>
      <c r="D2621" s="29" t="str">
        <f>IF(INDEX('Cari-Kasa'!$A:$A,ROW()-6)="","",INDEX('Cari-Kasa'!$D:$D,ROW()-6))</f>
        <v/>
      </c>
      <c r="E2621" s="30" t="e">
        <f t="shared" si="244"/>
        <v>#VALUE!</v>
      </c>
      <c r="F2621" s="33" t="e">
        <f t="shared" si="240"/>
        <v>#VALUE!</v>
      </c>
      <c r="G2621" s="5">
        <f t="shared" ca="1" si="241"/>
        <v>39.75</v>
      </c>
      <c r="H2621" s="11" t="e">
        <f t="shared" si="242"/>
        <v>#VALUE!</v>
      </c>
      <c r="I2621" s="6">
        <f t="shared" si="243"/>
        <v>0</v>
      </c>
    </row>
    <row r="2622" spans="1:9" ht="15" customHeight="1" x14ac:dyDescent="0.25">
      <c r="A2622" s="27">
        <f t="shared" si="245"/>
        <v>2614</v>
      </c>
      <c r="B2622" s="31" t="str">
        <f>IF(INDEX('Cari-Kasa'!$A:$A,ROW()-6)="","",INDEX('Cari-Kasa'!$A:$A,ROW()-6))</f>
        <v/>
      </c>
      <c r="C2622" s="28" t="str">
        <f>IF(INDEX('Cari-Kasa'!$A:$A,ROW()-6)="","",INDEX('Cari-Kasa'!$C:$C,ROW()-6))</f>
        <v/>
      </c>
      <c r="D2622" s="29" t="str">
        <f>IF(INDEX('Cari-Kasa'!$A:$A,ROW()-6)="","",INDEX('Cari-Kasa'!$D:$D,ROW()-6))</f>
        <v/>
      </c>
      <c r="E2622" s="30" t="e">
        <f t="shared" si="244"/>
        <v>#VALUE!</v>
      </c>
      <c r="F2622" s="33" t="e">
        <f t="shared" si="240"/>
        <v>#VALUE!</v>
      </c>
      <c r="G2622" s="5">
        <f t="shared" ca="1" si="241"/>
        <v>39.75</v>
      </c>
      <c r="H2622" s="11" t="e">
        <f t="shared" si="242"/>
        <v>#VALUE!</v>
      </c>
      <c r="I2622" s="6">
        <f t="shared" si="243"/>
        <v>0</v>
      </c>
    </row>
    <row r="2623" spans="1:9" ht="15" customHeight="1" x14ac:dyDescent="0.25">
      <c r="A2623" s="27">
        <f t="shared" si="245"/>
        <v>2615</v>
      </c>
      <c r="B2623" s="31" t="str">
        <f>IF(INDEX('Cari-Kasa'!$A:$A,ROW()-6)="","",INDEX('Cari-Kasa'!$A:$A,ROW()-6))</f>
        <v/>
      </c>
      <c r="C2623" s="28" t="str">
        <f>IF(INDEX('Cari-Kasa'!$A:$A,ROW()-6)="","",INDEX('Cari-Kasa'!$C:$C,ROW()-6))</f>
        <v/>
      </c>
      <c r="D2623" s="29" t="str">
        <f>IF(INDEX('Cari-Kasa'!$A:$A,ROW()-6)="","",INDEX('Cari-Kasa'!$D:$D,ROW()-6))</f>
        <v/>
      </c>
      <c r="E2623" s="30" t="e">
        <f t="shared" si="244"/>
        <v>#VALUE!</v>
      </c>
      <c r="F2623" s="33" t="e">
        <f t="shared" si="240"/>
        <v>#VALUE!</v>
      </c>
      <c r="G2623" s="5">
        <f t="shared" ca="1" si="241"/>
        <v>39.75</v>
      </c>
      <c r="H2623" s="11" t="e">
        <f t="shared" si="242"/>
        <v>#VALUE!</v>
      </c>
      <c r="I2623" s="6">
        <f t="shared" si="243"/>
        <v>0</v>
      </c>
    </row>
    <row r="2624" spans="1:9" ht="15" customHeight="1" x14ac:dyDescent="0.25">
      <c r="A2624" s="27">
        <f t="shared" si="245"/>
        <v>2616</v>
      </c>
      <c r="B2624" s="31" t="str">
        <f>IF(INDEX('Cari-Kasa'!$A:$A,ROW()-6)="","",INDEX('Cari-Kasa'!$A:$A,ROW()-6))</f>
        <v/>
      </c>
      <c r="C2624" s="28" t="str">
        <f>IF(INDEX('Cari-Kasa'!$A:$A,ROW()-6)="","",INDEX('Cari-Kasa'!$C:$C,ROW()-6))</f>
        <v/>
      </c>
      <c r="D2624" s="29" t="str">
        <f>IF(INDEX('Cari-Kasa'!$A:$A,ROW()-6)="","",INDEX('Cari-Kasa'!$D:$D,ROW()-6))</f>
        <v/>
      </c>
      <c r="E2624" s="30" t="e">
        <f t="shared" si="244"/>
        <v>#VALUE!</v>
      </c>
      <c r="F2624" s="33" t="e">
        <f t="shared" si="240"/>
        <v>#VALUE!</v>
      </c>
      <c r="G2624" s="5">
        <f t="shared" ca="1" si="241"/>
        <v>39.75</v>
      </c>
      <c r="H2624" s="11" t="e">
        <f t="shared" si="242"/>
        <v>#VALUE!</v>
      </c>
      <c r="I2624" s="6">
        <f t="shared" si="243"/>
        <v>0</v>
      </c>
    </row>
    <row r="2625" spans="1:9" ht="15" customHeight="1" x14ac:dyDescent="0.25">
      <c r="A2625" s="27">
        <f t="shared" si="245"/>
        <v>2617</v>
      </c>
      <c r="B2625" s="31" t="str">
        <f>IF(INDEX('Cari-Kasa'!$A:$A,ROW()-6)="","",INDEX('Cari-Kasa'!$A:$A,ROW()-6))</f>
        <v/>
      </c>
      <c r="C2625" s="28" t="str">
        <f>IF(INDEX('Cari-Kasa'!$A:$A,ROW()-6)="","",INDEX('Cari-Kasa'!$C:$C,ROW()-6))</f>
        <v/>
      </c>
      <c r="D2625" s="29" t="str">
        <f>IF(INDEX('Cari-Kasa'!$A:$A,ROW()-6)="","",INDEX('Cari-Kasa'!$D:$D,ROW()-6))</f>
        <v/>
      </c>
      <c r="E2625" s="30" t="e">
        <f t="shared" si="244"/>
        <v>#VALUE!</v>
      </c>
      <c r="F2625" s="33" t="e">
        <f t="shared" si="240"/>
        <v>#VALUE!</v>
      </c>
      <c r="G2625" s="5">
        <f t="shared" ca="1" si="241"/>
        <v>39.75</v>
      </c>
      <c r="H2625" s="11" t="e">
        <f t="shared" si="242"/>
        <v>#VALUE!</v>
      </c>
      <c r="I2625" s="6">
        <f t="shared" si="243"/>
        <v>0</v>
      </c>
    </row>
    <row r="2626" spans="1:9" ht="15" customHeight="1" x14ac:dyDescent="0.25">
      <c r="A2626" s="27">
        <f t="shared" si="245"/>
        <v>2618</v>
      </c>
      <c r="B2626" s="31" t="str">
        <f>IF(INDEX('Cari-Kasa'!$A:$A,ROW()-6)="","",INDEX('Cari-Kasa'!$A:$A,ROW()-6))</f>
        <v/>
      </c>
      <c r="C2626" s="28" t="str">
        <f>IF(INDEX('Cari-Kasa'!$A:$A,ROW()-6)="","",INDEX('Cari-Kasa'!$C:$C,ROW()-6))</f>
        <v/>
      </c>
      <c r="D2626" s="29" t="str">
        <f>IF(INDEX('Cari-Kasa'!$A:$A,ROW()-6)="","",INDEX('Cari-Kasa'!$D:$D,ROW()-6))</f>
        <v/>
      </c>
      <c r="E2626" s="30" t="e">
        <f t="shared" si="244"/>
        <v>#VALUE!</v>
      </c>
      <c r="F2626" s="33" t="e">
        <f t="shared" si="240"/>
        <v>#VALUE!</v>
      </c>
      <c r="G2626" s="5">
        <f t="shared" ca="1" si="241"/>
        <v>39.75</v>
      </c>
      <c r="H2626" s="11" t="e">
        <f t="shared" si="242"/>
        <v>#VALUE!</v>
      </c>
      <c r="I2626" s="6">
        <f t="shared" si="243"/>
        <v>0</v>
      </c>
    </row>
    <row r="2627" spans="1:9" ht="15" customHeight="1" x14ac:dyDescent="0.25">
      <c r="A2627" s="27">
        <f t="shared" si="245"/>
        <v>2619</v>
      </c>
      <c r="B2627" s="31" t="str">
        <f>IF(INDEX('Cari-Kasa'!$A:$A,ROW()-6)="","",INDEX('Cari-Kasa'!$A:$A,ROW()-6))</f>
        <v/>
      </c>
      <c r="C2627" s="28" t="str">
        <f>IF(INDEX('Cari-Kasa'!$A:$A,ROW()-6)="","",INDEX('Cari-Kasa'!$C:$C,ROW()-6))</f>
        <v/>
      </c>
      <c r="D2627" s="29" t="str">
        <f>IF(INDEX('Cari-Kasa'!$A:$A,ROW()-6)="","",INDEX('Cari-Kasa'!$D:$D,ROW()-6))</f>
        <v/>
      </c>
      <c r="E2627" s="30" t="e">
        <f t="shared" si="244"/>
        <v>#VALUE!</v>
      </c>
      <c r="F2627" s="33" t="e">
        <f t="shared" si="240"/>
        <v>#VALUE!</v>
      </c>
      <c r="G2627" s="5">
        <f t="shared" ca="1" si="241"/>
        <v>39.75</v>
      </c>
      <c r="H2627" s="11" t="e">
        <f t="shared" si="242"/>
        <v>#VALUE!</v>
      </c>
      <c r="I2627" s="6">
        <f t="shared" si="243"/>
        <v>0</v>
      </c>
    </row>
    <row r="2628" spans="1:9" ht="15" customHeight="1" x14ac:dyDescent="0.25">
      <c r="A2628" s="27">
        <f t="shared" si="245"/>
        <v>2620</v>
      </c>
      <c r="B2628" s="31" t="str">
        <f>IF(INDEX('Cari-Kasa'!$A:$A,ROW()-6)="","",INDEX('Cari-Kasa'!$A:$A,ROW()-6))</f>
        <v/>
      </c>
      <c r="C2628" s="28" t="str">
        <f>IF(INDEX('Cari-Kasa'!$A:$A,ROW()-6)="","",INDEX('Cari-Kasa'!$C:$C,ROW()-6))</f>
        <v/>
      </c>
      <c r="D2628" s="29" t="str">
        <f>IF(INDEX('Cari-Kasa'!$A:$A,ROW()-6)="","",INDEX('Cari-Kasa'!$D:$D,ROW()-6))</f>
        <v/>
      </c>
      <c r="E2628" s="30" t="e">
        <f t="shared" si="244"/>
        <v>#VALUE!</v>
      </c>
      <c r="F2628" s="33" t="e">
        <f t="shared" si="240"/>
        <v>#VALUE!</v>
      </c>
      <c r="G2628" s="5">
        <f t="shared" ca="1" si="241"/>
        <v>39.75</v>
      </c>
      <c r="H2628" s="11" t="e">
        <f t="shared" si="242"/>
        <v>#VALUE!</v>
      </c>
      <c r="I2628" s="6">
        <f t="shared" si="243"/>
        <v>0</v>
      </c>
    </row>
    <row r="2629" spans="1:9" ht="15" customHeight="1" x14ac:dyDescent="0.25">
      <c r="A2629" s="27">
        <f t="shared" si="245"/>
        <v>2621</v>
      </c>
      <c r="B2629" s="31" t="str">
        <f>IF(INDEX('Cari-Kasa'!$A:$A,ROW()-6)="","",INDEX('Cari-Kasa'!$A:$A,ROW()-6))</f>
        <v/>
      </c>
      <c r="C2629" s="28" t="str">
        <f>IF(INDEX('Cari-Kasa'!$A:$A,ROW()-6)="","",INDEX('Cari-Kasa'!$C:$C,ROW()-6))</f>
        <v/>
      </c>
      <c r="D2629" s="29" t="str">
        <f>IF(INDEX('Cari-Kasa'!$A:$A,ROW()-6)="","",INDEX('Cari-Kasa'!$D:$D,ROW()-6))</f>
        <v/>
      </c>
      <c r="E2629" s="30" t="e">
        <f t="shared" si="244"/>
        <v>#VALUE!</v>
      </c>
      <c r="F2629" s="33" t="e">
        <f t="shared" si="240"/>
        <v>#VALUE!</v>
      </c>
      <c r="G2629" s="5">
        <f t="shared" ca="1" si="241"/>
        <v>39.75</v>
      </c>
      <c r="H2629" s="11" t="e">
        <f t="shared" si="242"/>
        <v>#VALUE!</v>
      </c>
      <c r="I2629" s="6">
        <f t="shared" si="243"/>
        <v>0</v>
      </c>
    </row>
    <row r="2630" spans="1:9" ht="15" customHeight="1" x14ac:dyDescent="0.25">
      <c r="A2630" s="27">
        <f t="shared" si="245"/>
        <v>2622</v>
      </c>
      <c r="B2630" s="31" t="str">
        <f>IF(INDEX('Cari-Kasa'!$A:$A,ROW()-6)="","",INDEX('Cari-Kasa'!$A:$A,ROW()-6))</f>
        <v/>
      </c>
      <c r="C2630" s="28" t="str">
        <f>IF(INDEX('Cari-Kasa'!$A:$A,ROW()-6)="","",INDEX('Cari-Kasa'!$C:$C,ROW()-6))</f>
        <v/>
      </c>
      <c r="D2630" s="29" t="str">
        <f>IF(INDEX('Cari-Kasa'!$A:$A,ROW()-6)="","",INDEX('Cari-Kasa'!$D:$D,ROW()-6))</f>
        <v/>
      </c>
      <c r="E2630" s="30" t="e">
        <f t="shared" si="244"/>
        <v>#VALUE!</v>
      </c>
      <c r="F2630" s="33" t="e">
        <f t="shared" si="240"/>
        <v>#VALUE!</v>
      </c>
      <c r="G2630" s="5">
        <f t="shared" ca="1" si="241"/>
        <v>39.75</v>
      </c>
      <c r="H2630" s="11" t="e">
        <f t="shared" si="242"/>
        <v>#VALUE!</v>
      </c>
      <c r="I2630" s="6">
        <f t="shared" si="243"/>
        <v>0</v>
      </c>
    </row>
    <row r="2631" spans="1:9" ht="15" customHeight="1" x14ac:dyDescent="0.25">
      <c r="A2631" s="27">
        <f t="shared" si="245"/>
        <v>2623</v>
      </c>
      <c r="B2631" s="31" t="str">
        <f>IF(INDEX('Cari-Kasa'!$A:$A,ROW()-6)="","",INDEX('Cari-Kasa'!$A:$A,ROW()-6))</f>
        <v/>
      </c>
      <c r="C2631" s="28" t="str">
        <f>IF(INDEX('Cari-Kasa'!$A:$A,ROW()-6)="","",INDEX('Cari-Kasa'!$C:$C,ROW()-6))</f>
        <v/>
      </c>
      <c r="D2631" s="29" t="str">
        <f>IF(INDEX('Cari-Kasa'!$A:$A,ROW()-6)="","",INDEX('Cari-Kasa'!$D:$D,ROW()-6))</f>
        <v/>
      </c>
      <c r="E2631" s="30" t="e">
        <f t="shared" si="244"/>
        <v>#VALUE!</v>
      </c>
      <c r="F2631" s="33" t="e">
        <f t="shared" si="240"/>
        <v>#VALUE!</v>
      </c>
      <c r="G2631" s="5">
        <f t="shared" ca="1" si="241"/>
        <v>39.75</v>
      </c>
      <c r="H2631" s="11" t="e">
        <f t="shared" si="242"/>
        <v>#VALUE!</v>
      </c>
      <c r="I2631" s="6">
        <f t="shared" si="243"/>
        <v>0</v>
      </c>
    </row>
    <row r="2632" spans="1:9" ht="15" customHeight="1" x14ac:dyDescent="0.25">
      <c r="A2632" s="27">
        <f t="shared" si="245"/>
        <v>2624</v>
      </c>
      <c r="B2632" s="31" t="str">
        <f>IF(INDEX('Cari-Kasa'!$A:$A,ROW()-6)="","",INDEX('Cari-Kasa'!$A:$A,ROW()-6))</f>
        <v/>
      </c>
      <c r="C2632" s="28" t="str">
        <f>IF(INDEX('Cari-Kasa'!$A:$A,ROW()-6)="","",INDEX('Cari-Kasa'!$C:$C,ROW()-6))</f>
        <v/>
      </c>
      <c r="D2632" s="29" t="str">
        <f>IF(INDEX('Cari-Kasa'!$A:$A,ROW()-6)="","",INDEX('Cari-Kasa'!$D:$D,ROW()-6))</f>
        <v/>
      </c>
      <c r="E2632" s="30" t="e">
        <f t="shared" si="244"/>
        <v>#VALUE!</v>
      </c>
      <c r="F2632" s="33" t="e">
        <f t="shared" si="240"/>
        <v>#VALUE!</v>
      </c>
      <c r="G2632" s="5">
        <f t="shared" ca="1" si="241"/>
        <v>39.75</v>
      </c>
      <c r="H2632" s="11" t="e">
        <f t="shared" si="242"/>
        <v>#VALUE!</v>
      </c>
      <c r="I2632" s="6">
        <f t="shared" si="243"/>
        <v>0</v>
      </c>
    </row>
    <row r="2633" spans="1:9" ht="15" customHeight="1" x14ac:dyDescent="0.25">
      <c r="A2633" s="27">
        <f t="shared" si="245"/>
        <v>2625</v>
      </c>
      <c r="B2633" s="31" t="str">
        <f>IF(INDEX('Cari-Kasa'!$A:$A,ROW()-6)="","",INDEX('Cari-Kasa'!$A:$A,ROW()-6))</f>
        <v/>
      </c>
      <c r="C2633" s="28" t="str">
        <f>IF(INDEX('Cari-Kasa'!$A:$A,ROW()-6)="","",INDEX('Cari-Kasa'!$C:$C,ROW()-6))</f>
        <v/>
      </c>
      <c r="D2633" s="29" t="str">
        <f>IF(INDEX('Cari-Kasa'!$A:$A,ROW()-6)="","",INDEX('Cari-Kasa'!$D:$D,ROW()-6))</f>
        <v/>
      </c>
      <c r="E2633" s="30" t="e">
        <f t="shared" si="244"/>
        <v>#VALUE!</v>
      </c>
      <c r="F2633" s="33" t="e">
        <f t="shared" ref="F2633:F2696" si="246">IF(E2633-ISTISNA&lt;=0,0,E2633-ISTISNA)</f>
        <v>#VALUE!</v>
      </c>
      <c r="G2633" s="5">
        <f t="shared" ref="G2633:G2696" ca="1" si="247">ORAN</f>
        <v>39.75</v>
      </c>
      <c r="H2633" s="11" t="e">
        <f t="shared" ref="H2633:H2696" si="248">IF(OR(B2633="",F2633&lt;=0,B2633&gt;=VADE),0,IF(B2634="",VADE-B2633,MIN(VADE,B2634)-B2633))</f>
        <v>#VALUE!</v>
      </c>
      <c r="I2633" s="6">
        <f t="shared" ref="I2633:I2696" si="249">IF(B2633="",0,(F2633*G2633*H2633)/36000)</f>
        <v>0</v>
      </c>
    </row>
    <row r="2634" spans="1:9" ht="15" customHeight="1" x14ac:dyDescent="0.25">
      <c r="A2634" s="27">
        <f t="shared" si="245"/>
        <v>2626</v>
      </c>
      <c r="B2634" s="31" t="str">
        <f>IF(INDEX('Cari-Kasa'!$A:$A,ROW()-6)="","",INDEX('Cari-Kasa'!$A:$A,ROW()-6))</f>
        <v/>
      </c>
      <c r="C2634" s="28" t="str">
        <f>IF(INDEX('Cari-Kasa'!$A:$A,ROW()-6)="","",INDEX('Cari-Kasa'!$C:$C,ROW()-6))</f>
        <v/>
      </c>
      <c r="D2634" s="29" t="str">
        <f>IF(INDEX('Cari-Kasa'!$A:$A,ROW()-6)="","",INDEX('Cari-Kasa'!$D:$D,ROW()-6))</f>
        <v/>
      </c>
      <c r="E2634" s="30" t="e">
        <f t="shared" ref="E2634:E2697" si="250">(E2633+C2634)-D2634</f>
        <v>#VALUE!</v>
      </c>
      <c r="F2634" s="33" t="e">
        <f t="shared" si="246"/>
        <v>#VALUE!</v>
      </c>
      <c r="G2634" s="5">
        <f t="shared" ca="1" si="247"/>
        <v>39.75</v>
      </c>
      <c r="H2634" s="11" t="e">
        <f t="shared" si="248"/>
        <v>#VALUE!</v>
      </c>
      <c r="I2634" s="6">
        <f t="shared" si="249"/>
        <v>0</v>
      </c>
    </row>
    <row r="2635" spans="1:9" ht="15" customHeight="1" x14ac:dyDescent="0.25">
      <c r="A2635" s="27">
        <f t="shared" si="245"/>
        <v>2627</v>
      </c>
      <c r="B2635" s="31" t="str">
        <f>IF(INDEX('Cari-Kasa'!$A:$A,ROW()-6)="","",INDEX('Cari-Kasa'!$A:$A,ROW()-6))</f>
        <v/>
      </c>
      <c r="C2635" s="28" t="str">
        <f>IF(INDEX('Cari-Kasa'!$A:$A,ROW()-6)="","",INDEX('Cari-Kasa'!$C:$C,ROW()-6))</f>
        <v/>
      </c>
      <c r="D2635" s="29" t="str">
        <f>IF(INDEX('Cari-Kasa'!$A:$A,ROW()-6)="","",INDEX('Cari-Kasa'!$D:$D,ROW()-6))</f>
        <v/>
      </c>
      <c r="E2635" s="30" t="e">
        <f t="shared" si="250"/>
        <v>#VALUE!</v>
      </c>
      <c r="F2635" s="33" t="e">
        <f t="shared" si="246"/>
        <v>#VALUE!</v>
      </c>
      <c r="G2635" s="5">
        <f t="shared" ca="1" si="247"/>
        <v>39.75</v>
      </c>
      <c r="H2635" s="11" t="e">
        <f t="shared" si="248"/>
        <v>#VALUE!</v>
      </c>
      <c r="I2635" s="6">
        <f t="shared" si="249"/>
        <v>0</v>
      </c>
    </row>
    <row r="2636" spans="1:9" ht="15" customHeight="1" x14ac:dyDescent="0.25">
      <c r="A2636" s="27">
        <f t="shared" si="245"/>
        <v>2628</v>
      </c>
      <c r="B2636" s="31" t="str">
        <f>IF(INDEX('Cari-Kasa'!$A:$A,ROW()-6)="","",INDEX('Cari-Kasa'!$A:$A,ROW()-6))</f>
        <v/>
      </c>
      <c r="C2636" s="28" t="str">
        <f>IF(INDEX('Cari-Kasa'!$A:$A,ROW()-6)="","",INDEX('Cari-Kasa'!$C:$C,ROW()-6))</f>
        <v/>
      </c>
      <c r="D2636" s="29" t="str">
        <f>IF(INDEX('Cari-Kasa'!$A:$A,ROW()-6)="","",INDEX('Cari-Kasa'!$D:$D,ROW()-6))</f>
        <v/>
      </c>
      <c r="E2636" s="30" t="e">
        <f t="shared" si="250"/>
        <v>#VALUE!</v>
      </c>
      <c r="F2636" s="33" t="e">
        <f t="shared" si="246"/>
        <v>#VALUE!</v>
      </c>
      <c r="G2636" s="5">
        <f t="shared" ca="1" si="247"/>
        <v>39.75</v>
      </c>
      <c r="H2636" s="11" t="e">
        <f t="shared" si="248"/>
        <v>#VALUE!</v>
      </c>
      <c r="I2636" s="6">
        <f t="shared" si="249"/>
        <v>0</v>
      </c>
    </row>
    <row r="2637" spans="1:9" ht="15" customHeight="1" x14ac:dyDescent="0.25">
      <c r="A2637" s="27">
        <f t="shared" si="245"/>
        <v>2629</v>
      </c>
      <c r="B2637" s="31" t="str">
        <f>IF(INDEX('Cari-Kasa'!$A:$A,ROW()-6)="","",INDEX('Cari-Kasa'!$A:$A,ROW()-6))</f>
        <v/>
      </c>
      <c r="C2637" s="28" t="str">
        <f>IF(INDEX('Cari-Kasa'!$A:$A,ROW()-6)="","",INDEX('Cari-Kasa'!$C:$C,ROW()-6))</f>
        <v/>
      </c>
      <c r="D2637" s="29" t="str">
        <f>IF(INDEX('Cari-Kasa'!$A:$A,ROW()-6)="","",INDEX('Cari-Kasa'!$D:$D,ROW()-6))</f>
        <v/>
      </c>
      <c r="E2637" s="30" t="e">
        <f t="shared" si="250"/>
        <v>#VALUE!</v>
      </c>
      <c r="F2637" s="33" t="e">
        <f t="shared" si="246"/>
        <v>#VALUE!</v>
      </c>
      <c r="G2637" s="5">
        <f t="shared" ca="1" si="247"/>
        <v>39.75</v>
      </c>
      <c r="H2637" s="11" t="e">
        <f t="shared" si="248"/>
        <v>#VALUE!</v>
      </c>
      <c r="I2637" s="6">
        <f t="shared" si="249"/>
        <v>0</v>
      </c>
    </row>
    <row r="2638" spans="1:9" ht="15" customHeight="1" x14ac:dyDescent="0.25">
      <c r="A2638" s="27">
        <f t="shared" ref="A2638:A2701" si="251">ROW()-8</f>
        <v>2630</v>
      </c>
      <c r="B2638" s="31" t="str">
        <f>IF(INDEX('Cari-Kasa'!$A:$A,ROW()-6)="","",INDEX('Cari-Kasa'!$A:$A,ROW()-6))</f>
        <v/>
      </c>
      <c r="C2638" s="28" t="str">
        <f>IF(INDEX('Cari-Kasa'!$A:$A,ROW()-6)="","",INDEX('Cari-Kasa'!$C:$C,ROW()-6))</f>
        <v/>
      </c>
      <c r="D2638" s="29" t="str">
        <f>IF(INDEX('Cari-Kasa'!$A:$A,ROW()-6)="","",INDEX('Cari-Kasa'!$D:$D,ROW()-6))</f>
        <v/>
      </c>
      <c r="E2638" s="30" t="e">
        <f t="shared" si="250"/>
        <v>#VALUE!</v>
      </c>
      <c r="F2638" s="33" t="e">
        <f t="shared" si="246"/>
        <v>#VALUE!</v>
      </c>
      <c r="G2638" s="5">
        <f t="shared" ca="1" si="247"/>
        <v>39.75</v>
      </c>
      <c r="H2638" s="11" t="e">
        <f t="shared" si="248"/>
        <v>#VALUE!</v>
      </c>
      <c r="I2638" s="6">
        <f t="shared" si="249"/>
        <v>0</v>
      </c>
    </row>
    <row r="2639" spans="1:9" ht="15" customHeight="1" x14ac:dyDescent="0.25">
      <c r="A2639" s="27">
        <f t="shared" si="251"/>
        <v>2631</v>
      </c>
      <c r="B2639" s="31" t="str">
        <f>IF(INDEX('Cari-Kasa'!$A:$A,ROW()-6)="","",INDEX('Cari-Kasa'!$A:$A,ROW()-6))</f>
        <v/>
      </c>
      <c r="C2639" s="28" t="str">
        <f>IF(INDEX('Cari-Kasa'!$A:$A,ROW()-6)="","",INDEX('Cari-Kasa'!$C:$C,ROW()-6))</f>
        <v/>
      </c>
      <c r="D2639" s="29" t="str">
        <f>IF(INDEX('Cari-Kasa'!$A:$A,ROW()-6)="","",INDEX('Cari-Kasa'!$D:$D,ROW()-6))</f>
        <v/>
      </c>
      <c r="E2639" s="30" t="e">
        <f t="shared" si="250"/>
        <v>#VALUE!</v>
      </c>
      <c r="F2639" s="33" t="e">
        <f t="shared" si="246"/>
        <v>#VALUE!</v>
      </c>
      <c r="G2639" s="5">
        <f t="shared" ca="1" si="247"/>
        <v>39.75</v>
      </c>
      <c r="H2639" s="11" t="e">
        <f t="shared" si="248"/>
        <v>#VALUE!</v>
      </c>
      <c r="I2639" s="6">
        <f t="shared" si="249"/>
        <v>0</v>
      </c>
    </row>
    <row r="2640" spans="1:9" ht="15" customHeight="1" x14ac:dyDescent="0.25">
      <c r="A2640" s="27">
        <f t="shared" si="251"/>
        <v>2632</v>
      </c>
      <c r="B2640" s="31" t="str">
        <f>IF(INDEX('Cari-Kasa'!$A:$A,ROW()-6)="","",INDEX('Cari-Kasa'!$A:$A,ROW()-6))</f>
        <v/>
      </c>
      <c r="C2640" s="28" t="str">
        <f>IF(INDEX('Cari-Kasa'!$A:$A,ROW()-6)="","",INDEX('Cari-Kasa'!$C:$C,ROW()-6))</f>
        <v/>
      </c>
      <c r="D2640" s="29" t="str">
        <f>IF(INDEX('Cari-Kasa'!$A:$A,ROW()-6)="","",INDEX('Cari-Kasa'!$D:$D,ROW()-6))</f>
        <v/>
      </c>
      <c r="E2640" s="30" t="e">
        <f t="shared" si="250"/>
        <v>#VALUE!</v>
      </c>
      <c r="F2640" s="33" t="e">
        <f t="shared" si="246"/>
        <v>#VALUE!</v>
      </c>
      <c r="G2640" s="5">
        <f t="shared" ca="1" si="247"/>
        <v>39.75</v>
      </c>
      <c r="H2640" s="11" t="e">
        <f t="shared" si="248"/>
        <v>#VALUE!</v>
      </c>
      <c r="I2640" s="6">
        <f t="shared" si="249"/>
        <v>0</v>
      </c>
    </row>
    <row r="2641" spans="1:9" ht="15" customHeight="1" x14ac:dyDescent="0.25">
      <c r="A2641" s="27">
        <f t="shared" si="251"/>
        <v>2633</v>
      </c>
      <c r="B2641" s="31" t="str">
        <f>IF(INDEX('Cari-Kasa'!$A:$A,ROW()-6)="","",INDEX('Cari-Kasa'!$A:$A,ROW()-6))</f>
        <v/>
      </c>
      <c r="C2641" s="28" t="str">
        <f>IF(INDEX('Cari-Kasa'!$A:$A,ROW()-6)="","",INDEX('Cari-Kasa'!$C:$C,ROW()-6))</f>
        <v/>
      </c>
      <c r="D2641" s="29" t="str">
        <f>IF(INDEX('Cari-Kasa'!$A:$A,ROW()-6)="","",INDEX('Cari-Kasa'!$D:$D,ROW()-6))</f>
        <v/>
      </c>
      <c r="E2641" s="30" t="e">
        <f t="shared" si="250"/>
        <v>#VALUE!</v>
      </c>
      <c r="F2641" s="33" t="e">
        <f t="shared" si="246"/>
        <v>#VALUE!</v>
      </c>
      <c r="G2641" s="5">
        <f t="shared" ca="1" si="247"/>
        <v>39.75</v>
      </c>
      <c r="H2641" s="11" t="e">
        <f t="shared" si="248"/>
        <v>#VALUE!</v>
      </c>
      <c r="I2641" s="6">
        <f t="shared" si="249"/>
        <v>0</v>
      </c>
    </row>
    <row r="2642" spans="1:9" ht="15" customHeight="1" x14ac:dyDescent="0.25">
      <c r="A2642" s="27">
        <f t="shared" si="251"/>
        <v>2634</v>
      </c>
      <c r="B2642" s="31" t="str">
        <f>IF(INDEX('Cari-Kasa'!$A:$A,ROW()-6)="","",INDEX('Cari-Kasa'!$A:$A,ROW()-6))</f>
        <v/>
      </c>
      <c r="C2642" s="28" t="str">
        <f>IF(INDEX('Cari-Kasa'!$A:$A,ROW()-6)="","",INDEX('Cari-Kasa'!$C:$C,ROW()-6))</f>
        <v/>
      </c>
      <c r="D2642" s="29" t="str">
        <f>IF(INDEX('Cari-Kasa'!$A:$A,ROW()-6)="","",INDEX('Cari-Kasa'!$D:$D,ROW()-6))</f>
        <v/>
      </c>
      <c r="E2642" s="30" t="e">
        <f t="shared" si="250"/>
        <v>#VALUE!</v>
      </c>
      <c r="F2642" s="33" t="e">
        <f t="shared" si="246"/>
        <v>#VALUE!</v>
      </c>
      <c r="G2642" s="5">
        <f t="shared" ca="1" si="247"/>
        <v>39.75</v>
      </c>
      <c r="H2642" s="11" t="e">
        <f t="shared" si="248"/>
        <v>#VALUE!</v>
      </c>
      <c r="I2642" s="6">
        <f t="shared" si="249"/>
        <v>0</v>
      </c>
    </row>
    <row r="2643" spans="1:9" ht="15" customHeight="1" x14ac:dyDescent="0.25">
      <c r="A2643" s="27">
        <f t="shared" si="251"/>
        <v>2635</v>
      </c>
      <c r="B2643" s="31" t="str">
        <f>IF(INDEX('Cari-Kasa'!$A:$A,ROW()-6)="","",INDEX('Cari-Kasa'!$A:$A,ROW()-6))</f>
        <v/>
      </c>
      <c r="C2643" s="28" t="str">
        <f>IF(INDEX('Cari-Kasa'!$A:$A,ROW()-6)="","",INDEX('Cari-Kasa'!$C:$C,ROW()-6))</f>
        <v/>
      </c>
      <c r="D2643" s="29" t="str">
        <f>IF(INDEX('Cari-Kasa'!$A:$A,ROW()-6)="","",INDEX('Cari-Kasa'!$D:$D,ROW()-6))</f>
        <v/>
      </c>
      <c r="E2643" s="30" t="e">
        <f t="shared" si="250"/>
        <v>#VALUE!</v>
      </c>
      <c r="F2643" s="33" t="e">
        <f t="shared" si="246"/>
        <v>#VALUE!</v>
      </c>
      <c r="G2643" s="5">
        <f t="shared" ca="1" si="247"/>
        <v>39.75</v>
      </c>
      <c r="H2643" s="11" t="e">
        <f t="shared" si="248"/>
        <v>#VALUE!</v>
      </c>
      <c r="I2643" s="6">
        <f t="shared" si="249"/>
        <v>0</v>
      </c>
    </row>
    <row r="2644" spans="1:9" ht="15" customHeight="1" x14ac:dyDescent="0.25">
      <c r="A2644" s="27">
        <f t="shared" si="251"/>
        <v>2636</v>
      </c>
      <c r="B2644" s="31" t="str">
        <f>IF(INDEX('Cari-Kasa'!$A:$A,ROW()-6)="","",INDEX('Cari-Kasa'!$A:$A,ROW()-6))</f>
        <v/>
      </c>
      <c r="C2644" s="28" t="str">
        <f>IF(INDEX('Cari-Kasa'!$A:$A,ROW()-6)="","",INDEX('Cari-Kasa'!$C:$C,ROW()-6))</f>
        <v/>
      </c>
      <c r="D2644" s="29" t="str">
        <f>IF(INDEX('Cari-Kasa'!$A:$A,ROW()-6)="","",INDEX('Cari-Kasa'!$D:$D,ROW()-6))</f>
        <v/>
      </c>
      <c r="E2644" s="30" t="e">
        <f t="shared" si="250"/>
        <v>#VALUE!</v>
      </c>
      <c r="F2644" s="33" t="e">
        <f t="shared" si="246"/>
        <v>#VALUE!</v>
      </c>
      <c r="G2644" s="5">
        <f t="shared" ca="1" si="247"/>
        <v>39.75</v>
      </c>
      <c r="H2644" s="11" t="e">
        <f t="shared" si="248"/>
        <v>#VALUE!</v>
      </c>
      <c r="I2644" s="6">
        <f t="shared" si="249"/>
        <v>0</v>
      </c>
    </row>
    <row r="2645" spans="1:9" ht="15" customHeight="1" x14ac:dyDescent="0.25">
      <c r="A2645" s="27">
        <f t="shared" si="251"/>
        <v>2637</v>
      </c>
      <c r="B2645" s="31" t="str">
        <f>IF(INDEX('Cari-Kasa'!$A:$A,ROW()-6)="","",INDEX('Cari-Kasa'!$A:$A,ROW()-6))</f>
        <v/>
      </c>
      <c r="C2645" s="28" t="str">
        <f>IF(INDEX('Cari-Kasa'!$A:$A,ROW()-6)="","",INDEX('Cari-Kasa'!$C:$C,ROW()-6))</f>
        <v/>
      </c>
      <c r="D2645" s="29" t="str">
        <f>IF(INDEX('Cari-Kasa'!$A:$A,ROW()-6)="","",INDEX('Cari-Kasa'!$D:$D,ROW()-6))</f>
        <v/>
      </c>
      <c r="E2645" s="30" t="e">
        <f t="shared" si="250"/>
        <v>#VALUE!</v>
      </c>
      <c r="F2645" s="33" t="e">
        <f t="shared" si="246"/>
        <v>#VALUE!</v>
      </c>
      <c r="G2645" s="5">
        <f t="shared" ca="1" si="247"/>
        <v>39.75</v>
      </c>
      <c r="H2645" s="11" t="e">
        <f t="shared" si="248"/>
        <v>#VALUE!</v>
      </c>
      <c r="I2645" s="6">
        <f t="shared" si="249"/>
        <v>0</v>
      </c>
    </row>
    <row r="2646" spans="1:9" ht="15" customHeight="1" x14ac:dyDescent="0.25">
      <c r="A2646" s="27">
        <f t="shared" si="251"/>
        <v>2638</v>
      </c>
      <c r="B2646" s="31" t="str">
        <f>IF(INDEX('Cari-Kasa'!$A:$A,ROW()-6)="","",INDEX('Cari-Kasa'!$A:$A,ROW()-6))</f>
        <v/>
      </c>
      <c r="C2646" s="28" t="str">
        <f>IF(INDEX('Cari-Kasa'!$A:$A,ROW()-6)="","",INDEX('Cari-Kasa'!$C:$C,ROW()-6))</f>
        <v/>
      </c>
      <c r="D2646" s="29" t="str">
        <f>IF(INDEX('Cari-Kasa'!$A:$A,ROW()-6)="","",INDEX('Cari-Kasa'!$D:$D,ROW()-6))</f>
        <v/>
      </c>
      <c r="E2646" s="30" t="e">
        <f t="shared" si="250"/>
        <v>#VALUE!</v>
      </c>
      <c r="F2646" s="33" t="e">
        <f t="shared" si="246"/>
        <v>#VALUE!</v>
      </c>
      <c r="G2646" s="5">
        <f t="shared" ca="1" si="247"/>
        <v>39.75</v>
      </c>
      <c r="H2646" s="11" t="e">
        <f t="shared" si="248"/>
        <v>#VALUE!</v>
      </c>
      <c r="I2646" s="6">
        <f t="shared" si="249"/>
        <v>0</v>
      </c>
    </row>
    <row r="2647" spans="1:9" ht="15" customHeight="1" x14ac:dyDescent="0.25">
      <c r="A2647" s="27">
        <f t="shared" si="251"/>
        <v>2639</v>
      </c>
      <c r="B2647" s="31" t="str">
        <f>IF(INDEX('Cari-Kasa'!$A:$A,ROW()-6)="","",INDEX('Cari-Kasa'!$A:$A,ROW()-6))</f>
        <v/>
      </c>
      <c r="C2647" s="28" t="str">
        <f>IF(INDEX('Cari-Kasa'!$A:$A,ROW()-6)="","",INDEX('Cari-Kasa'!$C:$C,ROW()-6))</f>
        <v/>
      </c>
      <c r="D2647" s="29" t="str">
        <f>IF(INDEX('Cari-Kasa'!$A:$A,ROW()-6)="","",INDEX('Cari-Kasa'!$D:$D,ROW()-6))</f>
        <v/>
      </c>
      <c r="E2647" s="30" t="e">
        <f t="shared" si="250"/>
        <v>#VALUE!</v>
      </c>
      <c r="F2647" s="33" t="e">
        <f t="shared" si="246"/>
        <v>#VALUE!</v>
      </c>
      <c r="G2647" s="5">
        <f t="shared" ca="1" si="247"/>
        <v>39.75</v>
      </c>
      <c r="H2647" s="11" t="e">
        <f t="shared" si="248"/>
        <v>#VALUE!</v>
      </c>
      <c r="I2647" s="6">
        <f t="shared" si="249"/>
        <v>0</v>
      </c>
    </row>
    <row r="2648" spans="1:9" ht="15" customHeight="1" x14ac:dyDescent="0.25">
      <c r="A2648" s="27">
        <f t="shared" si="251"/>
        <v>2640</v>
      </c>
      <c r="B2648" s="31" t="str">
        <f>IF(INDEX('Cari-Kasa'!$A:$A,ROW()-6)="","",INDEX('Cari-Kasa'!$A:$A,ROW()-6))</f>
        <v/>
      </c>
      <c r="C2648" s="28" t="str">
        <f>IF(INDEX('Cari-Kasa'!$A:$A,ROW()-6)="","",INDEX('Cari-Kasa'!$C:$C,ROW()-6))</f>
        <v/>
      </c>
      <c r="D2648" s="29" t="str">
        <f>IF(INDEX('Cari-Kasa'!$A:$A,ROW()-6)="","",INDEX('Cari-Kasa'!$D:$D,ROW()-6))</f>
        <v/>
      </c>
      <c r="E2648" s="30" t="e">
        <f t="shared" si="250"/>
        <v>#VALUE!</v>
      </c>
      <c r="F2648" s="33" t="e">
        <f t="shared" si="246"/>
        <v>#VALUE!</v>
      </c>
      <c r="G2648" s="5">
        <f t="shared" ca="1" si="247"/>
        <v>39.75</v>
      </c>
      <c r="H2648" s="11" t="e">
        <f t="shared" si="248"/>
        <v>#VALUE!</v>
      </c>
      <c r="I2648" s="6">
        <f t="shared" si="249"/>
        <v>0</v>
      </c>
    </row>
    <row r="2649" spans="1:9" ht="15" customHeight="1" x14ac:dyDescent="0.25">
      <c r="A2649" s="27">
        <f t="shared" si="251"/>
        <v>2641</v>
      </c>
      <c r="B2649" s="31" t="str">
        <f>IF(INDEX('Cari-Kasa'!$A:$A,ROW()-6)="","",INDEX('Cari-Kasa'!$A:$A,ROW()-6))</f>
        <v/>
      </c>
      <c r="C2649" s="28" t="str">
        <f>IF(INDEX('Cari-Kasa'!$A:$A,ROW()-6)="","",INDEX('Cari-Kasa'!$C:$C,ROW()-6))</f>
        <v/>
      </c>
      <c r="D2649" s="29" t="str">
        <f>IF(INDEX('Cari-Kasa'!$A:$A,ROW()-6)="","",INDEX('Cari-Kasa'!$D:$D,ROW()-6))</f>
        <v/>
      </c>
      <c r="E2649" s="30" t="e">
        <f t="shared" si="250"/>
        <v>#VALUE!</v>
      </c>
      <c r="F2649" s="33" t="e">
        <f t="shared" si="246"/>
        <v>#VALUE!</v>
      </c>
      <c r="G2649" s="5">
        <f t="shared" ca="1" si="247"/>
        <v>39.75</v>
      </c>
      <c r="H2649" s="11" t="e">
        <f t="shared" si="248"/>
        <v>#VALUE!</v>
      </c>
      <c r="I2649" s="6">
        <f t="shared" si="249"/>
        <v>0</v>
      </c>
    </row>
    <row r="2650" spans="1:9" ht="15" customHeight="1" x14ac:dyDescent="0.25">
      <c r="A2650" s="27">
        <f t="shared" si="251"/>
        <v>2642</v>
      </c>
      <c r="B2650" s="31" t="str">
        <f>IF(INDEX('Cari-Kasa'!$A:$A,ROW()-6)="","",INDEX('Cari-Kasa'!$A:$A,ROW()-6))</f>
        <v/>
      </c>
      <c r="C2650" s="28" t="str">
        <f>IF(INDEX('Cari-Kasa'!$A:$A,ROW()-6)="","",INDEX('Cari-Kasa'!$C:$C,ROW()-6))</f>
        <v/>
      </c>
      <c r="D2650" s="29" t="str">
        <f>IF(INDEX('Cari-Kasa'!$A:$A,ROW()-6)="","",INDEX('Cari-Kasa'!$D:$D,ROW()-6))</f>
        <v/>
      </c>
      <c r="E2650" s="30" t="e">
        <f t="shared" si="250"/>
        <v>#VALUE!</v>
      </c>
      <c r="F2650" s="33" t="e">
        <f t="shared" si="246"/>
        <v>#VALUE!</v>
      </c>
      <c r="G2650" s="5">
        <f t="shared" ca="1" si="247"/>
        <v>39.75</v>
      </c>
      <c r="H2650" s="11" t="e">
        <f t="shared" si="248"/>
        <v>#VALUE!</v>
      </c>
      <c r="I2650" s="6">
        <f t="shared" si="249"/>
        <v>0</v>
      </c>
    </row>
    <row r="2651" spans="1:9" ht="15" customHeight="1" x14ac:dyDescent="0.25">
      <c r="A2651" s="27">
        <f t="shared" si="251"/>
        <v>2643</v>
      </c>
      <c r="B2651" s="31" t="str">
        <f>IF(INDEX('Cari-Kasa'!$A:$A,ROW()-6)="","",INDEX('Cari-Kasa'!$A:$A,ROW()-6))</f>
        <v/>
      </c>
      <c r="C2651" s="28" t="str">
        <f>IF(INDEX('Cari-Kasa'!$A:$A,ROW()-6)="","",INDEX('Cari-Kasa'!$C:$C,ROW()-6))</f>
        <v/>
      </c>
      <c r="D2651" s="29" t="str">
        <f>IF(INDEX('Cari-Kasa'!$A:$A,ROW()-6)="","",INDEX('Cari-Kasa'!$D:$D,ROW()-6))</f>
        <v/>
      </c>
      <c r="E2651" s="30" t="e">
        <f t="shared" si="250"/>
        <v>#VALUE!</v>
      </c>
      <c r="F2651" s="33" t="e">
        <f t="shared" si="246"/>
        <v>#VALUE!</v>
      </c>
      <c r="G2651" s="5">
        <f t="shared" ca="1" si="247"/>
        <v>39.75</v>
      </c>
      <c r="H2651" s="11" t="e">
        <f t="shared" si="248"/>
        <v>#VALUE!</v>
      </c>
      <c r="I2651" s="6">
        <f t="shared" si="249"/>
        <v>0</v>
      </c>
    </row>
    <row r="2652" spans="1:9" ht="15" customHeight="1" x14ac:dyDescent="0.25">
      <c r="A2652" s="27">
        <f t="shared" si="251"/>
        <v>2644</v>
      </c>
      <c r="B2652" s="31" t="str">
        <f>IF(INDEX('Cari-Kasa'!$A:$A,ROW()-6)="","",INDEX('Cari-Kasa'!$A:$A,ROW()-6))</f>
        <v/>
      </c>
      <c r="C2652" s="28" t="str">
        <f>IF(INDEX('Cari-Kasa'!$A:$A,ROW()-6)="","",INDEX('Cari-Kasa'!$C:$C,ROW()-6))</f>
        <v/>
      </c>
      <c r="D2652" s="29" t="str">
        <f>IF(INDEX('Cari-Kasa'!$A:$A,ROW()-6)="","",INDEX('Cari-Kasa'!$D:$D,ROW()-6))</f>
        <v/>
      </c>
      <c r="E2652" s="30" t="e">
        <f t="shared" si="250"/>
        <v>#VALUE!</v>
      </c>
      <c r="F2652" s="33" t="e">
        <f t="shared" si="246"/>
        <v>#VALUE!</v>
      </c>
      <c r="G2652" s="5">
        <f t="shared" ca="1" si="247"/>
        <v>39.75</v>
      </c>
      <c r="H2652" s="11" t="e">
        <f t="shared" si="248"/>
        <v>#VALUE!</v>
      </c>
      <c r="I2652" s="6">
        <f t="shared" si="249"/>
        <v>0</v>
      </c>
    </row>
    <row r="2653" spans="1:9" ht="15" customHeight="1" x14ac:dyDescent="0.25">
      <c r="A2653" s="27">
        <f t="shared" si="251"/>
        <v>2645</v>
      </c>
      <c r="B2653" s="31" t="str">
        <f>IF(INDEX('Cari-Kasa'!$A:$A,ROW()-6)="","",INDEX('Cari-Kasa'!$A:$A,ROW()-6))</f>
        <v/>
      </c>
      <c r="C2653" s="28" t="str">
        <f>IF(INDEX('Cari-Kasa'!$A:$A,ROW()-6)="","",INDEX('Cari-Kasa'!$C:$C,ROW()-6))</f>
        <v/>
      </c>
      <c r="D2653" s="29" t="str">
        <f>IF(INDEX('Cari-Kasa'!$A:$A,ROW()-6)="","",INDEX('Cari-Kasa'!$D:$D,ROW()-6))</f>
        <v/>
      </c>
      <c r="E2653" s="30" t="e">
        <f t="shared" si="250"/>
        <v>#VALUE!</v>
      </c>
      <c r="F2653" s="33" t="e">
        <f t="shared" si="246"/>
        <v>#VALUE!</v>
      </c>
      <c r="G2653" s="5">
        <f t="shared" ca="1" si="247"/>
        <v>39.75</v>
      </c>
      <c r="H2653" s="11" t="e">
        <f t="shared" si="248"/>
        <v>#VALUE!</v>
      </c>
      <c r="I2653" s="6">
        <f t="shared" si="249"/>
        <v>0</v>
      </c>
    </row>
    <row r="2654" spans="1:9" ht="15" customHeight="1" x14ac:dyDescent="0.25">
      <c r="A2654" s="27">
        <f t="shared" si="251"/>
        <v>2646</v>
      </c>
      <c r="B2654" s="31" t="str">
        <f>IF(INDEX('Cari-Kasa'!$A:$A,ROW()-6)="","",INDEX('Cari-Kasa'!$A:$A,ROW()-6))</f>
        <v/>
      </c>
      <c r="C2654" s="28" t="str">
        <f>IF(INDEX('Cari-Kasa'!$A:$A,ROW()-6)="","",INDEX('Cari-Kasa'!$C:$C,ROW()-6))</f>
        <v/>
      </c>
      <c r="D2654" s="29" t="str">
        <f>IF(INDEX('Cari-Kasa'!$A:$A,ROW()-6)="","",INDEX('Cari-Kasa'!$D:$D,ROW()-6))</f>
        <v/>
      </c>
      <c r="E2654" s="30" t="e">
        <f t="shared" si="250"/>
        <v>#VALUE!</v>
      </c>
      <c r="F2654" s="33" t="e">
        <f t="shared" si="246"/>
        <v>#VALUE!</v>
      </c>
      <c r="G2654" s="5">
        <f t="shared" ca="1" si="247"/>
        <v>39.75</v>
      </c>
      <c r="H2654" s="11" t="e">
        <f t="shared" si="248"/>
        <v>#VALUE!</v>
      </c>
      <c r="I2654" s="6">
        <f t="shared" si="249"/>
        <v>0</v>
      </c>
    </row>
    <row r="2655" spans="1:9" ht="15" customHeight="1" x14ac:dyDescent="0.25">
      <c r="A2655" s="27">
        <f t="shared" si="251"/>
        <v>2647</v>
      </c>
      <c r="B2655" s="31" t="str">
        <f>IF(INDEX('Cari-Kasa'!$A:$A,ROW()-6)="","",INDEX('Cari-Kasa'!$A:$A,ROW()-6))</f>
        <v/>
      </c>
      <c r="C2655" s="28" t="str">
        <f>IF(INDEX('Cari-Kasa'!$A:$A,ROW()-6)="","",INDEX('Cari-Kasa'!$C:$C,ROW()-6))</f>
        <v/>
      </c>
      <c r="D2655" s="29" t="str">
        <f>IF(INDEX('Cari-Kasa'!$A:$A,ROW()-6)="","",INDEX('Cari-Kasa'!$D:$D,ROW()-6))</f>
        <v/>
      </c>
      <c r="E2655" s="30" t="e">
        <f t="shared" si="250"/>
        <v>#VALUE!</v>
      </c>
      <c r="F2655" s="33" t="e">
        <f t="shared" si="246"/>
        <v>#VALUE!</v>
      </c>
      <c r="G2655" s="5">
        <f t="shared" ca="1" si="247"/>
        <v>39.75</v>
      </c>
      <c r="H2655" s="11" t="e">
        <f t="shared" si="248"/>
        <v>#VALUE!</v>
      </c>
      <c r="I2655" s="6">
        <f t="shared" si="249"/>
        <v>0</v>
      </c>
    </row>
    <row r="2656" spans="1:9" ht="15" customHeight="1" x14ac:dyDescent="0.25">
      <c r="A2656" s="27">
        <f t="shared" si="251"/>
        <v>2648</v>
      </c>
      <c r="B2656" s="31" t="str">
        <f>IF(INDEX('Cari-Kasa'!$A:$A,ROW()-6)="","",INDEX('Cari-Kasa'!$A:$A,ROW()-6))</f>
        <v/>
      </c>
      <c r="C2656" s="28" t="str">
        <f>IF(INDEX('Cari-Kasa'!$A:$A,ROW()-6)="","",INDEX('Cari-Kasa'!$C:$C,ROW()-6))</f>
        <v/>
      </c>
      <c r="D2656" s="29" t="str">
        <f>IF(INDEX('Cari-Kasa'!$A:$A,ROW()-6)="","",INDEX('Cari-Kasa'!$D:$D,ROW()-6))</f>
        <v/>
      </c>
      <c r="E2656" s="30" t="e">
        <f t="shared" si="250"/>
        <v>#VALUE!</v>
      </c>
      <c r="F2656" s="33" t="e">
        <f t="shared" si="246"/>
        <v>#VALUE!</v>
      </c>
      <c r="G2656" s="5">
        <f t="shared" ca="1" si="247"/>
        <v>39.75</v>
      </c>
      <c r="H2656" s="11" t="e">
        <f t="shared" si="248"/>
        <v>#VALUE!</v>
      </c>
      <c r="I2656" s="6">
        <f t="shared" si="249"/>
        <v>0</v>
      </c>
    </row>
    <row r="2657" spans="1:9" ht="15" customHeight="1" x14ac:dyDescent="0.25">
      <c r="A2657" s="27">
        <f t="shared" si="251"/>
        <v>2649</v>
      </c>
      <c r="B2657" s="31" t="str">
        <f>IF(INDEX('Cari-Kasa'!$A:$A,ROW()-6)="","",INDEX('Cari-Kasa'!$A:$A,ROW()-6))</f>
        <v/>
      </c>
      <c r="C2657" s="28" t="str">
        <f>IF(INDEX('Cari-Kasa'!$A:$A,ROW()-6)="","",INDEX('Cari-Kasa'!$C:$C,ROW()-6))</f>
        <v/>
      </c>
      <c r="D2657" s="29" t="str">
        <f>IF(INDEX('Cari-Kasa'!$A:$A,ROW()-6)="","",INDEX('Cari-Kasa'!$D:$D,ROW()-6))</f>
        <v/>
      </c>
      <c r="E2657" s="30" t="e">
        <f t="shared" si="250"/>
        <v>#VALUE!</v>
      </c>
      <c r="F2657" s="33" t="e">
        <f t="shared" si="246"/>
        <v>#VALUE!</v>
      </c>
      <c r="G2657" s="5">
        <f t="shared" ca="1" si="247"/>
        <v>39.75</v>
      </c>
      <c r="H2657" s="11" t="e">
        <f t="shared" si="248"/>
        <v>#VALUE!</v>
      </c>
      <c r="I2657" s="6">
        <f t="shared" si="249"/>
        <v>0</v>
      </c>
    </row>
    <row r="2658" spans="1:9" ht="15" customHeight="1" x14ac:dyDescent="0.25">
      <c r="A2658" s="27">
        <f t="shared" si="251"/>
        <v>2650</v>
      </c>
      <c r="B2658" s="31" t="str">
        <f>IF(INDEX('Cari-Kasa'!$A:$A,ROW()-6)="","",INDEX('Cari-Kasa'!$A:$A,ROW()-6))</f>
        <v/>
      </c>
      <c r="C2658" s="28" t="str">
        <f>IF(INDEX('Cari-Kasa'!$A:$A,ROW()-6)="","",INDEX('Cari-Kasa'!$C:$C,ROW()-6))</f>
        <v/>
      </c>
      <c r="D2658" s="29" t="str">
        <f>IF(INDEX('Cari-Kasa'!$A:$A,ROW()-6)="","",INDEX('Cari-Kasa'!$D:$D,ROW()-6))</f>
        <v/>
      </c>
      <c r="E2658" s="30" t="e">
        <f t="shared" si="250"/>
        <v>#VALUE!</v>
      </c>
      <c r="F2658" s="33" t="e">
        <f t="shared" si="246"/>
        <v>#VALUE!</v>
      </c>
      <c r="G2658" s="5">
        <f t="shared" ca="1" si="247"/>
        <v>39.75</v>
      </c>
      <c r="H2658" s="11" t="e">
        <f t="shared" si="248"/>
        <v>#VALUE!</v>
      </c>
      <c r="I2658" s="6">
        <f t="shared" si="249"/>
        <v>0</v>
      </c>
    </row>
    <row r="2659" spans="1:9" ht="15" customHeight="1" x14ac:dyDescent="0.25">
      <c r="A2659" s="27">
        <f t="shared" si="251"/>
        <v>2651</v>
      </c>
      <c r="B2659" s="31" t="str">
        <f>IF(INDEX('Cari-Kasa'!$A:$A,ROW()-6)="","",INDEX('Cari-Kasa'!$A:$A,ROW()-6))</f>
        <v/>
      </c>
      <c r="C2659" s="28" t="str">
        <f>IF(INDEX('Cari-Kasa'!$A:$A,ROW()-6)="","",INDEX('Cari-Kasa'!$C:$C,ROW()-6))</f>
        <v/>
      </c>
      <c r="D2659" s="29" t="str">
        <f>IF(INDEX('Cari-Kasa'!$A:$A,ROW()-6)="","",INDEX('Cari-Kasa'!$D:$D,ROW()-6))</f>
        <v/>
      </c>
      <c r="E2659" s="30" t="e">
        <f t="shared" si="250"/>
        <v>#VALUE!</v>
      </c>
      <c r="F2659" s="33" t="e">
        <f t="shared" si="246"/>
        <v>#VALUE!</v>
      </c>
      <c r="G2659" s="5">
        <f t="shared" ca="1" si="247"/>
        <v>39.75</v>
      </c>
      <c r="H2659" s="11" t="e">
        <f t="shared" si="248"/>
        <v>#VALUE!</v>
      </c>
      <c r="I2659" s="6">
        <f t="shared" si="249"/>
        <v>0</v>
      </c>
    </row>
    <row r="2660" spans="1:9" ht="15" customHeight="1" x14ac:dyDescent="0.25">
      <c r="A2660" s="27">
        <f t="shared" si="251"/>
        <v>2652</v>
      </c>
      <c r="B2660" s="31" t="str">
        <f>IF(INDEX('Cari-Kasa'!$A:$A,ROW()-6)="","",INDEX('Cari-Kasa'!$A:$A,ROW()-6))</f>
        <v/>
      </c>
      <c r="C2660" s="28" t="str">
        <f>IF(INDEX('Cari-Kasa'!$A:$A,ROW()-6)="","",INDEX('Cari-Kasa'!$C:$C,ROW()-6))</f>
        <v/>
      </c>
      <c r="D2660" s="29" t="str">
        <f>IF(INDEX('Cari-Kasa'!$A:$A,ROW()-6)="","",INDEX('Cari-Kasa'!$D:$D,ROW()-6))</f>
        <v/>
      </c>
      <c r="E2660" s="30" t="e">
        <f t="shared" si="250"/>
        <v>#VALUE!</v>
      </c>
      <c r="F2660" s="33" t="e">
        <f t="shared" si="246"/>
        <v>#VALUE!</v>
      </c>
      <c r="G2660" s="5">
        <f t="shared" ca="1" si="247"/>
        <v>39.75</v>
      </c>
      <c r="H2660" s="11" t="e">
        <f t="shared" si="248"/>
        <v>#VALUE!</v>
      </c>
      <c r="I2660" s="6">
        <f t="shared" si="249"/>
        <v>0</v>
      </c>
    </row>
    <row r="2661" spans="1:9" ht="15" customHeight="1" x14ac:dyDescent="0.25">
      <c r="A2661" s="27">
        <f t="shared" si="251"/>
        <v>2653</v>
      </c>
      <c r="B2661" s="31" t="str">
        <f>IF(INDEX('Cari-Kasa'!$A:$A,ROW()-6)="","",INDEX('Cari-Kasa'!$A:$A,ROW()-6))</f>
        <v/>
      </c>
      <c r="C2661" s="28" t="str">
        <f>IF(INDEX('Cari-Kasa'!$A:$A,ROW()-6)="","",INDEX('Cari-Kasa'!$C:$C,ROW()-6))</f>
        <v/>
      </c>
      <c r="D2661" s="29" t="str">
        <f>IF(INDEX('Cari-Kasa'!$A:$A,ROW()-6)="","",INDEX('Cari-Kasa'!$D:$D,ROW()-6))</f>
        <v/>
      </c>
      <c r="E2661" s="30" t="e">
        <f t="shared" si="250"/>
        <v>#VALUE!</v>
      </c>
      <c r="F2661" s="33" t="e">
        <f t="shared" si="246"/>
        <v>#VALUE!</v>
      </c>
      <c r="G2661" s="5">
        <f t="shared" ca="1" si="247"/>
        <v>39.75</v>
      </c>
      <c r="H2661" s="11" t="e">
        <f t="shared" si="248"/>
        <v>#VALUE!</v>
      </c>
      <c r="I2661" s="6">
        <f t="shared" si="249"/>
        <v>0</v>
      </c>
    </row>
    <row r="2662" spans="1:9" ht="15" customHeight="1" x14ac:dyDescent="0.25">
      <c r="A2662" s="27">
        <f t="shared" si="251"/>
        <v>2654</v>
      </c>
      <c r="B2662" s="31" t="str">
        <f>IF(INDEX('Cari-Kasa'!$A:$A,ROW()-6)="","",INDEX('Cari-Kasa'!$A:$A,ROW()-6))</f>
        <v/>
      </c>
      <c r="C2662" s="28" t="str">
        <f>IF(INDEX('Cari-Kasa'!$A:$A,ROW()-6)="","",INDEX('Cari-Kasa'!$C:$C,ROW()-6))</f>
        <v/>
      </c>
      <c r="D2662" s="29" t="str">
        <f>IF(INDEX('Cari-Kasa'!$A:$A,ROW()-6)="","",INDEX('Cari-Kasa'!$D:$D,ROW()-6))</f>
        <v/>
      </c>
      <c r="E2662" s="30" t="e">
        <f t="shared" si="250"/>
        <v>#VALUE!</v>
      </c>
      <c r="F2662" s="33" t="e">
        <f t="shared" si="246"/>
        <v>#VALUE!</v>
      </c>
      <c r="G2662" s="5">
        <f t="shared" ca="1" si="247"/>
        <v>39.75</v>
      </c>
      <c r="H2662" s="11" t="e">
        <f t="shared" si="248"/>
        <v>#VALUE!</v>
      </c>
      <c r="I2662" s="6">
        <f t="shared" si="249"/>
        <v>0</v>
      </c>
    </row>
    <row r="2663" spans="1:9" ht="15" customHeight="1" x14ac:dyDescent="0.25">
      <c r="A2663" s="27">
        <f t="shared" si="251"/>
        <v>2655</v>
      </c>
      <c r="B2663" s="31" t="str">
        <f>IF(INDEX('Cari-Kasa'!$A:$A,ROW()-6)="","",INDEX('Cari-Kasa'!$A:$A,ROW()-6))</f>
        <v/>
      </c>
      <c r="C2663" s="28" t="str">
        <f>IF(INDEX('Cari-Kasa'!$A:$A,ROW()-6)="","",INDEX('Cari-Kasa'!$C:$C,ROW()-6))</f>
        <v/>
      </c>
      <c r="D2663" s="29" t="str">
        <f>IF(INDEX('Cari-Kasa'!$A:$A,ROW()-6)="","",INDEX('Cari-Kasa'!$D:$D,ROW()-6))</f>
        <v/>
      </c>
      <c r="E2663" s="30" t="e">
        <f t="shared" si="250"/>
        <v>#VALUE!</v>
      </c>
      <c r="F2663" s="33" t="e">
        <f t="shared" si="246"/>
        <v>#VALUE!</v>
      </c>
      <c r="G2663" s="5">
        <f t="shared" ca="1" si="247"/>
        <v>39.75</v>
      </c>
      <c r="H2663" s="11" t="e">
        <f t="shared" si="248"/>
        <v>#VALUE!</v>
      </c>
      <c r="I2663" s="6">
        <f t="shared" si="249"/>
        <v>0</v>
      </c>
    </row>
    <row r="2664" spans="1:9" ht="15" customHeight="1" x14ac:dyDescent="0.25">
      <c r="A2664" s="27">
        <f t="shared" si="251"/>
        <v>2656</v>
      </c>
      <c r="B2664" s="31" t="str">
        <f>IF(INDEX('Cari-Kasa'!$A:$A,ROW()-6)="","",INDEX('Cari-Kasa'!$A:$A,ROW()-6))</f>
        <v/>
      </c>
      <c r="C2664" s="28" t="str">
        <f>IF(INDEX('Cari-Kasa'!$A:$A,ROW()-6)="","",INDEX('Cari-Kasa'!$C:$C,ROW()-6))</f>
        <v/>
      </c>
      <c r="D2664" s="29" t="str">
        <f>IF(INDEX('Cari-Kasa'!$A:$A,ROW()-6)="","",INDEX('Cari-Kasa'!$D:$D,ROW()-6))</f>
        <v/>
      </c>
      <c r="E2664" s="30" t="e">
        <f t="shared" si="250"/>
        <v>#VALUE!</v>
      </c>
      <c r="F2664" s="33" t="e">
        <f t="shared" si="246"/>
        <v>#VALUE!</v>
      </c>
      <c r="G2664" s="5">
        <f t="shared" ca="1" si="247"/>
        <v>39.75</v>
      </c>
      <c r="H2664" s="11" t="e">
        <f t="shared" si="248"/>
        <v>#VALUE!</v>
      </c>
      <c r="I2664" s="6">
        <f t="shared" si="249"/>
        <v>0</v>
      </c>
    </row>
    <row r="2665" spans="1:9" ht="15" customHeight="1" x14ac:dyDescent="0.25">
      <c r="A2665" s="27">
        <f t="shared" si="251"/>
        <v>2657</v>
      </c>
      <c r="B2665" s="31" t="str">
        <f>IF(INDEX('Cari-Kasa'!$A:$A,ROW()-6)="","",INDEX('Cari-Kasa'!$A:$A,ROW()-6))</f>
        <v/>
      </c>
      <c r="C2665" s="28" t="str">
        <f>IF(INDEX('Cari-Kasa'!$A:$A,ROW()-6)="","",INDEX('Cari-Kasa'!$C:$C,ROW()-6))</f>
        <v/>
      </c>
      <c r="D2665" s="29" t="str">
        <f>IF(INDEX('Cari-Kasa'!$A:$A,ROW()-6)="","",INDEX('Cari-Kasa'!$D:$D,ROW()-6))</f>
        <v/>
      </c>
      <c r="E2665" s="30" t="e">
        <f t="shared" si="250"/>
        <v>#VALUE!</v>
      </c>
      <c r="F2665" s="33" t="e">
        <f t="shared" si="246"/>
        <v>#VALUE!</v>
      </c>
      <c r="G2665" s="5">
        <f t="shared" ca="1" si="247"/>
        <v>39.75</v>
      </c>
      <c r="H2665" s="11" t="e">
        <f t="shared" si="248"/>
        <v>#VALUE!</v>
      </c>
      <c r="I2665" s="6">
        <f t="shared" si="249"/>
        <v>0</v>
      </c>
    </row>
    <row r="2666" spans="1:9" ht="15" customHeight="1" x14ac:dyDescent="0.25">
      <c r="A2666" s="27">
        <f t="shared" si="251"/>
        <v>2658</v>
      </c>
      <c r="B2666" s="31" t="str">
        <f>IF(INDEX('Cari-Kasa'!$A:$A,ROW()-6)="","",INDEX('Cari-Kasa'!$A:$A,ROW()-6))</f>
        <v/>
      </c>
      <c r="C2666" s="28" t="str">
        <f>IF(INDEX('Cari-Kasa'!$A:$A,ROW()-6)="","",INDEX('Cari-Kasa'!$C:$C,ROW()-6))</f>
        <v/>
      </c>
      <c r="D2666" s="29" t="str">
        <f>IF(INDEX('Cari-Kasa'!$A:$A,ROW()-6)="","",INDEX('Cari-Kasa'!$D:$D,ROW()-6))</f>
        <v/>
      </c>
      <c r="E2666" s="30" t="e">
        <f t="shared" si="250"/>
        <v>#VALUE!</v>
      </c>
      <c r="F2666" s="33" t="e">
        <f t="shared" si="246"/>
        <v>#VALUE!</v>
      </c>
      <c r="G2666" s="5">
        <f t="shared" ca="1" si="247"/>
        <v>39.75</v>
      </c>
      <c r="H2666" s="11" t="e">
        <f t="shared" si="248"/>
        <v>#VALUE!</v>
      </c>
      <c r="I2666" s="6">
        <f t="shared" si="249"/>
        <v>0</v>
      </c>
    </row>
    <row r="2667" spans="1:9" ht="15" customHeight="1" x14ac:dyDescent="0.25">
      <c r="A2667" s="27">
        <f t="shared" si="251"/>
        <v>2659</v>
      </c>
      <c r="B2667" s="31" t="str">
        <f>IF(INDEX('Cari-Kasa'!$A:$A,ROW()-6)="","",INDEX('Cari-Kasa'!$A:$A,ROW()-6))</f>
        <v/>
      </c>
      <c r="C2667" s="28" t="str">
        <f>IF(INDEX('Cari-Kasa'!$A:$A,ROW()-6)="","",INDEX('Cari-Kasa'!$C:$C,ROW()-6))</f>
        <v/>
      </c>
      <c r="D2667" s="29" t="str">
        <f>IF(INDEX('Cari-Kasa'!$A:$A,ROW()-6)="","",INDEX('Cari-Kasa'!$D:$D,ROW()-6))</f>
        <v/>
      </c>
      <c r="E2667" s="30" t="e">
        <f t="shared" si="250"/>
        <v>#VALUE!</v>
      </c>
      <c r="F2667" s="33" t="e">
        <f t="shared" si="246"/>
        <v>#VALUE!</v>
      </c>
      <c r="G2667" s="5">
        <f t="shared" ca="1" si="247"/>
        <v>39.75</v>
      </c>
      <c r="H2667" s="11" t="e">
        <f t="shared" si="248"/>
        <v>#VALUE!</v>
      </c>
      <c r="I2667" s="6">
        <f t="shared" si="249"/>
        <v>0</v>
      </c>
    </row>
    <row r="2668" spans="1:9" ht="15" customHeight="1" x14ac:dyDescent="0.25">
      <c r="A2668" s="27">
        <f t="shared" si="251"/>
        <v>2660</v>
      </c>
      <c r="B2668" s="31" t="str">
        <f>IF(INDEX('Cari-Kasa'!$A:$A,ROW()-6)="","",INDEX('Cari-Kasa'!$A:$A,ROW()-6))</f>
        <v/>
      </c>
      <c r="C2668" s="28" t="str">
        <f>IF(INDEX('Cari-Kasa'!$A:$A,ROW()-6)="","",INDEX('Cari-Kasa'!$C:$C,ROW()-6))</f>
        <v/>
      </c>
      <c r="D2668" s="29" t="str">
        <f>IF(INDEX('Cari-Kasa'!$A:$A,ROW()-6)="","",INDEX('Cari-Kasa'!$D:$D,ROW()-6))</f>
        <v/>
      </c>
      <c r="E2668" s="30" t="e">
        <f t="shared" si="250"/>
        <v>#VALUE!</v>
      </c>
      <c r="F2668" s="33" t="e">
        <f t="shared" si="246"/>
        <v>#VALUE!</v>
      </c>
      <c r="G2668" s="5">
        <f t="shared" ca="1" si="247"/>
        <v>39.75</v>
      </c>
      <c r="H2668" s="11" t="e">
        <f t="shared" si="248"/>
        <v>#VALUE!</v>
      </c>
      <c r="I2668" s="6">
        <f t="shared" si="249"/>
        <v>0</v>
      </c>
    </row>
    <row r="2669" spans="1:9" ht="15" customHeight="1" x14ac:dyDescent="0.25">
      <c r="A2669" s="27">
        <f t="shared" si="251"/>
        <v>2661</v>
      </c>
      <c r="B2669" s="31" t="str">
        <f>IF(INDEX('Cari-Kasa'!$A:$A,ROW()-6)="","",INDEX('Cari-Kasa'!$A:$A,ROW()-6))</f>
        <v/>
      </c>
      <c r="C2669" s="28" t="str">
        <f>IF(INDEX('Cari-Kasa'!$A:$A,ROW()-6)="","",INDEX('Cari-Kasa'!$C:$C,ROW()-6))</f>
        <v/>
      </c>
      <c r="D2669" s="29" t="str">
        <f>IF(INDEX('Cari-Kasa'!$A:$A,ROW()-6)="","",INDEX('Cari-Kasa'!$D:$D,ROW()-6))</f>
        <v/>
      </c>
      <c r="E2669" s="30" t="e">
        <f t="shared" si="250"/>
        <v>#VALUE!</v>
      </c>
      <c r="F2669" s="33" t="e">
        <f t="shared" si="246"/>
        <v>#VALUE!</v>
      </c>
      <c r="G2669" s="5">
        <f t="shared" ca="1" si="247"/>
        <v>39.75</v>
      </c>
      <c r="H2669" s="11" t="e">
        <f t="shared" si="248"/>
        <v>#VALUE!</v>
      </c>
      <c r="I2669" s="6">
        <f t="shared" si="249"/>
        <v>0</v>
      </c>
    </row>
    <row r="2670" spans="1:9" ht="15" customHeight="1" x14ac:dyDescent="0.25">
      <c r="A2670" s="27">
        <f t="shared" si="251"/>
        <v>2662</v>
      </c>
      <c r="B2670" s="31" t="str">
        <f>IF(INDEX('Cari-Kasa'!$A:$A,ROW()-6)="","",INDEX('Cari-Kasa'!$A:$A,ROW()-6))</f>
        <v/>
      </c>
      <c r="C2670" s="28" t="str">
        <f>IF(INDEX('Cari-Kasa'!$A:$A,ROW()-6)="","",INDEX('Cari-Kasa'!$C:$C,ROW()-6))</f>
        <v/>
      </c>
      <c r="D2670" s="29" t="str">
        <f>IF(INDEX('Cari-Kasa'!$A:$A,ROW()-6)="","",INDEX('Cari-Kasa'!$D:$D,ROW()-6))</f>
        <v/>
      </c>
      <c r="E2670" s="30" t="e">
        <f t="shared" si="250"/>
        <v>#VALUE!</v>
      </c>
      <c r="F2670" s="33" t="e">
        <f t="shared" si="246"/>
        <v>#VALUE!</v>
      </c>
      <c r="G2670" s="5">
        <f t="shared" ca="1" si="247"/>
        <v>39.75</v>
      </c>
      <c r="H2670" s="11" t="e">
        <f t="shared" si="248"/>
        <v>#VALUE!</v>
      </c>
      <c r="I2670" s="6">
        <f t="shared" si="249"/>
        <v>0</v>
      </c>
    </row>
    <row r="2671" spans="1:9" ht="15" customHeight="1" x14ac:dyDescent="0.25">
      <c r="A2671" s="27">
        <f t="shared" si="251"/>
        <v>2663</v>
      </c>
      <c r="B2671" s="31" t="str">
        <f>IF(INDEX('Cari-Kasa'!$A:$A,ROW()-6)="","",INDEX('Cari-Kasa'!$A:$A,ROW()-6))</f>
        <v/>
      </c>
      <c r="C2671" s="28" t="str">
        <f>IF(INDEX('Cari-Kasa'!$A:$A,ROW()-6)="","",INDEX('Cari-Kasa'!$C:$C,ROW()-6))</f>
        <v/>
      </c>
      <c r="D2671" s="29" t="str">
        <f>IF(INDEX('Cari-Kasa'!$A:$A,ROW()-6)="","",INDEX('Cari-Kasa'!$D:$D,ROW()-6))</f>
        <v/>
      </c>
      <c r="E2671" s="30" t="e">
        <f t="shared" si="250"/>
        <v>#VALUE!</v>
      </c>
      <c r="F2671" s="33" t="e">
        <f t="shared" si="246"/>
        <v>#VALUE!</v>
      </c>
      <c r="G2671" s="5">
        <f t="shared" ca="1" si="247"/>
        <v>39.75</v>
      </c>
      <c r="H2671" s="11" t="e">
        <f t="shared" si="248"/>
        <v>#VALUE!</v>
      </c>
      <c r="I2671" s="6">
        <f t="shared" si="249"/>
        <v>0</v>
      </c>
    </row>
    <row r="2672" spans="1:9" ht="15" customHeight="1" x14ac:dyDescent="0.25">
      <c r="A2672" s="27">
        <f t="shared" si="251"/>
        <v>2664</v>
      </c>
      <c r="B2672" s="31" t="str">
        <f>IF(INDEX('Cari-Kasa'!$A:$A,ROW()-6)="","",INDEX('Cari-Kasa'!$A:$A,ROW()-6))</f>
        <v/>
      </c>
      <c r="C2672" s="28" t="str">
        <f>IF(INDEX('Cari-Kasa'!$A:$A,ROW()-6)="","",INDEX('Cari-Kasa'!$C:$C,ROW()-6))</f>
        <v/>
      </c>
      <c r="D2672" s="29" t="str">
        <f>IF(INDEX('Cari-Kasa'!$A:$A,ROW()-6)="","",INDEX('Cari-Kasa'!$D:$D,ROW()-6))</f>
        <v/>
      </c>
      <c r="E2672" s="30" t="e">
        <f t="shared" si="250"/>
        <v>#VALUE!</v>
      </c>
      <c r="F2672" s="33" t="e">
        <f t="shared" si="246"/>
        <v>#VALUE!</v>
      </c>
      <c r="G2672" s="5">
        <f t="shared" ca="1" si="247"/>
        <v>39.75</v>
      </c>
      <c r="H2672" s="11" t="e">
        <f t="shared" si="248"/>
        <v>#VALUE!</v>
      </c>
      <c r="I2672" s="6">
        <f t="shared" si="249"/>
        <v>0</v>
      </c>
    </row>
    <row r="2673" spans="1:9" ht="15" customHeight="1" x14ac:dyDescent="0.25">
      <c r="A2673" s="27">
        <f t="shared" si="251"/>
        <v>2665</v>
      </c>
      <c r="B2673" s="31" t="str">
        <f>IF(INDEX('Cari-Kasa'!$A:$A,ROW()-6)="","",INDEX('Cari-Kasa'!$A:$A,ROW()-6))</f>
        <v/>
      </c>
      <c r="C2673" s="28" t="str">
        <f>IF(INDEX('Cari-Kasa'!$A:$A,ROW()-6)="","",INDEX('Cari-Kasa'!$C:$C,ROW()-6))</f>
        <v/>
      </c>
      <c r="D2673" s="29" t="str">
        <f>IF(INDEX('Cari-Kasa'!$A:$A,ROW()-6)="","",INDEX('Cari-Kasa'!$D:$D,ROW()-6))</f>
        <v/>
      </c>
      <c r="E2673" s="30" t="e">
        <f t="shared" si="250"/>
        <v>#VALUE!</v>
      </c>
      <c r="F2673" s="33" t="e">
        <f t="shared" si="246"/>
        <v>#VALUE!</v>
      </c>
      <c r="G2673" s="5">
        <f t="shared" ca="1" si="247"/>
        <v>39.75</v>
      </c>
      <c r="H2673" s="11" t="e">
        <f t="shared" si="248"/>
        <v>#VALUE!</v>
      </c>
      <c r="I2673" s="6">
        <f t="shared" si="249"/>
        <v>0</v>
      </c>
    </row>
    <row r="2674" spans="1:9" ht="15" customHeight="1" x14ac:dyDescent="0.25">
      <c r="A2674" s="27">
        <f t="shared" si="251"/>
        <v>2666</v>
      </c>
      <c r="B2674" s="31" t="str">
        <f>IF(INDEX('Cari-Kasa'!$A:$A,ROW()-6)="","",INDEX('Cari-Kasa'!$A:$A,ROW()-6))</f>
        <v/>
      </c>
      <c r="C2674" s="28" t="str">
        <f>IF(INDEX('Cari-Kasa'!$A:$A,ROW()-6)="","",INDEX('Cari-Kasa'!$C:$C,ROW()-6))</f>
        <v/>
      </c>
      <c r="D2674" s="29" t="str">
        <f>IF(INDEX('Cari-Kasa'!$A:$A,ROW()-6)="","",INDEX('Cari-Kasa'!$D:$D,ROW()-6))</f>
        <v/>
      </c>
      <c r="E2674" s="30" t="e">
        <f t="shared" si="250"/>
        <v>#VALUE!</v>
      </c>
      <c r="F2674" s="33" t="e">
        <f t="shared" si="246"/>
        <v>#VALUE!</v>
      </c>
      <c r="G2674" s="5">
        <f t="shared" ca="1" si="247"/>
        <v>39.75</v>
      </c>
      <c r="H2674" s="11" t="e">
        <f t="shared" si="248"/>
        <v>#VALUE!</v>
      </c>
      <c r="I2674" s="6">
        <f t="shared" si="249"/>
        <v>0</v>
      </c>
    </row>
    <row r="2675" spans="1:9" ht="15" customHeight="1" x14ac:dyDescent="0.25">
      <c r="A2675" s="27">
        <f t="shared" si="251"/>
        <v>2667</v>
      </c>
      <c r="B2675" s="31" t="str">
        <f>IF(INDEX('Cari-Kasa'!$A:$A,ROW()-6)="","",INDEX('Cari-Kasa'!$A:$A,ROW()-6))</f>
        <v/>
      </c>
      <c r="C2675" s="28" t="str">
        <f>IF(INDEX('Cari-Kasa'!$A:$A,ROW()-6)="","",INDEX('Cari-Kasa'!$C:$C,ROW()-6))</f>
        <v/>
      </c>
      <c r="D2675" s="29" t="str">
        <f>IF(INDEX('Cari-Kasa'!$A:$A,ROW()-6)="","",INDEX('Cari-Kasa'!$D:$D,ROW()-6))</f>
        <v/>
      </c>
      <c r="E2675" s="30" t="e">
        <f t="shared" si="250"/>
        <v>#VALUE!</v>
      </c>
      <c r="F2675" s="33" t="e">
        <f t="shared" si="246"/>
        <v>#VALUE!</v>
      </c>
      <c r="G2675" s="5">
        <f t="shared" ca="1" si="247"/>
        <v>39.75</v>
      </c>
      <c r="H2675" s="11" t="e">
        <f t="shared" si="248"/>
        <v>#VALUE!</v>
      </c>
      <c r="I2675" s="6">
        <f t="shared" si="249"/>
        <v>0</v>
      </c>
    </row>
    <row r="2676" spans="1:9" ht="15" customHeight="1" x14ac:dyDescent="0.25">
      <c r="A2676" s="27">
        <f t="shared" si="251"/>
        <v>2668</v>
      </c>
      <c r="B2676" s="31" t="str">
        <f>IF(INDEX('Cari-Kasa'!$A:$A,ROW()-6)="","",INDEX('Cari-Kasa'!$A:$A,ROW()-6))</f>
        <v/>
      </c>
      <c r="C2676" s="28" t="str">
        <f>IF(INDEX('Cari-Kasa'!$A:$A,ROW()-6)="","",INDEX('Cari-Kasa'!$C:$C,ROW()-6))</f>
        <v/>
      </c>
      <c r="D2676" s="29" t="str">
        <f>IF(INDEX('Cari-Kasa'!$A:$A,ROW()-6)="","",INDEX('Cari-Kasa'!$D:$D,ROW()-6))</f>
        <v/>
      </c>
      <c r="E2676" s="30" t="e">
        <f t="shared" si="250"/>
        <v>#VALUE!</v>
      </c>
      <c r="F2676" s="33" t="e">
        <f t="shared" si="246"/>
        <v>#VALUE!</v>
      </c>
      <c r="G2676" s="5">
        <f t="shared" ca="1" si="247"/>
        <v>39.75</v>
      </c>
      <c r="H2676" s="11" t="e">
        <f t="shared" si="248"/>
        <v>#VALUE!</v>
      </c>
      <c r="I2676" s="6">
        <f t="shared" si="249"/>
        <v>0</v>
      </c>
    </row>
    <row r="2677" spans="1:9" ht="15" customHeight="1" x14ac:dyDescent="0.25">
      <c r="A2677" s="27">
        <f t="shared" si="251"/>
        <v>2669</v>
      </c>
      <c r="B2677" s="31" t="str">
        <f>IF(INDEX('Cari-Kasa'!$A:$A,ROW()-6)="","",INDEX('Cari-Kasa'!$A:$A,ROW()-6))</f>
        <v/>
      </c>
      <c r="C2677" s="28" t="str">
        <f>IF(INDEX('Cari-Kasa'!$A:$A,ROW()-6)="","",INDEX('Cari-Kasa'!$C:$C,ROW()-6))</f>
        <v/>
      </c>
      <c r="D2677" s="29" t="str">
        <f>IF(INDEX('Cari-Kasa'!$A:$A,ROW()-6)="","",INDEX('Cari-Kasa'!$D:$D,ROW()-6))</f>
        <v/>
      </c>
      <c r="E2677" s="30" t="e">
        <f t="shared" si="250"/>
        <v>#VALUE!</v>
      </c>
      <c r="F2677" s="33" t="e">
        <f t="shared" si="246"/>
        <v>#VALUE!</v>
      </c>
      <c r="G2677" s="5">
        <f t="shared" ca="1" si="247"/>
        <v>39.75</v>
      </c>
      <c r="H2677" s="11" t="e">
        <f t="shared" si="248"/>
        <v>#VALUE!</v>
      </c>
      <c r="I2677" s="6">
        <f t="shared" si="249"/>
        <v>0</v>
      </c>
    </row>
    <row r="2678" spans="1:9" ht="15" customHeight="1" x14ac:dyDescent="0.25">
      <c r="A2678" s="27">
        <f t="shared" si="251"/>
        <v>2670</v>
      </c>
      <c r="B2678" s="31" t="str">
        <f>IF(INDEX('Cari-Kasa'!$A:$A,ROW()-6)="","",INDEX('Cari-Kasa'!$A:$A,ROW()-6))</f>
        <v/>
      </c>
      <c r="C2678" s="28" t="str">
        <f>IF(INDEX('Cari-Kasa'!$A:$A,ROW()-6)="","",INDEX('Cari-Kasa'!$C:$C,ROW()-6))</f>
        <v/>
      </c>
      <c r="D2678" s="29" t="str">
        <f>IF(INDEX('Cari-Kasa'!$A:$A,ROW()-6)="","",INDEX('Cari-Kasa'!$D:$D,ROW()-6))</f>
        <v/>
      </c>
      <c r="E2678" s="30" t="e">
        <f t="shared" si="250"/>
        <v>#VALUE!</v>
      </c>
      <c r="F2678" s="33" t="e">
        <f t="shared" si="246"/>
        <v>#VALUE!</v>
      </c>
      <c r="G2678" s="5">
        <f t="shared" ca="1" si="247"/>
        <v>39.75</v>
      </c>
      <c r="H2678" s="11" t="e">
        <f t="shared" si="248"/>
        <v>#VALUE!</v>
      </c>
      <c r="I2678" s="6">
        <f t="shared" si="249"/>
        <v>0</v>
      </c>
    </row>
    <row r="2679" spans="1:9" ht="15" customHeight="1" x14ac:dyDescent="0.25">
      <c r="A2679" s="27">
        <f t="shared" si="251"/>
        <v>2671</v>
      </c>
      <c r="B2679" s="31" t="str">
        <f>IF(INDEX('Cari-Kasa'!$A:$A,ROW()-6)="","",INDEX('Cari-Kasa'!$A:$A,ROW()-6))</f>
        <v/>
      </c>
      <c r="C2679" s="28" t="str">
        <f>IF(INDEX('Cari-Kasa'!$A:$A,ROW()-6)="","",INDEX('Cari-Kasa'!$C:$C,ROW()-6))</f>
        <v/>
      </c>
      <c r="D2679" s="29" t="str">
        <f>IF(INDEX('Cari-Kasa'!$A:$A,ROW()-6)="","",INDEX('Cari-Kasa'!$D:$D,ROW()-6))</f>
        <v/>
      </c>
      <c r="E2679" s="30" t="e">
        <f t="shared" si="250"/>
        <v>#VALUE!</v>
      </c>
      <c r="F2679" s="33" t="e">
        <f t="shared" si="246"/>
        <v>#VALUE!</v>
      </c>
      <c r="G2679" s="5">
        <f t="shared" ca="1" si="247"/>
        <v>39.75</v>
      </c>
      <c r="H2679" s="11" t="e">
        <f t="shared" si="248"/>
        <v>#VALUE!</v>
      </c>
      <c r="I2679" s="6">
        <f t="shared" si="249"/>
        <v>0</v>
      </c>
    </row>
    <row r="2680" spans="1:9" ht="15" customHeight="1" x14ac:dyDescent="0.25">
      <c r="A2680" s="27">
        <f t="shared" si="251"/>
        <v>2672</v>
      </c>
      <c r="B2680" s="31" t="str">
        <f>IF(INDEX('Cari-Kasa'!$A:$A,ROW()-6)="","",INDEX('Cari-Kasa'!$A:$A,ROW()-6))</f>
        <v/>
      </c>
      <c r="C2680" s="28" t="str">
        <f>IF(INDEX('Cari-Kasa'!$A:$A,ROW()-6)="","",INDEX('Cari-Kasa'!$C:$C,ROW()-6))</f>
        <v/>
      </c>
      <c r="D2680" s="29" t="str">
        <f>IF(INDEX('Cari-Kasa'!$A:$A,ROW()-6)="","",INDEX('Cari-Kasa'!$D:$D,ROW()-6))</f>
        <v/>
      </c>
      <c r="E2680" s="30" t="e">
        <f t="shared" si="250"/>
        <v>#VALUE!</v>
      </c>
      <c r="F2680" s="33" t="e">
        <f t="shared" si="246"/>
        <v>#VALUE!</v>
      </c>
      <c r="G2680" s="5">
        <f t="shared" ca="1" si="247"/>
        <v>39.75</v>
      </c>
      <c r="H2680" s="11" t="e">
        <f t="shared" si="248"/>
        <v>#VALUE!</v>
      </c>
      <c r="I2680" s="6">
        <f t="shared" si="249"/>
        <v>0</v>
      </c>
    </row>
    <row r="2681" spans="1:9" ht="15" customHeight="1" x14ac:dyDescent="0.25">
      <c r="A2681" s="27">
        <f t="shared" si="251"/>
        <v>2673</v>
      </c>
      <c r="B2681" s="31" t="str">
        <f>IF(INDEX('Cari-Kasa'!$A:$A,ROW()-6)="","",INDEX('Cari-Kasa'!$A:$A,ROW()-6))</f>
        <v/>
      </c>
      <c r="C2681" s="28" t="str">
        <f>IF(INDEX('Cari-Kasa'!$A:$A,ROW()-6)="","",INDEX('Cari-Kasa'!$C:$C,ROW()-6))</f>
        <v/>
      </c>
      <c r="D2681" s="29" t="str">
        <f>IF(INDEX('Cari-Kasa'!$A:$A,ROW()-6)="","",INDEX('Cari-Kasa'!$D:$D,ROW()-6))</f>
        <v/>
      </c>
      <c r="E2681" s="30" t="e">
        <f t="shared" si="250"/>
        <v>#VALUE!</v>
      </c>
      <c r="F2681" s="33" t="e">
        <f t="shared" si="246"/>
        <v>#VALUE!</v>
      </c>
      <c r="G2681" s="5">
        <f t="shared" ca="1" si="247"/>
        <v>39.75</v>
      </c>
      <c r="H2681" s="11" t="e">
        <f t="shared" si="248"/>
        <v>#VALUE!</v>
      </c>
      <c r="I2681" s="6">
        <f t="shared" si="249"/>
        <v>0</v>
      </c>
    </row>
    <row r="2682" spans="1:9" ht="15" customHeight="1" x14ac:dyDescent="0.25">
      <c r="A2682" s="27">
        <f t="shared" si="251"/>
        <v>2674</v>
      </c>
      <c r="B2682" s="31" t="str">
        <f>IF(INDEX('Cari-Kasa'!$A:$A,ROW()-6)="","",INDEX('Cari-Kasa'!$A:$A,ROW()-6))</f>
        <v/>
      </c>
      <c r="C2682" s="28" t="str">
        <f>IF(INDEX('Cari-Kasa'!$A:$A,ROW()-6)="","",INDEX('Cari-Kasa'!$C:$C,ROW()-6))</f>
        <v/>
      </c>
      <c r="D2682" s="29" t="str">
        <f>IF(INDEX('Cari-Kasa'!$A:$A,ROW()-6)="","",INDEX('Cari-Kasa'!$D:$D,ROW()-6))</f>
        <v/>
      </c>
      <c r="E2682" s="30" t="e">
        <f t="shared" si="250"/>
        <v>#VALUE!</v>
      </c>
      <c r="F2682" s="33" t="e">
        <f t="shared" si="246"/>
        <v>#VALUE!</v>
      </c>
      <c r="G2682" s="5">
        <f t="shared" ca="1" si="247"/>
        <v>39.75</v>
      </c>
      <c r="H2682" s="11" t="e">
        <f t="shared" si="248"/>
        <v>#VALUE!</v>
      </c>
      <c r="I2682" s="6">
        <f t="shared" si="249"/>
        <v>0</v>
      </c>
    </row>
    <row r="2683" spans="1:9" ht="15" customHeight="1" x14ac:dyDescent="0.25">
      <c r="A2683" s="27">
        <f t="shared" si="251"/>
        <v>2675</v>
      </c>
      <c r="B2683" s="31" t="str">
        <f>IF(INDEX('Cari-Kasa'!$A:$A,ROW()-6)="","",INDEX('Cari-Kasa'!$A:$A,ROW()-6))</f>
        <v/>
      </c>
      <c r="C2683" s="28" t="str">
        <f>IF(INDEX('Cari-Kasa'!$A:$A,ROW()-6)="","",INDEX('Cari-Kasa'!$C:$C,ROW()-6))</f>
        <v/>
      </c>
      <c r="D2683" s="29" t="str">
        <f>IF(INDEX('Cari-Kasa'!$A:$A,ROW()-6)="","",INDEX('Cari-Kasa'!$D:$D,ROW()-6))</f>
        <v/>
      </c>
      <c r="E2683" s="30" t="e">
        <f t="shared" si="250"/>
        <v>#VALUE!</v>
      </c>
      <c r="F2683" s="33" t="e">
        <f t="shared" si="246"/>
        <v>#VALUE!</v>
      </c>
      <c r="G2683" s="5">
        <f t="shared" ca="1" si="247"/>
        <v>39.75</v>
      </c>
      <c r="H2683" s="11" t="e">
        <f t="shared" si="248"/>
        <v>#VALUE!</v>
      </c>
      <c r="I2683" s="6">
        <f t="shared" si="249"/>
        <v>0</v>
      </c>
    </row>
    <row r="2684" spans="1:9" ht="15" customHeight="1" x14ac:dyDescent="0.25">
      <c r="A2684" s="27">
        <f t="shared" si="251"/>
        <v>2676</v>
      </c>
      <c r="B2684" s="31" t="str">
        <f>IF(INDEX('Cari-Kasa'!$A:$A,ROW()-6)="","",INDEX('Cari-Kasa'!$A:$A,ROW()-6))</f>
        <v/>
      </c>
      <c r="C2684" s="28" t="str">
        <f>IF(INDEX('Cari-Kasa'!$A:$A,ROW()-6)="","",INDEX('Cari-Kasa'!$C:$C,ROW()-6))</f>
        <v/>
      </c>
      <c r="D2684" s="29" t="str">
        <f>IF(INDEX('Cari-Kasa'!$A:$A,ROW()-6)="","",INDEX('Cari-Kasa'!$D:$D,ROW()-6))</f>
        <v/>
      </c>
      <c r="E2684" s="30" t="e">
        <f t="shared" si="250"/>
        <v>#VALUE!</v>
      </c>
      <c r="F2684" s="33" t="e">
        <f t="shared" si="246"/>
        <v>#VALUE!</v>
      </c>
      <c r="G2684" s="5">
        <f t="shared" ca="1" si="247"/>
        <v>39.75</v>
      </c>
      <c r="H2684" s="11" t="e">
        <f t="shared" si="248"/>
        <v>#VALUE!</v>
      </c>
      <c r="I2684" s="6">
        <f t="shared" si="249"/>
        <v>0</v>
      </c>
    </row>
    <row r="2685" spans="1:9" ht="15" customHeight="1" x14ac:dyDescent="0.25">
      <c r="A2685" s="27">
        <f t="shared" si="251"/>
        <v>2677</v>
      </c>
      <c r="B2685" s="31" t="str">
        <f>IF(INDEX('Cari-Kasa'!$A:$A,ROW()-6)="","",INDEX('Cari-Kasa'!$A:$A,ROW()-6))</f>
        <v/>
      </c>
      <c r="C2685" s="28" t="str">
        <f>IF(INDEX('Cari-Kasa'!$A:$A,ROW()-6)="","",INDEX('Cari-Kasa'!$C:$C,ROW()-6))</f>
        <v/>
      </c>
      <c r="D2685" s="29" t="str">
        <f>IF(INDEX('Cari-Kasa'!$A:$A,ROW()-6)="","",INDEX('Cari-Kasa'!$D:$D,ROW()-6))</f>
        <v/>
      </c>
      <c r="E2685" s="30" t="e">
        <f t="shared" si="250"/>
        <v>#VALUE!</v>
      </c>
      <c r="F2685" s="33" t="e">
        <f t="shared" si="246"/>
        <v>#VALUE!</v>
      </c>
      <c r="G2685" s="5">
        <f t="shared" ca="1" si="247"/>
        <v>39.75</v>
      </c>
      <c r="H2685" s="11" t="e">
        <f t="shared" si="248"/>
        <v>#VALUE!</v>
      </c>
      <c r="I2685" s="6">
        <f t="shared" si="249"/>
        <v>0</v>
      </c>
    </row>
    <row r="2686" spans="1:9" ht="15" customHeight="1" x14ac:dyDescent="0.25">
      <c r="A2686" s="27">
        <f t="shared" si="251"/>
        <v>2678</v>
      </c>
      <c r="B2686" s="31" t="str">
        <f>IF(INDEX('Cari-Kasa'!$A:$A,ROW()-6)="","",INDEX('Cari-Kasa'!$A:$A,ROW()-6))</f>
        <v/>
      </c>
      <c r="C2686" s="28" t="str">
        <f>IF(INDEX('Cari-Kasa'!$A:$A,ROW()-6)="","",INDEX('Cari-Kasa'!$C:$C,ROW()-6))</f>
        <v/>
      </c>
      <c r="D2686" s="29" t="str">
        <f>IF(INDEX('Cari-Kasa'!$A:$A,ROW()-6)="","",INDEX('Cari-Kasa'!$D:$D,ROW()-6))</f>
        <v/>
      </c>
      <c r="E2686" s="30" t="e">
        <f t="shared" si="250"/>
        <v>#VALUE!</v>
      </c>
      <c r="F2686" s="33" t="e">
        <f t="shared" si="246"/>
        <v>#VALUE!</v>
      </c>
      <c r="G2686" s="5">
        <f t="shared" ca="1" si="247"/>
        <v>39.75</v>
      </c>
      <c r="H2686" s="11" t="e">
        <f t="shared" si="248"/>
        <v>#VALUE!</v>
      </c>
      <c r="I2686" s="6">
        <f t="shared" si="249"/>
        <v>0</v>
      </c>
    </row>
    <row r="2687" spans="1:9" ht="15" customHeight="1" x14ac:dyDescent="0.25">
      <c r="A2687" s="27">
        <f t="shared" si="251"/>
        <v>2679</v>
      </c>
      <c r="B2687" s="31" t="str">
        <f>IF(INDEX('Cari-Kasa'!$A:$A,ROW()-6)="","",INDEX('Cari-Kasa'!$A:$A,ROW()-6))</f>
        <v/>
      </c>
      <c r="C2687" s="28" t="str">
        <f>IF(INDEX('Cari-Kasa'!$A:$A,ROW()-6)="","",INDEX('Cari-Kasa'!$C:$C,ROW()-6))</f>
        <v/>
      </c>
      <c r="D2687" s="29" t="str">
        <f>IF(INDEX('Cari-Kasa'!$A:$A,ROW()-6)="","",INDEX('Cari-Kasa'!$D:$D,ROW()-6))</f>
        <v/>
      </c>
      <c r="E2687" s="30" t="e">
        <f t="shared" si="250"/>
        <v>#VALUE!</v>
      </c>
      <c r="F2687" s="33" t="e">
        <f t="shared" si="246"/>
        <v>#VALUE!</v>
      </c>
      <c r="G2687" s="5">
        <f t="shared" ca="1" si="247"/>
        <v>39.75</v>
      </c>
      <c r="H2687" s="11" t="e">
        <f t="shared" si="248"/>
        <v>#VALUE!</v>
      </c>
      <c r="I2687" s="6">
        <f t="shared" si="249"/>
        <v>0</v>
      </c>
    </row>
    <row r="2688" spans="1:9" ht="15" customHeight="1" x14ac:dyDescent="0.25">
      <c r="A2688" s="27">
        <f t="shared" si="251"/>
        <v>2680</v>
      </c>
      <c r="B2688" s="31" t="str">
        <f>IF(INDEX('Cari-Kasa'!$A:$A,ROW()-6)="","",INDEX('Cari-Kasa'!$A:$A,ROW()-6))</f>
        <v/>
      </c>
      <c r="C2688" s="28" t="str">
        <f>IF(INDEX('Cari-Kasa'!$A:$A,ROW()-6)="","",INDEX('Cari-Kasa'!$C:$C,ROW()-6))</f>
        <v/>
      </c>
      <c r="D2688" s="29" t="str">
        <f>IF(INDEX('Cari-Kasa'!$A:$A,ROW()-6)="","",INDEX('Cari-Kasa'!$D:$D,ROW()-6))</f>
        <v/>
      </c>
      <c r="E2688" s="30" t="e">
        <f t="shared" si="250"/>
        <v>#VALUE!</v>
      </c>
      <c r="F2688" s="33" t="e">
        <f t="shared" si="246"/>
        <v>#VALUE!</v>
      </c>
      <c r="G2688" s="5">
        <f t="shared" ca="1" si="247"/>
        <v>39.75</v>
      </c>
      <c r="H2688" s="11" t="e">
        <f t="shared" si="248"/>
        <v>#VALUE!</v>
      </c>
      <c r="I2688" s="6">
        <f t="shared" si="249"/>
        <v>0</v>
      </c>
    </row>
    <row r="2689" spans="1:9" ht="15" customHeight="1" x14ac:dyDescent="0.25">
      <c r="A2689" s="27">
        <f t="shared" si="251"/>
        <v>2681</v>
      </c>
      <c r="B2689" s="31" t="str">
        <f>IF(INDEX('Cari-Kasa'!$A:$A,ROW()-6)="","",INDEX('Cari-Kasa'!$A:$A,ROW()-6))</f>
        <v/>
      </c>
      <c r="C2689" s="28" t="str">
        <f>IF(INDEX('Cari-Kasa'!$A:$A,ROW()-6)="","",INDEX('Cari-Kasa'!$C:$C,ROW()-6))</f>
        <v/>
      </c>
      <c r="D2689" s="29" t="str">
        <f>IF(INDEX('Cari-Kasa'!$A:$A,ROW()-6)="","",INDEX('Cari-Kasa'!$D:$D,ROW()-6))</f>
        <v/>
      </c>
      <c r="E2689" s="30" t="e">
        <f t="shared" si="250"/>
        <v>#VALUE!</v>
      </c>
      <c r="F2689" s="33" t="e">
        <f t="shared" si="246"/>
        <v>#VALUE!</v>
      </c>
      <c r="G2689" s="5">
        <f t="shared" ca="1" si="247"/>
        <v>39.75</v>
      </c>
      <c r="H2689" s="11" t="e">
        <f t="shared" si="248"/>
        <v>#VALUE!</v>
      </c>
      <c r="I2689" s="6">
        <f t="shared" si="249"/>
        <v>0</v>
      </c>
    </row>
    <row r="2690" spans="1:9" ht="15" customHeight="1" x14ac:dyDescent="0.25">
      <c r="A2690" s="27">
        <f t="shared" si="251"/>
        <v>2682</v>
      </c>
      <c r="B2690" s="31" t="str">
        <f>IF(INDEX('Cari-Kasa'!$A:$A,ROW()-6)="","",INDEX('Cari-Kasa'!$A:$A,ROW()-6))</f>
        <v/>
      </c>
      <c r="C2690" s="28" t="str">
        <f>IF(INDEX('Cari-Kasa'!$A:$A,ROW()-6)="","",INDEX('Cari-Kasa'!$C:$C,ROW()-6))</f>
        <v/>
      </c>
      <c r="D2690" s="29" t="str">
        <f>IF(INDEX('Cari-Kasa'!$A:$A,ROW()-6)="","",INDEX('Cari-Kasa'!$D:$D,ROW()-6))</f>
        <v/>
      </c>
      <c r="E2690" s="30" t="e">
        <f t="shared" si="250"/>
        <v>#VALUE!</v>
      </c>
      <c r="F2690" s="33" t="e">
        <f t="shared" si="246"/>
        <v>#VALUE!</v>
      </c>
      <c r="G2690" s="5">
        <f t="shared" ca="1" si="247"/>
        <v>39.75</v>
      </c>
      <c r="H2690" s="11" t="e">
        <f t="shared" si="248"/>
        <v>#VALUE!</v>
      </c>
      <c r="I2690" s="6">
        <f t="shared" si="249"/>
        <v>0</v>
      </c>
    </row>
    <row r="2691" spans="1:9" ht="15" customHeight="1" x14ac:dyDescent="0.25">
      <c r="A2691" s="27">
        <f t="shared" si="251"/>
        <v>2683</v>
      </c>
      <c r="B2691" s="31" t="str">
        <f>IF(INDEX('Cari-Kasa'!$A:$A,ROW()-6)="","",INDEX('Cari-Kasa'!$A:$A,ROW()-6))</f>
        <v/>
      </c>
      <c r="C2691" s="28" t="str">
        <f>IF(INDEX('Cari-Kasa'!$A:$A,ROW()-6)="","",INDEX('Cari-Kasa'!$C:$C,ROW()-6))</f>
        <v/>
      </c>
      <c r="D2691" s="29" t="str">
        <f>IF(INDEX('Cari-Kasa'!$A:$A,ROW()-6)="","",INDEX('Cari-Kasa'!$D:$D,ROW()-6))</f>
        <v/>
      </c>
      <c r="E2691" s="30" t="e">
        <f t="shared" si="250"/>
        <v>#VALUE!</v>
      </c>
      <c r="F2691" s="33" t="e">
        <f t="shared" si="246"/>
        <v>#VALUE!</v>
      </c>
      <c r="G2691" s="5">
        <f t="shared" ca="1" si="247"/>
        <v>39.75</v>
      </c>
      <c r="H2691" s="11" t="e">
        <f t="shared" si="248"/>
        <v>#VALUE!</v>
      </c>
      <c r="I2691" s="6">
        <f t="shared" si="249"/>
        <v>0</v>
      </c>
    </row>
    <row r="2692" spans="1:9" ht="15" customHeight="1" x14ac:dyDescent="0.25">
      <c r="A2692" s="27">
        <f t="shared" si="251"/>
        <v>2684</v>
      </c>
      <c r="B2692" s="31" t="str">
        <f>IF(INDEX('Cari-Kasa'!$A:$A,ROW()-6)="","",INDEX('Cari-Kasa'!$A:$A,ROW()-6))</f>
        <v/>
      </c>
      <c r="C2692" s="28" t="str">
        <f>IF(INDEX('Cari-Kasa'!$A:$A,ROW()-6)="","",INDEX('Cari-Kasa'!$C:$C,ROW()-6))</f>
        <v/>
      </c>
      <c r="D2692" s="29" t="str">
        <f>IF(INDEX('Cari-Kasa'!$A:$A,ROW()-6)="","",INDEX('Cari-Kasa'!$D:$D,ROW()-6))</f>
        <v/>
      </c>
      <c r="E2692" s="30" t="e">
        <f t="shared" si="250"/>
        <v>#VALUE!</v>
      </c>
      <c r="F2692" s="33" t="e">
        <f t="shared" si="246"/>
        <v>#VALUE!</v>
      </c>
      <c r="G2692" s="5">
        <f t="shared" ca="1" si="247"/>
        <v>39.75</v>
      </c>
      <c r="H2692" s="11" t="e">
        <f t="shared" si="248"/>
        <v>#VALUE!</v>
      </c>
      <c r="I2692" s="6">
        <f t="shared" si="249"/>
        <v>0</v>
      </c>
    </row>
    <row r="2693" spans="1:9" ht="15" customHeight="1" x14ac:dyDescent="0.25">
      <c r="A2693" s="27">
        <f t="shared" si="251"/>
        <v>2685</v>
      </c>
      <c r="B2693" s="31" t="str">
        <f>IF(INDEX('Cari-Kasa'!$A:$A,ROW()-6)="","",INDEX('Cari-Kasa'!$A:$A,ROW()-6))</f>
        <v/>
      </c>
      <c r="C2693" s="28" t="str">
        <f>IF(INDEX('Cari-Kasa'!$A:$A,ROW()-6)="","",INDEX('Cari-Kasa'!$C:$C,ROW()-6))</f>
        <v/>
      </c>
      <c r="D2693" s="29" t="str">
        <f>IF(INDEX('Cari-Kasa'!$A:$A,ROW()-6)="","",INDEX('Cari-Kasa'!$D:$D,ROW()-6))</f>
        <v/>
      </c>
      <c r="E2693" s="30" t="e">
        <f t="shared" si="250"/>
        <v>#VALUE!</v>
      </c>
      <c r="F2693" s="33" t="e">
        <f t="shared" si="246"/>
        <v>#VALUE!</v>
      </c>
      <c r="G2693" s="5">
        <f t="shared" ca="1" si="247"/>
        <v>39.75</v>
      </c>
      <c r="H2693" s="11" t="e">
        <f t="shared" si="248"/>
        <v>#VALUE!</v>
      </c>
      <c r="I2693" s="6">
        <f t="shared" si="249"/>
        <v>0</v>
      </c>
    </row>
    <row r="2694" spans="1:9" ht="15" customHeight="1" x14ac:dyDescent="0.25">
      <c r="A2694" s="27">
        <f t="shared" si="251"/>
        <v>2686</v>
      </c>
      <c r="B2694" s="31" t="str">
        <f>IF(INDEX('Cari-Kasa'!$A:$A,ROW()-6)="","",INDEX('Cari-Kasa'!$A:$A,ROW()-6))</f>
        <v/>
      </c>
      <c r="C2694" s="28" t="str">
        <f>IF(INDEX('Cari-Kasa'!$A:$A,ROW()-6)="","",INDEX('Cari-Kasa'!$C:$C,ROW()-6))</f>
        <v/>
      </c>
      <c r="D2694" s="29" t="str">
        <f>IF(INDEX('Cari-Kasa'!$A:$A,ROW()-6)="","",INDEX('Cari-Kasa'!$D:$D,ROW()-6))</f>
        <v/>
      </c>
      <c r="E2694" s="30" t="e">
        <f t="shared" si="250"/>
        <v>#VALUE!</v>
      </c>
      <c r="F2694" s="33" t="e">
        <f t="shared" si="246"/>
        <v>#VALUE!</v>
      </c>
      <c r="G2694" s="5">
        <f t="shared" ca="1" si="247"/>
        <v>39.75</v>
      </c>
      <c r="H2694" s="11" t="e">
        <f t="shared" si="248"/>
        <v>#VALUE!</v>
      </c>
      <c r="I2694" s="6">
        <f t="shared" si="249"/>
        <v>0</v>
      </c>
    </row>
    <row r="2695" spans="1:9" ht="15" customHeight="1" x14ac:dyDescent="0.25">
      <c r="A2695" s="27">
        <f t="shared" si="251"/>
        <v>2687</v>
      </c>
      <c r="B2695" s="31" t="str">
        <f>IF(INDEX('Cari-Kasa'!$A:$A,ROW()-6)="","",INDEX('Cari-Kasa'!$A:$A,ROW()-6))</f>
        <v/>
      </c>
      <c r="C2695" s="28" t="str">
        <f>IF(INDEX('Cari-Kasa'!$A:$A,ROW()-6)="","",INDEX('Cari-Kasa'!$C:$C,ROW()-6))</f>
        <v/>
      </c>
      <c r="D2695" s="29" t="str">
        <f>IF(INDEX('Cari-Kasa'!$A:$A,ROW()-6)="","",INDEX('Cari-Kasa'!$D:$D,ROW()-6))</f>
        <v/>
      </c>
      <c r="E2695" s="30" t="e">
        <f t="shared" si="250"/>
        <v>#VALUE!</v>
      </c>
      <c r="F2695" s="33" t="e">
        <f t="shared" si="246"/>
        <v>#VALUE!</v>
      </c>
      <c r="G2695" s="5">
        <f t="shared" ca="1" si="247"/>
        <v>39.75</v>
      </c>
      <c r="H2695" s="11" t="e">
        <f t="shared" si="248"/>
        <v>#VALUE!</v>
      </c>
      <c r="I2695" s="6">
        <f t="shared" si="249"/>
        <v>0</v>
      </c>
    </row>
    <row r="2696" spans="1:9" ht="15" customHeight="1" x14ac:dyDescent="0.25">
      <c r="A2696" s="27">
        <f t="shared" si="251"/>
        <v>2688</v>
      </c>
      <c r="B2696" s="31" t="str">
        <f>IF(INDEX('Cari-Kasa'!$A:$A,ROW()-6)="","",INDEX('Cari-Kasa'!$A:$A,ROW()-6))</f>
        <v/>
      </c>
      <c r="C2696" s="28" t="str">
        <f>IF(INDEX('Cari-Kasa'!$A:$A,ROW()-6)="","",INDEX('Cari-Kasa'!$C:$C,ROW()-6))</f>
        <v/>
      </c>
      <c r="D2696" s="29" t="str">
        <f>IF(INDEX('Cari-Kasa'!$A:$A,ROW()-6)="","",INDEX('Cari-Kasa'!$D:$D,ROW()-6))</f>
        <v/>
      </c>
      <c r="E2696" s="30" t="e">
        <f t="shared" si="250"/>
        <v>#VALUE!</v>
      </c>
      <c r="F2696" s="33" t="e">
        <f t="shared" si="246"/>
        <v>#VALUE!</v>
      </c>
      <c r="G2696" s="5">
        <f t="shared" ca="1" si="247"/>
        <v>39.75</v>
      </c>
      <c r="H2696" s="11" t="e">
        <f t="shared" si="248"/>
        <v>#VALUE!</v>
      </c>
      <c r="I2696" s="6">
        <f t="shared" si="249"/>
        <v>0</v>
      </c>
    </row>
    <row r="2697" spans="1:9" ht="15" customHeight="1" x14ac:dyDescent="0.25">
      <c r="A2697" s="27">
        <f t="shared" si="251"/>
        <v>2689</v>
      </c>
      <c r="B2697" s="31" t="str">
        <f>IF(INDEX('Cari-Kasa'!$A:$A,ROW()-6)="","",INDEX('Cari-Kasa'!$A:$A,ROW()-6))</f>
        <v/>
      </c>
      <c r="C2697" s="28" t="str">
        <f>IF(INDEX('Cari-Kasa'!$A:$A,ROW()-6)="","",INDEX('Cari-Kasa'!$C:$C,ROW()-6))</f>
        <v/>
      </c>
      <c r="D2697" s="29" t="str">
        <f>IF(INDEX('Cari-Kasa'!$A:$A,ROW()-6)="","",INDEX('Cari-Kasa'!$D:$D,ROW()-6))</f>
        <v/>
      </c>
      <c r="E2697" s="30" t="e">
        <f t="shared" si="250"/>
        <v>#VALUE!</v>
      </c>
      <c r="F2697" s="33" t="e">
        <f t="shared" ref="F2697:F2760" si="252">IF(E2697-ISTISNA&lt;=0,0,E2697-ISTISNA)</f>
        <v>#VALUE!</v>
      </c>
      <c r="G2697" s="5">
        <f t="shared" ref="G2697:G2760" ca="1" si="253">ORAN</f>
        <v>39.75</v>
      </c>
      <c r="H2697" s="11" t="e">
        <f t="shared" ref="H2697:H2760" si="254">IF(OR(B2697="",F2697&lt;=0,B2697&gt;=VADE),0,IF(B2698="",VADE-B2697,MIN(VADE,B2698)-B2697))</f>
        <v>#VALUE!</v>
      </c>
      <c r="I2697" s="6">
        <f t="shared" ref="I2697:I2760" si="255">IF(B2697="",0,(F2697*G2697*H2697)/36000)</f>
        <v>0</v>
      </c>
    </row>
    <row r="2698" spans="1:9" ht="15" customHeight="1" x14ac:dyDescent="0.25">
      <c r="A2698" s="27">
        <f t="shared" si="251"/>
        <v>2690</v>
      </c>
      <c r="B2698" s="31" t="str">
        <f>IF(INDEX('Cari-Kasa'!$A:$A,ROW()-6)="","",INDEX('Cari-Kasa'!$A:$A,ROW()-6))</f>
        <v/>
      </c>
      <c r="C2698" s="28" t="str">
        <f>IF(INDEX('Cari-Kasa'!$A:$A,ROW()-6)="","",INDEX('Cari-Kasa'!$C:$C,ROW()-6))</f>
        <v/>
      </c>
      <c r="D2698" s="29" t="str">
        <f>IF(INDEX('Cari-Kasa'!$A:$A,ROW()-6)="","",INDEX('Cari-Kasa'!$D:$D,ROW()-6))</f>
        <v/>
      </c>
      <c r="E2698" s="30" t="e">
        <f t="shared" ref="E2698:E2761" si="256">(E2697+C2698)-D2698</f>
        <v>#VALUE!</v>
      </c>
      <c r="F2698" s="33" t="e">
        <f t="shared" si="252"/>
        <v>#VALUE!</v>
      </c>
      <c r="G2698" s="5">
        <f t="shared" ca="1" si="253"/>
        <v>39.75</v>
      </c>
      <c r="H2698" s="11" t="e">
        <f t="shared" si="254"/>
        <v>#VALUE!</v>
      </c>
      <c r="I2698" s="6">
        <f t="shared" si="255"/>
        <v>0</v>
      </c>
    </row>
    <row r="2699" spans="1:9" ht="15" customHeight="1" x14ac:dyDescent="0.25">
      <c r="A2699" s="27">
        <f t="shared" si="251"/>
        <v>2691</v>
      </c>
      <c r="B2699" s="31" t="str">
        <f>IF(INDEX('Cari-Kasa'!$A:$A,ROW()-6)="","",INDEX('Cari-Kasa'!$A:$A,ROW()-6))</f>
        <v/>
      </c>
      <c r="C2699" s="28" t="str">
        <f>IF(INDEX('Cari-Kasa'!$A:$A,ROW()-6)="","",INDEX('Cari-Kasa'!$C:$C,ROW()-6))</f>
        <v/>
      </c>
      <c r="D2699" s="29" t="str">
        <f>IF(INDEX('Cari-Kasa'!$A:$A,ROW()-6)="","",INDEX('Cari-Kasa'!$D:$D,ROW()-6))</f>
        <v/>
      </c>
      <c r="E2699" s="30" t="e">
        <f t="shared" si="256"/>
        <v>#VALUE!</v>
      </c>
      <c r="F2699" s="33" t="e">
        <f t="shared" si="252"/>
        <v>#VALUE!</v>
      </c>
      <c r="G2699" s="5">
        <f t="shared" ca="1" si="253"/>
        <v>39.75</v>
      </c>
      <c r="H2699" s="11" t="e">
        <f t="shared" si="254"/>
        <v>#VALUE!</v>
      </c>
      <c r="I2699" s="6">
        <f t="shared" si="255"/>
        <v>0</v>
      </c>
    </row>
    <row r="2700" spans="1:9" ht="15" customHeight="1" x14ac:dyDescent="0.25">
      <c r="A2700" s="27">
        <f t="shared" si="251"/>
        <v>2692</v>
      </c>
      <c r="B2700" s="31" t="str">
        <f>IF(INDEX('Cari-Kasa'!$A:$A,ROW()-6)="","",INDEX('Cari-Kasa'!$A:$A,ROW()-6))</f>
        <v/>
      </c>
      <c r="C2700" s="28" t="str">
        <f>IF(INDEX('Cari-Kasa'!$A:$A,ROW()-6)="","",INDEX('Cari-Kasa'!$C:$C,ROW()-6))</f>
        <v/>
      </c>
      <c r="D2700" s="29" t="str">
        <f>IF(INDEX('Cari-Kasa'!$A:$A,ROW()-6)="","",INDEX('Cari-Kasa'!$D:$D,ROW()-6))</f>
        <v/>
      </c>
      <c r="E2700" s="30" t="e">
        <f t="shared" si="256"/>
        <v>#VALUE!</v>
      </c>
      <c r="F2700" s="33" t="e">
        <f t="shared" si="252"/>
        <v>#VALUE!</v>
      </c>
      <c r="G2700" s="5">
        <f t="shared" ca="1" si="253"/>
        <v>39.75</v>
      </c>
      <c r="H2700" s="11" t="e">
        <f t="shared" si="254"/>
        <v>#VALUE!</v>
      </c>
      <c r="I2700" s="6">
        <f t="shared" si="255"/>
        <v>0</v>
      </c>
    </row>
    <row r="2701" spans="1:9" ht="15" customHeight="1" x14ac:dyDescent="0.25">
      <c r="A2701" s="27">
        <f t="shared" si="251"/>
        <v>2693</v>
      </c>
      <c r="B2701" s="31" t="str">
        <f>IF(INDEX('Cari-Kasa'!$A:$A,ROW()-6)="","",INDEX('Cari-Kasa'!$A:$A,ROW()-6))</f>
        <v/>
      </c>
      <c r="C2701" s="28" t="str">
        <f>IF(INDEX('Cari-Kasa'!$A:$A,ROW()-6)="","",INDEX('Cari-Kasa'!$C:$C,ROW()-6))</f>
        <v/>
      </c>
      <c r="D2701" s="29" t="str">
        <f>IF(INDEX('Cari-Kasa'!$A:$A,ROW()-6)="","",INDEX('Cari-Kasa'!$D:$D,ROW()-6))</f>
        <v/>
      </c>
      <c r="E2701" s="30" t="e">
        <f t="shared" si="256"/>
        <v>#VALUE!</v>
      </c>
      <c r="F2701" s="33" t="e">
        <f t="shared" si="252"/>
        <v>#VALUE!</v>
      </c>
      <c r="G2701" s="5">
        <f t="shared" ca="1" si="253"/>
        <v>39.75</v>
      </c>
      <c r="H2701" s="11" t="e">
        <f t="shared" si="254"/>
        <v>#VALUE!</v>
      </c>
      <c r="I2701" s="6">
        <f t="shared" si="255"/>
        <v>0</v>
      </c>
    </row>
    <row r="2702" spans="1:9" ht="15" customHeight="1" x14ac:dyDescent="0.25">
      <c r="A2702" s="27">
        <f t="shared" ref="A2702:A2765" si="257">ROW()-8</f>
        <v>2694</v>
      </c>
      <c r="B2702" s="31" t="str">
        <f>IF(INDEX('Cari-Kasa'!$A:$A,ROW()-6)="","",INDEX('Cari-Kasa'!$A:$A,ROW()-6))</f>
        <v/>
      </c>
      <c r="C2702" s="28" t="str">
        <f>IF(INDEX('Cari-Kasa'!$A:$A,ROW()-6)="","",INDEX('Cari-Kasa'!$C:$C,ROW()-6))</f>
        <v/>
      </c>
      <c r="D2702" s="29" t="str">
        <f>IF(INDEX('Cari-Kasa'!$A:$A,ROW()-6)="","",INDEX('Cari-Kasa'!$D:$D,ROW()-6))</f>
        <v/>
      </c>
      <c r="E2702" s="30" t="e">
        <f t="shared" si="256"/>
        <v>#VALUE!</v>
      </c>
      <c r="F2702" s="33" t="e">
        <f t="shared" si="252"/>
        <v>#VALUE!</v>
      </c>
      <c r="G2702" s="5">
        <f t="shared" ca="1" si="253"/>
        <v>39.75</v>
      </c>
      <c r="H2702" s="11" t="e">
        <f t="shared" si="254"/>
        <v>#VALUE!</v>
      </c>
      <c r="I2702" s="6">
        <f t="shared" si="255"/>
        <v>0</v>
      </c>
    </row>
    <row r="2703" spans="1:9" ht="15" customHeight="1" x14ac:dyDescent="0.25">
      <c r="A2703" s="27">
        <f t="shared" si="257"/>
        <v>2695</v>
      </c>
      <c r="B2703" s="31" t="str">
        <f>IF(INDEX('Cari-Kasa'!$A:$A,ROW()-6)="","",INDEX('Cari-Kasa'!$A:$A,ROW()-6))</f>
        <v/>
      </c>
      <c r="C2703" s="28" t="str">
        <f>IF(INDEX('Cari-Kasa'!$A:$A,ROW()-6)="","",INDEX('Cari-Kasa'!$C:$C,ROW()-6))</f>
        <v/>
      </c>
      <c r="D2703" s="29" t="str">
        <f>IF(INDEX('Cari-Kasa'!$A:$A,ROW()-6)="","",INDEX('Cari-Kasa'!$D:$D,ROW()-6))</f>
        <v/>
      </c>
      <c r="E2703" s="30" t="e">
        <f t="shared" si="256"/>
        <v>#VALUE!</v>
      </c>
      <c r="F2703" s="33" t="e">
        <f t="shared" si="252"/>
        <v>#VALUE!</v>
      </c>
      <c r="G2703" s="5">
        <f t="shared" ca="1" si="253"/>
        <v>39.75</v>
      </c>
      <c r="H2703" s="11" t="e">
        <f t="shared" si="254"/>
        <v>#VALUE!</v>
      </c>
      <c r="I2703" s="6">
        <f t="shared" si="255"/>
        <v>0</v>
      </c>
    </row>
    <row r="2704" spans="1:9" ht="15" customHeight="1" x14ac:dyDescent="0.25">
      <c r="A2704" s="27">
        <f t="shared" si="257"/>
        <v>2696</v>
      </c>
      <c r="B2704" s="31" t="str">
        <f>IF(INDEX('Cari-Kasa'!$A:$A,ROW()-6)="","",INDEX('Cari-Kasa'!$A:$A,ROW()-6))</f>
        <v/>
      </c>
      <c r="C2704" s="28" t="str">
        <f>IF(INDEX('Cari-Kasa'!$A:$A,ROW()-6)="","",INDEX('Cari-Kasa'!$C:$C,ROW()-6))</f>
        <v/>
      </c>
      <c r="D2704" s="29" t="str">
        <f>IF(INDEX('Cari-Kasa'!$A:$A,ROW()-6)="","",INDEX('Cari-Kasa'!$D:$D,ROW()-6))</f>
        <v/>
      </c>
      <c r="E2704" s="30" t="e">
        <f t="shared" si="256"/>
        <v>#VALUE!</v>
      </c>
      <c r="F2704" s="33" t="e">
        <f t="shared" si="252"/>
        <v>#VALUE!</v>
      </c>
      <c r="G2704" s="5">
        <f t="shared" ca="1" si="253"/>
        <v>39.75</v>
      </c>
      <c r="H2704" s="11" t="e">
        <f t="shared" si="254"/>
        <v>#VALUE!</v>
      </c>
      <c r="I2704" s="6">
        <f t="shared" si="255"/>
        <v>0</v>
      </c>
    </row>
    <row r="2705" spans="1:9" ht="15" customHeight="1" x14ac:dyDescent="0.25">
      <c r="A2705" s="27">
        <f t="shared" si="257"/>
        <v>2697</v>
      </c>
      <c r="B2705" s="31" t="str">
        <f>IF(INDEX('Cari-Kasa'!$A:$A,ROW()-6)="","",INDEX('Cari-Kasa'!$A:$A,ROW()-6))</f>
        <v/>
      </c>
      <c r="C2705" s="28" t="str">
        <f>IF(INDEX('Cari-Kasa'!$A:$A,ROW()-6)="","",INDEX('Cari-Kasa'!$C:$C,ROW()-6))</f>
        <v/>
      </c>
      <c r="D2705" s="29" t="str">
        <f>IF(INDEX('Cari-Kasa'!$A:$A,ROW()-6)="","",INDEX('Cari-Kasa'!$D:$D,ROW()-6))</f>
        <v/>
      </c>
      <c r="E2705" s="30" t="e">
        <f t="shared" si="256"/>
        <v>#VALUE!</v>
      </c>
      <c r="F2705" s="33" t="e">
        <f t="shared" si="252"/>
        <v>#VALUE!</v>
      </c>
      <c r="G2705" s="5">
        <f t="shared" ca="1" si="253"/>
        <v>39.75</v>
      </c>
      <c r="H2705" s="11" t="e">
        <f t="shared" si="254"/>
        <v>#VALUE!</v>
      </c>
      <c r="I2705" s="6">
        <f t="shared" si="255"/>
        <v>0</v>
      </c>
    </row>
    <row r="2706" spans="1:9" ht="15" customHeight="1" x14ac:dyDescent="0.25">
      <c r="A2706" s="27">
        <f t="shared" si="257"/>
        <v>2698</v>
      </c>
      <c r="B2706" s="31" t="str">
        <f>IF(INDEX('Cari-Kasa'!$A:$A,ROW()-6)="","",INDEX('Cari-Kasa'!$A:$A,ROW()-6))</f>
        <v/>
      </c>
      <c r="C2706" s="28" t="str">
        <f>IF(INDEX('Cari-Kasa'!$A:$A,ROW()-6)="","",INDEX('Cari-Kasa'!$C:$C,ROW()-6))</f>
        <v/>
      </c>
      <c r="D2706" s="29" t="str">
        <f>IF(INDEX('Cari-Kasa'!$A:$A,ROW()-6)="","",INDEX('Cari-Kasa'!$D:$D,ROW()-6))</f>
        <v/>
      </c>
      <c r="E2706" s="30" t="e">
        <f t="shared" si="256"/>
        <v>#VALUE!</v>
      </c>
      <c r="F2706" s="33" t="e">
        <f t="shared" si="252"/>
        <v>#VALUE!</v>
      </c>
      <c r="G2706" s="5">
        <f t="shared" ca="1" si="253"/>
        <v>39.75</v>
      </c>
      <c r="H2706" s="11" t="e">
        <f t="shared" si="254"/>
        <v>#VALUE!</v>
      </c>
      <c r="I2706" s="6">
        <f t="shared" si="255"/>
        <v>0</v>
      </c>
    </row>
    <row r="2707" spans="1:9" ht="15" customHeight="1" x14ac:dyDescent="0.25">
      <c r="A2707" s="27">
        <f t="shared" si="257"/>
        <v>2699</v>
      </c>
      <c r="B2707" s="31" t="str">
        <f>IF(INDEX('Cari-Kasa'!$A:$A,ROW()-6)="","",INDEX('Cari-Kasa'!$A:$A,ROW()-6))</f>
        <v/>
      </c>
      <c r="C2707" s="28" t="str">
        <f>IF(INDEX('Cari-Kasa'!$A:$A,ROW()-6)="","",INDEX('Cari-Kasa'!$C:$C,ROW()-6))</f>
        <v/>
      </c>
      <c r="D2707" s="29" t="str">
        <f>IF(INDEX('Cari-Kasa'!$A:$A,ROW()-6)="","",INDEX('Cari-Kasa'!$D:$D,ROW()-6))</f>
        <v/>
      </c>
      <c r="E2707" s="30" t="e">
        <f t="shared" si="256"/>
        <v>#VALUE!</v>
      </c>
      <c r="F2707" s="33" t="e">
        <f t="shared" si="252"/>
        <v>#VALUE!</v>
      </c>
      <c r="G2707" s="5">
        <f t="shared" ca="1" si="253"/>
        <v>39.75</v>
      </c>
      <c r="H2707" s="11" t="e">
        <f t="shared" si="254"/>
        <v>#VALUE!</v>
      </c>
      <c r="I2707" s="6">
        <f t="shared" si="255"/>
        <v>0</v>
      </c>
    </row>
    <row r="2708" spans="1:9" ht="15" customHeight="1" x14ac:dyDescent="0.25">
      <c r="A2708" s="27">
        <f t="shared" si="257"/>
        <v>2700</v>
      </c>
      <c r="B2708" s="31" t="str">
        <f>IF(INDEX('Cari-Kasa'!$A:$A,ROW()-6)="","",INDEX('Cari-Kasa'!$A:$A,ROW()-6))</f>
        <v/>
      </c>
      <c r="C2708" s="28" t="str">
        <f>IF(INDEX('Cari-Kasa'!$A:$A,ROW()-6)="","",INDEX('Cari-Kasa'!$C:$C,ROW()-6))</f>
        <v/>
      </c>
      <c r="D2708" s="29" t="str">
        <f>IF(INDEX('Cari-Kasa'!$A:$A,ROW()-6)="","",INDEX('Cari-Kasa'!$D:$D,ROW()-6))</f>
        <v/>
      </c>
      <c r="E2708" s="30" t="e">
        <f t="shared" si="256"/>
        <v>#VALUE!</v>
      </c>
      <c r="F2708" s="33" t="e">
        <f t="shared" si="252"/>
        <v>#VALUE!</v>
      </c>
      <c r="G2708" s="5">
        <f t="shared" ca="1" si="253"/>
        <v>39.75</v>
      </c>
      <c r="H2708" s="11" t="e">
        <f t="shared" si="254"/>
        <v>#VALUE!</v>
      </c>
      <c r="I2708" s="6">
        <f t="shared" si="255"/>
        <v>0</v>
      </c>
    </row>
    <row r="2709" spans="1:9" ht="15" customHeight="1" x14ac:dyDescent="0.25">
      <c r="A2709" s="27">
        <f t="shared" si="257"/>
        <v>2701</v>
      </c>
      <c r="B2709" s="31" t="str">
        <f>IF(INDEX('Cari-Kasa'!$A:$A,ROW()-6)="","",INDEX('Cari-Kasa'!$A:$A,ROW()-6))</f>
        <v/>
      </c>
      <c r="C2709" s="28" t="str">
        <f>IF(INDEX('Cari-Kasa'!$A:$A,ROW()-6)="","",INDEX('Cari-Kasa'!$C:$C,ROW()-6))</f>
        <v/>
      </c>
      <c r="D2709" s="29" t="str">
        <f>IF(INDEX('Cari-Kasa'!$A:$A,ROW()-6)="","",INDEX('Cari-Kasa'!$D:$D,ROW()-6))</f>
        <v/>
      </c>
      <c r="E2709" s="30" t="e">
        <f t="shared" si="256"/>
        <v>#VALUE!</v>
      </c>
      <c r="F2709" s="33" t="e">
        <f t="shared" si="252"/>
        <v>#VALUE!</v>
      </c>
      <c r="G2709" s="5">
        <f t="shared" ca="1" si="253"/>
        <v>39.75</v>
      </c>
      <c r="H2709" s="11" t="e">
        <f t="shared" si="254"/>
        <v>#VALUE!</v>
      </c>
      <c r="I2709" s="6">
        <f t="shared" si="255"/>
        <v>0</v>
      </c>
    </row>
    <row r="2710" spans="1:9" ht="15" customHeight="1" x14ac:dyDescent="0.25">
      <c r="A2710" s="27">
        <f t="shared" si="257"/>
        <v>2702</v>
      </c>
      <c r="B2710" s="31" t="str">
        <f>IF(INDEX('Cari-Kasa'!$A:$A,ROW()-6)="","",INDEX('Cari-Kasa'!$A:$A,ROW()-6))</f>
        <v/>
      </c>
      <c r="C2710" s="28" t="str">
        <f>IF(INDEX('Cari-Kasa'!$A:$A,ROW()-6)="","",INDEX('Cari-Kasa'!$C:$C,ROW()-6))</f>
        <v/>
      </c>
      <c r="D2710" s="29" t="str">
        <f>IF(INDEX('Cari-Kasa'!$A:$A,ROW()-6)="","",INDEX('Cari-Kasa'!$D:$D,ROW()-6))</f>
        <v/>
      </c>
      <c r="E2710" s="30" t="e">
        <f t="shared" si="256"/>
        <v>#VALUE!</v>
      </c>
      <c r="F2710" s="33" t="e">
        <f t="shared" si="252"/>
        <v>#VALUE!</v>
      </c>
      <c r="G2710" s="5">
        <f t="shared" ca="1" si="253"/>
        <v>39.75</v>
      </c>
      <c r="H2710" s="11" t="e">
        <f t="shared" si="254"/>
        <v>#VALUE!</v>
      </c>
      <c r="I2710" s="6">
        <f t="shared" si="255"/>
        <v>0</v>
      </c>
    </row>
    <row r="2711" spans="1:9" ht="15" customHeight="1" x14ac:dyDescent="0.25">
      <c r="A2711" s="27">
        <f t="shared" si="257"/>
        <v>2703</v>
      </c>
      <c r="B2711" s="31" t="str">
        <f>IF(INDEX('Cari-Kasa'!$A:$A,ROW()-6)="","",INDEX('Cari-Kasa'!$A:$A,ROW()-6))</f>
        <v/>
      </c>
      <c r="C2711" s="28" t="str">
        <f>IF(INDEX('Cari-Kasa'!$A:$A,ROW()-6)="","",INDEX('Cari-Kasa'!$C:$C,ROW()-6))</f>
        <v/>
      </c>
      <c r="D2711" s="29" t="str">
        <f>IF(INDEX('Cari-Kasa'!$A:$A,ROW()-6)="","",INDEX('Cari-Kasa'!$D:$D,ROW()-6))</f>
        <v/>
      </c>
      <c r="E2711" s="30" t="e">
        <f t="shared" si="256"/>
        <v>#VALUE!</v>
      </c>
      <c r="F2711" s="33" t="e">
        <f t="shared" si="252"/>
        <v>#VALUE!</v>
      </c>
      <c r="G2711" s="5">
        <f t="shared" ca="1" si="253"/>
        <v>39.75</v>
      </c>
      <c r="H2711" s="11" t="e">
        <f t="shared" si="254"/>
        <v>#VALUE!</v>
      </c>
      <c r="I2711" s="6">
        <f t="shared" si="255"/>
        <v>0</v>
      </c>
    </row>
    <row r="2712" spans="1:9" ht="15" customHeight="1" x14ac:dyDescent="0.25">
      <c r="A2712" s="27">
        <f t="shared" si="257"/>
        <v>2704</v>
      </c>
      <c r="B2712" s="31" t="str">
        <f>IF(INDEX('Cari-Kasa'!$A:$A,ROW()-6)="","",INDEX('Cari-Kasa'!$A:$A,ROW()-6))</f>
        <v/>
      </c>
      <c r="C2712" s="28" t="str">
        <f>IF(INDEX('Cari-Kasa'!$A:$A,ROW()-6)="","",INDEX('Cari-Kasa'!$C:$C,ROW()-6))</f>
        <v/>
      </c>
      <c r="D2712" s="29" t="str">
        <f>IF(INDEX('Cari-Kasa'!$A:$A,ROW()-6)="","",INDEX('Cari-Kasa'!$D:$D,ROW()-6))</f>
        <v/>
      </c>
      <c r="E2712" s="30" t="e">
        <f t="shared" si="256"/>
        <v>#VALUE!</v>
      </c>
      <c r="F2712" s="33" t="e">
        <f t="shared" si="252"/>
        <v>#VALUE!</v>
      </c>
      <c r="G2712" s="5">
        <f t="shared" ca="1" si="253"/>
        <v>39.75</v>
      </c>
      <c r="H2712" s="11" t="e">
        <f t="shared" si="254"/>
        <v>#VALUE!</v>
      </c>
      <c r="I2712" s="6">
        <f t="shared" si="255"/>
        <v>0</v>
      </c>
    </row>
    <row r="2713" spans="1:9" ht="15" customHeight="1" x14ac:dyDescent="0.25">
      <c r="A2713" s="27">
        <f t="shared" si="257"/>
        <v>2705</v>
      </c>
      <c r="B2713" s="31" t="str">
        <f>IF(INDEX('Cari-Kasa'!$A:$A,ROW()-6)="","",INDEX('Cari-Kasa'!$A:$A,ROW()-6))</f>
        <v/>
      </c>
      <c r="C2713" s="28" t="str">
        <f>IF(INDEX('Cari-Kasa'!$A:$A,ROW()-6)="","",INDEX('Cari-Kasa'!$C:$C,ROW()-6))</f>
        <v/>
      </c>
      <c r="D2713" s="29" t="str">
        <f>IF(INDEX('Cari-Kasa'!$A:$A,ROW()-6)="","",INDEX('Cari-Kasa'!$D:$D,ROW()-6))</f>
        <v/>
      </c>
      <c r="E2713" s="30" t="e">
        <f t="shared" si="256"/>
        <v>#VALUE!</v>
      </c>
      <c r="F2713" s="33" t="e">
        <f t="shared" si="252"/>
        <v>#VALUE!</v>
      </c>
      <c r="G2713" s="5">
        <f t="shared" ca="1" si="253"/>
        <v>39.75</v>
      </c>
      <c r="H2713" s="11" t="e">
        <f t="shared" si="254"/>
        <v>#VALUE!</v>
      </c>
      <c r="I2713" s="6">
        <f t="shared" si="255"/>
        <v>0</v>
      </c>
    </row>
    <row r="2714" spans="1:9" ht="15" customHeight="1" x14ac:dyDescent="0.25">
      <c r="A2714" s="27">
        <f t="shared" si="257"/>
        <v>2706</v>
      </c>
      <c r="B2714" s="31" t="str">
        <f>IF(INDEX('Cari-Kasa'!$A:$A,ROW()-6)="","",INDEX('Cari-Kasa'!$A:$A,ROW()-6))</f>
        <v/>
      </c>
      <c r="C2714" s="28" t="str">
        <f>IF(INDEX('Cari-Kasa'!$A:$A,ROW()-6)="","",INDEX('Cari-Kasa'!$C:$C,ROW()-6))</f>
        <v/>
      </c>
      <c r="D2714" s="29" t="str">
        <f>IF(INDEX('Cari-Kasa'!$A:$A,ROW()-6)="","",INDEX('Cari-Kasa'!$D:$D,ROW()-6))</f>
        <v/>
      </c>
      <c r="E2714" s="30" t="e">
        <f t="shared" si="256"/>
        <v>#VALUE!</v>
      </c>
      <c r="F2714" s="33" t="e">
        <f t="shared" si="252"/>
        <v>#VALUE!</v>
      </c>
      <c r="G2714" s="5">
        <f t="shared" ca="1" si="253"/>
        <v>39.75</v>
      </c>
      <c r="H2714" s="11" t="e">
        <f t="shared" si="254"/>
        <v>#VALUE!</v>
      </c>
      <c r="I2714" s="6">
        <f t="shared" si="255"/>
        <v>0</v>
      </c>
    </row>
    <row r="2715" spans="1:9" ht="15" customHeight="1" x14ac:dyDescent="0.25">
      <c r="A2715" s="27">
        <f t="shared" si="257"/>
        <v>2707</v>
      </c>
      <c r="B2715" s="31" t="str">
        <f>IF(INDEX('Cari-Kasa'!$A:$A,ROW()-6)="","",INDEX('Cari-Kasa'!$A:$A,ROW()-6))</f>
        <v/>
      </c>
      <c r="C2715" s="28" t="str">
        <f>IF(INDEX('Cari-Kasa'!$A:$A,ROW()-6)="","",INDEX('Cari-Kasa'!$C:$C,ROW()-6))</f>
        <v/>
      </c>
      <c r="D2715" s="29" t="str">
        <f>IF(INDEX('Cari-Kasa'!$A:$A,ROW()-6)="","",INDEX('Cari-Kasa'!$D:$D,ROW()-6))</f>
        <v/>
      </c>
      <c r="E2715" s="30" t="e">
        <f t="shared" si="256"/>
        <v>#VALUE!</v>
      </c>
      <c r="F2715" s="33" t="e">
        <f t="shared" si="252"/>
        <v>#VALUE!</v>
      </c>
      <c r="G2715" s="5">
        <f t="shared" ca="1" si="253"/>
        <v>39.75</v>
      </c>
      <c r="H2715" s="11" t="e">
        <f t="shared" si="254"/>
        <v>#VALUE!</v>
      </c>
      <c r="I2715" s="6">
        <f t="shared" si="255"/>
        <v>0</v>
      </c>
    </row>
    <row r="2716" spans="1:9" ht="15" customHeight="1" x14ac:dyDescent="0.25">
      <c r="A2716" s="27">
        <f t="shared" si="257"/>
        <v>2708</v>
      </c>
      <c r="B2716" s="31" t="str">
        <f>IF(INDEX('Cari-Kasa'!$A:$A,ROW()-6)="","",INDEX('Cari-Kasa'!$A:$A,ROW()-6))</f>
        <v/>
      </c>
      <c r="C2716" s="28" t="str">
        <f>IF(INDEX('Cari-Kasa'!$A:$A,ROW()-6)="","",INDEX('Cari-Kasa'!$C:$C,ROW()-6))</f>
        <v/>
      </c>
      <c r="D2716" s="29" t="str">
        <f>IF(INDEX('Cari-Kasa'!$A:$A,ROW()-6)="","",INDEX('Cari-Kasa'!$D:$D,ROW()-6))</f>
        <v/>
      </c>
      <c r="E2716" s="30" t="e">
        <f t="shared" si="256"/>
        <v>#VALUE!</v>
      </c>
      <c r="F2716" s="33" t="e">
        <f t="shared" si="252"/>
        <v>#VALUE!</v>
      </c>
      <c r="G2716" s="5">
        <f t="shared" ca="1" si="253"/>
        <v>39.75</v>
      </c>
      <c r="H2716" s="11" t="e">
        <f t="shared" si="254"/>
        <v>#VALUE!</v>
      </c>
      <c r="I2716" s="6">
        <f t="shared" si="255"/>
        <v>0</v>
      </c>
    </row>
    <row r="2717" spans="1:9" ht="15" customHeight="1" x14ac:dyDescent="0.25">
      <c r="A2717" s="27">
        <f t="shared" si="257"/>
        <v>2709</v>
      </c>
      <c r="B2717" s="31" t="str">
        <f>IF(INDEX('Cari-Kasa'!$A:$A,ROW()-6)="","",INDEX('Cari-Kasa'!$A:$A,ROW()-6))</f>
        <v/>
      </c>
      <c r="C2717" s="28" t="str">
        <f>IF(INDEX('Cari-Kasa'!$A:$A,ROW()-6)="","",INDEX('Cari-Kasa'!$C:$C,ROW()-6))</f>
        <v/>
      </c>
      <c r="D2717" s="29" t="str">
        <f>IF(INDEX('Cari-Kasa'!$A:$A,ROW()-6)="","",INDEX('Cari-Kasa'!$D:$D,ROW()-6))</f>
        <v/>
      </c>
      <c r="E2717" s="30" t="e">
        <f t="shared" si="256"/>
        <v>#VALUE!</v>
      </c>
      <c r="F2717" s="33" t="e">
        <f t="shared" si="252"/>
        <v>#VALUE!</v>
      </c>
      <c r="G2717" s="5">
        <f t="shared" ca="1" si="253"/>
        <v>39.75</v>
      </c>
      <c r="H2717" s="11" t="e">
        <f t="shared" si="254"/>
        <v>#VALUE!</v>
      </c>
      <c r="I2717" s="6">
        <f t="shared" si="255"/>
        <v>0</v>
      </c>
    </row>
    <row r="2718" spans="1:9" ht="15" customHeight="1" x14ac:dyDescent="0.25">
      <c r="A2718" s="27">
        <f t="shared" si="257"/>
        <v>2710</v>
      </c>
      <c r="B2718" s="31" t="str">
        <f>IF(INDEX('Cari-Kasa'!$A:$A,ROW()-6)="","",INDEX('Cari-Kasa'!$A:$A,ROW()-6))</f>
        <v/>
      </c>
      <c r="C2718" s="28" t="str">
        <f>IF(INDEX('Cari-Kasa'!$A:$A,ROW()-6)="","",INDEX('Cari-Kasa'!$C:$C,ROW()-6))</f>
        <v/>
      </c>
      <c r="D2718" s="29" t="str">
        <f>IF(INDEX('Cari-Kasa'!$A:$A,ROW()-6)="","",INDEX('Cari-Kasa'!$D:$D,ROW()-6))</f>
        <v/>
      </c>
      <c r="E2718" s="30" t="e">
        <f t="shared" si="256"/>
        <v>#VALUE!</v>
      </c>
      <c r="F2718" s="33" t="e">
        <f t="shared" si="252"/>
        <v>#VALUE!</v>
      </c>
      <c r="G2718" s="5">
        <f t="shared" ca="1" si="253"/>
        <v>39.75</v>
      </c>
      <c r="H2718" s="11" t="e">
        <f t="shared" si="254"/>
        <v>#VALUE!</v>
      </c>
      <c r="I2718" s="6">
        <f t="shared" si="255"/>
        <v>0</v>
      </c>
    </row>
    <row r="2719" spans="1:9" ht="15" customHeight="1" x14ac:dyDescent="0.25">
      <c r="A2719" s="27">
        <f t="shared" si="257"/>
        <v>2711</v>
      </c>
      <c r="B2719" s="31" t="str">
        <f>IF(INDEX('Cari-Kasa'!$A:$A,ROW()-6)="","",INDEX('Cari-Kasa'!$A:$A,ROW()-6))</f>
        <v/>
      </c>
      <c r="C2719" s="28" t="str">
        <f>IF(INDEX('Cari-Kasa'!$A:$A,ROW()-6)="","",INDEX('Cari-Kasa'!$C:$C,ROW()-6))</f>
        <v/>
      </c>
      <c r="D2719" s="29" t="str">
        <f>IF(INDEX('Cari-Kasa'!$A:$A,ROW()-6)="","",INDEX('Cari-Kasa'!$D:$D,ROW()-6))</f>
        <v/>
      </c>
      <c r="E2719" s="30" t="e">
        <f t="shared" si="256"/>
        <v>#VALUE!</v>
      </c>
      <c r="F2719" s="33" t="e">
        <f t="shared" si="252"/>
        <v>#VALUE!</v>
      </c>
      <c r="G2719" s="5">
        <f t="shared" ca="1" si="253"/>
        <v>39.75</v>
      </c>
      <c r="H2719" s="11" t="e">
        <f t="shared" si="254"/>
        <v>#VALUE!</v>
      </c>
      <c r="I2719" s="6">
        <f t="shared" si="255"/>
        <v>0</v>
      </c>
    </row>
    <row r="2720" spans="1:9" ht="15" customHeight="1" x14ac:dyDescent="0.25">
      <c r="A2720" s="27">
        <f t="shared" si="257"/>
        <v>2712</v>
      </c>
      <c r="B2720" s="31" t="str">
        <f>IF(INDEX('Cari-Kasa'!$A:$A,ROW()-6)="","",INDEX('Cari-Kasa'!$A:$A,ROW()-6))</f>
        <v/>
      </c>
      <c r="C2720" s="28" t="str">
        <f>IF(INDEX('Cari-Kasa'!$A:$A,ROW()-6)="","",INDEX('Cari-Kasa'!$C:$C,ROW()-6))</f>
        <v/>
      </c>
      <c r="D2720" s="29" t="str">
        <f>IF(INDEX('Cari-Kasa'!$A:$A,ROW()-6)="","",INDEX('Cari-Kasa'!$D:$D,ROW()-6))</f>
        <v/>
      </c>
      <c r="E2720" s="30" t="e">
        <f t="shared" si="256"/>
        <v>#VALUE!</v>
      </c>
      <c r="F2720" s="33" t="e">
        <f t="shared" si="252"/>
        <v>#VALUE!</v>
      </c>
      <c r="G2720" s="5">
        <f t="shared" ca="1" si="253"/>
        <v>39.75</v>
      </c>
      <c r="H2720" s="11" t="e">
        <f t="shared" si="254"/>
        <v>#VALUE!</v>
      </c>
      <c r="I2720" s="6">
        <f t="shared" si="255"/>
        <v>0</v>
      </c>
    </row>
    <row r="2721" spans="1:9" ht="15" customHeight="1" x14ac:dyDescent="0.25">
      <c r="A2721" s="27">
        <f t="shared" si="257"/>
        <v>2713</v>
      </c>
      <c r="B2721" s="31" t="str">
        <f>IF(INDEX('Cari-Kasa'!$A:$A,ROW()-6)="","",INDEX('Cari-Kasa'!$A:$A,ROW()-6))</f>
        <v/>
      </c>
      <c r="C2721" s="28" t="str">
        <f>IF(INDEX('Cari-Kasa'!$A:$A,ROW()-6)="","",INDEX('Cari-Kasa'!$C:$C,ROW()-6))</f>
        <v/>
      </c>
      <c r="D2721" s="29" t="str">
        <f>IF(INDEX('Cari-Kasa'!$A:$A,ROW()-6)="","",INDEX('Cari-Kasa'!$D:$D,ROW()-6))</f>
        <v/>
      </c>
      <c r="E2721" s="30" t="e">
        <f t="shared" si="256"/>
        <v>#VALUE!</v>
      </c>
      <c r="F2721" s="33" t="e">
        <f t="shared" si="252"/>
        <v>#VALUE!</v>
      </c>
      <c r="G2721" s="5">
        <f t="shared" ca="1" si="253"/>
        <v>39.75</v>
      </c>
      <c r="H2721" s="11" t="e">
        <f t="shared" si="254"/>
        <v>#VALUE!</v>
      </c>
      <c r="I2721" s="6">
        <f t="shared" si="255"/>
        <v>0</v>
      </c>
    </row>
    <row r="2722" spans="1:9" ht="15" customHeight="1" x14ac:dyDescent="0.25">
      <c r="A2722" s="27">
        <f t="shared" si="257"/>
        <v>2714</v>
      </c>
      <c r="B2722" s="31" t="str">
        <f>IF(INDEX('Cari-Kasa'!$A:$A,ROW()-6)="","",INDEX('Cari-Kasa'!$A:$A,ROW()-6))</f>
        <v/>
      </c>
      <c r="C2722" s="28" t="str">
        <f>IF(INDEX('Cari-Kasa'!$A:$A,ROW()-6)="","",INDEX('Cari-Kasa'!$C:$C,ROW()-6))</f>
        <v/>
      </c>
      <c r="D2722" s="29" t="str">
        <f>IF(INDEX('Cari-Kasa'!$A:$A,ROW()-6)="","",INDEX('Cari-Kasa'!$D:$D,ROW()-6))</f>
        <v/>
      </c>
      <c r="E2722" s="30" t="e">
        <f t="shared" si="256"/>
        <v>#VALUE!</v>
      </c>
      <c r="F2722" s="33" t="e">
        <f t="shared" si="252"/>
        <v>#VALUE!</v>
      </c>
      <c r="G2722" s="5">
        <f t="shared" ca="1" si="253"/>
        <v>39.75</v>
      </c>
      <c r="H2722" s="11" t="e">
        <f t="shared" si="254"/>
        <v>#VALUE!</v>
      </c>
      <c r="I2722" s="6">
        <f t="shared" si="255"/>
        <v>0</v>
      </c>
    </row>
    <row r="2723" spans="1:9" ht="15" customHeight="1" x14ac:dyDescent="0.25">
      <c r="A2723" s="27">
        <f t="shared" si="257"/>
        <v>2715</v>
      </c>
      <c r="B2723" s="31" t="str">
        <f>IF(INDEX('Cari-Kasa'!$A:$A,ROW()-6)="","",INDEX('Cari-Kasa'!$A:$A,ROW()-6))</f>
        <v/>
      </c>
      <c r="C2723" s="28" t="str">
        <f>IF(INDEX('Cari-Kasa'!$A:$A,ROW()-6)="","",INDEX('Cari-Kasa'!$C:$C,ROW()-6))</f>
        <v/>
      </c>
      <c r="D2723" s="29" t="str">
        <f>IF(INDEX('Cari-Kasa'!$A:$A,ROW()-6)="","",INDEX('Cari-Kasa'!$D:$D,ROW()-6))</f>
        <v/>
      </c>
      <c r="E2723" s="30" t="e">
        <f t="shared" si="256"/>
        <v>#VALUE!</v>
      </c>
      <c r="F2723" s="33" t="e">
        <f t="shared" si="252"/>
        <v>#VALUE!</v>
      </c>
      <c r="G2723" s="5">
        <f t="shared" ca="1" si="253"/>
        <v>39.75</v>
      </c>
      <c r="H2723" s="11" t="e">
        <f t="shared" si="254"/>
        <v>#VALUE!</v>
      </c>
      <c r="I2723" s="6">
        <f t="shared" si="255"/>
        <v>0</v>
      </c>
    </row>
    <row r="2724" spans="1:9" ht="15" customHeight="1" x14ac:dyDescent="0.25">
      <c r="A2724" s="27">
        <f t="shared" si="257"/>
        <v>2716</v>
      </c>
      <c r="B2724" s="31" t="str">
        <f>IF(INDEX('Cari-Kasa'!$A:$A,ROW()-6)="","",INDEX('Cari-Kasa'!$A:$A,ROW()-6))</f>
        <v/>
      </c>
      <c r="C2724" s="28" t="str">
        <f>IF(INDEX('Cari-Kasa'!$A:$A,ROW()-6)="","",INDEX('Cari-Kasa'!$C:$C,ROW()-6))</f>
        <v/>
      </c>
      <c r="D2724" s="29" t="str">
        <f>IF(INDEX('Cari-Kasa'!$A:$A,ROW()-6)="","",INDEX('Cari-Kasa'!$D:$D,ROW()-6))</f>
        <v/>
      </c>
      <c r="E2724" s="30" t="e">
        <f t="shared" si="256"/>
        <v>#VALUE!</v>
      </c>
      <c r="F2724" s="33" t="e">
        <f t="shared" si="252"/>
        <v>#VALUE!</v>
      </c>
      <c r="G2724" s="5">
        <f t="shared" ca="1" si="253"/>
        <v>39.75</v>
      </c>
      <c r="H2724" s="11" t="e">
        <f t="shared" si="254"/>
        <v>#VALUE!</v>
      </c>
      <c r="I2724" s="6">
        <f t="shared" si="255"/>
        <v>0</v>
      </c>
    </row>
    <row r="2725" spans="1:9" ht="15" customHeight="1" x14ac:dyDescent="0.25">
      <c r="A2725" s="27">
        <f t="shared" si="257"/>
        <v>2717</v>
      </c>
      <c r="B2725" s="31" t="str">
        <f>IF(INDEX('Cari-Kasa'!$A:$A,ROW()-6)="","",INDEX('Cari-Kasa'!$A:$A,ROW()-6))</f>
        <v/>
      </c>
      <c r="C2725" s="28" t="str">
        <f>IF(INDEX('Cari-Kasa'!$A:$A,ROW()-6)="","",INDEX('Cari-Kasa'!$C:$C,ROW()-6))</f>
        <v/>
      </c>
      <c r="D2725" s="29" t="str">
        <f>IF(INDEX('Cari-Kasa'!$A:$A,ROW()-6)="","",INDEX('Cari-Kasa'!$D:$D,ROW()-6))</f>
        <v/>
      </c>
      <c r="E2725" s="30" t="e">
        <f t="shared" si="256"/>
        <v>#VALUE!</v>
      </c>
      <c r="F2725" s="33" t="e">
        <f t="shared" si="252"/>
        <v>#VALUE!</v>
      </c>
      <c r="G2725" s="5">
        <f t="shared" ca="1" si="253"/>
        <v>39.75</v>
      </c>
      <c r="H2725" s="11" t="e">
        <f t="shared" si="254"/>
        <v>#VALUE!</v>
      </c>
      <c r="I2725" s="6">
        <f t="shared" si="255"/>
        <v>0</v>
      </c>
    </row>
    <row r="2726" spans="1:9" ht="15" customHeight="1" x14ac:dyDescent="0.25">
      <c r="A2726" s="27">
        <f t="shared" si="257"/>
        <v>2718</v>
      </c>
      <c r="B2726" s="31" t="str">
        <f>IF(INDEX('Cari-Kasa'!$A:$A,ROW()-6)="","",INDEX('Cari-Kasa'!$A:$A,ROW()-6))</f>
        <v/>
      </c>
      <c r="C2726" s="28" t="str">
        <f>IF(INDEX('Cari-Kasa'!$A:$A,ROW()-6)="","",INDEX('Cari-Kasa'!$C:$C,ROW()-6))</f>
        <v/>
      </c>
      <c r="D2726" s="29" t="str">
        <f>IF(INDEX('Cari-Kasa'!$A:$A,ROW()-6)="","",INDEX('Cari-Kasa'!$D:$D,ROW()-6))</f>
        <v/>
      </c>
      <c r="E2726" s="30" t="e">
        <f t="shared" si="256"/>
        <v>#VALUE!</v>
      </c>
      <c r="F2726" s="33" t="e">
        <f t="shared" si="252"/>
        <v>#VALUE!</v>
      </c>
      <c r="G2726" s="5">
        <f t="shared" ca="1" si="253"/>
        <v>39.75</v>
      </c>
      <c r="H2726" s="11" t="e">
        <f t="shared" si="254"/>
        <v>#VALUE!</v>
      </c>
      <c r="I2726" s="6">
        <f t="shared" si="255"/>
        <v>0</v>
      </c>
    </row>
    <row r="2727" spans="1:9" ht="15" customHeight="1" x14ac:dyDescent="0.25">
      <c r="A2727" s="27">
        <f t="shared" si="257"/>
        <v>2719</v>
      </c>
      <c r="B2727" s="31" t="str">
        <f>IF(INDEX('Cari-Kasa'!$A:$A,ROW()-6)="","",INDEX('Cari-Kasa'!$A:$A,ROW()-6))</f>
        <v/>
      </c>
      <c r="C2727" s="28" t="str">
        <f>IF(INDEX('Cari-Kasa'!$A:$A,ROW()-6)="","",INDEX('Cari-Kasa'!$C:$C,ROW()-6))</f>
        <v/>
      </c>
      <c r="D2727" s="29" t="str">
        <f>IF(INDEX('Cari-Kasa'!$A:$A,ROW()-6)="","",INDEX('Cari-Kasa'!$D:$D,ROW()-6))</f>
        <v/>
      </c>
      <c r="E2727" s="30" t="e">
        <f t="shared" si="256"/>
        <v>#VALUE!</v>
      </c>
      <c r="F2727" s="33" t="e">
        <f t="shared" si="252"/>
        <v>#VALUE!</v>
      </c>
      <c r="G2727" s="5">
        <f t="shared" ca="1" si="253"/>
        <v>39.75</v>
      </c>
      <c r="H2727" s="11" t="e">
        <f t="shared" si="254"/>
        <v>#VALUE!</v>
      </c>
      <c r="I2727" s="6">
        <f t="shared" si="255"/>
        <v>0</v>
      </c>
    </row>
    <row r="2728" spans="1:9" ht="15" customHeight="1" x14ac:dyDescent="0.25">
      <c r="A2728" s="27">
        <f t="shared" si="257"/>
        <v>2720</v>
      </c>
      <c r="B2728" s="31" t="str">
        <f>IF(INDEX('Cari-Kasa'!$A:$A,ROW()-6)="","",INDEX('Cari-Kasa'!$A:$A,ROW()-6))</f>
        <v/>
      </c>
      <c r="C2728" s="28" t="str">
        <f>IF(INDEX('Cari-Kasa'!$A:$A,ROW()-6)="","",INDEX('Cari-Kasa'!$C:$C,ROW()-6))</f>
        <v/>
      </c>
      <c r="D2728" s="29" t="str">
        <f>IF(INDEX('Cari-Kasa'!$A:$A,ROW()-6)="","",INDEX('Cari-Kasa'!$D:$D,ROW()-6))</f>
        <v/>
      </c>
      <c r="E2728" s="30" t="e">
        <f t="shared" si="256"/>
        <v>#VALUE!</v>
      </c>
      <c r="F2728" s="33" t="e">
        <f t="shared" si="252"/>
        <v>#VALUE!</v>
      </c>
      <c r="G2728" s="5">
        <f t="shared" ca="1" si="253"/>
        <v>39.75</v>
      </c>
      <c r="H2728" s="11" t="e">
        <f t="shared" si="254"/>
        <v>#VALUE!</v>
      </c>
      <c r="I2728" s="6">
        <f t="shared" si="255"/>
        <v>0</v>
      </c>
    </row>
    <row r="2729" spans="1:9" ht="15" customHeight="1" x14ac:dyDescent="0.25">
      <c r="A2729" s="27">
        <f t="shared" si="257"/>
        <v>2721</v>
      </c>
      <c r="B2729" s="31" t="str">
        <f>IF(INDEX('Cari-Kasa'!$A:$A,ROW()-6)="","",INDEX('Cari-Kasa'!$A:$A,ROW()-6))</f>
        <v/>
      </c>
      <c r="C2729" s="28" t="str">
        <f>IF(INDEX('Cari-Kasa'!$A:$A,ROW()-6)="","",INDEX('Cari-Kasa'!$C:$C,ROW()-6))</f>
        <v/>
      </c>
      <c r="D2729" s="29" t="str">
        <f>IF(INDEX('Cari-Kasa'!$A:$A,ROW()-6)="","",INDEX('Cari-Kasa'!$D:$D,ROW()-6))</f>
        <v/>
      </c>
      <c r="E2729" s="30" t="e">
        <f t="shared" si="256"/>
        <v>#VALUE!</v>
      </c>
      <c r="F2729" s="33" t="e">
        <f t="shared" si="252"/>
        <v>#VALUE!</v>
      </c>
      <c r="G2729" s="5">
        <f t="shared" ca="1" si="253"/>
        <v>39.75</v>
      </c>
      <c r="H2729" s="11" t="e">
        <f t="shared" si="254"/>
        <v>#VALUE!</v>
      </c>
      <c r="I2729" s="6">
        <f t="shared" si="255"/>
        <v>0</v>
      </c>
    </row>
    <row r="2730" spans="1:9" ht="15" customHeight="1" x14ac:dyDescent="0.25">
      <c r="A2730" s="27">
        <f t="shared" si="257"/>
        <v>2722</v>
      </c>
      <c r="B2730" s="31" t="str">
        <f>IF(INDEX('Cari-Kasa'!$A:$A,ROW()-6)="","",INDEX('Cari-Kasa'!$A:$A,ROW()-6))</f>
        <v/>
      </c>
      <c r="C2730" s="28" t="str">
        <f>IF(INDEX('Cari-Kasa'!$A:$A,ROW()-6)="","",INDEX('Cari-Kasa'!$C:$C,ROW()-6))</f>
        <v/>
      </c>
      <c r="D2730" s="29" t="str">
        <f>IF(INDEX('Cari-Kasa'!$A:$A,ROW()-6)="","",INDEX('Cari-Kasa'!$D:$D,ROW()-6))</f>
        <v/>
      </c>
      <c r="E2730" s="30" t="e">
        <f t="shared" si="256"/>
        <v>#VALUE!</v>
      </c>
      <c r="F2730" s="33" t="e">
        <f t="shared" si="252"/>
        <v>#VALUE!</v>
      </c>
      <c r="G2730" s="5">
        <f t="shared" ca="1" si="253"/>
        <v>39.75</v>
      </c>
      <c r="H2730" s="11" t="e">
        <f t="shared" si="254"/>
        <v>#VALUE!</v>
      </c>
      <c r="I2730" s="6">
        <f t="shared" si="255"/>
        <v>0</v>
      </c>
    </row>
    <row r="2731" spans="1:9" ht="15" customHeight="1" x14ac:dyDescent="0.25">
      <c r="A2731" s="27">
        <f t="shared" si="257"/>
        <v>2723</v>
      </c>
      <c r="B2731" s="31" t="str">
        <f>IF(INDEX('Cari-Kasa'!$A:$A,ROW()-6)="","",INDEX('Cari-Kasa'!$A:$A,ROW()-6))</f>
        <v/>
      </c>
      <c r="C2731" s="28" t="str">
        <f>IF(INDEX('Cari-Kasa'!$A:$A,ROW()-6)="","",INDEX('Cari-Kasa'!$C:$C,ROW()-6))</f>
        <v/>
      </c>
      <c r="D2731" s="29" t="str">
        <f>IF(INDEX('Cari-Kasa'!$A:$A,ROW()-6)="","",INDEX('Cari-Kasa'!$D:$D,ROW()-6))</f>
        <v/>
      </c>
      <c r="E2731" s="30" t="e">
        <f t="shared" si="256"/>
        <v>#VALUE!</v>
      </c>
      <c r="F2731" s="33" t="e">
        <f t="shared" si="252"/>
        <v>#VALUE!</v>
      </c>
      <c r="G2731" s="5">
        <f t="shared" ca="1" si="253"/>
        <v>39.75</v>
      </c>
      <c r="H2731" s="11" t="e">
        <f t="shared" si="254"/>
        <v>#VALUE!</v>
      </c>
      <c r="I2731" s="6">
        <f t="shared" si="255"/>
        <v>0</v>
      </c>
    </row>
    <row r="2732" spans="1:9" ht="15" customHeight="1" x14ac:dyDescent="0.25">
      <c r="A2732" s="27">
        <f t="shared" si="257"/>
        <v>2724</v>
      </c>
      <c r="B2732" s="31" t="str">
        <f>IF(INDEX('Cari-Kasa'!$A:$A,ROW()-6)="","",INDEX('Cari-Kasa'!$A:$A,ROW()-6))</f>
        <v/>
      </c>
      <c r="C2732" s="28" t="str">
        <f>IF(INDEX('Cari-Kasa'!$A:$A,ROW()-6)="","",INDEX('Cari-Kasa'!$C:$C,ROW()-6))</f>
        <v/>
      </c>
      <c r="D2732" s="29" t="str">
        <f>IF(INDEX('Cari-Kasa'!$A:$A,ROW()-6)="","",INDEX('Cari-Kasa'!$D:$D,ROW()-6))</f>
        <v/>
      </c>
      <c r="E2732" s="30" t="e">
        <f t="shared" si="256"/>
        <v>#VALUE!</v>
      </c>
      <c r="F2732" s="33" t="e">
        <f t="shared" si="252"/>
        <v>#VALUE!</v>
      </c>
      <c r="G2732" s="5">
        <f t="shared" ca="1" si="253"/>
        <v>39.75</v>
      </c>
      <c r="H2732" s="11" t="e">
        <f t="shared" si="254"/>
        <v>#VALUE!</v>
      </c>
      <c r="I2732" s="6">
        <f t="shared" si="255"/>
        <v>0</v>
      </c>
    </row>
    <row r="2733" spans="1:9" ht="15" customHeight="1" x14ac:dyDescent="0.25">
      <c r="A2733" s="27">
        <f t="shared" si="257"/>
        <v>2725</v>
      </c>
      <c r="B2733" s="31" t="str">
        <f>IF(INDEX('Cari-Kasa'!$A:$A,ROW()-6)="","",INDEX('Cari-Kasa'!$A:$A,ROW()-6))</f>
        <v/>
      </c>
      <c r="C2733" s="28" t="str">
        <f>IF(INDEX('Cari-Kasa'!$A:$A,ROW()-6)="","",INDEX('Cari-Kasa'!$C:$C,ROW()-6))</f>
        <v/>
      </c>
      <c r="D2733" s="29" t="str">
        <f>IF(INDEX('Cari-Kasa'!$A:$A,ROW()-6)="","",INDEX('Cari-Kasa'!$D:$D,ROW()-6))</f>
        <v/>
      </c>
      <c r="E2733" s="30" t="e">
        <f t="shared" si="256"/>
        <v>#VALUE!</v>
      </c>
      <c r="F2733" s="33" t="e">
        <f t="shared" si="252"/>
        <v>#VALUE!</v>
      </c>
      <c r="G2733" s="5">
        <f t="shared" ca="1" si="253"/>
        <v>39.75</v>
      </c>
      <c r="H2733" s="11" t="e">
        <f t="shared" si="254"/>
        <v>#VALUE!</v>
      </c>
      <c r="I2733" s="6">
        <f t="shared" si="255"/>
        <v>0</v>
      </c>
    </row>
    <row r="2734" spans="1:9" ht="15" customHeight="1" x14ac:dyDescent="0.25">
      <c r="A2734" s="27">
        <f t="shared" si="257"/>
        <v>2726</v>
      </c>
      <c r="B2734" s="31" t="str">
        <f>IF(INDEX('Cari-Kasa'!$A:$A,ROW()-6)="","",INDEX('Cari-Kasa'!$A:$A,ROW()-6))</f>
        <v/>
      </c>
      <c r="C2734" s="28" t="str">
        <f>IF(INDEX('Cari-Kasa'!$A:$A,ROW()-6)="","",INDEX('Cari-Kasa'!$C:$C,ROW()-6))</f>
        <v/>
      </c>
      <c r="D2734" s="29" t="str">
        <f>IF(INDEX('Cari-Kasa'!$A:$A,ROW()-6)="","",INDEX('Cari-Kasa'!$D:$D,ROW()-6))</f>
        <v/>
      </c>
      <c r="E2734" s="30" t="e">
        <f t="shared" si="256"/>
        <v>#VALUE!</v>
      </c>
      <c r="F2734" s="33" t="e">
        <f t="shared" si="252"/>
        <v>#VALUE!</v>
      </c>
      <c r="G2734" s="5">
        <f t="shared" ca="1" si="253"/>
        <v>39.75</v>
      </c>
      <c r="H2734" s="11" t="e">
        <f t="shared" si="254"/>
        <v>#VALUE!</v>
      </c>
      <c r="I2734" s="6">
        <f t="shared" si="255"/>
        <v>0</v>
      </c>
    </row>
    <row r="2735" spans="1:9" ht="15" customHeight="1" x14ac:dyDescent="0.25">
      <c r="A2735" s="27">
        <f t="shared" si="257"/>
        <v>2727</v>
      </c>
      <c r="B2735" s="31" t="str">
        <f>IF(INDEX('Cari-Kasa'!$A:$A,ROW()-6)="","",INDEX('Cari-Kasa'!$A:$A,ROW()-6))</f>
        <v/>
      </c>
      <c r="C2735" s="28" t="str">
        <f>IF(INDEX('Cari-Kasa'!$A:$A,ROW()-6)="","",INDEX('Cari-Kasa'!$C:$C,ROW()-6))</f>
        <v/>
      </c>
      <c r="D2735" s="29" t="str">
        <f>IF(INDEX('Cari-Kasa'!$A:$A,ROW()-6)="","",INDEX('Cari-Kasa'!$D:$D,ROW()-6))</f>
        <v/>
      </c>
      <c r="E2735" s="30" t="e">
        <f t="shared" si="256"/>
        <v>#VALUE!</v>
      </c>
      <c r="F2735" s="33" t="e">
        <f t="shared" si="252"/>
        <v>#VALUE!</v>
      </c>
      <c r="G2735" s="5">
        <f t="shared" ca="1" si="253"/>
        <v>39.75</v>
      </c>
      <c r="H2735" s="11" t="e">
        <f t="shared" si="254"/>
        <v>#VALUE!</v>
      </c>
      <c r="I2735" s="6">
        <f t="shared" si="255"/>
        <v>0</v>
      </c>
    </row>
    <row r="2736" spans="1:9" ht="15" customHeight="1" x14ac:dyDescent="0.25">
      <c r="A2736" s="27">
        <f t="shared" si="257"/>
        <v>2728</v>
      </c>
      <c r="B2736" s="31" t="str">
        <f>IF(INDEX('Cari-Kasa'!$A:$A,ROW()-6)="","",INDEX('Cari-Kasa'!$A:$A,ROW()-6))</f>
        <v/>
      </c>
      <c r="C2736" s="28" t="str">
        <f>IF(INDEX('Cari-Kasa'!$A:$A,ROW()-6)="","",INDEX('Cari-Kasa'!$C:$C,ROW()-6))</f>
        <v/>
      </c>
      <c r="D2736" s="29" t="str">
        <f>IF(INDEX('Cari-Kasa'!$A:$A,ROW()-6)="","",INDEX('Cari-Kasa'!$D:$D,ROW()-6))</f>
        <v/>
      </c>
      <c r="E2736" s="30" t="e">
        <f t="shared" si="256"/>
        <v>#VALUE!</v>
      </c>
      <c r="F2736" s="33" t="e">
        <f t="shared" si="252"/>
        <v>#VALUE!</v>
      </c>
      <c r="G2736" s="5">
        <f t="shared" ca="1" si="253"/>
        <v>39.75</v>
      </c>
      <c r="H2736" s="11" t="e">
        <f t="shared" si="254"/>
        <v>#VALUE!</v>
      </c>
      <c r="I2736" s="6">
        <f t="shared" si="255"/>
        <v>0</v>
      </c>
    </row>
    <row r="2737" spans="1:9" ht="15" customHeight="1" x14ac:dyDescent="0.25">
      <c r="A2737" s="27">
        <f t="shared" si="257"/>
        <v>2729</v>
      </c>
      <c r="B2737" s="31" t="str">
        <f>IF(INDEX('Cari-Kasa'!$A:$A,ROW()-6)="","",INDEX('Cari-Kasa'!$A:$A,ROW()-6))</f>
        <v/>
      </c>
      <c r="C2737" s="28" t="str">
        <f>IF(INDEX('Cari-Kasa'!$A:$A,ROW()-6)="","",INDEX('Cari-Kasa'!$C:$C,ROW()-6))</f>
        <v/>
      </c>
      <c r="D2737" s="29" t="str">
        <f>IF(INDEX('Cari-Kasa'!$A:$A,ROW()-6)="","",INDEX('Cari-Kasa'!$D:$D,ROW()-6))</f>
        <v/>
      </c>
      <c r="E2737" s="30" t="e">
        <f t="shared" si="256"/>
        <v>#VALUE!</v>
      </c>
      <c r="F2737" s="33" t="e">
        <f t="shared" si="252"/>
        <v>#VALUE!</v>
      </c>
      <c r="G2737" s="5">
        <f t="shared" ca="1" si="253"/>
        <v>39.75</v>
      </c>
      <c r="H2737" s="11" t="e">
        <f t="shared" si="254"/>
        <v>#VALUE!</v>
      </c>
      <c r="I2737" s="6">
        <f t="shared" si="255"/>
        <v>0</v>
      </c>
    </row>
    <row r="2738" spans="1:9" ht="15" customHeight="1" x14ac:dyDescent="0.25">
      <c r="A2738" s="27">
        <f t="shared" si="257"/>
        <v>2730</v>
      </c>
      <c r="B2738" s="31" t="str">
        <f>IF(INDEX('Cari-Kasa'!$A:$A,ROW()-6)="","",INDEX('Cari-Kasa'!$A:$A,ROW()-6))</f>
        <v/>
      </c>
      <c r="C2738" s="28" t="str">
        <f>IF(INDEX('Cari-Kasa'!$A:$A,ROW()-6)="","",INDEX('Cari-Kasa'!$C:$C,ROW()-6))</f>
        <v/>
      </c>
      <c r="D2738" s="29" t="str">
        <f>IF(INDEX('Cari-Kasa'!$A:$A,ROW()-6)="","",INDEX('Cari-Kasa'!$D:$D,ROW()-6))</f>
        <v/>
      </c>
      <c r="E2738" s="30" t="e">
        <f t="shared" si="256"/>
        <v>#VALUE!</v>
      </c>
      <c r="F2738" s="33" t="e">
        <f t="shared" si="252"/>
        <v>#VALUE!</v>
      </c>
      <c r="G2738" s="5">
        <f t="shared" ca="1" si="253"/>
        <v>39.75</v>
      </c>
      <c r="H2738" s="11" t="e">
        <f t="shared" si="254"/>
        <v>#VALUE!</v>
      </c>
      <c r="I2738" s="6">
        <f t="shared" si="255"/>
        <v>0</v>
      </c>
    </row>
    <row r="2739" spans="1:9" ht="15" customHeight="1" x14ac:dyDescent="0.25">
      <c r="A2739" s="27">
        <f t="shared" si="257"/>
        <v>2731</v>
      </c>
      <c r="B2739" s="31" t="str">
        <f>IF(INDEX('Cari-Kasa'!$A:$A,ROW()-6)="","",INDEX('Cari-Kasa'!$A:$A,ROW()-6))</f>
        <v/>
      </c>
      <c r="C2739" s="28" t="str">
        <f>IF(INDEX('Cari-Kasa'!$A:$A,ROW()-6)="","",INDEX('Cari-Kasa'!$C:$C,ROW()-6))</f>
        <v/>
      </c>
      <c r="D2739" s="29" t="str">
        <f>IF(INDEX('Cari-Kasa'!$A:$A,ROW()-6)="","",INDEX('Cari-Kasa'!$D:$D,ROW()-6))</f>
        <v/>
      </c>
      <c r="E2739" s="30" t="e">
        <f t="shared" si="256"/>
        <v>#VALUE!</v>
      </c>
      <c r="F2739" s="33" t="e">
        <f t="shared" si="252"/>
        <v>#VALUE!</v>
      </c>
      <c r="G2739" s="5">
        <f t="shared" ca="1" si="253"/>
        <v>39.75</v>
      </c>
      <c r="H2739" s="11" t="e">
        <f t="shared" si="254"/>
        <v>#VALUE!</v>
      </c>
      <c r="I2739" s="6">
        <f t="shared" si="255"/>
        <v>0</v>
      </c>
    </row>
    <row r="2740" spans="1:9" ht="15" customHeight="1" x14ac:dyDescent="0.25">
      <c r="A2740" s="27">
        <f t="shared" si="257"/>
        <v>2732</v>
      </c>
      <c r="B2740" s="31" t="str">
        <f>IF(INDEX('Cari-Kasa'!$A:$A,ROW()-6)="","",INDEX('Cari-Kasa'!$A:$A,ROW()-6))</f>
        <v/>
      </c>
      <c r="C2740" s="28" t="str">
        <f>IF(INDEX('Cari-Kasa'!$A:$A,ROW()-6)="","",INDEX('Cari-Kasa'!$C:$C,ROW()-6))</f>
        <v/>
      </c>
      <c r="D2740" s="29" t="str">
        <f>IF(INDEX('Cari-Kasa'!$A:$A,ROW()-6)="","",INDEX('Cari-Kasa'!$D:$D,ROW()-6))</f>
        <v/>
      </c>
      <c r="E2740" s="30" t="e">
        <f t="shared" si="256"/>
        <v>#VALUE!</v>
      </c>
      <c r="F2740" s="33" t="e">
        <f t="shared" si="252"/>
        <v>#VALUE!</v>
      </c>
      <c r="G2740" s="5">
        <f t="shared" ca="1" si="253"/>
        <v>39.75</v>
      </c>
      <c r="H2740" s="11" t="e">
        <f t="shared" si="254"/>
        <v>#VALUE!</v>
      </c>
      <c r="I2740" s="6">
        <f t="shared" si="255"/>
        <v>0</v>
      </c>
    </row>
    <row r="2741" spans="1:9" ht="15" customHeight="1" x14ac:dyDescent="0.25">
      <c r="A2741" s="27">
        <f t="shared" si="257"/>
        <v>2733</v>
      </c>
      <c r="B2741" s="31" t="str">
        <f>IF(INDEX('Cari-Kasa'!$A:$A,ROW()-6)="","",INDEX('Cari-Kasa'!$A:$A,ROW()-6))</f>
        <v/>
      </c>
      <c r="C2741" s="28" t="str">
        <f>IF(INDEX('Cari-Kasa'!$A:$A,ROW()-6)="","",INDEX('Cari-Kasa'!$C:$C,ROW()-6))</f>
        <v/>
      </c>
      <c r="D2741" s="29" t="str">
        <f>IF(INDEX('Cari-Kasa'!$A:$A,ROW()-6)="","",INDEX('Cari-Kasa'!$D:$D,ROW()-6))</f>
        <v/>
      </c>
      <c r="E2741" s="30" t="e">
        <f t="shared" si="256"/>
        <v>#VALUE!</v>
      </c>
      <c r="F2741" s="33" t="e">
        <f t="shared" si="252"/>
        <v>#VALUE!</v>
      </c>
      <c r="G2741" s="5">
        <f t="shared" ca="1" si="253"/>
        <v>39.75</v>
      </c>
      <c r="H2741" s="11" t="e">
        <f t="shared" si="254"/>
        <v>#VALUE!</v>
      </c>
      <c r="I2741" s="6">
        <f t="shared" si="255"/>
        <v>0</v>
      </c>
    </row>
    <row r="2742" spans="1:9" ht="15" customHeight="1" x14ac:dyDescent="0.25">
      <c r="A2742" s="27">
        <f t="shared" si="257"/>
        <v>2734</v>
      </c>
      <c r="B2742" s="31" t="str">
        <f>IF(INDEX('Cari-Kasa'!$A:$A,ROW()-6)="","",INDEX('Cari-Kasa'!$A:$A,ROW()-6))</f>
        <v/>
      </c>
      <c r="C2742" s="28" t="str">
        <f>IF(INDEX('Cari-Kasa'!$A:$A,ROW()-6)="","",INDEX('Cari-Kasa'!$C:$C,ROW()-6))</f>
        <v/>
      </c>
      <c r="D2742" s="29" t="str">
        <f>IF(INDEX('Cari-Kasa'!$A:$A,ROW()-6)="","",INDEX('Cari-Kasa'!$D:$D,ROW()-6))</f>
        <v/>
      </c>
      <c r="E2742" s="30" t="e">
        <f t="shared" si="256"/>
        <v>#VALUE!</v>
      </c>
      <c r="F2742" s="33" t="e">
        <f t="shared" si="252"/>
        <v>#VALUE!</v>
      </c>
      <c r="G2742" s="5">
        <f t="shared" ca="1" si="253"/>
        <v>39.75</v>
      </c>
      <c r="H2742" s="11" t="e">
        <f t="shared" si="254"/>
        <v>#VALUE!</v>
      </c>
      <c r="I2742" s="6">
        <f t="shared" si="255"/>
        <v>0</v>
      </c>
    </row>
    <row r="2743" spans="1:9" ht="15" customHeight="1" x14ac:dyDescent="0.25">
      <c r="A2743" s="27">
        <f t="shared" si="257"/>
        <v>2735</v>
      </c>
      <c r="B2743" s="31" t="str">
        <f>IF(INDEX('Cari-Kasa'!$A:$A,ROW()-6)="","",INDEX('Cari-Kasa'!$A:$A,ROW()-6))</f>
        <v/>
      </c>
      <c r="C2743" s="28" t="str">
        <f>IF(INDEX('Cari-Kasa'!$A:$A,ROW()-6)="","",INDEX('Cari-Kasa'!$C:$C,ROW()-6))</f>
        <v/>
      </c>
      <c r="D2743" s="29" t="str">
        <f>IF(INDEX('Cari-Kasa'!$A:$A,ROW()-6)="","",INDEX('Cari-Kasa'!$D:$D,ROW()-6))</f>
        <v/>
      </c>
      <c r="E2743" s="30" t="e">
        <f t="shared" si="256"/>
        <v>#VALUE!</v>
      </c>
      <c r="F2743" s="33" t="e">
        <f t="shared" si="252"/>
        <v>#VALUE!</v>
      </c>
      <c r="G2743" s="5">
        <f t="shared" ca="1" si="253"/>
        <v>39.75</v>
      </c>
      <c r="H2743" s="11" t="e">
        <f t="shared" si="254"/>
        <v>#VALUE!</v>
      </c>
      <c r="I2743" s="6">
        <f t="shared" si="255"/>
        <v>0</v>
      </c>
    </row>
    <row r="2744" spans="1:9" ht="15" customHeight="1" x14ac:dyDescent="0.25">
      <c r="A2744" s="27">
        <f t="shared" si="257"/>
        <v>2736</v>
      </c>
      <c r="B2744" s="31" t="str">
        <f>IF(INDEX('Cari-Kasa'!$A:$A,ROW()-6)="","",INDEX('Cari-Kasa'!$A:$A,ROW()-6))</f>
        <v/>
      </c>
      <c r="C2744" s="28" t="str">
        <f>IF(INDEX('Cari-Kasa'!$A:$A,ROW()-6)="","",INDEX('Cari-Kasa'!$C:$C,ROW()-6))</f>
        <v/>
      </c>
      <c r="D2744" s="29" t="str">
        <f>IF(INDEX('Cari-Kasa'!$A:$A,ROW()-6)="","",INDEX('Cari-Kasa'!$D:$D,ROW()-6))</f>
        <v/>
      </c>
      <c r="E2744" s="30" t="e">
        <f t="shared" si="256"/>
        <v>#VALUE!</v>
      </c>
      <c r="F2744" s="33" t="e">
        <f t="shared" si="252"/>
        <v>#VALUE!</v>
      </c>
      <c r="G2744" s="5">
        <f t="shared" ca="1" si="253"/>
        <v>39.75</v>
      </c>
      <c r="H2744" s="11" t="e">
        <f t="shared" si="254"/>
        <v>#VALUE!</v>
      </c>
      <c r="I2744" s="6">
        <f t="shared" si="255"/>
        <v>0</v>
      </c>
    </row>
    <row r="2745" spans="1:9" ht="15" customHeight="1" x14ac:dyDescent="0.25">
      <c r="A2745" s="27">
        <f t="shared" si="257"/>
        <v>2737</v>
      </c>
      <c r="B2745" s="31" t="str">
        <f>IF(INDEX('Cari-Kasa'!$A:$A,ROW()-6)="","",INDEX('Cari-Kasa'!$A:$A,ROW()-6))</f>
        <v/>
      </c>
      <c r="C2745" s="28" t="str">
        <f>IF(INDEX('Cari-Kasa'!$A:$A,ROW()-6)="","",INDEX('Cari-Kasa'!$C:$C,ROW()-6))</f>
        <v/>
      </c>
      <c r="D2745" s="29" t="str">
        <f>IF(INDEX('Cari-Kasa'!$A:$A,ROW()-6)="","",INDEX('Cari-Kasa'!$D:$D,ROW()-6))</f>
        <v/>
      </c>
      <c r="E2745" s="30" t="e">
        <f t="shared" si="256"/>
        <v>#VALUE!</v>
      </c>
      <c r="F2745" s="33" t="e">
        <f t="shared" si="252"/>
        <v>#VALUE!</v>
      </c>
      <c r="G2745" s="5">
        <f t="shared" ca="1" si="253"/>
        <v>39.75</v>
      </c>
      <c r="H2745" s="11" t="e">
        <f t="shared" si="254"/>
        <v>#VALUE!</v>
      </c>
      <c r="I2745" s="6">
        <f t="shared" si="255"/>
        <v>0</v>
      </c>
    </row>
    <row r="2746" spans="1:9" ht="15" customHeight="1" x14ac:dyDescent="0.25">
      <c r="A2746" s="27">
        <f t="shared" si="257"/>
        <v>2738</v>
      </c>
      <c r="B2746" s="31" t="str">
        <f>IF(INDEX('Cari-Kasa'!$A:$A,ROW()-6)="","",INDEX('Cari-Kasa'!$A:$A,ROW()-6))</f>
        <v/>
      </c>
      <c r="C2746" s="28" t="str">
        <f>IF(INDEX('Cari-Kasa'!$A:$A,ROW()-6)="","",INDEX('Cari-Kasa'!$C:$C,ROW()-6))</f>
        <v/>
      </c>
      <c r="D2746" s="29" t="str">
        <f>IF(INDEX('Cari-Kasa'!$A:$A,ROW()-6)="","",INDEX('Cari-Kasa'!$D:$D,ROW()-6))</f>
        <v/>
      </c>
      <c r="E2746" s="30" t="e">
        <f t="shared" si="256"/>
        <v>#VALUE!</v>
      </c>
      <c r="F2746" s="33" t="e">
        <f t="shared" si="252"/>
        <v>#VALUE!</v>
      </c>
      <c r="G2746" s="5">
        <f t="shared" ca="1" si="253"/>
        <v>39.75</v>
      </c>
      <c r="H2746" s="11" t="e">
        <f t="shared" si="254"/>
        <v>#VALUE!</v>
      </c>
      <c r="I2746" s="6">
        <f t="shared" si="255"/>
        <v>0</v>
      </c>
    </row>
    <row r="2747" spans="1:9" ht="15" customHeight="1" x14ac:dyDescent="0.25">
      <c r="A2747" s="27">
        <f t="shared" si="257"/>
        <v>2739</v>
      </c>
      <c r="B2747" s="31" t="str">
        <f>IF(INDEX('Cari-Kasa'!$A:$A,ROW()-6)="","",INDEX('Cari-Kasa'!$A:$A,ROW()-6))</f>
        <v/>
      </c>
      <c r="C2747" s="28" t="str">
        <f>IF(INDEX('Cari-Kasa'!$A:$A,ROW()-6)="","",INDEX('Cari-Kasa'!$C:$C,ROW()-6))</f>
        <v/>
      </c>
      <c r="D2747" s="29" t="str">
        <f>IF(INDEX('Cari-Kasa'!$A:$A,ROW()-6)="","",INDEX('Cari-Kasa'!$D:$D,ROW()-6))</f>
        <v/>
      </c>
      <c r="E2747" s="30" t="e">
        <f t="shared" si="256"/>
        <v>#VALUE!</v>
      </c>
      <c r="F2747" s="33" t="e">
        <f t="shared" si="252"/>
        <v>#VALUE!</v>
      </c>
      <c r="G2747" s="5">
        <f t="shared" ca="1" si="253"/>
        <v>39.75</v>
      </c>
      <c r="H2747" s="11" t="e">
        <f t="shared" si="254"/>
        <v>#VALUE!</v>
      </c>
      <c r="I2747" s="6">
        <f t="shared" si="255"/>
        <v>0</v>
      </c>
    </row>
    <row r="2748" spans="1:9" ht="15" customHeight="1" x14ac:dyDescent="0.25">
      <c r="A2748" s="27">
        <f t="shared" si="257"/>
        <v>2740</v>
      </c>
      <c r="B2748" s="31" t="str">
        <f>IF(INDEX('Cari-Kasa'!$A:$A,ROW()-6)="","",INDEX('Cari-Kasa'!$A:$A,ROW()-6))</f>
        <v/>
      </c>
      <c r="C2748" s="28" t="str">
        <f>IF(INDEX('Cari-Kasa'!$A:$A,ROW()-6)="","",INDEX('Cari-Kasa'!$C:$C,ROW()-6))</f>
        <v/>
      </c>
      <c r="D2748" s="29" t="str">
        <f>IF(INDEX('Cari-Kasa'!$A:$A,ROW()-6)="","",INDEX('Cari-Kasa'!$D:$D,ROW()-6))</f>
        <v/>
      </c>
      <c r="E2748" s="30" t="e">
        <f t="shared" si="256"/>
        <v>#VALUE!</v>
      </c>
      <c r="F2748" s="33" t="e">
        <f t="shared" si="252"/>
        <v>#VALUE!</v>
      </c>
      <c r="G2748" s="5">
        <f t="shared" ca="1" si="253"/>
        <v>39.75</v>
      </c>
      <c r="H2748" s="11" t="e">
        <f t="shared" si="254"/>
        <v>#VALUE!</v>
      </c>
      <c r="I2748" s="6">
        <f t="shared" si="255"/>
        <v>0</v>
      </c>
    </row>
    <row r="2749" spans="1:9" ht="15" customHeight="1" x14ac:dyDescent="0.25">
      <c r="A2749" s="27">
        <f t="shared" si="257"/>
        <v>2741</v>
      </c>
      <c r="B2749" s="31" t="str">
        <f>IF(INDEX('Cari-Kasa'!$A:$A,ROW()-6)="","",INDEX('Cari-Kasa'!$A:$A,ROW()-6))</f>
        <v/>
      </c>
      <c r="C2749" s="28" t="str">
        <f>IF(INDEX('Cari-Kasa'!$A:$A,ROW()-6)="","",INDEX('Cari-Kasa'!$C:$C,ROW()-6))</f>
        <v/>
      </c>
      <c r="D2749" s="29" t="str">
        <f>IF(INDEX('Cari-Kasa'!$A:$A,ROW()-6)="","",INDEX('Cari-Kasa'!$D:$D,ROW()-6))</f>
        <v/>
      </c>
      <c r="E2749" s="30" t="e">
        <f t="shared" si="256"/>
        <v>#VALUE!</v>
      </c>
      <c r="F2749" s="33" t="e">
        <f t="shared" si="252"/>
        <v>#VALUE!</v>
      </c>
      <c r="G2749" s="5">
        <f t="shared" ca="1" si="253"/>
        <v>39.75</v>
      </c>
      <c r="H2749" s="11" t="e">
        <f t="shared" si="254"/>
        <v>#VALUE!</v>
      </c>
      <c r="I2749" s="6">
        <f t="shared" si="255"/>
        <v>0</v>
      </c>
    </row>
    <row r="2750" spans="1:9" ht="15" customHeight="1" x14ac:dyDescent="0.25">
      <c r="A2750" s="27">
        <f t="shared" si="257"/>
        <v>2742</v>
      </c>
      <c r="B2750" s="31" t="str">
        <f>IF(INDEX('Cari-Kasa'!$A:$A,ROW()-6)="","",INDEX('Cari-Kasa'!$A:$A,ROW()-6))</f>
        <v/>
      </c>
      <c r="C2750" s="28" t="str">
        <f>IF(INDEX('Cari-Kasa'!$A:$A,ROW()-6)="","",INDEX('Cari-Kasa'!$C:$C,ROW()-6))</f>
        <v/>
      </c>
      <c r="D2750" s="29" t="str">
        <f>IF(INDEX('Cari-Kasa'!$A:$A,ROW()-6)="","",INDEX('Cari-Kasa'!$D:$D,ROW()-6))</f>
        <v/>
      </c>
      <c r="E2750" s="30" t="e">
        <f t="shared" si="256"/>
        <v>#VALUE!</v>
      </c>
      <c r="F2750" s="33" t="e">
        <f t="shared" si="252"/>
        <v>#VALUE!</v>
      </c>
      <c r="G2750" s="5">
        <f t="shared" ca="1" si="253"/>
        <v>39.75</v>
      </c>
      <c r="H2750" s="11" t="e">
        <f t="shared" si="254"/>
        <v>#VALUE!</v>
      </c>
      <c r="I2750" s="6">
        <f t="shared" si="255"/>
        <v>0</v>
      </c>
    </row>
    <row r="2751" spans="1:9" ht="15" customHeight="1" x14ac:dyDescent="0.25">
      <c r="A2751" s="27">
        <f t="shared" si="257"/>
        <v>2743</v>
      </c>
      <c r="B2751" s="31" t="str">
        <f>IF(INDEX('Cari-Kasa'!$A:$A,ROW()-6)="","",INDEX('Cari-Kasa'!$A:$A,ROW()-6))</f>
        <v/>
      </c>
      <c r="C2751" s="28" t="str">
        <f>IF(INDEX('Cari-Kasa'!$A:$A,ROW()-6)="","",INDEX('Cari-Kasa'!$C:$C,ROW()-6))</f>
        <v/>
      </c>
      <c r="D2751" s="29" t="str">
        <f>IF(INDEX('Cari-Kasa'!$A:$A,ROW()-6)="","",INDEX('Cari-Kasa'!$D:$D,ROW()-6))</f>
        <v/>
      </c>
      <c r="E2751" s="30" t="e">
        <f t="shared" si="256"/>
        <v>#VALUE!</v>
      </c>
      <c r="F2751" s="33" t="e">
        <f t="shared" si="252"/>
        <v>#VALUE!</v>
      </c>
      <c r="G2751" s="5">
        <f t="shared" ca="1" si="253"/>
        <v>39.75</v>
      </c>
      <c r="H2751" s="11" t="e">
        <f t="shared" si="254"/>
        <v>#VALUE!</v>
      </c>
      <c r="I2751" s="6">
        <f t="shared" si="255"/>
        <v>0</v>
      </c>
    </row>
    <row r="2752" spans="1:9" ht="15" customHeight="1" x14ac:dyDescent="0.25">
      <c r="A2752" s="27">
        <f t="shared" si="257"/>
        <v>2744</v>
      </c>
      <c r="B2752" s="31" t="str">
        <f>IF(INDEX('Cari-Kasa'!$A:$A,ROW()-6)="","",INDEX('Cari-Kasa'!$A:$A,ROW()-6))</f>
        <v/>
      </c>
      <c r="C2752" s="28" t="str">
        <f>IF(INDEX('Cari-Kasa'!$A:$A,ROW()-6)="","",INDEX('Cari-Kasa'!$C:$C,ROW()-6))</f>
        <v/>
      </c>
      <c r="D2752" s="29" t="str">
        <f>IF(INDEX('Cari-Kasa'!$A:$A,ROW()-6)="","",INDEX('Cari-Kasa'!$D:$D,ROW()-6))</f>
        <v/>
      </c>
      <c r="E2752" s="30" t="e">
        <f t="shared" si="256"/>
        <v>#VALUE!</v>
      </c>
      <c r="F2752" s="33" t="e">
        <f t="shared" si="252"/>
        <v>#VALUE!</v>
      </c>
      <c r="G2752" s="5">
        <f t="shared" ca="1" si="253"/>
        <v>39.75</v>
      </c>
      <c r="H2752" s="11" t="e">
        <f t="shared" si="254"/>
        <v>#VALUE!</v>
      </c>
      <c r="I2752" s="6">
        <f t="shared" si="255"/>
        <v>0</v>
      </c>
    </row>
    <row r="2753" spans="1:9" ht="15" customHeight="1" x14ac:dyDescent="0.25">
      <c r="A2753" s="27">
        <f t="shared" si="257"/>
        <v>2745</v>
      </c>
      <c r="B2753" s="31" t="str">
        <f>IF(INDEX('Cari-Kasa'!$A:$A,ROW()-6)="","",INDEX('Cari-Kasa'!$A:$A,ROW()-6))</f>
        <v/>
      </c>
      <c r="C2753" s="28" t="str">
        <f>IF(INDEX('Cari-Kasa'!$A:$A,ROW()-6)="","",INDEX('Cari-Kasa'!$C:$C,ROW()-6))</f>
        <v/>
      </c>
      <c r="D2753" s="29" t="str">
        <f>IF(INDEX('Cari-Kasa'!$A:$A,ROW()-6)="","",INDEX('Cari-Kasa'!$D:$D,ROW()-6))</f>
        <v/>
      </c>
      <c r="E2753" s="30" t="e">
        <f t="shared" si="256"/>
        <v>#VALUE!</v>
      </c>
      <c r="F2753" s="33" t="e">
        <f t="shared" si="252"/>
        <v>#VALUE!</v>
      </c>
      <c r="G2753" s="5">
        <f t="shared" ca="1" si="253"/>
        <v>39.75</v>
      </c>
      <c r="H2753" s="11" t="e">
        <f t="shared" si="254"/>
        <v>#VALUE!</v>
      </c>
      <c r="I2753" s="6">
        <f t="shared" si="255"/>
        <v>0</v>
      </c>
    </row>
    <row r="2754" spans="1:9" ht="15" customHeight="1" x14ac:dyDescent="0.25">
      <c r="A2754" s="27">
        <f t="shared" si="257"/>
        <v>2746</v>
      </c>
      <c r="B2754" s="31" t="str">
        <f>IF(INDEX('Cari-Kasa'!$A:$A,ROW()-6)="","",INDEX('Cari-Kasa'!$A:$A,ROW()-6))</f>
        <v/>
      </c>
      <c r="C2754" s="28" t="str">
        <f>IF(INDEX('Cari-Kasa'!$A:$A,ROW()-6)="","",INDEX('Cari-Kasa'!$C:$C,ROW()-6))</f>
        <v/>
      </c>
      <c r="D2754" s="29" t="str">
        <f>IF(INDEX('Cari-Kasa'!$A:$A,ROW()-6)="","",INDEX('Cari-Kasa'!$D:$D,ROW()-6))</f>
        <v/>
      </c>
      <c r="E2754" s="30" t="e">
        <f t="shared" si="256"/>
        <v>#VALUE!</v>
      </c>
      <c r="F2754" s="33" t="e">
        <f t="shared" si="252"/>
        <v>#VALUE!</v>
      </c>
      <c r="G2754" s="5">
        <f t="shared" ca="1" si="253"/>
        <v>39.75</v>
      </c>
      <c r="H2754" s="11" t="e">
        <f t="shared" si="254"/>
        <v>#VALUE!</v>
      </c>
      <c r="I2754" s="6">
        <f t="shared" si="255"/>
        <v>0</v>
      </c>
    </row>
    <row r="2755" spans="1:9" ht="15" customHeight="1" x14ac:dyDescent="0.25">
      <c r="A2755" s="27">
        <f t="shared" si="257"/>
        <v>2747</v>
      </c>
      <c r="B2755" s="31" t="str">
        <f>IF(INDEX('Cari-Kasa'!$A:$A,ROW()-6)="","",INDEX('Cari-Kasa'!$A:$A,ROW()-6))</f>
        <v/>
      </c>
      <c r="C2755" s="28" t="str">
        <f>IF(INDEX('Cari-Kasa'!$A:$A,ROW()-6)="","",INDEX('Cari-Kasa'!$C:$C,ROW()-6))</f>
        <v/>
      </c>
      <c r="D2755" s="29" t="str">
        <f>IF(INDEX('Cari-Kasa'!$A:$A,ROW()-6)="","",INDEX('Cari-Kasa'!$D:$D,ROW()-6))</f>
        <v/>
      </c>
      <c r="E2755" s="30" t="e">
        <f t="shared" si="256"/>
        <v>#VALUE!</v>
      </c>
      <c r="F2755" s="33" t="e">
        <f t="shared" si="252"/>
        <v>#VALUE!</v>
      </c>
      <c r="G2755" s="5">
        <f t="shared" ca="1" si="253"/>
        <v>39.75</v>
      </c>
      <c r="H2755" s="11" t="e">
        <f t="shared" si="254"/>
        <v>#VALUE!</v>
      </c>
      <c r="I2755" s="6">
        <f t="shared" si="255"/>
        <v>0</v>
      </c>
    </row>
    <row r="2756" spans="1:9" ht="15" customHeight="1" x14ac:dyDescent="0.25">
      <c r="A2756" s="27">
        <f t="shared" si="257"/>
        <v>2748</v>
      </c>
      <c r="B2756" s="31" t="str">
        <f>IF(INDEX('Cari-Kasa'!$A:$A,ROW()-6)="","",INDEX('Cari-Kasa'!$A:$A,ROW()-6))</f>
        <v/>
      </c>
      <c r="C2756" s="28" t="str">
        <f>IF(INDEX('Cari-Kasa'!$A:$A,ROW()-6)="","",INDEX('Cari-Kasa'!$C:$C,ROW()-6))</f>
        <v/>
      </c>
      <c r="D2756" s="29" t="str">
        <f>IF(INDEX('Cari-Kasa'!$A:$A,ROW()-6)="","",INDEX('Cari-Kasa'!$D:$D,ROW()-6))</f>
        <v/>
      </c>
      <c r="E2756" s="30" t="e">
        <f t="shared" si="256"/>
        <v>#VALUE!</v>
      </c>
      <c r="F2756" s="33" t="e">
        <f t="shared" si="252"/>
        <v>#VALUE!</v>
      </c>
      <c r="G2756" s="5">
        <f t="shared" ca="1" si="253"/>
        <v>39.75</v>
      </c>
      <c r="H2756" s="11" t="e">
        <f t="shared" si="254"/>
        <v>#VALUE!</v>
      </c>
      <c r="I2756" s="6">
        <f t="shared" si="255"/>
        <v>0</v>
      </c>
    </row>
    <row r="2757" spans="1:9" ht="15" customHeight="1" x14ac:dyDescent="0.25">
      <c r="A2757" s="27">
        <f t="shared" si="257"/>
        <v>2749</v>
      </c>
      <c r="B2757" s="31" t="str">
        <f>IF(INDEX('Cari-Kasa'!$A:$A,ROW()-6)="","",INDEX('Cari-Kasa'!$A:$A,ROW()-6))</f>
        <v/>
      </c>
      <c r="C2757" s="28" t="str">
        <f>IF(INDEX('Cari-Kasa'!$A:$A,ROW()-6)="","",INDEX('Cari-Kasa'!$C:$C,ROW()-6))</f>
        <v/>
      </c>
      <c r="D2757" s="29" t="str">
        <f>IF(INDEX('Cari-Kasa'!$A:$A,ROW()-6)="","",INDEX('Cari-Kasa'!$D:$D,ROW()-6))</f>
        <v/>
      </c>
      <c r="E2757" s="30" t="e">
        <f t="shared" si="256"/>
        <v>#VALUE!</v>
      </c>
      <c r="F2757" s="33" t="e">
        <f t="shared" si="252"/>
        <v>#VALUE!</v>
      </c>
      <c r="G2757" s="5">
        <f t="shared" ca="1" si="253"/>
        <v>39.75</v>
      </c>
      <c r="H2757" s="11" t="e">
        <f t="shared" si="254"/>
        <v>#VALUE!</v>
      </c>
      <c r="I2757" s="6">
        <f t="shared" si="255"/>
        <v>0</v>
      </c>
    </row>
    <row r="2758" spans="1:9" ht="15" customHeight="1" x14ac:dyDescent="0.25">
      <c r="A2758" s="27">
        <f t="shared" si="257"/>
        <v>2750</v>
      </c>
      <c r="B2758" s="31" t="str">
        <f>IF(INDEX('Cari-Kasa'!$A:$A,ROW()-6)="","",INDEX('Cari-Kasa'!$A:$A,ROW()-6))</f>
        <v/>
      </c>
      <c r="C2758" s="28" t="str">
        <f>IF(INDEX('Cari-Kasa'!$A:$A,ROW()-6)="","",INDEX('Cari-Kasa'!$C:$C,ROW()-6))</f>
        <v/>
      </c>
      <c r="D2758" s="29" t="str">
        <f>IF(INDEX('Cari-Kasa'!$A:$A,ROW()-6)="","",INDEX('Cari-Kasa'!$D:$D,ROW()-6))</f>
        <v/>
      </c>
      <c r="E2758" s="30" t="e">
        <f t="shared" si="256"/>
        <v>#VALUE!</v>
      </c>
      <c r="F2758" s="33" t="e">
        <f t="shared" si="252"/>
        <v>#VALUE!</v>
      </c>
      <c r="G2758" s="5">
        <f t="shared" ca="1" si="253"/>
        <v>39.75</v>
      </c>
      <c r="H2758" s="11" t="e">
        <f t="shared" si="254"/>
        <v>#VALUE!</v>
      </c>
      <c r="I2758" s="6">
        <f t="shared" si="255"/>
        <v>0</v>
      </c>
    </row>
    <row r="2759" spans="1:9" ht="15" customHeight="1" x14ac:dyDescent="0.25">
      <c r="A2759" s="27">
        <f t="shared" si="257"/>
        <v>2751</v>
      </c>
      <c r="B2759" s="31" t="str">
        <f>IF(INDEX('Cari-Kasa'!$A:$A,ROW()-6)="","",INDEX('Cari-Kasa'!$A:$A,ROW()-6))</f>
        <v/>
      </c>
      <c r="C2759" s="28" t="str">
        <f>IF(INDEX('Cari-Kasa'!$A:$A,ROW()-6)="","",INDEX('Cari-Kasa'!$C:$C,ROW()-6))</f>
        <v/>
      </c>
      <c r="D2759" s="29" t="str">
        <f>IF(INDEX('Cari-Kasa'!$A:$A,ROW()-6)="","",INDEX('Cari-Kasa'!$D:$D,ROW()-6))</f>
        <v/>
      </c>
      <c r="E2759" s="30" t="e">
        <f t="shared" si="256"/>
        <v>#VALUE!</v>
      </c>
      <c r="F2759" s="33" t="e">
        <f t="shared" si="252"/>
        <v>#VALUE!</v>
      </c>
      <c r="G2759" s="5">
        <f t="shared" ca="1" si="253"/>
        <v>39.75</v>
      </c>
      <c r="H2759" s="11" t="e">
        <f t="shared" si="254"/>
        <v>#VALUE!</v>
      </c>
      <c r="I2759" s="6">
        <f t="shared" si="255"/>
        <v>0</v>
      </c>
    </row>
    <row r="2760" spans="1:9" ht="15" customHeight="1" x14ac:dyDescent="0.25">
      <c r="A2760" s="27">
        <f t="shared" si="257"/>
        <v>2752</v>
      </c>
      <c r="B2760" s="31" t="str">
        <f>IF(INDEX('Cari-Kasa'!$A:$A,ROW()-6)="","",INDEX('Cari-Kasa'!$A:$A,ROW()-6))</f>
        <v/>
      </c>
      <c r="C2760" s="28" t="str">
        <f>IF(INDEX('Cari-Kasa'!$A:$A,ROW()-6)="","",INDEX('Cari-Kasa'!$C:$C,ROW()-6))</f>
        <v/>
      </c>
      <c r="D2760" s="29" t="str">
        <f>IF(INDEX('Cari-Kasa'!$A:$A,ROW()-6)="","",INDEX('Cari-Kasa'!$D:$D,ROW()-6))</f>
        <v/>
      </c>
      <c r="E2760" s="30" t="e">
        <f t="shared" si="256"/>
        <v>#VALUE!</v>
      </c>
      <c r="F2760" s="33" t="e">
        <f t="shared" si="252"/>
        <v>#VALUE!</v>
      </c>
      <c r="G2760" s="5">
        <f t="shared" ca="1" si="253"/>
        <v>39.75</v>
      </c>
      <c r="H2760" s="11" t="e">
        <f t="shared" si="254"/>
        <v>#VALUE!</v>
      </c>
      <c r="I2760" s="6">
        <f t="shared" si="255"/>
        <v>0</v>
      </c>
    </row>
    <row r="2761" spans="1:9" ht="15" customHeight="1" x14ac:dyDescent="0.25">
      <c r="A2761" s="27">
        <f t="shared" si="257"/>
        <v>2753</v>
      </c>
      <c r="B2761" s="31" t="str">
        <f>IF(INDEX('Cari-Kasa'!$A:$A,ROW()-6)="","",INDEX('Cari-Kasa'!$A:$A,ROW()-6))</f>
        <v/>
      </c>
      <c r="C2761" s="28" t="str">
        <f>IF(INDEX('Cari-Kasa'!$A:$A,ROW()-6)="","",INDEX('Cari-Kasa'!$C:$C,ROW()-6))</f>
        <v/>
      </c>
      <c r="D2761" s="29" t="str">
        <f>IF(INDEX('Cari-Kasa'!$A:$A,ROW()-6)="","",INDEX('Cari-Kasa'!$D:$D,ROW()-6))</f>
        <v/>
      </c>
      <c r="E2761" s="30" t="e">
        <f t="shared" si="256"/>
        <v>#VALUE!</v>
      </c>
      <c r="F2761" s="33" t="e">
        <f t="shared" ref="F2761:F2824" si="258">IF(E2761-ISTISNA&lt;=0,0,E2761-ISTISNA)</f>
        <v>#VALUE!</v>
      </c>
      <c r="G2761" s="5">
        <f t="shared" ref="G2761:G2824" ca="1" si="259">ORAN</f>
        <v>39.75</v>
      </c>
      <c r="H2761" s="11" t="e">
        <f t="shared" ref="H2761:H2824" si="260">IF(OR(B2761="",F2761&lt;=0,B2761&gt;=VADE),0,IF(B2762="",VADE-B2761,MIN(VADE,B2762)-B2761))</f>
        <v>#VALUE!</v>
      </c>
      <c r="I2761" s="6">
        <f t="shared" ref="I2761:I2824" si="261">IF(B2761="",0,(F2761*G2761*H2761)/36000)</f>
        <v>0</v>
      </c>
    </row>
    <row r="2762" spans="1:9" ht="15" customHeight="1" x14ac:dyDescent="0.25">
      <c r="A2762" s="27">
        <f t="shared" si="257"/>
        <v>2754</v>
      </c>
      <c r="B2762" s="31" t="str">
        <f>IF(INDEX('Cari-Kasa'!$A:$A,ROW()-6)="","",INDEX('Cari-Kasa'!$A:$A,ROW()-6))</f>
        <v/>
      </c>
      <c r="C2762" s="28" t="str">
        <f>IF(INDEX('Cari-Kasa'!$A:$A,ROW()-6)="","",INDEX('Cari-Kasa'!$C:$C,ROW()-6))</f>
        <v/>
      </c>
      <c r="D2762" s="29" t="str">
        <f>IF(INDEX('Cari-Kasa'!$A:$A,ROW()-6)="","",INDEX('Cari-Kasa'!$D:$D,ROW()-6))</f>
        <v/>
      </c>
      <c r="E2762" s="30" t="e">
        <f t="shared" ref="E2762:E2825" si="262">(E2761+C2762)-D2762</f>
        <v>#VALUE!</v>
      </c>
      <c r="F2762" s="33" t="e">
        <f t="shared" si="258"/>
        <v>#VALUE!</v>
      </c>
      <c r="G2762" s="5">
        <f t="shared" ca="1" si="259"/>
        <v>39.75</v>
      </c>
      <c r="H2762" s="11" t="e">
        <f t="shared" si="260"/>
        <v>#VALUE!</v>
      </c>
      <c r="I2762" s="6">
        <f t="shared" si="261"/>
        <v>0</v>
      </c>
    </row>
    <row r="2763" spans="1:9" ht="15" customHeight="1" x14ac:dyDescent="0.25">
      <c r="A2763" s="27">
        <f t="shared" si="257"/>
        <v>2755</v>
      </c>
      <c r="B2763" s="31" t="str">
        <f>IF(INDEX('Cari-Kasa'!$A:$A,ROW()-6)="","",INDEX('Cari-Kasa'!$A:$A,ROW()-6))</f>
        <v/>
      </c>
      <c r="C2763" s="28" t="str">
        <f>IF(INDEX('Cari-Kasa'!$A:$A,ROW()-6)="","",INDEX('Cari-Kasa'!$C:$C,ROW()-6))</f>
        <v/>
      </c>
      <c r="D2763" s="29" t="str">
        <f>IF(INDEX('Cari-Kasa'!$A:$A,ROW()-6)="","",INDEX('Cari-Kasa'!$D:$D,ROW()-6))</f>
        <v/>
      </c>
      <c r="E2763" s="30" t="e">
        <f t="shared" si="262"/>
        <v>#VALUE!</v>
      </c>
      <c r="F2763" s="33" t="e">
        <f t="shared" si="258"/>
        <v>#VALUE!</v>
      </c>
      <c r="G2763" s="5">
        <f t="shared" ca="1" si="259"/>
        <v>39.75</v>
      </c>
      <c r="H2763" s="11" t="e">
        <f t="shared" si="260"/>
        <v>#VALUE!</v>
      </c>
      <c r="I2763" s="6">
        <f t="shared" si="261"/>
        <v>0</v>
      </c>
    </row>
    <row r="2764" spans="1:9" ht="15" customHeight="1" x14ac:dyDescent="0.25">
      <c r="A2764" s="27">
        <f t="shared" si="257"/>
        <v>2756</v>
      </c>
      <c r="B2764" s="31" t="str">
        <f>IF(INDEX('Cari-Kasa'!$A:$A,ROW()-6)="","",INDEX('Cari-Kasa'!$A:$A,ROW()-6))</f>
        <v/>
      </c>
      <c r="C2764" s="28" t="str">
        <f>IF(INDEX('Cari-Kasa'!$A:$A,ROW()-6)="","",INDEX('Cari-Kasa'!$C:$C,ROW()-6))</f>
        <v/>
      </c>
      <c r="D2764" s="29" t="str">
        <f>IF(INDEX('Cari-Kasa'!$A:$A,ROW()-6)="","",INDEX('Cari-Kasa'!$D:$D,ROW()-6))</f>
        <v/>
      </c>
      <c r="E2764" s="30" t="e">
        <f t="shared" si="262"/>
        <v>#VALUE!</v>
      </c>
      <c r="F2764" s="33" t="e">
        <f t="shared" si="258"/>
        <v>#VALUE!</v>
      </c>
      <c r="G2764" s="5">
        <f t="shared" ca="1" si="259"/>
        <v>39.75</v>
      </c>
      <c r="H2764" s="11" t="e">
        <f t="shared" si="260"/>
        <v>#VALUE!</v>
      </c>
      <c r="I2764" s="6">
        <f t="shared" si="261"/>
        <v>0</v>
      </c>
    </row>
    <row r="2765" spans="1:9" ht="15" customHeight="1" x14ac:dyDescent="0.25">
      <c r="A2765" s="27">
        <f t="shared" si="257"/>
        <v>2757</v>
      </c>
      <c r="B2765" s="31" t="str">
        <f>IF(INDEX('Cari-Kasa'!$A:$A,ROW()-6)="","",INDEX('Cari-Kasa'!$A:$A,ROW()-6))</f>
        <v/>
      </c>
      <c r="C2765" s="28" t="str">
        <f>IF(INDEX('Cari-Kasa'!$A:$A,ROW()-6)="","",INDEX('Cari-Kasa'!$C:$C,ROW()-6))</f>
        <v/>
      </c>
      <c r="D2765" s="29" t="str">
        <f>IF(INDEX('Cari-Kasa'!$A:$A,ROW()-6)="","",INDEX('Cari-Kasa'!$D:$D,ROW()-6))</f>
        <v/>
      </c>
      <c r="E2765" s="30" t="e">
        <f t="shared" si="262"/>
        <v>#VALUE!</v>
      </c>
      <c r="F2765" s="33" t="e">
        <f t="shared" si="258"/>
        <v>#VALUE!</v>
      </c>
      <c r="G2765" s="5">
        <f t="shared" ca="1" si="259"/>
        <v>39.75</v>
      </c>
      <c r="H2765" s="11" t="e">
        <f t="shared" si="260"/>
        <v>#VALUE!</v>
      </c>
      <c r="I2765" s="6">
        <f t="shared" si="261"/>
        <v>0</v>
      </c>
    </row>
    <row r="2766" spans="1:9" ht="15" customHeight="1" x14ac:dyDescent="0.25">
      <c r="A2766" s="27">
        <f t="shared" ref="A2766:A2829" si="263">ROW()-8</f>
        <v>2758</v>
      </c>
      <c r="B2766" s="31" t="str">
        <f>IF(INDEX('Cari-Kasa'!$A:$A,ROW()-6)="","",INDEX('Cari-Kasa'!$A:$A,ROW()-6))</f>
        <v/>
      </c>
      <c r="C2766" s="28" t="str">
        <f>IF(INDEX('Cari-Kasa'!$A:$A,ROW()-6)="","",INDEX('Cari-Kasa'!$C:$C,ROW()-6))</f>
        <v/>
      </c>
      <c r="D2766" s="29" t="str">
        <f>IF(INDEX('Cari-Kasa'!$A:$A,ROW()-6)="","",INDEX('Cari-Kasa'!$D:$D,ROW()-6))</f>
        <v/>
      </c>
      <c r="E2766" s="30" t="e">
        <f t="shared" si="262"/>
        <v>#VALUE!</v>
      </c>
      <c r="F2766" s="33" t="e">
        <f t="shared" si="258"/>
        <v>#VALUE!</v>
      </c>
      <c r="G2766" s="5">
        <f t="shared" ca="1" si="259"/>
        <v>39.75</v>
      </c>
      <c r="H2766" s="11" t="e">
        <f t="shared" si="260"/>
        <v>#VALUE!</v>
      </c>
      <c r="I2766" s="6">
        <f t="shared" si="261"/>
        <v>0</v>
      </c>
    </row>
    <row r="2767" spans="1:9" ht="15" customHeight="1" x14ac:dyDescent="0.25">
      <c r="A2767" s="27">
        <f t="shared" si="263"/>
        <v>2759</v>
      </c>
      <c r="B2767" s="31" t="str">
        <f>IF(INDEX('Cari-Kasa'!$A:$A,ROW()-6)="","",INDEX('Cari-Kasa'!$A:$A,ROW()-6))</f>
        <v/>
      </c>
      <c r="C2767" s="28" t="str">
        <f>IF(INDEX('Cari-Kasa'!$A:$A,ROW()-6)="","",INDEX('Cari-Kasa'!$C:$C,ROW()-6))</f>
        <v/>
      </c>
      <c r="D2767" s="29" t="str">
        <f>IF(INDEX('Cari-Kasa'!$A:$A,ROW()-6)="","",INDEX('Cari-Kasa'!$D:$D,ROW()-6))</f>
        <v/>
      </c>
      <c r="E2767" s="30" t="e">
        <f t="shared" si="262"/>
        <v>#VALUE!</v>
      </c>
      <c r="F2767" s="33" t="e">
        <f t="shared" si="258"/>
        <v>#VALUE!</v>
      </c>
      <c r="G2767" s="5">
        <f t="shared" ca="1" si="259"/>
        <v>39.75</v>
      </c>
      <c r="H2767" s="11" t="e">
        <f t="shared" si="260"/>
        <v>#VALUE!</v>
      </c>
      <c r="I2767" s="6">
        <f t="shared" si="261"/>
        <v>0</v>
      </c>
    </row>
    <row r="2768" spans="1:9" ht="15" customHeight="1" x14ac:dyDescent="0.25">
      <c r="A2768" s="27">
        <f t="shared" si="263"/>
        <v>2760</v>
      </c>
      <c r="B2768" s="31" t="str">
        <f>IF(INDEX('Cari-Kasa'!$A:$A,ROW()-6)="","",INDEX('Cari-Kasa'!$A:$A,ROW()-6))</f>
        <v/>
      </c>
      <c r="C2768" s="28" t="str">
        <f>IF(INDEX('Cari-Kasa'!$A:$A,ROW()-6)="","",INDEX('Cari-Kasa'!$C:$C,ROW()-6))</f>
        <v/>
      </c>
      <c r="D2768" s="29" t="str">
        <f>IF(INDEX('Cari-Kasa'!$A:$A,ROW()-6)="","",INDEX('Cari-Kasa'!$D:$D,ROW()-6))</f>
        <v/>
      </c>
      <c r="E2768" s="30" t="e">
        <f t="shared" si="262"/>
        <v>#VALUE!</v>
      </c>
      <c r="F2768" s="33" t="e">
        <f t="shared" si="258"/>
        <v>#VALUE!</v>
      </c>
      <c r="G2768" s="5">
        <f t="shared" ca="1" si="259"/>
        <v>39.75</v>
      </c>
      <c r="H2768" s="11" t="e">
        <f t="shared" si="260"/>
        <v>#VALUE!</v>
      </c>
      <c r="I2768" s="6">
        <f t="shared" si="261"/>
        <v>0</v>
      </c>
    </row>
    <row r="2769" spans="1:9" ht="15" customHeight="1" x14ac:dyDescent="0.25">
      <c r="A2769" s="27">
        <f t="shared" si="263"/>
        <v>2761</v>
      </c>
      <c r="B2769" s="31" t="str">
        <f>IF(INDEX('Cari-Kasa'!$A:$A,ROW()-6)="","",INDEX('Cari-Kasa'!$A:$A,ROW()-6))</f>
        <v/>
      </c>
      <c r="C2769" s="28" t="str">
        <f>IF(INDEX('Cari-Kasa'!$A:$A,ROW()-6)="","",INDEX('Cari-Kasa'!$C:$C,ROW()-6))</f>
        <v/>
      </c>
      <c r="D2769" s="29" t="str">
        <f>IF(INDEX('Cari-Kasa'!$A:$A,ROW()-6)="","",INDEX('Cari-Kasa'!$D:$D,ROW()-6))</f>
        <v/>
      </c>
      <c r="E2769" s="30" t="e">
        <f t="shared" si="262"/>
        <v>#VALUE!</v>
      </c>
      <c r="F2769" s="33" t="e">
        <f t="shared" si="258"/>
        <v>#VALUE!</v>
      </c>
      <c r="G2769" s="5">
        <f t="shared" ca="1" si="259"/>
        <v>39.75</v>
      </c>
      <c r="H2769" s="11" t="e">
        <f t="shared" si="260"/>
        <v>#VALUE!</v>
      </c>
      <c r="I2769" s="6">
        <f t="shared" si="261"/>
        <v>0</v>
      </c>
    </row>
    <row r="2770" spans="1:9" ht="15" customHeight="1" x14ac:dyDescent="0.25">
      <c r="A2770" s="27">
        <f t="shared" si="263"/>
        <v>2762</v>
      </c>
      <c r="B2770" s="31" t="str">
        <f>IF(INDEX('Cari-Kasa'!$A:$A,ROW()-6)="","",INDEX('Cari-Kasa'!$A:$A,ROW()-6))</f>
        <v/>
      </c>
      <c r="C2770" s="28" t="str">
        <f>IF(INDEX('Cari-Kasa'!$A:$A,ROW()-6)="","",INDEX('Cari-Kasa'!$C:$C,ROW()-6))</f>
        <v/>
      </c>
      <c r="D2770" s="29" t="str">
        <f>IF(INDEX('Cari-Kasa'!$A:$A,ROW()-6)="","",INDEX('Cari-Kasa'!$D:$D,ROW()-6))</f>
        <v/>
      </c>
      <c r="E2770" s="30" t="e">
        <f t="shared" si="262"/>
        <v>#VALUE!</v>
      </c>
      <c r="F2770" s="33" t="e">
        <f t="shared" si="258"/>
        <v>#VALUE!</v>
      </c>
      <c r="G2770" s="5">
        <f t="shared" ca="1" si="259"/>
        <v>39.75</v>
      </c>
      <c r="H2770" s="11" t="e">
        <f t="shared" si="260"/>
        <v>#VALUE!</v>
      </c>
      <c r="I2770" s="6">
        <f t="shared" si="261"/>
        <v>0</v>
      </c>
    </row>
    <row r="2771" spans="1:9" ht="15" customHeight="1" x14ac:dyDescent="0.25">
      <c r="A2771" s="27">
        <f t="shared" si="263"/>
        <v>2763</v>
      </c>
      <c r="B2771" s="31" t="str">
        <f>IF(INDEX('Cari-Kasa'!$A:$A,ROW()-6)="","",INDEX('Cari-Kasa'!$A:$A,ROW()-6))</f>
        <v/>
      </c>
      <c r="C2771" s="28" t="str">
        <f>IF(INDEX('Cari-Kasa'!$A:$A,ROW()-6)="","",INDEX('Cari-Kasa'!$C:$C,ROW()-6))</f>
        <v/>
      </c>
      <c r="D2771" s="29" t="str">
        <f>IF(INDEX('Cari-Kasa'!$A:$A,ROW()-6)="","",INDEX('Cari-Kasa'!$D:$D,ROW()-6))</f>
        <v/>
      </c>
      <c r="E2771" s="30" t="e">
        <f t="shared" si="262"/>
        <v>#VALUE!</v>
      </c>
      <c r="F2771" s="33" t="e">
        <f t="shared" si="258"/>
        <v>#VALUE!</v>
      </c>
      <c r="G2771" s="5">
        <f t="shared" ca="1" si="259"/>
        <v>39.75</v>
      </c>
      <c r="H2771" s="11" t="e">
        <f t="shared" si="260"/>
        <v>#VALUE!</v>
      </c>
      <c r="I2771" s="6">
        <f t="shared" si="261"/>
        <v>0</v>
      </c>
    </row>
    <row r="2772" spans="1:9" ht="15" customHeight="1" x14ac:dyDescent="0.25">
      <c r="A2772" s="27">
        <f t="shared" si="263"/>
        <v>2764</v>
      </c>
      <c r="B2772" s="31" t="str">
        <f>IF(INDEX('Cari-Kasa'!$A:$A,ROW()-6)="","",INDEX('Cari-Kasa'!$A:$A,ROW()-6))</f>
        <v/>
      </c>
      <c r="C2772" s="28" t="str">
        <f>IF(INDEX('Cari-Kasa'!$A:$A,ROW()-6)="","",INDEX('Cari-Kasa'!$C:$C,ROW()-6))</f>
        <v/>
      </c>
      <c r="D2772" s="29" t="str">
        <f>IF(INDEX('Cari-Kasa'!$A:$A,ROW()-6)="","",INDEX('Cari-Kasa'!$D:$D,ROW()-6))</f>
        <v/>
      </c>
      <c r="E2772" s="30" t="e">
        <f t="shared" si="262"/>
        <v>#VALUE!</v>
      </c>
      <c r="F2772" s="33" t="e">
        <f t="shared" si="258"/>
        <v>#VALUE!</v>
      </c>
      <c r="G2772" s="5">
        <f t="shared" ca="1" si="259"/>
        <v>39.75</v>
      </c>
      <c r="H2772" s="11" t="e">
        <f t="shared" si="260"/>
        <v>#VALUE!</v>
      </c>
      <c r="I2772" s="6">
        <f t="shared" si="261"/>
        <v>0</v>
      </c>
    </row>
    <row r="2773" spans="1:9" ht="15" customHeight="1" x14ac:dyDescent="0.25">
      <c r="A2773" s="27">
        <f t="shared" si="263"/>
        <v>2765</v>
      </c>
      <c r="B2773" s="31" t="str">
        <f>IF(INDEX('Cari-Kasa'!$A:$A,ROW()-6)="","",INDEX('Cari-Kasa'!$A:$A,ROW()-6))</f>
        <v/>
      </c>
      <c r="C2773" s="28" t="str">
        <f>IF(INDEX('Cari-Kasa'!$A:$A,ROW()-6)="","",INDEX('Cari-Kasa'!$C:$C,ROW()-6))</f>
        <v/>
      </c>
      <c r="D2773" s="29" t="str">
        <f>IF(INDEX('Cari-Kasa'!$A:$A,ROW()-6)="","",INDEX('Cari-Kasa'!$D:$D,ROW()-6))</f>
        <v/>
      </c>
      <c r="E2773" s="30" t="e">
        <f t="shared" si="262"/>
        <v>#VALUE!</v>
      </c>
      <c r="F2773" s="33" t="e">
        <f t="shared" si="258"/>
        <v>#VALUE!</v>
      </c>
      <c r="G2773" s="5">
        <f t="shared" ca="1" si="259"/>
        <v>39.75</v>
      </c>
      <c r="H2773" s="11" t="e">
        <f t="shared" si="260"/>
        <v>#VALUE!</v>
      </c>
      <c r="I2773" s="6">
        <f t="shared" si="261"/>
        <v>0</v>
      </c>
    </row>
    <row r="2774" spans="1:9" ht="15" customHeight="1" x14ac:dyDescent="0.25">
      <c r="A2774" s="27">
        <f t="shared" si="263"/>
        <v>2766</v>
      </c>
      <c r="B2774" s="31" t="str">
        <f>IF(INDEX('Cari-Kasa'!$A:$A,ROW()-6)="","",INDEX('Cari-Kasa'!$A:$A,ROW()-6))</f>
        <v/>
      </c>
      <c r="C2774" s="28" t="str">
        <f>IF(INDEX('Cari-Kasa'!$A:$A,ROW()-6)="","",INDEX('Cari-Kasa'!$C:$C,ROW()-6))</f>
        <v/>
      </c>
      <c r="D2774" s="29" t="str">
        <f>IF(INDEX('Cari-Kasa'!$A:$A,ROW()-6)="","",INDEX('Cari-Kasa'!$D:$D,ROW()-6))</f>
        <v/>
      </c>
      <c r="E2774" s="30" t="e">
        <f t="shared" si="262"/>
        <v>#VALUE!</v>
      </c>
      <c r="F2774" s="33" t="e">
        <f t="shared" si="258"/>
        <v>#VALUE!</v>
      </c>
      <c r="G2774" s="5">
        <f t="shared" ca="1" si="259"/>
        <v>39.75</v>
      </c>
      <c r="H2774" s="11" t="e">
        <f t="shared" si="260"/>
        <v>#VALUE!</v>
      </c>
      <c r="I2774" s="6">
        <f t="shared" si="261"/>
        <v>0</v>
      </c>
    </row>
    <row r="2775" spans="1:9" ht="15" customHeight="1" x14ac:dyDescent="0.25">
      <c r="A2775" s="27">
        <f t="shared" si="263"/>
        <v>2767</v>
      </c>
      <c r="B2775" s="31" t="str">
        <f>IF(INDEX('Cari-Kasa'!$A:$A,ROW()-6)="","",INDEX('Cari-Kasa'!$A:$A,ROW()-6))</f>
        <v/>
      </c>
      <c r="C2775" s="28" t="str">
        <f>IF(INDEX('Cari-Kasa'!$A:$A,ROW()-6)="","",INDEX('Cari-Kasa'!$C:$C,ROW()-6))</f>
        <v/>
      </c>
      <c r="D2775" s="29" t="str">
        <f>IF(INDEX('Cari-Kasa'!$A:$A,ROW()-6)="","",INDEX('Cari-Kasa'!$D:$D,ROW()-6))</f>
        <v/>
      </c>
      <c r="E2775" s="30" t="e">
        <f t="shared" si="262"/>
        <v>#VALUE!</v>
      </c>
      <c r="F2775" s="33" t="e">
        <f t="shared" si="258"/>
        <v>#VALUE!</v>
      </c>
      <c r="G2775" s="5">
        <f t="shared" ca="1" si="259"/>
        <v>39.75</v>
      </c>
      <c r="H2775" s="11" t="e">
        <f t="shared" si="260"/>
        <v>#VALUE!</v>
      </c>
      <c r="I2775" s="6">
        <f t="shared" si="261"/>
        <v>0</v>
      </c>
    </row>
    <row r="2776" spans="1:9" ht="15" customHeight="1" x14ac:dyDescent="0.25">
      <c r="A2776" s="27">
        <f t="shared" si="263"/>
        <v>2768</v>
      </c>
      <c r="B2776" s="31" t="str">
        <f>IF(INDEX('Cari-Kasa'!$A:$A,ROW()-6)="","",INDEX('Cari-Kasa'!$A:$A,ROW()-6))</f>
        <v/>
      </c>
      <c r="C2776" s="28" t="str">
        <f>IF(INDEX('Cari-Kasa'!$A:$A,ROW()-6)="","",INDEX('Cari-Kasa'!$C:$C,ROW()-6))</f>
        <v/>
      </c>
      <c r="D2776" s="29" t="str">
        <f>IF(INDEX('Cari-Kasa'!$A:$A,ROW()-6)="","",INDEX('Cari-Kasa'!$D:$D,ROW()-6))</f>
        <v/>
      </c>
      <c r="E2776" s="30" t="e">
        <f t="shared" si="262"/>
        <v>#VALUE!</v>
      </c>
      <c r="F2776" s="33" t="e">
        <f t="shared" si="258"/>
        <v>#VALUE!</v>
      </c>
      <c r="G2776" s="5">
        <f t="shared" ca="1" si="259"/>
        <v>39.75</v>
      </c>
      <c r="H2776" s="11" t="e">
        <f t="shared" si="260"/>
        <v>#VALUE!</v>
      </c>
      <c r="I2776" s="6">
        <f t="shared" si="261"/>
        <v>0</v>
      </c>
    </row>
    <row r="2777" spans="1:9" ht="15" customHeight="1" x14ac:dyDescent="0.25">
      <c r="A2777" s="27">
        <f t="shared" si="263"/>
        <v>2769</v>
      </c>
      <c r="B2777" s="31" t="str">
        <f>IF(INDEX('Cari-Kasa'!$A:$A,ROW()-6)="","",INDEX('Cari-Kasa'!$A:$A,ROW()-6))</f>
        <v/>
      </c>
      <c r="C2777" s="28" t="str">
        <f>IF(INDEX('Cari-Kasa'!$A:$A,ROW()-6)="","",INDEX('Cari-Kasa'!$C:$C,ROW()-6))</f>
        <v/>
      </c>
      <c r="D2777" s="29" t="str">
        <f>IF(INDEX('Cari-Kasa'!$A:$A,ROW()-6)="","",INDEX('Cari-Kasa'!$D:$D,ROW()-6))</f>
        <v/>
      </c>
      <c r="E2777" s="30" t="e">
        <f t="shared" si="262"/>
        <v>#VALUE!</v>
      </c>
      <c r="F2777" s="33" t="e">
        <f t="shared" si="258"/>
        <v>#VALUE!</v>
      </c>
      <c r="G2777" s="5">
        <f t="shared" ca="1" si="259"/>
        <v>39.75</v>
      </c>
      <c r="H2777" s="11" t="e">
        <f t="shared" si="260"/>
        <v>#VALUE!</v>
      </c>
      <c r="I2777" s="6">
        <f t="shared" si="261"/>
        <v>0</v>
      </c>
    </row>
    <row r="2778" spans="1:9" ht="15" customHeight="1" x14ac:dyDescent="0.25">
      <c r="A2778" s="27">
        <f t="shared" si="263"/>
        <v>2770</v>
      </c>
      <c r="B2778" s="31" t="str">
        <f>IF(INDEX('Cari-Kasa'!$A:$A,ROW()-6)="","",INDEX('Cari-Kasa'!$A:$A,ROW()-6))</f>
        <v/>
      </c>
      <c r="C2778" s="28" t="str">
        <f>IF(INDEX('Cari-Kasa'!$A:$A,ROW()-6)="","",INDEX('Cari-Kasa'!$C:$C,ROW()-6))</f>
        <v/>
      </c>
      <c r="D2778" s="29" t="str">
        <f>IF(INDEX('Cari-Kasa'!$A:$A,ROW()-6)="","",INDEX('Cari-Kasa'!$D:$D,ROW()-6))</f>
        <v/>
      </c>
      <c r="E2778" s="30" t="e">
        <f t="shared" si="262"/>
        <v>#VALUE!</v>
      </c>
      <c r="F2778" s="33" t="e">
        <f t="shared" si="258"/>
        <v>#VALUE!</v>
      </c>
      <c r="G2778" s="5">
        <f t="shared" ca="1" si="259"/>
        <v>39.75</v>
      </c>
      <c r="H2778" s="11" t="e">
        <f t="shared" si="260"/>
        <v>#VALUE!</v>
      </c>
      <c r="I2778" s="6">
        <f t="shared" si="261"/>
        <v>0</v>
      </c>
    </row>
    <row r="2779" spans="1:9" ht="15" customHeight="1" x14ac:dyDescent="0.25">
      <c r="A2779" s="27">
        <f t="shared" si="263"/>
        <v>2771</v>
      </c>
      <c r="B2779" s="31" t="str">
        <f>IF(INDEX('Cari-Kasa'!$A:$A,ROW()-6)="","",INDEX('Cari-Kasa'!$A:$A,ROW()-6))</f>
        <v/>
      </c>
      <c r="C2779" s="28" t="str">
        <f>IF(INDEX('Cari-Kasa'!$A:$A,ROW()-6)="","",INDEX('Cari-Kasa'!$C:$C,ROW()-6))</f>
        <v/>
      </c>
      <c r="D2779" s="29" t="str">
        <f>IF(INDEX('Cari-Kasa'!$A:$A,ROW()-6)="","",INDEX('Cari-Kasa'!$D:$D,ROW()-6))</f>
        <v/>
      </c>
      <c r="E2779" s="30" t="e">
        <f t="shared" si="262"/>
        <v>#VALUE!</v>
      </c>
      <c r="F2779" s="33" t="e">
        <f t="shared" si="258"/>
        <v>#VALUE!</v>
      </c>
      <c r="G2779" s="5">
        <f t="shared" ca="1" si="259"/>
        <v>39.75</v>
      </c>
      <c r="H2779" s="11" t="e">
        <f t="shared" si="260"/>
        <v>#VALUE!</v>
      </c>
      <c r="I2779" s="6">
        <f t="shared" si="261"/>
        <v>0</v>
      </c>
    </row>
    <row r="2780" spans="1:9" ht="15" customHeight="1" x14ac:dyDescent="0.25">
      <c r="A2780" s="27">
        <f t="shared" si="263"/>
        <v>2772</v>
      </c>
      <c r="B2780" s="31" t="str">
        <f>IF(INDEX('Cari-Kasa'!$A:$A,ROW()-6)="","",INDEX('Cari-Kasa'!$A:$A,ROW()-6))</f>
        <v/>
      </c>
      <c r="C2780" s="28" t="str">
        <f>IF(INDEX('Cari-Kasa'!$A:$A,ROW()-6)="","",INDEX('Cari-Kasa'!$C:$C,ROW()-6))</f>
        <v/>
      </c>
      <c r="D2780" s="29" t="str">
        <f>IF(INDEX('Cari-Kasa'!$A:$A,ROW()-6)="","",INDEX('Cari-Kasa'!$D:$D,ROW()-6))</f>
        <v/>
      </c>
      <c r="E2780" s="30" t="e">
        <f t="shared" si="262"/>
        <v>#VALUE!</v>
      </c>
      <c r="F2780" s="33" t="e">
        <f t="shared" si="258"/>
        <v>#VALUE!</v>
      </c>
      <c r="G2780" s="5">
        <f t="shared" ca="1" si="259"/>
        <v>39.75</v>
      </c>
      <c r="H2780" s="11" t="e">
        <f t="shared" si="260"/>
        <v>#VALUE!</v>
      </c>
      <c r="I2780" s="6">
        <f t="shared" si="261"/>
        <v>0</v>
      </c>
    </row>
    <row r="2781" spans="1:9" ht="15" customHeight="1" x14ac:dyDescent="0.25">
      <c r="A2781" s="27">
        <f t="shared" si="263"/>
        <v>2773</v>
      </c>
      <c r="B2781" s="31" t="str">
        <f>IF(INDEX('Cari-Kasa'!$A:$A,ROW()-6)="","",INDEX('Cari-Kasa'!$A:$A,ROW()-6))</f>
        <v/>
      </c>
      <c r="C2781" s="28" t="str">
        <f>IF(INDEX('Cari-Kasa'!$A:$A,ROW()-6)="","",INDEX('Cari-Kasa'!$C:$C,ROW()-6))</f>
        <v/>
      </c>
      <c r="D2781" s="29" t="str">
        <f>IF(INDEX('Cari-Kasa'!$A:$A,ROW()-6)="","",INDEX('Cari-Kasa'!$D:$D,ROW()-6))</f>
        <v/>
      </c>
      <c r="E2781" s="30" t="e">
        <f t="shared" si="262"/>
        <v>#VALUE!</v>
      </c>
      <c r="F2781" s="33" t="e">
        <f t="shared" si="258"/>
        <v>#VALUE!</v>
      </c>
      <c r="G2781" s="5">
        <f t="shared" ca="1" si="259"/>
        <v>39.75</v>
      </c>
      <c r="H2781" s="11" t="e">
        <f t="shared" si="260"/>
        <v>#VALUE!</v>
      </c>
      <c r="I2781" s="6">
        <f t="shared" si="261"/>
        <v>0</v>
      </c>
    </row>
    <row r="2782" spans="1:9" ht="15" customHeight="1" x14ac:dyDescent="0.25">
      <c r="A2782" s="27">
        <f t="shared" si="263"/>
        <v>2774</v>
      </c>
      <c r="B2782" s="31" t="str">
        <f>IF(INDEX('Cari-Kasa'!$A:$A,ROW()-6)="","",INDEX('Cari-Kasa'!$A:$A,ROW()-6))</f>
        <v/>
      </c>
      <c r="C2782" s="28" t="str">
        <f>IF(INDEX('Cari-Kasa'!$A:$A,ROW()-6)="","",INDEX('Cari-Kasa'!$C:$C,ROW()-6))</f>
        <v/>
      </c>
      <c r="D2782" s="29" t="str">
        <f>IF(INDEX('Cari-Kasa'!$A:$A,ROW()-6)="","",INDEX('Cari-Kasa'!$D:$D,ROW()-6))</f>
        <v/>
      </c>
      <c r="E2782" s="30" t="e">
        <f t="shared" si="262"/>
        <v>#VALUE!</v>
      </c>
      <c r="F2782" s="33" t="e">
        <f t="shared" si="258"/>
        <v>#VALUE!</v>
      </c>
      <c r="G2782" s="5">
        <f t="shared" ca="1" si="259"/>
        <v>39.75</v>
      </c>
      <c r="H2782" s="11" t="e">
        <f t="shared" si="260"/>
        <v>#VALUE!</v>
      </c>
      <c r="I2782" s="6">
        <f t="shared" si="261"/>
        <v>0</v>
      </c>
    </row>
    <row r="2783" spans="1:9" ht="15" customHeight="1" x14ac:dyDescent="0.25">
      <c r="A2783" s="27">
        <f t="shared" si="263"/>
        <v>2775</v>
      </c>
      <c r="B2783" s="31" t="str">
        <f>IF(INDEX('Cari-Kasa'!$A:$A,ROW()-6)="","",INDEX('Cari-Kasa'!$A:$A,ROW()-6))</f>
        <v/>
      </c>
      <c r="C2783" s="28" t="str">
        <f>IF(INDEX('Cari-Kasa'!$A:$A,ROW()-6)="","",INDEX('Cari-Kasa'!$C:$C,ROW()-6))</f>
        <v/>
      </c>
      <c r="D2783" s="29" t="str">
        <f>IF(INDEX('Cari-Kasa'!$A:$A,ROW()-6)="","",INDEX('Cari-Kasa'!$D:$D,ROW()-6))</f>
        <v/>
      </c>
      <c r="E2783" s="30" t="e">
        <f t="shared" si="262"/>
        <v>#VALUE!</v>
      </c>
      <c r="F2783" s="33" t="e">
        <f t="shared" si="258"/>
        <v>#VALUE!</v>
      </c>
      <c r="G2783" s="5">
        <f t="shared" ca="1" si="259"/>
        <v>39.75</v>
      </c>
      <c r="H2783" s="11" t="e">
        <f t="shared" si="260"/>
        <v>#VALUE!</v>
      </c>
      <c r="I2783" s="6">
        <f t="shared" si="261"/>
        <v>0</v>
      </c>
    </row>
    <row r="2784" spans="1:9" ht="15" customHeight="1" x14ac:dyDescent="0.25">
      <c r="A2784" s="27">
        <f t="shared" si="263"/>
        <v>2776</v>
      </c>
      <c r="B2784" s="31" t="str">
        <f>IF(INDEX('Cari-Kasa'!$A:$A,ROW()-6)="","",INDEX('Cari-Kasa'!$A:$A,ROW()-6))</f>
        <v/>
      </c>
      <c r="C2784" s="28" t="str">
        <f>IF(INDEX('Cari-Kasa'!$A:$A,ROW()-6)="","",INDEX('Cari-Kasa'!$C:$C,ROW()-6))</f>
        <v/>
      </c>
      <c r="D2784" s="29" t="str">
        <f>IF(INDEX('Cari-Kasa'!$A:$A,ROW()-6)="","",INDEX('Cari-Kasa'!$D:$D,ROW()-6))</f>
        <v/>
      </c>
      <c r="E2784" s="30" t="e">
        <f t="shared" si="262"/>
        <v>#VALUE!</v>
      </c>
      <c r="F2784" s="33" t="e">
        <f t="shared" si="258"/>
        <v>#VALUE!</v>
      </c>
      <c r="G2784" s="5">
        <f t="shared" ca="1" si="259"/>
        <v>39.75</v>
      </c>
      <c r="H2784" s="11" t="e">
        <f t="shared" si="260"/>
        <v>#VALUE!</v>
      </c>
      <c r="I2784" s="6">
        <f t="shared" si="261"/>
        <v>0</v>
      </c>
    </row>
    <row r="2785" spans="1:9" ht="15" customHeight="1" x14ac:dyDescent="0.25">
      <c r="A2785" s="27">
        <f t="shared" si="263"/>
        <v>2777</v>
      </c>
      <c r="B2785" s="31" t="str">
        <f>IF(INDEX('Cari-Kasa'!$A:$A,ROW()-6)="","",INDEX('Cari-Kasa'!$A:$A,ROW()-6))</f>
        <v/>
      </c>
      <c r="C2785" s="28" t="str">
        <f>IF(INDEX('Cari-Kasa'!$A:$A,ROW()-6)="","",INDEX('Cari-Kasa'!$C:$C,ROW()-6))</f>
        <v/>
      </c>
      <c r="D2785" s="29" t="str">
        <f>IF(INDEX('Cari-Kasa'!$A:$A,ROW()-6)="","",INDEX('Cari-Kasa'!$D:$D,ROW()-6))</f>
        <v/>
      </c>
      <c r="E2785" s="30" t="e">
        <f t="shared" si="262"/>
        <v>#VALUE!</v>
      </c>
      <c r="F2785" s="33" t="e">
        <f t="shared" si="258"/>
        <v>#VALUE!</v>
      </c>
      <c r="G2785" s="5">
        <f t="shared" ca="1" si="259"/>
        <v>39.75</v>
      </c>
      <c r="H2785" s="11" t="e">
        <f t="shared" si="260"/>
        <v>#VALUE!</v>
      </c>
      <c r="I2785" s="6">
        <f t="shared" si="261"/>
        <v>0</v>
      </c>
    </row>
    <row r="2786" spans="1:9" ht="15" customHeight="1" x14ac:dyDescent="0.25">
      <c r="A2786" s="27">
        <f t="shared" si="263"/>
        <v>2778</v>
      </c>
      <c r="B2786" s="31" t="str">
        <f>IF(INDEX('Cari-Kasa'!$A:$A,ROW()-6)="","",INDEX('Cari-Kasa'!$A:$A,ROW()-6))</f>
        <v/>
      </c>
      <c r="C2786" s="28" t="str">
        <f>IF(INDEX('Cari-Kasa'!$A:$A,ROW()-6)="","",INDEX('Cari-Kasa'!$C:$C,ROW()-6))</f>
        <v/>
      </c>
      <c r="D2786" s="29" t="str">
        <f>IF(INDEX('Cari-Kasa'!$A:$A,ROW()-6)="","",INDEX('Cari-Kasa'!$D:$D,ROW()-6))</f>
        <v/>
      </c>
      <c r="E2786" s="30" t="e">
        <f t="shared" si="262"/>
        <v>#VALUE!</v>
      </c>
      <c r="F2786" s="33" t="e">
        <f t="shared" si="258"/>
        <v>#VALUE!</v>
      </c>
      <c r="G2786" s="5">
        <f t="shared" ca="1" si="259"/>
        <v>39.75</v>
      </c>
      <c r="H2786" s="11" t="e">
        <f t="shared" si="260"/>
        <v>#VALUE!</v>
      </c>
      <c r="I2786" s="6">
        <f t="shared" si="261"/>
        <v>0</v>
      </c>
    </row>
    <row r="2787" spans="1:9" ht="15" customHeight="1" x14ac:dyDescent="0.25">
      <c r="A2787" s="27">
        <f t="shared" si="263"/>
        <v>2779</v>
      </c>
      <c r="B2787" s="31" t="str">
        <f>IF(INDEX('Cari-Kasa'!$A:$A,ROW()-6)="","",INDEX('Cari-Kasa'!$A:$A,ROW()-6))</f>
        <v/>
      </c>
      <c r="C2787" s="28" t="str">
        <f>IF(INDEX('Cari-Kasa'!$A:$A,ROW()-6)="","",INDEX('Cari-Kasa'!$C:$C,ROW()-6))</f>
        <v/>
      </c>
      <c r="D2787" s="29" t="str">
        <f>IF(INDEX('Cari-Kasa'!$A:$A,ROW()-6)="","",INDEX('Cari-Kasa'!$D:$D,ROW()-6))</f>
        <v/>
      </c>
      <c r="E2787" s="30" t="e">
        <f t="shared" si="262"/>
        <v>#VALUE!</v>
      </c>
      <c r="F2787" s="33" t="e">
        <f t="shared" si="258"/>
        <v>#VALUE!</v>
      </c>
      <c r="G2787" s="5">
        <f t="shared" ca="1" si="259"/>
        <v>39.75</v>
      </c>
      <c r="H2787" s="11" t="e">
        <f t="shared" si="260"/>
        <v>#VALUE!</v>
      </c>
      <c r="I2787" s="6">
        <f t="shared" si="261"/>
        <v>0</v>
      </c>
    </row>
    <row r="2788" spans="1:9" ht="15" customHeight="1" x14ac:dyDescent="0.25">
      <c r="A2788" s="27">
        <f t="shared" si="263"/>
        <v>2780</v>
      </c>
      <c r="B2788" s="31" t="str">
        <f>IF(INDEX('Cari-Kasa'!$A:$A,ROW()-6)="","",INDEX('Cari-Kasa'!$A:$A,ROW()-6))</f>
        <v/>
      </c>
      <c r="C2788" s="28" t="str">
        <f>IF(INDEX('Cari-Kasa'!$A:$A,ROW()-6)="","",INDEX('Cari-Kasa'!$C:$C,ROW()-6))</f>
        <v/>
      </c>
      <c r="D2788" s="29" t="str">
        <f>IF(INDEX('Cari-Kasa'!$A:$A,ROW()-6)="","",INDEX('Cari-Kasa'!$D:$D,ROW()-6))</f>
        <v/>
      </c>
      <c r="E2788" s="30" t="e">
        <f t="shared" si="262"/>
        <v>#VALUE!</v>
      </c>
      <c r="F2788" s="33" t="e">
        <f t="shared" si="258"/>
        <v>#VALUE!</v>
      </c>
      <c r="G2788" s="5">
        <f t="shared" ca="1" si="259"/>
        <v>39.75</v>
      </c>
      <c r="H2788" s="11" t="e">
        <f t="shared" si="260"/>
        <v>#VALUE!</v>
      </c>
      <c r="I2788" s="6">
        <f t="shared" si="261"/>
        <v>0</v>
      </c>
    </row>
    <row r="2789" spans="1:9" ht="15" customHeight="1" x14ac:dyDescent="0.25">
      <c r="A2789" s="27">
        <f t="shared" si="263"/>
        <v>2781</v>
      </c>
      <c r="B2789" s="31" t="str">
        <f>IF(INDEX('Cari-Kasa'!$A:$A,ROW()-6)="","",INDEX('Cari-Kasa'!$A:$A,ROW()-6))</f>
        <v/>
      </c>
      <c r="C2789" s="28" t="str">
        <f>IF(INDEX('Cari-Kasa'!$A:$A,ROW()-6)="","",INDEX('Cari-Kasa'!$C:$C,ROW()-6))</f>
        <v/>
      </c>
      <c r="D2789" s="29" t="str">
        <f>IF(INDEX('Cari-Kasa'!$A:$A,ROW()-6)="","",INDEX('Cari-Kasa'!$D:$D,ROW()-6))</f>
        <v/>
      </c>
      <c r="E2789" s="30" t="e">
        <f t="shared" si="262"/>
        <v>#VALUE!</v>
      </c>
      <c r="F2789" s="33" t="e">
        <f t="shared" si="258"/>
        <v>#VALUE!</v>
      </c>
      <c r="G2789" s="5">
        <f t="shared" ca="1" si="259"/>
        <v>39.75</v>
      </c>
      <c r="H2789" s="11" t="e">
        <f t="shared" si="260"/>
        <v>#VALUE!</v>
      </c>
      <c r="I2789" s="6">
        <f t="shared" si="261"/>
        <v>0</v>
      </c>
    </row>
    <row r="2790" spans="1:9" ht="15" customHeight="1" x14ac:dyDescent="0.25">
      <c r="A2790" s="27">
        <f t="shared" si="263"/>
        <v>2782</v>
      </c>
      <c r="B2790" s="31" t="str">
        <f>IF(INDEX('Cari-Kasa'!$A:$A,ROW()-6)="","",INDEX('Cari-Kasa'!$A:$A,ROW()-6))</f>
        <v/>
      </c>
      <c r="C2790" s="28" t="str">
        <f>IF(INDEX('Cari-Kasa'!$A:$A,ROW()-6)="","",INDEX('Cari-Kasa'!$C:$C,ROW()-6))</f>
        <v/>
      </c>
      <c r="D2790" s="29" t="str">
        <f>IF(INDEX('Cari-Kasa'!$A:$A,ROW()-6)="","",INDEX('Cari-Kasa'!$D:$D,ROW()-6))</f>
        <v/>
      </c>
      <c r="E2790" s="30" t="e">
        <f t="shared" si="262"/>
        <v>#VALUE!</v>
      </c>
      <c r="F2790" s="33" t="e">
        <f t="shared" si="258"/>
        <v>#VALUE!</v>
      </c>
      <c r="G2790" s="5">
        <f t="shared" ca="1" si="259"/>
        <v>39.75</v>
      </c>
      <c r="H2790" s="11" t="e">
        <f t="shared" si="260"/>
        <v>#VALUE!</v>
      </c>
      <c r="I2790" s="6">
        <f t="shared" si="261"/>
        <v>0</v>
      </c>
    </row>
    <row r="2791" spans="1:9" ht="15" customHeight="1" x14ac:dyDescent="0.25">
      <c r="A2791" s="27">
        <f t="shared" si="263"/>
        <v>2783</v>
      </c>
      <c r="B2791" s="31" t="str">
        <f>IF(INDEX('Cari-Kasa'!$A:$A,ROW()-6)="","",INDEX('Cari-Kasa'!$A:$A,ROW()-6))</f>
        <v/>
      </c>
      <c r="C2791" s="28" t="str">
        <f>IF(INDEX('Cari-Kasa'!$A:$A,ROW()-6)="","",INDEX('Cari-Kasa'!$C:$C,ROW()-6))</f>
        <v/>
      </c>
      <c r="D2791" s="29" t="str">
        <f>IF(INDEX('Cari-Kasa'!$A:$A,ROW()-6)="","",INDEX('Cari-Kasa'!$D:$D,ROW()-6))</f>
        <v/>
      </c>
      <c r="E2791" s="30" t="e">
        <f t="shared" si="262"/>
        <v>#VALUE!</v>
      </c>
      <c r="F2791" s="33" t="e">
        <f t="shared" si="258"/>
        <v>#VALUE!</v>
      </c>
      <c r="G2791" s="5">
        <f t="shared" ca="1" si="259"/>
        <v>39.75</v>
      </c>
      <c r="H2791" s="11" t="e">
        <f t="shared" si="260"/>
        <v>#VALUE!</v>
      </c>
      <c r="I2791" s="6">
        <f t="shared" si="261"/>
        <v>0</v>
      </c>
    </row>
    <row r="2792" spans="1:9" ht="15" customHeight="1" x14ac:dyDescent="0.25">
      <c r="A2792" s="27">
        <f t="shared" si="263"/>
        <v>2784</v>
      </c>
      <c r="B2792" s="31" t="str">
        <f>IF(INDEX('Cari-Kasa'!$A:$A,ROW()-6)="","",INDEX('Cari-Kasa'!$A:$A,ROW()-6))</f>
        <v/>
      </c>
      <c r="C2792" s="28" t="str">
        <f>IF(INDEX('Cari-Kasa'!$A:$A,ROW()-6)="","",INDEX('Cari-Kasa'!$C:$C,ROW()-6))</f>
        <v/>
      </c>
      <c r="D2792" s="29" t="str">
        <f>IF(INDEX('Cari-Kasa'!$A:$A,ROW()-6)="","",INDEX('Cari-Kasa'!$D:$D,ROW()-6))</f>
        <v/>
      </c>
      <c r="E2792" s="30" t="e">
        <f t="shared" si="262"/>
        <v>#VALUE!</v>
      </c>
      <c r="F2792" s="33" t="e">
        <f t="shared" si="258"/>
        <v>#VALUE!</v>
      </c>
      <c r="G2792" s="5">
        <f t="shared" ca="1" si="259"/>
        <v>39.75</v>
      </c>
      <c r="H2792" s="11" t="e">
        <f t="shared" si="260"/>
        <v>#VALUE!</v>
      </c>
      <c r="I2792" s="6">
        <f t="shared" si="261"/>
        <v>0</v>
      </c>
    </row>
    <row r="2793" spans="1:9" ht="15" customHeight="1" x14ac:dyDescent="0.25">
      <c r="A2793" s="27">
        <f t="shared" si="263"/>
        <v>2785</v>
      </c>
      <c r="B2793" s="31" t="str">
        <f>IF(INDEX('Cari-Kasa'!$A:$A,ROW()-6)="","",INDEX('Cari-Kasa'!$A:$A,ROW()-6))</f>
        <v/>
      </c>
      <c r="C2793" s="28" t="str">
        <f>IF(INDEX('Cari-Kasa'!$A:$A,ROW()-6)="","",INDEX('Cari-Kasa'!$C:$C,ROW()-6))</f>
        <v/>
      </c>
      <c r="D2793" s="29" t="str">
        <f>IF(INDEX('Cari-Kasa'!$A:$A,ROW()-6)="","",INDEX('Cari-Kasa'!$D:$D,ROW()-6))</f>
        <v/>
      </c>
      <c r="E2793" s="30" t="e">
        <f t="shared" si="262"/>
        <v>#VALUE!</v>
      </c>
      <c r="F2793" s="33" t="e">
        <f t="shared" si="258"/>
        <v>#VALUE!</v>
      </c>
      <c r="G2793" s="5">
        <f t="shared" ca="1" si="259"/>
        <v>39.75</v>
      </c>
      <c r="H2793" s="11" t="e">
        <f t="shared" si="260"/>
        <v>#VALUE!</v>
      </c>
      <c r="I2793" s="6">
        <f t="shared" si="261"/>
        <v>0</v>
      </c>
    </row>
    <row r="2794" spans="1:9" ht="15" customHeight="1" x14ac:dyDescent="0.25">
      <c r="A2794" s="27">
        <f t="shared" si="263"/>
        <v>2786</v>
      </c>
      <c r="B2794" s="31" t="str">
        <f>IF(INDEX('Cari-Kasa'!$A:$A,ROW()-6)="","",INDEX('Cari-Kasa'!$A:$A,ROW()-6))</f>
        <v/>
      </c>
      <c r="C2794" s="28" t="str">
        <f>IF(INDEX('Cari-Kasa'!$A:$A,ROW()-6)="","",INDEX('Cari-Kasa'!$C:$C,ROW()-6))</f>
        <v/>
      </c>
      <c r="D2794" s="29" t="str">
        <f>IF(INDEX('Cari-Kasa'!$A:$A,ROW()-6)="","",INDEX('Cari-Kasa'!$D:$D,ROW()-6))</f>
        <v/>
      </c>
      <c r="E2794" s="30" t="e">
        <f t="shared" si="262"/>
        <v>#VALUE!</v>
      </c>
      <c r="F2794" s="33" t="e">
        <f t="shared" si="258"/>
        <v>#VALUE!</v>
      </c>
      <c r="G2794" s="5">
        <f t="shared" ca="1" si="259"/>
        <v>39.75</v>
      </c>
      <c r="H2794" s="11" t="e">
        <f t="shared" si="260"/>
        <v>#VALUE!</v>
      </c>
      <c r="I2794" s="6">
        <f t="shared" si="261"/>
        <v>0</v>
      </c>
    </row>
    <row r="2795" spans="1:9" ht="15" customHeight="1" x14ac:dyDescent="0.25">
      <c r="A2795" s="27">
        <f t="shared" si="263"/>
        <v>2787</v>
      </c>
      <c r="B2795" s="31" t="str">
        <f>IF(INDEX('Cari-Kasa'!$A:$A,ROW()-6)="","",INDEX('Cari-Kasa'!$A:$A,ROW()-6))</f>
        <v/>
      </c>
      <c r="C2795" s="28" t="str">
        <f>IF(INDEX('Cari-Kasa'!$A:$A,ROW()-6)="","",INDEX('Cari-Kasa'!$C:$C,ROW()-6))</f>
        <v/>
      </c>
      <c r="D2795" s="29" t="str">
        <f>IF(INDEX('Cari-Kasa'!$A:$A,ROW()-6)="","",INDEX('Cari-Kasa'!$D:$D,ROW()-6))</f>
        <v/>
      </c>
      <c r="E2795" s="30" t="e">
        <f t="shared" si="262"/>
        <v>#VALUE!</v>
      </c>
      <c r="F2795" s="33" t="e">
        <f t="shared" si="258"/>
        <v>#VALUE!</v>
      </c>
      <c r="G2795" s="5">
        <f t="shared" ca="1" si="259"/>
        <v>39.75</v>
      </c>
      <c r="H2795" s="11" t="e">
        <f t="shared" si="260"/>
        <v>#VALUE!</v>
      </c>
      <c r="I2795" s="6">
        <f t="shared" si="261"/>
        <v>0</v>
      </c>
    </row>
    <row r="2796" spans="1:9" ht="15" customHeight="1" x14ac:dyDescent="0.25">
      <c r="A2796" s="27">
        <f t="shared" si="263"/>
        <v>2788</v>
      </c>
      <c r="B2796" s="31" t="str">
        <f>IF(INDEX('Cari-Kasa'!$A:$A,ROW()-6)="","",INDEX('Cari-Kasa'!$A:$A,ROW()-6))</f>
        <v/>
      </c>
      <c r="C2796" s="28" t="str">
        <f>IF(INDEX('Cari-Kasa'!$A:$A,ROW()-6)="","",INDEX('Cari-Kasa'!$C:$C,ROW()-6))</f>
        <v/>
      </c>
      <c r="D2796" s="29" t="str">
        <f>IF(INDEX('Cari-Kasa'!$A:$A,ROW()-6)="","",INDEX('Cari-Kasa'!$D:$D,ROW()-6))</f>
        <v/>
      </c>
      <c r="E2796" s="30" t="e">
        <f t="shared" si="262"/>
        <v>#VALUE!</v>
      </c>
      <c r="F2796" s="33" t="e">
        <f t="shared" si="258"/>
        <v>#VALUE!</v>
      </c>
      <c r="G2796" s="5">
        <f t="shared" ca="1" si="259"/>
        <v>39.75</v>
      </c>
      <c r="H2796" s="11" t="e">
        <f t="shared" si="260"/>
        <v>#VALUE!</v>
      </c>
      <c r="I2796" s="6">
        <f t="shared" si="261"/>
        <v>0</v>
      </c>
    </row>
    <row r="2797" spans="1:9" ht="15" customHeight="1" x14ac:dyDescent="0.25">
      <c r="A2797" s="27">
        <f t="shared" si="263"/>
        <v>2789</v>
      </c>
      <c r="B2797" s="31" t="str">
        <f>IF(INDEX('Cari-Kasa'!$A:$A,ROW()-6)="","",INDEX('Cari-Kasa'!$A:$A,ROW()-6))</f>
        <v/>
      </c>
      <c r="C2797" s="28" t="str">
        <f>IF(INDEX('Cari-Kasa'!$A:$A,ROW()-6)="","",INDEX('Cari-Kasa'!$C:$C,ROW()-6))</f>
        <v/>
      </c>
      <c r="D2797" s="29" t="str">
        <f>IF(INDEX('Cari-Kasa'!$A:$A,ROW()-6)="","",INDEX('Cari-Kasa'!$D:$D,ROW()-6))</f>
        <v/>
      </c>
      <c r="E2797" s="30" t="e">
        <f t="shared" si="262"/>
        <v>#VALUE!</v>
      </c>
      <c r="F2797" s="33" t="e">
        <f t="shared" si="258"/>
        <v>#VALUE!</v>
      </c>
      <c r="G2797" s="5">
        <f t="shared" ca="1" si="259"/>
        <v>39.75</v>
      </c>
      <c r="H2797" s="11" t="e">
        <f t="shared" si="260"/>
        <v>#VALUE!</v>
      </c>
      <c r="I2797" s="6">
        <f t="shared" si="261"/>
        <v>0</v>
      </c>
    </row>
    <row r="2798" spans="1:9" ht="15" customHeight="1" x14ac:dyDescent="0.25">
      <c r="A2798" s="27">
        <f t="shared" si="263"/>
        <v>2790</v>
      </c>
      <c r="B2798" s="31" t="str">
        <f>IF(INDEX('Cari-Kasa'!$A:$A,ROW()-6)="","",INDEX('Cari-Kasa'!$A:$A,ROW()-6))</f>
        <v/>
      </c>
      <c r="C2798" s="28" t="str">
        <f>IF(INDEX('Cari-Kasa'!$A:$A,ROW()-6)="","",INDEX('Cari-Kasa'!$C:$C,ROW()-6))</f>
        <v/>
      </c>
      <c r="D2798" s="29" t="str">
        <f>IF(INDEX('Cari-Kasa'!$A:$A,ROW()-6)="","",INDEX('Cari-Kasa'!$D:$D,ROW()-6))</f>
        <v/>
      </c>
      <c r="E2798" s="30" t="e">
        <f t="shared" si="262"/>
        <v>#VALUE!</v>
      </c>
      <c r="F2798" s="33" t="e">
        <f t="shared" si="258"/>
        <v>#VALUE!</v>
      </c>
      <c r="G2798" s="5">
        <f t="shared" ca="1" si="259"/>
        <v>39.75</v>
      </c>
      <c r="H2798" s="11" t="e">
        <f t="shared" si="260"/>
        <v>#VALUE!</v>
      </c>
      <c r="I2798" s="6">
        <f t="shared" si="261"/>
        <v>0</v>
      </c>
    </row>
    <row r="2799" spans="1:9" ht="15" customHeight="1" x14ac:dyDescent="0.25">
      <c r="A2799" s="27">
        <f t="shared" si="263"/>
        <v>2791</v>
      </c>
      <c r="B2799" s="31" t="str">
        <f>IF(INDEX('Cari-Kasa'!$A:$A,ROW()-6)="","",INDEX('Cari-Kasa'!$A:$A,ROW()-6))</f>
        <v/>
      </c>
      <c r="C2799" s="28" t="str">
        <f>IF(INDEX('Cari-Kasa'!$A:$A,ROW()-6)="","",INDEX('Cari-Kasa'!$C:$C,ROW()-6))</f>
        <v/>
      </c>
      <c r="D2799" s="29" t="str">
        <f>IF(INDEX('Cari-Kasa'!$A:$A,ROW()-6)="","",INDEX('Cari-Kasa'!$D:$D,ROW()-6))</f>
        <v/>
      </c>
      <c r="E2799" s="30" t="e">
        <f t="shared" si="262"/>
        <v>#VALUE!</v>
      </c>
      <c r="F2799" s="33" t="e">
        <f t="shared" si="258"/>
        <v>#VALUE!</v>
      </c>
      <c r="G2799" s="5">
        <f t="shared" ca="1" si="259"/>
        <v>39.75</v>
      </c>
      <c r="H2799" s="11" t="e">
        <f t="shared" si="260"/>
        <v>#VALUE!</v>
      </c>
      <c r="I2799" s="6">
        <f t="shared" si="261"/>
        <v>0</v>
      </c>
    </row>
    <row r="2800" spans="1:9" ht="15" customHeight="1" x14ac:dyDescent="0.25">
      <c r="A2800" s="27">
        <f t="shared" si="263"/>
        <v>2792</v>
      </c>
      <c r="B2800" s="31" t="str">
        <f>IF(INDEX('Cari-Kasa'!$A:$A,ROW()-6)="","",INDEX('Cari-Kasa'!$A:$A,ROW()-6))</f>
        <v/>
      </c>
      <c r="C2800" s="28" t="str">
        <f>IF(INDEX('Cari-Kasa'!$A:$A,ROW()-6)="","",INDEX('Cari-Kasa'!$C:$C,ROW()-6))</f>
        <v/>
      </c>
      <c r="D2800" s="29" t="str">
        <f>IF(INDEX('Cari-Kasa'!$A:$A,ROW()-6)="","",INDEX('Cari-Kasa'!$D:$D,ROW()-6))</f>
        <v/>
      </c>
      <c r="E2800" s="30" t="e">
        <f t="shared" si="262"/>
        <v>#VALUE!</v>
      </c>
      <c r="F2800" s="33" t="e">
        <f t="shared" si="258"/>
        <v>#VALUE!</v>
      </c>
      <c r="G2800" s="5">
        <f t="shared" ca="1" si="259"/>
        <v>39.75</v>
      </c>
      <c r="H2800" s="11" t="e">
        <f t="shared" si="260"/>
        <v>#VALUE!</v>
      </c>
      <c r="I2800" s="6">
        <f t="shared" si="261"/>
        <v>0</v>
      </c>
    </row>
    <row r="2801" spans="1:9" ht="15" customHeight="1" x14ac:dyDescent="0.25">
      <c r="A2801" s="27">
        <f t="shared" si="263"/>
        <v>2793</v>
      </c>
      <c r="B2801" s="31" t="str">
        <f>IF(INDEX('Cari-Kasa'!$A:$A,ROW()-6)="","",INDEX('Cari-Kasa'!$A:$A,ROW()-6))</f>
        <v/>
      </c>
      <c r="C2801" s="28" t="str">
        <f>IF(INDEX('Cari-Kasa'!$A:$A,ROW()-6)="","",INDEX('Cari-Kasa'!$C:$C,ROW()-6))</f>
        <v/>
      </c>
      <c r="D2801" s="29" t="str">
        <f>IF(INDEX('Cari-Kasa'!$A:$A,ROW()-6)="","",INDEX('Cari-Kasa'!$D:$D,ROW()-6))</f>
        <v/>
      </c>
      <c r="E2801" s="30" t="e">
        <f t="shared" si="262"/>
        <v>#VALUE!</v>
      </c>
      <c r="F2801" s="33" t="e">
        <f t="shared" si="258"/>
        <v>#VALUE!</v>
      </c>
      <c r="G2801" s="5">
        <f t="shared" ca="1" si="259"/>
        <v>39.75</v>
      </c>
      <c r="H2801" s="11" t="e">
        <f t="shared" si="260"/>
        <v>#VALUE!</v>
      </c>
      <c r="I2801" s="6">
        <f t="shared" si="261"/>
        <v>0</v>
      </c>
    </row>
    <row r="2802" spans="1:9" ht="15" customHeight="1" x14ac:dyDescent="0.25">
      <c r="A2802" s="27">
        <f t="shared" si="263"/>
        <v>2794</v>
      </c>
      <c r="B2802" s="31" t="str">
        <f>IF(INDEX('Cari-Kasa'!$A:$A,ROW()-6)="","",INDEX('Cari-Kasa'!$A:$A,ROW()-6))</f>
        <v/>
      </c>
      <c r="C2802" s="28" t="str">
        <f>IF(INDEX('Cari-Kasa'!$A:$A,ROW()-6)="","",INDEX('Cari-Kasa'!$C:$C,ROW()-6))</f>
        <v/>
      </c>
      <c r="D2802" s="29" t="str">
        <f>IF(INDEX('Cari-Kasa'!$A:$A,ROW()-6)="","",INDEX('Cari-Kasa'!$D:$D,ROW()-6))</f>
        <v/>
      </c>
      <c r="E2802" s="30" t="e">
        <f t="shared" si="262"/>
        <v>#VALUE!</v>
      </c>
      <c r="F2802" s="33" t="e">
        <f t="shared" si="258"/>
        <v>#VALUE!</v>
      </c>
      <c r="G2802" s="5">
        <f t="shared" ca="1" si="259"/>
        <v>39.75</v>
      </c>
      <c r="H2802" s="11" t="e">
        <f t="shared" si="260"/>
        <v>#VALUE!</v>
      </c>
      <c r="I2802" s="6">
        <f t="shared" si="261"/>
        <v>0</v>
      </c>
    </row>
    <row r="2803" spans="1:9" ht="15" customHeight="1" x14ac:dyDescent="0.25">
      <c r="A2803" s="27">
        <f t="shared" si="263"/>
        <v>2795</v>
      </c>
      <c r="B2803" s="31" t="str">
        <f>IF(INDEX('Cari-Kasa'!$A:$A,ROW()-6)="","",INDEX('Cari-Kasa'!$A:$A,ROW()-6))</f>
        <v/>
      </c>
      <c r="C2803" s="28" t="str">
        <f>IF(INDEX('Cari-Kasa'!$A:$A,ROW()-6)="","",INDEX('Cari-Kasa'!$C:$C,ROW()-6))</f>
        <v/>
      </c>
      <c r="D2803" s="29" t="str">
        <f>IF(INDEX('Cari-Kasa'!$A:$A,ROW()-6)="","",INDEX('Cari-Kasa'!$D:$D,ROW()-6))</f>
        <v/>
      </c>
      <c r="E2803" s="30" t="e">
        <f t="shared" si="262"/>
        <v>#VALUE!</v>
      </c>
      <c r="F2803" s="33" t="e">
        <f t="shared" si="258"/>
        <v>#VALUE!</v>
      </c>
      <c r="G2803" s="5">
        <f t="shared" ca="1" si="259"/>
        <v>39.75</v>
      </c>
      <c r="H2803" s="11" t="e">
        <f t="shared" si="260"/>
        <v>#VALUE!</v>
      </c>
      <c r="I2803" s="6">
        <f t="shared" si="261"/>
        <v>0</v>
      </c>
    </row>
    <row r="2804" spans="1:9" ht="15" customHeight="1" x14ac:dyDescent="0.25">
      <c r="A2804" s="27">
        <f t="shared" si="263"/>
        <v>2796</v>
      </c>
      <c r="B2804" s="31" t="str">
        <f>IF(INDEX('Cari-Kasa'!$A:$A,ROW()-6)="","",INDEX('Cari-Kasa'!$A:$A,ROW()-6))</f>
        <v/>
      </c>
      <c r="C2804" s="28" t="str">
        <f>IF(INDEX('Cari-Kasa'!$A:$A,ROW()-6)="","",INDEX('Cari-Kasa'!$C:$C,ROW()-6))</f>
        <v/>
      </c>
      <c r="D2804" s="29" t="str">
        <f>IF(INDEX('Cari-Kasa'!$A:$A,ROW()-6)="","",INDEX('Cari-Kasa'!$D:$D,ROW()-6))</f>
        <v/>
      </c>
      <c r="E2804" s="30" t="e">
        <f t="shared" si="262"/>
        <v>#VALUE!</v>
      </c>
      <c r="F2804" s="33" t="e">
        <f t="shared" si="258"/>
        <v>#VALUE!</v>
      </c>
      <c r="G2804" s="5">
        <f t="shared" ca="1" si="259"/>
        <v>39.75</v>
      </c>
      <c r="H2804" s="11" t="e">
        <f t="shared" si="260"/>
        <v>#VALUE!</v>
      </c>
      <c r="I2804" s="6">
        <f t="shared" si="261"/>
        <v>0</v>
      </c>
    </row>
    <row r="2805" spans="1:9" ht="15" customHeight="1" x14ac:dyDescent="0.25">
      <c r="A2805" s="27">
        <f t="shared" si="263"/>
        <v>2797</v>
      </c>
      <c r="B2805" s="31" t="str">
        <f>IF(INDEX('Cari-Kasa'!$A:$A,ROW()-6)="","",INDEX('Cari-Kasa'!$A:$A,ROW()-6))</f>
        <v/>
      </c>
      <c r="C2805" s="28" t="str">
        <f>IF(INDEX('Cari-Kasa'!$A:$A,ROW()-6)="","",INDEX('Cari-Kasa'!$C:$C,ROW()-6))</f>
        <v/>
      </c>
      <c r="D2805" s="29" t="str">
        <f>IF(INDEX('Cari-Kasa'!$A:$A,ROW()-6)="","",INDEX('Cari-Kasa'!$D:$D,ROW()-6))</f>
        <v/>
      </c>
      <c r="E2805" s="30" t="e">
        <f t="shared" si="262"/>
        <v>#VALUE!</v>
      </c>
      <c r="F2805" s="33" t="e">
        <f t="shared" si="258"/>
        <v>#VALUE!</v>
      </c>
      <c r="G2805" s="5">
        <f t="shared" ca="1" si="259"/>
        <v>39.75</v>
      </c>
      <c r="H2805" s="11" t="e">
        <f t="shared" si="260"/>
        <v>#VALUE!</v>
      </c>
      <c r="I2805" s="6">
        <f t="shared" si="261"/>
        <v>0</v>
      </c>
    </row>
    <row r="2806" spans="1:9" ht="15" customHeight="1" x14ac:dyDescent="0.25">
      <c r="A2806" s="27">
        <f t="shared" si="263"/>
        <v>2798</v>
      </c>
      <c r="B2806" s="31" t="str">
        <f>IF(INDEX('Cari-Kasa'!$A:$A,ROW()-6)="","",INDEX('Cari-Kasa'!$A:$A,ROW()-6))</f>
        <v/>
      </c>
      <c r="C2806" s="28" t="str">
        <f>IF(INDEX('Cari-Kasa'!$A:$A,ROW()-6)="","",INDEX('Cari-Kasa'!$C:$C,ROW()-6))</f>
        <v/>
      </c>
      <c r="D2806" s="29" t="str">
        <f>IF(INDEX('Cari-Kasa'!$A:$A,ROW()-6)="","",INDEX('Cari-Kasa'!$D:$D,ROW()-6))</f>
        <v/>
      </c>
      <c r="E2806" s="30" t="e">
        <f t="shared" si="262"/>
        <v>#VALUE!</v>
      </c>
      <c r="F2806" s="33" t="e">
        <f t="shared" si="258"/>
        <v>#VALUE!</v>
      </c>
      <c r="G2806" s="5">
        <f t="shared" ca="1" si="259"/>
        <v>39.75</v>
      </c>
      <c r="H2806" s="11" t="e">
        <f t="shared" si="260"/>
        <v>#VALUE!</v>
      </c>
      <c r="I2806" s="6">
        <f t="shared" si="261"/>
        <v>0</v>
      </c>
    </row>
    <row r="2807" spans="1:9" ht="15" customHeight="1" x14ac:dyDescent="0.25">
      <c r="A2807" s="27">
        <f t="shared" si="263"/>
        <v>2799</v>
      </c>
      <c r="B2807" s="31" t="str">
        <f>IF(INDEX('Cari-Kasa'!$A:$A,ROW()-6)="","",INDEX('Cari-Kasa'!$A:$A,ROW()-6))</f>
        <v/>
      </c>
      <c r="C2807" s="28" t="str">
        <f>IF(INDEX('Cari-Kasa'!$A:$A,ROW()-6)="","",INDEX('Cari-Kasa'!$C:$C,ROW()-6))</f>
        <v/>
      </c>
      <c r="D2807" s="29" t="str">
        <f>IF(INDEX('Cari-Kasa'!$A:$A,ROW()-6)="","",INDEX('Cari-Kasa'!$D:$D,ROW()-6))</f>
        <v/>
      </c>
      <c r="E2807" s="30" t="e">
        <f t="shared" si="262"/>
        <v>#VALUE!</v>
      </c>
      <c r="F2807" s="33" t="e">
        <f t="shared" si="258"/>
        <v>#VALUE!</v>
      </c>
      <c r="G2807" s="5">
        <f t="shared" ca="1" si="259"/>
        <v>39.75</v>
      </c>
      <c r="H2807" s="11" t="e">
        <f t="shared" si="260"/>
        <v>#VALUE!</v>
      </c>
      <c r="I2807" s="6">
        <f t="shared" si="261"/>
        <v>0</v>
      </c>
    </row>
    <row r="2808" spans="1:9" ht="15" customHeight="1" x14ac:dyDescent="0.25">
      <c r="A2808" s="27">
        <f t="shared" si="263"/>
        <v>2800</v>
      </c>
      <c r="B2808" s="31" t="str">
        <f>IF(INDEX('Cari-Kasa'!$A:$A,ROW()-6)="","",INDEX('Cari-Kasa'!$A:$A,ROW()-6))</f>
        <v/>
      </c>
      <c r="C2808" s="28" t="str">
        <f>IF(INDEX('Cari-Kasa'!$A:$A,ROW()-6)="","",INDEX('Cari-Kasa'!$C:$C,ROW()-6))</f>
        <v/>
      </c>
      <c r="D2808" s="29" t="str">
        <f>IF(INDEX('Cari-Kasa'!$A:$A,ROW()-6)="","",INDEX('Cari-Kasa'!$D:$D,ROW()-6))</f>
        <v/>
      </c>
      <c r="E2808" s="30" t="e">
        <f t="shared" si="262"/>
        <v>#VALUE!</v>
      </c>
      <c r="F2808" s="33" t="e">
        <f t="shared" si="258"/>
        <v>#VALUE!</v>
      </c>
      <c r="G2808" s="5">
        <f t="shared" ca="1" si="259"/>
        <v>39.75</v>
      </c>
      <c r="H2808" s="11" t="e">
        <f t="shared" si="260"/>
        <v>#VALUE!</v>
      </c>
      <c r="I2808" s="6">
        <f t="shared" si="261"/>
        <v>0</v>
      </c>
    </row>
    <row r="2809" spans="1:9" ht="15" customHeight="1" x14ac:dyDescent="0.25">
      <c r="A2809" s="27">
        <f t="shared" si="263"/>
        <v>2801</v>
      </c>
      <c r="B2809" s="31" t="str">
        <f>IF(INDEX('Cari-Kasa'!$A:$A,ROW()-6)="","",INDEX('Cari-Kasa'!$A:$A,ROW()-6))</f>
        <v/>
      </c>
      <c r="C2809" s="28" t="str">
        <f>IF(INDEX('Cari-Kasa'!$A:$A,ROW()-6)="","",INDEX('Cari-Kasa'!$C:$C,ROW()-6))</f>
        <v/>
      </c>
      <c r="D2809" s="29" t="str">
        <f>IF(INDEX('Cari-Kasa'!$A:$A,ROW()-6)="","",INDEX('Cari-Kasa'!$D:$D,ROW()-6))</f>
        <v/>
      </c>
      <c r="E2809" s="30" t="e">
        <f t="shared" si="262"/>
        <v>#VALUE!</v>
      </c>
      <c r="F2809" s="33" t="e">
        <f t="shared" si="258"/>
        <v>#VALUE!</v>
      </c>
      <c r="G2809" s="5">
        <f t="shared" ca="1" si="259"/>
        <v>39.75</v>
      </c>
      <c r="H2809" s="11" t="e">
        <f t="shared" si="260"/>
        <v>#VALUE!</v>
      </c>
      <c r="I2809" s="6">
        <f t="shared" si="261"/>
        <v>0</v>
      </c>
    </row>
    <row r="2810" spans="1:9" ht="15" customHeight="1" x14ac:dyDescent="0.25">
      <c r="A2810" s="27">
        <f t="shared" si="263"/>
        <v>2802</v>
      </c>
      <c r="B2810" s="31" t="str">
        <f>IF(INDEX('Cari-Kasa'!$A:$A,ROW()-6)="","",INDEX('Cari-Kasa'!$A:$A,ROW()-6))</f>
        <v/>
      </c>
      <c r="C2810" s="28" t="str">
        <f>IF(INDEX('Cari-Kasa'!$A:$A,ROW()-6)="","",INDEX('Cari-Kasa'!$C:$C,ROW()-6))</f>
        <v/>
      </c>
      <c r="D2810" s="29" t="str">
        <f>IF(INDEX('Cari-Kasa'!$A:$A,ROW()-6)="","",INDEX('Cari-Kasa'!$D:$D,ROW()-6))</f>
        <v/>
      </c>
      <c r="E2810" s="30" t="e">
        <f t="shared" si="262"/>
        <v>#VALUE!</v>
      </c>
      <c r="F2810" s="33" t="e">
        <f t="shared" si="258"/>
        <v>#VALUE!</v>
      </c>
      <c r="G2810" s="5">
        <f t="shared" ca="1" si="259"/>
        <v>39.75</v>
      </c>
      <c r="H2810" s="11" t="e">
        <f t="shared" si="260"/>
        <v>#VALUE!</v>
      </c>
      <c r="I2810" s="6">
        <f t="shared" si="261"/>
        <v>0</v>
      </c>
    </row>
    <row r="2811" spans="1:9" ht="15" customHeight="1" x14ac:dyDescent="0.25">
      <c r="A2811" s="27">
        <f t="shared" si="263"/>
        <v>2803</v>
      </c>
      <c r="B2811" s="31" t="str">
        <f>IF(INDEX('Cari-Kasa'!$A:$A,ROW()-6)="","",INDEX('Cari-Kasa'!$A:$A,ROW()-6))</f>
        <v/>
      </c>
      <c r="C2811" s="28" t="str">
        <f>IF(INDEX('Cari-Kasa'!$A:$A,ROW()-6)="","",INDEX('Cari-Kasa'!$C:$C,ROW()-6))</f>
        <v/>
      </c>
      <c r="D2811" s="29" t="str">
        <f>IF(INDEX('Cari-Kasa'!$A:$A,ROW()-6)="","",INDEX('Cari-Kasa'!$D:$D,ROW()-6))</f>
        <v/>
      </c>
      <c r="E2811" s="30" t="e">
        <f t="shared" si="262"/>
        <v>#VALUE!</v>
      </c>
      <c r="F2811" s="33" t="e">
        <f t="shared" si="258"/>
        <v>#VALUE!</v>
      </c>
      <c r="G2811" s="5">
        <f t="shared" ca="1" si="259"/>
        <v>39.75</v>
      </c>
      <c r="H2811" s="11" t="e">
        <f t="shared" si="260"/>
        <v>#VALUE!</v>
      </c>
      <c r="I2811" s="6">
        <f t="shared" si="261"/>
        <v>0</v>
      </c>
    </row>
    <row r="2812" spans="1:9" ht="15" customHeight="1" x14ac:dyDescent="0.25">
      <c r="A2812" s="27">
        <f t="shared" si="263"/>
        <v>2804</v>
      </c>
      <c r="B2812" s="31" t="str">
        <f>IF(INDEX('Cari-Kasa'!$A:$A,ROW()-6)="","",INDEX('Cari-Kasa'!$A:$A,ROW()-6))</f>
        <v/>
      </c>
      <c r="C2812" s="28" t="str">
        <f>IF(INDEX('Cari-Kasa'!$A:$A,ROW()-6)="","",INDEX('Cari-Kasa'!$C:$C,ROW()-6))</f>
        <v/>
      </c>
      <c r="D2812" s="29" t="str">
        <f>IF(INDEX('Cari-Kasa'!$A:$A,ROW()-6)="","",INDEX('Cari-Kasa'!$D:$D,ROW()-6))</f>
        <v/>
      </c>
      <c r="E2812" s="30" t="e">
        <f t="shared" si="262"/>
        <v>#VALUE!</v>
      </c>
      <c r="F2812" s="33" t="e">
        <f t="shared" si="258"/>
        <v>#VALUE!</v>
      </c>
      <c r="G2812" s="5">
        <f t="shared" ca="1" si="259"/>
        <v>39.75</v>
      </c>
      <c r="H2812" s="11" t="e">
        <f t="shared" si="260"/>
        <v>#VALUE!</v>
      </c>
      <c r="I2812" s="6">
        <f t="shared" si="261"/>
        <v>0</v>
      </c>
    </row>
    <row r="2813" spans="1:9" ht="15" customHeight="1" x14ac:dyDescent="0.25">
      <c r="A2813" s="27">
        <f t="shared" si="263"/>
        <v>2805</v>
      </c>
      <c r="B2813" s="31" t="str">
        <f>IF(INDEX('Cari-Kasa'!$A:$A,ROW()-6)="","",INDEX('Cari-Kasa'!$A:$A,ROW()-6))</f>
        <v/>
      </c>
      <c r="C2813" s="28" t="str">
        <f>IF(INDEX('Cari-Kasa'!$A:$A,ROW()-6)="","",INDEX('Cari-Kasa'!$C:$C,ROW()-6))</f>
        <v/>
      </c>
      <c r="D2813" s="29" t="str">
        <f>IF(INDEX('Cari-Kasa'!$A:$A,ROW()-6)="","",INDEX('Cari-Kasa'!$D:$D,ROW()-6))</f>
        <v/>
      </c>
      <c r="E2813" s="30" t="e">
        <f t="shared" si="262"/>
        <v>#VALUE!</v>
      </c>
      <c r="F2813" s="33" t="e">
        <f t="shared" si="258"/>
        <v>#VALUE!</v>
      </c>
      <c r="G2813" s="5">
        <f t="shared" ca="1" si="259"/>
        <v>39.75</v>
      </c>
      <c r="H2813" s="11" t="e">
        <f t="shared" si="260"/>
        <v>#VALUE!</v>
      </c>
      <c r="I2813" s="6">
        <f t="shared" si="261"/>
        <v>0</v>
      </c>
    </row>
    <row r="2814" spans="1:9" ht="15" customHeight="1" x14ac:dyDescent="0.25">
      <c r="A2814" s="27">
        <f t="shared" si="263"/>
        <v>2806</v>
      </c>
      <c r="B2814" s="31" t="str">
        <f>IF(INDEX('Cari-Kasa'!$A:$A,ROW()-6)="","",INDEX('Cari-Kasa'!$A:$A,ROW()-6))</f>
        <v/>
      </c>
      <c r="C2814" s="28" t="str">
        <f>IF(INDEX('Cari-Kasa'!$A:$A,ROW()-6)="","",INDEX('Cari-Kasa'!$C:$C,ROW()-6))</f>
        <v/>
      </c>
      <c r="D2814" s="29" t="str">
        <f>IF(INDEX('Cari-Kasa'!$A:$A,ROW()-6)="","",INDEX('Cari-Kasa'!$D:$D,ROW()-6))</f>
        <v/>
      </c>
      <c r="E2814" s="30" t="e">
        <f t="shared" si="262"/>
        <v>#VALUE!</v>
      </c>
      <c r="F2814" s="33" t="e">
        <f t="shared" si="258"/>
        <v>#VALUE!</v>
      </c>
      <c r="G2814" s="5">
        <f t="shared" ca="1" si="259"/>
        <v>39.75</v>
      </c>
      <c r="H2814" s="11" t="e">
        <f t="shared" si="260"/>
        <v>#VALUE!</v>
      </c>
      <c r="I2814" s="6">
        <f t="shared" si="261"/>
        <v>0</v>
      </c>
    </row>
    <row r="2815" spans="1:9" ht="15" customHeight="1" x14ac:dyDescent="0.25">
      <c r="A2815" s="27">
        <f t="shared" si="263"/>
        <v>2807</v>
      </c>
      <c r="B2815" s="31" t="str">
        <f>IF(INDEX('Cari-Kasa'!$A:$A,ROW()-6)="","",INDEX('Cari-Kasa'!$A:$A,ROW()-6))</f>
        <v/>
      </c>
      <c r="C2815" s="28" t="str">
        <f>IF(INDEX('Cari-Kasa'!$A:$A,ROW()-6)="","",INDEX('Cari-Kasa'!$C:$C,ROW()-6))</f>
        <v/>
      </c>
      <c r="D2815" s="29" t="str">
        <f>IF(INDEX('Cari-Kasa'!$A:$A,ROW()-6)="","",INDEX('Cari-Kasa'!$D:$D,ROW()-6))</f>
        <v/>
      </c>
      <c r="E2815" s="30" t="e">
        <f t="shared" si="262"/>
        <v>#VALUE!</v>
      </c>
      <c r="F2815" s="33" t="e">
        <f t="shared" si="258"/>
        <v>#VALUE!</v>
      </c>
      <c r="G2815" s="5">
        <f t="shared" ca="1" si="259"/>
        <v>39.75</v>
      </c>
      <c r="H2815" s="11" t="e">
        <f t="shared" si="260"/>
        <v>#VALUE!</v>
      </c>
      <c r="I2815" s="6">
        <f t="shared" si="261"/>
        <v>0</v>
      </c>
    </row>
    <row r="2816" spans="1:9" ht="15" customHeight="1" x14ac:dyDescent="0.25">
      <c r="A2816" s="27">
        <f t="shared" si="263"/>
        <v>2808</v>
      </c>
      <c r="B2816" s="31" t="str">
        <f>IF(INDEX('Cari-Kasa'!$A:$A,ROW()-6)="","",INDEX('Cari-Kasa'!$A:$A,ROW()-6))</f>
        <v/>
      </c>
      <c r="C2816" s="28" t="str">
        <f>IF(INDEX('Cari-Kasa'!$A:$A,ROW()-6)="","",INDEX('Cari-Kasa'!$C:$C,ROW()-6))</f>
        <v/>
      </c>
      <c r="D2816" s="29" t="str">
        <f>IF(INDEX('Cari-Kasa'!$A:$A,ROW()-6)="","",INDEX('Cari-Kasa'!$D:$D,ROW()-6))</f>
        <v/>
      </c>
      <c r="E2816" s="30" t="e">
        <f t="shared" si="262"/>
        <v>#VALUE!</v>
      </c>
      <c r="F2816" s="33" t="e">
        <f t="shared" si="258"/>
        <v>#VALUE!</v>
      </c>
      <c r="G2816" s="5">
        <f t="shared" ca="1" si="259"/>
        <v>39.75</v>
      </c>
      <c r="H2816" s="11" t="e">
        <f t="shared" si="260"/>
        <v>#VALUE!</v>
      </c>
      <c r="I2816" s="6">
        <f t="shared" si="261"/>
        <v>0</v>
      </c>
    </row>
    <row r="2817" spans="1:9" ht="15" customHeight="1" x14ac:dyDescent="0.25">
      <c r="A2817" s="27">
        <f t="shared" si="263"/>
        <v>2809</v>
      </c>
      <c r="B2817" s="31" t="str">
        <f>IF(INDEX('Cari-Kasa'!$A:$A,ROW()-6)="","",INDEX('Cari-Kasa'!$A:$A,ROW()-6))</f>
        <v/>
      </c>
      <c r="C2817" s="28" t="str">
        <f>IF(INDEX('Cari-Kasa'!$A:$A,ROW()-6)="","",INDEX('Cari-Kasa'!$C:$C,ROW()-6))</f>
        <v/>
      </c>
      <c r="D2817" s="29" t="str">
        <f>IF(INDEX('Cari-Kasa'!$A:$A,ROW()-6)="","",INDEX('Cari-Kasa'!$D:$D,ROW()-6))</f>
        <v/>
      </c>
      <c r="E2817" s="30" t="e">
        <f t="shared" si="262"/>
        <v>#VALUE!</v>
      </c>
      <c r="F2817" s="33" t="e">
        <f t="shared" si="258"/>
        <v>#VALUE!</v>
      </c>
      <c r="G2817" s="5">
        <f t="shared" ca="1" si="259"/>
        <v>39.75</v>
      </c>
      <c r="H2817" s="11" t="e">
        <f t="shared" si="260"/>
        <v>#VALUE!</v>
      </c>
      <c r="I2817" s="6">
        <f t="shared" si="261"/>
        <v>0</v>
      </c>
    </row>
    <row r="2818" spans="1:9" ht="15" customHeight="1" x14ac:dyDescent="0.25">
      <c r="A2818" s="27">
        <f t="shared" si="263"/>
        <v>2810</v>
      </c>
      <c r="B2818" s="31" t="str">
        <f>IF(INDEX('Cari-Kasa'!$A:$A,ROW()-6)="","",INDEX('Cari-Kasa'!$A:$A,ROW()-6))</f>
        <v/>
      </c>
      <c r="C2818" s="28" t="str">
        <f>IF(INDEX('Cari-Kasa'!$A:$A,ROW()-6)="","",INDEX('Cari-Kasa'!$C:$C,ROW()-6))</f>
        <v/>
      </c>
      <c r="D2818" s="29" t="str">
        <f>IF(INDEX('Cari-Kasa'!$A:$A,ROW()-6)="","",INDEX('Cari-Kasa'!$D:$D,ROW()-6))</f>
        <v/>
      </c>
      <c r="E2818" s="30" t="e">
        <f t="shared" si="262"/>
        <v>#VALUE!</v>
      </c>
      <c r="F2818" s="33" t="e">
        <f t="shared" si="258"/>
        <v>#VALUE!</v>
      </c>
      <c r="G2818" s="5">
        <f t="shared" ca="1" si="259"/>
        <v>39.75</v>
      </c>
      <c r="H2818" s="11" t="e">
        <f t="shared" si="260"/>
        <v>#VALUE!</v>
      </c>
      <c r="I2818" s="6">
        <f t="shared" si="261"/>
        <v>0</v>
      </c>
    </row>
    <row r="2819" spans="1:9" ht="15" customHeight="1" x14ac:dyDescent="0.25">
      <c r="A2819" s="27">
        <f t="shared" si="263"/>
        <v>2811</v>
      </c>
      <c r="B2819" s="31" t="str">
        <f>IF(INDEX('Cari-Kasa'!$A:$A,ROW()-6)="","",INDEX('Cari-Kasa'!$A:$A,ROW()-6))</f>
        <v/>
      </c>
      <c r="C2819" s="28" t="str">
        <f>IF(INDEX('Cari-Kasa'!$A:$A,ROW()-6)="","",INDEX('Cari-Kasa'!$C:$C,ROW()-6))</f>
        <v/>
      </c>
      <c r="D2819" s="29" t="str">
        <f>IF(INDEX('Cari-Kasa'!$A:$A,ROW()-6)="","",INDEX('Cari-Kasa'!$D:$D,ROW()-6))</f>
        <v/>
      </c>
      <c r="E2819" s="30" t="e">
        <f t="shared" si="262"/>
        <v>#VALUE!</v>
      </c>
      <c r="F2819" s="33" t="e">
        <f t="shared" si="258"/>
        <v>#VALUE!</v>
      </c>
      <c r="G2819" s="5">
        <f t="shared" ca="1" si="259"/>
        <v>39.75</v>
      </c>
      <c r="H2819" s="11" t="e">
        <f t="shared" si="260"/>
        <v>#VALUE!</v>
      </c>
      <c r="I2819" s="6">
        <f t="shared" si="261"/>
        <v>0</v>
      </c>
    </row>
    <row r="2820" spans="1:9" ht="15" customHeight="1" x14ac:dyDescent="0.25">
      <c r="A2820" s="27">
        <f t="shared" si="263"/>
        <v>2812</v>
      </c>
      <c r="B2820" s="31" t="str">
        <f>IF(INDEX('Cari-Kasa'!$A:$A,ROW()-6)="","",INDEX('Cari-Kasa'!$A:$A,ROW()-6))</f>
        <v/>
      </c>
      <c r="C2820" s="28" t="str">
        <f>IF(INDEX('Cari-Kasa'!$A:$A,ROW()-6)="","",INDEX('Cari-Kasa'!$C:$C,ROW()-6))</f>
        <v/>
      </c>
      <c r="D2820" s="29" t="str">
        <f>IF(INDEX('Cari-Kasa'!$A:$A,ROW()-6)="","",INDEX('Cari-Kasa'!$D:$D,ROW()-6))</f>
        <v/>
      </c>
      <c r="E2820" s="30" t="e">
        <f t="shared" si="262"/>
        <v>#VALUE!</v>
      </c>
      <c r="F2820" s="33" t="e">
        <f t="shared" si="258"/>
        <v>#VALUE!</v>
      </c>
      <c r="G2820" s="5">
        <f t="shared" ca="1" si="259"/>
        <v>39.75</v>
      </c>
      <c r="H2820" s="11" t="e">
        <f t="shared" si="260"/>
        <v>#VALUE!</v>
      </c>
      <c r="I2820" s="6">
        <f t="shared" si="261"/>
        <v>0</v>
      </c>
    </row>
    <row r="2821" spans="1:9" ht="15" customHeight="1" x14ac:dyDescent="0.25">
      <c r="A2821" s="27">
        <f t="shared" si="263"/>
        <v>2813</v>
      </c>
      <c r="B2821" s="31" t="str">
        <f>IF(INDEX('Cari-Kasa'!$A:$A,ROW()-6)="","",INDEX('Cari-Kasa'!$A:$A,ROW()-6))</f>
        <v/>
      </c>
      <c r="C2821" s="28" t="str">
        <f>IF(INDEX('Cari-Kasa'!$A:$A,ROW()-6)="","",INDEX('Cari-Kasa'!$C:$C,ROW()-6))</f>
        <v/>
      </c>
      <c r="D2821" s="29" t="str">
        <f>IF(INDEX('Cari-Kasa'!$A:$A,ROW()-6)="","",INDEX('Cari-Kasa'!$D:$D,ROW()-6))</f>
        <v/>
      </c>
      <c r="E2821" s="30" t="e">
        <f t="shared" si="262"/>
        <v>#VALUE!</v>
      </c>
      <c r="F2821" s="33" t="e">
        <f t="shared" si="258"/>
        <v>#VALUE!</v>
      </c>
      <c r="G2821" s="5">
        <f t="shared" ca="1" si="259"/>
        <v>39.75</v>
      </c>
      <c r="H2821" s="11" t="e">
        <f t="shared" si="260"/>
        <v>#VALUE!</v>
      </c>
      <c r="I2821" s="6">
        <f t="shared" si="261"/>
        <v>0</v>
      </c>
    </row>
    <row r="2822" spans="1:9" ht="15" customHeight="1" x14ac:dyDescent="0.25">
      <c r="A2822" s="27">
        <f t="shared" si="263"/>
        <v>2814</v>
      </c>
      <c r="B2822" s="31" t="str">
        <f>IF(INDEX('Cari-Kasa'!$A:$A,ROW()-6)="","",INDEX('Cari-Kasa'!$A:$A,ROW()-6))</f>
        <v/>
      </c>
      <c r="C2822" s="28" t="str">
        <f>IF(INDEX('Cari-Kasa'!$A:$A,ROW()-6)="","",INDEX('Cari-Kasa'!$C:$C,ROW()-6))</f>
        <v/>
      </c>
      <c r="D2822" s="29" t="str">
        <f>IF(INDEX('Cari-Kasa'!$A:$A,ROW()-6)="","",INDEX('Cari-Kasa'!$D:$D,ROW()-6))</f>
        <v/>
      </c>
      <c r="E2822" s="30" t="e">
        <f t="shared" si="262"/>
        <v>#VALUE!</v>
      </c>
      <c r="F2822" s="33" t="e">
        <f t="shared" si="258"/>
        <v>#VALUE!</v>
      </c>
      <c r="G2822" s="5">
        <f t="shared" ca="1" si="259"/>
        <v>39.75</v>
      </c>
      <c r="H2822" s="11" t="e">
        <f t="shared" si="260"/>
        <v>#VALUE!</v>
      </c>
      <c r="I2822" s="6">
        <f t="shared" si="261"/>
        <v>0</v>
      </c>
    </row>
    <row r="2823" spans="1:9" ht="15" customHeight="1" x14ac:dyDescent="0.25">
      <c r="A2823" s="27">
        <f t="shared" si="263"/>
        <v>2815</v>
      </c>
      <c r="B2823" s="31" t="str">
        <f>IF(INDEX('Cari-Kasa'!$A:$A,ROW()-6)="","",INDEX('Cari-Kasa'!$A:$A,ROW()-6))</f>
        <v/>
      </c>
      <c r="C2823" s="28" t="str">
        <f>IF(INDEX('Cari-Kasa'!$A:$A,ROW()-6)="","",INDEX('Cari-Kasa'!$C:$C,ROW()-6))</f>
        <v/>
      </c>
      <c r="D2823" s="29" t="str">
        <f>IF(INDEX('Cari-Kasa'!$A:$A,ROW()-6)="","",INDEX('Cari-Kasa'!$D:$D,ROW()-6))</f>
        <v/>
      </c>
      <c r="E2823" s="30" t="e">
        <f t="shared" si="262"/>
        <v>#VALUE!</v>
      </c>
      <c r="F2823" s="33" t="e">
        <f t="shared" si="258"/>
        <v>#VALUE!</v>
      </c>
      <c r="G2823" s="5">
        <f t="shared" ca="1" si="259"/>
        <v>39.75</v>
      </c>
      <c r="H2823" s="11" t="e">
        <f t="shared" si="260"/>
        <v>#VALUE!</v>
      </c>
      <c r="I2823" s="6">
        <f t="shared" si="261"/>
        <v>0</v>
      </c>
    </row>
    <row r="2824" spans="1:9" ht="15" customHeight="1" x14ac:dyDescent="0.25">
      <c r="A2824" s="27">
        <f t="shared" si="263"/>
        <v>2816</v>
      </c>
      <c r="B2824" s="31" t="str">
        <f>IF(INDEX('Cari-Kasa'!$A:$A,ROW()-6)="","",INDEX('Cari-Kasa'!$A:$A,ROW()-6))</f>
        <v/>
      </c>
      <c r="C2824" s="28" t="str">
        <f>IF(INDEX('Cari-Kasa'!$A:$A,ROW()-6)="","",INDEX('Cari-Kasa'!$C:$C,ROW()-6))</f>
        <v/>
      </c>
      <c r="D2824" s="29" t="str">
        <f>IF(INDEX('Cari-Kasa'!$A:$A,ROW()-6)="","",INDEX('Cari-Kasa'!$D:$D,ROW()-6))</f>
        <v/>
      </c>
      <c r="E2824" s="30" t="e">
        <f t="shared" si="262"/>
        <v>#VALUE!</v>
      </c>
      <c r="F2824" s="33" t="e">
        <f t="shared" si="258"/>
        <v>#VALUE!</v>
      </c>
      <c r="G2824" s="5">
        <f t="shared" ca="1" si="259"/>
        <v>39.75</v>
      </c>
      <c r="H2824" s="11" t="e">
        <f t="shared" si="260"/>
        <v>#VALUE!</v>
      </c>
      <c r="I2824" s="6">
        <f t="shared" si="261"/>
        <v>0</v>
      </c>
    </row>
    <row r="2825" spans="1:9" ht="15" customHeight="1" x14ac:dyDescent="0.25">
      <c r="A2825" s="27">
        <f t="shared" si="263"/>
        <v>2817</v>
      </c>
      <c r="B2825" s="31" t="str">
        <f>IF(INDEX('Cari-Kasa'!$A:$A,ROW()-6)="","",INDEX('Cari-Kasa'!$A:$A,ROW()-6))</f>
        <v/>
      </c>
      <c r="C2825" s="28" t="str">
        <f>IF(INDEX('Cari-Kasa'!$A:$A,ROW()-6)="","",INDEX('Cari-Kasa'!$C:$C,ROW()-6))</f>
        <v/>
      </c>
      <c r="D2825" s="29" t="str">
        <f>IF(INDEX('Cari-Kasa'!$A:$A,ROW()-6)="","",INDEX('Cari-Kasa'!$D:$D,ROW()-6))</f>
        <v/>
      </c>
      <c r="E2825" s="30" t="e">
        <f t="shared" si="262"/>
        <v>#VALUE!</v>
      </c>
      <c r="F2825" s="33" t="e">
        <f t="shared" ref="F2825:F2888" si="264">IF(E2825-ISTISNA&lt;=0,0,E2825-ISTISNA)</f>
        <v>#VALUE!</v>
      </c>
      <c r="G2825" s="5">
        <f t="shared" ref="G2825:G2888" ca="1" si="265">ORAN</f>
        <v>39.75</v>
      </c>
      <c r="H2825" s="11" t="e">
        <f t="shared" ref="H2825:H2888" si="266">IF(OR(B2825="",F2825&lt;=0,B2825&gt;=VADE),0,IF(B2826="",VADE-B2825,MIN(VADE,B2826)-B2825))</f>
        <v>#VALUE!</v>
      </c>
      <c r="I2825" s="6">
        <f t="shared" ref="I2825:I2888" si="267">IF(B2825="",0,(F2825*G2825*H2825)/36000)</f>
        <v>0</v>
      </c>
    </row>
    <row r="2826" spans="1:9" ht="15" customHeight="1" x14ac:dyDescent="0.25">
      <c r="A2826" s="27">
        <f t="shared" si="263"/>
        <v>2818</v>
      </c>
      <c r="B2826" s="31" t="str">
        <f>IF(INDEX('Cari-Kasa'!$A:$A,ROW()-6)="","",INDEX('Cari-Kasa'!$A:$A,ROW()-6))</f>
        <v/>
      </c>
      <c r="C2826" s="28" t="str">
        <f>IF(INDEX('Cari-Kasa'!$A:$A,ROW()-6)="","",INDEX('Cari-Kasa'!$C:$C,ROW()-6))</f>
        <v/>
      </c>
      <c r="D2826" s="29" t="str">
        <f>IF(INDEX('Cari-Kasa'!$A:$A,ROW()-6)="","",INDEX('Cari-Kasa'!$D:$D,ROW()-6))</f>
        <v/>
      </c>
      <c r="E2826" s="30" t="e">
        <f t="shared" ref="E2826:E2889" si="268">(E2825+C2826)-D2826</f>
        <v>#VALUE!</v>
      </c>
      <c r="F2826" s="33" t="e">
        <f t="shared" si="264"/>
        <v>#VALUE!</v>
      </c>
      <c r="G2826" s="5">
        <f t="shared" ca="1" si="265"/>
        <v>39.75</v>
      </c>
      <c r="H2826" s="11" t="e">
        <f t="shared" si="266"/>
        <v>#VALUE!</v>
      </c>
      <c r="I2826" s="6">
        <f t="shared" si="267"/>
        <v>0</v>
      </c>
    </row>
    <row r="2827" spans="1:9" ht="15" customHeight="1" x14ac:dyDescent="0.25">
      <c r="A2827" s="27">
        <f t="shared" si="263"/>
        <v>2819</v>
      </c>
      <c r="B2827" s="31" t="str">
        <f>IF(INDEX('Cari-Kasa'!$A:$A,ROW()-6)="","",INDEX('Cari-Kasa'!$A:$A,ROW()-6))</f>
        <v/>
      </c>
      <c r="C2827" s="28" t="str">
        <f>IF(INDEX('Cari-Kasa'!$A:$A,ROW()-6)="","",INDEX('Cari-Kasa'!$C:$C,ROW()-6))</f>
        <v/>
      </c>
      <c r="D2827" s="29" t="str">
        <f>IF(INDEX('Cari-Kasa'!$A:$A,ROW()-6)="","",INDEX('Cari-Kasa'!$D:$D,ROW()-6))</f>
        <v/>
      </c>
      <c r="E2827" s="30" t="e">
        <f t="shared" si="268"/>
        <v>#VALUE!</v>
      </c>
      <c r="F2827" s="33" t="e">
        <f t="shared" si="264"/>
        <v>#VALUE!</v>
      </c>
      <c r="G2827" s="5">
        <f t="shared" ca="1" si="265"/>
        <v>39.75</v>
      </c>
      <c r="H2827" s="11" t="e">
        <f t="shared" si="266"/>
        <v>#VALUE!</v>
      </c>
      <c r="I2827" s="6">
        <f t="shared" si="267"/>
        <v>0</v>
      </c>
    </row>
    <row r="2828" spans="1:9" ht="15" customHeight="1" x14ac:dyDescent="0.25">
      <c r="A2828" s="27">
        <f t="shared" si="263"/>
        <v>2820</v>
      </c>
      <c r="B2828" s="31" t="str">
        <f>IF(INDEX('Cari-Kasa'!$A:$A,ROW()-6)="","",INDEX('Cari-Kasa'!$A:$A,ROW()-6))</f>
        <v/>
      </c>
      <c r="C2828" s="28" t="str">
        <f>IF(INDEX('Cari-Kasa'!$A:$A,ROW()-6)="","",INDEX('Cari-Kasa'!$C:$C,ROW()-6))</f>
        <v/>
      </c>
      <c r="D2828" s="29" t="str">
        <f>IF(INDEX('Cari-Kasa'!$A:$A,ROW()-6)="","",INDEX('Cari-Kasa'!$D:$D,ROW()-6))</f>
        <v/>
      </c>
      <c r="E2828" s="30" t="e">
        <f t="shared" si="268"/>
        <v>#VALUE!</v>
      </c>
      <c r="F2828" s="33" t="e">
        <f t="shared" si="264"/>
        <v>#VALUE!</v>
      </c>
      <c r="G2828" s="5">
        <f t="shared" ca="1" si="265"/>
        <v>39.75</v>
      </c>
      <c r="H2828" s="11" t="e">
        <f t="shared" si="266"/>
        <v>#VALUE!</v>
      </c>
      <c r="I2828" s="6">
        <f t="shared" si="267"/>
        <v>0</v>
      </c>
    </row>
    <row r="2829" spans="1:9" ht="15" customHeight="1" x14ac:dyDescent="0.25">
      <c r="A2829" s="27">
        <f t="shared" si="263"/>
        <v>2821</v>
      </c>
      <c r="B2829" s="31" t="str">
        <f>IF(INDEX('Cari-Kasa'!$A:$A,ROW()-6)="","",INDEX('Cari-Kasa'!$A:$A,ROW()-6))</f>
        <v/>
      </c>
      <c r="C2829" s="28" t="str">
        <f>IF(INDEX('Cari-Kasa'!$A:$A,ROW()-6)="","",INDEX('Cari-Kasa'!$C:$C,ROW()-6))</f>
        <v/>
      </c>
      <c r="D2829" s="29" t="str">
        <f>IF(INDEX('Cari-Kasa'!$A:$A,ROW()-6)="","",INDEX('Cari-Kasa'!$D:$D,ROW()-6))</f>
        <v/>
      </c>
      <c r="E2829" s="30" t="e">
        <f t="shared" si="268"/>
        <v>#VALUE!</v>
      </c>
      <c r="F2829" s="33" t="e">
        <f t="shared" si="264"/>
        <v>#VALUE!</v>
      </c>
      <c r="G2829" s="5">
        <f t="shared" ca="1" si="265"/>
        <v>39.75</v>
      </c>
      <c r="H2829" s="11" t="e">
        <f t="shared" si="266"/>
        <v>#VALUE!</v>
      </c>
      <c r="I2829" s="6">
        <f t="shared" si="267"/>
        <v>0</v>
      </c>
    </row>
    <row r="2830" spans="1:9" ht="15" customHeight="1" x14ac:dyDescent="0.25">
      <c r="A2830" s="27">
        <f t="shared" ref="A2830:A2893" si="269">ROW()-8</f>
        <v>2822</v>
      </c>
      <c r="B2830" s="31" t="str">
        <f>IF(INDEX('Cari-Kasa'!$A:$A,ROW()-6)="","",INDEX('Cari-Kasa'!$A:$A,ROW()-6))</f>
        <v/>
      </c>
      <c r="C2830" s="28" t="str">
        <f>IF(INDEX('Cari-Kasa'!$A:$A,ROW()-6)="","",INDEX('Cari-Kasa'!$C:$C,ROW()-6))</f>
        <v/>
      </c>
      <c r="D2830" s="29" t="str">
        <f>IF(INDEX('Cari-Kasa'!$A:$A,ROW()-6)="","",INDEX('Cari-Kasa'!$D:$D,ROW()-6))</f>
        <v/>
      </c>
      <c r="E2830" s="30" t="e">
        <f t="shared" si="268"/>
        <v>#VALUE!</v>
      </c>
      <c r="F2830" s="33" t="e">
        <f t="shared" si="264"/>
        <v>#VALUE!</v>
      </c>
      <c r="G2830" s="5">
        <f t="shared" ca="1" si="265"/>
        <v>39.75</v>
      </c>
      <c r="H2830" s="11" t="e">
        <f t="shared" si="266"/>
        <v>#VALUE!</v>
      </c>
      <c r="I2830" s="6">
        <f t="shared" si="267"/>
        <v>0</v>
      </c>
    </row>
    <row r="2831" spans="1:9" ht="15" customHeight="1" x14ac:dyDescent="0.25">
      <c r="A2831" s="27">
        <f t="shared" si="269"/>
        <v>2823</v>
      </c>
      <c r="B2831" s="31" t="str">
        <f>IF(INDEX('Cari-Kasa'!$A:$A,ROW()-6)="","",INDEX('Cari-Kasa'!$A:$A,ROW()-6))</f>
        <v/>
      </c>
      <c r="C2831" s="28" t="str">
        <f>IF(INDEX('Cari-Kasa'!$A:$A,ROW()-6)="","",INDEX('Cari-Kasa'!$C:$C,ROW()-6))</f>
        <v/>
      </c>
      <c r="D2831" s="29" t="str">
        <f>IF(INDEX('Cari-Kasa'!$A:$A,ROW()-6)="","",INDEX('Cari-Kasa'!$D:$D,ROW()-6))</f>
        <v/>
      </c>
      <c r="E2831" s="30" t="e">
        <f t="shared" si="268"/>
        <v>#VALUE!</v>
      </c>
      <c r="F2831" s="33" t="e">
        <f t="shared" si="264"/>
        <v>#VALUE!</v>
      </c>
      <c r="G2831" s="5">
        <f t="shared" ca="1" si="265"/>
        <v>39.75</v>
      </c>
      <c r="H2831" s="11" t="e">
        <f t="shared" si="266"/>
        <v>#VALUE!</v>
      </c>
      <c r="I2831" s="6">
        <f t="shared" si="267"/>
        <v>0</v>
      </c>
    </row>
    <row r="2832" spans="1:9" ht="15" customHeight="1" x14ac:dyDescent="0.25">
      <c r="A2832" s="27">
        <f t="shared" si="269"/>
        <v>2824</v>
      </c>
      <c r="B2832" s="31" t="str">
        <f>IF(INDEX('Cari-Kasa'!$A:$A,ROW()-6)="","",INDEX('Cari-Kasa'!$A:$A,ROW()-6))</f>
        <v/>
      </c>
      <c r="C2832" s="28" t="str">
        <f>IF(INDEX('Cari-Kasa'!$A:$A,ROW()-6)="","",INDEX('Cari-Kasa'!$C:$C,ROW()-6))</f>
        <v/>
      </c>
      <c r="D2832" s="29" t="str">
        <f>IF(INDEX('Cari-Kasa'!$A:$A,ROW()-6)="","",INDEX('Cari-Kasa'!$D:$D,ROW()-6))</f>
        <v/>
      </c>
      <c r="E2832" s="30" t="e">
        <f t="shared" si="268"/>
        <v>#VALUE!</v>
      </c>
      <c r="F2832" s="33" t="e">
        <f t="shared" si="264"/>
        <v>#VALUE!</v>
      </c>
      <c r="G2832" s="5">
        <f t="shared" ca="1" si="265"/>
        <v>39.75</v>
      </c>
      <c r="H2832" s="11" t="e">
        <f t="shared" si="266"/>
        <v>#VALUE!</v>
      </c>
      <c r="I2832" s="6">
        <f t="shared" si="267"/>
        <v>0</v>
      </c>
    </row>
    <row r="2833" spans="1:9" ht="15" customHeight="1" x14ac:dyDescent="0.25">
      <c r="A2833" s="27">
        <f t="shared" si="269"/>
        <v>2825</v>
      </c>
      <c r="B2833" s="31" t="str">
        <f>IF(INDEX('Cari-Kasa'!$A:$A,ROW()-6)="","",INDEX('Cari-Kasa'!$A:$A,ROW()-6))</f>
        <v/>
      </c>
      <c r="C2833" s="28" t="str">
        <f>IF(INDEX('Cari-Kasa'!$A:$A,ROW()-6)="","",INDEX('Cari-Kasa'!$C:$C,ROW()-6))</f>
        <v/>
      </c>
      <c r="D2833" s="29" t="str">
        <f>IF(INDEX('Cari-Kasa'!$A:$A,ROW()-6)="","",INDEX('Cari-Kasa'!$D:$D,ROW()-6))</f>
        <v/>
      </c>
      <c r="E2833" s="30" t="e">
        <f t="shared" si="268"/>
        <v>#VALUE!</v>
      </c>
      <c r="F2833" s="33" t="e">
        <f t="shared" si="264"/>
        <v>#VALUE!</v>
      </c>
      <c r="G2833" s="5">
        <f t="shared" ca="1" si="265"/>
        <v>39.75</v>
      </c>
      <c r="H2833" s="11" t="e">
        <f t="shared" si="266"/>
        <v>#VALUE!</v>
      </c>
      <c r="I2833" s="6">
        <f t="shared" si="267"/>
        <v>0</v>
      </c>
    </row>
    <row r="2834" spans="1:9" ht="15" customHeight="1" x14ac:dyDescent="0.25">
      <c r="A2834" s="27">
        <f t="shared" si="269"/>
        <v>2826</v>
      </c>
      <c r="B2834" s="31" t="str">
        <f>IF(INDEX('Cari-Kasa'!$A:$A,ROW()-6)="","",INDEX('Cari-Kasa'!$A:$A,ROW()-6))</f>
        <v/>
      </c>
      <c r="C2834" s="28" t="str">
        <f>IF(INDEX('Cari-Kasa'!$A:$A,ROW()-6)="","",INDEX('Cari-Kasa'!$C:$C,ROW()-6))</f>
        <v/>
      </c>
      <c r="D2834" s="29" t="str">
        <f>IF(INDEX('Cari-Kasa'!$A:$A,ROW()-6)="","",INDEX('Cari-Kasa'!$D:$D,ROW()-6))</f>
        <v/>
      </c>
      <c r="E2834" s="30" t="e">
        <f t="shared" si="268"/>
        <v>#VALUE!</v>
      </c>
      <c r="F2834" s="33" t="e">
        <f t="shared" si="264"/>
        <v>#VALUE!</v>
      </c>
      <c r="G2834" s="5">
        <f t="shared" ca="1" si="265"/>
        <v>39.75</v>
      </c>
      <c r="H2834" s="11" t="e">
        <f t="shared" si="266"/>
        <v>#VALUE!</v>
      </c>
      <c r="I2834" s="6">
        <f t="shared" si="267"/>
        <v>0</v>
      </c>
    </row>
    <row r="2835" spans="1:9" ht="15" customHeight="1" x14ac:dyDescent="0.25">
      <c r="A2835" s="27">
        <f t="shared" si="269"/>
        <v>2827</v>
      </c>
      <c r="B2835" s="31" t="str">
        <f>IF(INDEX('Cari-Kasa'!$A:$A,ROW()-6)="","",INDEX('Cari-Kasa'!$A:$A,ROW()-6))</f>
        <v/>
      </c>
      <c r="C2835" s="28" t="str">
        <f>IF(INDEX('Cari-Kasa'!$A:$A,ROW()-6)="","",INDEX('Cari-Kasa'!$C:$C,ROW()-6))</f>
        <v/>
      </c>
      <c r="D2835" s="29" t="str">
        <f>IF(INDEX('Cari-Kasa'!$A:$A,ROW()-6)="","",INDEX('Cari-Kasa'!$D:$D,ROW()-6))</f>
        <v/>
      </c>
      <c r="E2835" s="30" t="e">
        <f t="shared" si="268"/>
        <v>#VALUE!</v>
      </c>
      <c r="F2835" s="33" t="e">
        <f t="shared" si="264"/>
        <v>#VALUE!</v>
      </c>
      <c r="G2835" s="5">
        <f t="shared" ca="1" si="265"/>
        <v>39.75</v>
      </c>
      <c r="H2835" s="11" t="e">
        <f t="shared" si="266"/>
        <v>#VALUE!</v>
      </c>
      <c r="I2835" s="6">
        <f t="shared" si="267"/>
        <v>0</v>
      </c>
    </row>
    <row r="2836" spans="1:9" ht="15" customHeight="1" x14ac:dyDescent="0.25">
      <c r="A2836" s="27">
        <f t="shared" si="269"/>
        <v>2828</v>
      </c>
      <c r="B2836" s="31" t="str">
        <f>IF(INDEX('Cari-Kasa'!$A:$A,ROW()-6)="","",INDEX('Cari-Kasa'!$A:$A,ROW()-6))</f>
        <v/>
      </c>
      <c r="C2836" s="28" t="str">
        <f>IF(INDEX('Cari-Kasa'!$A:$A,ROW()-6)="","",INDEX('Cari-Kasa'!$C:$C,ROW()-6))</f>
        <v/>
      </c>
      <c r="D2836" s="29" t="str">
        <f>IF(INDEX('Cari-Kasa'!$A:$A,ROW()-6)="","",INDEX('Cari-Kasa'!$D:$D,ROW()-6))</f>
        <v/>
      </c>
      <c r="E2836" s="30" t="e">
        <f t="shared" si="268"/>
        <v>#VALUE!</v>
      </c>
      <c r="F2836" s="33" t="e">
        <f t="shared" si="264"/>
        <v>#VALUE!</v>
      </c>
      <c r="G2836" s="5">
        <f t="shared" ca="1" si="265"/>
        <v>39.75</v>
      </c>
      <c r="H2836" s="11" t="e">
        <f t="shared" si="266"/>
        <v>#VALUE!</v>
      </c>
      <c r="I2836" s="6">
        <f t="shared" si="267"/>
        <v>0</v>
      </c>
    </row>
    <row r="2837" spans="1:9" ht="15" customHeight="1" x14ac:dyDescent="0.25">
      <c r="A2837" s="27">
        <f t="shared" si="269"/>
        <v>2829</v>
      </c>
      <c r="B2837" s="31" t="str">
        <f>IF(INDEX('Cari-Kasa'!$A:$A,ROW()-6)="","",INDEX('Cari-Kasa'!$A:$A,ROW()-6))</f>
        <v/>
      </c>
      <c r="C2837" s="28" t="str">
        <f>IF(INDEX('Cari-Kasa'!$A:$A,ROW()-6)="","",INDEX('Cari-Kasa'!$C:$C,ROW()-6))</f>
        <v/>
      </c>
      <c r="D2837" s="29" t="str">
        <f>IF(INDEX('Cari-Kasa'!$A:$A,ROW()-6)="","",INDEX('Cari-Kasa'!$D:$D,ROW()-6))</f>
        <v/>
      </c>
      <c r="E2837" s="30" t="e">
        <f t="shared" si="268"/>
        <v>#VALUE!</v>
      </c>
      <c r="F2837" s="33" t="e">
        <f t="shared" si="264"/>
        <v>#VALUE!</v>
      </c>
      <c r="G2837" s="5">
        <f t="shared" ca="1" si="265"/>
        <v>39.75</v>
      </c>
      <c r="H2837" s="11" t="e">
        <f t="shared" si="266"/>
        <v>#VALUE!</v>
      </c>
      <c r="I2837" s="6">
        <f t="shared" si="267"/>
        <v>0</v>
      </c>
    </row>
    <row r="2838" spans="1:9" ht="15" customHeight="1" x14ac:dyDescent="0.25">
      <c r="A2838" s="27">
        <f t="shared" si="269"/>
        <v>2830</v>
      </c>
      <c r="B2838" s="31" t="str">
        <f>IF(INDEX('Cari-Kasa'!$A:$A,ROW()-6)="","",INDEX('Cari-Kasa'!$A:$A,ROW()-6))</f>
        <v/>
      </c>
      <c r="C2838" s="28" t="str">
        <f>IF(INDEX('Cari-Kasa'!$A:$A,ROW()-6)="","",INDEX('Cari-Kasa'!$C:$C,ROW()-6))</f>
        <v/>
      </c>
      <c r="D2838" s="29" t="str">
        <f>IF(INDEX('Cari-Kasa'!$A:$A,ROW()-6)="","",INDEX('Cari-Kasa'!$D:$D,ROW()-6))</f>
        <v/>
      </c>
      <c r="E2838" s="30" t="e">
        <f t="shared" si="268"/>
        <v>#VALUE!</v>
      </c>
      <c r="F2838" s="33" t="e">
        <f t="shared" si="264"/>
        <v>#VALUE!</v>
      </c>
      <c r="G2838" s="5">
        <f t="shared" ca="1" si="265"/>
        <v>39.75</v>
      </c>
      <c r="H2838" s="11" t="e">
        <f t="shared" si="266"/>
        <v>#VALUE!</v>
      </c>
      <c r="I2838" s="6">
        <f t="shared" si="267"/>
        <v>0</v>
      </c>
    </row>
    <row r="2839" spans="1:9" ht="15" customHeight="1" x14ac:dyDescent="0.25">
      <c r="A2839" s="27">
        <f t="shared" si="269"/>
        <v>2831</v>
      </c>
      <c r="B2839" s="31" t="str">
        <f>IF(INDEX('Cari-Kasa'!$A:$A,ROW()-6)="","",INDEX('Cari-Kasa'!$A:$A,ROW()-6))</f>
        <v/>
      </c>
      <c r="C2839" s="28" t="str">
        <f>IF(INDEX('Cari-Kasa'!$A:$A,ROW()-6)="","",INDEX('Cari-Kasa'!$C:$C,ROW()-6))</f>
        <v/>
      </c>
      <c r="D2839" s="29" t="str">
        <f>IF(INDEX('Cari-Kasa'!$A:$A,ROW()-6)="","",INDEX('Cari-Kasa'!$D:$D,ROW()-6))</f>
        <v/>
      </c>
      <c r="E2839" s="30" t="e">
        <f t="shared" si="268"/>
        <v>#VALUE!</v>
      </c>
      <c r="F2839" s="33" t="e">
        <f t="shared" si="264"/>
        <v>#VALUE!</v>
      </c>
      <c r="G2839" s="5">
        <f t="shared" ca="1" si="265"/>
        <v>39.75</v>
      </c>
      <c r="H2839" s="11" t="e">
        <f t="shared" si="266"/>
        <v>#VALUE!</v>
      </c>
      <c r="I2839" s="6">
        <f t="shared" si="267"/>
        <v>0</v>
      </c>
    </row>
    <row r="2840" spans="1:9" ht="15" customHeight="1" x14ac:dyDescent="0.25">
      <c r="A2840" s="27">
        <f t="shared" si="269"/>
        <v>2832</v>
      </c>
      <c r="B2840" s="31" t="str">
        <f>IF(INDEX('Cari-Kasa'!$A:$A,ROW()-6)="","",INDEX('Cari-Kasa'!$A:$A,ROW()-6))</f>
        <v/>
      </c>
      <c r="C2840" s="28" t="str">
        <f>IF(INDEX('Cari-Kasa'!$A:$A,ROW()-6)="","",INDEX('Cari-Kasa'!$C:$C,ROW()-6))</f>
        <v/>
      </c>
      <c r="D2840" s="29" t="str">
        <f>IF(INDEX('Cari-Kasa'!$A:$A,ROW()-6)="","",INDEX('Cari-Kasa'!$D:$D,ROW()-6))</f>
        <v/>
      </c>
      <c r="E2840" s="30" t="e">
        <f t="shared" si="268"/>
        <v>#VALUE!</v>
      </c>
      <c r="F2840" s="33" t="e">
        <f t="shared" si="264"/>
        <v>#VALUE!</v>
      </c>
      <c r="G2840" s="5">
        <f t="shared" ca="1" si="265"/>
        <v>39.75</v>
      </c>
      <c r="H2840" s="11" t="e">
        <f t="shared" si="266"/>
        <v>#VALUE!</v>
      </c>
      <c r="I2840" s="6">
        <f t="shared" si="267"/>
        <v>0</v>
      </c>
    </row>
    <row r="2841" spans="1:9" ht="15" customHeight="1" x14ac:dyDescent="0.25">
      <c r="A2841" s="27">
        <f t="shared" si="269"/>
        <v>2833</v>
      </c>
      <c r="B2841" s="31" t="str">
        <f>IF(INDEX('Cari-Kasa'!$A:$A,ROW()-6)="","",INDEX('Cari-Kasa'!$A:$A,ROW()-6))</f>
        <v/>
      </c>
      <c r="C2841" s="28" t="str">
        <f>IF(INDEX('Cari-Kasa'!$A:$A,ROW()-6)="","",INDEX('Cari-Kasa'!$C:$C,ROW()-6))</f>
        <v/>
      </c>
      <c r="D2841" s="29" t="str">
        <f>IF(INDEX('Cari-Kasa'!$A:$A,ROW()-6)="","",INDEX('Cari-Kasa'!$D:$D,ROW()-6))</f>
        <v/>
      </c>
      <c r="E2841" s="30" t="e">
        <f t="shared" si="268"/>
        <v>#VALUE!</v>
      </c>
      <c r="F2841" s="33" t="e">
        <f t="shared" si="264"/>
        <v>#VALUE!</v>
      </c>
      <c r="G2841" s="5">
        <f t="shared" ca="1" si="265"/>
        <v>39.75</v>
      </c>
      <c r="H2841" s="11" t="e">
        <f t="shared" si="266"/>
        <v>#VALUE!</v>
      </c>
      <c r="I2841" s="6">
        <f t="shared" si="267"/>
        <v>0</v>
      </c>
    </row>
    <row r="2842" spans="1:9" ht="15" customHeight="1" x14ac:dyDescent="0.25">
      <c r="A2842" s="27">
        <f t="shared" si="269"/>
        <v>2834</v>
      </c>
      <c r="B2842" s="31" t="str">
        <f>IF(INDEX('Cari-Kasa'!$A:$A,ROW()-6)="","",INDEX('Cari-Kasa'!$A:$A,ROW()-6))</f>
        <v/>
      </c>
      <c r="C2842" s="28" t="str">
        <f>IF(INDEX('Cari-Kasa'!$A:$A,ROW()-6)="","",INDEX('Cari-Kasa'!$C:$C,ROW()-6))</f>
        <v/>
      </c>
      <c r="D2842" s="29" t="str">
        <f>IF(INDEX('Cari-Kasa'!$A:$A,ROW()-6)="","",INDEX('Cari-Kasa'!$D:$D,ROW()-6))</f>
        <v/>
      </c>
      <c r="E2842" s="30" t="e">
        <f t="shared" si="268"/>
        <v>#VALUE!</v>
      </c>
      <c r="F2842" s="33" t="e">
        <f t="shared" si="264"/>
        <v>#VALUE!</v>
      </c>
      <c r="G2842" s="5">
        <f t="shared" ca="1" si="265"/>
        <v>39.75</v>
      </c>
      <c r="H2842" s="11" t="e">
        <f t="shared" si="266"/>
        <v>#VALUE!</v>
      </c>
      <c r="I2842" s="6">
        <f t="shared" si="267"/>
        <v>0</v>
      </c>
    </row>
    <row r="2843" spans="1:9" ht="15" customHeight="1" x14ac:dyDescent="0.25">
      <c r="A2843" s="27">
        <f t="shared" si="269"/>
        <v>2835</v>
      </c>
      <c r="B2843" s="31" t="str">
        <f>IF(INDEX('Cari-Kasa'!$A:$A,ROW()-6)="","",INDEX('Cari-Kasa'!$A:$A,ROW()-6))</f>
        <v/>
      </c>
      <c r="C2843" s="28" t="str">
        <f>IF(INDEX('Cari-Kasa'!$A:$A,ROW()-6)="","",INDEX('Cari-Kasa'!$C:$C,ROW()-6))</f>
        <v/>
      </c>
      <c r="D2843" s="29" t="str">
        <f>IF(INDEX('Cari-Kasa'!$A:$A,ROW()-6)="","",INDEX('Cari-Kasa'!$D:$D,ROW()-6))</f>
        <v/>
      </c>
      <c r="E2843" s="30" t="e">
        <f t="shared" si="268"/>
        <v>#VALUE!</v>
      </c>
      <c r="F2843" s="33" t="e">
        <f t="shared" si="264"/>
        <v>#VALUE!</v>
      </c>
      <c r="G2843" s="5">
        <f t="shared" ca="1" si="265"/>
        <v>39.75</v>
      </c>
      <c r="H2843" s="11" t="e">
        <f t="shared" si="266"/>
        <v>#VALUE!</v>
      </c>
      <c r="I2843" s="6">
        <f t="shared" si="267"/>
        <v>0</v>
      </c>
    </row>
    <row r="2844" spans="1:9" ht="15" customHeight="1" x14ac:dyDescent="0.25">
      <c r="A2844" s="27">
        <f t="shared" si="269"/>
        <v>2836</v>
      </c>
      <c r="B2844" s="31" t="str">
        <f>IF(INDEX('Cari-Kasa'!$A:$A,ROW()-6)="","",INDEX('Cari-Kasa'!$A:$A,ROW()-6))</f>
        <v/>
      </c>
      <c r="C2844" s="28" t="str">
        <f>IF(INDEX('Cari-Kasa'!$A:$A,ROW()-6)="","",INDEX('Cari-Kasa'!$C:$C,ROW()-6))</f>
        <v/>
      </c>
      <c r="D2844" s="29" t="str">
        <f>IF(INDEX('Cari-Kasa'!$A:$A,ROW()-6)="","",INDEX('Cari-Kasa'!$D:$D,ROW()-6))</f>
        <v/>
      </c>
      <c r="E2844" s="30" t="e">
        <f t="shared" si="268"/>
        <v>#VALUE!</v>
      </c>
      <c r="F2844" s="33" t="e">
        <f t="shared" si="264"/>
        <v>#VALUE!</v>
      </c>
      <c r="G2844" s="5">
        <f t="shared" ca="1" si="265"/>
        <v>39.75</v>
      </c>
      <c r="H2844" s="11" t="e">
        <f t="shared" si="266"/>
        <v>#VALUE!</v>
      </c>
      <c r="I2844" s="6">
        <f t="shared" si="267"/>
        <v>0</v>
      </c>
    </row>
    <row r="2845" spans="1:9" ht="15" customHeight="1" x14ac:dyDescent="0.25">
      <c r="A2845" s="27">
        <f t="shared" si="269"/>
        <v>2837</v>
      </c>
      <c r="B2845" s="31" t="str">
        <f>IF(INDEX('Cari-Kasa'!$A:$A,ROW()-6)="","",INDEX('Cari-Kasa'!$A:$A,ROW()-6))</f>
        <v/>
      </c>
      <c r="C2845" s="28" t="str">
        <f>IF(INDEX('Cari-Kasa'!$A:$A,ROW()-6)="","",INDEX('Cari-Kasa'!$C:$C,ROW()-6))</f>
        <v/>
      </c>
      <c r="D2845" s="29" t="str">
        <f>IF(INDEX('Cari-Kasa'!$A:$A,ROW()-6)="","",INDEX('Cari-Kasa'!$D:$D,ROW()-6))</f>
        <v/>
      </c>
      <c r="E2845" s="30" t="e">
        <f t="shared" si="268"/>
        <v>#VALUE!</v>
      </c>
      <c r="F2845" s="33" t="e">
        <f t="shared" si="264"/>
        <v>#VALUE!</v>
      </c>
      <c r="G2845" s="5">
        <f t="shared" ca="1" si="265"/>
        <v>39.75</v>
      </c>
      <c r="H2845" s="11" t="e">
        <f t="shared" si="266"/>
        <v>#VALUE!</v>
      </c>
      <c r="I2845" s="6">
        <f t="shared" si="267"/>
        <v>0</v>
      </c>
    </row>
    <row r="2846" spans="1:9" ht="15" customHeight="1" x14ac:dyDescent="0.25">
      <c r="A2846" s="27">
        <f t="shared" si="269"/>
        <v>2838</v>
      </c>
      <c r="B2846" s="31" t="str">
        <f>IF(INDEX('Cari-Kasa'!$A:$A,ROW()-6)="","",INDEX('Cari-Kasa'!$A:$A,ROW()-6))</f>
        <v/>
      </c>
      <c r="C2846" s="28" t="str">
        <f>IF(INDEX('Cari-Kasa'!$A:$A,ROW()-6)="","",INDEX('Cari-Kasa'!$C:$C,ROW()-6))</f>
        <v/>
      </c>
      <c r="D2846" s="29" t="str">
        <f>IF(INDEX('Cari-Kasa'!$A:$A,ROW()-6)="","",INDEX('Cari-Kasa'!$D:$D,ROW()-6))</f>
        <v/>
      </c>
      <c r="E2846" s="30" t="e">
        <f t="shared" si="268"/>
        <v>#VALUE!</v>
      </c>
      <c r="F2846" s="33" t="e">
        <f t="shared" si="264"/>
        <v>#VALUE!</v>
      </c>
      <c r="G2846" s="5">
        <f t="shared" ca="1" si="265"/>
        <v>39.75</v>
      </c>
      <c r="H2846" s="11" t="e">
        <f t="shared" si="266"/>
        <v>#VALUE!</v>
      </c>
      <c r="I2846" s="6">
        <f t="shared" si="267"/>
        <v>0</v>
      </c>
    </row>
    <row r="2847" spans="1:9" ht="15" customHeight="1" x14ac:dyDescent="0.25">
      <c r="A2847" s="27">
        <f t="shared" si="269"/>
        <v>2839</v>
      </c>
      <c r="B2847" s="31" t="str">
        <f>IF(INDEX('Cari-Kasa'!$A:$A,ROW()-6)="","",INDEX('Cari-Kasa'!$A:$A,ROW()-6))</f>
        <v/>
      </c>
      <c r="C2847" s="28" t="str">
        <f>IF(INDEX('Cari-Kasa'!$A:$A,ROW()-6)="","",INDEX('Cari-Kasa'!$C:$C,ROW()-6))</f>
        <v/>
      </c>
      <c r="D2847" s="29" t="str">
        <f>IF(INDEX('Cari-Kasa'!$A:$A,ROW()-6)="","",INDEX('Cari-Kasa'!$D:$D,ROW()-6))</f>
        <v/>
      </c>
      <c r="E2847" s="30" t="e">
        <f t="shared" si="268"/>
        <v>#VALUE!</v>
      </c>
      <c r="F2847" s="33" t="e">
        <f t="shared" si="264"/>
        <v>#VALUE!</v>
      </c>
      <c r="G2847" s="5">
        <f t="shared" ca="1" si="265"/>
        <v>39.75</v>
      </c>
      <c r="H2847" s="11" t="e">
        <f t="shared" si="266"/>
        <v>#VALUE!</v>
      </c>
      <c r="I2847" s="6">
        <f t="shared" si="267"/>
        <v>0</v>
      </c>
    </row>
    <row r="2848" spans="1:9" ht="15" customHeight="1" x14ac:dyDescent="0.25">
      <c r="A2848" s="27">
        <f t="shared" si="269"/>
        <v>2840</v>
      </c>
      <c r="B2848" s="31" t="str">
        <f>IF(INDEX('Cari-Kasa'!$A:$A,ROW()-6)="","",INDEX('Cari-Kasa'!$A:$A,ROW()-6))</f>
        <v/>
      </c>
      <c r="C2848" s="28" t="str">
        <f>IF(INDEX('Cari-Kasa'!$A:$A,ROW()-6)="","",INDEX('Cari-Kasa'!$C:$C,ROW()-6))</f>
        <v/>
      </c>
      <c r="D2848" s="29" t="str">
        <f>IF(INDEX('Cari-Kasa'!$A:$A,ROW()-6)="","",INDEX('Cari-Kasa'!$D:$D,ROW()-6))</f>
        <v/>
      </c>
      <c r="E2848" s="30" t="e">
        <f t="shared" si="268"/>
        <v>#VALUE!</v>
      </c>
      <c r="F2848" s="33" t="e">
        <f t="shared" si="264"/>
        <v>#VALUE!</v>
      </c>
      <c r="G2848" s="5">
        <f t="shared" ca="1" si="265"/>
        <v>39.75</v>
      </c>
      <c r="H2848" s="11" t="e">
        <f t="shared" si="266"/>
        <v>#VALUE!</v>
      </c>
      <c r="I2848" s="6">
        <f t="shared" si="267"/>
        <v>0</v>
      </c>
    </row>
    <row r="2849" spans="1:9" ht="15" customHeight="1" x14ac:dyDescent="0.25">
      <c r="A2849" s="27">
        <f t="shared" si="269"/>
        <v>2841</v>
      </c>
      <c r="B2849" s="31" t="str">
        <f>IF(INDEX('Cari-Kasa'!$A:$A,ROW()-6)="","",INDEX('Cari-Kasa'!$A:$A,ROW()-6))</f>
        <v/>
      </c>
      <c r="C2849" s="28" t="str">
        <f>IF(INDEX('Cari-Kasa'!$A:$A,ROW()-6)="","",INDEX('Cari-Kasa'!$C:$C,ROW()-6))</f>
        <v/>
      </c>
      <c r="D2849" s="29" t="str">
        <f>IF(INDEX('Cari-Kasa'!$A:$A,ROW()-6)="","",INDEX('Cari-Kasa'!$D:$D,ROW()-6))</f>
        <v/>
      </c>
      <c r="E2849" s="30" t="e">
        <f t="shared" si="268"/>
        <v>#VALUE!</v>
      </c>
      <c r="F2849" s="33" t="e">
        <f t="shared" si="264"/>
        <v>#VALUE!</v>
      </c>
      <c r="G2849" s="5">
        <f t="shared" ca="1" si="265"/>
        <v>39.75</v>
      </c>
      <c r="H2849" s="11" t="e">
        <f t="shared" si="266"/>
        <v>#VALUE!</v>
      </c>
      <c r="I2849" s="6">
        <f t="shared" si="267"/>
        <v>0</v>
      </c>
    </row>
    <row r="2850" spans="1:9" ht="15" customHeight="1" x14ac:dyDescent="0.25">
      <c r="A2850" s="27">
        <f t="shared" si="269"/>
        <v>2842</v>
      </c>
      <c r="B2850" s="31" t="str">
        <f>IF(INDEX('Cari-Kasa'!$A:$A,ROW()-6)="","",INDEX('Cari-Kasa'!$A:$A,ROW()-6))</f>
        <v/>
      </c>
      <c r="C2850" s="28" t="str">
        <f>IF(INDEX('Cari-Kasa'!$A:$A,ROW()-6)="","",INDEX('Cari-Kasa'!$C:$C,ROW()-6))</f>
        <v/>
      </c>
      <c r="D2850" s="29" t="str">
        <f>IF(INDEX('Cari-Kasa'!$A:$A,ROW()-6)="","",INDEX('Cari-Kasa'!$D:$D,ROW()-6))</f>
        <v/>
      </c>
      <c r="E2850" s="30" t="e">
        <f t="shared" si="268"/>
        <v>#VALUE!</v>
      </c>
      <c r="F2850" s="33" t="e">
        <f t="shared" si="264"/>
        <v>#VALUE!</v>
      </c>
      <c r="G2850" s="5">
        <f t="shared" ca="1" si="265"/>
        <v>39.75</v>
      </c>
      <c r="H2850" s="11" t="e">
        <f t="shared" si="266"/>
        <v>#VALUE!</v>
      </c>
      <c r="I2850" s="6">
        <f t="shared" si="267"/>
        <v>0</v>
      </c>
    </row>
    <row r="2851" spans="1:9" ht="15" customHeight="1" x14ac:dyDescent="0.25">
      <c r="A2851" s="27">
        <f t="shared" si="269"/>
        <v>2843</v>
      </c>
      <c r="B2851" s="31" t="str">
        <f>IF(INDEX('Cari-Kasa'!$A:$A,ROW()-6)="","",INDEX('Cari-Kasa'!$A:$A,ROW()-6))</f>
        <v/>
      </c>
      <c r="C2851" s="28" t="str">
        <f>IF(INDEX('Cari-Kasa'!$A:$A,ROW()-6)="","",INDEX('Cari-Kasa'!$C:$C,ROW()-6))</f>
        <v/>
      </c>
      <c r="D2851" s="29" t="str">
        <f>IF(INDEX('Cari-Kasa'!$A:$A,ROW()-6)="","",INDEX('Cari-Kasa'!$D:$D,ROW()-6))</f>
        <v/>
      </c>
      <c r="E2851" s="30" t="e">
        <f t="shared" si="268"/>
        <v>#VALUE!</v>
      </c>
      <c r="F2851" s="33" t="e">
        <f t="shared" si="264"/>
        <v>#VALUE!</v>
      </c>
      <c r="G2851" s="5">
        <f t="shared" ca="1" si="265"/>
        <v>39.75</v>
      </c>
      <c r="H2851" s="11" t="e">
        <f t="shared" si="266"/>
        <v>#VALUE!</v>
      </c>
      <c r="I2851" s="6">
        <f t="shared" si="267"/>
        <v>0</v>
      </c>
    </row>
    <row r="2852" spans="1:9" ht="15" customHeight="1" x14ac:dyDescent="0.25">
      <c r="A2852" s="27">
        <f t="shared" si="269"/>
        <v>2844</v>
      </c>
      <c r="B2852" s="31" t="str">
        <f>IF(INDEX('Cari-Kasa'!$A:$A,ROW()-6)="","",INDEX('Cari-Kasa'!$A:$A,ROW()-6))</f>
        <v/>
      </c>
      <c r="C2852" s="28" t="str">
        <f>IF(INDEX('Cari-Kasa'!$A:$A,ROW()-6)="","",INDEX('Cari-Kasa'!$C:$C,ROW()-6))</f>
        <v/>
      </c>
      <c r="D2852" s="29" t="str">
        <f>IF(INDEX('Cari-Kasa'!$A:$A,ROW()-6)="","",INDEX('Cari-Kasa'!$D:$D,ROW()-6))</f>
        <v/>
      </c>
      <c r="E2852" s="30" t="e">
        <f t="shared" si="268"/>
        <v>#VALUE!</v>
      </c>
      <c r="F2852" s="33" t="e">
        <f t="shared" si="264"/>
        <v>#VALUE!</v>
      </c>
      <c r="G2852" s="5">
        <f t="shared" ca="1" si="265"/>
        <v>39.75</v>
      </c>
      <c r="H2852" s="11" t="e">
        <f t="shared" si="266"/>
        <v>#VALUE!</v>
      </c>
      <c r="I2852" s="6">
        <f t="shared" si="267"/>
        <v>0</v>
      </c>
    </row>
    <row r="2853" spans="1:9" ht="15" customHeight="1" x14ac:dyDescent="0.25">
      <c r="A2853" s="27">
        <f t="shared" si="269"/>
        <v>2845</v>
      </c>
      <c r="B2853" s="31" t="str">
        <f>IF(INDEX('Cari-Kasa'!$A:$A,ROW()-6)="","",INDEX('Cari-Kasa'!$A:$A,ROW()-6))</f>
        <v/>
      </c>
      <c r="C2853" s="28" t="str">
        <f>IF(INDEX('Cari-Kasa'!$A:$A,ROW()-6)="","",INDEX('Cari-Kasa'!$C:$C,ROW()-6))</f>
        <v/>
      </c>
      <c r="D2853" s="29" t="str">
        <f>IF(INDEX('Cari-Kasa'!$A:$A,ROW()-6)="","",INDEX('Cari-Kasa'!$D:$D,ROW()-6))</f>
        <v/>
      </c>
      <c r="E2853" s="30" t="e">
        <f t="shared" si="268"/>
        <v>#VALUE!</v>
      </c>
      <c r="F2853" s="33" t="e">
        <f t="shared" si="264"/>
        <v>#VALUE!</v>
      </c>
      <c r="G2853" s="5">
        <f t="shared" ca="1" si="265"/>
        <v>39.75</v>
      </c>
      <c r="H2853" s="11" t="e">
        <f t="shared" si="266"/>
        <v>#VALUE!</v>
      </c>
      <c r="I2853" s="6">
        <f t="shared" si="267"/>
        <v>0</v>
      </c>
    </row>
    <row r="2854" spans="1:9" ht="15" customHeight="1" x14ac:dyDescent="0.25">
      <c r="A2854" s="27">
        <f t="shared" si="269"/>
        <v>2846</v>
      </c>
      <c r="B2854" s="31" t="str">
        <f>IF(INDEX('Cari-Kasa'!$A:$A,ROW()-6)="","",INDEX('Cari-Kasa'!$A:$A,ROW()-6))</f>
        <v/>
      </c>
      <c r="C2854" s="28" t="str">
        <f>IF(INDEX('Cari-Kasa'!$A:$A,ROW()-6)="","",INDEX('Cari-Kasa'!$C:$C,ROW()-6))</f>
        <v/>
      </c>
      <c r="D2854" s="29" t="str">
        <f>IF(INDEX('Cari-Kasa'!$A:$A,ROW()-6)="","",INDEX('Cari-Kasa'!$D:$D,ROW()-6))</f>
        <v/>
      </c>
      <c r="E2854" s="30" t="e">
        <f t="shared" si="268"/>
        <v>#VALUE!</v>
      </c>
      <c r="F2854" s="33" t="e">
        <f t="shared" si="264"/>
        <v>#VALUE!</v>
      </c>
      <c r="G2854" s="5">
        <f t="shared" ca="1" si="265"/>
        <v>39.75</v>
      </c>
      <c r="H2854" s="11" t="e">
        <f t="shared" si="266"/>
        <v>#VALUE!</v>
      </c>
      <c r="I2854" s="6">
        <f t="shared" si="267"/>
        <v>0</v>
      </c>
    </row>
    <row r="2855" spans="1:9" ht="15" customHeight="1" x14ac:dyDescent="0.25">
      <c r="A2855" s="27">
        <f t="shared" si="269"/>
        <v>2847</v>
      </c>
      <c r="B2855" s="31" t="str">
        <f>IF(INDEX('Cari-Kasa'!$A:$A,ROW()-6)="","",INDEX('Cari-Kasa'!$A:$A,ROW()-6))</f>
        <v/>
      </c>
      <c r="C2855" s="28" t="str">
        <f>IF(INDEX('Cari-Kasa'!$A:$A,ROW()-6)="","",INDEX('Cari-Kasa'!$C:$C,ROW()-6))</f>
        <v/>
      </c>
      <c r="D2855" s="29" t="str">
        <f>IF(INDEX('Cari-Kasa'!$A:$A,ROW()-6)="","",INDEX('Cari-Kasa'!$D:$D,ROW()-6))</f>
        <v/>
      </c>
      <c r="E2855" s="30" t="e">
        <f t="shared" si="268"/>
        <v>#VALUE!</v>
      </c>
      <c r="F2855" s="33" t="e">
        <f t="shared" si="264"/>
        <v>#VALUE!</v>
      </c>
      <c r="G2855" s="5">
        <f t="shared" ca="1" si="265"/>
        <v>39.75</v>
      </c>
      <c r="H2855" s="11" t="e">
        <f t="shared" si="266"/>
        <v>#VALUE!</v>
      </c>
      <c r="I2855" s="6">
        <f t="shared" si="267"/>
        <v>0</v>
      </c>
    </row>
    <row r="2856" spans="1:9" ht="15" customHeight="1" x14ac:dyDescent="0.25">
      <c r="A2856" s="27">
        <f t="shared" si="269"/>
        <v>2848</v>
      </c>
      <c r="B2856" s="31" t="str">
        <f>IF(INDEX('Cari-Kasa'!$A:$A,ROW()-6)="","",INDEX('Cari-Kasa'!$A:$A,ROW()-6))</f>
        <v/>
      </c>
      <c r="C2856" s="28" t="str">
        <f>IF(INDEX('Cari-Kasa'!$A:$A,ROW()-6)="","",INDEX('Cari-Kasa'!$C:$C,ROW()-6))</f>
        <v/>
      </c>
      <c r="D2856" s="29" t="str">
        <f>IF(INDEX('Cari-Kasa'!$A:$A,ROW()-6)="","",INDEX('Cari-Kasa'!$D:$D,ROW()-6))</f>
        <v/>
      </c>
      <c r="E2856" s="30" t="e">
        <f t="shared" si="268"/>
        <v>#VALUE!</v>
      </c>
      <c r="F2856" s="33" t="e">
        <f t="shared" si="264"/>
        <v>#VALUE!</v>
      </c>
      <c r="G2856" s="5">
        <f t="shared" ca="1" si="265"/>
        <v>39.75</v>
      </c>
      <c r="H2856" s="11" t="e">
        <f t="shared" si="266"/>
        <v>#VALUE!</v>
      </c>
      <c r="I2856" s="6">
        <f t="shared" si="267"/>
        <v>0</v>
      </c>
    </row>
    <row r="2857" spans="1:9" ht="15" customHeight="1" x14ac:dyDescent="0.25">
      <c r="A2857" s="27">
        <f t="shared" si="269"/>
        <v>2849</v>
      </c>
      <c r="B2857" s="31" t="str">
        <f>IF(INDEX('Cari-Kasa'!$A:$A,ROW()-6)="","",INDEX('Cari-Kasa'!$A:$A,ROW()-6))</f>
        <v/>
      </c>
      <c r="C2857" s="28" t="str">
        <f>IF(INDEX('Cari-Kasa'!$A:$A,ROW()-6)="","",INDEX('Cari-Kasa'!$C:$C,ROW()-6))</f>
        <v/>
      </c>
      <c r="D2857" s="29" t="str">
        <f>IF(INDEX('Cari-Kasa'!$A:$A,ROW()-6)="","",INDEX('Cari-Kasa'!$D:$D,ROW()-6))</f>
        <v/>
      </c>
      <c r="E2857" s="30" t="e">
        <f t="shared" si="268"/>
        <v>#VALUE!</v>
      </c>
      <c r="F2857" s="33" t="e">
        <f t="shared" si="264"/>
        <v>#VALUE!</v>
      </c>
      <c r="G2857" s="5">
        <f t="shared" ca="1" si="265"/>
        <v>39.75</v>
      </c>
      <c r="H2857" s="11" t="e">
        <f t="shared" si="266"/>
        <v>#VALUE!</v>
      </c>
      <c r="I2857" s="6">
        <f t="shared" si="267"/>
        <v>0</v>
      </c>
    </row>
    <row r="2858" spans="1:9" ht="15" customHeight="1" x14ac:dyDescent="0.25">
      <c r="A2858" s="27">
        <f t="shared" si="269"/>
        <v>2850</v>
      </c>
      <c r="B2858" s="31" t="str">
        <f>IF(INDEX('Cari-Kasa'!$A:$A,ROW()-6)="","",INDEX('Cari-Kasa'!$A:$A,ROW()-6))</f>
        <v/>
      </c>
      <c r="C2858" s="28" t="str">
        <f>IF(INDEX('Cari-Kasa'!$A:$A,ROW()-6)="","",INDEX('Cari-Kasa'!$C:$C,ROW()-6))</f>
        <v/>
      </c>
      <c r="D2858" s="29" t="str">
        <f>IF(INDEX('Cari-Kasa'!$A:$A,ROW()-6)="","",INDEX('Cari-Kasa'!$D:$D,ROW()-6))</f>
        <v/>
      </c>
      <c r="E2858" s="30" t="e">
        <f t="shared" si="268"/>
        <v>#VALUE!</v>
      </c>
      <c r="F2858" s="33" t="e">
        <f t="shared" si="264"/>
        <v>#VALUE!</v>
      </c>
      <c r="G2858" s="5">
        <f t="shared" ca="1" si="265"/>
        <v>39.75</v>
      </c>
      <c r="H2858" s="11" t="e">
        <f t="shared" si="266"/>
        <v>#VALUE!</v>
      </c>
      <c r="I2858" s="6">
        <f t="shared" si="267"/>
        <v>0</v>
      </c>
    </row>
    <row r="2859" spans="1:9" ht="15" customHeight="1" x14ac:dyDescent="0.25">
      <c r="A2859" s="27">
        <f t="shared" si="269"/>
        <v>2851</v>
      </c>
      <c r="B2859" s="31" t="str">
        <f>IF(INDEX('Cari-Kasa'!$A:$A,ROW()-6)="","",INDEX('Cari-Kasa'!$A:$A,ROW()-6))</f>
        <v/>
      </c>
      <c r="C2859" s="28" t="str">
        <f>IF(INDEX('Cari-Kasa'!$A:$A,ROW()-6)="","",INDEX('Cari-Kasa'!$C:$C,ROW()-6))</f>
        <v/>
      </c>
      <c r="D2859" s="29" t="str">
        <f>IF(INDEX('Cari-Kasa'!$A:$A,ROW()-6)="","",INDEX('Cari-Kasa'!$D:$D,ROW()-6))</f>
        <v/>
      </c>
      <c r="E2859" s="30" t="e">
        <f t="shared" si="268"/>
        <v>#VALUE!</v>
      </c>
      <c r="F2859" s="33" t="e">
        <f t="shared" si="264"/>
        <v>#VALUE!</v>
      </c>
      <c r="G2859" s="5">
        <f t="shared" ca="1" si="265"/>
        <v>39.75</v>
      </c>
      <c r="H2859" s="11" t="e">
        <f t="shared" si="266"/>
        <v>#VALUE!</v>
      </c>
      <c r="I2859" s="6">
        <f t="shared" si="267"/>
        <v>0</v>
      </c>
    </row>
    <row r="2860" spans="1:9" ht="15" customHeight="1" x14ac:dyDescent="0.25">
      <c r="A2860" s="27">
        <f t="shared" si="269"/>
        <v>2852</v>
      </c>
      <c r="B2860" s="31" t="str">
        <f>IF(INDEX('Cari-Kasa'!$A:$A,ROW()-6)="","",INDEX('Cari-Kasa'!$A:$A,ROW()-6))</f>
        <v/>
      </c>
      <c r="C2860" s="28" t="str">
        <f>IF(INDEX('Cari-Kasa'!$A:$A,ROW()-6)="","",INDEX('Cari-Kasa'!$C:$C,ROW()-6))</f>
        <v/>
      </c>
      <c r="D2860" s="29" t="str">
        <f>IF(INDEX('Cari-Kasa'!$A:$A,ROW()-6)="","",INDEX('Cari-Kasa'!$D:$D,ROW()-6))</f>
        <v/>
      </c>
      <c r="E2860" s="30" t="e">
        <f t="shared" si="268"/>
        <v>#VALUE!</v>
      </c>
      <c r="F2860" s="33" t="e">
        <f t="shared" si="264"/>
        <v>#VALUE!</v>
      </c>
      <c r="G2860" s="5">
        <f t="shared" ca="1" si="265"/>
        <v>39.75</v>
      </c>
      <c r="H2860" s="11" t="e">
        <f t="shared" si="266"/>
        <v>#VALUE!</v>
      </c>
      <c r="I2860" s="6">
        <f t="shared" si="267"/>
        <v>0</v>
      </c>
    </row>
    <row r="2861" spans="1:9" ht="15" customHeight="1" x14ac:dyDescent="0.25">
      <c r="A2861" s="27">
        <f t="shared" si="269"/>
        <v>2853</v>
      </c>
      <c r="B2861" s="31" t="str">
        <f>IF(INDEX('Cari-Kasa'!$A:$A,ROW()-6)="","",INDEX('Cari-Kasa'!$A:$A,ROW()-6))</f>
        <v/>
      </c>
      <c r="C2861" s="28" t="str">
        <f>IF(INDEX('Cari-Kasa'!$A:$A,ROW()-6)="","",INDEX('Cari-Kasa'!$C:$C,ROW()-6))</f>
        <v/>
      </c>
      <c r="D2861" s="29" t="str">
        <f>IF(INDEX('Cari-Kasa'!$A:$A,ROW()-6)="","",INDEX('Cari-Kasa'!$D:$D,ROW()-6))</f>
        <v/>
      </c>
      <c r="E2861" s="30" t="e">
        <f t="shared" si="268"/>
        <v>#VALUE!</v>
      </c>
      <c r="F2861" s="33" t="e">
        <f t="shared" si="264"/>
        <v>#VALUE!</v>
      </c>
      <c r="G2861" s="5">
        <f t="shared" ca="1" si="265"/>
        <v>39.75</v>
      </c>
      <c r="H2861" s="11" t="e">
        <f t="shared" si="266"/>
        <v>#VALUE!</v>
      </c>
      <c r="I2861" s="6">
        <f t="shared" si="267"/>
        <v>0</v>
      </c>
    </row>
    <row r="2862" spans="1:9" ht="15" customHeight="1" x14ac:dyDescent="0.25">
      <c r="A2862" s="27">
        <f t="shared" si="269"/>
        <v>2854</v>
      </c>
      <c r="B2862" s="31" t="str">
        <f>IF(INDEX('Cari-Kasa'!$A:$A,ROW()-6)="","",INDEX('Cari-Kasa'!$A:$A,ROW()-6))</f>
        <v/>
      </c>
      <c r="C2862" s="28" t="str">
        <f>IF(INDEX('Cari-Kasa'!$A:$A,ROW()-6)="","",INDEX('Cari-Kasa'!$C:$C,ROW()-6))</f>
        <v/>
      </c>
      <c r="D2862" s="29" t="str">
        <f>IF(INDEX('Cari-Kasa'!$A:$A,ROW()-6)="","",INDEX('Cari-Kasa'!$D:$D,ROW()-6))</f>
        <v/>
      </c>
      <c r="E2862" s="30" t="e">
        <f t="shared" si="268"/>
        <v>#VALUE!</v>
      </c>
      <c r="F2862" s="33" t="e">
        <f t="shared" si="264"/>
        <v>#VALUE!</v>
      </c>
      <c r="G2862" s="5">
        <f t="shared" ca="1" si="265"/>
        <v>39.75</v>
      </c>
      <c r="H2862" s="11" t="e">
        <f t="shared" si="266"/>
        <v>#VALUE!</v>
      </c>
      <c r="I2862" s="6">
        <f t="shared" si="267"/>
        <v>0</v>
      </c>
    </row>
    <row r="2863" spans="1:9" ht="15" customHeight="1" x14ac:dyDescent="0.25">
      <c r="A2863" s="27">
        <f t="shared" si="269"/>
        <v>2855</v>
      </c>
      <c r="B2863" s="31" t="str">
        <f>IF(INDEX('Cari-Kasa'!$A:$A,ROW()-6)="","",INDEX('Cari-Kasa'!$A:$A,ROW()-6))</f>
        <v/>
      </c>
      <c r="C2863" s="28" t="str">
        <f>IF(INDEX('Cari-Kasa'!$A:$A,ROW()-6)="","",INDEX('Cari-Kasa'!$C:$C,ROW()-6))</f>
        <v/>
      </c>
      <c r="D2863" s="29" t="str">
        <f>IF(INDEX('Cari-Kasa'!$A:$A,ROW()-6)="","",INDEX('Cari-Kasa'!$D:$D,ROW()-6))</f>
        <v/>
      </c>
      <c r="E2863" s="30" t="e">
        <f t="shared" si="268"/>
        <v>#VALUE!</v>
      </c>
      <c r="F2863" s="33" t="e">
        <f t="shared" si="264"/>
        <v>#VALUE!</v>
      </c>
      <c r="G2863" s="5">
        <f t="shared" ca="1" si="265"/>
        <v>39.75</v>
      </c>
      <c r="H2863" s="11" t="e">
        <f t="shared" si="266"/>
        <v>#VALUE!</v>
      </c>
      <c r="I2863" s="6">
        <f t="shared" si="267"/>
        <v>0</v>
      </c>
    </row>
    <row r="2864" spans="1:9" ht="15" customHeight="1" x14ac:dyDescent="0.25">
      <c r="A2864" s="27">
        <f t="shared" si="269"/>
        <v>2856</v>
      </c>
      <c r="B2864" s="31" t="str">
        <f>IF(INDEX('Cari-Kasa'!$A:$A,ROW()-6)="","",INDEX('Cari-Kasa'!$A:$A,ROW()-6))</f>
        <v/>
      </c>
      <c r="C2864" s="28" t="str">
        <f>IF(INDEX('Cari-Kasa'!$A:$A,ROW()-6)="","",INDEX('Cari-Kasa'!$C:$C,ROW()-6))</f>
        <v/>
      </c>
      <c r="D2864" s="29" t="str">
        <f>IF(INDEX('Cari-Kasa'!$A:$A,ROW()-6)="","",INDEX('Cari-Kasa'!$D:$D,ROW()-6))</f>
        <v/>
      </c>
      <c r="E2864" s="30" t="e">
        <f t="shared" si="268"/>
        <v>#VALUE!</v>
      </c>
      <c r="F2864" s="33" t="e">
        <f t="shared" si="264"/>
        <v>#VALUE!</v>
      </c>
      <c r="G2864" s="5">
        <f t="shared" ca="1" si="265"/>
        <v>39.75</v>
      </c>
      <c r="H2864" s="11" t="e">
        <f t="shared" si="266"/>
        <v>#VALUE!</v>
      </c>
      <c r="I2864" s="6">
        <f t="shared" si="267"/>
        <v>0</v>
      </c>
    </row>
    <row r="2865" spans="1:9" ht="15" customHeight="1" x14ac:dyDescent="0.25">
      <c r="A2865" s="27">
        <f t="shared" si="269"/>
        <v>2857</v>
      </c>
      <c r="B2865" s="31" t="str">
        <f>IF(INDEX('Cari-Kasa'!$A:$A,ROW()-6)="","",INDEX('Cari-Kasa'!$A:$A,ROW()-6))</f>
        <v/>
      </c>
      <c r="C2865" s="28" t="str">
        <f>IF(INDEX('Cari-Kasa'!$A:$A,ROW()-6)="","",INDEX('Cari-Kasa'!$C:$C,ROW()-6))</f>
        <v/>
      </c>
      <c r="D2865" s="29" t="str">
        <f>IF(INDEX('Cari-Kasa'!$A:$A,ROW()-6)="","",INDEX('Cari-Kasa'!$D:$D,ROW()-6))</f>
        <v/>
      </c>
      <c r="E2865" s="30" t="e">
        <f t="shared" si="268"/>
        <v>#VALUE!</v>
      </c>
      <c r="F2865" s="33" t="e">
        <f t="shared" si="264"/>
        <v>#VALUE!</v>
      </c>
      <c r="G2865" s="5">
        <f t="shared" ca="1" si="265"/>
        <v>39.75</v>
      </c>
      <c r="H2865" s="11" t="e">
        <f t="shared" si="266"/>
        <v>#VALUE!</v>
      </c>
      <c r="I2865" s="6">
        <f t="shared" si="267"/>
        <v>0</v>
      </c>
    </row>
    <row r="2866" spans="1:9" ht="15" customHeight="1" x14ac:dyDescent="0.25">
      <c r="A2866" s="27">
        <f t="shared" si="269"/>
        <v>2858</v>
      </c>
      <c r="B2866" s="31" t="str">
        <f>IF(INDEX('Cari-Kasa'!$A:$A,ROW()-6)="","",INDEX('Cari-Kasa'!$A:$A,ROW()-6))</f>
        <v/>
      </c>
      <c r="C2866" s="28" t="str">
        <f>IF(INDEX('Cari-Kasa'!$A:$A,ROW()-6)="","",INDEX('Cari-Kasa'!$C:$C,ROW()-6))</f>
        <v/>
      </c>
      <c r="D2866" s="29" t="str">
        <f>IF(INDEX('Cari-Kasa'!$A:$A,ROW()-6)="","",INDEX('Cari-Kasa'!$D:$D,ROW()-6))</f>
        <v/>
      </c>
      <c r="E2866" s="30" t="e">
        <f t="shared" si="268"/>
        <v>#VALUE!</v>
      </c>
      <c r="F2866" s="33" t="e">
        <f t="shared" si="264"/>
        <v>#VALUE!</v>
      </c>
      <c r="G2866" s="5">
        <f t="shared" ca="1" si="265"/>
        <v>39.75</v>
      </c>
      <c r="H2866" s="11" t="e">
        <f t="shared" si="266"/>
        <v>#VALUE!</v>
      </c>
      <c r="I2866" s="6">
        <f t="shared" si="267"/>
        <v>0</v>
      </c>
    </row>
    <row r="2867" spans="1:9" ht="15" customHeight="1" x14ac:dyDescent="0.25">
      <c r="A2867" s="27">
        <f t="shared" si="269"/>
        <v>2859</v>
      </c>
      <c r="B2867" s="31" t="str">
        <f>IF(INDEX('Cari-Kasa'!$A:$A,ROW()-6)="","",INDEX('Cari-Kasa'!$A:$A,ROW()-6))</f>
        <v/>
      </c>
      <c r="C2867" s="28" t="str">
        <f>IF(INDEX('Cari-Kasa'!$A:$A,ROW()-6)="","",INDEX('Cari-Kasa'!$C:$C,ROW()-6))</f>
        <v/>
      </c>
      <c r="D2867" s="29" t="str">
        <f>IF(INDEX('Cari-Kasa'!$A:$A,ROW()-6)="","",INDEX('Cari-Kasa'!$D:$D,ROW()-6))</f>
        <v/>
      </c>
      <c r="E2867" s="30" t="e">
        <f t="shared" si="268"/>
        <v>#VALUE!</v>
      </c>
      <c r="F2867" s="33" t="e">
        <f t="shared" si="264"/>
        <v>#VALUE!</v>
      </c>
      <c r="G2867" s="5">
        <f t="shared" ca="1" si="265"/>
        <v>39.75</v>
      </c>
      <c r="H2867" s="11" t="e">
        <f t="shared" si="266"/>
        <v>#VALUE!</v>
      </c>
      <c r="I2867" s="6">
        <f t="shared" si="267"/>
        <v>0</v>
      </c>
    </row>
    <row r="2868" spans="1:9" ht="15" customHeight="1" x14ac:dyDescent="0.25">
      <c r="A2868" s="27">
        <f t="shared" si="269"/>
        <v>2860</v>
      </c>
      <c r="B2868" s="31" t="str">
        <f>IF(INDEX('Cari-Kasa'!$A:$A,ROW()-6)="","",INDEX('Cari-Kasa'!$A:$A,ROW()-6))</f>
        <v/>
      </c>
      <c r="C2868" s="28" t="str">
        <f>IF(INDEX('Cari-Kasa'!$A:$A,ROW()-6)="","",INDEX('Cari-Kasa'!$C:$C,ROW()-6))</f>
        <v/>
      </c>
      <c r="D2868" s="29" t="str">
        <f>IF(INDEX('Cari-Kasa'!$A:$A,ROW()-6)="","",INDEX('Cari-Kasa'!$D:$D,ROW()-6))</f>
        <v/>
      </c>
      <c r="E2868" s="30" t="e">
        <f t="shared" si="268"/>
        <v>#VALUE!</v>
      </c>
      <c r="F2868" s="33" t="e">
        <f t="shared" si="264"/>
        <v>#VALUE!</v>
      </c>
      <c r="G2868" s="5">
        <f t="shared" ca="1" si="265"/>
        <v>39.75</v>
      </c>
      <c r="H2868" s="11" t="e">
        <f t="shared" si="266"/>
        <v>#VALUE!</v>
      </c>
      <c r="I2868" s="6">
        <f t="shared" si="267"/>
        <v>0</v>
      </c>
    </row>
    <row r="2869" spans="1:9" ht="15" customHeight="1" x14ac:dyDescent="0.25">
      <c r="A2869" s="27">
        <f t="shared" si="269"/>
        <v>2861</v>
      </c>
      <c r="B2869" s="31" t="str">
        <f>IF(INDEX('Cari-Kasa'!$A:$A,ROW()-6)="","",INDEX('Cari-Kasa'!$A:$A,ROW()-6))</f>
        <v/>
      </c>
      <c r="C2869" s="28" t="str">
        <f>IF(INDEX('Cari-Kasa'!$A:$A,ROW()-6)="","",INDEX('Cari-Kasa'!$C:$C,ROW()-6))</f>
        <v/>
      </c>
      <c r="D2869" s="29" t="str">
        <f>IF(INDEX('Cari-Kasa'!$A:$A,ROW()-6)="","",INDEX('Cari-Kasa'!$D:$D,ROW()-6))</f>
        <v/>
      </c>
      <c r="E2869" s="30" t="e">
        <f t="shared" si="268"/>
        <v>#VALUE!</v>
      </c>
      <c r="F2869" s="33" t="e">
        <f t="shared" si="264"/>
        <v>#VALUE!</v>
      </c>
      <c r="G2869" s="5">
        <f t="shared" ca="1" si="265"/>
        <v>39.75</v>
      </c>
      <c r="H2869" s="11" t="e">
        <f t="shared" si="266"/>
        <v>#VALUE!</v>
      </c>
      <c r="I2869" s="6">
        <f t="shared" si="267"/>
        <v>0</v>
      </c>
    </row>
    <row r="2870" spans="1:9" ht="15" customHeight="1" x14ac:dyDescent="0.25">
      <c r="A2870" s="27">
        <f t="shared" si="269"/>
        <v>2862</v>
      </c>
      <c r="B2870" s="31" t="str">
        <f>IF(INDEX('Cari-Kasa'!$A:$A,ROW()-6)="","",INDEX('Cari-Kasa'!$A:$A,ROW()-6))</f>
        <v/>
      </c>
      <c r="C2870" s="28" t="str">
        <f>IF(INDEX('Cari-Kasa'!$A:$A,ROW()-6)="","",INDEX('Cari-Kasa'!$C:$C,ROW()-6))</f>
        <v/>
      </c>
      <c r="D2870" s="29" t="str">
        <f>IF(INDEX('Cari-Kasa'!$A:$A,ROW()-6)="","",INDEX('Cari-Kasa'!$D:$D,ROW()-6))</f>
        <v/>
      </c>
      <c r="E2870" s="30" t="e">
        <f t="shared" si="268"/>
        <v>#VALUE!</v>
      </c>
      <c r="F2870" s="33" t="e">
        <f t="shared" si="264"/>
        <v>#VALUE!</v>
      </c>
      <c r="G2870" s="5">
        <f t="shared" ca="1" si="265"/>
        <v>39.75</v>
      </c>
      <c r="H2870" s="11" t="e">
        <f t="shared" si="266"/>
        <v>#VALUE!</v>
      </c>
      <c r="I2870" s="6">
        <f t="shared" si="267"/>
        <v>0</v>
      </c>
    </row>
    <row r="2871" spans="1:9" ht="15" customHeight="1" x14ac:dyDescent="0.25">
      <c r="A2871" s="27">
        <f t="shared" si="269"/>
        <v>2863</v>
      </c>
      <c r="B2871" s="31" t="str">
        <f>IF(INDEX('Cari-Kasa'!$A:$A,ROW()-6)="","",INDEX('Cari-Kasa'!$A:$A,ROW()-6))</f>
        <v/>
      </c>
      <c r="C2871" s="28" t="str">
        <f>IF(INDEX('Cari-Kasa'!$A:$A,ROW()-6)="","",INDEX('Cari-Kasa'!$C:$C,ROW()-6))</f>
        <v/>
      </c>
      <c r="D2871" s="29" t="str">
        <f>IF(INDEX('Cari-Kasa'!$A:$A,ROW()-6)="","",INDEX('Cari-Kasa'!$D:$D,ROW()-6))</f>
        <v/>
      </c>
      <c r="E2871" s="30" t="e">
        <f t="shared" si="268"/>
        <v>#VALUE!</v>
      </c>
      <c r="F2871" s="33" t="e">
        <f t="shared" si="264"/>
        <v>#VALUE!</v>
      </c>
      <c r="G2871" s="5">
        <f t="shared" ca="1" si="265"/>
        <v>39.75</v>
      </c>
      <c r="H2871" s="11" t="e">
        <f t="shared" si="266"/>
        <v>#VALUE!</v>
      </c>
      <c r="I2871" s="6">
        <f t="shared" si="267"/>
        <v>0</v>
      </c>
    </row>
    <row r="2872" spans="1:9" ht="15" customHeight="1" x14ac:dyDescent="0.25">
      <c r="A2872" s="27">
        <f t="shared" si="269"/>
        <v>2864</v>
      </c>
      <c r="B2872" s="31" t="str">
        <f>IF(INDEX('Cari-Kasa'!$A:$A,ROW()-6)="","",INDEX('Cari-Kasa'!$A:$A,ROW()-6))</f>
        <v/>
      </c>
      <c r="C2872" s="28" t="str">
        <f>IF(INDEX('Cari-Kasa'!$A:$A,ROW()-6)="","",INDEX('Cari-Kasa'!$C:$C,ROW()-6))</f>
        <v/>
      </c>
      <c r="D2872" s="29" t="str">
        <f>IF(INDEX('Cari-Kasa'!$A:$A,ROW()-6)="","",INDEX('Cari-Kasa'!$D:$D,ROW()-6))</f>
        <v/>
      </c>
      <c r="E2872" s="30" t="e">
        <f t="shared" si="268"/>
        <v>#VALUE!</v>
      </c>
      <c r="F2872" s="33" t="e">
        <f t="shared" si="264"/>
        <v>#VALUE!</v>
      </c>
      <c r="G2872" s="5">
        <f t="shared" ca="1" si="265"/>
        <v>39.75</v>
      </c>
      <c r="H2872" s="11" t="e">
        <f t="shared" si="266"/>
        <v>#VALUE!</v>
      </c>
      <c r="I2872" s="6">
        <f t="shared" si="267"/>
        <v>0</v>
      </c>
    </row>
    <row r="2873" spans="1:9" ht="15" customHeight="1" x14ac:dyDescent="0.25">
      <c r="A2873" s="27">
        <f t="shared" si="269"/>
        <v>2865</v>
      </c>
      <c r="B2873" s="31" t="str">
        <f>IF(INDEX('Cari-Kasa'!$A:$A,ROW()-6)="","",INDEX('Cari-Kasa'!$A:$A,ROW()-6))</f>
        <v/>
      </c>
      <c r="C2873" s="28" t="str">
        <f>IF(INDEX('Cari-Kasa'!$A:$A,ROW()-6)="","",INDEX('Cari-Kasa'!$C:$C,ROW()-6))</f>
        <v/>
      </c>
      <c r="D2873" s="29" t="str">
        <f>IF(INDEX('Cari-Kasa'!$A:$A,ROW()-6)="","",INDEX('Cari-Kasa'!$D:$D,ROW()-6))</f>
        <v/>
      </c>
      <c r="E2873" s="30" t="e">
        <f t="shared" si="268"/>
        <v>#VALUE!</v>
      </c>
      <c r="F2873" s="33" t="e">
        <f t="shared" si="264"/>
        <v>#VALUE!</v>
      </c>
      <c r="G2873" s="5">
        <f t="shared" ca="1" si="265"/>
        <v>39.75</v>
      </c>
      <c r="H2873" s="11" t="e">
        <f t="shared" si="266"/>
        <v>#VALUE!</v>
      </c>
      <c r="I2873" s="6">
        <f t="shared" si="267"/>
        <v>0</v>
      </c>
    </row>
    <row r="2874" spans="1:9" ht="15" customHeight="1" x14ac:dyDescent="0.25">
      <c r="A2874" s="27">
        <f t="shared" si="269"/>
        <v>2866</v>
      </c>
      <c r="B2874" s="31" t="str">
        <f>IF(INDEX('Cari-Kasa'!$A:$A,ROW()-6)="","",INDEX('Cari-Kasa'!$A:$A,ROW()-6))</f>
        <v/>
      </c>
      <c r="C2874" s="28" t="str">
        <f>IF(INDEX('Cari-Kasa'!$A:$A,ROW()-6)="","",INDEX('Cari-Kasa'!$C:$C,ROW()-6))</f>
        <v/>
      </c>
      <c r="D2874" s="29" t="str">
        <f>IF(INDEX('Cari-Kasa'!$A:$A,ROW()-6)="","",INDEX('Cari-Kasa'!$D:$D,ROW()-6))</f>
        <v/>
      </c>
      <c r="E2874" s="30" t="e">
        <f t="shared" si="268"/>
        <v>#VALUE!</v>
      </c>
      <c r="F2874" s="33" t="e">
        <f t="shared" si="264"/>
        <v>#VALUE!</v>
      </c>
      <c r="G2874" s="5">
        <f t="shared" ca="1" si="265"/>
        <v>39.75</v>
      </c>
      <c r="H2874" s="11" t="e">
        <f t="shared" si="266"/>
        <v>#VALUE!</v>
      </c>
      <c r="I2874" s="6">
        <f t="shared" si="267"/>
        <v>0</v>
      </c>
    </row>
    <row r="2875" spans="1:9" ht="15" customHeight="1" x14ac:dyDescent="0.25">
      <c r="A2875" s="27">
        <f t="shared" si="269"/>
        <v>2867</v>
      </c>
      <c r="B2875" s="31" t="str">
        <f>IF(INDEX('Cari-Kasa'!$A:$A,ROW()-6)="","",INDEX('Cari-Kasa'!$A:$A,ROW()-6))</f>
        <v/>
      </c>
      <c r="C2875" s="28" t="str">
        <f>IF(INDEX('Cari-Kasa'!$A:$A,ROW()-6)="","",INDEX('Cari-Kasa'!$C:$C,ROW()-6))</f>
        <v/>
      </c>
      <c r="D2875" s="29" t="str">
        <f>IF(INDEX('Cari-Kasa'!$A:$A,ROW()-6)="","",INDEX('Cari-Kasa'!$D:$D,ROW()-6))</f>
        <v/>
      </c>
      <c r="E2875" s="30" t="e">
        <f t="shared" si="268"/>
        <v>#VALUE!</v>
      </c>
      <c r="F2875" s="33" t="e">
        <f t="shared" si="264"/>
        <v>#VALUE!</v>
      </c>
      <c r="G2875" s="5">
        <f t="shared" ca="1" si="265"/>
        <v>39.75</v>
      </c>
      <c r="H2875" s="11" t="e">
        <f t="shared" si="266"/>
        <v>#VALUE!</v>
      </c>
      <c r="I2875" s="6">
        <f t="shared" si="267"/>
        <v>0</v>
      </c>
    </row>
    <row r="2876" spans="1:9" ht="15" customHeight="1" x14ac:dyDescent="0.25">
      <c r="A2876" s="27">
        <f t="shared" si="269"/>
        <v>2868</v>
      </c>
      <c r="B2876" s="31" t="str">
        <f>IF(INDEX('Cari-Kasa'!$A:$A,ROW()-6)="","",INDEX('Cari-Kasa'!$A:$A,ROW()-6))</f>
        <v/>
      </c>
      <c r="C2876" s="28" t="str">
        <f>IF(INDEX('Cari-Kasa'!$A:$A,ROW()-6)="","",INDEX('Cari-Kasa'!$C:$C,ROW()-6))</f>
        <v/>
      </c>
      <c r="D2876" s="29" t="str">
        <f>IF(INDEX('Cari-Kasa'!$A:$A,ROW()-6)="","",INDEX('Cari-Kasa'!$D:$D,ROW()-6))</f>
        <v/>
      </c>
      <c r="E2876" s="30" t="e">
        <f t="shared" si="268"/>
        <v>#VALUE!</v>
      </c>
      <c r="F2876" s="33" t="e">
        <f t="shared" si="264"/>
        <v>#VALUE!</v>
      </c>
      <c r="G2876" s="5">
        <f t="shared" ca="1" si="265"/>
        <v>39.75</v>
      </c>
      <c r="H2876" s="11" t="e">
        <f t="shared" si="266"/>
        <v>#VALUE!</v>
      </c>
      <c r="I2876" s="6">
        <f t="shared" si="267"/>
        <v>0</v>
      </c>
    </row>
    <row r="2877" spans="1:9" ht="15" customHeight="1" x14ac:dyDescent="0.25">
      <c r="A2877" s="27">
        <f t="shared" si="269"/>
        <v>2869</v>
      </c>
      <c r="B2877" s="31" t="str">
        <f>IF(INDEX('Cari-Kasa'!$A:$A,ROW()-6)="","",INDEX('Cari-Kasa'!$A:$A,ROW()-6))</f>
        <v/>
      </c>
      <c r="C2877" s="28" t="str">
        <f>IF(INDEX('Cari-Kasa'!$A:$A,ROW()-6)="","",INDEX('Cari-Kasa'!$C:$C,ROW()-6))</f>
        <v/>
      </c>
      <c r="D2877" s="29" t="str">
        <f>IF(INDEX('Cari-Kasa'!$A:$A,ROW()-6)="","",INDEX('Cari-Kasa'!$D:$D,ROW()-6))</f>
        <v/>
      </c>
      <c r="E2877" s="30" t="e">
        <f t="shared" si="268"/>
        <v>#VALUE!</v>
      </c>
      <c r="F2877" s="33" t="e">
        <f t="shared" si="264"/>
        <v>#VALUE!</v>
      </c>
      <c r="G2877" s="5">
        <f t="shared" ca="1" si="265"/>
        <v>39.75</v>
      </c>
      <c r="H2877" s="11" t="e">
        <f t="shared" si="266"/>
        <v>#VALUE!</v>
      </c>
      <c r="I2877" s="6">
        <f t="shared" si="267"/>
        <v>0</v>
      </c>
    </row>
    <row r="2878" spans="1:9" ht="15" customHeight="1" x14ac:dyDescent="0.25">
      <c r="A2878" s="27">
        <f t="shared" si="269"/>
        <v>2870</v>
      </c>
      <c r="B2878" s="31" t="str">
        <f>IF(INDEX('Cari-Kasa'!$A:$A,ROW()-6)="","",INDEX('Cari-Kasa'!$A:$A,ROW()-6))</f>
        <v/>
      </c>
      <c r="C2878" s="28" t="str">
        <f>IF(INDEX('Cari-Kasa'!$A:$A,ROW()-6)="","",INDEX('Cari-Kasa'!$C:$C,ROW()-6))</f>
        <v/>
      </c>
      <c r="D2878" s="29" t="str">
        <f>IF(INDEX('Cari-Kasa'!$A:$A,ROW()-6)="","",INDEX('Cari-Kasa'!$D:$D,ROW()-6))</f>
        <v/>
      </c>
      <c r="E2878" s="30" t="e">
        <f t="shared" si="268"/>
        <v>#VALUE!</v>
      </c>
      <c r="F2878" s="33" t="e">
        <f t="shared" si="264"/>
        <v>#VALUE!</v>
      </c>
      <c r="G2878" s="5">
        <f t="shared" ca="1" si="265"/>
        <v>39.75</v>
      </c>
      <c r="H2878" s="11" t="e">
        <f t="shared" si="266"/>
        <v>#VALUE!</v>
      </c>
      <c r="I2878" s="6">
        <f t="shared" si="267"/>
        <v>0</v>
      </c>
    </row>
    <row r="2879" spans="1:9" ht="15" customHeight="1" x14ac:dyDescent="0.25">
      <c r="A2879" s="27">
        <f t="shared" si="269"/>
        <v>2871</v>
      </c>
      <c r="B2879" s="31" t="str">
        <f>IF(INDEX('Cari-Kasa'!$A:$A,ROW()-6)="","",INDEX('Cari-Kasa'!$A:$A,ROW()-6))</f>
        <v/>
      </c>
      <c r="C2879" s="28" t="str">
        <f>IF(INDEX('Cari-Kasa'!$A:$A,ROW()-6)="","",INDEX('Cari-Kasa'!$C:$C,ROW()-6))</f>
        <v/>
      </c>
      <c r="D2879" s="29" t="str">
        <f>IF(INDEX('Cari-Kasa'!$A:$A,ROW()-6)="","",INDEX('Cari-Kasa'!$D:$D,ROW()-6))</f>
        <v/>
      </c>
      <c r="E2879" s="30" t="e">
        <f t="shared" si="268"/>
        <v>#VALUE!</v>
      </c>
      <c r="F2879" s="33" t="e">
        <f t="shared" si="264"/>
        <v>#VALUE!</v>
      </c>
      <c r="G2879" s="5">
        <f t="shared" ca="1" si="265"/>
        <v>39.75</v>
      </c>
      <c r="H2879" s="11" t="e">
        <f t="shared" si="266"/>
        <v>#VALUE!</v>
      </c>
      <c r="I2879" s="6">
        <f t="shared" si="267"/>
        <v>0</v>
      </c>
    </row>
    <row r="2880" spans="1:9" ht="15" customHeight="1" x14ac:dyDescent="0.25">
      <c r="A2880" s="27">
        <f t="shared" si="269"/>
        <v>2872</v>
      </c>
      <c r="B2880" s="31" t="str">
        <f>IF(INDEX('Cari-Kasa'!$A:$A,ROW()-6)="","",INDEX('Cari-Kasa'!$A:$A,ROW()-6))</f>
        <v/>
      </c>
      <c r="C2880" s="28" t="str">
        <f>IF(INDEX('Cari-Kasa'!$A:$A,ROW()-6)="","",INDEX('Cari-Kasa'!$C:$C,ROW()-6))</f>
        <v/>
      </c>
      <c r="D2880" s="29" t="str">
        <f>IF(INDEX('Cari-Kasa'!$A:$A,ROW()-6)="","",INDEX('Cari-Kasa'!$D:$D,ROW()-6))</f>
        <v/>
      </c>
      <c r="E2880" s="30" t="e">
        <f t="shared" si="268"/>
        <v>#VALUE!</v>
      </c>
      <c r="F2880" s="33" t="e">
        <f t="shared" si="264"/>
        <v>#VALUE!</v>
      </c>
      <c r="G2880" s="5">
        <f t="shared" ca="1" si="265"/>
        <v>39.75</v>
      </c>
      <c r="H2880" s="11" t="e">
        <f t="shared" si="266"/>
        <v>#VALUE!</v>
      </c>
      <c r="I2880" s="6">
        <f t="shared" si="267"/>
        <v>0</v>
      </c>
    </row>
    <row r="2881" spans="1:9" ht="15" customHeight="1" x14ac:dyDescent="0.25">
      <c r="A2881" s="27">
        <f t="shared" si="269"/>
        <v>2873</v>
      </c>
      <c r="B2881" s="31" t="str">
        <f>IF(INDEX('Cari-Kasa'!$A:$A,ROW()-6)="","",INDEX('Cari-Kasa'!$A:$A,ROW()-6))</f>
        <v/>
      </c>
      <c r="C2881" s="28" t="str">
        <f>IF(INDEX('Cari-Kasa'!$A:$A,ROW()-6)="","",INDEX('Cari-Kasa'!$C:$C,ROW()-6))</f>
        <v/>
      </c>
      <c r="D2881" s="29" t="str">
        <f>IF(INDEX('Cari-Kasa'!$A:$A,ROW()-6)="","",INDEX('Cari-Kasa'!$D:$D,ROW()-6))</f>
        <v/>
      </c>
      <c r="E2881" s="30" t="e">
        <f t="shared" si="268"/>
        <v>#VALUE!</v>
      </c>
      <c r="F2881" s="33" t="e">
        <f t="shared" si="264"/>
        <v>#VALUE!</v>
      </c>
      <c r="G2881" s="5">
        <f t="shared" ca="1" si="265"/>
        <v>39.75</v>
      </c>
      <c r="H2881" s="11" t="e">
        <f t="shared" si="266"/>
        <v>#VALUE!</v>
      </c>
      <c r="I2881" s="6">
        <f t="shared" si="267"/>
        <v>0</v>
      </c>
    </row>
    <row r="2882" spans="1:9" ht="15" customHeight="1" x14ac:dyDescent="0.25">
      <c r="A2882" s="27">
        <f t="shared" si="269"/>
        <v>2874</v>
      </c>
      <c r="B2882" s="31" t="str">
        <f>IF(INDEX('Cari-Kasa'!$A:$A,ROW()-6)="","",INDEX('Cari-Kasa'!$A:$A,ROW()-6))</f>
        <v/>
      </c>
      <c r="C2882" s="28" t="str">
        <f>IF(INDEX('Cari-Kasa'!$A:$A,ROW()-6)="","",INDEX('Cari-Kasa'!$C:$C,ROW()-6))</f>
        <v/>
      </c>
      <c r="D2882" s="29" t="str">
        <f>IF(INDEX('Cari-Kasa'!$A:$A,ROW()-6)="","",INDEX('Cari-Kasa'!$D:$D,ROW()-6))</f>
        <v/>
      </c>
      <c r="E2882" s="30" t="e">
        <f t="shared" si="268"/>
        <v>#VALUE!</v>
      </c>
      <c r="F2882" s="33" t="e">
        <f t="shared" si="264"/>
        <v>#VALUE!</v>
      </c>
      <c r="G2882" s="5">
        <f t="shared" ca="1" si="265"/>
        <v>39.75</v>
      </c>
      <c r="H2882" s="11" t="e">
        <f t="shared" si="266"/>
        <v>#VALUE!</v>
      </c>
      <c r="I2882" s="6">
        <f t="shared" si="267"/>
        <v>0</v>
      </c>
    </row>
    <row r="2883" spans="1:9" ht="15" customHeight="1" x14ac:dyDescent="0.25">
      <c r="A2883" s="27">
        <f t="shared" si="269"/>
        <v>2875</v>
      </c>
      <c r="B2883" s="31" t="str">
        <f>IF(INDEX('Cari-Kasa'!$A:$A,ROW()-6)="","",INDEX('Cari-Kasa'!$A:$A,ROW()-6))</f>
        <v/>
      </c>
      <c r="C2883" s="28" t="str">
        <f>IF(INDEX('Cari-Kasa'!$A:$A,ROW()-6)="","",INDEX('Cari-Kasa'!$C:$C,ROW()-6))</f>
        <v/>
      </c>
      <c r="D2883" s="29" t="str">
        <f>IF(INDEX('Cari-Kasa'!$A:$A,ROW()-6)="","",INDEX('Cari-Kasa'!$D:$D,ROW()-6))</f>
        <v/>
      </c>
      <c r="E2883" s="30" t="e">
        <f t="shared" si="268"/>
        <v>#VALUE!</v>
      </c>
      <c r="F2883" s="33" t="e">
        <f t="shared" si="264"/>
        <v>#VALUE!</v>
      </c>
      <c r="G2883" s="5">
        <f t="shared" ca="1" si="265"/>
        <v>39.75</v>
      </c>
      <c r="H2883" s="11" t="e">
        <f t="shared" si="266"/>
        <v>#VALUE!</v>
      </c>
      <c r="I2883" s="6">
        <f t="shared" si="267"/>
        <v>0</v>
      </c>
    </row>
    <row r="2884" spans="1:9" ht="15" customHeight="1" x14ac:dyDescent="0.25">
      <c r="A2884" s="27">
        <f t="shared" si="269"/>
        <v>2876</v>
      </c>
      <c r="B2884" s="31" t="str">
        <f>IF(INDEX('Cari-Kasa'!$A:$A,ROW()-6)="","",INDEX('Cari-Kasa'!$A:$A,ROW()-6))</f>
        <v/>
      </c>
      <c r="C2884" s="28" t="str">
        <f>IF(INDEX('Cari-Kasa'!$A:$A,ROW()-6)="","",INDEX('Cari-Kasa'!$C:$C,ROW()-6))</f>
        <v/>
      </c>
      <c r="D2884" s="29" t="str">
        <f>IF(INDEX('Cari-Kasa'!$A:$A,ROW()-6)="","",INDEX('Cari-Kasa'!$D:$D,ROW()-6))</f>
        <v/>
      </c>
      <c r="E2884" s="30" t="e">
        <f t="shared" si="268"/>
        <v>#VALUE!</v>
      </c>
      <c r="F2884" s="33" t="e">
        <f t="shared" si="264"/>
        <v>#VALUE!</v>
      </c>
      <c r="G2884" s="5">
        <f t="shared" ca="1" si="265"/>
        <v>39.75</v>
      </c>
      <c r="H2884" s="11" t="e">
        <f t="shared" si="266"/>
        <v>#VALUE!</v>
      </c>
      <c r="I2884" s="6">
        <f t="shared" si="267"/>
        <v>0</v>
      </c>
    </row>
    <row r="2885" spans="1:9" ht="15" customHeight="1" x14ac:dyDescent="0.25">
      <c r="A2885" s="27">
        <f t="shared" si="269"/>
        <v>2877</v>
      </c>
      <c r="B2885" s="31" t="str">
        <f>IF(INDEX('Cari-Kasa'!$A:$A,ROW()-6)="","",INDEX('Cari-Kasa'!$A:$A,ROW()-6))</f>
        <v/>
      </c>
      <c r="C2885" s="28" t="str">
        <f>IF(INDEX('Cari-Kasa'!$A:$A,ROW()-6)="","",INDEX('Cari-Kasa'!$C:$C,ROW()-6))</f>
        <v/>
      </c>
      <c r="D2885" s="29" t="str">
        <f>IF(INDEX('Cari-Kasa'!$A:$A,ROW()-6)="","",INDEX('Cari-Kasa'!$D:$D,ROW()-6))</f>
        <v/>
      </c>
      <c r="E2885" s="30" t="e">
        <f t="shared" si="268"/>
        <v>#VALUE!</v>
      </c>
      <c r="F2885" s="33" t="e">
        <f t="shared" si="264"/>
        <v>#VALUE!</v>
      </c>
      <c r="G2885" s="5">
        <f t="shared" ca="1" si="265"/>
        <v>39.75</v>
      </c>
      <c r="H2885" s="11" t="e">
        <f t="shared" si="266"/>
        <v>#VALUE!</v>
      </c>
      <c r="I2885" s="6">
        <f t="shared" si="267"/>
        <v>0</v>
      </c>
    </row>
    <row r="2886" spans="1:9" ht="15" customHeight="1" x14ac:dyDescent="0.25">
      <c r="A2886" s="27">
        <f t="shared" si="269"/>
        <v>2878</v>
      </c>
      <c r="B2886" s="31" t="str">
        <f>IF(INDEX('Cari-Kasa'!$A:$A,ROW()-6)="","",INDEX('Cari-Kasa'!$A:$A,ROW()-6))</f>
        <v/>
      </c>
      <c r="C2886" s="28" t="str">
        <f>IF(INDEX('Cari-Kasa'!$A:$A,ROW()-6)="","",INDEX('Cari-Kasa'!$C:$C,ROW()-6))</f>
        <v/>
      </c>
      <c r="D2886" s="29" t="str">
        <f>IF(INDEX('Cari-Kasa'!$A:$A,ROW()-6)="","",INDEX('Cari-Kasa'!$D:$D,ROW()-6))</f>
        <v/>
      </c>
      <c r="E2886" s="30" t="e">
        <f t="shared" si="268"/>
        <v>#VALUE!</v>
      </c>
      <c r="F2886" s="33" t="e">
        <f t="shared" si="264"/>
        <v>#VALUE!</v>
      </c>
      <c r="G2886" s="5">
        <f t="shared" ca="1" si="265"/>
        <v>39.75</v>
      </c>
      <c r="H2886" s="11" t="e">
        <f t="shared" si="266"/>
        <v>#VALUE!</v>
      </c>
      <c r="I2886" s="6">
        <f t="shared" si="267"/>
        <v>0</v>
      </c>
    </row>
    <row r="2887" spans="1:9" ht="15" customHeight="1" x14ac:dyDescent="0.25">
      <c r="A2887" s="27">
        <f t="shared" si="269"/>
        <v>2879</v>
      </c>
      <c r="B2887" s="31" t="str">
        <f>IF(INDEX('Cari-Kasa'!$A:$A,ROW()-6)="","",INDEX('Cari-Kasa'!$A:$A,ROW()-6))</f>
        <v/>
      </c>
      <c r="C2887" s="28" t="str">
        <f>IF(INDEX('Cari-Kasa'!$A:$A,ROW()-6)="","",INDEX('Cari-Kasa'!$C:$C,ROW()-6))</f>
        <v/>
      </c>
      <c r="D2887" s="29" t="str">
        <f>IF(INDEX('Cari-Kasa'!$A:$A,ROW()-6)="","",INDEX('Cari-Kasa'!$D:$D,ROW()-6))</f>
        <v/>
      </c>
      <c r="E2887" s="30" t="e">
        <f t="shared" si="268"/>
        <v>#VALUE!</v>
      </c>
      <c r="F2887" s="33" t="e">
        <f t="shared" si="264"/>
        <v>#VALUE!</v>
      </c>
      <c r="G2887" s="5">
        <f t="shared" ca="1" si="265"/>
        <v>39.75</v>
      </c>
      <c r="H2887" s="11" t="e">
        <f t="shared" si="266"/>
        <v>#VALUE!</v>
      </c>
      <c r="I2887" s="6">
        <f t="shared" si="267"/>
        <v>0</v>
      </c>
    </row>
    <row r="2888" spans="1:9" ht="15" customHeight="1" x14ac:dyDescent="0.25">
      <c r="A2888" s="27">
        <f t="shared" si="269"/>
        <v>2880</v>
      </c>
      <c r="B2888" s="31" t="str">
        <f>IF(INDEX('Cari-Kasa'!$A:$A,ROW()-6)="","",INDEX('Cari-Kasa'!$A:$A,ROW()-6))</f>
        <v/>
      </c>
      <c r="C2888" s="28" t="str">
        <f>IF(INDEX('Cari-Kasa'!$A:$A,ROW()-6)="","",INDEX('Cari-Kasa'!$C:$C,ROW()-6))</f>
        <v/>
      </c>
      <c r="D2888" s="29" t="str">
        <f>IF(INDEX('Cari-Kasa'!$A:$A,ROW()-6)="","",INDEX('Cari-Kasa'!$D:$D,ROW()-6))</f>
        <v/>
      </c>
      <c r="E2888" s="30" t="e">
        <f t="shared" si="268"/>
        <v>#VALUE!</v>
      </c>
      <c r="F2888" s="33" t="e">
        <f t="shared" si="264"/>
        <v>#VALUE!</v>
      </c>
      <c r="G2888" s="5">
        <f t="shared" ca="1" si="265"/>
        <v>39.75</v>
      </c>
      <c r="H2888" s="11" t="e">
        <f t="shared" si="266"/>
        <v>#VALUE!</v>
      </c>
      <c r="I2888" s="6">
        <f t="shared" si="267"/>
        <v>0</v>
      </c>
    </row>
    <row r="2889" spans="1:9" ht="15" customHeight="1" x14ac:dyDescent="0.25">
      <c r="A2889" s="27">
        <f t="shared" si="269"/>
        <v>2881</v>
      </c>
      <c r="B2889" s="31" t="str">
        <f>IF(INDEX('Cari-Kasa'!$A:$A,ROW()-6)="","",INDEX('Cari-Kasa'!$A:$A,ROW()-6))</f>
        <v/>
      </c>
      <c r="C2889" s="28" t="str">
        <f>IF(INDEX('Cari-Kasa'!$A:$A,ROW()-6)="","",INDEX('Cari-Kasa'!$C:$C,ROW()-6))</f>
        <v/>
      </c>
      <c r="D2889" s="29" t="str">
        <f>IF(INDEX('Cari-Kasa'!$A:$A,ROW()-6)="","",INDEX('Cari-Kasa'!$D:$D,ROW()-6))</f>
        <v/>
      </c>
      <c r="E2889" s="30" t="e">
        <f t="shared" si="268"/>
        <v>#VALUE!</v>
      </c>
      <c r="F2889" s="33" t="e">
        <f t="shared" ref="F2889:F2952" si="270">IF(E2889-ISTISNA&lt;=0,0,E2889-ISTISNA)</f>
        <v>#VALUE!</v>
      </c>
      <c r="G2889" s="5">
        <f t="shared" ref="G2889:G2952" ca="1" si="271">ORAN</f>
        <v>39.75</v>
      </c>
      <c r="H2889" s="11" t="e">
        <f t="shared" ref="H2889:H2952" si="272">IF(OR(B2889="",F2889&lt;=0,B2889&gt;=VADE),0,IF(B2890="",VADE-B2889,MIN(VADE,B2890)-B2889))</f>
        <v>#VALUE!</v>
      </c>
      <c r="I2889" s="6">
        <f t="shared" ref="I2889:I2952" si="273">IF(B2889="",0,(F2889*G2889*H2889)/36000)</f>
        <v>0</v>
      </c>
    </row>
    <row r="2890" spans="1:9" ht="15" customHeight="1" x14ac:dyDescent="0.25">
      <c r="A2890" s="27">
        <f t="shared" si="269"/>
        <v>2882</v>
      </c>
      <c r="B2890" s="31" t="str">
        <f>IF(INDEX('Cari-Kasa'!$A:$A,ROW()-6)="","",INDEX('Cari-Kasa'!$A:$A,ROW()-6))</f>
        <v/>
      </c>
      <c r="C2890" s="28" t="str">
        <f>IF(INDEX('Cari-Kasa'!$A:$A,ROW()-6)="","",INDEX('Cari-Kasa'!$C:$C,ROW()-6))</f>
        <v/>
      </c>
      <c r="D2890" s="29" t="str">
        <f>IF(INDEX('Cari-Kasa'!$A:$A,ROW()-6)="","",INDEX('Cari-Kasa'!$D:$D,ROW()-6))</f>
        <v/>
      </c>
      <c r="E2890" s="30" t="e">
        <f t="shared" ref="E2890:E2953" si="274">(E2889+C2890)-D2890</f>
        <v>#VALUE!</v>
      </c>
      <c r="F2890" s="33" t="e">
        <f t="shared" si="270"/>
        <v>#VALUE!</v>
      </c>
      <c r="G2890" s="5">
        <f t="shared" ca="1" si="271"/>
        <v>39.75</v>
      </c>
      <c r="H2890" s="11" t="e">
        <f t="shared" si="272"/>
        <v>#VALUE!</v>
      </c>
      <c r="I2890" s="6">
        <f t="shared" si="273"/>
        <v>0</v>
      </c>
    </row>
    <row r="2891" spans="1:9" ht="15" customHeight="1" x14ac:dyDescent="0.25">
      <c r="A2891" s="27">
        <f t="shared" si="269"/>
        <v>2883</v>
      </c>
      <c r="B2891" s="31" t="str">
        <f>IF(INDEX('Cari-Kasa'!$A:$A,ROW()-6)="","",INDEX('Cari-Kasa'!$A:$A,ROW()-6))</f>
        <v/>
      </c>
      <c r="C2891" s="28" t="str">
        <f>IF(INDEX('Cari-Kasa'!$A:$A,ROW()-6)="","",INDEX('Cari-Kasa'!$C:$C,ROW()-6))</f>
        <v/>
      </c>
      <c r="D2891" s="29" t="str">
        <f>IF(INDEX('Cari-Kasa'!$A:$A,ROW()-6)="","",INDEX('Cari-Kasa'!$D:$D,ROW()-6))</f>
        <v/>
      </c>
      <c r="E2891" s="30" t="e">
        <f t="shared" si="274"/>
        <v>#VALUE!</v>
      </c>
      <c r="F2891" s="33" t="e">
        <f t="shared" si="270"/>
        <v>#VALUE!</v>
      </c>
      <c r="G2891" s="5">
        <f t="shared" ca="1" si="271"/>
        <v>39.75</v>
      </c>
      <c r="H2891" s="11" t="e">
        <f t="shared" si="272"/>
        <v>#VALUE!</v>
      </c>
      <c r="I2891" s="6">
        <f t="shared" si="273"/>
        <v>0</v>
      </c>
    </row>
    <row r="2892" spans="1:9" ht="15" customHeight="1" x14ac:dyDescent="0.25">
      <c r="A2892" s="27">
        <f t="shared" si="269"/>
        <v>2884</v>
      </c>
      <c r="B2892" s="31" t="str">
        <f>IF(INDEX('Cari-Kasa'!$A:$A,ROW()-6)="","",INDEX('Cari-Kasa'!$A:$A,ROW()-6))</f>
        <v/>
      </c>
      <c r="C2892" s="28" t="str">
        <f>IF(INDEX('Cari-Kasa'!$A:$A,ROW()-6)="","",INDEX('Cari-Kasa'!$C:$C,ROW()-6))</f>
        <v/>
      </c>
      <c r="D2892" s="29" t="str">
        <f>IF(INDEX('Cari-Kasa'!$A:$A,ROW()-6)="","",INDEX('Cari-Kasa'!$D:$D,ROW()-6))</f>
        <v/>
      </c>
      <c r="E2892" s="30" t="e">
        <f t="shared" si="274"/>
        <v>#VALUE!</v>
      </c>
      <c r="F2892" s="33" t="e">
        <f t="shared" si="270"/>
        <v>#VALUE!</v>
      </c>
      <c r="G2892" s="5">
        <f t="shared" ca="1" si="271"/>
        <v>39.75</v>
      </c>
      <c r="H2892" s="11" t="e">
        <f t="shared" si="272"/>
        <v>#VALUE!</v>
      </c>
      <c r="I2892" s="6">
        <f t="shared" si="273"/>
        <v>0</v>
      </c>
    </row>
    <row r="2893" spans="1:9" ht="15" customHeight="1" x14ac:dyDescent="0.25">
      <c r="A2893" s="27">
        <f t="shared" si="269"/>
        <v>2885</v>
      </c>
      <c r="B2893" s="31" t="str">
        <f>IF(INDEX('Cari-Kasa'!$A:$A,ROW()-6)="","",INDEX('Cari-Kasa'!$A:$A,ROW()-6))</f>
        <v/>
      </c>
      <c r="C2893" s="28" t="str">
        <f>IF(INDEX('Cari-Kasa'!$A:$A,ROW()-6)="","",INDEX('Cari-Kasa'!$C:$C,ROW()-6))</f>
        <v/>
      </c>
      <c r="D2893" s="29" t="str">
        <f>IF(INDEX('Cari-Kasa'!$A:$A,ROW()-6)="","",INDEX('Cari-Kasa'!$D:$D,ROW()-6))</f>
        <v/>
      </c>
      <c r="E2893" s="30" t="e">
        <f t="shared" si="274"/>
        <v>#VALUE!</v>
      </c>
      <c r="F2893" s="33" t="e">
        <f t="shared" si="270"/>
        <v>#VALUE!</v>
      </c>
      <c r="G2893" s="5">
        <f t="shared" ca="1" si="271"/>
        <v>39.75</v>
      </c>
      <c r="H2893" s="11" t="e">
        <f t="shared" si="272"/>
        <v>#VALUE!</v>
      </c>
      <c r="I2893" s="6">
        <f t="shared" si="273"/>
        <v>0</v>
      </c>
    </row>
    <row r="2894" spans="1:9" ht="15" customHeight="1" x14ac:dyDescent="0.25">
      <c r="A2894" s="27">
        <f t="shared" ref="A2894:A2957" si="275">ROW()-8</f>
        <v>2886</v>
      </c>
      <c r="B2894" s="31" t="str">
        <f>IF(INDEX('Cari-Kasa'!$A:$A,ROW()-6)="","",INDEX('Cari-Kasa'!$A:$A,ROW()-6))</f>
        <v/>
      </c>
      <c r="C2894" s="28" t="str">
        <f>IF(INDEX('Cari-Kasa'!$A:$A,ROW()-6)="","",INDEX('Cari-Kasa'!$C:$C,ROW()-6))</f>
        <v/>
      </c>
      <c r="D2894" s="29" t="str">
        <f>IF(INDEX('Cari-Kasa'!$A:$A,ROW()-6)="","",INDEX('Cari-Kasa'!$D:$D,ROW()-6))</f>
        <v/>
      </c>
      <c r="E2894" s="30" t="e">
        <f t="shared" si="274"/>
        <v>#VALUE!</v>
      </c>
      <c r="F2894" s="33" t="e">
        <f t="shared" si="270"/>
        <v>#VALUE!</v>
      </c>
      <c r="G2894" s="5">
        <f t="shared" ca="1" si="271"/>
        <v>39.75</v>
      </c>
      <c r="H2894" s="11" t="e">
        <f t="shared" si="272"/>
        <v>#VALUE!</v>
      </c>
      <c r="I2894" s="6">
        <f t="shared" si="273"/>
        <v>0</v>
      </c>
    </row>
    <row r="2895" spans="1:9" ht="15" customHeight="1" x14ac:dyDescent="0.25">
      <c r="A2895" s="27">
        <f t="shared" si="275"/>
        <v>2887</v>
      </c>
      <c r="B2895" s="31" t="str">
        <f>IF(INDEX('Cari-Kasa'!$A:$A,ROW()-6)="","",INDEX('Cari-Kasa'!$A:$A,ROW()-6))</f>
        <v/>
      </c>
      <c r="C2895" s="28" t="str">
        <f>IF(INDEX('Cari-Kasa'!$A:$A,ROW()-6)="","",INDEX('Cari-Kasa'!$C:$C,ROW()-6))</f>
        <v/>
      </c>
      <c r="D2895" s="29" t="str">
        <f>IF(INDEX('Cari-Kasa'!$A:$A,ROW()-6)="","",INDEX('Cari-Kasa'!$D:$D,ROW()-6))</f>
        <v/>
      </c>
      <c r="E2895" s="30" t="e">
        <f t="shared" si="274"/>
        <v>#VALUE!</v>
      </c>
      <c r="F2895" s="33" t="e">
        <f t="shared" si="270"/>
        <v>#VALUE!</v>
      </c>
      <c r="G2895" s="5">
        <f t="shared" ca="1" si="271"/>
        <v>39.75</v>
      </c>
      <c r="H2895" s="11" t="e">
        <f t="shared" si="272"/>
        <v>#VALUE!</v>
      </c>
      <c r="I2895" s="6">
        <f t="shared" si="273"/>
        <v>0</v>
      </c>
    </row>
    <row r="2896" spans="1:9" ht="15" customHeight="1" x14ac:dyDescent="0.25">
      <c r="A2896" s="27">
        <f t="shared" si="275"/>
        <v>2888</v>
      </c>
      <c r="B2896" s="31" t="str">
        <f>IF(INDEX('Cari-Kasa'!$A:$A,ROW()-6)="","",INDEX('Cari-Kasa'!$A:$A,ROW()-6))</f>
        <v/>
      </c>
      <c r="C2896" s="28" t="str">
        <f>IF(INDEX('Cari-Kasa'!$A:$A,ROW()-6)="","",INDEX('Cari-Kasa'!$C:$C,ROW()-6))</f>
        <v/>
      </c>
      <c r="D2896" s="29" t="str">
        <f>IF(INDEX('Cari-Kasa'!$A:$A,ROW()-6)="","",INDEX('Cari-Kasa'!$D:$D,ROW()-6))</f>
        <v/>
      </c>
      <c r="E2896" s="30" t="e">
        <f t="shared" si="274"/>
        <v>#VALUE!</v>
      </c>
      <c r="F2896" s="33" t="e">
        <f t="shared" si="270"/>
        <v>#VALUE!</v>
      </c>
      <c r="G2896" s="5">
        <f t="shared" ca="1" si="271"/>
        <v>39.75</v>
      </c>
      <c r="H2896" s="11" t="e">
        <f t="shared" si="272"/>
        <v>#VALUE!</v>
      </c>
      <c r="I2896" s="6">
        <f t="shared" si="273"/>
        <v>0</v>
      </c>
    </row>
    <row r="2897" spans="1:9" ht="15" customHeight="1" x14ac:dyDescent="0.25">
      <c r="A2897" s="27">
        <f t="shared" si="275"/>
        <v>2889</v>
      </c>
      <c r="B2897" s="31" t="str">
        <f>IF(INDEX('Cari-Kasa'!$A:$A,ROW()-6)="","",INDEX('Cari-Kasa'!$A:$A,ROW()-6))</f>
        <v/>
      </c>
      <c r="C2897" s="28" t="str">
        <f>IF(INDEX('Cari-Kasa'!$A:$A,ROW()-6)="","",INDEX('Cari-Kasa'!$C:$C,ROW()-6))</f>
        <v/>
      </c>
      <c r="D2897" s="29" t="str">
        <f>IF(INDEX('Cari-Kasa'!$A:$A,ROW()-6)="","",INDEX('Cari-Kasa'!$D:$D,ROW()-6))</f>
        <v/>
      </c>
      <c r="E2897" s="30" t="e">
        <f t="shared" si="274"/>
        <v>#VALUE!</v>
      </c>
      <c r="F2897" s="33" t="e">
        <f t="shared" si="270"/>
        <v>#VALUE!</v>
      </c>
      <c r="G2897" s="5">
        <f t="shared" ca="1" si="271"/>
        <v>39.75</v>
      </c>
      <c r="H2897" s="11" t="e">
        <f t="shared" si="272"/>
        <v>#VALUE!</v>
      </c>
      <c r="I2897" s="6">
        <f t="shared" si="273"/>
        <v>0</v>
      </c>
    </row>
    <row r="2898" spans="1:9" ht="15" customHeight="1" x14ac:dyDescent="0.25">
      <c r="A2898" s="27">
        <f t="shared" si="275"/>
        <v>2890</v>
      </c>
      <c r="B2898" s="31" t="str">
        <f>IF(INDEX('Cari-Kasa'!$A:$A,ROW()-6)="","",INDEX('Cari-Kasa'!$A:$A,ROW()-6))</f>
        <v/>
      </c>
      <c r="C2898" s="28" t="str">
        <f>IF(INDEX('Cari-Kasa'!$A:$A,ROW()-6)="","",INDEX('Cari-Kasa'!$C:$C,ROW()-6))</f>
        <v/>
      </c>
      <c r="D2898" s="29" t="str">
        <f>IF(INDEX('Cari-Kasa'!$A:$A,ROW()-6)="","",INDEX('Cari-Kasa'!$D:$D,ROW()-6))</f>
        <v/>
      </c>
      <c r="E2898" s="30" t="e">
        <f t="shared" si="274"/>
        <v>#VALUE!</v>
      </c>
      <c r="F2898" s="33" t="e">
        <f t="shared" si="270"/>
        <v>#VALUE!</v>
      </c>
      <c r="G2898" s="5">
        <f t="shared" ca="1" si="271"/>
        <v>39.75</v>
      </c>
      <c r="H2898" s="11" t="e">
        <f t="shared" si="272"/>
        <v>#VALUE!</v>
      </c>
      <c r="I2898" s="6">
        <f t="shared" si="273"/>
        <v>0</v>
      </c>
    </row>
    <row r="2899" spans="1:9" ht="15" customHeight="1" x14ac:dyDescent="0.25">
      <c r="A2899" s="27">
        <f t="shared" si="275"/>
        <v>2891</v>
      </c>
      <c r="B2899" s="31" t="str">
        <f>IF(INDEX('Cari-Kasa'!$A:$A,ROW()-6)="","",INDEX('Cari-Kasa'!$A:$A,ROW()-6))</f>
        <v/>
      </c>
      <c r="C2899" s="28" t="str">
        <f>IF(INDEX('Cari-Kasa'!$A:$A,ROW()-6)="","",INDEX('Cari-Kasa'!$C:$C,ROW()-6))</f>
        <v/>
      </c>
      <c r="D2899" s="29" t="str">
        <f>IF(INDEX('Cari-Kasa'!$A:$A,ROW()-6)="","",INDEX('Cari-Kasa'!$D:$D,ROW()-6))</f>
        <v/>
      </c>
      <c r="E2899" s="30" t="e">
        <f t="shared" si="274"/>
        <v>#VALUE!</v>
      </c>
      <c r="F2899" s="33" t="e">
        <f t="shared" si="270"/>
        <v>#VALUE!</v>
      </c>
      <c r="G2899" s="5">
        <f t="shared" ca="1" si="271"/>
        <v>39.75</v>
      </c>
      <c r="H2899" s="11" t="e">
        <f t="shared" si="272"/>
        <v>#VALUE!</v>
      </c>
      <c r="I2899" s="6">
        <f t="shared" si="273"/>
        <v>0</v>
      </c>
    </row>
    <row r="2900" spans="1:9" ht="15" customHeight="1" x14ac:dyDescent="0.25">
      <c r="A2900" s="27">
        <f t="shared" si="275"/>
        <v>2892</v>
      </c>
      <c r="B2900" s="31" t="str">
        <f>IF(INDEX('Cari-Kasa'!$A:$A,ROW()-6)="","",INDEX('Cari-Kasa'!$A:$A,ROW()-6))</f>
        <v/>
      </c>
      <c r="C2900" s="28" t="str">
        <f>IF(INDEX('Cari-Kasa'!$A:$A,ROW()-6)="","",INDEX('Cari-Kasa'!$C:$C,ROW()-6))</f>
        <v/>
      </c>
      <c r="D2900" s="29" t="str">
        <f>IF(INDEX('Cari-Kasa'!$A:$A,ROW()-6)="","",INDEX('Cari-Kasa'!$D:$D,ROW()-6))</f>
        <v/>
      </c>
      <c r="E2900" s="30" t="e">
        <f t="shared" si="274"/>
        <v>#VALUE!</v>
      </c>
      <c r="F2900" s="33" t="e">
        <f t="shared" si="270"/>
        <v>#VALUE!</v>
      </c>
      <c r="G2900" s="5">
        <f t="shared" ca="1" si="271"/>
        <v>39.75</v>
      </c>
      <c r="H2900" s="11" t="e">
        <f t="shared" si="272"/>
        <v>#VALUE!</v>
      </c>
      <c r="I2900" s="6">
        <f t="shared" si="273"/>
        <v>0</v>
      </c>
    </row>
    <row r="2901" spans="1:9" ht="15" customHeight="1" x14ac:dyDescent="0.25">
      <c r="A2901" s="27">
        <f t="shared" si="275"/>
        <v>2893</v>
      </c>
      <c r="B2901" s="31" t="str">
        <f>IF(INDEX('Cari-Kasa'!$A:$A,ROW()-6)="","",INDEX('Cari-Kasa'!$A:$A,ROW()-6))</f>
        <v/>
      </c>
      <c r="C2901" s="28" t="str">
        <f>IF(INDEX('Cari-Kasa'!$A:$A,ROW()-6)="","",INDEX('Cari-Kasa'!$C:$C,ROW()-6))</f>
        <v/>
      </c>
      <c r="D2901" s="29" t="str">
        <f>IF(INDEX('Cari-Kasa'!$A:$A,ROW()-6)="","",INDEX('Cari-Kasa'!$D:$D,ROW()-6))</f>
        <v/>
      </c>
      <c r="E2901" s="30" t="e">
        <f t="shared" si="274"/>
        <v>#VALUE!</v>
      </c>
      <c r="F2901" s="33" t="e">
        <f t="shared" si="270"/>
        <v>#VALUE!</v>
      </c>
      <c r="G2901" s="5">
        <f t="shared" ca="1" si="271"/>
        <v>39.75</v>
      </c>
      <c r="H2901" s="11" t="e">
        <f t="shared" si="272"/>
        <v>#VALUE!</v>
      </c>
      <c r="I2901" s="6">
        <f t="shared" si="273"/>
        <v>0</v>
      </c>
    </row>
    <row r="2902" spans="1:9" ht="15" customHeight="1" x14ac:dyDescent="0.25">
      <c r="A2902" s="27">
        <f t="shared" si="275"/>
        <v>2894</v>
      </c>
      <c r="B2902" s="31" t="str">
        <f>IF(INDEX('Cari-Kasa'!$A:$A,ROW()-6)="","",INDEX('Cari-Kasa'!$A:$A,ROW()-6))</f>
        <v/>
      </c>
      <c r="C2902" s="28" t="str">
        <f>IF(INDEX('Cari-Kasa'!$A:$A,ROW()-6)="","",INDEX('Cari-Kasa'!$C:$C,ROW()-6))</f>
        <v/>
      </c>
      <c r="D2902" s="29" t="str">
        <f>IF(INDEX('Cari-Kasa'!$A:$A,ROW()-6)="","",INDEX('Cari-Kasa'!$D:$D,ROW()-6))</f>
        <v/>
      </c>
      <c r="E2902" s="30" t="e">
        <f t="shared" si="274"/>
        <v>#VALUE!</v>
      </c>
      <c r="F2902" s="33" t="e">
        <f t="shared" si="270"/>
        <v>#VALUE!</v>
      </c>
      <c r="G2902" s="5">
        <f t="shared" ca="1" si="271"/>
        <v>39.75</v>
      </c>
      <c r="H2902" s="11" t="e">
        <f t="shared" si="272"/>
        <v>#VALUE!</v>
      </c>
      <c r="I2902" s="6">
        <f t="shared" si="273"/>
        <v>0</v>
      </c>
    </row>
    <row r="2903" spans="1:9" ht="15" customHeight="1" x14ac:dyDescent="0.25">
      <c r="A2903" s="27">
        <f t="shared" si="275"/>
        <v>2895</v>
      </c>
      <c r="B2903" s="31" t="str">
        <f>IF(INDEX('Cari-Kasa'!$A:$A,ROW()-6)="","",INDEX('Cari-Kasa'!$A:$A,ROW()-6))</f>
        <v/>
      </c>
      <c r="C2903" s="28" t="str">
        <f>IF(INDEX('Cari-Kasa'!$A:$A,ROW()-6)="","",INDEX('Cari-Kasa'!$C:$C,ROW()-6))</f>
        <v/>
      </c>
      <c r="D2903" s="29" t="str">
        <f>IF(INDEX('Cari-Kasa'!$A:$A,ROW()-6)="","",INDEX('Cari-Kasa'!$D:$D,ROW()-6))</f>
        <v/>
      </c>
      <c r="E2903" s="30" t="e">
        <f t="shared" si="274"/>
        <v>#VALUE!</v>
      </c>
      <c r="F2903" s="33" t="e">
        <f t="shared" si="270"/>
        <v>#VALUE!</v>
      </c>
      <c r="G2903" s="5">
        <f t="shared" ca="1" si="271"/>
        <v>39.75</v>
      </c>
      <c r="H2903" s="11" t="e">
        <f t="shared" si="272"/>
        <v>#VALUE!</v>
      </c>
      <c r="I2903" s="6">
        <f t="shared" si="273"/>
        <v>0</v>
      </c>
    </row>
    <row r="2904" spans="1:9" ht="15" customHeight="1" x14ac:dyDescent="0.25">
      <c r="A2904" s="27">
        <f t="shared" si="275"/>
        <v>2896</v>
      </c>
      <c r="B2904" s="31" t="str">
        <f>IF(INDEX('Cari-Kasa'!$A:$A,ROW()-6)="","",INDEX('Cari-Kasa'!$A:$A,ROW()-6))</f>
        <v/>
      </c>
      <c r="C2904" s="28" t="str">
        <f>IF(INDEX('Cari-Kasa'!$A:$A,ROW()-6)="","",INDEX('Cari-Kasa'!$C:$C,ROW()-6))</f>
        <v/>
      </c>
      <c r="D2904" s="29" t="str">
        <f>IF(INDEX('Cari-Kasa'!$A:$A,ROW()-6)="","",INDEX('Cari-Kasa'!$D:$D,ROW()-6))</f>
        <v/>
      </c>
      <c r="E2904" s="30" t="e">
        <f t="shared" si="274"/>
        <v>#VALUE!</v>
      </c>
      <c r="F2904" s="33" t="e">
        <f t="shared" si="270"/>
        <v>#VALUE!</v>
      </c>
      <c r="G2904" s="5">
        <f t="shared" ca="1" si="271"/>
        <v>39.75</v>
      </c>
      <c r="H2904" s="11" t="e">
        <f t="shared" si="272"/>
        <v>#VALUE!</v>
      </c>
      <c r="I2904" s="6">
        <f t="shared" si="273"/>
        <v>0</v>
      </c>
    </row>
    <row r="2905" spans="1:9" ht="15" customHeight="1" x14ac:dyDescent="0.25">
      <c r="A2905" s="27">
        <f t="shared" si="275"/>
        <v>2897</v>
      </c>
      <c r="B2905" s="31" t="str">
        <f>IF(INDEX('Cari-Kasa'!$A:$A,ROW()-6)="","",INDEX('Cari-Kasa'!$A:$A,ROW()-6))</f>
        <v/>
      </c>
      <c r="C2905" s="28" t="str">
        <f>IF(INDEX('Cari-Kasa'!$A:$A,ROW()-6)="","",INDEX('Cari-Kasa'!$C:$C,ROW()-6))</f>
        <v/>
      </c>
      <c r="D2905" s="29" t="str">
        <f>IF(INDEX('Cari-Kasa'!$A:$A,ROW()-6)="","",INDEX('Cari-Kasa'!$D:$D,ROW()-6))</f>
        <v/>
      </c>
      <c r="E2905" s="30" t="e">
        <f t="shared" si="274"/>
        <v>#VALUE!</v>
      </c>
      <c r="F2905" s="33" t="e">
        <f t="shared" si="270"/>
        <v>#VALUE!</v>
      </c>
      <c r="G2905" s="5">
        <f t="shared" ca="1" si="271"/>
        <v>39.75</v>
      </c>
      <c r="H2905" s="11" t="e">
        <f t="shared" si="272"/>
        <v>#VALUE!</v>
      </c>
      <c r="I2905" s="6">
        <f t="shared" si="273"/>
        <v>0</v>
      </c>
    </row>
    <row r="2906" spans="1:9" ht="15" customHeight="1" x14ac:dyDescent="0.25">
      <c r="A2906" s="27">
        <f t="shared" si="275"/>
        <v>2898</v>
      </c>
      <c r="B2906" s="31" t="str">
        <f>IF(INDEX('Cari-Kasa'!$A:$A,ROW()-6)="","",INDEX('Cari-Kasa'!$A:$A,ROW()-6))</f>
        <v/>
      </c>
      <c r="C2906" s="28" t="str">
        <f>IF(INDEX('Cari-Kasa'!$A:$A,ROW()-6)="","",INDEX('Cari-Kasa'!$C:$C,ROW()-6))</f>
        <v/>
      </c>
      <c r="D2906" s="29" t="str">
        <f>IF(INDEX('Cari-Kasa'!$A:$A,ROW()-6)="","",INDEX('Cari-Kasa'!$D:$D,ROW()-6))</f>
        <v/>
      </c>
      <c r="E2906" s="30" t="e">
        <f t="shared" si="274"/>
        <v>#VALUE!</v>
      </c>
      <c r="F2906" s="33" t="e">
        <f t="shared" si="270"/>
        <v>#VALUE!</v>
      </c>
      <c r="G2906" s="5">
        <f t="shared" ca="1" si="271"/>
        <v>39.75</v>
      </c>
      <c r="H2906" s="11" t="e">
        <f t="shared" si="272"/>
        <v>#VALUE!</v>
      </c>
      <c r="I2906" s="6">
        <f t="shared" si="273"/>
        <v>0</v>
      </c>
    </row>
    <row r="2907" spans="1:9" ht="15" customHeight="1" x14ac:dyDescent="0.25">
      <c r="A2907" s="27">
        <f t="shared" si="275"/>
        <v>2899</v>
      </c>
      <c r="B2907" s="31" t="str">
        <f>IF(INDEX('Cari-Kasa'!$A:$A,ROW()-6)="","",INDEX('Cari-Kasa'!$A:$A,ROW()-6))</f>
        <v/>
      </c>
      <c r="C2907" s="28" t="str">
        <f>IF(INDEX('Cari-Kasa'!$A:$A,ROW()-6)="","",INDEX('Cari-Kasa'!$C:$C,ROW()-6))</f>
        <v/>
      </c>
      <c r="D2907" s="29" t="str">
        <f>IF(INDEX('Cari-Kasa'!$A:$A,ROW()-6)="","",INDEX('Cari-Kasa'!$D:$D,ROW()-6))</f>
        <v/>
      </c>
      <c r="E2907" s="30" t="e">
        <f t="shared" si="274"/>
        <v>#VALUE!</v>
      </c>
      <c r="F2907" s="33" t="e">
        <f t="shared" si="270"/>
        <v>#VALUE!</v>
      </c>
      <c r="G2907" s="5">
        <f t="shared" ca="1" si="271"/>
        <v>39.75</v>
      </c>
      <c r="H2907" s="11" t="e">
        <f t="shared" si="272"/>
        <v>#VALUE!</v>
      </c>
      <c r="I2907" s="6">
        <f t="shared" si="273"/>
        <v>0</v>
      </c>
    </row>
    <row r="2908" spans="1:9" ht="15" customHeight="1" x14ac:dyDescent="0.25">
      <c r="A2908" s="27">
        <f t="shared" si="275"/>
        <v>2900</v>
      </c>
      <c r="B2908" s="31" t="str">
        <f>IF(INDEX('Cari-Kasa'!$A:$A,ROW()-6)="","",INDEX('Cari-Kasa'!$A:$A,ROW()-6))</f>
        <v/>
      </c>
      <c r="C2908" s="28" t="str">
        <f>IF(INDEX('Cari-Kasa'!$A:$A,ROW()-6)="","",INDEX('Cari-Kasa'!$C:$C,ROW()-6))</f>
        <v/>
      </c>
      <c r="D2908" s="29" t="str">
        <f>IF(INDEX('Cari-Kasa'!$A:$A,ROW()-6)="","",INDEX('Cari-Kasa'!$D:$D,ROW()-6))</f>
        <v/>
      </c>
      <c r="E2908" s="30" t="e">
        <f t="shared" si="274"/>
        <v>#VALUE!</v>
      </c>
      <c r="F2908" s="33" t="e">
        <f t="shared" si="270"/>
        <v>#VALUE!</v>
      </c>
      <c r="G2908" s="5">
        <f t="shared" ca="1" si="271"/>
        <v>39.75</v>
      </c>
      <c r="H2908" s="11" t="e">
        <f t="shared" si="272"/>
        <v>#VALUE!</v>
      </c>
      <c r="I2908" s="6">
        <f t="shared" si="273"/>
        <v>0</v>
      </c>
    </row>
    <row r="2909" spans="1:9" ht="15" customHeight="1" x14ac:dyDescent="0.25">
      <c r="A2909" s="27">
        <f t="shared" si="275"/>
        <v>2901</v>
      </c>
      <c r="B2909" s="31" t="str">
        <f>IF(INDEX('Cari-Kasa'!$A:$A,ROW()-6)="","",INDEX('Cari-Kasa'!$A:$A,ROW()-6))</f>
        <v/>
      </c>
      <c r="C2909" s="28" t="str">
        <f>IF(INDEX('Cari-Kasa'!$A:$A,ROW()-6)="","",INDEX('Cari-Kasa'!$C:$C,ROW()-6))</f>
        <v/>
      </c>
      <c r="D2909" s="29" t="str">
        <f>IF(INDEX('Cari-Kasa'!$A:$A,ROW()-6)="","",INDEX('Cari-Kasa'!$D:$D,ROW()-6))</f>
        <v/>
      </c>
      <c r="E2909" s="30" t="e">
        <f t="shared" si="274"/>
        <v>#VALUE!</v>
      </c>
      <c r="F2909" s="33" t="e">
        <f t="shared" si="270"/>
        <v>#VALUE!</v>
      </c>
      <c r="G2909" s="5">
        <f t="shared" ca="1" si="271"/>
        <v>39.75</v>
      </c>
      <c r="H2909" s="11" t="e">
        <f t="shared" si="272"/>
        <v>#VALUE!</v>
      </c>
      <c r="I2909" s="6">
        <f t="shared" si="273"/>
        <v>0</v>
      </c>
    </row>
    <row r="2910" spans="1:9" ht="15" customHeight="1" x14ac:dyDescent="0.25">
      <c r="A2910" s="27">
        <f t="shared" si="275"/>
        <v>2902</v>
      </c>
      <c r="B2910" s="31" t="str">
        <f>IF(INDEX('Cari-Kasa'!$A:$A,ROW()-6)="","",INDEX('Cari-Kasa'!$A:$A,ROW()-6))</f>
        <v/>
      </c>
      <c r="C2910" s="28" t="str">
        <f>IF(INDEX('Cari-Kasa'!$A:$A,ROW()-6)="","",INDEX('Cari-Kasa'!$C:$C,ROW()-6))</f>
        <v/>
      </c>
      <c r="D2910" s="29" t="str">
        <f>IF(INDEX('Cari-Kasa'!$A:$A,ROW()-6)="","",INDEX('Cari-Kasa'!$D:$D,ROW()-6))</f>
        <v/>
      </c>
      <c r="E2910" s="30" t="e">
        <f t="shared" si="274"/>
        <v>#VALUE!</v>
      </c>
      <c r="F2910" s="33" t="e">
        <f t="shared" si="270"/>
        <v>#VALUE!</v>
      </c>
      <c r="G2910" s="5">
        <f t="shared" ca="1" si="271"/>
        <v>39.75</v>
      </c>
      <c r="H2910" s="11" t="e">
        <f t="shared" si="272"/>
        <v>#VALUE!</v>
      </c>
      <c r="I2910" s="6">
        <f t="shared" si="273"/>
        <v>0</v>
      </c>
    </row>
    <row r="2911" spans="1:9" ht="15" customHeight="1" x14ac:dyDescent="0.25">
      <c r="A2911" s="27">
        <f t="shared" si="275"/>
        <v>2903</v>
      </c>
      <c r="B2911" s="31" t="str">
        <f>IF(INDEX('Cari-Kasa'!$A:$A,ROW()-6)="","",INDEX('Cari-Kasa'!$A:$A,ROW()-6))</f>
        <v/>
      </c>
      <c r="C2911" s="28" t="str">
        <f>IF(INDEX('Cari-Kasa'!$A:$A,ROW()-6)="","",INDEX('Cari-Kasa'!$C:$C,ROW()-6))</f>
        <v/>
      </c>
      <c r="D2911" s="29" t="str">
        <f>IF(INDEX('Cari-Kasa'!$A:$A,ROW()-6)="","",INDEX('Cari-Kasa'!$D:$D,ROW()-6))</f>
        <v/>
      </c>
      <c r="E2911" s="30" t="e">
        <f t="shared" si="274"/>
        <v>#VALUE!</v>
      </c>
      <c r="F2911" s="33" t="e">
        <f t="shared" si="270"/>
        <v>#VALUE!</v>
      </c>
      <c r="G2911" s="5">
        <f t="shared" ca="1" si="271"/>
        <v>39.75</v>
      </c>
      <c r="H2911" s="11" t="e">
        <f t="shared" si="272"/>
        <v>#VALUE!</v>
      </c>
      <c r="I2911" s="6">
        <f t="shared" si="273"/>
        <v>0</v>
      </c>
    </row>
    <row r="2912" spans="1:9" ht="15" customHeight="1" x14ac:dyDescent="0.25">
      <c r="A2912" s="27">
        <f t="shared" si="275"/>
        <v>2904</v>
      </c>
      <c r="B2912" s="31" t="str">
        <f>IF(INDEX('Cari-Kasa'!$A:$A,ROW()-6)="","",INDEX('Cari-Kasa'!$A:$A,ROW()-6))</f>
        <v/>
      </c>
      <c r="C2912" s="28" t="str">
        <f>IF(INDEX('Cari-Kasa'!$A:$A,ROW()-6)="","",INDEX('Cari-Kasa'!$C:$C,ROW()-6))</f>
        <v/>
      </c>
      <c r="D2912" s="29" t="str">
        <f>IF(INDEX('Cari-Kasa'!$A:$A,ROW()-6)="","",INDEX('Cari-Kasa'!$D:$D,ROW()-6))</f>
        <v/>
      </c>
      <c r="E2912" s="30" t="e">
        <f t="shared" si="274"/>
        <v>#VALUE!</v>
      </c>
      <c r="F2912" s="33" t="e">
        <f t="shared" si="270"/>
        <v>#VALUE!</v>
      </c>
      <c r="G2912" s="5">
        <f t="shared" ca="1" si="271"/>
        <v>39.75</v>
      </c>
      <c r="H2912" s="11" t="e">
        <f t="shared" si="272"/>
        <v>#VALUE!</v>
      </c>
      <c r="I2912" s="6">
        <f t="shared" si="273"/>
        <v>0</v>
      </c>
    </row>
    <row r="2913" spans="1:9" ht="15" customHeight="1" x14ac:dyDescent="0.25">
      <c r="A2913" s="27">
        <f t="shared" si="275"/>
        <v>2905</v>
      </c>
      <c r="B2913" s="31" t="str">
        <f>IF(INDEX('Cari-Kasa'!$A:$A,ROW()-6)="","",INDEX('Cari-Kasa'!$A:$A,ROW()-6))</f>
        <v/>
      </c>
      <c r="C2913" s="28" t="str">
        <f>IF(INDEX('Cari-Kasa'!$A:$A,ROW()-6)="","",INDEX('Cari-Kasa'!$C:$C,ROW()-6))</f>
        <v/>
      </c>
      <c r="D2913" s="29" t="str">
        <f>IF(INDEX('Cari-Kasa'!$A:$A,ROW()-6)="","",INDEX('Cari-Kasa'!$D:$D,ROW()-6))</f>
        <v/>
      </c>
      <c r="E2913" s="30" t="e">
        <f t="shared" si="274"/>
        <v>#VALUE!</v>
      </c>
      <c r="F2913" s="33" t="e">
        <f t="shared" si="270"/>
        <v>#VALUE!</v>
      </c>
      <c r="G2913" s="5">
        <f t="shared" ca="1" si="271"/>
        <v>39.75</v>
      </c>
      <c r="H2913" s="11" t="e">
        <f t="shared" si="272"/>
        <v>#VALUE!</v>
      </c>
      <c r="I2913" s="6">
        <f t="shared" si="273"/>
        <v>0</v>
      </c>
    </row>
    <row r="2914" spans="1:9" ht="15" customHeight="1" x14ac:dyDescent="0.25">
      <c r="A2914" s="27">
        <f t="shared" si="275"/>
        <v>2906</v>
      </c>
      <c r="B2914" s="31" t="str">
        <f>IF(INDEX('Cari-Kasa'!$A:$A,ROW()-6)="","",INDEX('Cari-Kasa'!$A:$A,ROW()-6))</f>
        <v/>
      </c>
      <c r="C2914" s="28" t="str">
        <f>IF(INDEX('Cari-Kasa'!$A:$A,ROW()-6)="","",INDEX('Cari-Kasa'!$C:$C,ROW()-6))</f>
        <v/>
      </c>
      <c r="D2914" s="29" t="str">
        <f>IF(INDEX('Cari-Kasa'!$A:$A,ROW()-6)="","",INDEX('Cari-Kasa'!$D:$D,ROW()-6))</f>
        <v/>
      </c>
      <c r="E2914" s="30" t="e">
        <f t="shared" si="274"/>
        <v>#VALUE!</v>
      </c>
      <c r="F2914" s="33" t="e">
        <f t="shared" si="270"/>
        <v>#VALUE!</v>
      </c>
      <c r="G2914" s="5">
        <f t="shared" ca="1" si="271"/>
        <v>39.75</v>
      </c>
      <c r="H2914" s="11" t="e">
        <f t="shared" si="272"/>
        <v>#VALUE!</v>
      </c>
      <c r="I2914" s="6">
        <f t="shared" si="273"/>
        <v>0</v>
      </c>
    </row>
    <row r="2915" spans="1:9" ht="15" customHeight="1" x14ac:dyDescent="0.25">
      <c r="A2915" s="27">
        <f t="shared" si="275"/>
        <v>2907</v>
      </c>
      <c r="B2915" s="31" t="str">
        <f>IF(INDEX('Cari-Kasa'!$A:$A,ROW()-6)="","",INDEX('Cari-Kasa'!$A:$A,ROW()-6))</f>
        <v/>
      </c>
      <c r="C2915" s="28" t="str">
        <f>IF(INDEX('Cari-Kasa'!$A:$A,ROW()-6)="","",INDEX('Cari-Kasa'!$C:$C,ROW()-6))</f>
        <v/>
      </c>
      <c r="D2915" s="29" t="str">
        <f>IF(INDEX('Cari-Kasa'!$A:$A,ROW()-6)="","",INDEX('Cari-Kasa'!$D:$D,ROW()-6))</f>
        <v/>
      </c>
      <c r="E2915" s="30" t="e">
        <f t="shared" si="274"/>
        <v>#VALUE!</v>
      </c>
      <c r="F2915" s="33" t="e">
        <f t="shared" si="270"/>
        <v>#VALUE!</v>
      </c>
      <c r="G2915" s="5">
        <f t="shared" ca="1" si="271"/>
        <v>39.75</v>
      </c>
      <c r="H2915" s="11" t="e">
        <f t="shared" si="272"/>
        <v>#VALUE!</v>
      </c>
      <c r="I2915" s="6">
        <f t="shared" si="273"/>
        <v>0</v>
      </c>
    </row>
    <row r="2916" spans="1:9" ht="15" customHeight="1" x14ac:dyDescent="0.25">
      <c r="A2916" s="27">
        <f t="shared" si="275"/>
        <v>2908</v>
      </c>
      <c r="B2916" s="31" t="str">
        <f>IF(INDEX('Cari-Kasa'!$A:$A,ROW()-6)="","",INDEX('Cari-Kasa'!$A:$A,ROW()-6))</f>
        <v/>
      </c>
      <c r="C2916" s="28" t="str">
        <f>IF(INDEX('Cari-Kasa'!$A:$A,ROW()-6)="","",INDEX('Cari-Kasa'!$C:$C,ROW()-6))</f>
        <v/>
      </c>
      <c r="D2916" s="29" t="str">
        <f>IF(INDEX('Cari-Kasa'!$A:$A,ROW()-6)="","",INDEX('Cari-Kasa'!$D:$D,ROW()-6))</f>
        <v/>
      </c>
      <c r="E2916" s="30" t="e">
        <f t="shared" si="274"/>
        <v>#VALUE!</v>
      </c>
      <c r="F2916" s="33" t="e">
        <f t="shared" si="270"/>
        <v>#VALUE!</v>
      </c>
      <c r="G2916" s="5">
        <f t="shared" ca="1" si="271"/>
        <v>39.75</v>
      </c>
      <c r="H2916" s="11" t="e">
        <f t="shared" si="272"/>
        <v>#VALUE!</v>
      </c>
      <c r="I2916" s="6">
        <f t="shared" si="273"/>
        <v>0</v>
      </c>
    </row>
    <row r="2917" spans="1:9" ht="15" customHeight="1" x14ac:dyDescent="0.25">
      <c r="A2917" s="27">
        <f t="shared" si="275"/>
        <v>2909</v>
      </c>
      <c r="B2917" s="31" t="str">
        <f>IF(INDEX('Cari-Kasa'!$A:$A,ROW()-6)="","",INDEX('Cari-Kasa'!$A:$A,ROW()-6))</f>
        <v/>
      </c>
      <c r="C2917" s="28" t="str">
        <f>IF(INDEX('Cari-Kasa'!$A:$A,ROW()-6)="","",INDEX('Cari-Kasa'!$C:$C,ROW()-6))</f>
        <v/>
      </c>
      <c r="D2917" s="29" t="str">
        <f>IF(INDEX('Cari-Kasa'!$A:$A,ROW()-6)="","",INDEX('Cari-Kasa'!$D:$D,ROW()-6))</f>
        <v/>
      </c>
      <c r="E2917" s="30" t="e">
        <f t="shared" si="274"/>
        <v>#VALUE!</v>
      </c>
      <c r="F2917" s="33" t="e">
        <f t="shared" si="270"/>
        <v>#VALUE!</v>
      </c>
      <c r="G2917" s="5">
        <f t="shared" ca="1" si="271"/>
        <v>39.75</v>
      </c>
      <c r="H2917" s="11" t="e">
        <f t="shared" si="272"/>
        <v>#VALUE!</v>
      </c>
      <c r="I2917" s="6">
        <f t="shared" si="273"/>
        <v>0</v>
      </c>
    </row>
    <row r="2918" spans="1:9" ht="15" customHeight="1" x14ac:dyDescent="0.25">
      <c r="A2918" s="27">
        <f t="shared" si="275"/>
        <v>2910</v>
      </c>
      <c r="B2918" s="31" t="str">
        <f>IF(INDEX('Cari-Kasa'!$A:$A,ROW()-6)="","",INDEX('Cari-Kasa'!$A:$A,ROW()-6))</f>
        <v/>
      </c>
      <c r="C2918" s="28" t="str">
        <f>IF(INDEX('Cari-Kasa'!$A:$A,ROW()-6)="","",INDEX('Cari-Kasa'!$C:$C,ROW()-6))</f>
        <v/>
      </c>
      <c r="D2918" s="29" t="str">
        <f>IF(INDEX('Cari-Kasa'!$A:$A,ROW()-6)="","",INDEX('Cari-Kasa'!$D:$D,ROW()-6))</f>
        <v/>
      </c>
      <c r="E2918" s="30" t="e">
        <f t="shared" si="274"/>
        <v>#VALUE!</v>
      </c>
      <c r="F2918" s="33" t="e">
        <f t="shared" si="270"/>
        <v>#VALUE!</v>
      </c>
      <c r="G2918" s="5">
        <f t="shared" ca="1" si="271"/>
        <v>39.75</v>
      </c>
      <c r="H2918" s="11" t="e">
        <f t="shared" si="272"/>
        <v>#VALUE!</v>
      </c>
      <c r="I2918" s="6">
        <f t="shared" si="273"/>
        <v>0</v>
      </c>
    </row>
    <row r="2919" spans="1:9" ht="15" customHeight="1" x14ac:dyDescent="0.25">
      <c r="A2919" s="27">
        <f t="shared" si="275"/>
        <v>2911</v>
      </c>
      <c r="B2919" s="31" t="str">
        <f>IF(INDEX('Cari-Kasa'!$A:$A,ROW()-6)="","",INDEX('Cari-Kasa'!$A:$A,ROW()-6))</f>
        <v/>
      </c>
      <c r="C2919" s="28" t="str">
        <f>IF(INDEX('Cari-Kasa'!$A:$A,ROW()-6)="","",INDEX('Cari-Kasa'!$C:$C,ROW()-6))</f>
        <v/>
      </c>
      <c r="D2919" s="29" t="str">
        <f>IF(INDEX('Cari-Kasa'!$A:$A,ROW()-6)="","",INDEX('Cari-Kasa'!$D:$D,ROW()-6))</f>
        <v/>
      </c>
      <c r="E2919" s="30" t="e">
        <f t="shared" si="274"/>
        <v>#VALUE!</v>
      </c>
      <c r="F2919" s="33" t="e">
        <f t="shared" si="270"/>
        <v>#VALUE!</v>
      </c>
      <c r="G2919" s="5">
        <f t="shared" ca="1" si="271"/>
        <v>39.75</v>
      </c>
      <c r="H2919" s="11" t="e">
        <f t="shared" si="272"/>
        <v>#VALUE!</v>
      </c>
      <c r="I2919" s="6">
        <f t="shared" si="273"/>
        <v>0</v>
      </c>
    </row>
    <row r="2920" spans="1:9" ht="15" customHeight="1" x14ac:dyDescent="0.25">
      <c r="A2920" s="27">
        <f t="shared" si="275"/>
        <v>2912</v>
      </c>
      <c r="B2920" s="31" t="str">
        <f>IF(INDEX('Cari-Kasa'!$A:$A,ROW()-6)="","",INDEX('Cari-Kasa'!$A:$A,ROW()-6))</f>
        <v/>
      </c>
      <c r="C2920" s="28" t="str">
        <f>IF(INDEX('Cari-Kasa'!$A:$A,ROW()-6)="","",INDEX('Cari-Kasa'!$C:$C,ROW()-6))</f>
        <v/>
      </c>
      <c r="D2920" s="29" t="str">
        <f>IF(INDEX('Cari-Kasa'!$A:$A,ROW()-6)="","",INDEX('Cari-Kasa'!$D:$D,ROW()-6))</f>
        <v/>
      </c>
      <c r="E2920" s="30" t="e">
        <f t="shared" si="274"/>
        <v>#VALUE!</v>
      </c>
      <c r="F2920" s="33" t="e">
        <f t="shared" si="270"/>
        <v>#VALUE!</v>
      </c>
      <c r="G2920" s="5">
        <f t="shared" ca="1" si="271"/>
        <v>39.75</v>
      </c>
      <c r="H2920" s="11" t="e">
        <f t="shared" si="272"/>
        <v>#VALUE!</v>
      </c>
      <c r="I2920" s="6">
        <f t="shared" si="273"/>
        <v>0</v>
      </c>
    </row>
    <row r="2921" spans="1:9" ht="15" customHeight="1" x14ac:dyDescent="0.25">
      <c r="A2921" s="27">
        <f t="shared" si="275"/>
        <v>2913</v>
      </c>
      <c r="B2921" s="31" t="str">
        <f>IF(INDEX('Cari-Kasa'!$A:$A,ROW()-6)="","",INDEX('Cari-Kasa'!$A:$A,ROW()-6))</f>
        <v/>
      </c>
      <c r="C2921" s="28" t="str">
        <f>IF(INDEX('Cari-Kasa'!$A:$A,ROW()-6)="","",INDEX('Cari-Kasa'!$C:$C,ROW()-6))</f>
        <v/>
      </c>
      <c r="D2921" s="29" t="str">
        <f>IF(INDEX('Cari-Kasa'!$A:$A,ROW()-6)="","",INDEX('Cari-Kasa'!$D:$D,ROW()-6))</f>
        <v/>
      </c>
      <c r="E2921" s="30" t="e">
        <f t="shared" si="274"/>
        <v>#VALUE!</v>
      </c>
      <c r="F2921" s="33" t="e">
        <f t="shared" si="270"/>
        <v>#VALUE!</v>
      </c>
      <c r="G2921" s="5">
        <f t="shared" ca="1" si="271"/>
        <v>39.75</v>
      </c>
      <c r="H2921" s="11" t="e">
        <f t="shared" si="272"/>
        <v>#VALUE!</v>
      </c>
      <c r="I2921" s="6">
        <f t="shared" si="273"/>
        <v>0</v>
      </c>
    </row>
    <row r="2922" spans="1:9" ht="15" customHeight="1" x14ac:dyDescent="0.25">
      <c r="A2922" s="27">
        <f t="shared" si="275"/>
        <v>2914</v>
      </c>
      <c r="B2922" s="31" t="str">
        <f>IF(INDEX('Cari-Kasa'!$A:$A,ROW()-6)="","",INDEX('Cari-Kasa'!$A:$A,ROW()-6))</f>
        <v/>
      </c>
      <c r="C2922" s="28" t="str">
        <f>IF(INDEX('Cari-Kasa'!$A:$A,ROW()-6)="","",INDEX('Cari-Kasa'!$C:$C,ROW()-6))</f>
        <v/>
      </c>
      <c r="D2922" s="29" t="str">
        <f>IF(INDEX('Cari-Kasa'!$A:$A,ROW()-6)="","",INDEX('Cari-Kasa'!$D:$D,ROW()-6))</f>
        <v/>
      </c>
      <c r="E2922" s="30" t="e">
        <f t="shared" si="274"/>
        <v>#VALUE!</v>
      </c>
      <c r="F2922" s="33" t="e">
        <f t="shared" si="270"/>
        <v>#VALUE!</v>
      </c>
      <c r="G2922" s="5">
        <f t="shared" ca="1" si="271"/>
        <v>39.75</v>
      </c>
      <c r="H2922" s="11" t="e">
        <f t="shared" si="272"/>
        <v>#VALUE!</v>
      </c>
      <c r="I2922" s="6">
        <f t="shared" si="273"/>
        <v>0</v>
      </c>
    </row>
    <row r="2923" spans="1:9" ht="15" customHeight="1" x14ac:dyDescent="0.25">
      <c r="A2923" s="27">
        <f t="shared" si="275"/>
        <v>2915</v>
      </c>
      <c r="B2923" s="31" t="str">
        <f>IF(INDEX('Cari-Kasa'!$A:$A,ROW()-6)="","",INDEX('Cari-Kasa'!$A:$A,ROW()-6))</f>
        <v/>
      </c>
      <c r="C2923" s="28" t="str">
        <f>IF(INDEX('Cari-Kasa'!$A:$A,ROW()-6)="","",INDEX('Cari-Kasa'!$C:$C,ROW()-6))</f>
        <v/>
      </c>
      <c r="D2923" s="29" t="str">
        <f>IF(INDEX('Cari-Kasa'!$A:$A,ROW()-6)="","",INDEX('Cari-Kasa'!$D:$D,ROW()-6))</f>
        <v/>
      </c>
      <c r="E2923" s="30" t="e">
        <f t="shared" si="274"/>
        <v>#VALUE!</v>
      </c>
      <c r="F2923" s="33" t="e">
        <f t="shared" si="270"/>
        <v>#VALUE!</v>
      </c>
      <c r="G2923" s="5">
        <f t="shared" ca="1" si="271"/>
        <v>39.75</v>
      </c>
      <c r="H2923" s="11" t="e">
        <f t="shared" si="272"/>
        <v>#VALUE!</v>
      </c>
      <c r="I2923" s="6">
        <f t="shared" si="273"/>
        <v>0</v>
      </c>
    </row>
    <row r="2924" spans="1:9" ht="15" customHeight="1" x14ac:dyDescent="0.25">
      <c r="A2924" s="27">
        <f t="shared" si="275"/>
        <v>2916</v>
      </c>
      <c r="B2924" s="31" t="str">
        <f>IF(INDEX('Cari-Kasa'!$A:$A,ROW()-6)="","",INDEX('Cari-Kasa'!$A:$A,ROW()-6))</f>
        <v/>
      </c>
      <c r="C2924" s="28" t="str">
        <f>IF(INDEX('Cari-Kasa'!$A:$A,ROW()-6)="","",INDEX('Cari-Kasa'!$C:$C,ROW()-6))</f>
        <v/>
      </c>
      <c r="D2924" s="29" t="str">
        <f>IF(INDEX('Cari-Kasa'!$A:$A,ROW()-6)="","",INDEX('Cari-Kasa'!$D:$D,ROW()-6))</f>
        <v/>
      </c>
      <c r="E2924" s="30" t="e">
        <f t="shared" si="274"/>
        <v>#VALUE!</v>
      </c>
      <c r="F2924" s="33" t="e">
        <f t="shared" si="270"/>
        <v>#VALUE!</v>
      </c>
      <c r="G2924" s="5">
        <f t="shared" ca="1" si="271"/>
        <v>39.75</v>
      </c>
      <c r="H2924" s="11" t="e">
        <f t="shared" si="272"/>
        <v>#VALUE!</v>
      </c>
      <c r="I2924" s="6">
        <f t="shared" si="273"/>
        <v>0</v>
      </c>
    </row>
    <row r="2925" spans="1:9" ht="15" customHeight="1" x14ac:dyDescent="0.25">
      <c r="A2925" s="27">
        <f t="shared" si="275"/>
        <v>2917</v>
      </c>
      <c r="B2925" s="31" t="str">
        <f>IF(INDEX('Cari-Kasa'!$A:$A,ROW()-6)="","",INDEX('Cari-Kasa'!$A:$A,ROW()-6))</f>
        <v/>
      </c>
      <c r="C2925" s="28" t="str">
        <f>IF(INDEX('Cari-Kasa'!$A:$A,ROW()-6)="","",INDEX('Cari-Kasa'!$C:$C,ROW()-6))</f>
        <v/>
      </c>
      <c r="D2925" s="29" t="str">
        <f>IF(INDEX('Cari-Kasa'!$A:$A,ROW()-6)="","",INDEX('Cari-Kasa'!$D:$D,ROW()-6))</f>
        <v/>
      </c>
      <c r="E2925" s="30" t="e">
        <f t="shared" si="274"/>
        <v>#VALUE!</v>
      </c>
      <c r="F2925" s="33" t="e">
        <f t="shared" si="270"/>
        <v>#VALUE!</v>
      </c>
      <c r="G2925" s="5">
        <f t="shared" ca="1" si="271"/>
        <v>39.75</v>
      </c>
      <c r="H2925" s="11" t="e">
        <f t="shared" si="272"/>
        <v>#VALUE!</v>
      </c>
      <c r="I2925" s="6">
        <f t="shared" si="273"/>
        <v>0</v>
      </c>
    </row>
    <row r="2926" spans="1:9" ht="15" customHeight="1" x14ac:dyDescent="0.25">
      <c r="A2926" s="27">
        <f t="shared" si="275"/>
        <v>2918</v>
      </c>
      <c r="B2926" s="31" t="str">
        <f>IF(INDEX('Cari-Kasa'!$A:$A,ROW()-6)="","",INDEX('Cari-Kasa'!$A:$A,ROW()-6))</f>
        <v/>
      </c>
      <c r="C2926" s="28" t="str">
        <f>IF(INDEX('Cari-Kasa'!$A:$A,ROW()-6)="","",INDEX('Cari-Kasa'!$C:$C,ROW()-6))</f>
        <v/>
      </c>
      <c r="D2926" s="29" t="str">
        <f>IF(INDEX('Cari-Kasa'!$A:$A,ROW()-6)="","",INDEX('Cari-Kasa'!$D:$D,ROW()-6))</f>
        <v/>
      </c>
      <c r="E2926" s="30" t="e">
        <f t="shared" si="274"/>
        <v>#VALUE!</v>
      </c>
      <c r="F2926" s="33" t="e">
        <f t="shared" si="270"/>
        <v>#VALUE!</v>
      </c>
      <c r="G2926" s="5">
        <f t="shared" ca="1" si="271"/>
        <v>39.75</v>
      </c>
      <c r="H2926" s="11" t="e">
        <f t="shared" si="272"/>
        <v>#VALUE!</v>
      </c>
      <c r="I2926" s="6">
        <f t="shared" si="273"/>
        <v>0</v>
      </c>
    </row>
    <row r="2927" spans="1:9" ht="15" customHeight="1" x14ac:dyDescent="0.25">
      <c r="A2927" s="27">
        <f t="shared" si="275"/>
        <v>2919</v>
      </c>
      <c r="B2927" s="31" t="str">
        <f>IF(INDEX('Cari-Kasa'!$A:$A,ROW()-6)="","",INDEX('Cari-Kasa'!$A:$A,ROW()-6))</f>
        <v/>
      </c>
      <c r="C2927" s="28" t="str">
        <f>IF(INDEX('Cari-Kasa'!$A:$A,ROW()-6)="","",INDEX('Cari-Kasa'!$C:$C,ROW()-6))</f>
        <v/>
      </c>
      <c r="D2927" s="29" t="str">
        <f>IF(INDEX('Cari-Kasa'!$A:$A,ROW()-6)="","",INDEX('Cari-Kasa'!$D:$D,ROW()-6))</f>
        <v/>
      </c>
      <c r="E2927" s="30" t="e">
        <f t="shared" si="274"/>
        <v>#VALUE!</v>
      </c>
      <c r="F2927" s="33" t="e">
        <f t="shared" si="270"/>
        <v>#VALUE!</v>
      </c>
      <c r="G2927" s="5">
        <f t="shared" ca="1" si="271"/>
        <v>39.75</v>
      </c>
      <c r="H2927" s="11" t="e">
        <f t="shared" si="272"/>
        <v>#VALUE!</v>
      </c>
      <c r="I2927" s="6">
        <f t="shared" si="273"/>
        <v>0</v>
      </c>
    </row>
    <row r="2928" spans="1:9" ht="15" customHeight="1" x14ac:dyDescent="0.25">
      <c r="A2928" s="27">
        <f t="shared" si="275"/>
        <v>2920</v>
      </c>
      <c r="B2928" s="31" t="str">
        <f>IF(INDEX('Cari-Kasa'!$A:$A,ROW()-6)="","",INDEX('Cari-Kasa'!$A:$A,ROW()-6))</f>
        <v/>
      </c>
      <c r="C2928" s="28" t="str">
        <f>IF(INDEX('Cari-Kasa'!$A:$A,ROW()-6)="","",INDEX('Cari-Kasa'!$C:$C,ROW()-6))</f>
        <v/>
      </c>
      <c r="D2928" s="29" t="str">
        <f>IF(INDEX('Cari-Kasa'!$A:$A,ROW()-6)="","",INDEX('Cari-Kasa'!$D:$D,ROW()-6))</f>
        <v/>
      </c>
      <c r="E2928" s="30" t="e">
        <f t="shared" si="274"/>
        <v>#VALUE!</v>
      </c>
      <c r="F2928" s="33" t="e">
        <f t="shared" si="270"/>
        <v>#VALUE!</v>
      </c>
      <c r="G2928" s="5">
        <f t="shared" ca="1" si="271"/>
        <v>39.75</v>
      </c>
      <c r="H2928" s="11" t="e">
        <f t="shared" si="272"/>
        <v>#VALUE!</v>
      </c>
      <c r="I2928" s="6">
        <f t="shared" si="273"/>
        <v>0</v>
      </c>
    </row>
    <row r="2929" spans="1:9" ht="15" customHeight="1" x14ac:dyDescent="0.25">
      <c r="A2929" s="27">
        <f t="shared" si="275"/>
        <v>2921</v>
      </c>
      <c r="B2929" s="31" t="str">
        <f>IF(INDEX('Cari-Kasa'!$A:$A,ROW()-6)="","",INDEX('Cari-Kasa'!$A:$A,ROW()-6))</f>
        <v/>
      </c>
      <c r="C2929" s="28" t="str">
        <f>IF(INDEX('Cari-Kasa'!$A:$A,ROW()-6)="","",INDEX('Cari-Kasa'!$C:$C,ROW()-6))</f>
        <v/>
      </c>
      <c r="D2929" s="29" t="str">
        <f>IF(INDEX('Cari-Kasa'!$A:$A,ROW()-6)="","",INDEX('Cari-Kasa'!$D:$D,ROW()-6))</f>
        <v/>
      </c>
      <c r="E2929" s="30" t="e">
        <f t="shared" si="274"/>
        <v>#VALUE!</v>
      </c>
      <c r="F2929" s="33" t="e">
        <f t="shared" si="270"/>
        <v>#VALUE!</v>
      </c>
      <c r="G2929" s="5">
        <f t="shared" ca="1" si="271"/>
        <v>39.75</v>
      </c>
      <c r="H2929" s="11" t="e">
        <f t="shared" si="272"/>
        <v>#VALUE!</v>
      </c>
      <c r="I2929" s="6">
        <f t="shared" si="273"/>
        <v>0</v>
      </c>
    </row>
    <row r="2930" spans="1:9" ht="15" customHeight="1" x14ac:dyDescent="0.25">
      <c r="A2930" s="27">
        <f t="shared" si="275"/>
        <v>2922</v>
      </c>
      <c r="B2930" s="31" t="str">
        <f>IF(INDEX('Cari-Kasa'!$A:$A,ROW()-6)="","",INDEX('Cari-Kasa'!$A:$A,ROW()-6))</f>
        <v/>
      </c>
      <c r="C2930" s="28" t="str">
        <f>IF(INDEX('Cari-Kasa'!$A:$A,ROW()-6)="","",INDEX('Cari-Kasa'!$C:$C,ROW()-6))</f>
        <v/>
      </c>
      <c r="D2930" s="29" t="str">
        <f>IF(INDEX('Cari-Kasa'!$A:$A,ROW()-6)="","",INDEX('Cari-Kasa'!$D:$D,ROW()-6))</f>
        <v/>
      </c>
      <c r="E2930" s="30" t="e">
        <f t="shared" si="274"/>
        <v>#VALUE!</v>
      </c>
      <c r="F2930" s="33" t="e">
        <f t="shared" si="270"/>
        <v>#VALUE!</v>
      </c>
      <c r="G2930" s="5">
        <f t="shared" ca="1" si="271"/>
        <v>39.75</v>
      </c>
      <c r="H2930" s="11" t="e">
        <f t="shared" si="272"/>
        <v>#VALUE!</v>
      </c>
      <c r="I2930" s="6">
        <f t="shared" si="273"/>
        <v>0</v>
      </c>
    </row>
    <row r="2931" spans="1:9" ht="15" customHeight="1" x14ac:dyDescent="0.25">
      <c r="A2931" s="27">
        <f t="shared" si="275"/>
        <v>2923</v>
      </c>
      <c r="B2931" s="31" t="str">
        <f>IF(INDEX('Cari-Kasa'!$A:$A,ROW()-6)="","",INDEX('Cari-Kasa'!$A:$A,ROW()-6))</f>
        <v/>
      </c>
      <c r="C2931" s="28" t="str">
        <f>IF(INDEX('Cari-Kasa'!$A:$A,ROW()-6)="","",INDEX('Cari-Kasa'!$C:$C,ROW()-6))</f>
        <v/>
      </c>
      <c r="D2931" s="29" t="str">
        <f>IF(INDEX('Cari-Kasa'!$A:$A,ROW()-6)="","",INDEX('Cari-Kasa'!$D:$D,ROW()-6))</f>
        <v/>
      </c>
      <c r="E2931" s="30" t="e">
        <f t="shared" si="274"/>
        <v>#VALUE!</v>
      </c>
      <c r="F2931" s="33" t="e">
        <f t="shared" si="270"/>
        <v>#VALUE!</v>
      </c>
      <c r="G2931" s="5">
        <f t="shared" ca="1" si="271"/>
        <v>39.75</v>
      </c>
      <c r="H2931" s="11" t="e">
        <f t="shared" si="272"/>
        <v>#VALUE!</v>
      </c>
      <c r="I2931" s="6">
        <f t="shared" si="273"/>
        <v>0</v>
      </c>
    </row>
    <row r="2932" spans="1:9" ht="15" customHeight="1" x14ac:dyDescent="0.25">
      <c r="A2932" s="27">
        <f t="shared" si="275"/>
        <v>2924</v>
      </c>
      <c r="B2932" s="31" t="str">
        <f>IF(INDEX('Cari-Kasa'!$A:$A,ROW()-6)="","",INDEX('Cari-Kasa'!$A:$A,ROW()-6))</f>
        <v/>
      </c>
      <c r="C2932" s="28" t="str">
        <f>IF(INDEX('Cari-Kasa'!$A:$A,ROW()-6)="","",INDEX('Cari-Kasa'!$C:$C,ROW()-6))</f>
        <v/>
      </c>
      <c r="D2932" s="29" t="str">
        <f>IF(INDEX('Cari-Kasa'!$A:$A,ROW()-6)="","",INDEX('Cari-Kasa'!$D:$D,ROW()-6))</f>
        <v/>
      </c>
      <c r="E2932" s="30" t="e">
        <f t="shared" si="274"/>
        <v>#VALUE!</v>
      </c>
      <c r="F2932" s="33" t="e">
        <f t="shared" si="270"/>
        <v>#VALUE!</v>
      </c>
      <c r="G2932" s="5">
        <f t="shared" ca="1" si="271"/>
        <v>39.75</v>
      </c>
      <c r="H2932" s="11" t="e">
        <f t="shared" si="272"/>
        <v>#VALUE!</v>
      </c>
      <c r="I2932" s="6">
        <f t="shared" si="273"/>
        <v>0</v>
      </c>
    </row>
    <row r="2933" spans="1:9" ht="15" customHeight="1" x14ac:dyDescent="0.25">
      <c r="A2933" s="27">
        <f t="shared" si="275"/>
        <v>2925</v>
      </c>
      <c r="B2933" s="31" t="str">
        <f>IF(INDEX('Cari-Kasa'!$A:$A,ROW()-6)="","",INDEX('Cari-Kasa'!$A:$A,ROW()-6))</f>
        <v/>
      </c>
      <c r="C2933" s="28" t="str">
        <f>IF(INDEX('Cari-Kasa'!$A:$A,ROW()-6)="","",INDEX('Cari-Kasa'!$C:$C,ROW()-6))</f>
        <v/>
      </c>
      <c r="D2933" s="29" t="str">
        <f>IF(INDEX('Cari-Kasa'!$A:$A,ROW()-6)="","",INDEX('Cari-Kasa'!$D:$D,ROW()-6))</f>
        <v/>
      </c>
      <c r="E2933" s="30" t="e">
        <f t="shared" si="274"/>
        <v>#VALUE!</v>
      </c>
      <c r="F2933" s="33" t="e">
        <f t="shared" si="270"/>
        <v>#VALUE!</v>
      </c>
      <c r="G2933" s="5">
        <f t="shared" ca="1" si="271"/>
        <v>39.75</v>
      </c>
      <c r="H2933" s="11" t="e">
        <f t="shared" si="272"/>
        <v>#VALUE!</v>
      </c>
      <c r="I2933" s="6">
        <f t="shared" si="273"/>
        <v>0</v>
      </c>
    </row>
    <row r="2934" spans="1:9" ht="15" customHeight="1" x14ac:dyDescent="0.25">
      <c r="A2934" s="27">
        <f t="shared" si="275"/>
        <v>2926</v>
      </c>
      <c r="B2934" s="31" t="str">
        <f>IF(INDEX('Cari-Kasa'!$A:$A,ROW()-6)="","",INDEX('Cari-Kasa'!$A:$A,ROW()-6))</f>
        <v/>
      </c>
      <c r="C2934" s="28" t="str">
        <f>IF(INDEX('Cari-Kasa'!$A:$A,ROW()-6)="","",INDEX('Cari-Kasa'!$C:$C,ROW()-6))</f>
        <v/>
      </c>
      <c r="D2934" s="29" t="str">
        <f>IF(INDEX('Cari-Kasa'!$A:$A,ROW()-6)="","",INDEX('Cari-Kasa'!$D:$D,ROW()-6))</f>
        <v/>
      </c>
      <c r="E2934" s="30" t="e">
        <f t="shared" si="274"/>
        <v>#VALUE!</v>
      </c>
      <c r="F2934" s="33" t="e">
        <f t="shared" si="270"/>
        <v>#VALUE!</v>
      </c>
      <c r="G2934" s="5">
        <f t="shared" ca="1" si="271"/>
        <v>39.75</v>
      </c>
      <c r="H2934" s="11" t="e">
        <f t="shared" si="272"/>
        <v>#VALUE!</v>
      </c>
      <c r="I2934" s="6">
        <f t="shared" si="273"/>
        <v>0</v>
      </c>
    </row>
    <row r="2935" spans="1:9" ht="15" customHeight="1" x14ac:dyDescent="0.25">
      <c r="A2935" s="27">
        <f t="shared" si="275"/>
        <v>2927</v>
      </c>
      <c r="B2935" s="31" t="str">
        <f>IF(INDEX('Cari-Kasa'!$A:$A,ROW()-6)="","",INDEX('Cari-Kasa'!$A:$A,ROW()-6))</f>
        <v/>
      </c>
      <c r="C2935" s="28" t="str">
        <f>IF(INDEX('Cari-Kasa'!$A:$A,ROW()-6)="","",INDEX('Cari-Kasa'!$C:$C,ROW()-6))</f>
        <v/>
      </c>
      <c r="D2935" s="29" t="str">
        <f>IF(INDEX('Cari-Kasa'!$A:$A,ROW()-6)="","",INDEX('Cari-Kasa'!$D:$D,ROW()-6))</f>
        <v/>
      </c>
      <c r="E2935" s="30" t="e">
        <f t="shared" si="274"/>
        <v>#VALUE!</v>
      </c>
      <c r="F2935" s="33" t="e">
        <f t="shared" si="270"/>
        <v>#VALUE!</v>
      </c>
      <c r="G2935" s="5">
        <f t="shared" ca="1" si="271"/>
        <v>39.75</v>
      </c>
      <c r="H2935" s="11" t="e">
        <f t="shared" si="272"/>
        <v>#VALUE!</v>
      </c>
      <c r="I2935" s="6">
        <f t="shared" si="273"/>
        <v>0</v>
      </c>
    </row>
    <row r="2936" spans="1:9" ht="15" customHeight="1" x14ac:dyDescent="0.25">
      <c r="A2936" s="27">
        <f t="shared" si="275"/>
        <v>2928</v>
      </c>
      <c r="B2936" s="31" t="str">
        <f>IF(INDEX('Cari-Kasa'!$A:$A,ROW()-6)="","",INDEX('Cari-Kasa'!$A:$A,ROW()-6))</f>
        <v/>
      </c>
      <c r="C2936" s="28" t="str">
        <f>IF(INDEX('Cari-Kasa'!$A:$A,ROW()-6)="","",INDEX('Cari-Kasa'!$C:$C,ROW()-6))</f>
        <v/>
      </c>
      <c r="D2936" s="29" t="str">
        <f>IF(INDEX('Cari-Kasa'!$A:$A,ROW()-6)="","",INDEX('Cari-Kasa'!$D:$D,ROW()-6))</f>
        <v/>
      </c>
      <c r="E2936" s="30" t="e">
        <f t="shared" si="274"/>
        <v>#VALUE!</v>
      </c>
      <c r="F2936" s="33" t="e">
        <f t="shared" si="270"/>
        <v>#VALUE!</v>
      </c>
      <c r="G2936" s="5">
        <f t="shared" ca="1" si="271"/>
        <v>39.75</v>
      </c>
      <c r="H2936" s="11" t="e">
        <f t="shared" si="272"/>
        <v>#VALUE!</v>
      </c>
      <c r="I2936" s="6">
        <f t="shared" si="273"/>
        <v>0</v>
      </c>
    </row>
    <row r="2937" spans="1:9" ht="15" customHeight="1" x14ac:dyDescent="0.25">
      <c r="A2937" s="27">
        <f t="shared" si="275"/>
        <v>2929</v>
      </c>
      <c r="B2937" s="31" t="str">
        <f>IF(INDEX('Cari-Kasa'!$A:$A,ROW()-6)="","",INDEX('Cari-Kasa'!$A:$A,ROW()-6))</f>
        <v/>
      </c>
      <c r="C2937" s="28" t="str">
        <f>IF(INDEX('Cari-Kasa'!$A:$A,ROW()-6)="","",INDEX('Cari-Kasa'!$C:$C,ROW()-6))</f>
        <v/>
      </c>
      <c r="D2937" s="29" t="str">
        <f>IF(INDEX('Cari-Kasa'!$A:$A,ROW()-6)="","",INDEX('Cari-Kasa'!$D:$D,ROW()-6))</f>
        <v/>
      </c>
      <c r="E2937" s="30" t="e">
        <f t="shared" si="274"/>
        <v>#VALUE!</v>
      </c>
      <c r="F2937" s="33" t="e">
        <f t="shared" si="270"/>
        <v>#VALUE!</v>
      </c>
      <c r="G2937" s="5">
        <f t="shared" ca="1" si="271"/>
        <v>39.75</v>
      </c>
      <c r="H2937" s="11" t="e">
        <f t="shared" si="272"/>
        <v>#VALUE!</v>
      </c>
      <c r="I2937" s="6">
        <f t="shared" si="273"/>
        <v>0</v>
      </c>
    </row>
    <row r="2938" spans="1:9" ht="15" customHeight="1" x14ac:dyDescent="0.25">
      <c r="A2938" s="27">
        <f t="shared" si="275"/>
        <v>2930</v>
      </c>
      <c r="B2938" s="31" t="str">
        <f>IF(INDEX('Cari-Kasa'!$A:$A,ROW()-6)="","",INDEX('Cari-Kasa'!$A:$A,ROW()-6))</f>
        <v/>
      </c>
      <c r="C2938" s="28" t="str">
        <f>IF(INDEX('Cari-Kasa'!$A:$A,ROW()-6)="","",INDEX('Cari-Kasa'!$C:$C,ROW()-6))</f>
        <v/>
      </c>
      <c r="D2938" s="29" t="str">
        <f>IF(INDEX('Cari-Kasa'!$A:$A,ROW()-6)="","",INDEX('Cari-Kasa'!$D:$D,ROW()-6))</f>
        <v/>
      </c>
      <c r="E2938" s="30" t="e">
        <f t="shared" si="274"/>
        <v>#VALUE!</v>
      </c>
      <c r="F2938" s="33" t="e">
        <f t="shared" si="270"/>
        <v>#VALUE!</v>
      </c>
      <c r="G2938" s="5">
        <f t="shared" ca="1" si="271"/>
        <v>39.75</v>
      </c>
      <c r="H2938" s="11" t="e">
        <f t="shared" si="272"/>
        <v>#VALUE!</v>
      </c>
      <c r="I2938" s="6">
        <f t="shared" si="273"/>
        <v>0</v>
      </c>
    </row>
    <row r="2939" spans="1:9" ht="15" customHeight="1" x14ac:dyDescent="0.25">
      <c r="A2939" s="27">
        <f t="shared" si="275"/>
        <v>2931</v>
      </c>
      <c r="B2939" s="31" t="str">
        <f>IF(INDEX('Cari-Kasa'!$A:$A,ROW()-6)="","",INDEX('Cari-Kasa'!$A:$A,ROW()-6))</f>
        <v/>
      </c>
      <c r="C2939" s="28" t="str">
        <f>IF(INDEX('Cari-Kasa'!$A:$A,ROW()-6)="","",INDEX('Cari-Kasa'!$C:$C,ROW()-6))</f>
        <v/>
      </c>
      <c r="D2939" s="29" t="str">
        <f>IF(INDEX('Cari-Kasa'!$A:$A,ROW()-6)="","",INDEX('Cari-Kasa'!$D:$D,ROW()-6))</f>
        <v/>
      </c>
      <c r="E2939" s="30" t="e">
        <f t="shared" si="274"/>
        <v>#VALUE!</v>
      </c>
      <c r="F2939" s="33" t="e">
        <f t="shared" si="270"/>
        <v>#VALUE!</v>
      </c>
      <c r="G2939" s="5">
        <f t="shared" ca="1" si="271"/>
        <v>39.75</v>
      </c>
      <c r="H2939" s="11" t="e">
        <f t="shared" si="272"/>
        <v>#VALUE!</v>
      </c>
      <c r="I2939" s="6">
        <f t="shared" si="273"/>
        <v>0</v>
      </c>
    </row>
    <row r="2940" spans="1:9" ht="15" customHeight="1" x14ac:dyDescent="0.25">
      <c r="A2940" s="27">
        <f t="shared" si="275"/>
        <v>2932</v>
      </c>
      <c r="B2940" s="31" t="str">
        <f>IF(INDEX('Cari-Kasa'!$A:$A,ROW()-6)="","",INDEX('Cari-Kasa'!$A:$A,ROW()-6))</f>
        <v/>
      </c>
      <c r="C2940" s="28" t="str">
        <f>IF(INDEX('Cari-Kasa'!$A:$A,ROW()-6)="","",INDEX('Cari-Kasa'!$C:$C,ROW()-6))</f>
        <v/>
      </c>
      <c r="D2940" s="29" t="str">
        <f>IF(INDEX('Cari-Kasa'!$A:$A,ROW()-6)="","",INDEX('Cari-Kasa'!$D:$D,ROW()-6))</f>
        <v/>
      </c>
      <c r="E2940" s="30" t="e">
        <f t="shared" si="274"/>
        <v>#VALUE!</v>
      </c>
      <c r="F2940" s="33" t="e">
        <f t="shared" si="270"/>
        <v>#VALUE!</v>
      </c>
      <c r="G2940" s="5">
        <f t="shared" ca="1" si="271"/>
        <v>39.75</v>
      </c>
      <c r="H2940" s="11" t="e">
        <f t="shared" si="272"/>
        <v>#VALUE!</v>
      </c>
      <c r="I2940" s="6">
        <f t="shared" si="273"/>
        <v>0</v>
      </c>
    </row>
    <row r="2941" spans="1:9" ht="15" customHeight="1" x14ac:dyDescent="0.25">
      <c r="A2941" s="27">
        <f t="shared" si="275"/>
        <v>2933</v>
      </c>
      <c r="B2941" s="31" t="str">
        <f>IF(INDEX('Cari-Kasa'!$A:$A,ROW()-6)="","",INDEX('Cari-Kasa'!$A:$A,ROW()-6))</f>
        <v/>
      </c>
      <c r="C2941" s="28" t="str">
        <f>IF(INDEX('Cari-Kasa'!$A:$A,ROW()-6)="","",INDEX('Cari-Kasa'!$C:$C,ROW()-6))</f>
        <v/>
      </c>
      <c r="D2941" s="29" t="str">
        <f>IF(INDEX('Cari-Kasa'!$A:$A,ROW()-6)="","",INDEX('Cari-Kasa'!$D:$D,ROW()-6))</f>
        <v/>
      </c>
      <c r="E2941" s="30" t="e">
        <f t="shared" si="274"/>
        <v>#VALUE!</v>
      </c>
      <c r="F2941" s="33" t="e">
        <f t="shared" si="270"/>
        <v>#VALUE!</v>
      </c>
      <c r="G2941" s="5">
        <f t="shared" ca="1" si="271"/>
        <v>39.75</v>
      </c>
      <c r="H2941" s="11" t="e">
        <f t="shared" si="272"/>
        <v>#VALUE!</v>
      </c>
      <c r="I2941" s="6">
        <f t="shared" si="273"/>
        <v>0</v>
      </c>
    </row>
    <row r="2942" spans="1:9" ht="15" customHeight="1" x14ac:dyDescent="0.25">
      <c r="A2942" s="27">
        <f t="shared" si="275"/>
        <v>2934</v>
      </c>
      <c r="B2942" s="31" t="str">
        <f>IF(INDEX('Cari-Kasa'!$A:$A,ROW()-6)="","",INDEX('Cari-Kasa'!$A:$A,ROW()-6))</f>
        <v/>
      </c>
      <c r="C2942" s="28" t="str">
        <f>IF(INDEX('Cari-Kasa'!$A:$A,ROW()-6)="","",INDEX('Cari-Kasa'!$C:$C,ROW()-6))</f>
        <v/>
      </c>
      <c r="D2942" s="29" t="str">
        <f>IF(INDEX('Cari-Kasa'!$A:$A,ROW()-6)="","",INDEX('Cari-Kasa'!$D:$D,ROW()-6))</f>
        <v/>
      </c>
      <c r="E2942" s="30" t="e">
        <f t="shared" si="274"/>
        <v>#VALUE!</v>
      </c>
      <c r="F2942" s="33" t="e">
        <f t="shared" si="270"/>
        <v>#VALUE!</v>
      </c>
      <c r="G2942" s="5">
        <f t="shared" ca="1" si="271"/>
        <v>39.75</v>
      </c>
      <c r="H2942" s="11" t="e">
        <f t="shared" si="272"/>
        <v>#VALUE!</v>
      </c>
      <c r="I2942" s="6">
        <f t="shared" si="273"/>
        <v>0</v>
      </c>
    </row>
    <row r="2943" spans="1:9" ht="15" customHeight="1" x14ac:dyDescent="0.25">
      <c r="A2943" s="27">
        <f t="shared" si="275"/>
        <v>2935</v>
      </c>
      <c r="B2943" s="31" t="str">
        <f>IF(INDEX('Cari-Kasa'!$A:$A,ROW()-6)="","",INDEX('Cari-Kasa'!$A:$A,ROW()-6))</f>
        <v/>
      </c>
      <c r="C2943" s="28" t="str">
        <f>IF(INDEX('Cari-Kasa'!$A:$A,ROW()-6)="","",INDEX('Cari-Kasa'!$C:$C,ROW()-6))</f>
        <v/>
      </c>
      <c r="D2943" s="29" t="str">
        <f>IF(INDEX('Cari-Kasa'!$A:$A,ROW()-6)="","",INDEX('Cari-Kasa'!$D:$D,ROW()-6))</f>
        <v/>
      </c>
      <c r="E2943" s="30" t="e">
        <f t="shared" si="274"/>
        <v>#VALUE!</v>
      </c>
      <c r="F2943" s="33" t="e">
        <f t="shared" si="270"/>
        <v>#VALUE!</v>
      </c>
      <c r="G2943" s="5">
        <f t="shared" ca="1" si="271"/>
        <v>39.75</v>
      </c>
      <c r="H2943" s="11" t="e">
        <f t="shared" si="272"/>
        <v>#VALUE!</v>
      </c>
      <c r="I2943" s="6">
        <f t="shared" si="273"/>
        <v>0</v>
      </c>
    </row>
    <row r="2944" spans="1:9" ht="15" customHeight="1" x14ac:dyDescent="0.25">
      <c r="A2944" s="27">
        <f t="shared" si="275"/>
        <v>2936</v>
      </c>
      <c r="B2944" s="31" t="str">
        <f>IF(INDEX('Cari-Kasa'!$A:$A,ROW()-6)="","",INDEX('Cari-Kasa'!$A:$A,ROW()-6))</f>
        <v/>
      </c>
      <c r="C2944" s="28" t="str">
        <f>IF(INDEX('Cari-Kasa'!$A:$A,ROW()-6)="","",INDEX('Cari-Kasa'!$C:$C,ROW()-6))</f>
        <v/>
      </c>
      <c r="D2944" s="29" t="str">
        <f>IF(INDEX('Cari-Kasa'!$A:$A,ROW()-6)="","",INDEX('Cari-Kasa'!$D:$D,ROW()-6))</f>
        <v/>
      </c>
      <c r="E2944" s="30" t="e">
        <f t="shared" si="274"/>
        <v>#VALUE!</v>
      </c>
      <c r="F2944" s="33" t="e">
        <f t="shared" si="270"/>
        <v>#VALUE!</v>
      </c>
      <c r="G2944" s="5">
        <f t="shared" ca="1" si="271"/>
        <v>39.75</v>
      </c>
      <c r="H2944" s="11" t="e">
        <f t="shared" si="272"/>
        <v>#VALUE!</v>
      </c>
      <c r="I2944" s="6">
        <f t="shared" si="273"/>
        <v>0</v>
      </c>
    </row>
    <row r="2945" spans="1:9" ht="15" customHeight="1" x14ac:dyDescent="0.25">
      <c r="A2945" s="27">
        <f t="shared" si="275"/>
        <v>2937</v>
      </c>
      <c r="B2945" s="31" t="str">
        <f>IF(INDEX('Cari-Kasa'!$A:$A,ROW()-6)="","",INDEX('Cari-Kasa'!$A:$A,ROW()-6))</f>
        <v/>
      </c>
      <c r="C2945" s="28" t="str">
        <f>IF(INDEX('Cari-Kasa'!$A:$A,ROW()-6)="","",INDEX('Cari-Kasa'!$C:$C,ROW()-6))</f>
        <v/>
      </c>
      <c r="D2945" s="29" t="str">
        <f>IF(INDEX('Cari-Kasa'!$A:$A,ROW()-6)="","",INDEX('Cari-Kasa'!$D:$D,ROW()-6))</f>
        <v/>
      </c>
      <c r="E2945" s="30" t="e">
        <f t="shared" si="274"/>
        <v>#VALUE!</v>
      </c>
      <c r="F2945" s="33" t="e">
        <f t="shared" si="270"/>
        <v>#VALUE!</v>
      </c>
      <c r="G2945" s="5">
        <f t="shared" ca="1" si="271"/>
        <v>39.75</v>
      </c>
      <c r="H2945" s="11" t="e">
        <f t="shared" si="272"/>
        <v>#VALUE!</v>
      </c>
      <c r="I2945" s="6">
        <f t="shared" si="273"/>
        <v>0</v>
      </c>
    </row>
    <row r="2946" spans="1:9" ht="15" customHeight="1" x14ac:dyDescent="0.25">
      <c r="A2946" s="27">
        <f t="shared" si="275"/>
        <v>2938</v>
      </c>
      <c r="B2946" s="31" t="str">
        <f>IF(INDEX('Cari-Kasa'!$A:$A,ROW()-6)="","",INDEX('Cari-Kasa'!$A:$A,ROW()-6))</f>
        <v/>
      </c>
      <c r="C2946" s="28" t="str">
        <f>IF(INDEX('Cari-Kasa'!$A:$A,ROW()-6)="","",INDEX('Cari-Kasa'!$C:$C,ROW()-6))</f>
        <v/>
      </c>
      <c r="D2946" s="29" t="str">
        <f>IF(INDEX('Cari-Kasa'!$A:$A,ROW()-6)="","",INDEX('Cari-Kasa'!$D:$D,ROW()-6))</f>
        <v/>
      </c>
      <c r="E2946" s="30" t="e">
        <f t="shared" si="274"/>
        <v>#VALUE!</v>
      </c>
      <c r="F2946" s="33" t="e">
        <f t="shared" si="270"/>
        <v>#VALUE!</v>
      </c>
      <c r="G2946" s="5">
        <f t="shared" ca="1" si="271"/>
        <v>39.75</v>
      </c>
      <c r="H2946" s="11" t="e">
        <f t="shared" si="272"/>
        <v>#VALUE!</v>
      </c>
      <c r="I2946" s="6">
        <f t="shared" si="273"/>
        <v>0</v>
      </c>
    </row>
    <row r="2947" spans="1:9" ht="15" customHeight="1" x14ac:dyDescent="0.25">
      <c r="A2947" s="27">
        <f t="shared" si="275"/>
        <v>2939</v>
      </c>
      <c r="B2947" s="31" t="str">
        <f>IF(INDEX('Cari-Kasa'!$A:$A,ROW()-6)="","",INDEX('Cari-Kasa'!$A:$A,ROW()-6))</f>
        <v/>
      </c>
      <c r="C2947" s="28" t="str">
        <f>IF(INDEX('Cari-Kasa'!$A:$A,ROW()-6)="","",INDEX('Cari-Kasa'!$C:$C,ROW()-6))</f>
        <v/>
      </c>
      <c r="D2947" s="29" t="str">
        <f>IF(INDEX('Cari-Kasa'!$A:$A,ROW()-6)="","",INDEX('Cari-Kasa'!$D:$D,ROW()-6))</f>
        <v/>
      </c>
      <c r="E2947" s="30" t="e">
        <f t="shared" si="274"/>
        <v>#VALUE!</v>
      </c>
      <c r="F2947" s="33" t="e">
        <f t="shared" si="270"/>
        <v>#VALUE!</v>
      </c>
      <c r="G2947" s="5">
        <f t="shared" ca="1" si="271"/>
        <v>39.75</v>
      </c>
      <c r="H2947" s="11" t="e">
        <f t="shared" si="272"/>
        <v>#VALUE!</v>
      </c>
      <c r="I2947" s="6">
        <f t="shared" si="273"/>
        <v>0</v>
      </c>
    </row>
    <row r="2948" spans="1:9" ht="15" customHeight="1" x14ac:dyDescent="0.25">
      <c r="A2948" s="27">
        <f t="shared" si="275"/>
        <v>2940</v>
      </c>
      <c r="B2948" s="31" t="str">
        <f>IF(INDEX('Cari-Kasa'!$A:$A,ROW()-6)="","",INDEX('Cari-Kasa'!$A:$A,ROW()-6))</f>
        <v/>
      </c>
      <c r="C2948" s="28" t="str">
        <f>IF(INDEX('Cari-Kasa'!$A:$A,ROW()-6)="","",INDEX('Cari-Kasa'!$C:$C,ROW()-6))</f>
        <v/>
      </c>
      <c r="D2948" s="29" t="str">
        <f>IF(INDEX('Cari-Kasa'!$A:$A,ROW()-6)="","",INDEX('Cari-Kasa'!$D:$D,ROW()-6))</f>
        <v/>
      </c>
      <c r="E2948" s="30" t="e">
        <f t="shared" si="274"/>
        <v>#VALUE!</v>
      </c>
      <c r="F2948" s="33" t="e">
        <f t="shared" si="270"/>
        <v>#VALUE!</v>
      </c>
      <c r="G2948" s="5">
        <f t="shared" ca="1" si="271"/>
        <v>39.75</v>
      </c>
      <c r="H2948" s="11" t="e">
        <f t="shared" si="272"/>
        <v>#VALUE!</v>
      </c>
      <c r="I2948" s="6">
        <f t="shared" si="273"/>
        <v>0</v>
      </c>
    </row>
    <row r="2949" spans="1:9" ht="15" customHeight="1" x14ac:dyDescent="0.25">
      <c r="A2949" s="27">
        <f t="shared" si="275"/>
        <v>2941</v>
      </c>
      <c r="B2949" s="31" t="str">
        <f>IF(INDEX('Cari-Kasa'!$A:$A,ROW()-6)="","",INDEX('Cari-Kasa'!$A:$A,ROW()-6))</f>
        <v/>
      </c>
      <c r="C2949" s="28" t="str">
        <f>IF(INDEX('Cari-Kasa'!$A:$A,ROW()-6)="","",INDEX('Cari-Kasa'!$C:$C,ROW()-6))</f>
        <v/>
      </c>
      <c r="D2949" s="29" t="str">
        <f>IF(INDEX('Cari-Kasa'!$A:$A,ROW()-6)="","",INDEX('Cari-Kasa'!$D:$D,ROW()-6))</f>
        <v/>
      </c>
      <c r="E2949" s="30" t="e">
        <f t="shared" si="274"/>
        <v>#VALUE!</v>
      </c>
      <c r="F2949" s="33" t="e">
        <f t="shared" si="270"/>
        <v>#VALUE!</v>
      </c>
      <c r="G2949" s="5">
        <f t="shared" ca="1" si="271"/>
        <v>39.75</v>
      </c>
      <c r="H2949" s="11" t="e">
        <f t="shared" si="272"/>
        <v>#VALUE!</v>
      </c>
      <c r="I2949" s="6">
        <f t="shared" si="273"/>
        <v>0</v>
      </c>
    </row>
    <row r="2950" spans="1:9" ht="15" customHeight="1" x14ac:dyDescent="0.25">
      <c r="A2950" s="27">
        <f t="shared" si="275"/>
        <v>2942</v>
      </c>
      <c r="B2950" s="31" t="str">
        <f>IF(INDEX('Cari-Kasa'!$A:$A,ROW()-6)="","",INDEX('Cari-Kasa'!$A:$A,ROW()-6))</f>
        <v/>
      </c>
      <c r="C2950" s="28" t="str">
        <f>IF(INDEX('Cari-Kasa'!$A:$A,ROW()-6)="","",INDEX('Cari-Kasa'!$C:$C,ROW()-6))</f>
        <v/>
      </c>
      <c r="D2950" s="29" t="str">
        <f>IF(INDEX('Cari-Kasa'!$A:$A,ROW()-6)="","",INDEX('Cari-Kasa'!$D:$D,ROW()-6))</f>
        <v/>
      </c>
      <c r="E2950" s="30" t="e">
        <f t="shared" si="274"/>
        <v>#VALUE!</v>
      </c>
      <c r="F2950" s="33" t="e">
        <f t="shared" si="270"/>
        <v>#VALUE!</v>
      </c>
      <c r="G2950" s="5">
        <f t="shared" ca="1" si="271"/>
        <v>39.75</v>
      </c>
      <c r="H2950" s="11" t="e">
        <f t="shared" si="272"/>
        <v>#VALUE!</v>
      </c>
      <c r="I2950" s="6">
        <f t="shared" si="273"/>
        <v>0</v>
      </c>
    </row>
    <row r="2951" spans="1:9" ht="15" customHeight="1" x14ac:dyDescent="0.25">
      <c r="A2951" s="27">
        <f t="shared" si="275"/>
        <v>2943</v>
      </c>
      <c r="B2951" s="31" t="str">
        <f>IF(INDEX('Cari-Kasa'!$A:$A,ROW()-6)="","",INDEX('Cari-Kasa'!$A:$A,ROW()-6))</f>
        <v/>
      </c>
      <c r="C2951" s="28" t="str">
        <f>IF(INDEX('Cari-Kasa'!$A:$A,ROW()-6)="","",INDEX('Cari-Kasa'!$C:$C,ROW()-6))</f>
        <v/>
      </c>
      <c r="D2951" s="29" t="str">
        <f>IF(INDEX('Cari-Kasa'!$A:$A,ROW()-6)="","",INDEX('Cari-Kasa'!$D:$D,ROW()-6))</f>
        <v/>
      </c>
      <c r="E2951" s="30" t="e">
        <f t="shared" si="274"/>
        <v>#VALUE!</v>
      </c>
      <c r="F2951" s="33" t="e">
        <f t="shared" si="270"/>
        <v>#VALUE!</v>
      </c>
      <c r="G2951" s="5">
        <f t="shared" ca="1" si="271"/>
        <v>39.75</v>
      </c>
      <c r="H2951" s="11" t="e">
        <f t="shared" si="272"/>
        <v>#VALUE!</v>
      </c>
      <c r="I2951" s="6">
        <f t="shared" si="273"/>
        <v>0</v>
      </c>
    </row>
    <row r="2952" spans="1:9" ht="15" customHeight="1" x14ac:dyDescent="0.25">
      <c r="A2952" s="27">
        <f t="shared" si="275"/>
        <v>2944</v>
      </c>
      <c r="B2952" s="31" t="str">
        <f>IF(INDEX('Cari-Kasa'!$A:$A,ROW()-6)="","",INDEX('Cari-Kasa'!$A:$A,ROW()-6))</f>
        <v/>
      </c>
      <c r="C2952" s="28" t="str">
        <f>IF(INDEX('Cari-Kasa'!$A:$A,ROW()-6)="","",INDEX('Cari-Kasa'!$C:$C,ROW()-6))</f>
        <v/>
      </c>
      <c r="D2952" s="29" t="str">
        <f>IF(INDEX('Cari-Kasa'!$A:$A,ROW()-6)="","",INDEX('Cari-Kasa'!$D:$D,ROW()-6))</f>
        <v/>
      </c>
      <c r="E2952" s="30" t="e">
        <f t="shared" si="274"/>
        <v>#VALUE!</v>
      </c>
      <c r="F2952" s="33" t="e">
        <f t="shared" si="270"/>
        <v>#VALUE!</v>
      </c>
      <c r="G2952" s="5">
        <f t="shared" ca="1" si="271"/>
        <v>39.75</v>
      </c>
      <c r="H2952" s="11" t="e">
        <f t="shared" si="272"/>
        <v>#VALUE!</v>
      </c>
      <c r="I2952" s="6">
        <f t="shared" si="273"/>
        <v>0</v>
      </c>
    </row>
    <row r="2953" spans="1:9" ht="15" customHeight="1" x14ac:dyDescent="0.25">
      <c r="A2953" s="27">
        <f t="shared" si="275"/>
        <v>2945</v>
      </c>
      <c r="B2953" s="31" t="str">
        <f>IF(INDEX('Cari-Kasa'!$A:$A,ROW()-6)="","",INDEX('Cari-Kasa'!$A:$A,ROW()-6))</f>
        <v/>
      </c>
      <c r="C2953" s="28" t="str">
        <f>IF(INDEX('Cari-Kasa'!$A:$A,ROW()-6)="","",INDEX('Cari-Kasa'!$C:$C,ROW()-6))</f>
        <v/>
      </c>
      <c r="D2953" s="29" t="str">
        <f>IF(INDEX('Cari-Kasa'!$A:$A,ROW()-6)="","",INDEX('Cari-Kasa'!$D:$D,ROW()-6))</f>
        <v/>
      </c>
      <c r="E2953" s="30" t="e">
        <f t="shared" si="274"/>
        <v>#VALUE!</v>
      </c>
      <c r="F2953" s="33" t="e">
        <f t="shared" ref="F2953:F3016" si="276">IF(E2953-ISTISNA&lt;=0,0,E2953-ISTISNA)</f>
        <v>#VALUE!</v>
      </c>
      <c r="G2953" s="5">
        <f t="shared" ref="G2953:G3016" ca="1" si="277">ORAN</f>
        <v>39.75</v>
      </c>
      <c r="H2953" s="11" t="e">
        <f t="shared" ref="H2953:H3016" si="278">IF(OR(B2953="",F2953&lt;=0,B2953&gt;=VADE),0,IF(B2954="",VADE-B2953,MIN(VADE,B2954)-B2953))</f>
        <v>#VALUE!</v>
      </c>
      <c r="I2953" s="6">
        <f t="shared" ref="I2953:I3016" si="279">IF(B2953="",0,(F2953*G2953*H2953)/36000)</f>
        <v>0</v>
      </c>
    </row>
    <row r="2954" spans="1:9" ht="15" customHeight="1" x14ac:dyDescent="0.25">
      <c r="A2954" s="27">
        <f t="shared" si="275"/>
        <v>2946</v>
      </c>
      <c r="B2954" s="31" t="str">
        <f>IF(INDEX('Cari-Kasa'!$A:$A,ROW()-6)="","",INDEX('Cari-Kasa'!$A:$A,ROW()-6))</f>
        <v/>
      </c>
      <c r="C2954" s="28" t="str">
        <f>IF(INDEX('Cari-Kasa'!$A:$A,ROW()-6)="","",INDEX('Cari-Kasa'!$C:$C,ROW()-6))</f>
        <v/>
      </c>
      <c r="D2954" s="29" t="str">
        <f>IF(INDEX('Cari-Kasa'!$A:$A,ROW()-6)="","",INDEX('Cari-Kasa'!$D:$D,ROW()-6))</f>
        <v/>
      </c>
      <c r="E2954" s="30" t="e">
        <f t="shared" ref="E2954:E3017" si="280">(E2953+C2954)-D2954</f>
        <v>#VALUE!</v>
      </c>
      <c r="F2954" s="33" t="e">
        <f t="shared" si="276"/>
        <v>#VALUE!</v>
      </c>
      <c r="G2954" s="5">
        <f t="shared" ca="1" si="277"/>
        <v>39.75</v>
      </c>
      <c r="H2954" s="11" t="e">
        <f t="shared" si="278"/>
        <v>#VALUE!</v>
      </c>
      <c r="I2954" s="6">
        <f t="shared" si="279"/>
        <v>0</v>
      </c>
    </row>
    <row r="2955" spans="1:9" ht="15" customHeight="1" x14ac:dyDescent="0.25">
      <c r="A2955" s="27">
        <f t="shared" si="275"/>
        <v>2947</v>
      </c>
      <c r="B2955" s="31" t="str">
        <f>IF(INDEX('Cari-Kasa'!$A:$A,ROW()-6)="","",INDEX('Cari-Kasa'!$A:$A,ROW()-6))</f>
        <v/>
      </c>
      <c r="C2955" s="28" t="str">
        <f>IF(INDEX('Cari-Kasa'!$A:$A,ROW()-6)="","",INDEX('Cari-Kasa'!$C:$C,ROW()-6))</f>
        <v/>
      </c>
      <c r="D2955" s="29" t="str">
        <f>IF(INDEX('Cari-Kasa'!$A:$A,ROW()-6)="","",INDEX('Cari-Kasa'!$D:$D,ROW()-6))</f>
        <v/>
      </c>
      <c r="E2955" s="30" t="e">
        <f t="shared" si="280"/>
        <v>#VALUE!</v>
      </c>
      <c r="F2955" s="33" t="e">
        <f t="shared" si="276"/>
        <v>#VALUE!</v>
      </c>
      <c r="G2955" s="5">
        <f t="shared" ca="1" si="277"/>
        <v>39.75</v>
      </c>
      <c r="H2955" s="11" t="e">
        <f t="shared" si="278"/>
        <v>#VALUE!</v>
      </c>
      <c r="I2955" s="6">
        <f t="shared" si="279"/>
        <v>0</v>
      </c>
    </row>
    <row r="2956" spans="1:9" ht="15" customHeight="1" x14ac:dyDescent="0.25">
      <c r="A2956" s="27">
        <f t="shared" si="275"/>
        <v>2948</v>
      </c>
      <c r="B2956" s="31" t="str">
        <f>IF(INDEX('Cari-Kasa'!$A:$A,ROW()-6)="","",INDEX('Cari-Kasa'!$A:$A,ROW()-6))</f>
        <v/>
      </c>
      <c r="C2956" s="28" t="str">
        <f>IF(INDEX('Cari-Kasa'!$A:$A,ROW()-6)="","",INDEX('Cari-Kasa'!$C:$C,ROW()-6))</f>
        <v/>
      </c>
      <c r="D2956" s="29" t="str">
        <f>IF(INDEX('Cari-Kasa'!$A:$A,ROW()-6)="","",INDEX('Cari-Kasa'!$D:$D,ROW()-6))</f>
        <v/>
      </c>
      <c r="E2956" s="30" t="e">
        <f t="shared" si="280"/>
        <v>#VALUE!</v>
      </c>
      <c r="F2956" s="33" t="e">
        <f t="shared" si="276"/>
        <v>#VALUE!</v>
      </c>
      <c r="G2956" s="5">
        <f t="shared" ca="1" si="277"/>
        <v>39.75</v>
      </c>
      <c r="H2956" s="11" t="e">
        <f t="shared" si="278"/>
        <v>#VALUE!</v>
      </c>
      <c r="I2956" s="6">
        <f t="shared" si="279"/>
        <v>0</v>
      </c>
    </row>
    <row r="2957" spans="1:9" ht="15" customHeight="1" x14ac:dyDescent="0.25">
      <c r="A2957" s="27">
        <f t="shared" si="275"/>
        <v>2949</v>
      </c>
      <c r="B2957" s="31" t="str">
        <f>IF(INDEX('Cari-Kasa'!$A:$A,ROW()-6)="","",INDEX('Cari-Kasa'!$A:$A,ROW()-6))</f>
        <v/>
      </c>
      <c r="C2957" s="28" t="str">
        <f>IF(INDEX('Cari-Kasa'!$A:$A,ROW()-6)="","",INDEX('Cari-Kasa'!$C:$C,ROW()-6))</f>
        <v/>
      </c>
      <c r="D2957" s="29" t="str">
        <f>IF(INDEX('Cari-Kasa'!$A:$A,ROW()-6)="","",INDEX('Cari-Kasa'!$D:$D,ROW()-6))</f>
        <v/>
      </c>
      <c r="E2957" s="30" t="e">
        <f t="shared" si="280"/>
        <v>#VALUE!</v>
      </c>
      <c r="F2957" s="33" t="e">
        <f t="shared" si="276"/>
        <v>#VALUE!</v>
      </c>
      <c r="G2957" s="5">
        <f t="shared" ca="1" si="277"/>
        <v>39.75</v>
      </c>
      <c r="H2957" s="11" t="e">
        <f t="shared" si="278"/>
        <v>#VALUE!</v>
      </c>
      <c r="I2957" s="6">
        <f t="shared" si="279"/>
        <v>0</v>
      </c>
    </row>
    <row r="2958" spans="1:9" ht="15" customHeight="1" x14ac:dyDescent="0.25">
      <c r="A2958" s="27">
        <f t="shared" ref="A2958:A3021" si="281">ROW()-8</f>
        <v>2950</v>
      </c>
      <c r="B2958" s="31" t="str">
        <f>IF(INDEX('Cari-Kasa'!$A:$A,ROW()-6)="","",INDEX('Cari-Kasa'!$A:$A,ROW()-6))</f>
        <v/>
      </c>
      <c r="C2958" s="28" t="str">
        <f>IF(INDEX('Cari-Kasa'!$A:$A,ROW()-6)="","",INDEX('Cari-Kasa'!$C:$C,ROW()-6))</f>
        <v/>
      </c>
      <c r="D2958" s="29" t="str">
        <f>IF(INDEX('Cari-Kasa'!$A:$A,ROW()-6)="","",INDEX('Cari-Kasa'!$D:$D,ROW()-6))</f>
        <v/>
      </c>
      <c r="E2958" s="30" t="e">
        <f t="shared" si="280"/>
        <v>#VALUE!</v>
      </c>
      <c r="F2958" s="33" t="e">
        <f t="shared" si="276"/>
        <v>#VALUE!</v>
      </c>
      <c r="G2958" s="5">
        <f t="shared" ca="1" si="277"/>
        <v>39.75</v>
      </c>
      <c r="H2958" s="11" t="e">
        <f t="shared" si="278"/>
        <v>#VALUE!</v>
      </c>
      <c r="I2958" s="6">
        <f t="shared" si="279"/>
        <v>0</v>
      </c>
    </row>
    <row r="2959" spans="1:9" ht="15" customHeight="1" x14ac:dyDescent="0.25">
      <c r="A2959" s="27">
        <f t="shared" si="281"/>
        <v>2951</v>
      </c>
      <c r="B2959" s="31" t="str">
        <f>IF(INDEX('Cari-Kasa'!$A:$A,ROW()-6)="","",INDEX('Cari-Kasa'!$A:$A,ROW()-6))</f>
        <v/>
      </c>
      <c r="C2959" s="28" t="str">
        <f>IF(INDEX('Cari-Kasa'!$A:$A,ROW()-6)="","",INDEX('Cari-Kasa'!$C:$C,ROW()-6))</f>
        <v/>
      </c>
      <c r="D2959" s="29" t="str">
        <f>IF(INDEX('Cari-Kasa'!$A:$A,ROW()-6)="","",INDEX('Cari-Kasa'!$D:$D,ROW()-6))</f>
        <v/>
      </c>
      <c r="E2959" s="30" t="e">
        <f t="shared" si="280"/>
        <v>#VALUE!</v>
      </c>
      <c r="F2959" s="33" t="e">
        <f t="shared" si="276"/>
        <v>#VALUE!</v>
      </c>
      <c r="G2959" s="5">
        <f t="shared" ca="1" si="277"/>
        <v>39.75</v>
      </c>
      <c r="H2959" s="11" t="e">
        <f t="shared" si="278"/>
        <v>#VALUE!</v>
      </c>
      <c r="I2959" s="6">
        <f t="shared" si="279"/>
        <v>0</v>
      </c>
    </row>
    <row r="2960" spans="1:9" ht="15" customHeight="1" x14ac:dyDescent="0.25">
      <c r="A2960" s="27">
        <f t="shared" si="281"/>
        <v>2952</v>
      </c>
      <c r="B2960" s="31" t="str">
        <f>IF(INDEX('Cari-Kasa'!$A:$A,ROW()-6)="","",INDEX('Cari-Kasa'!$A:$A,ROW()-6))</f>
        <v/>
      </c>
      <c r="C2960" s="28" t="str">
        <f>IF(INDEX('Cari-Kasa'!$A:$A,ROW()-6)="","",INDEX('Cari-Kasa'!$C:$C,ROW()-6))</f>
        <v/>
      </c>
      <c r="D2960" s="29" t="str">
        <f>IF(INDEX('Cari-Kasa'!$A:$A,ROW()-6)="","",INDEX('Cari-Kasa'!$D:$D,ROW()-6))</f>
        <v/>
      </c>
      <c r="E2960" s="30" t="e">
        <f t="shared" si="280"/>
        <v>#VALUE!</v>
      </c>
      <c r="F2960" s="33" t="e">
        <f t="shared" si="276"/>
        <v>#VALUE!</v>
      </c>
      <c r="G2960" s="5">
        <f t="shared" ca="1" si="277"/>
        <v>39.75</v>
      </c>
      <c r="H2960" s="11" t="e">
        <f t="shared" si="278"/>
        <v>#VALUE!</v>
      </c>
      <c r="I2960" s="6">
        <f t="shared" si="279"/>
        <v>0</v>
      </c>
    </row>
    <row r="2961" spans="1:9" ht="15" customHeight="1" x14ac:dyDescent="0.25">
      <c r="A2961" s="27">
        <f t="shared" si="281"/>
        <v>2953</v>
      </c>
      <c r="B2961" s="31" t="str">
        <f>IF(INDEX('Cari-Kasa'!$A:$A,ROW()-6)="","",INDEX('Cari-Kasa'!$A:$A,ROW()-6))</f>
        <v/>
      </c>
      <c r="C2961" s="28" t="str">
        <f>IF(INDEX('Cari-Kasa'!$A:$A,ROW()-6)="","",INDEX('Cari-Kasa'!$C:$C,ROW()-6))</f>
        <v/>
      </c>
      <c r="D2961" s="29" t="str">
        <f>IF(INDEX('Cari-Kasa'!$A:$A,ROW()-6)="","",INDEX('Cari-Kasa'!$D:$D,ROW()-6))</f>
        <v/>
      </c>
      <c r="E2961" s="30" t="e">
        <f t="shared" si="280"/>
        <v>#VALUE!</v>
      </c>
      <c r="F2961" s="33" t="e">
        <f t="shared" si="276"/>
        <v>#VALUE!</v>
      </c>
      <c r="G2961" s="5">
        <f t="shared" ca="1" si="277"/>
        <v>39.75</v>
      </c>
      <c r="H2961" s="11" t="e">
        <f t="shared" si="278"/>
        <v>#VALUE!</v>
      </c>
      <c r="I2961" s="6">
        <f t="shared" si="279"/>
        <v>0</v>
      </c>
    </row>
    <row r="2962" spans="1:9" ht="15" customHeight="1" x14ac:dyDescent="0.25">
      <c r="A2962" s="27">
        <f t="shared" si="281"/>
        <v>2954</v>
      </c>
      <c r="B2962" s="31" t="str">
        <f>IF(INDEX('Cari-Kasa'!$A:$A,ROW()-6)="","",INDEX('Cari-Kasa'!$A:$A,ROW()-6))</f>
        <v/>
      </c>
      <c r="C2962" s="28" t="str">
        <f>IF(INDEX('Cari-Kasa'!$A:$A,ROW()-6)="","",INDEX('Cari-Kasa'!$C:$C,ROW()-6))</f>
        <v/>
      </c>
      <c r="D2962" s="29" t="str">
        <f>IF(INDEX('Cari-Kasa'!$A:$A,ROW()-6)="","",INDEX('Cari-Kasa'!$D:$D,ROW()-6))</f>
        <v/>
      </c>
      <c r="E2962" s="30" t="e">
        <f t="shared" si="280"/>
        <v>#VALUE!</v>
      </c>
      <c r="F2962" s="33" t="e">
        <f t="shared" si="276"/>
        <v>#VALUE!</v>
      </c>
      <c r="G2962" s="5">
        <f t="shared" ca="1" si="277"/>
        <v>39.75</v>
      </c>
      <c r="H2962" s="11" t="e">
        <f t="shared" si="278"/>
        <v>#VALUE!</v>
      </c>
      <c r="I2962" s="6">
        <f t="shared" si="279"/>
        <v>0</v>
      </c>
    </row>
    <row r="2963" spans="1:9" ht="15" customHeight="1" x14ac:dyDescent="0.25">
      <c r="A2963" s="27">
        <f t="shared" si="281"/>
        <v>2955</v>
      </c>
      <c r="B2963" s="31" t="str">
        <f>IF(INDEX('Cari-Kasa'!$A:$A,ROW()-6)="","",INDEX('Cari-Kasa'!$A:$A,ROW()-6))</f>
        <v/>
      </c>
      <c r="C2963" s="28" t="str">
        <f>IF(INDEX('Cari-Kasa'!$A:$A,ROW()-6)="","",INDEX('Cari-Kasa'!$C:$C,ROW()-6))</f>
        <v/>
      </c>
      <c r="D2963" s="29" t="str">
        <f>IF(INDEX('Cari-Kasa'!$A:$A,ROW()-6)="","",INDEX('Cari-Kasa'!$D:$D,ROW()-6))</f>
        <v/>
      </c>
      <c r="E2963" s="30" t="e">
        <f t="shared" si="280"/>
        <v>#VALUE!</v>
      </c>
      <c r="F2963" s="33" t="e">
        <f t="shared" si="276"/>
        <v>#VALUE!</v>
      </c>
      <c r="G2963" s="5">
        <f t="shared" ca="1" si="277"/>
        <v>39.75</v>
      </c>
      <c r="H2963" s="11" t="e">
        <f t="shared" si="278"/>
        <v>#VALUE!</v>
      </c>
      <c r="I2963" s="6">
        <f t="shared" si="279"/>
        <v>0</v>
      </c>
    </row>
    <row r="2964" spans="1:9" ht="15" customHeight="1" x14ac:dyDescent="0.25">
      <c r="A2964" s="27">
        <f t="shared" si="281"/>
        <v>2956</v>
      </c>
      <c r="B2964" s="31" t="str">
        <f>IF(INDEX('Cari-Kasa'!$A:$A,ROW()-6)="","",INDEX('Cari-Kasa'!$A:$A,ROW()-6))</f>
        <v/>
      </c>
      <c r="C2964" s="28" t="str">
        <f>IF(INDEX('Cari-Kasa'!$A:$A,ROW()-6)="","",INDEX('Cari-Kasa'!$C:$C,ROW()-6))</f>
        <v/>
      </c>
      <c r="D2964" s="29" t="str">
        <f>IF(INDEX('Cari-Kasa'!$A:$A,ROW()-6)="","",INDEX('Cari-Kasa'!$D:$D,ROW()-6))</f>
        <v/>
      </c>
      <c r="E2964" s="30" t="e">
        <f t="shared" si="280"/>
        <v>#VALUE!</v>
      </c>
      <c r="F2964" s="33" t="e">
        <f t="shared" si="276"/>
        <v>#VALUE!</v>
      </c>
      <c r="G2964" s="5">
        <f t="shared" ca="1" si="277"/>
        <v>39.75</v>
      </c>
      <c r="H2964" s="11" t="e">
        <f t="shared" si="278"/>
        <v>#VALUE!</v>
      </c>
      <c r="I2964" s="6">
        <f t="shared" si="279"/>
        <v>0</v>
      </c>
    </row>
    <row r="2965" spans="1:9" ht="15" customHeight="1" x14ac:dyDescent="0.25">
      <c r="A2965" s="27">
        <f t="shared" si="281"/>
        <v>2957</v>
      </c>
      <c r="B2965" s="31" t="str">
        <f>IF(INDEX('Cari-Kasa'!$A:$A,ROW()-6)="","",INDEX('Cari-Kasa'!$A:$A,ROW()-6))</f>
        <v/>
      </c>
      <c r="C2965" s="28" t="str">
        <f>IF(INDEX('Cari-Kasa'!$A:$A,ROW()-6)="","",INDEX('Cari-Kasa'!$C:$C,ROW()-6))</f>
        <v/>
      </c>
      <c r="D2965" s="29" t="str">
        <f>IF(INDEX('Cari-Kasa'!$A:$A,ROW()-6)="","",INDEX('Cari-Kasa'!$D:$D,ROW()-6))</f>
        <v/>
      </c>
      <c r="E2965" s="30" t="e">
        <f t="shared" si="280"/>
        <v>#VALUE!</v>
      </c>
      <c r="F2965" s="33" t="e">
        <f t="shared" si="276"/>
        <v>#VALUE!</v>
      </c>
      <c r="G2965" s="5">
        <f t="shared" ca="1" si="277"/>
        <v>39.75</v>
      </c>
      <c r="H2965" s="11" t="e">
        <f t="shared" si="278"/>
        <v>#VALUE!</v>
      </c>
      <c r="I2965" s="6">
        <f t="shared" si="279"/>
        <v>0</v>
      </c>
    </row>
    <row r="2966" spans="1:9" ht="15" customHeight="1" x14ac:dyDescent="0.25">
      <c r="A2966" s="27">
        <f t="shared" si="281"/>
        <v>2958</v>
      </c>
      <c r="B2966" s="31" t="str">
        <f>IF(INDEX('Cari-Kasa'!$A:$A,ROW()-6)="","",INDEX('Cari-Kasa'!$A:$A,ROW()-6))</f>
        <v/>
      </c>
      <c r="C2966" s="28" t="str">
        <f>IF(INDEX('Cari-Kasa'!$A:$A,ROW()-6)="","",INDEX('Cari-Kasa'!$C:$C,ROW()-6))</f>
        <v/>
      </c>
      <c r="D2966" s="29" t="str">
        <f>IF(INDEX('Cari-Kasa'!$A:$A,ROW()-6)="","",INDEX('Cari-Kasa'!$D:$D,ROW()-6))</f>
        <v/>
      </c>
      <c r="E2966" s="30" t="e">
        <f t="shared" si="280"/>
        <v>#VALUE!</v>
      </c>
      <c r="F2966" s="33" t="e">
        <f t="shared" si="276"/>
        <v>#VALUE!</v>
      </c>
      <c r="G2966" s="5">
        <f t="shared" ca="1" si="277"/>
        <v>39.75</v>
      </c>
      <c r="H2966" s="11" t="e">
        <f t="shared" si="278"/>
        <v>#VALUE!</v>
      </c>
      <c r="I2966" s="6">
        <f t="shared" si="279"/>
        <v>0</v>
      </c>
    </row>
    <row r="2967" spans="1:9" ht="15" customHeight="1" x14ac:dyDescent="0.25">
      <c r="A2967" s="27">
        <f t="shared" si="281"/>
        <v>2959</v>
      </c>
      <c r="B2967" s="31" t="str">
        <f>IF(INDEX('Cari-Kasa'!$A:$A,ROW()-6)="","",INDEX('Cari-Kasa'!$A:$A,ROW()-6))</f>
        <v/>
      </c>
      <c r="C2967" s="28" t="str">
        <f>IF(INDEX('Cari-Kasa'!$A:$A,ROW()-6)="","",INDEX('Cari-Kasa'!$C:$C,ROW()-6))</f>
        <v/>
      </c>
      <c r="D2967" s="29" t="str">
        <f>IF(INDEX('Cari-Kasa'!$A:$A,ROW()-6)="","",INDEX('Cari-Kasa'!$D:$D,ROW()-6))</f>
        <v/>
      </c>
      <c r="E2967" s="30" t="e">
        <f t="shared" si="280"/>
        <v>#VALUE!</v>
      </c>
      <c r="F2967" s="33" t="e">
        <f t="shared" si="276"/>
        <v>#VALUE!</v>
      </c>
      <c r="G2967" s="5">
        <f t="shared" ca="1" si="277"/>
        <v>39.75</v>
      </c>
      <c r="H2967" s="11" t="e">
        <f t="shared" si="278"/>
        <v>#VALUE!</v>
      </c>
      <c r="I2967" s="6">
        <f t="shared" si="279"/>
        <v>0</v>
      </c>
    </row>
    <row r="2968" spans="1:9" ht="15" customHeight="1" x14ac:dyDescent="0.25">
      <c r="A2968" s="27">
        <f t="shared" si="281"/>
        <v>2960</v>
      </c>
      <c r="B2968" s="31" t="str">
        <f>IF(INDEX('Cari-Kasa'!$A:$A,ROW()-6)="","",INDEX('Cari-Kasa'!$A:$A,ROW()-6))</f>
        <v/>
      </c>
      <c r="C2968" s="28" t="str">
        <f>IF(INDEX('Cari-Kasa'!$A:$A,ROW()-6)="","",INDEX('Cari-Kasa'!$C:$C,ROW()-6))</f>
        <v/>
      </c>
      <c r="D2968" s="29" t="str">
        <f>IF(INDEX('Cari-Kasa'!$A:$A,ROW()-6)="","",INDEX('Cari-Kasa'!$D:$D,ROW()-6))</f>
        <v/>
      </c>
      <c r="E2968" s="30" t="e">
        <f t="shared" si="280"/>
        <v>#VALUE!</v>
      </c>
      <c r="F2968" s="33" t="e">
        <f t="shared" si="276"/>
        <v>#VALUE!</v>
      </c>
      <c r="G2968" s="5">
        <f t="shared" ca="1" si="277"/>
        <v>39.75</v>
      </c>
      <c r="H2968" s="11" t="e">
        <f t="shared" si="278"/>
        <v>#VALUE!</v>
      </c>
      <c r="I2968" s="6">
        <f t="shared" si="279"/>
        <v>0</v>
      </c>
    </row>
    <row r="2969" spans="1:9" ht="15" customHeight="1" x14ac:dyDescent="0.25">
      <c r="A2969" s="27">
        <f t="shared" si="281"/>
        <v>2961</v>
      </c>
      <c r="B2969" s="31" t="str">
        <f>IF(INDEX('Cari-Kasa'!$A:$A,ROW()-6)="","",INDEX('Cari-Kasa'!$A:$A,ROW()-6))</f>
        <v/>
      </c>
      <c r="C2969" s="28" t="str">
        <f>IF(INDEX('Cari-Kasa'!$A:$A,ROW()-6)="","",INDEX('Cari-Kasa'!$C:$C,ROW()-6))</f>
        <v/>
      </c>
      <c r="D2969" s="29" t="str">
        <f>IF(INDEX('Cari-Kasa'!$A:$A,ROW()-6)="","",INDEX('Cari-Kasa'!$D:$D,ROW()-6))</f>
        <v/>
      </c>
      <c r="E2969" s="30" t="e">
        <f t="shared" si="280"/>
        <v>#VALUE!</v>
      </c>
      <c r="F2969" s="33" t="e">
        <f t="shared" si="276"/>
        <v>#VALUE!</v>
      </c>
      <c r="G2969" s="5">
        <f t="shared" ca="1" si="277"/>
        <v>39.75</v>
      </c>
      <c r="H2969" s="11" t="e">
        <f t="shared" si="278"/>
        <v>#VALUE!</v>
      </c>
      <c r="I2969" s="6">
        <f t="shared" si="279"/>
        <v>0</v>
      </c>
    </row>
    <row r="2970" spans="1:9" ht="15" customHeight="1" x14ac:dyDescent="0.25">
      <c r="A2970" s="27">
        <f t="shared" si="281"/>
        <v>2962</v>
      </c>
      <c r="B2970" s="31" t="str">
        <f>IF(INDEX('Cari-Kasa'!$A:$A,ROW()-6)="","",INDEX('Cari-Kasa'!$A:$A,ROW()-6))</f>
        <v/>
      </c>
      <c r="C2970" s="28" t="str">
        <f>IF(INDEX('Cari-Kasa'!$A:$A,ROW()-6)="","",INDEX('Cari-Kasa'!$C:$C,ROW()-6))</f>
        <v/>
      </c>
      <c r="D2970" s="29" t="str">
        <f>IF(INDEX('Cari-Kasa'!$A:$A,ROW()-6)="","",INDEX('Cari-Kasa'!$D:$D,ROW()-6))</f>
        <v/>
      </c>
      <c r="E2970" s="30" t="e">
        <f t="shared" si="280"/>
        <v>#VALUE!</v>
      </c>
      <c r="F2970" s="33" t="e">
        <f t="shared" si="276"/>
        <v>#VALUE!</v>
      </c>
      <c r="G2970" s="5">
        <f t="shared" ca="1" si="277"/>
        <v>39.75</v>
      </c>
      <c r="H2970" s="11" t="e">
        <f t="shared" si="278"/>
        <v>#VALUE!</v>
      </c>
      <c r="I2970" s="6">
        <f t="shared" si="279"/>
        <v>0</v>
      </c>
    </row>
    <row r="2971" spans="1:9" ht="15" customHeight="1" x14ac:dyDescent="0.25">
      <c r="A2971" s="27">
        <f t="shared" si="281"/>
        <v>2963</v>
      </c>
      <c r="B2971" s="31" t="str">
        <f>IF(INDEX('Cari-Kasa'!$A:$A,ROW()-6)="","",INDEX('Cari-Kasa'!$A:$A,ROW()-6))</f>
        <v/>
      </c>
      <c r="C2971" s="28" t="str">
        <f>IF(INDEX('Cari-Kasa'!$A:$A,ROW()-6)="","",INDEX('Cari-Kasa'!$C:$C,ROW()-6))</f>
        <v/>
      </c>
      <c r="D2971" s="29" t="str">
        <f>IF(INDEX('Cari-Kasa'!$A:$A,ROW()-6)="","",INDEX('Cari-Kasa'!$D:$D,ROW()-6))</f>
        <v/>
      </c>
      <c r="E2971" s="30" t="e">
        <f t="shared" si="280"/>
        <v>#VALUE!</v>
      </c>
      <c r="F2971" s="33" t="e">
        <f t="shared" si="276"/>
        <v>#VALUE!</v>
      </c>
      <c r="G2971" s="5">
        <f t="shared" ca="1" si="277"/>
        <v>39.75</v>
      </c>
      <c r="H2971" s="11" t="e">
        <f t="shared" si="278"/>
        <v>#VALUE!</v>
      </c>
      <c r="I2971" s="6">
        <f t="shared" si="279"/>
        <v>0</v>
      </c>
    </row>
    <row r="2972" spans="1:9" ht="15" customHeight="1" x14ac:dyDescent="0.25">
      <c r="A2972" s="27">
        <f t="shared" si="281"/>
        <v>2964</v>
      </c>
      <c r="B2972" s="31" t="str">
        <f>IF(INDEX('Cari-Kasa'!$A:$A,ROW()-6)="","",INDEX('Cari-Kasa'!$A:$A,ROW()-6))</f>
        <v/>
      </c>
      <c r="C2972" s="28" t="str">
        <f>IF(INDEX('Cari-Kasa'!$A:$A,ROW()-6)="","",INDEX('Cari-Kasa'!$C:$C,ROW()-6))</f>
        <v/>
      </c>
      <c r="D2972" s="29" t="str">
        <f>IF(INDEX('Cari-Kasa'!$A:$A,ROW()-6)="","",INDEX('Cari-Kasa'!$D:$D,ROW()-6))</f>
        <v/>
      </c>
      <c r="E2972" s="30" t="e">
        <f t="shared" si="280"/>
        <v>#VALUE!</v>
      </c>
      <c r="F2972" s="33" t="e">
        <f t="shared" si="276"/>
        <v>#VALUE!</v>
      </c>
      <c r="G2972" s="5">
        <f t="shared" ca="1" si="277"/>
        <v>39.75</v>
      </c>
      <c r="H2972" s="11" t="e">
        <f t="shared" si="278"/>
        <v>#VALUE!</v>
      </c>
      <c r="I2972" s="6">
        <f t="shared" si="279"/>
        <v>0</v>
      </c>
    </row>
    <row r="2973" spans="1:9" ht="15" customHeight="1" x14ac:dyDescent="0.25">
      <c r="A2973" s="27">
        <f t="shared" si="281"/>
        <v>2965</v>
      </c>
      <c r="B2973" s="31" t="str">
        <f>IF(INDEX('Cari-Kasa'!$A:$A,ROW()-6)="","",INDEX('Cari-Kasa'!$A:$A,ROW()-6))</f>
        <v/>
      </c>
      <c r="C2973" s="28" t="str">
        <f>IF(INDEX('Cari-Kasa'!$A:$A,ROW()-6)="","",INDEX('Cari-Kasa'!$C:$C,ROW()-6))</f>
        <v/>
      </c>
      <c r="D2973" s="29" t="str">
        <f>IF(INDEX('Cari-Kasa'!$A:$A,ROW()-6)="","",INDEX('Cari-Kasa'!$D:$D,ROW()-6))</f>
        <v/>
      </c>
      <c r="E2973" s="30" t="e">
        <f t="shared" si="280"/>
        <v>#VALUE!</v>
      </c>
      <c r="F2973" s="33" t="e">
        <f t="shared" si="276"/>
        <v>#VALUE!</v>
      </c>
      <c r="G2973" s="5">
        <f t="shared" ca="1" si="277"/>
        <v>39.75</v>
      </c>
      <c r="H2973" s="11" t="e">
        <f t="shared" si="278"/>
        <v>#VALUE!</v>
      </c>
      <c r="I2973" s="6">
        <f t="shared" si="279"/>
        <v>0</v>
      </c>
    </row>
    <row r="2974" spans="1:9" ht="15" customHeight="1" x14ac:dyDescent="0.25">
      <c r="A2974" s="27">
        <f t="shared" si="281"/>
        <v>2966</v>
      </c>
      <c r="B2974" s="31" t="str">
        <f>IF(INDEX('Cari-Kasa'!$A:$A,ROW()-6)="","",INDEX('Cari-Kasa'!$A:$A,ROW()-6))</f>
        <v/>
      </c>
      <c r="C2974" s="28" t="str">
        <f>IF(INDEX('Cari-Kasa'!$A:$A,ROW()-6)="","",INDEX('Cari-Kasa'!$C:$C,ROW()-6))</f>
        <v/>
      </c>
      <c r="D2974" s="29" t="str">
        <f>IF(INDEX('Cari-Kasa'!$A:$A,ROW()-6)="","",INDEX('Cari-Kasa'!$D:$D,ROW()-6))</f>
        <v/>
      </c>
      <c r="E2974" s="30" t="e">
        <f t="shared" si="280"/>
        <v>#VALUE!</v>
      </c>
      <c r="F2974" s="33" t="e">
        <f t="shared" si="276"/>
        <v>#VALUE!</v>
      </c>
      <c r="G2974" s="5">
        <f t="shared" ca="1" si="277"/>
        <v>39.75</v>
      </c>
      <c r="H2974" s="11" t="e">
        <f t="shared" si="278"/>
        <v>#VALUE!</v>
      </c>
      <c r="I2974" s="6">
        <f t="shared" si="279"/>
        <v>0</v>
      </c>
    </row>
    <row r="2975" spans="1:9" ht="15" customHeight="1" x14ac:dyDescent="0.25">
      <c r="A2975" s="27">
        <f t="shared" si="281"/>
        <v>2967</v>
      </c>
      <c r="B2975" s="31" t="str">
        <f>IF(INDEX('Cari-Kasa'!$A:$A,ROW()-6)="","",INDEX('Cari-Kasa'!$A:$A,ROW()-6))</f>
        <v/>
      </c>
      <c r="C2975" s="28" t="str">
        <f>IF(INDEX('Cari-Kasa'!$A:$A,ROW()-6)="","",INDEX('Cari-Kasa'!$C:$C,ROW()-6))</f>
        <v/>
      </c>
      <c r="D2975" s="29" t="str">
        <f>IF(INDEX('Cari-Kasa'!$A:$A,ROW()-6)="","",INDEX('Cari-Kasa'!$D:$D,ROW()-6))</f>
        <v/>
      </c>
      <c r="E2975" s="30" t="e">
        <f t="shared" si="280"/>
        <v>#VALUE!</v>
      </c>
      <c r="F2975" s="33" t="e">
        <f t="shared" si="276"/>
        <v>#VALUE!</v>
      </c>
      <c r="G2975" s="5">
        <f t="shared" ca="1" si="277"/>
        <v>39.75</v>
      </c>
      <c r="H2975" s="11" t="e">
        <f t="shared" si="278"/>
        <v>#VALUE!</v>
      </c>
      <c r="I2975" s="6">
        <f t="shared" si="279"/>
        <v>0</v>
      </c>
    </row>
    <row r="2976" spans="1:9" ht="15" customHeight="1" x14ac:dyDescent="0.25">
      <c r="A2976" s="27">
        <f t="shared" si="281"/>
        <v>2968</v>
      </c>
      <c r="B2976" s="31" t="str">
        <f>IF(INDEX('Cari-Kasa'!$A:$A,ROW()-6)="","",INDEX('Cari-Kasa'!$A:$A,ROW()-6))</f>
        <v/>
      </c>
      <c r="C2976" s="28" t="str">
        <f>IF(INDEX('Cari-Kasa'!$A:$A,ROW()-6)="","",INDEX('Cari-Kasa'!$C:$C,ROW()-6))</f>
        <v/>
      </c>
      <c r="D2976" s="29" t="str">
        <f>IF(INDEX('Cari-Kasa'!$A:$A,ROW()-6)="","",INDEX('Cari-Kasa'!$D:$D,ROW()-6))</f>
        <v/>
      </c>
      <c r="E2976" s="30" t="e">
        <f t="shared" si="280"/>
        <v>#VALUE!</v>
      </c>
      <c r="F2976" s="33" t="e">
        <f t="shared" si="276"/>
        <v>#VALUE!</v>
      </c>
      <c r="G2976" s="5">
        <f t="shared" ca="1" si="277"/>
        <v>39.75</v>
      </c>
      <c r="H2976" s="11" t="e">
        <f t="shared" si="278"/>
        <v>#VALUE!</v>
      </c>
      <c r="I2976" s="6">
        <f t="shared" si="279"/>
        <v>0</v>
      </c>
    </row>
    <row r="2977" spans="1:9" ht="15" customHeight="1" x14ac:dyDescent="0.25">
      <c r="A2977" s="27">
        <f t="shared" si="281"/>
        <v>2969</v>
      </c>
      <c r="B2977" s="31" t="str">
        <f>IF(INDEX('Cari-Kasa'!$A:$A,ROW()-6)="","",INDEX('Cari-Kasa'!$A:$A,ROW()-6))</f>
        <v/>
      </c>
      <c r="C2977" s="28" t="str">
        <f>IF(INDEX('Cari-Kasa'!$A:$A,ROW()-6)="","",INDEX('Cari-Kasa'!$C:$C,ROW()-6))</f>
        <v/>
      </c>
      <c r="D2977" s="29" t="str">
        <f>IF(INDEX('Cari-Kasa'!$A:$A,ROW()-6)="","",INDEX('Cari-Kasa'!$D:$D,ROW()-6))</f>
        <v/>
      </c>
      <c r="E2977" s="30" t="e">
        <f t="shared" si="280"/>
        <v>#VALUE!</v>
      </c>
      <c r="F2977" s="33" t="e">
        <f t="shared" si="276"/>
        <v>#VALUE!</v>
      </c>
      <c r="G2977" s="5">
        <f t="shared" ca="1" si="277"/>
        <v>39.75</v>
      </c>
      <c r="H2977" s="11" t="e">
        <f t="shared" si="278"/>
        <v>#VALUE!</v>
      </c>
      <c r="I2977" s="6">
        <f t="shared" si="279"/>
        <v>0</v>
      </c>
    </row>
    <row r="2978" spans="1:9" ht="15" customHeight="1" x14ac:dyDescent="0.25">
      <c r="A2978" s="27">
        <f t="shared" si="281"/>
        <v>2970</v>
      </c>
      <c r="B2978" s="31" t="str">
        <f>IF(INDEX('Cari-Kasa'!$A:$A,ROW()-6)="","",INDEX('Cari-Kasa'!$A:$A,ROW()-6))</f>
        <v/>
      </c>
      <c r="C2978" s="28" t="str">
        <f>IF(INDEX('Cari-Kasa'!$A:$A,ROW()-6)="","",INDEX('Cari-Kasa'!$C:$C,ROW()-6))</f>
        <v/>
      </c>
      <c r="D2978" s="29" t="str">
        <f>IF(INDEX('Cari-Kasa'!$A:$A,ROW()-6)="","",INDEX('Cari-Kasa'!$D:$D,ROW()-6))</f>
        <v/>
      </c>
      <c r="E2978" s="30" t="e">
        <f t="shared" si="280"/>
        <v>#VALUE!</v>
      </c>
      <c r="F2978" s="33" t="e">
        <f t="shared" si="276"/>
        <v>#VALUE!</v>
      </c>
      <c r="G2978" s="5">
        <f t="shared" ca="1" si="277"/>
        <v>39.75</v>
      </c>
      <c r="H2978" s="11" t="e">
        <f t="shared" si="278"/>
        <v>#VALUE!</v>
      </c>
      <c r="I2978" s="6">
        <f t="shared" si="279"/>
        <v>0</v>
      </c>
    </row>
    <row r="2979" spans="1:9" ht="15" customHeight="1" x14ac:dyDescent="0.25">
      <c r="A2979" s="27">
        <f t="shared" si="281"/>
        <v>2971</v>
      </c>
      <c r="B2979" s="31" t="str">
        <f>IF(INDEX('Cari-Kasa'!$A:$A,ROW()-6)="","",INDEX('Cari-Kasa'!$A:$A,ROW()-6))</f>
        <v/>
      </c>
      <c r="C2979" s="28" t="str">
        <f>IF(INDEX('Cari-Kasa'!$A:$A,ROW()-6)="","",INDEX('Cari-Kasa'!$C:$C,ROW()-6))</f>
        <v/>
      </c>
      <c r="D2979" s="29" t="str">
        <f>IF(INDEX('Cari-Kasa'!$A:$A,ROW()-6)="","",INDEX('Cari-Kasa'!$D:$D,ROW()-6))</f>
        <v/>
      </c>
      <c r="E2979" s="30" t="e">
        <f t="shared" si="280"/>
        <v>#VALUE!</v>
      </c>
      <c r="F2979" s="33" t="e">
        <f t="shared" si="276"/>
        <v>#VALUE!</v>
      </c>
      <c r="G2979" s="5">
        <f t="shared" ca="1" si="277"/>
        <v>39.75</v>
      </c>
      <c r="H2979" s="11" t="e">
        <f t="shared" si="278"/>
        <v>#VALUE!</v>
      </c>
      <c r="I2979" s="6">
        <f t="shared" si="279"/>
        <v>0</v>
      </c>
    </row>
    <row r="2980" spans="1:9" ht="15" customHeight="1" x14ac:dyDescent="0.25">
      <c r="A2980" s="27">
        <f t="shared" si="281"/>
        <v>2972</v>
      </c>
      <c r="B2980" s="31" t="str">
        <f>IF(INDEX('Cari-Kasa'!$A:$A,ROW()-6)="","",INDEX('Cari-Kasa'!$A:$A,ROW()-6))</f>
        <v/>
      </c>
      <c r="C2980" s="28" t="str">
        <f>IF(INDEX('Cari-Kasa'!$A:$A,ROW()-6)="","",INDEX('Cari-Kasa'!$C:$C,ROW()-6))</f>
        <v/>
      </c>
      <c r="D2980" s="29" t="str">
        <f>IF(INDEX('Cari-Kasa'!$A:$A,ROW()-6)="","",INDEX('Cari-Kasa'!$D:$D,ROW()-6))</f>
        <v/>
      </c>
      <c r="E2980" s="30" t="e">
        <f t="shared" si="280"/>
        <v>#VALUE!</v>
      </c>
      <c r="F2980" s="33" t="e">
        <f t="shared" si="276"/>
        <v>#VALUE!</v>
      </c>
      <c r="G2980" s="5">
        <f t="shared" ca="1" si="277"/>
        <v>39.75</v>
      </c>
      <c r="H2980" s="11" t="e">
        <f t="shared" si="278"/>
        <v>#VALUE!</v>
      </c>
      <c r="I2980" s="6">
        <f t="shared" si="279"/>
        <v>0</v>
      </c>
    </row>
    <row r="2981" spans="1:9" ht="15" customHeight="1" x14ac:dyDescent="0.25">
      <c r="A2981" s="27">
        <f t="shared" si="281"/>
        <v>2973</v>
      </c>
      <c r="B2981" s="31" t="str">
        <f>IF(INDEX('Cari-Kasa'!$A:$A,ROW()-6)="","",INDEX('Cari-Kasa'!$A:$A,ROW()-6))</f>
        <v/>
      </c>
      <c r="C2981" s="28" t="str">
        <f>IF(INDEX('Cari-Kasa'!$A:$A,ROW()-6)="","",INDEX('Cari-Kasa'!$C:$C,ROW()-6))</f>
        <v/>
      </c>
      <c r="D2981" s="29" t="str">
        <f>IF(INDEX('Cari-Kasa'!$A:$A,ROW()-6)="","",INDEX('Cari-Kasa'!$D:$D,ROW()-6))</f>
        <v/>
      </c>
      <c r="E2981" s="30" t="e">
        <f t="shared" si="280"/>
        <v>#VALUE!</v>
      </c>
      <c r="F2981" s="33" t="e">
        <f t="shared" si="276"/>
        <v>#VALUE!</v>
      </c>
      <c r="G2981" s="5">
        <f t="shared" ca="1" si="277"/>
        <v>39.75</v>
      </c>
      <c r="H2981" s="11" t="e">
        <f t="shared" si="278"/>
        <v>#VALUE!</v>
      </c>
      <c r="I2981" s="6">
        <f t="shared" si="279"/>
        <v>0</v>
      </c>
    </row>
    <row r="2982" spans="1:9" ht="15" customHeight="1" x14ac:dyDescent="0.25">
      <c r="A2982" s="27">
        <f t="shared" si="281"/>
        <v>2974</v>
      </c>
      <c r="B2982" s="31" t="str">
        <f>IF(INDEX('Cari-Kasa'!$A:$A,ROW()-6)="","",INDEX('Cari-Kasa'!$A:$A,ROW()-6))</f>
        <v/>
      </c>
      <c r="C2982" s="28" t="str">
        <f>IF(INDEX('Cari-Kasa'!$A:$A,ROW()-6)="","",INDEX('Cari-Kasa'!$C:$C,ROW()-6))</f>
        <v/>
      </c>
      <c r="D2982" s="29" t="str">
        <f>IF(INDEX('Cari-Kasa'!$A:$A,ROW()-6)="","",INDEX('Cari-Kasa'!$D:$D,ROW()-6))</f>
        <v/>
      </c>
      <c r="E2982" s="30" t="e">
        <f t="shared" si="280"/>
        <v>#VALUE!</v>
      </c>
      <c r="F2982" s="33" t="e">
        <f t="shared" si="276"/>
        <v>#VALUE!</v>
      </c>
      <c r="G2982" s="5">
        <f t="shared" ca="1" si="277"/>
        <v>39.75</v>
      </c>
      <c r="H2982" s="11" t="e">
        <f t="shared" si="278"/>
        <v>#VALUE!</v>
      </c>
      <c r="I2982" s="6">
        <f t="shared" si="279"/>
        <v>0</v>
      </c>
    </row>
    <row r="2983" spans="1:9" ht="15" customHeight="1" x14ac:dyDescent="0.25">
      <c r="A2983" s="27">
        <f t="shared" si="281"/>
        <v>2975</v>
      </c>
      <c r="B2983" s="31" t="str">
        <f>IF(INDEX('Cari-Kasa'!$A:$A,ROW()-6)="","",INDEX('Cari-Kasa'!$A:$A,ROW()-6))</f>
        <v/>
      </c>
      <c r="C2983" s="28" t="str">
        <f>IF(INDEX('Cari-Kasa'!$A:$A,ROW()-6)="","",INDEX('Cari-Kasa'!$C:$C,ROW()-6))</f>
        <v/>
      </c>
      <c r="D2983" s="29" t="str">
        <f>IF(INDEX('Cari-Kasa'!$A:$A,ROW()-6)="","",INDEX('Cari-Kasa'!$D:$D,ROW()-6))</f>
        <v/>
      </c>
      <c r="E2983" s="30" t="e">
        <f t="shared" si="280"/>
        <v>#VALUE!</v>
      </c>
      <c r="F2983" s="33" t="e">
        <f t="shared" si="276"/>
        <v>#VALUE!</v>
      </c>
      <c r="G2983" s="5">
        <f t="shared" ca="1" si="277"/>
        <v>39.75</v>
      </c>
      <c r="H2983" s="11" t="e">
        <f t="shared" si="278"/>
        <v>#VALUE!</v>
      </c>
      <c r="I2983" s="6">
        <f t="shared" si="279"/>
        <v>0</v>
      </c>
    </row>
    <row r="2984" spans="1:9" ht="15" customHeight="1" x14ac:dyDescent="0.25">
      <c r="A2984" s="27">
        <f t="shared" si="281"/>
        <v>2976</v>
      </c>
      <c r="B2984" s="31" t="str">
        <f>IF(INDEX('Cari-Kasa'!$A:$A,ROW()-6)="","",INDEX('Cari-Kasa'!$A:$A,ROW()-6))</f>
        <v/>
      </c>
      <c r="C2984" s="28" t="str">
        <f>IF(INDEX('Cari-Kasa'!$A:$A,ROW()-6)="","",INDEX('Cari-Kasa'!$C:$C,ROW()-6))</f>
        <v/>
      </c>
      <c r="D2984" s="29" t="str">
        <f>IF(INDEX('Cari-Kasa'!$A:$A,ROW()-6)="","",INDEX('Cari-Kasa'!$D:$D,ROW()-6))</f>
        <v/>
      </c>
      <c r="E2984" s="30" t="e">
        <f t="shared" si="280"/>
        <v>#VALUE!</v>
      </c>
      <c r="F2984" s="33" t="e">
        <f t="shared" si="276"/>
        <v>#VALUE!</v>
      </c>
      <c r="G2984" s="5">
        <f t="shared" ca="1" si="277"/>
        <v>39.75</v>
      </c>
      <c r="H2984" s="11" t="e">
        <f t="shared" si="278"/>
        <v>#VALUE!</v>
      </c>
      <c r="I2984" s="6">
        <f t="shared" si="279"/>
        <v>0</v>
      </c>
    </row>
    <row r="2985" spans="1:9" ht="15" customHeight="1" x14ac:dyDescent="0.25">
      <c r="A2985" s="27">
        <f t="shared" si="281"/>
        <v>2977</v>
      </c>
      <c r="B2985" s="31" t="str">
        <f>IF(INDEX('Cari-Kasa'!$A:$A,ROW()-6)="","",INDEX('Cari-Kasa'!$A:$A,ROW()-6))</f>
        <v/>
      </c>
      <c r="C2985" s="28" t="str">
        <f>IF(INDEX('Cari-Kasa'!$A:$A,ROW()-6)="","",INDEX('Cari-Kasa'!$C:$C,ROW()-6))</f>
        <v/>
      </c>
      <c r="D2985" s="29" t="str">
        <f>IF(INDEX('Cari-Kasa'!$A:$A,ROW()-6)="","",INDEX('Cari-Kasa'!$D:$D,ROW()-6))</f>
        <v/>
      </c>
      <c r="E2985" s="30" t="e">
        <f t="shared" si="280"/>
        <v>#VALUE!</v>
      </c>
      <c r="F2985" s="33" t="e">
        <f t="shared" si="276"/>
        <v>#VALUE!</v>
      </c>
      <c r="G2985" s="5">
        <f t="shared" ca="1" si="277"/>
        <v>39.75</v>
      </c>
      <c r="H2985" s="11" t="e">
        <f t="shared" si="278"/>
        <v>#VALUE!</v>
      </c>
      <c r="I2985" s="6">
        <f t="shared" si="279"/>
        <v>0</v>
      </c>
    </row>
    <row r="2986" spans="1:9" ht="15" customHeight="1" x14ac:dyDescent="0.25">
      <c r="A2986" s="27">
        <f t="shared" si="281"/>
        <v>2978</v>
      </c>
      <c r="B2986" s="31" t="str">
        <f>IF(INDEX('Cari-Kasa'!$A:$A,ROW()-6)="","",INDEX('Cari-Kasa'!$A:$A,ROW()-6))</f>
        <v/>
      </c>
      <c r="C2986" s="28" t="str">
        <f>IF(INDEX('Cari-Kasa'!$A:$A,ROW()-6)="","",INDEX('Cari-Kasa'!$C:$C,ROW()-6))</f>
        <v/>
      </c>
      <c r="D2986" s="29" t="str">
        <f>IF(INDEX('Cari-Kasa'!$A:$A,ROW()-6)="","",INDEX('Cari-Kasa'!$D:$D,ROW()-6))</f>
        <v/>
      </c>
      <c r="E2986" s="30" t="e">
        <f t="shared" si="280"/>
        <v>#VALUE!</v>
      </c>
      <c r="F2986" s="33" t="e">
        <f t="shared" si="276"/>
        <v>#VALUE!</v>
      </c>
      <c r="G2986" s="5">
        <f t="shared" ca="1" si="277"/>
        <v>39.75</v>
      </c>
      <c r="H2986" s="11" t="e">
        <f t="shared" si="278"/>
        <v>#VALUE!</v>
      </c>
      <c r="I2986" s="6">
        <f t="shared" si="279"/>
        <v>0</v>
      </c>
    </row>
    <row r="2987" spans="1:9" ht="15" customHeight="1" x14ac:dyDescent="0.25">
      <c r="A2987" s="27">
        <f t="shared" si="281"/>
        <v>2979</v>
      </c>
      <c r="B2987" s="31" t="str">
        <f>IF(INDEX('Cari-Kasa'!$A:$A,ROW()-6)="","",INDEX('Cari-Kasa'!$A:$A,ROW()-6))</f>
        <v/>
      </c>
      <c r="C2987" s="28" t="str">
        <f>IF(INDEX('Cari-Kasa'!$A:$A,ROW()-6)="","",INDEX('Cari-Kasa'!$C:$C,ROW()-6))</f>
        <v/>
      </c>
      <c r="D2987" s="29" t="str">
        <f>IF(INDEX('Cari-Kasa'!$A:$A,ROW()-6)="","",INDEX('Cari-Kasa'!$D:$D,ROW()-6))</f>
        <v/>
      </c>
      <c r="E2987" s="30" t="e">
        <f t="shared" si="280"/>
        <v>#VALUE!</v>
      </c>
      <c r="F2987" s="33" t="e">
        <f t="shared" si="276"/>
        <v>#VALUE!</v>
      </c>
      <c r="G2987" s="5">
        <f t="shared" ca="1" si="277"/>
        <v>39.75</v>
      </c>
      <c r="H2987" s="11" t="e">
        <f t="shared" si="278"/>
        <v>#VALUE!</v>
      </c>
      <c r="I2987" s="6">
        <f t="shared" si="279"/>
        <v>0</v>
      </c>
    </row>
    <row r="2988" spans="1:9" ht="15" customHeight="1" x14ac:dyDescent="0.25">
      <c r="A2988" s="27">
        <f t="shared" si="281"/>
        <v>2980</v>
      </c>
      <c r="B2988" s="31" t="str">
        <f>IF(INDEX('Cari-Kasa'!$A:$A,ROW()-6)="","",INDEX('Cari-Kasa'!$A:$A,ROW()-6))</f>
        <v/>
      </c>
      <c r="C2988" s="28" t="str">
        <f>IF(INDEX('Cari-Kasa'!$A:$A,ROW()-6)="","",INDEX('Cari-Kasa'!$C:$C,ROW()-6))</f>
        <v/>
      </c>
      <c r="D2988" s="29" t="str">
        <f>IF(INDEX('Cari-Kasa'!$A:$A,ROW()-6)="","",INDEX('Cari-Kasa'!$D:$D,ROW()-6))</f>
        <v/>
      </c>
      <c r="E2988" s="30" t="e">
        <f t="shared" si="280"/>
        <v>#VALUE!</v>
      </c>
      <c r="F2988" s="33" t="e">
        <f t="shared" si="276"/>
        <v>#VALUE!</v>
      </c>
      <c r="G2988" s="5">
        <f t="shared" ca="1" si="277"/>
        <v>39.75</v>
      </c>
      <c r="H2988" s="11" t="e">
        <f t="shared" si="278"/>
        <v>#VALUE!</v>
      </c>
      <c r="I2988" s="6">
        <f t="shared" si="279"/>
        <v>0</v>
      </c>
    </row>
    <row r="2989" spans="1:9" ht="15" customHeight="1" x14ac:dyDescent="0.25">
      <c r="A2989" s="27">
        <f t="shared" si="281"/>
        <v>2981</v>
      </c>
      <c r="B2989" s="31" t="str">
        <f>IF(INDEX('Cari-Kasa'!$A:$A,ROW()-6)="","",INDEX('Cari-Kasa'!$A:$A,ROW()-6))</f>
        <v/>
      </c>
      <c r="C2989" s="28" t="str">
        <f>IF(INDEX('Cari-Kasa'!$A:$A,ROW()-6)="","",INDEX('Cari-Kasa'!$C:$C,ROW()-6))</f>
        <v/>
      </c>
      <c r="D2989" s="29" t="str">
        <f>IF(INDEX('Cari-Kasa'!$A:$A,ROW()-6)="","",INDEX('Cari-Kasa'!$D:$D,ROW()-6))</f>
        <v/>
      </c>
      <c r="E2989" s="30" t="e">
        <f t="shared" si="280"/>
        <v>#VALUE!</v>
      </c>
      <c r="F2989" s="33" t="e">
        <f t="shared" si="276"/>
        <v>#VALUE!</v>
      </c>
      <c r="G2989" s="5">
        <f t="shared" ca="1" si="277"/>
        <v>39.75</v>
      </c>
      <c r="H2989" s="11" t="e">
        <f t="shared" si="278"/>
        <v>#VALUE!</v>
      </c>
      <c r="I2989" s="6">
        <f t="shared" si="279"/>
        <v>0</v>
      </c>
    </row>
    <row r="2990" spans="1:9" ht="15" customHeight="1" x14ac:dyDescent="0.25">
      <c r="A2990" s="27">
        <f t="shared" si="281"/>
        <v>2982</v>
      </c>
      <c r="B2990" s="31" t="str">
        <f>IF(INDEX('Cari-Kasa'!$A:$A,ROW()-6)="","",INDEX('Cari-Kasa'!$A:$A,ROW()-6))</f>
        <v/>
      </c>
      <c r="C2990" s="28" t="str">
        <f>IF(INDEX('Cari-Kasa'!$A:$A,ROW()-6)="","",INDEX('Cari-Kasa'!$C:$C,ROW()-6))</f>
        <v/>
      </c>
      <c r="D2990" s="29" t="str">
        <f>IF(INDEX('Cari-Kasa'!$A:$A,ROW()-6)="","",INDEX('Cari-Kasa'!$D:$D,ROW()-6))</f>
        <v/>
      </c>
      <c r="E2990" s="30" t="e">
        <f t="shared" si="280"/>
        <v>#VALUE!</v>
      </c>
      <c r="F2990" s="33" t="e">
        <f t="shared" si="276"/>
        <v>#VALUE!</v>
      </c>
      <c r="G2990" s="5">
        <f t="shared" ca="1" si="277"/>
        <v>39.75</v>
      </c>
      <c r="H2990" s="11" t="e">
        <f t="shared" si="278"/>
        <v>#VALUE!</v>
      </c>
      <c r="I2990" s="6">
        <f t="shared" si="279"/>
        <v>0</v>
      </c>
    </row>
    <row r="2991" spans="1:9" ht="15" customHeight="1" x14ac:dyDescent="0.25">
      <c r="A2991" s="27">
        <f t="shared" si="281"/>
        <v>2983</v>
      </c>
      <c r="B2991" s="31" t="str">
        <f>IF(INDEX('Cari-Kasa'!$A:$A,ROW()-6)="","",INDEX('Cari-Kasa'!$A:$A,ROW()-6))</f>
        <v/>
      </c>
      <c r="C2991" s="28" t="str">
        <f>IF(INDEX('Cari-Kasa'!$A:$A,ROW()-6)="","",INDEX('Cari-Kasa'!$C:$C,ROW()-6))</f>
        <v/>
      </c>
      <c r="D2991" s="29" t="str">
        <f>IF(INDEX('Cari-Kasa'!$A:$A,ROW()-6)="","",INDEX('Cari-Kasa'!$D:$D,ROW()-6))</f>
        <v/>
      </c>
      <c r="E2991" s="30" t="e">
        <f t="shared" si="280"/>
        <v>#VALUE!</v>
      </c>
      <c r="F2991" s="33" t="e">
        <f t="shared" si="276"/>
        <v>#VALUE!</v>
      </c>
      <c r="G2991" s="5">
        <f t="shared" ca="1" si="277"/>
        <v>39.75</v>
      </c>
      <c r="H2991" s="11" t="e">
        <f t="shared" si="278"/>
        <v>#VALUE!</v>
      </c>
      <c r="I2991" s="6">
        <f t="shared" si="279"/>
        <v>0</v>
      </c>
    </row>
    <row r="2992" spans="1:9" ht="15" customHeight="1" x14ac:dyDescent="0.25">
      <c r="A2992" s="27">
        <f t="shared" si="281"/>
        <v>2984</v>
      </c>
      <c r="B2992" s="31" t="str">
        <f>IF(INDEX('Cari-Kasa'!$A:$A,ROW()-6)="","",INDEX('Cari-Kasa'!$A:$A,ROW()-6))</f>
        <v/>
      </c>
      <c r="C2992" s="28" t="str">
        <f>IF(INDEX('Cari-Kasa'!$A:$A,ROW()-6)="","",INDEX('Cari-Kasa'!$C:$C,ROW()-6))</f>
        <v/>
      </c>
      <c r="D2992" s="29" t="str">
        <f>IF(INDEX('Cari-Kasa'!$A:$A,ROW()-6)="","",INDEX('Cari-Kasa'!$D:$D,ROW()-6))</f>
        <v/>
      </c>
      <c r="E2992" s="30" t="e">
        <f t="shared" si="280"/>
        <v>#VALUE!</v>
      </c>
      <c r="F2992" s="33" t="e">
        <f t="shared" si="276"/>
        <v>#VALUE!</v>
      </c>
      <c r="G2992" s="5">
        <f t="shared" ca="1" si="277"/>
        <v>39.75</v>
      </c>
      <c r="H2992" s="11" t="e">
        <f t="shared" si="278"/>
        <v>#VALUE!</v>
      </c>
      <c r="I2992" s="6">
        <f t="shared" si="279"/>
        <v>0</v>
      </c>
    </row>
    <row r="2993" spans="1:9" ht="15" customHeight="1" x14ac:dyDescent="0.25">
      <c r="A2993" s="27">
        <f t="shared" si="281"/>
        <v>2985</v>
      </c>
      <c r="B2993" s="31" t="str">
        <f>IF(INDEX('Cari-Kasa'!$A:$A,ROW()-6)="","",INDEX('Cari-Kasa'!$A:$A,ROW()-6))</f>
        <v/>
      </c>
      <c r="C2993" s="28" t="str">
        <f>IF(INDEX('Cari-Kasa'!$A:$A,ROW()-6)="","",INDEX('Cari-Kasa'!$C:$C,ROW()-6))</f>
        <v/>
      </c>
      <c r="D2993" s="29" t="str">
        <f>IF(INDEX('Cari-Kasa'!$A:$A,ROW()-6)="","",INDEX('Cari-Kasa'!$D:$D,ROW()-6))</f>
        <v/>
      </c>
      <c r="E2993" s="30" t="e">
        <f t="shared" si="280"/>
        <v>#VALUE!</v>
      </c>
      <c r="F2993" s="33" t="e">
        <f t="shared" si="276"/>
        <v>#VALUE!</v>
      </c>
      <c r="G2993" s="5">
        <f t="shared" ca="1" si="277"/>
        <v>39.75</v>
      </c>
      <c r="H2993" s="11" t="e">
        <f t="shared" si="278"/>
        <v>#VALUE!</v>
      </c>
      <c r="I2993" s="6">
        <f t="shared" si="279"/>
        <v>0</v>
      </c>
    </row>
    <row r="2994" spans="1:9" ht="15" customHeight="1" x14ac:dyDescent="0.25">
      <c r="A2994" s="27">
        <f t="shared" si="281"/>
        <v>2986</v>
      </c>
      <c r="B2994" s="31" t="str">
        <f>IF(INDEX('Cari-Kasa'!$A:$A,ROW()-6)="","",INDEX('Cari-Kasa'!$A:$A,ROW()-6))</f>
        <v/>
      </c>
      <c r="C2994" s="28" t="str">
        <f>IF(INDEX('Cari-Kasa'!$A:$A,ROW()-6)="","",INDEX('Cari-Kasa'!$C:$C,ROW()-6))</f>
        <v/>
      </c>
      <c r="D2994" s="29" t="str">
        <f>IF(INDEX('Cari-Kasa'!$A:$A,ROW()-6)="","",INDEX('Cari-Kasa'!$D:$D,ROW()-6))</f>
        <v/>
      </c>
      <c r="E2994" s="30" t="e">
        <f t="shared" si="280"/>
        <v>#VALUE!</v>
      </c>
      <c r="F2994" s="33" t="e">
        <f t="shared" si="276"/>
        <v>#VALUE!</v>
      </c>
      <c r="G2994" s="5">
        <f t="shared" ca="1" si="277"/>
        <v>39.75</v>
      </c>
      <c r="H2994" s="11" t="e">
        <f t="shared" si="278"/>
        <v>#VALUE!</v>
      </c>
      <c r="I2994" s="6">
        <f t="shared" si="279"/>
        <v>0</v>
      </c>
    </row>
    <row r="2995" spans="1:9" ht="15" customHeight="1" x14ac:dyDescent="0.25">
      <c r="A2995" s="27">
        <f t="shared" si="281"/>
        <v>2987</v>
      </c>
      <c r="B2995" s="31" t="str">
        <f>IF(INDEX('Cari-Kasa'!$A:$A,ROW()-6)="","",INDEX('Cari-Kasa'!$A:$A,ROW()-6))</f>
        <v/>
      </c>
      <c r="C2995" s="28" t="str">
        <f>IF(INDEX('Cari-Kasa'!$A:$A,ROW()-6)="","",INDEX('Cari-Kasa'!$C:$C,ROW()-6))</f>
        <v/>
      </c>
      <c r="D2995" s="29" t="str">
        <f>IF(INDEX('Cari-Kasa'!$A:$A,ROW()-6)="","",INDEX('Cari-Kasa'!$D:$D,ROW()-6))</f>
        <v/>
      </c>
      <c r="E2995" s="30" t="e">
        <f t="shared" si="280"/>
        <v>#VALUE!</v>
      </c>
      <c r="F2995" s="33" t="e">
        <f t="shared" si="276"/>
        <v>#VALUE!</v>
      </c>
      <c r="G2995" s="5">
        <f t="shared" ca="1" si="277"/>
        <v>39.75</v>
      </c>
      <c r="H2995" s="11" t="e">
        <f t="shared" si="278"/>
        <v>#VALUE!</v>
      </c>
      <c r="I2995" s="6">
        <f t="shared" si="279"/>
        <v>0</v>
      </c>
    </row>
    <row r="2996" spans="1:9" ht="15" customHeight="1" x14ac:dyDescent="0.25">
      <c r="A2996" s="27">
        <f t="shared" si="281"/>
        <v>2988</v>
      </c>
      <c r="B2996" s="31" t="str">
        <f>IF(INDEX('Cari-Kasa'!$A:$A,ROW()-6)="","",INDEX('Cari-Kasa'!$A:$A,ROW()-6))</f>
        <v/>
      </c>
      <c r="C2996" s="28" t="str">
        <f>IF(INDEX('Cari-Kasa'!$A:$A,ROW()-6)="","",INDEX('Cari-Kasa'!$C:$C,ROW()-6))</f>
        <v/>
      </c>
      <c r="D2996" s="29" t="str">
        <f>IF(INDEX('Cari-Kasa'!$A:$A,ROW()-6)="","",INDEX('Cari-Kasa'!$D:$D,ROW()-6))</f>
        <v/>
      </c>
      <c r="E2996" s="30" t="e">
        <f t="shared" si="280"/>
        <v>#VALUE!</v>
      </c>
      <c r="F2996" s="33" t="e">
        <f t="shared" si="276"/>
        <v>#VALUE!</v>
      </c>
      <c r="G2996" s="5">
        <f t="shared" ca="1" si="277"/>
        <v>39.75</v>
      </c>
      <c r="H2996" s="11" t="e">
        <f t="shared" si="278"/>
        <v>#VALUE!</v>
      </c>
      <c r="I2996" s="6">
        <f t="shared" si="279"/>
        <v>0</v>
      </c>
    </row>
    <row r="2997" spans="1:9" ht="15" customHeight="1" x14ac:dyDescent="0.25">
      <c r="A2997" s="27">
        <f t="shared" si="281"/>
        <v>2989</v>
      </c>
      <c r="B2997" s="31" t="str">
        <f>IF(INDEX('Cari-Kasa'!$A:$A,ROW()-6)="","",INDEX('Cari-Kasa'!$A:$A,ROW()-6))</f>
        <v/>
      </c>
      <c r="C2997" s="28" t="str">
        <f>IF(INDEX('Cari-Kasa'!$A:$A,ROW()-6)="","",INDEX('Cari-Kasa'!$C:$C,ROW()-6))</f>
        <v/>
      </c>
      <c r="D2997" s="29" t="str">
        <f>IF(INDEX('Cari-Kasa'!$A:$A,ROW()-6)="","",INDEX('Cari-Kasa'!$D:$D,ROW()-6))</f>
        <v/>
      </c>
      <c r="E2997" s="30" t="e">
        <f t="shared" si="280"/>
        <v>#VALUE!</v>
      </c>
      <c r="F2997" s="33" t="e">
        <f t="shared" si="276"/>
        <v>#VALUE!</v>
      </c>
      <c r="G2997" s="5">
        <f t="shared" ca="1" si="277"/>
        <v>39.75</v>
      </c>
      <c r="H2997" s="11" t="e">
        <f t="shared" si="278"/>
        <v>#VALUE!</v>
      </c>
      <c r="I2997" s="6">
        <f t="shared" si="279"/>
        <v>0</v>
      </c>
    </row>
    <row r="2998" spans="1:9" ht="15" customHeight="1" x14ac:dyDescent="0.25">
      <c r="A2998" s="27">
        <f t="shared" si="281"/>
        <v>2990</v>
      </c>
      <c r="B2998" s="31" t="str">
        <f>IF(INDEX('Cari-Kasa'!$A:$A,ROW()-6)="","",INDEX('Cari-Kasa'!$A:$A,ROW()-6))</f>
        <v/>
      </c>
      <c r="C2998" s="28" t="str">
        <f>IF(INDEX('Cari-Kasa'!$A:$A,ROW()-6)="","",INDEX('Cari-Kasa'!$C:$C,ROW()-6))</f>
        <v/>
      </c>
      <c r="D2998" s="29" t="str">
        <f>IF(INDEX('Cari-Kasa'!$A:$A,ROW()-6)="","",INDEX('Cari-Kasa'!$D:$D,ROW()-6))</f>
        <v/>
      </c>
      <c r="E2998" s="30" t="e">
        <f t="shared" si="280"/>
        <v>#VALUE!</v>
      </c>
      <c r="F2998" s="33" t="e">
        <f t="shared" si="276"/>
        <v>#VALUE!</v>
      </c>
      <c r="G2998" s="5">
        <f t="shared" ca="1" si="277"/>
        <v>39.75</v>
      </c>
      <c r="H2998" s="11" t="e">
        <f t="shared" si="278"/>
        <v>#VALUE!</v>
      </c>
      <c r="I2998" s="6">
        <f t="shared" si="279"/>
        <v>0</v>
      </c>
    </row>
    <row r="2999" spans="1:9" ht="15" customHeight="1" x14ac:dyDescent="0.25">
      <c r="A2999" s="27">
        <f t="shared" si="281"/>
        <v>2991</v>
      </c>
      <c r="B2999" s="31" t="str">
        <f>IF(INDEX('Cari-Kasa'!$A:$A,ROW()-6)="","",INDEX('Cari-Kasa'!$A:$A,ROW()-6))</f>
        <v/>
      </c>
      <c r="C2999" s="28" t="str">
        <f>IF(INDEX('Cari-Kasa'!$A:$A,ROW()-6)="","",INDEX('Cari-Kasa'!$C:$C,ROW()-6))</f>
        <v/>
      </c>
      <c r="D2999" s="29" t="str">
        <f>IF(INDEX('Cari-Kasa'!$A:$A,ROW()-6)="","",INDEX('Cari-Kasa'!$D:$D,ROW()-6))</f>
        <v/>
      </c>
      <c r="E2999" s="30" t="e">
        <f t="shared" si="280"/>
        <v>#VALUE!</v>
      </c>
      <c r="F2999" s="33" t="e">
        <f t="shared" si="276"/>
        <v>#VALUE!</v>
      </c>
      <c r="G2999" s="5">
        <f t="shared" ca="1" si="277"/>
        <v>39.75</v>
      </c>
      <c r="H2999" s="11" t="e">
        <f t="shared" si="278"/>
        <v>#VALUE!</v>
      </c>
      <c r="I2999" s="6">
        <f t="shared" si="279"/>
        <v>0</v>
      </c>
    </row>
    <row r="3000" spans="1:9" ht="15" customHeight="1" x14ac:dyDescent="0.25">
      <c r="A3000" s="27">
        <f t="shared" si="281"/>
        <v>2992</v>
      </c>
      <c r="B3000" s="31" t="str">
        <f>IF(INDEX('Cari-Kasa'!$A:$A,ROW()-6)="","",INDEX('Cari-Kasa'!$A:$A,ROW()-6))</f>
        <v/>
      </c>
      <c r="C3000" s="28" t="str">
        <f>IF(INDEX('Cari-Kasa'!$A:$A,ROW()-6)="","",INDEX('Cari-Kasa'!$C:$C,ROW()-6))</f>
        <v/>
      </c>
      <c r="D3000" s="29" t="str">
        <f>IF(INDEX('Cari-Kasa'!$A:$A,ROW()-6)="","",INDEX('Cari-Kasa'!$D:$D,ROW()-6))</f>
        <v/>
      </c>
      <c r="E3000" s="30" t="e">
        <f t="shared" si="280"/>
        <v>#VALUE!</v>
      </c>
      <c r="F3000" s="33" t="e">
        <f t="shared" si="276"/>
        <v>#VALUE!</v>
      </c>
      <c r="G3000" s="5">
        <f t="shared" ca="1" si="277"/>
        <v>39.75</v>
      </c>
      <c r="H3000" s="11" t="e">
        <f t="shared" si="278"/>
        <v>#VALUE!</v>
      </c>
      <c r="I3000" s="6">
        <f t="shared" si="279"/>
        <v>0</v>
      </c>
    </row>
    <row r="3001" spans="1:9" ht="15" customHeight="1" x14ac:dyDescent="0.25">
      <c r="A3001" s="27">
        <f t="shared" si="281"/>
        <v>2993</v>
      </c>
      <c r="B3001" s="31" t="str">
        <f>IF(INDEX('Cari-Kasa'!$A:$A,ROW()-6)="","",INDEX('Cari-Kasa'!$A:$A,ROW()-6))</f>
        <v/>
      </c>
      <c r="C3001" s="28" t="str">
        <f>IF(INDEX('Cari-Kasa'!$A:$A,ROW()-6)="","",INDEX('Cari-Kasa'!$C:$C,ROW()-6))</f>
        <v/>
      </c>
      <c r="D3001" s="29" t="str">
        <f>IF(INDEX('Cari-Kasa'!$A:$A,ROW()-6)="","",INDEX('Cari-Kasa'!$D:$D,ROW()-6))</f>
        <v/>
      </c>
      <c r="E3001" s="30" t="e">
        <f t="shared" si="280"/>
        <v>#VALUE!</v>
      </c>
      <c r="F3001" s="33" t="e">
        <f t="shared" si="276"/>
        <v>#VALUE!</v>
      </c>
      <c r="G3001" s="5">
        <f t="shared" ca="1" si="277"/>
        <v>39.75</v>
      </c>
      <c r="H3001" s="11" t="e">
        <f t="shared" si="278"/>
        <v>#VALUE!</v>
      </c>
      <c r="I3001" s="6">
        <f t="shared" si="279"/>
        <v>0</v>
      </c>
    </row>
    <row r="3002" spans="1:9" ht="15" customHeight="1" x14ac:dyDescent="0.25">
      <c r="A3002" s="27">
        <f t="shared" si="281"/>
        <v>2994</v>
      </c>
      <c r="B3002" s="31" t="str">
        <f>IF(INDEX('Cari-Kasa'!$A:$A,ROW()-6)="","",INDEX('Cari-Kasa'!$A:$A,ROW()-6))</f>
        <v/>
      </c>
      <c r="C3002" s="28" t="str">
        <f>IF(INDEX('Cari-Kasa'!$A:$A,ROW()-6)="","",INDEX('Cari-Kasa'!$C:$C,ROW()-6))</f>
        <v/>
      </c>
      <c r="D3002" s="29" t="str">
        <f>IF(INDEX('Cari-Kasa'!$A:$A,ROW()-6)="","",INDEX('Cari-Kasa'!$D:$D,ROW()-6))</f>
        <v/>
      </c>
      <c r="E3002" s="30" t="e">
        <f t="shared" si="280"/>
        <v>#VALUE!</v>
      </c>
      <c r="F3002" s="33" t="e">
        <f t="shared" si="276"/>
        <v>#VALUE!</v>
      </c>
      <c r="G3002" s="5">
        <f t="shared" ca="1" si="277"/>
        <v>39.75</v>
      </c>
      <c r="H3002" s="11" t="e">
        <f t="shared" si="278"/>
        <v>#VALUE!</v>
      </c>
      <c r="I3002" s="6">
        <f t="shared" si="279"/>
        <v>0</v>
      </c>
    </row>
    <row r="3003" spans="1:9" ht="15" customHeight="1" x14ac:dyDescent="0.25">
      <c r="A3003" s="27">
        <f t="shared" si="281"/>
        <v>2995</v>
      </c>
      <c r="B3003" s="31" t="str">
        <f>IF(INDEX('Cari-Kasa'!$A:$A,ROW()-6)="","",INDEX('Cari-Kasa'!$A:$A,ROW()-6))</f>
        <v/>
      </c>
      <c r="C3003" s="28" t="str">
        <f>IF(INDEX('Cari-Kasa'!$A:$A,ROW()-6)="","",INDEX('Cari-Kasa'!$C:$C,ROW()-6))</f>
        <v/>
      </c>
      <c r="D3003" s="29" t="str">
        <f>IF(INDEX('Cari-Kasa'!$A:$A,ROW()-6)="","",INDEX('Cari-Kasa'!$D:$D,ROW()-6))</f>
        <v/>
      </c>
      <c r="E3003" s="30" t="e">
        <f t="shared" si="280"/>
        <v>#VALUE!</v>
      </c>
      <c r="F3003" s="33" t="e">
        <f t="shared" si="276"/>
        <v>#VALUE!</v>
      </c>
      <c r="G3003" s="5">
        <f t="shared" ca="1" si="277"/>
        <v>39.75</v>
      </c>
      <c r="H3003" s="11" t="e">
        <f t="shared" si="278"/>
        <v>#VALUE!</v>
      </c>
      <c r="I3003" s="6">
        <f t="shared" si="279"/>
        <v>0</v>
      </c>
    </row>
    <row r="3004" spans="1:9" ht="15" customHeight="1" x14ac:dyDescent="0.25">
      <c r="A3004" s="27">
        <f t="shared" si="281"/>
        <v>2996</v>
      </c>
      <c r="B3004" s="31" t="str">
        <f>IF(INDEX('Cari-Kasa'!$A:$A,ROW()-6)="","",INDEX('Cari-Kasa'!$A:$A,ROW()-6))</f>
        <v/>
      </c>
      <c r="C3004" s="28" t="str">
        <f>IF(INDEX('Cari-Kasa'!$A:$A,ROW()-6)="","",INDEX('Cari-Kasa'!$C:$C,ROW()-6))</f>
        <v/>
      </c>
      <c r="D3004" s="29" t="str">
        <f>IF(INDEX('Cari-Kasa'!$A:$A,ROW()-6)="","",INDEX('Cari-Kasa'!$D:$D,ROW()-6))</f>
        <v/>
      </c>
      <c r="E3004" s="30" t="e">
        <f t="shared" si="280"/>
        <v>#VALUE!</v>
      </c>
      <c r="F3004" s="33" t="e">
        <f t="shared" si="276"/>
        <v>#VALUE!</v>
      </c>
      <c r="G3004" s="5">
        <f t="shared" ca="1" si="277"/>
        <v>39.75</v>
      </c>
      <c r="H3004" s="11" t="e">
        <f t="shared" si="278"/>
        <v>#VALUE!</v>
      </c>
      <c r="I3004" s="6">
        <f t="shared" si="279"/>
        <v>0</v>
      </c>
    </row>
    <row r="3005" spans="1:9" ht="15" customHeight="1" x14ac:dyDescent="0.25">
      <c r="A3005" s="27">
        <f t="shared" si="281"/>
        <v>2997</v>
      </c>
      <c r="B3005" s="31" t="str">
        <f>IF(INDEX('Cari-Kasa'!$A:$A,ROW()-6)="","",INDEX('Cari-Kasa'!$A:$A,ROW()-6))</f>
        <v/>
      </c>
      <c r="C3005" s="28" t="str">
        <f>IF(INDEX('Cari-Kasa'!$A:$A,ROW()-6)="","",INDEX('Cari-Kasa'!$C:$C,ROW()-6))</f>
        <v/>
      </c>
      <c r="D3005" s="29" t="str">
        <f>IF(INDEX('Cari-Kasa'!$A:$A,ROW()-6)="","",INDEX('Cari-Kasa'!$D:$D,ROW()-6))</f>
        <v/>
      </c>
      <c r="E3005" s="30" t="e">
        <f t="shared" si="280"/>
        <v>#VALUE!</v>
      </c>
      <c r="F3005" s="33" t="e">
        <f t="shared" si="276"/>
        <v>#VALUE!</v>
      </c>
      <c r="G3005" s="5">
        <f t="shared" ca="1" si="277"/>
        <v>39.75</v>
      </c>
      <c r="H3005" s="11" t="e">
        <f t="shared" si="278"/>
        <v>#VALUE!</v>
      </c>
      <c r="I3005" s="6">
        <f t="shared" si="279"/>
        <v>0</v>
      </c>
    </row>
    <row r="3006" spans="1:9" ht="15" customHeight="1" x14ac:dyDescent="0.25">
      <c r="A3006" s="27">
        <f t="shared" si="281"/>
        <v>2998</v>
      </c>
      <c r="B3006" s="31" t="str">
        <f>IF(INDEX('Cari-Kasa'!$A:$A,ROW()-6)="","",INDEX('Cari-Kasa'!$A:$A,ROW()-6))</f>
        <v/>
      </c>
      <c r="C3006" s="28" t="str">
        <f>IF(INDEX('Cari-Kasa'!$A:$A,ROW()-6)="","",INDEX('Cari-Kasa'!$C:$C,ROW()-6))</f>
        <v/>
      </c>
      <c r="D3006" s="29" t="str">
        <f>IF(INDEX('Cari-Kasa'!$A:$A,ROW()-6)="","",INDEX('Cari-Kasa'!$D:$D,ROW()-6))</f>
        <v/>
      </c>
      <c r="E3006" s="30" t="e">
        <f t="shared" si="280"/>
        <v>#VALUE!</v>
      </c>
      <c r="F3006" s="33" t="e">
        <f t="shared" si="276"/>
        <v>#VALUE!</v>
      </c>
      <c r="G3006" s="5">
        <f t="shared" ca="1" si="277"/>
        <v>39.75</v>
      </c>
      <c r="H3006" s="11" t="e">
        <f t="shared" si="278"/>
        <v>#VALUE!</v>
      </c>
      <c r="I3006" s="6">
        <f t="shared" si="279"/>
        <v>0</v>
      </c>
    </row>
    <row r="3007" spans="1:9" ht="15" customHeight="1" x14ac:dyDescent="0.25">
      <c r="A3007" s="27">
        <f t="shared" si="281"/>
        <v>2999</v>
      </c>
      <c r="B3007" s="31" t="str">
        <f>IF(INDEX('Cari-Kasa'!$A:$A,ROW()-6)="","",INDEX('Cari-Kasa'!$A:$A,ROW()-6))</f>
        <v/>
      </c>
      <c r="C3007" s="28" t="str">
        <f>IF(INDEX('Cari-Kasa'!$A:$A,ROW()-6)="","",INDEX('Cari-Kasa'!$C:$C,ROW()-6))</f>
        <v/>
      </c>
      <c r="D3007" s="29" t="str">
        <f>IF(INDEX('Cari-Kasa'!$A:$A,ROW()-6)="","",INDEX('Cari-Kasa'!$D:$D,ROW()-6))</f>
        <v/>
      </c>
      <c r="E3007" s="30" t="e">
        <f t="shared" si="280"/>
        <v>#VALUE!</v>
      </c>
      <c r="F3007" s="33" t="e">
        <f t="shared" si="276"/>
        <v>#VALUE!</v>
      </c>
      <c r="G3007" s="5">
        <f t="shared" ca="1" si="277"/>
        <v>39.75</v>
      </c>
      <c r="H3007" s="11" t="e">
        <f t="shared" si="278"/>
        <v>#VALUE!</v>
      </c>
      <c r="I3007" s="6">
        <f t="shared" si="279"/>
        <v>0</v>
      </c>
    </row>
    <row r="3008" spans="1:9" ht="15" customHeight="1" x14ac:dyDescent="0.25">
      <c r="A3008" s="27">
        <f t="shared" si="281"/>
        <v>3000</v>
      </c>
      <c r="B3008" s="31" t="str">
        <f>IF(INDEX('Cari-Kasa'!$A:$A,ROW()-6)="","",INDEX('Cari-Kasa'!$A:$A,ROW()-6))</f>
        <v/>
      </c>
      <c r="C3008" s="28" t="str">
        <f>IF(INDEX('Cari-Kasa'!$A:$A,ROW()-6)="","",INDEX('Cari-Kasa'!$C:$C,ROW()-6))</f>
        <v/>
      </c>
      <c r="D3008" s="29" t="str">
        <f>IF(INDEX('Cari-Kasa'!$A:$A,ROW()-6)="","",INDEX('Cari-Kasa'!$D:$D,ROW()-6))</f>
        <v/>
      </c>
      <c r="E3008" s="30" t="e">
        <f t="shared" si="280"/>
        <v>#VALUE!</v>
      </c>
      <c r="F3008" s="33" t="e">
        <f t="shared" si="276"/>
        <v>#VALUE!</v>
      </c>
      <c r="G3008" s="5">
        <f t="shared" ca="1" si="277"/>
        <v>39.75</v>
      </c>
      <c r="H3008" s="11" t="e">
        <f t="shared" si="278"/>
        <v>#VALUE!</v>
      </c>
      <c r="I3008" s="6">
        <f t="shared" si="279"/>
        <v>0</v>
      </c>
    </row>
    <row r="3009" spans="1:9" ht="15" customHeight="1" x14ac:dyDescent="0.25">
      <c r="A3009" s="27">
        <f t="shared" si="281"/>
        <v>3001</v>
      </c>
      <c r="B3009" s="31" t="str">
        <f>IF(INDEX('Cari-Kasa'!$A:$A,ROW()-6)="","",INDEX('Cari-Kasa'!$A:$A,ROW()-6))</f>
        <v/>
      </c>
      <c r="C3009" s="28" t="str">
        <f>IF(INDEX('Cari-Kasa'!$A:$A,ROW()-6)="","",INDEX('Cari-Kasa'!$C:$C,ROW()-6))</f>
        <v/>
      </c>
      <c r="D3009" s="29" t="str">
        <f>IF(INDEX('Cari-Kasa'!$A:$A,ROW()-6)="","",INDEX('Cari-Kasa'!$D:$D,ROW()-6))</f>
        <v/>
      </c>
      <c r="E3009" s="30" t="e">
        <f t="shared" si="280"/>
        <v>#VALUE!</v>
      </c>
      <c r="F3009" s="33" t="e">
        <f t="shared" si="276"/>
        <v>#VALUE!</v>
      </c>
      <c r="G3009" s="5">
        <f t="shared" ca="1" si="277"/>
        <v>39.75</v>
      </c>
      <c r="H3009" s="11" t="e">
        <f t="shared" si="278"/>
        <v>#VALUE!</v>
      </c>
      <c r="I3009" s="6">
        <f t="shared" si="279"/>
        <v>0</v>
      </c>
    </row>
    <row r="3010" spans="1:9" ht="15" customHeight="1" x14ac:dyDescent="0.25">
      <c r="A3010" s="27">
        <f t="shared" si="281"/>
        <v>3002</v>
      </c>
      <c r="B3010" s="31" t="str">
        <f>IF(INDEX('Cari-Kasa'!$A:$A,ROW()-6)="","",INDEX('Cari-Kasa'!$A:$A,ROW()-6))</f>
        <v/>
      </c>
      <c r="C3010" s="28" t="str">
        <f>IF(INDEX('Cari-Kasa'!$A:$A,ROW()-6)="","",INDEX('Cari-Kasa'!$C:$C,ROW()-6))</f>
        <v/>
      </c>
      <c r="D3010" s="29" t="str">
        <f>IF(INDEX('Cari-Kasa'!$A:$A,ROW()-6)="","",INDEX('Cari-Kasa'!$D:$D,ROW()-6))</f>
        <v/>
      </c>
      <c r="E3010" s="30" t="e">
        <f t="shared" si="280"/>
        <v>#VALUE!</v>
      </c>
      <c r="F3010" s="33" t="e">
        <f t="shared" si="276"/>
        <v>#VALUE!</v>
      </c>
      <c r="G3010" s="5">
        <f t="shared" ca="1" si="277"/>
        <v>39.75</v>
      </c>
      <c r="H3010" s="11" t="e">
        <f t="shared" si="278"/>
        <v>#VALUE!</v>
      </c>
      <c r="I3010" s="6">
        <f t="shared" si="279"/>
        <v>0</v>
      </c>
    </row>
    <row r="3011" spans="1:9" ht="15" customHeight="1" x14ac:dyDescent="0.25">
      <c r="A3011" s="27">
        <f t="shared" si="281"/>
        <v>3003</v>
      </c>
      <c r="B3011" s="31" t="str">
        <f>IF(INDEX('Cari-Kasa'!$A:$A,ROW()-6)="","",INDEX('Cari-Kasa'!$A:$A,ROW()-6))</f>
        <v/>
      </c>
      <c r="C3011" s="28" t="str">
        <f>IF(INDEX('Cari-Kasa'!$A:$A,ROW()-6)="","",INDEX('Cari-Kasa'!$C:$C,ROW()-6))</f>
        <v/>
      </c>
      <c r="D3011" s="29" t="str">
        <f>IF(INDEX('Cari-Kasa'!$A:$A,ROW()-6)="","",INDEX('Cari-Kasa'!$D:$D,ROW()-6))</f>
        <v/>
      </c>
      <c r="E3011" s="30" t="e">
        <f t="shared" si="280"/>
        <v>#VALUE!</v>
      </c>
      <c r="F3011" s="33" t="e">
        <f t="shared" si="276"/>
        <v>#VALUE!</v>
      </c>
      <c r="G3011" s="5">
        <f t="shared" ca="1" si="277"/>
        <v>39.75</v>
      </c>
      <c r="H3011" s="11" t="e">
        <f t="shared" si="278"/>
        <v>#VALUE!</v>
      </c>
      <c r="I3011" s="6">
        <f t="shared" si="279"/>
        <v>0</v>
      </c>
    </row>
    <row r="3012" spans="1:9" ht="15" customHeight="1" x14ac:dyDescent="0.25">
      <c r="A3012" s="27">
        <f t="shared" si="281"/>
        <v>3004</v>
      </c>
      <c r="B3012" s="31" t="str">
        <f>IF(INDEX('Cari-Kasa'!$A:$A,ROW()-6)="","",INDEX('Cari-Kasa'!$A:$A,ROW()-6))</f>
        <v/>
      </c>
      <c r="C3012" s="28" t="str">
        <f>IF(INDEX('Cari-Kasa'!$A:$A,ROW()-6)="","",INDEX('Cari-Kasa'!$C:$C,ROW()-6))</f>
        <v/>
      </c>
      <c r="D3012" s="29" t="str">
        <f>IF(INDEX('Cari-Kasa'!$A:$A,ROW()-6)="","",INDEX('Cari-Kasa'!$D:$D,ROW()-6))</f>
        <v/>
      </c>
      <c r="E3012" s="30" t="e">
        <f t="shared" si="280"/>
        <v>#VALUE!</v>
      </c>
      <c r="F3012" s="33" t="e">
        <f t="shared" si="276"/>
        <v>#VALUE!</v>
      </c>
      <c r="G3012" s="5">
        <f t="shared" ca="1" si="277"/>
        <v>39.75</v>
      </c>
      <c r="H3012" s="11" t="e">
        <f t="shared" si="278"/>
        <v>#VALUE!</v>
      </c>
      <c r="I3012" s="6">
        <f t="shared" si="279"/>
        <v>0</v>
      </c>
    </row>
    <row r="3013" spans="1:9" ht="15" customHeight="1" x14ac:dyDescent="0.25">
      <c r="A3013" s="27">
        <f t="shared" si="281"/>
        <v>3005</v>
      </c>
      <c r="B3013" s="31" t="str">
        <f>IF(INDEX('Cari-Kasa'!$A:$A,ROW()-6)="","",INDEX('Cari-Kasa'!$A:$A,ROW()-6))</f>
        <v/>
      </c>
      <c r="C3013" s="28" t="str">
        <f>IF(INDEX('Cari-Kasa'!$A:$A,ROW()-6)="","",INDEX('Cari-Kasa'!$C:$C,ROW()-6))</f>
        <v/>
      </c>
      <c r="D3013" s="29" t="str">
        <f>IF(INDEX('Cari-Kasa'!$A:$A,ROW()-6)="","",INDEX('Cari-Kasa'!$D:$D,ROW()-6))</f>
        <v/>
      </c>
      <c r="E3013" s="30" t="e">
        <f t="shared" si="280"/>
        <v>#VALUE!</v>
      </c>
      <c r="F3013" s="33" t="e">
        <f t="shared" si="276"/>
        <v>#VALUE!</v>
      </c>
      <c r="G3013" s="5">
        <f t="shared" ca="1" si="277"/>
        <v>39.75</v>
      </c>
      <c r="H3013" s="11" t="e">
        <f t="shared" si="278"/>
        <v>#VALUE!</v>
      </c>
      <c r="I3013" s="6">
        <f t="shared" si="279"/>
        <v>0</v>
      </c>
    </row>
    <row r="3014" spans="1:9" ht="15" customHeight="1" x14ac:dyDescent="0.25">
      <c r="A3014" s="27">
        <f t="shared" si="281"/>
        <v>3006</v>
      </c>
      <c r="B3014" s="31" t="str">
        <f>IF(INDEX('Cari-Kasa'!$A:$A,ROW()-6)="","",INDEX('Cari-Kasa'!$A:$A,ROW()-6))</f>
        <v/>
      </c>
      <c r="C3014" s="28" t="str">
        <f>IF(INDEX('Cari-Kasa'!$A:$A,ROW()-6)="","",INDEX('Cari-Kasa'!$C:$C,ROW()-6))</f>
        <v/>
      </c>
      <c r="D3014" s="29" t="str">
        <f>IF(INDEX('Cari-Kasa'!$A:$A,ROW()-6)="","",INDEX('Cari-Kasa'!$D:$D,ROW()-6))</f>
        <v/>
      </c>
      <c r="E3014" s="30" t="e">
        <f t="shared" si="280"/>
        <v>#VALUE!</v>
      </c>
      <c r="F3014" s="33" t="e">
        <f t="shared" si="276"/>
        <v>#VALUE!</v>
      </c>
      <c r="G3014" s="5">
        <f t="shared" ca="1" si="277"/>
        <v>39.75</v>
      </c>
      <c r="H3014" s="11" t="e">
        <f t="shared" si="278"/>
        <v>#VALUE!</v>
      </c>
      <c r="I3014" s="6">
        <f t="shared" si="279"/>
        <v>0</v>
      </c>
    </row>
    <row r="3015" spans="1:9" ht="15" customHeight="1" x14ac:dyDescent="0.25">
      <c r="A3015" s="27">
        <f t="shared" si="281"/>
        <v>3007</v>
      </c>
      <c r="B3015" s="31" t="str">
        <f>IF(INDEX('Cari-Kasa'!$A:$A,ROW()-6)="","",INDEX('Cari-Kasa'!$A:$A,ROW()-6))</f>
        <v/>
      </c>
      <c r="C3015" s="28" t="str">
        <f>IF(INDEX('Cari-Kasa'!$A:$A,ROW()-6)="","",INDEX('Cari-Kasa'!$C:$C,ROW()-6))</f>
        <v/>
      </c>
      <c r="D3015" s="29" t="str">
        <f>IF(INDEX('Cari-Kasa'!$A:$A,ROW()-6)="","",INDEX('Cari-Kasa'!$D:$D,ROW()-6))</f>
        <v/>
      </c>
      <c r="E3015" s="30" t="e">
        <f t="shared" si="280"/>
        <v>#VALUE!</v>
      </c>
      <c r="F3015" s="33" t="e">
        <f t="shared" si="276"/>
        <v>#VALUE!</v>
      </c>
      <c r="G3015" s="5">
        <f t="shared" ca="1" si="277"/>
        <v>39.75</v>
      </c>
      <c r="H3015" s="11" t="e">
        <f t="shared" si="278"/>
        <v>#VALUE!</v>
      </c>
      <c r="I3015" s="6">
        <f t="shared" si="279"/>
        <v>0</v>
      </c>
    </row>
    <row r="3016" spans="1:9" ht="15" customHeight="1" x14ac:dyDescent="0.25">
      <c r="A3016" s="27">
        <f t="shared" si="281"/>
        <v>3008</v>
      </c>
      <c r="B3016" s="31" t="str">
        <f>IF(INDEX('Cari-Kasa'!$A:$A,ROW()-6)="","",INDEX('Cari-Kasa'!$A:$A,ROW()-6))</f>
        <v/>
      </c>
      <c r="C3016" s="28" t="str">
        <f>IF(INDEX('Cari-Kasa'!$A:$A,ROW()-6)="","",INDEX('Cari-Kasa'!$C:$C,ROW()-6))</f>
        <v/>
      </c>
      <c r="D3016" s="29" t="str">
        <f>IF(INDEX('Cari-Kasa'!$A:$A,ROW()-6)="","",INDEX('Cari-Kasa'!$D:$D,ROW()-6))</f>
        <v/>
      </c>
      <c r="E3016" s="30" t="e">
        <f t="shared" si="280"/>
        <v>#VALUE!</v>
      </c>
      <c r="F3016" s="33" t="e">
        <f t="shared" si="276"/>
        <v>#VALUE!</v>
      </c>
      <c r="G3016" s="5">
        <f t="shared" ca="1" si="277"/>
        <v>39.75</v>
      </c>
      <c r="H3016" s="11" t="e">
        <f t="shared" si="278"/>
        <v>#VALUE!</v>
      </c>
      <c r="I3016" s="6">
        <f t="shared" si="279"/>
        <v>0</v>
      </c>
    </row>
    <row r="3017" spans="1:9" ht="15" customHeight="1" x14ac:dyDescent="0.25">
      <c r="A3017" s="27">
        <f t="shared" si="281"/>
        <v>3009</v>
      </c>
      <c r="B3017" s="31" t="str">
        <f>IF(INDEX('Cari-Kasa'!$A:$A,ROW()-6)="","",INDEX('Cari-Kasa'!$A:$A,ROW()-6))</f>
        <v/>
      </c>
      <c r="C3017" s="28" t="str">
        <f>IF(INDEX('Cari-Kasa'!$A:$A,ROW()-6)="","",INDEX('Cari-Kasa'!$C:$C,ROW()-6))</f>
        <v/>
      </c>
      <c r="D3017" s="29" t="str">
        <f>IF(INDEX('Cari-Kasa'!$A:$A,ROW()-6)="","",INDEX('Cari-Kasa'!$D:$D,ROW()-6))</f>
        <v/>
      </c>
      <c r="E3017" s="30" t="e">
        <f t="shared" si="280"/>
        <v>#VALUE!</v>
      </c>
      <c r="F3017" s="33" t="e">
        <f t="shared" ref="F3017:F3080" si="282">IF(E3017-ISTISNA&lt;=0,0,E3017-ISTISNA)</f>
        <v>#VALUE!</v>
      </c>
      <c r="G3017" s="5">
        <f t="shared" ref="G3017:G3080" ca="1" si="283">ORAN</f>
        <v>39.75</v>
      </c>
      <c r="H3017" s="11" t="e">
        <f t="shared" ref="H3017:H3080" si="284">IF(OR(B3017="",F3017&lt;=0,B3017&gt;=VADE),0,IF(B3018="",VADE-B3017,MIN(VADE,B3018)-B3017))</f>
        <v>#VALUE!</v>
      </c>
      <c r="I3017" s="6">
        <f t="shared" ref="I3017:I3080" si="285">IF(B3017="",0,(F3017*G3017*H3017)/36000)</f>
        <v>0</v>
      </c>
    </row>
    <row r="3018" spans="1:9" ht="15" customHeight="1" x14ac:dyDescent="0.25">
      <c r="A3018" s="27">
        <f t="shared" si="281"/>
        <v>3010</v>
      </c>
      <c r="B3018" s="31" t="str">
        <f>IF(INDEX('Cari-Kasa'!$A:$A,ROW()-6)="","",INDEX('Cari-Kasa'!$A:$A,ROW()-6))</f>
        <v/>
      </c>
      <c r="C3018" s="28" t="str">
        <f>IF(INDEX('Cari-Kasa'!$A:$A,ROW()-6)="","",INDEX('Cari-Kasa'!$C:$C,ROW()-6))</f>
        <v/>
      </c>
      <c r="D3018" s="29" t="str">
        <f>IF(INDEX('Cari-Kasa'!$A:$A,ROW()-6)="","",INDEX('Cari-Kasa'!$D:$D,ROW()-6))</f>
        <v/>
      </c>
      <c r="E3018" s="30" t="e">
        <f t="shared" ref="E3018:E3081" si="286">(E3017+C3018)-D3018</f>
        <v>#VALUE!</v>
      </c>
      <c r="F3018" s="33" t="e">
        <f t="shared" si="282"/>
        <v>#VALUE!</v>
      </c>
      <c r="G3018" s="5">
        <f t="shared" ca="1" si="283"/>
        <v>39.75</v>
      </c>
      <c r="H3018" s="11" t="e">
        <f t="shared" si="284"/>
        <v>#VALUE!</v>
      </c>
      <c r="I3018" s="6">
        <f t="shared" si="285"/>
        <v>0</v>
      </c>
    </row>
    <row r="3019" spans="1:9" ht="15" customHeight="1" x14ac:dyDescent="0.25">
      <c r="A3019" s="27">
        <f t="shared" si="281"/>
        <v>3011</v>
      </c>
      <c r="B3019" s="31" t="str">
        <f>IF(INDEX('Cari-Kasa'!$A:$A,ROW()-6)="","",INDEX('Cari-Kasa'!$A:$A,ROW()-6))</f>
        <v/>
      </c>
      <c r="C3019" s="28" t="str">
        <f>IF(INDEX('Cari-Kasa'!$A:$A,ROW()-6)="","",INDEX('Cari-Kasa'!$C:$C,ROW()-6))</f>
        <v/>
      </c>
      <c r="D3019" s="29" t="str">
        <f>IF(INDEX('Cari-Kasa'!$A:$A,ROW()-6)="","",INDEX('Cari-Kasa'!$D:$D,ROW()-6))</f>
        <v/>
      </c>
      <c r="E3019" s="30" t="e">
        <f t="shared" si="286"/>
        <v>#VALUE!</v>
      </c>
      <c r="F3019" s="33" t="e">
        <f t="shared" si="282"/>
        <v>#VALUE!</v>
      </c>
      <c r="G3019" s="5">
        <f t="shared" ca="1" si="283"/>
        <v>39.75</v>
      </c>
      <c r="H3019" s="11" t="e">
        <f t="shared" si="284"/>
        <v>#VALUE!</v>
      </c>
      <c r="I3019" s="6">
        <f t="shared" si="285"/>
        <v>0</v>
      </c>
    </row>
    <row r="3020" spans="1:9" ht="15" customHeight="1" x14ac:dyDescent="0.25">
      <c r="A3020" s="27">
        <f t="shared" si="281"/>
        <v>3012</v>
      </c>
      <c r="B3020" s="31" t="str">
        <f>IF(INDEX('Cari-Kasa'!$A:$A,ROW()-6)="","",INDEX('Cari-Kasa'!$A:$A,ROW()-6))</f>
        <v/>
      </c>
      <c r="C3020" s="28" t="str">
        <f>IF(INDEX('Cari-Kasa'!$A:$A,ROW()-6)="","",INDEX('Cari-Kasa'!$C:$C,ROW()-6))</f>
        <v/>
      </c>
      <c r="D3020" s="29" t="str">
        <f>IF(INDEX('Cari-Kasa'!$A:$A,ROW()-6)="","",INDEX('Cari-Kasa'!$D:$D,ROW()-6))</f>
        <v/>
      </c>
      <c r="E3020" s="30" t="e">
        <f t="shared" si="286"/>
        <v>#VALUE!</v>
      </c>
      <c r="F3020" s="33" t="e">
        <f t="shared" si="282"/>
        <v>#VALUE!</v>
      </c>
      <c r="G3020" s="5">
        <f t="shared" ca="1" si="283"/>
        <v>39.75</v>
      </c>
      <c r="H3020" s="11" t="e">
        <f t="shared" si="284"/>
        <v>#VALUE!</v>
      </c>
      <c r="I3020" s="6">
        <f t="shared" si="285"/>
        <v>0</v>
      </c>
    </row>
    <row r="3021" spans="1:9" ht="15" customHeight="1" x14ac:dyDescent="0.25">
      <c r="A3021" s="27">
        <f t="shared" si="281"/>
        <v>3013</v>
      </c>
      <c r="B3021" s="31" t="str">
        <f>IF(INDEX('Cari-Kasa'!$A:$A,ROW()-6)="","",INDEX('Cari-Kasa'!$A:$A,ROW()-6))</f>
        <v/>
      </c>
      <c r="C3021" s="28" t="str">
        <f>IF(INDEX('Cari-Kasa'!$A:$A,ROW()-6)="","",INDEX('Cari-Kasa'!$C:$C,ROW()-6))</f>
        <v/>
      </c>
      <c r="D3021" s="29" t="str">
        <f>IF(INDEX('Cari-Kasa'!$A:$A,ROW()-6)="","",INDEX('Cari-Kasa'!$D:$D,ROW()-6))</f>
        <v/>
      </c>
      <c r="E3021" s="30" t="e">
        <f t="shared" si="286"/>
        <v>#VALUE!</v>
      </c>
      <c r="F3021" s="33" t="e">
        <f t="shared" si="282"/>
        <v>#VALUE!</v>
      </c>
      <c r="G3021" s="5">
        <f t="shared" ca="1" si="283"/>
        <v>39.75</v>
      </c>
      <c r="H3021" s="11" t="e">
        <f t="shared" si="284"/>
        <v>#VALUE!</v>
      </c>
      <c r="I3021" s="6">
        <f t="shared" si="285"/>
        <v>0</v>
      </c>
    </row>
    <row r="3022" spans="1:9" ht="15" customHeight="1" x14ac:dyDescent="0.25">
      <c r="A3022" s="27">
        <f t="shared" ref="A3022:A3085" si="287">ROW()-8</f>
        <v>3014</v>
      </c>
      <c r="B3022" s="31" t="str">
        <f>IF(INDEX('Cari-Kasa'!$A:$A,ROW()-6)="","",INDEX('Cari-Kasa'!$A:$A,ROW()-6))</f>
        <v/>
      </c>
      <c r="C3022" s="28" t="str">
        <f>IF(INDEX('Cari-Kasa'!$A:$A,ROW()-6)="","",INDEX('Cari-Kasa'!$C:$C,ROW()-6))</f>
        <v/>
      </c>
      <c r="D3022" s="29" t="str">
        <f>IF(INDEX('Cari-Kasa'!$A:$A,ROW()-6)="","",INDEX('Cari-Kasa'!$D:$D,ROW()-6))</f>
        <v/>
      </c>
      <c r="E3022" s="30" t="e">
        <f t="shared" si="286"/>
        <v>#VALUE!</v>
      </c>
      <c r="F3022" s="33" t="e">
        <f t="shared" si="282"/>
        <v>#VALUE!</v>
      </c>
      <c r="G3022" s="5">
        <f t="shared" ca="1" si="283"/>
        <v>39.75</v>
      </c>
      <c r="H3022" s="11" t="e">
        <f t="shared" si="284"/>
        <v>#VALUE!</v>
      </c>
      <c r="I3022" s="6">
        <f t="shared" si="285"/>
        <v>0</v>
      </c>
    </row>
    <row r="3023" spans="1:9" ht="15" customHeight="1" x14ac:dyDescent="0.25">
      <c r="A3023" s="27">
        <f t="shared" si="287"/>
        <v>3015</v>
      </c>
      <c r="B3023" s="31" t="str">
        <f>IF(INDEX('Cari-Kasa'!$A:$A,ROW()-6)="","",INDEX('Cari-Kasa'!$A:$A,ROW()-6))</f>
        <v/>
      </c>
      <c r="C3023" s="28" t="str">
        <f>IF(INDEX('Cari-Kasa'!$A:$A,ROW()-6)="","",INDEX('Cari-Kasa'!$C:$C,ROW()-6))</f>
        <v/>
      </c>
      <c r="D3023" s="29" t="str">
        <f>IF(INDEX('Cari-Kasa'!$A:$A,ROW()-6)="","",INDEX('Cari-Kasa'!$D:$D,ROW()-6))</f>
        <v/>
      </c>
      <c r="E3023" s="30" t="e">
        <f t="shared" si="286"/>
        <v>#VALUE!</v>
      </c>
      <c r="F3023" s="33" t="e">
        <f t="shared" si="282"/>
        <v>#VALUE!</v>
      </c>
      <c r="G3023" s="5">
        <f t="shared" ca="1" si="283"/>
        <v>39.75</v>
      </c>
      <c r="H3023" s="11" t="e">
        <f t="shared" si="284"/>
        <v>#VALUE!</v>
      </c>
      <c r="I3023" s="6">
        <f t="shared" si="285"/>
        <v>0</v>
      </c>
    </row>
    <row r="3024" spans="1:9" ht="15" customHeight="1" x14ac:dyDescent="0.25">
      <c r="A3024" s="27">
        <f t="shared" si="287"/>
        <v>3016</v>
      </c>
      <c r="B3024" s="31" t="str">
        <f>IF(INDEX('Cari-Kasa'!$A:$A,ROW()-6)="","",INDEX('Cari-Kasa'!$A:$A,ROW()-6))</f>
        <v/>
      </c>
      <c r="C3024" s="28" t="str">
        <f>IF(INDEX('Cari-Kasa'!$A:$A,ROW()-6)="","",INDEX('Cari-Kasa'!$C:$C,ROW()-6))</f>
        <v/>
      </c>
      <c r="D3024" s="29" t="str">
        <f>IF(INDEX('Cari-Kasa'!$A:$A,ROW()-6)="","",INDEX('Cari-Kasa'!$D:$D,ROW()-6))</f>
        <v/>
      </c>
      <c r="E3024" s="30" t="e">
        <f t="shared" si="286"/>
        <v>#VALUE!</v>
      </c>
      <c r="F3024" s="33" t="e">
        <f t="shared" si="282"/>
        <v>#VALUE!</v>
      </c>
      <c r="G3024" s="5">
        <f t="shared" ca="1" si="283"/>
        <v>39.75</v>
      </c>
      <c r="H3024" s="11" t="e">
        <f t="shared" si="284"/>
        <v>#VALUE!</v>
      </c>
      <c r="I3024" s="6">
        <f t="shared" si="285"/>
        <v>0</v>
      </c>
    </row>
    <row r="3025" spans="1:9" ht="15" customHeight="1" x14ac:dyDescent="0.25">
      <c r="A3025" s="27">
        <f t="shared" si="287"/>
        <v>3017</v>
      </c>
      <c r="B3025" s="31" t="str">
        <f>IF(INDEX('Cari-Kasa'!$A:$A,ROW()-6)="","",INDEX('Cari-Kasa'!$A:$A,ROW()-6))</f>
        <v/>
      </c>
      <c r="C3025" s="28" t="str">
        <f>IF(INDEX('Cari-Kasa'!$A:$A,ROW()-6)="","",INDEX('Cari-Kasa'!$C:$C,ROW()-6))</f>
        <v/>
      </c>
      <c r="D3025" s="29" t="str">
        <f>IF(INDEX('Cari-Kasa'!$A:$A,ROW()-6)="","",INDEX('Cari-Kasa'!$D:$D,ROW()-6))</f>
        <v/>
      </c>
      <c r="E3025" s="30" t="e">
        <f t="shared" si="286"/>
        <v>#VALUE!</v>
      </c>
      <c r="F3025" s="33" t="e">
        <f t="shared" si="282"/>
        <v>#VALUE!</v>
      </c>
      <c r="G3025" s="5">
        <f t="shared" ca="1" si="283"/>
        <v>39.75</v>
      </c>
      <c r="H3025" s="11" t="e">
        <f t="shared" si="284"/>
        <v>#VALUE!</v>
      </c>
      <c r="I3025" s="6">
        <f t="shared" si="285"/>
        <v>0</v>
      </c>
    </row>
    <row r="3026" spans="1:9" ht="15" customHeight="1" x14ac:dyDescent="0.25">
      <c r="A3026" s="27">
        <f t="shared" si="287"/>
        <v>3018</v>
      </c>
      <c r="B3026" s="31" t="str">
        <f>IF(INDEX('Cari-Kasa'!$A:$A,ROW()-6)="","",INDEX('Cari-Kasa'!$A:$A,ROW()-6))</f>
        <v/>
      </c>
      <c r="C3026" s="28" t="str">
        <f>IF(INDEX('Cari-Kasa'!$A:$A,ROW()-6)="","",INDEX('Cari-Kasa'!$C:$C,ROW()-6))</f>
        <v/>
      </c>
      <c r="D3026" s="29" t="str">
        <f>IF(INDEX('Cari-Kasa'!$A:$A,ROW()-6)="","",INDEX('Cari-Kasa'!$D:$D,ROW()-6))</f>
        <v/>
      </c>
      <c r="E3026" s="30" t="e">
        <f t="shared" si="286"/>
        <v>#VALUE!</v>
      </c>
      <c r="F3026" s="33" t="e">
        <f t="shared" si="282"/>
        <v>#VALUE!</v>
      </c>
      <c r="G3026" s="5">
        <f t="shared" ca="1" si="283"/>
        <v>39.75</v>
      </c>
      <c r="H3026" s="11" t="e">
        <f t="shared" si="284"/>
        <v>#VALUE!</v>
      </c>
      <c r="I3026" s="6">
        <f t="shared" si="285"/>
        <v>0</v>
      </c>
    </row>
    <row r="3027" spans="1:9" ht="15" customHeight="1" x14ac:dyDescent="0.25">
      <c r="A3027" s="27">
        <f t="shared" si="287"/>
        <v>3019</v>
      </c>
      <c r="B3027" s="31" t="str">
        <f>IF(INDEX('Cari-Kasa'!$A:$A,ROW()-6)="","",INDEX('Cari-Kasa'!$A:$A,ROW()-6))</f>
        <v/>
      </c>
      <c r="C3027" s="28" t="str">
        <f>IF(INDEX('Cari-Kasa'!$A:$A,ROW()-6)="","",INDEX('Cari-Kasa'!$C:$C,ROW()-6))</f>
        <v/>
      </c>
      <c r="D3027" s="29" t="str">
        <f>IF(INDEX('Cari-Kasa'!$A:$A,ROW()-6)="","",INDEX('Cari-Kasa'!$D:$D,ROW()-6))</f>
        <v/>
      </c>
      <c r="E3027" s="30" t="e">
        <f t="shared" si="286"/>
        <v>#VALUE!</v>
      </c>
      <c r="F3027" s="33" t="e">
        <f t="shared" si="282"/>
        <v>#VALUE!</v>
      </c>
      <c r="G3027" s="5">
        <f t="shared" ca="1" si="283"/>
        <v>39.75</v>
      </c>
      <c r="H3027" s="11" t="e">
        <f t="shared" si="284"/>
        <v>#VALUE!</v>
      </c>
      <c r="I3027" s="6">
        <f t="shared" si="285"/>
        <v>0</v>
      </c>
    </row>
    <row r="3028" spans="1:9" ht="15" customHeight="1" x14ac:dyDescent="0.25">
      <c r="A3028" s="27">
        <f t="shared" si="287"/>
        <v>3020</v>
      </c>
      <c r="B3028" s="31" t="str">
        <f>IF(INDEX('Cari-Kasa'!$A:$A,ROW()-6)="","",INDEX('Cari-Kasa'!$A:$A,ROW()-6))</f>
        <v/>
      </c>
      <c r="C3028" s="28" t="str">
        <f>IF(INDEX('Cari-Kasa'!$A:$A,ROW()-6)="","",INDEX('Cari-Kasa'!$C:$C,ROW()-6))</f>
        <v/>
      </c>
      <c r="D3028" s="29" t="str">
        <f>IF(INDEX('Cari-Kasa'!$A:$A,ROW()-6)="","",INDEX('Cari-Kasa'!$D:$D,ROW()-6))</f>
        <v/>
      </c>
      <c r="E3028" s="30" t="e">
        <f t="shared" si="286"/>
        <v>#VALUE!</v>
      </c>
      <c r="F3028" s="33" t="e">
        <f t="shared" si="282"/>
        <v>#VALUE!</v>
      </c>
      <c r="G3028" s="5">
        <f t="shared" ca="1" si="283"/>
        <v>39.75</v>
      </c>
      <c r="H3028" s="11" t="e">
        <f t="shared" si="284"/>
        <v>#VALUE!</v>
      </c>
      <c r="I3028" s="6">
        <f t="shared" si="285"/>
        <v>0</v>
      </c>
    </row>
    <row r="3029" spans="1:9" ht="15" customHeight="1" x14ac:dyDescent="0.25">
      <c r="A3029" s="27">
        <f t="shared" si="287"/>
        <v>3021</v>
      </c>
      <c r="B3029" s="31" t="str">
        <f>IF(INDEX('Cari-Kasa'!$A:$A,ROW()-6)="","",INDEX('Cari-Kasa'!$A:$A,ROW()-6))</f>
        <v/>
      </c>
      <c r="C3029" s="28" t="str">
        <f>IF(INDEX('Cari-Kasa'!$A:$A,ROW()-6)="","",INDEX('Cari-Kasa'!$C:$C,ROW()-6))</f>
        <v/>
      </c>
      <c r="D3029" s="29" t="str">
        <f>IF(INDEX('Cari-Kasa'!$A:$A,ROW()-6)="","",INDEX('Cari-Kasa'!$D:$D,ROW()-6))</f>
        <v/>
      </c>
      <c r="E3029" s="30" t="e">
        <f t="shared" si="286"/>
        <v>#VALUE!</v>
      </c>
      <c r="F3029" s="33" t="e">
        <f t="shared" si="282"/>
        <v>#VALUE!</v>
      </c>
      <c r="G3029" s="5">
        <f t="shared" ca="1" si="283"/>
        <v>39.75</v>
      </c>
      <c r="H3029" s="11" t="e">
        <f t="shared" si="284"/>
        <v>#VALUE!</v>
      </c>
      <c r="I3029" s="6">
        <f t="shared" si="285"/>
        <v>0</v>
      </c>
    </row>
    <row r="3030" spans="1:9" ht="15" customHeight="1" x14ac:dyDescent="0.25">
      <c r="A3030" s="27">
        <f t="shared" si="287"/>
        <v>3022</v>
      </c>
      <c r="B3030" s="31" t="str">
        <f>IF(INDEX('Cari-Kasa'!$A:$A,ROW()-6)="","",INDEX('Cari-Kasa'!$A:$A,ROW()-6))</f>
        <v/>
      </c>
      <c r="C3030" s="28" t="str">
        <f>IF(INDEX('Cari-Kasa'!$A:$A,ROW()-6)="","",INDEX('Cari-Kasa'!$C:$C,ROW()-6))</f>
        <v/>
      </c>
      <c r="D3030" s="29" t="str">
        <f>IF(INDEX('Cari-Kasa'!$A:$A,ROW()-6)="","",INDEX('Cari-Kasa'!$D:$D,ROW()-6))</f>
        <v/>
      </c>
      <c r="E3030" s="30" t="e">
        <f t="shared" si="286"/>
        <v>#VALUE!</v>
      </c>
      <c r="F3030" s="33" t="e">
        <f t="shared" si="282"/>
        <v>#VALUE!</v>
      </c>
      <c r="G3030" s="5">
        <f t="shared" ca="1" si="283"/>
        <v>39.75</v>
      </c>
      <c r="H3030" s="11" t="e">
        <f t="shared" si="284"/>
        <v>#VALUE!</v>
      </c>
      <c r="I3030" s="6">
        <f t="shared" si="285"/>
        <v>0</v>
      </c>
    </row>
    <row r="3031" spans="1:9" ht="15" customHeight="1" x14ac:dyDescent="0.25">
      <c r="A3031" s="27">
        <f t="shared" si="287"/>
        <v>3023</v>
      </c>
      <c r="B3031" s="31" t="str">
        <f>IF(INDEX('Cari-Kasa'!$A:$A,ROW()-6)="","",INDEX('Cari-Kasa'!$A:$A,ROW()-6))</f>
        <v/>
      </c>
      <c r="C3031" s="28" t="str">
        <f>IF(INDEX('Cari-Kasa'!$A:$A,ROW()-6)="","",INDEX('Cari-Kasa'!$C:$C,ROW()-6))</f>
        <v/>
      </c>
      <c r="D3031" s="29" t="str">
        <f>IF(INDEX('Cari-Kasa'!$A:$A,ROW()-6)="","",INDEX('Cari-Kasa'!$D:$D,ROW()-6))</f>
        <v/>
      </c>
      <c r="E3031" s="30" t="e">
        <f t="shared" si="286"/>
        <v>#VALUE!</v>
      </c>
      <c r="F3031" s="33" t="e">
        <f t="shared" si="282"/>
        <v>#VALUE!</v>
      </c>
      <c r="G3031" s="5">
        <f t="shared" ca="1" si="283"/>
        <v>39.75</v>
      </c>
      <c r="H3031" s="11" t="e">
        <f t="shared" si="284"/>
        <v>#VALUE!</v>
      </c>
      <c r="I3031" s="6">
        <f t="shared" si="285"/>
        <v>0</v>
      </c>
    </row>
    <row r="3032" spans="1:9" ht="15" customHeight="1" x14ac:dyDescent="0.25">
      <c r="A3032" s="27">
        <f t="shared" si="287"/>
        <v>3024</v>
      </c>
      <c r="B3032" s="31" t="str">
        <f>IF(INDEX('Cari-Kasa'!$A:$A,ROW()-6)="","",INDEX('Cari-Kasa'!$A:$A,ROW()-6))</f>
        <v/>
      </c>
      <c r="C3032" s="28" t="str">
        <f>IF(INDEX('Cari-Kasa'!$A:$A,ROW()-6)="","",INDEX('Cari-Kasa'!$C:$C,ROW()-6))</f>
        <v/>
      </c>
      <c r="D3032" s="29" t="str">
        <f>IF(INDEX('Cari-Kasa'!$A:$A,ROW()-6)="","",INDEX('Cari-Kasa'!$D:$D,ROW()-6))</f>
        <v/>
      </c>
      <c r="E3032" s="30" t="e">
        <f t="shared" si="286"/>
        <v>#VALUE!</v>
      </c>
      <c r="F3032" s="33" t="e">
        <f t="shared" si="282"/>
        <v>#VALUE!</v>
      </c>
      <c r="G3032" s="5">
        <f t="shared" ca="1" si="283"/>
        <v>39.75</v>
      </c>
      <c r="H3032" s="11" t="e">
        <f t="shared" si="284"/>
        <v>#VALUE!</v>
      </c>
      <c r="I3032" s="6">
        <f t="shared" si="285"/>
        <v>0</v>
      </c>
    </row>
    <row r="3033" spans="1:9" ht="15" customHeight="1" x14ac:dyDescent="0.25">
      <c r="A3033" s="27">
        <f t="shared" si="287"/>
        <v>3025</v>
      </c>
      <c r="B3033" s="31" t="str">
        <f>IF(INDEX('Cari-Kasa'!$A:$A,ROW()-6)="","",INDEX('Cari-Kasa'!$A:$A,ROW()-6))</f>
        <v/>
      </c>
      <c r="C3033" s="28" t="str">
        <f>IF(INDEX('Cari-Kasa'!$A:$A,ROW()-6)="","",INDEX('Cari-Kasa'!$C:$C,ROW()-6))</f>
        <v/>
      </c>
      <c r="D3033" s="29" t="str">
        <f>IF(INDEX('Cari-Kasa'!$A:$A,ROW()-6)="","",INDEX('Cari-Kasa'!$D:$D,ROW()-6))</f>
        <v/>
      </c>
      <c r="E3033" s="30" t="e">
        <f t="shared" si="286"/>
        <v>#VALUE!</v>
      </c>
      <c r="F3033" s="33" t="e">
        <f t="shared" si="282"/>
        <v>#VALUE!</v>
      </c>
      <c r="G3033" s="5">
        <f t="shared" ca="1" si="283"/>
        <v>39.75</v>
      </c>
      <c r="H3033" s="11" t="e">
        <f t="shared" si="284"/>
        <v>#VALUE!</v>
      </c>
      <c r="I3033" s="6">
        <f t="shared" si="285"/>
        <v>0</v>
      </c>
    </row>
    <row r="3034" spans="1:9" ht="15" customHeight="1" x14ac:dyDescent="0.25">
      <c r="A3034" s="27">
        <f t="shared" si="287"/>
        <v>3026</v>
      </c>
      <c r="B3034" s="31" t="str">
        <f>IF(INDEX('Cari-Kasa'!$A:$A,ROW()-6)="","",INDEX('Cari-Kasa'!$A:$A,ROW()-6))</f>
        <v/>
      </c>
      <c r="C3034" s="28" t="str">
        <f>IF(INDEX('Cari-Kasa'!$A:$A,ROW()-6)="","",INDEX('Cari-Kasa'!$C:$C,ROW()-6))</f>
        <v/>
      </c>
      <c r="D3034" s="29" t="str">
        <f>IF(INDEX('Cari-Kasa'!$A:$A,ROW()-6)="","",INDEX('Cari-Kasa'!$D:$D,ROW()-6))</f>
        <v/>
      </c>
      <c r="E3034" s="30" t="e">
        <f t="shared" si="286"/>
        <v>#VALUE!</v>
      </c>
      <c r="F3034" s="33" t="e">
        <f t="shared" si="282"/>
        <v>#VALUE!</v>
      </c>
      <c r="G3034" s="5">
        <f t="shared" ca="1" si="283"/>
        <v>39.75</v>
      </c>
      <c r="H3034" s="11" t="e">
        <f t="shared" si="284"/>
        <v>#VALUE!</v>
      </c>
      <c r="I3034" s="6">
        <f t="shared" si="285"/>
        <v>0</v>
      </c>
    </row>
    <row r="3035" spans="1:9" ht="15" customHeight="1" x14ac:dyDescent="0.25">
      <c r="A3035" s="27">
        <f t="shared" si="287"/>
        <v>3027</v>
      </c>
      <c r="B3035" s="31" t="str">
        <f>IF(INDEX('Cari-Kasa'!$A:$A,ROW()-6)="","",INDEX('Cari-Kasa'!$A:$A,ROW()-6))</f>
        <v/>
      </c>
      <c r="C3035" s="28" t="str">
        <f>IF(INDEX('Cari-Kasa'!$A:$A,ROW()-6)="","",INDEX('Cari-Kasa'!$C:$C,ROW()-6))</f>
        <v/>
      </c>
      <c r="D3035" s="29" t="str">
        <f>IF(INDEX('Cari-Kasa'!$A:$A,ROW()-6)="","",INDEX('Cari-Kasa'!$D:$D,ROW()-6))</f>
        <v/>
      </c>
      <c r="E3035" s="30" t="e">
        <f t="shared" si="286"/>
        <v>#VALUE!</v>
      </c>
      <c r="F3035" s="33" t="e">
        <f t="shared" si="282"/>
        <v>#VALUE!</v>
      </c>
      <c r="G3035" s="5">
        <f t="shared" ca="1" si="283"/>
        <v>39.75</v>
      </c>
      <c r="H3035" s="11" t="e">
        <f t="shared" si="284"/>
        <v>#VALUE!</v>
      </c>
      <c r="I3035" s="6">
        <f t="shared" si="285"/>
        <v>0</v>
      </c>
    </row>
    <row r="3036" spans="1:9" ht="15" customHeight="1" x14ac:dyDescent="0.25">
      <c r="A3036" s="27">
        <f t="shared" si="287"/>
        <v>3028</v>
      </c>
      <c r="B3036" s="31" t="str">
        <f>IF(INDEX('Cari-Kasa'!$A:$A,ROW()-6)="","",INDEX('Cari-Kasa'!$A:$A,ROW()-6))</f>
        <v/>
      </c>
      <c r="C3036" s="28" t="str">
        <f>IF(INDEX('Cari-Kasa'!$A:$A,ROW()-6)="","",INDEX('Cari-Kasa'!$C:$C,ROW()-6))</f>
        <v/>
      </c>
      <c r="D3036" s="29" t="str">
        <f>IF(INDEX('Cari-Kasa'!$A:$A,ROW()-6)="","",INDEX('Cari-Kasa'!$D:$D,ROW()-6))</f>
        <v/>
      </c>
      <c r="E3036" s="30" t="e">
        <f t="shared" si="286"/>
        <v>#VALUE!</v>
      </c>
      <c r="F3036" s="33" t="e">
        <f t="shared" si="282"/>
        <v>#VALUE!</v>
      </c>
      <c r="G3036" s="5">
        <f t="shared" ca="1" si="283"/>
        <v>39.75</v>
      </c>
      <c r="H3036" s="11" t="e">
        <f t="shared" si="284"/>
        <v>#VALUE!</v>
      </c>
      <c r="I3036" s="6">
        <f t="shared" si="285"/>
        <v>0</v>
      </c>
    </row>
    <row r="3037" spans="1:9" ht="15" customHeight="1" x14ac:dyDescent="0.25">
      <c r="A3037" s="27">
        <f t="shared" si="287"/>
        <v>3029</v>
      </c>
      <c r="B3037" s="31" t="str">
        <f>IF(INDEX('Cari-Kasa'!$A:$A,ROW()-6)="","",INDEX('Cari-Kasa'!$A:$A,ROW()-6))</f>
        <v/>
      </c>
      <c r="C3037" s="28" t="str">
        <f>IF(INDEX('Cari-Kasa'!$A:$A,ROW()-6)="","",INDEX('Cari-Kasa'!$C:$C,ROW()-6))</f>
        <v/>
      </c>
      <c r="D3037" s="29" t="str">
        <f>IF(INDEX('Cari-Kasa'!$A:$A,ROW()-6)="","",INDEX('Cari-Kasa'!$D:$D,ROW()-6))</f>
        <v/>
      </c>
      <c r="E3037" s="30" t="e">
        <f t="shared" si="286"/>
        <v>#VALUE!</v>
      </c>
      <c r="F3037" s="33" t="e">
        <f t="shared" si="282"/>
        <v>#VALUE!</v>
      </c>
      <c r="G3037" s="5">
        <f t="shared" ca="1" si="283"/>
        <v>39.75</v>
      </c>
      <c r="H3037" s="11" t="e">
        <f t="shared" si="284"/>
        <v>#VALUE!</v>
      </c>
      <c r="I3037" s="6">
        <f t="shared" si="285"/>
        <v>0</v>
      </c>
    </row>
    <row r="3038" spans="1:9" ht="15" customHeight="1" x14ac:dyDescent="0.25">
      <c r="A3038" s="27">
        <f t="shared" si="287"/>
        <v>3030</v>
      </c>
      <c r="B3038" s="31" t="str">
        <f>IF(INDEX('Cari-Kasa'!$A:$A,ROW()-6)="","",INDEX('Cari-Kasa'!$A:$A,ROW()-6))</f>
        <v/>
      </c>
      <c r="C3038" s="28" t="str">
        <f>IF(INDEX('Cari-Kasa'!$A:$A,ROW()-6)="","",INDEX('Cari-Kasa'!$C:$C,ROW()-6))</f>
        <v/>
      </c>
      <c r="D3038" s="29" t="str">
        <f>IF(INDEX('Cari-Kasa'!$A:$A,ROW()-6)="","",INDEX('Cari-Kasa'!$D:$D,ROW()-6))</f>
        <v/>
      </c>
      <c r="E3038" s="30" t="e">
        <f t="shared" si="286"/>
        <v>#VALUE!</v>
      </c>
      <c r="F3038" s="33" t="e">
        <f t="shared" si="282"/>
        <v>#VALUE!</v>
      </c>
      <c r="G3038" s="5">
        <f t="shared" ca="1" si="283"/>
        <v>39.75</v>
      </c>
      <c r="H3038" s="11" t="e">
        <f t="shared" si="284"/>
        <v>#VALUE!</v>
      </c>
      <c r="I3038" s="6">
        <f t="shared" si="285"/>
        <v>0</v>
      </c>
    </row>
    <row r="3039" spans="1:9" ht="15" customHeight="1" x14ac:dyDescent="0.25">
      <c r="A3039" s="27">
        <f t="shared" si="287"/>
        <v>3031</v>
      </c>
      <c r="B3039" s="31" t="str">
        <f>IF(INDEX('Cari-Kasa'!$A:$A,ROW()-6)="","",INDEX('Cari-Kasa'!$A:$A,ROW()-6))</f>
        <v/>
      </c>
      <c r="C3039" s="28" t="str">
        <f>IF(INDEX('Cari-Kasa'!$A:$A,ROW()-6)="","",INDEX('Cari-Kasa'!$C:$C,ROW()-6))</f>
        <v/>
      </c>
      <c r="D3039" s="29" t="str">
        <f>IF(INDEX('Cari-Kasa'!$A:$A,ROW()-6)="","",INDEX('Cari-Kasa'!$D:$D,ROW()-6))</f>
        <v/>
      </c>
      <c r="E3039" s="30" t="e">
        <f t="shared" si="286"/>
        <v>#VALUE!</v>
      </c>
      <c r="F3039" s="33" t="e">
        <f t="shared" si="282"/>
        <v>#VALUE!</v>
      </c>
      <c r="G3039" s="5">
        <f t="shared" ca="1" si="283"/>
        <v>39.75</v>
      </c>
      <c r="H3039" s="11" t="e">
        <f t="shared" si="284"/>
        <v>#VALUE!</v>
      </c>
      <c r="I3039" s="6">
        <f t="shared" si="285"/>
        <v>0</v>
      </c>
    </row>
    <row r="3040" spans="1:9" ht="15" customHeight="1" x14ac:dyDescent="0.25">
      <c r="A3040" s="27">
        <f t="shared" si="287"/>
        <v>3032</v>
      </c>
      <c r="B3040" s="31" t="str">
        <f>IF(INDEX('Cari-Kasa'!$A:$A,ROW()-6)="","",INDEX('Cari-Kasa'!$A:$A,ROW()-6))</f>
        <v/>
      </c>
      <c r="C3040" s="28" t="str">
        <f>IF(INDEX('Cari-Kasa'!$A:$A,ROW()-6)="","",INDEX('Cari-Kasa'!$C:$C,ROW()-6))</f>
        <v/>
      </c>
      <c r="D3040" s="29" t="str">
        <f>IF(INDEX('Cari-Kasa'!$A:$A,ROW()-6)="","",INDEX('Cari-Kasa'!$D:$D,ROW()-6))</f>
        <v/>
      </c>
      <c r="E3040" s="30" t="e">
        <f t="shared" si="286"/>
        <v>#VALUE!</v>
      </c>
      <c r="F3040" s="33" t="e">
        <f t="shared" si="282"/>
        <v>#VALUE!</v>
      </c>
      <c r="G3040" s="5">
        <f t="shared" ca="1" si="283"/>
        <v>39.75</v>
      </c>
      <c r="H3040" s="11" t="e">
        <f t="shared" si="284"/>
        <v>#VALUE!</v>
      </c>
      <c r="I3040" s="6">
        <f t="shared" si="285"/>
        <v>0</v>
      </c>
    </row>
    <row r="3041" spans="1:9" ht="15" customHeight="1" x14ac:dyDescent="0.25">
      <c r="A3041" s="27">
        <f t="shared" si="287"/>
        <v>3033</v>
      </c>
      <c r="B3041" s="31" t="str">
        <f>IF(INDEX('Cari-Kasa'!$A:$A,ROW()-6)="","",INDEX('Cari-Kasa'!$A:$A,ROW()-6))</f>
        <v/>
      </c>
      <c r="C3041" s="28" t="str">
        <f>IF(INDEX('Cari-Kasa'!$A:$A,ROW()-6)="","",INDEX('Cari-Kasa'!$C:$C,ROW()-6))</f>
        <v/>
      </c>
      <c r="D3041" s="29" t="str">
        <f>IF(INDEX('Cari-Kasa'!$A:$A,ROW()-6)="","",INDEX('Cari-Kasa'!$D:$D,ROW()-6))</f>
        <v/>
      </c>
      <c r="E3041" s="30" t="e">
        <f t="shared" si="286"/>
        <v>#VALUE!</v>
      </c>
      <c r="F3041" s="33" t="e">
        <f t="shared" si="282"/>
        <v>#VALUE!</v>
      </c>
      <c r="G3041" s="5">
        <f t="shared" ca="1" si="283"/>
        <v>39.75</v>
      </c>
      <c r="H3041" s="11" t="e">
        <f t="shared" si="284"/>
        <v>#VALUE!</v>
      </c>
      <c r="I3041" s="6">
        <f t="shared" si="285"/>
        <v>0</v>
      </c>
    </row>
    <row r="3042" spans="1:9" ht="15" customHeight="1" x14ac:dyDescent="0.25">
      <c r="A3042" s="27">
        <f t="shared" si="287"/>
        <v>3034</v>
      </c>
      <c r="B3042" s="31" t="str">
        <f>IF(INDEX('Cari-Kasa'!$A:$A,ROW()-6)="","",INDEX('Cari-Kasa'!$A:$A,ROW()-6))</f>
        <v/>
      </c>
      <c r="C3042" s="28" t="str">
        <f>IF(INDEX('Cari-Kasa'!$A:$A,ROW()-6)="","",INDEX('Cari-Kasa'!$C:$C,ROW()-6))</f>
        <v/>
      </c>
      <c r="D3042" s="29" t="str">
        <f>IF(INDEX('Cari-Kasa'!$A:$A,ROW()-6)="","",INDEX('Cari-Kasa'!$D:$D,ROW()-6))</f>
        <v/>
      </c>
      <c r="E3042" s="30" t="e">
        <f t="shared" si="286"/>
        <v>#VALUE!</v>
      </c>
      <c r="F3042" s="33" t="e">
        <f t="shared" si="282"/>
        <v>#VALUE!</v>
      </c>
      <c r="G3042" s="5">
        <f t="shared" ca="1" si="283"/>
        <v>39.75</v>
      </c>
      <c r="H3042" s="11" t="e">
        <f t="shared" si="284"/>
        <v>#VALUE!</v>
      </c>
      <c r="I3042" s="6">
        <f t="shared" si="285"/>
        <v>0</v>
      </c>
    </row>
    <row r="3043" spans="1:9" ht="15" customHeight="1" x14ac:dyDescent="0.25">
      <c r="A3043" s="27">
        <f t="shared" si="287"/>
        <v>3035</v>
      </c>
      <c r="B3043" s="31" t="str">
        <f>IF(INDEX('Cari-Kasa'!$A:$A,ROW()-6)="","",INDEX('Cari-Kasa'!$A:$A,ROW()-6))</f>
        <v/>
      </c>
      <c r="C3043" s="28" t="str">
        <f>IF(INDEX('Cari-Kasa'!$A:$A,ROW()-6)="","",INDEX('Cari-Kasa'!$C:$C,ROW()-6))</f>
        <v/>
      </c>
      <c r="D3043" s="29" t="str">
        <f>IF(INDEX('Cari-Kasa'!$A:$A,ROW()-6)="","",INDEX('Cari-Kasa'!$D:$D,ROW()-6))</f>
        <v/>
      </c>
      <c r="E3043" s="30" t="e">
        <f t="shared" si="286"/>
        <v>#VALUE!</v>
      </c>
      <c r="F3043" s="33" t="e">
        <f t="shared" si="282"/>
        <v>#VALUE!</v>
      </c>
      <c r="G3043" s="5">
        <f t="shared" ca="1" si="283"/>
        <v>39.75</v>
      </c>
      <c r="H3043" s="11" t="e">
        <f t="shared" si="284"/>
        <v>#VALUE!</v>
      </c>
      <c r="I3043" s="6">
        <f t="shared" si="285"/>
        <v>0</v>
      </c>
    </row>
    <row r="3044" spans="1:9" ht="15" customHeight="1" x14ac:dyDescent="0.25">
      <c r="A3044" s="27">
        <f t="shared" si="287"/>
        <v>3036</v>
      </c>
      <c r="B3044" s="31" t="str">
        <f>IF(INDEX('Cari-Kasa'!$A:$A,ROW()-6)="","",INDEX('Cari-Kasa'!$A:$A,ROW()-6))</f>
        <v/>
      </c>
      <c r="C3044" s="28" t="str">
        <f>IF(INDEX('Cari-Kasa'!$A:$A,ROW()-6)="","",INDEX('Cari-Kasa'!$C:$C,ROW()-6))</f>
        <v/>
      </c>
      <c r="D3044" s="29" t="str">
        <f>IF(INDEX('Cari-Kasa'!$A:$A,ROW()-6)="","",INDEX('Cari-Kasa'!$D:$D,ROW()-6))</f>
        <v/>
      </c>
      <c r="E3044" s="30" t="e">
        <f t="shared" si="286"/>
        <v>#VALUE!</v>
      </c>
      <c r="F3044" s="33" t="e">
        <f t="shared" si="282"/>
        <v>#VALUE!</v>
      </c>
      <c r="G3044" s="5">
        <f t="shared" ca="1" si="283"/>
        <v>39.75</v>
      </c>
      <c r="H3044" s="11" t="e">
        <f t="shared" si="284"/>
        <v>#VALUE!</v>
      </c>
      <c r="I3044" s="6">
        <f t="shared" si="285"/>
        <v>0</v>
      </c>
    </row>
    <row r="3045" spans="1:9" ht="15" customHeight="1" x14ac:dyDescent="0.25">
      <c r="A3045" s="27">
        <f t="shared" si="287"/>
        <v>3037</v>
      </c>
      <c r="B3045" s="31" t="str">
        <f>IF(INDEX('Cari-Kasa'!$A:$A,ROW()-6)="","",INDEX('Cari-Kasa'!$A:$A,ROW()-6))</f>
        <v/>
      </c>
      <c r="C3045" s="28" t="str">
        <f>IF(INDEX('Cari-Kasa'!$A:$A,ROW()-6)="","",INDEX('Cari-Kasa'!$C:$C,ROW()-6))</f>
        <v/>
      </c>
      <c r="D3045" s="29" t="str">
        <f>IF(INDEX('Cari-Kasa'!$A:$A,ROW()-6)="","",INDEX('Cari-Kasa'!$D:$D,ROW()-6))</f>
        <v/>
      </c>
      <c r="E3045" s="30" t="e">
        <f t="shared" si="286"/>
        <v>#VALUE!</v>
      </c>
      <c r="F3045" s="33" t="e">
        <f t="shared" si="282"/>
        <v>#VALUE!</v>
      </c>
      <c r="G3045" s="5">
        <f t="shared" ca="1" si="283"/>
        <v>39.75</v>
      </c>
      <c r="H3045" s="11" t="e">
        <f t="shared" si="284"/>
        <v>#VALUE!</v>
      </c>
      <c r="I3045" s="6">
        <f t="shared" si="285"/>
        <v>0</v>
      </c>
    </row>
    <row r="3046" spans="1:9" ht="15" customHeight="1" x14ac:dyDescent="0.25">
      <c r="A3046" s="27">
        <f t="shared" si="287"/>
        <v>3038</v>
      </c>
      <c r="B3046" s="31" t="str">
        <f>IF(INDEX('Cari-Kasa'!$A:$A,ROW()-6)="","",INDEX('Cari-Kasa'!$A:$A,ROW()-6))</f>
        <v/>
      </c>
      <c r="C3046" s="28" t="str">
        <f>IF(INDEX('Cari-Kasa'!$A:$A,ROW()-6)="","",INDEX('Cari-Kasa'!$C:$C,ROW()-6))</f>
        <v/>
      </c>
      <c r="D3046" s="29" t="str">
        <f>IF(INDEX('Cari-Kasa'!$A:$A,ROW()-6)="","",INDEX('Cari-Kasa'!$D:$D,ROW()-6))</f>
        <v/>
      </c>
      <c r="E3046" s="30" t="e">
        <f t="shared" si="286"/>
        <v>#VALUE!</v>
      </c>
      <c r="F3046" s="33" t="e">
        <f t="shared" si="282"/>
        <v>#VALUE!</v>
      </c>
      <c r="G3046" s="5">
        <f t="shared" ca="1" si="283"/>
        <v>39.75</v>
      </c>
      <c r="H3046" s="11" t="e">
        <f t="shared" si="284"/>
        <v>#VALUE!</v>
      </c>
      <c r="I3046" s="6">
        <f t="shared" si="285"/>
        <v>0</v>
      </c>
    </row>
    <row r="3047" spans="1:9" ht="15" customHeight="1" x14ac:dyDescent="0.25">
      <c r="A3047" s="27">
        <f t="shared" si="287"/>
        <v>3039</v>
      </c>
      <c r="B3047" s="31" t="str">
        <f>IF(INDEX('Cari-Kasa'!$A:$A,ROW()-6)="","",INDEX('Cari-Kasa'!$A:$A,ROW()-6))</f>
        <v/>
      </c>
      <c r="C3047" s="28" t="str">
        <f>IF(INDEX('Cari-Kasa'!$A:$A,ROW()-6)="","",INDEX('Cari-Kasa'!$C:$C,ROW()-6))</f>
        <v/>
      </c>
      <c r="D3047" s="29" t="str">
        <f>IF(INDEX('Cari-Kasa'!$A:$A,ROW()-6)="","",INDEX('Cari-Kasa'!$D:$D,ROW()-6))</f>
        <v/>
      </c>
      <c r="E3047" s="30" t="e">
        <f t="shared" si="286"/>
        <v>#VALUE!</v>
      </c>
      <c r="F3047" s="33" t="e">
        <f t="shared" si="282"/>
        <v>#VALUE!</v>
      </c>
      <c r="G3047" s="5">
        <f t="shared" ca="1" si="283"/>
        <v>39.75</v>
      </c>
      <c r="H3047" s="11" t="e">
        <f t="shared" si="284"/>
        <v>#VALUE!</v>
      </c>
      <c r="I3047" s="6">
        <f t="shared" si="285"/>
        <v>0</v>
      </c>
    </row>
    <row r="3048" spans="1:9" ht="15" customHeight="1" x14ac:dyDescent="0.25">
      <c r="A3048" s="27">
        <f t="shared" si="287"/>
        <v>3040</v>
      </c>
      <c r="B3048" s="31" t="str">
        <f>IF(INDEX('Cari-Kasa'!$A:$A,ROW()-6)="","",INDEX('Cari-Kasa'!$A:$A,ROW()-6))</f>
        <v/>
      </c>
      <c r="C3048" s="28" t="str">
        <f>IF(INDEX('Cari-Kasa'!$A:$A,ROW()-6)="","",INDEX('Cari-Kasa'!$C:$C,ROW()-6))</f>
        <v/>
      </c>
      <c r="D3048" s="29" t="str">
        <f>IF(INDEX('Cari-Kasa'!$A:$A,ROW()-6)="","",INDEX('Cari-Kasa'!$D:$D,ROW()-6))</f>
        <v/>
      </c>
      <c r="E3048" s="30" t="e">
        <f t="shared" si="286"/>
        <v>#VALUE!</v>
      </c>
      <c r="F3048" s="33" t="e">
        <f t="shared" si="282"/>
        <v>#VALUE!</v>
      </c>
      <c r="G3048" s="5">
        <f t="shared" ca="1" si="283"/>
        <v>39.75</v>
      </c>
      <c r="H3048" s="11" t="e">
        <f t="shared" si="284"/>
        <v>#VALUE!</v>
      </c>
      <c r="I3048" s="6">
        <f t="shared" si="285"/>
        <v>0</v>
      </c>
    </row>
    <row r="3049" spans="1:9" ht="15" customHeight="1" x14ac:dyDescent="0.25">
      <c r="A3049" s="27">
        <f t="shared" si="287"/>
        <v>3041</v>
      </c>
      <c r="B3049" s="31" t="str">
        <f>IF(INDEX('Cari-Kasa'!$A:$A,ROW()-6)="","",INDEX('Cari-Kasa'!$A:$A,ROW()-6))</f>
        <v/>
      </c>
      <c r="C3049" s="28" t="str">
        <f>IF(INDEX('Cari-Kasa'!$A:$A,ROW()-6)="","",INDEX('Cari-Kasa'!$C:$C,ROW()-6))</f>
        <v/>
      </c>
      <c r="D3049" s="29" t="str">
        <f>IF(INDEX('Cari-Kasa'!$A:$A,ROW()-6)="","",INDEX('Cari-Kasa'!$D:$D,ROW()-6))</f>
        <v/>
      </c>
      <c r="E3049" s="30" t="e">
        <f t="shared" si="286"/>
        <v>#VALUE!</v>
      </c>
      <c r="F3049" s="33" t="e">
        <f t="shared" si="282"/>
        <v>#VALUE!</v>
      </c>
      <c r="G3049" s="5">
        <f t="shared" ca="1" si="283"/>
        <v>39.75</v>
      </c>
      <c r="H3049" s="11" t="e">
        <f t="shared" si="284"/>
        <v>#VALUE!</v>
      </c>
      <c r="I3049" s="6">
        <f t="shared" si="285"/>
        <v>0</v>
      </c>
    </row>
    <row r="3050" spans="1:9" ht="15" customHeight="1" x14ac:dyDescent="0.25">
      <c r="A3050" s="27">
        <f t="shared" si="287"/>
        <v>3042</v>
      </c>
      <c r="B3050" s="31" t="str">
        <f>IF(INDEX('Cari-Kasa'!$A:$A,ROW()-6)="","",INDEX('Cari-Kasa'!$A:$A,ROW()-6))</f>
        <v/>
      </c>
      <c r="C3050" s="28" t="str">
        <f>IF(INDEX('Cari-Kasa'!$A:$A,ROW()-6)="","",INDEX('Cari-Kasa'!$C:$C,ROW()-6))</f>
        <v/>
      </c>
      <c r="D3050" s="29" t="str">
        <f>IF(INDEX('Cari-Kasa'!$A:$A,ROW()-6)="","",INDEX('Cari-Kasa'!$D:$D,ROW()-6))</f>
        <v/>
      </c>
      <c r="E3050" s="30" t="e">
        <f t="shared" si="286"/>
        <v>#VALUE!</v>
      </c>
      <c r="F3050" s="33" t="e">
        <f t="shared" si="282"/>
        <v>#VALUE!</v>
      </c>
      <c r="G3050" s="5">
        <f t="shared" ca="1" si="283"/>
        <v>39.75</v>
      </c>
      <c r="H3050" s="11" t="e">
        <f t="shared" si="284"/>
        <v>#VALUE!</v>
      </c>
      <c r="I3050" s="6">
        <f t="shared" si="285"/>
        <v>0</v>
      </c>
    </row>
    <row r="3051" spans="1:9" ht="15" customHeight="1" x14ac:dyDescent="0.25">
      <c r="A3051" s="27">
        <f t="shared" si="287"/>
        <v>3043</v>
      </c>
      <c r="B3051" s="31" t="str">
        <f>IF(INDEX('Cari-Kasa'!$A:$A,ROW()-6)="","",INDEX('Cari-Kasa'!$A:$A,ROW()-6))</f>
        <v/>
      </c>
      <c r="C3051" s="28" t="str">
        <f>IF(INDEX('Cari-Kasa'!$A:$A,ROW()-6)="","",INDEX('Cari-Kasa'!$C:$C,ROW()-6))</f>
        <v/>
      </c>
      <c r="D3051" s="29" t="str">
        <f>IF(INDEX('Cari-Kasa'!$A:$A,ROW()-6)="","",INDEX('Cari-Kasa'!$D:$D,ROW()-6))</f>
        <v/>
      </c>
      <c r="E3051" s="30" t="e">
        <f t="shared" si="286"/>
        <v>#VALUE!</v>
      </c>
      <c r="F3051" s="33" t="e">
        <f t="shared" si="282"/>
        <v>#VALUE!</v>
      </c>
      <c r="G3051" s="5">
        <f t="shared" ca="1" si="283"/>
        <v>39.75</v>
      </c>
      <c r="H3051" s="11" t="e">
        <f t="shared" si="284"/>
        <v>#VALUE!</v>
      </c>
      <c r="I3051" s="6">
        <f t="shared" si="285"/>
        <v>0</v>
      </c>
    </row>
    <row r="3052" spans="1:9" ht="15" customHeight="1" x14ac:dyDescent="0.25">
      <c r="A3052" s="27">
        <f t="shared" si="287"/>
        <v>3044</v>
      </c>
      <c r="B3052" s="31" t="str">
        <f>IF(INDEX('Cari-Kasa'!$A:$A,ROW()-6)="","",INDEX('Cari-Kasa'!$A:$A,ROW()-6))</f>
        <v/>
      </c>
      <c r="C3052" s="28" t="str">
        <f>IF(INDEX('Cari-Kasa'!$A:$A,ROW()-6)="","",INDEX('Cari-Kasa'!$C:$C,ROW()-6))</f>
        <v/>
      </c>
      <c r="D3052" s="29" t="str">
        <f>IF(INDEX('Cari-Kasa'!$A:$A,ROW()-6)="","",INDEX('Cari-Kasa'!$D:$D,ROW()-6))</f>
        <v/>
      </c>
      <c r="E3052" s="30" t="e">
        <f t="shared" si="286"/>
        <v>#VALUE!</v>
      </c>
      <c r="F3052" s="33" t="e">
        <f t="shared" si="282"/>
        <v>#VALUE!</v>
      </c>
      <c r="G3052" s="5">
        <f t="shared" ca="1" si="283"/>
        <v>39.75</v>
      </c>
      <c r="H3052" s="11" t="e">
        <f t="shared" si="284"/>
        <v>#VALUE!</v>
      </c>
      <c r="I3052" s="6">
        <f t="shared" si="285"/>
        <v>0</v>
      </c>
    </row>
    <row r="3053" spans="1:9" ht="15" customHeight="1" x14ac:dyDescent="0.25">
      <c r="A3053" s="27">
        <f t="shared" si="287"/>
        <v>3045</v>
      </c>
      <c r="B3053" s="31" t="str">
        <f>IF(INDEX('Cari-Kasa'!$A:$A,ROW()-6)="","",INDEX('Cari-Kasa'!$A:$A,ROW()-6))</f>
        <v/>
      </c>
      <c r="C3053" s="28" t="str">
        <f>IF(INDEX('Cari-Kasa'!$A:$A,ROW()-6)="","",INDEX('Cari-Kasa'!$C:$C,ROW()-6))</f>
        <v/>
      </c>
      <c r="D3053" s="29" t="str">
        <f>IF(INDEX('Cari-Kasa'!$A:$A,ROW()-6)="","",INDEX('Cari-Kasa'!$D:$D,ROW()-6))</f>
        <v/>
      </c>
      <c r="E3053" s="30" t="e">
        <f t="shared" si="286"/>
        <v>#VALUE!</v>
      </c>
      <c r="F3053" s="33" t="e">
        <f t="shared" si="282"/>
        <v>#VALUE!</v>
      </c>
      <c r="G3053" s="5">
        <f t="shared" ca="1" si="283"/>
        <v>39.75</v>
      </c>
      <c r="H3053" s="11" t="e">
        <f t="shared" si="284"/>
        <v>#VALUE!</v>
      </c>
      <c r="I3053" s="6">
        <f t="shared" si="285"/>
        <v>0</v>
      </c>
    </row>
    <row r="3054" spans="1:9" ht="15" customHeight="1" x14ac:dyDescent="0.25">
      <c r="A3054" s="27">
        <f t="shared" si="287"/>
        <v>3046</v>
      </c>
      <c r="B3054" s="31" t="str">
        <f>IF(INDEX('Cari-Kasa'!$A:$A,ROW()-6)="","",INDEX('Cari-Kasa'!$A:$A,ROW()-6))</f>
        <v/>
      </c>
      <c r="C3054" s="28" t="str">
        <f>IF(INDEX('Cari-Kasa'!$A:$A,ROW()-6)="","",INDEX('Cari-Kasa'!$C:$C,ROW()-6))</f>
        <v/>
      </c>
      <c r="D3054" s="29" t="str">
        <f>IF(INDEX('Cari-Kasa'!$A:$A,ROW()-6)="","",INDEX('Cari-Kasa'!$D:$D,ROW()-6))</f>
        <v/>
      </c>
      <c r="E3054" s="30" t="e">
        <f t="shared" si="286"/>
        <v>#VALUE!</v>
      </c>
      <c r="F3054" s="33" t="e">
        <f t="shared" si="282"/>
        <v>#VALUE!</v>
      </c>
      <c r="G3054" s="5">
        <f t="shared" ca="1" si="283"/>
        <v>39.75</v>
      </c>
      <c r="H3054" s="11" t="e">
        <f t="shared" si="284"/>
        <v>#VALUE!</v>
      </c>
      <c r="I3054" s="6">
        <f t="shared" si="285"/>
        <v>0</v>
      </c>
    </row>
    <row r="3055" spans="1:9" ht="15" customHeight="1" x14ac:dyDescent="0.25">
      <c r="A3055" s="27">
        <f t="shared" si="287"/>
        <v>3047</v>
      </c>
      <c r="B3055" s="31" t="str">
        <f>IF(INDEX('Cari-Kasa'!$A:$A,ROW()-6)="","",INDEX('Cari-Kasa'!$A:$A,ROW()-6))</f>
        <v/>
      </c>
      <c r="C3055" s="28" t="str">
        <f>IF(INDEX('Cari-Kasa'!$A:$A,ROW()-6)="","",INDEX('Cari-Kasa'!$C:$C,ROW()-6))</f>
        <v/>
      </c>
      <c r="D3055" s="29" t="str">
        <f>IF(INDEX('Cari-Kasa'!$A:$A,ROW()-6)="","",INDEX('Cari-Kasa'!$D:$D,ROW()-6))</f>
        <v/>
      </c>
      <c r="E3055" s="30" t="e">
        <f t="shared" si="286"/>
        <v>#VALUE!</v>
      </c>
      <c r="F3055" s="33" t="e">
        <f t="shared" si="282"/>
        <v>#VALUE!</v>
      </c>
      <c r="G3055" s="5">
        <f t="shared" ca="1" si="283"/>
        <v>39.75</v>
      </c>
      <c r="H3055" s="11" t="e">
        <f t="shared" si="284"/>
        <v>#VALUE!</v>
      </c>
      <c r="I3055" s="6">
        <f t="shared" si="285"/>
        <v>0</v>
      </c>
    </row>
    <row r="3056" spans="1:9" ht="15" customHeight="1" x14ac:dyDescent="0.25">
      <c r="A3056" s="27">
        <f t="shared" si="287"/>
        <v>3048</v>
      </c>
      <c r="B3056" s="31" t="str">
        <f>IF(INDEX('Cari-Kasa'!$A:$A,ROW()-6)="","",INDEX('Cari-Kasa'!$A:$A,ROW()-6))</f>
        <v/>
      </c>
      <c r="C3056" s="28" t="str">
        <f>IF(INDEX('Cari-Kasa'!$A:$A,ROW()-6)="","",INDEX('Cari-Kasa'!$C:$C,ROW()-6))</f>
        <v/>
      </c>
      <c r="D3056" s="29" t="str">
        <f>IF(INDEX('Cari-Kasa'!$A:$A,ROW()-6)="","",INDEX('Cari-Kasa'!$D:$D,ROW()-6))</f>
        <v/>
      </c>
      <c r="E3056" s="30" t="e">
        <f t="shared" si="286"/>
        <v>#VALUE!</v>
      </c>
      <c r="F3056" s="33" t="e">
        <f t="shared" si="282"/>
        <v>#VALUE!</v>
      </c>
      <c r="G3056" s="5">
        <f t="shared" ca="1" si="283"/>
        <v>39.75</v>
      </c>
      <c r="H3056" s="11" t="e">
        <f t="shared" si="284"/>
        <v>#VALUE!</v>
      </c>
      <c r="I3056" s="6">
        <f t="shared" si="285"/>
        <v>0</v>
      </c>
    </row>
    <row r="3057" spans="1:9" ht="15" customHeight="1" x14ac:dyDescent="0.25">
      <c r="A3057" s="27">
        <f t="shared" si="287"/>
        <v>3049</v>
      </c>
      <c r="B3057" s="31" t="str">
        <f>IF(INDEX('Cari-Kasa'!$A:$A,ROW()-6)="","",INDEX('Cari-Kasa'!$A:$A,ROW()-6))</f>
        <v/>
      </c>
      <c r="C3057" s="28" t="str">
        <f>IF(INDEX('Cari-Kasa'!$A:$A,ROW()-6)="","",INDEX('Cari-Kasa'!$C:$C,ROW()-6))</f>
        <v/>
      </c>
      <c r="D3057" s="29" t="str">
        <f>IF(INDEX('Cari-Kasa'!$A:$A,ROW()-6)="","",INDEX('Cari-Kasa'!$D:$D,ROW()-6))</f>
        <v/>
      </c>
      <c r="E3057" s="30" t="e">
        <f t="shared" si="286"/>
        <v>#VALUE!</v>
      </c>
      <c r="F3057" s="33" t="e">
        <f t="shared" si="282"/>
        <v>#VALUE!</v>
      </c>
      <c r="G3057" s="5">
        <f t="shared" ca="1" si="283"/>
        <v>39.75</v>
      </c>
      <c r="H3057" s="11" t="e">
        <f t="shared" si="284"/>
        <v>#VALUE!</v>
      </c>
      <c r="I3057" s="6">
        <f t="shared" si="285"/>
        <v>0</v>
      </c>
    </row>
    <row r="3058" spans="1:9" ht="15" customHeight="1" x14ac:dyDescent="0.25">
      <c r="A3058" s="27">
        <f t="shared" si="287"/>
        <v>3050</v>
      </c>
      <c r="B3058" s="31" t="str">
        <f>IF(INDEX('Cari-Kasa'!$A:$A,ROW()-6)="","",INDEX('Cari-Kasa'!$A:$A,ROW()-6))</f>
        <v/>
      </c>
      <c r="C3058" s="28" t="str">
        <f>IF(INDEX('Cari-Kasa'!$A:$A,ROW()-6)="","",INDEX('Cari-Kasa'!$C:$C,ROW()-6))</f>
        <v/>
      </c>
      <c r="D3058" s="29" t="str">
        <f>IF(INDEX('Cari-Kasa'!$A:$A,ROW()-6)="","",INDEX('Cari-Kasa'!$D:$D,ROW()-6))</f>
        <v/>
      </c>
      <c r="E3058" s="30" t="e">
        <f t="shared" si="286"/>
        <v>#VALUE!</v>
      </c>
      <c r="F3058" s="33" t="e">
        <f t="shared" si="282"/>
        <v>#VALUE!</v>
      </c>
      <c r="G3058" s="5">
        <f t="shared" ca="1" si="283"/>
        <v>39.75</v>
      </c>
      <c r="H3058" s="11" t="e">
        <f t="shared" si="284"/>
        <v>#VALUE!</v>
      </c>
      <c r="I3058" s="6">
        <f t="shared" si="285"/>
        <v>0</v>
      </c>
    </row>
    <row r="3059" spans="1:9" ht="15" customHeight="1" x14ac:dyDescent="0.25">
      <c r="A3059" s="27">
        <f t="shared" si="287"/>
        <v>3051</v>
      </c>
      <c r="B3059" s="31" t="str">
        <f>IF(INDEX('Cari-Kasa'!$A:$A,ROW()-6)="","",INDEX('Cari-Kasa'!$A:$A,ROW()-6))</f>
        <v/>
      </c>
      <c r="C3059" s="28" t="str">
        <f>IF(INDEX('Cari-Kasa'!$A:$A,ROW()-6)="","",INDEX('Cari-Kasa'!$C:$C,ROW()-6))</f>
        <v/>
      </c>
      <c r="D3059" s="29" t="str">
        <f>IF(INDEX('Cari-Kasa'!$A:$A,ROW()-6)="","",INDEX('Cari-Kasa'!$D:$D,ROW()-6))</f>
        <v/>
      </c>
      <c r="E3059" s="30" t="e">
        <f t="shared" si="286"/>
        <v>#VALUE!</v>
      </c>
      <c r="F3059" s="33" t="e">
        <f t="shared" si="282"/>
        <v>#VALUE!</v>
      </c>
      <c r="G3059" s="5">
        <f t="shared" ca="1" si="283"/>
        <v>39.75</v>
      </c>
      <c r="H3059" s="11" t="e">
        <f t="shared" si="284"/>
        <v>#VALUE!</v>
      </c>
      <c r="I3059" s="6">
        <f t="shared" si="285"/>
        <v>0</v>
      </c>
    </row>
    <row r="3060" spans="1:9" ht="15" customHeight="1" x14ac:dyDescent="0.25">
      <c r="A3060" s="27">
        <f t="shared" si="287"/>
        <v>3052</v>
      </c>
      <c r="B3060" s="31" t="str">
        <f>IF(INDEX('Cari-Kasa'!$A:$A,ROW()-6)="","",INDEX('Cari-Kasa'!$A:$A,ROW()-6))</f>
        <v/>
      </c>
      <c r="C3060" s="28" t="str">
        <f>IF(INDEX('Cari-Kasa'!$A:$A,ROW()-6)="","",INDEX('Cari-Kasa'!$C:$C,ROW()-6))</f>
        <v/>
      </c>
      <c r="D3060" s="29" t="str">
        <f>IF(INDEX('Cari-Kasa'!$A:$A,ROW()-6)="","",INDEX('Cari-Kasa'!$D:$D,ROW()-6))</f>
        <v/>
      </c>
      <c r="E3060" s="30" t="e">
        <f t="shared" si="286"/>
        <v>#VALUE!</v>
      </c>
      <c r="F3060" s="33" t="e">
        <f t="shared" si="282"/>
        <v>#VALUE!</v>
      </c>
      <c r="G3060" s="5">
        <f t="shared" ca="1" si="283"/>
        <v>39.75</v>
      </c>
      <c r="H3060" s="11" t="e">
        <f t="shared" si="284"/>
        <v>#VALUE!</v>
      </c>
      <c r="I3060" s="6">
        <f t="shared" si="285"/>
        <v>0</v>
      </c>
    </row>
    <row r="3061" spans="1:9" ht="15" customHeight="1" x14ac:dyDescent="0.25">
      <c r="A3061" s="27">
        <f t="shared" si="287"/>
        <v>3053</v>
      </c>
      <c r="B3061" s="31" t="str">
        <f>IF(INDEX('Cari-Kasa'!$A:$A,ROW()-6)="","",INDEX('Cari-Kasa'!$A:$A,ROW()-6))</f>
        <v/>
      </c>
      <c r="C3061" s="28" t="str">
        <f>IF(INDEX('Cari-Kasa'!$A:$A,ROW()-6)="","",INDEX('Cari-Kasa'!$C:$C,ROW()-6))</f>
        <v/>
      </c>
      <c r="D3061" s="29" t="str">
        <f>IF(INDEX('Cari-Kasa'!$A:$A,ROW()-6)="","",INDEX('Cari-Kasa'!$D:$D,ROW()-6))</f>
        <v/>
      </c>
      <c r="E3061" s="30" t="e">
        <f t="shared" si="286"/>
        <v>#VALUE!</v>
      </c>
      <c r="F3061" s="33" t="e">
        <f t="shared" si="282"/>
        <v>#VALUE!</v>
      </c>
      <c r="G3061" s="5">
        <f t="shared" ca="1" si="283"/>
        <v>39.75</v>
      </c>
      <c r="H3061" s="11" t="e">
        <f t="shared" si="284"/>
        <v>#VALUE!</v>
      </c>
      <c r="I3061" s="6">
        <f t="shared" si="285"/>
        <v>0</v>
      </c>
    </row>
    <row r="3062" spans="1:9" ht="15" customHeight="1" x14ac:dyDescent="0.25">
      <c r="A3062" s="27">
        <f t="shared" si="287"/>
        <v>3054</v>
      </c>
      <c r="B3062" s="31" t="str">
        <f>IF(INDEX('Cari-Kasa'!$A:$A,ROW()-6)="","",INDEX('Cari-Kasa'!$A:$A,ROW()-6))</f>
        <v/>
      </c>
      <c r="C3062" s="28" t="str">
        <f>IF(INDEX('Cari-Kasa'!$A:$A,ROW()-6)="","",INDEX('Cari-Kasa'!$C:$C,ROW()-6))</f>
        <v/>
      </c>
      <c r="D3062" s="29" t="str">
        <f>IF(INDEX('Cari-Kasa'!$A:$A,ROW()-6)="","",INDEX('Cari-Kasa'!$D:$D,ROW()-6))</f>
        <v/>
      </c>
      <c r="E3062" s="30" t="e">
        <f t="shared" si="286"/>
        <v>#VALUE!</v>
      </c>
      <c r="F3062" s="33" t="e">
        <f t="shared" si="282"/>
        <v>#VALUE!</v>
      </c>
      <c r="G3062" s="5">
        <f t="shared" ca="1" si="283"/>
        <v>39.75</v>
      </c>
      <c r="H3062" s="11" t="e">
        <f t="shared" si="284"/>
        <v>#VALUE!</v>
      </c>
      <c r="I3062" s="6">
        <f t="shared" si="285"/>
        <v>0</v>
      </c>
    </row>
    <row r="3063" spans="1:9" ht="15" customHeight="1" x14ac:dyDescent="0.25">
      <c r="A3063" s="27">
        <f t="shared" si="287"/>
        <v>3055</v>
      </c>
      <c r="B3063" s="31" t="str">
        <f>IF(INDEX('Cari-Kasa'!$A:$A,ROW()-6)="","",INDEX('Cari-Kasa'!$A:$A,ROW()-6))</f>
        <v/>
      </c>
      <c r="C3063" s="28" t="str">
        <f>IF(INDEX('Cari-Kasa'!$A:$A,ROW()-6)="","",INDEX('Cari-Kasa'!$C:$C,ROW()-6))</f>
        <v/>
      </c>
      <c r="D3063" s="29" t="str">
        <f>IF(INDEX('Cari-Kasa'!$A:$A,ROW()-6)="","",INDEX('Cari-Kasa'!$D:$D,ROW()-6))</f>
        <v/>
      </c>
      <c r="E3063" s="30" t="e">
        <f t="shared" si="286"/>
        <v>#VALUE!</v>
      </c>
      <c r="F3063" s="33" t="e">
        <f t="shared" si="282"/>
        <v>#VALUE!</v>
      </c>
      <c r="G3063" s="5">
        <f t="shared" ca="1" si="283"/>
        <v>39.75</v>
      </c>
      <c r="H3063" s="11" t="e">
        <f t="shared" si="284"/>
        <v>#VALUE!</v>
      </c>
      <c r="I3063" s="6">
        <f t="shared" si="285"/>
        <v>0</v>
      </c>
    </row>
    <row r="3064" spans="1:9" ht="15" customHeight="1" x14ac:dyDescent="0.25">
      <c r="A3064" s="27">
        <f t="shared" si="287"/>
        <v>3056</v>
      </c>
      <c r="B3064" s="31" t="str">
        <f>IF(INDEX('Cari-Kasa'!$A:$A,ROW()-6)="","",INDEX('Cari-Kasa'!$A:$A,ROW()-6))</f>
        <v/>
      </c>
      <c r="C3064" s="28" t="str">
        <f>IF(INDEX('Cari-Kasa'!$A:$A,ROW()-6)="","",INDEX('Cari-Kasa'!$C:$C,ROW()-6))</f>
        <v/>
      </c>
      <c r="D3064" s="29" t="str">
        <f>IF(INDEX('Cari-Kasa'!$A:$A,ROW()-6)="","",INDEX('Cari-Kasa'!$D:$D,ROW()-6))</f>
        <v/>
      </c>
      <c r="E3064" s="30" t="e">
        <f t="shared" si="286"/>
        <v>#VALUE!</v>
      </c>
      <c r="F3064" s="33" t="e">
        <f t="shared" si="282"/>
        <v>#VALUE!</v>
      </c>
      <c r="G3064" s="5">
        <f t="shared" ca="1" si="283"/>
        <v>39.75</v>
      </c>
      <c r="H3064" s="11" t="e">
        <f t="shared" si="284"/>
        <v>#VALUE!</v>
      </c>
      <c r="I3064" s="6">
        <f t="shared" si="285"/>
        <v>0</v>
      </c>
    </row>
    <row r="3065" spans="1:9" ht="15" customHeight="1" x14ac:dyDescent="0.25">
      <c r="A3065" s="27">
        <f t="shared" si="287"/>
        <v>3057</v>
      </c>
      <c r="B3065" s="31" t="str">
        <f>IF(INDEX('Cari-Kasa'!$A:$A,ROW()-6)="","",INDEX('Cari-Kasa'!$A:$A,ROW()-6))</f>
        <v/>
      </c>
      <c r="C3065" s="28" t="str">
        <f>IF(INDEX('Cari-Kasa'!$A:$A,ROW()-6)="","",INDEX('Cari-Kasa'!$C:$C,ROW()-6))</f>
        <v/>
      </c>
      <c r="D3065" s="29" t="str">
        <f>IF(INDEX('Cari-Kasa'!$A:$A,ROW()-6)="","",INDEX('Cari-Kasa'!$D:$D,ROW()-6))</f>
        <v/>
      </c>
      <c r="E3065" s="30" t="e">
        <f t="shared" si="286"/>
        <v>#VALUE!</v>
      </c>
      <c r="F3065" s="33" t="e">
        <f t="shared" si="282"/>
        <v>#VALUE!</v>
      </c>
      <c r="G3065" s="5">
        <f t="shared" ca="1" si="283"/>
        <v>39.75</v>
      </c>
      <c r="H3065" s="11" t="e">
        <f t="shared" si="284"/>
        <v>#VALUE!</v>
      </c>
      <c r="I3065" s="6">
        <f t="shared" si="285"/>
        <v>0</v>
      </c>
    </row>
    <row r="3066" spans="1:9" ht="15" customHeight="1" x14ac:dyDescent="0.25">
      <c r="A3066" s="27">
        <f t="shared" si="287"/>
        <v>3058</v>
      </c>
      <c r="B3066" s="31" t="str">
        <f>IF(INDEX('Cari-Kasa'!$A:$A,ROW()-6)="","",INDEX('Cari-Kasa'!$A:$A,ROW()-6))</f>
        <v/>
      </c>
      <c r="C3066" s="28" t="str">
        <f>IF(INDEX('Cari-Kasa'!$A:$A,ROW()-6)="","",INDEX('Cari-Kasa'!$C:$C,ROW()-6))</f>
        <v/>
      </c>
      <c r="D3066" s="29" t="str">
        <f>IF(INDEX('Cari-Kasa'!$A:$A,ROW()-6)="","",INDEX('Cari-Kasa'!$D:$D,ROW()-6))</f>
        <v/>
      </c>
      <c r="E3066" s="30" t="e">
        <f t="shared" si="286"/>
        <v>#VALUE!</v>
      </c>
      <c r="F3066" s="33" t="e">
        <f t="shared" si="282"/>
        <v>#VALUE!</v>
      </c>
      <c r="G3066" s="5">
        <f t="shared" ca="1" si="283"/>
        <v>39.75</v>
      </c>
      <c r="H3066" s="11" t="e">
        <f t="shared" si="284"/>
        <v>#VALUE!</v>
      </c>
      <c r="I3066" s="6">
        <f t="shared" si="285"/>
        <v>0</v>
      </c>
    </row>
    <row r="3067" spans="1:9" ht="15" customHeight="1" x14ac:dyDescent="0.25">
      <c r="A3067" s="27">
        <f t="shared" si="287"/>
        <v>3059</v>
      </c>
      <c r="B3067" s="31" t="str">
        <f>IF(INDEX('Cari-Kasa'!$A:$A,ROW()-6)="","",INDEX('Cari-Kasa'!$A:$A,ROW()-6))</f>
        <v/>
      </c>
      <c r="C3067" s="28" t="str">
        <f>IF(INDEX('Cari-Kasa'!$A:$A,ROW()-6)="","",INDEX('Cari-Kasa'!$C:$C,ROW()-6))</f>
        <v/>
      </c>
      <c r="D3067" s="29" t="str">
        <f>IF(INDEX('Cari-Kasa'!$A:$A,ROW()-6)="","",INDEX('Cari-Kasa'!$D:$D,ROW()-6))</f>
        <v/>
      </c>
      <c r="E3067" s="30" t="e">
        <f t="shared" si="286"/>
        <v>#VALUE!</v>
      </c>
      <c r="F3067" s="33" t="e">
        <f t="shared" si="282"/>
        <v>#VALUE!</v>
      </c>
      <c r="G3067" s="5">
        <f t="shared" ca="1" si="283"/>
        <v>39.75</v>
      </c>
      <c r="H3067" s="11" t="e">
        <f t="shared" si="284"/>
        <v>#VALUE!</v>
      </c>
      <c r="I3067" s="6">
        <f t="shared" si="285"/>
        <v>0</v>
      </c>
    </row>
    <row r="3068" spans="1:9" ht="15" customHeight="1" x14ac:dyDescent="0.25">
      <c r="A3068" s="27">
        <f t="shared" si="287"/>
        <v>3060</v>
      </c>
      <c r="B3068" s="31" t="str">
        <f>IF(INDEX('Cari-Kasa'!$A:$A,ROW()-6)="","",INDEX('Cari-Kasa'!$A:$A,ROW()-6))</f>
        <v/>
      </c>
      <c r="C3068" s="28" t="str">
        <f>IF(INDEX('Cari-Kasa'!$A:$A,ROW()-6)="","",INDEX('Cari-Kasa'!$C:$C,ROW()-6))</f>
        <v/>
      </c>
      <c r="D3068" s="29" t="str">
        <f>IF(INDEX('Cari-Kasa'!$A:$A,ROW()-6)="","",INDEX('Cari-Kasa'!$D:$D,ROW()-6))</f>
        <v/>
      </c>
      <c r="E3068" s="30" t="e">
        <f t="shared" si="286"/>
        <v>#VALUE!</v>
      </c>
      <c r="F3068" s="33" t="e">
        <f t="shared" si="282"/>
        <v>#VALUE!</v>
      </c>
      <c r="G3068" s="5">
        <f t="shared" ca="1" si="283"/>
        <v>39.75</v>
      </c>
      <c r="H3068" s="11" t="e">
        <f t="shared" si="284"/>
        <v>#VALUE!</v>
      </c>
      <c r="I3068" s="6">
        <f t="shared" si="285"/>
        <v>0</v>
      </c>
    </row>
    <row r="3069" spans="1:9" ht="15" customHeight="1" x14ac:dyDescent="0.25">
      <c r="A3069" s="27">
        <f t="shared" si="287"/>
        <v>3061</v>
      </c>
      <c r="B3069" s="31" t="str">
        <f>IF(INDEX('Cari-Kasa'!$A:$A,ROW()-6)="","",INDEX('Cari-Kasa'!$A:$A,ROW()-6))</f>
        <v/>
      </c>
      <c r="C3069" s="28" t="str">
        <f>IF(INDEX('Cari-Kasa'!$A:$A,ROW()-6)="","",INDEX('Cari-Kasa'!$C:$C,ROW()-6))</f>
        <v/>
      </c>
      <c r="D3069" s="29" t="str">
        <f>IF(INDEX('Cari-Kasa'!$A:$A,ROW()-6)="","",INDEX('Cari-Kasa'!$D:$D,ROW()-6))</f>
        <v/>
      </c>
      <c r="E3069" s="30" t="e">
        <f t="shared" si="286"/>
        <v>#VALUE!</v>
      </c>
      <c r="F3069" s="33" t="e">
        <f t="shared" si="282"/>
        <v>#VALUE!</v>
      </c>
      <c r="G3069" s="5">
        <f t="shared" ca="1" si="283"/>
        <v>39.75</v>
      </c>
      <c r="H3069" s="11" t="e">
        <f t="shared" si="284"/>
        <v>#VALUE!</v>
      </c>
      <c r="I3069" s="6">
        <f t="shared" si="285"/>
        <v>0</v>
      </c>
    </row>
    <row r="3070" spans="1:9" ht="15" customHeight="1" x14ac:dyDescent="0.25">
      <c r="A3070" s="27">
        <f t="shared" si="287"/>
        <v>3062</v>
      </c>
      <c r="B3070" s="31" t="str">
        <f>IF(INDEX('Cari-Kasa'!$A:$A,ROW()-6)="","",INDEX('Cari-Kasa'!$A:$A,ROW()-6))</f>
        <v/>
      </c>
      <c r="C3070" s="28" t="str">
        <f>IF(INDEX('Cari-Kasa'!$A:$A,ROW()-6)="","",INDEX('Cari-Kasa'!$C:$C,ROW()-6))</f>
        <v/>
      </c>
      <c r="D3070" s="29" t="str">
        <f>IF(INDEX('Cari-Kasa'!$A:$A,ROW()-6)="","",INDEX('Cari-Kasa'!$D:$D,ROW()-6))</f>
        <v/>
      </c>
      <c r="E3070" s="30" t="e">
        <f t="shared" si="286"/>
        <v>#VALUE!</v>
      </c>
      <c r="F3070" s="33" t="e">
        <f t="shared" si="282"/>
        <v>#VALUE!</v>
      </c>
      <c r="G3070" s="5">
        <f t="shared" ca="1" si="283"/>
        <v>39.75</v>
      </c>
      <c r="H3070" s="11" t="e">
        <f t="shared" si="284"/>
        <v>#VALUE!</v>
      </c>
      <c r="I3070" s="6">
        <f t="shared" si="285"/>
        <v>0</v>
      </c>
    </row>
    <row r="3071" spans="1:9" ht="15" customHeight="1" x14ac:dyDescent="0.25">
      <c r="A3071" s="27">
        <f t="shared" si="287"/>
        <v>3063</v>
      </c>
      <c r="B3071" s="31" t="str">
        <f>IF(INDEX('Cari-Kasa'!$A:$A,ROW()-6)="","",INDEX('Cari-Kasa'!$A:$A,ROW()-6))</f>
        <v/>
      </c>
      <c r="C3071" s="28" t="str">
        <f>IF(INDEX('Cari-Kasa'!$A:$A,ROW()-6)="","",INDEX('Cari-Kasa'!$C:$C,ROW()-6))</f>
        <v/>
      </c>
      <c r="D3071" s="29" t="str">
        <f>IF(INDEX('Cari-Kasa'!$A:$A,ROW()-6)="","",INDEX('Cari-Kasa'!$D:$D,ROW()-6))</f>
        <v/>
      </c>
      <c r="E3071" s="30" t="e">
        <f t="shared" si="286"/>
        <v>#VALUE!</v>
      </c>
      <c r="F3071" s="33" t="e">
        <f t="shared" si="282"/>
        <v>#VALUE!</v>
      </c>
      <c r="G3071" s="5">
        <f t="shared" ca="1" si="283"/>
        <v>39.75</v>
      </c>
      <c r="H3071" s="11" t="e">
        <f t="shared" si="284"/>
        <v>#VALUE!</v>
      </c>
      <c r="I3071" s="6">
        <f t="shared" si="285"/>
        <v>0</v>
      </c>
    </row>
    <row r="3072" spans="1:9" ht="15" customHeight="1" x14ac:dyDescent="0.25">
      <c r="A3072" s="27">
        <f t="shared" si="287"/>
        <v>3064</v>
      </c>
      <c r="B3072" s="31" t="str">
        <f>IF(INDEX('Cari-Kasa'!$A:$A,ROW()-6)="","",INDEX('Cari-Kasa'!$A:$A,ROW()-6))</f>
        <v/>
      </c>
      <c r="C3072" s="28" t="str">
        <f>IF(INDEX('Cari-Kasa'!$A:$A,ROW()-6)="","",INDEX('Cari-Kasa'!$C:$C,ROW()-6))</f>
        <v/>
      </c>
      <c r="D3072" s="29" t="str">
        <f>IF(INDEX('Cari-Kasa'!$A:$A,ROW()-6)="","",INDEX('Cari-Kasa'!$D:$D,ROW()-6))</f>
        <v/>
      </c>
      <c r="E3072" s="30" t="e">
        <f t="shared" si="286"/>
        <v>#VALUE!</v>
      </c>
      <c r="F3072" s="33" t="e">
        <f t="shared" si="282"/>
        <v>#VALUE!</v>
      </c>
      <c r="G3072" s="5">
        <f t="shared" ca="1" si="283"/>
        <v>39.75</v>
      </c>
      <c r="H3072" s="11" t="e">
        <f t="shared" si="284"/>
        <v>#VALUE!</v>
      </c>
      <c r="I3072" s="6">
        <f t="shared" si="285"/>
        <v>0</v>
      </c>
    </row>
    <row r="3073" spans="1:9" ht="15" customHeight="1" x14ac:dyDescent="0.25">
      <c r="A3073" s="27">
        <f t="shared" si="287"/>
        <v>3065</v>
      </c>
      <c r="B3073" s="31" t="str">
        <f>IF(INDEX('Cari-Kasa'!$A:$A,ROW()-6)="","",INDEX('Cari-Kasa'!$A:$A,ROW()-6))</f>
        <v/>
      </c>
      <c r="C3073" s="28" t="str">
        <f>IF(INDEX('Cari-Kasa'!$A:$A,ROW()-6)="","",INDEX('Cari-Kasa'!$C:$C,ROW()-6))</f>
        <v/>
      </c>
      <c r="D3073" s="29" t="str">
        <f>IF(INDEX('Cari-Kasa'!$A:$A,ROW()-6)="","",INDEX('Cari-Kasa'!$D:$D,ROW()-6))</f>
        <v/>
      </c>
      <c r="E3073" s="30" t="e">
        <f t="shared" si="286"/>
        <v>#VALUE!</v>
      </c>
      <c r="F3073" s="33" t="e">
        <f t="shared" si="282"/>
        <v>#VALUE!</v>
      </c>
      <c r="G3073" s="5">
        <f t="shared" ca="1" si="283"/>
        <v>39.75</v>
      </c>
      <c r="H3073" s="11" t="e">
        <f t="shared" si="284"/>
        <v>#VALUE!</v>
      </c>
      <c r="I3073" s="6">
        <f t="shared" si="285"/>
        <v>0</v>
      </c>
    </row>
    <row r="3074" spans="1:9" ht="15" customHeight="1" x14ac:dyDescent="0.25">
      <c r="A3074" s="27">
        <f t="shared" si="287"/>
        <v>3066</v>
      </c>
      <c r="B3074" s="31" t="str">
        <f>IF(INDEX('Cari-Kasa'!$A:$A,ROW()-6)="","",INDEX('Cari-Kasa'!$A:$A,ROW()-6))</f>
        <v/>
      </c>
      <c r="C3074" s="28" t="str">
        <f>IF(INDEX('Cari-Kasa'!$A:$A,ROW()-6)="","",INDEX('Cari-Kasa'!$C:$C,ROW()-6))</f>
        <v/>
      </c>
      <c r="D3074" s="29" t="str">
        <f>IF(INDEX('Cari-Kasa'!$A:$A,ROW()-6)="","",INDEX('Cari-Kasa'!$D:$D,ROW()-6))</f>
        <v/>
      </c>
      <c r="E3074" s="30" t="e">
        <f t="shared" si="286"/>
        <v>#VALUE!</v>
      </c>
      <c r="F3074" s="33" t="e">
        <f t="shared" si="282"/>
        <v>#VALUE!</v>
      </c>
      <c r="G3074" s="5">
        <f t="shared" ca="1" si="283"/>
        <v>39.75</v>
      </c>
      <c r="H3074" s="11" t="e">
        <f t="shared" si="284"/>
        <v>#VALUE!</v>
      </c>
      <c r="I3074" s="6">
        <f t="shared" si="285"/>
        <v>0</v>
      </c>
    </row>
    <row r="3075" spans="1:9" ht="15" customHeight="1" x14ac:dyDescent="0.25">
      <c r="A3075" s="27">
        <f t="shared" si="287"/>
        <v>3067</v>
      </c>
      <c r="B3075" s="31" t="str">
        <f>IF(INDEX('Cari-Kasa'!$A:$A,ROW()-6)="","",INDEX('Cari-Kasa'!$A:$A,ROW()-6))</f>
        <v/>
      </c>
      <c r="C3075" s="28" t="str">
        <f>IF(INDEX('Cari-Kasa'!$A:$A,ROW()-6)="","",INDEX('Cari-Kasa'!$C:$C,ROW()-6))</f>
        <v/>
      </c>
      <c r="D3075" s="29" t="str">
        <f>IF(INDEX('Cari-Kasa'!$A:$A,ROW()-6)="","",INDEX('Cari-Kasa'!$D:$D,ROW()-6))</f>
        <v/>
      </c>
      <c r="E3075" s="30" t="e">
        <f t="shared" si="286"/>
        <v>#VALUE!</v>
      </c>
      <c r="F3075" s="33" t="e">
        <f t="shared" si="282"/>
        <v>#VALUE!</v>
      </c>
      <c r="G3075" s="5">
        <f t="shared" ca="1" si="283"/>
        <v>39.75</v>
      </c>
      <c r="H3075" s="11" t="e">
        <f t="shared" si="284"/>
        <v>#VALUE!</v>
      </c>
      <c r="I3075" s="6">
        <f t="shared" si="285"/>
        <v>0</v>
      </c>
    </row>
    <row r="3076" spans="1:9" ht="15" customHeight="1" x14ac:dyDescent="0.25">
      <c r="A3076" s="27">
        <f t="shared" si="287"/>
        <v>3068</v>
      </c>
      <c r="B3076" s="31" t="str">
        <f>IF(INDEX('Cari-Kasa'!$A:$A,ROW()-6)="","",INDEX('Cari-Kasa'!$A:$A,ROW()-6))</f>
        <v/>
      </c>
      <c r="C3076" s="28" t="str">
        <f>IF(INDEX('Cari-Kasa'!$A:$A,ROW()-6)="","",INDEX('Cari-Kasa'!$C:$C,ROW()-6))</f>
        <v/>
      </c>
      <c r="D3076" s="29" t="str">
        <f>IF(INDEX('Cari-Kasa'!$A:$A,ROW()-6)="","",INDEX('Cari-Kasa'!$D:$D,ROW()-6))</f>
        <v/>
      </c>
      <c r="E3076" s="30" t="e">
        <f t="shared" si="286"/>
        <v>#VALUE!</v>
      </c>
      <c r="F3076" s="33" t="e">
        <f t="shared" si="282"/>
        <v>#VALUE!</v>
      </c>
      <c r="G3076" s="5">
        <f t="shared" ca="1" si="283"/>
        <v>39.75</v>
      </c>
      <c r="H3076" s="11" t="e">
        <f t="shared" si="284"/>
        <v>#VALUE!</v>
      </c>
      <c r="I3076" s="6">
        <f t="shared" si="285"/>
        <v>0</v>
      </c>
    </row>
    <row r="3077" spans="1:9" ht="15" customHeight="1" x14ac:dyDescent="0.25">
      <c r="A3077" s="27">
        <f t="shared" si="287"/>
        <v>3069</v>
      </c>
      <c r="B3077" s="31" t="str">
        <f>IF(INDEX('Cari-Kasa'!$A:$A,ROW()-6)="","",INDEX('Cari-Kasa'!$A:$A,ROW()-6))</f>
        <v/>
      </c>
      <c r="C3077" s="28" t="str">
        <f>IF(INDEX('Cari-Kasa'!$A:$A,ROW()-6)="","",INDEX('Cari-Kasa'!$C:$C,ROW()-6))</f>
        <v/>
      </c>
      <c r="D3077" s="29" t="str">
        <f>IF(INDEX('Cari-Kasa'!$A:$A,ROW()-6)="","",INDEX('Cari-Kasa'!$D:$D,ROW()-6))</f>
        <v/>
      </c>
      <c r="E3077" s="30" t="e">
        <f t="shared" si="286"/>
        <v>#VALUE!</v>
      </c>
      <c r="F3077" s="33" t="e">
        <f t="shared" si="282"/>
        <v>#VALUE!</v>
      </c>
      <c r="G3077" s="5">
        <f t="shared" ca="1" si="283"/>
        <v>39.75</v>
      </c>
      <c r="H3077" s="11" t="e">
        <f t="shared" si="284"/>
        <v>#VALUE!</v>
      </c>
      <c r="I3077" s="6">
        <f t="shared" si="285"/>
        <v>0</v>
      </c>
    </row>
    <row r="3078" spans="1:9" ht="15" customHeight="1" x14ac:dyDescent="0.25">
      <c r="A3078" s="27">
        <f t="shared" si="287"/>
        <v>3070</v>
      </c>
      <c r="B3078" s="31" t="str">
        <f>IF(INDEX('Cari-Kasa'!$A:$A,ROW()-6)="","",INDEX('Cari-Kasa'!$A:$A,ROW()-6))</f>
        <v/>
      </c>
      <c r="C3078" s="28" t="str">
        <f>IF(INDEX('Cari-Kasa'!$A:$A,ROW()-6)="","",INDEX('Cari-Kasa'!$C:$C,ROW()-6))</f>
        <v/>
      </c>
      <c r="D3078" s="29" t="str">
        <f>IF(INDEX('Cari-Kasa'!$A:$A,ROW()-6)="","",INDEX('Cari-Kasa'!$D:$D,ROW()-6))</f>
        <v/>
      </c>
      <c r="E3078" s="30" t="e">
        <f t="shared" si="286"/>
        <v>#VALUE!</v>
      </c>
      <c r="F3078" s="33" t="e">
        <f t="shared" si="282"/>
        <v>#VALUE!</v>
      </c>
      <c r="G3078" s="5">
        <f t="shared" ca="1" si="283"/>
        <v>39.75</v>
      </c>
      <c r="H3078" s="11" t="e">
        <f t="shared" si="284"/>
        <v>#VALUE!</v>
      </c>
      <c r="I3078" s="6">
        <f t="shared" si="285"/>
        <v>0</v>
      </c>
    </row>
    <row r="3079" spans="1:9" ht="15" customHeight="1" x14ac:dyDescent="0.25">
      <c r="A3079" s="27">
        <f t="shared" si="287"/>
        <v>3071</v>
      </c>
      <c r="B3079" s="31" t="str">
        <f>IF(INDEX('Cari-Kasa'!$A:$A,ROW()-6)="","",INDEX('Cari-Kasa'!$A:$A,ROW()-6))</f>
        <v/>
      </c>
      <c r="C3079" s="28" t="str">
        <f>IF(INDEX('Cari-Kasa'!$A:$A,ROW()-6)="","",INDEX('Cari-Kasa'!$C:$C,ROW()-6))</f>
        <v/>
      </c>
      <c r="D3079" s="29" t="str">
        <f>IF(INDEX('Cari-Kasa'!$A:$A,ROW()-6)="","",INDEX('Cari-Kasa'!$D:$D,ROW()-6))</f>
        <v/>
      </c>
      <c r="E3079" s="30" t="e">
        <f t="shared" si="286"/>
        <v>#VALUE!</v>
      </c>
      <c r="F3079" s="33" t="e">
        <f t="shared" si="282"/>
        <v>#VALUE!</v>
      </c>
      <c r="G3079" s="5">
        <f t="shared" ca="1" si="283"/>
        <v>39.75</v>
      </c>
      <c r="H3079" s="11" t="e">
        <f t="shared" si="284"/>
        <v>#VALUE!</v>
      </c>
      <c r="I3079" s="6">
        <f t="shared" si="285"/>
        <v>0</v>
      </c>
    </row>
    <row r="3080" spans="1:9" ht="15" customHeight="1" x14ac:dyDescent="0.25">
      <c r="A3080" s="27">
        <f t="shared" si="287"/>
        <v>3072</v>
      </c>
      <c r="B3080" s="31" t="str">
        <f>IF(INDEX('Cari-Kasa'!$A:$A,ROW()-6)="","",INDEX('Cari-Kasa'!$A:$A,ROW()-6))</f>
        <v/>
      </c>
      <c r="C3080" s="28" t="str">
        <f>IF(INDEX('Cari-Kasa'!$A:$A,ROW()-6)="","",INDEX('Cari-Kasa'!$C:$C,ROW()-6))</f>
        <v/>
      </c>
      <c r="D3080" s="29" t="str">
        <f>IF(INDEX('Cari-Kasa'!$A:$A,ROW()-6)="","",INDEX('Cari-Kasa'!$D:$D,ROW()-6))</f>
        <v/>
      </c>
      <c r="E3080" s="30" t="e">
        <f t="shared" si="286"/>
        <v>#VALUE!</v>
      </c>
      <c r="F3080" s="33" t="e">
        <f t="shared" si="282"/>
        <v>#VALUE!</v>
      </c>
      <c r="G3080" s="5">
        <f t="shared" ca="1" si="283"/>
        <v>39.75</v>
      </c>
      <c r="H3080" s="11" t="e">
        <f t="shared" si="284"/>
        <v>#VALUE!</v>
      </c>
      <c r="I3080" s="6">
        <f t="shared" si="285"/>
        <v>0</v>
      </c>
    </row>
    <row r="3081" spans="1:9" ht="15" customHeight="1" x14ac:dyDescent="0.25">
      <c r="A3081" s="27">
        <f t="shared" si="287"/>
        <v>3073</v>
      </c>
      <c r="B3081" s="31" t="str">
        <f>IF(INDEX('Cari-Kasa'!$A:$A,ROW()-6)="","",INDEX('Cari-Kasa'!$A:$A,ROW()-6))</f>
        <v/>
      </c>
      <c r="C3081" s="28" t="str">
        <f>IF(INDEX('Cari-Kasa'!$A:$A,ROW()-6)="","",INDEX('Cari-Kasa'!$C:$C,ROW()-6))</f>
        <v/>
      </c>
      <c r="D3081" s="29" t="str">
        <f>IF(INDEX('Cari-Kasa'!$A:$A,ROW()-6)="","",INDEX('Cari-Kasa'!$D:$D,ROW()-6))</f>
        <v/>
      </c>
      <c r="E3081" s="30" t="e">
        <f t="shared" si="286"/>
        <v>#VALUE!</v>
      </c>
      <c r="F3081" s="33" t="e">
        <f t="shared" ref="F3081:F3144" si="288">IF(E3081-ISTISNA&lt;=0,0,E3081-ISTISNA)</f>
        <v>#VALUE!</v>
      </c>
      <c r="G3081" s="5">
        <f t="shared" ref="G3081:G3144" ca="1" si="289">ORAN</f>
        <v>39.75</v>
      </c>
      <c r="H3081" s="11" t="e">
        <f t="shared" ref="H3081:H3144" si="290">IF(OR(B3081="",F3081&lt;=0,B3081&gt;=VADE),0,IF(B3082="",VADE-B3081,MIN(VADE,B3082)-B3081))</f>
        <v>#VALUE!</v>
      </c>
      <c r="I3081" s="6">
        <f t="shared" ref="I3081:I3144" si="291">IF(B3081="",0,(F3081*G3081*H3081)/36000)</f>
        <v>0</v>
      </c>
    </row>
    <row r="3082" spans="1:9" ht="15" customHeight="1" x14ac:dyDescent="0.25">
      <c r="A3082" s="27">
        <f t="shared" si="287"/>
        <v>3074</v>
      </c>
      <c r="B3082" s="31" t="str">
        <f>IF(INDEX('Cari-Kasa'!$A:$A,ROW()-6)="","",INDEX('Cari-Kasa'!$A:$A,ROW()-6))</f>
        <v/>
      </c>
      <c r="C3082" s="28" t="str">
        <f>IF(INDEX('Cari-Kasa'!$A:$A,ROW()-6)="","",INDEX('Cari-Kasa'!$C:$C,ROW()-6))</f>
        <v/>
      </c>
      <c r="D3082" s="29" t="str">
        <f>IF(INDEX('Cari-Kasa'!$A:$A,ROW()-6)="","",INDEX('Cari-Kasa'!$D:$D,ROW()-6))</f>
        <v/>
      </c>
      <c r="E3082" s="30" t="e">
        <f t="shared" ref="E3082:E3145" si="292">(E3081+C3082)-D3082</f>
        <v>#VALUE!</v>
      </c>
      <c r="F3082" s="33" t="e">
        <f t="shared" si="288"/>
        <v>#VALUE!</v>
      </c>
      <c r="G3082" s="5">
        <f t="shared" ca="1" si="289"/>
        <v>39.75</v>
      </c>
      <c r="H3082" s="11" t="e">
        <f t="shared" si="290"/>
        <v>#VALUE!</v>
      </c>
      <c r="I3082" s="6">
        <f t="shared" si="291"/>
        <v>0</v>
      </c>
    </row>
    <row r="3083" spans="1:9" ht="15" customHeight="1" x14ac:dyDescent="0.25">
      <c r="A3083" s="27">
        <f t="shared" si="287"/>
        <v>3075</v>
      </c>
      <c r="B3083" s="31" t="str">
        <f>IF(INDEX('Cari-Kasa'!$A:$A,ROW()-6)="","",INDEX('Cari-Kasa'!$A:$A,ROW()-6))</f>
        <v/>
      </c>
      <c r="C3083" s="28" t="str">
        <f>IF(INDEX('Cari-Kasa'!$A:$A,ROW()-6)="","",INDEX('Cari-Kasa'!$C:$C,ROW()-6))</f>
        <v/>
      </c>
      <c r="D3083" s="29" t="str">
        <f>IF(INDEX('Cari-Kasa'!$A:$A,ROW()-6)="","",INDEX('Cari-Kasa'!$D:$D,ROW()-6))</f>
        <v/>
      </c>
      <c r="E3083" s="30" t="e">
        <f t="shared" si="292"/>
        <v>#VALUE!</v>
      </c>
      <c r="F3083" s="33" t="e">
        <f t="shared" si="288"/>
        <v>#VALUE!</v>
      </c>
      <c r="G3083" s="5">
        <f t="shared" ca="1" si="289"/>
        <v>39.75</v>
      </c>
      <c r="H3083" s="11" t="e">
        <f t="shared" si="290"/>
        <v>#VALUE!</v>
      </c>
      <c r="I3083" s="6">
        <f t="shared" si="291"/>
        <v>0</v>
      </c>
    </row>
    <row r="3084" spans="1:9" ht="15" customHeight="1" x14ac:dyDescent="0.25">
      <c r="A3084" s="27">
        <f t="shared" si="287"/>
        <v>3076</v>
      </c>
      <c r="B3084" s="31" t="str">
        <f>IF(INDEX('Cari-Kasa'!$A:$A,ROW()-6)="","",INDEX('Cari-Kasa'!$A:$A,ROW()-6))</f>
        <v/>
      </c>
      <c r="C3084" s="28" t="str">
        <f>IF(INDEX('Cari-Kasa'!$A:$A,ROW()-6)="","",INDEX('Cari-Kasa'!$C:$C,ROW()-6))</f>
        <v/>
      </c>
      <c r="D3084" s="29" t="str">
        <f>IF(INDEX('Cari-Kasa'!$A:$A,ROW()-6)="","",INDEX('Cari-Kasa'!$D:$D,ROW()-6))</f>
        <v/>
      </c>
      <c r="E3084" s="30" t="e">
        <f t="shared" si="292"/>
        <v>#VALUE!</v>
      </c>
      <c r="F3084" s="33" t="e">
        <f t="shared" si="288"/>
        <v>#VALUE!</v>
      </c>
      <c r="G3084" s="5">
        <f t="shared" ca="1" si="289"/>
        <v>39.75</v>
      </c>
      <c r="H3084" s="11" t="e">
        <f t="shared" si="290"/>
        <v>#VALUE!</v>
      </c>
      <c r="I3084" s="6">
        <f t="shared" si="291"/>
        <v>0</v>
      </c>
    </row>
    <row r="3085" spans="1:9" ht="15" customHeight="1" x14ac:dyDescent="0.25">
      <c r="A3085" s="27">
        <f t="shared" si="287"/>
        <v>3077</v>
      </c>
      <c r="B3085" s="31" t="str">
        <f>IF(INDEX('Cari-Kasa'!$A:$A,ROW()-6)="","",INDEX('Cari-Kasa'!$A:$A,ROW()-6))</f>
        <v/>
      </c>
      <c r="C3085" s="28" t="str">
        <f>IF(INDEX('Cari-Kasa'!$A:$A,ROW()-6)="","",INDEX('Cari-Kasa'!$C:$C,ROW()-6))</f>
        <v/>
      </c>
      <c r="D3085" s="29" t="str">
        <f>IF(INDEX('Cari-Kasa'!$A:$A,ROW()-6)="","",INDEX('Cari-Kasa'!$D:$D,ROW()-6))</f>
        <v/>
      </c>
      <c r="E3085" s="30" t="e">
        <f t="shared" si="292"/>
        <v>#VALUE!</v>
      </c>
      <c r="F3085" s="33" t="e">
        <f t="shared" si="288"/>
        <v>#VALUE!</v>
      </c>
      <c r="G3085" s="5">
        <f t="shared" ca="1" si="289"/>
        <v>39.75</v>
      </c>
      <c r="H3085" s="11" t="e">
        <f t="shared" si="290"/>
        <v>#VALUE!</v>
      </c>
      <c r="I3085" s="6">
        <f t="shared" si="291"/>
        <v>0</v>
      </c>
    </row>
    <row r="3086" spans="1:9" ht="15" customHeight="1" x14ac:dyDescent="0.25">
      <c r="A3086" s="27">
        <f t="shared" ref="A3086:A3149" si="293">ROW()-8</f>
        <v>3078</v>
      </c>
      <c r="B3086" s="31" t="str">
        <f>IF(INDEX('Cari-Kasa'!$A:$A,ROW()-6)="","",INDEX('Cari-Kasa'!$A:$A,ROW()-6))</f>
        <v/>
      </c>
      <c r="C3086" s="28" t="str">
        <f>IF(INDEX('Cari-Kasa'!$A:$A,ROW()-6)="","",INDEX('Cari-Kasa'!$C:$C,ROW()-6))</f>
        <v/>
      </c>
      <c r="D3086" s="29" t="str">
        <f>IF(INDEX('Cari-Kasa'!$A:$A,ROW()-6)="","",INDEX('Cari-Kasa'!$D:$D,ROW()-6))</f>
        <v/>
      </c>
      <c r="E3086" s="30" t="e">
        <f t="shared" si="292"/>
        <v>#VALUE!</v>
      </c>
      <c r="F3086" s="33" t="e">
        <f t="shared" si="288"/>
        <v>#VALUE!</v>
      </c>
      <c r="G3086" s="5">
        <f t="shared" ca="1" si="289"/>
        <v>39.75</v>
      </c>
      <c r="H3086" s="11" t="e">
        <f t="shared" si="290"/>
        <v>#VALUE!</v>
      </c>
      <c r="I3086" s="6">
        <f t="shared" si="291"/>
        <v>0</v>
      </c>
    </row>
    <row r="3087" spans="1:9" ht="15" customHeight="1" x14ac:dyDescent="0.25">
      <c r="A3087" s="27">
        <f t="shared" si="293"/>
        <v>3079</v>
      </c>
      <c r="B3087" s="31" t="str">
        <f>IF(INDEX('Cari-Kasa'!$A:$A,ROW()-6)="","",INDEX('Cari-Kasa'!$A:$A,ROW()-6))</f>
        <v/>
      </c>
      <c r="C3087" s="28" t="str">
        <f>IF(INDEX('Cari-Kasa'!$A:$A,ROW()-6)="","",INDEX('Cari-Kasa'!$C:$C,ROW()-6))</f>
        <v/>
      </c>
      <c r="D3087" s="29" t="str">
        <f>IF(INDEX('Cari-Kasa'!$A:$A,ROW()-6)="","",INDEX('Cari-Kasa'!$D:$D,ROW()-6))</f>
        <v/>
      </c>
      <c r="E3087" s="30" t="e">
        <f t="shared" si="292"/>
        <v>#VALUE!</v>
      </c>
      <c r="F3087" s="33" t="e">
        <f t="shared" si="288"/>
        <v>#VALUE!</v>
      </c>
      <c r="G3087" s="5">
        <f t="shared" ca="1" si="289"/>
        <v>39.75</v>
      </c>
      <c r="H3087" s="11" t="e">
        <f t="shared" si="290"/>
        <v>#VALUE!</v>
      </c>
      <c r="I3087" s="6">
        <f t="shared" si="291"/>
        <v>0</v>
      </c>
    </row>
    <row r="3088" spans="1:9" ht="15" customHeight="1" x14ac:dyDescent="0.25">
      <c r="A3088" s="27">
        <f t="shared" si="293"/>
        <v>3080</v>
      </c>
      <c r="B3088" s="31" t="str">
        <f>IF(INDEX('Cari-Kasa'!$A:$A,ROW()-6)="","",INDEX('Cari-Kasa'!$A:$A,ROW()-6))</f>
        <v/>
      </c>
      <c r="C3088" s="28" t="str">
        <f>IF(INDEX('Cari-Kasa'!$A:$A,ROW()-6)="","",INDEX('Cari-Kasa'!$C:$C,ROW()-6))</f>
        <v/>
      </c>
      <c r="D3088" s="29" t="str">
        <f>IF(INDEX('Cari-Kasa'!$A:$A,ROW()-6)="","",INDEX('Cari-Kasa'!$D:$D,ROW()-6))</f>
        <v/>
      </c>
      <c r="E3088" s="30" t="e">
        <f t="shared" si="292"/>
        <v>#VALUE!</v>
      </c>
      <c r="F3088" s="33" t="e">
        <f t="shared" si="288"/>
        <v>#VALUE!</v>
      </c>
      <c r="G3088" s="5">
        <f t="shared" ca="1" si="289"/>
        <v>39.75</v>
      </c>
      <c r="H3088" s="11" t="e">
        <f t="shared" si="290"/>
        <v>#VALUE!</v>
      </c>
      <c r="I3088" s="6">
        <f t="shared" si="291"/>
        <v>0</v>
      </c>
    </row>
    <row r="3089" spans="1:9" ht="15" customHeight="1" x14ac:dyDescent="0.25">
      <c r="A3089" s="27">
        <f t="shared" si="293"/>
        <v>3081</v>
      </c>
      <c r="B3089" s="31" t="str">
        <f>IF(INDEX('Cari-Kasa'!$A:$A,ROW()-6)="","",INDEX('Cari-Kasa'!$A:$A,ROW()-6))</f>
        <v/>
      </c>
      <c r="C3089" s="28" t="str">
        <f>IF(INDEX('Cari-Kasa'!$A:$A,ROW()-6)="","",INDEX('Cari-Kasa'!$C:$C,ROW()-6))</f>
        <v/>
      </c>
      <c r="D3089" s="29" t="str">
        <f>IF(INDEX('Cari-Kasa'!$A:$A,ROW()-6)="","",INDEX('Cari-Kasa'!$D:$D,ROW()-6))</f>
        <v/>
      </c>
      <c r="E3089" s="30" t="e">
        <f t="shared" si="292"/>
        <v>#VALUE!</v>
      </c>
      <c r="F3089" s="33" t="e">
        <f t="shared" si="288"/>
        <v>#VALUE!</v>
      </c>
      <c r="G3089" s="5">
        <f t="shared" ca="1" si="289"/>
        <v>39.75</v>
      </c>
      <c r="H3089" s="11" t="e">
        <f t="shared" si="290"/>
        <v>#VALUE!</v>
      </c>
      <c r="I3089" s="6">
        <f t="shared" si="291"/>
        <v>0</v>
      </c>
    </row>
    <row r="3090" spans="1:9" ht="15" customHeight="1" x14ac:dyDescent="0.25">
      <c r="A3090" s="27">
        <f t="shared" si="293"/>
        <v>3082</v>
      </c>
      <c r="B3090" s="31" t="str">
        <f>IF(INDEX('Cari-Kasa'!$A:$A,ROW()-6)="","",INDEX('Cari-Kasa'!$A:$A,ROW()-6))</f>
        <v/>
      </c>
      <c r="C3090" s="28" t="str">
        <f>IF(INDEX('Cari-Kasa'!$A:$A,ROW()-6)="","",INDEX('Cari-Kasa'!$C:$C,ROW()-6))</f>
        <v/>
      </c>
      <c r="D3090" s="29" t="str">
        <f>IF(INDEX('Cari-Kasa'!$A:$A,ROW()-6)="","",INDEX('Cari-Kasa'!$D:$D,ROW()-6))</f>
        <v/>
      </c>
      <c r="E3090" s="30" t="e">
        <f t="shared" si="292"/>
        <v>#VALUE!</v>
      </c>
      <c r="F3090" s="33" t="e">
        <f t="shared" si="288"/>
        <v>#VALUE!</v>
      </c>
      <c r="G3090" s="5">
        <f t="shared" ca="1" si="289"/>
        <v>39.75</v>
      </c>
      <c r="H3090" s="11" t="e">
        <f t="shared" si="290"/>
        <v>#VALUE!</v>
      </c>
      <c r="I3090" s="6">
        <f t="shared" si="291"/>
        <v>0</v>
      </c>
    </row>
    <row r="3091" spans="1:9" ht="15" customHeight="1" x14ac:dyDescent="0.25">
      <c r="A3091" s="27">
        <f t="shared" si="293"/>
        <v>3083</v>
      </c>
      <c r="B3091" s="31" t="str">
        <f>IF(INDEX('Cari-Kasa'!$A:$A,ROW()-6)="","",INDEX('Cari-Kasa'!$A:$A,ROW()-6))</f>
        <v/>
      </c>
      <c r="C3091" s="28" t="str">
        <f>IF(INDEX('Cari-Kasa'!$A:$A,ROW()-6)="","",INDEX('Cari-Kasa'!$C:$C,ROW()-6))</f>
        <v/>
      </c>
      <c r="D3091" s="29" t="str">
        <f>IF(INDEX('Cari-Kasa'!$A:$A,ROW()-6)="","",INDEX('Cari-Kasa'!$D:$D,ROW()-6))</f>
        <v/>
      </c>
      <c r="E3091" s="30" t="e">
        <f t="shared" si="292"/>
        <v>#VALUE!</v>
      </c>
      <c r="F3091" s="33" t="e">
        <f t="shared" si="288"/>
        <v>#VALUE!</v>
      </c>
      <c r="G3091" s="5">
        <f t="shared" ca="1" si="289"/>
        <v>39.75</v>
      </c>
      <c r="H3091" s="11" t="e">
        <f t="shared" si="290"/>
        <v>#VALUE!</v>
      </c>
      <c r="I3091" s="6">
        <f t="shared" si="291"/>
        <v>0</v>
      </c>
    </row>
    <row r="3092" spans="1:9" ht="15" customHeight="1" x14ac:dyDescent="0.25">
      <c r="A3092" s="27">
        <f t="shared" si="293"/>
        <v>3084</v>
      </c>
      <c r="B3092" s="31" t="str">
        <f>IF(INDEX('Cari-Kasa'!$A:$A,ROW()-6)="","",INDEX('Cari-Kasa'!$A:$A,ROW()-6))</f>
        <v/>
      </c>
      <c r="C3092" s="28" t="str">
        <f>IF(INDEX('Cari-Kasa'!$A:$A,ROW()-6)="","",INDEX('Cari-Kasa'!$C:$C,ROW()-6))</f>
        <v/>
      </c>
      <c r="D3092" s="29" t="str">
        <f>IF(INDEX('Cari-Kasa'!$A:$A,ROW()-6)="","",INDEX('Cari-Kasa'!$D:$D,ROW()-6))</f>
        <v/>
      </c>
      <c r="E3092" s="30" t="e">
        <f t="shared" si="292"/>
        <v>#VALUE!</v>
      </c>
      <c r="F3092" s="33" t="e">
        <f t="shared" si="288"/>
        <v>#VALUE!</v>
      </c>
      <c r="G3092" s="5">
        <f t="shared" ca="1" si="289"/>
        <v>39.75</v>
      </c>
      <c r="H3092" s="11" t="e">
        <f t="shared" si="290"/>
        <v>#VALUE!</v>
      </c>
      <c r="I3092" s="6">
        <f t="shared" si="291"/>
        <v>0</v>
      </c>
    </row>
    <row r="3093" spans="1:9" ht="15" customHeight="1" x14ac:dyDescent="0.25">
      <c r="A3093" s="27">
        <f t="shared" si="293"/>
        <v>3085</v>
      </c>
      <c r="B3093" s="31" t="str">
        <f>IF(INDEX('Cari-Kasa'!$A:$A,ROW()-6)="","",INDEX('Cari-Kasa'!$A:$A,ROW()-6))</f>
        <v/>
      </c>
      <c r="C3093" s="28" t="str">
        <f>IF(INDEX('Cari-Kasa'!$A:$A,ROW()-6)="","",INDEX('Cari-Kasa'!$C:$C,ROW()-6))</f>
        <v/>
      </c>
      <c r="D3093" s="29" t="str">
        <f>IF(INDEX('Cari-Kasa'!$A:$A,ROW()-6)="","",INDEX('Cari-Kasa'!$D:$D,ROW()-6))</f>
        <v/>
      </c>
      <c r="E3093" s="30" t="e">
        <f t="shared" si="292"/>
        <v>#VALUE!</v>
      </c>
      <c r="F3093" s="33" t="e">
        <f t="shared" si="288"/>
        <v>#VALUE!</v>
      </c>
      <c r="G3093" s="5">
        <f t="shared" ca="1" si="289"/>
        <v>39.75</v>
      </c>
      <c r="H3093" s="11" t="e">
        <f t="shared" si="290"/>
        <v>#VALUE!</v>
      </c>
      <c r="I3093" s="6">
        <f t="shared" si="291"/>
        <v>0</v>
      </c>
    </row>
    <row r="3094" spans="1:9" ht="15" customHeight="1" x14ac:dyDescent="0.25">
      <c r="A3094" s="27">
        <f t="shared" si="293"/>
        <v>3086</v>
      </c>
      <c r="B3094" s="31" t="str">
        <f>IF(INDEX('Cari-Kasa'!$A:$A,ROW()-6)="","",INDEX('Cari-Kasa'!$A:$A,ROW()-6))</f>
        <v/>
      </c>
      <c r="C3094" s="28" t="str">
        <f>IF(INDEX('Cari-Kasa'!$A:$A,ROW()-6)="","",INDEX('Cari-Kasa'!$C:$C,ROW()-6))</f>
        <v/>
      </c>
      <c r="D3094" s="29" t="str">
        <f>IF(INDEX('Cari-Kasa'!$A:$A,ROW()-6)="","",INDEX('Cari-Kasa'!$D:$D,ROW()-6))</f>
        <v/>
      </c>
      <c r="E3094" s="30" t="e">
        <f t="shared" si="292"/>
        <v>#VALUE!</v>
      </c>
      <c r="F3094" s="33" t="e">
        <f t="shared" si="288"/>
        <v>#VALUE!</v>
      </c>
      <c r="G3094" s="5">
        <f t="shared" ca="1" si="289"/>
        <v>39.75</v>
      </c>
      <c r="H3094" s="11" t="e">
        <f t="shared" si="290"/>
        <v>#VALUE!</v>
      </c>
      <c r="I3094" s="6">
        <f t="shared" si="291"/>
        <v>0</v>
      </c>
    </row>
    <row r="3095" spans="1:9" ht="15" customHeight="1" x14ac:dyDescent="0.25">
      <c r="A3095" s="27">
        <f t="shared" si="293"/>
        <v>3087</v>
      </c>
      <c r="B3095" s="31" t="str">
        <f>IF(INDEX('Cari-Kasa'!$A:$A,ROW()-6)="","",INDEX('Cari-Kasa'!$A:$A,ROW()-6))</f>
        <v/>
      </c>
      <c r="C3095" s="28" t="str">
        <f>IF(INDEX('Cari-Kasa'!$A:$A,ROW()-6)="","",INDEX('Cari-Kasa'!$C:$C,ROW()-6))</f>
        <v/>
      </c>
      <c r="D3095" s="29" t="str">
        <f>IF(INDEX('Cari-Kasa'!$A:$A,ROW()-6)="","",INDEX('Cari-Kasa'!$D:$D,ROW()-6))</f>
        <v/>
      </c>
      <c r="E3095" s="30" t="e">
        <f t="shared" si="292"/>
        <v>#VALUE!</v>
      </c>
      <c r="F3095" s="33" t="e">
        <f t="shared" si="288"/>
        <v>#VALUE!</v>
      </c>
      <c r="G3095" s="5">
        <f t="shared" ca="1" si="289"/>
        <v>39.75</v>
      </c>
      <c r="H3095" s="11" t="e">
        <f t="shared" si="290"/>
        <v>#VALUE!</v>
      </c>
      <c r="I3095" s="6">
        <f t="shared" si="291"/>
        <v>0</v>
      </c>
    </row>
    <row r="3096" spans="1:9" ht="15" customHeight="1" x14ac:dyDescent="0.25">
      <c r="A3096" s="27">
        <f t="shared" si="293"/>
        <v>3088</v>
      </c>
      <c r="B3096" s="31" t="str">
        <f>IF(INDEX('Cari-Kasa'!$A:$A,ROW()-6)="","",INDEX('Cari-Kasa'!$A:$A,ROW()-6))</f>
        <v/>
      </c>
      <c r="C3096" s="28" t="str">
        <f>IF(INDEX('Cari-Kasa'!$A:$A,ROW()-6)="","",INDEX('Cari-Kasa'!$C:$C,ROW()-6))</f>
        <v/>
      </c>
      <c r="D3096" s="29" t="str">
        <f>IF(INDEX('Cari-Kasa'!$A:$A,ROW()-6)="","",INDEX('Cari-Kasa'!$D:$D,ROW()-6))</f>
        <v/>
      </c>
      <c r="E3096" s="30" t="e">
        <f t="shared" si="292"/>
        <v>#VALUE!</v>
      </c>
      <c r="F3096" s="33" t="e">
        <f t="shared" si="288"/>
        <v>#VALUE!</v>
      </c>
      <c r="G3096" s="5">
        <f t="shared" ca="1" si="289"/>
        <v>39.75</v>
      </c>
      <c r="H3096" s="11" t="e">
        <f t="shared" si="290"/>
        <v>#VALUE!</v>
      </c>
      <c r="I3096" s="6">
        <f t="shared" si="291"/>
        <v>0</v>
      </c>
    </row>
    <row r="3097" spans="1:9" ht="15" customHeight="1" x14ac:dyDescent="0.25">
      <c r="A3097" s="27">
        <f t="shared" si="293"/>
        <v>3089</v>
      </c>
      <c r="B3097" s="31" t="str">
        <f>IF(INDEX('Cari-Kasa'!$A:$A,ROW()-6)="","",INDEX('Cari-Kasa'!$A:$A,ROW()-6))</f>
        <v/>
      </c>
      <c r="C3097" s="28" t="str">
        <f>IF(INDEX('Cari-Kasa'!$A:$A,ROW()-6)="","",INDEX('Cari-Kasa'!$C:$C,ROW()-6))</f>
        <v/>
      </c>
      <c r="D3097" s="29" t="str">
        <f>IF(INDEX('Cari-Kasa'!$A:$A,ROW()-6)="","",INDEX('Cari-Kasa'!$D:$D,ROW()-6))</f>
        <v/>
      </c>
      <c r="E3097" s="30" t="e">
        <f t="shared" si="292"/>
        <v>#VALUE!</v>
      </c>
      <c r="F3097" s="33" t="e">
        <f t="shared" si="288"/>
        <v>#VALUE!</v>
      </c>
      <c r="G3097" s="5">
        <f t="shared" ca="1" si="289"/>
        <v>39.75</v>
      </c>
      <c r="H3097" s="11" t="e">
        <f t="shared" si="290"/>
        <v>#VALUE!</v>
      </c>
      <c r="I3097" s="6">
        <f t="shared" si="291"/>
        <v>0</v>
      </c>
    </row>
    <row r="3098" spans="1:9" ht="15" customHeight="1" x14ac:dyDescent="0.25">
      <c r="A3098" s="27">
        <f t="shared" si="293"/>
        <v>3090</v>
      </c>
      <c r="B3098" s="31" t="str">
        <f>IF(INDEX('Cari-Kasa'!$A:$A,ROW()-6)="","",INDEX('Cari-Kasa'!$A:$A,ROW()-6))</f>
        <v/>
      </c>
      <c r="C3098" s="28" t="str">
        <f>IF(INDEX('Cari-Kasa'!$A:$A,ROW()-6)="","",INDEX('Cari-Kasa'!$C:$C,ROW()-6))</f>
        <v/>
      </c>
      <c r="D3098" s="29" t="str">
        <f>IF(INDEX('Cari-Kasa'!$A:$A,ROW()-6)="","",INDEX('Cari-Kasa'!$D:$D,ROW()-6))</f>
        <v/>
      </c>
      <c r="E3098" s="30" t="e">
        <f t="shared" si="292"/>
        <v>#VALUE!</v>
      </c>
      <c r="F3098" s="33" t="e">
        <f t="shared" si="288"/>
        <v>#VALUE!</v>
      </c>
      <c r="G3098" s="5">
        <f t="shared" ca="1" si="289"/>
        <v>39.75</v>
      </c>
      <c r="H3098" s="11" t="e">
        <f t="shared" si="290"/>
        <v>#VALUE!</v>
      </c>
      <c r="I3098" s="6">
        <f t="shared" si="291"/>
        <v>0</v>
      </c>
    </row>
    <row r="3099" spans="1:9" ht="15" customHeight="1" x14ac:dyDescent="0.25">
      <c r="A3099" s="27">
        <f t="shared" si="293"/>
        <v>3091</v>
      </c>
      <c r="B3099" s="31" t="str">
        <f>IF(INDEX('Cari-Kasa'!$A:$A,ROW()-6)="","",INDEX('Cari-Kasa'!$A:$A,ROW()-6))</f>
        <v/>
      </c>
      <c r="C3099" s="28" t="str">
        <f>IF(INDEX('Cari-Kasa'!$A:$A,ROW()-6)="","",INDEX('Cari-Kasa'!$C:$C,ROW()-6))</f>
        <v/>
      </c>
      <c r="D3099" s="29" t="str">
        <f>IF(INDEX('Cari-Kasa'!$A:$A,ROW()-6)="","",INDEX('Cari-Kasa'!$D:$D,ROW()-6))</f>
        <v/>
      </c>
      <c r="E3099" s="30" t="e">
        <f t="shared" si="292"/>
        <v>#VALUE!</v>
      </c>
      <c r="F3099" s="33" t="e">
        <f t="shared" si="288"/>
        <v>#VALUE!</v>
      </c>
      <c r="G3099" s="5">
        <f t="shared" ca="1" si="289"/>
        <v>39.75</v>
      </c>
      <c r="H3099" s="11" t="e">
        <f t="shared" si="290"/>
        <v>#VALUE!</v>
      </c>
      <c r="I3099" s="6">
        <f t="shared" si="291"/>
        <v>0</v>
      </c>
    </row>
    <row r="3100" spans="1:9" ht="15" customHeight="1" x14ac:dyDescent="0.25">
      <c r="A3100" s="27">
        <f t="shared" si="293"/>
        <v>3092</v>
      </c>
      <c r="B3100" s="31" t="str">
        <f>IF(INDEX('Cari-Kasa'!$A:$A,ROW()-6)="","",INDEX('Cari-Kasa'!$A:$A,ROW()-6))</f>
        <v/>
      </c>
      <c r="C3100" s="28" t="str">
        <f>IF(INDEX('Cari-Kasa'!$A:$A,ROW()-6)="","",INDEX('Cari-Kasa'!$C:$C,ROW()-6))</f>
        <v/>
      </c>
      <c r="D3100" s="29" t="str">
        <f>IF(INDEX('Cari-Kasa'!$A:$A,ROW()-6)="","",INDEX('Cari-Kasa'!$D:$D,ROW()-6))</f>
        <v/>
      </c>
      <c r="E3100" s="30" t="e">
        <f t="shared" si="292"/>
        <v>#VALUE!</v>
      </c>
      <c r="F3100" s="33" t="e">
        <f t="shared" si="288"/>
        <v>#VALUE!</v>
      </c>
      <c r="G3100" s="5">
        <f t="shared" ca="1" si="289"/>
        <v>39.75</v>
      </c>
      <c r="H3100" s="11" t="e">
        <f t="shared" si="290"/>
        <v>#VALUE!</v>
      </c>
      <c r="I3100" s="6">
        <f t="shared" si="291"/>
        <v>0</v>
      </c>
    </row>
    <row r="3101" spans="1:9" ht="15" customHeight="1" x14ac:dyDescent="0.25">
      <c r="A3101" s="27">
        <f t="shared" si="293"/>
        <v>3093</v>
      </c>
      <c r="B3101" s="31" t="str">
        <f>IF(INDEX('Cari-Kasa'!$A:$A,ROW()-6)="","",INDEX('Cari-Kasa'!$A:$A,ROW()-6))</f>
        <v/>
      </c>
      <c r="C3101" s="28" t="str">
        <f>IF(INDEX('Cari-Kasa'!$A:$A,ROW()-6)="","",INDEX('Cari-Kasa'!$C:$C,ROW()-6))</f>
        <v/>
      </c>
      <c r="D3101" s="29" t="str">
        <f>IF(INDEX('Cari-Kasa'!$A:$A,ROW()-6)="","",INDEX('Cari-Kasa'!$D:$D,ROW()-6))</f>
        <v/>
      </c>
      <c r="E3101" s="30" t="e">
        <f t="shared" si="292"/>
        <v>#VALUE!</v>
      </c>
      <c r="F3101" s="33" t="e">
        <f t="shared" si="288"/>
        <v>#VALUE!</v>
      </c>
      <c r="G3101" s="5">
        <f t="shared" ca="1" si="289"/>
        <v>39.75</v>
      </c>
      <c r="H3101" s="11" t="e">
        <f t="shared" si="290"/>
        <v>#VALUE!</v>
      </c>
      <c r="I3101" s="6">
        <f t="shared" si="291"/>
        <v>0</v>
      </c>
    </row>
    <row r="3102" spans="1:9" ht="15" customHeight="1" x14ac:dyDescent="0.25">
      <c r="A3102" s="27">
        <f t="shared" si="293"/>
        <v>3094</v>
      </c>
      <c r="B3102" s="31" t="str">
        <f>IF(INDEX('Cari-Kasa'!$A:$A,ROW()-6)="","",INDEX('Cari-Kasa'!$A:$A,ROW()-6))</f>
        <v/>
      </c>
      <c r="C3102" s="28" t="str">
        <f>IF(INDEX('Cari-Kasa'!$A:$A,ROW()-6)="","",INDEX('Cari-Kasa'!$C:$C,ROW()-6))</f>
        <v/>
      </c>
      <c r="D3102" s="29" t="str">
        <f>IF(INDEX('Cari-Kasa'!$A:$A,ROW()-6)="","",INDEX('Cari-Kasa'!$D:$D,ROW()-6))</f>
        <v/>
      </c>
      <c r="E3102" s="30" t="e">
        <f t="shared" si="292"/>
        <v>#VALUE!</v>
      </c>
      <c r="F3102" s="33" t="e">
        <f t="shared" si="288"/>
        <v>#VALUE!</v>
      </c>
      <c r="G3102" s="5">
        <f t="shared" ca="1" si="289"/>
        <v>39.75</v>
      </c>
      <c r="H3102" s="11" t="e">
        <f t="shared" si="290"/>
        <v>#VALUE!</v>
      </c>
      <c r="I3102" s="6">
        <f t="shared" si="291"/>
        <v>0</v>
      </c>
    </row>
    <row r="3103" spans="1:9" ht="15" customHeight="1" x14ac:dyDescent="0.25">
      <c r="A3103" s="27">
        <f t="shared" si="293"/>
        <v>3095</v>
      </c>
      <c r="B3103" s="31" t="str">
        <f>IF(INDEX('Cari-Kasa'!$A:$A,ROW()-6)="","",INDEX('Cari-Kasa'!$A:$A,ROW()-6))</f>
        <v/>
      </c>
      <c r="C3103" s="28" t="str">
        <f>IF(INDEX('Cari-Kasa'!$A:$A,ROW()-6)="","",INDEX('Cari-Kasa'!$C:$C,ROW()-6))</f>
        <v/>
      </c>
      <c r="D3103" s="29" t="str">
        <f>IF(INDEX('Cari-Kasa'!$A:$A,ROW()-6)="","",INDEX('Cari-Kasa'!$D:$D,ROW()-6))</f>
        <v/>
      </c>
      <c r="E3103" s="30" t="e">
        <f t="shared" si="292"/>
        <v>#VALUE!</v>
      </c>
      <c r="F3103" s="33" t="e">
        <f t="shared" si="288"/>
        <v>#VALUE!</v>
      </c>
      <c r="G3103" s="5">
        <f t="shared" ca="1" si="289"/>
        <v>39.75</v>
      </c>
      <c r="H3103" s="11" t="e">
        <f t="shared" si="290"/>
        <v>#VALUE!</v>
      </c>
      <c r="I3103" s="6">
        <f t="shared" si="291"/>
        <v>0</v>
      </c>
    </row>
    <row r="3104" spans="1:9" ht="15" customHeight="1" x14ac:dyDescent="0.25">
      <c r="A3104" s="27">
        <f t="shared" si="293"/>
        <v>3096</v>
      </c>
      <c r="B3104" s="31" t="str">
        <f>IF(INDEX('Cari-Kasa'!$A:$A,ROW()-6)="","",INDEX('Cari-Kasa'!$A:$A,ROW()-6))</f>
        <v/>
      </c>
      <c r="C3104" s="28" t="str">
        <f>IF(INDEX('Cari-Kasa'!$A:$A,ROW()-6)="","",INDEX('Cari-Kasa'!$C:$C,ROW()-6))</f>
        <v/>
      </c>
      <c r="D3104" s="29" t="str">
        <f>IF(INDEX('Cari-Kasa'!$A:$A,ROW()-6)="","",INDEX('Cari-Kasa'!$D:$D,ROW()-6))</f>
        <v/>
      </c>
      <c r="E3104" s="30" t="e">
        <f t="shared" si="292"/>
        <v>#VALUE!</v>
      </c>
      <c r="F3104" s="33" t="e">
        <f t="shared" si="288"/>
        <v>#VALUE!</v>
      </c>
      <c r="G3104" s="5">
        <f t="shared" ca="1" si="289"/>
        <v>39.75</v>
      </c>
      <c r="H3104" s="11" t="e">
        <f t="shared" si="290"/>
        <v>#VALUE!</v>
      </c>
      <c r="I3104" s="6">
        <f t="shared" si="291"/>
        <v>0</v>
      </c>
    </row>
    <row r="3105" spans="1:9" ht="15" customHeight="1" x14ac:dyDescent="0.25">
      <c r="A3105" s="27">
        <f t="shared" si="293"/>
        <v>3097</v>
      </c>
      <c r="B3105" s="31" t="str">
        <f>IF(INDEX('Cari-Kasa'!$A:$A,ROW()-6)="","",INDEX('Cari-Kasa'!$A:$A,ROW()-6))</f>
        <v/>
      </c>
      <c r="C3105" s="28" t="str">
        <f>IF(INDEX('Cari-Kasa'!$A:$A,ROW()-6)="","",INDEX('Cari-Kasa'!$C:$C,ROW()-6))</f>
        <v/>
      </c>
      <c r="D3105" s="29" t="str">
        <f>IF(INDEX('Cari-Kasa'!$A:$A,ROW()-6)="","",INDEX('Cari-Kasa'!$D:$D,ROW()-6))</f>
        <v/>
      </c>
      <c r="E3105" s="30" t="e">
        <f t="shared" si="292"/>
        <v>#VALUE!</v>
      </c>
      <c r="F3105" s="33" t="e">
        <f t="shared" si="288"/>
        <v>#VALUE!</v>
      </c>
      <c r="G3105" s="5">
        <f t="shared" ca="1" si="289"/>
        <v>39.75</v>
      </c>
      <c r="H3105" s="11" t="e">
        <f t="shared" si="290"/>
        <v>#VALUE!</v>
      </c>
      <c r="I3105" s="6">
        <f t="shared" si="291"/>
        <v>0</v>
      </c>
    </row>
    <row r="3106" spans="1:9" ht="15" customHeight="1" x14ac:dyDescent="0.25">
      <c r="A3106" s="27">
        <f t="shared" si="293"/>
        <v>3098</v>
      </c>
      <c r="B3106" s="31" t="str">
        <f>IF(INDEX('Cari-Kasa'!$A:$A,ROW()-6)="","",INDEX('Cari-Kasa'!$A:$A,ROW()-6))</f>
        <v/>
      </c>
      <c r="C3106" s="28" t="str">
        <f>IF(INDEX('Cari-Kasa'!$A:$A,ROW()-6)="","",INDEX('Cari-Kasa'!$C:$C,ROW()-6))</f>
        <v/>
      </c>
      <c r="D3106" s="29" t="str">
        <f>IF(INDEX('Cari-Kasa'!$A:$A,ROW()-6)="","",INDEX('Cari-Kasa'!$D:$D,ROW()-6))</f>
        <v/>
      </c>
      <c r="E3106" s="30" t="e">
        <f t="shared" si="292"/>
        <v>#VALUE!</v>
      </c>
      <c r="F3106" s="33" t="e">
        <f t="shared" si="288"/>
        <v>#VALUE!</v>
      </c>
      <c r="G3106" s="5">
        <f t="shared" ca="1" si="289"/>
        <v>39.75</v>
      </c>
      <c r="H3106" s="11" t="e">
        <f t="shared" si="290"/>
        <v>#VALUE!</v>
      </c>
      <c r="I3106" s="6">
        <f t="shared" si="291"/>
        <v>0</v>
      </c>
    </row>
    <row r="3107" spans="1:9" ht="15" customHeight="1" x14ac:dyDescent="0.25">
      <c r="A3107" s="27">
        <f t="shared" si="293"/>
        <v>3099</v>
      </c>
      <c r="B3107" s="31" t="str">
        <f>IF(INDEX('Cari-Kasa'!$A:$A,ROW()-6)="","",INDEX('Cari-Kasa'!$A:$A,ROW()-6))</f>
        <v/>
      </c>
      <c r="C3107" s="28" t="str">
        <f>IF(INDEX('Cari-Kasa'!$A:$A,ROW()-6)="","",INDEX('Cari-Kasa'!$C:$C,ROW()-6))</f>
        <v/>
      </c>
      <c r="D3107" s="29" t="str">
        <f>IF(INDEX('Cari-Kasa'!$A:$A,ROW()-6)="","",INDEX('Cari-Kasa'!$D:$D,ROW()-6))</f>
        <v/>
      </c>
      <c r="E3107" s="30" t="e">
        <f t="shared" si="292"/>
        <v>#VALUE!</v>
      </c>
      <c r="F3107" s="33" t="e">
        <f t="shared" si="288"/>
        <v>#VALUE!</v>
      </c>
      <c r="G3107" s="5">
        <f t="shared" ca="1" si="289"/>
        <v>39.75</v>
      </c>
      <c r="H3107" s="11" t="e">
        <f t="shared" si="290"/>
        <v>#VALUE!</v>
      </c>
      <c r="I3107" s="6">
        <f t="shared" si="291"/>
        <v>0</v>
      </c>
    </row>
    <row r="3108" spans="1:9" ht="15" customHeight="1" x14ac:dyDescent="0.25">
      <c r="A3108" s="27">
        <f t="shared" si="293"/>
        <v>3100</v>
      </c>
      <c r="B3108" s="31" t="str">
        <f>IF(INDEX('Cari-Kasa'!$A:$A,ROW()-6)="","",INDEX('Cari-Kasa'!$A:$A,ROW()-6))</f>
        <v/>
      </c>
      <c r="C3108" s="28" t="str">
        <f>IF(INDEX('Cari-Kasa'!$A:$A,ROW()-6)="","",INDEX('Cari-Kasa'!$C:$C,ROW()-6))</f>
        <v/>
      </c>
      <c r="D3108" s="29" t="str">
        <f>IF(INDEX('Cari-Kasa'!$A:$A,ROW()-6)="","",INDEX('Cari-Kasa'!$D:$D,ROW()-6))</f>
        <v/>
      </c>
      <c r="E3108" s="30" t="e">
        <f t="shared" si="292"/>
        <v>#VALUE!</v>
      </c>
      <c r="F3108" s="33" t="e">
        <f t="shared" si="288"/>
        <v>#VALUE!</v>
      </c>
      <c r="G3108" s="5">
        <f t="shared" ca="1" si="289"/>
        <v>39.75</v>
      </c>
      <c r="H3108" s="11" t="e">
        <f t="shared" si="290"/>
        <v>#VALUE!</v>
      </c>
      <c r="I3108" s="6">
        <f t="shared" si="291"/>
        <v>0</v>
      </c>
    </row>
    <row r="3109" spans="1:9" ht="15" customHeight="1" x14ac:dyDescent="0.25">
      <c r="A3109" s="27">
        <f t="shared" si="293"/>
        <v>3101</v>
      </c>
      <c r="B3109" s="31" t="str">
        <f>IF(INDEX('Cari-Kasa'!$A:$A,ROW()-6)="","",INDEX('Cari-Kasa'!$A:$A,ROW()-6))</f>
        <v/>
      </c>
      <c r="C3109" s="28" t="str">
        <f>IF(INDEX('Cari-Kasa'!$A:$A,ROW()-6)="","",INDEX('Cari-Kasa'!$C:$C,ROW()-6))</f>
        <v/>
      </c>
      <c r="D3109" s="29" t="str">
        <f>IF(INDEX('Cari-Kasa'!$A:$A,ROW()-6)="","",INDEX('Cari-Kasa'!$D:$D,ROW()-6))</f>
        <v/>
      </c>
      <c r="E3109" s="30" t="e">
        <f t="shared" si="292"/>
        <v>#VALUE!</v>
      </c>
      <c r="F3109" s="33" t="e">
        <f t="shared" si="288"/>
        <v>#VALUE!</v>
      </c>
      <c r="G3109" s="5">
        <f t="shared" ca="1" si="289"/>
        <v>39.75</v>
      </c>
      <c r="H3109" s="11" t="e">
        <f t="shared" si="290"/>
        <v>#VALUE!</v>
      </c>
      <c r="I3109" s="6">
        <f t="shared" si="291"/>
        <v>0</v>
      </c>
    </row>
    <row r="3110" spans="1:9" ht="15" customHeight="1" x14ac:dyDescent="0.25">
      <c r="A3110" s="27">
        <f t="shared" si="293"/>
        <v>3102</v>
      </c>
      <c r="B3110" s="31" t="str">
        <f>IF(INDEX('Cari-Kasa'!$A:$A,ROW()-6)="","",INDEX('Cari-Kasa'!$A:$A,ROW()-6))</f>
        <v/>
      </c>
      <c r="C3110" s="28" t="str">
        <f>IF(INDEX('Cari-Kasa'!$A:$A,ROW()-6)="","",INDEX('Cari-Kasa'!$C:$C,ROW()-6))</f>
        <v/>
      </c>
      <c r="D3110" s="29" t="str">
        <f>IF(INDEX('Cari-Kasa'!$A:$A,ROW()-6)="","",INDEX('Cari-Kasa'!$D:$D,ROW()-6))</f>
        <v/>
      </c>
      <c r="E3110" s="30" t="e">
        <f t="shared" si="292"/>
        <v>#VALUE!</v>
      </c>
      <c r="F3110" s="33" t="e">
        <f t="shared" si="288"/>
        <v>#VALUE!</v>
      </c>
      <c r="G3110" s="5">
        <f t="shared" ca="1" si="289"/>
        <v>39.75</v>
      </c>
      <c r="H3110" s="11" t="e">
        <f t="shared" si="290"/>
        <v>#VALUE!</v>
      </c>
      <c r="I3110" s="6">
        <f t="shared" si="291"/>
        <v>0</v>
      </c>
    </row>
    <row r="3111" spans="1:9" ht="15" customHeight="1" x14ac:dyDescent="0.25">
      <c r="A3111" s="27">
        <f t="shared" si="293"/>
        <v>3103</v>
      </c>
      <c r="B3111" s="31" t="str">
        <f>IF(INDEX('Cari-Kasa'!$A:$A,ROW()-6)="","",INDEX('Cari-Kasa'!$A:$A,ROW()-6))</f>
        <v/>
      </c>
      <c r="C3111" s="28" t="str">
        <f>IF(INDEX('Cari-Kasa'!$A:$A,ROW()-6)="","",INDEX('Cari-Kasa'!$C:$C,ROW()-6))</f>
        <v/>
      </c>
      <c r="D3111" s="29" t="str">
        <f>IF(INDEX('Cari-Kasa'!$A:$A,ROW()-6)="","",INDEX('Cari-Kasa'!$D:$D,ROW()-6))</f>
        <v/>
      </c>
      <c r="E3111" s="30" t="e">
        <f t="shared" si="292"/>
        <v>#VALUE!</v>
      </c>
      <c r="F3111" s="33" t="e">
        <f t="shared" si="288"/>
        <v>#VALUE!</v>
      </c>
      <c r="G3111" s="5">
        <f t="shared" ca="1" si="289"/>
        <v>39.75</v>
      </c>
      <c r="H3111" s="11" t="e">
        <f t="shared" si="290"/>
        <v>#VALUE!</v>
      </c>
      <c r="I3111" s="6">
        <f t="shared" si="291"/>
        <v>0</v>
      </c>
    </row>
    <row r="3112" spans="1:9" ht="15" customHeight="1" x14ac:dyDescent="0.25">
      <c r="A3112" s="27">
        <f t="shared" si="293"/>
        <v>3104</v>
      </c>
      <c r="B3112" s="31" t="str">
        <f>IF(INDEX('Cari-Kasa'!$A:$A,ROW()-6)="","",INDEX('Cari-Kasa'!$A:$A,ROW()-6))</f>
        <v/>
      </c>
      <c r="C3112" s="28" t="str">
        <f>IF(INDEX('Cari-Kasa'!$A:$A,ROW()-6)="","",INDEX('Cari-Kasa'!$C:$C,ROW()-6))</f>
        <v/>
      </c>
      <c r="D3112" s="29" t="str">
        <f>IF(INDEX('Cari-Kasa'!$A:$A,ROW()-6)="","",INDEX('Cari-Kasa'!$D:$D,ROW()-6))</f>
        <v/>
      </c>
      <c r="E3112" s="30" t="e">
        <f t="shared" si="292"/>
        <v>#VALUE!</v>
      </c>
      <c r="F3112" s="33" t="e">
        <f t="shared" si="288"/>
        <v>#VALUE!</v>
      </c>
      <c r="G3112" s="5">
        <f t="shared" ca="1" si="289"/>
        <v>39.75</v>
      </c>
      <c r="H3112" s="11" t="e">
        <f t="shared" si="290"/>
        <v>#VALUE!</v>
      </c>
      <c r="I3112" s="6">
        <f t="shared" si="291"/>
        <v>0</v>
      </c>
    </row>
    <row r="3113" spans="1:9" ht="15" customHeight="1" x14ac:dyDescent="0.25">
      <c r="A3113" s="27">
        <f t="shared" si="293"/>
        <v>3105</v>
      </c>
      <c r="B3113" s="31" t="str">
        <f>IF(INDEX('Cari-Kasa'!$A:$A,ROW()-6)="","",INDEX('Cari-Kasa'!$A:$A,ROW()-6))</f>
        <v/>
      </c>
      <c r="C3113" s="28" t="str">
        <f>IF(INDEX('Cari-Kasa'!$A:$A,ROW()-6)="","",INDEX('Cari-Kasa'!$C:$C,ROW()-6))</f>
        <v/>
      </c>
      <c r="D3113" s="29" t="str">
        <f>IF(INDEX('Cari-Kasa'!$A:$A,ROW()-6)="","",INDEX('Cari-Kasa'!$D:$D,ROW()-6))</f>
        <v/>
      </c>
      <c r="E3113" s="30" t="e">
        <f t="shared" si="292"/>
        <v>#VALUE!</v>
      </c>
      <c r="F3113" s="33" t="e">
        <f t="shared" si="288"/>
        <v>#VALUE!</v>
      </c>
      <c r="G3113" s="5">
        <f t="shared" ca="1" si="289"/>
        <v>39.75</v>
      </c>
      <c r="H3113" s="11" t="e">
        <f t="shared" si="290"/>
        <v>#VALUE!</v>
      </c>
      <c r="I3113" s="6">
        <f t="shared" si="291"/>
        <v>0</v>
      </c>
    </row>
    <row r="3114" spans="1:9" ht="15" customHeight="1" x14ac:dyDescent="0.25">
      <c r="A3114" s="27">
        <f t="shared" si="293"/>
        <v>3106</v>
      </c>
      <c r="B3114" s="31" t="str">
        <f>IF(INDEX('Cari-Kasa'!$A:$A,ROW()-6)="","",INDEX('Cari-Kasa'!$A:$A,ROW()-6))</f>
        <v/>
      </c>
      <c r="C3114" s="28" t="str">
        <f>IF(INDEX('Cari-Kasa'!$A:$A,ROW()-6)="","",INDEX('Cari-Kasa'!$C:$C,ROW()-6))</f>
        <v/>
      </c>
      <c r="D3114" s="29" t="str">
        <f>IF(INDEX('Cari-Kasa'!$A:$A,ROW()-6)="","",INDEX('Cari-Kasa'!$D:$D,ROW()-6))</f>
        <v/>
      </c>
      <c r="E3114" s="30" t="e">
        <f t="shared" si="292"/>
        <v>#VALUE!</v>
      </c>
      <c r="F3114" s="33" t="e">
        <f t="shared" si="288"/>
        <v>#VALUE!</v>
      </c>
      <c r="G3114" s="5">
        <f t="shared" ca="1" si="289"/>
        <v>39.75</v>
      </c>
      <c r="H3114" s="11" t="e">
        <f t="shared" si="290"/>
        <v>#VALUE!</v>
      </c>
      <c r="I3114" s="6">
        <f t="shared" si="291"/>
        <v>0</v>
      </c>
    </row>
    <row r="3115" spans="1:9" ht="15" customHeight="1" x14ac:dyDescent="0.25">
      <c r="A3115" s="27">
        <f t="shared" si="293"/>
        <v>3107</v>
      </c>
      <c r="B3115" s="31" t="str">
        <f>IF(INDEX('Cari-Kasa'!$A:$A,ROW()-6)="","",INDEX('Cari-Kasa'!$A:$A,ROW()-6))</f>
        <v/>
      </c>
      <c r="C3115" s="28" t="str">
        <f>IF(INDEX('Cari-Kasa'!$A:$A,ROW()-6)="","",INDEX('Cari-Kasa'!$C:$C,ROW()-6))</f>
        <v/>
      </c>
      <c r="D3115" s="29" t="str">
        <f>IF(INDEX('Cari-Kasa'!$A:$A,ROW()-6)="","",INDEX('Cari-Kasa'!$D:$D,ROW()-6))</f>
        <v/>
      </c>
      <c r="E3115" s="30" t="e">
        <f t="shared" si="292"/>
        <v>#VALUE!</v>
      </c>
      <c r="F3115" s="33" t="e">
        <f t="shared" si="288"/>
        <v>#VALUE!</v>
      </c>
      <c r="G3115" s="5">
        <f t="shared" ca="1" si="289"/>
        <v>39.75</v>
      </c>
      <c r="H3115" s="11" t="e">
        <f t="shared" si="290"/>
        <v>#VALUE!</v>
      </c>
      <c r="I3115" s="6">
        <f t="shared" si="291"/>
        <v>0</v>
      </c>
    </row>
    <row r="3116" spans="1:9" ht="15" customHeight="1" x14ac:dyDescent="0.25">
      <c r="A3116" s="27">
        <f t="shared" si="293"/>
        <v>3108</v>
      </c>
      <c r="B3116" s="31" t="str">
        <f>IF(INDEX('Cari-Kasa'!$A:$A,ROW()-6)="","",INDEX('Cari-Kasa'!$A:$A,ROW()-6))</f>
        <v/>
      </c>
      <c r="C3116" s="28" t="str">
        <f>IF(INDEX('Cari-Kasa'!$A:$A,ROW()-6)="","",INDEX('Cari-Kasa'!$C:$C,ROW()-6))</f>
        <v/>
      </c>
      <c r="D3116" s="29" t="str">
        <f>IF(INDEX('Cari-Kasa'!$A:$A,ROW()-6)="","",INDEX('Cari-Kasa'!$D:$D,ROW()-6))</f>
        <v/>
      </c>
      <c r="E3116" s="30" t="e">
        <f t="shared" si="292"/>
        <v>#VALUE!</v>
      </c>
      <c r="F3116" s="33" t="e">
        <f t="shared" si="288"/>
        <v>#VALUE!</v>
      </c>
      <c r="G3116" s="5">
        <f t="shared" ca="1" si="289"/>
        <v>39.75</v>
      </c>
      <c r="H3116" s="11" t="e">
        <f t="shared" si="290"/>
        <v>#VALUE!</v>
      </c>
      <c r="I3116" s="6">
        <f t="shared" si="291"/>
        <v>0</v>
      </c>
    </row>
    <row r="3117" spans="1:9" ht="15" customHeight="1" x14ac:dyDescent="0.25">
      <c r="A3117" s="27">
        <f t="shared" si="293"/>
        <v>3109</v>
      </c>
      <c r="B3117" s="31" t="str">
        <f>IF(INDEX('Cari-Kasa'!$A:$A,ROW()-6)="","",INDEX('Cari-Kasa'!$A:$A,ROW()-6))</f>
        <v/>
      </c>
      <c r="C3117" s="28" t="str">
        <f>IF(INDEX('Cari-Kasa'!$A:$A,ROW()-6)="","",INDEX('Cari-Kasa'!$C:$C,ROW()-6))</f>
        <v/>
      </c>
      <c r="D3117" s="29" t="str">
        <f>IF(INDEX('Cari-Kasa'!$A:$A,ROW()-6)="","",INDEX('Cari-Kasa'!$D:$D,ROW()-6))</f>
        <v/>
      </c>
      <c r="E3117" s="30" t="e">
        <f t="shared" si="292"/>
        <v>#VALUE!</v>
      </c>
      <c r="F3117" s="33" t="e">
        <f t="shared" si="288"/>
        <v>#VALUE!</v>
      </c>
      <c r="G3117" s="5">
        <f t="shared" ca="1" si="289"/>
        <v>39.75</v>
      </c>
      <c r="H3117" s="11" t="e">
        <f t="shared" si="290"/>
        <v>#VALUE!</v>
      </c>
      <c r="I3117" s="6">
        <f t="shared" si="291"/>
        <v>0</v>
      </c>
    </row>
    <row r="3118" spans="1:9" ht="15" customHeight="1" x14ac:dyDescent="0.25">
      <c r="A3118" s="27">
        <f t="shared" si="293"/>
        <v>3110</v>
      </c>
      <c r="B3118" s="31" t="str">
        <f>IF(INDEX('Cari-Kasa'!$A:$A,ROW()-6)="","",INDEX('Cari-Kasa'!$A:$A,ROW()-6))</f>
        <v/>
      </c>
      <c r="C3118" s="28" t="str">
        <f>IF(INDEX('Cari-Kasa'!$A:$A,ROW()-6)="","",INDEX('Cari-Kasa'!$C:$C,ROW()-6))</f>
        <v/>
      </c>
      <c r="D3118" s="29" t="str">
        <f>IF(INDEX('Cari-Kasa'!$A:$A,ROW()-6)="","",INDEX('Cari-Kasa'!$D:$D,ROW()-6))</f>
        <v/>
      </c>
      <c r="E3118" s="30" t="e">
        <f t="shared" si="292"/>
        <v>#VALUE!</v>
      </c>
      <c r="F3118" s="33" t="e">
        <f t="shared" si="288"/>
        <v>#VALUE!</v>
      </c>
      <c r="G3118" s="5">
        <f t="shared" ca="1" si="289"/>
        <v>39.75</v>
      </c>
      <c r="H3118" s="11" t="e">
        <f t="shared" si="290"/>
        <v>#VALUE!</v>
      </c>
      <c r="I3118" s="6">
        <f t="shared" si="291"/>
        <v>0</v>
      </c>
    </row>
    <row r="3119" spans="1:9" ht="15" customHeight="1" x14ac:dyDescent="0.25">
      <c r="A3119" s="27">
        <f t="shared" si="293"/>
        <v>3111</v>
      </c>
      <c r="B3119" s="31" t="str">
        <f>IF(INDEX('Cari-Kasa'!$A:$A,ROW()-6)="","",INDEX('Cari-Kasa'!$A:$A,ROW()-6))</f>
        <v/>
      </c>
      <c r="C3119" s="28" t="str">
        <f>IF(INDEX('Cari-Kasa'!$A:$A,ROW()-6)="","",INDEX('Cari-Kasa'!$C:$C,ROW()-6))</f>
        <v/>
      </c>
      <c r="D3119" s="29" t="str">
        <f>IF(INDEX('Cari-Kasa'!$A:$A,ROW()-6)="","",INDEX('Cari-Kasa'!$D:$D,ROW()-6))</f>
        <v/>
      </c>
      <c r="E3119" s="30" t="e">
        <f t="shared" si="292"/>
        <v>#VALUE!</v>
      </c>
      <c r="F3119" s="33" t="e">
        <f t="shared" si="288"/>
        <v>#VALUE!</v>
      </c>
      <c r="G3119" s="5">
        <f t="shared" ca="1" si="289"/>
        <v>39.75</v>
      </c>
      <c r="H3119" s="11" t="e">
        <f t="shared" si="290"/>
        <v>#VALUE!</v>
      </c>
      <c r="I3119" s="6">
        <f t="shared" si="291"/>
        <v>0</v>
      </c>
    </row>
    <row r="3120" spans="1:9" ht="15" customHeight="1" x14ac:dyDescent="0.25">
      <c r="A3120" s="27">
        <f t="shared" si="293"/>
        <v>3112</v>
      </c>
      <c r="B3120" s="31" t="str">
        <f>IF(INDEX('Cari-Kasa'!$A:$A,ROW()-6)="","",INDEX('Cari-Kasa'!$A:$A,ROW()-6))</f>
        <v/>
      </c>
      <c r="C3120" s="28" t="str">
        <f>IF(INDEX('Cari-Kasa'!$A:$A,ROW()-6)="","",INDEX('Cari-Kasa'!$C:$C,ROW()-6))</f>
        <v/>
      </c>
      <c r="D3120" s="29" t="str">
        <f>IF(INDEX('Cari-Kasa'!$A:$A,ROW()-6)="","",INDEX('Cari-Kasa'!$D:$D,ROW()-6))</f>
        <v/>
      </c>
      <c r="E3120" s="30" t="e">
        <f t="shared" si="292"/>
        <v>#VALUE!</v>
      </c>
      <c r="F3120" s="33" t="e">
        <f t="shared" si="288"/>
        <v>#VALUE!</v>
      </c>
      <c r="G3120" s="5">
        <f t="shared" ca="1" si="289"/>
        <v>39.75</v>
      </c>
      <c r="H3120" s="11" t="e">
        <f t="shared" si="290"/>
        <v>#VALUE!</v>
      </c>
      <c r="I3120" s="6">
        <f t="shared" si="291"/>
        <v>0</v>
      </c>
    </row>
    <row r="3121" spans="1:9" ht="15" customHeight="1" x14ac:dyDescent="0.25">
      <c r="A3121" s="27">
        <f t="shared" si="293"/>
        <v>3113</v>
      </c>
      <c r="B3121" s="31" t="str">
        <f>IF(INDEX('Cari-Kasa'!$A:$A,ROW()-6)="","",INDEX('Cari-Kasa'!$A:$A,ROW()-6))</f>
        <v/>
      </c>
      <c r="C3121" s="28" t="str">
        <f>IF(INDEX('Cari-Kasa'!$A:$A,ROW()-6)="","",INDEX('Cari-Kasa'!$C:$C,ROW()-6))</f>
        <v/>
      </c>
      <c r="D3121" s="29" t="str">
        <f>IF(INDEX('Cari-Kasa'!$A:$A,ROW()-6)="","",INDEX('Cari-Kasa'!$D:$D,ROW()-6))</f>
        <v/>
      </c>
      <c r="E3121" s="30" t="e">
        <f t="shared" si="292"/>
        <v>#VALUE!</v>
      </c>
      <c r="F3121" s="33" t="e">
        <f t="shared" si="288"/>
        <v>#VALUE!</v>
      </c>
      <c r="G3121" s="5">
        <f t="shared" ca="1" si="289"/>
        <v>39.75</v>
      </c>
      <c r="H3121" s="11" t="e">
        <f t="shared" si="290"/>
        <v>#VALUE!</v>
      </c>
      <c r="I3121" s="6">
        <f t="shared" si="291"/>
        <v>0</v>
      </c>
    </row>
    <row r="3122" spans="1:9" ht="15" customHeight="1" x14ac:dyDescent="0.25">
      <c r="A3122" s="27">
        <f t="shared" si="293"/>
        <v>3114</v>
      </c>
      <c r="B3122" s="31" t="str">
        <f>IF(INDEX('Cari-Kasa'!$A:$A,ROW()-6)="","",INDEX('Cari-Kasa'!$A:$A,ROW()-6))</f>
        <v/>
      </c>
      <c r="C3122" s="28" t="str">
        <f>IF(INDEX('Cari-Kasa'!$A:$A,ROW()-6)="","",INDEX('Cari-Kasa'!$C:$C,ROW()-6))</f>
        <v/>
      </c>
      <c r="D3122" s="29" t="str">
        <f>IF(INDEX('Cari-Kasa'!$A:$A,ROW()-6)="","",INDEX('Cari-Kasa'!$D:$D,ROW()-6))</f>
        <v/>
      </c>
      <c r="E3122" s="30" t="e">
        <f t="shared" si="292"/>
        <v>#VALUE!</v>
      </c>
      <c r="F3122" s="33" t="e">
        <f t="shared" si="288"/>
        <v>#VALUE!</v>
      </c>
      <c r="G3122" s="5">
        <f t="shared" ca="1" si="289"/>
        <v>39.75</v>
      </c>
      <c r="H3122" s="11" t="e">
        <f t="shared" si="290"/>
        <v>#VALUE!</v>
      </c>
      <c r="I3122" s="6">
        <f t="shared" si="291"/>
        <v>0</v>
      </c>
    </row>
    <row r="3123" spans="1:9" ht="15" customHeight="1" x14ac:dyDescent="0.25">
      <c r="A3123" s="27">
        <f t="shared" si="293"/>
        <v>3115</v>
      </c>
      <c r="B3123" s="31" t="str">
        <f>IF(INDEX('Cari-Kasa'!$A:$A,ROW()-6)="","",INDEX('Cari-Kasa'!$A:$A,ROW()-6))</f>
        <v/>
      </c>
      <c r="C3123" s="28" t="str">
        <f>IF(INDEX('Cari-Kasa'!$A:$A,ROW()-6)="","",INDEX('Cari-Kasa'!$C:$C,ROW()-6))</f>
        <v/>
      </c>
      <c r="D3123" s="29" t="str">
        <f>IF(INDEX('Cari-Kasa'!$A:$A,ROW()-6)="","",INDEX('Cari-Kasa'!$D:$D,ROW()-6))</f>
        <v/>
      </c>
      <c r="E3123" s="30" t="e">
        <f t="shared" si="292"/>
        <v>#VALUE!</v>
      </c>
      <c r="F3123" s="33" t="e">
        <f t="shared" si="288"/>
        <v>#VALUE!</v>
      </c>
      <c r="G3123" s="5">
        <f t="shared" ca="1" si="289"/>
        <v>39.75</v>
      </c>
      <c r="H3123" s="11" t="e">
        <f t="shared" si="290"/>
        <v>#VALUE!</v>
      </c>
      <c r="I3123" s="6">
        <f t="shared" si="291"/>
        <v>0</v>
      </c>
    </row>
    <row r="3124" spans="1:9" ht="15" customHeight="1" x14ac:dyDescent="0.25">
      <c r="A3124" s="27">
        <f t="shared" si="293"/>
        <v>3116</v>
      </c>
      <c r="B3124" s="31" t="str">
        <f>IF(INDEX('Cari-Kasa'!$A:$A,ROW()-6)="","",INDEX('Cari-Kasa'!$A:$A,ROW()-6))</f>
        <v/>
      </c>
      <c r="C3124" s="28" t="str">
        <f>IF(INDEX('Cari-Kasa'!$A:$A,ROW()-6)="","",INDEX('Cari-Kasa'!$C:$C,ROW()-6))</f>
        <v/>
      </c>
      <c r="D3124" s="29" t="str">
        <f>IF(INDEX('Cari-Kasa'!$A:$A,ROW()-6)="","",INDEX('Cari-Kasa'!$D:$D,ROW()-6))</f>
        <v/>
      </c>
      <c r="E3124" s="30" t="e">
        <f t="shared" si="292"/>
        <v>#VALUE!</v>
      </c>
      <c r="F3124" s="33" t="e">
        <f t="shared" si="288"/>
        <v>#VALUE!</v>
      </c>
      <c r="G3124" s="5">
        <f t="shared" ca="1" si="289"/>
        <v>39.75</v>
      </c>
      <c r="H3124" s="11" t="e">
        <f t="shared" si="290"/>
        <v>#VALUE!</v>
      </c>
      <c r="I3124" s="6">
        <f t="shared" si="291"/>
        <v>0</v>
      </c>
    </row>
    <row r="3125" spans="1:9" ht="15" customHeight="1" x14ac:dyDescent="0.25">
      <c r="A3125" s="27">
        <f t="shared" si="293"/>
        <v>3117</v>
      </c>
      <c r="B3125" s="31" t="str">
        <f>IF(INDEX('Cari-Kasa'!$A:$A,ROW()-6)="","",INDEX('Cari-Kasa'!$A:$A,ROW()-6))</f>
        <v/>
      </c>
      <c r="C3125" s="28" t="str">
        <f>IF(INDEX('Cari-Kasa'!$A:$A,ROW()-6)="","",INDEX('Cari-Kasa'!$C:$C,ROW()-6))</f>
        <v/>
      </c>
      <c r="D3125" s="29" t="str">
        <f>IF(INDEX('Cari-Kasa'!$A:$A,ROW()-6)="","",INDEX('Cari-Kasa'!$D:$D,ROW()-6))</f>
        <v/>
      </c>
      <c r="E3125" s="30" t="e">
        <f t="shared" si="292"/>
        <v>#VALUE!</v>
      </c>
      <c r="F3125" s="33" t="e">
        <f t="shared" si="288"/>
        <v>#VALUE!</v>
      </c>
      <c r="G3125" s="5">
        <f t="shared" ca="1" si="289"/>
        <v>39.75</v>
      </c>
      <c r="H3125" s="11" t="e">
        <f t="shared" si="290"/>
        <v>#VALUE!</v>
      </c>
      <c r="I3125" s="6">
        <f t="shared" si="291"/>
        <v>0</v>
      </c>
    </row>
    <row r="3126" spans="1:9" ht="15" customHeight="1" x14ac:dyDescent="0.25">
      <c r="A3126" s="27">
        <f t="shared" si="293"/>
        <v>3118</v>
      </c>
      <c r="B3126" s="31" t="str">
        <f>IF(INDEX('Cari-Kasa'!$A:$A,ROW()-6)="","",INDEX('Cari-Kasa'!$A:$A,ROW()-6))</f>
        <v/>
      </c>
      <c r="C3126" s="28" t="str">
        <f>IF(INDEX('Cari-Kasa'!$A:$A,ROW()-6)="","",INDEX('Cari-Kasa'!$C:$C,ROW()-6))</f>
        <v/>
      </c>
      <c r="D3126" s="29" t="str">
        <f>IF(INDEX('Cari-Kasa'!$A:$A,ROW()-6)="","",INDEX('Cari-Kasa'!$D:$D,ROW()-6))</f>
        <v/>
      </c>
      <c r="E3126" s="30" t="e">
        <f t="shared" si="292"/>
        <v>#VALUE!</v>
      </c>
      <c r="F3126" s="33" t="e">
        <f t="shared" si="288"/>
        <v>#VALUE!</v>
      </c>
      <c r="G3126" s="5">
        <f t="shared" ca="1" si="289"/>
        <v>39.75</v>
      </c>
      <c r="H3126" s="11" t="e">
        <f t="shared" si="290"/>
        <v>#VALUE!</v>
      </c>
      <c r="I3126" s="6">
        <f t="shared" si="291"/>
        <v>0</v>
      </c>
    </row>
    <row r="3127" spans="1:9" ht="15" customHeight="1" x14ac:dyDescent="0.25">
      <c r="A3127" s="27">
        <f t="shared" si="293"/>
        <v>3119</v>
      </c>
      <c r="B3127" s="31" t="str">
        <f>IF(INDEX('Cari-Kasa'!$A:$A,ROW()-6)="","",INDEX('Cari-Kasa'!$A:$A,ROW()-6))</f>
        <v/>
      </c>
      <c r="C3127" s="28" t="str">
        <f>IF(INDEX('Cari-Kasa'!$A:$A,ROW()-6)="","",INDEX('Cari-Kasa'!$C:$C,ROW()-6))</f>
        <v/>
      </c>
      <c r="D3127" s="29" t="str">
        <f>IF(INDEX('Cari-Kasa'!$A:$A,ROW()-6)="","",INDEX('Cari-Kasa'!$D:$D,ROW()-6))</f>
        <v/>
      </c>
      <c r="E3127" s="30" t="e">
        <f t="shared" si="292"/>
        <v>#VALUE!</v>
      </c>
      <c r="F3127" s="33" t="e">
        <f t="shared" si="288"/>
        <v>#VALUE!</v>
      </c>
      <c r="G3127" s="5">
        <f t="shared" ca="1" si="289"/>
        <v>39.75</v>
      </c>
      <c r="H3127" s="11" t="e">
        <f t="shared" si="290"/>
        <v>#VALUE!</v>
      </c>
      <c r="I3127" s="6">
        <f t="shared" si="291"/>
        <v>0</v>
      </c>
    </row>
    <row r="3128" spans="1:9" ht="15" customHeight="1" x14ac:dyDescent="0.25">
      <c r="A3128" s="27">
        <f t="shared" si="293"/>
        <v>3120</v>
      </c>
      <c r="B3128" s="31" t="str">
        <f>IF(INDEX('Cari-Kasa'!$A:$A,ROW()-6)="","",INDEX('Cari-Kasa'!$A:$A,ROW()-6))</f>
        <v/>
      </c>
      <c r="C3128" s="28" t="str">
        <f>IF(INDEX('Cari-Kasa'!$A:$A,ROW()-6)="","",INDEX('Cari-Kasa'!$C:$C,ROW()-6))</f>
        <v/>
      </c>
      <c r="D3128" s="29" t="str">
        <f>IF(INDEX('Cari-Kasa'!$A:$A,ROW()-6)="","",INDEX('Cari-Kasa'!$D:$D,ROW()-6))</f>
        <v/>
      </c>
      <c r="E3128" s="30" t="e">
        <f t="shared" si="292"/>
        <v>#VALUE!</v>
      </c>
      <c r="F3128" s="33" t="e">
        <f t="shared" si="288"/>
        <v>#VALUE!</v>
      </c>
      <c r="G3128" s="5">
        <f t="shared" ca="1" si="289"/>
        <v>39.75</v>
      </c>
      <c r="H3128" s="11" t="e">
        <f t="shared" si="290"/>
        <v>#VALUE!</v>
      </c>
      <c r="I3128" s="6">
        <f t="shared" si="291"/>
        <v>0</v>
      </c>
    </row>
    <row r="3129" spans="1:9" ht="15" customHeight="1" x14ac:dyDescent="0.25">
      <c r="A3129" s="27">
        <f t="shared" si="293"/>
        <v>3121</v>
      </c>
      <c r="B3129" s="31" t="str">
        <f>IF(INDEX('Cari-Kasa'!$A:$A,ROW()-6)="","",INDEX('Cari-Kasa'!$A:$A,ROW()-6))</f>
        <v/>
      </c>
      <c r="C3129" s="28" t="str">
        <f>IF(INDEX('Cari-Kasa'!$A:$A,ROW()-6)="","",INDEX('Cari-Kasa'!$C:$C,ROW()-6))</f>
        <v/>
      </c>
      <c r="D3129" s="29" t="str">
        <f>IF(INDEX('Cari-Kasa'!$A:$A,ROW()-6)="","",INDEX('Cari-Kasa'!$D:$D,ROW()-6))</f>
        <v/>
      </c>
      <c r="E3129" s="30" t="e">
        <f t="shared" si="292"/>
        <v>#VALUE!</v>
      </c>
      <c r="F3129" s="33" t="e">
        <f t="shared" si="288"/>
        <v>#VALUE!</v>
      </c>
      <c r="G3129" s="5">
        <f t="shared" ca="1" si="289"/>
        <v>39.75</v>
      </c>
      <c r="H3129" s="11" t="e">
        <f t="shared" si="290"/>
        <v>#VALUE!</v>
      </c>
      <c r="I3129" s="6">
        <f t="shared" si="291"/>
        <v>0</v>
      </c>
    </row>
    <row r="3130" spans="1:9" ht="15" customHeight="1" x14ac:dyDescent="0.25">
      <c r="A3130" s="27">
        <f t="shared" si="293"/>
        <v>3122</v>
      </c>
      <c r="B3130" s="31" t="str">
        <f>IF(INDEX('Cari-Kasa'!$A:$A,ROW()-6)="","",INDEX('Cari-Kasa'!$A:$A,ROW()-6))</f>
        <v/>
      </c>
      <c r="C3130" s="28" t="str">
        <f>IF(INDEX('Cari-Kasa'!$A:$A,ROW()-6)="","",INDEX('Cari-Kasa'!$C:$C,ROW()-6))</f>
        <v/>
      </c>
      <c r="D3130" s="29" t="str">
        <f>IF(INDEX('Cari-Kasa'!$A:$A,ROW()-6)="","",INDEX('Cari-Kasa'!$D:$D,ROW()-6))</f>
        <v/>
      </c>
      <c r="E3130" s="30" t="e">
        <f t="shared" si="292"/>
        <v>#VALUE!</v>
      </c>
      <c r="F3130" s="33" t="e">
        <f t="shared" si="288"/>
        <v>#VALUE!</v>
      </c>
      <c r="G3130" s="5">
        <f t="shared" ca="1" si="289"/>
        <v>39.75</v>
      </c>
      <c r="H3130" s="11" t="e">
        <f t="shared" si="290"/>
        <v>#VALUE!</v>
      </c>
      <c r="I3130" s="6">
        <f t="shared" si="291"/>
        <v>0</v>
      </c>
    </row>
    <row r="3131" spans="1:9" ht="15" customHeight="1" x14ac:dyDescent="0.25">
      <c r="A3131" s="27">
        <f t="shared" si="293"/>
        <v>3123</v>
      </c>
      <c r="B3131" s="31" t="str">
        <f>IF(INDEX('Cari-Kasa'!$A:$A,ROW()-6)="","",INDEX('Cari-Kasa'!$A:$A,ROW()-6))</f>
        <v/>
      </c>
      <c r="C3131" s="28" t="str">
        <f>IF(INDEX('Cari-Kasa'!$A:$A,ROW()-6)="","",INDEX('Cari-Kasa'!$C:$C,ROW()-6))</f>
        <v/>
      </c>
      <c r="D3131" s="29" t="str">
        <f>IF(INDEX('Cari-Kasa'!$A:$A,ROW()-6)="","",INDEX('Cari-Kasa'!$D:$D,ROW()-6))</f>
        <v/>
      </c>
      <c r="E3131" s="30" t="e">
        <f t="shared" si="292"/>
        <v>#VALUE!</v>
      </c>
      <c r="F3131" s="33" t="e">
        <f t="shared" si="288"/>
        <v>#VALUE!</v>
      </c>
      <c r="G3131" s="5">
        <f t="shared" ca="1" si="289"/>
        <v>39.75</v>
      </c>
      <c r="H3131" s="11" t="e">
        <f t="shared" si="290"/>
        <v>#VALUE!</v>
      </c>
      <c r="I3131" s="6">
        <f t="shared" si="291"/>
        <v>0</v>
      </c>
    </row>
    <row r="3132" spans="1:9" ht="15" customHeight="1" x14ac:dyDescent="0.25">
      <c r="A3132" s="27">
        <f t="shared" si="293"/>
        <v>3124</v>
      </c>
      <c r="B3132" s="31" t="str">
        <f>IF(INDEX('Cari-Kasa'!$A:$A,ROW()-6)="","",INDEX('Cari-Kasa'!$A:$A,ROW()-6))</f>
        <v/>
      </c>
      <c r="C3132" s="28" t="str">
        <f>IF(INDEX('Cari-Kasa'!$A:$A,ROW()-6)="","",INDEX('Cari-Kasa'!$C:$C,ROW()-6))</f>
        <v/>
      </c>
      <c r="D3132" s="29" t="str">
        <f>IF(INDEX('Cari-Kasa'!$A:$A,ROW()-6)="","",INDEX('Cari-Kasa'!$D:$D,ROW()-6))</f>
        <v/>
      </c>
      <c r="E3132" s="30" t="e">
        <f t="shared" si="292"/>
        <v>#VALUE!</v>
      </c>
      <c r="F3132" s="33" t="e">
        <f t="shared" si="288"/>
        <v>#VALUE!</v>
      </c>
      <c r="G3132" s="5">
        <f t="shared" ca="1" si="289"/>
        <v>39.75</v>
      </c>
      <c r="H3132" s="11" t="e">
        <f t="shared" si="290"/>
        <v>#VALUE!</v>
      </c>
      <c r="I3132" s="6">
        <f t="shared" si="291"/>
        <v>0</v>
      </c>
    </row>
    <row r="3133" spans="1:9" ht="15" customHeight="1" x14ac:dyDescent="0.25">
      <c r="A3133" s="27">
        <f t="shared" si="293"/>
        <v>3125</v>
      </c>
      <c r="B3133" s="31" t="str">
        <f>IF(INDEX('Cari-Kasa'!$A:$A,ROW()-6)="","",INDEX('Cari-Kasa'!$A:$A,ROW()-6))</f>
        <v/>
      </c>
      <c r="C3133" s="28" t="str">
        <f>IF(INDEX('Cari-Kasa'!$A:$A,ROW()-6)="","",INDEX('Cari-Kasa'!$C:$C,ROW()-6))</f>
        <v/>
      </c>
      <c r="D3133" s="29" t="str">
        <f>IF(INDEX('Cari-Kasa'!$A:$A,ROW()-6)="","",INDEX('Cari-Kasa'!$D:$D,ROW()-6))</f>
        <v/>
      </c>
      <c r="E3133" s="30" t="e">
        <f t="shared" si="292"/>
        <v>#VALUE!</v>
      </c>
      <c r="F3133" s="33" t="e">
        <f t="shared" si="288"/>
        <v>#VALUE!</v>
      </c>
      <c r="G3133" s="5">
        <f t="shared" ca="1" si="289"/>
        <v>39.75</v>
      </c>
      <c r="H3133" s="11" t="e">
        <f t="shared" si="290"/>
        <v>#VALUE!</v>
      </c>
      <c r="I3133" s="6">
        <f t="shared" si="291"/>
        <v>0</v>
      </c>
    </row>
    <row r="3134" spans="1:9" ht="15" customHeight="1" x14ac:dyDescent="0.25">
      <c r="A3134" s="27">
        <f t="shared" si="293"/>
        <v>3126</v>
      </c>
      <c r="B3134" s="31" t="str">
        <f>IF(INDEX('Cari-Kasa'!$A:$A,ROW()-6)="","",INDEX('Cari-Kasa'!$A:$A,ROW()-6))</f>
        <v/>
      </c>
      <c r="C3134" s="28" t="str">
        <f>IF(INDEX('Cari-Kasa'!$A:$A,ROW()-6)="","",INDEX('Cari-Kasa'!$C:$C,ROW()-6))</f>
        <v/>
      </c>
      <c r="D3134" s="29" t="str">
        <f>IF(INDEX('Cari-Kasa'!$A:$A,ROW()-6)="","",INDEX('Cari-Kasa'!$D:$D,ROW()-6))</f>
        <v/>
      </c>
      <c r="E3134" s="30" t="e">
        <f t="shared" si="292"/>
        <v>#VALUE!</v>
      </c>
      <c r="F3134" s="33" t="e">
        <f t="shared" si="288"/>
        <v>#VALUE!</v>
      </c>
      <c r="G3134" s="5">
        <f t="shared" ca="1" si="289"/>
        <v>39.75</v>
      </c>
      <c r="H3134" s="11" t="e">
        <f t="shared" si="290"/>
        <v>#VALUE!</v>
      </c>
      <c r="I3134" s="6">
        <f t="shared" si="291"/>
        <v>0</v>
      </c>
    </row>
    <row r="3135" spans="1:9" ht="15" customHeight="1" x14ac:dyDescent="0.25">
      <c r="A3135" s="27">
        <f t="shared" si="293"/>
        <v>3127</v>
      </c>
      <c r="B3135" s="31" t="str">
        <f>IF(INDEX('Cari-Kasa'!$A:$A,ROW()-6)="","",INDEX('Cari-Kasa'!$A:$A,ROW()-6))</f>
        <v/>
      </c>
      <c r="C3135" s="28" t="str">
        <f>IF(INDEX('Cari-Kasa'!$A:$A,ROW()-6)="","",INDEX('Cari-Kasa'!$C:$C,ROW()-6))</f>
        <v/>
      </c>
      <c r="D3135" s="29" t="str">
        <f>IF(INDEX('Cari-Kasa'!$A:$A,ROW()-6)="","",INDEX('Cari-Kasa'!$D:$D,ROW()-6))</f>
        <v/>
      </c>
      <c r="E3135" s="30" t="e">
        <f t="shared" si="292"/>
        <v>#VALUE!</v>
      </c>
      <c r="F3135" s="33" t="e">
        <f t="shared" si="288"/>
        <v>#VALUE!</v>
      </c>
      <c r="G3135" s="5">
        <f t="shared" ca="1" si="289"/>
        <v>39.75</v>
      </c>
      <c r="H3135" s="11" t="e">
        <f t="shared" si="290"/>
        <v>#VALUE!</v>
      </c>
      <c r="I3135" s="6">
        <f t="shared" si="291"/>
        <v>0</v>
      </c>
    </row>
    <row r="3136" spans="1:9" ht="15" customHeight="1" x14ac:dyDescent="0.25">
      <c r="A3136" s="27">
        <f t="shared" si="293"/>
        <v>3128</v>
      </c>
      <c r="B3136" s="31" t="str">
        <f>IF(INDEX('Cari-Kasa'!$A:$A,ROW()-6)="","",INDEX('Cari-Kasa'!$A:$A,ROW()-6))</f>
        <v/>
      </c>
      <c r="C3136" s="28" t="str">
        <f>IF(INDEX('Cari-Kasa'!$A:$A,ROW()-6)="","",INDEX('Cari-Kasa'!$C:$C,ROW()-6))</f>
        <v/>
      </c>
      <c r="D3136" s="29" t="str">
        <f>IF(INDEX('Cari-Kasa'!$A:$A,ROW()-6)="","",INDEX('Cari-Kasa'!$D:$D,ROW()-6))</f>
        <v/>
      </c>
      <c r="E3136" s="30" t="e">
        <f t="shared" si="292"/>
        <v>#VALUE!</v>
      </c>
      <c r="F3136" s="33" t="e">
        <f t="shared" si="288"/>
        <v>#VALUE!</v>
      </c>
      <c r="G3136" s="5">
        <f t="shared" ca="1" si="289"/>
        <v>39.75</v>
      </c>
      <c r="H3136" s="11" t="e">
        <f t="shared" si="290"/>
        <v>#VALUE!</v>
      </c>
      <c r="I3136" s="6">
        <f t="shared" si="291"/>
        <v>0</v>
      </c>
    </row>
    <row r="3137" spans="1:9" ht="15" customHeight="1" x14ac:dyDescent="0.25">
      <c r="A3137" s="27">
        <f t="shared" si="293"/>
        <v>3129</v>
      </c>
      <c r="B3137" s="31" t="str">
        <f>IF(INDEX('Cari-Kasa'!$A:$A,ROW()-6)="","",INDEX('Cari-Kasa'!$A:$A,ROW()-6))</f>
        <v/>
      </c>
      <c r="C3137" s="28" t="str">
        <f>IF(INDEX('Cari-Kasa'!$A:$A,ROW()-6)="","",INDEX('Cari-Kasa'!$C:$C,ROW()-6))</f>
        <v/>
      </c>
      <c r="D3137" s="29" t="str">
        <f>IF(INDEX('Cari-Kasa'!$A:$A,ROW()-6)="","",INDEX('Cari-Kasa'!$D:$D,ROW()-6))</f>
        <v/>
      </c>
      <c r="E3137" s="30" t="e">
        <f t="shared" si="292"/>
        <v>#VALUE!</v>
      </c>
      <c r="F3137" s="33" t="e">
        <f t="shared" si="288"/>
        <v>#VALUE!</v>
      </c>
      <c r="G3137" s="5">
        <f t="shared" ca="1" si="289"/>
        <v>39.75</v>
      </c>
      <c r="H3137" s="11" t="e">
        <f t="shared" si="290"/>
        <v>#VALUE!</v>
      </c>
      <c r="I3137" s="6">
        <f t="shared" si="291"/>
        <v>0</v>
      </c>
    </row>
    <row r="3138" spans="1:9" ht="15" customHeight="1" x14ac:dyDescent="0.25">
      <c r="A3138" s="27">
        <f t="shared" si="293"/>
        <v>3130</v>
      </c>
      <c r="B3138" s="31" t="str">
        <f>IF(INDEX('Cari-Kasa'!$A:$A,ROW()-6)="","",INDEX('Cari-Kasa'!$A:$A,ROW()-6))</f>
        <v/>
      </c>
      <c r="C3138" s="28" t="str">
        <f>IF(INDEX('Cari-Kasa'!$A:$A,ROW()-6)="","",INDEX('Cari-Kasa'!$C:$C,ROW()-6))</f>
        <v/>
      </c>
      <c r="D3138" s="29" t="str">
        <f>IF(INDEX('Cari-Kasa'!$A:$A,ROW()-6)="","",INDEX('Cari-Kasa'!$D:$D,ROW()-6))</f>
        <v/>
      </c>
      <c r="E3138" s="30" t="e">
        <f t="shared" si="292"/>
        <v>#VALUE!</v>
      </c>
      <c r="F3138" s="33" t="e">
        <f t="shared" si="288"/>
        <v>#VALUE!</v>
      </c>
      <c r="G3138" s="5">
        <f t="shared" ca="1" si="289"/>
        <v>39.75</v>
      </c>
      <c r="H3138" s="11" t="e">
        <f t="shared" si="290"/>
        <v>#VALUE!</v>
      </c>
      <c r="I3138" s="6">
        <f t="shared" si="291"/>
        <v>0</v>
      </c>
    </row>
    <row r="3139" spans="1:9" ht="15" customHeight="1" x14ac:dyDescent="0.25">
      <c r="A3139" s="27">
        <f t="shared" si="293"/>
        <v>3131</v>
      </c>
      <c r="B3139" s="31" t="str">
        <f>IF(INDEX('Cari-Kasa'!$A:$A,ROW()-6)="","",INDEX('Cari-Kasa'!$A:$A,ROW()-6))</f>
        <v/>
      </c>
      <c r="C3139" s="28" t="str">
        <f>IF(INDEX('Cari-Kasa'!$A:$A,ROW()-6)="","",INDEX('Cari-Kasa'!$C:$C,ROW()-6))</f>
        <v/>
      </c>
      <c r="D3139" s="29" t="str">
        <f>IF(INDEX('Cari-Kasa'!$A:$A,ROW()-6)="","",INDEX('Cari-Kasa'!$D:$D,ROW()-6))</f>
        <v/>
      </c>
      <c r="E3139" s="30" t="e">
        <f t="shared" si="292"/>
        <v>#VALUE!</v>
      </c>
      <c r="F3139" s="33" t="e">
        <f t="shared" si="288"/>
        <v>#VALUE!</v>
      </c>
      <c r="G3139" s="5">
        <f t="shared" ca="1" si="289"/>
        <v>39.75</v>
      </c>
      <c r="H3139" s="11" t="e">
        <f t="shared" si="290"/>
        <v>#VALUE!</v>
      </c>
      <c r="I3139" s="6">
        <f t="shared" si="291"/>
        <v>0</v>
      </c>
    </row>
    <row r="3140" spans="1:9" ht="15" customHeight="1" x14ac:dyDescent="0.25">
      <c r="A3140" s="27">
        <f t="shared" si="293"/>
        <v>3132</v>
      </c>
      <c r="B3140" s="31" t="str">
        <f>IF(INDEX('Cari-Kasa'!$A:$A,ROW()-6)="","",INDEX('Cari-Kasa'!$A:$A,ROW()-6))</f>
        <v/>
      </c>
      <c r="C3140" s="28" t="str">
        <f>IF(INDEX('Cari-Kasa'!$A:$A,ROW()-6)="","",INDEX('Cari-Kasa'!$C:$C,ROW()-6))</f>
        <v/>
      </c>
      <c r="D3140" s="29" t="str">
        <f>IF(INDEX('Cari-Kasa'!$A:$A,ROW()-6)="","",INDEX('Cari-Kasa'!$D:$D,ROW()-6))</f>
        <v/>
      </c>
      <c r="E3140" s="30" t="e">
        <f t="shared" si="292"/>
        <v>#VALUE!</v>
      </c>
      <c r="F3140" s="33" t="e">
        <f t="shared" si="288"/>
        <v>#VALUE!</v>
      </c>
      <c r="G3140" s="5">
        <f t="shared" ca="1" si="289"/>
        <v>39.75</v>
      </c>
      <c r="H3140" s="11" t="e">
        <f t="shared" si="290"/>
        <v>#VALUE!</v>
      </c>
      <c r="I3140" s="6">
        <f t="shared" si="291"/>
        <v>0</v>
      </c>
    </row>
    <row r="3141" spans="1:9" ht="15" customHeight="1" x14ac:dyDescent="0.25">
      <c r="A3141" s="27">
        <f t="shared" si="293"/>
        <v>3133</v>
      </c>
      <c r="B3141" s="31" t="str">
        <f>IF(INDEX('Cari-Kasa'!$A:$A,ROW()-6)="","",INDEX('Cari-Kasa'!$A:$A,ROW()-6))</f>
        <v/>
      </c>
      <c r="C3141" s="28" t="str">
        <f>IF(INDEX('Cari-Kasa'!$A:$A,ROW()-6)="","",INDEX('Cari-Kasa'!$C:$C,ROW()-6))</f>
        <v/>
      </c>
      <c r="D3141" s="29" t="str">
        <f>IF(INDEX('Cari-Kasa'!$A:$A,ROW()-6)="","",INDEX('Cari-Kasa'!$D:$D,ROW()-6))</f>
        <v/>
      </c>
      <c r="E3141" s="30" t="e">
        <f t="shared" si="292"/>
        <v>#VALUE!</v>
      </c>
      <c r="F3141" s="33" t="e">
        <f t="shared" si="288"/>
        <v>#VALUE!</v>
      </c>
      <c r="G3141" s="5">
        <f t="shared" ca="1" si="289"/>
        <v>39.75</v>
      </c>
      <c r="H3141" s="11" t="e">
        <f t="shared" si="290"/>
        <v>#VALUE!</v>
      </c>
      <c r="I3141" s="6">
        <f t="shared" si="291"/>
        <v>0</v>
      </c>
    </row>
    <row r="3142" spans="1:9" ht="15" customHeight="1" x14ac:dyDescent="0.25">
      <c r="A3142" s="27">
        <f t="shared" si="293"/>
        <v>3134</v>
      </c>
      <c r="B3142" s="31" t="str">
        <f>IF(INDEX('Cari-Kasa'!$A:$A,ROW()-6)="","",INDEX('Cari-Kasa'!$A:$A,ROW()-6))</f>
        <v/>
      </c>
      <c r="C3142" s="28" t="str">
        <f>IF(INDEX('Cari-Kasa'!$A:$A,ROW()-6)="","",INDEX('Cari-Kasa'!$C:$C,ROW()-6))</f>
        <v/>
      </c>
      <c r="D3142" s="29" t="str">
        <f>IF(INDEX('Cari-Kasa'!$A:$A,ROW()-6)="","",INDEX('Cari-Kasa'!$D:$D,ROW()-6))</f>
        <v/>
      </c>
      <c r="E3142" s="30" t="e">
        <f t="shared" si="292"/>
        <v>#VALUE!</v>
      </c>
      <c r="F3142" s="33" t="e">
        <f t="shared" si="288"/>
        <v>#VALUE!</v>
      </c>
      <c r="G3142" s="5">
        <f t="shared" ca="1" si="289"/>
        <v>39.75</v>
      </c>
      <c r="H3142" s="11" t="e">
        <f t="shared" si="290"/>
        <v>#VALUE!</v>
      </c>
      <c r="I3142" s="6">
        <f t="shared" si="291"/>
        <v>0</v>
      </c>
    </row>
    <row r="3143" spans="1:9" ht="15" customHeight="1" x14ac:dyDescent="0.25">
      <c r="A3143" s="27">
        <f t="shared" si="293"/>
        <v>3135</v>
      </c>
      <c r="B3143" s="31" t="str">
        <f>IF(INDEX('Cari-Kasa'!$A:$A,ROW()-6)="","",INDEX('Cari-Kasa'!$A:$A,ROW()-6))</f>
        <v/>
      </c>
      <c r="C3143" s="28" t="str">
        <f>IF(INDEX('Cari-Kasa'!$A:$A,ROW()-6)="","",INDEX('Cari-Kasa'!$C:$C,ROW()-6))</f>
        <v/>
      </c>
      <c r="D3143" s="29" t="str">
        <f>IF(INDEX('Cari-Kasa'!$A:$A,ROW()-6)="","",INDEX('Cari-Kasa'!$D:$D,ROW()-6))</f>
        <v/>
      </c>
      <c r="E3143" s="30" t="e">
        <f t="shared" si="292"/>
        <v>#VALUE!</v>
      </c>
      <c r="F3143" s="33" t="e">
        <f t="shared" si="288"/>
        <v>#VALUE!</v>
      </c>
      <c r="G3143" s="5">
        <f t="shared" ca="1" si="289"/>
        <v>39.75</v>
      </c>
      <c r="H3143" s="11" t="e">
        <f t="shared" si="290"/>
        <v>#VALUE!</v>
      </c>
      <c r="I3143" s="6">
        <f t="shared" si="291"/>
        <v>0</v>
      </c>
    </row>
    <row r="3144" spans="1:9" ht="15" customHeight="1" x14ac:dyDescent="0.25">
      <c r="A3144" s="27">
        <f t="shared" si="293"/>
        <v>3136</v>
      </c>
      <c r="B3144" s="31" t="str">
        <f>IF(INDEX('Cari-Kasa'!$A:$A,ROW()-6)="","",INDEX('Cari-Kasa'!$A:$A,ROW()-6))</f>
        <v/>
      </c>
      <c r="C3144" s="28" t="str">
        <f>IF(INDEX('Cari-Kasa'!$A:$A,ROW()-6)="","",INDEX('Cari-Kasa'!$C:$C,ROW()-6))</f>
        <v/>
      </c>
      <c r="D3144" s="29" t="str">
        <f>IF(INDEX('Cari-Kasa'!$A:$A,ROW()-6)="","",INDEX('Cari-Kasa'!$D:$D,ROW()-6))</f>
        <v/>
      </c>
      <c r="E3144" s="30" t="e">
        <f t="shared" si="292"/>
        <v>#VALUE!</v>
      </c>
      <c r="F3144" s="33" t="e">
        <f t="shared" si="288"/>
        <v>#VALUE!</v>
      </c>
      <c r="G3144" s="5">
        <f t="shared" ca="1" si="289"/>
        <v>39.75</v>
      </c>
      <c r="H3144" s="11" t="e">
        <f t="shared" si="290"/>
        <v>#VALUE!</v>
      </c>
      <c r="I3144" s="6">
        <f t="shared" si="291"/>
        <v>0</v>
      </c>
    </row>
    <row r="3145" spans="1:9" ht="15" customHeight="1" x14ac:dyDescent="0.25">
      <c r="A3145" s="27">
        <f t="shared" si="293"/>
        <v>3137</v>
      </c>
      <c r="B3145" s="31" t="str">
        <f>IF(INDEX('Cari-Kasa'!$A:$A,ROW()-6)="","",INDEX('Cari-Kasa'!$A:$A,ROW()-6))</f>
        <v/>
      </c>
      <c r="C3145" s="28" t="str">
        <f>IF(INDEX('Cari-Kasa'!$A:$A,ROW()-6)="","",INDEX('Cari-Kasa'!$C:$C,ROW()-6))</f>
        <v/>
      </c>
      <c r="D3145" s="29" t="str">
        <f>IF(INDEX('Cari-Kasa'!$A:$A,ROW()-6)="","",INDEX('Cari-Kasa'!$D:$D,ROW()-6))</f>
        <v/>
      </c>
      <c r="E3145" s="30" t="e">
        <f t="shared" si="292"/>
        <v>#VALUE!</v>
      </c>
      <c r="F3145" s="33" t="e">
        <f t="shared" ref="F3145:F3208" si="294">IF(E3145-ISTISNA&lt;=0,0,E3145-ISTISNA)</f>
        <v>#VALUE!</v>
      </c>
      <c r="G3145" s="5">
        <f t="shared" ref="G3145:G3208" ca="1" si="295">ORAN</f>
        <v>39.75</v>
      </c>
      <c r="H3145" s="11" t="e">
        <f t="shared" ref="H3145:H3208" si="296">IF(OR(B3145="",F3145&lt;=0,B3145&gt;=VADE),0,IF(B3146="",VADE-B3145,MIN(VADE,B3146)-B3145))</f>
        <v>#VALUE!</v>
      </c>
      <c r="I3145" s="6">
        <f t="shared" ref="I3145:I3208" si="297">IF(B3145="",0,(F3145*G3145*H3145)/36000)</f>
        <v>0</v>
      </c>
    </row>
    <row r="3146" spans="1:9" ht="15" customHeight="1" x14ac:dyDescent="0.25">
      <c r="A3146" s="27">
        <f t="shared" si="293"/>
        <v>3138</v>
      </c>
      <c r="B3146" s="31" t="str">
        <f>IF(INDEX('Cari-Kasa'!$A:$A,ROW()-6)="","",INDEX('Cari-Kasa'!$A:$A,ROW()-6))</f>
        <v/>
      </c>
      <c r="C3146" s="28" t="str">
        <f>IF(INDEX('Cari-Kasa'!$A:$A,ROW()-6)="","",INDEX('Cari-Kasa'!$C:$C,ROW()-6))</f>
        <v/>
      </c>
      <c r="D3146" s="29" t="str">
        <f>IF(INDEX('Cari-Kasa'!$A:$A,ROW()-6)="","",INDEX('Cari-Kasa'!$D:$D,ROW()-6))</f>
        <v/>
      </c>
      <c r="E3146" s="30" t="e">
        <f t="shared" ref="E3146:E3209" si="298">(E3145+C3146)-D3146</f>
        <v>#VALUE!</v>
      </c>
      <c r="F3146" s="33" t="e">
        <f t="shared" si="294"/>
        <v>#VALUE!</v>
      </c>
      <c r="G3146" s="5">
        <f t="shared" ca="1" si="295"/>
        <v>39.75</v>
      </c>
      <c r="H3146" s="11" t="e">
        <f t="shared" si="296"/>
        <v>#VALUE!</v>
      </c>
      <c r="I3146" s="6">
        <f t="shared" si="297"/>
        <v>0</v>
      </c>
    </row>
    <row r="3147" spans="1:9" ht="15" customHeight="1" x14ac:dyDescent="0.25">
      <c r="A3147" s="27">
        <f t="shared" si="293"/>
        <v>3139</v>
      </c>
      <c r="B3147" s="31" t="str">
        <f>IF(INDEX('Cari-Kasa'!$A:$A,ROW()-6)="","",INDEX('Cari-Kasa'!$A:$A,ROW()-6))</f>
        <v/>
      </c>
      <c r="C3147" s="28" t="str">
        <f>IF(INDEX('Cari-Kasa'!$A:$A,ROW()-6)="","",INDEX('Cari-Kasa'!$C:$C,ROW()-6))</f>
        <v/>
      </c>
      <c r="D3147" s="29" t="str">
        <f>IF(INDEX('Cari-Kasa'!$A:$A,ROW()-6)="","",INDEX('Cari-Kasa'!$D:$D,ROW()-6))</f>
        <v/>
      </c>
      <c r="E3147" s="30" t="e">
        <f t="shared" si="298"/>
        <v>#VALUE!</v>
      </c>
      <c r="F3147" s="33" t="e">
        <f t="shared" si="294"/>
        <v>#VALUE!</v>
      </c>
      <c r="G3147" s="5">
        <f t="shared" ca="1" si="295"/>
        <v>39.75</v>
      </c>
      <c r="H3147" s="11" t="e">
        <f t="shared" si="296"/>
        <v>#VALUE!</v>
      </c>
      <c r="I3147" s="6">
        <f t="shared" si="297"/>
        <v>0</v>
      </c>
    </row>
    <row r="3148" spans="1:9" ht="15" customHeight="1" x14ac:dyDescent="0.25">
      <c r="A3148" s="27">
        <f t="shared" si="293"/>
        <v>3140</v>
      </c>
      <c r="B3148" s="31" t="str">
        <f>IF(INDEX('Cari-Kasa'!$A:$A,ROW()-6)="","",INDEX('Cari-Kasa'!$A:$A,ROW()-6))</f>
        <v/>
      </c>
      <c r="C3148" s="28" t="str">
        <f>IF(INDEX('Cari-Kasa'!$A:$A,ROW()-6)="","",INDEX('Cari-Kasa'!$C:$C,ROW()-6))</f>
        <v/>
      </c>
      <c r="D3148" s="29" t="str">
        <f>IF(INDEX('Cari-Kasa'!$A:$A,ROW()-6)="","",INDEX('Cari-Kasa'!$D:$D,ROW()-6))</f>
        <v/>
      </c>
      <c r="E3148" s="30" t="e">
        <f t="shared" si="298"/>
        <v>#VALUE!</v>
      </c>
      <c r="F3148" s="33" t="e">
        <f t="shared" si="294"/>
        <v>#VALUE!</v>
      </c>
      <c r="G3148" s="5">
        <f t="shared" ca="1" si="295"/>
        <v>39.75</v>
      </c>
      <c r="H3148" s="11" t="e">
        <f t="shared" si="296"/>
        <v>#VALUE!</v>
      </c>
      <c r="I3148" s="6">
        <f t="shared" si="297"/>
        <v>0</v>
      </c>
    </row>
    <row r="3149" spans="1:9" ht="15" customHeight="1" x14ac:dyDescent="0.25">
      <c r="A3149" s="27">
        <f t="shared" si="293"/>
        <v>3141</v>
      </c>
      <c r="B3149" s="31" t="str">
        <f>IF(INDEX('Cari-Kasa'!$A:$A,ROW()-6)="","",INDEX('Cari-Kasa'!$A:$A,ROW()-6))</f>
        <v/>
      </c>
      <c r="C3149" s="28" t="str">
        <f>IF(INDEX('Cari-Kasa'!$A:$A,ROW()-6)="","",INDEX('Cari-Kasa'!$C:$C,ROW()-6))</f>
        <v/>
      </c>
      <c r="D3149" s="29" t="str">
        <f>IF(INDEX('Cari-Kasa'!$A:$A,ROW()-6)="","",INDEX('Cari-Kasa'!$D:$D,ROW()-6))</f>
        <v/>
      </c>
      <c r="E3149" s="30" t="e">
        <f t="shared" si="298"/>
        <v>#VALUE!</v>
      </c>
      <c r="F3149" s="33" t="e">
        <f t="shared" si="294"/>
        <v>#VALUE!</v>
      </c>
      <c r="G3149" s="5">
        <f t="shared" ca="1" si="295"/>
        <v>39.75</v>
      </c>
      <c r="H3149" s="11" t="e">
        <f t="shared" si="296"/>
        <v>#VALUE!</v>
      </c>
      <c r="I3149" s="6">
        <f t="shared" si="297"/>
        <v>0</v>
      </c>
    </row>
    <row r="3150" spans="1:9" ht="15" customHeight="1" x14ac:dyDescent="0.25">
      <c r="A3150" s="27">
        <f t="shared" ref="A3150:A3213" si="299">ROW()-8</f>
        <v>3142</v>
      </c>
      <c r="B3150" s="31" t="str">
        <f>IF(INDEX('Cari-Kasa'!$A:$A,ROW()-6)="","",INDEX('Cari-Kasa'!$A:$A,ROW()-6))</f>
        <v/>
      </c>
      <c r="C3150" s="28" t="str">
        <f>IF(INDEX('Cari-Kasa'!$A:$A,ROW()-6)="","",INDEX('Cari-Kasa'!$C:$C,ROW()-6))</f>
        <v/>
      </c>
      <c r="D3150" s="29" t="str">
        <f>IF(INDEX('Cari-Kasa'!$A:$A,ROW()-6)="","",INDEX('Cari-Kasa'!$D:$D,ROW()-6))</f>
        <v/>
      </c>
      <c r="E3150" s="30" t="e">
        <f t="shared" si="298"/>
        <v>#VALUE!</v>
      </c>
      <c r="F3150" s="33" t="e">
        <f t="shared" si="294"/>
        <v>#VALUE!</v>
      </c>
      <c r="G3150" s="5">
        <f t="shared" ca="1" si="295"/>
        <v>39.75</v>
      </c>
      <c r="H3150" s="11" t="e">
        <f t="shared" si="296"/>
        <v>#VALUE!</v>
      </c>
      <c r="I3150" s="6">
        <f t="shared" si="297"/>
        <v>0</v>
      </c>
    </row>
    <row r="3151" spans="1:9" ht="15" customHeight="1" x14ac:dyDescent="0.25">
      <c r="A3151" s="27">
        <f t="shared" si="299"/>
        <v>3143</v>
      </c>
      <c r="B3151" s="31" t="str">
        <f>IF(INDEX('Cari-Kasa'!$A:$A,ROW()-6)="","",INDEX('Cari-Kasa'!$A:$A,ROW()-6))</f>
        <v/>
      </c>
      <c r="C3151" s="28" t="str">
        <f>IF(INDEX('Cari-Kasa'!$A:$A,ROW()-6)="","",INDEX('Cari-Kasa'!$C:$C,ROW()-6))</f>
        <v/>
      </c>
      <c r="D3151" s="29" t="str">
        <f>IF(INDEX('Cari-Kasa'!$A:$A,ROW()-6)="","",INDEX('Cari-Kasa'!$D:$D,ROW()-6))</f>
        <v/>
      </c>
      <c r="E3151" s="30" t="e">
        <f t="shared" si="298"/>
        <v>#VALUE!</v>
      </c>
      <c r="F3151" s="33" t="e">
        <f t="shared" si="294"/>
        <v>#VALUE!</v>
      </c>
      <c r="G3151" s="5">
        <f t="shared" ca="1" si="295"/>
        <v>39.75</v>
      </c>
      <c r="H3151" s="11" t="e">
        <f t="shared" si="296"/>
        <v>#VALUE!</v>
      </c>
      <c r="I3151" s="6">
        <f t="shared" si="297"/>
        <v>0</v>
      </c>
    </row>
    <row r="3152" spans="1:9" ht="15" customHeight="1" x14ac:dyDescent="0.25">
      <c r="A3152" s="27">
        <f t="shared" si="299"/>
        <v>3144</v>
      </c>
      <c r="B3152" s="31" t="str">
        <f>IF(INDEX('Cari-Kasa'!$A:$A,ROW()-6)="","",INDEX('Cari-Kasa'!$A:$A,ROW()-6))</f>
        <v/>
      </c>
      <c r="C3152" s="28" t="str">
        <f>IF(INDEX('Cari-Kasa'!$A:$A,ROW()-6)="","",INDEX('Cari-Kasa'!$C:$C,ROW()-6))</f>
        <v/>
      </c>
      <c r="D3152" s="29" t="str">
        <f>IF(INDEX('Cari-Kasa'!$A:$A,ROW()-6)="","",INDEX('Cari-Kasa'!$D:$D,ROW()-6))</f>
        <v/>
      </c>
      <c r="E3152" s="30" t="e">
        <f t="shared" si="298"/>
        <v>#VALUE!</v>
      </c>
      <c r="F3152" s="33" t="e">
        <f t="shared" si="294"/>
        <v>#VALUE!</v>
      </c>
      <c r="G3152" s="5">
        <f t="shared" ca="1" si="295"/>
        <v>39.75</v>
      </c>
      <c r="H3152" s="11" t="e">
        <f t="shared" si="296"/>
        <v>#VALUE!</v>
      </c>
      <c r="I3152" s="6">
        <f t="shared" si="297"/>
        <v>0</v>
      </c>
    </row>
    <row r="3153" spans="1:9" ht="15" customHeight="1" x14ac:dyDescent="0.25">
      <c r="A3153" s="27">
        <f t="shared" si="299"/>
        <v>3145</v>
      </c>
      <c r="B3153" s="31" t="str">
        <f>IF(INDEX('Cari-Kasa'!$A:$A,ROW()-6)="","",INDEX('Cari-Kasa'!$A:$A,ROW()-6))</f>
        <v/>
      </c>
      <c r="C3153" s="28" t="str">
        <f>IF(INDEX('Cari-Kasa'!$A:$A,ROW()-6)="","",INDEX('Cari-Kasa'!$C:$C,ROW()-6))</f>
        <v/>
      </c>
      <c r="D3153" s="29" t="str">
        <f>IF(INDEX('Cari-Kasa'!$A:$A,ROW()-6)="","",INDEX('Cari-Kasa'!$D:$D,ROW()-6))</f>
        <v/>
      </c>
      <c r="E3153" s="30" t="e">
        <f t="shared" si="298"/>
        <v>#VALUE!</v>
      </c>
      <c r="F3153" s="33" t="e">
        <f t="shared" si="294"/>
        <v>#VALUE!</v>
      </c>
      <c r="G3153" s="5">
        <f t="shared" ca="1" si="295"/>
        <v>39.75</v>
      </c>
      <c r="H3153" s="11" t="e">
        <f t="shared" si="296"/>
        <v>#VALUE!</v>
      </c>
      <c r="I3153" s="6">
        <f t="shared" si="297"/>
        <v>0</v>
      </c>
    </row>
    <row r="3154" spans="1:9" ht="15" customHeight="1" x14ac:dyDescent="0.25">
      <c r="A3154" s="27">
        <f t="shared" si="299"/>
        <v>3146</v>
      </c>
      <c r="B3154" s="31" t="str">
        <f>IF(INDEX('Cari-Kasa'!$A:$A,ROW()-6)="","",INDEX('Cari-Kasa'!$A:$A,ROW()-6))</f>
        <v/>
      </c>
      <c r="C3154" s="28" t="str">
        <f>IF(INDEX('Cari-Kasa'!$A:$A,ROW()-6)="","",INDEX('Cari-Kasa'!$C:$C,ROW()-6))</f>
        <v/>
      </c>
      <c r="D3154" s="29" t="str">
        <f>IF(INDEX('Cari-Kasa'!$A:$A,ROW()-6)="","",INDEX('Cari-Kasa'!$D:$D,ROW()-6))</f>
        <v/>
      </c>
      <c r="E3154" s="30" t="e">
        <f t="shared" si="298"/>
        <v>#VALUE!</v>
      </c>
      <c r="F3154" s="33" t="e">
        <f t="shared" si="294"/>
        <v>#VALUE!</v>
      </c>
      <c r="G3154" s="5">
        <f t="shared" ca="1" si="295"/>
        <v>39.75</v>
      </c>
      <c r="H3154" s="11" t="e">
        <f t="shared" si="296"/>
        <v>#VALUE!</v>
      </c>
      <c r="I3154" s="6">
        <f t="shared" si="297"/>
        <v>0</v>
      </c>
    </row>
    <row r="3155" spans="1:9" ht="15" customHeight="1" x14ac:dyDescent="0.25">
      <c r="A3155" s="27">
        <f t="shared" si="299"/>
        <v>3147</v>
      </c>
      <c r="B3155" s="31" t="str">
        <f>IF(INDEX('Cari-Kasa'!$A:$A,ROW()-6)="","",INDEX('Cari-Kasa'!$A:$A,ROW()-6))</f>
        <v/>
      </c>
      <c r="C3155" s="28" t="str">
        <f>IF(INDEX('Cari-Kasa'!$A:$A,ROW()-6)="","",INDEX('Cari-Kasa'!$C:$C,ROW()-6))</f>
        <v/>
      </c>
      <c r="D3155" s="29" t="str">
        <f>IF(INDEX('Cari-Kasa'!$A:$A,ROW()-6)="","",INDEX('Cari-Kasa'!$D:$D,ROW()-6))</f>
        <v/>
      </c>
      <c r="E3155" s="30" t="e">
        <f t="shared" si="298"/>
        <v>#VALUE!</v>
      </c>
      <c r="F3155" s="33" t="e">
        <f t="shared" si="294"/>
        <v>#VALUE!</v>
      </c>
      <c r="G3155" s="5">
        <f t="shared" ca="1" si="295"/>
        <v>39.75</v>
      </c>
      <c r="H3155" s="11" t="e">
        <f t="shared" si="296"/>
        <v>#VALUE!</v>
      </c>
      <c r="I3155" s="6">
        <f t="shared" si="297"/>
        <v>0</v>
      </c>
    </row>
    <row r="3156" spans="1:9" ht="15" customHeight="1" x14ac:dyDescent="0.25">
      <c r="A3156" s="27">
        <f t="shared" si="299"/>
        <v>3148</v>
      </c>
      <c r="B3156" s="31" t="str">
        <f>IF(INDEX('Cari-Kasa'!$A:$A,ROW()-6)="","",INDEX('Cari-Kasa'!$A:$A,ROW()-6))</f>
        <v/>
      </c>
      <c r="C3156" s="28" t="str">
        <f>IF(INDEX('Cari-Kasa'!$A:$A,ROW()-6)="","",INDEX('Cari-Kasa'!$C:$C,ROW()-6))</f>
        <v/>
      </c>
      <c r="D3156" s="29" t="str">
        <f>IF(INDEX('Cari-Kasa'!$A:$A,ROW()-6)="","",INDEX('Cari-Kasa'!$D:$D,ROW()-6))</f>
        <v/>
      </c>
      <c r="E3156" s="30" t="e">
        <f t="shared" si="298"/>
        <v>#VALUE!</v>
      </c>
      <c r="F3156" s="33" t="e">
        <f t="shared" si="294"/>
        <v>#VALUE!</v>
      </c>
      <c r="G3156" s="5">
        <f t="shared" ca="1" si="295"/>
        <v>39.75</v>
      </c>
      <c r="H3156" s="11" t="e">
        <f t="shared" si="296"/>
        <v>#VALUE!</v>
      </c>
      <c r="I3156" s="6">
        <f t="shared" si="297"/>
        <v>0</v>
      </c>
    </row>
    <row r="3157" spans="1:9" ht="15" customHeight="1" x14ac:dyDescent="0.25">
      <c r="A3157" s="27">
        <f t="shared" si="299"/>
        <v>3149</v>
      </c>
      <c r="B3157" s="31" t="str">
        <f>IF(INDEX('Cari-Kasa'!$A:$A,ROW()-6)="","",INDEX('Cari-Kasa'!$A:$A,ROW()-6))</f>
        <v/>
      </c>
      <c r="C3157" s="28" t="str">
        <f>IF(INDEX('Cari-Kasa'!$A:$A,ROW()-6)="","",INDEX('Cari-Kasa'!$C:$C,ROW()-6))</f>
        <v/>
      </c>
      <c r="D3157" s="29" t="str">
        <f>IF(INDEX('Cari-Kasa'!$A:$A,ROW()-6)="","",INDEX('Cari-Kasa'!$D:$D,ROW()-6))</f>
        <v/>
      </c>
      <c r="E3157" s="30" t="e">
        <f t="shared" si="298"/>
        <v>#VALUE!</v>
      </c>
      <c r="F3157" s="33" t="e">
        <f t="shared" si="294"/>
        <v>#VALUE!</v>
      </c>
      <c r="G3157" s="5">
        <f t="shared" ca="1" si="295"/>
        <v>39.75</v>
      </c>
      <c r="H3157" s="11" t="e">
        <f t="shared" si="296"/>
        <v>#VALUE!</v>
      </c>
      <c r="I3157" s="6">
        <f t="shared" si="297"/>
        <v>0</v>
      </c>
    </row>
    <row r="3158" spans="1:9" ht="15" customHeight="1" x14ac:dyDescent="0.25">
      <c r="A3158" s="27">
        <f t="shared" si="299"/>
        <v>3150</v>
      </c>
      <c r="B3158" s="31" t="str">
        <f>IF(INDEX('Cari-Kasa'!$A:$A,ROW()-6)="","",INDEX('Cari-Kasa'!$A:$A,ROW()-6))</f>
        <v/>
      </c>
      <c r="C3158" s="28" t="str">
        <f>IF(INDEX('Cari-Kasa'!$A:$A,ROW()-6)="","",INDEX('Cari-Kasa'!$C:$C,ROW()-6))</f>
        <v/>
      </c>
      <c r="D3158" s="29" t="str">
        <f>IF(INDEX('Cari-Kasa'!$A:$A,ROW()-6)="","",INDEX('Cari-Kasa'!$D:$D,ROW()-6))</f>
        <v/>
      </c>
      <c r="E3158" s="30" t="e">
        <f t="shared" si="298"/>
        <v>#VALUE!</v>
      </c>
      <c r="F3158" s="33" t="e">
        <f t="shared" si="294"/>
        <v>#VALUE!</v>
      </c>
      <c r="G3158" s="5">
        <f t="shared" ca="1" si="295"/>
        <v>39.75</v>
      </c>
      <c r="H3158" s="11" t="e">
        <f t="shared" si="296"/>
        <v>#VALUE!</v>
      </c>
      <c r="I3158" s="6">
        <f t="shared" si="297"/>
        <v>0</v>
      </c>
    </row>
    <row r="3159" spans="1:9" ht="15" customHeight="1" x14ac:dyDescent="0.25">
      <c r="A3159" s="27">
        <f t="shared" si="299"/>
        <v>3151</v>
      </c>
      <c r="B3159" s="31" t="str">
        <f>IF(INDEX('Cari-Kasa'!$A:$A,ROW()-6)="","",INDEX('Cari-Kasa'!$A:$A,ROW()-6))</f>
        <v/>
      </c>
      <c r="C3159" s="28" t="str">
        <f>IF(INDEX('Cari-Kasa'!$A:$A,ROW()-6)="","",INDEX('Cari-Kasa'!$C:$C,ROW()-6))</f>
        <v/>
      </c>
      <c r="D3159" s="29" t="str">
        <f>IF(INDEX('Cari-Kasa'!$A:$A,ROW()-6)="","",INDEX('Cari-Kasa'!$D:$D,ROW()-6))</f>
        <v/>
      </c>
      <c r="E3159" s="30" t="e">
        <f t="shared" si="298"/>
        <v>#VALUE!</v>
      </c>
      <c r="F3159" s="33" t="e">
        <f t="shared" si="294"/>
        <v>#VALUE!</v>
      </c>
      <c r="G3159" s="5">
        <f t="shared" ca="1" si="295"/>
        <v>39.75</v>
      </c>
      <c r="H3159" s="11" t="e">
        <f t="shared" si="296"/>
        <v>#VALUE!</v>
      </c>
      <c r="I3159" s="6">
        <f t="shared" si="297"/>
        <v>0</v>
      </c>
    </row>
    <row r="3160" spans="1:9" ht="15" customHeight="1" x14ac:dyDescent="0.25">
      <c r="A3160" s="27">
        <f t="shared" si="299"/>
        <v>3152</v>
      </c>
      <c r="B3160" s="31" t="str">
        <f>IF(INDEX('Cari-Kasa'!$A:$A,ROW()-6)="","",INDEX('Cari-Kasa'!$A:$A,ROW()-6))</f>
        <v/>
      </c>
      <c r="C3160" s="28" t="str">
        <f>IF(INDEX('Cari-Kasa'!$A:$A,ROW()-6)="","",INDEX('Cari-Kasa'!$C:$C,ROW()-6))</f>
        <v/>
      </c>
      <c r="D3160" s="29" t="str">
        <f>IF(INDEX('Cari-Kasa'!$A:$A,ROW()-6)="","",INDEX('Cari-Kasa'!$D:$D,ROW()-6))</f>
        <v/>
      </c>
      <c r="E3160" s="30" t="e">
        <f t="shared" si="298"/>
        <v>#VALUE!</v>
      </c>
      <c r="F3160" s="33" t="e">
        <f t="shared" si="294"/>
        <v>#VALUE!</v>
      </c>
      <c r="G3160" s="5">
        <f t="shared" ca="1" si="295"/>
        <v>39.75</v>
      </c>
      <c r="H3160" s="11" t="e">
        <f t="shared" si="296"/>
        <v>#VALUE!</v>
      </c>
      <c r="I3160" s="6">
        <f t="shared" si="297"/>
        <v>0</v>
      </c>
    </row>
    <row r="3161" spans="1:9" ht="15" customHeight="1" x14ac:dyDescent="0.25">
      <c r="A3161" s="27">
        <f t="shared" si="299"/>
        <v>3153</v>
      </c>
      <c r="B3161" s="31" t="str">
        <f>IF(INDEX('Cari-Kasa'!$A:$A,ROW()-6)="","",INDEX('Cari-Kasa'!$A:$A,ROW()-6))</f>
        <v/>
      </c>
      <c r="C3161" s="28" t="str">
        <f>IF(INDEX('Cari-Kasa'!$A:$A,ROW()-6)="","",INDEX('Cari-Kasa'!$C:$C,ROW()-6))</f>
        <v/>
      </c>
      <c r="D3161" s="29" t="str">
        <f>IF(INDEX('Cari-Kasa'!$A:$A,ROW()-6)="","",INDEX('Cari-Kasa'!$D:$D,ROW()-6))</f>
        <v/>
      </c>
      <c r="E3161" s="30" t="e">
        <f t="shared" si="298"/>
        <v>#VALUE!</v>
      </c>
      <c r="F3161" s="33" t="e">
        <f t="shared" si="294"/>
        <v>#VALUE!</v>
      </c>
      <c r="G3161" s="5">
        <f t="shared" ca="1" si="295"/>
        <v>39.75</v>
      </c>
      <c r="H3161" s="11" t="e">
        <f t="shared" si="296"/>
        <v>#VALUE!</v>
      </c>
      <c r="I3161" s="6">
        <f t="shared" si="297"/>
        <v>0</v>
      </c>
    </row>
    <row r="3162" spans="1:9" ht="15" customHeight="1" x14ac:dyDescent="0.25">
      <c r="A3162" s="27">
        <f t="shared" si="299"/>
        <v>3154</v>
      </c>
      <c r="B3162" s="31" t="str">
        <f>IF(INDEX('Cari-Kasa'!$A:$A,ROW()-6)="","",INDEX('Cari-Kasa'!$A:$A,ROW()-6))</f>
        <v/>
      </c>
      <c r="C3162" s="28" t="str">
        <f>IF(INDEX('Cari-Kasa'!$A:$A,ROW()-6)="","",INDEX('Cari-Kasa'!$C:$C,ROW()-6))</f>
        <v/>
      </c>
      <c r="D3162" s="29" t="str">
        <f>IF(INDEX('Cari-Kasa'!$A:$A,ROW()-6)="","",INDEX('Cari-Kasa'!$D:$D,ROW()-6))</f>
        <v/>
      </c>
      <c r="E3162" s="30" t="e">
        <f t="shared" si="298"/>
        <v>#VALUE!</v>
      </c>
      <c r="F3162" s="33" t="e">
        <f t="shared" si="294"/>
        <v>#VALUE!</v>
      </c>
      <c r="G3162" s="5">
        <f t="shared" ca="1" si="295"/>
        <v>39.75</v>
      </c>
      <c r="H3162" s="11" t="e">
        <f t="shared" si="296"/>
        <v>#VALUE!</v>
      </c>
      <c r="I3162" s="6">
        <f t="shared" si="297"/>
        <v>0</v>
      </c>
    </row>
    <row r="3163" spans="1:9" ht="15" customHeight="1" x14ac:dyDescent="0.25">
      <c r="A3163" s="27">
        <f t="shared" si="299"/>
        <v>3155</v>
      </c>
      <c r="B3163" s="31" t="str">
        <f>IF(INDEX('Cari-Kasa'!$A:$A,ROW()-6)="","",INDEX('Cari-Kasa'!$A:$A,ROW()-6))</f>
        <v/>
      </c>
      <c r="C3163" s="28" t="str">
        <f>IF(INDEX('Cari-Kasa'!$A:$A,ROW()-6)="","",INDEX('Cari-Kasa'!$C:$C,ROW()-6))</f>
        <v/>
      </c>
      <c r="D3163" s="29" t="str">
        <f>IF(INDEX('Cari-Kasa'!$A:$A,ROW()-6)="","",INDEX('Cari-Kasa'!$D:$D,ROW()-6))</f>
        <v/>
      </c>
      <c r="E3163" s="30" t="e">
        <f t="shared" si="298"/>
        <v>#VALUE!</v>
      </c>
      <c r="F3163" s="33" t="e">
        <f t="shared" si="294"/>
        <v>#VALUE!</v>
      </c>
      <c r="G3163" s="5">
        <f t="shared" ca="1" si="295"/>
        <v>39.75</v>
      </c>
      <c r="H3163" s="11" t="e">
        <f t="shared" si="296"/>
        <v>#VALUE!</v>
      </c>
      <c r="I3163" s="6">
        <f t="shared" si="297"/>
        <v>0</v>
      </c>
    </row>
    <row r="3164" spans="1:9" ht="15" customHeight="1" x14ac:dyDescent="0.25">
      <c r="A3164" s="27">
        <f t="shared" si="299"/>
        <v>3156</v>
      </c>
      <c r="B3164" s="31" t="str">
        <f>IF(INDEX('Cari-Kasa'!$A:$A,ROW()-6)="","",INDEX('Cari-Kasa'!$A:$A,ROW()-6))</f>
        <v/>
      </c>
      <c r="C3164" s="28" t="str">
        <f>IF(INDEX('Cari-Kasa'!$A:$A,ROW()-6)="","",INDEX('Cari-Kasa'!$C:$C,ROW()-6))</f>
        <v/>
      </c>
      <c r="D3164" s="29" t="str">
        <f>IF(INDEX('Cari-Kasa'!$A:$A,ROW()-6)="","",INDEX('Cari-Kasa'!$D:$D,ROW()-6))</f>
        <v/>
      </c>
      <c r="E3164" s="30" t="e">
        <f t="shared" si="298"/>
        <v>#VALUE!</v>
      </c>
      <c r="F3164" s="33" t="e">
        <f t="shared" si="294"/>
        <v>#VALUE!</v>
      </c>
      <c r="G3164" s="5">
        <f t="shared" ca="1" si="295"/>
        <v>39.75</v>
      </c>
      <c r="H3164" s="11" t="e">
        <f t="shared" si="296"/>
        <v>#VALUE!</v>
      </c>
      <c r="I3164" s="6">
        <f t="shared" si="297"/>
        <v>0</v>
      </c>
    </row>
    <row r="3165" spans="1:9" ht="15" customHeight="1" x14ac:dyDescent="0.25">
      <c r="A3165" s="27">
        <f t="shared" si="299"/>
        <v>3157</v>
      </c>
      <c r="B3165" s="31" t="str">
        <f>IF(INDEX('Cari-Kasa'!$A:$A,ROW()-6)="","",INDEX('Cari-Kasa'!$A:$A,ROW()-6))</f>
        <v/>
      </c>
      <c r="C3165" s="28" t="str">
        <f>IF(INDEX('Cari-Kasa'!$A:$A,ROW()-6)="","",INDEX('Cari-Kasa'!$C:$C,ROW()-6))</f>
        <v/>
      </c>
      <c r="D3165" s="29" t="str">
        <f>IF(INDEX('Cari-Kasa'!$A:$A,ROW()-6)="","",INDEX('Cari-Kasa'!$D:$D,ROW()-6))</f>
        <v/>
      </c>
      <c r="E3165" s="30" t="e">
        <f t="shared" si="298"/>
        <v>#VALUE!</v>
      </c>
      <c r="F3165" s="33" t="e">
        <f t="shared" si="294"/>
        <v>#VALUE!</v>
      </c>
      <c r="G3165" s="5">
        <f t="shared" ca="1" si="295"/>
        <v>39.75</v>
      </c>
      <c r="H3165" s="11" t="e">
        <f t="shared" si="296"/>
        <v>#VALUE!</v>
      </c>
      <c r="I3165" s="6">
        <f t="shared" si="297"/>
        <v>0</v>
      </c>
    </row>
    <row r="3166" spans="1:9" ht="15" customHeight="1" x14ac:dyDescent="0.25">
      <c r="A3166" s="27">
        <f t="shared" si="299"/>
        <v>3158</v>
      </c>
      <c r="B3166" s="31" t="str">
        <f>IF(INDEX('Cari-Kasa'!$A:$A,ROW()-6)="","",INDEX('Cari-Kasa'!$A:$A,ROW()-6))</f>
        <v/>
      </c>
      <c r="C3166" s="28" t="str">
        <f>IF(INDEX('Cari-Kasa'!$A:$A,ROW()-6)="","",INDEX('Cari-Kasa'!$C:$C,ROW()-6))</f>
        <v/>
      </c>
      <c r="D3166" s="29" t="str">
        <f>IF(INDEX('Cari-Kasa'!$A:$A,ROW()-6)="","",INDEX('Cari-Kasa'!$D:$D,ROW()-6))</f>
        <v/>
      </c>
      <c r="E3166" s="30" t="e">
        <f t="shared" si="298"/>
        <v>#VALUE!</v>
      </c>
      <c r="F3166" s="33" t="e">
        <f t="shared" si="294"/>
        <v>#VALUE!</v>
      </c>
      <c r="G3166" s="5">
        <f t="shared" ca="1" si="295"/>
        <v>39.75</v>
      </c>
      <c r="H3166" s="11" t="e">
        <f t="shared" si="296"/>
        <v>#VALUE!</v>
      </c>
      <c r="I3166" s="6">
        <f t="shared" si="297"/>
        <v>0</v>
      </c>
    </row>
    <row r="3167" spans="1:9" ht="15" customHeight="1" x14ac:dyDescent="0.25">
      <c r="A3167" s="27">
        <f t="shared" si="299"/>
        <v>3159</v>
      </c>
      <c r="B3167" s="31" t="str">
        <f>IF(INDEX('Cari-Kasa'!$A:$A,ROW()-6)="","",INDEX('Cari-Kasa'!$A:$A,ROW()-6))</f>
        <v/>
      </c>
      <c r="C3167" s="28" t="str">
        <f>IF(INDEX('Cari-Kasa'!$A:$A,ROW()-6)="","",INDEX('Cari-Kasa'!$C:$C,ROW()-6))</f>
        <v/>
      </c>
      <c r="D3167" s="29" t="str">
        <f>IF(INDEX('Cari-Kasa'!$A:$A,ROW()-6)="","",INDEX('Cari-Kasa'!$D:$D,ROW()-6))</f>
        <v/>
      </c>
      <c r="E3167" s="30" t="e">
        <f t="shared" si="298"/>
        <v>#VALUE!</v>
      </c>
      <c r="F3167" s="33" t="e">
        <f t="shared" si="294"/>
        <v>#VALUE!</v>
      </c>
      <c r="G3167" s="5">
        <f t="shared" ca="1" si="295"/>
        <v>39.75</v>
      </c>
      <c r="H3167" s="11" t="e">
        <f t="shared" si="296"/>
        <v>#VALUE!</v>
      </c>
      <c r="I3167" s="6">
        <f t="shared" si="297"/>
        <v>0</v>
      </c>
    </row>
    <row r="3168" spans="1:9" ht="15" customHeight="1" x14ac:dyDescent="0.25">
      <c r="A3168" s="27">
        <f t="shared" si="299"/>
        <v>3160</v>
      </c>
      <c r="B3168" s="31" t="str">
        <f>IF(INDEX('Cari-Kasa'!$A:$A,ROW()-6)="","",INDEX('Cari-Kasa'!$A:$A,ROW()-6))</f>
        <v/>
      </c>
      <c r="C3168" s="28" t="str">
        <f>IF(INDEX('Cari-Kasa'!$A:$A,ROW()-6)="","",INDEX('Cari-Kasa'!$C:$C,ROW()-6))</f>
        <v/>
      </c>
      <c r="D3168" s="29" t="str">
        <f>IF(INDEX('Cari-Kasa'!$A:$A,ROW()-6)="","",INDEX('Cari-Kasa'!$D:$D,ROW()-6))</f>
        <v/>
      </c>
      <c r="E3168" s="30" t="e">
        <f t="shared" si="298"/>
        <v>#VALUE!</v>
      </c>
      <c r="F3168" s="33" t="e">
        <f t="shared" si="294"/>
        <v>#VALUE!</v>
      </c>
      <c r="G3168" s="5">
        <f t="shared" ca="1" si="295"/>
        <v>39.75</v>
      </c>
      <c r="H3168" s="11" t="e">
        <f t="shared" si="296"/>
        <v>#VALUE!</v>
      </c>
      <c r="I3168" s="6">
        <f t="shared" si="297"/>
        <v>0</v>
      </c>
    </row>
    <row r="3169" spans="1:9" ht="15" customHeight="1" x14ac:dyDescent="0.25">
      <c r="A3169" s="27">
        <f t="shared" si="299"/>
        <v>3161</v>
      </c>
      <c r="B3169" s="31" t="str">
        <f>IF(INDEX('Cari-Kasa'!$A:$A,ROW()-6)="","",INDEX('Cari-Kasa'!$A:$A,ROW()-6))</f>
        <v/>
      </c>
      <c r="C3169" s="28" t="str">
        <f>IF(INDEX('Cari-Kasa'!$A:$A,ROW()-6)="","",INDEX('Cari-Kasa'!$C:$C,ROW()-6))</f>
        <v/>
      </c>
      <c r="D3169" s="29" t="str">
        <f>IF(INDEX('Cari-Kasa'!$A:$A,ROW()-6)="","",INDEX('Cari-Kasa'!$D:$D,ROW()-6))</f>
        <v/>
      </c>
      <c r="E3169" s="30" t="e">
        <f t="shared" si="298"/>
        <v>#VALUE!</v>
      </c>
      <c r="F3169" s="33" t="e">
        <f t="shared" si="294"/>
        <v>#VALUE!</v>
      </c>
      <c r="G3169" s="5">
        <f t="shared" ca="1" si="295"/>
        <v>39.75</v>
      </c>
      <c r="H3169" s="11" t="e">
        <f t="shared" si="296"/>
        <v>#VALUE!</v>
      </c>
      <c r="I3169" s="6">
        <f t="shared" si="297"/>
        <v>0</v>
      </c>
    </row>
    <row r="3170" spans="1:9" ht="15" customHeight="1" x14ac:dyDescent="0.25">
      <c r="A3170" s="27">
        <f t="shared" si="299"/>
        <v>3162</v>
      </c>
      <c r="B3170" s="31" t="str">
        <f>IF(INDEX('Cari-Kasa'!$A:$A,ROW()-6)="","",INDEX('Cari-Kasa'!$A:$A,ROW()-6))</f>
        <v/>
      </c>
      <c r="C3170" s="28" t="str">
        <f>IF(INDEX('Cari-Kasa'!$A:$A,ROW()-6)="","",INDEX('Cari-Kasa'!$C:$C,ROW()-6))</f>
        <v/>
      </c>
      <c r="D3170" s="29" t="str">
        <f>IF(INDEX('Cari-Kasa'!$A:$A,ROW()-6)="","",INDEX('Cari-Kasa'!$D:$D,ROW()-6))</f>
        <v/>
      </c>
      <c r="E3170" s="30" t="e">
        <f t="shared" si="298"/>
        <v>#VALUE!</v>
      </c>
      <c r="F3170" s="33" t="e">
        <f t="shared" si="294"/>
        <v>#VALUE!</v>
      </c>
      <c r="G3170" s="5">
        <f t="shared" ca="1" si="295"/>
        <v>39.75</v>
      </c>
      <c r="H3170" s="11" t="e">
        <f t="shared" si="296"/>
        <v>#VALUE!</v>
      </c>
      <c r="I3170" s="6">
        <f t="shared" si="297"/>
        <v>0</v>
      </c>
    </row>
    <row r="3171" spans="1:9" ht="15" customHeight="1" x14ac:dyDescent="0.25">
      <c r="A3171" s="27">
        <f t="shared" si="299"/>
        <v>3163</v>
      </c>
      <c r="B3171" s="31" t="str">
        <f>IF(INDEX('Cari-Kasa'!$A:$A,ROW()-6)="","",INDEX('Cari-Kasa'!$A:$A,ROW()-6))</f>
        <v/>
      </c>
      <c r="C3171" s="28" t="str">
        <f>IF(INDEX('Cari-Kasa'!$A:$A,ROW()-6)="","",INDEX('Cari-Kasa'!$C:$C,ROW()-6))</f>
        <v/>
      </c>
      <c r="D3171" s="29" t="str">
        <f>IF(INDEX('Cari-Kasa'!$A:$A,ROW()-6)="","",INDEX('Cari-Kasa'!$D:$D,ROW()-6))</f>
        <v/>
      </c>
      <c r="E3171" s="30" t="e">
        <f t="shared" si="298"/>
        <v>#VALUE!</v>
      </c>
      <c r="F3171" s="33" t="e">
        <f t="shared" si="294"/>
        <v>#VALUE!</v>
      </c>
      <c r="G3171" s="5">
        <f t="shared" ca="1" si="295"/>
        <v>39.75</v>
      </c>
      <c r="H3171" s="11" t="e">
        <f t="shared" si="296"/>
        <v>#VALUE!</v>
      </c>
      <c r="I3171" s="6">
        <f t="shared" si="297"/>
        <v>0</v>
      </c>
    </row>
    <row r="3172" spans="1:9" ht="15" customHeight="1" x14ac:dyDescent="0.25">
      <c r="A3172" s="27">
        <f t="shared" si="299"/>
        <v>3164</v>
      </c>
      <c r="B3172" s="31" t="str">
        <f>IF(INDEX('Cari-Kasa'!$A:$A,ROW()-6)="","",INDEX('Cari-Kasa'!$A:$A,ROW()-6))</f>
        <v/>
      </c>
      <c r="C3172" s="28" t="str">
        <f>IF(INDEX('Cari-Kasa'!$A:$A,ROW()-6)="","",INDEX('Cari-Kasa'!$C:$C,ROW()-6))</f>
        <v/>
      </c>
      <c r="D3172" s="29" t="str">
        <f>IF(INDEX('Cari-Kasa'!$A:$A,ROW()-6)="","",INDEX('Cari-Kasa'!$D:$D,ROW()-6))</f>
        <v/>
      </c>
      <c r="E3172" s="30" t="e">
        <f t="shared" si="298"/>
        <v>#VALUE!</v>
      </c>
      <c r="F3172" s="33" t="e">
        <f t="shared" si="294"/>
        <v>#VALUE!</v>
      </c>
      <c r="G3172" s="5">
        <f t="shared" ca="1" si="295"/>
        <v>39.75</v>
      </c>
      <c r="H3172" s="11" t="e">
        <f t="shared" si="296"/>
        <v>#VALUE!</v>
      </c>
      <c r="I3172" s="6">
        <f t="shared" si="297"/>
        <v>0</v>
      </c>
    </row>
    <row r="3173" spans="1:9" ht="15" customHeight="1" x14ac:dyDescent="0.25">
      <c r="A3173" s="27">
        <f t="shared" si="299"/>
        <v>3165</v>
      </c>
      <c r="B3173" s="31" t="str">
        <f>IF(INDEX('Cari-Kasa'!$A:$A,ROW()-6)="","",INDEX('Cari-Kasa'!$A:$A,ROW()-6))</f>
        <v/>
      </c>
      <c r="C3173" s="28" t="str">
        <f>IF(INDEX('Cari-Kasa'!$A:$A,ROW()-6)="","",INDEX('Cari-Kasa'!$C:$C,ROW()-6))</f>
        <v/>
      </c>
      <c r="D3173" s="29" t="str">
        <f>IF(INDEX('Cari-Kasa'!$A:$A,ROW()-6)="","",INDEX('Cari-Kasa'!$D:$D,ROW()-6))</f>
        <v/>
      </c>
      <c r="E3173" s="30" t="e">
        <f t="shared" si="298"/>
        <v>#VALUE!</v>
      </c>
      <c r="F3173" s="33" t="e">
        <f t="shared" si="294"/>
        <v>#VALUE!</v>
      </c>
      <c r="G3173" s="5">
        <f t="shared" ca="1" si="295"/>
        <v>39.75</v>
      </c>
      <c r="H3173" s="11" t="e">
        <f t="shared" si="296"/>
        <v>#VALUE!</v>
      </c>
      <c r="I3173" s="6">
        <f t="shared" si="297"/>
        <v>0</v>
      </c>
    </row>
    <row r="3174" spans="1:9" ht="15" customHeight="1" x14ac:dyDescent="0.25">
      <c r="A3174" s="27">
        <f t="shared" si="299"/>
        <v>3166</v>
      </c>
      <c r="B3174" s="31" t="str">
        <f>IF(INDEX('Cari-Kasa'!$A:$A,ROW()-6)="","",INDEX('Cari-Kasa'!$A:$A,ROW()-6))</f>
        <v/>
      </c>
      <c r="C3174" s="28" t="str">
        <f>IF(INDEX('Cari-Kasa'!$A:$A,ROW()-6)="","",INDEX('Cari-Kasa'!$C:$C,ROW()-6))</f>
        <v/>
      </c>
      <c r="D3174" s="29" t="str">
        <f>IF(INDEX('Cari-Kasa'!$A:$A,ROW()-6)="","",INDEX('Cari-Kasa'!$D:$D,ROW()-6))</f>
        <v/>
      </c>
      <c r="E3174" s="30" t="e">
        <f t="shared" si="298"/>
        <v>#VALUE!</v>
      </c>
      <c r="F3174" s="33" t="e">
        <f t="shared" si="294"/>
        <v>#VALUE!</v>
      </c>
      <c r="G3174" s="5">
        <f t="shared" ca="1" si="295"/>
        <v>39.75</v>
      </c>
      <c r="H3174" s="11" t="e">
        <f t="shared" si="296"/>
        <v>#VALUE!</v>
      </c>
      <c r="I3174" s="6">
        <f t="shared" si="297"/>
        <v>0</v>
      </c>
    </row>
    <row r="3175" spans="1:9" ht="15" customHeight="1" x14ac:dyDescent="0.25">
      <c r="A3175" s="27">
        <f t="shared" si="299"/>
        <v>3167</v>
      </c>
      <c r="B3175" s="31" t="str">
        <f>IF(INDEX('Cari-Kasa'!$A:$A,ROW()-6)="","",INDEX('Cari-Kasa'!$A:$A,ROW()-6))</f>
        <v/>
      </c>
      <c r="C3175" s="28" t="str">
        <f>IF(INDEX('Cari-Kasa'!$A:$A,ROW()-6)="","",INDEX('Cari-Kasa'!$C:$C,ROW()-6))</f>
        <v/>
      </c>
      <c r="D3175" s="29" t="str">
        <f>IF(INDEX('Cari-Kasa'!$A:$A,ROW()-6)="","",INDEX('Cari-Kasa'!$D:$D,ROW()-6))</f>
        <v/>
      </c>
      <c r="E3175" s="30" t="e">
        <f t="shared" si="298"/>
        <v>#VALUE!</v>
      </c>
      <c r="F3175" s="33" t="e">
        <f t="shared" si="294"/>
        <v>#VALUE!</v>
      </c>
      <c r="G3175" s="5">
        <f t="shared" ca="1" si="295"/>
        <v>39.75</v>
      </c>
      <c r="H3175" s="11" t="e">
        <f t="shared" si="296"/>
        <v>#VALUE!</v>
      </c>
      <c r="I3175" s="6">
        <f t="shared" si="297"/>
        <v>0</v>
      </c>
    </row>
    <row r="3176" spans="1:9" ht="15" customHeight="1" x14ac:dyDescent="0.25">
      <c r="A3176" s="27">
        <f t="shared" si="299"/>
        <v>3168</v>
      </c>
      <c r="B3176" s="31" t="str">
        <f>IF(INDEX('Cari-Kasa'!$A:$A,ROW()-6)="","",INDEX('Cari-Kasa'!$A:$A,ROW()-6))</f>
        <v/>
      </c>
      <c r="C3176" s="28" t="str">
        <f>IF(INDEX('Cari-Kasa'!$A:$A,ROW()-6)="","",INDEX('Cari-Kasa'!$C:$C,ROW()-6))</f>
        <v/>
      </c>
      <c r="D3176" s="29" t="str">
        <f>IF(INDEX('Cari-Kasa'!$A:$A,ROW()-6)="","",INDEX('Cari-Kasa'!$D:$D,ROW()-6))</f>
        <v/>
      </c>
      <c r="E3176" s="30" t="e">
        <f t="shared" si="298"/>
        <v>#VALUE!</v>
      </c>
      <c r="F3176" s="33" t="e">
        <f t="shared" si="294"/>
        <v>#VALUE!</v>
      </c>
      <c r="G3176" s="5">
        <f t="shared" ca="1" si="295"/>
        <v>39.75</v>
      </c>
      <c r="H3176" s="11" t="e">
        <f t="shared" si="296"/>
        <v>#VALUE!</v>
      </c>
      <c r="I3176" s="6">
        <f t="shared" si="297"/>
        <v>0</v>
      </c>
    </row>
    <row r="3177" spans="1:9" ht="15" customHeight="1" x14ac:dyDescent="0.25">
      <c r="A3177" s="27">
        <f t="shared" si="299"/>
        <v>3169</v>
      </c>
      <c r="B3177" s="31" t="str">
        <f>IF(INDEX('Cari-Kasa'!$A:$A,ROW()-6)="","",INDEX('Cari-Kasa'!$A:$A,ROW()-6))</f>
        <v/>
      </c>
      <c r="C3177" s="28" t="str">
        <f>IF(INDEX('Cari-Kasa'!$A:$A,ROW()-6)="","",INDEX('Cari-Kasa'!$C:$C,ROW()-6))</f>
        <v/>
      </c>
      <c r="D3177" s="29" t="str">
        <f>IF(INDEX('Cari-Kasa'!$A:$A,ROW()-6)="","",INDEX('Cari-Kasa'!$D:$D,ROW()-6))</f>
        <v/>
      </c>
      <c r="E3177" s="30" t="e">
        <f t="shared" si="298"/>
        <v>#VALUE!</v>
      </c>
      <c r="F3177" s="33" t="e">
        <f t="shared" si="294"/>
        <v>#VALUE!</v>
      </c>
      <c r="G3177" s="5">
        <f t="shared" ca="1" si="295"/>
        <v>39.75</v>
      </c>
      <c r="H3177" s="11" t="e">
        <f t="shared" si="296"/>
        <v>#VALUE!</v>
      </c>
      <c r="I3177" s="6">
        <f t="shared" si="297"/>
        <v>0</v>
      </c>
    </row>
    <row r="3178" spans="1:9" ht="15" customHeight="1" x14ac:dyDescent="0.25">
      <c r="A3178" s="27">
        <f t="shared" si="299"/>
        <v>3170</v>
      </c>
      <c r="B3178" s="31" t="str">
        <f>IF(INDEX('Cari-Kasa'!$A:$A,ROW()-6)="","",INDEX('Cari-Kasa'!$A:$A,ROW()-6))</f>
        <v/>
      </c>
      <c r="C3178" s="28" t="str">
        <f>IF(INDEX('Cari-Kasa'!$A:$A,ROW()-6)="","",INDEX('Cari-Kasa'!$C:$C,ROW()-6))</f>
        <v/>
      </c>
      <c r="D3178" s="29" t="str">
        <f>IF(INDEX('Cari-Kasa'!$A:$A,ROW()-6)="","",INDEX('Cari-Kasa'!$D:$D,ROW()-6))</f>
        <v/>
      </c>
      <c r="E3178" s="30" t="e">
        <f t="shared" si="298"/>
        <v>#VALUE!</v>
      </c>
      <c r="F3178" s="33" t="e">
        <f t="shared" si="294"/>
        <v>#VALUE!</v>
      </c>
      <c r="G3178" s="5">
        <f t="shared" ca="1" si="295"/>
        <v>39.75</v>
      </c>
      <c r="H3178" s="11" t="e">
        <f t="shared" si="296"/>
        <v>#VALUE!</v>
      </c>
      <c r="I3178" s="6">
        <f t="shared" si="297"/>
        <v>0</v>
      </c>
    </row>
    <row r="3179" spans="1:9" ht="15" customHeight="1" x14ac:dyDescent="0.25">
      <c r="A3179" s="27">
        <f t="shared" si="299"/>
        <v>3171</v>
      </c>
      <c r="B3179" s="31" t="str">
        <f>IF(INDEX('Cari-Kasa'!$A:$A,ROW()-6)="","",INDEX('Cari-Kasa'!$A:$A,ROW()-6))</f>
        <v/>
      </c>
      <c r="C3179" s="28" t="str">
        <f>IF(INDEX('Cari-Kasa'!$A:$A,ROW()-6)="","",INDEX('Cari-Kasa'!$C:$C,ROW()-6))</f>
        <v/>
      </c>
      <c r="D3179" s="29" t="str">
        <f>IF(INDEX('Cari-Kasa'!$A:$A,ROW()-6)="","",INDEX('Cari-Kasa'!$D:$D,ROW()-6))</f>
        <v/>
      </c>
      <c r="E3179" s="30" t="e">
        <f t="shared" si="298"/>
        <v>#VALUE!</v>
      </c>
      <c r="F3179" s="33" t="e">
        <f t="shared" si="294"/>
        <v>#VALUE!</v>
      </c>
      <c r="G3179" s="5">
        <f t="shared" ca="1" si="295"/>
        <v>39.75</v>
      </c>
      <c r="H3179" s="11" t="e">
        <f t="shared" si="296"/>
        <v>#VALUE!</v>
      </c>
      <c r="I3179" s="6">
        <f t="shared" si="297"/>
        <v>0</v>
      </c>
    </row>
    <row r="3180" spans="1:9" ht="15" customHeight="1" x14ac:dyDescent="0.25">
      <c r="A3180" s="27">
        <f t="shared" si="299"/>
        <v>3172</v>
      </c>
      <c r="B3180" s="31" t="str">
        <f>IF(INDEX('Cari-Kasa'!$A:$A,ROW()-6)="","",INDEX('Cari-Kasa'!$A:$A,ROW()-6))</f>
        <v/>
      </c>
      <c r="C3180" s="28" t="str">
        <f>IF(INDEX('Cari-Kasa'!$A:$A,ROW()-6)="","",INDEX('Cari-Kasa'!$C:$C,ROW()-6))</f>
        <v/>
      </c>
      <c r="D3180" s="29" t="str">
        <f>IF(INDEX('Cari-Kasa'!$A:$A,ROW()-6)="","",INDEX('Cari-Kasa'!$D:$D,ROW()-6))</f>
        <v/>
      </c>
      <c r="E3180" s="30" t="e">
        <f t="shared" si="298"/>
        <v>#VALUE!</v>
      </c>
      <c r="F3180" s="33" t="e">
        <f t="shared" si="294"/>
        <v>#VALUE!</v>
      </c>
      <c r="G3180" s="5">
        <f t="shared" ca="1" si="295"/>
        <v>39.75</v>
      </c>
      <c r="H3180" s="11" t="e">
        <f t="shared" si="296"/>
        <v>#VALUE!</v>
      </c>
      <c r="I3180" s="6">
        <f t="shared" si="297"/>
        <v>0</v>
      </c>
    </row>
    <row r="3181" spans="1:9" ht="15" customHeight="1" x14ac:dyDescent="0.25">
      <c r="A3181" s="27">
        <f t="shared" si="299"/>
        <v>3173</v>
      </c>
      <c r="B3181" s="31" t="str">
        <f>IF(INDEX('Cari-Kasa'!$A:$A,ROW()-6)="","",INDEX('Cari-Kasa'!$A:$A,ROW()-6))</f>
        <v/>
      </c>
      <c r="C3181" s="28" t="str">
        <f>IF(INDEX('Cari-Kasa'!$A:$A,ROW()-6)="","",INDEX('Cari-Kasa'!$C:$C,ROW()-6))</f>
        <v/>
      </c>
      <c r="D3181" s="29" t="str">
        <f>IF(INDEX('Cari-Kasa'!$A:$A,ROW()-6)="","",INDEX('Cari-Kasa'!$D:$D,ROW()-6))</f>
        <v/>
      </c>
      <c r="E3181" s="30" t="e">
        <f t="shared" si="298"/>
        <v>#VALUE!</v>
      </c>
      <c r="F3181" s="33" t="e">
        <f t="shared" si="294"/>
        <v>#VALUE!</v>
      </c>
      <c r="G3181" s="5">
        <f t="shared" ca="1" si="295"/>
        <v>39.75</v>
      </c>
      <c r="H3181" s="11" t="e">
        <f t="shared" si="296"/>
        <v>#VALUE!</v>
      </c>
      <c r="I3181" s="6">
        <f t="shared" si="297"/>
        <v>0</v>
      </c>
    </row>
    <row r="3182" spans="1:9" ht="15" customHeight="1" x14ac:dyDescent="0.25">
      <c r="A3182" s="27">
        <f t="shared" si="299"/>
        <v>3174</v>
      </c>
      <c r="B3182" s="31" t="str">
        <f>IF(INDEX('Cari-Kasa'!$A:$A,ROW()-6)="","",INDEX('Cari-Kasa'!$A:$A,ROW()-6))</f>
        <v/>
      </c>
      <c r="C3182" s="28" t="str">
        <f>IF(INDEX('Cari-Kasa'!$A:$A,ROW()-6)="","",INDEX('Cari-Kasa'!$C:$C,ROW()-6))</f>
        <v/>
      </c>
      <c r="D3182" s="29" t="str">
        <f>IF(INDEX('Cari-Kasa'!$A:$A,ROW()-6)="","",INDEX('Cari-Kasa'!$D:$D,ROW()-6))</f>
        <v/>
      </c>
      <c r="E3182" s="30" t="e">
        <f t="shared" si="298"/>
        <v>#VALUE!</v>
      </c>
      <c r="F3182" s="33" t="e">
        <f t="shared" si="294"/>
        <v>#VALUE!</v>
      </c>
      <c r="G3182" s="5">
        <f t="shared" ca="1" si="295"/>
        <v>39.75</v>
      </c>
      <c r="H3182" s="11" t="e">
        <f t="shared" si="296"/>
        <v>#VALUE!</v>
      </c>
      <c r="I3182" s="6">
        <f t="shared" si="297"/>
        <v>0</v>
      </c>
    </row>
    <row r="3183" spans="1:9" ht="15" customHeight="1" x14ac:dyDescent="0.25">
      <c r="A3183" s="27">
        <f t="shared" si="299"/>
        <v>3175</v>
      </c>
      <c r="B3183" s="31" t="str">
        <f>IF(INDEX('Cari-Kasa'!$A:$A,ROW()-6)="","",INDEX('Cari-Kasa'!$A:$A,ROW()-6))</f>
        <v/>
      </c>
      <c r="C3183" s="28" t="str">
        <f>IF(INDEX('Cari-Kasa'!$A:$A,ROW()-6)="","",INDEX('Cari-Kasa'!$C:$C,ROW()-6))</f>
        <v/>
      </c>
      <c r="D3183" s="29" t="str">
        <f>IF(INDEX('Cari-Kasa'!$A:$A,ROW()-6)="","",INDEX('Cari-Kasa'!$D:$D,ROW()-6))</f>
        <v/>
      </c>
      <c r="E3183" s="30" t="e">
        <f t="shared" si="298"/>
        <v>#VALUE!</v>
      </c>
      <c r="F3183" s="33" t="e">
        <f t="shared" si="294"/>
        <v>#VALUE!</v>
      </c>
      <c r="G3183" s="5">
        <f t="shared" ca="1" si="295"/>
        <v>39.75</v>
      </c>
      <c r="H3183" s="11" t="e">
        <f t="shared" si="296"/>
        <v>#VALUE!</v>
      </c>
      <c r="I3183" s="6">
        <f t="shared" si="297"/>
        <v>0</v>
      </c>
    </row>
    <row r="3184" spans="1:9" ht="15" customHeight="1" x14ac:dyDescent="0.25">
      <c r="A3184" s="27">
        <f t="shared" si="299"/>
        <v>3176</v>
      </c>
      <c r="B3184" s="31" t="str">
        <f>IF(INDEX('Cari-Kasa'!$A:$A,ROW()-6)="","",INDEX('Cari-Kasa'!$A:$A,ROW()-6))</f>
        <v/>
      </c>
      <c r="C3184" s="28" t="str">
        <f>IF(INDEX('Cari-Kasa'!$A:$A,ROW()-6)="","",INDEX('Cari-Kasa'!$C:$C,ROW()-6))</f>
        <v/>
      </c>
      <c r="D3184" s="29" t="str">
        <f>IF(INDEX('Cari-Kasa'!$A:$A,ROW()-6)="","",INDEX('Cari-Kasa'!$D:$D,ROW()-6))</f>
        <v/>
      </c>
      <c r="E3184" s="30" t="e">
        <f t="shared" si="298"/>
        <v>#VALUE!</v>
      </c>
      <c r="F3184" s="33" t="e">
        <f t="shared" si="294"/>
        <v>#VALUE!</v>
      </c>
      <c r="G3184" s="5">
        <f t="shared" ca="1" si="295"/>
        <v>39.75</v>
      </c>
      <c r="H3184" s="11" t="e">
        <f t="shared" si="296"/>
        <v>#VALUE!</v>
      </c>
      <c r="I3184" s="6">
        <f t="shared" si="297"/>
        <v>0</v>
      </c>
    </row>
    <row r="3185" spans="1:9" ht="15" customHeight="1" x14ac:dyDescent="0.25">
      <c r="A3185" s="27">
        <f t="shared" si="299"/>
        <v>3177</v>
      </c>
      <c r="B3185" s="31" t="str">
        <f>IF(INDEX('Cari-Kasa'!$A:$A,ROW()-6)="","",INDEX('Cari-Kasa'!$A:$A,ROW()-6))</f>
        <v/>
      </c>
      <c r="C3185" s="28" t="str">
        <f>IF(INDEX('Cari-Kasa'!$A:$A,ROW()-6)="","",INDEX('Cari-Kasa'!$C:$C,ROW()-6))</f>
        <v/>
      </c>
      <c r="D3185" s="29" t="str">
        <f>IF(INDEX('Cari-Kasa'!$A:$A,ROW()-6)="","",INDEX('Cari-Kasa'!$D:$D,ROW()-6))</f>
        <v/>
      </c>
      <c r="E3185" s="30" t="e">
        <f t="shared" si="298"/>
        <v>#VALUE!</v>
      </c>
      <c r="F3185" s="33" t="e">
        <f t="shared" si="294"/>
        <v>#VALUE!</v>
      </c>
      <c r="G3185" s="5">
        <f t="shared" ca="1" si="295"/>
        <v>39.75</v>
      </c>
      <c r="H3185" s="11" t="e">
        <f t="shared" si="296"/>
        <v>#VALUE!</v>
      </c>
      <c r="I3185" s="6">
        <f t="shared" si="297"/>
        <v>0</v>
      </c>
    </row>
    <row r="3186" spans="1:9" ht="15" customHeight="1" x14ac:dyDescent="0.25">
      <c r="A3186" s="27">
        <f t="shared" si="299"/>
        <v>3178</v>
      </c>
      <c r="B3186" s="31" t="str">
        <f>IF(INDEX('Cari-Kasa'!$A:$A,ROW()-6)="","",INDEX('Cari-Kasa'!$A:$A,ROW()-6))</f>
        <v/>
      </c>
      <c r="C3186" s="28" t="str">
        <f>IF(INDEX('Cari-Kasa'!$A:$A,ROW()-6)="","",INDEX('Cari-Kasa'!$C:$C,ROW()-6))</f>
        <v/>
      </c>
      <c r="D3186" s="29" t="str">
        <f>IF(INDEX('Cari-Kasa'!$A:$A,ROW()-6)="","",INDEX('Cari-Kasa'!$D:$D,ROW()-6))</f>
        <v/>
      </c>
      <c r="E3186" s="30" t="e">
        <f t="shared" si="298"/>
        <v>#VALUE!</v>
      </c>
      <c r="F3186" s="33" t="e">
        <f t="shared" si="294"/>
        <v>#VALUE!</v>
      </c>
      <c r="G3186" s="5">
        <f t="shared" ca="1" si="295"/>
        <v>39.75</v>
      </c>
      <c r="H3186" s="11" t="e">
        <f t="shared" si="296"/>
        <v>#VALUE!</v>
      </c>
      <c r="I3186" s="6">
        <f t="shared" si="297"/>
        <v>0</v>
      </c>
    </row>
    <row r="3187" spans="1:9" ht="15" customHeight="1" x14ac:dyDescent="0.25">
      <c r="A3187" s="27">
        <f t="shared" si="299"/>
        <v>3179</v>
      </c>
      <c r="B3187" s="31" t="str">
        <f>IF(INDEX('Cari-Kasa'!$A:$A,ROW()-6)="","",INDEX('Cari-Kasa'!$A:$A,ROW()-6))</f>
        <v/>
      </c>
      <c r="C3187" s="28" t="str">
        <f>IF(INDEX('Cari-Kasa'!$A:$A,ROW()-6)="","",INDEX('Cari-Kasa'!$C:$C,ROW()-6))</f>
        <v/>
      </c>
      <c r="D3187" s="29" t="str">
        <f>IF(INDEX('Cari-Kasa'!$A:$A,ROW()-6)="","",INDEX('Cari-Kasa'!$D:$D,ROW()-6))</f>
        <v/>
      </c>
      <c r="E3187" s="30" t="e">
        <f t="shared" si="298"/>
        <v>#VALUE!</v>
      </c>
      <c r="F3187" s="33" t="e">
        <f t="shared" si="294"/>
        <v>#VALUE!</v>
      </c>
      <c r="G3187" s="5">
        <f t="shared" ca="1" si="295"/>
        <v>39.75</v>
      </c>
      <c r="H3187" s="11" t="e">
        <f t="shared" si="296"/>
        <v>#VALUE!</v>
      </c>
      <c r="I3187" s="6">
        <f t="shared" si="297"/>
        <v>0</v>
      </c>
    </row>
    <row r="3188" spans="1:9" ht="15" customHeight="1" x14ac:dyDescent="0.25">
      <c r="A3188" s="27">
        <f t="shared" si="299"/>
        <v>3180</v>
      </c>
      <c r="B3188" s="31" t="str">
        <f>IF(INDEX('Cari-Kasa'!$A:$A,ROW()-6)="","",INDEX('Cari-Kasa'!$A:$A,ROW()-6))</f>
        <v/>
      </c>
      <c r="C3188" s="28" t="str">
        <f>IF(INDEX('Cari-Kasa'!$A:$A,ROW()-6)="","",INDEX('Cari-Kasa'!$C:$C,ROW()-6))</f>
        <v/>
      </c>
      <c r="D3188" s="29" t="str">
        <f>IF(INDEX('Cari-Kasa'!$A:$A,ROW()-6)="","",INDEX('Cari-Kasa'!$D:$D,ROW()-6))</f>
        <v/>
      </c>
      <c r="E3188" s="30" t="e">
        <f t="shared" si="298"/>
        <v>#VALUE!</v>
      </c>
      <c r="F3188" s="33" t="e">
        <f t="shared" si="294"/>
        <v>#VALUE!</v>
      </c>
      <c r="G3188" s="5">
        <f t="shared" ca="1" si="295"/>
        <v>39.75</v>
      </c>
      <c r="H3188" s="11" t="e">
        <f t="shared" si="296"/>
        <v>#VALUE!</v>
      </c>
      <c r="I3188" s="6">
        <f t="shared" si="297"/>
        <v>0</v>
      </c>
    </row>
    <row r="3189" spans="1:9" ht="15" customHeight="1" x14ac:dyDescent="0.25">
      <c r="A3189" s="27">
        <f t="shared" si="299"/>
        <v>3181</v>
      </c>
      <c r="B3189" s="31" t="str">
        <f>IF(INDEX('Cari-Kasa'!$A:$A,ROW()-6)="","",INDEX('Cari-Kasa'!$A:$A,ROW()-6))</f>
        <v/>
      </c>
      <c r="C3189" s="28" t="str">
        <f>IF(INDEX('Cari-Kasa'!$A:$A,ROW()-6)="","",INDEX('Cari-Kasa'!$C:$C,ROW()-6))</f>
        <v/>
      </c>
      <c r="D3189" s="29" t="str">
        <f>IF(INDEX('Cari-Kasa'!$A:$A,ROW()-6)="","",INDEX('Cari-Kasa'!$D:$D,ROW()-6))</f>
        <v/>
      </c>
      <c r="E3189" s="30" t="e">
        <f t="shared" si="298"/>
        <v>#VALUE!</v>
      </c>
      <c r="F3189" s="33" t="e">
        <f t="shared" si="294"/>
        <v>#VALUE!</v>
      </c>
      <c r="G3189" s="5">
        <f t="shared" ca="1" si="295"/>
        <v>39.75</v>
      </c>
      <c r="H3189" s="11" t="e">
        <f t="shared" si="296"/>
        <v>#VALUE!</v>
      </c>
      <c r="I3189" s="6">
        <f t="shared" si="297"/>
        <v>0</v>
      </c>
    </row>
    <row r="3190" spans="1:9" ht="15" customHeight="1" x14ac:dyDescent="0.25">
      <c r="A3190" s="27">
        <f t="shared" si="299"/>
        <v>3182</v>
      </c>
      <c r="B3190" s="31" t="str">
        <f>IF(INDEX('Cari-Kasa'!$A:$A,ROW()-6)="","",INDEX('Cari-Kasa'!$A:$A,ROW()-6))</f>
        <v/>
      </c>
      <c r="C3190" s="28" t="str">
        <f>IF(INDEX('Cari-Kasa'!$A:$A,ROW()-6)="","",INDEX('Cari-Kasa'!$C:$C,ROW()-6))</f>
        <v/>
      </c>
      <c r="D3190" s="29" t="str">
        <f>IF(INDEX('Cari-Kasa'!$A:$A,ROW()-6)="","",INDEX('Cari-Kasa'!$D:$D,ROW()-6))</f>
        <v/>
      </c>
      <c r="E3190" s="30" t="e">
        <f t="shared" si="298"/>
        <v>#VALUE!</v>
      </c>
      <c r="F3190" s="33" t="e">
        <f t="shared" si="294"/>
        <v>#VALUE!</v>
      </c>
      <c r="G3190" s="5">
        <f t="shared" ca="1" si="295"/>
        <v>39.75</v>
      </c>
      <c r="H3190" s="11" t="e">
        <f t="shared" si="296"/>
        <v>#VALUE!</v>
      </c>
      <c r="I3190" s="6">
        <f t="shared" si="297"/>
        <v>0</v>
      </c>
    </row>
    <row r="3191" spans="1:9" ht="15" customHeight="1" x14ac:dyDescent="0.25">
      <c r="A3191" s="27">
        <f t="shared" si="299"/>
        <v>3183</v>
      </c>
      <c r="B3191" s="31" t="str">
        <f>IF(INDEX('Cari-Kasa'!$A:$A,ROW()-6)="","",INDEX('Cari-Kasa'!$A:$A,ROW()-6))</f>
        <v/>
      </c>
      <c r="C3191" s="28" t="str">
        <f>IF(INDEX('Cari-Kasa'!$A:$A,ROW()-6)="","",INDEX('Cari-Kasa'!$C:$C,ROW()-6))</f>
        <v/>
      </c>
      <c r="D3191" s="29" t="str">
        <f>IF(INDEX('Cari-Kasa'!$A:$A,ROW()-6)="","",INDEX('Cari-Kasa'!$D:$D,ROW()-6))</f>
        <v/>
      </c>
      <c r="E3191" s="30" t="e">
        <f t="shared" si="298"/>
        <v>#VALUE!</v>
      </c>
      <c r="F3191" s="33" t="e">
        <f t="shared" si="294"/>
        <v>#VALUE!</v>
      </c>
      <c r="G3191" s="5">
        <f t="shared" ca="1" si="295"/>
        <v>39.75</v>
      </c>
      <c r="H3191" s="11" t="e">
        <f t="shared" si="296"/>
        <v>#VALUE!</v>
      </c>
      <c r="I3191" s="6">
        <f t="shared" si="297"/>
        <v>0</v>
      </c>
    </row>
    <row r="3192" spans="1:9" ht="15" customHeight="1" x14ac:dyDescent="0.25">
      <c r="A3192" s="27">
        <f t="shared" si="299"/>
        <v>3184</v>
      </c>
      <c r="B3192" s="31" t="str">
        <f>IF(INDEX('Cari-Kasa'!$A:$A,ROW()-6)="","",INDEX('Cari-Kasa'!$A:$A,ROW()-6))</f>
        <v/>
      </c>
      <c r="C3192" s="28" t="str">
        <f>IF(INDEX('Cari-Kasa'!$A:$A,ROW()-6)="","",INDEX('Cari-Kasa'!$C:$C,ROW()-6))</f>
        <v/>
      </c>
      <c r="D3192" s="29" t="str">
        <f>IF(INDEX('Cari-Kasa'!$A:$A,ROW()-6)="","",INDEX('Cari-Kasa'!$D:$D,ROW()-6))</f>
        <v/>
      </c>
      <c r="E3192" s="30" t="e">
        <f t="shared" si="298"/>
        <v>#VALUE!</v>
      </c>
      <c r="F3192" s="33" t="e">
        <f t="shared" si="294"/>
        <v>#VALUE!</v>
      </c>
      <c r="G3192" s="5">
        <f t="shared" ca="1" si="295"/>
        <v>39.75</v>
      </c>
      <c r="H3192" s="11" t="e">
        <f t="shared" si="296"/>
        <v>#VALUE!</v>
      </c>
      <c r="I3192" s="6">
        <f t="shared" si="297"/>
        <v>0</v>
      </c>
    </row>
    <row r="3193" spans="1:9" ht="15" customHeight="1" x14ac:dyDescent="0.25">
      <c r="A3193" s="27">
        <f t="shared" si="299"/>
        <v>3185</v>
      </c>
      <c r="B3193" s="31" t="str">
        <f>IF(INDEX('Cari-Kasa'!$A:$A,ROW()-6)="","",INDEX('Cari-Kasa'!$A:$A,ROW()-6))</f>
        <v/>
      </c>
      <c r="C3193" s="28" t="str">
        <f>IF(INDEX('Cari-Kasa'!$A:$A,ROW()-6)="","",INDEX('Cari-Kasa'!$C:$C,ROW()-6))</f>
        <v/>
      </c>
      <c r="D3193" s="29" t="str">
        <f>IF(INDEX('Cari-Kasa'!$A:$A,ROW()-6)="","",INDEX('Cari-Kasa'!$D:$D,ROW()-6))</f>
        <v/>
      </c>
      <c r="E3193" s="30" t="e">
        <f t="shared" si="298"/>
        <v>#VALUE!</v>
      </c>
      <c r="F3193" s="33" t="e">
        <f t="shared" si="294"/>
        <v>#VALUE!</v>
      </c>
      <c r="G3193" s="5">
        <f t="shared" ca="1" si="295"/>
        <v>39.75</v>
      </c>
      <c r="H3193" s="11" t="e">
        <f t="shared" si="296"/>
        <v>#VALUE!</v>
      </c>
      <c r="I3193" s="6">
        <f t="shared" si="297"/>
        <v>0</v>
      </c>
    </row>
    <row r="3194" spans="1:9" ht="15" customHeight="1" x14ac:dyDescent="0.25">
      <c r="A3194" s="27">
        <f t="shared" si="299"/>
        <v>3186</v>
      </c>
      <c r="B3194" s="31" t="str">
        <f>IF(INDEX('Cari-Kasa'!$A:$A,ROW()-6)="","",INDEX('Cari-Kasa'!$A:$A,ROW()-6))</f>
        <v/>
      </c>
      <c r="C3194" s="28" t="str">
        <f>IF(INDEX('Cari-Kasa'!$A:$A,ROW()-6)="","",INDEX('Cari-Kasa'!$C:$C,ROW()-6))</f>
        <v/>
      </c>
      <c r="D3194" s="29" t="str">
        <f>IF(INDEX('Cari-Kasa'!$A:$A,ROW()-6)="","",INDEX('Cari-Kasa'!$D:$D,ROW()-6))</f>
        <v/>
      </c>
      <c r="E3194" s="30" t="e">
        <f t="shared" si="298"/>
        <v>#VALUE!</v>
      </c>
      <c r="F3194" s="33" t="e">
        <f t="shared" si="294"/>
        <v>#VALUE!</v>
      </c>
      <c r="G3194" s="5">
        <f t="shared" ca="1" si="295"/>
        <v>39.75</v>
      </c>
      <c r="H3194" s="11" t="e">
        <f t="shared" si="296"/>
        <v>#VALUE!</v>
      </c>
      <c r="I3194" s="6">
        <f t="shared" si="297"/>
        <v>0</v>
      </c>
    </row>
    <row r="3195" spans="1:9" ht="15" customHeight="1" x14ac:dyDescent="0.25">
      <c r="A3195" s="27">
        <f t="shared" si="299"/>
        <v>3187</v>
      </c>
      <c r="B3195" s="31" t="str">
        <f>IF(INDEX('Cari-Kasa'!$A:$A,ROW()-6)="","",INDEX('Cari-Kasa'!$A:$A,ROW()-6))</f>
        <v/>
      </c>
      <c r="C3195" s="28" t="str">
        <f>IF(INDEX('Cari-Kasa'!$A:$A,ROW()-6)="","",INDEX('Cari-Kasa'!$C:$C,ROW()-6))</f>
        <v/>
      </c>
      <c r="D3195" s="29" t="str">
        <f>IF(INDEX('Cari-Kasa'!$A:$A,ROW()-6)="","",INDEX('Cari-Kasa'!$D:$D,ROW()-6))</f>
        <v/>
      </c>
      <c r="E3195" s="30" t="e">
        <f t="shared" si="298"/>
        <v>#VALUE!</v>
      </c>
      <c r="F3195" s="33" t="e">
        <f t="shared" si="294"/>
        <v>#VALUE!</v>
      </c>
      <c r="G3195" s="5">
        <f t="shared" ca="1" si="295"/>
        <v>39.75</v>
      </c>
      <c r="H3195" s="11" t="e">
        <f t="shared" si="296"/>
        <v>#VALUE!</v>
      </c>
      <c r="I3195" s="6">
        <f t="shared" si="297"/>
        <v>0</v>
      </c>
    </row>
    <row r="3196" spans="1:9" ht="15" customHeight="1" x14ac:dyDescent="0.25">
      <c r="A3196" s="27">
        <f t="shared" si="299"/>
        <v>3188</v>
      </c>
      <c r="B3196" s="31" t="str">
        <f>IF(INDEX('Cari-Kasa'!$A:$A,ROW()-6)="","",INDEX('Cari-Kasa'!$A:$A,ROW()-6))</f>
        <v/>
      </c>
      <c r="C3196" s="28" t="str">
        <f>IF(INDEX('Cari-Kasa'!$A:$A,ROW()-6)="","",INDEX('Cari-Kasa'!$C:$C,ROW()-6))</f>
        <v/>
      </c>
      <c r="D3196" s="29" t="str">
        <f>IF(INDEX('Cari-Kasa'!$A:$A,ROW()-6)="","",INDEX('Cari-Kasa'!$D:$D,ROW()-6))</f>
        <v/>
      </c>
      <c r="E3196" s="30" t="e">
        <f t="shared" si="298"/>
        <v>#VALUE!</v>
      </c>
      <c r="F3196" s="33" t="e">
        <f t="shared" si="294"/>
        <v>#VALUE!</v>
      </c>
      <c r="G3196" s="5">
        <f t="shared" ca="1" si="295"/>
        <v>39.75</v>
      </c>
      <c r="H3196" s="11" t="e">
        <f t="shared" si="296"/>
        <v>#VALUE!</v>
      </c>
      <c r="I3196" s="6">
        <f t="shared" si="297"/>
        <v>0</v>
      </c>
    </row>
    <row r="3197" spans="1:9" ht="15" customHeight="1" x14ac:dyDescent="0.25">
      <c r="A3197" s="27">
        <f t="shared" si="299"/>
        <v>3189</v>
      </c>
      <c r="B3197" s="31" t="str">
        <f>IF(INDEX('Cari-Kasa'!$A:$A,ROW()-6)="","",INDEX('Cari-Kasa'!$A:$A,ROW()-6))</f>
        <v/>
      </c>
      <c r="C3197" s="28" t="str">
        <f>IF(INDEX('Cari-Kasa'!$A:$A,ROW()-6)="","",INDEX('Cari-Kasa'!$C:$C,ROW()-6))</f>
        <v/>
      </c>
      <c r="D3197" s="29" t="str">
        <f>IF(INDEX('Cari-Kasa'!$A:$A,ROW()-6)="","",INDEX('Cari-Kasa'!$D:$D,ROW()-6))</f>
        <v/>
      </c>
      <c r="E3197" s="30" t="e">
        <f t="shared" si="298"/>
        <v>#VALUE!</v>
      </c>
      <c r="F3197" s="33" t="e">
        <f t="shared" si="294"/>
        <v>#VALUE!</v>
      </c>
      <c r="G3197" s="5">
        <f t="shared" ca="1" si="295"/>
        <v>39.75</v>
      </c>
      <c r="H3197" s="11" t="e">
        <f t="shared" si="296"/>
        <v>#VALUE!</v>
      </c>
      <c r="I3197" s="6">
        <f t="shared" si="297"/>
        <v>0</v>
      </c>
    </row>
    <row r="3198" spans="1:9" ht="15" customHeight="1" x14ac:dyDescent="0.25">
      <c r="A3198" s="27">
        <f t="shared" si="299"/>
        <v>3190</v>
      </c>
      <c r="B3198" s="31" t="str">
        <f>IF(INDEX('Cari-Kasa'!$A:$A,ROW()-6)="","",INDEX('Cari-Kasa'!$A:$A,ROW()-6))</f>
        <v/>
      </c>
      <c r="C3198" s="28" t="str">
        <f>IF(INDEX('Cari-Kasa'!$A:$A,ROW()-6)="","",INDEX('Cari-Kasa'!$C:$C,ROW()-6))</f>
        <v/>
      </c>
      <c r="D3198" s="29" t="str">
        <f>IF(INDEX('Cari-Kasa'!$A:$A,ROW()-6)="","",INDEX('Cari-Kasa'!$D:$D,ROW()-6))</f>
        <v/>
      </c>
      <c r="E3198" s="30" t="e">
        <f t="shared" si="298"/>
        <v>#VALUE!</v>
      </c>
      <c r="F3198" s="33" t="e">
        <f t="shared" si="294"/>
        <v>#VALUE!</v>
      </c>
      <c r="G3198" s="5">
        <f t="shared" ca="1" si="295"/>
        <v>39.75</v>
      </c>
      <c r="H3198" s="11" t="e">
        <f t="shared" si="296"/>
        <v>#VALUE!</v>
      </c>
      <c r="I3198" s="6">
        <f t="shared" si="297"/>
        <v>0</v>
      </c>
    </row>
    <row r="3199" spans="1:9" ht="15" customHeight="1" x14ac:dyDescent="0.25">
      <c r="A3199" s="27">
        <f t="shared" si="299"/>
        <v>3191</v>
      </c>
      <c r="B3199" s="31" t="str">
        <f>IF(INDEX('Cari-Kasa'!$A:$A,ROW()-6)="","",INDEX('Cari-Kasa'!$A:$A,ROW()-6))</f>
        <v/>
      </c>
      <c r="C3199" s="28" t="str">
        <f>IF(INDEX('Cari-Kasa'!$A:$A,ROW()-6)="","",INDEX('Cari-Kasa'!$C:$C,ROW()-6))</f>
        <v/>
      </c>
      <c r="D3199" s="29" t="str">
        <f>IF(INDEX('Cari-Kasa'!$A:$A,ROW()-6)="","",INDEX('Cari-Kasa'!$D:$D,ROW()-6))</f>
        <v/>
      </c>
      <c r="E3199" s="30" t="e">
        <f t="shared" si="298"/>
        <v>#VALUE!</v>
      </c>
      <c r="F3199" s="33" t="e">
        <f t="shared" si="294"/>
        <v>#VALUE!</v>
      </c>
      <c r="G3199" s="5">
        <f t="shared" ca="1" si="295"/>
        <v>39.75</v>
      </c>
      <c r="H3199" s="11" t="e">
        <f t="shared" si="296"/>
        <v>#VALUE!</v>
      </c>
      <c r="I3199" s="6">
        <f t="shared" si="297"/>
        <v>0</v>
      </c>
    </row>
    <row r="3200" spans="1:9" ht="15" customHeight="1" x14ac:dyDescent="0.25">
      <c r="A3200" s="27">
        <f t="shared" si="299"/>
        <v>3192</v>
      </c>
      <c r="B3200" s="31" t="str">
        <f>IF(INDEX('Cari-Kasa'!$A:$A,ROW()-6)="","",INDEX('Cari-Kasa'!$A:$A,ROW()-6))</f>
        <v/>
      </c>
      <c r="C3200" s="28" t="str">
        <f>IF(INDEX('Cari-Kasa'!$A:$A,ROW()-6)="","",INDEX('Cari-Kasa'!$C:$C,ROW()-6))</f>
        <v/>
      </c>
      <c r="D3200" s="29" t="str">
        <f>IF(INDEX('Cari-Kasa'!$A:$A,ROW()-6)="","",INDEX('Cari-Kasa'!$D:$D,ROW()-6))</f>
        <v/>
      </c>
      <c r="E3200" s="30" t="e">
        <f t="shared" si="298"/>
        <v>#VALUE!</v>
      </c>
      <c r="F3200" s="33" t="e">
        <f t="shared" si="294"/>
        <v>#VALUE!</v>
      </c>
      <c r="G3200" s="5">
        <f t="shared" ca="1" si="295"/>
        <v>39.75</v>
      </c>
      <c r="H3200" s="11" t="e">
        <f t="shared" si="296"/>
        <v>#VALUE!</v>
      </c>
      <c r="I3200" s="6">
        <f t="shared" si="297"/>
        <v>0</v>
      </c>
    </row>
    <row r="3201" spans="1:9" ht="15" customHeight="1" x14ac:dyDescent="0.25">
      <c r="A3201" s="27">
        <f t="shared" si="299"/>
        <v>3193</v>
      </c>
      <c r="B3201" s="31" t="str">
        <f>IF(INDEX('Cari-Kasa'!$A:$A,ROW()-6)="","",INDEX('Cari-Kasa'!$A:$A,ROW()-6))</f>
        <v/>
      </c>
      <c r="C3201" s="28" t="str">
        <f>IF(INDEX('Cari-Kasa'!$A:$A,ROW()-6)="","",INDEX('Cari-Kasa'!$C:$C,ROW()-6))</f>
        <v/>
      </c>
      <c r="D3201" s="29" t="str">
        <f>IF(INDEX('Cari-Kasa'!$A:$A,ROW()-6)="","",INDEX('Cari-Kasa'!$D:$D,ROW()-6))</f>
        <v/>
      </c>
      <c r="E3201" s="30" t="e">
        <f t="shared" si="298"/>
        <v>#VALUE!</v>
      </c>
      <c r="F3201" s="33" t="e">
        <f t="shared" si="294"/>
        <v>#VALUE!</v>
      </c>
      <c r="G3201" s="5">
        <f t="shared" ca="1" si="295"/>
        <v>39.75</v>
      </c>
      <c r="H3201" s="11" t="e">
        <f t="shared" si="296"/>
        <v>#VALUE!</v>
      </c>
      <c r="I3201" s="6">
        <f t="shared" si="297"/>
        <v>0</v>
      </c>
    </row>
    <row r="3202" spans="1:9" ht="15" customHeight="1" x14ac:dyDescent="0.25">
      <c r="A3202" s="27">
        <f t="shared" si="299"/>
        <v>3194</v>
      </c>
      <c r="B3202" s="31" t="str">
        <f>IF(INDEX('Cari-Kasa'!$A:$A,ROW()-6)="","",INDEX('Cari-Kasa'!$A:$A,ROW()-6))</f>
        <v/>
      </c>
      <c r="C3202" s="28" t="str">
        <f>IF(INDEX('Cari-Kasa'!$A:$A,ROW()-6)="","",INDEX('Cari-Kasa'!$C:$C,ROW()-6))</f>
        <v/>
      </c>
      <c r="D3202" s="29" t="str">
        <f>IF(INDEX('Cari-Kasa'!$A:$A,ROW()-6)="","",INDEX('Cari-Kasa'!$D:$D,ROW()-6))</f>
        <v/>
      </c>
      <c r="E3202" s="30" t="e">
        <f t="shared" si="298"/>
        <v>#VALUE!</v>
      </c>
      <c r="F3202" s="33" t="e">
        <f t="shared" si="294"/>
        <v>#VALUE!</v>
      </c>
      <c r="G3202" s="5">
        <f t="shared" ca="1" si="295"/>
        <v>39.75</v>
      </c>
      <c r="H3202" s="11" t="e">
        <f t="shared" si="296"/>
        <v>#VALUE!</v>
      </c>
      <c r="I3202" s="6">
        <f t="shared" si="297"/>
        <v>0</v>
      </c>
    </row>
    <row r="3203" spans="1:9" ht="15" customHeight="1" x14ac:dyDescent="0.25">
      <c r="A3203" s="27">
        <f t="shared" si="299"/>
        <v>3195</v>
      </c>
      <c r="B3203" s="31" t="str">
        <f>IF(INDEX('Cari-Kasa'!$A:$A,ROW()-6)="","",INDEX('Cari-Kasa'!$A:$A,ROW()-6))</f>
        <v/>
      </c>
      <c r="C3203" s="28" t="str">
        <f>IF(INDEX('Cari-Kasa'!$A:$A,ROW()-6)="","",INDEX('Cari-Kasa'!$C:$C,ROW()-6))</f>
        <v/>
      </c>
      <c r="D3203" s="29" t="str">
        <f>IF(INDEX('Cari-Kasa'!$A:$A,ROW()-6)="","",INDEX('Cari-Kasa'!$D:$D,ROW()-6))</f>
        <v/>
      </c>
      <c r="E3203" s="30" t="e">
        <f t="shared" si="298"/>
        <v>#VALUE!</v>
      </c>
      <c r="F3203" s="33" t="e">
        <f t="shared" si="294"/>
        <v>#VALUE!</v>
      </c>
      <c r="G3203" s="5">
        <f t="shared" ca="1" si="295"/>
        <v>39.75</v>
      </c>
      <c r="H3203" s="11" t="e">
        <f t="shared" si="296"/>
        <v>#VALUE!</v>
      </c>
      <c r="I3203" s="6">
        <f t="shared" si="297"/>
        <v>0</v>
      </c>
    </row>
    <row r="3204" spans="1:9" ht="15" customHeight="1" x14ac:dyDescent="0.25">
      <c r="A3204" s="27">
        <f t="shared" si="299"/>
        <v>3196</v>
      </c>
      <c r="B3204" s="31" t="str">
        <f>IF(INDEX('Cari-Kasa'!$A:$A,ROW()-6)="","",INDEX('Cari-Kasa'!$A:$A,ROW()-6))</f>
        <v/>
      </c>
      <c r="C3204" s="28" t="str">
        <f>IF(INDEX('Cari-Kasa'!$A:$A,ROW()-6)="","",INDEX('Cari-Kasa'!$C:$C,ROW()-6))</f>
        <v/>
      </c>
      <c r="D3204" s="29" t="str">
        <f>IF(INDEX('Cari-Kasa'!$A:$A,ROW()-6)="","",INDEX('Cari-Kasa'!$D:$D,ROW()-6))</f>
        <v/>
      </c>
      <c r="E3204" s="30" t="e">
        <f t="shared" si="298"/>
        <v>#VALUE!</v>
      </c>
      <c r="F3204" s="33" t="e">
        <f t="shared" si="294"/>
        <v>#VALUE!</v>
      </c>
      <c r="G3204" s="5">
        <f t="shared" ca="1" si="295"/>
        <v>39.75</v>
      </c>
      <c r="H3204" s="11" t="e">
        <f t="shared" si="296"/>
        <v>#VALUE!</v>
      </c>
      <c r="I3204" s="6">
        <f t="shared" si="297"/>
        <v>0</v>
      </c>
    </row>
    <row r="3205" spans="1:9" ht="15" customHeight="1" x14ac:dyDescent="0.25">
      <c r="A3205" s="27">
        <f t="shared" si="299"/>
        <v>3197</v>
      </c>
      <c r="B3205" s="31" t="str">
        <f>IF(INDEX('Cari-Kasa'!$A:$A,ROW()-6)="","",INDEX('Cari-Kasa'!$A:$A,ROW()-6))</f>
        <v/>
      </c>
      <c r="C3205" s="28" t="str">
        <f>IF(INDEX('Cari-Kasa'!$A:$A,ROW()-6)="","",INDEX('Cari-Kasa'!$C:$C,ROW()-6))</f>
        <v/>
      </c>
      <c r="D3205" s="29" t="str">
        <f>IF(INDEX('Cari-Kasa'!$A:$A,ROW()-6)="","",INDEX('Cari-Kasa'!$D:$D,ROW()-6))</f>
        <v/>
      </c>
      <c r="E3205" s="30" t="e">
        <f t="shared" si="298"/>
        <v>#VALUE!</v>
      </c>
      <c r="F3205" s="33" t="e">
        <f t="shared" si="294"/>
        <v>#VALUE!</v>
      </c>
      <c r="G3205" s="5">
        <f t="shared" ca="1" si="295"/>
        <v>39.75</v>
      </c>
      <c r="H3205" s="11" t="e">
        <f t="shared" si="296"/>
        <v>#VALUE!</v>
      </c>
      <c r="I3205" s="6">
        <f t="shared" si="297"/>
        <v>0</v>
      </c>
    </row>
    <row r="3206" spans="1:9" ht="15" customHeight="1" x14ac:dyDescent="0.25">
      <c r="A3206" s="27">
        <f t="shared" si="299"/>
        <v>3198</v>
      </c>
      <c r="B3206" s="31" t="str">
        <f>IF(INDEX('Cari-Kasa'!$A:$A,ROW()-6)="","",INDEX('Cari-Kasa'!$A:$A,ROW()-6))</f>
        <v/>
      </c>
      <c r="C3206" s="28" t="str">
        <f>IF(INDEX('Cari-Kasa'!$A:$A,ROW()-6)="","",INDEX('Cari-Kasa'!$C:$C,ROW()-6))</f>
        <v/>
      </c>
      <c r="D3206" s="29" t="str">
        <f>IF(INDEX('Cari-Kasa'!$A:$A,ROW()-6)="","",INDEX('Cari-Kasa'!$D:$D,ROW()-6))</f>
        <v/>
      </c>
      <c r="E3206" s="30" t="e">
        <f t="shared" si="298"/>
        <v>#VALUE!</v>
      </c>
      <c r="F3206" s="33" t="e">
        <f t="shared" si="294"/>
        <v>#VALUE!</v>
      </c>
      <c r="G3206" s="5">
        <f t="shared" ca="1" si="295"/>
        <v>39.75</v>
      </c>
      <c r="H3206" s="11" t="e">
        <f t="shared" si="296"/>
        <v>#VALUE!</v>
      </c>
      <c r="I3206" s="6">
        <f t="shared" si="297"/>
        <v>0</v>
      </c>
    </row>
    <row r="3207" spans="1:9" ht="15" customHeight="1" x14ac:dyDescent="0.25">
      <c r="A3207" s="27">
        <f t="shared" si="299"/>
        <v>3199</v>
      </c>
      <c r="B3207" s="31" t="str">
        <f>IF(INDEX('Cari-Kasa'!$A:$A,ROW()-6)="","",INDEX('Cari-Kasa'!$A:$A,ROW()-6))</f>
        <v/>
      </c>
      <c r="C3207" s="28" t="str">
        <f>IF(INDEX('Cari-Kasa'!$A:$A,ROW()-6)="","",INDEX('Cari-Kasa'!$C:$C,ROW()-6))</f>
        <v/>
      </c>
      <c r="D3207" s="29" t="str">
        <f>IF(INDEX('Cari-Kasa'!$A:$A,ROW()-6)="","",INDEX('Cari-Kasa'!$D:$D,ROW()-6))</f>
        <v/>
      </c>
      <c r="E3207" s="30" t="e">
        <f t="shared" si="298"/>
        <v>#VALUE!</v>
      </c>
      <c r="F3207" s="33" t="e">
        <f t="shared" si="294"/>
        <v>#VALUE!</v>
      </c>
      <c r="G3207" s="5">
        <f t="shared" ca="1" si="295"/>
        <v>39.75</v>
      </c>
      <c r="H3207" s="11" t="e">
        <f t="shared" si="296"/>
        <v>#VALUE!</v>
      </c>
      <c r="I3207" s="6">
        <f t="shared" si="297"/>
        <v>0</v>
      </c>
    </row>
    <row r="3208" spans="1:9" ht="15" customHeight="1" x14ac:dyDescent="0.25">
      <c r="A3208" s="27">
        <f t="shared" si="299"/>
        <v>3200</v>
      </c>
      <c r="B3208" s="31" t="str">
        <f>IF(INDEX('Cari-Kasa'!$A:$A,ROW()-6)="","",INDEX('Cari-Kasa'!$A:$A,ROW()-6))</f>
        <v/>
      </c>
      <c r="C3208" s="28" t="str">
        <f>IF(INDEX('Cari-Kasa'!$A:$A,ROW()-6)="","",INDEX('Cari-Kasa'!$C:$C,ROW()-6))</f>
        <v/>
      </c>
      <c r="D3208" s="29" t="str">
        <f>IF(INDEX('Cari-Kasa'!$A:$A,ROW()-6)="","",INDEX('Cari-Kasa'!$D:$D,ROW()-6))</f>
        <v/>
      </c>
      <c r="E3208" s="30" t="e">
        <f t="shared" si="298"/>
        <v>#VALUE!</v>
      </c>
      <c r="F3208" s="33" t="e">
        <f t="shared" si="294"/>
        <v>#VALUE!</v>
      </c>
      <c r="G3208" s="5">
        <f t="shared" ca="1" si="295"/>
        <v>39.75</v>
      </c>
      <c r="H3208" s="11" t="e">
        <f t="shared" si="296"/>
        <v>#VALUE!</v>
      </c>
      <c r="I3208" s="6">
        <f t="shared" si="297"/>
        <v>0</v>
      </c>
    </row>
    <row r="3209" spans="1:9" ht="15" customHeight="1" x14ac:dyDescent="0.25">
      <c r="A3209" s="27">
        <f t="shared" si="299"/>
        <v>3201</v>
      </c>
      <c r="B3209" s="31" t="str">
        <f>IF(INDEX('Cari-Kasa'!$A:$A,ROW()-6)="","",INDEX('Cari-Kasa'!$A:$A,ROW()-6))</f>
        <v/>
      </c>
      <c r="C3209" s="28" t="str">
        <f>IF(INDEX('Cari-Kasa'!$A:$A,ROW()-6)="","",INDEX('Cari-Kasa'!$C:$C,ROW()-6))</f>
        <v/>
      </c>
      <c r="D3209" s="29" t="str">
        <f>IF(INDEX('Cari-Kasa'!$A:$A,ROW()-6)="","",INDEX('Cari-Kasa'!$D:$D,ROW()-6))</f>
        <v/>
      </c>
      <c r="E3209" s="30" t="e">
        <f t="shared" si="298"/>
        <v>#VALUE!</v>
      </c>
      <c r="F3209" s="33" t="e">
        <f t="shared" ref="F3209:F3272" si="300">IF(E3209-ISTISNA&lt;=0,0,E3209-ISTISNA)</f>
        <v>#VALUE!</v>
      </c>
      <c r="G3209" s="5">
        <f t="shared" ref="G3209:G3272" ca="1" si="301">ORAN</f>
        <v>39.75</v>
      </c>
      <c r="H3209" s="11" t="e">
        <f t="shared" ref="H3209:H3272" si="302">IF(OR(B3209="",F3209&lt;=0,B3209&gt;=VADE),0,IF(B3210="",VADE-B3209,MIN(VADE,B3210)-B3209))</f>
        <v>#VALUE!</v>
      </c>
      <c r="I3209" s="6">
        <f t="shared" ref="I3209:I3272" si="303">IF(B3209="",0,(F3209*G3209*H3209)/36000)</f>
        <v>0</v>
      </c>
    </row>
    <row r="3210" spans="1:9" ht="15" customHeight="1" x14ac:dyDescent="0.25">
      <c r="A3210" s="27">
        <f t="shared" si="299"/>
        <v>3202</v>
      </c>
      <c r="B3210" s="31" t="str">
        <f>IF(INDEX('Cari-Kasa'!$A:$A,ROW()-6)="","",INDEX('Cari-Kasa'!$A:$A,ROW()-6))</f>
        <v/>
      </c>
      <c r="C3210" s="28" t="str">
        <f>IF(INDEX('Cari-Kasa'!$A:$A,ROW()-6)="","",INDEX('Cari-Kasa'!$C:$C,ROW()-6))</f>
        <v/>
      </c>
      <c r="D3210" s="29" t="str">
        <f>IF(INDEX('Cari-Kasa'!$A:$A,ROW()-6)="","",INDEX('Cari-Kasa'!$D:$D,ROW()-6))</f>
        <v/>
      </c>
      <c r="E3210" s="30" t="e">
        <f t="shared" ref="E3210:E3273" si="304">(E3209+C3210)-D3210</f>
        <v>#VALUE!</v>
      </c>
      <c r="F3210" s="33" t="e">
        <f t="shared" si="300"/>
        <v>#VALUE!</v>
      </c>
      <c r="G3210" s="5">
        <f t="shared" ca="1" si="301"/>
        <v>39.75</v>
      </c>
      <c r="H3210" s="11" t="e">
        <f t="shared" si="302"/>
        <v>#VALUE!</v>
      </c>
      <c r="I3210" s="6">
        <f t="shared" si="303"/>
        <v>0</v>
      </c>
    </row>
    <row r="3211" spans="1:9" ht="15" customHeight="1" x14ac:dyDescent="0.25">
      <c r="A3211" s="27">
        <f t="shared" si="299"/>
        <v>3203</v>
      </c>
      <c r="B3211" s="31" t="str">
        <f>IF(INDEX('Cari-Kasa'!$A:$A,ROW()-6)="","",INDEX('Cari-Kasa'!$A:$A,ROW()-6))</f>
        <v/>
      </c>
      <c r="C3211" s="28" t="str">
        <f>IF(INDEX('Cari-Kasa'!$A:$A,ROW()-6)="","",INDEX('Cari-Kasa'!$C:$C,ROW()-6))</f>
        <v/>
      </c>
      <c r="D3211" s="29" t="str">
        <f>IF(INDEX('Cari-Kasa'!$A:$A,ROW()-6)="","",INDEX('Cari-Kasa'!$D:$D,ROW()-6))</f>
        <v/>
      </c>
      <c r="E3211" s="30" t="e">
        <f t="shared" si="304"/>
        <v>#VALUE!</v>
      </c>
      <c r="F3211" s="33" t="e">
        <f t="shared" si="300"/>
        <v>#VALUE!</v>
      </c>
      <c r="G3211" s="5">
        <f t="shared" ca="1" si="301"/>
        <v>39.75</v>
      </c>
      <c r="H3211" s="11" t="e">
        <f t="shared" si="302"/>
        <v>#VALUE!</v>
      </c>
      <c r="I3211" s="6">
        <f t="shared" si="303"/>
        <v>0</v>
      </c>
    </row>
    <row r="3212" spans="1:9" ht="15" customHeight="1" x14ac:dyDescent="0.25">
      <c r="A3212" s="27">
        <f t="shared" si="299"/>
        <v>3204</v>
      </c>
      <c r="B3212" s="31" t="str">
        <f>IF(INDEX('Cari-Kasa'!$A:$A,ROW()-6)="","",INDEX('Cari-Kasa'!$A:$A,ROW()-6))</f>
        <v/>
      </c>
      <c r="C3212" s="28" t="str">
        <f>IF(INDEX('Cari-Kasa'!$A:$A,ROW()-6)="","",INDEX('Cari-Kasa'!$C:$C,ROW()-6))</f>
        <v/>
      </c>
      <c r="D3212" s="29" t="str">
        <f>IF(INDEX('Cari-Kasa'!$A:$A,ROW()-6)="","",INDEX('Cari-Kasa'!$D:$D,ROW()-6))</f>
        <v/>
      </c>
      <c r="E3212" s="30" t="e">
        <f t="shared" si="304"/>
        <v>#VALUE!</v>
      </c>
      <c r="F3212" s="33" t="e">
        <f t="shared" si="300"/>
        <v>#VALUE!</v>
      </c>
      <c r="G3212" s="5">
        <f t="shared" ca="1" si="301"/>
        <v>39.75</v>
      </c>
      <c r="H3212" s="11" t="e">
        <f t="shared" si="302"/>
        <v>#VALUE!</v>
      </c>
      <c r="I3212" s="6">
        <f t="shared" si="303"/>
        <v>0</v>
      </c>
    </row>
    <row r="3213" spans="1:9" ht="15" customHeight="1" x14ac:dyDescent="0.25">
      <c r="A3213" s="27">
        <f t="shared" si="299"/>
        <v>3205</v>
      </c>
      <c r="B3213" s="31" t="str">
        <f>IF(INDEX('Cari-Kasa'!$A:$A,ROW()-6)="","",INDEX('Cari-Kasa'!$A:$A,ROW()-6))</f>
        <v/>
      </c>
      <c r="C3213" s="28" t="str">
        <f>IF(INDEX('Cari-Kasa'!$A:$A,ROW()-6)="","",INDEX('Cari-Kasa'!$C:$C,ROW()-6))</f>
        <v/>
      </c>
      <c r="D3213" s="29" t="str">
        <f>IF(INDEX('Cari-Kasa'!$A:$A,ROW()-6)="","",INDEX('Cari-Kasa'!$D:$D,ROW()-6))</f>
        <v/>
      </c>
      <c r="E3213" s="30" t="e">
        <f t="shared" si="304"/>
        <v>#VALUE!</v>
      </c>
      <c r="F3213" s="33" t="e">
        <f t="shared" si="300"/>
        <v>#VALUE!</v>
      </c>
      <c r="G3213" s="5">
        <f t="shared" ca="1" si="301"/>
        <v>39.75</v>
      </c>
      <c r="H3213" s="11" t="e">
        <f t="shared" si="302"/>
        <v>#VALUE!</v>
      </c>
      <c r="I3213" s="6">
        <f t="shared" si="303"/>
        <v>0</v>
      </c>
    </row>
    <row r="3214" spans="1:9" ht="15" customHeight="1" x14ac:dyDescent="0.25">
      <c r="A3214" s="27">
        <f t="shared" ref="A3214:A3277" si="305">ROW()-8</f>
        <v>3206</v>
      </c>
      <c r="B3214" s="31" t="str">
        <f>IF(INDEX('Cari-Kasa'!$A:$A,ROW()-6)="","",INDEX('Cari-Kasa'!$A:$A,ROW()-6))</f>
        <v/>
      </c>
      <c r="C3214" s="28" t="str">
        <f>IF(INDEX('Cari-Kasa'!$A:$A,ROW()-6)="","",INDEX('Cari-Kasa'!$C:$C,ROW()-6))</f>
        <v/>
      </c>
      <c r="D3214" s="29" t="str">
        <f>IF(INDEX('Cari-Kasa'!$A:$A,ROW()-6)="","",INDEX('Cari-Kasa'!$D:$D,ROW()-6))</f>
        <v/>
      </c>
      <c r="E3214" s="30" t="e">
        <f t="shared" si="304"/>
        <v>#VALUE!</v>
      </c>
      <c r="F3214" s="33" t="e">
        <f t="shared" si="300"/>
        <v>#VALUE!</v>
      </c>
      <c r="G3214" s="5">
        <f t="shared" ca="1" si="301"/>
        <v>39.75</v>
      </c>
      <c r="H3214" s="11" t="e">
        <f t="shared" si="302"/>
        <v>#VALUE!</v>
      </c>
      <c r="I3214" s="6">
        <f t="shared" si="303"/>
        <v>0</v>
      </c>
    </row>
    <row r="3215" spans="1:9" ht="15" customHeight="1" x14ac:dyDescent="0.25">
      <c r="A3215" s="27">
        <f t="shared" si="305"/>
        <v>3207</v>
      </c>
      <c r="B3215" s="31" t="str">
        <f>IF(INDEX('Cari-Kasa'!$A:$A,ROW()-6)="","",INDEX('Cari-Kasa'!$A:$A,ROW()-6))</f>
        <v/>
      </c>
      <c r="C3215" s="28" t="str">
        <f>IF(INDEX('Cari-Kasa'!$A:$A,ROW()-6)="","",INDEX('Cari-Kasa'!$C:$C,ROW()-6))</f>
        <v/>
      </c>
      <c r="D3215" s="29" t="str">
        <f>IF(INDEX('Cari-Kasa'!$A:$A,ROW()-6)="","",INDEX('Cari-Kasa'!$D:$D,ROW()-6))</f>
        <v/>
      </c>
      <c r="E3215" s="30" t="e">
        <f t="shared" si="304"/>
        <v>#VALUE!</v>
      </c>
      <c r="F3215" s="33" t="e">
        <f t="shared" si="300"/>
        <v>#VALUE!</v>
      </c>
      <c r="G3215" s="5">
        <f t="shared" ca="1" si="301"/>
        <v>39.75</v>
      </c>
      <c r="H3215" s="11" t="e">
        <f t="shared" si="302"/>
        <v>#VALUE!</v>
      </c>
      <c r="I3215" s="6">
        <f t="shared" si="303"/>
        <v>0</v>
      </c>
    </row>
    <row r="3216" spans="1:9" ht="15" customHeight="1" x14ac:dyDescent="0.25">
      <c r="A3216" s="27">
        <f t="shared" si="305"/>
        <v>3208</v>
      </c>
      <c r="B3216" s="31" t="str">
        <f>IF(INDEX('Cari-Kasa'!$A:$A,ROW()-6)="","",INDEX('Cari-Kasa'!$A:$A,ROW()-6))</f>
        <v/>
      </c>
      <c r="C3216" s="28" t="str">
        <f>IF(INDEX('Cari-Kasa'!$A:$A,ROW()-6)="","",INDEX('Cari-Kasa'!$C:$C,ROW()-6))</f>
        <v/>
      </c>
      <c r="D3216" s="29" t="str">
        <f>IF(INDEX('Cari-Kasa'!$A:$A,ROW()-6)="","",INDEX('Cari-Kasa'!$D:$D,ROW()-6))</f>
        <v/>
      </c>
      <c r="E3216" s="30" t="e">
        <f t="shared" si="304"/>
        <v>#VALUE!</v>
      </c>
      <c r="F3216" s="33" t="e">
        <f t="shared" si="300"/>
        <v>#VALUE!</v>
      </c>
      <c r="G3216" s="5">
        <f t="shared" ca="1" si="301"/>
        <v>39.75</v>
      </c>
      <c r="H3216" s="11" t="e">
        <f t="shared" si="302"/>
        <v>#VALUE!</v>
      </c>
      <c r="I3216" s="6">
        <f t="shared" si="303"/>
        <v>0</v>
      </c>
    </row>
    <row r="3217" spans="1:9" ht="15" customHeight="1" x14ac:dyDescent="0.25">
      <c r="A3217" s="27">
        <f t="shared" si="305"/>
        <v>3209</v>
      </c>
      <c r="B3217" s="31" t="str">
        <f>IF(INDEX('Cari-Kasa'!$A:$A,ROW()-6)="","",INDEX('Cari-Kasa'!$A:$A,ROW()-6))</f>
        <v/>
      </c>
      <c r="C3217" s="28" t="str">
        <f>IF(INDEX('Cari-Kasa'!$A:$A,ROW()-6)="","",INDEX('Cari-Kasa'!$C:$C,ROW()-6))</f>
        <v/>
      </c>
      <c r="D3217" s="29" t="str">
        <f>IF(INDEX('Cari-Kasa'!$A:$A,ROW()-6)="","",INDEX('Cari-Kasa'!$D:$D,ROW()-6))</f>
        <v/>
      </c>
      <c r="E3217" s="30" t="e">
        <f t="shared" si="304"/>
        <v>#VALUE!</v>
      </c>
      <c r="F3217" s="33" t="e">
        <f t="shared" si="300"/>
        <v>#VALUE!</v>
      </c>
      <c r="G3217" s="5">
        <f t="shared" ca="1" si="301"/>
        <v>39.75</v>
      </c>
      <c r="H3217" s="11" t="e">
        <f t="shared" si="302"/>
        <v>#VALUE!</v>
      </c>
      <c r="I3217" s="6">
        <f t="shared" si="303"/>
        <v>0</v>
      </c>
    </row>
    <row r="3218" spans="1:9" ht="15" customHeight="1" x14ac:dyDescent="0.25">
      <c r="A3218" s="27">
        <f t="shared" si="305"/>
        <v>3210</v>
      </c>
      <c r="B3218" s="31" t="str">
        <f>IF(INDEX('Cari-Kasa'!$A:$A,ROW()-6)="","",INDEX('Cari-Kasa'!$A:$A,ROW()-6))</f>
        <v/>
      </c>
      <c r="C3218" s="28" t="str">
        <f>IF(INDEX('Cari-Kasa'!$A:$A,ROW()-6)="","",INDEX('Cari-Kasa'!$C:$C,ROW()-6))</f>
        <v/>
      </c>
      <c r="D3218" s="29" t="str">
        <f>IF(INDEX('Cari-Kasa'!$A:$A,ROW()-6)="","",INDEX('Cari-Kasa'!$D:$D,ROW()-6))</f>
        <v/>
      </c>
      <c r="E3218" s="30" t="e">
        <f t="shared" si="304"/>
        <v>#VALUE!</v>
      </c>
      <c r="F3218" s="33" t="e">
        <f t="shared" si="300"/>
        <v>#VALUE!</v>
      </c>
      <c r="G3218" s="5">
        <f t="shared" ca="1" si="301"/>
        <v>39.75</v>
      </c>
      <c r="H3218" s="11" t="e">
        <f t="shared" si="302"/>
        <v>#VALUE!</v>
      </c>
      <c r="I3218" s="6">
        <f t="shared" si="303"/>
        <v>0</v>
      </c>
    </row>
    <row r="3219" spans="1:9" ht="15" customHeight="1" x14ac:dyDescent="0.25">
      <c r="A3219" s="27">
        <f t="shared" si="305"/>
        <v>3211</v>
      </c>
      <c r="B3219" s="31" t="str">
        <f>IF(INDEX('Cari-Kasa'!$A:$A,ROW()-6)="","",INDEX('Cari-Kasa'!$A:$A,ROW()-6))</f>
        <v/>
      </c>
      <c r="C3219" s="28" t="str">
        <f>IF(INDEX('Cari-Kasa'!$A:$A,ROW()-6)="","",INDEX('Cari-Kasa'!$C:$C,ROW()-6))</f>
        <v/>
      </c>
      <c r="D3219" s="29" t="str">
        <f>IF(INDEX('Cari-Kasa'!$A:$A,ROW()-6)="","",INDEX('Cari-Kasa'!$D:$D,ROW()-6))</f>
        <v/>
      </c>
      <c r="E3219" s="30" t="e">
        <f t="shared" si="304"/>
        <v>#VALUE!</v>
      </c>
      <c r="F3219" s="33" t="e">
        <f t="shared" si="300"/>
        <v>#VALUE!</v>
      </c>
      <c r="G3219" s="5">
        <f t="shared" ca="1" si="301"/>
        <v>39.75</v>
      </c>
      <c r="H3219" s="11" t="e">
        <f t="shared" si="302"/>
        <v>#VALUE!</v>
      </c>
      <c r="I3219" s="6">
        <f t="shared" si="303"/>
        <v>0</v>
      </c>
    </row>
    <row r="3220" spans="1:9" ht="15" customHeight="1" x14ac:dyDescent="0.25">
      <c r="A3220" s="27">
        <f t="shared" si="305"/>
        <v>3212</v>
      </c>
      <c r="B3220" s="31" t="str">
        <f>IF(INDEX('Cari-Kasa'!$A:$A,ROW()-6)="","",INDEX('Cari-Kasa'!$A:$A,ROW()-6))</f>
        <v/>
      </c>
      <c r="C3220" s="28" t="str">
        <f>IF(INDEX('Cari-Kasa'!$A:$A,ROW()-6)="","",INDEX('Cari-Kasa'!$C:$C,ROW()-6))</f>
        <v/>
      </c>
      <c r="D3220" s="29" t="str">
        <f>IF(INDEX('Cari-Kasa'!$A:$A,ROW()-6)="","",INDEX('Cari-Kasa'!$D:$D,ROW()-6))</f>
        <v/>
      </c>
      <c r="E3220" s="30" t="e">
        <f t="shared" si="304"/>
        <v>#VALUE!</v>
      </c>
      <c r="F3220" s="33" t="e">
        <f t="shared" si="300"/>
        <v>#VALUE!</v>
      </c>
      <c r="G3220" s="5">
        <f t="shared" ca="1" si="301"/>
        <v>39.75</v>
      </c>
      <c r="H3220" s="11" t="e">
        <f t="shared" si="302"/>
        <v>#VALUE!</v>
      </c>
      <c r="I3220" s="6">
        <f t="shared" si="303"/>
        <v>0</v>
      </c>
    </row>
    <row r="3221" spans="1:9" ht="15" customHeight="1" x14ac:dyDescent="0.25">
      <c r="A3221" s="27">
        <f t="shared" si="305"/>
        <v>3213</v>
      </c>
      <c r="B3221" s="31" t="str">
        <f>IF(INDEX('Cari-Kasa'!$A:$A,ROW()-6)="","",INDEX('Cari-Kasa'!$A:$A,ROW()-6))</f>
        <v/>
      </c>
      <c r="C3221" s="28" t="str">
        <f>IF(INDEX('Cari-Kasa'!$A:$A,ROW()-6)="","",INDEX('Cari-Kasa'!$C:$C,ROW()-6))</f>
        <v/>
      </c>
      <c r="D3221" s="29" t="str">
        <f>IF(INDEX('Cari-Kasa'!$A:$A,ROW()-6)="","",INDEX('Cari-Kasa'!$D:$D,ROW()-6))</f>
        <v/>
      </c>
      <c r="E3221" s="30" t="e">
        <f t="shared" si="304"/>
        <v>#VALUE!</v>
      </c>
      <c r="F3221" s="33" t="e">
        <f t="shared" si="300"/>
        <v>#VALUE!</v>
      </c>
      <c r="G3221" s="5">
        <f t="shared" ca="1" si="301"/>
        <v>39.75</v>
      </c>
      <c r="H3221" s="11" t="e">
        <f t="shared" si="302"/>
        <v>#VALUE!</v>
      </c>
      <c r="I3221" s="6">
        <f t="shared" si="303"/>
        <v>0</v>
      </c>
    </row>
    <row r="3222" spans="1:9" ht="15" customHeight="1" x14ac:dyDescent="0.25">
      <c r="A3222" s="27">
        <f t="shared" si="305"/>
        <v>3214</v>
      </c>
      <c r="B3222" s="31" t="str">
        <f>IF(INDEX('Cari-Kasa'!$A:$A,ROW()-6)="","",INDEX('Cari-Kasa'!$A:$A,ROW()-6))</f>
        <v/>
      </c>
      <c r="C3222" s="28" t="str">
        <f>IF(INDEX('Cari-Kasa'!$A:$A,ROW()-6)="","",INDEX('Cari-Kasa'!$C:$C,ROW()-6))</f>
        <v/>
      </c>
      <c r="D3222" s="29" t="str">
        <f>IF(INDEX('Cari-Kasa'!$A:$A,ROW()-6)="","",INDEX('Cari-Kasa'!$D:$D,ROW()-6))</f>
        <v/>
      </c>
      <c r="E3222" s="30" t="e">
        <f t="shared" si="304"/>
        <v>#VALUE!</v>
      </c>
      <c r="F3222" s="33" t="e">
        <f t="shared" si="300"/>
        <v>#VALUE!</v>
      </c>
      <c r="G3222" s="5">
        <f t="shared" ca="1" si="301"/>
        <v>39.75</v>
      </c>
      <c r="H3222" s="11" t="e">
        <f t="shared" si="302"/>
        <v>#VALUE!</v>
      </c>
      <c r="I3222" s="6">
        <f t="shared" si="303"/>
        <v>0</v>
      </c>
    </row>
    <row r="3223" spans="1:9" ht="15" customHeight="1" x14ac:dyDescent="0.25">
      <c r="A3223" s="27">
        <f t="shared" si="305"/>
        <v>3215</v>
      </c>
      <c r="B3223" s="31" t="str">
        <f>IF(INDEX('Cari-Kasa'!$A:$A,ROW()-6)="","",INDEX('Cari-Kasa'!$A:$A,ROW()-6))</f>
        <v/>
      </c>
      <c r="C3223" s="28" t="str">
        <f>IF(INDEX('Cari-Kasa'!$A:$A,ROW()-6)="","",INDEX('Cari-Kasa'!$C:$C,ROW()-6))</f>
        <v/>
      </c>
      <c r="D3223" s="29" t="str">
        <f>IF(INDEX('Cari-Kasa'!$A:$A,ROW()-6)="","",INDEX('Cari-Kasa'!$D:$D,ROW()-6))</f>
        <v/>
      </c>
      <c r="E3223" s="30" t="e">
        <f t="shared" si="304"/>
        <v>#VALUE!</v>
      </c>
      <c r="F3223" s="33" t="e">
        <f t="shared" si="300"/>
        <v>#VALUE!</v>
      </c>
      <c r="G3223" s="5">
        <f t="shared" ca="1" si="301"/>
        <v>39.75</v>
      </c>
      <c r="H3223" s="11" t="e">
        <f t="shared" si="302"/>
        <v>#VALUE!</v>
      </c>
      <c r="I3223" s="6">
        <f t="shared" si="303"/>
        <v>0</v>
      </c>
    </row>
    <row r="3224" spans="1:9" ht="15" customHeight="1" x14ac:dyDescent="0.25">
      <c r="A3224" s="27">
        <f t="shared" si="305"/>
        <v>3216</v>
      </c>
      <c r="B3224" s="31" t="str">
        <f>IF(INDEX('Cari-Kasa'!$A:$A,ROW()-6)="","",INDEX('Cari-Kasa'!$A:$A,ROW()-6))</f>
        <v/>
      </c>
      <c r="C3224" s="28" t="str">
        <f>IF(INDEX('Cari-Kasa'!$A:$A,ROW()-6)="","",INDEX('Cari-Kasa'!$C:$C,ROW()-6))</f>
        <v/>
      </c>
      <c r="D3224" s="29" t="str">
        <f>IF(INDEX('Cari-Kasa'!$A:$A,ROW()-6)="","",INDEX('Cari-Kasa'!$D:$D,ROW()-6))</f>
        <v/>
      </c>
      <c r="E3224" s="30" t="e">
        <f t="shared" si="304"/>
        <v>#VALUE!</v>
      </c>
      <c r="F3224" s="33" t="e">
        <f t="shared" si="300"/>
        <v>#VALUE!</v>
      </c>
      <c r="G3224" s="5">
        <f t="shared" ca="1" si="301"/>
        <v>39.75</v>
      </c>
      <c r="H3224" s="11" t="e">
        <f t="shared" si="302"/>
        <v>#VALUE!</v>
      </c>
      <c r="I3224" s="6">
        <f t="shared" si="303"/>
        <v>0</v>
      </c>
    </row>
    <row r="3225" spans="1:9" ht="15" customHeight="1" x14ac:dyDescent="0.25">
      <c r="A3225" s="27">
        <f t="shared" si="305"/>
        <v>3217</v>
      </c>
      <c r="B3225" s="31" t="str">
        <f>IF(INDEX('Cari-Kasa'!$A:$A,ROW()-6)="","",INDEX('Cari-Kasa'!$A:$A,ROW()-6))</f>
        <v/>
      </c>
      <c r="C3225" s="28" t="str">
        <f>IF(INDEX('Cari-Kasa'!$A:$A,ROW()-6)="","",INDEX('Cari-Kasa'!$C:$C,ROW()-6))</f>
        <v/>
      </c>
      <c r="D3225" s="29" t="str">
        <f>IF(INDEX('Cari-Kasa'!$A:$A,ROW()-6)="","",INDEX('Cari-Kasa'!$D:$D,ROW()-6))</f>
        <v/>
      </c>
      <c r="E3225" s="30" t="e">
        <f t="shared" si="304"/>
        <v>#VALUE!</v>
      </c>
      <c r="F3225" s="33" t="e">
        <f t="shared" si="300"/>
        <v>#VALUE!</v>
      </c>
      <c r="G3225" s="5">
        <f t="shared" ca="1" si="301"/>
        <v>39.75</v>
      </c>
      <c r="H3225" s="11" t="e">
        <f t="shared" si="302"/>
        <v>#VALUE!</v>
      </c>
      <c r="I3225" s="6">
        <f t="shared" si="303"/>
        <v>0</v>
      </c>
    </row>
    <row r="3226" spans="1:9" ht="15" customHeight="1" x14ac:dyDescent="0.25">
      <c r="A3226" s="27">
        <f t="shared" si="305"/>
        <v>3218</v>
      </c>
      <c r="B3226" s="31" t="str">
        <f>IF(INDEX('Cari-Kasa'!$A:$A,ROW()-6)="","",INDEX('Cari-Kasa'!$A:$A,ROW()-6))</f>
        <v/>
      </c>
      <c r="C3226" s="28" t="str">
        <f>IF(INDEX('Cari-Kasa'!$A:$A,ROW()-6)="","",INDEX('Cari-Kasa'!$C:$C,ROW()-6))</f>
        <v/>
      </c>
      <c r="D3226" s="29" t="str">
        <f>IF(INDEX('Cari-Kasa'!$A:$A,ROW()-6)="","",INDEX('Cari-Kasa'!$D:$D,ROW()-6))</f>
        <v/>
      </c>
      <c r="E3226" s="30" t="e">
        <f t="shared" si="304"/>
        <v>#VALUE!</v>
      </c>
      <c r="F3226" s="33" t="e">
        <f t="shared" si="300"/>
        <v>#VALUE!</v>
      </c>
      <c r="G3226" s="5">
        <f t="shared" ca="1" si="301"/>
        <v>39.75</v>
      </c>
      <c r="H3226" s="11" t="e">
        <f t="shared" si="302"/>
        <v>#VALUE!</v>
      </c>
      <c r="I3226" s="6">
        <f t="shared" si="303"/>
        <v>0</v>
      </c>
    </row>
    <row r="3227" spans="1:9" ht="15" customHeight="1" x14ac:dyDescent="0.25">
      <c r="A3227" s="27">
        <f t="shared" si="305"/>
        <v>3219</v>
      </c>
      <c r="B3227" s="31" t="str">
        <f>IF(INDEX('Cari-Kasa'!$A:$A,ROW()-6)="","",INDEX('Cari-Kasa'!$A:$A,ROW()-6))</f>
        <v/>
      </c>
      <c r="C3227" s="28" t="str">
        <f>IF(INDEX('Cari-Kasa'!$A:$A,ROW()-6)="","",INDEX('Cari-Kasa'!$C:$C,ROW()-6))</f>
        <v/>
      </c>
      <c r="D3227" s="29" t="str">
        <f>IF(INDEX('Cari-Kasa'!$A:$A,ROW()-6)="","",INDEX('Cari-Kasa'!$D:$D,ROW()-6))</f>
        <v/>
      </c>
      <c r="E3227" s="30" t="e">
        <f t="shared" si="304"/>
        <v>#VALUE!</v>
      </c>
      <c r="F3227" s="33" t="e">
        <f t="shared" si="300"/>
        <v>#VALUE!</v>
      </c>
      <c r="G3227" s="5">
        <f t="shared" ca="1" si="301"/>
        <v>39.75</v>
      </c>
      <c r="H3227" s="11" t="e">
        <f t="shared" si="302"/>
        <v>#VALUE!</v>
      </c>
      <c r="I3227" s="6">
        <f t="shared" si="303"/>
        <v>0</v>
      </c>
    </row>
    <row r="3228" spans="1:9" ht="15" customHeight="1" x14ac:dyDescent="0.25">
      <c r="A3228" s="27">
        <f t="shared" si="305"/>
        <v>3220</v>
      </c>
      <c r="B3228" s="31" t="str">
        <f>IF(INDEX('Cari-Kasa'!$A:$A,ROW()-6)="","",INDEX('Cari-Kasa'!$A:$A,ROW()-6))</f>
        <v/>
      </c>
      <c r="C3228" s="28" t="str">
        <f>IF(INDEX('Cari-Kasa'!$A:$A,ROW()-6)="","",INDEX('Cari-Kasa'!$C:$C,ROW()-6))</f>
        <v/>
      </c>
      <c r="D3228" s="29" t="str">
        <f>IF(INDEX('Cari-Kasa'!$A:$A,ROW()-6)="","",INDEX('Cari-Kasa'!$D:$D,ROW()-6))</f>
        <v/>
      </c>
      <c r="E3228" s="30" t="e">
        <f t="shared" si="304"/>
        <v>#VALUE!</v>
      </c>
      <c r="F3228" s="33" t="e">
        <f t="shared" si="300"/>
        <v>#VALUE!</v>
      </c>
      <c r="G3228" s="5">
        <f t="shared" ca="1" si="301"/>
        <v>39.75</v>
      </c>
      <c r="H3228" s="11" t="e">
        <f t="shared" si="302"/>
        <v>#VALUE!</v>
      </c>
      <c r="I3228" s="6">
        <f t="shared" si="303"/>
        <v>0</v>
      </c>
    </row>
    <row r="3229" spans="1:9" ht="15" customHeight="1" x14ac:dyDescent="0.25">
      <c r="A3229" s="27">
        <f t="shared" si="305"/>
        <v>3221</v>
      </c>
      <c r="B3229" s="31" t="str">
        <f>IF(INDEX('Cari-Kasa'!$A:$A,ROW()-6)="","",INDEX('Cari-Kasa'!$A:$A,ROW()-6))</f>
        <v/>
      </c>
      <c r="C3229" s="28" t="str">
        <f>IF(INDEX('Cari-Kasa'!$A:$A,ROW()-6)="","",INDEX('Cari-Kasa'!$C:$C,ROW()-6))</f>
        <v/>
      </c>
      <c r="D3229" s="29" t="str">
        <f>IF(INDEX('Cari-Kasa'!$A:$A,ROW()-6)="","",INDEX('Cari-Kasa'!$D:$D,ROW()-6))</f>
        <v/>
      </c>
      <c r="E3229" s="30" t="e">
        <f t="shared" si="304"/>
        <v>#VALUE!</v>
      </c>
      <c r="F3229" s="33" t="e">
        <f t="shared" si="300"/>
        <v>#VALUE!</v>
      </c>
      <c r="G3229" s="5">
        <f t="shared" ca="1" si="301"/>
        <v>39.75</v>
      </c>
      <c r="H3229" s="11" t="e">
        <f t="shared" si="302"/>
        <v>#VALUE!</v>
      </c>
      <c r="I3229" s="6">
        <f t="shared" si="303"/>
        <v>0</v>
      </c>
    </row>
    <row r="3230" spans="1:9" ht="15" customHeight="1" x14ac:dyDescent="0.25">
      <c r="A3230" s="27">
        <f t="shared" si="305"/>
        <v>3222</v>
      </c>
      <c r="B3230" s="31" t="str">
        <f>IF(INDEX('Cari-Kasa'!$A:$A,ROW()-6)="","",INDEX('Cari-Kasa'!$A:$A,ROW()-6))</f>
        <v/>
      </c>
      <c r="C3230" s="28" t="str">
        <f>IF(INDEX('Cari-Kasa'!$A:$A,ROW()-6)="","",INDEX('Cari-Kasa'!$C:$C,ROW()-6))</f>
        <v/>
      </c>
      <c r="D3230" s="29" t="str">
        <f>IF(INDEX('Cari-Kasa'!$A:$A,ROW()-6)="","",INDEX('Cari-Kasa'!$D:$D,ROW()-6))</f>
        <v/>
      </c>
      <c r="E3230" s="30" t="e">
        <f t="shared" si="304"/>
        <v>#VALUE!</v>
      </c>
      <c r="F3230" s="33" t="e">
        <f t="shared" si="300"/>
        <v>#VALUE!</v>
      </c>
      <c r="G3230" s="5">
        <f t="shared" ca="1" si="301"/>
        <v>39.75</v>
      </c>
      <c r="H3230" s="11" t="e">
        <f t="shared" si="302"/>
        <v>#VALUE!</v>
      </c>
      <c r="I3230" s="6">
        <f t="shared" si="303"/>
        <v>0</v>
      </c>
    </row>
    <row r="3231" spans="1:9" ht="15" customHeight="1" x14ac:dyDescent="0.25">
      <c r="A3231" s="27">
        <f t="shared" si="305"/>
        <v>3223</v>
      </c>
      <c r="B3231" s="31" t="str">
        <f>IF(INDEX('Cari-Kasa'!$A:$A,ROW()-6)="","",INDEX('Cari-Kasa'!$A:$A,ROW()-6))</f>
        <v/>
      </c>
      <c r="C3231" s="28" t="str">
        <f>IF(INDEX('Cari-Kasa'!$A:$A,ROW()-6)="","",INDEX('Cari-Kasa'!$C:$C,ROW()-6))</f>
        <v/>
      </c>
      <c r="D3231" s="29" t="str">
        <f>IF(INDEX('Cari-Kasa'!$A:$A,ROW()-6)="","",INDEX('Cari-Kasa'!$D:$D,ROW()-6))</f>
        <v/>
      </c>
      <c r="E3231" s="30" t="e">
        <f t="shared" si="304"/>
        <v>#VALUE!</v>
      </c>
      <c r="F3231" s="33" t="e">
        <f t="shared" si="300"/>
        <v>#VALUE!</v>
      </c>
      <c r="G3231" s="5">
        <f t="shared" ca="1" si="301"/>
        <v>39.75</v>
      </c>
      <c r="H3231" s="11" t="e">
        <f t="shared" si="302"/>
        <v>#VALUE!</v>
      </c>
      <c r="I3231" s="6">
        <f t="shared" si="303"/>
        <v>0</v>
      </c>
    </row>
    <row r="3232" spans="1:9" ht="15" customHeight="1" x14ac:dyDescent="0.25">
      <c r="A3232" s="27">
        <f t="shared" si="305"/>
        <v>3224</v>
      </c>
      <c r="B3232" s="31" t="str">
        <f>IF(INDEX('Cari-Kasa'!$A:$A,ROW()-6)="","",INDEX('Cari-Kasa'!$A:$A,ROW()-6))</f>
        <v/>
      </c>
      <c r="C3232" s="28" t="str">
        <f>IF(INDEX('Cari-Kasa'!$A:$A,ROW()-6)="","",INDEX('Cari-Kasa'!$C:$C,ROW()-6))</f>
        <v/>
      </c>
      <c r="D3232" s="29" t="str">
        <f>IF(INDEX('Cari-Kasa'!$A:$A,ROW()-6)="","",INDEX('Cari-Kasa'!$D:$D,ROW()-6))</f>
        <v/>
      </c>
      <c r="E3232" s="30" t="e">
        <f t="shared" si="304"/>
        <v>#VALUE!</v>
      </c>
      <c r="F3232" s="33" t="e">
        <f t="shared" si="300"/>
        <v>#VALUE!</v>
      </c>
      <c r="G3232" s="5">
        <f t="shared" ca="1" si="301"/>
        <v>39.75</v>
      </c>
      <c r="H3232" s="11" t="e">
        <f t="shared" si="302"/>
        <v>#VALUE!</v>
      </c>
      <c r="I3232" s="6">
        <f t="shared" si="303"/>
        <v>0</v>
      </c>
    </row>
    <row r="3233" spans="1:9" ht="15" customHeight="1" x14ac:dyDescent="0.25">
      <c r="A3233" s="27">
        <f t="shared" si="305"/>
        <v>3225</v>
      </c>
      <c r="B3233" s="31" t="str">
        <f>IF(INDEX('Cari-Kasa'!$A:$A,ROW()-6)="","",INDEX('Cari-Kasa'!$A:$A,ROW()-6))</f>
        <v/>
      </c>
      <c r="C3233" s="28" t="str">
        <f>IF(INDEX('Cari-Kasa'!$A:$A,ROW()-6)="","",INDEX('Cari-Kasa'!$C:$C,ROW()-6))</f>
        <v/>
      </c>
      <c r="D3233" s="29" t="str">
        <f>IF(INDEX('Cari-Kasa'!$A:$A,ROW()-6)="","",INDEX('Cari-Kasa'!$D:$D,ROW()-6))</f>
        <v/>
      </c>
      <c r="E3233" s="30" t="e">
        <f t="shared" si="304"/>
        <v>#VALUE!</v>
      </c>
      <c r="F3233" s="33" t="e">
        <f t="shared" si="300"/>
        <v>#VALUE!</v>
      </c>
      <c r="G3233" s="5">
        <f t="shared" ca="1" si="301"/>
        <v>39.75</v>
      </c>
      <c r="H3233" s="11" t="e">
        <f t="shared" si="302"/>
        <v>#VALUE!</v>
      </c>
      <c r="I3233" s="6">
        <f t="shared" si="303"/>
        <v>0</v>
      </c>
    </row>
    <row r="3234" spans="1:9" ht="15" customHeight="1" x14ac:dyDescent="0.25">
      <c r="A3234" s="27">
        <f t="shared" si="305"/>
        <v>3226</v>
      </c>
      <c r="B3234" s="31" t="str">
        <f>IF(INDEX('Cari-Kasa'!$A:$A,ROW()-6)="","",INDEX('Cari-Kasa'!$A:$A,ROW()-6))</f>
        <v/>
      </c>
      <c r="C3234" s="28" t="str">
        <f>IF(INDEX('Cari-Kasa'!$A:$A,ROW()-6)="","",INDEX('Cari-Kasa'!$C:$C,ROW()-6))</f>
        <v/>
      </c>
      <c r="D3234" s="29" t="str">
        <f>IF(INDEX('Cari-Kasa'!$A:$A,ROW()-6)="","",INDEX('Cari-Kasa'!$D:$D,ROW()-6))</f>
        <v/>
      </c>
      <c r="E3234" s="30" t="e">
        <f t="shared" si="304"/>
        <v>#VALUE!</v>
      </c>
      <c r="F3234" s="33" t="e">
        <f t="shared" si="300"/>
        <v>#VALUE!</v>
      </c>
      <c r="G3234" s="5">
        <f t="shared" ca="1" si="301"/>
        <v>39.75</v>
      </c>
      <c r="H3234" s="11" t="e">
        <f t="shared" si="302"/>
        <v>#VALUE!</v>
      </c>
      <c r="I3234" s="6">
        <f t="shared" si="303"/>
        <v>0</v>
      </c>
    </row>
    <row r="3235" spans="1:9" ht="15" customHeight="1" x14ac:dyDescent="0.25">
      <c r="A3235" s="27">
        <f t="shared" si="305"/>
        <v>3227</v>
      </c>
      <c r="B3235" s="31" t="str">
        <f>IF(INDEX('Cari-Kasa'!$A:$A,ROW()-6)="","",INDEX('Cari-Kasa'!$A:$A,ROW()-6))</f>
        <v/>
      </c>
      <c r="C3235" s="28" t="str">
        <f>IF(INDEX('Cari-Kasa'!$A:$A,ROW()-6)="","",INDEX('Cari-Kasa'!$C:$C,ROW()-6))</f>
        <v/>
      </c>
      <c r="D3235" s="29" t="str">
        <f>IF(INDEX('Cari-Kasa'!$A:$A,ROW()-6)="","",INDEX('Cari-Kasa'!$D:$D,ROW()-6))</f>
        <v/>
      </c>
      <c r="E3235" s="30" t="e">
        <f t="shared" si="304"/>
        <v>#VALUE!</v>
      </c>
      <c r="F3235" s="33" t="e">
        <f t="shared" si="300"/>
        <v>#VALUE!</v>
      </c>
      <c r="G3235" s="5">
        <f t="shared" ca="1" si="301"/>
        <v>39.75</v>
      </c>
      <c r="H3235" s="11" t="e">
        <f t="shared" si="302"/>
        <v>#VALUE!</v>
      </c>
      <c r="I3235" s="6">
        <f t="shared" si="303"/>
        <v>0</v>
      </c>
    </row>
    <row r="3236" spans="1:9" ht="15" customHeight="1" x14ac:dyDescent="0.25">
      <c r="A3236" s="27">
        <f t="shared" si="305"/>
        <v>3228</v>
      </c>
      <c r="B3236" s="31" t="str">
        <f>IF(INDEX('Cari-Kasa'!$A:$A,ROW()-6)="","",INDEX('Cari-Kasa'!$A:$A,ROW()-6))</f>
        <v/>
      </c>
      <c r="C3236" s="28" t="str">
        <f>IF(INDEX('Cari-Kasa'!$A:$A,ROW()-6)="","",INDEX('Cari-Kasa'!$C:$C,ROW()-6))</f>
        <v/>
      </c>
      <c r="D3236" s="29" t="str">
        <f>IF(INDEX('Cari-Kasa'!$A:$A,ROW()-6)="","",INDEX('Cari-Kasa'!$D:$D,ROW()-6))</f>
        <v/>
      </c>
      <c r="E3236" s="30" t="e">
        <f t="shared" si="304"/>
        <v>#VALUE!</v>
      </c>
      <c r="F3236" s="33" t="e">
        <f t="shared" si="300"/>
        <v>#VALUE!</v>
      </c>
      <c r="G3236" s="5">
        <f t="shared" ca="1" si="301"/>
        <v>39.75</v>
      </c>
      <c r="H3236" s="11" t="e">
        <f t="shared" si="302"/>
        <v>#VALUE!</v>
      </c>
      <c r="I3236" s="6">
        <f t="shared" si="303"/>
        <v>0</v>
      </c>
    </row>
    <row r="3237" spans="1:9" ht="15" customHeight="1" x14ac:dyDescent="0.25">
      <c r="A3237" s="27">
        <f t="shared" si="305"/>
        <v>3229</v>
      </c>
      <c r="B3237" s="31" t="str">
        <f>IF(INDEX('Cari-Kasa'!$A:$A,ROW()-6)="","",INDEX('Cari-Kasa'!$A:$A,ROW()-6))</f>
        <v/>
      </c>
      <c r="C3237" s="28" t="str">
        <f>IF(INDEX('Cari-Kasa'!$A:$A,ROW()-6)="","",INDEX('Cari-Kasa'!$C:$C,ROW()-6))</f>
        <v/>
      </c>
      <c r="D3237" s="29" t="str">
        <f>IF(INDEX('Cari-Kasa'!$A:$A,ROW()-6)="","",INDEX('Cari-Kasa'!$D:$D,ROW()-6))</f>
        <v/>
      </c>
      <c r="E3237" s="30" t="e">
        <f t="shared" si="304"/>
        <v>#VALUE!</v>
      </c>
      <c r="F3237" s="33" t="e">
        <f t="shared" si="300"/>
        <v>#VALUE!</v>
      </c>
      <c r="G3237" s="5">
        <f t="shared" ca="1" si="301"/>
        <v>39.75</v>
      </c>
      <c r="H3237" s="11" t="e">
        <f t="shared" si="302"/>
        <v>#VALUE!</v>
      </c>
      <c r="I3237" s="6">
        <f t="shared" si="303"/>
        <v>0</v>
      </c>
    </row>
    <row r="3238" spans="1:9" ht="15" customHeight="1" x14ac:dyDescent="0.25">
      <c r="A3238" s="27">
        <f t="shared" si="305"/>
        <v>3230</v>
      </c>
      <c r="B3238" s="31" t="str">
        <f>IF(INDEX('Cari-Kasa'!$A:$A,ROW()-6)="","",INDEX('Cari-Kasa'!$A:$A,ROW()-6))</f>
        <v/>
      </c>
      <c r="C3238" s="28" t="str">
        <f>IF(INDEX('Cari-Kasa'!$A:$A,ROW()-6)="","",INDEX('Cari-Kasa'!$C:$C,ROW()-6))</f>
        <v/>
      </c>
      <c r="D3238" s="29" t="str">
        <f>IF(INDEX('Cari-Kasa'!$A:$A,ROW()-6)="","",INDEX('Cari-Kasa'!$D:$D,ROW()-6))</f>
        <v/>
      </c>
      <c r="E3238" s="30" t="e">
        <f t="shared" si="304"/>
        <v>#VALUE!</v>
      </c>
      <c r="F3238" s="33" t="e">
        <f t="shared" si="300"/>
        <v>#VALUE!</v>
      </c>
      <c r="G3238" s="5">
        <f t="shared" ca="1" si="301"/>
        <v>39.75</v>
      </c>
      <c r="H3238" s="11" t="e">
        <f t="shared" si="302"/>
        <v>#VALUE!</v>
      </c>
      <c r="I3238" s="6">
        <f t="shared" si="303"/>
        <v>0</v>
      </c>
    </row>
    <row r="3239" spans="1:9" ht="15" customHeight="1" x14ac:dyDescent="0.25">
      <c r="A3239" s="27">
        <f t="shared" si="305"/>
        <v>3231</v>
      </c>
      <c r="B3239" s="31" t="str">
        <f>IF(INDEX('Cari-Kasa'!$A:$A,ROW()-6)="","",INDEX('Cari-Kasa'!$A:$A,ROW()-6))</f>
        <v/>
      </c>
      <c r="C3239" s="28" t="str">
        <f>IF(INDEX('Cari-Kasa'!$A:$A,ROW()-6)="","",INDEX('Cari-Kasa'!$C:$C,ROW()-6))</f>
        <v/>
      </c>
      <c r="D3239" s="29" t="str">
        <f>IF(INDEX('Cari-Kasa'!$A:$A,ROW()-6)="","",INDEX('Cari-Kasa'!$D:$D,ROW()-6))</f>
        <v/>
      </c>
      <c r="E3239" s="30" t="e">
        <f t="shared" si="304"/>
        <v>#VALUE!</v>
      </c>
      <c r="F3239" s="33" t="e">
        <f t="shared" si="300"/>
        <v>#VALUE!</v>
      </c>
      <c r="G3239" s="5">
        <f t="shared" ca="1" si="301"/>
        <v>39.75</v>
      </c>
      <c r="H3239" s="11" t="e">
        <f t="shared" si="302"/>
        <v>#VALUE!</v>
      </c>
      <c r="I3239" s="6">
        <f t="shared" si="303"/>
        <v>0</v>
      </c>
    </row>
    <row r="3240" spans="1:9" ht="15" customHeight="1" x14ac:dyDescent="0.25">
      <c r="A3240" s="27">
        <f t="shared" si="305"/>
        <v>3232</v>
      </c>
      <c r="B3240" s="31" t="str">
        <f>IF(INDEX('Cari-Kasa'!$A:$A,ROW()-6)="","",INDEX('Cari-Kasa'!$A:$A,ROW()-6))</f>
        <v/>
      </c>
      <c r="C3240" s="28" t="str">
        <f>IF(INDEX('Cari-Kasa'!$A:$A,ROW()-6)="","",INDEX('Cari-Kasa'!$C:$C,ROW()-6))</f>
        <v/>
      </c>
      <c r="D3240" s="29" t="str">
        <f>IF(INDEX('Cari-Kasa'!$A:$A,ROW()-6)="","",INDEX('Cari-Kasa'!$D:$D,ROW()-6))</f>
        <v/>
      </c>
      <c r="E3240" s="30" t="e">
        <f t="shared" si="304"/>
        <v>#VALUE!</v>
      </c>
      <c r="F3240" s="33" t="e">
        <f t="shared" si="300"/>
        <v>#VALUE!</v>
      </c>
      <c r="G3240" s="5">
        <f t="shared" ca="1" si="301"/>
        <v>39.75</v>
      </c>
      <c r="H3240" s="11" t="e">
        <f t="shared" si="302"/>
        <v>#VALUE!</v>
      </c>
      <c r="I3240" s="6">
        <f t="shared" si="303"/>
        <v>0</v>
      </c>
    </row>
    <row r="3241" spans="1:9" ht="15" customHeight="1" x14ac:dyDescent="0.25">
      <c r="A3241" s="27">
        <f t="shared" si="305"/>
        <v>3233</v>
      </c>
      <c r="B3241" s="31" t="str">
        <f>IF(INDEX('Cari-Kasa'!$A:$A,ROW()-6)="","",INDEX('Cari-Kasa'!$A:$A,ROW()-6))</f>
        <v/>
      </c>
      <c r="C3241" s="28" t="str">
        <f>IF(INDEX('Cari-Kasa'!$A:$A,ROW()-6)="","",INDEX('Cari-Kasa'!$C:$C,ROW()-6))</f>
        <v/>
      </c>
      <c r="D3241" s="29" t="str">
        <f>IF(INDEX('Cari-Kasa'!$A:$A,ROW()-6)="","",INDEX('Cari-Kasa'!$D:$D,ROW()-6))</f>
        <v/>
      </c>
      <c r="E3241" s="30" t="e">
        <f t="shared" si="304"/>
        <v>#VALUE!</v>
      </c>
      <c r="F3241" s="33" t="e">
        <f t="shared" si="300"/>
        <v>#VALUE!</v>
      </c>
      <c r="G3241" s="5">
        <f t="shared" ca="1" si="301"/>
        <v>39.75</v>
      </c>
      <c r="H3241" s="11" t="e">
        <f t="shared" si="302"/>
        <v>#VALUE!</v>
      </c>
      <c r="I3241" s="6">
        <f t="shared" si="303"/>
        <v>0</v>
      </c>
    </row>
    <row r="3242" spans="1:9" ht="15" customHeight="1" x14ac:dyDescent="0.25">
      <c r="A3242" s="27">
        <f t="shared" si="305"/>
        <v>3234</v>
      </c>
      <c r="B3242" s="31" t="str">
        <f>IF(INDEX('Cari-Kasa'!$A:$A,ROW()-6)="","",INDEX('Cari-Kasa'!$A:$A,ROW()-6))</f>
        <v/>
      </c>
      <c r="C3242" s="28" t="str">
        <f>IF(INDEX('Cari-Kasa'!$A:$A,ROW()-6)="","",INDEX('Cari-Kasa'!$C:$C,ROW()-6))</f>
        <v/>
      </c>
      <c r="D3242" s="29" t="str">
        <f>IF(INDEX('Cari-Kasa'!$A:$A,ROW()-6)="","",INDEX('Cari-Kasa'!$D:$D,ROW()-6))</f>
        <v/>
      </c>
      <c r="E3242" s="30" t="e">
        <f t="shared" si="304"/>
        <v>#VALUE!</v>
      </c>
      <c r="F3242" s="33" t="e">
        <f t="shared" si="300"/>
        <v>#VALUE!</v>
      </c>
      <c r="G3242" s="5">
        <f t="shared" ca="1" si="301"/>
        <v>39.75</v>
      </c>
      <c r="H3242" s="11" t="e">
        <f t="shared" si="302"/>
        <v>#VALUE!</v>
      </c>
      <c r="I3242" s="6">
        <f t="shared" si="303"/>
        <v>0</v>
      </c>
    </row>
    <row r="3243" spans="1:9" ht="15" customHeight="1" x14ac:dyDescent="0.25">
      <c r="A3243" s="27">
        <f t="shared" si="305"/>
        <v>3235</v>
      </c>
      <c r="B3243" s="31" t="str">
        <f>IF(INDEX('Cari-Kasa'!$A:$A,ROW()-6)="","",INDEX('Cari-Kasa'!$A:$A,ROW()-6))</f>
        <v/>
      </c>
      <c r="C3243" s="28" t="str">
        <f>IF(INDEX('Cari-Kasa'!$A:$A,ROW()-6)="","",INDEX('Cari-Kasa'!$C:$C,ROW()-6))</f>
        <v/>
      </c>
      <c r="D3243" s="29" t="str">
        <f>IF(INDEX('Cari-Kasa'!$A:$A,ROW()-6)="","",INDEX('Cari-Kasa'!$D:$D,ROW()-6))</f>
        <v/>
      </c>
      <c r="E3243" s="30" t="e">
        <f t="shared" si="304"/>
        <v>#VALUE!</v>
      </c>
      <c r="F3243" s="33" t="e">
        <f t="shared" si="300"/>
        <v>#VALUE!</v>
      </c>
      <c r="G3243" s="5">
        <f t="shared" ca="1" si="301"/>
        <v>39.75</v>
      </c>
      <c r="H3243" s="11" t="e">
        <f t="shared" si="302"/>
        <v>#VALUE!</v>
      </c>
      <c r="I3243" s="6">
        <f t="shared" si="303"/>
        <v>0</v>
      </c>
    </row>
    <row r="3244" spans="1:9" ht="15" customHeight="1" x14ac:dyDescent="0.25">
      <c r="A3244" s="27">
        <f t="shared" si="305"/>
        <v>3236</v>
      </c>
      <c r="B3244" s="31" t="str">
        <f>IF(INDEX('Cari-Kasa'!$A:$A,ROW()-6)="","",INDEX('Cari-Kasa'!$A:$A,ROW()-6))</f>
        <v/>
      </c>
      <c r="C3244" s="28" t="str">
        <f>IF(INDEX('Cari-Kasa'!$A:$A,ROW()-6)="","",INDEX('Cari-Kasa'!$C:$C,ROW()-6))</f>
        <v/>
      </c>
      <c r="D3244" s="29" t="str">
        <f>IF(INDEX('Cari-Kasa'!$A:$A,ROW()-6)="","",INDEX('Cari-Kasa'!$D:$D,ROW()-6))</f>
        <v/>
      </c>
      <c r="E3244" s="30" t="e">
        <f t="shared" si="304"/>
        <v>#VALUE!</v>
      </c>
      <c r="F3244" s="33" t="e">
        <f t="shared" si="300"/>
        <v>#VALUE!</v>
      </c>
      <c r="G3244" s="5">
        <f t="shared" ca="1" si="301"/>
        <v>39.75</v>
      </c>
      <c r="H3244" s="11" t="e">
        <f t="shared" si="302"/>
        <v>#VALUE!</v>
      </c>
      <c r="I3244" s="6">
        <f t="shared" si="303"/>
        <v>0</v>
      </c>
    </row>
    <row r="3245" spans="1:9" ht="15" customHeight="1" x14ac:dyDescent="0.25">
      <c r="A3245" s="27">
        <f t="shared" si="305"/>
        <v>3237</v>
      </c>
      <c r="B3245" s="31" t="str">
        <f>IF(INDEX('Cari-Kasa'!$A:$A,ROW()-6)="","",INDEX('Cari-Kasa'!$A:$A,ROW()-6))</f>
        <v/>
      </c>
      <c r="C3245" s="28" t="str">
        <f>IF(INDEX('Cari-Kasa'!$A:$A,ROW()-6)="","",INDEX('Cari-Kasa'!$C:$C,ROW()-6))</f>
        <v/>
      </c>
      <c r="D3245" s="29" t="str">
        <f>IF(INDEX('Cari-Kasa'!$A:$A,ROW()-6)="","",INDEX('Cari-Kasa'!$D:$D,ROW()-6))</f>
        <v/>
      </c>
      <c r="E3245" s="30" t="e">
        <f t="shared" si="304"/>
        <v>#VALUE!</v>
      </c>
      <c r="F3245" s="33" t="e">
        <f t="shared" si="300"/>
        <v>#VALUE!</v>
      </c>
      <c r="G3245" s="5">
        <f t="shared" ca="1" si="301"/>
        <v>39.75</v>
      </c>
      <c r="H3245" s="11" t="e">
        <f t="shared" si="302"/>
        <v>#VALUE!</v>
      </c>
      <c r="I3245" s="6">
        <f t="shared" si="303"/>
        <v>0</v>
      </c>
    </row>
    <row r="3246" spans="1:9" ht="15" customHeight="1" x14ac:dyDescent="0.25">
      <c r="A3246" s="27">
        <f t="shared" si="305"/>
        <v>3238</v>
      </c>
      <c r="B3246" s="31" t="str">
        <f>IF(INDEX('Cari-Kasa'!$A:$A,ROW()-6)="","",INDEX('Cari-Kasa'!$A:$A,ROW()-6))</f>
        <v/>
      </c>
      <c r="C3246" s="28" t="str">
        <f>IF(INDEX('Cari-Kasa'!$A:$A,ROW()-6)="","",INDEX('Cari-Kasa'!$C:$C,ROW()-6))</f>
        <v/>
      </c>
      <c r="D3246" s="29" t="str">
        <f>IF(INDEX('Cari-Kasa'!$A:$A,ROW()-6)="","",INDEX('Cari-Kasa'!$D:$D,ROW()-6))</f>
        <v/>
      </c>
      <c r="E3246" s="30" t="e">
        <f t="shared" si="304"/>
        <v>#VALUE!</v>
      </c>
      <c r="F3246" s="33" t="e">
        <f t="shared" si="300"/>
        <v>#VALUE!</v>
      </c>
      <c r="G3246" s="5">
        <f t="shared" ca="1" si="301"/>
        <v>39.75</v>
      </c>
      <c r="H3246" s="11" t="e">
        <f t="shared" si="302"/>
        <v>#VALUE!</v>
      </c>
      <c r="I3246" s="6">
        <f t="shared" si="303"/>
        <v>0</v>
      </c>
    </row>
    <row r="3247" spans="1:9" ht="15" customHeight="1" x14ac:dyDescent="0.25">
      <c r="A3247" s="27">
        <f t="shared" si="305"/>
        <v>3239</v>
      </c>
      <c r="B3247" s="31" t="str">
        <f>IF(INDEX('Cari-Kasa'!$A:$A,ROW()-6)="","",INDEX('Cari-Kasa'!$A:$A,ROW()-6))</f>
        <v/>
      </c>
      <c r="C3247" s="28" t="str">
        <f>IF(INDEX('Cari-Kasa'!$A:$A,ROW()-6)="","",INDEX('Cari-Kasa'!$C:$C,ROW()-6))</f>
        <v/>
      </c>
      <c r="D3247" s="29" t="str">
        <f>IF(INDEX('Cari-Kasa'!$A:$A,ROW()-6)="","",INDEX('Cari-Kasa'!$D:$D,ROW()-6))</f>
        <v/>
      </c>
      <c r="E3247" s="30" t="e">
        <f t="shared" si="304"/>
        <v>#VALUE!</v>
      </c>
      <c r="F3247" s="33" t="e">
        <f t="shared" si="300"/>
        <v>#VALUE!</v>
      </c>
      <c r="G3247" s="5">
        <f t="shared" ca="1" si="301"/>
        <v>39.75</v>
      </c>
      <c r="H3247" s="11" t="e">
        <f t="shared" si="302"/>
        <v>#VALUE!</v>
      </c>
      <c r="I3247" s="6">
        <f t="shared" si="303"/>
        <v>0</v>
      </c>
    </row>
    <row r="3248" spans="1:9" ht="15" customHeight="1" x14ac:dyDescent="0.25">
      <c r="A3248" s="27">
        <f t="shared" si="305"/>
        <v>3240</v>
      </c>
      <c r="B3248" s="31" t="str">
        <f>IF(INDEX('Cari-Kasa'!$A:$A,ROW()-6)="","",INDEX('Cari-Kasa'!$A:$A,ROW()-6))</f>
        <v/>
      </c>
      <c r="C3248" s="28" t="str">
        <f>IF(INDEX('Cari-Kasa'!$A:$A,ROW()-6)="","",INDEX('Cari-Kasa'!$C:$C,ROW()-6))</f>
        <v/>
      </c>
      <c r="D3248" s="29" t="str">
        <f>IF(INDEX('Cari-Kasa'!$A:$A,ROW()-6)="","",INDEX('Cari-Kasa'!$D:$D,ROW()-6))</f>
        <v/>
      </c>
      <c r="E3248" s="30" t="e">
        <f t="shared" si="304"/>
        <v>#VALUE!</v>
      </c>
      <c r="F3248" s="33" t="e">
        <f t="shared" si="300"/>
        <v>#VALUE!</v>
      </c>
      <c r="G3248" s="5">
        <f t="shared" ca="1" si="301"/>
        <v>39.75</v>
      </c>
      <c r="H3248" s="11" t="e">
        <f t="shared" si="302"/>
        <v>#VALUE!</v>
      </c>
      <c r="I3248" s="6">
        <f t="shared" si="303"/>
        <v>0</v>
      </c>
    </row>
    <row r="3249" spans="1:9" ht="15" customHeight="1" x14ac:dyDescent="0.25">
      <c r="A3249" s="27">
        <f t="shared" si="305"/>
        <v>3241</v>
      </c>
      <c r="B3249" s="31" t="str">
        <f>IF(INDEX('Cari-Kasa'!$A:$A,ROW()-6)="","",INDEX('Cari-Kasa'!$A:$A,ROW()-6))</f>
        <v/>
      </c>
      <c r="C3249" s="28" t="str">
        <f>IF(INDEX('Cari-Kasa'!$A:$A,ROW()-6)="","",INDEX('Cari-Kasa'!$C:$C,ROW()-6))</f>
        <v/>
      </c>
      <c r="D3249" s="29" t="str">
        <f>IF(INDEX('Cari-Kasa'!$A:$A,ROW()-6)="","",INDEX('Cari-Kasa'!$D:$D,ROW()-6))</f>
        <v/>
      </c>
      <c r="E3249" s="30" t="e">
        <f t="shared" si="304"/>
        <v>#VALUE!</v>
      </c>
      <c r="F3249" s="33" t="e">
        <f t="shared" si="300"/>
        <v>#VALUE!</v>
      </c>
      <c r="G3249" s="5">
        <f t="shared" ca="1" si="301"/>
        <v>39.75</v>
      </c>
      <c r="H3249" s="11" t="e">
        <f t="shared" si="302"/>
        <v>#VALUE!</v>
      </c>
      <c r="I3249" s="6">
        <f t="shared" si="303"/>
        <v>0</v>
      </c>
    </row>
    <row r="3250" spans="1:9" ht="15" customHeight="1" x14ac:dyDescent="0.25">
      <c r="A3250" s="27">
        <f t="shared" si="305"/>
        <v>3242</v>
      </c>
      <c r="B3250" s="31" t="str">
        <f>IF(INDEX('Cari-Kasa'!$A:$A,ROW()-6)="","",INDEX('Cari-Kasa'!$A:$A,ROW()-6))</f>
        <v/>
      </c>
      <c r="C3250" s="28" t="str">
        <f>IF(INDEX('Cari-Kasa'!$A:$A,ROW()-6)="","",INDEX('Cari-Kasa'!$C:$C,ROW()-6))</f>
        <v/>
      </c>
      <c r="D3250" s="29" t="str">
        <f>IF(INDEX('Cari-Kasa'!$A:$A,ROW()-6)="","",INDEX('Cari-Kasa'!$D:$D,ROW()-6))</f>
        <v/>
      </c>
      <c r="E3250" s="30" t="e">
        <f t="shared" si="304"/>
        <v>#VALUE!</v>
      </c>
      <c r="F3250" s="33" t="e">
        <f t="shared" si="300"/>
        <v>#VALUE!</v>
      </c>
      <c r="G3250" s="5">
        <f t="shared" ca="1" si="301"/>
        <v>39.75</v>
      </c>
      <c r="H3250" s="11" t="e">
        <f t="shared" si="302"/>
        <v>#VALUE!</v>
      </c>
      <c r="I3250" s="6">
        <f t="shared" si="303"/>
        <v>0</v>
      </c>
    </row>
    <row r="3251" spans="1:9" ht="15" customHeight="1" x14ac:dyDescent="0.25">
      <c r="A3251" s="27">
        <f t="shared" si="305"/>
        <v>3243</v>
      </c>
      <c r="B3251" s="31" t="str">
        <f>IF(INDEX('Cari-Kasa'!$A:$A,ROW()-6)="","",INDEX('Cari-Kasa'!$A:$A,ROW()-6))</f>
        <v/>
      </c>
      <c r="C3251" s="28" t="str">
        <f>IF(INDEX('Cari-Kasa'!$A:$A,ROW()-6)="","",INDEX('Cari-Kasa'!$C:$C,ROW()-6))</f>
        <v/>
      </c>
      <c r="D3251" s="29" t="str">
        <f>IF(INDEX('Cari-Kasa'!$A:$A,ROW()-6)="","",INDEX('Cari-Kasa'!$D:$D,ROW()-6))</f>
        <v/>
      </c>
      <c r="E3251" s="30" t="e">
        <f t="shared" si="304"/>
        <v>#VALUE!</v>
      </c>
      <c r="F3251" s="33" t="e">
        <f t="shared" si="300"/>
        <v>#VALUE!</v>
      </c>
      <c r="G3251" s="5">
        <f t="shared" ca="1" si="301"/>
        <v>39.75</v>
      </c>
      <c r="H3251" s="11" t="e">
        <f t="shared" si="302"/>
        <v>#VALUE!</v>
      </c>
      <c r="I3251" s="6">
        <f t="shared" si="303"/>
        <v>0</v>
      </c>
    </row>
    <row r="3252" spans="1:9" ht="15" customHeight="1" x14ac:dyDescent="0.25">
      <c r="A3252" s="27">
        <f t="shared" si="305"/>
        <v>3244</v>
      </c>
      <c r="B3252" s="31" t="str">
        <f>IF(INDEX('Cari-Kasa'!$A:$A,ROW()-6)="","",INDEX('Cari-Kasa'!$A:$A,ROW()-6))</f>
        <v/>
      </c>
      <c r="C3252" s="28" t="str">
        <f>IF(INDEX('Cari-Kasa'!$A:$A,ROW()-6)="","",INDEX('Cari-Kasa'!$C:$C,ROW()-6))</f>
        <v/>
      </c>
      <c r="D3252" s="29" t="str">
        <f>IF(INDEX('Cari-Kasa'!$A:$A,ROW()-6)="","",INDEX('Cari-Kasa'!$D:$D,ROW()-6))</f>
        <v/>
      </c>
      <c r="E3252" s="30" t="e">
        <f t="shared" si="304"/>
        <v>#VALUE!</v>
      </c>
      <c r="F3252" s="33" t="e">
        <f t="shared" si="300"/>
        <v>#VALUE!</v>
      </c>
      <c r="G3252" s="5">
        <f t="shared" ca="1" si="301"/>
        <v>39.75</v>
      </c>
      <c r="H3252" s="11" t="e">
        <f t="shared" si="302"/>
        <v>#VALUE!</v>
      </c>
      <c r="I3252" s="6">
        <f t="shared" si="303"/>
        <v>0</v>
      </c>
    </row>
    <row r="3253" spans="1:9" ht="15" customHeight="1" x14ac:dyDescent="0.25">
      <c r="A3253" s="27">
        <f t="shared" si="305"/>
        <v>3245</v>
      </c>
      <c r="B3253" s="31" t="str">
        <f>IF(INDEX('Cari-Kasa'!$A:$A,ROW()-6)="","",INDEX('Cari-Kasa'!$A:$A,ROW()-6))</f>
        <v/>
      </c>
      <c r="C3253" s="28" t="str">
        <f>IF(INDEX('Cari-Kasa'!$A:$A,ROW()-6)="","",INDEX('Cari-Kasa'!$C:$C,ROW()-6))</f>
        <v/>
      </c>
      <c r="D3253" s="29" t="str">
        <f>IF(INDEX('Cari-Kasa'!$A:$A,ROW()-6)="","",INDEX('Cari-Kasa'!$D:$D,ROW()-6))</f>
        <v/>
      </c>
      <c r="E3253" s="30" t="e">
        <f t="shared" si="304"/>
        <v>#VALUE!</v>
      </c>
      <c r="F3253" s="33" t="e">
        <f t="shared" si="300"/>
        <v>#VALUE!</v>
      </c>
      <c r="G3253" s="5">
        <f t="shared" ca="1" si="301"/>
        <v>39.75</v>
      </c>
      <c r="H3253" s="11" t="e">
        <f t="shared" si="302"/>
        <v>#VALUE!</v>
      </c>
      <c r="I3253" s="6">
        <f t="shared" si="303"/>
        <v>0</v>
      </c>
    </row>
    <row r="3254" spans="1:9" ht="15" customHeight="1" x14ac:dyDescent="0.25">
      <c r="A3254" s="27">
        <f t="shared" si="305"/>
        <v>3246</v>
      </c>
      <c r="B3254" s="31" t="str">
        <f>IF(INDEX('Cari-Kasa'!$A:$A,ROW()-6)="","",INDEX('Cari-Kasa'!$A:$A,ROW()-6))</f>
        <v/>
      </c>
      <c r="C3254" s="28" t="str">
        <f>IF(INDEX('Cari-Kasa'!$A:$A,ROW()-6)="","",INDEX('Cari-Kasa'!$C:$C,ROW()-6))</f>
        <v/>
      </c>
      <c r="D3254" s="29" t="str">
        <f>IF(INDEX('Cari-Kasa'!$A:$A,ROW()-6)="","",INDEX('Cari-Kasa'!$D:$D,ROW()-6))</f>
        <v/>
      </c>
      <c r="E3254" s="30" t="e">
        <f t="shared" si="304"/>
        <v>#VALUE!</v>
      </c>
      <c r="F3254" s="33" t="e">
        <f t="shared" si="300"/>
        <v>#VALUE!</v>
      </c>
      <c r="G3254" s="5">
        <f t="shared" ca="1" si="301"/>
        <v>39.75</v>
      </c>
      <c r="H3254" s="11" t="e">
        <f t="shared" si="302"/>
        <v>#VALUE!</v>
      </c>
      <c r="I3254" s="6">
        <f t="shared" si="303"/>
        <v>0</v>
      </c>
    </row>
    <row r="3255" spans="1:9" ht="15" customHeight="1" x14ac:dyDescent="0.25">
      <c r="A3255" s="27">
        <f t="shared" si="305"/>
        <v>3247</v>
      </c>
      <c r="B3255" s="31" t="str">
        <f>IF(INDEX('Cari-Kasa'!$A:$A,ROW()-6)="","",INDEX('Cari-Kasa'!$A:$A,ROW()-6))</f>
        <v/>
      </c>
      <c r="C3255" s="28" t="str">
        <f>IF(INDEX('Cari-Kasa'!$A:$A,ROW()-6)="","",INDEX('Cari-Kasa'!$C:$C,ROW()-6))</f>
        <v/>
      </c>
      <c r="D3255" s="29" t="str">
        <f>IF(INDEX('Cari-Kasa'!$A:$A,ROW()-6)="","",INDEX('Cari-Kasa'!$D:$D,ROW()-6))</f>
        <v/>
      </c>
      <c r="E3255" s="30" t="e">
        <f t="shared" si="304"/>
        <v>#VALUE!</v>
      </c>
      <c r="F3255" s="33" t="e">
        <f t="shared" si="300"/>
        <v>#VALUE!</v>
      </c>
      <c r="G3255" s="5">
        <f t="shared" ca="1" si="301"/>
        <v>39.75</v>
      </c>
      <c r="H3255" s="11" t="e">
        <f t="shared" si="302"/>
        <v>#VALUE!</v>
      </c>
      <c r="I3255" s="6">
        <f t="shared" si="303"/>
        <v>0</v>
      </c>
    </row>
    <row r="3256" spans="1:9" ht="15" customHeight="1" x14ac:dyDescent="0.25">
      <c r="A3256" s="27">
        <f t="shared" si="305"/>
        <v>3248</v>
      </c>
      <c r="B3256" s="31" t="str">
        <f>IF(INDEX('Cari-Kasa'!$A:$A,ROW()-6)="","",INDEX('Cari-Kasa'!$A:$A,ROW()-6))</f>
        <v/>
      </c>
      <c r="C3256" s="28" t="str">
        <f>IF(INDEX('Cari-Kasa'!$A:$A,ROW()-6)="","",INDEX('Cari-Kasa'!$C:$C,ROW()-6))</f>
        <v/>
      </c>
      <c r="D3256" s="29" t="str">
        <f>IF(INDEX('Cari-Kasa'!$A:$A,ROW()-6)="","",INDEX('Cari-Kasa'!$D:$D,ROW()-6))</f>
        <v/>
      </c>
      <c r="E3256" s="30" t="e">
        <f t="shared" si="304"/>
        <v>#VALUE!</v>
      </c>
      <c r="F3256" s="33" t="e">
        <f t="shared" si="300"/>
        <v>#VALUE!</v>
      </c>
      <c r="G3256" s="5">
        <f t="shared" ca="1" si="301"/>
        <v>39.75</v>
      </c>
      <c r="H3256" s="11" t="e">
        <f t="shared" si="302"/>
        <v>#VALUE!</v>
      </c>
      <c r="I3256" s="6">
        <f t="shared" si="303"/>
        <v>0</v>
      </c>
    </row>
    <row r="3257" spans="1:9" ht="15" customHeight="1" x14ac:dyDescent="0.25">
      <c r="A3257" s="27">
        <f t="shared" si="305"/>
        <v>3249</v>
      </c>
      <c r="B3257" s="31" t="str">
        <f>IF(INDEX('Cari-Kasa'!$A:$A,ROW()-6)="","",INDEX('Cari-Kasa'!$A:$A,ROW()-6))</f>
        <v/>
      </c>
      <c r="C3257" s="28" t="str">
        <f>IF(INDEX('Cari-Kasa'!$A:$A,ROW()-6)="","",INDEX('Cari-Kasa'!$C:$C,ROW()-6))</f>
        <v/>
      </c>
      <c r="D3257" s="29" t="str">
        <f>IF(INDEX('Cari-Kasa'!$A:$A,ROW()-6)="","",INDEX('Cari-Kasa'!$D:$D,ROW()-6))</f>
        <v/>
      </c>
      <c r="E3257" s="30" t="e">
        <f t="shared" si="304"/>
        <v>#VALUE!</v>
      </c>
      <c r="F3257" s="33" t="e">
        <f t="shared" si="300"/>
        <v>#VALUE!</v>
      </c>
      <c r="G3257" s="5">
        <f t="shared" ca="1" si="301"/>
        <v>39.75</v>
      </c>
      <c r="H3257" s="11" t="e">
        <f t="shared" si="302"/>
        <v>#VALUE!</v>
      </c>
      <c r="I3257" s="6">
        <f t="shared" si="303"/>
        <v>0</v>
      </c>
    </row>
    <row r="3258" spans="1:9" ht="15" customHeight="1" x14ac:dyDescent="0.25">
      <c r="A3258" s="27">
        <f t="shared" si="305"/>
        <v>3250</v>
      </c>
      <c r="B3258" s="31" t="str">
        <f>IF(INDEX('Cari-Kasa'!$A:$A,ROW()-6)="","",INDEX('Cari-Kasa'!$A:$A,ROW()-6))</f>
        <v/>
      </c>
      <c r="C3258" s="28" t="str">
        <f>IF(INDEX('Cari-Kasa'!$A:$A,ROW()-6)="","",INDEX('Cari-Kasa'!$C:$C,ROW()-6))</f>
        <v/>
      </c>
      <c r="D3258" s="29" t="str">
        <f>IF(INDEX('Cari-Kasa'!$A:$A,ROW()-6)="","",INDEX('Cari-Kasa'!$D:$D,ROW()-6))</f>
        <v/>
      </c>
      <c r="E3258" s="30" t="e">
        <f t="shared" si="304"/>
        <v>#VALUE!</v>
      </c>
      <c r="F3258" s="33" t="e">
        <f t="shared" si="300"/>
        <v>#VALUE!</v>
      </c>
      <c r="G3258" s="5">
        <f t="shared" ca="1" si="301"/>
        <v>39.75</v>
      </c>
      <c r="H3258" s="11" t="e">
        <f t="shared" si="302"/>
        <v>#VALUE!</v>
      </c>
      <c r="I3258" s="6">
        <f t="shared" si="303"/>
        <v>0</v>
      </c>
    </row>
    <row r="3259" spans="1:9" ht="15" customHeight="1" x14ac:dyDescent="0.25">
      <c r="A3259" s="27">
        <f t="shared" si="305"/>
        <v>3251</v>
      </c>
      <c r="B3259" s="31" t="str">
        <f>IF(INDEX('Cari-Kasa'!$A:$A,ROW()-6)="","",INDEX('Cari-Kasa'!$A:$A,ROW()-6))</f>
        <v/>
      </c>
      <c r="C3259" s="28" t="str">
        <f>IF(INDEX('Cari-Kasa'!$A:$A,ROW()-6)="","",INDEX('Cari-Kasa'!$C:$C,ROW()-6))</f>
        <v/>
      </c>
      <c r="D3259" s="29" t="str">
        <f>IF(INDEX('Cari-Kasa'!$A:$A,ROW()-6)="","",INDEX('Cari-Kasa'!$D:$D,ROW()-6))</f>
        <v/>
      </c>
      <c r="E3259" s="30" t="e">
        <f t="shared" si="304"/>
        <v>#VALUE!</v>
      </c>
      <c r="F3259" s="33" t="e">
        <f t="shared" si="300"/>
        <v>#VALUE!</v>
      </c>
      <c r="G3259" s="5">
        <f t="shared" ca="1" si="301"/>
        <v>39.75</v>
      </c>
      <c r="H3259" s="11" t="e">
        <f t="shared" si="302"/>
        <v>#VALUE!</v>
      </c>
      <c r="I3259" s="6">
        <f t="shared" si="303"/>
        <v>0</v>
      </c>
    </row>
    <row r="3260" spans="1:9" ht="15" customHeight="1" x14ac:dyDescent="0.25">
      <c r="A3260" s="27">
        <f t="shared" si="305"/>
        <v>3252</v>
      </c>
      <c r="B3260" s="31" t="str">
        <f>IF(INDEX('Cari-Kasa'!$A:$A,ROW()-6)="","",INDEX('Cari-Kasa'!$A:$A,ROW()-6))</f>
        <v/>
      </c>
      <c r="C3260" s="28" t="str">
        <f>IF(INDEX('Cari-Kasa'!$A:$A,ROW()-6)="","",INDEX('Cari-Kasa'!$C:$C,ROW()-6))</f>
        <v/>
      </c>
      <c r="D3260" s="29" t="str">
        <f>IF(INDEX('Cari-Kasa'!$A:$A,ROW()-6)="","",INDEX('Cari-Kasa'!$D:$D,ROW()-6))</f>
        <v/>
      </c>
      <c r="E3260" s="30" t="e">
        <f t="shared" si="304"/>
        <v>#VALUE!</v>
      </c>
      <c r="F3260" s="33" t="e">
        <f t="shared" si="300"/>
        <v>#VALUE!</v>
      </c>
      <c r="G3260" s="5">
        <f t="shared" ca="1" si="301"/>
        <v>39.75</v>
      </c>
      <c r="H3260" s="11" t="e">
        <f t="shared" si="302"/>
        <v>#VALUE!</v>
      </c>
      <c r="I3260" s="6">
        <f t="shared" si="303"/>
        <v>0</v>
      </c>
    </row>
    <row r="3261" spans="1:9" ht="15" customHeight="1" x14ac:dyDescent="0.25">
      <c r="A3261" s="27">
        <f t="shared" si="305"/>
        <v>3253</v>
      </c>
      <c r="B3261" s="31" t="str">
        <f>IF(INDEX('Cari-Kasa'!$A:$A,ROW()-6)="","",INDEX('Cari-Kasa'!$A:$A,ROW()-6))</f>
        <v/>
      </c>
      <c r="C3261" s="28" t="str">
        <f>IF(INDEX('Cari-Kasa'!$A:$A,ROW()-6)="","",INDEX('Cari-Kasa'!$C:$C,ROW()-6))</f>
        <v/>
      </c>
      <c r="D3261" s="29" t="str">
        <f>IF(INDEX('Cari-Kasa'!$A:$A,ROW()-6)="","",INDEX('Cari-Kasa'!$D:$D,ROW()-6))</f>
        <v/>
      </c>
      <c r="E3261" s="30" t="e">
        <f t="shared" si="304"/>
        <v>#VALUE!</v>
      </c>
      <c r="F3261" s="33" t="e">
        <f t="shared" si="300"/>
        <v>#VALUE!</v>
      </c>
      <c r="G3261" s="5">
        <f t="shared" ca="1" si="301"/>
        <v>39.75</v>
      </c>
      <c r="H3261" s="11" t="e">
        <f t="shared" si="302"/>
        <v>#VALUE!</v>
      </c>
      <c r="I3261" s="6">
        <f t="shared" si="303"/>
        <v>0</v>
      </c>
    </row>
    <row r="3262" spans="1:9" ht="15" customHeight="1" x14ac:dyDescent="0.25">
      <c r="A3262" s="27">
        <f t="shared" si="305"/>
        <v>3254</v>
      </c>
      <c r="B3262" s="31" t="str">
        <f>IF(INDEX('Cari-Kasa'!$A:$A,ROW()-6)="","",INDEX('Cari-Kasa'!$A:$A,ROW()-6))</f>
        <v/>
      </c>
      <c r="C3262" s="28" t="str">
        <f>IF(INDEX('Cari-Kasa'!$A:$A,ROW()-6)="","",INDEX('Cari-Kasa'!$C:$C,ROW()-6))</f>
        <v/>
      </c>
      <c r="D3262" s="29" t="str">
        <f>IF(INDEX('Cari-Kasa'!$A:$A,ROW()-6)="","",INDEX('Cari-Kasa'!$D:$D,ROW()-6))</f>
        <v/>
      </c>
      <c r="E3262" s="30" t="e">
        <f t="shared" si="304"/>
        <v>#VALUE!</v>
      </c>
      <c r="F3262" s="33" t="e">
        <f t="shared" si="300"/>
        <v>#VALUE!</v>
      </c>
      <c r="G3262" s="5">
        <f t="shared" ca="1" si="301"/>
        <v>39.75</v>
      </c>
      <c r="H3262" s="11" t="e">
        <f t="shared" si="302"/>
        <v>#VALUE!</v>
      </c>
      <c r="I3262" s="6">
        <f t="shared" si="303"/>
        <v>0</v>
      </c>
    </row>
    <row r="3263" spans="1:9" ht="15" customHeight="1" x14ac:dyDescent="0.25">
      <c r="A3263" s="27">
        <f t="shared" si="305"/>
        <v>3255</v>
      </c>
      <c r="B3263" s="31" t="str">
        <f>IF(INDEX('Cari-Kasa'!$A:$A,ROW()-6)="","",INDEX('Cari-Kasa'!$A:$A,ROW()-6))</f>
        <v/>
      </c>
      <c r="C3263" s="28" t="str">
        <f>IF(INDEX('Cari-Kasa'!$A:$A,ROW()-6)="","",INDEX('Cari-Kasa'!$C:$C,ROW()-6))</f>
        <v/>
      </c>
      <c r="D3263" s="29" t="str">
        <f>IF(INDEX('Cari-Kasa'!$A:$A,ROW()-6)="","",INDEX('Cari-Kasa'!$D:$D,ROW()-6))</f>
        <v/>
      </c>
      <c r="E3263" s="30" t="e">
        <f t="shared" si="304"/>
        <v>#VALUE!</v>
      </c>
      <c r="F3263" s="33" t="e">
        <f t="shared" si="300"/>
        <v>#VALUE!</v>
      </c>
      <c r="G3263" s="5">
        <f t="shared" ca="1" si="301"/>
        <v>39.75</v>
      </c>
      <c r="H3263" s="11" t="e">
        <f t="shared" si="302"/>
        <v>#VALUE!</v>
      </c>
      <c r="I3263" s="6">
        <f t="shared" si="303"/>
        <v>0</v>
      </c>
    </row>
    <row r="3264" spans="1:9" ht="15" customHeight="1" x14ac:dyDescent="0.25">
      <c r="A3264" s="27">
        <f t="shared" si="305"/>
        <v>3256</v>
      </c>
      <c r="B3264" s="31" t="str">
        <f>IF(INDEX('Cari-Kasa'!$A:$A,ROW()-6)="","",INDEX('Cari-Kasa'!$A:$A,ROW()-6))</f>
        <v/>
      </c>
      <c r="C3264" s="28" t="str">
        <f>IF(INDEX('Cari-Kasa'!$A:$A,ROW()-6)="","",INDEX('Cari-Kasa'!$C:$C,ROW()-6))</f>
        <v/>
      </c>
      <c r="D3264" s="29" t="str">
        <f>IF(INDEX('Cari-Kasa'!$A:$A,ROW()-6)="","",INDEX('Cari-Kasa'!$D:$D,ROW()-6))</f>
        <v/>
      </c>
      <c r="E3264" s="30" t="e">
        <f t="shared" si="304"/>
        <v>#VALUE!</v>
      </c>
      <c r="F3264" s="33" t="e">
        <f t="shared" si="300"/>
        <v>#VALUE!</v>
      </c>
      <c r="G3264" s="5">
        <f t="shared" ca="1" si="301"/>
        <v>39.75</v>
      </c>
      <c r="H3264" s="11" t="e">
        <f t="shared" si="302"/>
        <v>#VALUE!</v>
      </c>
      <c r="I3264" s="6">
        <f t="shared" si="303"/>
        <v>0</v>
      </c>
    </row>
    <row r="3265" spans="1:9" ht="15" customHeight="1" x14ac:dyDescent="0.25">
      <c r="A3265" s="27">
        <f t="shared" si="305"/>
        <v>3257</v>
      </c>
      <c r="B3265" s="31" t="str">
        <f>IF(INDEX('Cari-Kasa'!$A:$A,ROW()-6)="","",INDEX('Cari-Kasa'!$A:$A,ROW()-6))</f>
        <v/>
      </c>
      <c r="C3265" s="28" t="str">
        <f>IF(INDEX('Cari-Kasa'!$A:$A,ROW()-6)="","",INDEX('Cari-Kasa'!$C:$C,ROW()-6))</f>
        <v/>
      </c>
      <c r="D3265" s="29" t="str">
        <f>IF(INDEX('Cari-Kasa'!$A:$A,ROW()-6)="","",INDEX('Cari-Kasa'!$D:$D,ROW()-6))</f>
        <v/>
      </c>
      <c r="E3265" s="30" t="e">
        <f t="shared" si="304"/>
        <v>#VALUE!</v>
      </c>
      <c r="F3265" s="33" t="e">
        <f t="shared" si="300"/>
        <v>#VALUE!</v>
      </c>
      <c r="G3265" s="5">
        <f t="shared" ca="1" si="301"/>
        <v>39.75</v>
      </c>
      <c r="H3265" s="11" t="e">
        <f t="shared" si="302"/>
        <v>#VALUE!</v>
      </c>
      <c r="I3265" s="6">
        <f t="shared" si="303"/>
        <v>0</v>
      </c>
    </row>
    <row r="3266" spans="1:9" ht="15" customHeight="1" x14ac:dyDescent="0.25">
      <c r="A3266" s="27">
        <f t="shared" si="305"/>
        <v>3258</v>
      </c>
      <c r="B3266" s="31" t="str">
        <f>IF(INDEX('Cari-Kasa'!$A:$A,ROW()-6)="","",INDEX('Cari-Kasa'!$A:$A,ROW()-6))</f>
        <v/>
      </c>
      <c r="C3266" s="28" t="str">
        <f>IF(INDEX('Cari-Kasa'!$A:$A,ROW()-6)="","",INDEX('Cari-Kasa'!$C:$C,ROW()-6))</f>
        <v/>
      </c>
      <c r="D3266" s="29" t="str">
        <f>IF(INDEX('Cari-Kasa'!$A:$A,ROW()-6)="","",INDEX('Cari-Kasa'!$D:$D,ROW()-6))</f>
        <v/>
      </c>
      <c r="E3266" s="30" t="e">
        <f t="shared" si="304"/>
        <v>#VALUE!</v>
      </c>
      <c r="F3266" s="33" t="e">
        <f t="shared" si="300"/>
        <v>#VALUE!</v>
      </c>
      <c r="G3266" s="5">
        <f t="shared" ca="1" si="301"/>
        <v>39.75</v>
      </c>
      <c r="H3266" s="11" t="e">
        <f t="shared" si="302"/>
        <v>#VALUE!</v>
      </c>
      <c r="I3266" s="6">
        <f t="shared" si="303"/>
        <v>0</v>
      </c>
    </row>
    <row r="3267" spans="1:9" ht="15" customHeight="1" x14ac:dyDescent="0.25">
      <c r="A3267" s="27">
        <f t="shared" si="305"/>
        <v>3259</v>
      </c>
      <c r="B3267" s="31" t="str">
        <f>IF(INDEX('Cari-Kasa'!$A:$A,ROW()-6)="","",INDEX('Cari-Kasa'!$A:$A,ROW()-6))</f>
        <v/>
      </c>
      <c r="C3267" s="28" t="str">
        <f>IF(INDEX('Cari-Kasa'!$A:$A,ROW()-6)="","",INDEX('Cari-Kasa'!$C:$C,ROW()-6))</f>
        <v/>
      </c>
      <c r="D3267" s="29" t="str">
        <f>IF(INDEX('Cari-Kasa'!$A:$A,ROW()-6)="","",INDEX('Cari-Kasa'!$D:$D,ROW()-6))</f>
        <v/>
      </c>
      <c r="E3267" s="30" t="e">
        <f t="shared" si="304"/>
        <v>#VALUE!</v>
      </c>
      <c r="F3267" s="33" t="e">
        <f t="shared" si="300"/>
        <v>#VALUE!</v>
      </c>
      <c r="G3267" s="5">
        <f t="shared" ca="1" si="301"/>
        <v>39.75</v>
      </c>
      <c r="H3267" s="11" t="e">
        <f t="shared" si="302"/>
        <v>#VALUE!</v>
      </c>
      <c r="I3267" s="6">
        <f t="shared" si="303"/>
        <v>0</v>
      </c>
    </row>
    <row r="3268" spans="1:9" ht="15" customHeight="1" x14ac:dyDescent="0.25">
      <c r="A3268" s="27">
        <f t="shared" si="305"/>
        <v>3260</v>
      </c>
      <c r="B3268" s="31" t="str">
        <f>IF(INDEX('Cari-Kasa'!$A:$A,ROW()-6)="","",INDEX('Cari-Kasa'!$A:$A,ROW()-6))</f>
        <v/>
      </c>
      <c r="C3268" s="28" t="str">
        <f>IF(INDEX('Cari-Kasa'!$A:$A,ROW()-6)="","",INDEX('Cari-Kasa'!$C:$C,ROW()-6))</f>
        <v/>
      </c>
      <c r="D3268" s="29" t="str">
        <f>IF(INDEX('Cari-Kasa'!$A:$A,ROW()-6)="","",INDEX('Cari-Kasa'!$D:$D,ROW()-6))</f>
        <v/>
      </c>
      <c r="E3268" s="30" t="e">
        <f t="shared" si="304"/>
        <v>#VALUE!</v>
      </c>
      <c r="F3268" s="33" t="e">
        <f t="shared" si="300"/>
        <v>#VALUE!</v>
      </c>
      <c r="G3268" s="5">
        <f t="shared" ca="1" si="301"/>
        <v>39.75</v>
      </c>
      <c r="H3268" s="11" t="e">
        <f t="shared" si="302"/>
        <v>#VALUE!</v>
      </c>
      <c r="I3268" s="6">
        <f t="shared" si="303"/>
        <v>0</v>
      </c>
    </row>
    <row r="3269" spans="1:9" ht="15" customHeight="1" x14ac:dyDescent="0.25">
      <c r="A3269" s="27">
        <f t="shared" si="305"/>
        <v>3261</v>
      </c>
      <c r="B3269" s="31" t="str">
        <f>IF(INDEX('Cari-Kasa'!$A:$A,ROW()-6)="","",INDEX('Cari-Kasa'!$A:$A,ROW()-6))</f>
        <v/>
      </c>
      <c r="C3269" s="28" t="str">
        <f>IF(INDEX('Cari-Kasa'!$A:$A,ROW()-6)="","",INDEX('Cari-Kasa'!$C:$C,ROW()-6))</f>
        <v/>
      </c>
      <c r="D3269" s="29" t="str">
        <f>IF(INDEX('Cari-Kasa'!$A:$A,ROW()-6)="","",INDEX('Cari-Kasa'!$D:$D,ROW()-6))</f>
        <v/>
      </c>
      <c r="E3269" s="30" t="e">
        <f t="shared" si="304"/>
        <v>#VALUE!</v>
      </c>
      <c r="F3269" s="33" t="e">
        <f t="shared" si="300"/>
        <v>#VALUE!</v>
      </c>
      <c r="G3269" s="5">
        <f t="shared" ca="1" si="301"/>
        <v>39.75</v>
      </c>
      <c r="H3269" s="11" t="e">
        <f t="shared" si="302"/>
        <v>#VALUE!</v>
      </c>
      <c r="I3269" s="6">
        <f t="shared" si="303"/>
        <v>0</v>
      </c>
    </row>
    <row r="3270" spans="1:9" ht="15" customHeight="1" x14ac:dyDescent="0.25">
      <c r="A3270" s="27">
        <f t="shared" si="305"/>
        <v>3262</v>
      </c>
      <c r="B3270" s="31" t="str">
        <f>IF(INDEX('Cari-Kasa'!$A:$A,ROW()-6)="","",INDEX('Cari-Kasa'!$A:$A,ROW()-6))</f>
        <v/>
      </c>
      <c r="C3270" s="28" t="str">
        <f>IF(INDEX('Cari-Kasa'!$A:$A,ROW()-6)="","",INDEX('Cari-Kasa'!$C:$C,ROW()-6))</f>
        <v/>
      </c>
      <c r="D3270" s="29" t="str">
        <f>IF(INDEX('Cari-Kasa'!$A:$A,ROW()-6)="","",INDEX('Cari-Kasa'!$D:$D,ROW()-6))</f>
        <v/>
      </c>
      <c r="E3270" s="30" t="e">
        <f t="shared" si="304"/>
        <v>#VALUE!</v>
      </c>
      <c r="F3270" s="33" t="e">
        <f t="shared" si="300"/>
        <v>#VALUE!</v>
      </c>
      <c r="G3270" s="5">
        <f t="shared" ca="1" si="301"/>
        <v>39.75</v>
      </c>
      <c r="H3270" s="11" t="e">
        <f t="shared" si="302"/>
        <v>#VALUE!</v>
      </c>
      <c r="I3270" s="6">
        <f t="shared" si="303"/>
        <v>0</v>
      </c>
    </row>
    <row r="3271" spans="1:9" ht="15" customHeight="1" x14ac:dyDescent="0.25">
      <c r="A3271" s="27">
        <f t="shared" si="305"/>
        <v>3263</v>
      </c>
      <c r="B3271" s="31" t="str">
        <f>IF(INDEX('Cari-Kasa'!$A:$A,ROW()-6)="","",INDEX('Cari-Kasa'!$A:$A,ROW()-6))</f>
        <v/>
      </c>
      <c r="C3271" s="28" t="str">
        <f>IF(INDEX('Cari-Kasa'!$A:$A,ROW()-6)="","",INDEX('Cari-Kasa'!$C:$C,ROW()-6))</f>
        <v/>
      </c>
      <c r="D3271" s="29" t="str">
        <f>IF(INDEX('Cari-Kasa'!$A:$A,ROW()-6)="","",INDEX('Cari-Kasa'!$D:$D,ROW()-6))</f>
        <v/>
      </c>
      <c r="E3271" s="30" t="e">
        <f t="shared" si="304"/>
        <v>#VALUE!</v>
      </c>
      <c r="F3271" s="33" t="e">
        <f t="shared" si="300"/>
        <v>#VALUE!</v>
      </c>
      <c r="G3271" s="5">
        <f t="shared" ca="1" si="301"/>
        <v>39.75</v>
      </c>
      <c r="H3271" s="11" t="e">
        <f t="shared" si="302"/>
        <v>#VALUE!</v>
      </c>
      <c r="I3271" s="6">
        <f t="shared" si="303"/>
        <v>0</v>
      </c>
    </row>
    <row r="3272" spans="1:9" ht="15" customHeight="1" x14ac:dyDescent="0.25">
      <c r="A3272" s="27">
        <f t="shared" si="305"/>
        <v>3264</v>
      </c>
      <c r="B3272" s="31" t="str">
        <f>IF(INDEX('Cari-Kasa'!$A:$A,ROW()-6)="","",INDEX('Cari-Kasa'!$A:$A,ROW()-6))</f>
        <v/>
      </c>
      <c r="C3272" s="28" t="str">
        <f>IF(INDEX('Cari-Kasa'!$A:$A,ROW()-6)="","",INDEX('Cari-Kasa'!$C:$C,ROW()-6))</f>
        <v/>
      </c>
      <c r="D3272" s="29" t="str">
        <f>IF(INDEX('Cari-Kasa'!$A:$A,ROW()-6)="","",INDEX('Cari-Kasa'!$D:$D,ROW()-6))</f>
        <v/>
      </c>
      <c r="E3272" s="30" t="e">
        <f t="shared" si="304"/>
        <v>#VALUE!</v>
      </c>
      <c r="F3272" s="33" t="e">
        <f t="shared" si="300"/>
        <v>#VALUE!</v>
      </c>
      <c r="G3272" s="5">
        <f t="shared" ca="1" si="301"/>
        <v>39.75</v>
      </c>
      <c r="H3272" s="11" t="e">
        <f t="shared" si="302"/>
        <v>#VALUE!</v>
      </c>
      <c r="I3272" s="6">
        <f t="shared" si="303"/>
        <v>0</v>
      </c>
    </row>
    <row r="3273" spans="1:9" ht="15" customHeight="1" x14ac:dyDescent="0.25">
      <c r="A3273" s="27">
        <f t="shared" si="305"/>
        <v>3265</v>
      </c>
      <c r="B3273" s="31" t="str">
        <f>IF(INDEX('Cari-Kasa'!$A:$A,ROW()-6)="","",INDEX('Cari-Kasa'!$A:$A,ROW()-6))</f>
        <v/>
      </c>
      <c r="C3273" s="28" t="str">
        <f>IF(INDEX('Cari-Kasa'!$A:$A,ROW()-6)="","",INDEX('Cari-Kasa'!$C:$C,ROW()-6))</f>
        <v/>
      </c>
      <c r="D3273" s="29" t="str">
        <f>IF(INDEX('Cari-Kasa'!$A:$A,ROW()-6)="","",INDEX('Cari-Kasa'!$D:$D,ROW()-6))</f>
        <v/>
      </c>
      <c r="E3273" s="30" t="e">
        <f t="shared" si="304"/>
        <v>#VALUE!</v>
      </c>
      <c r="F3273" s="33" t="e">
        <f t="shared" ref="F3273:F3336" si="306">IF(E3273-ISTISNA&lt;=0,0,E3273-ISTISNA)</f>
        <v>#VALUE!</v>
      </c>
      <c r="G3273" s="5">
        <f t="shared" ref="G3273:G3336" ca="1" si="307">ORAN</f>
        <v>39.75</v>
      </c>
      <c r="H3273" s="11" t="e">
        <f t="shared" ref="H3273:H3336" si="308">IF(OR(B3273="",F3273&lt;=0,B3273&gt;=VADE),0,IF(B3274="",VADE-B3273,MIN(VADE,B3274)-B3273))</f>
        <v>#VALUE!</v>
      </c>
      <c r="I3273" s="6">
        <f t="shared" ref="I3273:I3336" si="309">IF(B3273="",0,(F3273*G3273*H3273)/36000)</f>
        <v>0</v>
      </c>
    </row>
    <row r="3274" spans="1:9" ht="15" customHeight="1" x14ac:dyDescent="0.25">
      <c r="A3274" s="27">
        <f t="shared" si="305"/>
        <v>3266</v>
      </c>
      <c r="B3274" s="31" t="str">
        <f>IF(INDEX('Cari-Kasa'!$A:$A,ROW()-6)="","",INDEX('Cari-Kasa'!$A:$A,ROW()-6))</f>
        <v/>
      </c>
      <c r="C3274" s="28" t="str">
        <f>IF(INDEX('Cari-Kasa'!$A:$A,ROW()-6)="","",INDEX('Cari-Kasa'!$C:$C,ROW()-6))</f>
        <v/>
      </c>
      <c r="D3274" s="29" t="str">
        <f>IF(INDEX('Cari-Kasa'!$A:$A,ROW()-6)="","",INDEX('Cari-Kasa'!$D:$D,ROW()-6))</f>
        <v/>
      </c>
      <c r="E3274" s="30" t="e">
        <f t="shared" ref="E3274:E3337" si="310">(E3273+C3274)-D3274</f>
        <v>#VALUE!</v>
      </c>
      <c r="F3274" s="33" t="e">
        <f t="shared" si="306"/>
        <v>#VALUE!</v>
      </c>
      <c r="G3274" s="5">
        <f t="shared" ca="1" si="307"/>
        <v>39.75</v>
      </c>
      <c r="H3274" s="11" t="e">
        <f t="shared" si="308"/>
        <v>#VALUE!</v>
      </c>
      <c r="I3274" s="6">
        <f t="shared" si="309"/>
        <v>0</v>
      </c>
    </row>
    <row r="3275" spans="1:9" ht="15" customHeight="1" x14ac:dyDescent="0.25">
      <c r="A3275" s="27">
        <f t="shared" si="305"/>
        <v>3267</v>
      </c>
      <c r="B3275" s="31" t="str">
        <f>IF(INDEX('Cari-Kasa'!$A:$A,ROW()-6)="","",INDEX('Cari-Kasa'!$A:$A,ROW()-6))</f>
        <v/>
      </c>
      <c r="C3275" s="28" t="str">
        <f>IF(INDEX('Cari-Kasa'!$A:$A,ROW()-6)="","",INDEX('Cari-Kasa'!$C:$C,ROW()-6))</f>
        <v/>
      </c>
      <c r="D3275" s="29" t="str">
        <f>IF(INDEX('Cari-Kasa'!$A:$A,ROW()-6)="","",INDEX('Cari-Kasa'!$D:$D,ROW()-6))</f>
        <v/>
      </c>
      <c r="E3275" s="30" t="e">
        <f t="shared" si="310"/>
        <v>#VALUE!</v>
      </c>
      <c r="F3275" s="33" t="e">
        <f t="shared" si="306"/>
        <v>#VALUE!</v>
      </c>
      <c r="G3275" s="5">
        <f t="shared" ca="1" si="307"/>
        <v>39.75</v>
      </c>
      <c r="H3275" s="11" t="e">
        <f t="shared" si="308"/>
        <v>#VALUE!</v>
      </c>
      <c r="I3275" s="6">
        <f t="shared" si="309"/>
        <v>0</v>
      </c>
    </row>
    <row r="3276" spans="1:9" ht="15" customHeight="1" x14ac:dyDescent="0.25">
      <c r="A3276" s="27">
        <f t="shared" si="305"/>
        <v>3268</v>
      </c>
      <c r="B3276" s="31" t="str">
        <f>IF(INDEX('Cari-Kasa'!$A:$A,ROW()-6)="","",INDEX('Cari-Kasa'!$A:$A,ROW()-6))</f>
        <v/>
      </c>
      <c r="C3276" s="28" t="str">
        <f>IF(INDEX('Cari-Kasa'!$A:$A,ROW()-6)="","",INDEX('Cari-Kasa'!$C:$C,ROW()-6))</f>
        <v/>
      </c>
      <c r="D3276" s="29" t="str">
        <f>IF(INDEX('Cari-Kasa'!$A:$A,ROW()-6)="","",INDEX('Cari-Kasa'!$D:$D,ROW()-6))</f>
        <v/>
      </c>
      <c r="E3276" s="30" t="e">
        <f t="shared" si="310"/>
        <v>#VALUE!</v>
      </c>
      <c r="F3276" s="33" t="e">
        <f t="shared" si="306"/>
        <v>#VALUE!</v>
      </c>
      <c r="G3276" s="5">
        <f t="shared" ca="1" si="307"/>
        <v>39.75</v>
      </c>
      <c r="H3276" s="11" t="e">
        <f t="shared" si="308"/>
        <v>#VALUE!</v>
      </c>
      <c r="I3276" s="6">
        <f t="shared" si="309"/>
        <v>0</v>
      </c>
    </row>
    <row r="3277" spans="1:9" ht="15" customHeight="1" x14ac:dyDescent="0.25">
      <c r="A3277" s="27">
        <f t="shared" si="305"/>
        <v>3269</v>
      </c>
      <c r="B3277" s="31" t="str">
        <f>IF(INDEX('Cari-Kasa'!$A:$A,ROW()-6)="","",INDEX('Cari-Kasa'!$A:$A,ROW()-6))</f>
        <v/>
      </c>
      <c r="C3277" s="28" t="str">
        <f>IF(INDEX('Cari-Kasa'!$A:$A,ROW()-6)="","",INDEX('Cari-Kasa'!$C:$C,ROW()-6))</f>
        <v/>
      </c>
      <c r="D3277" s="29" t="str">
        <f>IF(INDEX('Cari-Kasa'!$A:$A,ROW()-6)="","",INDEX('Cari-Kasa'!$D:$D,ROW()-6))</f>
        <v/>
      </c>
      <c r="E3277" s="30" t="e">
        <f t="shared" si="310"/>
        <v>#VALUE!</v>
      </c>
      <c r="F3277" s="33" t="e">
        <f t="shared" si="306"/>
        <v>#VALUE!</v>
      </c>
      <c r="G3277" s="5">
        <f t="shared" ca="1" si="307"/>
        <v>39.75</v>
      </c>
      <c r="H3277" s="11" t="e">
        <f t="shared" si="308"/>
        <v>#VALUE!</v>
      </c>
      <c r="I3277" s="6">
        <f t="shared" si="309"/>
        <v>0</v>
      </c>
    </row>
    <row r="3278" spans="1:9" ht="15" customHeight="1" x14ac:dyDescent="0.25">
      <c r="A3278" s="27">
        <f t="shared" ref="A3278:A3341" si="311">ROW()-8</f>
        <v>3270</v>
      </c>
      <c r="B3278" s="31" t="str">
        <f>IF(INDEX('Cari-Kasa'!$A:$A,ROW()-6)="","",INDEX('Cari-Kasa'!$A:$A,ROW()-6))</f>
        <v/>
      </c>
      <c r="C3278" s="28" t="str">
        <f>IF(INDEX('Cari-Kasa'!$A:$A,ROW()-6)="","",INDEX('Cari-Kasa'!$C:$C,ROW()-6))</f>
        <v/>
      </c>
      <c r="D3278" s="29" t="str">
        <f>IF(INDEX('Cari-Kasa'!$A:$A,ROW()-6)="","",INDEX('Cari-Kasa'!$D:$D,ROW()-6))</f>
        <v/>
      </c>
      <c r="E3278" s="30" t="e">
        <f t="shared" si="310"/>
        <v>#VALUE!</v>
      </c>
      <c r="F3278" s="33" t="e">
        <f t="shared" si="306"/>
        <v>#VALUE!</v>
      </c>
      <c r="G3278" s="5">
        <f t="shared" ca="1" si="307"/>
        <v>39.75</v>
      </c>
      <c r="H3278" s="11" t="e">
        <f t="shared" si="308"/>
        <v>#VALUE!</v>
      </c>
      <c r="I3278" s="6">
        <f t="shared" si="309"/>
        <v>0</v>
      </c>
    </row>
    <row r="3279" spans="1:9" ht="15" customHeight="1" x14ac:dyDescent="0.25">
      <c r="A3279" s="27">
        <f t="shared" si="311"/>
        <v>3271</v>
      </c>
      <c r="B3279" s="31" t="str">
        <f>IF(INDEX('Cari-Kasa'!$A:$A,ROW()-6)="","",INDEX('Cari-Kasa'!$A:$A,ROW()-6))</f>
        <v/>
      </c>
      <c r="C3279" s="28" t="str">
        <f>IF(INDEX('Cari-Kasa'!$A:$A,ROW()-6)="","",INDEX('Cari-Kasa'!$C:$C,ROW()-6))</f>
        <v/>
      </c>
      <c r="D3279" s="29" t="str">
        <f>IF(INDEX('Cari-Kasa'!$A:$A,ROW()-6)="","",INDEX('Cari-Kasa'!$D:$D,ROW()-6))</f>
        <v/>
      </c>
      <c r="E3279" s="30" t="e">
        <f t="shared" si="310"/>
        <v>#VALUE!</v>
      </c>
      <c r="F3279" s="33" t="e">
        <f t="shared" si="306"/>
        <v>#VALUE!</v>
      </c>
      <c r="G3279" s="5">
        <f t="shared" ca="1" si="307"/>
        <v>39.75</v>
      </c>
      <c r="H3279" s="11" t="e">
        <f t="shared" si="308"/>
        <v>#VALUE!</v>
      </c>
      <c r="I3279" s="6">
        <f t="shared" si="309"/>
        <v>0</v>
      </c>
    </row>
    <row r="3280" spans="1:9" ht="15" customHeight="1" x14ac:dyDescent="0.25">
      <c r="A3280" s="27">
        <f t="shared" si="311"/>
        <v>3272</v>
      </c>
      <c r="B3280" s="31" t="str">
        <f>IF(INDEX('Cari-Kasa'!$A:$A,ROW()-6)="","",INDEX('Cari-Kasa'!$A:$A,ROW()-6))</f>
        <v/>
      </c>
      <c r="C3280" s="28" t="str">
        <f>IF(INDEX('Cari-Kasa'!$A:$A,ROW()-6)="","",INDEX('Cari-Kasa'!$C:$C,ROW()-6))</f>
        <v/>
      </c>
      <c r="D3280" s="29" t="str">
        <f>IF(INDEX('Cari-Kasa'!$A:$A,ROW()-6)="","",INDEX('Cari-Kasa'!$D:$D,ROW()-6))</f>
        <v/>
      </c>
      <c r="E3280" s="30" t="e">
        <f t="shared" si="310"/>
        <v>#VALUE!</v>
      </c>
      <c r="F3280" s="33" t="e">
        <f t="shared" si="306"/>
        <v>#VALUE!</v>
      </c>
      <c r="G3280" s="5">
        <f t="shared" ca="1" si="307"/>
        <v>39.75</v>
      </c>
      <c r="H3280" s="11" t="e">
        <f t="shared" si="308"/>
        <v>#VALUE!</v>
      </c>
      <c r="I3280" s="6">
        <f t="shared" si="309"/>
        <v>0</v>
      </c>
    </row>
    <row r="3281" spans="1:9" ht="15" customHeight="1" x14ac:dyDescent="0.25">
      <c r="A3281" s="27">
        <f t="shared" si="311"/>
        <v>3273</v>
      </c>
      <c r="B3281" s="31" t="str">
        <f>IF(INDEX('Cari-Kasa'!$A:$A,ROW()-6)="","",INDEX('Cari-Kasa'!$A:$A,ROW()-6))</f>
        <v/>
      </c>
      <c r="C3281" s="28" t="str">
        <f>IF(INDEX('Cari-Kasa'!$A:$A,ROW()-6)="","",INDEX('Cari-Kasa'!$C:$C,ROW()-6))</f>
        <v/>
      </c>
      <c r="D3281" s="29" t="str">
        <f>IF(INDEX('Cari-Kasa'!$A:$A,ROW()-6)="","",INDEX('Cari-Kasa'!$D:$D,ROW()-6))</f>
        <v/>
      </c>
      <c r="E3281" s="30" t="e">
        <f t="shared" si="310"/>
        <v>#VALUE!</v>
      </c>
      <c r="F3281" s="33" t="e">
        <f t="shared" si="306"/>
        <v>#VALUE!</v>
      </c>
      <c r="G3281" s="5">
        <f t="shared" ca="1" si="307"/>
        <v>39.75</v>
      </c>
      <c r="H3281" s="11" t="e">
        <f t="shared" si="308"/>
        <v>#VALUE!</v>
      </c>
      <c r="I3281" s="6">
        <f t="shared" si="309"/>
        <v>0</v>
      </c>
    </row>
    <row r="3282" spans="1:9" ht="15" customHeight="1" x14ac:dyDescent="0.25">
      <c r="A3282" s="27">
        <f t="shared" si="311"/>
        <v>3274</v>
      </c>
      <c r="B3282" s="31" t="str">
        <f>IF(INDEX('Cari-Kasa'!$A:$A,ROW()-6)="","",INDEX('Cari-Kasa'!$A:$A,ROW()-6))</f>
        <v/>
      </c>
      <c r="C3282" s="28" t="str">
        <f>IF(INDEX('Cari-Kasa'!$A:$A,ROW()-6)="","",INDEX('Cari-Kasa'!$C:$C,ROW()-6))</f>
        <v/>
      </c>
      <c r="D3282" s="29" t="str">
        <f>IF(INDEX('Cari-Kasa'!$A:$A,ROW()-6)="","",INDEX('Cari-Kasa'!$D:$D,ROW()-6))</f>
        <v/>
      </c>
      <c r="E3282" s="30" t="e">
        <f t="shared" si="310"/>
        <v>#VALUE!</v>
      </c>
      <c r="F3282" s="33" t="e">
        <f t="shared" si="306"/>
        <v>#VALUE!</v>
      </c>
      <c r="G3282" s="5">
        <f t="shared" ca="1" si="307"/>
        <v>39.75</v>
      </c>
      <c r="H3282" s="11" t="e">
        <f t="shared" si="308"/>
        <v>#VALUE!</v>
      </c>
      <c r="I3282" s="6">
        <f t="shared" si="309"/>
        <v>0</v>
      </c>
    </row>
    <row r="3283" spans="1:9" ht="15" customHeight="1" x14ac:dyDescent="0.25">
      <c r="A3283" s="27">
        <f t="shared" si="311"/>
        <v>3275</v>
      </c>
      <c r="B3283" s="31" t="str">
        <f>IF(INDEX('Cari-Kasa'!$A:$A,ROW()-6)="","",INDEX('Cari-Kasa'!$A:$A,ROW()-6))</f>
        <v/>
      </c>
      <c r="C3283" s="28" t="str">
        <f>IF(INDEX('Cari-Kasa'!$A:$A,ROW()-6)="","",INDEX('Cari-Kasa'!$C:$C,ROW()-6))</f>
        <v/>
      </c>
      <c r="D3283" s="29" t="str">
        <f>IF(INDEX('Cari-Kasa'!$A:$A,ROW()-6)="","",INDEX('Cari-Kasa'!$D:$D,ROW()-6))</f>
        <v/>
      </c>
      <c r="E3283" s="30" t="e">
        <f t="shared" si="310"/>
        <v>#VALUE!</v>
      </c>
      <c r="F3283" s="33" t="e">
        <f t="shared" si="306"/>
        <v>#VALUE!</v>
      </c>
      <c r="G3283" s="5">
        <f t="shared" ca="1" si="307"/>
        <v>39.75</v>
      </c>
      <c r="H3283" s="11" t="e">
        <f t="shared" si="308"/>
        <v>#VALUE!</v>
      </c>
      <c r="I3283" s="6">
        <f t="shared" si="309"/>
        <v>0</v>
      </c>
    </row>
    <row r="3284" spans="1:9" ht="15" customHeight="1" x14ac:dyDescent="0.25">
      <c r="A3284" s="27">
        <f t="shared" si="311"/>
        <v>3276</v>
      </c>
      <c r="B3284" s="31" t="str">
        <f>IF(INDEX('Cari-Kasa'!$A:$A,ROW()-6)="","",INDEX('Cari-Kasa'!$A:$A,ROW()-6))</f>
        <v/>
      </c>
      <c r="C3284" s="28" t="str">
        <f>IF(INDEX('Cari-Kasa'!$A:$A,ROW()-6)="","",INDEX('Cari-Kasa'!$C:$C,ROW()-6))</f>
        <v/>
      </c>
      <c r="D3284" s="29" t="str">
        <f>IF(INDEX('Cari-Kasa'!$A:$A,ROW()-6)="","",INDEX('Cari-Kasa'!$D:$D,ROW()-6))</f>
        <v/>
      </c>
      <c r="E3284" s="30" t="e">
        <f t="shared" si="310"/>
        <v>#VALUE!</v>
      </c>
      <c r="F3284" s="33" t="e">
        <f t="shared" si="306"/>
        <v>#VALUE!</v>
      </c>
      <c r="G3284" s="5">
        <f t="shared" ca="1" si="307"/>
        <v>39.75</v>
      </c>
      <c r="H3284" s="11" t="e">
        <f t="shared" si="308"/>
        <v>#VALUE!</v>
      </c>
      <c r="I3284" s="6">
        <f t="shared" si="309"/>
        <v>0</v>
      </c>
    </row>
    <row r="3285" spans="1:9" ht="15" customHeight="1" x14ac:dyDescent="0.25">
      <c r="A3285" s="27">
        <f t="shared" si="311"/>
        <v>3277</v>
      </c>
      <c r="B3285" s="31" t="str">
        <f>IF(INDEX('Cari-Kasa'!$A:$A,ROW()-6)="","",INDEX('Cari-Kasa'!$A:$A,ROW()-6))</f>
        <v/>
      </c>
      <c r="C3285" s="28" t="str">
        <f>IF(INDEX('Cari-Kasa'!$A:$A,ROW()-6)="","",INDEX('Cari-Kasa'!$C:$C,ROW()-6))</f>
        <v/>
      </c>
      <c r="D3285" s="29" t="str">
        <f>IF(INDEX('Cari-Kasa'!$A:$A,ROW()-6)="","",INDEX('Cari-Kasa'!$D:$D,ROW()-6))</f>
        <v/>
      </c>
      <c r="E3285" s="30" t="e">
        <f t="shared" si="310"/>
        <v>#VALUE!</v>
      </c>
      <c r="F3285" s="33" t="e">
        <f t="shared" si="306"/>
        <v>#VALUE!</v>
      </c>
      <c r="G3285" s="5">
        <f t="shared" ca="1" si="307"/>
        <v>39.75</v>
      </c>
      <c r="H3285" s="11" t="e">
        <f t="shared" si="308"/>
        <v>#VALUE!</v>
      </c>
      <c r="I3285" s="6">
        <f t="shared" si="309"/>
        <v>0</v>
      </c>
    </row>
    <row r="3286" spans="1:9" ht="15" customHeight="1" x14ac:dyDescent="0.25">
      <c r="A3286" s="27">
        <f t="shared" si="311"/>
        <v>3278</v>
      </c>
      <c r="B3286" s="31" t="str">
        <f>IF(INDEX('Cari-Kasa'!$A:$A,ROW()-6)="","",INDEX('Cari-Kasa'!$A:$A,ROW()-6))</f>
        <v/>
      </c>
      <c r="C3286" s="28" t="str">
        <f>IF(INDEX('Cari-Kasa'!$A:$A,ROW()-6)="","",INDEX('Cari-Kasa'!$C:$C,ROW()-6))</f>
        <v/>
      </c>
      <c r="D3286" s="29" t="str">
        <f>IF(INDEX('Cari-Kasa'!$A:$A,ROW()-6)="","",INDEX('Cari-Kasa'!$D:$D,ROW()-6))</f>
        <v/>
      </c>
      <c r="E3286" s="30" t="e">
        <f t="shared" si="310"/>
        <v>#VALUE!</v>
      </c>
      <c r="F3286" s="33" t="e">
        <f t="shared" si="306"/>
        <v>#VALUE!</v>
      </c>
      <c r="G3286" s="5">
        <f t="shared" ca="1" si="307"/>
        <v>39.75</v>
      </c>
      <c r="H3286" s="11" t="e">
        <f t="shared" si="308"/>
        <v>#VALUE!</v>
      </c>
      <c r="I3286" s="6">
        <f t="shared" si="309"/>
        <v>0</v>
      </c>
    </row>
    <row r="3287" spans="1:9" ht="15" customHeight="1" x14ac:dyDescent="0.25">
      <c r="A3287" s="27">
        <f t="shared" si="311"/>
        <v>3279</v>
      </c>
      <c r="B3287" s="31" t="str">
        <f>IF(INDEX('Cari-Kasa'!$A:$A,ROW()-6)="","",INDEX('Cari-Kasa'!$A:$A,ROW()-6))</f>
        <v/>
      </c>
      <c r="C3287" s="28" t="str">
        <f>IF(INDEX('Cari-Kasa'!$A:$A,ROW()-6)="","",INDEX('Cari-Kasa'!$C:$C,ROW()-6))</f>
        <v/>
      </c>
      <c r="D3287" s="29" t="str">
        <f>IF(INDEX('Cari-Kasa'!$A:$A,ROW()-6)="","",INDEX('Cari-Kasa'!$D:$D,ROW()-6))</f>
        <v/>
      </c>
      <c r="E3287" s="30" t="e">
        <f t="shared" si="310"/>
        <v>#VALUE!</v>
      </c>
      <c r="F3287" s="33" t="e">
        <f t="shared" si="306"/>
        <v>#VALUE!</v>
      </c>
      <c r="G3287" s="5">
        <f t="shared" ca="1" si="307"/>
        <v>39.75</v>
      </c>
      <c r="H3287" s="11" t="e">
        <f t="shared" si="308"/>
        <v>#VALUE!</v>
      </c>
      <c r="I3287" s="6">
        <f t="shared" si="309"/>
        <v>0</v>
      </c>
    </row>
    <row r="3288" spans="1:9" ht="15" customHeight="1" x14ac:dyDescent="0.25">
      <c r="A3288" s="27">
        <f t="shared" si="311"/>
        <v>3280</v>
      </c>
      <c r="B3288" s="31" t="str">
        <f>IF(INDEX('Cari-Kasa'!$A:$A,ROW()-6)="","",INDEX('Cari-Kasa'!$A:$A,ROW()-6))</f>
        <v/>
      </c>
      <c r="C3288" s="28" t="str">
        <f>IF(INDEX('Cari-Kasa'!$A:$A,ROW()-6)="","",INDEX('Cari-Kasa'!$C:$C,ROW()-6))</f>
        <v/>
      </c>
      <c r="D3288" s="29" t="str">
        <f>IF(INDEX('Cari-Kasa'!$A:$A,ROW()-6)="","",INDEX('Cari-Kasa'!$D:$D,ROW()-6))</f>
        <v/>
      </c>
      <c r="E3288" s="30" t="e">
        <f t="shared" si="310"/>
        <v>#VALUE!</v>
      </c>
      <c r="F3288" s="33" t="e">
        <f t="shared" si="306"/>
        <v>#VALUE!</v>
      </c>
      <c r="G3288" s="5">
        <f t="shared" ca="1" si="307"/>
        <v>39.75</v>
      </c>
      <c r="H3288" s="11" t="e">
        <f t="shared" si="308"/>
        <v>#VALUE!</v>
      </c>
      <c r="I3288" s="6">
        <f t="shared" si="309"/>
        <v>0</v>
      </c>
    </row>
    <row r="3289" spans="1:9" ht="15" customHeight="1" x14ac:dyDescent="0.25">
      <c r="A3289" s="27">
        <f t="shared" si="311"/>
        <v>3281</v>
      </c>
      <c r="B3289" s="31" t="str">
        <f>IF(INDEX('Cari-Kasa'!$A:$A,ROW()-6)="","",INDEX('Cari-Kasa'!$A:$A,ROW()-6))</f>
        <v/>
      </c>
      <c r="C3289" s="28" t="str">
        <f>IF(INDEX('Cari-Kasa'!$A:$A,ROW()-6)="","",INDEX('Cari-Kasa'!$C:$C,ROW()-6))</f>
        <v/>
      </c>
      <c r="D3289" s="29" t="str">
        <f>IF(INDEX('Cari-Kasa'!$A:$A,ROW()-6)="","",INDEX('Cari-Kasa'!$D:$D,ROW()-6))</f>
        <v/>
      </c>
      <c r="E3289" s="30" t="e">
        <f t="shared" si="310"/>
        <v>#VALUE!</v>
      </c>
      <c r="F3289" s="33" t="e">
        <f t="shared" si="306"/>
        <v>#VALUE!</v>
      </c>
      <c r="G3289" s="5">
        <f t="shared" ca="1" si="307"/>
        <v>39.75</v>
      </c>
      <c r="H3289" s="11" t="e">
        <f t="shared" si="308"/>
        <v>#VALUE!</v>
      </c>
      <c r="I3289" s="6">
        <f t="shared" si="309"/>
        <v>0</v>
      </c>
    </row>
    <row r="3290" spans="1:9" ht="15" customHeight="1" x14ac:dyDescent="0.25">
      <c r="A3290" s="27">
        <f t="shared" si="311"/>
        <v>3282</v>
      </c>
      <c r="B3290" s="31" t="str">
        <f>IF(INDEX('Cari-Kasa'!$A:$A,ROW()-6)="","",INDEX('Cari-Kasa'!$A:$A,ROW()-6))</f>
        <v/>
      </c>
      <c r="C3290" s="28" t="str">
        <f>IF(INDEX('Cari-Kasa'!$A:$A,ROW()-6)="","",INDEX('Cari-Kasa'!$C:$C,ROW()-6))</f>
        <v/>
      </c>
      <c r="D3290" s="29" t="str">
        <f>IF(INDEX('Cari-Kasa'!$A:$A,ROW()-6)="","",INDEX('Cari-Kasa'!$D:$D,ROW()-6))</f>
        <v/>
      </c>
      <c r="E3290" s="30" t="e">
        <f t="shared" si="310"/>
        <v>#VALUE!</v>
      </c>
      <c r="F3290" s="33" t="e">
        <f t="shared" si="306"/>
        <v>#VALUE!</v>
      </c>
      <c r="G3290" s="5">
        <f t="shared" ca="1" si="307"/>
        <v>39.75</v>
      </c>
      <c r="H3290" s="11" t="e">
        <f t="shared" si="308"/>
        <v>#VALUE!</v>
      </c>
      <c r="I3290" s="6">
        <f t="shared" si="309"/>
        <v>0</v>
      </c>
    </row>
    <row r="3291" spans="1:9" ht="15" customHeight="1" x14ac:dyDescent="0.25">
      <c r="A3291" s="27">
        <f t="shared" si="311"/>
        <v>3283</v>
      </c>
      <c r="B3291" s="31" t="str">
        <f>IF(INDEX('Cari-Kasa'!$A:$A,ROW()-6)="","",INDEX('Cari-Kasa'!$A:$A,ROW()-6))</f>
        <v/>
      </c>
      <c r="C3291" s="28" t="str">
        <f>IF(INDEX('Cari-Kasa'!$A:$A,ROW()-6)="","",INDEX('Cari-Kasa'!$C:$C,ROW()-6))</f>
        <v/>
      </c>
      <c r="D3291" s="29" t="str">
        <f>IF(INDEX('Cari-Kasa'!$A:$A,ROW()-6)="","",INDEX('Cari-Kasa'!$D:$D,ROW()-6))</f>
        <v/>
      </c>
      <c r="E3291" s="30" t="e">
        <f t="shared" si="310"/>
        <v>#VALUE!</v>
      </c>
      <c r="F3291" s="33" t="e">
        <f t="shared" si="306"/>
        <v>#VALUE!</v>
      </c>
      <c r="G3291" s="5">
        <f t="shared" ca="1" si="307"/>
        <v>39.75</v>
      </c>
      <c r="H3291" s="11" t="e">
        <f t="shared" si="308"/>
        <v>#VALUE!</v>
      </c>
      <c r="I3291" s="6">
        <f t="shared" si="309"/>
        <v>0</v>
      </c>
    </row>
    <row r="3292" spans="1:9" ht="15" customHeight="1" x14ac:dyDescent="0.25">
      <c r="A3292" s="27">
        <f t="shared" si="311"/>
        <v>3284</v>
      </c>
      <c r="B3292" s="31" t="str">
        <f>IF(INDEX('Cari-Kasa'!$A:$A,ROW()-6)="","",INDEX('Cari-Kasa'!$A:$A,ROW()-6))</f>
        <v/>
      </c>
      <c r="C3292" s="28" t="str">
        <f>IF(INDEX('Cari-Kasa'!$A:$A,ROW()-6)="","",INDEX('Cari-Kasa'!$C:$C,ROW()-6))</f>
        <v/>
      </c>
      <c r="D3292" s="29" t="str">
        <f>IF(INDEX('Cari-Kasa'!$A:$A,ROW()-6)="","",INDEX('Cari-Kasa'!$D:$D,ROW()-6))</f>
        <v/>
      </c>
      <c r="E3292" s="30" t="e">
        <f t="shared" si="310"/>
        <v>#VALUE!</v>
      </c>
      <c r="F3292" s="33" t="e">
        <f t="shared" si="306"/>
        <v>#VALUE!</v>
      </c>
      <c r="G3292" s="5">
        <f t="shared" ca="1" si="307"/>
        <v>39.75</v>
      </c>
      <c r="H3292" s="11" t="e">
        <f t="shared" si="308"/>
        <v>#VALUE!</v>
      </c>
      <c r="I3292" s="6">
        <f t="shared" si="309"/>
        <v>0</v>
      </c>
    </row>
    <row r="3293" spans="1:9" ht="15" customHeight="1" x14ac:dyDescent="0.25">
      <c r="A3293" s="27">
        <f t="shared" si="311"/>
        <v>3285</v>
      </c>
      <c r="B3293" s="31" t="str">
        <f>IF(INDEX('Cari-Kasa'!$A:$A,ROW()-6)="","",INDEX('Cari-Kasa'!$A:$A,ROW()-6))</f>
        <v/>
      </c>
      <c r="C3293" s="28" t="str">
        <f>IF(INDEX('Cari-Kasa'!$A:$A,ROW()-6)="","",INDEX('Cari-Kasa'!$C:$C,ROW()-6))</f>
        <v/>
      </c>
      <c r="D3293" s="29" t="str">
        <f>IF(INDEX('Cari-Kasa'!$A:$A,ROW()-6)="","",INDEX('Cari-Kasa'!$D:$D,ROW()-6))</f>
        <v/>
      </c>
      <c r="E3293" s="30" t="e">
        <f t="shared" si="310"/>
        <v>#VALUE!</v>
      </c>
      <c r="F3293" s="33" t="e">
        <f t="shared" si="306"/>
        <v>#VALUE!</v>
      </c>
      <c r="G3293" s="5">
        <f t="shared" ca="1" si="307"/>
        <v>39.75</v>
      </c>
      <c r="H3293" s="11" t="e">
        <f t="shared" si="308"/>
        <v>#VALUE!</v>
      </c>
      <c r="I3293" s="6">
        <f t="shared" si="309"/>
        <v>0</v>
      </c>
    </row>
    <row r="3294" spans="1:9" ht="15" customHeight="1" x14ac:dyDescent="0.25">
      <c r="A3294" s="27">
        <f t="shared" si="311"/>
        <v>3286</v>
      </c>
      <c r="B3294" s="31" t="str">
        <f>IF(INDEX('Cari-Kasa'!$A:$A,ROW()-6)="","",INDEX('Cari-Kasa'!$A:$A,ROW()-6))</f>
        <v/>
      </c>
      <c r="C3294" s="28" t="str">
        <f>IF(INDEX('Cari-Kasa'!$A:$A,ROW()-6)="","",INDEX('Cari-Kasa'!$C:$C,ROW()-6))</f>
        <v/>
      </c>
      <c r="D3294" s="29" t="str">
        <f>IF(INDEX('Cari-Kasa'!$A:$A,ROW()-6)="","",INDEX('Cari-Kasa'!$D:$D,ROW()-6))</f>
        <v/>
      </c>
      <c r="E3294" s="30" t="e">
        <f t="shared" si="310"/>
        <v>#VALUE!</v>
      </c>
      <c r="F3294" s="33" t="e">
        <f t="shared" si="306"/>
        <v>#VALUE!</v>
      </c>
      <c r="G3294" s="5">
        <f t="shared" ca="1" si="307"/>
        <v>39.75</v>
      </c>
      <c r="H3294" s="11" t="e">
        <f t="shared" si="308"/>
        <v>#VALUE!</v>
      </c>
      <c r="I3294" s="6">
        <f t="shared" si="309"/>
        <v>0</v>
      </c>
    </row>
    <row r="3295" spans="1:9" ht="15" customHeight="1" x14ac:dyDescent="0.25">
      <c r="A3295" s="27">
        <f t="shared" si="311"/>
        <v>3287</v>
      </c>
      <c r="B3295" s="31" t="str">
        <f>IF(INDEX('Cari-Kasa'!$A:$A,ROW()-6)="","",INDEX('Cari-Kasa'!$A:$A,ROW()-6))</f>
        <v/>
      </c>
      <c r="C3295" s="28" t="str">
        <f>IF(INDEX('Cari-Kasa'!$A:$A,ROW()-6)="","",INDEX('Cari-Kasa'!$C:$C,ROW()-6))</f>
        <v/>
      </c>
      <c r="D3295" s="29" t="str">
        <f>IF(INDEX('Cari-Kasa'!$A:$A,ROW()-6)="","",INDEX('Cari-Kasa'!$D:$D,ROW()-6))</f>
        <v/>
      </c>
      <c r="E3295" s="30" t="e">
        <f t="shared" si="310"/>
        <v>#VALUE!</v>
      </c>
      <c r="F3295" s="33" t="e">
        <f t="shared" si="306"/>
        <v>#VALUE!</v>
      </c>
      <c r="G3295" s="5">
        <f t="shared" ca="1" si="307"/>
        <v>39.75</v>
      </c>
      <c r="H3295" s="11" t="e">
        <f t="shared" si="308"/>
        <v>#VALUE!</v>
      </c>
      <c r="I3295" s="6">
        <f t="shared" si="309"/>
        <v>0</v>
      </c>
    </row>
    <row r="3296" spans="1:9" ht="15" customHeight="1" x14ac:dyDescent="0.25">
      <c r="A3296" s="27">
        <f t="shared" si="311"/>
        <v>3288</v>
      </c>
      <c r="B3296" s="31" t="str">
        <f>IF(INDEX('Cari-Kasa'!$A:$A,ROW()-6)="","",INDEX('Cari-Kasa'!$A:$A,ROW()-6))</f>
        <v/>
      </c>
      <c r="C3296" s="28" t="str">
        <f>IF(INDEX('Cari-Kasa'!$A:$A,ROW()-6)="","",INDEX('Cari-Kasa'!$C:$C,ROW()-6))</f>
        <v/>
      </c>
      <c r="D3296" s="29" t="str">
        <f>IF(INDEX('Cari-Kasa'!$A:$A,ROW()-6)="","",INDEX('Cari-Kasa'!$D:$D,ROW()-6))</f>
        <v/>
      </c>
      <c r="E3296" s="30" t="e">
        <f t="shared" si="310"/>
        <v>#VALUE!</v>
      </c>
      <c r="F3296" s="33" t="e">
        <f t="shared" si="306"/>
        <v>#VALUE!</v>
      </c>
      <c r="G3296" s="5">
        <f t="shared" ca="1" si="307"/>
        <v>39.75</v>
      </c>
      <c r="H3296" s="11" t="e">
        <f t="shared" si="308"/>
        <v>#VALUE!</v>
      </c>
      <c r="I3296" s="6">
        <f t="shared" si="309"/>
        <v>0</v>
      </c>
    </row>
    <row r="3297" spans="1:9" ht="15" customHeight="1" x14ac:dyDescent="0.25">
      <c r="A3297" s="27">
        <f t="shared" si="311"/>
        <v>3289</v>
      </c>
      <c r="B3297" s="31" t="str">
        <f>IF(INDEX('Cari-Kasa'!$A:$A,ROW()-6)="","",INDEX('Cari-Kasa'!$A:$A,ROW()-6))</f>
        <v/>
      </c>
      <c r="C3297" s="28" t="str">
        <f>IF(INDEX('Cari-Kasa'!$A:$A,ROW()-6)="","",INDEX('Cari-Kasa'!$C:$C,ROW()-6))</f>
        <v/>
      </c>
      <c r="D3297" s="29" t="str">
        <f>IF(INDEX('Cari-Kasa'!$A:$A,ROW()-6)="","",INDEX('Cari-Kasa'!$D:$D,ROW()-6))</f>
        <v/>
      </c>
      <c r="E3297" s="30" t="e">
        <f t="shared" si="310"/>
        <v>#VALUE!</v>
      </c>
      <c r="F3297" s="33" t="e">
        <f t="shared" si="306"/>
        <v>#VALUE!</v>
      </c>
      <c r="G3297" s="5">
        <f t="shared" ca="1" si="307"/>
        <v>39.75</v>
      </c>
      <c r="H3297" s="11" t="e">
        <f t="shared" si="308"/>
        <v>#VALUE!</v>
      </c>
      <c r="I3297" s="6">
        <f t="shared" si="309"/>
        <v>0</v>
      </c>
    </row>
    <row r="3298" spans="1:9" ht="15" customHeight="1" x14ac:dyDescent="0.25">
      <c r="A3298" s="27">
        <f t="shared" si="311"/>
        <v>3290</v>
      </c>
      <c r="B3298" s="31" t="str">
        <f>IF(INDEX('Cari-Kasa'!$A:$A,ROW()-6)="","",INDEX('Cari-Kasa'!$A:$A,ROW()-6))</f>
        <v/>
      </c>
      <c r="C3298" s="28" t="str">
        <f>IF(INDEX('Cari-Kasa'!$A:$A,ROW()-6)="","",INDEX('Cari-Kasa'!$C:$C,ROW()-6))</f>
        <v/>
      </c>
      <c r="D3298" s="29" t="str">
        <f>IF(INDEX('Cari-Kasa'!$A:$A,ROW()-6)="","",INDEX('Cari-Kasa'!$D:$D,ROW()-6))</f>
        <v/>
      </c>
      <c r="E3298" s="30" t="e">
        <f t="shared" si="310"/>
        <v>#VALUE!</v>
      </c>
      <c r="F3298" s="33" t="e">
        <f t="shared" si="306"/>
        <v>#VALUE!</v>
      </c>
      <c r="G3298" s="5">
        <f t="shared" ca="1" si="307"/>
        <v>39.75</v>
      </c>
      <c r="H3298" s="11" t="e">
        <f t="shared" si="308"/>
        <v>#VALUE!</v>
      </c>
      <c r="I3298" s="6">
        <f t="shared" si="309"/>
        <v>0</v>
      </c>
    </row>
    <row r="3299" spans="1:9" ht="15" customHeight="1" x14ac:dyDescent="0.25">
      <c r="A3299" s="27">
        <f t="shared" si="311"/>
        <v>3291</v>
      </c>
      <c r="B3299" s="31" t="str">
        <f>IF(INDEX('Cari-Kasa'!$A:$A,ROW()-6)="","",INDEX('Cari-Kasa'!$A:$A,ROW()-6))</f>
        <v/>
      </c>
      <c r="C3299" s="28" t="str">
        <f>IF(INDEX('Cari-Kasa'!$A:$A,ROW()-6)="","",INDEX('Cari-Kasa'!$C:$C,ROW()-6))</f>
        <v/>
      </c>
      <c r="D3299" s="29" t="str">
        <f>IF(INDEX('Cari-Kasa'!$A:$A,ROW()-6)="","",INDEX('Cari-Kasa'!$D:$D,ROW()-6))</f>
        <v/>
      </c>
      <c r="E3299" s="30" t="e">
        <f t="shared" si="310"/>
        <v>#VALUE!</v>
      </c>
      <c r="F3299" s="33" t="e">
        <f t="shared" si="306"/>
        <v>#VALUE!</v>
      </c>
      <c r="G3299" s="5">
        <f t="shared" ca="1" si="307"/>
        <v>39.75</v>
      </c>
      <c r="H3299" s="11" t="e">
        <f t="shared" si="308"/>
        <v>#VALUE!</v>
      </c>
      <c r="I3299" s="6">
        <f t="shared" si="309"/>
        <v>0</v>
      </c>
    </row>
    <row r="3300" spans="1:9" ht="15" customHeight="1" x14ac:dyDescent="0.25">
      <c r="A3300" s="27">
        <f t="shared" si="311"/>
        <v>3292</v>
      </c>
      <c r="B3300" s="31" t="str">
        <f>IF(INDEX('Cari-Kasa'!$A:$A,ROW()-6)="","",INDEX('Cari-Kasa'!$A:$A,ROW()-6))</f>
        <v/>
      </c>
      <c r="C3300" s="28" t="str">
        <f>IF(INDEX('Cari-Kasa'!$A:$A,ROW()-6)="","",INDEX('Cari-Kasa'!$C:$C,ROW()-6))</f>
        <v/>
      </c>
      <c r="D3300" s="29" t="str">
        <f>IF(INDEX('Cari-Kasa'!$A:$A,ROW()-6)="","",INDEX('Cari-Kasa'!$D:$D,ROW()-6))</f>
        <v/>
      </c>
      <c r="E3300" s="30" t="e">
        <f t="shared" si="310"/>
        <v>#VALUE!</v>
      </c>
      <c r="F3300" s="33" t="e">
        <f t="shared" si="306"/>
        <v>#VALUE!</v>
      </c>
      <c r="G3300" s="5">
        <f t="shared" ca="1" si="307"/>
        <v>39.75</v>
      </c>
      <c r="H3300" s="11" t="e">
        <f t="shared" si="308"/>
        <v>#VALUE!</v>
      </c>
      <c r="I3300" s="6">
        <f t="shared" si="309"/>
        <v>0</v>
      </c>
    </row>
    <row r="3301" spans="1:9" ht="15" customHeight="1" x14ac:dyDescent="0.25">
      <c r="A3301" s="27">
        <f t="shared" si="311"/>
        <v>3293</v>
      </c>
      <c r="B3301" s="31" t="str">
        <f>IF(INDEX('Cari-Kasa'!$A:$A,ROW()-6)="","",INDEX('Cari-Kasa'!$A:$A,ROW()-6))</f>
        <v/>
      </c>
      <c r="C3301" s="28" t="str">
        <f>IF(INDEX('Cari-Kasa'!$A:$A,ROW()-6)="","",INDEX('Cari-Kasa'!$C:$C,ROW()-6))</f>
        <v/>
      </c>
      <c r="D3301" s="29" t="str">
        <f>IF(INDEX('Cari-Kasa'!$A:$A,ROW()-6)="","",INDEX('Cari-Kasa'!$D:$D,ROW()-6))</f>
        <v/>
      </c>
      <c r="E3301" s="30" t="e">
        <f t="shared" si="310"/>
        <v>#VALUE!</v>
      </c>
      <c r="F3301" s="33" t="e">
        <f t="shared" si="306"/>
        <v>#VALUE!</v>
      </c>
      <c r="G3301" s="5">
        <f t="shared" ca="1" si="307"/>
        <v>39.75</v>
      </c>
      <c r="H3301" s="11" t="e">
        <f t="shared" si="308"/>
        <v>#VALUE!</v>
      </c>
      <c r="I3301" s="6">
        <f t="shared" si="309"/>
        <v>0</v>
      </c>
    </row>
    <row r="3302" spans="1:9" ht="15" customHeight="1" x14ac:dyDescent="0.25">
      <c r="A3302" s="27">
        <f t="shared" si="311"/>
        <v>3294</v>
      </c>
      <c r="B3302" s="31" t="str">
        <f>IF(INDEX('Cari-Kasa'!$A:$A,ROW()-6)="","",INDEX('Cari-Kasa'!$A:$A,ROW()-6))</f>
        <v/>
      </c>
      <c r="C3302" s="28" t="str">
        <f>IF(INDEX('Cari-Kasa'!$A:$A,ROW()-6)="","",INDEX('Cari-Kasa'!$C:$C,ROW()-6))</f>
        <v/>
      </c>
      <c r="D3302" s="29" t="str">
        <f>IF(INDEX('Cari-Kasa'!$A:$A,ROW()-6)="","",INDEX('Cari-Kasa'!$D:$D,ROW()-6))</f>
        <v/>
      </c>
      <c r="E3302" s="30" t="e">
        <f t="shared" si="310"/>
        <v>#VALUE!</v>
      </c>
      <c r="F3302" s="33" t="e">
        <f t="shared" si="306"/>
        <v>#VALUE!</v>
      </c>
      <c r="G3302" s="5">
        <f t="shared" ca="1" si="307"/>
        <v>39.75</v>
      </c>
      <c r="H3302" s="11" t="e">
        <f t="shared" si="308"/>
        <v>#VALUE!</v>
      </c>
      <c r="I3302" s="6">
        <f t="shared" si="309"/>
        <v>0</v>
      </c>
    </row>
    <row r="3303" spans="1:9" ht="15" customHeight="1" x14ac:dyDescent="0.25">
      <c r="A3303" s="27">
        <f t="shared" si="311"/>
        <v>3295</v>
      </c>
      <c r="B3303" s="31" t="str">
        <f>IF(INDEX('Cari-Kasa'!$A:$A,ROW()-6)="","",INDEX('Cari-Kasa'!$A:$A,ROW()-6))</f>
        <v/>
      </c>
      <c r="C3303" s="28" t="str">
        <f>IF(INDEX('Cari-Kasa'!$A:$A,ROW()-6)="","",INDEX('Cari-Kasa'!$C:$C,ROW()-6))</f>
        <v/>
      </c>
      <c r="D3303" s="29" t="str">
        <f>IF(INDEX('Cari-Kasa'!$A:$A,ROW()-6)="","",INDEX('Cari-Kasa'!$D:$D,ROW()-6))</f>
        <v/>
      </c>
      <c r="E3303" s="30" t="e">
        <f t="shared" si="310"/>
        <v>#VALUE!</v>
      </c>
      <c r="F3303" s="33" t="e">
        <f t="shared" si="306"/>
        <v>#VALUE!</v>
      </c>
      <c r="G3303" s="5">
        <f t="shared" ca="1" si="307"/>
        <v>39.75</v>
      </c>
      <c r="H3303" s="11" t="e">
        <f t="shared" si="308"/>
        <v>#VALUE!</v>
      </c>
      <c r="I3303" s="6">
        <f t="shared" si="309"/>
        <v>0</v>
      </c>
    </row>
    <row r="3304" spans="1:9" ht="15" customHeight="1" x14ac:dyDescent="0.25">
      <c r="A3304" s="27">
        <f t="shared" si="311"/>
        <v>3296</v>
      </c>
      <c r="B3304" s="31" t="str">
        <f>IF(INDEX('Cari-Kasa'!$A:$A,ROW()-6)="","",INDEX('Cari-Kasa'!$A:$A,ROW()-6))</f>
        <v/>
      </c>
      <c r="C3304" s="28" t="str">
        <f>IF(INDEX('Cari-Kasa'!$A:$A,ROW()-6)="","",INDEX('Cari-Kasa'!$C:$C,ROW()-6))</f>
        <v/>
      </c>
      <c r="D3304" s="29" t="str">
        <f>IF(INDEX('Cari-Kasa'!$A:$A,ROW()-6)="","",INDEX('Cari-Kasa'!$D:$D,ROW()-6))</f>
        <v/>
      </c>
      <c r="E3304" s="30" t="e">
        <f t="shared" si="310"/>
        <v>#VALUE!</v>
      </c>
      <c r="F3304" s="33" t="e">
        <f t="shared" si="306"/>
        <v>#VALUE!</v>
      </c>
      <c r="G3304" s="5">
        <f t="shared" ca="1" si="307"/>
        <v>39.75</v>
      </c>
      <c r="H3304" s="11" t="e">
        <f t="shared" si="308"/>
        <v>#VALUE!</v>
      </c>
      <c r="I3304" s="6">
        <f t="shared" si="309"/>
        <v>0</v>
      </c>
    </row>
    <row r="3305" spans="1:9" ht="15" customHeight="1" x14ac:dyDescent="0.25">
      <c r="A3305" s="27">
        <f t="shared" si="311"/>
        <v>3297</v>
      </c>
      <c r="B3305" s="31" t="str">
        <f>IF(INDEX('Cari-Kasa'!$A:$A,ROW()-6)="","",INDEX('Cari-Kasa'!$A:$A,ROW()-6))</f>
        <v/>
      </c>
      <c r="C3305" s="28" t="str">
        <f>IF(INDEX('Cari-Kasa'!$A:$A,ROW()-6)="","",INDEX('Cari-Kasa'!$C:$C,ROW()-6))</f>
        <v/>
      </c>
      <c r="D3305" s="29" t="str">
        <f>IF(INDEX('Cari-Kasa'!$A:$A,ROW()-6)="","",INDEX('Cari-Kasa'!$D:$D,ROW()-6))</f>
        <v/>
      </c>
      <c r="E3305" s="30" t="e">
        <f t="shared" si="310"/>
        <v>#VALUE!</v>
      </c>
      <c r="F3305" s="33" t="e">
        <f t="shared" si="306"/>
        <v>#VALUE!</v>
      </c>
      <c r="G3305" s="5">
        <f t="shared" ca="1" si="307"/>
        <v>39.75</v>
      </c>
      <c r="H3305" s="11" t="e">
        <f t="shared" si="308"/>
        <v>#VALUE!</v>
      </c>
      <c r="I3305" s="6">
        <f t="shared" si="309"/>
        <v>0</v>
      </c>
    </row>
    <row r="3306" spans="1:9" ht="15" customHeight="1" x14ac:dyDescent="0.25">
      <c r="A3306" s="27">
        <f t="shared" si="311"/>
        <v>3298</v>
      </c>
      <c r="B3306" s="31" t="str">
        <f>IF(INDEX('Cari-Kasa'!$A:$A,ROW()-6)="","",INDEX('Cari-Kasa'!$A:$A,ROW()-6))</f>
        <v/>
      </c>
      <c r="C3306" s="28" t="str">
        <f>IF(INDEX('Cari-Kasa'!$A:$A,ROW()-6)="","",INDEX('Cari-Kasa'!$C:$C,ROW()-6))</f>
        <v/>
      </c>
      <c r="D3306" s="29" t="str">
        <f>IF(INDEX('Cari-Kasa'!$A:$A,ROW()-6)="","",INDEX('Cari-Kasa'!$D:$D,ROW()-6))</f>
        <v/>
      </c>
      <c r="E3306" s="30" t="e">
        <f t="shared" si="310"/>
        <v>#VALUE!</v>
      </c>
      <c r="F3306" s="33" t="e">
        <f t="shared" si="306"/>
        <v>#VALUE!</v>
      </c>
      <c r="G3306" s="5">
        <f t="shared" ca="1" si="307"/>
        <v>39.75</v>
      </c>
      <c r="H3306" s="11" t="e">
        <f t="shared" si="308"/>
        <v>#VALUE!</v>
      </c>
      <c r="I3306" s="6">
        <f t="shared" si="309"/>
        <v>0</v>
      </c>
    </row>
    <row r="3307" spans="1:9" ht="15" customHeight="1" x14ac:dyDescent="0.25">
      <c r="A3307" s="27">
        <f t="shared" si="311"/>
        <v>3299</v>
      </c>
      <c r="B3307" s="31" t="str">
        <f>IF(INDEX('Cari-Kasa'!$A:$A,ROW()-6)="","",INDEX('Cari-Kasa'!$A:$A,ROW()-6))</f>
        <v/>
      </c>
      <c r="C3307" s="28" t="str">
        <f>IF(INDEX('Cari-Kasa'!$A:$A,ROW()-6)="","",INDEX('Cari-Kasa'!$C:$C,ROW()-6))</f>
        <v/>
      </c>
      <c r="D3307" s="29" t="str">
        <f>IF(INDEX('Cari-Kasa'!$A:$A,ROW()-6)="","",INDEX('Cari-Kasa'!$D:$D,ROW()-6))</f>
        <v/>
      </c>
      <c r="E3307" s="30" t="e">
        <f t="shared" si="310"/>
        <v>#VALUE!</v>
      </c>
      <c r="F3307" s="33" t="e">
        <f t="shared" si="306"/>
        <v>#VALUE!</v>
      </c>
      <c r="G3307" s="5">
        <f t="shared" ca="1" si="307"/>
        <v>39.75</v>
      </c>
      <c r="H3307" s="11" t="e">
        <f t="shared" si="308"/>
        <v>#VALUE!</v>
      </c>
      <c r="I3307" s="6">
        <f t="shared" si="309"/>
        <v>0</v>
      </c>
    </row>
    <row r="3308" spans="1:9" ht="15" customHeight="1" x14ac:dyDescent="0.25">
      <c r="A3308" s="27">
        <f t="shared" si="311"/>
        <v>3300</v>
      </c>
      <c r="B3308" s="31" t="str">
        <f>IF(INDEX('Cari-Kasa'!$A:$A,ROW()-6)="","",INDEX('Cari-Kasa'!$A:$A,ROW()-6))</f>
        <v/>
      </c>
      <c r="C3308" s="28" t="str">
        <f>IF(INDEX('Cari-Kasa'!$A:$A,ROW()-6)="","",INDEX('Cari-Kasa'!$C:$C,ROW()-6))</f>
        <v/>
      </c>
      <c r="D3308" s="29" t="str">
        <f>IF(INDEX('Cari-Kasa'!$A:$A,ROW()-6)="","",INDEX('Cari-Kasa'!$D:$D,ROW()-6))</f>
        <v/>
      </c>
      <c r="E3308" s="30" t="e">
        <f t="shared" si="310"/>
        <v>#VALUE!</v>
      </c>
      <c r="F3308" s="33" t="e">
        <f t="shared" si="306"/>
        <v>#VALUE!</v>
      </c>
      <c r="G3308" s="5">
        <f t="shared" ca="1" si="307"/>
        <v>39.75</v>
      </c>
      <c r="H3308" s="11" t="e">
        <f t="shared" si="308"/>
        <v>#VALUE!</v>
      </c>
      <c r="I3308" s="6">
        <f t="shared" si="309"/>
        <v>0</v>
      </c>
    </row>
    <row r="3309" spans="1:9" ht="15" customHeight="1" x14ac:dyDescent="0.25">
      <c r="A3309" s="27">
        <f t="shared" si="311"/>
        <v>3301</v>
      </c>
      <c r="B3309" s="31" t="str">
        <f>IF(INDEX('Cari-Kasa'!$A:$A,ROW()-6)="","",INDEX('Cari-Kasa'!$A:$A,ROW()-6))</f>
        <v/>
      </c>
      <c r="C3309" s="28" t="str">
        <f>IF(INDEX('Cari-Kasa'!$A:$A,ROW()-6)="","",INDEX('Cari-Kasa'!$C:$C,ROW()-6))</f>
        <v/>
      </c>
      <c r="D3309" s="29" t="str">
        <f>IF(INDEX('Cari-Kasa'!$A:$A,ROW()-6)="","",INDEX('Cari-Kasa'!$D:$D,ROW()-6))</f>
        <v/>
      </c>
      <c r="E3309" s="30" t="e">
        <f t="shared" si="310"/>
        <v>#VALUE!</v>
      </c>
      <c r="F3309" s="33" t="e">
        <f t="shared" si="306"/>
        <v>#VALUE!</v>
      </c>
      <c r="G3309" s="5">
        <f t="shared" ca="1" si="307"/>
        <v>39.75</v>
      </c>
      <c r="H3309" s="11" t="e">
        <f t="shared" si="308"/>
        <v>#VALUE!</v>
      </c>
      <c r="I3309" s="6">
        <f t="shared" si="309"/>
        <v>0</v>
      </c>
    </row>
    <row r="3310" spans="1:9" ht="15" customHeight="1" x14ac:dyDescent="0.25">
      <c r="A3310" s="27">
        <f t="shared" si="311"/>
        <v>3302</v>
      </c>
      <c r="B3310" s="31" t="str">
        <f>IF(INDEX('Cari-Kasa'!$A:$A,ROW()-6)="","",INDEX('Cari-Kasa'!$A:$A,ROW()-6))</f>
        <v/>
      </c>
      <c r="C3310" s="28" t="str">
        <f>IF(INDEX('Cari-Kasa'!$A:$A,ROW()-6)="","",INDEX('Cari-Kasa'!$C:$C,ROW()-6))</f>
        <v/>
      </c>
      <c r="D3310" s="29" t="str">
        <f>IF(INDEX('Cari-Kasa'!$A:$A,ROW()-6)="","",INDEX('Cari-Kasa'!$D:$D,ROW()-6))</f>
        <v/>
      </c>
      <c r="E3310" s="30" t="e">
        <f t="shared" si="310"/>
        <v>#VALUE!</v>
      </c>
      <c r="F3310" s="33" t="e">
        <f t="shared" si="306"/>
        <v>#VALUE!</v>
      </c>
      <c r="G3310" s="5">
        <f t="shared" ca="1" si="307"/>
        <v>39.75</v>
      </c>
      <c r="H3310" s="11" t="e">
        <f t="shared" si="308"/>
        <v>#VALUE!</v>
      </c>
      <c r="I3310" s="6">
        <f t="shared" si="309"/>
        <v>0</v>
      </c>
    </row>
    <row r="3311" spans="1:9" ht="15" customHeight="1" x14ac:dyDescent="0.25">
      <c r="A3311" s="27">
        <f t="shared" si="311"/>
        <v>3303</v>
      </c>
      <c r="B3311" s="31" t="str">
        <f>IF(INDEX('Cari-Kasa'!$A:$A,ROW()-6)="","",INDEX('Cari-Kasa'!$A:$A,ROW()-6))</f>
        <v/>
      </c>
      <c r="C3311" s="28" t="str">
        <f>IF(INDEX('Cari-Kasa'!$A:$A,ROW()-6)="","",INDEX('Cari-Kasa'!$C:$C,ROW()-6))</f>
        <v/>
      </c>
      <c r="D3311" s="29" t="str">
        <f>IF(INDEX('Cari-Kasa'!$A:$A,ROW()-6)="","",INDEX('Cari-Kasa'!$D:$D,ROW()-6))</f>
        <v/>
      </c>
      <c r="E3311" s="30" t="e">
        <f t="shared" si="310"/>
        <v>#VALUE!</v>
      </c>
      <c r="F3311" s="33" t="e">
        <f t="shared" si="306"/>
        <v>#VALUE!</v>
      </c>
      <c r="G3311" s="5">
        <f t="shared" ca="1" si="307"/>
        <v>39.75</v>
      </c>
      <c r="H3311" s="11" t="e">
        <f t="shared" si="308"/>
        <v>#VALUE!</v>
      </c>
      <c r="I3311" s="6">
        <f t="shared" si="309"/>
        <v>0</v>
      </c>
    </row>
    <row r="3312" spans="1:9" ht="15" customHeight="1" x14ac:dyDescent="0.25">
      <c r="A3312" s="27">
        <f t="shared" si="311"/>
        <v>3304</v>
      </c>
      <c r="B3312" s="31" t="str">
        <f>IF(INDEX('Cari-Kasa'!$A:$A,ROW()-6)="","",INDEX('Cari-Kasa'!$A:$A,ROW()-6))</f>
        <v/>
      </c>
      <c r="C3312" s="28" t="str">
        <f>IF(INDEX('Cari-Kasa'!$A:$A,ROW()-6)="","",INDEX('Cari-Kasa'!$C:$C,ROW()-6))</f>
        <v/>
      </c>
      <c r="D3312" s="29" t="str">
        <f>IF(INDEX('Cari-Kasa'!$A:$A,ROW()-6)="","",INDEX('Cari-Kasa'!$D:$D,ROW()-6))</f>
        <v/>
      </c>
      <c r="E3312" s="30" t="e">
        <f t="shared" si="310"/>
        <v>#VALUE!</v>
      </c>
      <c r="F3312" s="33" t="e">
        <f t="shared" si="306"/>
        <v>#VALUE!</v>
      </c>
      <c r="G3312" s="5">
        <f t="shared" ca="1" si="307"/>
        <v>39.75</v>
      </c>
      <c r="H3312" s="11" t="e">
        <f t="shared" si="308"/>
        <v>#VALUE!</v>
      </c>
      <c r="I3312" s="6">
        <f t="shared" si="309"/>
        <v>0</v>
      </c>
    </row>
    <row r="3313" spans="1:9" ht="15" customHeight="1" x14ac:dyDescent="0.25">
      <c r="A3313" s="27">
        <f t="shared" si="311"/>
        <v>3305</v>
      </c>
      <c r="B3313" s="31" t="str">
        <f>IF(INDEX('Cari-Kasa'!$A:$A,ROW()-6)="","",INDEX('Cari-Kasa'!$A:$A,ROW()-6))</f>
        <v/>
      </c>
      <c r="C3313" s="28" t="str">
        <f>IF(INDEX('Cari-Kasa'!$A:$A,ROW()-6)="","",INDEX('Cari-Kasa'!$C:$C,ROW()-6))</f>
        <v/>
      </c>
      <c r="D3313" s="29" t="str">
        <f>IF(INDEX('Cari-Kasa'!$A:$A,ROW()-6)="","",INDEX('Cari-Kasa'!$D:$D,ROW()-6))</f>
        <v/>
      </c>
      <c r="E3313" s="30" t="e">
        <f t="shared" si="310"/>
        <v>#VALUE!</v>
      </c>
      <c r="F3313" s="33" t="e">
        <f t="shared" si="306"/>
        <v>#VALUE!</v>
      </c>
      <c r="G3313" s="5">
        <f t="shared" ca="1" si="307"/>
        <v>39.75</v>
      </c>
      <c r="H3313" s="11" t="e">
        <f t="shared" si="308"/>
        <v>#VALUE!</v>
      </c>
      <c r="I3313" s="6">
        <f t="shared" si="309"/>
        <v>0</v>
      </c>
    </row>
    <row r="3314" spans="1:9" ht="15" customHeight="1" x14ac:dyDescent="0.25">
      <c r="A3314" s="27">
        <f t="shared" si="311"/>
        <v>3306</v>
      </c>
      <c r="B3314" s="31" t="str">
        <f>IF(INDEX('Cari-Kasa'!$A:$A,ROW()-6)="","",INDEX('Cari-Kasa'!$A:$A,ROW()-6))</f>
        <v/>
      </c>
      <c r="C3314" s="28" t="str">
        <f>IF(INDEX('Cari-Kasa'!$A:$A,ROW()-6)="","",INDEX('Cari-Kasa'!$C:$C,ROW()-6))</f>
        <v/>
      </c>
      <c r="D3314" s="29" t="str">
        <f>IF(INDEX('Cari-Kasa'!$A:$A,ROW()-6)="","",INDEX('Cari-Kasa'!$D:$D,ROW()-6))</f>
        <v/>
      </c>
      <c r="E3314" s="30" t="e">
        <f t="shared" si="310"/>
        <v>#VALUE!</v>
      </c>
      <c r="F3314" s="33" t="e">
        <f t="shared" si="306"/>
        <v>#VALUE!</v>
      </c>
      <c r="G3314" s="5">
        <f t="shared" ca="1" si="307"/>
        <v>39.75</v>
      </c>
      <c r="H3314" s="11" t="e">
        <f t="shared" si="308"/>
        <v>#VALUE!</v>
      </c>
      <c r="I3314" s="6">
        <f t="shared" si="309"/>
        <v>0</v>
      </c>
    </row>
    <row r="3315" spans="1:9" ht="15" customHeight="1" x14ac:dyDescent="0.25">
      <c r="A3315" s="27">
        <f t="shared" si="311"/>
        <v>3307</v>
      </c>
      <c r="B3315" s="31" t="str">
        <f>IF(INDEX('Cari-Kasa'!$A:$A,ROW()-6)="","",INDEX('Cari-Kasa'!$A:$A,ROW()-6))</f>
        <v/>
      </c>
      <c r="C3315" s="28" t="str">
        <f>IF(INDEX('Cari-Kasa'!$A:$A,ROW()-6)="","",INDEX('Cari-Kasa'!$C:$C,ROW()-6))</f>
        <v/>
      </c>
      <c r="D3315" s="29" t="str">
        <f>IF(INDEX('Cari-Kasa'!$A:$A,ROW()-6)="","",INDEX('Cari-Kasa'!$D:$D,ROW()-6))</f>
        <v/>
      </c>
      <c r="E3315" s="30" t="e">
        <f t="shared" si="310"/>
        <v>#VALUE!</v>
      </c>
      <c r="F3315" s="33" t="e">
        <f t="shared" si="306"/>
        <v>#VALUE!</v>
      </c>
      <c r="G3315" s="5">
        <f t="shared" ca="1" si="307"/>
        <v>39.75</v>
      </c>
      <c r="H3315" s="11" t="e">
        <f t="shared" si="308"/>
        <v>#VALUE!</v>
      </c>
      <c r="I3315" s="6">
        <f t="shared" si="309"/>
        <v>0</v>
      </c>
    </row>
    <row r="3316" spans="1:9" ht="15" customHeight="1" x14ac:dyDescent="0.25">
      <c r="A3316" s="27">
        <f t="shared" si="311"/>
        <v>3308</v>
      </c>
      <c r="B3316" s="31" t="str">
        <f>IF(INDEX('Cari-Kasa'!$A:$A,ROW()-6)="","",INDEX('Cari-Kasa'!$A:$A,ROW()-6))</f>
        <v/>
      </c>
      <c r="C3316" s="28" t="str">
        <f>IF(INDEX('Cari-Kasa'!$A:$A,ROW()-6)="","",INDEX('Cari-Kasa'!$C:$C,ROW()-6))</f>
        <v/>
      </c>
      <c r="D3316" s="29" t="str">
        <f>IF(INDEX('Cari-Kasa'!$A:$A,ROW()-6)="","",INDEX('Cari-Kasa'!$D:$D,ROW()-6))</f>
        <v/>
      </c>
      <c r="E3316" s="30" t="e">
        <f t="shared" si="310"/>
        <v>#VALUE!</v>
      </c>
      <c r="F3316" s="33" t="e">
        <f t="shared" si="306"/>
        <v>#VALUE!</v>
      </c>
      <c r="G3316" s="5">
        <f t="shared" ca="1" si="307"/>
        <v>39.75</v>
      </c>
      <c r="H3316" s="11" t="e">
        <f t="shared" si="308"/>
        <v>#VALUE!</v>
      </c>
      <c r="I3316" s="6">
        <f t="shared" si="309"/>
        <v>0</v>
      </c>
    </row>
    <row r="3317" spans="1:9" ht="15" customHeight="1" x14ac:dyDescent="0.25">
      <c r="A3317" s="27">
        <f t="shared" si="311"/>
        <v>3309</v>
      </c>
      <c r="B3317" s="31" t="str">
        <f>IF(INDEX('Cari-Kasa'!$A:$A,ROW()-6)="","",INDEX('Cari-Kasa'!$A:$A,ROW()-6))</f>
        <v/>
      </c>
      <c r="C3317" s="28" t="str">
        <f>IF(INDEX('Cari-Kasa'!$A:$A,ROW()-6)="","",INDEX('Cari-Kasa'!$C:$C,ROW()-6))</f>
        <v/>
      </c>
      <c r="D3317" s="29" t="str">
        <f>IF(INDEX('Cari-Kasa'!$A:$A,ROW()-6)="","",INDEX('Cari-Kasa'!$D:$D,ROW()-6))</f>
        <v/>
      </c>
      <c r="E3317" s="30" t="e">
        <f t="shared" si="310"/>
        <v>#VALUE!</v>
      </c>
      <c r="F3317" s="33" t="e">
        <f t="shared" si="306"/>
        <v>#VALUE!</v>
      </c>
      <c r="G3317" s="5">
        <f t="shared" ca="1" si="307"/>
        <v>39.75</v>
      </c>
      <c r="H3317" s="11" t="e">
        <f t="shared" si="308"/>
        <v>#VALUE!</v>
      </c>
      <c r="I3317" s="6">
        <f t="shared" si="309"/>
        <v>0</v>
      </c>
    </row>
    <row r="3318" spans="1:9" ht="15" customHeight="1" x14ac:dyDescent="0.25">
      <c r="A3318" s="27">
        <f t="shared" si="311"/>
        <v>3310</v>
      </c>
      <c r="B3318" s="31" t="str">
        <f>IF(INDEX('Cari-Kasa'!$A:$A,ROW()-6)="","",INDEX('Cari-Kasa'!$A:$A,ROW()-6))</f>
        <v/>
      </c>
      <c r="C3318" s="28" t="str">
        <f>IF(INDEX('Cari-Kasa'!$A:$A,ROW()-6)="","",INDEX('Cari-Kasa'!$C:$C,ROW()-6))</f>
        <v/>
      </c>
      <c r="D3318" s="29" t="str">
        <f>IF(INDEX('Cari-Kasa'!$A:$A,ROW()-6)="","",INDEX('Cari-Kasa'!$D:$D,ROW()-6))</f>
        <v/>
      </c>
      <c r="E3318" s="30" t="e">
        <f t="shared" si="310"/>
        <v>#VALUE!</v>
      </c>
      <c r="F3318" s="33" t="e">
        <f t="shared" si="306"/>
        <v>#VALUE!</v>
      </c>
      <c r="G3318" s="5">
        <f t="shared" ca="1" si="307"/>
        <v>39.75</v>
      </c>
      <c r="H3318" s="11" t="e">
        <f t="shared" si="308"/>
        <v>#VALUE!</v>
      </c>
      <c r="I3318" s="6">
        <f t="shared" si="309"/>
        <v>0</v>
      </c>
    </row>
    <row r="3319" spans="1:9" ht="15" customHeight="1" x14ac:dyDescent="0.25">
      <c r="A3319" s="27">
        <f t="shared" si="311"/>
        <v>3311</v>
      </c>
      <c r="B3319" s="31" t="str">
        <f>IF(INDEX('Cari-Kasa'!$A:$A,ROW()-6)="","",INDEX('Cari-Kasa'!$A:$A,ROW()-6))</f>
        <v/>
      </c>
      <c r="C3319" s="28" t="str">
        <f>IF(INDEX('Cari-Kasa'!$A:$A,ROW()-6)="","",INDEX('Cari-Kasa'!$C:$C,ROW()-6))</f>
        <v/>
      </c>
      <c r="D3319" s="29" t="str">
        <f>IF(INDEX('Cari-Kasa'!$A:$A,ROW()-6)="","",INDEX('Cari-Kasa'!$D:$D,ROW()-6))</f>
        <v/>
      </c>
      <c r="E3319" s="30" t="e">
        <f t="shared" si="310"/>
        <v>#VALUE!</v>
      </c>
      <c r="F3319" s="33" t="e">
        <f t="shared" si="306"/>
        <v>#VALUE!</v>
      </c>
      <c r="G3319" s="5">
        <f t="shared" ca="1" si="307"/>
        <v>39.75</v>
      </c>
      <c r="H3319" s="11" t="e">
        <f t="shared" si="308"/>
        <v>#VALUE!</v>
      </c>
      <c r="I3319" s="6">
        <f t="shared" si="309"/>
        <v>0</v>
      </c>
    </row>
    <row r="3320" spans="1:9" ht="15" customHeight="1" x14ac:dyDescent="0.25">
      <c r="A3320" s="27">
        <f t="shared" si="311"/>
        <v>3312</v>
      </c>
      <c r="B3320" s="31" t="str">
        <f>IF(INDEX('Cari-Kasa'!$A:$A,ROW()-6)="","",INDEX('Cari-Kasa'!$A:$A,ROW()-6))</f>
        <v/>
      </c>
      <c r="C3320" s="28" t="str">
        <f>IF(INDEX('Cari-Kasa'!$A:$A,ROW()-6)="","",INDEX('Cari-Kasa'!$C:$C,ROW()-6))</f>
        <v/>
      </c>
      <c r="D3320" s="29" t="str">
        <f>IF(INDEX('Cari-Kasa'!$A:$A,ROW()-6)="","",INDEX('Cari-Kasa'!$D:$D,ROW()-6))</f>
        <v/>
      </c>
      <c r="E3320" s="30" t="e">
        <f t="shared" si="310"/>
        <v>#VALUE!</v>
      </c>
      <c r="F3320" s="33" t="e">
        <f t="shared" si="306"/>
        <v>#VALUE!</v>
      </c>
      <c r="G3320" s="5">
        <f t="shared" ca="1" si="307"/>
        <v>39.75</v>
      </c>
      <c r="H3320" s="11" t="e">
        <f t="shared" si="308"/>
        <v>#VALUE!</v>
      </c>
      <c r="I3320" s="6">
        <f t="shared" si="309"/>
        <v>0</v>
      </c>
    </row>
    <row r="3321" spans="1:9" ht="15" customHeight="1" x14ac:dyDescent="0.25">
      <c r="A3321" s="27">
        <f t="shared" si="311"/>
        <v>3313</v>
      </c>
      <c r="B3321" s="31" t="str">
        <f>IF(INDEX('Cari-Kasa'!$A:$A,ROW()-6)="","",INDEX('Cari-Kasa'!$A:$A,ROW()-6))</f>
        <v/>
      </c>
      <c r="C3321" s="28" t="str">
        <f>IF(INDEX('Cari-Kasa'!$A:$A,ROW()-6)="","",INDEX('Cari-Kasa'!$C:$C,ROW()-6))</f>
        <v/>
      </c>
      <c r="D3321" s="29" t="str">
        <f>IF(INDEX('Cari-Kasa'!$A:$A,ROW()-6)="","",INDEX('Cari-Kasa'!$D:$D,ROW()-6))</f>
        <v/>
      </c>
      <c r="E3321" s="30" t="e">
        <f t="shared" si="310"/>
        <v>#VALUE!</v>
      </c>
      <c r="F3321" s="33" t="e">
        <f t="shared" si="306"/>
        <v>#VALUE!</v>
      </c>
      <c r="G3321" s="5">
        <f t="shared" ca="1" si="307"/>
        <v>39.75</v>
      </c>
      <c r="H3321" s="11" t="e">
        <f t="shared" si="308"/>
        <v>#VALUE!</v>
      </c>
      <c r="I3321" s="6">
        <f t="shared" si="309"/>
        <v>0</v>
      </c>
    </row>
    <row r="3322" spans="1:9" ht="15" customHeight="1" x14ac:dyDescent="0.25">
      <c r="A3322" s="27">
        <f t="shared" si="311"/>
        <v>3314</v>
      </c>
      <c r="B3322" s="31" t="str">
        <f>IF(INDEX('Cari-Kasa'!$A:$A,ROW()-6)="","",INDEX('Cari-Kasa'!$A:$A,ROW()-6))</f>
        <v/>
      </c>
      <c r="C3322" s="28" t="str">
        <f>IF(INDEX('Cari-Kasa'!$A:$A,ROW()-6)="","",INDEX('Cari-Kasa'!$C:$C,ROW()-6))</f>
        <v/>
      </c>
      <c r="D3322" s="29" t="str">
        <f>IF(INDEX('Cari-Kasa'!$A:$A,ROW()-6)="","",INDEX('Cari-Kasa'!$D:$D,ROW()-6))</f>
        <v/>
      </c>
      <c r="E3322" s="30" t="e">
        <f t="shared" si="310"/>
        <v>#VALUE!</v>
      </c>
      <c r="F3322" s="33" t="e">
        <f t="shared" si="306"/>
        <v>#VALUE!</v>
      </c>
      <c r="G3322" s="5">
        <f t="shared" ca="1" si="307"/>
        <v>39.75</v>
      </c>
      <c r="H3322" s="11" t="e">
        <f t="shared" si="308"/>
        <v>#VALUE!</v>
      </c>
      <c r="I3322" s="6">
        <f t="shared" si="309"/>
        <v>0</v>
      </c>
    </row>
    <row r="3323" spans="1:9" ht="15" customHeight="1" x14ac:dyDescent="0.25">
      <c r="A3323" s="27">
        <f t="shared" si="311"/>
        <v>3315</v>
      </c>
      <c r="B3323" s="31" t="str">
        <f>IF(INDEX('Cari-Kasa'!$A:$A,ROW()-6)="","",INDEX('Cari-Kasa'!$A:$A,ROW()-6))</f>
        <v/>
      </c>
      <c r="C3323" s="28" t="str">
        <f>IF(INDEX('Cari-Kasa'!$A:$A,ROW()-6)="","",INDEX('Cari-Kasa'!$C:$C,ROW()-6))</f>
        <v/>
      </c>
      <c r="D3323" s="29" t="str">
        <f>IF(INDEX('Cari-Kasa'!$A:$A,ROW()-6)="","",INDEX('Cari-Kasa'!$D:$D,ROW()-6))</f>
        <v/>
      </c>
      <c r="E3323" s="30" t="e">
        <f t="shared" si="310"/>
        <v>#VALUE!</v>
      </c>
      <c r="F3323" s="33" t="e">
        <f t="shared" si="306"/>
        <v>#VALUE!</v>
      </c>
      <c r="G3323" s="5">
        <f t="shared" ca="1" si="307"/>
        <v>39.75</v>
      </c>
      <c r="H3323" s="11" t="e">
        <f t="shared" si="308"/>
        <v>#VALUE!</v>
      </c>
      <c r="I3323" s="6">
        <f t="shared" si="309"/>
        <v>0</v>
      </c>
    </row>
    <row r="3324" spans="1:9" ht="15" customHeight="1" x14ac:dyDescent="0.25">
      <c r="A3324" s="27">
        <f t="shared" si="311"/>
        <v>3316</v>
      </c>
      <c r="B3324" s="31" t="str">
        <f>IF(INDEX('Cari-Kasa'!$A:$A,ROW()-6)="","",INDEX('Cari-Kasa'!$A:$A,ROW()-6))</f>
        <v/>
      </c>
      <c r="C3324" s="28" t="str">
        <f>IF(INDEX('Cari-Kasa'!$A:$A,ROW()-6)="","",INDEX('Cari-Kasa'!$C:$C,ROW()-6))</f>
        <v/>
      </c>
      <c r="D3324" s="29" t="str">
        <f>IF(INDEX('Cari-Kasa'!$A:$A,ROW()-6)="","",INDEX('Cari-Kasa'!$D:$D,ROW()-6))</f>
        <v/>
      </c>
      <c r="E3324" s="30" t="e">
        <f t="shared" si="310"/>
        <v>#VALUE!</v>
      </c>
      <c r="F3324" s="33" t="e">
        <f t="shared" si="306"/>
        <v>#VALUE!</v>
      </c>
      <c r="G3324" s="5">
        <f t="shared" ca="1" si="307"/>
        <v>39.75</v>
      </c>
      <c r="H3324" s="11" t="e">
        <f t="shared" si="308"/>
        <v>#VALUE!</v>
      </c>
      <c r="I3324" s="6">
        <f t="shared" si="309"/>
        <v>0</v>
      </c>
    </row>
    <row r="3325" spans="1:9" ht="15" customHeight="1" x14ac:dyDescent="0.25">
      <c r="A3325" s="27">
        <f t="shared" si="311"/>
        <v>3317</v>
      </c>
      <c r="B3325" s="31" t="str">
        <f>IF(INDEX('Cari-Kasa'!$A:$A,ROW()-6)="","",INDEX('Cari-Kasa'!$A:$A,ROW()-6))</f>
        <v/>
      </c>
      <c r="C3325" s="28" t="str">
        <f>IF(INDEX('Cari-Kasa'!$A:$A,ROW()-6)="","",INDEX('Cari-Kasa'!$C:$C,ROW()-6))</f>
        <v/>
      </c>
      <c r="D3325" s="29" t="str">
        <f>IF(INDEX('Cari-Kasa'!$A:$A,ROW()-6)="","",INDEX('Cari-Kasa'!$D:$D,ROW()-6))</f>
        <v/>
      </c>
      <c r="E3325" s="30" t="e">
        <f t="shared" si="310"/>
        <v>#VALUE!</v>
      </c>
      <c r="F3325" s="33" t="e">
        <f t="shared" si="306"/>
        <v>#VALUE!</v>
      </c>
      <c r="G3325" s="5">
        <f t="shared" ca="1" si="307"/>
        <v>39.75</v>
      </c>
      <c r="H3325" s="11" t="e">
        <f t="shared" si="308"/>
        <v>#VALUE!</v>
      </c>
      <c r="I3325" s="6">
        <f t="shared" si="309"/>
        <v>0</v>
      </c>
    </row>
    <row r="3326" spans="1:9" ht="15" customHeight="1" x14ac:dyDescent="0.25">
      <c r="A3326" s="27">
        <f t="shared" si="311"/>
        <v>3318</v>
      </c>
      <c r="B3326" s="31" t="str">
        <f>IF(INDEX('Cari-Kasa'!$A:$A,ROW()-6)="","",INDEX('Cari-Kasa'!$A:$A,ROW()-6))</f>
        <v/>
      </c>
      <c r="C3326" s="28" t="str">
        <f>IF(INDEX('Cari-Kasa'!$A:$A,ROW()-6)="","",INDEX('Cari-Kasa'!$C:$C,ROW()-6))</f>
        <v/>
      </c>
      <c r="D3326" s="29" t="str">
        <f>IF(INDEX('Cari-Kasa'!$A:$A,ROW()-6)="","",INDEX('Cari-Kasa'!$D:$D,ROW()-6))</f>
        <v/>
      </c>
      <c r="E3326" s="30" t="e">
        <f t="shared" si="310"/>
        <v>#VALUE!</v>
      </c>
      <c r="F3326" s="33" t="e">
        <f t="shared" si="306"/>
        <v>#VALUE!</v>
      </c>
      <c r="G3326" s="5">
        <f t="shared" ca="1" si="307"/>
        <v>39.75</v>
      </c>
      <c r="H3326" s="11" t="e">
        <f t="shared" si="308"/>
        <v>#VALUE!</v>
      </c>
      <c r="I3326" s="6">
        <f t="shared" si="309"/>
        <v>0</v>
      </c>
    </row>
    <row r="3327" spans="1:9" ht="15" customHeight="1" x14ac:dyDescent="0.25">
      <c r="A3327" s="27">
        <f t="shared" si="311"/>
        <v>3319</v>
      </c>
      <c r="B3327" s="31" t="str">
        <f>IF(INDEX('Cari-Kasa'!$A:$A,ROW()-6)="","",INDEX('Cari-Kasa'!$A:$A,ROW()-6))</f>
        <v/>
      </c>
      <c r="C3327" s="28" t="str">
        <f>IF(INDEX('Cari-Kasa'!$A:$A,ROW()-6)="","",INDEX('Cari-Kasa'!$C:$C,ROW()-6))</f>
        <v/>
      </c>
      <c r="D3327" s="29" t="str">
        <f>IF(INDEX('Cari-Kasa'!$A:$A,ROW()-6)="","",INDEX('Cari-Kasa'!$D:$D,ROW()-6))</f>
        <v/>
      </c>
      <c r="E3327" s="30" t="e">
        <f t="shared" si="310"/>
        <v>#VALUE!</v>
      </c>
      <c r="F3327" s="33" t="e">
        <f t="shared" si="306"/>
        <v>#VALUE!</v>
      </c>
      <c r="G3327" s="5">
        <f t="shared" ca="1" si="307"/>
        <v>39.75</v>
      </c>
      <c r="H3327" s="11" t="e">
        <f t="shared" si="308"/>
        <v>#VALUE!</v>
      </c>
      <c r="I3327" s="6">
        <f t="shared" si="309"/>
        <v>0</v>
      </c>
    </row>
    <row r="3328" spans="1:9" ht="15" customHeight="1" x14ac:dyDescent="0.25">
      <c r="A3328" s="27">
        <f t="shared" si="311"/>
        <v>3320</v>
      </c>
      <c r="B3328" s="31" t="str">
        <f>IF(INDEX('Cari-Kasa'!$A:$A,ROW()-6)="","",INDEX('Cari-Kasa'!$A:$A,ROW()-6))</f>
        <v/>
      </c>
      <c r="C3328" s="28" t="str">
        <f>IF(INDEX('Cari-Kasa'!$A:$A,ROW()-6)="","",INDEX('Cari-Kasa'!$C:$C,ROW()-6))</f>
        <v/>
      </c>
      <c r="D3328" s="29" t="str">
        <f>IF(INDEX('Cari-Kasa'!$A:$A,ROW()-6)="","",INDEX('Cari-Kasa'!$D:$D,ROW()-6))</f>
        <v/>
      </c>
      <c r="E3328" s="30" t="e">
        <f t="shared" si="310"/>
        <v>#VALUE!</v>
      </c>
      <c r="F3328" s="33" t="e">
        <f t="shared" si="306"/>
        <v>#VALUE!</v>
      </c>
      <c r="G3328" s="5">
        <f t="shared" ca="1" si="307"/>
        <v>39.75</v>
      </c>
      <c r="H3328" s="11" t="e">
        <f t="shared" si="308"/>
        <v>#VALUE!</v>
      </c>
      <c r="I3328" s="6">
        <f t="shared" si="309"/>
        <v>0</v>
      </c>
    </row>
    <row r="3329" spans="1:9" ht="15" customHeight="1" x14ac:dyDescent="0.25">
      <c r="A3329" s="27">
        <f t="shared" si="311"/>
        <v>3321</v>
      </c>
      <c r="B3329" s="31" t="str">
        <f>IF(INDEX('Cari-Kasa'!$A:$A,ROW()-6)="","",INDEX('Cari-Kasa'!$A:$A,ROW()-6))</f>
        <v/>
      </c>
      <c r="C3329" s="28" t="str">
        <f>IF(INDEX('Cari-Kasa'!$A:$A,ROW()-6)="","",INDEX('Cari-Kasa'!$C:$C,ROW()-6))</f>
        <v/>
      </c>
      <c r="D3329" s="29" t="str">
        <f>IF(INDEX('Cari-Kasa'!$A:$A,ROW()-6)="","",INDEX('Cari-Kasa'!$D:$D,ROW()-6))</f>
        <v/>
      </c>
      <c r="E3329" s="30" t="e">
        <f t="shared" si="310"/>
        <v>#VALUE!</v>
      </c>
      <c r="F3329" s="33" t="e">
        <f t="shared" si="306"/>
        <v>#VALUE!</v>
      </c>
      <c r="G3329" s="5">
        <f t="shared" ca="1" si="307"/>
        <v>39.75</v>
      </c>
      <c r="H3329" s="11" t="e">
        <f t="shared" si="308"/>
        <v>#VALUE!</v>
      </c>
      <c r="I3329" s="6">
        <f t="shared" si="309"/>
        <v>0</v>
      </c>
    </row>
    <row r="3330" spans="1:9" ht="15" customHeight="1" x14ac:dyDescent="0.25">
      <c r="A3330" s="27">
        <f t="shared" si="311"/>
        <v>3322</v>
      </c>
      <c r="B3330" s="31" t="str">
        <f>IF(INDEX('Cari-Kasa'!$A:$A,ROW()-6)="","",INDEX('Cari-Kasa'!$A:$A,ROW()-6))</f>
        <v/>
      </c>
      <c r="C3330" s="28" t="str">
        <f>IF(INDEX('Cari-Kasa'!$A:$A,ROW()-6)="","",INDEX('Cari-Kasa'!$C:$C,ROW()-6))</f>
        <v/>
      </c>
      <c r="D3330" s="29" t="str">
        <f>IF(INDEX('Cari-Kasa'!$A:$A,ROW()-6)="","",INDEX('Cari-Kasa'!$D:$D,ROW()-6))</f>
        <v/>
      </c>
      <c r="E3330" s="30" t="e">
        <f t="shared" si="310"/>
        <v>#VALUE!</v>
      </c>
      <c r="F3330" s="33" t="e">
        <f t="shared" si="306"/>
        <v>#VALUE!</v>
      </c>
      <c r="G3330" s="5">
        <f t="shared" ca="1" si="307"/>
        <v>39.75</v>
      </c>
      <c r="H3330" s="11" t="e">
        <f t="shared" si="308"/>
        <v>#VALUE!</v>
      </c>
      <c r="I3330" s="6">
        <f t="shared" si="309"/>
        <v>0</v>
      </c>
    </row>
    <row r="3331" spans="1:9" ht="15" customHeight="1" x14ac:dyDescent="0.25">
      <c r="A3331" s="27">
        <f t="shared" si="311"/>
        <v>3323</v>
      </c>
      <c r="B3331" s="31" t="str">
        <f>IF(INDEX('Cari-Kasa'!$A:$A,ROW()-6)="","",INDEX('Cari-Kasa'!$A:$A,ROW()-6))</f>
        <v/>
      </c>
      <c r="C3331" s="28" t="str">
        <f>IF(INDEX('Cari-Kasa'!$A:$A,ROW()-6)="","",INDEX('Cari-Kasa'!$C:$C,ROW()-6))</f>
        <v/>
      </c>
      <c r="D3331" s="29" t="str">
        <f>IF(INDEX('Cari-Kasa'!$A:$A,ROW()-6)="","",INDEX('Cari-Kasa'!$D:$D,ROW()-6))</f>
        <v/>
      </c>
      <c r="E3331" s="30" t="e">
        <f t="shared" si="310"/>
        <v>#VALUE!</v>
      </c>
      <c r="F3331" s="33" t="e">
        <f t="shared" si="306"/>
        <v>#VALUE!</v>
      </c>
      <c r="G3331" s="5">
        <f t="shared" ca="1" si="307"/>
        <v>39.75</v>
      </c>
      <c r="H3331" s="11" t="e">
        <f t="shared" si="308"/>
        <v>#VALUE!</v>
      </c>
      <c r="I3331" s="6">
        <f t="shared" si="309"/>
        <v>0</v>
      </c>
    </row>
    <row r="3332" spans="1:9" ht="15" customHeight="1" x14ac:dyDescent="0.25">
      <c r="A3332" s="27">
        <f t="shared" si="311"/>
        <v>3324</v>
      </c>
      <c r="B3332" s="31" t="str">
        <f>IF(INDEX('Cari-Kasa'!$A:$A,ROW()-6)="","",INDEX('Cari-Kasa'!$A:$A,ROW()-6))</f>
        <v/>
      </c>
      <c r="C3332" s="28" t="str">
        <f>IF(INDEX('Cari-Kasa'!$A:$A,ROW()-6)="","",INDEX('Cari-Kasa'!$C:$C,ROW()-6))</f>
        <v/>
      </c>
      <c r="D3332" s="29" t="str">
        <f>IF(INDEX('Cari-Kasa'!$A:$A,ROW()-6)="","",INDEX('Cari-Kasa'!$D:$D,ROW()-6))</f>
        <v/>
      </c>
      <c r="E3332" s="30" t="e">
        <f t="shared" si="310"/>
        <v>#VALUE!</v>
      </c>
      <c r="F3332" s="33" t="e">
        <f t="shared" si="306"/>
        <v>#VALUE!</v>
      </c>
      <c r="G3332" s="5">
        <f t="shared" ca="1" si="307"/>
        <v>39.75</v>
      </c>
      <c r="H3332" s="11" t="e">
        <f t="shared" si="308"/>
        <v>#VALUE!</v>
      </c>
      <c r="I3332" s="6">
        <f t="shared" si="309"/>
        <v>0</v>
      </c>
    </row>
    <row r="3333" spans="1:9" ht="15" customHeight="1" x14ac:dyDescent="0.25">
      <c r="A3333" s="27">
        <f t="shared" si="311"/>
        <v>3325</v>
      </c>
      <c r="B3333" s="31" t="str">
        <f>IF(INDEX('Cari-Kasa'!$A:$A,ROW()-6)="","",INDEX('Cari-Kasa'!$A:$A,ROW()-6))</f>
        <v/>
      </c>
      <c r="C3333" s="28" t="str">
        <f>IF(INDEX('Cari-Kasa'!$A:$A,ROW()-6)="","",INDEX('Cari-Kasa'!$C:$C,ROW()-6))</f>
        <v/>
      </c>
      <c r="D3333" s="29" t="str">
        <f>IF(INDEX('Cari-Kasa'!$A:$A,ROW()-6)="","",INDEX('Cari-Kasa'!$D:$D,ROW()-6))</f>
        <v/>
      </c>
      <c r="E3333" s="30" t="e">
        <f t="shared" si="310"/>
        <v>#VALUE!</v>
      </c>
      <c r="F3333" s="33" t="e">
        <f t="shared" si="306"/>
        <v>#VALUE!</v>
      </c>
      <c r="G3333" s="5">
        <f t="shared" ca="1" si="307"/>
        <v>39.75</v>
      </c>
      <c r="H3333" s="11" t="e">
        <f t="shared" si="308"/>
        <v>#VALUE!</v>
      </c>
      <c r="I3333" s="6">
        <f t="shared" si="309"/>
        <v>0</v>
      </c>
    </row>
    <row r="3334" spans="1:9" ht="15" customHeight="1" x14ac:dyDescent="0.25">
      <c r="A3334" s="27">
        <f t="shared" si="311"/>
        <v>3326</v>
      </c>
      <c r="B3334" s="31" t="str">
        <f>IF(INDEX('Cari-Kasa'!$A:$A,ROW()-6)="","",INDEX('Cari-Kasa'!$A:$A,ROW()-6))</f>
        <v/>
      </c>
      <c r="C3334" s="28" t="str">
        <f>IF(INDEX('Cari-Kasa'!$A:$A,ROW()-6)="","",INDEX('Cari-Kasa'!$C:$C,ROW()-6))</f>
        <v/>
      </c>
      <c r="D3334" s="29" t="str">
        <f>IF(INDEX('Cari-Kasa'!$A:$A,ROW()-6)="","",INDEX('Cari-Kasa'!$D:$D,ROW()-6))</f>
        <v/>
      </c>
      <c r="E3334" s="30" t="e">
        <f t="shared" si="310"/>
        <v>#VALUE!</v>
      </c>
      <c r="F3334" s="33" t="e">
        <f t="shared" si="306"/>
        <v>#VALUE!</v>
      </c>
      <c r="G3334" s="5">
        <f t="shared" ca="1" si="307"/>
        <v>39.75</v>
      </c>
      <c r="H3334" s="11" t="e">
        <f t="shared" si="308"/>
        <v>#VALUE!</v>
      </c>
      <c r="I3334" s="6">
        <f t="shared" si="309"/>
        <v>0</v>
      </c>
    </row>
    <row r="3335" spans="1:9" ht="15" customHeight="1" x14ac:dyDescent="0.25">
      <c r="A3335" s="27">
        <f t="shared" si="311"/>
        <v>3327</v>
      </c>
      <c r="B3335" s="31" t="str">
        <f>IF(INDEX('Cari-Kasa'!$A:$A,ROW()-6)="","",INDEX('Cari-Kasa'!$A:$A,ROW()-6))</f>
        <v/>
      </c>
      <c r="C3335" s="28" t="str">
        <f>IF(INDEX('Cari-Kasa'!$A:$A,ROW()-6)="","",INDEX('Cari-Kasa'!$C:$C,ROW()-6))</f>
        <v/>
      </c>
      <c r="D3335" s="29" t="str">
        <f>IF(INDEX('Cari-Kasa'!$A:$A,ROW()-6)="","",INDEX('Cari-Kasa'!$D:$D,ROW()-6))</f>
        <v/>
      </c>
      <c r="E3335" s="30" t="e">
        <f t="shared" si="310"/>
        <v>#VALUE!</v>
      </c>
      <c r="F3335" s="33" t="e">
        <f t="shared" si="306"/>
        <v>#VALUE!</v>
      </c>
      <c r="G3335" s="5">
        <f t="shared" ca="1" si="307"/>
        <v>39.75</v>
      </c>
      <c r="H3335" s="11" t="e">
        <f t="shared" si="308"/>
        <v>#VALUE!</v>
      </c>
      <c r="I3335" s="6">
        <f t="shared" si="309"/>
        <v>0</v>
      </c>
    </row>
    <row r="3336" spans="1:9" ht="15" customHeight="1" x14ac:dyDescent="0.25">
      <c r="A3336" s="27">
        <f t="shared" si="311"/>
        <v>3328</v>
      </c>
      <c r="B3336" s="31" t="str">
        <f>IF(INDEX('Cari-Kasa'!$A:$A,ROW()-6)="","",INDEX('Cari-Kasa'!$A:$A,ROW()-6))</f>
        <v/>
      </c>
      <c r="C3336" s="28" t="str">
        <f>IF(INDEX('Cari-Kasa'!$A:$A,ROW()-6)="","",INDEX('Cari-Kasa'!$C:$C,ROW()-6))</f>
        <v/>
      </c>
      <c r="D3336" s="29" t="str">
        <f>IF(INDEX('Cari-Kasa'!$A:$A,ROW()-6)="","",INDEX('Cari-Kasa'!$D:$D,ROW()-6))</f>
        <v/>
      </c>
      <c r="E3336" s="30" t="e">
        <f t="shared" si="310"/>
        <v>#VALUE!</v>
      </c>
      <c r="F3336" s="33" t="e">
        <f t="shared" si="306"/>
        <v>#VALUE!</v>
      </c>
      <c r="G3336" s="5">
        <f t="shared" ca="1" si="307"/>
        <v>39.75</v>
      </c>
      <c r="H3336" s="11" t="e">
        <f t="shared" si="308"/>
        <v>#VALUE!</v>
      </c>
      <c r="I3336" s="6">
        <f t="shared" si="309"/>
        <v>0</v>
      </c>
    </row>
    <row r="3337" spans="1:9" ht="15" customHeight="1" x14ac:dyDescent="0.25">
      <c r="A3337" s="27">
        <f t="shared" si="311"/>
        <v>3329</v>
      </c>
      <c r="B3337" s="31" t="str">
        <f>IF(INDEX('Cari-Kasa'!$A:$A,ROW()-6)="","",INDEX('Cari-Kasa'!$A:$A,ROW()-6))</f>
        <v/>
      </c>
      <c r="C3337" s="28" t="str">
        <f>IF(INDEX('Cari-Kasa'!$A:$A,ROW()-6)="","",INDEX('Cari-Kasa'!$C:$C,ROW()-6))</f>
        <v/>
      </c>
      <c r="D3337" s="29" t="str">
        <f>IF(INDEX('Cari-Kasa'!$A:$A,ROW()-6)="","",INDEX('Cari-Kasa'!$D:$D,ROW()-6))</f>
        <v/>
      </c>
      <c r="E3337" s="30" t="e">
        <f t="shared" si="310"/>
        <v>#VALUE!</v>
      </c>
      <c r="F3337" s="33" t="e">
        <f t="shared" ref="F3337:F3400" si="312">IF(E3337-ISTISNA&lt;=0,0,E3337-ISTISNA)</f>
        <v>#VALUE!</v>
      </c>
      <c r="G3337" s="5">
        <f t="shared" ref="G3337:G3400" ca="1" si="313">ORAN</f>
        <v>39.75</v>
      </c>
      <c r="H3337" s="11" t="e">
        <f t="shared" ref="H3337:H3400" si="314">IF(OR(B3337="",F3337&lt;=0,B3337&gt;=VADE),0,IF(B3338="",VADE-B3337,MIN(VADE,B3338)-B3337))</f>
        <v>#VALUE!</v>
      </c>
      <c r="I3337" s="6">
        <f t="shared" ref="I3337:I3400" si="315">IF(B3337="",0,(F3337*G3337*H3337)/36000)</f>
        <v>0</v>
      </c>
    </row>
    <row r="3338" spans="1:9" ht="15" customHeight="1" x14ac:dyDescent="0.25">
      <c r="A3338" s="27">
        <f t="shared" si="311"/>
        <v>3330</v>
      </c>
      <c r="B3338" s="31" t="str">
        <f>IF(INDEX('Cari-Kasa'!$A:$A,ROW()-6)="","",INDEX('Cari-Kasa'!$A:$A,ROW()-6))</f>
        <v/>
      </c>
      <c r="C3338" s="28" t="str">
        <f>IF(INDEX('Cari-Kasa'!$A:$A,ROW()-6)="","",INDEX('Cari-Kasa'!$C:$C,ROW()-6))</f>
        <v/>
      </c>
      <c r="D3338" s="29" t="str">
        <f>IF(INDEX('Cari-Kasa'!$A:$A,ROW()-6)="","",INDEX('Cari-Kasa'!$D:$D,ROW()-6))</f>
        <v/>
      </c>
      <c r="E3338" s="30" t="e">
        <f t="shared" ref="E3338:E3401" si="316">(E3337+C3338)-D3338</f>
        <v>#VALUE!</v>
      </c>
      <c r="F3338" s="33" t="e">
        <f t="shared" si="312"/>
        <v>#VALUE!</v>
      </c>
      <c r="G3338" s="5">
        <f t="shared" ca="1" si="313"/>
        <v>39.75</v>
      </c>
      <c r="H3338" s="11" t="e">
        <f t="shared" si="314"/>
        <v>#VALUE!</v>
      </c>
      <c r="I3338" s="6">
        <f t="shared" si="315"/>
        <v>0</v>
      </c>
    </row>
    <row r="3339" spans="1:9" ht="15" customHeight="1" x14ac:dyDescent="0.25">
      <c r="A3339" s="27">
        <f t="shared" si="311"/>
        <v>3331</v>
      </c>
      <c r="B3339" s="31" t="str">
        <f>IF(INDEX('Cari-Kasa'!$A:$A,ROW()-6)="","",INDEX('Cari-Kasa'!$A:$A,ROW()-6))</f>
        <v/>
      </c>
      <c r="C3339" s="28" t="str">
        <f>IF(INDEX('Cari-Kasa'!$A:$A,ROW()-6)="","",INDEX('Cari-Kasa'!$C:$C,ROW()-6))</f>
        <v/>
      </c>
      <c r="D3339" s="29" t="str">
        <f>IF(INDEX('Cari-Kasa'!$A:$A,ROW()-6)="","",INDEX('Cari-Kasa'!$D:$D,ROW()-6))</f>
        <v/>
      </c>
      <c r="E3339" s="30" t="e">
        <f t="shared" si="316"/>
        <v>#VALUE!</v>
      </c>
      <c r="F3339" s="33" t="e">
        <f t="shared" si="312"/>
        <v>#VALUE!</v>
      </c>
      <c r="G3339" s="5">
        <f t="shared" ca="1" si="313"/>
        <v>39.75</v>
      </c>
      <c r="H3339" s="11" t="e">
        <f t="shared" si="314"/>
        <v>#VALUE!</v>
      </c>
      <c r="I3339" s="6">
        <f t="shared" si="315"/>
        <v>0</v>
      </c>
    </row>
    <row r="3340" spans="1:9" ht="15" customHeight="1" x14ac:dyDescent="0.25">
      <c r="A3340" s="27">
        <f t="shared" si="311"/>
        <v>3332</v>
      </c>
      <c r="B3340" s="31" t="str">
        <f>IF(INDEX('Cari-Kasa'!$A:$A,ROW()-6)="","",INDEX('Cari-Kasa'!$A:$A,ROW()-6))</f>
        <v/>
      </c>
      <c r="C3340" s="28" t="str">
        <f>IF(INDEX('Cari-Kasa'!$A:$A,ROW()-6)="","",INDEX('Cari-Kasa'!$C:$C,ROW()-6))</f>
        <v/>
      </c>
      <c r="D3340" s="29" t="str">
        <f>IF(INDEX('Cari-Kasa'!$A:$A,ROW()-6)="","",INDEX('Cari-Kasa'!$D:$D,ROW()-6))</f>
        <v/>
      </c>
      <c r="E3340" s="30" t="e">
        <f t="shared" si="316"/>
        <v>#VALUE!</v>
      </c>
      <c r="F3340" s="33" t="e">
        <f t="shared" si="312"/>
        <v>#VALUE!</v>
      </c>
      <c r="G3340" s="5">
        <f t="shared" ca="1" si="313"/>
        <v>39.75</v>
      </c>
      <c r="H3340" s="11" t="e">
        <f t="shared" si="314"/>
        <v>#VALUE!</v>
      </c>
      <c r="I3340" s="6">
        <f t="shared" si="315"/>
        <v>0</v>
      </c>
    </row>
    <row r="3341" spans="1:9" ht="15" customHeight="1" x14ac:dyDescent="0.25">
      <c r="A3341" s="27">
        <f t="shared" si="311"/>
        <v>3333</v>
      </c>
      <c r="B3341" s="31" t="str">
        <f>IF(INDEX('Cari-Kasa'!$A:$A,ROW()-6)="","",INDEX('Cari-Kasa'!$A:$A,ROW()-6))</f>
        <v/>
      </c>
      <c r="C3341" s="28" t="str">
        <f>IF(INDEX('Cari-Kasa'!$A:$A,ROW()-6)="","",INDEX('Cari-Kasa'!$C:$C,ROW()-6))</f>
        <v/>
      </c>
      <c r="D3341" s="29" t="str">
        <f>IF(INDEX('Cari-Kasa'!$A:$A,ROW()-6)="","",INDEX('Cari-Kasa'!$D:$D,ROW()-6))</f>
        <v/>
      </c>
      <c r="E3341" s="30" t="e">
        <f t="shared" si="316"/>
        <v>#VALUE!</v>
      </c>
      <c r="F3341" s="33" t="e">
        <f t="shared" si="312"/>
        <v>#VALUE!</v>
      </c>
      <c r="G3341" s="5">
        <f t="shared" ca="1" si="313"/>
        <v>39.75</v>
      </c>
      <c r="H3341" s="11" t="e">
        <f t="shared" si="314"/>
        <v>#VALUE!</v>
      </c>
      <c r="I3341" s="6">
        <f t="shared" si="315"/>
        <v>0</v>
      </c>
    </row>
    <row r="3342" spans="1:9" ht="15" customHeight="1" x14ac:dyDescent="0.25">
      <c r="A3342" s="27">
        <f t="shared" ref="A3342:A3405" si="317">ROW()-8</f>
        <v>3334</v>
      </c>
      <c r="B3342" s="31" t="str">
        <f>IF(INDEX('Cari-Kasa'!$A:$A,ROW()-6)="","",INDEX('Cari-Kasa'!$A:$A,ROW()-6))</f>
        <v/>
      </c>
      <c r="C3342" s="28" t="str">
        <f>IF(INDEX('Cari-Kasa'!$A:$A,ROW()-6)="","",INDEX('Cari-Kasa'!$C:$C,ROW()-6))</f>
        <v/>
      </c>
      <c r="D3342" s="29" t="str">
        <f>IF(INDEX('Cari-Kasa'!$A:$A,ROW()-6)="","",INDEX('Cari-Kasa'!$D:$D,ROW()-6))</f>
        <v/>
      </c>
      <c r="E3342" s="30" t="e">
        <f t="shared" si="316"/>
        <v>#VALUE!</v>
      </c>
      <c r="F3342" s="33" t="e">
        <f t="shared" si="312"/>
        <v>#VALUE!</v>
      </c>
      <c r="G3342" s="5">
        <f t="shared" ca="1" si="313"/>
        <v>39.75</v>
      </c>
      <c r="H3342" s="11" t="e">
        <f t="shared" si="314"/>
        <v>#VALUE!</v>
      </c>
      <c r="I3342" s="6">
        <f t="shared" si="315"/>
        <v>0</v>
      </c>
    </row>
    <row r="3343" spans="1:9" ht="15" customHeight="1" x14ac:dyDescent="0.25">
      <c r="A3343" s="27">
        <f t="shared" si="317"/>
        <v>3335</v>
      </c>
      <c r="B3343" s="31" t="str">
        <f>IF(INDEX('Cari-Kasa'!$A:$A,ROW()-6)="","",INDEX('Cari-Kasa'!$A:$A,ROW()-6))</f>
        <v/>
      </c>
      <c r="C3343" s="28" t="str">
        <f>IF(INDEX('Cari-Kasa'!$A:$A,ROW()-6)="","",INDEX('Cari-Kasa'!$C:$C,ROW()-6))</f>
        <v/>
      </c>
      <c r="D3343" s="29" t="str">
        <f>IF(INDEX('Cari-Kasa'!$A:$A,ROW()-6)="","",INDEX('Cari-Kasa'!$D:$D,ROW()-6))</f>
        <v/>
      </c>
      <c r="E3343" s="30" t="e">
        <f t="shared" si="316"/>
        <v>#VALUE!</v>
      </c>
      <c r="F3343" s="33" t="e">
        <f t="shared" si="312"/>
        <v>#VALUE!</v>
      </c>
      <c r="G3343" s="5">
        <f t="shared" ca="1" si="313"/>
        <v>39.75</v>
      </c>
      <c r="H3343" s="11" t="e">
        <f t="shared" si="314"/>
        <v>#VALUE!</v>
      </c>
      <c r="I3343" s="6">
        <f t="shared" si="315"/>
        <v>0</v>
      </c>
    </row>
    <row r="3344" spans="1:9" ht="15" customHeight="1" x14ac:dyDescent="0.25">
      <c r="A3344" s="27">
        <f t="shared" si="317"/>
        <v>3336</v>
      </c>
      <c r="B3344" s="31" t="str">
        <f>IF(INDEX('Cari-Kasa'!$A:$A,ROW()-6)="","",INDEX('Cari-Kasa'!$A:$A,ROW()-6))</f>
        <v/>
      </c>
      <c r="C3344" s="28" t="str">
        <f>IF(INDEX('Cari-Kasa'!$A:$A,ROW()-6)="","",INDEX('Cari-Kasa'!$C:$C,ROW()-6))</f>
        <v/>
      </c>
      <c r="D3344" s="29" t="str">
        <f>IF(INDEX('Cari-Kasa'!$A:$A,ROW()-6)="","",INDEX('Cari-Kasa'!$D:$D,ROW()-6))</f>
        <v/>
      </c>
      <c r="E3344" s="30" t="e">
        <f t="shared" si="316"/>
        <v>#VALUE!</v>
      </c>
      <c r="F3344" s="33" t="e">
        <f t="shared" si="312"/>
        <v>#VALUE!</v>
      </c>
      <c r="G3344" s="5">
        <f t="shared" ca="1" si="313"/>
        <v>39.75</v>
      </c>
      <c r="H3344" s="11" t="e">
        <f t="shared" si="314"/>
        <v>#VALUE!</v>
      </c>
      <c r="I3344" s="6">
        <f t="shared" si="315"/>
        <v>0</v>
      </c>
    </row>
    <row r="3345" spans="1:9" ht="15" customHeight="1" x14ac:dyDescent="0.25">
      <c r="A3345" s="27">
        <f t="shared" si="317"/>
        <v>3337</v>
      </c>
      <c r="B3345" s="31" t="str">
        <f>IF(INDEX('Cari-Kasa'!$A:$A,ROW()-6)="","",INDEX('Cari-Kasa'!$A:$A,ROW()-6))</f>
        <v/>
      </c>
      <c r="C3345" s="28" t="str">
        <f>IF(INDEX('Cari-Kasa'!$A:$A,ROW()-6)="","",INDEX('Cari-Kasa'!$C:$C,ROW()-6))</f>
        <v/>
      </c>
      <c r="D3345" s="29" t="str">
        <f>IF(INDEX('Cari-Kasa'!$A:$A,ROW()-6)="","",INDEX('Cari-Kasa'!$D:$D,ROW()-6))</f>
        <v/>
      </c>
      <c r="E3345" s="30" t="e">
        <f t="shared" si="316"/>
        <v>#VALUE!</v>
      </c>
      <c r="F3345" s="33" t="e">
        <f t="shared" si="312"/>
        <v>#VALUE!</v>
      </c>
      <c r="G3345" s="5">
        <f t="shared" ca="1" si="313"/>
        <v>39.75</v>
      </c>
      <c r="H3345" s="11" t="e">
        <f t="shared" si="314"/>
        <v>#VALUE!</v>
      </c>
      <c r="I3345" s="6">
        <f t="shared" si="315"/>
        <v>0</v>
      </c>
    </row>
    <row r="3346" spans="1:9" ht="15" customHeight="1" x14ac:dyDescent="0.25">
      <c r="A3346" s="27">
        <f t="shared" si="317"/>
        <v>3338</v>
      </c>
      <c r="B3346" s="31" t="str">
        <f>IF(INDEX('Cari-Kasa'!$A:$A,ROW()-6)="","",INDEX('Cari-Kasa'!$A:$A,ROW()-6))</f>
        <v/>
      </c>
      <c r="C3346" s="28" t="str">
        <f>IF(INDEX('Cari-Kasa'!$A:$A,ROW()-6)="","",INDEX('Cari-Kasa'!$C:$C,ROW()-6))</f>
        <v/>
      </c>
      <c r="D3346" s="29" t="str">
        <f>IF(INDEX('Cari-Kasa'!$A:$A,ROW()-6)="","",INDEX('Cari-Kasa'!$D:$D,ROW()-6))</f>
        <v/>
      </c>
      <c r="E3346" s="30" t="e">
        <f t="shared" si="316"/>
        <v>#VALUE!</v>
      </c>
      <c r="F3346" s="33" t="e">
        <f t="shared" si="312"/>
        <v>#VALUE!</v>
      </c>
      <c r="G3346" s="5">
        <f t="shared" ca="1" si="313"/>
        <v>39.75</v>
      </c>
      <c r="H3346" s="11" t="e">
        <f t="shared" si="314"/>
        <v>#VALUE!</v>
      </c>
      <c r="I3346" s="6">
        <f t="shared" si="315"/>
        <v>0</v>
      </c>
    </row>
    <row r="3347" spans="1:9" ht="15" customHeight="1" x14ac:dyDescent="0.25">
      <c r="A3347" s="27">
        <f t="shared" si="317"/>
        <v>3339</v>
      </c>
      <c r="B3347" s="31" t="str">
        <f>IF(INDEX('Cari-Kasa'!$A:$A,ROW()-6)="","",INDEX('Cari-Kasa'!$A:$A,ROW()-6))</f>
        <v/>
      </c>
      <c r="C3347" s="28" t="str">
        <f>IF(INDEX('Cari-Kasa'!$A:$A,ROW()-6)="","",INDEX('Cari-Kasa'!$C:$C,ROW()-6))</f>
        <v/>
      </c>
      <c r="D3347" s="29" t="str">
        <f>IF(INDEX('Cari-Kasa'!$A:$A,ROW()-6)="","",INDEX('Cari-Kasa'!$D:$D,ROW()-6))</f>
        <v/>
      </c>
      <c r="E3347" s="30" t="e">
        <f t="shared" si="316"/>
        <v>#VALUE!</v>
      </c>
      <c r="F3347" s="33" t="e">
        <f t="shared" si="312"/>
        <v>#VALUE!</v>
      </c>
      <c r="G3347" s="5">
        <f t="shared" ca="1" si="313"/>
        <v>39.75</v>
      </c>
      <c r="H3347" s="11" t="e">
        <f t="shared" si="314"/>
        <v>#VALUE!</v>
      </c>
      <c r="I3347" s="6">
        <f t="shared" si="315"/>
        <v>0</v>
      </c>
    </row>
    <row r="3348" spans="1:9" ht="15" customHeight="1" x14ac:dyDescent="0.25">
      <c r="A3348" s="27">
        <f t="shared" si="317"/>
        <v>3340</v>
      </c>
      <c r="B3348" s="31" t="str">
        <f>IF(INDEX('Cari-Kasa'!$A:$A,ROW()-6)="","",INDEX('Cari-Kasa'!$A:$A,ROW()-6))</f>
        <v/>
      </c>
      <c r="C3348" s="28" t="str">
        <f>IF(INDEX('Cari-Kasa'!$A:$A,ROW()-6)="","",INDEX('Cari-Kasa'!$C:$C,ROW()-6))</f>
        <v/>
      </c>
      <c r="D3348" s="29" t="str">
        <f>IF(INDEX('Cari-Kasa'!$A:$A,ROW()-6)="","",INDEX('Cari-Kasa'!$D:$D,ROW()-6))</f>
        <v/>
      </c>
      <c r="E3348" s="30" t="e">
        <f t="shared" si="316"/>
        <v>#VALUE!</v>
      </c>
      <c r="F3348" s="33" t="e">
        <f t="shared" si="312"/>
        <v>#VALUE!</v>
      </c>
      <c r="G3348" s="5">
        <f t="shared" ca="1" si="313"/>
        <v>39.75</v>
      </c>
      <c r="H3348" s="11" t="e">
        <f t="shared" si="314"/>
        <v>#VALUE!</v>
      </c>
      <c r="I3348" s="6">
        <f t="shared" si="315"/>
        <v>0</v>
      </c>
    </row>
    <row r="3349" spans="1:9" ht="15" customHeight="1" x14ac:dyDescent="0.25">
      <c r="A3349" s="27">
        <f t="shared" si="317"/>
        <v>3341</v>
      </c>
      <c r="B3349" s="31" t="str">
        <f>IF(INDEX('Cari-Kasa'!$A:$A,ROW()-6)="","",INDEX('Cari-Kasa'!$A:$A,ROW()-6))</f>
        <v/>
      </c>
      <c r="C3349" s="28" t="str">
        <f>IF(INDEX('Cari-Kasa'!$A:$A,ROW()-6)="","",INDEX('Cari-Kasa'!$C:$C,ROW()-6))</f>
        <v/>
      </c>
      <c r="D3349" s="29" t="str">
        <f>IF(INDEX('Cari-Kasa'!$A:$A,ROW()-6)="","",INDEX('Cari-Kasa'!$D:$D,ROW()-6))</f>
        <v/>
      </c>
      <c r="E3349" s="30" t="e">
        <f t="shared" si="316"/>
        <v>#VALUE!</v>
      </c>
      <c r="F3349" s="33" t="e">
        <f t="shared" si="312"/>
        <v>#VALUE!</v>
      </c>
      <c r="G3349" s="5">
        <f t="shared" ca="1" si="313"/>
        <v>39.75</v>
      </c>
      <c r="H3349" s="11" t="e">
        <f t="shared" si="314"/>
        <v>#VALUE!</v>
      </c>
      <c r="I3349" s="6">
        <f t="shared" si="315"/>
        <v>0</v>
      </c>
    </row>
    <row r="3350" spans="1:9" ht="15" customHeight="1" x14ac:dyDescent="0.25">
      <c r="A3350" s="27">
        <f t="shared" si="317"/>
        <v>3342</v>
      </c>
      <c r="B3350" s="31" t="str">
        <f>IF(INDEX('Cari-Kasa'!$A:$A,ROW()-6)="","",INDEX('Cari-Kasa'!$A:$A,ROW()-6))</f>
        <v/>
      </c>
      <c r="C3350" s="28" t="str">
        <f>IF(INDEX('Cari-Kasa'!$A:$A,ROW()-6)="","",INDEX('Cari-Kasa'!$C:$C,ROW()-6))</f>
        <v/>
      </c>
      <c r="D3350" s="29" t="str">
        <f>IF(INDEX('Cari-Kasa'!$A:$A,ROW()-6)="","",INDEX('Cari-Kasa'!$D:$D,ROW()-6))</f>
        <v/>
      </c>
      <c r="E3350" s="30" t="e">
        <f t="shared" si="316"/>
        <v>#VALUE!</v>
      </c>
      <c r="F3350" s="33" t="e">
        <f t="shared" si="312"/>
        <v>#VALUE!</v>
      </c>
      <c r="G3350" s="5">
        <f t="shared" ca="1" si="313"/>
        <v>39.75</v>
      </c>
      <c r="H3350" s="11" t="e">
        <f t="shared" si="314"/>
        <v>#VALUE!</v>
      </c>
      <c r="I3350" s="6">
        <f t="shared" si="315"/>
        <v>0</v>
      </c>
    </row>
    <row r="3351" spans="1:9" ht="15" customHeight="1" x14ac:dyDescent="0.25">
      <c r="A3351" s="27">
        <f t="shared" si="317"/>
        <v>3343</v>
      </c>
      <c r="B3351" s="31" t="str">
        <f>IF(INDEX('Cari-Kasa'!$A:$A,ROW()-6)="","",INDEX('Cari-Kasa'!$A:$A,ROW()-6))</f>
        <v/>
      </c>
      <c r="C3351" s="28" t="str">
        <f>IF(INDEX('Cari-Kasa'!$A:$A,ROW()-6)="","",INDEX('Cari-Kasa'!$C:$C,ROW()-6))</f>
        <v/>
      </c>
      <c r="D3351" s="29" t="str">
        <f>IF(INDEX('Cari-Kasa'!$A:$A,ROW()-6)="","",INDEX('Cari-Kasa'!$D:$D,ROW()-6))</f>
        <v/>
      </c>
      <c r="E3351" s="30" t="e">
        <f t="shared" si="316"/>
        <v>#VALUE!</v>
      </c>
      <c r="F3351" s="33" t="e">
        <f t="shared" si="312"/>
        <v>#VALUE!</v>
      </c>
      <c r="G3351" s="5">
        <f t="shared" ca="1" si="313"/>
        <v>39.75</v>
      </c>
      <c r="H3351" s="11" t="e">
        <f t="shared" si="314"/>
        <v>#VALUE!</v>
      </c>
      <c r="I3351" s="6">
        <f t="shared" si="315"/>
        <v>0</v>
      </c>
    </row>
    <row r="3352" spans="1:9" ht="15" customHeight="1" x14ac:dyDescent="0.25">
      <c r="A3352" s="27">
        <f t="shared" si="317"/>
        <v>3344</v>
      </c>
      <c r="B3352" s="31" t="str">
        <f>IF(INDEX('Cari-Kasa'!$A:$A,ROW()-6)="","",INDEX('Cari-Kasa'!$A:$A,ROW()-6))</f>
        <v/>
      </c>
      <c r="C3352" s="28" t="str">
        <f>IF(INDEX('Cari-Kasa'!$A:$A,ROW()-6)="","",INDEX('Cari-Kasa'!$C:$C,ROW()-6))</f>
        <v/>
      </c>
      <c r="D3352" s="29" t="str">
        <f>IF(INDEX('Cari-Kasa'!$A:$A,ROW()-6)="","",INDEX('Cari-Kasa'!$D:$D,ROW()-6))</f>
        <v/>
      </c>
      <c r="E3352" s="30" t="e">
        <f t="shared" si="316"/>
        <v>#VALUE!</v>
      </c>
      <c r="F3352" s="33" t="e">
        <f t="shared" si="312"/>
        <v>#VALUE!</v>
      </c>
      <c r="G3352" s="5">
        <f t="shared" ca="1" si="313"/>
        <v>39.75</v>
      </c>
      <c r="H3352" s="11" t="e">
        <f t="shared" si="314"/>
        <v>#VALUE!</v>
      </c>
      <c r="I3352" s="6">
        <f t="shared" si="315"/>
        <v>0</v>
      </c>
    </row>
    <row r="3353" spans="1:9" ht="15" customHeight="1" x14ac:dyDescent="0.25">
      <c r="A3353" s="27">
        <f t="shared" si="317"/>
        <v>3345</v>
      </c>
      <c r="B3353" s="31" t="str">
        <f>IF(INDEX('Cari-Kasa'!$A:$A,ROW()-6)="","",INDEX('Cari-Kasa'!$A:$A,ROW()-6))</f>
        <v/>
      </c>
      <c r="C3353" s="28" t="str">
        <f>IF(INDEX('Cari-Kasa'!$A:$A,ROW()-6)="","",INDEX('Cari-Kasa'!$C:$C,ROW()-6))</f>
        <v/>
      </c>
      <c r="D3353" s="29" t="str">
        <f>IF(INDEX('Cari-Kasa'!$A:$A,ROW()-6)="","",INDEX('Cari-Kasa'!$D:$D,ROW()-6))</f>
        <v/>
      </c>
      <c r="E3353" s="30" t="e">
        <f t="shared" si="316"/>
        <v>#VALUE!</v>
      </c>
      <c r="F3353" s="33" t="e">
        <f t="shared" si="312"/>
        <v>#VALUE!</v>
      </c>
      <c r="G3353" s="5">
        <f t="shared" ca="1" si="313"/>
        <v>39.75</v>
      </c>
      <c r="H3353" s="11" t="e">
        <f t="shared" si="314"/>
        <v>#VALUE!</v>
      </c>
      <c r="I3353" s="6">
        <f t="shared" si="315"/>
        <v>0</v>
      </c>
    </row>
    <row r="3354" spans="1:9" ht="15" customHeight="1" x14ac:dyDescent="0.25">
      <c r="A3354" s="27">
        <f t="shared" si="317"/>
        <v>3346</v>
      </c>
      <c r="B3354" s="31" t="str">
        <f>IF(INDEX('Cari-Kasa'!$A:$A,ROW()-6)="","",INDEX('Cari-Kasa'!$A:$A,ROW()-6))</f>
        <v/>
      </c>
      <c r="C3354" s="28" t="str">
        <f>IF(INDEX('Cari-Kasa'!$A:$A,ROW()-6)="","",INDEX('Cari-Kasa'!$C:$C,ROW()-6))</f>
        <v/>
      </c>
      <c r="D3354" s="29" t="str">
        <f>IF(INDEX('Cari-Kasa'!$A:$A,ROW()-6)="","",INDEX('Cari-Kasa'!$D:$D,ROW()-6))</f>
        <v/>
      </c>
      <c r="E3354" s="30" t="e">
        <f t="shared" si="316"/>
        <v>#VALUE!</v>
      </c>
      <c r="F3354" s="33" t="e">
        <f t="shared" si="312"/>
        <v>#VALUE!</v>
      </c>
      <c r="G3354" s="5">
        <f t="shared" ca="1" si="313"/>
        <v>39.75</v>
      </c>
      <c r="H3354" s="11" t="e">
        <f t="shared" si="314"/>
        <v>#VALUE!</v>
      </c>
      <c r="I3354" s="6">
        <f t="shared" si="315"/>
        <v>0</v>
      </c>
    </row>
    <row r="3355" spans="1:9" ht="15" customHeight="1" x14ac:dyDescent="0.25">
      <c r="A3355" s="27">
        <f t="shared" si="317"/>
        <v>3347</v>
      </c>
      <c r="B3355" s="31" t="str">
        <f>IF(INDEX('Cari-Kasa'!$A:$A,ROW()-6)="","",INDEX('Cari-Kasa'!$A:$A,ROW()-6))</f>
        <v/>
      </c>
      <c r="C3355" s="28" t="str">
        <f>IF(INDEX('Cari-Kasa'!$A:$A,ROW()-6)="","",INDEX('Cari-Kasa'!$C:$C,ROW()-6))</f>
        <v/>
      </c>
      <c r="D3355" s="29" t="str">
        <f>IF(INDEX('Cari-Kasa'!$A:$A,ROW()-6)="","",INDEX('Cari-Kasa'!$D:$D,ROW()-6))</f>
        <v/>
      </c>
      <c r="E3355" s="30" t="e">
        <f t="shared" si="316"/>
        <v>#VALUE!</v>
      </c>
      <c r="F3355" s="33" t="e">
        <f t="shared" si="312"/>
        <v>#VALUE!</v>
      </c>
      <c r="G3355" s="5">
        <f t="shared" ca="1" si="313"/>
        <v>39.75</v>
      </c>
      <c r="H3355" s="11" t="e">
        <f t="shared" si="314"/>
        <v>#VALUE!</v>
      </c>
      <c r="I3355" s="6">
        <f t="shared" si="315"/>
        <v>0</v>
      </c>
    </row>
    <row r="3356" spans="1:9" ht="15" customHeight="1" x14ac:dyDescent="0.25">
      <c r="A3356" s="27">
        <f t="shared" si="317"/>
        <v>3348</v>
      </c>
      <c r="B3356" s="31" t="str">
        <f>IF(INDEX('Cari-Kasa'!$A:$A,ROW()-6)="","",INDEX('Cari-Kasa'!$A:$A,ROW()-6))</f>
        <v/>
      </c>
      <c r="C3356" s="28" t="str">
        <f>IF(INDEX('Cari-Kasa'!$A:$A,ROW()-6)="","",INDEX('Cari-Kasa'!$C:$C,ROW()-6))</f>
        <v/>
      </c>
      <c r="D3356" s="29" t="str">
        <f>IF(INDEX('Cari-Kasa'!$A:$A,ROW()-6)="","",INDEX('Cari-Kasa'!$D:$D,ROW()-6))</f>
        <v/>
      </c>
      <c r="E3356" s="30" t="e">
        <f t="shared" si="316"/>
        <v>#VALUE!</v>
      </c>
      <c r="F3356" s="33" t="e">
        <f t="shared" si="312"/>
        <v>#VALUE!</v>
      </c>
      <c r="G3356" s="5">
        <f t="shared" ca="1" si="313"/>
        <v>39.75</v>
      </c>
      <c r="H3356" s="11" t="e">
        <f t="shared" si="314"/>
        <v>#VALUE!</v>
      </c>
      <c r="I3356" s="6">
        <f t="shared" si="315"/>
        <v>0</v>
      </c>
    </row>
    <row r="3357" spans="1:9" ht="15" customHeight="1" x14ac:dyDescent="0.25">
      <c r="A3357" s="27">
        <f t="shared" si="317"/>
        <v>3349</v>
      </c>
      <c r="B3357" s="31" t="str">
        <f>IF(INDEX('Cari-Kasa'!$A:$A,ROW()-6)="","",INDEX('Cari-Kasa'!$A:$A,ROW()-6))</f>
        <v/>
      </c>
      <c r="C3357" s="28" t="str">
        <f>IF(INDEX('Cari-Kasa'!$A:$A,ROW()-6)="","",INDEX('Cari-Kasa'!$C:$C,ROW()-6))</f>
        <v/>
      </c>
      <c r="D3357" s="29" t="str">
        <f>IF(INDEX('Cari-Kasa'!$A:$A,ROW()-6)="","",INDEX('Cari-Kasa'!$D:$D,ROW()-6))</f>
        <v/>
      </c>
      <c r="E3357" s="30" t="e">
        <f t="shared" si="316"/>
        <v>#VALUE!</v>
      </c>
      <c r="F3357" s="33" t="e">
        <f t="shared" si="312"/>
        <v>#VALUE!</v>
      </c>
      <c r="G3357" s="5">
        <f t="shared" ca="1" si="313"/>
        <v>39.75</v>
      </c>
      <c r="H3357" s="11" t="e">
        <f t="shared" si="314"/>
        <v>#VALUE!</v>
      </c>
      <c r="I3357" s="6">
        <f t="shared" si="315"/>
        <v>0</v>
      </c>
    </row>
    <row r="3358" spans="1:9" ht="15" customHeight="1" x14ac:dyDescent="0.25">
      <c r="A3358" s="27">
        <f t="shared" si="317"/>
        <v>3350</v>
      </c>
      <c r="B3358" s="31" t="str">
        <f>IF(INDEX('Cari-Kasa'!$A:$A,ROW()-6)="","",INDEX('Cari-Kasa'!$A:$A,ROW()-6))</f>
        <v/>
      </c>
      <c r="C3358" s="28" t="str">
        <f>IF(INDEX('Cari-Kasa'!$A:$A,ROW()-6)="","",INDEX('Cari-Kasa'!$C:$C,ROW()-6))</f>
        <v/>
      </c>
      <c r="D3358" s="29" t="str">
        <f>IF(INDEX('Cari-Kasa'!$A:$A,ROW()-6)="","",INDEX('Cari-Kasa'!$D:$D,ROW()-6))</f>
        <v/>
      </c>
      <c r="E3358" s="30" t="e">
        <f t="shared" si="316"/>
        <v>#VALUE!</v>
      </c>
      <c r="F3358" s="33" t="e">
        <f t="shared" si="312"/>
        <v>#VALUE!</v>
      </c>
      <c r="G3358" s="5">
        <f t="shared" ca="1" si="313"/>
        <v>39.75</v>
      </c>
      <c r="H3358" s="11" t="e">
        <f t="shared" si="314"/>
        <v>#VALUE!</v>
      </c>
      <c r="I3358" s="6">
        <f t="shared" si="315"/>
        <v>0</v>
      </c>
    </row>
    <row r="3359" spans="1:9" ht="15" customHeight="1" x14ac:dyDescent="0.25">
      <c r="A3359" s="27">
        <f t="shared" si="317"/>
        <v>3351</v>
      </c>
      <c r="B3359" s="31" t="str">
        <f>IF(INDEX('Cari-Kasa'!$A:$A,ROW()-6)="","",INDEX('Cari-Kasa'!$A:$A,ROW()-6))</f>
        <v/>
      </c>
      <c r="C3359" s="28" t="str">
        <f>IF(INDEX('Cari-Kasa'!$A:$A,ROW()-6)="","",INDEX('Cari-Kasa'!$C:$C,ROW()-6))</f>
        <v/>
      </c>
      <c r="D3359" s="29" t="str">
        <f>IF(INDEX('Cari-Kasa'!$A:$A,ROW()-6)="","",INDEX('Cari-Kasa'!$D:$D,ROW()-6))</f>
        <v/>
      </c>
      <c r="E3359" s="30" t="e">
        <f t="shared" si="316"/>
        <v>#VALUE!</v>
      </c>
      <c r="F3359" s="33" t="e">
        <f t="shared" si="312"/>
        <v>#VALUE!</v>
      </c>
      <c r="G3359" s="5">
        <f t="shared" ca="1" si="313"/>
        <v>39.75</v>
      </c>
      <c r="H3359" s="11" t="e">
        <f t="shared" si="314"/>
        <v>#VALUE!</v>
      </c>
      <c r="I3359" s="6">
        <f t="shared" si="315"/>
        <v>0</v>
      </c>
    </row>
    <row r="3360" spans="1:9" ht="15" customHeight="1" x14ac:dyDescent="0.25">
      <c r="A3360" s="27">
        <f t="shared" si="317"/>
        <v>3352</v>
      </c>
      <c r="B3360" s="31" t="str">
        <f>IF(INDEX('Cari-Kasa'!$A:$A,ROW()-6)="","",INDEX('Cari-Kasa'!$A:$A,ROW()-6))</f>
        <v/>
      </c>
      <c r="C3360" s="28" t="str">
        <f>IF(INDEX('Cari-Kasa'!$A:$A,ROW()-6)="","",INDEX('Cari-Kasa'!$C:$C,ROW()-6))</f>
        <v/>
      </c>
      <c r="D3360" s="29" t="str">
        <f>IF(INDEX('Cari-Kasa'!$A:$A,ROW()-6)="","",INDEX('Cari-Kasa'!$D:$D,ROW()-6))</f>
        <v/>
      </c>
      <c r="E3360" s="30" t="e">
        <f t="shared" si="316"/>
        <v>#VALUE!</v>
      </c>
      <c r="F3360" s="33" t="e">
        <f t="shared" si="312"/>
        <v>#VALUE!</v>
      </c>
      <c r="G3360" s="5">
        <f t="shared" ca="1" si="313"/>
        <v>39.75</v>
      </c>
      <c r="H3360" s="11" t="e">
        <f t="shared" si="314"/>
        <v>#VALUE!</v>
      </c>
      <c r="I3360" s="6">
        <f t="shared" si="315"/>
        <v>0</v>
      </c>
    </row>
    <row r="3361" spans="1:9" ht="15" customHeight="1" x14ac:dyDescent="0.25">
      <c r="A3361" s="27">
        <f t="shared" si="317"/>
        <v>3353</v>
      </c>
      <c r="B3361" s="31" t="str">
        <f>IF(INDEX('Cari-Kasa'!$A:$A,ROW()-6)="","",INDEX('Cari-Kasa'!$A:$A,ROW()-6))</f>
        <v/>
      </c>
      <c r="C3361" s="28" t="str">
        <f>IF(INDEX('Cari-Kasa'!$A:$A,ROW()-6)="","",INDEX('Cari-Kasa'!$C:$C,ROW()-6))</f>
        <v/>
      </c>
      <c r="D3361" s="29" t="str">
        <f>IF(INDEX('Cari-Kasa'!$A:$A,ROW()-6)="","",INDEX('Cari-Kasa'!$D:$D,ROW()-6))</f>
        <v/>
      </c>
      <c r="E3361" s="30" t="e">
        <f t="shared" si="316"/>
        <v>#VALUE!</v>
      </c>
      <c r="F3361" s="33" t="e">
        <f t="shared" si="312"/>
        <v>#VALUE!</v>
      </c>
      <c r="G3361" s="5">
        <f t="shared" ca="1" si="313"/>
        <v>39.75</v>
      </c>
      <c r="H3361" s="11" t="e">
        <f t="shared" si="314"/>
        <v>#VALUE!</v>
      </c>
      <c r="I3361" s="6">
        <f t="shared" si="315"/>
        <v>0</v>
      </c>
    </row>
    <row r="3362" spans="1:9" ht="15" customHeight="1" x14ac:dyDescent="0.25">
      <c r="A3362" s="27">
        <f t="shared" si="317"/>
        <v>3354</v>
      </c>
      <c r="B3362" s="31" t="str">
        <f>IF(INDEX('Cari-Kasa'!$A:$A,ROW()-6)="","",INDEX('Cari-Kasa'!$A:$A,ROW()-6))</f>
        <v/>
      </c>
      <c r="C3362" s="28" t="str">
        <f>IF(INDEX('Cari-Kasa'!$A:$A,ROW()-6)="","",INDEX('Cari-Kasa'!$C:$C,ROW()-6))</f>
        <v/>
      </c>
      <c r="D3362" s="29" t="str">
        <f>IF(INDEX('Cari-Kasa'!$A:$A,ROW()-6)="","",INDEX('Cari-Kasa'!$D:$D,ROW()-6))</f>
        <v/>
      </c>
      <c r="E3362" s="30" t="e">
        <f t="shared" si="316"/>
        <v>#VALUE!</v>
      </c>
      <c r="F3362" s="33" t="e">
        <f t="shared" si="312"/>
        <v>#VALUE!</v>
      </c>
      <c r="G3362" s="5">
        <f t="shared" ca="1" si="313"/>
        <v>39.75</v>
      </c>
      <c r="H3362" s="11" t="e">
        <f t="shared" si="314"/>
        <v>#VALUE!</v>
      </c>
      <c r="I3362" s="6">
        <f t="shared" si="315"/>
        <v>0</v>
      </c>
    </row>
    <row r="3363" spans="1:9" ht="15" customHeight="1" x14ac:dyDescent="0.25">
      <c r="A3363" s="27">
        <f t="shared" si="317"/>
        <v>3355</v>
      </c>
      <c r="B3363" s="31" t="str">
        <f>IF(INDEX('Cari-Kasa'!$A:$A,ROW()-6)="","",INDEX('Cari-Kasa'!$A:$A,ROW()-6))</f>
        <v/>
      </c>
      <c r="C3363" s="28" t="str">
        <f>IF(INDEX('Cari-Kasa'!$A:$A,ROW()-6)="","",INDEX('Cari-Kasa'!$C:$C,ROW()-6))</f>
        <v/>
      </c>
      <c r="D3363" s="29" t="str">
        <f>IF(INDEX('Cari-Kasa'!$A:$A,ROW()-6)="","",INDEX('Cari-Kasa'!$D:$D,ROW()-6))</f>
        <v/>
      </c>
      <c r="E3363" s="30" t="e">
        <f t="shared" si="316"/>
        <v>#VALUE!</v>
      </c>
      <c r="F3363" s="33" t="e">
        <f t="shared" si="312"/>
        <v>#VALUE!</v>
      </c>
      <c r="G3363" s="5">
        <f t="shared" ca="1" si="313"/>
        <v>39.75</v>
      </c>
      <c r="H3363" s="11" t="e">
        <f t="shared" si="314"/>
        <v>#VALUE!</v>
      </c>
      <c r="I3363" s="6">
        <f t="shared" si="315"/>
        <v>0</v>
      </c>
    </row>
    <row r="3364" spans="1:9" ht="15" customHeight="1" x14ac:dyDescent="0.25">
      <c r="A3364" s="27">
        <f t="shared" si="317"/>
        <v>3356</v>
      </c>
      <c r="B3364" s="31" t="str">
        <f>IF(INDEX('Cari-Kasa'!$A:$A,ROW()-6)="","",INDEX('Cari-Kasa'!$A:$A,ROW()-6))</f>
        <v/>
      </c>
      <c r="C3364" s="28" t="str">
        <f>IF(INDEX('Cari-Kasa'!$A:$A,ROW()-6)="","",INDEX('Cari-Kasa'!$C:$C,ROW()-6))</f>
        <v/>
      </c>
      <c r="D3364" s="29" t="str">
        <f>IF(INDEX('Cari-Kasa'!$A:$A,ROW()-6)="","",INDEX('Cari-Kasa'!$D:$D,ROW()-6))</f>
        <v/>
      </c>
      <c r="E3364" s="30" t="e">
        <f t="shared" si="316"/>
        <v>#VALUE!</v>
      </c>
      <c r="F3364" s="33" t="e">
        <f t="shared" si="312"/>
        <v>#VALUE!</v>
      </c>
      <c r="G3364" s="5">
        <f t="shared" ca="1" si="313"/>
        <v>39.75</v>
      </c>
      <c r="H3364" s="11" t="e">
        <f t="shared" si="314"/>
        <v>#VALUE!</v>
      </c>
      <c r="I3364" s="6">
        <f t="shared" si="315"/>
        <v>0</v>
      </c>
    </row>
    <row r="3365" spans="1:9" ht="15" customHeight="1" x14ac:dyDescent="0.25">
      <c r="A3365" s="27">
        <f t="shared" si="317"/>
        <v>3357</v>
      </c>
      <c r="B3365" s="31" t="str">
        <f>IF(INDEX('Cari-Kasa'!$A:$A,ROW()-6)="","",INDEX('Cari-Kasa'!$A:$A,ROW()-6))</f>
        <v/>
      </c>
      <c r="C3365" s="28" t="str">
        <f>IF(INDEX('Cari-Kasa'!$A:$A,ROW()-6)="","",INDEX('Cari-Kasa'!$C:$C,ROW()-6))</f>
        <v/>
      </c>
      <c r="D3365" s="29" t="str">
        <f>IF(INDEX('Cari-Kasa'!$A:$A,ROW()-6)="","",INDEX('Cari-Kasa'!$D:$D,ROW()-6))</f>
        <v/>
      </c>
      <c r="E3365" s="30" t="e">
        <f t="shared" si="316"/>
        <v>#VALUE!</v>
      </c>
      <c r="F3365" s="33" t="e">
        <f t="shared" si="312"/>
        <v>#VALUE!</v>
      </c>
      <c r="G3365" s="5">
        <f t="shared" ca="1" si="313"/>
        <v>39.75</v>
      </c>
      <c r="H3365" s="11" t="e">
        <f t="shared" si="314"/>
        <v>#VALUE!</v>
      </c>
      <c r="I3365" s="6">
        <f t="shared" si="315"/>
        <v>0</v>
      </c>
    </row>
    <row r="3366" spans="1:9" ht="15" customHeight="1" x14ac:dyDescent="0.25">
      <c r="A3366" s="27">
        <f t="shared" si="317"/>
        <v>3358</v>
      </c>
      <c r="B3366" s="31" t="str">
        <f>IF(INDEX('Cari-Kasa'!$A:$A,ROW()-6)="","",INDEX('Cari-Kasa'!$A:$A,ROW()-6))</f>
        <v/>
      </c>
      <c r="C3366" s="28" t="str">
        <f>IF(INDEX('Cari-Kasa'!$A:$A,ROW()-6)="","",INDEX('Cari-Kasa'!$C:$C,ROW()-6))</f>
        <v/>
      </c>
      <c r="D3366" s="29" t="str">
        <f>IF(INDEX('Cari-Kasa'!$A:$A,ROW()-6)="","",INDEX('Cari-Kasa'!$D:$D,ROW()-6))</f>
        <v/>
      </c>
      <c r="E3366" s="30" t="e">
        <f t="shared" si="316"/>
        <v>#VALUE!</v>
      </c>
      <c r="F3366" s="33" t="e">
        <f t="shared" si="312"/>
        <v>#VALUE!</v>
      </c>
      <c r="G3366" s="5">
        <f t="shared" ca="1" si="313"/>
        <v>39.75</v>
      </c>
      <c r="H3366" s="11" t="e">
        <f t="shared" si="314"/>
        <v>#VALUE!</v>
      </c>
      <c r="I3366" s="6">
        <f t="shared" si="315"/>
        <v>0</v>
      </c>
    </row>
    <row r="3367" spans="1:9" ht="15" customHeight="1" x14ac:dyDescent="0.25">
      <c r="A3367" s="27">
        <f t="shared" si="317"/>
        <v>3359</v>
      </c>
      <c r="B3367" s="31" t="str">
        <f>IF(INDEX('Cari-Kasa'!$A:$A,ROW()-6)="","",INDEX('Cari-Kasa'!$A:$A,ROW()-6))</f>
        <v/>
      </c>
      <c r="C3367" s="28" t="str">
        <f>IF(INDEX('Cari-Kasa'!$A:$A,ROW()-6)="","",INDEX('Cari-Kasa'!$C:$C,ROW()-6))</f>
        <v/>
      </c>
      <c r="D3367" s="29" t="str">
        <f>IF(INDEX('Cari-Kasa'!$A:$A,ROW()-6)="","",INDEX('Cari-Kasa'!$D:$D,ROW()-6))</f>
        <v/>
      </c>
      <c r="E3367" s="30" t="e">
        <f t="shared" si="316"/>
        <v>#VALUE!</v>
      </c>
      <c r="F3367" s="33" t="e">
        <f t="shared" si="312"/>
        <v>#VALUE!</v>
      </c>
      <c r="G3367" s="5">
        <f t="shared" ca="1" si="313"/>
        <v>39.75</v>
      </c>
      <c r="H3367" s="11" t="e">
        <f t="shared" si="314"/>
        <v>#VALUE!</v>
      </c>
      <c r="I3367" s="6">
        <f t="shared" si="315"/>
        <v>0</v>
      </c>
    </row>
    <row r="3368" spans="1:9" ht="15" customHeight="1" x14ac:dyDescent="0.25">
      <c r="A3368" s="27">
        <f t="shared" si="317"/>
        <v>3360</v>
      </c>
      <c r="B3368" s="31" t="str">
        <f>IF(INDEX('Cari-Kasa'!$A:$A,ROW()-6)="","",INDEX('Cari-Kasa'!$A:$A,ROW()-6))</f>
        <v/>
      </c>
      <c r="C3368" s="28" t="str">
        <f>IF(INDEX('Cari-Kasa'!$A:$A,ROW()-6)="","",INDEX('Cari-Kasa'!$C:$C,ROW()-6))</f>
        <v/>
      </c>
      <c r="D3368" s="29" t="str">
        <f>IF(INDEX('Cari-Kasa'!$A:$A,ROW()-6)="","",INDEX('Cari-Kasa'!$D:$D,ROW()-6))</f>
        <v/>
      </c>
      <c r="E3368" s="30" t="e">
        <f t="shared" si="316"/>
        <v>#VALUE!</v>
      </c>
      <c r="F3368" s="33" t="e">
        <f t="shared" si="312"/>
        <v>#VALUE!</v>
      </c>
      <c r="G3368" s="5">
        <f t="shared" ca="1" si="313"/>
        <v>39.75</v>
      </c>
      <c r="H3368" s="11" t="e">
        <f t="shared" si="314"/>
        <v>#VALUE!</v>
      </c>
      <c r="I3368" s="6">
        <f t="shared" si="315"/>
        <v>0</v>
      </c>
    </row>
    <row r="3369" spans="1:9" ht="15" customHeight="1" x14ac:dyDescent="0.25">
      <c r="A3369" s="27">
        <f t="shared" si="317"/>
        <v>3361</v>
      </c>
      <c r="B3369" s="31" t="str">
        <f>IF(INDEX('Cari-Kasa'!$A:$A,ROW()-6)="","",INDEX('Cari-Kasa'!$A:$A,ROW()-6))</f>
        <v/>
      </c>
      <c r="C3369" s="28" t="str">
        <f>IF(INDEX('Cari-Kasa'!$A:$A,ROW()-6)="","",INDEX('Cari-Kasa'!$C:$C,ROW()-6))</f>
        <v/>
      </c>
      <c r="D3369" s="29" t="str">
        <f>IF(INDEX('Cari-Kasa'!$A:$A,ROW()-6)="","",INDEX('Cari-Kasa'!$D:$D,ROW()-6))</f>
        <v/>
      </c>
      <c r="E3369" s="30" t="e">
        <f t="shared" si="316"/>
        <v>#VALUE!</v>
      </c>
      <c r="F3369" s="33" t="e">
        <f t="shared" si="312"/>
        <v>#VALUE!</v>
      </c>
      <c r="G3369" s="5">
        <f t="shared" ca="1" si="313"/>
        <v>39.75</v>
      </c>
      <c r="H3369" s="11" t="e">
        <f t="shared" si="314"/>
        <v>#VALUE!</v>
      </c>
      <c r="I3369" s="6">
        <f t="shared" si="315"/>
        <v>0</v>
      </c>
    </row>
    <row r="3370" spans="1:9" ht="15" customHeight="1" x14ac:dyDescent="0.25">
      <c r="A3370" s="27">
        <f t="shared" si="317"/>
        <v>3362</v>
      </c>
      <c r="B3370" s="31" t="str">
        <f>IF(INDEX('Cari-Kasa'!$A:$A,ROW()-6)="","",INDEX('Cari-Kasa'!$A:$A,ROW()-6))</f>
        <v/>
      </c>
      <c r="C3370" s="28" t="str">
        <f>IF(INDEX('Cari-Kasa'!$A:$A,ROW()-6)="","",INDEX('Cari-Kasa'!$C:$C,ROW()-6))</f>
        <v/>
      </c>
      <c r="D3370" s="29" t="str">
        <f>IF(INDEX('Cari-Kasa'!$A:$A,ROW()-6)="","",INDEX('Cari-Kasa'!$D:$D,ROW()-6))</f>
        <v/>
      </c>
      <c r="E3370" s="30" t="e">
        <f t="shared" si="316"/>
        <v>#VALUE!</v>
      </c>
      <c r="F3370" s="33" t="e">
        <f t="shared" si="312"/>
        <v>#VALUE!</v>
      </c>
      <c r="G3370" s="5">
        <f t="shared" ca="1" si="313"/>
        <v>39.75</v>
      </c>
      <c r="H3370" s="11" t="e">
        <f t="shared" si="314"/>
        <v>#VALUE!</v>
      </c>
      <c r="I3370" s="6">
        <f t="shared" si="315"/>
        <v>0</v>
      </c>
    </row>
    <row r="3371" spans="1:9" ht="15" customHeight="1" x14ac:dyDescent="0.25">
      <c r="A3371" s="27">
        <f t="shared" si="317"/>
        <v>3363</v>
      </c>
      <c r="B3371" s="31" t="str">
        <f>IF(INDEX('Cari-Kasa'!$A:$A,ROW()-6)="","",INDEX('Cari-Kasa'!$A:$A,ROW()-6))</f>
        <v/>
      </c>
      <c r="C3371" s="28" t="str">
        <f>IF(INDEX('Cari-Kasa'!$A:$A,ROW()-6)="","",INDEX('Cari-Kasa'!$C:$C,ROW()-6))</f>
        <v/>
      </c>
      <c r="D3371" s="29" t="str">
        <f>IF(INDEX('Cari-Kasa'!$A:$A,ROW()-6)="","",INDEX('Cari-Kasa'!$D:$D,ROW()-6))</f>
        <v/>
      </c>
      <c r="E3371" s="30" t="e">
        <f t="shared" si="316"/>
        <v>#VALUE!</v>
      </c>
      <c r="F3371" s="33" t="e">
        <f t="shared" si="312"/>
        <v>#VALUE!</v>
      </c>
      <c r="G3371" s="5">
        <f t="shared" ca="1" si="313"/>
        <v>39.75</v>
      </c>
      <c r="H3371" s="11" t="e">
        <f t="shared" si="314"/>
        <v>#VALUE!</v>
      </c>
      <c r="I3371" s="6">
        <f t="shared" si="315"/>
        <v>0</v>
      </c>
    </row>
    <row r="3372" spans="1:9" ht="15" customHeight="1" x14ac:dyDescent="0.25">
      <c r="A3372" s="27">
        <f t="shared" si="317"/>
        <v>3364</v>
      </c>
      <c r="B3372" s="31" t="str">
        <f>IF(INDEX('Cari-Kasa'!$A:$A,ROW()-6)="","",INDEX('Cari-Kasa'!$A:$A,ROW()-6))</f>
        <v/>
      </c>
      <c r="C3372" s="28" t="str">
        <f>IF(INDEX('Cari-Kasa'!$A:$A,ROW()-6)="","",INDEX('Cari-Kasa'!$C:$C,ROW()-6))</f>
        <v/>
      </c>
      <c r="D3372" s="29" t="str">
        <f>IF(INDEX('Cari-Kasa'!$A:$A,ROW()-6)="","",INDEX('Cari-Kasa'!$D:$D,ROW()-6))</f>
        <v/>
      </c>
      <c r="E3372" s="30" t="e">
        <f t="shared" si="316"/>
        <v>#VALUE!</v>
      </c>
      <c r="F3372" s="33" t="e">
        <f t="shared" si="312"/>
        <v>#VALUE!</v>
      </c>
      <c r="G3372" s="5">
        <f t="shared" ca="1" si="313"/>
        <v>39.75</v>
      </c>
      <c r="H3372" s="11" t="e">
        <f t="shared" si="314"/>
        <v>#VALUE!</v>
      </c>
      <c r="I3372" s="6">
        <f t="shared" si="315"/>
        <v>0</v>
      </c>
    </row>
    <row r="3373" spans="1:9" ht="15" customHeight="1" x14ac:dyDescent="0.25">
      <c r="A3373" s="27">
        <f t="shared" si="317"/>
        <v>3365</v>
      </c>
      <c r="B3373" s="31" t="str">
        <f>IF(INDEX('Cari-Kasa'!$A:$A,ROW()-6)="","",INDEX('Cari-Kasa'!$A:$A,ROW()-6))</f>
        <v/>
      </c>
      <c r="C3373" s="28" t="str">
        <f>IF(INDEX('Cari-Kasa'!$A:$A,ROW()-6)="","",INDEX('Cari-Kasa'!$C:$C,ROW()-6))</f>
        <v/>
      </c>
      <c r="D3373" s="29" t="str">
        <f>IF(INDEX('Cari-Kasa'!$A:$A,ROW()-6)="","",INDEX('Cari-Kasa'!$D:$D,ROW()-6))</f>
        <v/>
      </c>
      <c r="E3373" s="30" t="e">
        <f t="shared" si="316"/>
        <v>#VALUE!</v>
      </c>
      <c r="F3373" s="33" t="e">
        <f t="shared" si="312"/>
        <v>#VALUE!</v>
      </c>
      <c r="G3373" s="5">
        <f t="shared" ca="1" si="313"/>
        <v>39.75</v>
      </c>
      <c r="H3373" s="11" t="e">
        <f t="shared" si="314"/>
        <v>#VALUE!</v>
      </c>
      <c r="I3373" s="6">
        <f t="shared" si="315"/>
        <v>0</v>
      </c>
    </row>
    <row r="3374" spans="1:9" ht="15" customHeight="1" x14ac:dyDescent="0.25">
      <c r="A3374" s="27">
        <f t="shared" si="317"/>
        <v>3366</v>
      </c>
      <c r="B3374" s="31" t="str">
        <f>IF(INDEX('Cari-Kasa'!$A:$A,ROW()-6)="","",INDEX('Cari-Kasa'!$A:$A,ROW()-6))</f>
        <v/>
      </c>
      <c r="C3374" s="28" t="str">
        <f>IF(INDEX('Cari-Kasa'!$A:$A,ROW()-6)="","",INDEX('Cari-Kasa'!$C:$C,ROW()-6))</f>
        <v/>
      </c>
      <c r="D3374" s="29" t="str">
        <f>IF(INDEX('Cari-Kasa'!$A:$A,ROW()-6)="","",INDEX('Cari-Kasa'!$D:$D,ROW()-6))</f>
        <v/>
      </c>
      <c r="E3374" s="30" t="e">
        <f t="shared" si="316"/>
        <v>#VALUE!</v>
      </c>
      <c r="F3374" s="33" t="e">
        <f t="shared" si="312"/>
        <v>#VALUE!</v>
      </c>
      <c r="G3374" s="5">
        <f t="shared" ca="1" si="313"/>
        <v>39.75</v>
      </c>
      <c r="H3374" s="11" t="e">
        <f t="shared" si="314"/>
        <v>#VALUE!</v>
      </c>
      <c r="I3374" s="6">
        <f t="shared" si="315"/>
        <v>0</v>
      </c>
    </row>
    <row r="3375" spans="1:9" ht="15" customHeight="1" x14ac:dyDescent="0.25">
      <c r="A3375" s="27">
        <f t="shared" si="317"/>
        <v>3367</v>
      </c>
      <c r="B3375" s="31" t="str">
        <f>IF(INDEX('Cari-Kasa'!$A:$A,ROW()-6)="","",INDEX('Cari-Kasa'!$A:$A,ROW()-6))</f>
        <v/>
      </c>
      <c r="C3375" s="28" t="str">
        <f>IF(INDEX('Cari-Kasa'!$A:$A,ROW()-6)="","",INDEX('Cari-Kasa'!$C:$C,ROW()-6))</f>
        <v/>
      </c>
      <c r="D3375" s="29" t="str">
        <f>IF(INDEX('Cari-Kasa'!$A:$A,ROW()-6)="","",INDEX('Cari-Kasa'!$D:$D,ROW()-6))</f>
        <v/>
      </c>
      <c r="E3375" s="30" t="e">
        <f t="shared" si="316"/>
        <v>#VALUE!</v>
      </c>
      <c r="F3375" s="33" t="e">
        <f t="shared" si="312"/>
        <v>#VALUE!</v>
      </c>
      <c r="G3375" s="5">
        <f t="shared" ca="1" si="313"/>
        <v>39.75</v>
      </c>
      <c r="H3375" s="11" t="e">
        <f t="shared" si="314"/>
        <v>#VALUE!</v>
      </c>
      <c r="I3375" s="6">
        <f t="shared" si="315"/>
        <v>0</v>
      </c>
    </row>
    <row r="3376" spans="1:9" ht="15" customHeight="1" x14ac:dyDescent="0.25">
      <c r="A3376" s="27">
        <f t="shared" si="317"/>
        <v>3368</v>
      </c>
      <c r="B3376" s="31" t="str">
        <f>IF(INDEX('Cari-Kasa'!$A:$A,ROW()-6)="","",INDEX('Cari-Kasa'!$A:$A,ROW()-6))</f>
        <v/>
      </c>
      <c r="C3376" s="28" t="str">
        <f>IF(INDEX('Cari-Kasa'!$A:$A,ROW()-6)="","",INDEX('Cari-Kasa'!$C:$C,ROW()-6))</f>
        <v/>
      </c>
      <c r="D3376" s="29" t="str">
        <f>IF(INDEX('Cari-Kasa'!$A:$A,ROW()-6)="","",INDEX('Cari-Kasa'!$D:$D,ROW()-6))</f>
        <v/>
      </c>
      <c r="E3376" s="30" t="e">
        <f t="shared" si="316"/>
        <v>#VALUE!</v>
      </c>
      <c r="F3376" s="33" t="e">
        <f t="shared" si="312"/>
        <v>#VALUE!</v>
      </c>
      <c r="G3376" s="5">
        <f t="shared" ca="1" si="313"/>
        <v>39.75</v>
      </c>
      <c r="H3376" s="11" t="e">
        <f t="shared" si="314"/>
        <v>#VALUE!</v>
      </c>
      <c r="I3376" s="6">
        <f t="shared" si="315"/>
        <v>0</v>
      </c>
    </row>
    <row r="3377" spans="1:9" ht="15" customHeight="1" x14ac:dyDescent="0.25">
      <c r="A3377" s="27">
        <f t="shared" si="317"/>
        <v>3369</v>
      </c>
      <c r="B3377" s="31" t="str">
        <f>IF(INDEX('Cari-Kasa'!$A:$A,ROW()-6)="","",INDEX('Cari-Kasa'!$A:$A,ROW()-6))</f>
        <v/>
      </c>
      <c r="C3377" s="28" t="str">
        <f>IF(INDEX('Cari-Kasa'!$A:$A,ROW()-6)="","",INDEX('Cari-Kasa'!$C:$C,ROW()-6))</f>
        <v/>
      </c>
      <c r="D3377" s="29" t="str">
        <f>IF(INDEX('Cari-Kasa'!$A:$A,ROW()-6)="","",INDEX('Cari-Kasa'!$D:$D,ROW()-6))</f>
        <v/>
      </c>
      <c r="E3377" s="30" t="e">
        <f t="shared" si="316"/>
        <v>#VALUE!</v>
      </c>
      <c r="F3377" s="33" t="e">
        <f t="shared" si="312"/>
        <v>#VALUE!</v>
      </c>
      <c r="G3377" s="5">
        <f t="shared" ca="1" si="313"/>
        <v>39.75</v>
      </c>
      <c r="H3377" s="11" t="e">
        <f t="shared" si="314"/>
        <v>#VALUE!</v>
      </c>
      <c r="I3377" s="6">
        <f t="shared" si="315"/>
        <v>0</v>
      </c>
    </row>
    <row r="3378" spans="1:9" ht="15" customHeight="1" x14ac:dyDescent="0.25">
      <c r="A3378" s="27">
        <f t="shared" si="317"/>
        <v>3370</v>
      </c>
      <c r="B3378" s="31" t="str">
        <f>IF(INDEX('Cari-Kasa'!$A:$A,ROW()-6)="","",INDEX('Cari-Kasa'!$A:$A,ROW()-6))</f>
        <v/>
      </c>
      <c r="C3378" s="28" t="str">
        <f>IF(INDEX('Cari-Kasa'!$A:$A,ROW()-6)="","",INDEX('Cari-Kasa'!$C:$C,ROW()-6))</f>
        <v/>
      </c>
      <c r="D3378" s="29" t="str">
        <f>IF(INDEX('Cari-Kasa'!$A:$A,ROW()-6)="","",INDEX('Cari-Kasa'!$D:$D,ROW()-6))</f>
        <v/>
      </c>
      <c r="E3378" s="30" t="e">
        <f t="shared" si="316"/>
        <v>#VALUE!</v>
      </c>
      <c r="F3378" s="33" t="e">
        <f t="shared" si="312"/>
        <v>#VALUE!</v>
      </c>
      <c r="G3378" s="5">
        <f t="shared" ca="1" si="313"/>
        <v>39.75</v>
      </c>
      <c r="H3378" s="11" t="e">
        <f t="shared" si="314"/>
        <v>#VALUE!</v>
      </c>
      <c r="I3378" s="6">
        <f t="shared" si="315"/>
        <v>0</v>
      </c>
    </row>
    <row r="3379" spans="1:9" ht="15" customHeight="1" x14ac:dyDescent="0.25">
      <c r="A3379" s="27">
        <f t="shared" si="317"/>
        <v>3371</v>
      </c>
      <c r="B3379" s="31" t="str">
        <f>IF(INDEX('Cari-Kasa'!$A:$A,ROW()-6)="","",INDEX('Cari-Kasa'!$A:$A,ROW()-6))</f>
        <v/>
      </c>
      <c r="C3379" s="28" t="str">
        <f>IF(INDEX('Cari-Kasa'!$A:$A,ROW()-6)="","",INDEX('Cari-Kasa'!$C:$C,ROW()-6))</f>
        <v/>
      </c>
      <c r="D3379" s="29" t="str">
        <f>IF(INDEX('Cari-Kasa'!$A:$A,ROW()-6)="","",INDEX('Cari-Kasa'!$D:$D,ROW()-6))</f>
        <v/>
      </c>
      <c r="E3379" s="30" t="e">
        <f t="shared" si="316"/>
        <v>#VALUE!</v>
      </c>
      <c r="F3379" s="33" t="e">
        <f t="shared" si="312"/>
        <v>#VALUE!</v>
      </c>
      <c r="G3379" s="5">
        <f t="shared" ca="1" si="313"/>
        <v>39.75</v>
      </c>
      <c r="H3379" s="11" t="e">
        <f t="shared" si="314"/>
        <v>#VALUE!</v>
      </c>
      <c r="I3379" s="6">
        <f t="shared" si="315"/>
        <v>0</v>
      </c>
    </row>
    <row r="3380" spans="1:9" ht="15" customHeight="1" x14ac:dyDescent="0.25">
      <c r="A3380" s="27">
        <f t="shared" si="317"/>
        <v>3372</v>
      </c>
      <c r="B3380" s="31" t="str">
        <f>IF(INDEX('Cari-Kasa'!$A:$A,ROW()-6)="","",INDEX('Cari-Kasa'!$A:$A,ROW()-6))</f>
        <v/>
      </c>
      <c r="C3380" s="28" t="str">
        <f>IF(INDEX('Cari-Kasa'!$A:$A,ROW()-6)="","",INDEX('Cari-Kasa'!$C:$C,ROW()-6))</f>
        <v/>
      </c>
      <c r="D3380" s="29" t="str">
        <f>IF(INDEX('Cari-Kasa'!$A:$A,ROW()-6)="","",INDEX('Cari-Kasa'!$D:$D,ROW()-6))</f>
        <v/>
      </c>
      <c r="E3380" s="30" t="e">
        <f t="shared" si="316"/>
        <v>#VALUE!</v>
      </c>
      <c r="F3380" s="33" t="e">
        <f t="shared" si="312"/>
        <v>#VALUE!</v>
      </c>
      <c r="G3380" s="5">
        <f t="shared" ca="1" si="313"/>
        <v>39.75</v>
      </c>
      <c r="H3380" s="11" t="e">
        <f t="shared" si="314"/>
        <v>#VALUE!</v>
      </c>
      <c r="I3380" s="6">
        <f t="shared" si="315"/>
        <v>0</v>
      </c>
    </row>
    <row r="3381" spans="1:9" ht="15" customHeight="1" x14ac:dyDescent="0.25">
      <c r="A3381" s="27">
        <f t="shared" si="317"/>
        <v>3373</v>
      </c>
      <c r="B3381" s="31" t="str">
        <f>IF(INDEX('Cari-Kasa'!$A:$A,ROW()-6)="","",INDEX('Cari-Kasa'!$A:$A,ROW()-6))</f>
        <v/>
      </c>
      <c r="C3381" s="28" t="str">
        <f>IF(INDEX('Cari-Kasa'!$A:$A,ROW()-6)="","",INDEX('Cari-Kasa'!$C:$C,ROW()-6))</f>
        <v/>
      </c>
      <c r="D3381" s="29" t="str">
        <f>IF(INDEX('Cari-Kasa'!$A:$A,ROW()-6)="","",INDEX('Cari-Kasa'!$D:$D,ROW()-6))</f>
        <v/>
      </c>
      <c r="E3381" s="30" t="e">
        <f t="shared" si="316"/>
        <v>#VALUE!</v>
      </c>
      <c r="F3381" s="33" t="e">
        <f t="shared" si="312"/>
        <v>#VALUE!</v>
      </c>
      <c r="G3381" s="5">
        <f t="shared" ca="1" si="313"/>
        <v>39.75</v>
      </c>
      <c r="H3381" s="11" t="e">
        <f t="shared" si="314"/>
        <v>#VALUE!</v>
      </c>
      <c r="I3381" s="6">
        <f t="shared" si="315"/>
        <v>0</v>
      </c>
    </row>
    <row r="3382" spans="1:9" ht="15" customHeight="1" x14ac:dyDescent="0.25">
      <c r="A3382" s="27">
        <f t="shared" si="317"/>
        <v>3374</v>
      </c>
      <c r="B3382" s="31" t="str">
        <f>IF(INDEX('Cari-Kasa'!$A:$A,ROW()-6)="","",INDEX('Cari-Kasa'!$A:$A,ROW()-6))</f>
        <v/>
      </c>
      <c r="C3382" s="28" t="str">
        <f>IF(INDEX('Cari-Kasa'!$A:$A,ROW()-6)="","",INDEX('Cari-Kasa'!$C:$C,ROW()-6))</f>
        <v/>
      </c>
      <c r="D3382" s="29" t="str">
        <f>IF(INDEX('Cari-Kasa'!$A:$A,ROW()-6)="","",INDEX('Cari-Kasa'!$D:$D,ROW()-6))</f>
        <v/>
      </c>
      <c r="E3382" s="30" t="e">
        <f t="shared" si="316"/>
        <v>#VALUE!</v>
      </c>
      <c r="F3382" s="33" t="e">
        <f t="shared" si="312"/>
        <v>#VALUE!</v>
      </c>
      <c r="G3382" s="5">
        <f t="shared" ca="1" si="313"/>
        <v>39.75</v>
      </c>
      <c r="H3382" s="11" t="e">
        <f t="shared" si="314"/>
        <v>#VALUE!</v>
      </c>
      <c r="I3382" s="6">
        <f t="shared" si="315"/>
        <v>0</v>
      </c>
    </row>
    <row r="3383" spans="1:9" ht="15" customHeight="1" x14ac:dyDescent="0.25">
      <c r="A3383" s="27">
        <f t="shared" si="317"/>
        <v>3375</v>
      </c>
      <c r="B3383" s="31" t="str">
        <f>IF(INDEX('Cari-Kasa'!$A:$A,ROW()-6)="","",INDEX('Cari-Kasa'!$A:$A,ROW()-6))</f>
        <v/>
      </c>
      <c r="C3383" s="28" t="str">
        <f>IF(INDEX('Cari-Kasa'!$A:$A,ROW()-6)="","",INDEX('Cari-Kasa'!$C:$C,ROW()-6))</f>
        <v/>
      </c>
      <c r="D3383" s="29" t="str">
        <f>IF(INDEX('Cari-Kasa'!$A:$A,ROW()-6)="","",INDEX('Cari-Kasa'!$D:$D,ROW()-6))</f>
        <v/>
      </c>
      <c r="E3383" s="30" t="e">
        <f t="shared" si="316"/>
        <v>#VALUE!</v>
      </c>
      <c r="F3383" s="33" t="e">
        <f t="shared" si="312"/>
        <v>#VALUE!</v>
      </c>
      <c r="G3383" s="5">
        <f t="shared" ca="1" si="313"/>
        <v>39.75</v>
      </c>
      <c r="H3383" s="11" t="e">
        <f t="shared" si="314"/>
        <v>#VALUE!</v>
      </c>
      <c r="I3383" s="6">
        <f t="shared" si="315"/>
        <v>0</v>
      </c>
    </row>
    <row r="3384" spans="1:9" ht="15" customHeight="1" x14ac:dyDescent="0.25">
      <c r="A3384" s="27">
        <f t="shared" si="317"/>
        <v>3376</v>
      </c>
      <c r="B3384" s="31" t="str">
        <f>IF(INDEX('Cari-Kasa'!$A:$A,ROW()-6)="","",INDEX('Cari-Kasa'!$A:$A,ROW()-6))</f>
        <v/>
      </c>
      <c r="C3384" s="28" t="str">
        <f>IF(INDEX('Cari-Kasa'!$A:$A,ROW()-6)="","",INDEX('Cari-Kasa'!$C:$C,ROW()-6))</f>
        <v/>
      </c>
      <c r="D3384" s="29" t="str">
        <f>IF(INDEX('Cari-Kasa'!$A:$A,ROW()-6)="","",INDEX('Cari-Kasa'!$D:$D,ROW()-6))</f>
        <v/>
      </c>
      <c r="E3384" s="30" t="e">
        <f t="shared" si="316"/>
        <v>#VALUE!</v>
      </c>
      <c r="F3384" s="33" t="e">
        <f t="shared" si="312"/>
        <v>#VALUE!</v>
      </c>
      <c r="G3384" s="5">
        <f t="shared" ca="1" si="313"/>
        <v>39.75</v>
      </c>
      <c r="H3384" s="11" t="e">
        <f t="shared" si="314"/>
        <v>#VALUE!</v>
      </c>
      <c r="I3384" s="6">
        <f t="shared" si="315"/>
        <v>0</v>
      </c>
    </row>
    <row r="3385" spans="1:9" ht="15" customHeight="1" x14ac:dyDescent="0.25">
      <c r="A3385" s="27">
        <f t="shared" si="317"/>
        <v>3377</v>
      </c>
      <c r="B3385" s="31" t="str">
        <f>IF(INDEX('Cari-Kasa'!$A:$A,ROW()-6)="","",INDEX('Cari-Kasa'!$A:$A,ROW()-6))</f>
        <v/>
      </c>
      <c r="C3385" s="28" t="str">
        <f>IF(INDEX('Cari-Kasa'!$A:$A,ROW()-6)="","",INDEX('Cari-Kasa'!$C:$C,ROW()-6))</f>
        <v/>
      </c>
      <c r="D3385" s="29" t="str">
        <f>IF(INDEX('Cari-Kasa'!$A:$A,ROW()-6)="","",INDEX('Cari-Kasa'!$D:$D,ROW()-6))</f>
        <v/>
      </c>
      <c r="E3385" s="30" t="e">
        <f t="shared" si="316"/>
        <v>#VALUE!</v>
      </c>
      <c r="F3385" s="33" t="e">
        <f t="shared" si="312"/>
        <v>#VALUE!</v>
      </c>
      <c r="G3385" s="5">
        <f t="shared" ca="1" si="313"/>
        <v>39.75</v>
      </c>
      <c r="H3385" s="11" t="e">
        <f t="shared" si="314"/>
        <v>#VALUE!</v>
      </c>
      <c r="I3385" s="6">
        <f t="shared" si="315"/>
        <v>0</v>
      </c>
    </row>
    <row r="3386" spans="1:9" ht="15" customHeight="1" x14ac:dyDescent="0.25">
      <c r="A3386" s="27">
        <f t="shared" si="317"/>
        <v>3378</v>
      </c>
      <c r="B3386" s="31" t="str">
        <f>IF(INDEX('Cari-Kasa'!$A:$A,ROW()-6)="","",INDEX('Cari-Kasa'!$A:$A,ROW()-6))</f>
        <v/>
      </c>
      <c r="C3386" s="28" t="str">
        <f>IF(INDEX('Cari-Kasa'!$A:$A,ROW()-6)="","",INDEX('Cari-Kasa'!$C:$C,ROW()-6))</f>
        <v/>
      </c>
      <c r="D3386" s="29" t="str">
        <f>IF(INDEX('Cari-Kasa'!$A:$A,ROW()-6)="","",INDEX('Cari-Kasa'!$D:$D,ROW()-6))</f>
        <v/>
      </c>
      <c r="E3386" s="30" t="e">
        <f t="shared" si="316"/>
        <v>#VALUE!</v>
      </c>
      <c r="F3386" s="33" t="e">
        <f t="shared" si="312"/>
        <v>#VALUE!</v>
      </c>
      <c r="G3386" s="5">
        <f t="shared" ca="1" si="313"/>
        <v>39.75</v>
      </c>
      <c r="H3386" s="11" t="e">
        <f t="shared" si="314"/>
        <v>#VALUE!</v>
      </c>
      <c r="I3386" s="6">
        <f t="shared" si="315"/>
        <v>0</v>
      </c>
    </row>
    <row r="3387" spans="1:9" ht="15" customHeight="1" x14ac:dyDescent="0.25">
      <c r="A3387" s="27">
        <f t="shared" si="317"/>
        <v>3379</v>
      </c>
      <c r="B3387" s="31" t="str">
        <f>IF(INDEX('Cari-Kasa'!$A:$A,ROW()-6)="","",INDEX('Cari-Kasa'!$A:$A,ROW()-6))</f>
        <v/>
      </c>
      <c r="C3387" s="28" t="str">
        <f>IF(INDEX('Cari-Kasa'!$A:$A,ROW()-6)="","",INDEX('Cari-Kasa'!$C:$C,ROW()-6))</f>
        <v/>
      </c>
      <c r="D3387" s="29" t="str">
        <f>IF(INDEX('Cari-Kasa'!$A:$A,ROW()-6)="","",INDEX('Cari-Kasa'!$D:$D,ROW()-6))</f>
        <v/>
      </c>
      <c r="E3387" s="30" t="e">
        <f t="shared" si="316"/>
        <v>#VALUE!</v>
      </c>
      <c r="F3387" s="33" t="e">
        <f t="shared" si="312"/>
        <v>#VALUE!</v>
      </c>
      <c r="G3387" s="5">
        <f t="shared" ca="1" si="313"/>
        <v>39.75</v>
      </c>
      <c r="H3387" s="11" t="e">
        <f t="shared" si="314"/>
        <v>#VALUE!</v>
      </c>
      <c r="I3387" s="6">
        <f t="shared" si="315"/>
        <v>0</v>
      </c>
    </row>
    <row r="3388" spans="1:9" ht="15" customHeight="1" x14ac:dyDescent="0.25">
      <c r="A3388" s="27">
        <f t="shared" si="317"/>
        <v>3380</v>
      </c>
      <c r="B3388" s="31" t="str">
        <f>IF(INDEX('Cari-Kasa'!$A:$A,ROW()-6)="","",INDEX('Cari-Kasa'!$A:$A,ROW()-6))</f>
        <v/>
      </c>
      <c r="C3388" s="28" t="str">
        <f>IF(INDEX('Cari-Kasa'!$A:$A,ROW()-6)="","",INDEX('Cari-Kasa'!$C:$C,ROW()-6))</f>
        <v/>
      </c>
      <c r="D3388" s="29" t="str">
        <f>IF(INDEX('Cari-Kasa'!$A:$A,ROW()-6)="","",INDEX('Cari-Kasa'!$D:$D,ROW()-6))</f>
        <v/>
      </c>
      <c r="E3388" s="30" t="e">
        <f t="shared" si="316"/>
        <v>#VALUE!</v>
      </c>
      <c r="F3388" s="33" t="e">
        <f t="shared" si="312"/>
        <v>#VALUE!</v>
      </c>
      <c r="G3388" s="5">
        <f t="shared" ca="1" si="313"/>
        <v>39.75</v>
      </c>
      <c r="H3388" s="11" t="e">
        <f t="shared" si="314"/>
        <v>#VALUE!</v>
      </c>
      <c r="I3388" s="6">
        <f t="shared" si="315"/>
        <v>0</v>
      </c>
    </row>
    <row r="3389" spans="1:9" ht="15" customHeight="1" x14ac:dyDescent="0.25">
      <c r="A3389" s="27">
        <f t="shared" si="317"/>
        <v>3381</v>
      </c>
      <c r="B3389" s="31" t="str">
        <f>IF(INDEX('Cari-Kasa'!$A:$A,ROW()-6)="","",INDEX('Cari-Kasa'!$A:$A,ROW()-6))</f>
        <v/>
      </c>
      <c r="C3389" s="28" t="str">
        <f>IF(INDEX('Cari-Kasa'!$A:$A,ROW()-6)="","",INDEX('Cari-Kasa'!$C:$C,ROW()-6))</f>
        <v/>
      </c>
      <c r="D3389" s="29" t="str">
        <f>IF(INDEX('Cari-Kasa'!$A:$A,ROW()-6)="","",INDEX('Cari-Kasa'!$D:$D,ROW()-6))</f>
        <v/>
      </c>
      <c r="E3389" s="30" t="e">
        <f t="shared" si="316"/>
        <v>#VALUE!</v>
      </c>
      <c r="F3389" s="33" t="e">
        <f t="shared" si="312"/>
        <v>#VALUE!</v>
      </c>
      <c r="G3389" s="5">
        <f t="shared" ca="1" si="313"/>
        <v>39.75</v>
      </c>
      <c r="H3389" s="11" t="e">
        <f t="shared" si="314"/>
        <v>#VALUE!</v>
      </c>
      <c r="I3389" s="6">
        <f t="shared" si="315"/>
        <v>0</v>
      </c>
    </row>
    <row r="3390" spans="1:9" ht="15" customHeight="1" x14ac:dyDescent="0.25">
      <c r="A3390" s="27">
        <f t="shared" si="317"/>
        <v>3382</v>
      </c>
      <c r="B3390" s="31" t="str">
        <f>IF(INDEX('Cari-Kasa'!$A:$A,ROW()-6)="","",INDEX('Cari-Kasa'!$A:$A,ROW()-6))</f>
        <v/>
      </c>
      <c r="C3390" s="28" t="str">
        <f>IF(INDEX('Cari-Kasa'!$A:$A,ROW()-6)="","",INDEX('Cari-Kasa'!$C:$C,ROW()-6))</f>
        <v/>
      </c>
      <c r="D3390" s="29" t="str">
        <f>IF(INDEX('Cari-Kasa'!$A:$A,ROW()-6)="","",INDEX('Cari-Kasa'!$D:$D,ROW()-6))</f>
        <v/>
      </c>
      <c r="E3390" s="30" t="e">
        <f t="shared" si="316"/>
        <v>#VALUE!</v>
      </c>
      <c r="F3390" s="33" t="e">
        <f t="shared" si="312"/>
        <v>#VALUE!</v>
      </c>
      <c r="G3390" s="5">
        <f t="shared" ca="1" si="313"/>
        <v>39.75</v>
      </c>
      <c r="H3390" s="11" t="e">
        <f t="shared" si="314"/>
        <v>#VALUE!</v>
      </c>
      <c r="I3390" s="6">
        <f t="shared" si="315"/>
        <v>0</v>
      </c>
    </row>
    <row r="3391" spans="1:9" ht="15" customHeight="1" x14ac:dyDescent="0.25">
      <c r="A3391" s="27">
        <f t="shared" si="317"/>
        <v>3383</v>
      </c>
      <c r="B3391" s="31" t="str">
        <f>IF(INDEX('Cari-Kasa'!$A:$A,ROW()-6)="","",INDEX('Cari-Kasa'!$A:$A,ROW()-6))</f>
        <v/>
      </c>
      <c r="C3391" s="28" t="str">
        <f>IF(INDEX('Cari-Kasa'!$A:$A,ROW()-6)="","",INDEX('Cari-Kasa'!$C:$C,ROW()-6))</f>
        <v/>
      </c>
      <c r="D3391" s="29" t="str">
        <f>IF(INDEX('Cari-Kasa'!$A:$A,ROW()-6)="","",INDEX('Cari-Kasa'!$D:$D,ROW()-6))</f>
        <v/>
      </c>
      <c r="E3391" s="30" t="e">
        <f t="shared" si="316"/>
        <v>#VALUE!</v>
      </c>
      <c r="F3391" s="33" t="e">
        <f t="shared" si="312"/>
        <v>#VALUE!</v>
      </c>
      <c r="G3391" s="5">
        <f t="shared" ca="1" si="313"/>
        <v>39.75</v>
      </c>
      <c r="H3391" s="11" t="e">
        <f t="shared" si="314"/>
        <v>#VALUE!</v>
      </c>
      <c r="I3391" s="6">
        <f t="shared" si="315"/>
        <v>0</v>
      </c>
    </row>
    <row r="3392" spans="1:9" ht="15" customHeight="1" x14ac:dyDescent="0.25">
      <c r="A3392" s="27">
        <f t="shared" si="317"/>
        <v>3384</v>
      </c>
      <c r="B3392" s="31" t="str">
        <f>IF(INDEX('Cari-Kasa'!$A:$A,ROW()-6)="","",INDEX('Cari-Kasa'!$A:$A,ROW()-6))</f>
        <v/>
      </c>
      <c r="C3392" s="28" t="str">
        <f>IF(INDEX('Cari-Kasa'!$A:$A,ROW()-6)="","",INDEX('Cari-Kasa'!$C:$C,ROW()-6))</f>
        <v/>
      </c>
      <c r="D3392" s="29" t="str">
        <f>IF(INDEX('Cari-Kasa'!$A:$A,ROW()-6)="","",INDEX('Cari-Kasa'!$D:$D,ROW()-6))</f>
        <v/>
      </c>
      <c r="E3392" s="30" t="e">
        <f t="shared" si="316"/>
        <v>#VALUE!</v>
      </c>
      <c r="F3392" s="33" t="e">
        <f t="shared" si="312"/>
        <v>#VALUE!</v>
      </c>
      <c r="G3392" s="5">
        <f t="shared" ca="1" si="313"/>
        <v>39.75</v>
      </c>
      <c r="H3392" s="11" t="e">
        <f t="shared" si="314"/>
        <v>#VALUE!</v>
      </c>
      <c r="I3392" s="6">
        <f t="shared" si="315"/>
        <v>0</v>
      </c>
    </row>
    <row r="3393" spans="1:9" ht="15" customHeight="1" x14ac:dyDescent="0.25">
      <c r="A3393" s="27">
        <f t="shared" si="317"/>
        <v>3385</v>
      </c>
      <c r="B3393" s="31" t="str">
        <f>IF(INDEX('Cari-Kasa'!$A:$A,ROW()-6)="","",INDEX('Cari-Kasa'!$A:$A,ROW()-6))</f>
        <v/>
      </c>
      <c r="C3393" s="28" t="str">
        <f>IF(INDEX('Cari-Kasa'!$A:$A,ROW()-6)="","",INDEX('Cari-Kasa'!$C:$C,ROW()-6))</f>
        <v/>
      </c>
      <c r="D3393" s="29" t="str">
        <f>IF(INDEX('Cari-Kasa'!$A:$A,ROW()-6)="","",INDEX('Cari-Kasa'!$D:$D,ROW()-6))</f>
        <v/>
      </c>
      <c r="E3393" s="30" t="e">
        <f t="shared" si="316"/>
        <v>#VALUE!</v>
      </c>
      <c r="F3393" s="33" t="e">
        <f t="shared" si="312"/>
        <v>#VALUE!</v>
      </c>
      <c r="G3393" s="5">
        <f t="shared" ca="1" si="313"/>
        <v>39.75</v>
      </c>
      <c r="H3393" s="11" t="e">
        <f t="shared" si="314"/>
        <v>#VALUE!</v>
      </c>
      <c r="I3393" s="6">
        <f t="shared" si="315"/>
        <v>0</v>
      </c>
    </row>
    <row r="3394" spans="1:9" ht="15" customHeight="1" x14ac:dyDescent="0.25">
      <c r="A3394" s="27">
        <f t="shared" si="317"/>
        <v>3386</v>
      </c>
      <c r="B3394" s="31" t="str">
        <f>IF(INDEX('Cari-Kasa'!$A:$A,ROW()-6)="","",INDEX('Cari-Kasa'!$A:$A,ROW()-6))</f>
        <v/>
      </c>
      <c r="C3394" s="28" t="str">
        <f>IF(INDEX('Cari-Kasa'!$A:$A,ROW()-6)="","",INDEX('Cari-Kasa'!$C:$C,ROW()-6))</f>
        <v/>
      </c>
      <c r="D3394" s="29" t="str">
        <f>IF(INDEX('Cari-Kasa'!$A:$A,ROW()-6)="","",INDEX('Cari-Kasa'!$D:$D,ROW()-6))</f>
        <v/>
      </c>
      <c r="E3394" s="30" t="e">
        <f t="shared" si="316"/>
        <v>#VALUE!</v>
      </c>
      <c r="F3394" s="33" t="e">
        <f t="shared" si="312"/>
        <v>#VALUE!</v>
      </c>
      <c r="G3394" s="5">
        <f t="shared" ca="1" si="313"/>
        <v>39.75</v>
      </c>
      <c r="H3394" s="11" t="e">
        <f t="shared" si="314"/>
        <v>#VALUE!</v>
      </c>
      <c r="I3394" s="6">
        <f t="shared" si="315"/>
        <v>0</v>
      </c>
    </row>
    <row r="3395" spans="1:9" ht="15" customHeight="1" x14ac:dyDescent="0.25">
      <c r="A3395" s="27">
        <f t="shared" si="317"/>
        <v>3387</v>
      </c>
      <c r="B3395" s="31" t="str">
        <f>IF(INDEX('Cari-Kasa'!$A:$A,ROW()-6)="","",INDEX('Cari-Kasa'!$A:$A,ROW()-6))</f>
        <v/>
      </c>
      <c r="C3395" s="28" t="str">
        <f>IF(INDEX('Cari-Kasa'!$A:$A,ROW()-6)="","",INDEX('Cari-Kasa'!$C:$C,ROW()-6))</f>
        <v/>
      </c>
      <c r="D3395" s="29" t="str">
        <f>IF(INDEX('Cari-Kasa'!$A:$A,ROW()-6)="","",INDEX('Cari-Kasa'!$D:$D,ROW()-6))</f>
        <v/>
      </c>
      <c r="E3395" s="30" t="e">
        <f t="shared" si="316"/>
        <v>#VALUE!</v>
      </c>
      <c r="F3395" s="33" t="e">
        <f t="shared" si="312"/>
        <v>#VALUE!</v>
      </c>
      <c r="G3395" s="5">
        <f t="shared" ca="1" si="313"/>
        <v>39.75</v>
      </c>
      <c r="H3395" s="11" t="e">
        <f t="shared" si="314"/>
        <v>#VALUE!</v>
      </c>
      <c r="I3395" s="6">
        <f t="shared" si="315"/>
        <v>0</v>
      </c>
    </row>
    <row r="3396" spans="1:9" ht="15" customHeight="1" x14ac:dyDescent="0.25">
      <c r="A3396" s="27">
        <f t="shared" si="317"/>
        <v>3388</v>
      </c>
      <c r="B3396" s="31" t="str">
        <f>IF(INDEX('Cari-Kasa'!$A:$A,ROW()-6)="","",INDEX('Cari-Kasa'!$A:$A,ROW()-6))</f>
        <v/>
      </c>
      <c r="C3396" s="28" t="str">
        <f>IF(INDEX('Cari-Kasa'!$A:$A,ROW()-6)="","",INDEX('Cari-Kasa'!$C:$C,ROW()-6))</f>
        <v/>
      </c>
      <c r="D3396" s="29" t="str">
        <f>IF(INDEX('Cari-Kasa'!$A:$A,ROW()-6)="","",INDEX('Cari-Kasa'!$D:$D,ROW()-6))</f>
        <v/>
      </c>
      <c r="E3396" s="30" t="e">
        <f t="shared" si="316"/>
        <v>#VALUE!</v>
      </c>
      <c r="F3396" s="33" t="e">
        <f t="shared" si="312"/>
        <v>#VALUE!</v>
      </c>
      <c r="G3396" s="5">
        <f t="shared" ca="1" si="313"/>
        <v>39.75</v>
      </c>
      <c r="H3396" s="11" t="e">
        <f t="shared" si="314"/>
        <v>#VALUE!</v>
      </c>
      <c r="I3396" s="6">
        <f t="shared" si="315"/>
        <v>0</v>
      </c>
    </row>
    <row r="3397" spans="1:9" ht="15" customHeight="1" x14ac:dyDescent="0.25">
      <c r="A3397" s="27">
        <f t="shared" si="317"/>
        <v>3389</v>
      </c>
      <c r="B3397" s="31" t="str">
        <f>IF(INDEX('Cari-Kasa'!$A:$A,ROW()-6)="","",INDEX('Cari-Kasa'!$A:$A,ROW()-6))</f>
        <v/>
      </c>
      <c r="C3397" s="28" t="str">
        <f>IF(INDEX('Cari-Kasa'!$A:$A,ROW()-6)="","",INDEX('Cari-Kasa'!$C:$C,ROW()-6))</f>
        <v/>
      </c>
      <c r="D3397" s="29" t="str">
        <f>IF(INDEX('Cari-Kasa'!$A:$A,ROW()-6)="","",INDEX('Cari-Kasa'!$D:$D,ROW()-6))</f>
        <v/>
      </c>
      <c r="E3397" s="30" t="e">
        <f t="shared" si="316"/>
        <v>#VALUE!</v>
      </c>
      <c r="F3397" s="33" t="e">
        <f t="shared" si="312"/>
        <v>#VALUE!</v>
      </c>
      <c r="G3397" s="5">
        <f t="shared" ca="1" si="313"/>
        <v>39.75</v>
      </c>
      <c r="H3397" s="11" t="e">
        <f t="shared" si="314"/>
        <v>#VALUE!</v>
      </c>
      <c r="I3397" s="6">
        <f t="shared" si="315"/>
        <v>0</v>
      </c>
    </row>
    <row r="3398" spans="1:9" ht="15" customHeight="1" x14ac:dyDescent="0.25">
      <c r="A3398" s="27">
        <f t="shared" si="317"/>
        <v>3390</v>
      </c>
      <c r="B3398" s="31" t="str">
        <f>IF(INDEX('Cari-Kasa'!$A:$A,ROW()-6)="","",INDEX('Cari-Kasa'!$A:$A,ROW()-6))</f>
        <v/>
      </c>
      <c r="C3398" s="28" t="str">
        <f>IF(INDEX('Cari-Kasa'!$A:$A,ROW()-6)="","",INDEX('Cari-Kasa'!$C:$C,ROW()-6))</f>
        <v/>
      </c>
      <c r="D3398" s="29" t="str">
        <f>IF(INDEX('Cari-Kasa'!$A:$A,ROW()-6)="","",INDEX('Cari-Kasa'!$D:$D,ROW()-6))</f>
        <v/>
      </c>
      <c r="E3398" s="30" t="e">
        <f t="shared" si="316"/>
        <v>#VALUE!</v>
      </c>
      <c r="F3398" s="33" t="e">
        <f t="shared" si="312"/>
        <v>#VALUE!</v>
      </c>
      <c r="G3398" s="5">
        <f t="shared" ca="1" si="313"/>
        <v>39.75</v>
      </c>
      <c r="H3398" s="11" t="e">
        <f t="shared" si="314"/>
        <v>#VALUE!</v>
      </c>
      <c r="I3398" s="6">
        <f t="shared" si="315"/>
        <v>0</v>
      </c>
    </row>
    <row r="3399" spans="1:9" ht="15" customHeight="1" x14ac:dyDescent="0.25">
      <c r="A3399" s="27">
        <f t="shared" si="317"/>
        <v>3391</v>
      </c>
      <c r="B3399" s="31" t="str">
        <f>IF(INDEX('Cari-Kasa'!$A:$A,ROW()-6)="","",INDEX('Cari-Kasa'!$A:$A,ROW()-6))</f>
        <v/>
      </c>
      <c r="C3399" s="28" t="str">
        <f>IF(INDEX('Cari-Kasa'!$A:$A,ROW()-6)="","",INDEX('Cari-Kasa'!$C:$C,ROW()-6))</f>
        <v/>
      </c>
      <c r="D3399" s="29" t="str">
        <f>IF(INDEX('Cari-Kasa'!$A:$A,ROW()-6)="","",INDEX('Cari-Kasa'!$D:$D,ROW()-6))</f>
        <v/>
      </c>
      <c r="E3399" s="30" t="e">
        <f t="shared" si="316"/>
        <v>#VALUE!</v>
      </c>
      <c r="F3399" s="33" t="e">
        <f t="shared" si="312"/>
        <v>#VALUE!</v>
      </c>
      <c r="G3399" s="5">
        <f t="shared" ca="1" si="313"/>
        <v>39.75</v>
      </c>
      <c r="H3399" s="11" t="e">
        <f t="shared" si="314"/>
        <v>#VALUE!</v>
      </c>
      <c r="I3399" s="6">
        <f t="shared" si="315"/>
        <v>0</v>
      </c>
    </row>
    <row r="3400" spans="1:9" ht="15" customHeight="1" x14ac:dyDescent="0.25">
      <c r="A3400" s="27">
        <f t="shared" si="317"/>
        <v>3392</v>
      </c>
      <c r="B3400" s="31" t="str">
        <f>IF(INDEX('Cari-Kasa'!$A:$A,ROW()-6)="","",INDEX('Cari-Kasa'!$A:$A,ROW()-6))</f>
        <v/>
      </c>
      <c r="C3400" s="28" t="str">
        <f>IF(INDEX('Cari-Kasa'!$A:$A,ROW()-6)="","",INDEX('Cari-Kasa'!$C:$C,ROW()-6))</f>
        <v/>
      </c>
      <c r="D3400" s="29" t="str">
        <f>IF(INDEX('Cari-Kasa'!$A:$A,ROW()-6)="","",INDEX('Cari-Kasa'!$D:$D,ROW()-6))</f>
        <v/>
      </c>
      <c r="E3400" s="30" t="e">
        <f t="shared" si="316"/>
        <v>#VALUE!</v>
      </c>
      <c r="F3400" s="33" t="e">
        <f t="shared" si="312"/>
        <v>#VALUE!</v>
      </c>
      <c r="G3400" s="5">
        <f t="shared" ca="1" si="313"/>
        <v>39.75</v>
      </c>
      <c r="H3400" s="11" t="e">
        <f t="shared" si="314"/>
        <v>#VALUE!</v>
      </c>
      <c r="I3400" s="6">
        <f t="shared" si="315"/>
        <v>0</v>
      </c>
    </row>
    <row r="3401" spans="1:9" ht="15" customHeight="1" x14ac:dyDescent="0.25">
      <c r="A3401" s="27">
        <f t="shared" si="317"/>
        <v>3393</v>
      </c>
      <c r="B3401" s="31" t="str">
        <f>IF(INDEX('Cari-Kasa'!$A:$A,ROW()-6)="","",INDEX('Cari-Kasa'!$A:$A,ROW()-6))</f>
        <v/>
      </c>
      <c r="C3401" s="28" t="str">
        <f>IF(INDEX('Cari-Kasa'!$A:$A,ROW()-6)="","",INDEX('Cari-Kasa'!$C:$C,ROW()-6))</f>
        <v/>
      </c>
      <c r="D3401" s="29" t="str">
        <f>IF(INDEX('Cari-Kasa'!$A:$A,ROW()-6)="","",INDEX('Cari-Kasa'!$D:$D,ROW()-6))</f>
        <v/>
      </c>
      <c r="E3401" s="30" t="e">
        <f t="shared" si="316"/>
        <v>#VALUE!</v>
      </c>
      <c r="F3401" s="33" t="e">
        <f t="shared" ref="F3401:F3464" si="318">IF(E3401-ISTISNA&lt;=0,0,E3401-ISTISNA)</f>
        <v>#VALUE!</v>
      </c>
      <c r="G3401" s="5">
        <f t="shared" ref="G3401:G3464" ca="1" si="319">ORAN</f>
        <v>39.75</v>
      </c>
      <c r="H3401" s="11" t="e">
        <f t="shared" ref="H3401:H3464" si="320">IF(OR(B3401="",F3401&lt;=0,B3401&gt;=VADE),0,IF(B3402="",VADE-B3401,MIN(VADE,B3402)-B3401))</f>
        <v>#VALUE!</v>
      </c>
      <c r="I3401" s="6">
        <f t="shared" ref="I3401:I3464" si="321">IF(B3401="",0,(F3401*G3401*H3401)/36000)</f>
        <v>0</v>
      </c>
    </row>
    <row r="3402" spans="1:9" ht="15" customHeight="1" x14ac:dyDescent="0.25">
      <c r="A3402" s="27">
        <f t="shared" si="317"/>
        <v>3394</v>
      </c>
      <c r="B3402" s="31" t="str">
        <f>IF(INDEX('Cari-Kasa'!$A:$A,ROW()-6)="","",INDEX('Cari-Kasa'!$A:$A,ROW()-6))</f>
        <v/>
      </c>
      <c r="C3402" s="28" t="str">
        <f>IF(INDEX('Cari-Kasa'!$A:$A,ROW()-6)="","",INDEX('Cari-Kasa'!$C:$C,ROW()-6))</f>
        <v/>
      </c>
      <c r="D3402" s="29" t="str">
        <f>IF(INDEX('Cari-Kasa'!$A:$A,ROW()-6)="","",INDEX('Cari-Kasa'!$D:$D,ROW()-6))</f>
        <v/>
      </c>
      <c r="E3402" s="30" t="e">
        <f t="shared" ref="E3402:E3465" si="322">(E3401+C3402)-D3402</f>
        <v>#VALUE!</v>
      </c>
      <c r="F3402" s="33" t="e">
        <f t="shared" si="318"/>
        <v>#VALUE!</v>
      </c>
      <c r="G3402" s="5">
        <f t="shared" ca="1" si="319"/>
        <v>39.75</v>
      </c>
      <c r="H3402" s="11" t="e">
        <f t="shared" si="320"/>
        <v>#VALUE!</v>
      </c>
      <c r="I3402" s="6">
        <f t="shared" si="321"/>
        <v>0</v>
      </c>
    </row>
    <row r="3403" spans="1:9" ht="15" customHeight="1" x14ac:dyDescent="0.25">
      <c r="A3403" s="27">
        <f t="shared" si="317"/>
        <v>3395</v>
      </c>
      <c r="B3403" s="31" t="str">
        <f>IF(INDEX('Cari-Kasa'!$A:$A,ROW()-6)="","",INDEX('Cari-Kasa'!$A:$A,ROW()-6))</f>
        <v/>
      </c>
      <c r="C3403" s="28" t="str">
        <f>IF(INDEX('Cari-Kasa'!$A:$A,ROW()-6)="","",INDEX('Cari-Kasa'!$C:$C,ROW()-6))</f>
        <v/>
      </c>
      <c r="D3403" s="29" t="str">
        <f>IF(INDEX('Cari-Kasa'!$A:$A,ROW()-6)="","",INDEX('Cari-Kasa'!$D:$D,ROW()-6))</f>
        <v/>
      </c>
      <c r="E3403" s="30" t="e">
        <f t="shared" si="322"/>
        <v>#VALUE!</v>
      </c>
      <c r="F3403" s="33" t="e">
        <f t="shared" si="318"/>
        <v>#VALUE!</v>
      </c>
      <c r="G3403" s="5">
        <f t="shared" ca="1" si="319"/>
        <v>39.75</v>
      </c>
      <c r="H3403" s="11" t="e">
        <f t="shared" si="320"/>
        <v>#VALUE!</v>
      </c>
      <c r="I3403" s="6">
        <f t="shared" si="321"/>
        <v>0</v>
      </c>
    </row>
    <row r="3404" spans="1:9" ht="15" customHeight="1" x14ac:dyDescent="0.25">
      <c r="A3404" s="27">
        <f t="shared" si="317"/>
        <v>3396</v>
      </c>
      <c r="B3404" s="31" t="str">
        <f>IF(INDEX('Cari-Kasa'!$A:$A,ROW()-6)="","",INDEX('Cari-Kasa'!$A:$A,ROW()-6))</f>
        <v/>
      </c>
      <c r="C3404" s="28" t="str">
        <f>IF(INDEX('Cari-Kasa'!$A:$A,ROW()-6)="","",INDEX('Cari-Kasa'!$C:$C,ROW()-6))</f>
        <v/>
      </c>
      <c r="D3404" s="29" t="str">
        <f>IF(INDEX('Cari-Kasa'!$A:$A,ROW()-6)="","",INDEX('Cari-Kasa'!$D:$D,ROW()-6))</f>
        <v/>
      </c>
      <c r="E3404" s="30" t="e">
        <f t="shared" si="322"/>
        <v>#VALUE!</v>
      </c>
      <c r="F3404" s="33" t="e">
        <f t="shared" si="318"/>
        <v>#VALUE!</v>
      </c>
      <c r="G3404" s="5">
        <f t="shared" ca="1" si="319"/>
        <v>39.75</v>
      </c>
      <c r="H3404" s="11" t="e">
        <f t="shared" si="320"/>
        <v>#VALUE!</v>
      </c>
      <c r="I3404" s="6">
        <f t="shared" si="321"/>
        <v>0</v>
      </c>
    </row>
    <row r="3405" spans="1:9" ht="15" customHeight="1" x14ac:dyDescent="0.25">
      <c r="A3405" s="27">
        <f t="shared" si="317"/>
        <v>3397</v>
      </c>
      <c r="B3405" s="31" t="str">
        <f>IF(INDEX('Cari-Kasa'!$A:$A,ROW()-6)="","",INDEX('Cari-Kasa'!$A:$A,ROW()-6))</f>
        <v/>
      </c>
      <c r="C3405" s="28" t="str">
        <f>IF(INDEX('Cari-Kasa'!$A:$A,ROW()-6)="","",INDEX('Cari-Kasa'!$C:$C,ROW()-6))</f>
        <v/>
      </c>
      <c r="D3405" s="29" t="str">
        <f>IF(INDEX('Cari-Kasa'!$A:$A,ROW()-6)="","",INDEX('Cari-Kasa'!$D:$D,ROW()-6))</f>
        <v/>
      </c>
      <c r="E3405" s="30" t="e">
        <f t="shared" si="322"/>
        <v>#VALUE!</v>
      </c>
      <c r="F3405" s="33" t="e">
        <f t="shared" si="318"/>
        <v>#VALUE!</v>
      </c>
      <c r="G3405" s="5">
        <f t="shared" ca="1" si="319"/>
        <v>39.75</v>
      </c>
      <c r="H3405" s="11" t="e">
        <f t="shared" si="320"/>
        <v>#VALUE!</v>
      </c>
      <c r="I3405" s="6">
        <f t="shared" si="321"/>
        <v>0</v>
      </c>
    </row>
    <row r="3406" spans="1:9" ht="15" customHeight="1" x14ac:dyDescent="0.25">
      <c r="A3406" s="27">
        <f t="shared" ref="A3406:A3469" si="323">ROW()-8</f>
        <v>3398</v>
      </c>
      <c r="B3406" s="31" t="str">
        <f>IF(INDEX('Cari-Kasa'!$A:$A,ROW()-6)="","",INDEX('Cari-Kasa'!$A:$A,ROW()-6))</f>
        <v/>
      </c>
      <c r="C3406" s="28" t="str">
        <f>IF(INDEX('Cari-Kasa'!$A:$A,ROW()-6)="","",INDEX('Cari-Kasa'!$C:$C,ROW()-6))</f>
        <v/>
      </c>
      <c r="D3406" s="29" t="str">
        <f>IF(INDEX('Cari-Kasa'!$A:$A,ROW()-6)="","",INDEX('Cari-Kasa'!$D:$D,ROW()-6))</f>
        <v/>
      </c>
      <c r="E3406" s="30" t="e">
        <f t="shared" si="322"/>
        <v>#VALUE!</v>
      </c>
      <c r="F3406" s="33" t="e">
        <f t="shared" si="318"/>
        <v>#VALUE!</v>
      </c>
      <c r="G3406" s="5">
        <f t="shared" ca="1" si="319"/>
        <v>39.75</v>
      </c>
      <c r="H3406" s="11" t="e">
        <f t="shared" si="320"/>
        <v>#VALUE!</v>
      </c>
      <c r="I3406" s="6">
        <f t="shared" si="321"/>
        <v>0</v>
      </c>
    </row>
    <row r="3407" spans="1:9" ht="15" customHeight="1" x14ac:dyDescent="0.25">
      <c r="A3407" s="27">
        <f t="shared" si="323"/>
        <v>3399</v>
      </c>
      <c r="B3407" s="31" t="str">
        <f>IF(INDEX('Cari-Kasa'!$A:$A,ROW()-6)="","",INDEX('Cari-Kasa'!$A:$A,ROW()-6))</f>
        <v/>
      </c>
      <c r="C3407" s="28" t="str">
        <f>IF(INDEX('Cari-Kasa'!$A:$A,ROW()-6)="","",INDEX('Cari-Kasa'!$C:$C,ROW()-6))</f>
        <v/>
      </c>
      <c r="D3407" s="29" t="str">
        <f>IF(INDEX('Cari-Kasa'!$A:$A,ROW()-6)="","",INDEX('Cari-Kasa'!$D:$D,ROW()-6))</f>
        <v/>
      </c>
      <c r="E3407" s="30" t="e">
        <f t="shared" si="322"/>
        <v>#VALUE!</v>
      </c>
      <c r="F3407" s="33" t="e">
        <f t="shared" si="318"/>
        <v>#VALUE!</v>
      </c>
      <c r="G3407" s="5">
        <f t="shared" ca="1" si="319"/>
        <v>39.75</v>
      </c>
      <c r="H3407" s="11" t="e">
        <f t="shared" si="320"/>
        <v>#VALUE!</v>
      </c>
      <c r="I3407" s="6">
        <f t="shared" si="321"/>
        <v>0</v>
      </c>
    </row>
    <row r="3408" spans="1:9" ht="15" customHeight="1" x14ac:dyDescent="0.25">
      <c r="A3408" s="27">
        <f t="shared" si="323"/>
        <v>3400</v>
      </c>
      <c r="B3408" s="31" t="str">
        <f>IF(INDEX('Cari-Kasa'!$A:$A,ROW()-6)="","",INDEX('Cari-Kasa'!$A:$A,ROW()-6))</f>
        <v/>
      </c>
      <c r="C3408" s="28" t="str">
        <f>IF(INDEX('Cari-Kasa'!$A:$A,ROW()-6)="","",INDEX('Cari-Kasa'!$C:$C,ROW()-6))</f>
        <v/>
      </c>
      <c r="D3408" s="29" t="str">
        <f>IF(INDEX('Cari-Kasa'!$A:$A,ROW()-6)="","",INDEX('Cari-Kasa'!$D:$D,ROW()-6))</f>
        <v/>
      </c>
      <c r="E3408" s="30" t="e">
        <f t="shared" si="322"/>
        <v>#VALUE!</v>
      </c>
      <c r="F3408" s="33" t="e">
        <f t="shared" si="318"/>
        <v>#VALUE!</v>
      </c>
      <c r="G3408" s="5">
        <f t="shared" ca="1" si="319"/>
        <v>39.75</v>
      </c>
      <c r="H3408" s="11" t="e">
        <f t="shared" si="320"/>
        <v>#VALUE!</v>
      </c>
      <c r="I3408" s="6">
        <f t="shared" si="321"/>
        <v>0</v>
      </c>
    </row>
    <row r="3409" spans="1:9" ht="15" customHeight="1" x14ac:dyDescent="0.25">
      <c r="A3409" s="27">
        <f t="shared" si="323"/>
        <v>3401</v>
      </c>
      <c r="B3409" s="31" t="str">
        <f>IF(INDEX('Cari-Kasa'!$A:$A,ROW()-6)="","",INDEX('Cari-Kasa'!$A:$A,ROW()-6))</f>
        <v/>
      </c>
      <c r="C3409" s="28" t="str">
        <f>IF(INDEX('Cari-Kasa'!$A:$A,ROW()-6)="","",INDEX('Cari-Kasa'!$C:$C,ROW()-6))</f>
        <v/>
      </c>
      <c r="D3409" s="29" t="str">
        <f>IF(INDEX('Cari-Kasa'!$A:$A,ROW()-6)="","",INDEX('Cari-Kasa'!$D:$D,ROW()-6))</f>
        <v/>
      </c>
      <c r="E3409" s="30" t="e">
        <f t="shared" si="322"/>
        <v>#VALUE!</v>
      </c>
      <c r="F3409" s="33" t="e">
        <f t="shared" si="318"/>
        <v>#VALUE!</v>
      </c>
      <c r="G3409" s="5">
        <f t="shared" ca="1" si="319"/>
        <v>39.75</v>
      </c>
      <c r="H3409" s="11" t="e">
        <f t="shared" si="320"/>
        <v>#VALUE!</v>
      </c>
      <c r="I3409" s="6">
        <f t="shared" si="321"/>
        <v>0</v>
      </c>
    </row>
    <row r="3410" spans="1:9" ht="15" customHeight="1" x14ac:dyDescent="0.25">
      <c r="A3410" s="27">
        <f t="shared" si="323"/>
        <v>3402</v>
      </c>
      <c r="B3410" s="31" t="str">
        <f>IF(INDEX('Cari-Kasa'!$A:$A,ROW()-6)="","",INDEX('Cari-Kasa'!$A:$A,ROW()-6))</f>
        <v/>
      </c>
      <c r="C3410" s="28" t="str">
        <f>IF(INDEX('Cari-Kasa'!$A:$A,ROW()-6)="","",INDEX('Cari-Kasa'!$C:$C,ROW()-6))</f>
        <v/>
      </c>
      <c r="D3410" s="29" t="str">
        <f>IF(INDEX('Cari-Kasa'!$A:$A,ROW()-6)="","",INDEX('Cari-Kasa'!$D:$D,ROW()-6))</f>
        <v/>
      </c>
      <c r="E3410" s="30" t="e">
        <f t="shared" si="322"/>
        <v>#VALUE!</v>
      </c>
      <c r="F3410" s="33" t="e">
        <f t="shared" si="318"/>
        <v>#VALUE!</v>
      </c>
      <c r="G3410" s="5">
        <f t="shared" ca="1" si="319"/>
        <v>39.75</v>
      </c>
      <c r="H3410" s="11" t="e">
        <f t="shared" si="320"/>
        <v>#VALUE!</v>
      </c>
      <c r="I3410" s="6">
        <f t="shared" si="321"/>
        <v>0</v>
      </c>
    </row>
    <row r="3411" spans="1:9" ht="15" customHeight="1" x14ac:dyDescent="0.25">
      <c r="A3411" s="27">
        <f t="shared" si="323"/>
        <v>3403</v>
      </c>
      <c r="B3411" s="31" t="str">
        <f>IF(INDEX('Cari-Kasa'!$A:$A,ROW()-6)="","",INDEX('Cari-Kasa'!$A:$A,ROW()-6))</f>
        <v/>
      </c>
      <c r="C3411" s="28" t="str">
        <f>IF(INDEX('Cari-Kasa'!$A:$A,ROW()-6)="","",INDEX('Cari-Kasa'!$C:$C,ROW()-6))</f>
        <v/>
      </c>
      <c r="D3411" s="29" t="str">
        <f>IF(INDEX('Cari-Kasa'!$A:$A,ROW()-6)="","",INDEX('Cari-Kasa'!$D:$D,ROW()-6))</f>
        <v/>
      </c>
      <c r="E3411" s="30" t="e">
        <f t="shared" si="322"/>
        <v>#VALUE!</v>
      </c>
      <c r="F3411" s="33" t="e">
        <f t="shared" si="318"/>
        <v>#VALUE!</v>
      </c>
      <c r="G3411" s="5">
        <f t="shared" ca="1" si="319"/>
        <v>39.75</v>
      </c>
      <c r="H3411" s="11" t="e">
        <f t="shared" si="320"/>
        <v>#VALUE!</v>
      </c>
      <c r="I3411" s="6">
        <f t="shared" si="321"/>
        <v>0</v>
      </c>
    </row>
    <row r="3412" spans="1:9" ht="15" customHeight="1" x14ac:dyDescent="0.25">
      <c r="A3412" s="27">
        <f t="shared" si="323"/>
        <v>3404</v>
      </c>
      <c r="B3412" s="31" t="str">
        <f>IF(INDEX('Cari-Kasa'!$A:$A,ROW()-6)="","",INDEX('Cari-Kasa'!$A:$A,ROW()-6))</f>
        <v/>
      </c>
      <c r="C3412" s="28" t="str">
        <f>IF(INDEX('Cari-Kasa'!$A:$A,ROW()-6)="","",INDEX('Cari-Kasa'!$C:$C,ROW()-6))</f>
        <v/>
      </c>
      <c r="D3412" s="29" t="str">
        <f>IF(INDEX('Cari-Kasa'!$A:$A,ROW()-6)="","",INDEX('Cari-Kasa'!$D:$D,ROW()-6))</f>
        <v/>
      </c>
      <c r="E3412" s="30" t="e">
        <f t="shared" si="322"/>
        <v>#VALUE!</v>
      </c>
      <c r="F3412" s="33" t="e">
        <f t="shared" si="318"/>
        <v>#VALUE!</v>
      </c>
      <c r="G3412" s="5">
        <f t="shared" ca="1" si="319"/>
        <v>39.75</v>
      </c>
      <c r="H3412" s="11" t="e">
        <f t="shared" si="320"/>
        <v>#VALUE!</v>
      </c>
      <c r="I3412" s="6">
        <f t="shared" si="321"/>
        <v>0</v>
      </c>
    </row>
    <row r="3413" spans="1:9" ht="15" customHeight="1" x14ac:dyDescent="0.25">
      <c r="A3413" s="27">
        <f t="shared" si="323"/>
        <v>3405</v>
      </c>
      <c r="B3413" s="31" t="str">
        <f>IF(INDEX('Cari-Kasa'!$A:$A,ROW()-6)="","",INDEX('Cari-Kasa'!$A:$A,ROW()-6))</f>
        <v/>
      </c>
      <c r="C3413" s="28" t="str">
        <f>IF(INDEX('Cari-Kasa'!$A:$A,ROW()-6)="","",INDEX('Cari-Kasa'!$C:$C,ROW()-6))</f>
        <v/>
      </c>
      <c r="D3413" s="29" t="str">
        <f>IF(INDEX('Cari-Kasa'!$A:$A,ROW()-6)="","",INDEX('Cari-Kasa'!$D:$D,ROW()-6))</f>
        <v/>
      </c>
      <c r="E3413" s="30" t="e">
        <f t="shared" si="322"/>
        <v>#VALUE!</v>
      </c>
      <c r="F3413" s="33" t="e">
        <f t="shared" si="318"/>
        <v>#VALUE!</v>
      </c>
      <c r="G3413" s="5">
        <f t="shared" ca="1" si="319"/>
        <v>39.75</v>
      </c>
      <c r="H3413" s="11" t="e">
        <f t="shared" si="320"/>
        <v>#VALUE!</v>
      </c>
      <c r="I3413" s="6">
        <f t="shared" si="321"/>
        <v>0</v>
      </c>
    </row>
    <row r="3414" spans="1:9" ht="15" customHeight="1" x14ac:dyDescent="0.25">
      <c r="A3414" s="27">
        <f t="shared" si="323"/>
        <v>3406</v>
      </c>
      <c r="B3414" s="31" t="str">
        <f>IF(INDEX('Cari-Kasa'!$A:$A,ROW()-6)="","",INDEX('Cari-Kasa'!$A:$A,ROW()-6))</f>
        <v/>
      </c>
      <c r="C3414" s="28" t="str">
        <f>IF(INDEX('Cari-Kasa'!$A:$A,ROW()-6)="","",INDEX('Cari-Kasa'!$C:$C,ROW()-6))</f>
        <v/>
      </c>
      <c r="D3414" s="29" t="str">
        <f>IF(INDEX('Cari-Kasa'!$A:$A,ROW()-6)="","",INDEX('Cari-Kasa'!$D:$D,ROW()-6))</f>
        <v/>
      </c>
      <c r="E3414" s="30" t="e">
        <f t="shared" si="322"/>
        <v>#VALUE!</v>
      </c>
      <c r="F3414" s="33" t="e">
        <f t="shared" si="318"/>
        <v>#VALUE!</v>
      </c>
      <c r="G3414" s="5">
        <f t="shared" ca="1" si="319"/>
        <v>39.75</v>
      </c>
      <c r="H3414" s="11" t="e">
        <f t="shared" si="320"/>
        <v>#VALUE!</v>
      </c>
      <c r="I3414" s="6">
        <f t="shared" si="321"/>
        <v>0</v>
      </c>
    </row>
    <row r="3415" spans="1:9" ht="15" customHeight="1" x14ac:dyDescent="0.25">
      <c r="A3415" s="27">
        <f t="shared" si="323"/>
        <v>3407</v>
      </c>
      <c r="B3415" s="31" t="str">
        <f>IF(INDEX('Cari-Kasa'!$A:$A,ROW()-6)="","",INDEX('Cari-Kasa'!$A:$A,ROW()-6))</f>
        <v/>
      </c>
      <c r="C3415" s="28" t="str">
        <f>IF(INDEX('Cari-Kasa'!$A:$A,ROW()-6)="","",INDEX('Cari-Kasa'!$C:$C,ROW()-6))</f>
        <v/>
      </c>
      <c r="D3415" s="29" t="str">
        <f>IF(INDEX('Cari-Kasa'!$A:$A,ROW()-6)="","",INDEX('Cari-Kasa'!$D:$D,ROW()-6))</f>
        <v/>
      </c>
      <c r="E3415" s="30" t="e">
        <f t="shared" si="322"/>
        <v>#VALUE!</v>
      </c>
      <c r="F3415" s="33" t="e">
        <f t="shared" si="318"/>
        <v>#VALUE!</v>
      </c>
      <c r="G3415" s="5">
        <f t="shared" ca="1" si="319"/>
        <v>39.75</v>
      </c>
      <c r="H3415" s="11" t="e">
        <f t="shared" si="320"/>
        <v>#VALUE!</v>
      </c>
      <c r="I3415" s="6">
        <f t="shared" si="321"/>
        <v>0</v>
      </c>
    </row>
    <row r="3416" spans="1:9" ht="15" customHeight="1" x14ac:dyDescent="0.25">
      <c r="A3416" s="27">
        <f t="shared" si="323"/>
        <v>3408</v>
      </c>
      <c r="B3416" s="31" t="str">
        <f>IF(INDEX('Cari-Kasa'!$A:$A,ROW()-6)="","",INDEX('Cari-Kasa'!$A:$A,ROW()-6))</f>
        <v/>
      </c>
      <c r="C3416" s="28" t="str">
        <f>IF(INDEX('Cari-Kasa'!$A:$A,ROW()-6)="","",INDEX('Cari-Kasa'!$C:$C,ROW()-6))</f>
        <v/>
      </c>
      <c r="D3416" s="29" t="str">
        <f>IF(INDEX('Cari-Kasa'!$A:$A,ROW()-6)="","",INDEX('Cari-Kasa'!$D:$D,ROW()-6))</f>
        <v/>
      </c>
      <c r="E3416" s="30" t="e">
        <f t="shared" si="322"/>
        <v>#VALUE!</v>
      </c>
      <c r="F3416" s="33" t="e">
        <f t="shared" si="318"/>
        <v>#VALUE!</v>
      </c>
      <c r="G3416" s="5">
        <f t="shared" ca="1" si="319"/>
        <v>39.75</v>
      </c>
      <c r="H3416" s="11" t="e">
        <f t="shared" si="320"/>
        <v>#VALUE!</v>
      </c>
      <c r="I3416" s="6">
        <f t="shared" si="321"/>
        <v>0</v>
      </c>
    </row>
    <row r="3417" spans="1:9" ht="15" customHeight="1" x14ac:dyDescent="0.25">
      <c r="A3417" s="27">
        <f t="shared" si="323"/>
        <v>3409</v>
      </c>
      <c r="B3417" s="31" t="str">
        <f>IF(INDEX('Cari-Kasa'!$A:$A,ROW()-6)="","",INDEX('Cari-Kasa'!$A:$A,ROW()-6))</f>
        <v/>
      </c>
      <c r="C3417" s="28" t="str">
        <f>IF(INDEX('Cari-Kasa'!$A:$A,ROW()-6)="","",INDEX('Cari-Kasa'!$C:$C,ROW()-6))</f>
        <v/>
      </c>
      <c r="D3417" s="29" t="str">
        <f>IF(INDEX('Cari-Kasa'!$A:$A,ROW()-6)="","",INDEX('Cari-Kasa'!$D:$D,ROW()-6))</f>
        <v/>
      </c>
      <c r="E3417" s="30" t="e">
        <f t="shared" si="322"/>
        <v>#VALUE!</v>
      </c>
      <c r="F3417" s="33" t="e">
        <f t="shared" si="318"/>
        <v>#VALUE!</v>
      </c>
      <c r="G3417" s="5">
        <f t="shared" ca="1" si="319"/>
        <v>39.75</v>
      </c>
      <c r="H3417" s="11" t="e">
        <f t="shared" si="320"/>
        <v>#VALUE!</v>
      </c>
      <c r="I3417" s="6">
        <f t="shared" si="321"/>
        <v>0</v>
      </c>
    </row>
    <row r="3418" spans="1:9" ht="15" customHeight="1" x14ac:dyDescent="0.25">
      <c r="A3418" s="27">
        <f t="shared" si="323"/>
        <v>3410</v>
      </c>
      <c r="B3418" s="31" t="str">
        <f>IF(INDEX('Cari-Kasa'!$A:$A,ROW()-6)="","",INDEX('Cari-Kasa'!$A:$A,ROW()-6))</f>
        <v/>
      </c>
      <c r="C3418" s="28" t="str">
        <f>IF(INDEX('Cari-Kasa'!$A:$A,ROW()-6)="","",INDEX('Cari-Kasa'!$C:$C,ROW()-6))</f>
        <v/>
      </c>
      <c r="D3418" s="29" t="str">
        <f>IF(INDEX('Cari-Kasa'!$A:$A,ROW()-6)="","",INDEX('Cari-Kasa'!$D:$D,ROW()-6))</f>
        <v/>
      </c>
      <c r="E3418" s="30" t="e">
        <f t="shared" si="322"/>
        <v>#VALUE!</v>
      </c>
      <c r="F3418" s="33" t="e">
        <f t="shared" si="318"/>
        <v>#VALUE!</v>
      </c>
      <c r="G3418" s="5">
        <f t="shared" ca="1" si="319"/>
        <v>39.75</v>
      </c>
      <c r="H3418" s="11" t="e">
        <f t="shared" si="320"/>
        <v>#VALUE!</v>
      </c>
      <c r="I3418" s="6">
        <f t="shared" si="321"/>
        <v>0</v>
      </c>
    </row>
    <row r="3419" spans="1:9" ht="15" customHeight="1" x14ac:dyDescent="0.25">
      <c r="A3419" s="27">
        <f t="shared" si="323"/>
        <v>3411</v>
      </c>
      <c r="B3419" s="31" t="str">
        <f>IF(INDEX('Cari-Kasa'!$A:$A,ROW()-6)="","",INDEX('Cari-Kasa'!$A:$A,ROW()-6))</f>
        <v/>
      </c>
      <c r="C3419" s="28" t="str">
        <f>IF(INDEX('Cari-Kasa'!$A:$A,ROW()-6)="","",INDEX('Cari-Kasa'!$C:$C,ROW()-6))</f>
        <v/>
      </c>
      <c r="D3419" s="29" t="str">
        <f>IF(INDEX('Cari-Kasa'!$A:$A,ROW()-6)="","",INDEX('Cari-Kasa'!$D:$D,ROW()-6))</f>
        <v/>
      </c>
      <c r="E3419" s="30" t="e">
        <f t="shared" si="322"/>
        <v>#VALUE!</v>
      </c>
      <c r="F3419" s="33" t="e">
        <f t="shared" si="318"/>
        <v>#VALUE!</v>
      </c>
      <c r="G3419" s="5">
        <f t="shared" ca="1" si="319"/>
        <v>39.75</v>
      </c>
      <c r="H3419" s="11" t="e">
        <f t="shared" si="320"/>
        <v>#VALUE!</v>
      </c>
      <c r="I3419" s="6">
        <f t="shared" si="321"/>
        <v>0</v>
      </c>
    </row>
    <row r="3420" spans="1:9" ht="15" customHeight="1" x14ac:dyDescent="0.25">
      <c r="A3420" s="27">
        <f t="shared" si="323"/>
        <v>3412</v>
      </c>
      <c r="B3420" s="31" t="str">
        <f>IF(INDEX('Cari-Kasa'!$A:$A,ROW()-6)="","",INDEX('Cari-Kasa'!$A:$A,ROW()-6))</f>
        <v/>
      </c>
      <c r="C3420" s="28" t="str">
        <f>IF(INDEX('Cari-Kasa'!$A:$A,ROW()-6)="","",INDEX('Cari-Kasa'!$C:$C,ROW()-6))</f>
        <v/>
      </c>
      <c r="D3420" s="29" t="str">
        <f>IF(INDEX('Cari-Kasa'!$A:$A,ROW()-6)="","",INDEX('Cari-Kasa'!$D:$D,ROW()-6))</f>
        <v/>
      </c>
      <c r="E3420" s="30" t="e">
        <f t="shared" si="322"/>
        <v>#VALUE!</v>
      </c>
      <c r="F3420" s="33" t="e">
        <f t="shared" si="318"/>
        <v>#VALUE!</v>
      </c>
      <c r="G3420" s="5">
        <f t="shared" ca="1" si="319"/>
        <v>39.75</v>
      </c>
      <c r="H3420" s="11" t="e">
        <f t="shared" si="320"/>
        <v>#VALUE!</v>
      </c>
      <c r="I3420" s="6">
        <f t="shared" si="321"/>
        <v>0</v>
      </c>
    </row>
    <row r="3421" spans="1:9" ht="15" customHeight="1" x14ac:dyDescent="0.25">
      <c r="A3421" s="27">
        <f t="shared" si="323"/>
        <v>3413</v>
      </c>
      <c r="B3421" s="31" t="str">
        <f>IF(INDEX('Cari-Kasa'!$A:$A,ROW()-6)="","",INDEX('Cari-Kasa'!$A:$A,ROW()-6))</f>
        <v/>
      </c>
      <c r="C3421" s="28" t="str">
        <f>IF(INDEX('Cari-Kasa'!$A:$A,ROW()-6)="","",INDEX('Cari-Kasa'!$C:$C,ROW()-6))</f>
        <v/>
      </c>
      <c r="D3421" s="29" t="str">
        <f>IF(INDEX('Cari-Kasa'!$A:$A,ROW()-6)="","",INDEX('Cari-Kasa'!$D:$D,ROW()-6))</f>
        <v/>
      </c>
      <c r="E3421" s="30" t="e">
        <f t="shared" si="322"/>
        <v>#VALUE!</v>
      </c>
      <c r="F3421" s="33" t="e">
        <f t="shared" si="318"/>
        <v>#VALUE!</v>
      </c>
      <c r="G3421" s="5">
        <f t="shared" ca="1" si="319"/>
        <v>39.75</v>
      </c>
      <c r="H3421" s="11" t="e">
        <f t="shared" si="320"/>
        <v>#VALUE!</v>
      </c>
      <c r="I3421" s="6">
        <f t="shared" si="321"/>
        <v>0</v>
      </c>
    </row>
    <row r="3422" spans="1:9" ht="15" customHeight="1" x14ac:dyDescent="0.25">
      <c r="A3422" s="27">
        <f t="shared" si="323"/>
        <v>3414</v>
      </c>
      <c r="B3422" s="31" t="str">
        <f>IF(INDEX('Cari-Kasa'!$A:$A,ROW()-6)="","",INDEX('Cari-Kasa'!$A:$A,ROW()-6))</f>
        <v/>
      </c>
      <c r="C3422" s="28" t="str">
        <f>IF(INDEX('Cari-Kasa'!$A:$A,ROW()-6)="","",INDEX('Cari-Kasa'!$C:$C,ROW()-6))</f>
        <v/>
      </c>
      <c r="D3422" s="29" t="str">
        <f>IF(INDEX('Cari-Kasa'!$A:$A,ROW()-6)="","",INDEX('Cari-Kasa'!$D:$D,ROW()-6))</f>
        <v/>
      </c>
      <c r="E3422" s="30" t="e">
        <f t="shared" si="322"/>
        <v>#VALUE!</v>
      </c>
      <c r="F3422" s="33" t="e">
        <f t="shared" si="318"/>
        <v>#VALUE!</v>
      </c>
      <c r="G3422" s="5">
        <f t="shared" ca="1" si="319"/>
        <v>39.75</v>
      </c>
      <c r="H3422" s="11" t="e">
        <f t="shared" si="320"/>
        <v>#VALUE!</v>
      </c>
      <c r="I3422" s="6">
        <f t="shared" si="321"/>
        <v>0</v>
      </c>
    </row>
    <row r="3423" spans="1:9" ht="15" customHeight="1" x14ac:dyDescent="0.25">
      <c r="A3423" s="27">
        <f t="shared" si="323"/>
        <v>3415</v>
      </c>
      <c r="B3423" s="31" t="str">
        <f>IF(INDEX('Cari-Kasa'!$A:$A,ROW()-6)="","",INDEX('Cari-Kasa'!$A:$A,ROW()-6))</f>
        <v/>
      </c>
      <c r="C3423" s="28" t="str">
        <f>IF(INDEX('Cari-Kasa'!$A:$A,ROW()-6)="","",INDEX('Cari-Kasa'!$C:$C,ROW()-6))</f>
        <v/>
      </c>
      <c r="D3423" s="29" t="str">
        <f>IF(INDEX('Cari-Kasa'!$A:$A,ROW()-6)="","",INDEX('Cari-Kasa'!$D:$D,ROW()-6))</f>
        <v/>
      </c>
      <c r="E3423" s="30" t="e">
        <f t="shared" si="322"/>
        <v>#VALUE!</v>
      </c>
      <c r="F3423" s="33" t="e">
        <f t="shared" si="318"/>
        <v>#VALUE!</v>
      </c>
      <c r="G3423" s="5">
        <f t="shared" ca="1" si="319"/>
        <v>39.75</v>
      </c>
      <c r="H3423" s="11" t="e">
        <f t="shared" si="320"/>
        <v>#VALUE!</v>
      </c>
      <c r="I3423" s="6">
        <f t="shared" si="321"/>
        <v>0</v>
      </c>
    </row>
    <row r="3424" spans="1:9" ht="15" customHeight="1" x14ac:dyDescent="0.25">
      <c r="A3424" s="27">
        <f t="shared" si="323"/>
        <v>3416</v>
      </c>
      <c r="B3424" s="31" t="str">
        <f>IF(INDEX('Cari-Kasa'!$A:$A,ROW()-6)="","",INDEX('Cari-Kasa'!$A:$A,ROW()-6))</f>
        <v/>
      </c>
      <c r="C3424" s="28" t="str">
        <f>IF(INDEX('Cari-Kasa'!$A:$A,ROW()-6)="","",INDEX('Cari-Kasa'!$C:$C,ROW()-6))</f>
        <v/>
      </c>
      <c r="D3424" s="29" t="str">
        <f>IF(INDEX('Cari-Kasa'!$A:$A,ROW()-6)="","",INDEX('Cari-Kasa'!$D:$D,ROW()-6))</f>
        <v/>
      </c>
      <c r="E3424" s="30" t="e">
        <f t="shared" si="322"/>
        <v>#VALUE!</v>
      </c>
      <c r="F3424" s="33" t="e">
        <f t="shared" si="318"/>
        <v>#VALUE!</v>
      </c>
      <c r="G3424" s="5">
        <f t="shared" ca="1" si="319"/>
        <v>39.75</v>
      </c>
      <c r="H3424" s="11" t="e">
        <f t="shared" si="320"/>
        <v>#VALUE!</v>
      </c>
      <c r="I3424" s="6">
        <f t="shared" si="321"/>
        <v>0</v>
      </c>
    </row>
    <row r="3425" spans="1:9" ht="15" customHeight="1" x14ac:dyDescent="0.25">
      <c r="A3425" s="27">
        <f t="shared" si="323"/>
        <v>3417</v>
      </c>
      <c r="B3425" s="31" t="str">
        <f>IF(INDEX('Cari-Kasa'!$A:$A,ROW()-6)="","",INDEX('Cari-Kasa'!$A:$A,ROW()-6))</f>
        <v/>
      </c>
      <c r="C3425" s="28" t="str">
        <f>IF(INDEX('Cari-Kasa'!$A:$A,ROW()-6)="","",INDEX('Cari-Kasa'!$C:$C,ROW()-6))</f>
        <v/>
      </c>
      <c r="D3425" s="29" t="str">
        <f>IF(INDEX('Cari-Kasa'!$A:$A,ROW()-6)="","",INDEX('Cari-Kasa'!$D:$D,ROW()-6))</f>
        <v/>
      </c>
      <c r="E3425" s="30" t="e">
        <f t="shared" si="322"/>
        <v>#VALUE!</v>
      </c>
      <c r="F3425" s="33" t="e">
        <f t="shared" si="318"/>
        <v>#VALUE!</v>
      </c>
      <c r="G3425" s="5">
        <f t="shared" ca="1" si="319"/>
        <v>39.75</v>
      </c>
      <c r="H3425" s="11" t="e">
        <f t="shared" si="320"/>
        <v>#VALUE!</v>
      </c>
      <c r="I3425" s="6">
        <f t="shared" si="321"/>
        <v>0</v>
      </c>
    </row>
    <row r="3426" spans="1:9" ht="15" customHeight="1" x14ac:dyDescent="0.25">
      <c r="A3426" s="27">
        <f t="shared" si="323"/>
        <v>3418</v>
      </c>
      <c r="B3426" s="31" t="str">
        <f>IF(INDEX('Cari-Kasa'!$A:$A,ROW()-6)="","",INDEX('Cari-Kasa'!$A:$A,ROW()-6))</f>
        <v/>
      </c>
      <c r="C3426" s="28" t="str">
        <f>IF(INDEX('Cari-Kasa'!$A:$A,ROW()-6)="","",INDEX('Cari-Kasa'!$C:$C,ROW()-6))</f>
        <v/>
      </c>
      <c r="D3426" s="29" t="str">
        <f>IF(INDEX('Cari-Kasa'!$A:$A,ROW()-6)="","",INDEX('Cari-Kasa'!$D:$D,ROW()-6))</f>
        <v/>
      </c>
      <c r="E3426" s="30" t="e">
        <f t="shared" si="322"/>
        <v>#VALUE!</v>
      </c>
      <c r="F3426" s="33" t="e">
        <f t="shared" si="318"/>
        <v>#VALUE!</v>
      </c>
      <c r="G3426" s="5">
        <f t="shared" ca="1" si="319"/>
        <v>39.75</v>
      </c>
      <c r="H3426" s="11" t="e">
        <f t="shared" si="320"/>
        <v>#VALUE!</v>
      </c>
      <c r="I3426" s="6">
        <f t="shared" si="321"/>
        <v>0</v>
      </c>
    </row>
    <row r="3427" spans="1:9" ht="15" customHeight="1" x14ac:dyDescent="0.25">
      <c r="A3427" s="27">
        <f t="shared" si="323"/>
        <v>3419</v>
      </c>
      <c r="B3427" s="31" t="str">
        <f>IF(INDEX('Cari-Kasa'!$A:$A,ROW()-6)="","",INDEX('Cari-Kasa'!$A:$A,ROW()-6))</f>
        <v/>
      </c>
      <c r="C3427" s="28" t="str">
        <f>IF(INDEX('Cari-Kasa'!$A:$A,ROW()-6)="","",INDEX('Cari-Kasa'!$C:$C,ROW()-6))</f>
        <v/>
      </c>
      <c r="D3427" s="29" t="str">
        <f>IF(INDEX('Cari-Kasa'!$A:$A,ROW()-6)="","",INDEX('Cari-Kasa'!$D:$D,ROW()-6))</f>
        <v/>
      </c>
      <c r="E3427" s="30" t="e">
        <f t="shared" si="322"/>
        <v>#VALUE!</v>
      </c>
      <c r="F3427" s="33" t="e">
        <f t="shared" si="318"/>
        <v>#VALUE!</v>
      </c>
      <c r="G3427" s="5">
        <f t="shared" ca="1" si="319"/>
        <v>39.75</v>
      </c>
      <c r="H3427" s="11" t="e">
        <f t="shared" si="320"/>
        <v>#VALUE!</v>
      </c>
      <c r="I3427" s="6">
        <f t="shared" si="321"/>
        <v>0</v>
      </c>
    </row>
    <row r="3428" spans="1:9" ht="15" customHeight="1" x14ac:dyDescent="0.25">
      <c r="A3428" s="27">
        <f t="shared" si="323"/>
        <v>3420</v>
      </c>
      <c r="B3428" s="31" t="str">
        <f>IF(INDEX('Cari-Kasa'!$A:$A,ROW()-6)="","",INDEX('Cari-Kasa'!$A:$A,ROW()-6))</f>
        <v/>
      </c>
      <c r="C3428" s="28" t="str">
        <f>IF(INDEX('Cari-Kasa'!$A:$A,ROW()-6)="","",INDEX('Cari-Kasa'!$C:$C,ROW()-6))</f>
        <v/>
      </c>
      <c r="D3428" s="29" t="str">
        <f>IF(INDEX('Cari-Kasa'!$A:$A,ROW()-6)="","",INDEX('Cari-Kasa'!$D:$D,ROW()-6))</f>
        <v/>
      </c>
      <c r="E3428" s="30" t="e">
        <f t="shared" si="322"/>
        <v>#VALUE!</v>
      </c>
      <c r="F3428" s="33" t="e">
        <f t="shared" si="318"/>
        <v>#VALUE!</v>
      </c>
      <c r="G3428" s="5">
        <f t="shared" ca="1" si="319"/>
        <v>39.75</v>
      </c>
      <c r="H3428" s="11" t="e">
        <f t="shared" si="320"/>
        <v>#VALUE!</v>
      </c>
      <c r="I3428" s="6">
        <f t="shared" si="321"/>
        <v>0</v>
      </c>
    </row>
    <row r="3429" spans="1:9" ht="15" customHeight="1" x14ac:dyDescent="0.25">
      <c r="A3429" s="27">
        <f t="shared" si="323"/>
        <v>3421</v>
      </c>
      <c r="B3429" s="31" t="str">
        <f>IF(INDEX('Cari-Kasa'!$A:$A,ROW()-6)="","",INDEX('Cari-Kasa'!$A:$A,ROW()-6))</f>
        <v/>
      </c>
      <c r="C3429" s="28" t="str">
        <f>IF(INDEX('Cari-Kasa'!$A:$A,ROW()-6)="","",INDEX('Cari-Kasa'!$C:$C,ROW()-6))</f>
        <v/>
      </c>
      <c r="D3429" s="29" t="str">
        <f>IF(INDEX('Cari-Kasa'!$A:$A,ROW()-6)="","",INDEX('Cari-Kasa'!$D:$D,ROW()-6))</f>
        <v/>
      </c>
      <c r="E3429" s="30" t="e">
        <f t="shared" si="322"/>
        <v>#VALUE!</v>
      </c>
      <c r="F3429" s="33" t="e">
        <f t="shared" si="318"/>
        <v>#VALUE!</v>
      </c>
      <c r="G3429" s="5">
        <f t="shared" ca="1" si="319"/>
        <v>39.75</v>
      </c>
      <c r="H3429" s="11" t="e">
        <f t="shared" si="320"/>
        <v>#VALUE!</v>
      </c>
      <c r="I3429" s="6">
        <f t="shared" si="321"/>
        <v>0</v>
      </c>
    </row>
    <row r="3430" spans="1:9" ht="15" customHeight="1" x14ac:dyDescent="0.25">
      <c r="A3430" s="27">
        <f t="shared" si="323"/>
        <v>3422</v>
      </c>
      <c r="B3430" s="31" t="str">
        <f>IF(INDEX('Cari-Kasa'!$A:$A,ROW()-6)="","",INDEX('Cari-Kasa'!$A:$A,ROW()-6))</f>
        <v/>
      </c>
      <c r="C3430" s="28" t="str">
        <f>IF(INDEX('Cari-Kasa'!$A:$A,ROW()-6)="","",INDEX('Cari-Kasa'!$C:$C,ROW()-6))</f>
        <v/>
      </c>
      <c r="D3430" s="29" t="str">
        <f>IF(INDEX('Cari-Kasa'!$A:$A,ROW()-6)="","",INDEX('Cari-Kasa'!$D:$D,ROW()-6))</f>
        <v/>
      </c>
      <c r="E3430" s="30" t="e">
        <f t="shared" si="322"/>
        <v>#VALUE!</v>
      </c>
      <c r="F3430" s="33" t="e">
        <f t="shared" si="318"/>
        <v>#VALUE!</v>
      </c>
      <c r="G3430" s="5">
        <f t="shared" ca="1" si="319"/>
        <v>39.75</v>
      </c>
      <c r="H3430" s="11" t="e">
        <f t="shared" si="320"/>
        <v>#VALUE!</v>
      </c>
      <c r="I3430" s="6">
        <f t="shared" si="321"/>
        <v>0</v>
      </c>
    </row>
    <row r="3431" spans="1:9" ht="15" customHeight="1" x14ac:dyDescent="0.25">
      <c r="A3431" s="27">
        <f t="shared" si="323"/>
        <v>3423</v>
      </c>
      <c r="B3431" s="31" t="str">
        <f>IF(INDEX('Cari-Kasa'!$A:$A,ROW()-6)="","",INDEX('Cari-Kasa'!$A:$A,ROW()-6))</f>
        <v/>
      </c>
      <c r="C3431" s="28" t="str">
        <f>IF(INDEX('Cari-Kasa'!$A:$A,ROW()-6)="","",INDEX('Cari-Kasa'!$C:$C,ROW()-6))</f>
        <v/>
      </c>
      <c r="D3431" s="29" t="str">
        <f>IF(INDEX('Cari-Kasa'!$A:$A,ROW()-6)="","",INDEX('Cari-Kasa'!$D:$D,ROW()-6))</f>
        <v/>
      </c>
      <c r="E3431" s="30" t="e">
        <f t="shared" si="322"/>
        <v>#VALUE!</v>
      </c>
      <c r="F3431" s="33" t="e">
        <f t="shared" si="318"/>
        <v>#VALUE!</v>
      </c>
      <c r="G3431" s="5">
        <f t="shared" ca="1" si="319"/>
        <v>39.75</v>
      </c>
      <c r="H3431" s="11" t="e">
        <f t="shared" si="320"/>
        <v>#VALUE!</v>
      </c>
      <c r="I3431" s="6">
        <f t="shared" si="321"/>
        <v>0</v>
      </c>
    </row>
    <row r="3432" spans="1:9" ht="15" customHeight="1" x14ac:dyDescent="0.25">
      <c r="A3432" s="27">
        <f t="shared" si="323"/>
        <v>3424</v>
      </c>
      <c r="B3432" s="31" t="str">
        <f>IF(INDEX('Cari-Kasa'!$A:$A,ROW()-6)="","",INDEX('Cari-Kasa'!$A:$A,ROW()-6))</f>
        <v/>
      </c>
      <c r="C3432" s="28" t="str">
        <f>IF(INDEX('Cari-Kasa'!$A:$A,ROW()-6)="","",INDEX('Cari-Kasa'!$C:$C,ROW()-6))</f>
        <v/>
      </c>
      <c r="D3432" s="29" t="str">
        <f>IF(INDEX('Cari-Kasa'!$A:$A,ROW()-6)="","",INDEX('Cari-Kasa'!$D:$D,ROW()-6))</f>
        <v/>
      </c>
      <c r="E3432" s="30" t="e">
        <f t="shared" si="322"/>
        <v>#VALUE!</v>
      </c>
      <c r="F3432" s="33" t="e">
        <f t="shared" si="318"/>
        <v>#VALUE!</v>
      </c>
      <c r="G3432" s="5">
        <f t="shared" ca="1" si="319"/>
        <v>39.75</v>
      </c>
      <c r="H3432" s="11" t="e">
        <f t="shared" si="320"/>
        <v>#VALUE!</v>
      </c>
      <c r="I3432" s="6">
        <f t="shared" si="321"/>
        <v>0</v>
      </c>
    </row>
    <row r="3433" spans="1:9" ht="15" customHeight="1" x14ac:dyDescent="0.25">
      <c r="A3433" s="27">
        <f t="shared" si="323"/>
        <v>3425</v>
      </c>
      <c r="B3433" s="31" t="str">
        <f>IF(INDEX('Cari-Kasa'!$A:$A,ROW()-6)="","",INDEX('Cari-Kasa'!$A:$A,ROW()-6))</f>
        <v/>
      </c>
      <c r="C3433" s="28" t="str">
        <f>IF(INDEX('Cari-Kasa'!$A:$A,ROW()-6)="","",INDEX('Cari-Kasa'!$C:$C,ROW()-6))</f>
        <v/>
      </c>
      <c r="D3433" s="29" t="str">
        <f>IF(INDEX('Cari-Kasa'!$A:$A,ROW()-6)="","",INDEX('Cari-Kasa'!$D:$D,ROW()-6))</f>
        <v/>
      </c>
      <c r="E3433" s="30" t="e">
        <f t="shared" si="322"/>
        <v>#VALUE!</v>
      </c>
      <c r="F3433" s="33" t="e">
        <f t="shared" si="318"/>
        <v>#VALUE!</v>
      </c>
      <c r="G3433" s="5">
        <f t="shared" ca="1" si="319"/>
        <v>39.75</v>
      </c>
      <c r="H3433" s="11" t="e">
        <f t="shared" si="320"/>
        <v>#VALUE!</v>
      </c>
      <c r="I3433" s="6">
        <f t="shared" si="321"/>
        <v>0</v>
      </c>
    </row>
    <row r="3434" spans="1:9" ht="15" customHeight="1" x14ac:dyDescent="0.25">
      <c r="A3434" s="27">
        <f t="shared" si="323"/>
        <v>3426</v>
      </c>
      <c r="B3434" s="31" t="str">
        <f>IF(INDEX('Cari-Kasa'!$A:$A,ROW()-6)="","",INDEX('Cari-Kasa'!$A:$A,ROW()-6))</f>
        <v/>
      </c>
      <c r="C3434" s="28" t="str">
        <f>IF(INDEX('Cari-Kasa'!$A:$A,ROW()-6)="","",INDEX('Cari-Kasa'!$C:$C,ROW()-6))</f>
        <v/>
      </c>
      <c r="D3434" s="29" t="str">
        <f>IF(INDEX('Cari-Kasa'!$A:$A,ROW()-6)="","",INDEX('Cari-Kasa'!$D:$D,ROW()-6))</f>
        <v/>
      </c>
      <c r="E3434" s="30" t="e">
        <f t="shared" si="322"/>
        <v>#VALUE!</v>
      </c>
      <c r="F3434" s="33" t="e">
        <f t="shared" si="318"/>
        <v>#VALUE!</v>
      </c>
      <c r="G3434" s="5">
        <f t="shared" ca="1" si="319"/>
        <v>39.75</v>
      </c>
      <c r="H3434" s="11" t="e">
        <f t="shared" si="320"/>
        <v>#VALUE!</v>
      </c>
      <c r="I3434" s="6">
        <f t="shared" si="321"/>
        <v>0</v>
      </c>
    </row>
    <row r="3435" spans="1:9" ht="15" customHeight="1" x14ac:dyDescent="0.25">
      <c r="A3435" s="27">
        <f t="shared" si="323"/>
        <v>3427</v>
      </c>
      <c r="B3435" s="31" t="str">
        <f>IF(INDEX('Cari-Kasa'!$A:$A,ROW()-6)="","",INDEX('Cari-Kasa'!$A:$A,ROW()-6))</f>
        <v/>
      </c>
      <c r="C3435" s="28" t="str">
        <f>IF(INDEX('Cari-Kasa'!$A:$A,ROW()-6)="","",INDEX('Cari-Kasa'!$C:$C,ROW()-6))</f>
        <v/>
      </c>
      <c r="D3435" s="29" t="str">
        <f>IF(INDEX('Cari-Kasa'!$A:$A,ROW()-6)="","",INDEX('Cari-Kasa'!$D:$D,ROW()-6))</f>
        <v/>
      </c>
      <c r="E3435" s="30" t="e">
        <f t="shared" si="322"/>
        <v>#VALUE!</v>
      </c>
      <c r="F3435" s="33" t="e">
        <f t="shared" si="318"/>
        <v>#VALUE!</v>
      </c>
      <c r="G3435" s="5">
        <f t="shared" ca="1" si="319"/>
        <v>39.75</v>
      </c>
      <c r="H3435" s="11" t="e">
        <f t="shared" si="320"/>
        <v>#VALUE!</v>
      </c>
      <c r="I3435" s="6">
        <f t="shared" si="321"/>
        <v>0</v>
      </c>
    </row>
    <row r="3436" spans="1:9" ht="15" customHeight="1" x14ac:dyDescent="0.25">
      <c r="A3436" s="27">
        <f t="shared" si="323"/>
        <v>3428</v>
      </c>
      <c r="B3436" s="31" t="str">
        <f>IF(INDEX('Cari-Kasa'!$A:$A,ROW()-6)="","",INDEX('Cari-Kasa'!$A:$A,ROW()-6))</f>
        <v/>
      </c>
      <c r="C3436" s="28" t="str">
        <f>IF(INDEX('Cari-Kasa'!$A:$A,ROW()-6)="","",INDEX('Cari-Kasa'!$C:$C,ROW()-6))</f>
        <v/>
      </c>
      <c r="D3436" s="29" t="str">
        <f>IF(INDEX('Cari-Kasa'!$A:$A,ROW()-6)="","",INDEX('Cari-Kasa'!$D:$D,ROW()-6))</f>
        <v/>
      </c>
      <c r="E3436" s="30" t="e">
        <f t="shared" si="322"/>
        <v>#VALUE!</v>
      </c>
      <c r="F3436" s="33" t="e">
        <f t="shared" si="318"/>
        <v>#VALUE!</v>
      </c>
      <c r="G3436" s="5">
        <f t="shared" ca="1" si="319"/>
        <v>39.75</v>
      </c>
      <c r="H3436" s="11" t="e">
        <f t="shared" si="320"/>
        <v>#VALUE!</v>
      </c>
      <c r="I3436" s="6">
        <f t="shared" si="321"/>
        <v>0</v>
      </c>
    </row>
    <row r="3437" spans="1:9" ht="15" customHeight="1" x14ac:dyDescent="0.25">
      <c r="A3437" s="27">
        <f t="shared" si="323"/>
        <v>3429</v>
      </c>
      <c r="B3437" s="31" t="str">
        <f>IF(INDEX('Cari-Kasa'!$A:$A,ROW()-6)="","",INDEX('Cari-Kasa'!$A:$A,ROW()-6))</f>
        <v/>
      </c>
      <c r="C3437" s="28" t="str">
        <f>IF(INDEX('Cari-Kasa'!$A:$A,ROW()-6)="","",INDEX('Cari-Kasa'!$C:$C,ROW()-6))</f>
        <v/>
      </c>
      <c r="D3437" s="29" t="str">
        <f>IF(INDEX('Cari-Kasa'!$A:$A,ROW()-6)="","",INDEX('Cari-Kasa'!$D:$D,ROW()-6))</f>
        <v/>
      </c>
      <c r="E3437" s="30" t="e">
        <f t="shared" si="322"/>
        <v>#VALUE!</v>
      </c>
      <c r="F3437" s="33" t="e">
        <f t="shared" si="318"/>
        <v>#VALUE!</v>
      </c>
      <c r="G3437" s="5">
        <f t="shared" ca="1" si="319"/>
        <v>39.75</v>
      </c>
      <c r="H3437" s="11" t="e">
        <f t="shared" si="320"/>
        <v>#VALUE!</v>
      </c>
      <c r="I3437" s="6">
        <f t="shared" si="321"/>
        <v>0</v>
      </c>
    </row>
    <row r="3438" spans="1:9" ht="15" customHeight="1" x14ac:dyDescent="0.25">
      <c r="A3438" s="27">
        <f t="shared" si="323"/>
        <v>3430</v>
      </c>
      <c r="B3438" s="31" t="str">
        <f>IF(INDEX('Cari-Kasa'!$A:$A,ROW()-6)="","",INDEX('Cari-Kasa'!$A:$A,ROW()-6))</f>
        <v/>
      </c>
      <c r="C3438" s="28" t="str">
        <f>IF(INDEX('Cari-Kasa'!$A:$A,ROW()-6)="","",INDEX('Cari-Kasa'!$C:$C,ROW()-6))</f>
        <v/>
      </c>
      <c r="D3438" s="29" t="str">
        <f>IF(INDEX('Cari-Kasa'!$A:$A,ROW()-6)="","",INDEX('Cari-Kasa'!$D:$D,ROW()-6))</f>
        <v/>
      </c>
      <c r="E3438" s="30" t="e">
        <f t="shared" si="322"/>
        <v>#VALUE!</v>
      </c>
      <c r="F3438" s="33" t="e">
        <f t="shared" si="318"/>
        <v>#VALUE!</v>
      </c>
      <c r="G3438" s="5">
        <f t="shared" ca="1" si="319"/>
        <v>39.75</v>
      </c>
      <c r="H3438" s="11" t="e">
        <f t="shared" si="320"/>
        <v>#VALUE!</v>
      </c>
      <c r="I3438" s="6">
        <f t="shared" si="321"/>
        <v>0</v>
      </c>
    </row>
    <row r="3439" spans="1:9" ht="15" customHeight="1" x14ac:dyDescent="0.25">
      <c r="A3439" s="27">
        <f t="shared" si="323"/>
        <v>3431</v>
      </c>
      <c r="B3439" s="31" t="str">
        <f>IF(INDEX('Cari-Kasa'!$A:$A,ROW()-6)="","",INDEX('Cari-Kasa'!$A:$A,ROW()-6))</f>
        <v/>
      </c>
      <c r="C3439" s="28" t="str">
        <f>IF(INDEX('Cari-Kasa'!$A:$A,ROW()-6)="","",INDEX('Cari-Kasa'!$C:$C,ROW()-6))</f>
        <v/>
      </c>
      <c r="D3439" s="29" t="str">
        <f>IF(INDEX('Cari-Kasa'!$A:$A,ROW()-6)="","",INDEX('Cari-Kasa'!$D:$D,ROW()-6))</f>
        <v/>
      </c>
      <c r="E3439" s="30" t="e">
        <f t="shared" si="322"/>
        <v>#VALUE!</v>
      </c>
      <c r="F3439" s="33" t="e">
        <f t="shared" si="318"/>
        <v>#VALUE!</v>
      </c>
      <c r="G3439" s="5">
        <f t="shared" ca="1" si="319"/>
        <v>39.75</v>
      </c>
      <c r="H3439" s="11" t="e">
        <f t="shared" si="320"/>
        <v>#VALUE!</v>
      </c>
      <c r="I3439" s="6">
        <f t="shared" si="321"/>
        <v>0</v>
      </c>
    </row>
    <row r="3440" spans="1:9" ht="15" customHeight="1" x14ac:dyDescent="0.25">
      <c r="A3440" s="27">
        <f t="shared" si="323"/>
        <v>3432</v>
      </c>
      <c r="B3440" s="31" t="str">
        <f>IF(INDEX('Cari-Kasa'!$A:$A,ROW()-6)="","",INDEX('Cari-Kasa'!$A:$A,ROW()-6))</f>
        <v/>
      </c>
      <c r="C3440" s="28" t="str">
        <f>IF(INDEX('Cari-Kasa'!$A:$A,ROW()-6)="","",INDEX('Cari-Kasa'!$C:$C,ROW()-6))</f>
        <v/>
      </c>
      <c r="D3440" s="29" t="str">
        <f>IF(INDEX('Cari-Kasa'!$A:$A,ROW()-6)="","",INDEX('Cari-Kasa'!$D:$D,ROW()-6))</f>
        <v/>
      </c>
      <c r="E3440" s="30" t="e">
        <f t="shared" si="322"/>
        <v>#VALUE!</v>
      </c>
      <c r="F3440" s="33" t="e">
        <f t="shared" si="318"/>
        <v>#VALUE!</v>
      </c>
      <c r="G3440" s="5">
        <f t="shared" ca="1" si="319"/>
        <v>39.75</v>
      </c>
      <c r="H3440" s="11" t="e">
        <f t="shared" si="320"/>
        <v>#VALUE!</v>
      </c>
      <c r="I3440" s="6">
        <f t="shared" si="321"/>
        <v>0</v>
      </c>
    </row>
    <row r="3441" spans="1:9" ht="15" customHeight="1" x14ac:dyDescent="0.25">
      <c r="A3441" s="27">
        <f t="shared" si="323"/>
        <v>3433</v>
      </c>
      <c r="B3441" s="31" t="str">
        <f>IF(INDEX('Cari-Kasa'!$A:$A,ROW()-6)="","",INDEX('Cari-Kasa'!$A:$A,ROW()-6))</f>
        <v/>
      </c>
      <c r="C3441" s="28" t="str">
        <f>IF(INDEX('Cari-Kasa'!$A:$A,ROW()-6)="","",INDEX('Cari-Kasa'!$C:$C,ROW()-6))</f>
        <v/>
      </c>
      <c r="D3441" s="29" t="str">
        <f>IF(INDEX('Cari-Kasa'!$A:$A,ROW()-6)="","",INDEX('Cari-Kasa'!$D:$D,ROW()-6))</f>
        <v/>
      </c>
      <c r="E3441" s="30" t="e">
        <f t="shared" si="322"/>
        <v>#VALUE!</v>
      </c>
      <c r="F3441" s="33" t="e">
        <f t="shared" si="318"/>
        <v>#VALUE!</v>
      </c>
      <c r="G3441" s="5">
        <f t="shared" ca="1" si="319"/>
        <v>39.75</v>
      </c>
      <c r="H3441" s="11" t="e">
        <f t="shared" si="320"/>
        <v>#VALUE!</v>
      </c>
      <c r="I3441" s="6">
        <f t="shared" si="321"/>
        <v>0</v>
      </c>
    </row>
    <row r="3442" spans="1:9" ht="15" customHeight="1" x14ac:dyDescent="0.25">
      <c r="A3442" s="27">
        <f t="shared" si="323"/>
        <v>3434</v>
      </c>
      <c r="B3442" s="31" t="str">
        <f>IF(INDEX('Cari-Kasa'!$A:$A,ROW()-6)="","",INDEX('Cari-Kasa'!$A:$A,ROW()-6))</f>
        <v/>
      </c>
      <c r="C3442" s="28" t="str">
        <f>IF(INDEX('Cari-Kasa'!$A:$A,ROW()-6)="","",INDEX('Cari-Kasa'!$C:$C,ROW()-6))</f>
        <v/>
      </c>
      <c r="D3442" s="29" t="str">
        <f>IF(INDEX('Cari-Kasa'!$A:$A,ROW()-6)="","",INDEX('Cari-Kasa'!$D:$D,ROW()-6))</f>
        <v/>
      </c>
      <c r="E3442" s="30" t="e">
        <f t="shared" si="322"/>
        <v>#VALUE!</v>
      </c>
      <c r="F3442" s="33" t="e">
        <f t="shared" si="318"/>
        <v>#VALUE!</v>
      </c>
      <c r="G3442" s="5">
        <f t="shared" ca="1" si="319"/>
        <v>39.75</v>
      </c>
      <c r="H3442" s="11" t="e">
        <f t="shared" si="320"/>
        <v>#VALUE!</v>
      </c>
      <c r="I3442" s="6">
        <f t="shared" si="321"/>
        <v>0</v>
      </c>
    </row>
    <row r="3443" spans="1:9" ht="15" customHeight="1" x14ac:dyDescent="0.25">
      <c r="A3443" s="27">
        <f t="shared" si="323"/>
        <v>3435</v>
      </c>
      <c r="B3443" s="31" t="str">
        <f>IF(INDEX('Cari-Kasa'!$A:$A,ROW()-6)="","",INDEX('Cari-Kasa'!$A:$A,ROW()-6))</f>
        <v/>
      </c>
      <c r="C3443" s="28" t="str">
        <f>IF(INDEX('Cari-Kasa'!$A:$A,ROW()-6)="","",INDEX('Cari-Kasa'!$C:$C,ROW()-6))</f>
        <v/>
      </c>
      <c r="D3443" s="29" t="str">
        <f>IF(INDEX('Cari-Kasa'!$A:$A,ROW()-6)="","",INDEX('Cari-Kasa'!$D:$D,ROW()-6))</f>
        <v/>
      </c>
      <c r="E3443" s="30" t="e">
        <f t="shared" si="322"/>
        <v>#VALUE!</v>
      </c>
      <c r="F3443" s="33" t="e">
        <f t="shared" si="318"/>
        <v>#VALUE!</v>
      </c>
      <c r="G3443" s="5">
        <f t="shared" ca="1" si="319"/>
        <v>39.75</v>
      </c>
      <c r="H3443" s="11" t="e">
        <f t="shared" si="320"/>
        <v>#VALUE!</v>
      </c>
      <c r="I3443" s="6">
        <f t="shared" si="321"/>
        <v>0</v>
      </c>
    </row>
    <row r="3444" spans="1:9" ht="15" customHeight="1" x14ac:dyDescent="0.25">
      <c r="A3444" s="27">
        <f t="shared" si="323"/>
        <v>3436</v>
      </c>
      <c r="B3444" s="31" t="str">
        <f>IF(INDEX('Cari-Kasa'!$A:$A,ROW()-6)="","",INDEX('Cari-Kasa'!$A:$A,ROW()-6))</f>
        <v/>
      </c>
      <c r="C3444" s="28" t="str">
        <f>IF(INDEX('Cari-Kasa'!$A:$A,ROW()-6)="","",INDEX('Cari-Kasa'!$C:$C,ROW()-6))</f>
        <v/>
      </c>
      <c r="D3444" s="29" t="str">
        <f>IF(INDEX('Cari-Kasa'!$A:$A,ROW()-6)="","",INDEX('Cari-Kasa'!$D:$D,ROW()-6))</f>
        <v/>
      </c>
      <c r="E3444" s="30" t="e">
        <f t="shared" si="322"/>
        <v>#VALUE!</v>
      </c>
      <c r="F3444" s="33" t="e">
        <f t="shared" si="318"/>
        <v>#VALUE!</v>
      </c>
      <c r="G3444" s="5">
        <f t="shared" ca="1" si="319"/>
        <v>39.75</v>
      </c>
      <c r="H3444" s="11" t="e">
        <f t="shared" si="320"/>
        <v>#VALUE!</v>
      </c>
      <c r="I3444" s="6">
        <f t="shared" si="321"/>
        <v>0</v>
      </c>
    </row>
    <row r="3445" spans="1:9" ht="15" customHeight="1" x14ac:dyDescent="0.25">
      <c r="A3445" s="27">
        <f t="shared" si="323"/>
        <v>3437</v>
      </c>
      <c r="B3445" s="31" t="str">
        <f>IF(INDEX('Cari-Kasa'!$A:$A,ROW()-6)="","",INDEX('Cari-Kasa'!$A:$A,ROW()-6))</f>
        <v/>
      </c>
      <c r="C3445" s="28" t="str">
        <f>IF(INDEX('Cari-Kasa'!$A:$A,ROW()-6)="","",INDEX('Cari-Kasa'!$C:$C,ROW()-6))</f>
        <v/>
      </c>
      <c r="D3445" s="29" t="str">
        <f>IF(INDEX('Cari-Kasa'!$A:$A,ROW()-6)="","",INDEX('Cari-Kasa'!$D:$D,ROW()-6))</f>
        <v/>
      </c>
      <c r="E3445" s="30" t="e">
        <f t="shared" si="322"/>
        <v>#VALUE!</v>
      </c>
      <c r="F3445" s="33" t="e">
        <f t="shared" si="318"/>
        <v>#VALUE!</v>
      </c>
      <c r="G3445" s="5">
        <f t="shared" ca="1" si="319"/>
        <v>39.75</v>
      </c>
      <c r="H3445" s="11" t="e">
        <f t="shared" si="320"/>
        <v>#VALUE!</v>
      </c>
      <c r="I3445" s="6">
        <f t="shared" si="321"/>
        <v>0</v>
      </c>
    </row>
    <row r="3446" spans="1:9" ht="15" customHeight="1" x14ac:dyDescent="0.25">
      <c r="A3446" s="27">
        <f t="shared" si="323"/>
        <v>3438</v>
      </c>
      <c r="B3446" s="31" t="str">
        <f>IF(INDEX('Cari-Kasa'!$A:$A,ROW()-6)="","",INDEX('Cari-Kasa'!$A:$A,ROW()-6))</f>
        <v/>
      </c>
      <c r="C3446" s="28" t="str">
        <f>IF(INDEX('Cari-Kasa'!$A:$A,ROW()-6)="","",INDEX('Cari-Kasa'!$C:$C,ROW()-6))</f>
        <v/>
      </c>
      <c r="D3446" s="29" t="str">
        <f>IF(INDEX('Cari-Kasa'!$A:$A,ROW()-6)="","",INDEX('Cari-Kasa'!$D:$D,ROW()-6))</f>
        <v/>
      </c>
      <c r="E3446" s="30" t="e">
        <f t="shared" si="322"/>
        <v>#VALUE!</v>
      </c>
      <c r="F3446" s="33" t="e">
        <f t="shared" si="318"/>
        <v>#VALUE!</v>
      </c>
      <c r="G3446" s="5">
        <f t="shared" ca="1" si="319"/>
        <v>39.75</v>
      </c>
      <c r="H3446" s="11" t="e">
        <f t="shared" si="320"/>
        <v>#VALUE!</v>
      </c>
      <c r="I3446" s="6">
        <f t="shared" si="321"/>
        <v>0</v>
      </c>
    </row>
    <row r="3447" spans="1:9" ht="15" customHeight="1" x14ac:dyDescent="0.25">
      <c r="A3447" s="27">
        <f t="shared" si="323"/>
        <v>3439</v>
      </c>
      <c r="B3447" s="31" t="str">
        <f>IF(INDEX('Cari-Kasa'!$A:$A,ROW()-6)="","",INDEX('Cari-Kasa'!$A:$A,ROW()-6))</f>
        <v/>
      </c>
      <c r="C3447" s="28" t="str">
        <f>IF(INDEX('Cari-Kasa'!$A:$A,ROW()-6)="","",INDEX('Cari-Kasa'!$C:$C,ROW()-6))</f>
        <v/>
      </c>
      <c r="D3447" s="29" t="str">
        <f>IF(INDEX('Cari-Kasa'!$A:$A,ROW()-6)="","",INDEX('Cari-Kasa'!$D:$D,ROW()-6))</f>
        <v/>
      </c>
      <c r="E3447" s="30" t="e">
        <f t="shared" si="322"/>
        <v>#VALUE!</v>
      </c>
      <c r="F3447" s="33" t="e">
        <f t="shared" si="318"/>
        <v>#VALUE!</v>
      </c>
      <c r="G3447" s="5">
        <f t="shared" ca="1" si="319"/>
        <v>39.75</v>
      </c>
      <c r="H3447" s="11" t="e">
        <f t="shared" si="320"/>
        <v>#VALUE!</v>
      </c>
      <c r="I3447" s="6">
        <f t="shared" si="321"/>
        <v>0</v>
      </c>
    </row>
    <row r="3448" spans="1:9" ht="15" customHeight="1" x14ac:dyDescent="0.25">
      <c r="A3448" s="27">
        <f t="shared" si="323"/>
        <v>3440</v>
      </c>
      <c r="B3448" s="31" t="str">
        <f>IF(INDEX('Cari-Kasa'!$A:$A,ROW()-6)="","",INDEX('Cari-Kasa'!$A:$A,ROW()-6))</f>
        <v/>
      </c>
      <c r="C3448" s="28" t="str">
        <f>IF(INDEX('Cari-Kasa'!$A:$A,ROW()-6)="","",INDEX('Cari-Kasa'!$C:$C,ROW()-6))</f>
        <v/>
      </c>
      <c r="D3448" s="29" t="str">
        <f>IF(INDEX('Cari-Kasa'!$A:$A,ROW()-6)="","",INDEX('Cari-Kasa'!$D:$D,ROW()-6))</f>
        <v/>
      </c>
      <c r="E3448" s="30" t="e">
        <f t="shared" si="322"/>
        <v>#VALUE!</v>
      </c>
      <c r="F3448" s="33" t="e">
        <f t="shared" si="318"/>
        <v>#VALUE!</v>
      </c>
      <c r="G3448" s="5">
        <f t="shared" ca="1" si="319"/>
        <v>39.75</v>
      </c>
      <c r="H3448" s="11" t="e">
        <f t="shared" si="320"/>
        <v>#VALUE!</v>
      </c>
      <c r="I3448" s="6">
        <f t="shared" si="321"/>
        <v>0</v>
      </c>
    </row>
    <row r="3449" spans="1:9" ht="15" customHeight="1" x14ac:dyDescent="0.25">
      <c r="A3449" s="27">
        <f t="shared" si="323"/>
        <v>3441</v>
      </c>
      <c r="B3449" s="31" t="str">
        <f>IF(INDEX('Cari-Kasa'!$A:$A,ROW()-6)="","",INDEX('Cari-Kasa'!$A:$A,ROW()-6))</f>
        <v/>
      </c>
      <c r="C3449" s="28" t="str">
        <f>IF(INDEX('Cari-Kasa'!$A:$A,ROW()-6)="","",INDEX('Cari-Kasa'!$C:$C,ROW()-6))</f>
        <v/>
      </c>
      <c r="D3449" s="29" t="str">
        <f>IF(INDEX('Cari-Kasa'!$A:$A,ROW()-6)="","",INDEX('Cari-Kasa'!$D:$D,ROW()-6))</f>
        <v/>
      </c>
      <c r="E3449" s="30" t="e">
        <f t="shared" si="322"/>
        <v>#VALUE!</v>
      </c>
      <c r="F3449" s="33" t="e">
        <f t="shared" si="318"/>
        <v>#VALUE!</v>
      </c>
      <c r="G3449" s="5">
        <f t="shared" ca="1" si="319"/>
        <v>39.75</v>
      </c>
      <c r="H3449" s="11" t="e">
        <f t="shared" si="320"/>
        <v>#VALUE!</v>
      </c>
      <c r="I3449" s="6">
        <f t="shared" si="321"/>
        <v>0</v>
      </c>
    </row>
    <row r="3450" spans="1:9" ht="15" customHeight="1" x14ac:dyDescent="0.25">
      <c r="A3450" s="27">
        <f t="shared" si="323"/>
        <v>3442</v>
      </c>
      <c r="B3450" s="31" t="str">
        <f>IF(INDEX('Cari-Kasa'!$A:$A,ROW()-6)="","",INDEX('Cari-Kasa'!$A:$A,ROW()-6))</f>
        <v/>
      </c>
      <c r="C3450" s="28" t="str">
        <f>IF(INDEX('Cari-Kasa'!$A:$A,ROW()-6)="","",INDEX('Cari-Kasa'!$C:$C,ROW()-6))</f>
        <v/>
      </c>
      <c r="D3450" s="29" t="str">
        <f>IF(INDEX('Cari-Kasa'!$A:$A,ROW()-6)="","",INDEX('Cari-Kasa'!$D:$D,ROW()-6))</f>
        <v/>
      </c>
      <c r="E3450" s="30" t="e">
        <f t="shared" si="322"/>
        <v>#VALUE!</v>
      </c>
      <c r="F3450" s="33" t="e">
        <f t="shared" si="318"/>
        <v>#VALUE!</v>
      </c>
      <c r="G3450" s="5">
        <f t="shared" ca="1" si="319"/>
        <v>39.75</v>
      </c>
      <c r="H3450" s="11" t="e">
        <f t="shared" si="320"/>
        <v>#VALUE!</v>
      </c>
      <c r="I3450" s="6">
        <f t="shared" si="321"/>
        <v>0</v>
      </c>
    </row>
    <row r="3451" spans="1:9" ht="15" customHeight="1" x14ac:dyDescent="0.25">
      <c r="A3451" s="27">
        <f t="shared" si="323"/>
        <v>3443</v>
      </c>
      <c r="B3451" s="31" t="str">
        <f>IF(INDEX('Cari-Kasa'!$A:$A,ROW()-6)="","",INDEX('Cari-Kasa'!$A:$A,ROW()-6))</f>
        <v/>
      </c>
      <c r="C3451" s="28" t="str">
        <f>IF(INDEX('Cari-Kasa'!$A:$A,ROW()-6)="","",INDEX('Cari-Kasa'!$C:$C,ROW()-6))</f>
        <v/>
      </c>
      <c r="D3451" s="29" t="str">
        <f>IF(INDEX('Cari-Kasa'!$A:$A,ROW()-6)="","",INDEX('Cari-Kasa'!$D:$D,ROW()-6))</f>
        <v/>
      </c>
      <c r="E3451" s="30" t="e">
        <f t="shared" si="322"/>
        <v>#VALUE!</v>
      </c>
      <c r="F3451" s="33" t="e">
        <f t="shared" si="318"/>
        <v>#VALUE!</v>
      </c>
      <c r="G3451" s="5">
        <f t="shared" ca="1" si="319"/>
        <v>39.75</v>
      </c>
      <c r="H3451" s="11" t="e">
        <f t="shared" si="320"/>
        <v>#VALUE!</v>
      </c>
      <c r="I3451" s="6">
        <f t="shared" si="321"/>
        <v>0</v>
      </c>
    </row>
    <row r="3452" spans="1:9" ht="15" customHeight="1" x14ac:dyDescent="0.25">
      <c r="A3452" s="27">
        <f t="shared" si="323"/>
        <v>3444</v>
      </c>
      <c r="B3452" s="31" t="str">
        <f>IF(INDEX('Cari-Kasa'!$A:$A,ROW()-6)="","",INDEX('Cari-Kasa'!$A:$A,ROW()-6))</f>
        <v/>
      </c>
      <c r="C3452" s="28" t="str">
        <f>IF(INDEX('Cari-Kasa'!$A:$A,ROW()-6)="","",INDEX('Cari-Kasa'!$C:$C,ROW()-6))</f>
        <v/>
      </c>
      <c r="D3452" s="29" t="str">
        <f>IF(INDEX('Cari-Kasa'!$A:$A,ROW()-6)="","",INDEX('Cari-Kasa'!$D:$D,ROW()-6))</f>
        <v/>
      </c>
      <c r="E3452" s="30" t="e">
        <f t="shared" si="322"/>
        <v>#VALUE!</v>
      </c>
      <c r="F3452" s="33" t="e">
        <f t="shared" si="318"/>
        <v>#VALUE!</v>
      </c>
      <c r="G3452" s="5">
        <f t="shared" ca="1" si="319"/>
        <v>39.75</v>
      </c>
      <c r="H3452" s="11" t="e">
        <f t="shared" si="320"/>
        <v>#VALUE!</v>
      </c>
      <c r="I3452" s="6">
        <f t="shared" si="321"/>
        <v>0</v>
      </c>
    </row>
    <row r="3453" spans="1:9" ht="15" customHeight="1" x14ac:dyDescent="0.25">
      <c r="A3453" s="27">
        <f t="shared" si="323"/>
        <v>3445</v>
      </c>
      <c r="B3453" s="31" t="str">
        <f>IF(INDEX('Cari-Kasa'!$A:$A,ROW()-6)="","",INDEX('Cari-Kasa'!$A:$A,ROW()-6))</f>
        <v/>
      </c>
      <c r="C3453" s="28" t="str">
        <f>IF(INDEX('Cari-Kasa'!$A:$A,ROW()-6)="","",INDEX('Cari-Kasa'!$C:$C,ROW()-6))</f>
        <v/>
      </c>
      <c r="D3453" s="29" t="str">
        <f>IF(INDEX('Cari-Kasa'!$A:$A,ROW()-6)="","",INDEX('Cari-Kasa'!$D:$D,ROW()-6))</f>
        <v/>
      </c>
      <c r="E3453" s="30" t="e">
        <f t="shared" si="322"/>
        <v>#VALUE!</v>
      </c>
      <c r="F3453" s="33" t="e">
        <f t="shared" si="318"/>
        <v>#VALUE!</v>
      </c>
      <c r="G3453" s="5">
        <f t="shared" ca="1" si="319"/>
        <v>39.75</v>
      </c>
      <c r="H3453" s="11" t="e">
        <f t="shared" si="320"/>
        <v>#VALUE!</v>
      </c>
      <c r="I3453" s="6">
        <f t="shared" si="321"/>
        <v>0</v>
      </c>
    </row>
    <row r="3454" spans="1:9" ht="15" customHeight="1" x14ac:dyDescent="0.25">
      <c r="A3454" s="27">
        <f t="shared" si="323"/>
        <v>3446</v>
      </c>
      <c r="B3454" s="31" t="str">
        <f>IF(INDEX('Cari-Kasa'!$A:$A,ROW()-6)="","",INDEX('Cari-Kasa'!$A:$A,ROW()-6))</f>
        <v/>
      </c>
      <c r="C3454" s="28" t="str">
        <f>IF(INDEX('Cari-Kasa'!$A:$A,ROW()-6)="","",INDEX('Cari-Kasa'!$C:$C,ROW()-6))</f>
        <v/>
      </c>
      <c r="D3454" s="29" t="str">
        <f>IF(INDEX('Cari-Kasa'!$A:$A,ROW()-6)="","",INDEX('Cari-Kasa'!$D:$D,ROW()-6))</f>
        <v/>
      </c>
      <c r="E3454" s="30" t="e">
        <f t="shared" si="322"/>
        <v>#VALUE!</v>
      </c>
      <c r="F3454" s="33" t="e">
        <f t="shared" si="318"/>
        <v>#VALUE!</v>
      </c>
      <c r="G3454" s="5">
        <f t="shared" ca="1" si="319"/>
        <v>39.75</v>
      </c>
      <c r="H3454" s="11" t="e">
        <f t="shared" si="320"/>
        <v>#VALUE!</v>
      </c>
      <c r="I3454" s="6">
        <f t="shared" si="321"/>
        <v>0</v>
      </c>
    </row>
    <row r="3455" spans="1:9" ht="15" customHeight="1" x14ac:dyDescent="0.25">
      <c r="A3455" s="27">
        <f t="shared" si="323"/>
        <v>3447</v>
      </c>
      <c r="B3455" s="31" t="str">
        <f>IF(INDEX('Cari-Kasa'!$A:$A,ROW()-6)="","",INDEX('Cari-Kasa'!$A:$A,ROW()-6))</f>
        <v/>
      </c>
      <c r="C3455" s="28" t="str">
        <f>IF(INDEX('Cari-Kasa'!$A:$A,ROW()-6)="","",INDEX('Cari-Kasa'!$C:$C,ROW()-6))</f>
        <v/>
      </c>
      <c r="D3455" s="29" t="str">
        <f>IF(INDEX('Cari-Kasa'!$A:$A,ROW()-6)="","",INDEX('Cari-Kasa'!$D:$D,ROW()-6))</f>
        <v/>
      </c>
      <c r="E3455" s="30" t="e">
        <f t="shared" si="322"/>
        <v>#VALUE!</v>
      </c>
      <c r="F3455" s="33" t="e">
        <f t="shared" si="318"/>
        <v>#VALUE!</v>
      </c>
      <c r="G3455" s="5">
        <f t="shared" ca="1" si="319"/>
        <v>39.75</v>
      </c>
      <c r="H3455" s="11" t="e">
        <f t="shared" si="320"/>
        <v>#VALUE!</v>
      </c>
      <c r="I3455" s="6">
        <f t="shared" si="321"/>
        <v>0</v>
      </c>
    </row>
    <row r="3456" spans="1:9" ht="15" customHeight="1" x14ac:dyDescent="0.25">
      <c r="A3456" s="27">
        <f t="shared" si="323"/>
        <v>3448</v>
      </c>
      <c r="B3456" s="31" t="str">
        <f>IF(INDEX('Cari-Kasa'!$A:$A,ROW()-6)="","",INDEX('Cari-Kasa'!$A:$A,ROW()-6))</f>
        <v/>
      </c>
      <c r="C3456" s="28" t="str">
        <f>IF(INDEX('Cari-Kasa'!$A:$A,ROW()-6)="","",INDEX('Cari-Kasa'!$C:$C,ROW()-6))</f>
        <v/>
      </c>
      <c r="D3456" s="29" t="str">
        <f>IF(INDEX('Cari-Kasa'!$A:$A,ROW()-6)="","",INDEX('Cari-Kasa'!$D:$D,ROW()-6))</f>
        <v/>
      </c>
      <c r="E3456" s="30" t="e">
        <f t="shared" si="322"/>
        <v>#VALUE!</v>
      </c>
      <c r="F3456" s="33" t="e">
        <f t="shared" si="318"/>
        <v>#VALUE!</v>
      </c>
      <c r="G3456" s="5">
        <f t="shared" ca="1" si="319"/>
        <v>39.75</v>
      </c>
      <c r="H3456" s="11" t="e">
        <f t="shared" si="320"/>
        <v>#VALUE!</v>
      </c>
      <c r="I3456" s="6">
        <f t="shared" si="321"/>
        <v>0</v>
      </c>
    </row>
    <row r="3457" spans="1:9" ht="15" customHeight="1" x14ac:dyDescent="0.25">
      <c r="A3457" s="27">
        <f t="shared" si="323"/>
        <v>3449</v>
      </c>
      <c r="B3457" s="31" t="str">
        <f>IF(INDEX('Cari-Kasa'!$A:$A,ROW()-6)="","",INDEX('Cari-Kasa'!$A:$A,ROW()-6))</f>
        <v/>
      </c>
      <c r="C3457" s="28" t="str">
        <f>IF(INDEX('Cari-Kasa'!$A:$A,ROW()-6)="","",INDEX('Cari-Kasa'!$C:$C,ROW()-6))</f>
        <v/>
      </c>
      <c r="D3457" s="29" t="str">
        <f>IF(INDEX('Cari-Kasa'!$A:$A,ROW()-6)="","",INDEX('Cari-Kasa'!$D:$D,ROW()-6))</f>
        <v/>
      </c>
      <c r="E3457" s="30" t="e">
        <f t="shared" si="322"/>
        <v>#VALUE!</v>
      </c>
      <c r="F3457" s="33" t="e">
        <f t="shared" si="318"/>
        <v>#VALUE!</v>
      </c>
      <c r="G3457" s="5">
        <f t="shared" ca="1" si="319"/>
        <v>39.75</v>
      </c>
      <c r="H3457" s="11" t="e">
        <f t="shared" si="320"/>
        <v>#VALUE!</v>
      </c>
      <c r="I3457" s="6">
        <f t="shared" si="321"/>
        <v>0</v>
      </c>
    </row>
    <row r="3458" spans="1:9" ht="15" customHeight="1" x14ac:dyDescent="0.25">
      <c r="A3458" s="27">
        <f t="shared" si="323"/>
        <v>3450</v>
      </c>
      <c r="B3458" s="31" t="str">
        <f>IF(INDEX('Cari-Kasa'!$A:$A,ROW()-6)="","",INDEX('Cari-Kasa'!$A:$A,ROW()-6))</f>
        <v/>
      </c>
      <c r="C3458" s="28" t="str">
        <f>IF(INDEX('Cari-Kasa'!$A:$A,ROW()-6)="","",INDEX('Cari-Kasa'!$C:$C,ROW()-6))</f>
        <v/>
      </c>
      <c r="D3458" s="29" t="str">
        <f>IF(INDEX('Cari-Kasa'!$A:$A,ROW()-6)="","",INDEX('Cari-Kasa'!$D:$D,ROW()-6))</f>
        <v/>
      </c>
      <c r="E3458" s="30" t="e">
        <f t="shared" si="322"/>
        <v>#VALUE!</v>
      </c>
      <c r="F3458" s="33" t="e">
        <f t="shared" si="318"/>
        <v>#VALUE!</v>
      </c>
      <c r="G3458" s="5">
        <f t="shared" ca="1" si="319"/>
        <v>39.75</v>
      </c>
      <c r="H3458" s="11" t="e">
        <f t="shared" si="320"/>
        <v>#VALUE!</v>
      </c>
      <c r="I3458" s="6">
        <f t="shared" si="321"/>
        <v>0</v>
      </c>
    </row>
    <row r="3459" spans="1:9" ht="15" customHeight="1" x14ac:dyDescent="0.25">
      <c r="A3459" s="27">
        <f t="shared" si="323"/>
        <v>3451</v>
      </c>
      <c r="B3459" s="31" t="str">
        <f>IF(INDEX('Cari-Kasa'!$A:$A,ROW()-6)="","",INDEX('Cari-Kasa'!$A:$A,ROW()-6))</f>
        <v/>
      </c>
      <c r="C3459" s="28" t="str">
        <f>IF(INDEX('Cari-Kasa'!$A:$A,ROW()-6)="","",INDEX('Cari-Kasa'!$C:$C,ROW()-6))</f>
        <v/>
      </c>
      <c r="D3459" s="29" t="str">
        <f>IF(INDEX('Cari-Kasa'!$A:$A,ROW()-6)="","",INDEX('Cari-Kasa'!$D:$D,ROW()-6))</f>
        <v/>
      </c>
      <c r="E3459" s="30" t="e">
        <f t="shared" si="322"/>
        <v>#VALUE!</v>
      </c>
      <c r="F3459" s="33" t="e">
        <f t="shared" si="318"/>
        <v>#VALUE!</v>
      </c>
      <c r="G3459" s="5">
        <f t="shared" ca="1" si="319"/>
        <v>39.75</v>
      </c>
      <c r="H3459" s="11" t="e">
        <f t="shared" si="320"/>
        <v>#VALUE!</v>
      </c>
      <c r="I3459" s="6">
        <f t="shared" si="321"/>
        <v>0</v>
      </c>
    </row>
    <row r="3460" spans="1:9" ht="15" customHeight="1" x14ac:dyDescent="0.25">
      <c r="A3460" s="27">
        <f t="shared" si="323"/>
        <v>3452</v>
      </c>
      <c r="B3460" s="31" t="str">
        <f>IF(INDEX('Cari-Kasa'!$A:$A,ROW()-6)="","",INDEX('Cari-Kasa'!$A:$A,ROW()-6))</f>
        <v/>
      </c>
      <c r="C3460" s="28" t="str">
        <f>IF(INDEX('Cari-Kasa'!$A:$A,ROW()-6)="","",INDEX('Cari-Kasa'!$C:$C,ROW()-6))</f>
        <v/>
      </c>
      <c r="D3460" s="29" t="str">
        <f>IF(INDEX('Cari-Kasa'!$A:$A,ROW()-6)="","",INDEX('Cari-Kasa'!$D:$D,ROW()-6))</f>
        <v/>
      </c>
      <c r="E3460" s="30" t="e">
        <f t="shared" si="322"/>
        <v>#VALUE!</v>
      </c>
      <c r="F3460" s="33" t="e">
        <f t="shared" si="318"/>
        <v>#VALUE!</v>
      </c>
      <c r="G3460" s="5">
        <f t="shared" ca="1" si="319"/>
        <v>39.75</v>
      </c>
      <c r="H3460" s="11" t="e">
        <f t="shared" si="320"/>
        <v>#VALUE!</v>
      </c>
      <c r="I3460" s="6">
        <f t="shared" si="321"/>
        <v>0</v>
      </c>
    </row>
    <row r="3461" spans="1:9" ht="15" customHeight="1" x14ac:dyDescent="0.25">
      <c r="A3461" s="27">
        <f t="shared" si="323"/>
        <v>3453</v>
      </c>
      <c r="B3461" s="31" t="str">
        <f>IF(INDEX('Cari-Kasa'!$A:$A,ROW()-6)="","",INDEX('Cari-Kasa'!$A:$A,ROW()-6))</f>
        <v/>
      </c>
      <c r="C3461" s="28" t="str">
        <f>IF(INDEX('Cari-Kasa'!$A:$A,ROW()-6)="","",INDEX('Cari-Kasa'!$C:$C,ROW()-6))</f>
        <v/>
      </c>
      <c r="D3461" s="29" t="str">
        <f>IF(INDEX('Cari-Kasa'!$A:$A,ROW()-6)="","",INDEX('Cari-Kasa'!$D:$D,ROW()-6))</f>
        <v/>
      </c>
      <c r="E3461" s="30" t="e">
        <f t="shared" si="322"/>
        <v>#VALUE!</v>
      </c>
      <c r="F3461" s="33" t="e">
        <f t="shared" si="318"/>
        <v>#VALUE!</v>
      </c>
      <c r="G3461" s="5">
        <f t="shared" ca="1" si="319"/>
        <v>39.75</v>
      </c>
      <c r="H3461" s="11" t="e">
        <f t="shared" si="320"/>
        <v>#VALUE!</v>
      </c>
      <c r="I3461" s="6">
        <f t="shared" si="321"/>
        <v>0</v>
      </c>
    </row>
    <row r="3462" spans="1:9" ht="15" customHeight="1" x14ac:dyDescent="0.25">
      <c r="A3462" s="27">
        <f t="shared" si="323"/>
        <v>3454</v>
      </c>
      <c r="B3462" s="31" t="str">
        <f>IF(INDEX('Cari-Kasa'!$A:$A,ROW()-6)="","",INDEX('Cari-Kasa'!$A:$A,ROW()-6))</f>
        <v/>
      </c>
      <c r="C3462" s="28" t="str">
        <f>IF(INDEX('Cari-Kasa'!$A:$A,ROW()-6)="","",INDEX('Cari-Kasa'!$C:$C,ROW()-6))</f>
        <v/>
      </c>
      <c r="D3462" s="29" t="str">
        <f>IF(INDEX('Cari-Kasa'!$A:$A,ROW()-6)="","",INDEX('Cari-Kasa'!$D:$D,ROW()-6))</f>
        <v/>
      </c>
      <c r="E3462" s="30" t="e">
        <f t="shared" si="322"/>
        <v>#VALUE!</v>
      </c>
      <c r="F3462" s="33" t="e">
        <f t="shared" si="318"/>
        <v>#VALUE!</v>
      </c>
      <c r="G3462" s="5">
        <f t="shared" ca="1" si="319"/>
        <v>39.75</v>
      </c>
      <c r="H3462" s="11" t="e">
        <f t="shared" si="320"/>
        <v>#VALUE!</v>
      </c>
      <c r="I3462" s="6">
        <f t="shared" si="321"/>
        <v>0</v>
      </c>
    </row>
    <row r="3463" spans="1:9" ht="15" customHeight="1" x14ac:dyDescent="0.25">
      <c r="A3463" s="27">
        <f t="shared" si="323"/>
        <v>3455</v>
      </c>
      <c r="B3463" s="31" t="str">
        <f>IF(INDEX('Cari-Kasa'!$A:$A,ROW()-6)="","",INDEX('Cari-Kasa'!$A:$A,ROW()-6))</f>
        <v/>
      </c>
      <c r="C3463" s="28" t="str">
        <f>IF(INDEX('Cari-Kasa'!$A:$A,ROW()-6)="","",INDEX('Cari-Kasa'!$C:$C,ROW()-6))</f>
        <v/>
      </c>
      <c r="D3463" s="29" t="str">
        <f>IF(INDEX('Cari-Kasa'!$A:$A,ROW()-6)="","",INDEX('Cari-Kasa'!$D:$D,ROW()-6))</f>
        <v/>
      </c>
      <c r="E3463" s="30" t="e">
        <f t="shared" si="322"/>
        <v>#VALUE!</v>
      </c>
      <c r="F3463" s="33" t="e">
        <f t="shared" si="318"/>
        <v>#VALUE!</v>
      </c>
      <c r="G3463" s="5">
        <f t="shared" ca="1" si="319"/>
        <v>39.75</v>
      </c>
      <c r="H3463" s="11" t="e">
        <f t="shared" si="320"/>
        <v>#VALUE!</v>
      </c>
      <c r="I3463" s="6">
        <f t="shared" si="321"/>
        <v>0</v>
      </c>
    </row>
    <row r="3464" spans="1:9" ht="15" customHeight="1" x14ac:dyDescent="0.25">
      <c r="A3464" s="27">
        <f t="shared" si="323"/>
        <v>3456</v>
      </c>
      <c r="B3464" s="31" t="str">
        <f>IF(INDEX('Cari-Kasa'!$A:$A,ROW()-6)="","",INDEX('Cari-Kasa'!$A:$A,ROW()-6))</f>
        <v/>
      </c>
      <c r="C3464" s="28" t="str">
        <f>IF(INDEX('Cari-Kasa'!$A:$A,ROW()-6)="","",INDEX('Cari-Kasa'!$C:$C,ROW()-6))</f>
        <v/>
      </c>
      <c r="D3464" s="29" t="str">
        <f>IF(INDEX('Cari-Kasa'!$A:$A,ROW()-6)="","",INDEX('Cari-Kasa'!$D:$D,ROW()-6))</f>
        <v/>
      </c>
      <c r="E3464" s="30" t="e">
        <f t="shared" si="322"/>
        <v>#VALUE!</v>
      </c>
      <c r="F3464" s="33" t="e">
        <f t="shared" si="318"/>
        <v>#VALUE!</v>
      </c>
      <c r="G3464" s="5">
        <f t="shared" ca="1" si="319"/>
        <v>39.75</v>
      </c>
      <c r="H3464" s="11" t="e">
        <f t="shared" si="320"/>
        <v>#VALUE!</v>
      </c>
      <c r="I3464" s="6">
        <f t="shared" si="321"/>
        <v>0</v>
      </c>
    </row>
    <row r="3465" spans="1:9" ht="15" customHeight="1" x14ac:dyDescent="0.25">
      <c r="A3465" s="27">
        <f t="shared" si="323"/>
        <v>3457</v>
      </c>
      <c r="B3465" s="31" t="str">
        <f>IF(INDEX('Cari-Kasa'!$A:$A,ROW()-6)="","",INDEX('Cari-Kasa'!$A:$A,ROW()-6))</f>
        <v/>
      </c>
      <c r="C3465" s="28" t="str">
        <f>IF(INDEX('Cari-Kasa'!$A:$A,ROW()-6)="","",INDEX('Cari-Kasa'!$C:$C,ROW()-6))</f>
        <v/>
      </c>
      <c r="D3465" s="29" t="str">
        <f>IF(INDEX('Cari-Kasa'!$A:$A,ROW()-6)="","",INDEX('Cari-Kasa'!$D:$D,ROW()-6))</f>
        <v/>
      </c>
      <c r="E3465" s="30" t="e">
        <f t="shared" si="322"/>
        <v>#VALUE!</v>
      </c>
      <c r="F3465" s="33" t="e">
        <f t="shared" ref="F3465:F3528" si="324">IF(E3465-ISTISNA&lt;=0,0,E3465-ISTISNA)</f>
        <v>#VALUE!</v>
      </c>
      <c r="G3465" s="5">
        <f t="shared" ref="G3465:G3528" ca="1" si="325">ORAN</f>
        <v>39.75</v>
      </c>
      <c r="H3465" s="11" t="e">
        <f t="shared" ref="H3465:H3528" si="326">IF(OR(B3465="",F3465&lt;=0,B3465&gt;=VADE),0,IF(B3466="",VADE-B3465,MIN(VADE,B3466)-B3465))</f>
        <v>#VALUE!</v>
      </c>
      <c r="I3465" s="6">
        <f t="shared" ref="I3465:I3528" si="327">IF(B3465="",0,(F3465*G3465*H3465)/36000)</f>
        <v>0</v>
      </c>
    </row>
    <row r="3466" spans="1:9" ht="15" customHeight="1" x14ac:dyDescent="0.25">
      <c r="A3466" s="27">
        <f t="shared" si="323"/>
        <v>3458</v>
      </c>
      <c r="B3466" s="31" t="str">
        <f>IF(INDEX('Cari-Kasa'!$A:$A,ROW()-6)="","",INDEX('Cari-Kasa'!$A:$A,ROW()-6))</f>
        <v/>
      </c>
      <c r="C3466" s="28" t="str">
        <f>IF(INDEX('Cari-Kasa'!$A:$A,ROW()-6)="","",INDEX('Cari-Kasa'!$C:$C,ROW()-6))</f>
        <v/>
      </c>
      <c r="D3466" s="29" t="str">
        <f>IF(INDEX('Cari-Kasa'!$A:$A,ROW()-6)="","",INDEX('Cari-Kasa'!$D:$D,ROW()-6))</f>
        <v/>
      </c>
      <c r="E3466" s="30" t="e">
        <f t="shared" ref="E3466:E3529" si="328">(E3465+C3466)-D3466</f>
        <v>#VALUE!</v>
      </c>
      <c r="F3466" s="33" t="e">
        <f t="shared" si="324"/>
        <v>#VALUE!</v>
      </c>
      <c r="G3466" s="5">
        <f t="shared" ca="1" si="325"/>
        <v>39.75</v>
      </c>
      <c r="H3466" s="11" t="e">
        <f t="shared" si="326"/>
        <v>#VALUE!</v>
      </c>
      <c r="I3466" s="6">
        <f t="shared" si="327"/>
        <v>0</v>
      </c>
    </row>
    <row r="3467" spans="1:9" ht="15" customHeight="1" x14ac:dyDescent="0.25">
      <c r="A3467" s="27">
        <f t="shared" si="323"/>
        <v>3459</v>
      </c>
      <c r="B3467" s="31" t="str">
        <f>IF(INDEX('Cari-Kasa'!$A:$A,ROW()-6)="","",INDEX('Cari-Kasa'!$A:$A,ROW()-6))</f>
        <v/>
      </c>
      <c r="C3467" s="28" t="str">
        <f>IF(INDEX('Cari-Kasa'!$A:$A,ROW()-6)="","",INDEX('Cari-Kasa'!$C:$C,ROW()-6))</f>
        <v/>
      </c>
      <c r="D3467" s="29" t="str">
        <f>IF(INDEX('Cari-Kasa'!$A:$A,ROW()-6)="","",INDEX('Cari-Kasa'!$D:$D,ROW()-6))</f>
        <v/>
      </c>
      <c r="E3467" s="30" t="e">
        <f t="shared" si="328"/>
        <v>#VALUE!</v>
      </c>
      <c r="F3467" s="33" t="e">
        <f t="shared" si="324"/>
        <v>#VALUE!</v>
      </c>
      <c r="G3467" s="5">
        <f t="shared" ca="1" si="325"/>
        <v>39.75</v>
      </c>
      <c r="H3467" s="11" t="e">
        <f t="shared" si="326"/>
        <v>#VALUE!</v>
      </c>
      <c r="I3467" s="6">
        <f t="shared" si="327"/>
        <v>0</v>
      </c>
    </row>
    <row r="3468" spans="1:9" ht="15" customHeight="1" x14ac:dyDescent="0.25">
      <c r="A3468" s="27">
        <f t="shared" si="323"/>
        <v>3460</v>
      </c>
      <c r="B3468" s="31" t="str">
        <f>IF(INDEX('Cari-Kasa'!$A:$A,ROW()-6)="","",INDEX('Cari-Kasa'!$A:$A,ROW()-6))</f>
        <v/>
      </c>
      <c r="C3468" s="28" t="str">
        <f>IF(INDEX('Cari-Kasa'!$A:$A,ROW()-6)="","",INDEX('Cari-Kasa'!$C:$C,ROW()-6))</f>
        <v/>
      </c>
      <c r="D3468" s="29" t="str">
        <f>IF(INDEX('Cari-Kasa'!$A:$A,ROW()-6)="","",INDEX('Cari-Kasa'!$D:$D,ROW()-6))</f>
        <v/>
      </c>
      <c r="E3468" s="30" t="e">
        <f t="shared" si="328"/>
        <v>#VALUE!</v>
      </c>
      <c r="F3468" s="33" t="e">
        <f t="shared" si="324"/>
        <v>#VALUE!</v>
      </c>
      <c r="G3468" s="5">
        <f t="shared" ca="1" si="325"/>
        <v>39.75</v>
      </c>
      <c r="H3468" s="11" t="e">
        <f t="shared" si="326"/>
        <v>#VALUE!</v>
      </c>
      <c r="I3468" s="6">
        <f t="shared" si="327"/>
        <v>0</v>
      </c>
    </row>
    <row r="3469" spans="1:9" ht="15" customHeight="1" x14ac:dyDescent="0.25">
      <c r="A3469" s="27">
        <f t="shared" si="323"/>
        <v>3461</v>
      </c>
      <c r="B3469" s="31" t="str">
        <f>IF(INDEX('Cari-Kasa'!$A:$A,ROW()-6)="","",INDEX('Cari-Kasa'!$A:$A,ROW()-6))</f>
        <v/>
      </c>
      <c r="C3469" s="28" t="str">
        <f>IF(INDEX('Cari-Kasa'!$A:$A,ROW()-6)="","",INDEX('Cari-Kasa'!$C:$C,ROW()-6))</f>
        <v/>
      </c>
      <c r="D3469" s="29" t="str">
        <f>IF(INDEX('Cari-Kasa'!$A:$A,ROW()-6)="","",INDEX('Cari-Kasa'!$D:$D,ROW()-6))</f>
        <v/>
      </c>
      <c r="E3469" s="30" t="e">
        <f t="shared" si="328"/>
        <v>#VALUE!</v>
      </c>
      <c r="F3469" s="33" t="e">
        <f t="shared" si="324"/>
        <v>#VALUE!</v>
      </c>
      <c r="G3469" s="5">
        <f t="shared" ca="1" si="325"/>
        <v>39.75</v>
      </c>
      <c r="H3469" s="11" t="e">
        <f t="shared" si="326"/>
        <v>#VALUE!</v>
      </c>
      <c r="I3469" s="6">
        <f t="shared" si="327"/>
        <v>0</v>
      </c>
    </row>
    <row r="3470" spans="1:9" ht="15" customHeight="1" x14ac:dyDescent="0.25">
      <c r="A3470" s="27">
        <f t="shared" ref="A3470:A3533" si="329">ROW()-8</f>
        <v>3462</v>
      </c>
      <c r="B3470" s="31" t="str">
        <f>IF(INDEX('Cari-Kasa'!$A:$A,ROW()-6)="","",INDEX('Cari-Kasa'!$A:$A,ROW()-6))</f>
        <v/>
      </c>
      <c r="C3470" s="28" t="str">
        <f>IF(INDEX('Cari-Kasa'!$A:$A,ROW()-6)="","",INDEX('Cari-Kasa'!$C:$C,ROW()-6))</f>
        <v/>
      </c>
      <c r="D3470" s="29" t="str">
        <f>IF(INDEX('Cari-Kasa'!$A:$A,ROW()-6)="","",INDEX('Cari-Kasa'!$D:$D,ROW()-6))</f>
        <v/>
      </c>
      <c r="E3470" s="30" t="e">
        <f t="shared" si="328"/>
        <v>#VALUE!</v>
      </c>
      <c r="F3470" s="33" t="e">
        <f t="shared" si="324"/>
        <v>#VALUE!</v>
      </c>
      <c r="G3470" s="5">
        <f t="shared" ca="1" si="325"/>
        <v>39.75</v>
      </c>
      <c r="H3470" s="11" t="e">
        <f t="shared" si="326"/>
        <v>#VALUE!</v>
      </c>
      <c r="I3470" s="6">
        <f t="shared" si="327"/>
        <v>0</v>
      </c>
    </row>
    <row r="3471" spans="1:9" ht="15" customHeight="1" x14ac:dyDescent="0.25">
      <c r="A3471" s="27">
        <f t="shared" si="329"/>
        <v>3463</v>
      </c>
      <c r="B3471" s="31" t="str">
        <f>IF(INDEX('Cari-Kasa'!$A:$A,ROW()-6)="","",INDEX('Cari-Kasa'!$A:$A,ROW()-6))</f>
        <v/>
      </c>
      <c r="C3471" s="28" t="str">
        <f>IF(INDEX('Cari-Kasa'!$A:$A,ROW()-6)="","",INDEX('Cari-Kasa'!$C:$C,ROW()-6))</f>
        <v/>
      </c>
      <c r="D3471" s="29" t="str">
        <f>IF(INDEX('Cari-Kasa'!$A:$A,ROW()-6)="","",INDEX('Cari-Kasa'!$D:$D,ROW()-6))</f>
        <v/>
      </c>
      <c r="E3471" s="30" t="e">
        <f t="shared" si="328"/>
        <v>#VALUE!</v>
      </c>
      <c r="F3471" s="33" t="e">
        <f t="shared" si="324"/>
        <v>#VALUE!</v>
      </c>
      <c r="G3471" s="5">
        <f t="shared" ca="1" si="325"/>
        <v>39.75</v>
      </c>
      <c r="H3471" s="11" t="e">
        <f t="shared" si="326"/>
        <v>#VALUE!</v>
      </c>
      <c r="I3471" s="6">
        <f t="shared" si="327"/>
        <v>0</v>
      </c>
    </row>
    <row r="3472" spans="1:9" ht="15" customHeight="1" x14ac:dyDescent="0.25">
      <c r="A3472" s="27">
        <f t="shared" si="329"/>
        <v>3464</v>
      </c>
      <c r="B3472" s="31" t="str">
        <f>IF(INDEX('Cari-Kasa'!$A:$A,ROW()-6)="","",INDEX('Cari-Kasa'!$A:$A,ROW()-6))</f>
        <v/>
      </c>
      <c r="C3472" s="28" t="str">
        <f>IF(INDEX('Cari-Kasa'!$A:$A,ROW()-6)="","",INDEX('Cari-Kasa'!$C:$C,ROW()-6))</f>
        <v/>
      </c>
      <c r="D3472" s="29" t="str">
        <f>IF(INDEX('Cari-Kasa'!$A:$A,ROW()-6)="","",INDEX('Cari-Kasa'!$D:$D,ROW()-6))</f>
        <v/>
      </c>
      <c r="E3472" s="30" t="e">
        <f t="shared" si="328"/>
        <v>#VALUE!</v>
      </c>
      <c r="F3472" s="33" t="e">
        <f t="shared" si="324"/>
        <v>#VALUE!</v>
      </c>
      <c r="G3472" s="5">
        <f t="shared" ca="1" si="325"/>
        <v>39.75</v>
      </c>
      <c r="H3472" s="11" t="e">
        <f t="shared" si="326"/>
        <v>#VALUE!</v>
      </c>
      <c r="I3472" s="6">
        <f t="shared" si="327"/>
        <v>0</v>
      </c>
    </row>
    <row r="3473" spans="1:9" ht="15" customHeight="1" x14ac:dyDescent="0.25">
      <c r="A3473" s="27">
        <f t="shared" si="329"/>
        <v>3465</v>
      </c>
      <c r="B3473" s="31" t="str">
        <f>IF(INDEX('Cari-Kasa'!$A:$A,ROW()-6)="","",INDEX('Cari-Kasa'!$A:$A,ROW()-6))</f>
        <v/>
      </c>
      <c r="C3473" s="28" t="str">
        <f>IF(INDEX('Cari-Kasa'!$A:$A,ROW()-6)="","",INDEX('Cari-Kasa'!$C:$C,ROW()-6))</f>
        <v/>
      </c>
      <c r="D3473" s="29" t="str">
        <f>IF(INDEX('Cari-Kasa'!$A:$A,ROW()-6)="","",INDEX('Cari-Kasa'!$D:$D,ROW()-6))</f>
        <v/>
      </c>
      <c r="E3473" s="30" t="e">
        <f t="shared" si="328"/>
        <v>#VALUE!</v>
      </c>
      <c r="F3473" s="33" t="e">
        <f t="shared" si="324"/>
        <v>#VALUE!</v>
      </c>
      <c r="G3473" s="5">
        <f t="shared" ca="1" si="325"/>
        <v>39.75</v>
      </c>
      <c r="H3473" s="11" t="e">
        <f t="shared" si="326"/>
        <v>#VALUE!</v>
      </c>
      <c r="I3473" s="6">
        <f t="shared" si="327"/>
        <v>0</v>
      </c>
    </row>
    <row r="3474" spans="1:9" ht="15" customHeight="1" x14ac:dyDescent="0.25">
      <c r="A3474" s="27">
        <f t="shared" si="329"/>
        <v>3466</v>
      </c>
      <c r="B3474" s="31" t="str">
        <f>IF(INDEX('Cari-Kasa'!$A:$A,ROW()-6)="","",INDEX('Cari-Kasa'!$A:$A,ROW()-6))</f>
        <v/>
      </c>
      <c r="C3474" s="28" t="str">
        <f>IF(INDEX('Cari-Kasa'!$A:$A,ROW()-6)="","",INDEX('Cari-Kasa'!$C:$C,ROW()-6))</f>
        <v/>
      </c>
      <c r="D3474" s="29" t="str">
        <f>IF(INDEX('Cari-Kasa'!$A:$A,ROW()-6)="","",INDEX('Cari-Kasa'!$D:$D,ROW()-6))</f>
        <v/>
      </c>
      <c r="E3474" s="30" t="e">
        <f t="shared" si="328"/>
        <v>#VALUE!</v>
      </c>
      <c r="F3474" s="33" t="e">
        <f t="shared" si="324"/>
        <v>#VALUE!</v>
      </c>
      <c r="G3474" s="5">
        <f t="shared" ca="1" si="325"/>
        <v>39.75</v>
      </c>
      <c r="H3474" s="11" t="e">
        <f t="shared" si="326"/>
        <v>#VALUE!</v>
      </c>
      <c r="I3474" s="6">
        <f t="shared" si="327"/>
        <v>0</v>
      </c>
    </row>
    <row r="3475" spans="1:9" ht="15" customHeight="1" x14ac:dyDescent="0.25">
      <c r="A3475" s="27">
        <f t="shared" si="329"/>
        <v>3467</v>
      </c>
      <c r="B3475" s="31" t="str">
        <f>IF(INDEX('Cari-Kasa'!$A:$A,ROW()-6)="","",INDEX('Cari-Kasa'!$A:$A,ROW()-6))</f>
        <v/>
      </c>
      <c r="C3475" s="28" t="str">
        <f>IF(INDEX('Cari-Kasa'!$A:$A,ROW()-6)="","",INDEX('Cari-Kasa'!$C:$C,ROW()-6))</f>
        <v/>
      </c>
      <c r="D3475" s="29" t="str">
        <f>IF(INDEX('Cari-Kasa'!$A:$A,ROW()-6)="","",INDEX('Cari-Kasa'!$D:$D,ROW()-6))</f>
        <v/>
      </c>
      <c r="E3475" s="30" t="e">
        <f t="shared" si="328"/>
        <v>#VALUE!</v>
      </c>
      <c r="F3475" s="33" t="e">
        <f t="shared" si="324"/>
        <v>#VALUE!</v>
      </c>
      <c r="G3475" s="5">
        <f t="shared" ca="1" si="325"/>
        <v>39.75</v>
      </c>
      <c r="H3475" s="11" t="e">
        <f t="shared" si="326"/>
        <v>#VALUE!</v>
      </c>
      <c r="I3475" s="6">
        <f t="shared" si="327"/>
        <v>0</v>
      </c>
    </row>
    <row r="3476" spans="1:9" ht="15" customHeight="1" x14ac:dyDescent="0.25">
      <c r="A3476" s="27">
        <f t="shared" si="329"/>
        <v>3468</v>
      </c>
      <c r="B3476" s="31" t="str">
        <f>IF(INDEX('Cari-Kasa'!$A:$A,ROW()-6)="","",INDEX('Cari-Kasa'!$A:$A,ROW()-6))</f>
        <v/>
      </c>
      <c r="C3476" s="28" t="str">
        <f>IF(INDEX('Cari-Kasa'!$A:$A,ROW()-6)="","",INDEX('Cari-Kasa'!$C:$C,ROW()-6))</f>
        <v/>
      </c>
      <c r="D3476" s="29" t="str">
        <f>IF(INDEX('Cari-Kasa'!$A:$A,ROW()-6)="","",INDEX('Cari-Kasa'!$D:$D,ROW()-6))</f>
        <v/>
      </c>
      <c r="E3476" s="30" t="e">
        <f t="shared" si="328"/>
        <v>#VALUE!</v>
      </c>
      <c r="F3476" s="33" t="e">
        <f t="shared" si="324"/>
        <v>#VALUE!</v>
      </c>
      <c r="G3476" s="5">
        <f t="shared" ca="1" si="325"/>
        <v>39.75</v>
      </c>
      <c r="H3476" s="11" t="e">
        <f t="shared" si="326"/>
        <v>#VALUE!</v>
      </c>
      <c r="I3476" s="6">
        <f t="shared" si="327"/>
        <v>0</v>
      </c>
    </row>
    <row r="3477" spans="1:9" ht="15" customHeight="1" x14ac:dyDescent="0.25">
      <c r="A3477" s="27">
        <f t="shared" si="329"/>
        <v>3469</v>
      </c>
      <c r="B3477" s="31" t="str">
        <f>IF(INDEX('Cari-Kasa'!$A:$A,ROW()-6)="","",INDEX('Cari-Kasa'!$A:$A,ROW()-6))</f>
        <v/>
      </c>
      <c r="C3477" s="28" t="str">
        <f>IF(INDEX('Cari-Kasa'!$A:$A,ROW()-6)="","",INDEX('Cari-Kasa'!$C:$C,ROW()-6))</f>
        <v/>
      </c>
      <c r="D3477" s="29" t="str">
        <f>IF(INDEX('Cari-Kasa'!$A:$A,ROW()-6)="","",INDEX('Cari-Kasa'!$D:$D,ROW()-6))</f>
        <v/>
      </c>
      <c r="E3477" s="30" t="e">
        <f t="shared" si="328"/>
        <v>#VALUE!</v>
      </c>
      <c r="F3477" s="33" t="e">
        <f t="shared" si="324"/>
        <v>#VALUE!</v>
      </c>
      <c r="G3477" s="5">
        <f t="shared" ca="1" si="325"/>
        <v>39.75</v>
      </c>
      <c r="H3477" s="11" t="e">
        <f t="shared" si="326"/>
        <v>#VALUE!</v>
      </c>
      <c r="I3477" s="6">
        <f t="shared" si="327"/>
        <v>0</v>
      </c>
    </row>
    <row r="3478" spans="1:9" ht="15" customHeight="1" x14ac:dyDescent="0.25">
      <c r="A3478" s="27">
        <f t="shared" si="329"/>
        <v>3470</v>
      </c>
      <c r="B3478" s="31" t="str">
        <f>IF(INDEX('Cari-Kasa'!$A:$A,ROW()-6)="","",INDEX('Cari-Kasa'!$A:$A,ROW()-6))</f>
        <v/>
      </c>
      <c r="C3478" s="28" t="str">
        <f>IF(INDEX('Cari-Kasa'!$A:$A,ROW()-6)="","",INDEX('Cari-Kasa'!$C:$C,ROW()-6))</f>
        <v/>
      </c>
      <c r="D3478" s="29" t="str">
        <f>IF(INDEX('Cari-Kasa'!$A:$A,ROW()-6)="","",INDEX('Cari-Kasa'!$D:$D,ROW()-6))</f>
        <v/>
      </c>
      <c r="E3478" s="30" t="e">
        <f t="shared" si="328"/>
        <v>#VALUE!</v>
      </c>
      <c r="F3478" s="33" t="e">
        <f t="shared" si="324"/>
        <v>#VALUE!</v>
      </c>
      <c r="G3478" s="5">
        <f t="shared" ca="1" si="325"/>
        <v>39.75</v>
      </c>
      <c r="H3478" s="11" t="e">
        <f t="shared" si="326"/>
        <v>#VALUE!</v>
      </c>
      <c r="I3478" s="6">
        <f t="shared" si="327"/>
        <v>0</v>
      </c>
    </row>
    <row r="3479" spans="1:9" ht="15" customHeight="1" x14ac:dyDescent="0.25">
      <c r="A3479" s="27">
        <f t="shared" si="329"/>
        <v>3471</v>
      </c>
      <c r="B3479" s="31" t="str">
        <f>IF(INDEX('Cari-Kasa'!$A:$A,ROW()-6)="","",INDEX('Cari-Kasa'!$A:$A,ROW()-6))</f>
        <v/>
      </c>
      <c r="C3479" s="28" t="str">
        <f>IF(INDEX('Cari-Kasa'!$A:$A,ROW()-6)="","",INDEX('Cari-Kasa'!$C:$C,ROW()-6))</f>
        <v/>
      </c>
      <c r="D3479" s="29" t="str">
        <f>IF(INDEX('Cari-Kasa'!$A:$A,ROW()-6)="","",INDEX('Cari-Kasa'!$D:$D,ROW()-6))</f>
        <v/>
      </c>
      <c r="E3479" s="30" t="e">
        <f t="shared" si="328"/>
        <v>#VALUE!</v>
      </c>
      <c r="F3479" s="33" t="e">
        <f t="shared" si="324"/>
        <v>#VALUE!</v>
      </c>
      <c r="G3479" s="5">
        <f t="shared" ca="1" si="325"/>
        <v>39.75</v>
      </c>
      <c r="H3479" s="11" t="e">
        <f t="shared" si="326"/>
        <v>#VALUE!</v>
      </c>
      <c r="I3479" s="6">
        <f t="shared" si="327"/>
        <v>0</v>
      </c>
    </row>
    <row r="3480" spans="1:9" ht="15" customHeight="1" x14ac:dyDescent="0.25">
      <c r="A3480" s="27">
        <f t="shared" si="329"/>
        <v>3472</v>
      </c>
      <c r="B3480" s="31" t="str">
        <f>IF(INDEX('Cari-Kasa'!$A:$A,ROW()-6)="","",INDEX('Cari-Kasa'!$A:$A,ROW()-6))</f>
        <v/>
      </c>
      <c r="C3480" s="28" t="str">
        <f>IF(INDEX('Cari-Kasa'!$A:$A,ROW()-6)="","",INDEX('Cari-Kasa'!$C:$C,ROW()-6))</f>
        <v/>
      </c>
      <c r="D3480" s="29" t="str">
        <f>IF(INDEX('Cari-Kasa'!$A:$A,ROW()-6)="","",INDEX('Cari-Kasa'!$D:$D,ROW()-6))</f>
        <v/>
      </c>
      <c r="E3480" s="30" t="e">
        <f t="shared" si="328"/>
        <v>#VALUE!</v>
      </c>
      <c r="F3480" s="33" t="e">
        <f t="shared" si="324"/>
        <v>#VALUE!</v>
      </c>
      <c r="G3480" s="5">
        <f t="shared" ca="1" si="325"/>
        <v>39.75</v>
      </c>
      <c r="H3480" s="11" t="e">
        <f t="shared" si="326"/>
        <v>#VALUE!</v>
      </c>
      <c r="I3480" s="6">
        <f t="shared" si="327"/>
        <v>0</v>
      </c>
    </row>
    <row r="3481" spans="1:9" ht="15" customHeight="1" x14ac:dyDescent="0.25">
      <c r="A3481" s="27">
        <f t="shared" si="329"/>
        <v>3473</v>
      </c>
      <c r="B3481" s="31" t="str">
        <f>IF(INDEX('Cari-Kasa'!$A:$A,ROW()-6)="","",INDEX('Cari-Kasa'!$A:$A,ROW()-6))</f>
        <v/>
      </c>
      <c r="C3481" s="28" t="str">
        <f>IF(INDEX('Cari-Kasa'!$A:$A,ROW()-6)="","",INDEX('Cari-Kasa'!$C:$C,ROW()-6))</f>
        <v/>
      </c>
      <c r="D3481" s="29" t="str">
        <f>IF(INDEX('Cari-Kasa'!$A:$A,ROW()-6)="","",INDEX('Cari-Kasa'!$D:$D,ROW()-6))</f>
        <v/>
      </c>
      <c r="E3481" s="30" t="e">
        <f t="shared" si="328"/>
        <v>#VALUE!</v>
      </c>
      <c r="F3481" s="33" t="e">
        <f t="shared" si="324"/>
        <v>#VALUE!</v>
      </c>
      <c r="G3481" s="5">
        <f t="shared" ca="1" si="325"/>
        <v>39.75</v>
      </c>
      <c r="H3481" s="11" t="e">
        <f t="shared" si="326"/>
        <v>#VALUE!</v>
      </c>
      <c r="I3481" s="6">
        <f t="shared" si="327"/>
        <v>0</v>
      </c>
    </row>
    <row r="3482" spans="1:9" ht="15" customHeight="1" x14ac:dyDescent="0.25">
      <c r="A3482" s="27">
        <f t="shared" si="329"/>
        <v>3474</v>
      </c>
      <c r="B3482" s="31" t="str">
        <f>IF(INDEX('Cari-Kasa'!$A:$A,ROW()-6)="","",INDEX('Cari-Kasa'!$A:$A,ROW()-6))</f>
        <v/>
      </c>
      <c r="C3482" s="28" t="str">
        <f>IF(INDEX('Cari-Kasa'!$A:$A,ROW()-6)="","",INDEX('Cari-Kasa'!$C:$C,ROW()-6))</f>
        <v/>
      </c>
      <c r="D3482" s="29" t="str">
        <f>IF(INDEX('Cari-Kasa'!$A:$A,ROW()-6)="","",INDEX('Cari-Kasa'!$D:$D,ROW()-6))</f>
        <v/>
      </c>
      <c r="E3482" s="30" t="e">
        <f t="shared" si="328"/>
        <v>#VALUE!</v>
      </c>
      <c r="F3482" s="33" t="e">
        <f t="shared" si="324"/>
        <v>#VALUE!</v>
      </c>
      <c r="G3482" s="5">
        <f t="shared" ca="1" si="325"/>
        <v>39.75</v>
      </c>
      <c r="H3482" s="11" t="e">
        <f t="shared" si="326"/>
        <v>#VALUE!</v>
      </c>
      <c r="I3482" s="6">
        <f t="shared" si="327"/>
        <v>0</v>
      </c>
    </row>
    <row r="3483" spans="1:9" ht="15" customHeight="1" x14ac:dyDescent="0.25">
      <c r="A3483" s="27">
        <f t="shared" si="329"/>
        <v>3475</v>
      </c>
      <c r="B3483" s="31" t="str">
        <f>IF(INDEX('Cari-Kasa'!$A:$A,ROW()-6)="","",INDEX('Cari-Kasa'!$A:$A,ROW()-6))</f>
        <v/>
      </c>
      <c r="C3483" s="28" t="str">
        <f>IF(INDEX('Cari-Kasa'!$A:$A,ROW()-6)="","",INDEX('Cari-Kasa'!$C:$C,ROW()-6))</f>
        <v/>
      </c>
      <c r="D3483" s="29" t="str">
        <f>IF(INDEX('Cari-Kasa'!$A:$A,ROW()-6)="","",INDEX('Cari-Kasa'!$D:$D,ROW()-6))</f>
        <v/>
      </c>
      <c r="E3483" s="30" t="e">
        <f t="shared" si="328"/>
        <v>#VALUE!</v>
      </c>
      <c r="F3483" s="33" t="e">
        <f t="shared" si="324"/>
        <v>#VALUE!</v>
      </c>
      <c r="G3483" s="5">
        <f t="shared" ca="1" si="325"/>
        <v>39.75</v>
      </c>
      <c r="H3483" s="11" t="e">
        <f t="shared" si="326"/>
        <v>#VALUE!</v>
      </c>
      <c r="I3483" s="6">
        <f t="shared" si="327"/>
        <v>0</v>
      </c>
    </row>
    <row r="3484" spans="1:9" ht="15" customHeight="1" x14ac:dyDescent="0.25">
      <c r="A3484" s="27">
        <f t="shared" si="329"/>
        <v>3476</v>
      </c>
      <c r="B3484" s="31" t="str">
        <f>IF(INDEX('Cari-Kasa'!$A:$A,ROW()-6)="","",INDEX('Cari-Kasa'!$A:$A,ROW()-6))</f>
        <v/>
      </c>
      <c r="C3484" s="28" t="str">
        <f>IF(INDEX('Cari-Kasa'!$A:$A,ROW()-6)="","",INDEX('Cari-Kasa'!$C:$C,ROW()-6))</f>
        <v/>
      </c>
      <c r="D3484" s="29" t="str">
        <f>IF(INDEX('Cari-Kasa'!$A:$A,ROW()-6)="","",INDEX('Cari-Kasa'!$D:$D,ROW()-6))</f>
        <v/>
      </c>
      <c r="E3484" s="30" t="e">
        <f t="shared" si="328"/>
        <v>#VALUE!</v>
      </c>
      <c r="F3484" s="33" t="e">
        <f t="shared" si="324"/>
        <v>#VALUE!</v>
      </c>
      <c r="G3484" s="5">
        <f t="shared" ca="1" si="325"/>
        <v>39.75</v>
      </c>
      <c r="H3484" s="11" t="e">
        <f t="shared" si="326"/>
        <v>#VALUE!</v>
      </c>
      <c r="I3484" s="6">
        <f t="shared" si="327"/>
        <v>0</v>
      </c>
    </row>
    <row r="3485" spans="1:9" ht="15" customHeight="1" x14ac:dyDescent="0.25">
      <c r="A3485" s="27">
        <f t="shared" si="329"/>
        <v>3477</v>
      </c>
      <c r="B3485" s="31" t="str">
        <f>IF(INDEX('Cari-Kasa'!$A:$A,ROW()-6)="","",INDEX('Cari-Kasa'!$A:$A,ROW()-6))</f>
        <v/>
      </c>
      <c r="C3485" s="28" t="str">
        <f>IF(INDEX('Cari-Kasa'!$A:$A,ROW()-6)="","",INDEX('Cari-Kasa'!$C:$C,ROW()-6))</f>
        <v/>
      </c>
      <c r="D3485" s="29" t="str">
        <f>IF(INDEX('Cari-Kasa'!$A:$A,ROW()-6)="","",INDEX('Cari-Kasa'!$D:$D,ROW()-6))</f>
        <v/>
      </c>
      <c r="E3485" s="30" t="e">
        <f t="shared" si="328"/>
        <v>#VALUE!</v>
      </c>
      <c r="F3485" s="33" t="e">
        <f t="shared" si="324"/>
        <v>#VALUE!</v>
      </c>
      <c r="G3485" s="5">
        <f t="shared" ca="1" si="325"/>
        <v>39.75</v>
      </c>
      <c r="H3485" s="11" t="e">
        <f t="shared" si="326"/>
        <v>#VALUE!</v>
      </c>
      <c r="I3485" s="6">
        <f t="shared" si="327"/>
        <v>0</v>
      </c>
    </row>
    <row r="3486" spans="1:9" ht="15" customHeight="1" x14ac:dyDescent="0.25">
      <c r="A3486" s="27">
        <f t="shared" si="329"/>
        <v>3478</v>
      </c>
      <c r="B3486" s="31" t="str">
        <f>IF(INDEX('Cari-Kasa'!$A:$A,ROW()-6)="","",INDEX('Cari-Kasa'!$A:$A,ROW()-6))</f>
        <v/>
      </c>
      <c r="C3486" s="28" t="str">
        <f>IF(INDEX('Cari-Kasa'!$A:$A,ROW()-6)="","",INDEX('Cari-Kasa'!$C:$C,ROW()-6))</f>
        <v/>
      </c>
      <c r="D3486" s="29" t="str">
        <f>IF(INDEX('Cari-Kasa'!$A:$A,ROW()-6)="","",INDEX('Cari-Kasa'!$D:$D,ROW()-6))</f>
        <v/>
      </c>
      <c r="E3486" s="30" t="e">
        <f t="shared" si="328"/>
        <v>#VALUE!</v>
      </c>
      <c r="F3486" s="33" t="e">
        <f t="shared" si="324"/>
        <v>#VALUE!</v>
      </c>
      <c r="G3486" s="5">
        <f t="shared" ca="1" si="325"/>
        <v>39.75</v>
      </c>
      <c r="H3486" s="11" t="e">
        <f t="shared" si="326"/>
        <v>#VALUE!</v>
      </c>
      <c r="I3486" s="6">
        <f t="shared" si="327"/>
        <v>0</v>
      </c>
    </row>
    <row r="3487" spans="1:9" ht="15" customHeight="1" x14ac:dyDescent="0.25">
      <c r="A3487" s="27">
        <f t="shared" si="329"/>
        <v>3479</v>
      </c>
      <c r="B3487" s="31" t="str">
        <f>IF(INDEX('Cari-Kasa'!$A:$A,ROW()-6)="","",INDEX('Cari-Kasa'!$A:$A,ROW()-6))</f>
        <v/>
      </c>
      <c r="C3487" s="28" t="str">
        <f>IF(INDEX('Cari-Kasa'!$A:$A,ROW()-6)="","",INDEX('Cari-Kasa'!$C:$C,ROW()-6))</f>
        <v/>
      </c>
      <c r="D3487" s="29" t="str">
        <f>IF(INDEX('Cari-Kasa'!$A:$A,ROW()-6)="","",INDEX('Cari-Kasa'!$D:$D,ROW()-6))</f>
        <v/>
      </c>
      <c r="E3487" s="30" t="e">
        <f t="shared" si="328"/>
        <v>#VALUE!</v>
      </c>
      <c r="F3487" s="33" t="e">
        <f t="shared" si="324"/>
        <v>#VALUE!</v>
      </c>
      <c r="G3487" s="5">
        <f t="shared" ca="1" si="325"/>
        <v>39.75</v>
      </c>
      <c r="H3487" s="11" t="e">
        <f t="shared" si="326"/>
        <v>#VALUE!</v>
      </c>
      <c r="I3487" s="6">
        <f t="shared" si="327"/>
        <v>0</v>
      </c>
    </row>
    <row r="3488" spans="1:9" ht="15" customHeight="1" x14ac:dyDescent="0.25">
      <c r="A3488" s="27">
        <f t="shared" si="329"/>
        <v>3480</v>
      </c>
      <c r="B3488" s="31" t="str">
        <f>IF(INDEX('Cari-Kasa'!$A:$A,ROW()-6)="","",INDEX('Cari-Kasa'!$A:$A,ROW()-6))</f>
        <v/>
      </c>
      <c r="C3488" s="28" t="str">
        <f>IF(INDEX('Cari-Kasa'!$A:$A,ROW()-6)="","",INDEX('Cari-Kasa'!$C:$C,ROW()-6))</f>
        <v/>
      </c>
      <c r="D3488" s="29" t="str">
        <f>IF(INDEX('Cari-Kasa'!$A:$A,ROW()-6)="","",INDEX('Cari-Kasa'!$D:$D,ROW()-6))</f>
        <v/>
      </c>
      <c r="E3488" s="30" t="e">
        <f t="shared" si="328"/>
        <v>#VALUE!</v>
      </c>
      <c r="F3488" s="33" t="e">
        <f t="shared" si="324"/>
        <v>#VALUE!</v>
      </c>
      <c r="G3488" s="5">
        <f t="shared" ca="1" si="325"/>
        <v>39.75</v>
      </c>
      <c r="H3488" s="11" t="e">
        <f t="shared" si="326"/>
        <v>#VALUE!</v>
      </c>
      <c r="I3488" s="6">
        <f t="shared" si="327"/>
        <v>0</v>
      </c>
    </row>
    <row r="3489" spans="1:9" ht="15" customHeight="1" x14ac:dyDescent="0.25">
      <c r="A3489" s="27">
        <f t="shared" si="329"/>
        <v>3481</v>
      </c>
      <c r="B3489" s="31" t="str">
        <f>IF(INDEX('Cari-Kasa'!$A:$A,ROW()-6)="","",INDEX('Cari-Kasa'!$A:$A,ROW()-6))</f>
        <v/>
      </c>
      <c r="C3489" s="28" t="str">
        <f>IF(INDEX('Cari-Kasa'!$A:$A,ROW()-6)="","",INDEX('Cari-Kasa'!$C:$C,ROW()-6))</f>
        <v/>
      </c>
      <c r="D3489" s="29" t="str">
        <f>IF(INDEX('Cari-Kasa'!$A:$A,ROW()-6)="","",INDEX('Cari-Kasa'!$D:$D,ROW()-6))</f>
        <v/>
      </c>
      <c r="E3489" s="30" t="e">
        <f t="shared" si="328"/>
        <v>#VALUE!</v>
      </c>
      <c r="F3489" s="33" t="e">
        <f t="shared" si="324"/>
        <v>#VALUE!</v>
      </c>
      <c r="G3489" s="5">
        <f t="shared" ca="1" si="325"/>
        <v>39.75</v>
      </c>
      <c r="H3489" s="11" t="e">
        <f t="shared" si="326"/>
        <v>#VALUE!</v>
      </c>
      <c r="I3489" s="6">
        <f t="shared" si="327"/>
        <v>0</v>
      </c>
    </row>
    <row r="3490" spans="1:9" ht="15" customHeight="1" x14ac:dyDescent="0.25">
      <c r="A3490" s="27">
        <f t="shared" si="329"/>
        <v>3482</v>
      </c>
      <c r="B3490" s="31" t="str">
        <f>IF(INDEX('Cari-Kasa'!$A:$A,ROW()-6)="","",INDEX('Cari-Kasa'!$A:$A,ROW()-6))</f>
        <v/>
      </c>
      <c r="C3490" s="28" t="str">
        <f>IF(INDEX('Cari-Kasa'!$A:$A,ROW()-6)="","",INDEX('Cari-Kasa'!$C:$C,ROW()-6))</f>
        <v/>
      </c>
      <c r="D3490" s="29" t="str">
        <f>IF(INDEX('Cari-Kasa'!$A:$A,ROW()-6)="","",INDEX('Cari-Kasa'!$D:$D,ROW()-6))</f>
        <v/>
      </c>
      <c r="E3490" s="30" t="e">
        <f t="shared" si="328"/>
        <v>#VALUE!</v>
      </c>
      <c r="F3490" s="33" t="e">
        <f t="shared" si="324"/>
        <v>#VALUE!</v>
      </c>
      <c r="G3490" s="5">
        <f t="shared" ca="1" si="325"/>
        <v>39.75</v>
      </c>
      <c r="H3490" s="11" t="e">
        <f t="shared" si="326"/>
        <v>#VALUE!</v>
      </c>
      <c r="I3490" s="6">
        <f t="shared" si="327"/>
        <v>0</v>
      </c>
    </row>
    <row r="3491" spans="1:9" ht="15" customHeight="1" x14ac:dyDescent="0.25">
      <c r="A3491" s="27">
        <f t="shared" si="329"/>
        <v>3483</v>
      </c>
      <c r="B3491" s="31" t="str">
        <f>IF(INDEX('Cari-Kasa'!$A:$A,ROW()-6)="","",INDEX('Cari-Kasa'!$A:$A,ROW()-6))</f>
        <v/>
      </c>
      <c r="C3491" s="28" t="str">
        <f>IF(INDEX('Cari-Kasa'!$A:$A,ROW()-6)="","",INDEX('Cari-Kasa'!$C:$C,ROW()-6))</f>
        <v/>
      </c>
      <c r="D3491" s="29" t="str">
        <f>IF(INDEX('Cari-Kasa'!$A:$A,ROW()-6)="","",INDEX('Cari-Kasa'!$D:$D,ROW()-6))</f>
        <v/>
      </c>
      <c r="E3491" s="30" t="e">
        <f t="shared" si="328"/>
        <v>#VALUE!</v>
      </c>
      <c r="F3491" s="33" t="e">
        <f t="shared" si="324"/>
        <v>#VALUE!</v>
      </c>
      <c r="G3491" s="5">
        <f t="shared" ca="1" si="325"/>
        <v>39.75</v>
      </c>
      <c r="H3491" s="11" t="e">
        <f t="shared" si="326"/>
        <v>#VALUE!</v>
      </c>
      <c r="I3491" s="6">
        <f t="shared" si="327"/>
        <v>0</v>
      </c>
    </row>
    <row r="3492" spans="1:9" ht="15" customHeight="1" x14ac:dyDescent="0.25">
      <c r="A3492" s="27">
        <f t="shared" si="329"/>
        <v>3484</v>
      </c>
      <c r="B3492" s="31" t="str">
        <f>IF(INDEX('Cari-Kasa'!$A:$A,ROW()-6)="","",INDEX('Cari-Kasa'!$A:$A,ROW()-6))</f>
        <v/>
      </c>
      <c r="C3492" s="28" t="str">
        <f>IF(INDEX('Cari-Kasa'!$A:$A,ROW()-6)="","",INDEX('Cari-Kasa'!$C:$C,ROW()-6))</f>
        <v/>
      </c>
      <c r="D3492" s="29" t="str">
        <f>IF(INDEX('Cari-Kasa'!$A:$A,ROW()-6)="","",INDEX('Cari-Kasa'!$D:$D,ROW()-6))</f>
        <v/>
      </c>
      <c r="E3492" s="30" t="e">
        <f t="shared" si="328"/>
        <v>#VALUE!</v>
      </c>
      <c r="F3492" s="33" t="e">
        <f t="shared" si="324"/>
        <v>#VALUE!</v>
      </c>
      <c r="G3492" s="5">
        <f t="shared" ca="1" si="325"/>
        <v>39.75</v>
      </c>
      <c r="H3492" s="11" t="e">
        <f t="shared" si="326"/>
        <v>#VALUE!</v>
      </c>
      <c r="I3492" s="6">
        <f t="shared" si="327"/>
        <v>0</v>
      </c>
    </row>
    <row r="3493" spans="1:9" ht="15" customHeight="1" x14ac:dyDescent="0.25">
      <c r="A3493" s="27">
        <f t="shared" si="329"/>
        <v>3485</v>
      </c>
      <c r="B3493" s="31" t="str">
        <f>IF(INDEX('Cari-Kasa'!$A:$A,ROW()-6)="","",INDEX('Cari-Kasa'!$A:$A,ROW()-6))</f>
        <v/>
      </c>
      <c r="C3493" s="28" t="str">
        <f>IF(INDEX('Cari-Kasa'!$A:$A,ROW()-6)="","",INDEX('Cari-Kasa'!$C:$C,ROW()-6))</f>
        <v/>
      </c>
      <c r="D3493" s="29" t="str">
        <f>IF(INDEX('Cari-Kasa'!$A:$A,ROW()-6)="","",INDEX('Cari-Kasa'!$D:$D,ROW()-6))</f>
        <v/>
      </c>
      <c r="E3493" s="30" t="e">
        <f t="shared" si="328"/>
        <v>#VALUE!</v>
      </c>
      <c r="F3493" s="33" t="e">
        <f t="shared" si="324"/>
        <v>#VALUE!</v>
      </c>
      <c r="G3493" s="5">
        <f t="shared" ca="1" si="325"/>
        <v>39.75</v>
      </c>
      <c r="H3493" s="11" t="e">
        <f t="shared" si="326"/>
        <v>#VALUE!</v>
      </c>
      <c r="I3493" s="6">
        <f t="shared" si="327"/>
        <v>0</v>
      </c>
    </row>
    <row r="3494" spans="1:9" ht="15" customHeight="1" x14ac:dyDescent="0.25">
      <c r="A3494" s="27">
        <f t="shared" si="329"/>
        <v>3486</v>
      </c>
      <c r="B3494" s="31" t="str">
        <f>IF(INDEX('Cari-Kasa'!$A:$A,ROW()-6)="","",INDEX('Cari-Kasa'!$A:$A,ROW()-6))</f>
        <v/>
      </c>
      <c r="C3494" s="28" t="str">
        <f>IF(INDEX('Cari-Kasa'!$A:$A,ROW()-6)="","",INDEX('Cari-Kasa'!$C:$C,ROW()-6))</f>
        <v/>
      </c>
      <c r="D3494" s="29" t="str">
        <f>IF(INDEX('Cari-Kasa'!$A:$A,ROW()-6)="","",INDEX('Cari-Kasa'!$D:$D,ROW()-6))</f>
        <v/>
      </c>
      <c r="E3494" s="30" t="e">
        <f t="shared" si="328"/>
        <v>#VALUE!</v>
      </c>
      <c r="F3494" s="33" t="e">
        <f t="shared" si="324"/>
        <v>#VALUE!</v>
      </c>
      <c r="G3494" s="5">
        <f t="shared" ca="1" si="325"/>
        <v>39.75</v>
      </c>
      <c r="H3494" s="11" t="e">
        <f t="shared" si="326"/>
        <v>#VALUE!</v>
      </c>
      <c r="I3494" s="6">
        <f t="shared" si="327"/>
        <v>0</v>
      </c>
    </row>
    <row r="3495" spans="1:9" ht="15" customHeight="1" x14ac:dyDescent="0.25">
      <c r="A3495" s="27">
        <f t="shared" si="329"/>
        <v>3487</v>
      </c>
      <c r="B3495" s="31" t="str">
        <f>IF(INDEX('Cari-Kasa'!$A:$A,ROW()-6)="","",INDEX('Cari-Kasa'!$A:$A,ROW()-6))</f>
        <v/>
      </c>
      <c r="C3495" s="28" t="str">
        <f>IF(INDEX('Cari-Kasa'!$A:$A,ROW()-6)="","",INDEX('Cari-Kasa'!$C:$C,ROW()-6))</f>
        <v/>
      </c>
      <c r="D3495" s="29" t="str">
        <f>IF(INDEX('Cari-Kasa'!$A:$A,ROW()-6)="","",INDEX('Cari-Kasa'!$D:$D,ROW()-6))</f>
        <v/>
      </c>
      <c r="E3495" s="30" t="e">
        <f t="shared" si="328"/>
        <v>#VALUE!</v>
      </c>
      <c r="F3495" s="33" t="e">
        <f t="shared" si="324"/>
        <v>#VALUE!</v>
      </c>
      <c r="G3495" s="5">
        <f t="shared" ca="1" si="325"/>
        <v>39.75</v>
      </c>
      <c r="H3495" s="11" t="e">
        <f t="shared" si="326"/>
        <v>#VALUE!</v>
      </c>
      <c r="I3495" s="6">
        <f t="shared" si="327"/>
        <v>0</v>
      </c>
    </row>
    <row r="3496" spans="1:9" ht="15" customHeight="1" x14ac:dyDescent="0.25">
      <c r="A3496" s="27">
        <f t="shared" si="329"/>
        <v>3488</v>
      </c>
      <c r="B3496" s="31" t="str">
        <f>IF(INDEX('Cari-Kasa'!$A:$A,ROW()-6)="","",INDEX('Cari-Kasa'!$A:$A,ROW()-6))</f>
        <v/>
      </c>
      <c r="C3496" s="28" t="str">
        <f>IF(INDEX('Cari-Kasa'!$A:$A,ROW()-6)="","",INDEX('Cari-Kasa'!$C:$C,ROW()-6))</f>
        <v/>
      </c>
      <c r="D3496" s="29" t="str">
        <f>IF(INDEX('Cari-Kasa'!$A:$A,ROW()-6)="","",INDEX('Cari-Kasa'!$D:$D,ROW()-6))</f>
        <v/>
      </c>
      <c r="E3496" s="30" t="e">
        <f t="shared" si="328"/>
        <v>#VALUE!</v>
      </c>
      <c r="F3496" s="33" t="e">
        <f t="shared" si="324"/>
        <v>#VALUE!</v>
      </c>
      <c r="G3496" s="5">
        <f t="shared" ca="1" si="325"/>
        <v>39.75</v>
      </c>
      <c r="H3496" s="11" t="e">
        <f t="shared" si="326"/>
        <v>#VALUE!</v>
      </c>
      <c r="I3496" s="6">
        <f t="shared" si="327"/>
        <v>0</v>
      </c>
    </row>
    <row r="3497" spans="1:9" ht="15" customHeight="1" x14ac:dyDescent="0.25">
      <c r="A3497" s="27">
        <f t="shared" si="329"/>
        <v>3489</v>
      </c>
      <c r="B3497" s="31" t="str">
        <f>IF(INDEX('Cari-Kasa'!$A:$A,ROW()-6)="","",INDEX('Cari-Kasa'!$A:$A,ROW()-6))</f>
        <v/>
      </c>
      <c r="C3497" s="28" t="str">
        <f>IF(INDEX('Cari-Kasa'!$A:$A,ROW()-6)="","",INDEX('Cari-Kasa'!$C:$C,ROW()-6))</f>
        <v/>
      </c>
      <c r="D3497" s="29" t="str">
        <f>IF(INDEX('Cari-Kasa'!$A:$A,ROW()-6)="","",INDEX('Cari-Kasa'!$D:$D,ROW()-6))</f>
        <v/>
      </c>
      <c r="E3497" s="30" t="e">
        <f t="shared" si="328"/>
        <v>#VALUE!</v>
      </c>
      <c r="F3497" s="33" t="e">
        <f t="shared" si="324"/>
        <v>#VALUE!</v>
      </c>
      <c r="G3497" s="5">
        <f t="shared" ca="1" si="325"/>
        <v>39.75</v>
      </c>
      <c r="H3497" s="11" t="e">
        <f t="shared" si="326"/>
        <v>#VALUE!</v>
      </c>
      <c r="I3497" s="6">
        <f t="shared" si="327"/>
        <v>0</v>
      </c>
    </row>
    <row r="3498" spans="1:9" ht="15" customHeight="1" x14ac:dyDescent="0.25">
      <c r="A3498" s="27">
        <f t="shared" si="329"/>
        <v>3490</v>
      </c>
      <c r="B3498" s="31" t="str">
        <f>IF(INDEX('Cari-Kasa'!$A:$A,ROW()-6)="","",INDEX('Cari-Kasa'!$A:$A,ROW()-6))</f>
        <v/>
      </c>
      <c r="C3498" s="28" t="str">
        <f>IF(INDEX('Cari-Kasa'!$A:$A,ROW()-6)="","",INDEX('Cari-Kasa'!$C:$C,ROW()-6))</f>
        <v/>
      </c>
      <c r="D3498" s="29" t="str">
        <f>IF(INDEX('Cari-Kasa'!$A:$A,ROW()-6)="","",INDEX('Cari-Kasa'!$D:$D,ROW()-6))</f>
        <v/>
      </c>
      <c r="E3498" s="30" t="e">
        <f t="shared" si="328"/>
        <v>#VALUE!</v>
      </c>
      <c r="F3498" s="33" t="e">
        <f t="shared" si="324"/>
        <v>#VALUE!</v>
      </c>
      <c r="G3498" s="5">
        <f t="shared" ca="1" si="325"/>
        <v>39.75</v>
      </c>
      <c r="H3498" s="11" t="e">
        <f t="shared" si="326"/>
        <v>#VALUE!</v>
      </c>
      <c r="I3498" s="6">
        <f t="shared" si="327"/>
        <v>0</v>
      </c>
    </row>
    <row r="3499" spans="1:9" ht="15" customHeight="1" x14ac:dyDescent="0.25">
      <c r="A3499" s="27">
        <f t="shared" si="329"/>
        <v>3491</v>
      </c>
      <c r="B3499" s="31" t="str">
        <f>IF(INDEX('Cari-Kasa'!$A:$A,ROW()-6)="","",INDEX('Cari-Kasa'!$A:$A,ROW()-6))</f>
        <v/>
      </c>
      <c r="C3499" s="28" t="str">
        <f>IF(INDEX('Cari-Kasa'!$A:$A,ROW()-6)="","",INDEX('Cari-Kasa'!$C:$C,ROW()-6))</f>
        <v/>
      </c>
      <c r="D3499" s="29" t="str">
        <f>IF(INDEX('Cari-Kasa'!$A:$A,ROW()-6)="","",INDEX('Cari-Kasa'!$D:$D,ROW()-6))</f>
        <v/>
      </c>
      <c r="E3499" s="30" t="e">
        <f t="shared" si="328"/>
        <v>#VALUE!</v>
      </c>
      <c r="F3499" s="33" t="e">
        <f t="shared" si="324"/>
        <v>#VALUE!</v>
      </c>
      <c r="G3499" s="5">
        <f t="shared" ca="1" si="325"/>
        <v>39.75</v>
      </c>
      <c r="H3499" s="11" t="e">
        <f t="shared" si="326"/>
        <v>#VALUE!</v>
      </c>
      <c r="I3499" s="6">
        <f t="shared" si="327"/>
        <v>0</v>
      </c>
    </row>
    <row r="3500" spans="1:9" ht="15" customHeight="1" x14ac:dyDescent="0.25">
      <c r="A3500" s="27">
        <f t="shared" si="329"/>
        <v>3492</v>
      </c>
      <c r="B3500" s="31" t="str">
        <f>IF(INDEX('Cari-Kasa'!$A:$A,ROW()-6)="","",INDEX('Cari-Kasa'!$A:$A,ROW()-6))</f>
        <v/>
      </c>
      <c r="C3500" s="28" t="str">
        <f>IF(INDEX('Cari-Kasa'!$A:$A,ROW()-6)="","",INDEX('Cari-Kasa'!$C:$C,ROW()-6))</f>
        <v/>
      </c>
      <c r="D3500" s="29" t="str">
        <f>IF(INDEX('Cari-Kasa'!$A:$A,ROW()-6)="","",INDEX('Cari-Kasa'!$D:$D,ROW()-6))</f>
        <v/>
      </c>
      <c r="E3500" s="30" t="e">
        <f t="shared" si="328"/>
        <v>#VALUE!</v>
      </c>
      <c r="F3500" s="33" t="e">
        <f t="shared" si="324"/>
        <v>#VALUE!</v>
      </c>
      <c r="G3500" s="5">
        <f t="shared" ca="1" si="325"/>
        <v>39.75</v>
      </c>
      <c r="H3500" s="11" t="e">
        <f t="shared" si="326"/>
        <v>#VALUE!</v>
      </c>
      <c r="I3500" s="6">
        <f t="shared" si="327"/>
        <v>0</v>
      </c>
    </row>
    <row r="3501" spans="1:9" ht="15" customHeight="1" x14ac:dyDescent="0.25">
      <c r="A3501" s="27">
        <f t="shared" si="329"/>
        <v>3493</v>
      </c>
      <c r="B3501" s="31" t="str">
        <f>IF(INDEX('Cari-Kasa'!$A:$A,ROW()-6)="","",INDEX('Cari-Kasa'!$A:$A,ROW()-6))</f>
        <v/>
      </c>
      <c r="C3501" s="28" t="str">
        <f>IF(INDEX('Cari-Kasa'!$A:$A,ROW()-6)="","",INDEX('Cari-Kasa'!$C:$C,ROW()-6))</f>
        <v/>
      </c>
      <c r="D3501" s="29" t="str">
        <f>IF(INDEX('Cari-Kasa'!$A:$A,ROW()-6)="","",INDEX('Cari-Kasa'!$D:$D,ROW()-6))</f>
        <v/>
      </c>
      <c r="E3501" s="30" t="e">
        <f t="shared" si="328"/>
        <v>#VALUE!</v>
      </c>
      <c r="F3501" s="33" t="e">
        <f t="shared" si="324"/>
        <v>#VALUE!</v>
      </c>
      <c r="G3501" s="5">
        <f t="shared" ca="1" si="325"/>
        <v>39.75</v>
      </c>
      <c r="H3501" s="11" t="e">
        <f t="shared" si="326"/>
        <v>#VALUE!</v>
      </c>
      <c r="I3501" s="6">
        <f t="shared" si="327"/>
        <v>0</v>
      </c>
    </row>
    <row r="3502" spans="1:9" ht="15" customHeight="1" x14ac:dyDescent="0.25">
      <c r="A3502" s="27">
        <f t="shared" si="329"/>
        <v>3494</v>
      </c>
      <c r="B3502" s="31" t="str">
        <f>IF(INDEX('Cari-Kasa'!$A:$A,ROW()-6)="","",INDEX('Cari-Kasa'!$A:$A,ROW()-6))</f>
        <v/>
      </c>
      <c r="C3502" s="28" t="str">
        <f>IF(INDEX('Cari-Kasa'!$A:$A,ROW()-6)="","",INDEX('Cari-Kasa'!$C:$C,ROW()-6))</f>
        <v/>
      </c>
      <c r="D3502" s="29" t="str">
        <f>IF(INDEX('Cari-Kasa'!$A:$A,ROW()-6)="","",INDEX('Cari-Kasa'!$D:$D,ROW()-6))</f>
        <v/>
      </c>
      <c r="E3502" s="30" t="e">
        <f t="shared" si="328"/>
        <v>#VALUE!</v>
      </c>
      <c r="F3502" s="33" t="e">
        <f t="shared" si="324"/>
        <v>#VALUE!</v>
      </c>
      <c r="G3502" s="5">
        <f t="shared" ca="1" si="325"/>
        <v>39.75</v>
      </c>
      <c r="H3502" s="11" t="e">
        <f t="shared" si="326"/>
        <v>#VALUE!</v>
      </c>
      <c r="I3502" s="6">
        <f t="shared" si="327"/>
        <v>0</v>
      </c>
    </row>
    <row r="3503" spans="1:9" ht="15" customHeight="1" x14ac:dyDescent="0.25">
      <c r="A3503" s="27">
        <f t="shared" si="329"/>
        <v>3495</v>
      </c>
      <c r="B3503" s="31" t="str">
        <f>IF(INDEX('Cari-Kasa'!$A:$A,ROW()-6)="","",INDEX('Cari-Kasa'!$A:$A,ROW()-6))</f>
        <v/>
      </c>
      <c r="C3503" s="28" t="str">
        <f>IF(INDEX('Cari-Kasa'!$A:$A,ROW()-6)="","",INDEX('Cari-Kasa'!$C:$C,ROW()-6))</f>
        <v/>
      </c>
      <c r="D3503" s="29" t="str">
        <f>IF(INDEX('Cari-Kasa'!$A:$A,ROW()-6)="","",INDEX('Cari-Kasa'!$D:$D,ROW()-6))</f>
        <v/>
      </c>
      <c r="E3503" s="30" t="e">
        <f t="shared" si="328"/>
        <v>#VALUE!</v>
      </c>
      <c r="F3503" s="33" t="e">
        <f t="shared" si="324"/>
        <v>#VALUE!</v>
      </c>
      <c r="G3503" s="5">
        <f t="shared" ca="1" si="325"/>
        <v>39.75</v>
      </c>
      <c r="H3503" s="11" t="e">
        <f t="shared" si="326"/>
        <v>#VALUE!</v>
      </c>
      <c r="I3503" s="6">
        <f t="shared" si="327"/>
        <v>0</v>
      </c>
    </row>
    <row r="3504" spans="1:9" ht="15" customHeight="1" x14ac:dyDescent="0.25">
      <c r="A3504" s="27">
        <f t="shared" si="329"/>
        <v>3496</v>
      </c>
      <c r="B3504" s="31" t="str">
        <f>IF(INDEX('Cari-Kasa'!$A:$A,ROW()-6)="","",INDEX('Cari-Kasa'!$A:$A,ROW()-6))</f>
        <v/>
      </c>
      <c r="C3504" s="28" t="str">
        <f>IF(INDEX('Cari-Kasa'!$A:$A,ROW()-6)="","",INDEX('Cari-Kasa'!$C:$C,ROW()-6))</f>
        <v/>
      </c>
      <c r="D3504" s="29" t="str">
        <f>IF(INDEX('Cari-Kasa'!$A:$A,ROW()-6)="","",INDEX('Cari-Kasa'!$D:$D,ROW()-6))</f>
        <v/>
      </c>
      <c r="E3504" s="30" t="e">
        <f t="shared" si="328"/>
        <v>#VALUE!</v>
      </c>
      <c r="F3504" s="33" t="e">
        <f t="shared" si="324"/>
        <v>#VALUE!</v>
      </c>
      <c r="G3504" s="5">
        <f t="shared" ca="1" si="325"/>
        <v>39.75</v>
      </c>
      <c r="H3504" s="11" t="e">
        <f t="shared" si="326"/>
        <v>#VALUE!</v>
      </c>
      <c r="I3504" s="6">
        <f t="shared" si="327"/>
        <v>0</v>
      </c>
    </row>
    <row r="3505" spans="1:9" ht="15" customHeight="1" x14ac:dyDescent="0.25">
      <c r="A3505" s="27">
        <f t="shared" si="329"/>
        <v>3497</v>
      </c>
      <c r="B3505" s="31" t="str">
        <f>IF(INDEX('Cari-Kasa'!$A:$A,ROW()-6)="","",INDEX('Cari-Kasa'!$A:$A,ROW()-6))</f>
        <v/>
      </c>
      <c r="C3505" s="28" t="str">
        <f>IF(INDEX('Cari-Kasa'!$A:$A,ROW()-6)="","",INDEX('Cari-Kasa'!$C:$C,ROW()-6))</f>
        <v/>
      </c>
      <c r="D3505" s="29" t="str">
        <f>IF(INDEX('Cari-Kasa'!$A:$A,ROW()-6)="","",INDEX('Cari-Kasa'!$D:$D,ROW()-6))</f>
        <v/>
      </c>
      <c r="E3505" s="30" t="e">
        <f t="shared" si="328"/>
        <v>#VALUE!</v>
      </c>
      <c r="F3505" s="33" t="e">
        <f t="shared" si="324"/>
        <v>#VALUE!</v>
      </c>
      <c r="G3505" s="5">
        <f t="shared" ca="1" si="325"/>
        <v>39.75</v>
      </c>
      <c r="H3505" s="11" t="e">
        <f t="shared" si="326"/>
        <v>#VALUE!</v>
      </c>
      <c r="I3505" s="6">
        <f t="shared" si="327"/>
        <v>0</v>
      </c>
    </row>
    <row r="3506" spans="1:9" ht="15" customHeight="1" x14ac:dyDescent="0.25">
      <c r="A3506" s="27">
        <f t="shared" si="329"/>
        <v>3498</v>
      </c>
      <c r="B3506" s="31" t="str">
        <f>IF(INDEX('Cari-Kasa'!$A:$A,ROW()-6)="","",INDEX('Cari-Kasa'!$A:$A,ROW()-6))</f>
        <v/>
      </c>
      <c r="C3506" s="28" t="str">
        <f>IF(INDEX('Cari-Kasa'!$A:$A,ROW()-6)="","",INDEX('Cari-Kasa'!$C:$C,ROW()-6))</f>
        <v/>
      </c>
      <c r="D3506" s="29" t="str">
        <f>IF(INDEX('Cari-Kasa'!$A:$A,ROW()-6)="","",INDEX('Cari-Kasa'!$D:$D,ROW()-6))</f>
        <v/>
      </c>
      <c r="E3506" s="30" t="e">
        <f t="shared" si="328"/>
        <v>#VALUE!</v>
      </c>
      <c r="F3506" s="33" t="e">
        <f t="shared" si="324"/>
        <v>#VALUE!</v>
      </c>
      <c r="G3506" s="5">
        <f t="shared" ca="1" si="325"/>
        <v>39.75</v>
      </c>
      <c r="H3506" s="11" t="e">
        <f t="shared" si="326"/>
        <v>#VALUE!</v>
      </c>
      <c r="I3506" s="6">
        <f t="shared" si="327"/>
        <v>0</v>
      </c>
    </row>
    <row r="3507" spans="1:9" ht="15" customHeight="1" x14ac:dyDescent="0.25">
      <c r="A3507" s="27">
        <f t="shared" si="329"/>
        <v>3499</v>
      </c>
      <c r="B3507" s="31" t="str">
        <f>IF(INDEX('Cari-Kasa'!$A:$A,ROW()-6)="","",INDEX('Cari-Kasa'!$A:$A,ROW()-6))</f>
        <v/>
      </c>
      <c r="C3507" s="28" t="str">
        <f>IF(INDEX('Cari-Kasa'!$A:$A,ROW()-6)="","",INDEX('Cari-Kasa'!$C:$C,ROW()-6))</f>
        <v/>
      </c>
      <c r="D3507" s="29" t="str">
        <f>IF(INDEX('Cari-Kasa'!$A:$A,ROW()-6)="","",INDEX('Cari-Kasa'!$D:$D,ROW()-6))</f>
        <v/>
      </c>
      <c r="E3507" s="30" t="e">
        <f t="shared" si="328"/>
        <v>#VALUE!</v>
      </c>
      <c r="F3507" s="33" t="e">
        <f t="shared" si="324"/>
        <v>#VALUE!</v>
      </c>
      <c r="G3507" s="5">
        <f t="shared" ca="1" si="325"/>
        <v>39.75</v>
      </c>
      <c r="H3507" s="11" t="e">
        <f t="shared" si="326"/>
        <v>#VALUE!</v>
      </c>
      <c r="I3507" s="6">
        <f t="shared" si="327"/>
        <v>0</v>
      </c>
    </row>
    <row r="3508" spans="1:9" ht="15" customHeight="1" x14ac:dyDescent="0.25">
      <c r="A3508" s="27">
        <f t="shared" si="329"/>
        <v>3500</v>
      </c>
      <c r="B3508" s="31" t="str">
        <f>IF(INDEX('Cari-Kasa'!$A:$A,ROW()-6)="","",INDEX('Cari-Kasa'!$A:$A,ROW()-6))</f>
        <v/>
      </c>
      <c r="C3508" s="28" t="str">
        <f>IF(INDEX('Cari-Kasa'!$A:$A,ROW()-6)="","",INDEX('Cari-Kasa'!$C:$C,ROW()-6))</f>
        <v/>
      </c>
      <c r="D3508" s="29" t="str">
        <f>IF(INDEX('Cari-Kasa'!$A:$A,ROW()-6)="","",INDEX('Cari-Kasa'!$D:$D,ROW()-6))</f>
        <v/>
      </c>
      <c r="E3508" s="30" t="e">
        <f t="shared" si="328"/>
        <v>#VALUE!</v>
      </c>
      <c r="F3508" s="33" t="e">
        <f t="shared" si="324"/>
        <v>#VALUE!</v>
      </c>
      <c r="G3508" s="5">
        <f t="shared" ca="1" si="325"/>
        <v>39.75</v>
      </c>
      <c r="H3508" s="11" t="e">
        <f t="shared" si="326"/>
        <v>#VALUE!</v>
      </c>
      <c r="I3508" s="6">
        <f t="shared" si="327"/>
        <v>0</v>
      </c>
    </row>
    <row r="3509" spans="1:9" ht="15" customHeight="1" x14ac:dyDescent="0.25">
      <c r="A3509" s="27">
        <f t="shared" si="329"/>
        <v>3501</v>
      </c>
      <c r="B3509" s="31" t="str">
        <f>IF(INDEX('Cari-Kasa'!$A:$A,ROW()-6)="","",INDEX('Cari-Kasa'!$A:$A,ROW()-6))</f>
        <v/>
      </c>
      <c r="C3509" s="28" t="str">
        <f>IF(INDEX('Cari-Kasa'!$A:$A,ROW()-6)="","",INDEX('Cari-Kasa'!$C:$C,ROW()-6))</f>
        <v/>
      </c>
      <c r="D3509" s="29" t="str">
        <f>IF(INDEX('Cari-Kasa'!$A:$A,ROW()-6)="","",INDEX('Cari-Kasa'!$D:$D,ROW()-6))</f>
        <v/>
      </c>
      <c r="E3509" s="30" t="e">
        <f t="shared" si="328"/>
        <v>#VALUE!</v>
      </c>
      <c r="F3509" s="33" t="e">
        <f t="shared" si="324"/>
        <v>#VALUE!</v>
      </c>
      <c r="G3509" s="5">
        <f t="shared" ca="1" si="325"/>
        <v>39.75</v>
      </c>
      <c r="H3509" s="11" t="e">
        <f t="shared" si="326"/>
        <v>#VALUE!</v>
      </c>
      <c r="I3509" s="6">
        <f t="shared" si="327"/>
        <v>0</v>
      </c>
    </row>
    <row r="3510" spans="1:9" ht="15" customHeight="1" x14ac:dyDescent="0.25">
      <c r="A3510" s="27">
        <f t="shared" si="329"/>
        <v>3502</v>
      </c>
      <c r="B3510" s="31" t="str">
        <f>IF(INDEX('Cari-Kasa'!$A:$A,ROW()-6)="","",INDEX('Cari-Kasa'!$A:$A,ROW()-6))</f>
        <v/>
      </c>
      <c r="C3510" s="28" t="str">
        <f>IF(INDEX('Cari-Kasa'!$A:$A,ROW()-6)="","",INDEX('Cari-Kasa'!$C:$C,ROW()-6))</f>
        <v/>
      </c>
      <c r="D3510" s="29" t="str">
        <f>IF(INDEX('Cari-Kasa'!$A:$A,ROW()-6)="","",INDEX('Cari-Kasa'!$D:$D,ROW()-6))</f>
        <v/>
      </c>
      <c r="E3510" s="30" t="e">
        <f t="shared" si="328"/>
        <v>#VALUE!</v>
      </c>
      <c r="F3510" s="33" t="e">
        <f t="shared" si="324"/>
        <v>#VALUE!</v>
      </c>
      <c r="G3510" s="5">
        <f t="shared" ca="1" si="325"/>
        <v>39.75</v>
      </c>
      <c r="H3510" s="11" t="e">
        <f t="shared" si="326"/>
        <v>#VALUE!</v>
      </c>
      <c r="I3510" s="6">
        <f t="shared" si="327"/>
        <v>0</v>
      </c>
    </row>
    <row r="3511" spans="1:9" ht="15" customHeight="1" x14ac:dyDescent="0.25">
      <c r="A3511" s="27">
        <f t="shared" si="329"/>
        <v>3503</v>
      </c>
      <c r="B3511" s="31" t="str">
        <f>IF(INDEX('Cari-Kasa'!$A:$A,ROW()-6)="","",INDEX('Cari-Kasa'!$A:$A,ROW()-6))</f>
        <v/>
      </c>
      <c r="C3511" s="28" t="str">
        <f>IF(INDEX('Cari-Kasa'!$A:$A,ROW()-6)="","",INDEX('Cari-Kasa'!$C:$C,ROW()-6))</f>
        <v/>
      </c>
      <c r="D3511" s="29" t="str">
        <f>IF(INDEX('Cari-Kasa'!$A:$A,ROW()-6)="","",INDEX('Cari-Kasa'!$D:$D,ROW()-6))</f>
        <v/>
      </c>
      <c r="E3511" s="30" t="e">
        <f t="shared" si="328"/>
        <v>#VALUE!</v>
      </c>
      <c r="F3511" s="33" t="e">
        <f t="shared" si="324"/>
        <v>#VALUE!</v>
      </c>
      <c r="G3511" s="5">
        <f t="shared" ca="1" si="325"/>
        <v>39.75</v>
      </c>
      <c r="H3511" s="11" t="e">
        <f t="shared" si="326"/>
        <v>#VALUE!</v>
      </c>
      <c r="I3511" s="6">
        <f t="shared" si="327"/>
        <v>0</v>
      </c>
    </row>
    <row r="3512" spans="1:9" ht="15" customHeight="1" x14ac:dyDescent="0.25">
      <c r="A3512" s="27">
        <f t="shared" si="329"/>
        <v>3504</v>
      </c>
      <c r="B3512" s="31" t="str">
        <f>IF(INDEX('Cari-Kasa'!$A:$A,ROW()-6)="","",INDEX('Cari-Kasa'!$A:$A,ROW()-6))</f>
        <v/>
      </c>
      <c r="C3512" s="28" t="str">
        <f>IF(INDEX('Cari-Kasa'!$A:$A,ROW()-6)="","",INDEX('Cari-Kasa'!$C:$C,ROW()-6))</f>
        <v/>
      </c>
      <c r="D3512" s="29" t="str">
        <f>IF(INDEX('Cari-Kasa'!$A:$A,ROW()-6)="","",INDEX('Cari-Kasa'!$D:$D,ROW()-6))</f>
        <v/>
      </c>
      <c r="E3512" s="30" t="e">
        <f t="shared" si="328"/>
        <v>#VALUE!</v>
      </c>
      <c r="F3512" s="33" t="e">
        <f t="shared" si="324"/>
        <v>#VALUE!</v>
      </c>
      <c r="G3512" s="5">
        <f t="shared" ca="1" si="325"/>
        <v>39.75</v>
      </c>
      <c r="H3512" s="11" t="e">
        <f t="shared" si="326"/>
        <v>#VALUE!</v>
      </c>
      <c r="I3512" s="6">
        <f t="shared" si="327"/>
        <v>0</v>
      </c>
    </row>
    <row r="3513" spans="1:9" ht="15" customHeight="1" x14ac:dyDescent="0.25">
      <c r="A3513" s="27">
        <f t="shared" si="329"/>
        <v>3505</v>
      </c>
      <c r="B3513" s="31" t="str">
        <f>IF(INDEX('Cari-Kasa'!$A:$A,ROW()-6)="","",INDEX('Cari-Kasa'!$A:$A,ROW()-6))</f>
        <v/>
      </c>
      <c r="C3513" s="28" t="str">
        <f>IF(INDEX('Cari-Kasa'!$A:$A,ROW()-6)="","",INDEX('Cari-Kasa'!$C:$C,ROW()-6))</f>
        <v/>
      </c>
      <c r="D3513" s="29" t="str">
        <f>IF(INDEX('Cari-Kasa'!$A:$A,ROW()-6)="","",INDEX('Cari-Kasa'!$D:$D,ROW()-6))</f>
        <v/>
      </c>
      <c r="E3513" s="30" t="e">
        <f t="shared" si="328"/>
        <v>#VALUE!</v>
      </c>
      <c r="F3513" s="33" t="e">
        <f t="shared" si="324"/>
        <v>#VALUE!</v>
      </c>
      <c r="G3513" s="5">
        <f t="shared" ca="1" si="325"/>
        <v>39.75</v>
      </c>
      <c r="H3513" s="11" t="e">
        <f t="shared" si="326"/>
        <v>#VALUE!</v>
      </c>
      <c r="I3513" s="6">
        <f t="shared" si="327"/>
        <v>0</v>
      </c>
    </row>
    <row r="3514" spans="1:9" ht="15" customHeight="1" x14ac:dyDescent="0.25">
      <c r="A3514" s="27">
        <f t="shared" si="329"/>
        <v>3506</v>
      </c>
      <c r="B3514" s="31" t="str">
        <f>IF(INDEX('Cari-Kasa'!$A:$A,ROW()-6)="","",INDEX('Cari-Kasa'!$A:$A,ROW()-6))</f>
        <v/>
      </c>
      <c r="C3514" s="28" t="str">
        <f>IF(INDEX('Cari-Kasa'!$A:$A,ROW()-6)="","",INDEX('Cari-Kasa'!$C:$C,ROW()-6))</f>
        <v/>
      </c>
      <c r="D3514" s="29" t="str">
        <f>IF(INDEX('Cari-Kasa'!$A:$A,ROW()-6)="","",INDEX('Cari-Kasa'!$D:$D,ROW()-6))</f>
        <v/>
      </c>
      <c r="E3514" s="30" t="e">
        <f t="shared" si="328"/>
        <v>#VALUE!</v>
      </c>
      <c r="F3514" s="33" t="e">
        <f t="shared" si="324"/>
        <v>#VALUE!</v>
      </c>
      <c r="G3514" s="5">
        <f t="shared" ca="1" si="325"/>
        <v>39.75</v>
      </c>
      <c r="H3514" s="11" t="e">
        <f t="shared" si="326"/>
        <v>#VALUE!</v>
      </c>
      <c r="I3514" s="6">
        <f t="shared" si="327"/>
        <v>0</v>
      </c>
    </row>
    <row r="3515" spans="1:9" ht="15" customHeight="1" x14ac:dyDescent="0.25">
      <c r="A3515" s="27">
        <f t="shared" si="329"/>
        <v>3507</v>
      </c>
      <c r="B3515" s="31" t="str">
        <f>IF(INDEX('Cari-Kasa'!$A:$A,ROW()-6)="","",INDEX('Cari-Kasa'!$A:$A,ROW()-6))</f>
        <v/>
      </c>
      <c r="C3515" s="28" t="str">
        <f>IF(INDEX('Cari-Kasa'!$A:$A,ROW()-6)="","",INDEX('Cari-Kasa'!$C:$C,ROW()-6))</f>
        <v/>
      </c>
      <c r="D3515" s="29" t="str">
        <f>IF(INDEX('Cari-Kasa'!$A:$A,ROW()-6)="","",INDEX('Cari-Kasa'!$D:$D,ROW()-6))</f>
        <v/>
      </c>
      <c r="E3515" s="30" t="e">
        <f t="shared" si="328"/>
        <v>#VALUE!</v>
      </c>
      <c r="F3515" s="33" t="e">
        <f t="shared" si="324"/>
        <v>#VALUE!</v>
      </c>
      <c r="G3515" s="5">
        <f t="shared" ca="1" si="325"/>
        <v>39.75</v>
      </c>
      <c r="H3515" s="11" t="e">
        <f t="shared" si="326"/>
        <v>#VALUE!</v>
      </c>
      <c r="I3515" s="6">
        <f t="shared" si="327"/>
        <v>0</v>
      </c>
    </row>
    <row r="3516" spans="1:9" ht="15" customHeight="1" x14ac:dyDescent="0.25">
      <c r="A3516" s="27">
        <f t="shared" si="329"/>
        <v>3508</v>
      </c>
      <c r="B3516" s="31" t="str">
        <f>IF(INDEX('Cari-Kasa'!$A:$A,ROW()-6)="","",INDEX('Cari-Kasa'!$A:$A,ROW()-6))</f>
        <v/>
      </c>
      <c r="C3516" s="28" t="str">
        <f>IF(INDEX('Cari-Kasa'!$A:$A,ROW()-6)="","",INDEX('Cari-Kasa'!$C:$C,ROW()-6))</f>
        <v/>
      </c>
      <c r="D3516" s="29" t="str">
        <f>IF(INDEX('Cari-Kasa'!$A:$A,ROW()-6)="","",INDEX('Cari-Kasa'!$D:$D,ROW()-6))</f>
        <v/>
      </c>
      <c r="E3516" s="30" t="e">
        <f t="shared" si="328"/>
        <v>#VALUE!</v>
      </c>
      <c r="F3516" s="33" t="e">
        <f t="shared" si="324"/>
        <v>#VALUE!</v>
      </c>
      <c r="G3516" s="5">
        <f t="shared" ca="1" si="325"/>
        <v>39.75</v>
      </c>
      <c r="H3516" s="11" t="e">
        <f t="shared" si="326"/>
        <v>#VALUE!</v>
      </c>
      <c r="I3516" s="6">
        <f t="shared" si="327"/>
        <v>0</v>
      </c>
    </row>
    <row r="3517" spans="1:9" ht="15" customHeight="1" x14ac:dyDescent="0.25">
      <c r="A3517" s="27">
        <f t="shared" si="329"/>
        <v>3509</v>
      </c>
      <c r="B3517" s="31" t="str">
        <f>IF(INDEX('Cari-Kasa'!$A:$A,ROW()-6)="","",INDEX('Cari-Kasa'!$A:$A,ROW()-6))</f>
        <v/>
      </c>
      <c r="C3517" s="28" t="str">
        <f>IF(INDEX('Cari-Kasa'!$A:$A,ROW()-6)="","",INDEX('Cari-Kasa'!$C:$C,ROW()-6))</f>
        <v/>
      </c>
      <c r="D3517" s="29" t="str">
        <f>IF(INDEX('Cari-Kasa'!$A:$A,ROW()-6)="","",INDEX('Cari-Kasa'!$D:$D,ROW()-6))</f>
        <v/>
      </c>
      <c r="E3517" s="30" t="e">
        <f t="shared" si="328"/>
        <v>#VALUE!</v>
      </c>
      <c r="F3517" s="33" t="e">
        <f t="shared" si="324"/>
        <v>#VALUE!</v>
      </c>
      <c r="G3517" s="5">
        <f t="shared" ca="1" si="325"/>
        <v>39.75</v>
      </c>
      <c r="H3517" s="11" t="e">
        <f t="shared" si="326"/>
        <v>#VALUE!</v>
      </c>
      <c r="I3517" s="6">
        <f t="shared" si="327"/>
        <v>0</v>
      </c>
    </row>
    <row r="3518" spans="1:9" ht="15" customHeight="1" x14ac:dyDescent="0.25">
      <c r="A3518" s="27">
        <f t="shared" si="329"/>
        <v>3510</v>
      </c>
      <c r="B3518" s="31" t="str">
        <f>IF(INDEX('Cari-Kasa'!$A:$A,ROW()-6)="","",INDEX('Cari-Kasa'!$A:$A,ROW()-6))</f>
        <v/>
      </c>
      <c r="C3518" s="28" t="str">
        <f>IF(INDEX('Cari-Kasa'!$A:$A,ROW()-6)="","",INDEX('Cari-Kasa'!$C:$C,ROW()-6))</f>
        <v/>
      </c>
      <c r="D3518" s="29" t="str">
        <f>IF(INDEX('Cari-Kasa'!$A:$A,ROW()-6)="","",INDEX('Cari-Kasa'!$D:$D,ROW()-6))</f>
        <v/>
      </c>
      <c r="E3518" s="30" t="e">
        <f t="shared" si="328"/>
        <v>#VALUE!</v>
      </c>
      <c r="F3518" s="33" t="e">
        <f t="shared" si="324"/>
        <v>#VALUE!</v>
      </c>
      <c r="G3518" s="5">
        <f t="shared" ca="1" si="325"/>
        <v>39.75</v>
      </c>
      <c r="H3518" s="11" t="e">
        <f t="shared" si="326"/>
        <v>#VALUE!</v>
      </c>
      <c r="I3518" s="6">
        <f t="shared" si="327"/>
        <v>0</v>
      </c>
    </row>
    <row r="3519" spans="1:9" ht="15" customHeight="1" x14ac:dyDescent="0.25">
      <c r="A3519" s="27">
        <f t="shared" si="329"/>
        <v>3511</v>
      </c>
      <c r="B3519" s="31" t="str">
        <f>IF(INDEX('Cari-Kasa'!$A:$A,ROW()-6)="","",INDEX('Cari-Kasa'!$A:$A,ROW()-6))</f>
        <v/>
      </c>
      <c r="C3519" s="28" t="str">
        <f>IF(INDEX('Cari-Kasa'!$A:$A,ROW()-6)="","",INDEX('Cari-Kasa'!$C:$C,ROW()-6))</f>
        <v/>
      </c>
      <c r="D3519" s="29" t="str">
        <f>IF(INDEX('Cari-Kasa'!$A:$A,ROW()-6)="","",INDEX('Cari-Kasa'!$D:$D,ROW()-6))</f>
        <v/>
      </c>
      <c r="E3519" s="30" t="e">
        <f t="shared" si="328"/>
        <v>#VALUE!</v>
      </c>
      <c r="F3519" s="33" t="e">
        <f t="shared" si="324"/>
        <v>#VALUE!</v>
      </c>
      <c r="G3519" s="5">
        <f t="shared" ca="1" si="325"/>
        <v>39.75</v>
      </c>
      <c r="H3519" s="11" t="e">
        <f t="shared" si="326"/>
        <v>#VALUE!</v>
      </c>
      <c r="I3519" s="6">
        <f t="shared" si="327"/>
        <v>0</v>
      </c>
    </row>
    <row r="3520" spans="1:9" ht="15" customHeight="1" x14ac:dyDescent="0.25">
      <c r="A3520" s="27">
        <f t="shared" si="329"/>
        <v>3512</v>
      </c>
      <c r="B3520" s="31" t="str">
        <f>IF(INDEX('Cari-Kasa'!$A:$A,ROW()-6)="","",INDEX('Cari-Kasa'!$A:$A,ROW()-6))</f>
        <v/>
      </c>
      <c r="C3520" s="28" t="str">
        <f>IF(INDEX('Cari-Kasa'!$A:$A,ROW()-6)="","",INDEX('Cari-Kasa'!$C:$C,ROW()-6))</f>
        <v/>
      </c>
      <c r="D3520" s="29" t="str">
        <f>IF(INDEX('Cari-Kasa'!$A:$A,ROW()-6)="","",INDEX('Cari-Kasa'!$D:$D,ROW()-6))</f>
        <v/>
      </c>
      <c r="E3520" s="30" t="e">
        <f t="shared" si="328"/>
        <v>#VALUE!</v>
      </c>
      <c r="F3520" s="33" t="e">
        <f t="shared" si="324"/>
        <v>#VALUE!</v>
      </c>
      <c r="G3520" s="5">
        <f t="shared" ca="1" si="325"/>
        <v>39.75</v>
      </c>
      <c r="H3520" s="11" t="e">
        <f t="shared" si="326"/>
        <v>#VALUE!</v>
      </c>
      <c r="I3520" s="6">
        <f t="shared" si="327"/>
        <v>0</v>
      </c>
    </row>
    <row r="3521" spans="1:9" ht="15" customHeight="1" x14ac:dyDescent="0.25">
      <c r="A3521" s="27">
        <f t="shared" si="329"/>
        <v>3513</v>
      </c>
      <c r="B3521" s="31" t="str">
        <f>IF(INDEX('Cari-Kasa'!$A:$A,ROW()-6)="","",INDEX('Cari-Kasa'!$A:$A,ROW()-6))</f>
        <v/>
      </c>
      <c r="C3521" s="28" t="str">
        <f>IF(INDEX('Cari-Kasa'!$A:$A,ROW()-6)="","",INDEX('Cari-Kasa'!$C:$C,ROW()-6))</f>
        <v/>
      </c>
      <c r="D3521" s="29" t="str">
        <f>IF(INDEX('Cari-Kasa'!$A:$A,ROW()-6)="","",INDEX('Cari-Kasa'!$D:$D,ROW()-6))</f>
        <v/>
      </c>
      <c r="E3521" s="30" t="e">
        <f t="shared" si="328"/>
        <v>#VALUE!</v>
      </c>
      <c r="F3521" s="33" t="e">
        <f t="shared" si="324"/>
        <v>#VALUE!</v>
      </c>
      <c r="G3521" s="5">
        <f t="shared" ca="1" si="325"/>
        <v>39.75</v>
      </c>
      <c r="H3521" s="11" t="e">
        <f t="shared" si="326"/>
        <v>#VALUE!</v>
      </c>
      <c r="I3521" s="6">
        <f t="shared" si="327"/>
        <v>0</v>
      </c>
    </row>
    <row r="3522" spans="1:9" ht="15" customHeight="1" x14ac:dyDescent="0.25">
      <c r="A3522" s="27">
        <f t="shared" si="329"/>
        <v>3514</v>
      </c>
      <c r="B3522" s="31" t="str">
        <f>IF(INDEX('Cari-Kasa'!$A:$A,ROW()-6)="","",INDEX('Cari-Kasa'!$A:$A,ROW()-6))</f>
        <v/>
      </c>
      <c r="C3522" s="28" t="str">
        <f>IF(INDEX('Cari-Kasa'!$A:$A,ROW()-6)="","",INDEX('Cari-Kasa'!$C:$C,ROW()-6))</f>
        <v/>
      </c>
      <c r="D3522" s="29" t="str">
        <f>IF(INDEX('Cari-Kasa'!$A:$A,ROW()-6)="","",INDEX('Cari-Kasa'!$D:$D,ROW()-6))</f>
        <v/>
      </c>
      <c r="E3522" s="30" t="e">
        <f t="shared" si="328"/>
        <v>#VALUE!</v>
      </c>
      <c r="F3522" s="33" t="e">
        <f t="shared" si="324"/>
        <v>#VALUE!</v>
      </c>
      <c r="G3522" s="5">
        <f t="shared" ca="1" si="325"/>
        <v>39.75</v>
      </c>
      <c r="H3522" s="11" t="e">
        <f t="shared" si="326"/>
        <v>#VALUE!</v>
      </c>
      <c r="I3522" s="6">
        <f t="shared" si="327"/>
        <v>0</v>
      </c>
    </row>
    <row r="3523" spans="1:9" ht="15" customHeight="1" x14ac:dyDescent="0.25">
      <c r="A3523" s="27">
        <f t="shared" si="329"/>
        <v>3515</v>
      </c>
      <c r="B3523" s="31" t="str">
        <f>IF(INDEX('Cari-Kasa'!$A:$A,ROW()-6)="","",INDEX('Cari-Kasa'!$A:$A,ROW()-6))</f>
        <v/>
      </c>
      <c r="C3523" s="28" t="str">
        <f>IF(INDEX('Cari-Kasa'!$A:$A,ROW()-6)="","",INDEX('Cari-Kasa'!$C:$C,ROW()-6))</f>
        <v/>
      </c>
      <c r="D3523" s="29" t="str">
        <f>IF(INDEX('Cari-Kasa'!$A:$A,ROW()-6)="","",INDEX('Cari-Kasa'!$D:$D,ROW()-6))</f>
        <v/>
      </c>
      <c r="E3523" s="30" t="e">
        <f t="shared" si="328"/>
        <v>#VALUE!</v>
      </c>
      <c r="F3523" s="33" t="e">
        <f t="shared" si="324"/>
        <v>#VALUE!</v>
      </c>
      <c r="G3523" s="5">
        <f t="shared" ca="1" si="325"/>
        <v>39.75</v>
      </c>
      <c r="H3523" s="11" t="e">
        <f t="shared" si="326"/>
        <v>#VALUE!</v>
      </c>
      <c r="I3523" s="6">
        <f t="shared" si="327"/>
        <v>0</v>
      </c>
    </row>
    <row r="3524" spans="1:9" ht="15" customHeight="1" x14ac:dyDescent="0.25">
      <c r="A3524" s="27">
        <f t="shared" si="329"/>
        <v>3516</v>
      </c>
      <c r="B3524" s="31" t="str">
        <f>IF(INDEX('Cari-Kasa'!$A:$A,ROW()-6)="","",INDEX('Cari-Kasa'!$A:$A,ROW()-6))</f>
        <v/>
      </c>
      <c r="C3524" s="28" t="str">
        <f>IF(INDEX('Cari-Kasa'!$A:$A,ROW()-6)="","",INDEX('Cari-Kasa'!$C:$C,ROW()-6))</f>
        <v/>
      </c>
      <c r="D3524" s="29" t="str">
        <f>IF(INDEX('Cari-Kasa'!$A:$A,ROW()-6)="","",INDEX('Cari-Kasa'!$D:$D,ROW()-6))</f>
        <v/>
      </c>
      <c r="E3524" s="30" t="e">
        <f t="shared" si="328"/>
        <v>#VALUE!</v>
      </c>
      <c r="F3524" s="33" t="e">
        <f t="shared" si="324"/>
        <v>#VALUE!</v>
      </c>
      <c r="G3524" s="5">
        <f t="shared" ca="1" si="325"/>
        <v>39.75</v>
      </c>
      <c r="H3524" s="11" t="e">
        <f t="shared" si="326"/>
        <v>#VALUE!</v>
      </c>
      <c r="I3524" s="6">
        <f t="shared" si="327"/>
        <v>0</v>
      </c>
    </row>
    <row r="3525" spans="1:9" ht="15" customHeight="1" x14ac:dyDescent="0.25">
      <c r="A3525" s="27">
        <f t="shared" si="329"/>
        <v>3517</v>
      </c>
      <c r="B3525" s="31" t="str">
        <f>IF(INDEX('Cari-Kasa'!$A:$A,ROW()-6)="","",INDEX('Cari-Kasa'!$A:$A,ROW()-6))</f>
        <v/>
      </c>
      <c r="C3525" s="28" t="str">
        <f>IF(INDEX('Cari-Kasa'!$A:$A,ROW()-6)="","",INDEX('Cari-Kasa'!$C:$C,ROW()-6))</f>
        <v/>
      </c>
      <c r="D3525" s="29" t="str">
        <f>IF(INDEX('Cari-Kasa'!$A:$A,ROW()-6)="","",INDEX('Cari-Kasa'!$D:$D,ROW()-6))</f>
        <v/>
      </c>
      <c r="E3525" s="30" t="e">
        <f t="shared" si="328"/>
        <v>#VALUE!</v>
      </c>
      <c r="F3525" s="33" t="e">
        <f t="shared" si="324"/>
        <v>#VALUE!</v>
      </c>
      <c r="G3525" s="5">
        <f t="shared" ca="1" si="325"/>
        <v>39.75</v>
      </c>
      <c r="H3525" s="11" t="e">
        <f t="shared" si="326"/>
        <v>#VALUE!</v>
      </c>
      <c r="I3525" s="6">
        <f t="shared" si="327"/>
        <v>0</v>
      </c>
    </row>
    <row r="3526" spans="1:9" ht="15" customHeight="1" x14ac:dyDescent="0.25">
      <c r="A3526" s="27">
        <f t="shared" si="329"/>
        <v>3518</v>
      </c>
      <c r="B3526" s="31" t="str">
        <f>IF(INDEX('Cari-Kasa'!$A:$A,ROW()-6)="","",INDEX('Cari-Kasa'!$A:$A,ROW()-6))</f>
        <v/>
      </c>
      <c r="C3526" s="28" t="str">
        <f>IF(INDEX('Cari-Kasa'!$A:$A,ROW()-6)="","",INDEX('Cari-Kasa'!$C:$C,ROW()-6))</f>
        <v/>
      </c>
      <c r="D3526" s="29" t="str">
        <f>IF(INDEX('Cari-Kasa'!$A:$A,ROW()-6)="","",INDEX('Cari-Kasa'!$D:$D,ROW()-6))</f>
        <v/>
      </c>
      <c r="E3526" s="30" t="e">
        <f t="shared" si="328"/>
        <v>#VALUE!</v>
      </c>
      <c r="F3526" s="33" t="e">
        <f t="shared" si="324"/>
        <v>#VALUE!</v>
      </c>
      <c r="G3526" s="5">
        <f t="shared" ca="1" si="325"/>
        <v>39.75</v>
      </c>
      <c r="H3526" s="11" t="e">
        <f t="shared" si="326"/>
        <v>#VALUE!</v>
      </c>
      <c r="I3526" s="6">
        <f t="shared" si="327"/>
        <v>0</v>
      </c>
    </row>
    <row r="3527" spans="1:9" ht="15" customHeight="1" x14ac:dyDescent="0.25">
      <c r="A3527" s="27">
        <f t="shared" si="329"/>
        <v>3519</v>
      </c>
      <c r="B3527" s="31" t="str">
        <f>IF(INDEX('Cari-Kasa'!$A:$A,ROW()-6)="","",INDEX('Cari-Kasa'!$A:$A,ROW()-6))</f>
        <v/>
      </c>
      <c r="C3527" s="28" t="str">
        <f>IF(INDEX('Cari-Kasa'!$A:$A,ROW()-6)="","",INDEX('Cari-Kasa'!$C:$C,ROW()-6))</f>
        <v/>
      </c>
      <c r="D3527" s="29" t="str">
        <f>IF(INDEX('Cari-Kasa'!$A:$A,ROW()-6)="","",INDEX('Cari-Kasa'!$D:$D,ROW()-6))</f>
        <v/>
      </c>
      <c r="E3527" s="30" t="e">
        <f t="shared" si="328"/>
        <v>#VALUE!</v>
      </c>
      <c r="F3527" s="33" t="e">
        <f t="shared" si="324"/>
        <v>#VALUE!</v>
      </c>
      <c r="G3527" s="5">
        <f t="shared" ca="1" si="325"/>
        <v>39.75</v>
      </c>
      <c r="H3527" s="11" t="e">
        <f t="shared" si="326"/>
        <v>#VALUE!</v>
      </c>
      <c r="I3527" s="6">
        <f t="shared" si="327"/>
        <v>0</v>
      </c>
    </row>
    <row r="3528" spans="1:9" ht="15" customHeight="1" x14ac:dyDescent="0.25">
      <c r="A3528" s="27">
        <f t="shared" si="329"/>
        <v>3520</v>
      </c>
      <c r="B3528" s="31" t="str">
        <f>IF(INDEX('Cari-Kasa'!$A:$A,ROW()-6)="","",INDEX('Cari-Kasa'!$A:$A,ROW()-6))</f>
        <v/>
      </c>
      <c r="C3528" s="28" t="str">
        <f>IF(INDEX('Cari-Kasa'!$A:$A,ROW()-6)="","",INDEX('Cari-Kasa'!$C:$C,ROW()-6))</f>
        <v/>
      </c>
      <c r="D3528" s="29" t="str">
        <f>IF(INDEX('Cari-Kasa'!$A:$A,ROW()-6)="","",INDEX('Cari-Kasa'!$D:$D,ROW()-6))</f>
        <v/>
      </c>
      <c r="E3528" s="30" t="e">
        <f t="shared" si="328"/>
        <v>#VALUE!</v>
      </c>
      <c r="F3528" s="33" t="e">
        <f t="shared" si="324"/>
        <v>#VALUE!</v>
      </c>
      <c r="G3528" s="5">
        <f t="shared" ca="1" si="325"/>
        <v>39.75</v>
      </c>
      <c r="H3528" s="11" t="e">
        <f t="shared" si="326"/>
        <v>#VALUE!</v>
      </c>
      <c r="I3528" s="6">
        <f t="shared" si="327"/>
        <v>0</v>
      </c>
    </row>
    <row r="3529" spans="1:9" ht="15" customHeight="1" x14ac:dyDescent="0.25">
      <c r="A3529" s="27">
        <f t="shared" si="329"/>
        <v>3521</v>
      </c>
      <c r="B3529" s="31" t="str">
        <f>IF(INDEX('Cari-Kasa'!$A:$A,ROW()-6)="","",INDEX('Cari-Kasa'!$A:$A,ROW()-6))</f>
        <v/>
      </c>
      <c r="C3529" s="28" t="str">
        <f>IF(INDEX('Cari-Kasa'!$A:$A,ROW()-6)="","",INDEX('Cari-Kasa'!$C:$C,ROW()-6))</f>
        <v/>
      </c>
      <c r="D3529" s="29" t="str">
        <f>IF(INDEX('Cari-Kasa'!$A:$A,ROW()-6)="","",INDEX('Cari-Kasa'!$D:$D,ROW()-6))</f>
        <v/>
      </c>
      <c r="E3529" s="30" t="e">
        <f t="shared" si="328"/>
        <v>#VALUE!</v>
      </c>
      <c r="F3529" s="33" t="e">
        <f t="shared" ref="F3529:F3592" si="330">IF(E3529-ISTISNA&lt;=0,0,E3529-ISTISNA)</f>
        <v>#VALUE!</v>
      </c>
      <c r="G3529" s="5">
        <f t="shared" ref="G3529:G3592" ca="1" si="331">ORAN</f>
        <v>39.75</v>
      </c>
      <c r="H3529" s="11" t="e">
        <f t="shared" ref="H3529:H3592" si="332">IF(OR(B3529="",F3529&lt;=0,B3529&gt;=VADE),0,IF(B3530="",VADE-B3529,MIN(VADE,B3530)-B3529))</f>
        <v>#VALUE!</v>
      </c>
      <c r="I3529" s="6">
        <f t="shared" ref="I3529:I3592" si="333">IF(B3529="",0,(F3529*G3529*H3529)/36000)</f>
        <v>0</v>
      </c>
    </row>
    <row r="3530" spans="1:9" ht="15" customHeight="1" x14ac:dyDescent="0.25">
      <c r="A3530" s="27">
        <f t="shared" si="329"/>
        <v>3522</v>
      </c>
      <c r="B3530" s="31" t="str">
        <f>IF(INDEX('Cari-Kasa'!$A:$A,ROW()-6)="","",INDEX('Cari-Kasa'!$A:$A,ROW()-6))</f>
        <v/>
      </c>
      <c r="C3530" s="28" t="str">
        <f>IF(INDEX('Cari-Kasa'!$A:$A,ROW()-6)="","",INDEX('Cari-Kasa'!$C:$C,ROW()-6))</f>
        <v/>
      </c>
      <c r="D3530" s="29" t="str">
        <f>IF(INDEX('Cari-Kasa'!$A:$A,ROW()-6)="","",INDEX('Cari-Kasa'!$D:$D,ROW()-6))</f>
        <v/>
      </c>
      <c r="E3530" s="30" t="e">
        <f t="shared" ref="E3530:E3593" si="334">(E3529+C3530)-D3530</f>
        <v>#VALUE!</v>
      </c>
      <c r="F3530" s="33" t="e">
        <f t="shared" si="330"/>
        <v>#VALUE!</v>
      </c>
      <c r="G3530" s="5">
        <f t="shared" ca="1" si="331"/>
        <v>39.75</v>
      </c>
      <c r="H3530" s="11" t="e">
        <f t="shared" si="332"/>
        <v>#VALUE!</v>
      </c>
      <c r="I3530" s="6">
        <f t="shared" si="333"/>
        <v>0</v>
      </c>
    </row>
    <row r="3531" spans="1:9" ht="15" customHeight="1" x14ac:dyDescent="0.25">
      <c r="A3531" s="27">
        <f t="shared" si="329"/>
        <v>3523</v>
      </c>
      <c r="B3531" s="31" t="str">
        <f>IF(INDEX('Cari-Kasa'!$A:$A,ROW()-6)="","",INDEX('Cari-Kasa'!$A:$A,ROW()-6))</f>
        <v/>
      </c>
      <c r="C3531" s="28" t="str">
        <f>IF(INDEX('Cari-Kasa'!$A:$A,ROW()-6)="","",INDEX('Cari-Kasa'!$C:$C,ROW()-6))</f>
        <v/>
      </c>
      <c r="D3531" s="29" t="str">
        <f>IF(INDEX('Cari-Kasa'!$A:$A,ROW()-6)="","",INDEX('Cari-Kasa'!$D:$D,ROW()-6))</f>
        <v/>
      </c>
      <c r="E3531" s="30" t="e">
        <f t="shared" si="334"/>
        <v>#VALUE!</v>
      </c>
      <c r="F3531" s="33" t="e">
        <f t="shared" si="330"/>
        <v>#VALUE!</v>
      </c>
      <c r="G3531" s="5">
        <f t="shared" ca="1" si="331"/>
        <v>39.75</v>
      </c>
      <c r="H3531" s="11" t="e">
        <f t="shared" si="332"/>
        <v>#VALUE!</v>
      </c>
      <c r="I3531" s="6">
        <f t="shared" si="333"/>
        <v>0</v>
      </c>
    </row>
    <row r="3532" spans="1:9" ht="15" customHeight="1" x14ac:dyDescent="0.25">
      <c r="A3532" s="27">
        <f t="shared" si="329"/>
        <v>3524</v>
      </c>
      <c r="B3532" s="31" t="str">
        <f>IF(INDEX('Cari-Kasa'!$A:$A,ROW()-6)="","",INDEX('Cari-Kasa'!$A:$A,ROW()-6))</f>
        <v/>
      </c>
      <c r="C3532" s="28" t="str">
        <f>IF(INDEX('Cari-Kasa'!$A:$A,ROW()-6)="","",INDEX('Cari-Kasa'!$C:$C,ROW()-6))</f>
        <v/>
      </c>
      <c r="D3532" s="29" t="str">
        <f>IF(INDEX('Cari-Kasa'!$A:$A,ROW()-6)="","",INDEX('Cari-Kasa'!$D:$D,ROW()-6))</f>
        <v/>
      </c>
      <c r="E3532" s="30" t="e">
        <f t="shared" si="334"/>
        <v>#VALUE!</v>
      </c>
      <c r="F3532" s="33" t="e">
        <f t="shared" si="330"/>
        <v>#VALUE!</v>
      </c>
      <c r="G3532" s="5">
        <f t="shared" ca="1" si="331"/>
        <v>39.75</v>
      </c>
      <c r="H3532" s="11" t="e">
        <f t="shared" si="332"/>
        <v>#VALUE!</v>
      </c>
      <c r="I3532" s="6">
        <f t="shared" si="333"/>
        <v>0</v>
      </c>
    </row>
    <row r="3533" spans="1:9" ht="15" customHeight="1" x14ac:dyDescent="0.25">
      <c r="A3533" s="27">
        <f t="shared" si="329"/>
        <v>3525</v>
      </c>
      <c r="B3533" s="31" t="str">
        <f>IF(INDEX('Cari-Kasa'!$A:$A,ROW()-6)="","",INDEX('Cari-Kasa'!$A:$A,ROW()-6))</f>
        <v/>
      </c>
      <c r="C3533" s="28" t="str">
        <f>IF(INDEX('Cari-Kasa'!$A:$A,ROW()-6)="","",INDEX('Cari-Kasa'!$C:$C,ROW()-6))</f>
        <v/>
      </c>
      <c r="D3533" s="29" t="str">
        <f>IF(INDEX('Cari-Kasa'!$A:$A,ROW()-6)="","",INDEX('Cari-Kasa'!$D:$D,ROW()-6))</f>
        <v/>
      </c>
      <c r="E3533" s="30" t="e">
        <f t="shared" si="334"/>
        <v>#VALUE!</v>
      </c>
      <c r="F3533" s="33" t="e">
        <f t="shared" si="330"/>
        <v>#VALUE!</v>
      </c>
      <c r="G3533" s="5">
        <f t="shared" ca="1" si="331"/>
        <v>39.75</v>
      </c>
      <c r="H3533" s="11" t="e">
        <f t="shared" si="332"/>
        <v>#VALUE!</v>
      </c>
      <c r="I3533" s="6">
        <f t="shared" si="333"/>
        <v>0</v>
      </c>
    </row>
    <row r="3534" spans="1:9" ht="15" customHeight="1" x14ac:dyDescent="0.25">
      <c r="A3534" s="27">
        <f t="shared" ref="A3534:A3597" si="335">ROW()-8</f>
        <v>3526</v>
      </c>
      <c r="B3534" s="31" t="str">
        <f>IF(INDEX('Cari-Kasa'!$A:$A,ROW()-6)="","",INDEX('Cari-Kasa'!$A:$A,ROW()-6))</f>
        <v/>
      </c>
      <c r="C3534" s="28" t="str">
        <f>IF(INDEX('Cari-Kasa'!$A:$A,ROW()-6)="","",INDEX('Cari-Kasa'!$C:$C,ROW()-6))</f>
        <v/>
      </c>
      <c r="D3534" s="29" t="str">
        <f>IF(INDEX('Cari-Kasa'!$A:$A,ROW()-6)="","",INDEX('Cari-Kasa'!$D:$D,ROW()-6))</f>
        <v/>
      </c>
      <c r="E3534" s="30" t="e">
        <f t="shared" si="334"/>
        <v>#VALUE!</v>
      </c>
      <c r="F3534" s="33" t="e">
        <f t="shared" si="330"/>
        <v>#VALUE!</v>
      </c>
      <c r="G3534" s="5">
        <f t="shared" ca="1" si="331"/>
        <v>39.75</v>
      </c>
      <c r="H3534" s="11" t="e">
        <f t="shared" si="332"/>
        <v>#VALUE!</v>
      </c>
      <c r="I3534" s="6">
        <f t="shared" si="333"/>
        <v>0</v>
      </c>
    </row>
    <row r="3535" spans="1:9" ht="15" customHeight="1" x14ac:dyDescent="0.25">
      <c r="A3535" s="27">
        <f t="shared" si="335"/>
        <v>3527</v>
      </c>
      <c r="B3535" s="31" t="str">
        <f>IF(INDEX('Cari-Kasa'!$A:$A,ROW()-6)="","",INDEX('Cari-Kasa'!$A:$A,ROW()-6))</f>
        <v/>
      </c>
      <c r="C3535" s="28" t="str">
        <f>IF(INDEX('Cari-Kasa'!$A:$A,ROW()-6)="","",INDEX('Cari-Kasa'!$C:$C,ROW()-6))</f>
        <v/>
      </c>
      <c r="D3535" s="29" t="str">
        <f>IF(INDEX('Cari-Kasa'!$A:$A,ROW()-6)="","",INDEX('Cari-Kasa'!$D:$D,ROW()-6))</f>
        <v/>
      </c>
      <c r="E3535" s="30" t="e">
        <f t="shared" si="334"/>
        <v>#VALUE!</v>
      </c>
      <c r="F3535" s="33" t="e">
        <f t="shared" si="330"/>
        <v>#VALUE!</v>
      </c>
      <c r="G3535" s="5">
        <f t="shared" ca="1" si="331"/>
        <v>39.75</v>
      </c>
      <c r="H3535" s="11" t="e">
        <f t="shared" si="332"/>
        <v>#VALUE!</v>
      </c>
      <c r="I3535" s="6">
        <f t="shared" si="333"/>
        <v>0</v>
      </c>
    </row>
    <row r="3536" spans="1:9" ht="15" customHeight="1" x14ac:dyDescent="0.25">
      <c r="A3536" s="27">
        <f t="shared" si="335"/>
        <v>3528</v>
      </c>
      <c r="B3536" s="31" t="str">
        <f>IF(INDEX('Cari-Kasa'!$A:$A,ROW()-6)="","",INDEX('Cari-Kasa'!$A:$A,ROW()-6))</f>
        <v/>
      </c>
      <c r="C3536" s="28" t="str">
        <f>IF(INDEX('Cari-Kasa'!$A:$A,ROW()-6)="","",INDEX('Cari-Kasa'!$C:$C,ROW()-6))</f>
        <v/>
      </c>
      <c r="D3536" s="29" t="str">
        <f>IF(INDEX('Cari-Kasa'!$A:$A,ROW()-6)="","",INDEX('Cari-Kasa'!$D:$D,ROW()-6))</f>
        <v/>
      </c>
      <c r="E3536" s="30" t="e">
        <f t="shared" si="334"/>
        <v>#VALUE!</v>
      </c>
      <c r="F3536" s="33" t="e">
        <f t="shared" si="330"/>
        <v>#VALUE!</v>
      </c>
      <c r="G3536" s="5">
        <f t="shared" ca="1" si="331"/>
        <v>39.75</v>
      </c>
      <c r="H3536" s="11" t="e">
        <f t="shared" si="332"/>
        <v>#VALUE!</v>
      </c>
      <c r="I3536" s="6">
        <f t="shared" si="333"/>
        <v>0</v>
      </c>
    </row>
    <row r="3537" spans="1:9" ht="15" customHeight="1" x14ac:dyDescent="0.25">
      <c r="A3537" s="27">
        <f t="shared" si="335"/>
        <v>3529</v>
      </c>
      <c r="B3537" s="31" t="str">
        <f>IF(INDEX('Cari-Kasa'!$A:$A,ROW()-6)="","",INDEX('Cari-Kasa'!$A:$A,ROW()-6))</f>
        <v/>
      </c>
      <c r="C3537" s="28" t="str">
        <f>IF(INDEX('Cari-Kasa'!$A:$A,ROW()-6)="","",INDEX('Cari-Kasa'!$C:$C,ROW()-6))</f>
        <v/>
      </c>
      <c r="D3537" s="29" t="str">
        <f>IF(INDEX('Cari-Kasa'!$A:$A,ROW()-6)="","",INDEX('Cari-Kasa'!$D:$D,ROW()-6))</f>
        <v/>
      </c>
      <c r="E3537" s="30" t="e">
        <f t="shared" si="334"/>
        <v>#VALUE!</v>
      </c>
      <c r="F3537" s="33" t="e">
        <f t="shared" si="330"/>
        <v>#VALUE!</v>
      </c>
      <c r="G3537" s="5">
        <f t="shared" ca="1" si="331"/>
        <v>39.75</v>
      </c>
      <c r="H3537" s="11" t="e">
        <f t="shared" si="332"/>
        <v>#VALUE!</v>
      </c>
      <c r="I3537" s="6">
        <f t="shared" si="333"/>
        <v>0</v>
      </c>
    </row>
    <row r="3538" spans="1:9" ht="15" customHeight="1" x14ac:dyDescent="0.25">
      <c r="A3538" s="27">
        <f t="shared" si="335"/>
        <v>3530</v>
      </c>
      <c r="B3538" s="31" t="str">
        <f>IF(INDEX('Cari-Kasa'!$A:$A,ROW()-6)="","",INDEX('Cari-Kasa'!$A:$A,ROW()-6))</f>
        <v/>
      </c>
      <c r="C3538" s="28" t="str">
        <f>IF(INDEX('Cari-Kasa'!$A:$A,ROW()-6)="","",INDEX('Cari-Kasa'!$C:$C,ROW()-6))</f>
        <v/>
      </c>
      <c r="D3538" s="29" t="str">
        <f>IF(INDEX('Cari-Kasa'!$A:$A,ROW()-6)="","",INDEX('Cari-Kasa'!$D:$D,ROW()-6))</f>
        <v/>
      </c>
      <c r="E3538" s="30" t="e">
        <f t="shared" si="334"/>
        <v>#VALUE!</v>
      </c>
      <c r="F3538" s="33" t="e">
        <f t="shared" si="330"/>
        <v>#VALUE!</v>
      </c>
      <c r="G3538" s="5">
        <f t="shared" ca="1" si="331"/>
        <v>39.75</v>
      </c>
      <c r="H3538" s="11" t="e">
        <f t="shared" si="332"/>
        <v>#VALUE!</v>
      </c>
      <c r="I3538" s="6">
        <f t="shared" si="333"/>
        <v>0</v>
      </c>
    </row>
    <row r="3539" spans="1:9" ht="15" customHeight="1" x14ac:dyDescent="0.25">
      <c r="A3539" s="27">
        <f t="shared" si="335"/>
        <v>3531</v>
      </c>
      <c r="B3539" s="31" t="str">
        <f>IF(INDEX('Cari-Kasa'!$A:$A,ROW()-6)="","",INDEX('Cari-Kasa'!$A:$A,ROW()-6))</f>
        <v/>
      </c>
      <c r="C3539" s="28" t="str">
        <f>IF(INDEX('Cari-Kasa'!$A:$A,ROW()-6)="","",INDEX('Cari-Kasa'!$C:$C,ROW()-6))</f>
        <v/>
      </c>
      <c r="D3539" s="29" t="str">
        <f>IF(INDEX('Cari-Kasa'!$A:$A,ROW()-6)="","",INDEX('Cari-Kasa'!$D:$D,ROW()-6))</f>
        <v/>
      </c>
      <c r="E3539" s="30" t="e">
        <f t="shared" si="334"/>
        <v>#VALUE!</v>
      </c>
      <c r="F3539" s="33" t="e">
        <f t="shared" si="330"/>
        <v>#VALUE!</v>
      </c>
      <c r="G3539" s="5">
        <f t="shared" ca="1" si="331"/>
        <v>39.75</v>
      </c>
      <c r="H3539" s="11" t="e">
        <f t="shared" si="332"/>
        <v>#VALUE!</v>
      </c>
      <c r="I3539" s="6">
        <f t="shared" si="333"/>
        <v>0</v>
      </c>
    </row>
    <row r="3540" spans="1:9" ht="15" customHeight="1" x14ac:dyDescent="0.25">
      <c r="A3540" s="27">
        <f t="shared" si="335"/>
        <v>3532</v>
      </c>
      <c r="B3540" s="31" t="str">
        <f>IF(INDEX('Cari-Kasa'!$A:$A,ROW()-6)="","",INDEX('Cari-Kasa'!$A:$A,ROW()-6))</f>
        <v/>
      </c>
      <c r="C3540" s="28" t="str">
        <f>IF(INDEX('Cari-Kasa'!$A:$A,ROW()-6)="","",INDEX('Cari-Kasa'!$C:$C,ROW()-6))</f>
        <v/>
      </c>
      <c r="D3540" s="29" t="str">
        <f>IF(INDEX('Cari-Kasa'!$A:$A,ROW()-6)="","",INDEX('Cari-Kasa'!$D:$D,ROW()-6))</f>
        <v/>
      </c>
      <c r="E3540" s="30" t="e">
        <f t="shared" si="334"/>
        <v>#VALUE!</v>
      </c>
      <c r="F3540" s="33" t="e">
        <f t="shared" si="330"/>
        <v>#VALUE!</v>
      </c>
      <c r="G3540" s="5">
        <f t="shared" ca="1" si="331"/>
        <v>39.75</v>
      </c>
      <c r="H3540" s="11" t="e">
        <f t="shared" si="332"/>
        <v>#VALUE!</v>
      </c>
      <c r="I3540" s="6">
        <f t="shared" si="333"/>
        <v>0</v>
      </c>
    </row>
    <row r="3541" spans="1:9" ht="15" customHeight="1" x14ac:dyDescent="0.25">
      <c r="A3541" s="27">
        <f t="shared" si="335"/>
        <v>3533</v>
      </c>
      <c r="B3541" s="31" t="str">
        <f>IF(INDEX('Cari-Kasa'!$A:$A,ROW()-6)="","",INDEX('Cari-Kasa'!$A:$A,ROW()-6))</f>
        <v/>
      </c>
      <c r="C3541" s="28" t="str">
        <f>IF(INDEX('Cari-Kasa'!$A:$A,ROW()-6)="","",INDEX('Cari-Kasa'!$C:$C,ROW()-6))</f>
        <v/>
      </c>
      <c r="D3541" s="29" t="str">
        <f>IF(INDEX('Cari-Kasa'!$A:$A,ROW()-6)="","",INDEX('Cari-Kasa'!$D:$D,ROW()-6))</f>
        <v/>
      </c>
      <c r="E3541" s="30" t="e">
        <f t="shared" si="334"/>
        <v>#VALUE!</v>
      </c>
      <c r="F3541" s="33" t="e">
        <f t="shared" si="330"/>
        <v>#VALUE!</v>
      </c>
      <c r="G3541" s="5">
        <f t="shared" ca="1" si="331"/>
        <v>39.75</v>
      </c>
      <c r="H3541" s="11" t="e">
        <f t="shared" si="332"/>
        <v>#VALUE!</v>
      </c>
      <c r="I3541" s="6">
        <f t="shared" si="333"/>
        <v>0</v>
      </c>
    </row>
    <row r="3542" spans="1:9" ht="15" customHeight="1" x14ac:dyDescent="0.25">
      <c r="A3542" s="27">
        <f t="shared" si="335"/>
        <v>3534</v>
      </c>
      <c r="B3542" s="31" t="str">
        <f>IF(INDEX('Cari-Kasa'!$A:$A,ROW()-6)="","",INDEX('Cari-Kasa'!$A:$A,ROW()-6))</f>
        <v/>
      </c>
      <c r="C3542" s="28" t="str">
        <f>IF(INDEX('Cari-Kasa'!$A:$A,ROW()-6)="","",INDEX('Cari-Kasa'!$C:$C,ROW()-6))</f>
        <v/>
      </c>
      <c r="D3542" s="29" t="str">
        <f>IF(INDEX('Cari-Kasa'!$A:$A,ROW()-6)="","",INDEX('Cari-Kasa'!$D:$D,ROW()-6))</f>
        <v/>
      </c>
      <c r="E3542" s="30" t="e">
        <f t="shared" si="334"/>
        <v>#VALUE!</v>
      </c>
      <c r="F3542" s="33" t="e">
        <f t="shared" si="330"/>
        <v>#VALUE!</v>
      </c>
      <c r="G3542" s="5">
        <f t="shared" ca="1" si="331"/>
        <v>39.75</v>
      </c>
      <c r="H3542" s="11" t="e">
        <f t="shared" si="332"/>
        <v>#VALUE!</v>
      </c>
      <c r="I3542" s="6">
        <f t="shared" si="333"/>
        <v>0</v>
      </c>
    </row>
    <row r="3543" spans="1:9" ht="15" customHeight="1" x14ac:dyDescent="0.25">
      <c r="A3543" s="27">
        <f t="shared" si="335"/>
        <v>3535</v>
      </c>
      <c r="B3543" s="31" t="str">
        <f>IF(INDEX('Cari-Kasa'!$A:$A,ROW()-6)="","",INDEX('Cari-Kasa'!$A:$A,ROW()-6))</f>
        <v/>
      </c>
      <c r="C3543" s="28" t="str">
        <f>IF(INDEX('Cari-Kasa'!$A:$A,ROW()-6)="","",INDEX('Cari-Kasa'!$C:$C,ROW()-6))</f>
        <v/>
      </c>
      <c r="D3543" s="29" t="str">
        <f>IF(INDEX('Cari-Kasa'!$A:$A,ROW()-6)="","",INDEX('Cari-Kasa'!$D:$D,ROW()-6))</f>
        <v/>
      </c>
      <c r="E3543" s="30" t="e">
        <f t="shared" si="334"/>
        <v>#VALUE!</v>
      </c>
      <c r="F3543" s="33" t="e">
        <f t="shared" si="330"/>
        <v>#VALUE!</v>
      </c>
      <c r="G3543" s="5">
        <f t="shared" ca="1" si="331"/>
        <v>39.75</v>
      </c>
      <c r="H3543" s="11" t="e">
        <f t="shared" si="332"/>
        <v>#VALUE!</v>
      </c>
      <c r="I3543" s="6">
        <f t="shared" si="333"/>
        <v>0</v>
      </c>
    </row>
    <row r="3544" spans="1:9" ht="15" customHeight="1" x14ac:dyDescent="0.25">
      <c r="A3544" s="27">
        <f t="shared" si="335"/>
        <v>3536</v>
      </c>
      <c r="B3544" s="31" t="str">
        <f>IF(INDEX('Cari-Kasa'!$A:$A,ROW()-6)="","",INDEX('Cari-Kasa'!$A:$A,ROW()-6))</f>
        <v/>
      </c>
      <c r="C3544" s="28" t="str">
        <f>IF(INDEX('Cari-Kasa'!$A:$A,ROW()-6)="","",INDEX('Cari-Kasa'!$C:$C,ROW()-6))</f>
        <v/>
      </c>
      <c r="D3544" s="29" t="str">
        <f>IF(INDEX('Cari-Kasa'!$A:$A,ROW()-6)="","",INDEX('Cari-Kasa'!$D:$D,ROW()-6))</f>
        <v/>
      </c>
      <c r="E3544" s="30" t="e">
        <f t="shared" si="334"/>
        <v>#VALUE!</v>
      </c>
      <c r="F3544" s="33" t="e">
        <f t="shared" si="330"/>
        <v>#VALUE!</v>
      </c>
      <c r="G3544" s="5">
        <f t="shared" ca="1" si="331"/>
        <v>39.75</v>
      </c>
      <c r="H3544" s="11" t="e">
        <f t="shared" si="332"/>
        <v>#VALUE!</v>
      </c>
      <c r="I3544" s="6">
        <f t="shared" si="333"/>
        <v>0</v>
      </c>
    </row>
    <row r="3545" spans="1:9" ht="15" customHeight="1" x14ac:dyDescent="0.25">
      <c r="A3545" s="27">
        <f t="shared" si="335"/>
        <v>3537</v>
      </c>
      <c r="B3545" s="31" t="str">
        <f>IF(INDEX('Cari-Kasa'!$A:$A,ROW()-6)="","",INDEX('Cari-Kasa'!$A:$A,ROW()-6))</f>
        <v/>
      </c>
      <c r="C3545" s="28" t="str">
        <f>IF(INDEX('Cari-Kasa'!$A:$A,ROW()-6)="","",INDEX('Cari-Kasa'!$C:$C,ROW()-6))</f>
        <v/>
      </c>
      <c r="D3545" s="29" t="str">
        <f>IF(INDEX('Cari-Kasa'!$A:$A,ROW()-6)="","",INDEX('Cari-Kasa'!$D:$D,ROW()-6))</f>
        <v/>
      </c>
      <c r="E3545" s="30" t="e">
        <f t="shared" si="334"/>
        <v>#VALUE!</v>
      </c>
      <c r="F3545" s="33" t="e">
        <f t="shared" si="330"/>
        <v>#VALUE!</v>
      </c>
      <c r="G3545" s="5">
        <f t="shared" ca="1" si="331"/>
        <v>39.75</v>
      </c>
      <c r="H3545" s="11" t="e">
        <f t="shared" si="332"/>
        <v>#VALUE!</v>
      </c>
      <c r="I3545" s="6">
        <f t="shared" si="333"/>
        <v>0</v>
      </c>
    </row>
    <row r="3546" spans="1:9" ht="15" customHeight="1" x14ac:dyDescent="0.25">
      <c r="A3546" s="27">
        <f t="shared" si="335"/>
        <v>3538</v>
      </c>
      <c r="B3546" s="31" t="str">
        <f>IF(INDEX('Cari-Kasa'!$A:$A,ROW()-6)="","",INDEX('Cari-Kasa'!$A:$A,ROW()-6))</f>
        <v/>
      </c>
      <c r="C3546" s="28" t="str">
        <f>IF(INDEX('Cari-Kasa'!$A:$A,ROW()-6)="","",INDEX('Cari-Kasa'!$C:$C,ROW()-6))</f>
        <v/>
      </c>
      <c r="D3546" s="29" t="str">
        <f>IF(INDEX('Cari-Kasa'!$A:$A,ROW()-6)="","",INDEX('Cari-Kasa'!$D:$D,ROW()-6))</f>
        <v/>
      </c>
      <c r="E3546" s="30" t="e">
        <f t="shared" si="334"/>
        <v>#VALUE!</v>
      </c>
      <c r="F3546" s="33" t="e">
        <f t="shared" si="330"/>
        <v>#VALUE!</v>
      </c>
      <c r="G3546" s="5">
        <f t="shared" ca="1" si="331"/>
        <v>39.75</v>
      </c>
      <c r="H3546" s="11" t="e">
        <f t="shared" si="332"/>
        <v>#VALUE!</v>
      </c>
      <c r="I3546" s="6">
        <f t="shared" si="333"/>
        <v>0</v>
      </c>
    </row>
    <row r="3547" spans="1:9" ht="15" customHeight="1" x14ac:dyDescent="0.25">
      <c r="A3547" s="27">
        <f t="shared" si="335"/>
        <v>3539</v>
      </c>
      <c r="B3547" s="31" t="str">
        <f>IF(INDEX('Cari-Kasa'!$A:$A,ROW()-6)="","",INDEX('Cari-Kasa'!$A:$A,ROW()-6))</f>
        <v/>
      </c>
      <c r="C3547" s="28" t="str">
        <f>IF(INDEX('Cari-Kasa'!$A:$A,ROW()-6)="","",INDEX('Cari-Kasa'!$C:$C,ROW()-6))</f>
        <v/>
      </c>
      <c r="D3547" s="29" t="str">
        <f>IF(INDEX('Cari-Kasa'!$A:$A,ROW()-6)="","",INDEX('Cari-Kasa'!$D:$D,ROW()-6))</f>
        <v/>
      </c>
      <c r="E3547" s="30" t="e">
        <f t="shared" si="334"/>
        <v>#VALUE!</v>
      </c>
      <c r="F3547" s="33" t="e">
        <f t="shared" si="330"/>
        <v>#VALUE!</v>
      </c>
      <c r="G3547" s="5">
        <f t="shared" ca="1" si="331"/>
        <v>39.75</v>
      </c>
      <c r="H3547" s="11" t="e">
        <f t="shared" si="332"/>
        <v>#VALUE!</v>
      </c>
      <c r="I3547" s="6">
        <f t="shared" si="333"/>
        <v>0</v>
      </c>
    </row>
    <row r="3548" spans="1:9" ht="15" customHeight="1" x14ac:dyDescent="0.25">
      <c r="A3548" s="27">
        <f t="shared" si="335"/>
        <v>3540</v>
      </c>
      <c r="B3548" s="31" t="str">
        <f>IF(INDEX('Cari-Kasa'!$A:$A,ROW()-6)="","",INDEX('Cari-Kasa'!$A:$A,ROW()-6))</f>
        <v/>
      </c>
      <c r="C3548" s="28" t="str">
        <f>IF(INDEX('Cari-Kasa'!$A:$A,ROW()-6)="","",INDEX('Cari-Kasa'!$C:$C,ROW()-6))</f>
        <v/>
      </c>
      <c r="D3548" s="29" t="str">
        <f>IF(INDEX('Cari-Kasa'!$A:$A,ROW()-6)="","",INDEX('Cari-Kasa'!$D:$D,ROW()-6))</f>
        <v/>
      </c>
      <c r="E3548" s="30" t="e">
        <f t="shared" si="334"/>
        <v>#VALUE!</v>
      </c>
      <c r="F3548" s="33" t="e">
        <f t="shared" si="330"/>
        <v>#VALUE!</v>
      </c>
      <c r="G3548" s="5">
        <f t="shared" ca="1" si="331"/>
        <v>39.75</v>
      </c>
      <c r="H3548" s="11" t="e">
        <f t="shared" si="332"/>
        <v>#VALUE!</v>
      </c>
      <c r="I3548" s="6">
        <f t="shared" si="333"/>
        <v>0</v>
      </c>
    </row>
    <row r="3549" spans="1:9" ht="15" customHeight="1" x14ac:dyDescent="0.25">
      <c r="A3549" s="27">
        <f t="shared" si="335"/>
        <v>3541</v>
      </c>
      <c r="B3549" s="31" t="str">
        <f>IF(INDEX('Cari-Kasa'!$A:$A,ROW()-6)="","",INDEX('Cari-Kasa'!$A:$A,ROW()-6))</f>
        <v/>
      </c>
      <c r="C3549" s="28" t="str">
        <f>IF(INDEX('Cari-Kasa'!$A:$A,ROW()-6)="","",INDEX('Cari-Kasa'!$C:$C,ROW()-6))</f>
        <v/>
      </c>
      <c r="D3549" s="29" t="str">
        <f>IF(INDEX('Cari-Kasa'!$A:$A,ROW()-6)="","",INDEX('Cari-Kasa'!$D:$D,ROW()-6))</f>
        <v/>
      </c>
      <c r="E3549" s="30" t="e">
        <f t="shared" si="334"/>
        <v>#VALUE!</v>
      </c>
      <c r="F3549" s="33" t="e">
        <f t="shared" si="330"/>
        <v>#VALUE!</v>
      </c>
      <c r="G3549" s="5">
        <f t="shared" ca="1" si="331"/>
        <v>39.75</v>
      </c>
      <c r="H3549" s="11" t="e">
        <f t="shared" si="332"/>
        <v>#VALUE!</v>
      </c>
      <c r="I3549" s="6">
        <f t="shared" si="333"/>
        <v>0</v>
      </c>
    </row>
    <row r="3550" spans="1:9" ht="15" customHeight="1" x14ac:dyDescent="0.25">
      <c r="A3550" s="27">
        <f t="shared" si="335"/>
        <v>3542</v>
      </c>
      <c r="B3550" s="31" t="str">
        <f>IF(INDEX('Cari-Kasa'!$A:$A,ROW()-6)="","",INDEX('Cari-Kasa'!$A:$A,ROW()-6))</f>
        <v/>
      </c>
      <c r="C3550" s="28" t="str">
        <f>IF(INDEX('Cari-Kasa'!$A:$A,ROW()-6)="","",INDEX('Cari-Kasa'!$C:$C,ROW()-6))</f>
        <v/>
      </c>
      <c r="D3550" s="29" t="str">
        <f>IF(INDEX('Cari-Kasa'!$A:$A,ROW()-6)="","",INDEX('Cari-Kasa'!$D:$D,ROW()-6))</f>
        <v/>
      </c>
      <c r="E3550" s="30" t="e">
        <f t="shared" si="334"/>
        <v>#VALUE!</v>
      </c>
      <c r="F3550" s="33" t="e">
        <f t="shared" si="330"/>
        <v>#VALUE!</v>
      </c>
      <c r="G3550" s="5">
        <f t="shared" ca="1" si="331"/>
        <v>39.75</v>
      </c>
      <c r="H3550" s="11" t="e">
        <f t="shared" si="332"/>
        <v>#VALUE!</v>
      </c>
      <c r="I3550" s="6">
        <f t="shared" si="333"/>
        <v>0</v>
      </c>
    </row>
    <row r="3551" spans="1:9" ht="15" customHeight="1" x14ac:dyDescent="0.25">
      <c r="A3551" s="27">
        <f t="shared" si="335"/>
        <v>3543</v>
      </c>
      <c r="B3551" s="31" t="str">
        <f>IF(INDEX('Cari-Kasa'!$A:$A,ROW()-6)="","",INDEX('Cari-Kasa'!$A:$A,ROW()-6))</f>
        <v/>
      </c>
      <c r="C3551" s="28" t="str">
        <f>IF(INDEX('Cari-Kasa'!$A:$A,ROW()-6)="","",INDEX('Cari-Kasa'!$C:$C,ROW()-6))</f>
        <v/>
      </c>
      <c r="D3551" s="29" t="str">
        <f>IF(INDEX('Cari-Kasa'!$A:$A,ROW()-6)="","",INDEX('Cari-Kasa'!$D:$D,ROW()-6))</f>
        <v/>
      </c>
      <c r="E3551" s="30" t="e">
        <f t="shared" si="334"/>
        <v>#VALUE!</v>
      </c>
      <c r="F3551" s="33" t="e">
        <f t="shared" si="330"/>
        <v>#VALUE!</v>
      </c>
      <c r="G3551" s="5">
        <f t="shared" ca="1" si="331"/>
        <v>39.75</v>
      </c>
      <c r="H3551" s="11" t="e">
        <f t="shared" si="332"/>
        <v>#VALUE!</v>
      </c>
      <c r="I3551" s="6">
        <f t="shared" si="333"/>
        <v>0</v>
      </c>
    </row>
    <row r="3552" spans="1:9" ht="15" customHeight="1" x14ac:dyDescent="0.25">
      <c r="A3552" s="27">
        <f t="shared" si="335"/>
        <v>3544</v>
      </c>
      <c r="B3552" s="31" t="str">
        <f>IF(INDEX('Cari-Kasa'!$A:$A,ROW()-6)="","",INDEX('Cari-Kasa'!$A:$A,ROW()-6))</f>
        <v/>
      </c>
      <c r="C3552" s="28" t="str">
        <f>IF(INDEX('Cari-Kasa'!$A:$A,ROW()-6)="","",INDEX('Cari-Kasa'!$C:$C,ROW()-6))</f>
        <v/>
      </c>
      <c r="D3552" s="29" t="str">
        <f>IF(INDEX('Cari-Kasa'!$A:$A,ROW()-6)="","",INDEX('Cari-Kasa'!$D:$D,ROW()-6))</f>
        <v/>
      </c>
      <c r="E3552" s="30" t="e">
        <f t="shared" si="334"/>
        <v>#VALUE!</v>
      </c>
      <c r="F3552" s="33" t="e">
        <f t="shared" si="330"/>
        <v>#VALUE!</v>
      </c>
      <c r="G3552" s="5">
        <f t="shared" ca="1" si="331"/>
        <v>39.75</v>
      </c>
      <c r="H3552" s="11" t="e">
        <f t="shared" si="332"/>
        <v>#VALUE!</v>
      </c>
      <c r="I3552" s="6">
        <f t="shared" si="333"/>
        <v>0</v>
      </c>
    </row>
    <row r="3553" spans="1:9" ht="15" customHeight="1" x14ac:dyDescent="0.25">
      <c r="A3553" s="27">
        <f t="shared" si="335"/>
        <v>3545</v>
      </c>
      <c r="B3553" s="31" t="str">
        <f>IF(INDEX('Cari-Kasa'!$A:$A,ROW()-6)="","",INDEX('Cari-Kasa'!$A:$A,ROW()-6))</f>
        <v/>
      </c>
      <c r="C3553" s="28" t="str">
        <f>IF(INDEX('Cari-Kasa'!$A:$A,ROW()-6)="","",INDEX('Cari-Kasa'!$C:$C,ROW()-6))</f>
        <v/>
      </c>
      <c r="D3553" s="29" t="str">
        <f>IF(INDEX('Cari-Kasa'!$A:$A,ROW()-6)="","",INDEX('Cari-Kasa'!$D:$D,ROW()-6))</f>
        <v/>
      </c>
      <c r="E3553" s="30" t="e">
        <f t="shared" si="334"/>
        <v>#VALUE!</v>
      </c>
      <c r="F3553" s="33" t="e">
        <f t="shared" si="330"/>
        <v>#VALUE!</v>
      </c>
      <c r="G3553" s="5">
        <f t="shared" ca="1" si="331"/>
        <v>39.75</v>
      </c>
      <c r="H3553" s="11" t="e">
        <f t="shared" si="332"/>
        <v>#VALUE!</v>
      </c>
      <c r="I3553" s="6">
        <f t="shared" si="333"/>
        <v>0</v>
      </c>
    </row>
    <row r="3554" spans="1:9" ht="15" customHeight="1" x14ac:dyDescent="0.25">
      <c r="A3554" s="27">
        <f t="shared" si="335"/>
        <v>3546</v>
      </c>
      <c r="B3554" s="31" t="str">
        <f>IF(INDEX('Cari-Kasa'!$A:$A,ROW()-6)="","",INDEX('Cari-Kasa'!$A:$A,ROW()-6))</f>
        <v/>
      </c>
      <c r="C3554" s="28" t="str">
        <f>IF(INDEX('Cari-Kasa'!$A:$A,ROW()-6)="","",INDEX('Cari-Kasa'!$C:$C,ROW()-6))</f>
        <v/>
      </c>
      <c r="D3554" s="29" t="str">
        <f>IF(INDEX('Cari-Kasa'!$A:$A,ROW()-6)="","",INDEX('Cari-Kasa'!$D:$D,ROW()-6))</f>
        <v/>
      </c>
      <c r="E3554" s="30" t="e">
        <f t="shared" si="334"/>
        <v>#VALUE!</v>
      </c>
      <c r="F3554" s="33" t="e">
        <f t="shared" si="330"/>
        <v>#VALUE!</v>
      </c>
      <c r="G3554" s="5">
        <f t="shared" ca="1" si="331"/>
        <v>39.75</v>
      </c>
      <c r="H3554" s="11" t="e">
        <f t="shared" si="332"/>
        <v>#VALUE!</v>
      </c>
      <c r="I3554" s="6">
        <f t="shared" si="333"/>
        <v>0</v>
      </c>
    </row>
    <row r="3555" spans="1:9" ht="15" customHeight="1" x14ac:dyDescent="0.25">
      <c r="A3555" s="27">
        <f t="shared" si="335"/>
        <v>3547</v>
      </c>
      <c r="B3555" s="31" t="str">
        <f>IF(INDEX('Cari-Kasa'!$A:$A,ROW()-6)="","",INDEX('Cari-Kasa'!$A:$A,ROW()-6))</f>
        <v/>
      </c>
      <c r="C3555" s="28" t="str">
        <f>IF(INDEX('Cari-Kasa'!$A:$A,ROW()-6)="","",INDEX('Cari-Kasa'!$C:$C,ROW()-6))</f>
        <v/>
      </c>
      <c r="D3555" s="29" t="str">
        <f>IF(INDEX('Cari-Kasa'!$A:$A,ROW()-6)="","",INDEX('Cari-Kasa'!$D:$D,ROW()-6))</f>
        <v/>
      </c>
      <c r="E3555" s="30" t="e">
        <f t="shared" si="334"/>
        <v>#VALUE!</v>
      </c>
      <c r="F3555" s="33" t="e">
        <f t="shared" si="330"/>
        <v>#VALUE!</v>
      </c>
      <c r="G3555" s="5">
        <f t="shared" ca="1" si="331"/>
        <v>39.75</v>
      </c>
      <c r="H3555" s="11" t="e">
        <f t="shared" si="332"/>
        <v>#VALUE!</v>
      </c>
      <c r="I3555" s="6">
        <f t="shared" si="333"/>
        <v>0</v>
      </c>
    </row>
    <row r="3556" spans="1:9" ht="15" customHeight="1" x14ac:dyDescent="0.25">
      <c r="A3556" s="27">
        <f t="shared" si="335"/>
        <v>3548</v>
      </c>
      <c r="B3556" s="31" t="str">
        <f>IF(INDEX('Cari-Kasa'!$A:$A,ROW()-6)="","",INDEX('Cari-Kasa'!$A:$A,ROW()-6))</f>
        <v/>
      </c>
      <c r="C3556" s="28" t="str">
        <f>IF(INDEX('Cari-Kasa'!$A:$A,ROW()-6)="","",INDEX('Cari-Kasa'!$C:$C,ROW()-6))</f>
        <v/>
      </c>
      <c r="D3556" s="29" t="str">
        <f>IF(INDEX('Cari-Kasa'!$A:$A,ROW()-6)="","",INDEX('Cari-Kasa'!$D:$D,ROW()-6))</f>
        <v/>
      </c>
      <c r="E3556" s="30" t="e">
        <f t="shared" si="334"/>
        <v>#VALUE!</v>
      </c>
      <c r="F3556" s="33" t="e">
        <f t="shared" si="330"/>
        <v>#VALUE!</v>
      </c>
      <c r="G3556" s="5">
        <f t="shared" ca="1" si="331"/>
        <v>39.75</v>
      </c>
      <c r="H3556" s="11" t="e">
        <f t="shared" si="332"/>
        <v>#VALUE!</v>
      </c>
      <c r="I3556" s="6">
        <f t="shared" si="333"/>
        <v>0</v>
      </c>
    </row>
    <row r="3557" spans="1:9" ht="15" customHeight="1" x14ac:dyDescent="0.25">
      <c r="A3557" s="27">
        <f t="shared" si="335"/>
        <v>3549</v>
      </c>
      <c r="B3557" s="31" t="str">
        <f>IF(INDEX('Cari-Kasa'!$A:$A,ROW()-6)="","",INDEX('Cari-Kasa'!$A:$A,ROW()-6))</f>
        <v/>
      </c>
      <c r="C3557" s="28" t="str">
        <f>IF(INDEX('Cari-Kasa'!$A:$A,ROW()-6)="","",INDEX('Cari-Kasa'!$C:$C,ROW()-6))</f>
        <v/>
      </c>
      <c r="D3557" s="29" t="str">
        <f>IF(INDEX('Cari-Kasa'!$A:$A,ROW()-6)="","",INDEX('Cari-Kasa'!$D:$D,ROW()-6))</f>
        <v/>
      </c>
      <c r="E3557" s="30" t="e">
        <f t="shared" si="334"/>
        <v>#VALUE!</v>
      </c>
      <c r="F3557" s="33" t="e">
        <f t="shared" si="330"/>
        <v>#VALUE!</v>
      </c>
      <c r="G3557" s="5">
        <f t="shared" ca="1" si="331"/>
        <v>39.75</v>
      </c>
      <c r="H3557" s="11" t="e">
        <f t="shared" si="332"/>
        <v>#VALUE!</v>
      </c>
      <c r="I3557" s="6">
        <f t="shared" si="333"/>
        <v>0</v>
      </c>
    </row>
    <row r="3558" spans="1:9" ht="15" customHeight="1" x14ac:dyDescent="0.25">
      <c r="A3558" s="27">
        <f t="shared" si="335"/>
        <v>3550</v>
      </c>
      <c r="B3558" s="31" t="str">
        <f>IF(INDEX('Cari-Kasa'!$A:$A,ROW()-6)="","",INDEX('Cari-Kasa'!$A:$A,ROW()-6))</f>
        <v/>
      </c>
      <c r="C3558" s="28" t="str">
        <f>IF(INDEX('Cari-Kasa'!$A:$A,ROW()-6)="","",INDEX('Cari-Kasa'!$C:$C,ROW()-6))</f>
        <v/>
      </c>
      <c r="D3558" s="29" t="str">
        <f>IF(INDEX('Cari-Kasa'!$A:$A,ROW()-6)="","",INDEX('Cari-Kasa'!$D:$D,ROW()-6))</f>
        <v/>
      </c>
      <c r="E3558" s="30" t="e">
        <f t="shared" si="334"/>
        <v>#VALUE!</v>
      </c>
      <c r="F3558" s="33" t="e">
        <f t="shared" si="330"/>
        <v>#VALUE!</v>
      </c>
      <c r="G3558" s="5">
        <f t="shared" ca="1" si="331"/>
        <v>39.75</v>
      </c>
      <c r="H3558" s="11" t="e">
        <f t="shared" si="332"/>
        <v>#VALUE!</v>
      </c>
      <c r="I3558" s="6">
        <f t="shared" si="333"/>
        <v>0</v>
      </c>
    </row>
    <row r="3559" spans="1:9" ht="15" customHeight="1" x14ac:dyDescent="0.25">
      <c r="A3559" s="27">
        <f t="shared" si="335"/>
        <v>3551</v>
      </c>
      <c r="B3559" s="31" t="str">
        <f>IF(INDEX('Cari-Kasa'!$A:$A,ROW()-6)="","",INDEX('Cari-Kasa'!$A:$A,ROW()-6))</f>
        <v/>
      </c>
      <c r="C3559" s="28" t="str">
        <f>IF(INDEX('Cari-Kasa'!$A:$A,ROW()-6)="","",INDEX('Cari-Kasa'!$C:$C,ROW()-6))</f>
        <v/>
      </c>
      <c r="D3559" s="29" t="str">
        <f>IF(INDEX('Cari-Kasa'!$A:$A,ROW()-6)="","",INDEX('Cari-Kasa'!$D:$D,ROW()-6))</f>
        <v/>
      </c>
      <c r="E3559" s="30" t="e">
        <f t="shared" si="334"/>
        <v>#VALUE!</v>
      </c>
      <c r="F3559" s="33" t="e">
        <f t="shared" si="330"/>
        <v>#VALUE!</v>
      </c>
      <c r="G3559" s="5">
        <f t="shared" ca="1" si="331"/>
        <v>39.75</v>
      </c>
      <c r="H3559" s="11" t="e">
        <f t="shared" si="332"/>
        <v>#VALUE!</v>
      </c>
      <c r="I3559" s="6">
        <f t="shared" si="333"/>
        <v>0</v>
      </c>
    </row>
    <row r="3560" spans="1:9" ht="15" customHeight="1" x14ac:dyDescent="0.25">
      <c r="A3560" s="27">
        <f t="shared" si="335"/>
        <v>3552</v>
      </c>
      <c r="B3560" s="31" t="str">
        <f>IF(INDEX('Cari-Kasa'!$A:$A,ROW()-6)="","",INDEX('Cari-Kasa'!$A:$A,ROW()-6))</f>
        <v/>
      </c>
      <c r="C3560" s="28" t="str">
        <f>IF(INDEX('Cari-Kasa'!$A:$A,ROW()-6)="","",INDEX('Cari-Kasa'!$C:$C,ROW()-6))</f>
        <v/>
      </c>
      <c r="D3560" s="29" t="str">
        <f>IF(INDEX('Cari-Kasa'!$A:$A,ROW()-6)="","",INDEX('Cari-Kasa'!$D:$D,ROW()-6))</f>
        <v/>
      </c>
      <c r="E3560" s="30" t="e">
        <f t="shared" si="334"/>
        <v>#VALUE!</v>
      </c>
      <c r="F3560" s="33" t="e">
        <f t="shared" si="330"/>
        <v>#VALUE!</v>
      </c>
      <c r="G3560" s="5">
        <f t="shared" ca="1" si="331"/>
        <v>39.75</v>
      </c>
      <c r="H3560" s="11" t="e">
        <f t="shared" si="332"/>
        <v>#VALUE!</v>
      </c>
      <c r="I3560" s="6">
        <f t="shared" si="333"/>
        <v>0</v>
      </c>
    </row>
    <row r="3561" spans="1:9" ht="15" customHeight="1" x14ac:dyDescent="0.25">
      <c r="A3561" s="27">
        <f t="shared" si="335"/>
        <v>3553</v>
      </c>
      <c r="B3561" s="31" t="str">
        <f>IF(INDEX('Cari-Kasa'!$A:$A,ROW()-6)="","",INDEX('Cari-Kasa'!$A:$A,ROW()-6))</f>
        <v/>
      </c>
      <c r="C3561" s="28" t="str">
        <f>IF(INDEX('Cari-Kasa'!$A:$A,ROW()-6)="","",INDEX('Cari-Kasa'!$C:$C,ROW()-6))</f>
        <v/>
      </c>
      <c r="D3561" s="29" t="str">
        <f>IF(INDEX('Cari-Kasa'!$A:$A,ROW()-6)="","",INDEX('Cari-Kasa'!$D:$D,ROW()-6))</f>
        <v/>
      </c>
      <c r="E3561" s="30" t="e">
        <f t="shared" si="334"/>
        <v>#VALUE!</v>
      </c>
      <c r="F3561" s="33" t="e">
        <f t="shared" si="330"/>
        <v>#VALUE!</v>
      </c>
      <c r="G3561" s="5">
        <f t="shared" ca="1" si="331"/>
        <v>39.75</v>
      </c>
      <c r="H3561" s="11" t="e">
        <f t="shared" si="332"/>
        <v>#VALUE!</v>
      </c>
      <c r="I3561" s="6">
        <f t="shared" si="333"/>
        <v>0</v>
      </c>
    </row>
    <row r="3562" spans="1:9" ht="15" customHeight="1" x14ac:dyDescent="0.25">
      <c r="A3562" s="27">
        <f t="shared" si="335"/>
        <v>3554</v>
      </c>
      <c r="B3562" s="31" t="str">
        <f>IF(INDEX('Cari-Kasa'!$A:$A,ROW()-6)="","",INDEX('Cari-Kasa'!$A:$A,ROW()-6))</f>
        <v/>
      </c>
      <c r="C3562" s="28" t="str">
        <f>IF(INDEX('Cari-Kasa'!$A:$A,ROW()-6)="","",INDEX('Cari-Kasa'!$C:$C,ROW()-6))</f>
        <v/>
      </c>
      <c r="D3562" s="29" t="str">
        <f>IF(INDEX('Cari-Kasa'!$A:$A,ROW()-6)="","",INDEX('Cari-Kasa'!$D:$D,ROW()-6))</f>
        <v/>
      </c>
      <c r="E3562" s="30" t="e">
        <f t="shared" si="334"/>
        <v>#VALUE!</v>
      </c>
      <c r="F3562" s="33" t="e">
        <f t="shared" si="330"/>
        <v>#VALUE!</v>
      </c>
      <c r="G3562" s="5">
        <f t="shared" ca="1" si="331"/>
        <v>39.75</v>
      </c>
      <c r="H3562" s="11" t="e">
        <f t="shared" si="332"/>
        <v>#VALUE!</v>
      </c>
      <c r="I3562" s="6">
        <f t="shared" si="333"/>
        <v>0</v>
      </c>
    </row>
    <row r="3563" spans="1:9" ht="15" customHeight="1" x14ac:dyDescent="0.25">
      <c r="A3563" s="27">
        <f t="shared" si="335"/>
        <v>3555</v>
      </c>
      <c r="B3563" s="31" t="str">
        <f>IF(INDEX('Cari-Kasa'!$A:$A,ROW()-6)="","",INDEX('Cari-Kasa'!$A:$A,ROW()-6))</f>
        <v/>
      </c>
      <c r="C3563" s="28" t="str">
        <f>IF(INDEX('Cari-Kasa'!$A:$A,ROW()-6)="","",INDEX('Cari-Kasa'!$C:$C,ROW()-6))</f>
        <v/>
      </c>
      <c r="D3563" s="29" t="str">
        <f>IF(INDEX('Cari-Kasa'!$A:$A,ROW()-6)="","",INDEX('Cari-Kasa'!$D:$D,ROW()-6))</f>
        <v/>
      </c>
      <c r="E3563" s="30" t="e">
        <f t="shared" si="334"/>
        <v>#VALUE!</v>
      </c>
      <c r="F3563" s="33" t="e">
        <f t="shared" si="330"/>
        <v>#VALUE!</v>
      </c>
      <c r="G3563" s="5">
        <f t="shared" ca="1" si="331"/>
        <v>39.75</v>
      </c>
      <c r="H3563" s="11" t="e">
        <f t="shared" si="332"/>
        <v>#VALUE!</v>
      </c>
      <c r="I3563" s="6">
        <f t="shared" si="333"/>
        <v>0</v>
      </c>
    </row>
    <row r="3564" spans="1:9" ht="15" customHeight="1" x14ac:dyDescent="0.25">
      <c r="A3564" s="27">
        <f t="shared" si="335"/>
        <v>3556</v>
      </c>
      <c r="B3564" s="31" t="str">
        <f>IF(INDEX('Cari-Kasa'!$A:$A,ROW()-6)="","",INDEX('Cari-Kasa'!$A:$A,ROW()-6))</f>
        <v/>
      </c>
      <c r="C3564" s="28" t="str">
        <f>IF(INDEX('Cari-Kasa'!$A:$A,ROW()-6)="","",INDEX('Cari-Kasa'!$C:$C,ROW()-6))</f>
        <v/>
      </c>
      <c r="D3564" s="29" t="str">
        <f>IF(INDEX('Cari-Kasa'!$A:$A,ROW()-6)="","",INDEX('Cari-Kasa'!$D:$D,ROW()-6))</f>
        <v/>
      </c>
      <c r="E3564" s="30" t="e">
        <f t="shared" si="334"/>
        <v>#VALUE!</v>
      </c>
      <c r="F3564" s="33" t="e">
        <f t="shared" si="330"/>
        <v>#VALUE!</v>
      </c>
      <c r="G3564" s="5">
        <f t="shared" ca="1" si="331"/>
        <v>39.75</v>
      </c>
      <c r="H3564" s="11" t="e">
        <f t="shared" si="332"/>
        <v>#VALUE!</v>
      </c>
      <c r="I3564" s="6">
        <f t="shared" si="333"/>
        <v>0</v>
      </c>
    </row>
    <row r="3565" spans="1:9" ht="15" customHeight="1" x14ac:dyDescent="0.25">
      <c r="A3565" s="27">
        <f t="shared" si="335"/>
        <v>3557</v>
      </c>
      <c r="B3565" s="31" t="str">
        <f>IF(INDEX('Cari-Kasa'!$A:$A,ROW()-6)="","",INDEX('Cari-Kasa'!$A:$A,ROW()-6))</f>
        <v/>
      </c>
      <c r="C3565" s="28" t="str">
        <f>IF(INDEX('Cari-Kasa'!$A:$A,ROW()-6)="","",INDEX('Cari-Kasa'!$C:$C,ROW()-6))</f>
        <v/>
      </c>
      <c r="D3565" s="29" t="str">
        <f>IF(INDEX('Cari-Kasa'!$A:$A,ROW()-6)="","",INDEX('Cari-Kasa'!$D:$D,ROW()-6))</f>
        <v/>
      </c>
      <c r="E3565" s="30" t="e">
        <f t="shared" si="334"/>
        <v>#VALUE!</v>
      </c>
      <c r="F3565" s="33" t="e">
        <f t="shared" si="330"/>
        <v>#VALUE!</v>
      </c>
      <c r="G3565" s="5">
        <f t="shared" ca="1" si="331"/>
        <v>39.75</v>
      </c>
      <c r="H3565" s="11" t="e">
        <f t="shared" si="332"/>
        <v>#VALUE!</v>
      </c>
      <c r="I3565" s="6">
        <f t="shared" si="333"/>
        <v>0</v>
      </c>
    </row>
    <row r="3566" spans="1:9" ht="15" customHeight="1" x14ac:dyDescent="0.25">
      <c r="A3566" s="27">
        <f t="shared" si="335"/>
        <v>3558</v>
      </c>
      <c r="B3566" s="31" t="str">
        <f>IF(INDEX('Cari-Kasa'!$A:$A,ROW()-6)="","",INDEX('Cari-Kasa'!$A:$A,ROW()-6))</f>
        <v/>
      </c>
      <c r="C3566" s="28" t="str">
        <f>IF(INDEX('Cari-Kasa'!$A:$A,ROW()-6)="","",INDEX('Cari-Kasa'!$C:$C,ROW()-6))</f>
        <v/>
      </c>
      <c r="D3566" s="29" t="str">
        <f>IF(INDEX('Cari-Kasa'!$A:$A,ROW()-6)="","",INDEX('Cari-Kasa'!$D:$D,ROW()-6))</f>
        <v/>
      </c>
      <c r="E3566" s="30" t="e">
        <f t="shared" si="334"/>
        <v>#VALUE!</v>
      </c>
      <c r="F3566" s="33" t="e">
        <f t="shared" si="330"/>
        <v>#VALUE!</v>
      </c>
      <c r="G3566" s="5">
        <f t="shared" ca="1" si="331"/>
        <v>39.75</v>
      </c>
      <c r="H3566" s="11" t="e">
        <f t="shared" si="332"/>
        <v>#VALUE!</v>
      </c>
      <c r="I3566" s="6">
        <f t="shared" si="333"/>
        <v>0</v>
      </c>
    </row>
    <row r="3567" spans="1:9" ht="15" customHeight="1" x14ac:dyDescent="0.25">
      <c r="A3567" s="27">
        <f t="shared" si="335"/>
        <v>3559</v>
      </c>
      <c r="B3567" s="31" t="str">
        <f>IF(INDEX('Cari-Kasa'!$A:$A,ROW()-6)="","",INDEX('Cari-Kasa'!$A:$A,ROW()-6))</f>
        <v/>
      </c>
      <c r="C3567" s="28" t="str">
        <f>IF(INDEX('Cari-Kasa'!$A:$A,ROW()-6)="","",INDEX('Cari-Kasa'!$C:$C,ROW()-6))</f>
        <v/>
      </c>
      <c r="D3567" s="29" t="str">
        <f>IF(INDEX('Cari-Kasa'!$A:$A,ROW()-6)="","",INDEX('Cari-Kasa'!$D:$D,ROW()-6))</f>
        <v/>
      </c>
      <c r="E3567" s="30" t="e">
        <f t="shared" si="334"/>
        <v>#VALUE!</v>
      </c>
      <c r="F3567" s="33" t="e">
        <f t="shared" si="330"/>
        <v>#VALUE!</v>
      </c>
      <c r="G3567" s="5">
        <f t="shared" ca="1" si="331"/>
        <v>39.75</v>
      </c>
      <c r="H3567" s="11" t="e">
        <f t="shared" si="332"/>
        <v>#VALUE!</v>
      </c>
      <c r="I3567" s="6">
        <f t="shared" si="333"/>
        <v>0</v>
      </c>
    </row>
    <row r="3568" spans="1:9" ht="15" customHeight="1" x14ac:dyDescent="0.25">
      <c r="A3568" s="27">
        <f t="shared" si="335"/>
        <v>3560</v>
      </c>
      <c r="B3568" s="31" t="str">
        <f>IF(INDEX('Cari-Kasa'!$A:$A,ROW()-6)="","",INDEX('Cari-Kasa'!$A:$A,ROW()-6))</f>
        <v/>
      </c>
      <c r="C3568" s="28" t="str">
        <f>IF(INDEX('Cari-Kasa'!$A:$A,ROW()-6)="","",INDEX('Cari-Kasa'!$C:$C,ROW()-6))</f>
        <v/>
      </c>
      <c r="D3568" s="29" t="str">
        <f>IF(INDEX('Cari-Kasa'!$A:$A,ROW()-6)="","",INDEX('Cari-Kasa'!$D:$D,ROW()-6))</f>
        <v/>
      </c>
      <c r="E3568" s="30" t="e">
        <f t="shared" si="334"/>
        <v>#VALUE!</v>
      </c>
      <c r="F3568" s="33" t="e">
        <f t="shared" si="330"/>
        <v>#VALUE!</v>
      </c>
      <c r="G3568" s="5">
        <f t="shared" ca="1" si="331"/>
        <v>39.75</v>
      </c>
      <c r="H3568" s="11" t="e">
        <f t="shared" si="332"/>
        <v>#VALUE!</v>
      </c>
      <c r="I3568" s="6">
        <f t="shared" si="333"/>
        <v>0</v>
      </c>
    </row>
    <row r="3569" spans="1:9" ht="15" customHeight="1" x14ac:dyDescent="0.25">
      <c r="A3569" s="27">
        <f t="shared" si="335"/>
        <v>3561</v>
      </c>
      <c r="B3569" s="31" t="str">
        <f>IF(INDEX('Cari-Kasa'!$A:$A,ROW()-6)="","",INDEX('Cari-Kasa'!$A:$A,ROW()-6))</f>
        <v/>
      </c>
      <c r="C3569" s="28" t="str">
        <f>IF(INDEX('Cari-Kasa'!$A:$A,ROW()-6)="","",INDEX('Cari-Kasa'!$C:$C,ROW()-6))</f>
        <v/>
      </c>
      <c r="D3569" s="29" t="str">
        <f>IF(INDEX('Cari-Kasa'!$A:$A,ROW()-6)="","",INDEX('Cari-Kasa'!$D:$D,ROW()-6))</f>
        <v/>
      </c>
      <c r="E3569" s="30" t="e">
        <f t="shared" si="334"/>
        <v>#VALUE!</v>
      </c>
      <c r="F3569" s="33" t="e">
        <f t="shared" si="330"/>
        <v>#VALUE!</v>
      </c>
      <c r="G3569" s="5">
        <f t="shared" ca="1" si="331"/>
        <v>39.75</v>
      </c>
      <c r="H3569" s="11" t="e">
        <f t="shared" si="332"/>
        <v>#VALUE!</v>
      </c>
      <c r="I3569" s="6">
        <f t="shared" si="333"/>
        <v>0</v>
      </c>
    </row>
    <row r="3570" spans="1:9" ht="15" customHeight="1" x14ac:dyDescent="0.25">
      <c r="A3570" s="27">
        <f t="shared" si="335"/>
        <v>3562</v>
      </c>
      <c r="B3570" s="31" t="str">
        <f>IF(INDEX('Cari-Kasa'!$A:$A,ROW()-6)="","",INDEX('Cari-Kasa'!$A:$A,ROW()-6))</f>
        <v/>
      </c>
      <c r="C3570" s="28" t="str">
        <f>IF(INDEX('Cari-Kasa'!$A:$A,ROW()-6)="","",INDEX('Cari-Kasa'!$C:$C,ROW()-6))</f>
        <v/>
      </c>
      <c r="D3570" s="29" t="str">
        <f>IF(INDEX('Cari-Kasa'!$A:$A,ROW()-6)="","",INDEX('Cari-Kasa'!$D:$D,ROW()-6))</f>
        <v/>
      </c>
      <c r="E3570" s="30" t="e">
        <f t="shared" si="334"/>
        <v>#VALUE!</v>
      </c>
      <c r="F3570" s="33" t="e">
        <f t="shared" si="330"/>
        <v>#VALUE!</v>
      </c>
      <c r="G3570" s="5">
        <f t="shared" ca="1" si="331"/>
        <v>39.75</v>
      </c>
      <c r="H3570" s="11" t="e">
        <f t="shared" si="332"/>
        <v>#VALUE!</v>
      </c>
      <c r="I3570" s="6">
        <f t="shared" si="333"/>
        <v>0</v>
      </c>
    </row>
    <row r="3571" spans="1:9" ht="15" customHeight="1" x14ac:dyDescent="0.25">
      <c r="A3571" s="27">
        <f t="shared" si="335"/>
        <v>3563</v>
      </c>
      <c r="B3571" s="31" t="str">
        <f>IF(INDEX('Cari-Kasa'!$A:$A,ROW()-6)="","",INDEX('Cari-Kasa'!$A:$A,ROW()-6))</f>
        <v/>
      </c>
      <c r="C3571" s="28" t="str">
        <f>IF(INDEX('Cari-Kasa'!$A:$A,ROW()-6)="","",INDEX('Cari-Kasa'!$C:$C,ROW()-6))</f>
        <v/>
      </c>
      <c r="D3571" s="29" t="str">
        <f>IF(INDEX('Cari-Kasa'!$A:$A,ROW()-6)="","",INDEX('Cari-Kasa'!$D:$D,ROW()-6))</f>
        <v/>
      </c>
      <c r="E3571" s="30" t="e">
        <f t="shared" si="334"/>
        <v>#VALUE!</v>
      </c>
      <c r="F3571" s="33" t="e">
        <f t="shared" si="330"/>
        <v>#VALUE!</v>
      </c>
      <c r="G3571" s="5">
        <f t="shared" ca="1" si="331"/>
        <v>39.75</v>
      </c>
      <c r="H3571" s="11" t="e">
        <f t="shared" si="332"/>
        <v>#VALUE!</v>
      </c>
      <c r="I3571" s="6">
        <f t="shared" si="333"/>
        <v>0</v>
      </c>
    </row>
    <row r="3572" spans="1:9" ht="15" customHeight="1" x14ac:dyDescent="0.25">
      <c r="A3572" s="27">
        <f t="shared" si="335"/>
        <v>3564</v>
      </c>
      <c r="B3572" s="31" t="str">
        <f>IF(INDEX('Cari-Kasa'!$A:$A,ROW()-6)="","",INDEX('Cari-Kasa'!$A:$A,ROW()-6))</f>
        <v/>
      </c>
      <c r="C3572" s="28" t="str">
        <f>IF(INDEX('Cari-Kasa'!$A:$A,ROW()-6)="","",INDEX('Cari-Kasa'!$C:$C,ROW()-6))</f>
        <v/>
      </c>
      <c r="D3572" s="29" t="str">
        <f>IF(INDEX('Cari-Kasa'!$A:$A,ROW()-6)="","",INDEX('Cari-Kasa'!$D:$D,ROW()-6))</f>
        <v/>
      </c>
      <c r="E3572" s="30" t="e">
        <f t="shared" si="334"/>
        <v>#VALUE!</v>
      </c>
      <c r="F3572" s="33" t="e">
        <f t="shared" si="330"/>
        <v>#VALUE!</v>
      </c>
      <c r="G3572" s="5">
        <f t="shared" ca="1" si="331"/>
        <v>39.75</v>
      </c>
      <c r="H3572" s="11" t="e">
        <f t="shared" si="332"/>
        <v>#VALUE!</v>
      </c>
      <c r="I3572" s="6">
        <f t="shared" si="333"/>
        <v>0</v>
      </c>
    </row>
    <row r="3573" spans="1:9" ht="15" customHeight="1" x14ac:dyDescent="0.25">
      <c r="A3573" s="27">
        <f t="shared" si="335"/>
        <v>3565</v>
      </c>
      <c r="B3573" s="31" t="str">
        <f>IF(INDEX('Cari-Kasa'!$A:$A,ROW()-6)="","",INDEX('Cari-Kasa'!$A:$A,ROW()-6))</f>
        <v/>
      </c>
      <c r="C3573" s="28" t="str">
        <f>IF(INDEX('Cari-Kasa'!$A:$A,ROW()-6)="","",INDEX('Cari-Kasa'!$C:$C,ROW()-6))</f>
        <v/>
      </c>
      <c r="D3573" s="29" t="str">
        <f>IF(INDEX('Cari-Kasa'!$A:$A,ROW()-6)="","",INDEX('Cari-Kasa'!$D:$D,ROW()-6))</f>
        <v/>
      </c>
      <c r="E3573" s="30" t="e">
        <f t="shared" si="334"/>
        <v>#VALUE!</v>
      </c>
      <c r="F3573" s="33" t="e">
        <f t="shared" si="330"/>
        <v>#VALUE!</v>
      </c>
      <c r="G3573" s="5">
        <f t="shared" ca="1" si="331"/>
        <v>39.75</v>
      </c>
      <c r="H3573" s="11" t="e">
        <f t="shared" si="332"/>
        <v>#VALUE!</v>
      </c>
      <c r="I3573" s="6">
        <f t="shared" si="333"/>
        <v>0</v>
      </c>
    </row>
    <row r="3574" spans="1:9" ht="15" customHeight="1" x14ac:dyDescent="0.25">
      <c r="A3574" s="27">
        <f t="shared" si="335"/>
        <v>3566</v>
      </c>
      <c r="B3574" s="31" t="str">
        <f>IF(INDEX('Cari-Kasa'!$A:$A,ROW()-6)="","",INDEX('Cari-Kasa'!$A:$A,ROW()-6))</f>
        <v/>
      </c>
      <c r="C3574" s="28" t="str">
        <f>IF(INDEX('Cari-Kasa'!$A:$A,ROW()-6)="","",INDEX('Cari-Kasa'!$C:$C,ROW()-6))</f>
        <v/>
      </c>
      <c r="D3574" s="29" t="str">
        <f>IF(INDEX('Cari-Kasa'!$A:$A,ROW()-6)="","",INDEX('Cari-Kasa'!$D:$D,ROW()-6))</f>
        <v/>
      </c>
      <c r="E3574" s="30" t="e">
        <f t="shared" si="334"/>
        <v>#VALUE!</v>
      </c>
      <c r="F3574" s="33" t="e">
        <f t="shared" si="330"/>
        <v>#VALUE!</v>
      </c>
      <c r="G3574" s="5">
        <f t="shared" ca="1" si="331"/>
        <v>39.75</v>
      </c>
      <c r="H3574" s="11" t="e">
        <f t="shared" si="332"/>
        <v>#VALUE!</v>
      </c>
      <c r="I3574" s="6">
        <f t="shared" si="333"/>
        <v>0</v>
      </c>
    </row>
    <row r="3575" spans="1:9" ht="15" customHeight="1" x14ac:dyDescent="0.25">
      <c r="A3575" s="27">
        <f t="shared" si="335"/>
        <v>3567</v>
      </c>
      <c r="B3575" s="31" t="str">
        <f>IF(INDEX('Cari-Kasa'!$A:$A,ROW()-6)="","",INDEX('Cari-Kasa'!$A:$A,ROW()-6))</f>
        <v/>
      </c>
      <c r="C3575" s="28" t="str">
        <f>IF(INDEX('Cari-Kasa'!$A:$A,ROW()-6)="","",INDEX('Cari-Kasa'!$C:$C,ROW()-6))</f>
        <v/>
      </c>
      <c r="D3575" s="29" t="str">
        <f>IF(INDEX('Cari-Kasa'!$A:$A,ROW()-6)="","",INDEX('Cari-Kasa'!$D:$D,ROW()-6))</f>
        <v/>
      </c>
      <c r="E3575" s="30" t="e">
        <f t="shared" si="334"/>
        <v>#VALUE!</v>
      </c>
      <c r="F3575" s="33" t="e">
        <f t="shared" si="330"/>
        <v>#VALUE!</v>
      </c>
      <c r="G3575" s="5">
        <f t="shared" ca="1" si="331"/>
        <v>39.75</v>
      </c>
      <c r="H3575" s="11" t="e">
        <f t="shared" si="332"/>
        <v>#VALUE!</v>
      </c>
      <c r="I3575" s="6">
        <f t="shared" si="333"/>
        <v>0</v>
      </c>
    </row>
    <row r="3576" spans="1:9" ht="15" customHeight="1" x14ac:dyDescent="0.25">
      <c r="A3576" s="27">
        <f t="shared" si="335"/>
        <v>3568</v>
      </c>
      <c r="B3576" s="31" t="str">
        <f>IF(INDEX('Cari-Kasa'!$A:$A,ROW()-6)="","",INDEX('Cari-Kasa'!$A:$A,ROW()-6))</f>
        <v/>
      </c>
      <c r="C3576" s="28" t="str">
        <f>IF(INDEX('Cari-Kasa'!$A:$A,ROW()-6)="","",INDEX('Cari-Kasa'!$C:$C,ROW()-6))</f>
        <v/>
      </c>
      <c r="D3576" s="29" t="str">
        <f>IF(INDEX('Cari-Kasa'!$A:$A,ROW()-6)="","",INDEX('Cari-Kasa'!$D:$D,ROW()-6))</f>
        <v/>
      </c>
      <c r="E3576" s="30" t="e">
        <f t="shared" si="334"/>
        <v>#VALUE!</v>
      </c>
      <c r="F3576" s="33" t="e">
        <f t="shared" si="330"/>
        <v>#VALUE!</v>
      </c>
      <c r="G3576" s="5">
        <f t="shared" ca="1" si="331"/>
        <v>39.75</v>
      </c>
      <c r="H3576" s="11" t="e">
        <f t="shared" si="332"/>
        <v>#VALUE!</v>
      </c>
      <c r="I3576" s="6">
        <f t="shared" si="333"/>
        <v>0</v>
      </c>
    </row>
    <row r="3577" spans="1:9" ht="15" customHeight="1" x14ac:dyDescent="0.25">
      <c r="A3577" s="27">
        <f t="shared" si="335"/>
        <v>3569</v>
      </c>
      <c r="B3577" s="31" t="str">
        <f>IF(INDEX('Cari-Kasa'!$A:$A,ROW()-6)="","",INDEX('Cari-Kasa'!$A:$A,ROW()-6))</f>
        <v/>
      </c>
      <c r="C3577" s="28" t="str">
        <f>IF(INDEX('Cari-Kasa'!$A:$A,ROW()-6)="","",INDEX('Cari-Kasa'!$C:$C,ROW()-6))</f>
        <v/>
      </c>
      <c r="D3577" s="29" t="str">
        <f>IF(INDEX('Cari-Kasa'!$A:$A,ROW()-6)="","",INDEX('Cari-Kasa'!$D:$D,ROW()-6))</f>
        <v/>
      </c>
      <c r="E3577" s="30" t="e">
        <f t="shared" si="334"/>
        <v>#VALUE!</v>
      </c>
      <c r="F3577" s="33" t="e">
        <f t="shared" si="330"/>
        <v>#VALUE!</v>
      </c>
      <c r="G3577" s="5">
        <f t="shared" ca="1" si="331"/>
        <v>39.75</v>
      </c>
      <c r="H3577" s="11" t="e">
        <f t="shared" si="332"/>
        <v>#VALUE!</v>
      </c>
      <c r="I3577" s="6">
        <f t="shared" si="333"/>
        <v>0</v>
      </c>
    </row>
    <row r="3578" spans="1:9" ht="15" customHeight="1" x14ac:dyDescent="0.25">
      <c r="A3578" s="27">
        <f t="shared" si="335"/>
        <v>3570</v>
      </c>
      <c r="B3578" s="31" t="str">
        <f>IF(INDEX('Cari-Kasa'!$A:$A,ROW()-6)="","",INDEX('Cari-Kasa'!$A:$A,ROW()-6))</f>
        <v/>
      </c>
      <c r="C3578" s="28" t="str">
        <f>IF(INDEX('Cari-Kasa'!$A:$A,ROW()-6)="","",INDEX('Cari-Kasa'!$C:$C,ROW()-6))</f>
        <v/>
      </c>
      <c r="D3578" s="29" t="str">
        <f>IF(INDEX('Cari-Kasa'!$A:$A,ROW()-6)="","",INDEX('Cari-Kasa'!$D:$D,ROW()-6))</f>
        <v/>
      </c>
      <c r="E3578" s="30" t="e">
        <f t="shared" si="334"/>
        <v>#VALUE!</v>
      </c>
      <c r="F3578" s="33" t="e">
        <f t="shared" si="330"/>
        <v>#VALUE!</v>
      </c>
      <c r="G3578" s="5">
        <f t="shared" ca="1" si="331"/>
        <v>39.75</v>
      </c>
      <c r="H3578" s="11" t="e">
        <f t="shared" si="332"/>
        <v>#VALUE!</v>
      </c>
      <c r="I3578" s="6">
        <f t="shared" si="333"/>
        <v>0</v>
      </c>
    </row>
    <row r="3579" spans="1:9" ht="15" customHeight="1" x14ac:dyDescent="0.25">
      <c r="A3579" s="27">
        <f t="shared" si="335"/>
        <v>3571</v>
      </c>
      <c r="B3579" s="31" t="str">
        <f>IF(INDEX('Cari-Kasa'!$A:$A,ROW()-6)="","",INDEX('Cari-Kasa'!$A:$A,ROW()-6))</f>
        <v/>
      </c>
      <c r="C3579" s="28" t="str">
        <f>IF(INDEX('Cari-Kasa'!$A:$A,ROW()-6)="","",INDEX('Cari-Kasa'!$C:$C,ROW()-6))</f>
        <v/>
      </c>
      <c r="D3579" s="29" t="str">
        <f>IF(INDEX('Cari-Kasa'!$A:$A,ROW()-6)="","",INDEX('Cari-Kasa'!$D:$D,ROW()-6))</f>
        <v/>
      </c>
      <c r="E3579" s="30" t="e">
        <f t="shared" si="334"/>
        <v>#VALUE!</v>
      </c>
      <c r="F3579" s="33" t="e">
        <f t="shared" si="330"/>
        <v>#VALUE!</v>
      </c>
      <c r="G3579" s="5">
        <f t="shared" ca="1" si="331"/>
        <v>39.75</v>
      </c>
      <c r="H3579" s="11" t="e">
        <f t="shared" si="332"/>
        <v>#VALUE!</v>
      </c>
      <c r="I3579" s="6">
        <f t="shared" si="333"/>
        <v>0</v>
      </c>
    </row>
    <row r="3580" spans="1:9" ht="15" customHeight="1" x14ac:dyDescent="0.25">
      <c r="A3580" s="27">
        <f t="shared" si="335"/>
        <v>3572</v>
      </c>
      <c r="B3580" s="31" t="str">
        <f>IF(INDEX('Cari-Kasa'!$A:$A,ROW()-6)="","",INDEX('Cari-Kasa'!$A:$A,ROW()-6))</f>
        <v/>
      </c>
      <c r="C3580" s="28" t="str">
        <f>IF(INDEX('Cari-Kasa'!$A:$A,ROW()-6)="","",INDEX('Cari-Kasa'!$C:$C,ROW()-6))</f>
        <v/>
      </c>
      <c r="D3580" s="29" t="str">
        <f>IF(INDEX('Cari-Kasa'!$A:$A,ROW()-6)="","",INDEX('Cari-Kasa'!$D:$D,ROW()-6))</f>
        <v/>
      </c>
      <c r="E3580" s="30" t="e">
        <f t="shared" si="334"/>
        <v>#VALUE!</v>
      </c>
      <c r="F3580" s="33" t="e">
        <f t="shared" si="330"/>
        <v>#VALUE!</v>
      </c>
      <c r="G3580" s="5">
        <f t="shared" ca="1" si="331"/>
        <v>39.75</v>
      </c>
      <c r="H3580" s="11" t="e">
        <f t="shared" si="332"/>
        <v>#VALUE!</v>
      </c>
      <c r="I3580" s="6">
        <f t="shared" si="333"/>
        <v>0</v>
      </c>
    </row>
    <row r="3581" spans="1:9" ht="15" customHeight="1" x14ac:dyDescent="0.25">
      <c r="A3581" s="27">
        <f t="shared" si="335"/>
        <v>3573</v>
      </c>
      <c r="B3581" s="31" t="str">
        <f>IF(INDEX('Cari-Kasa'!$A:$A,ROW()-6)="","",INDEX('Cari-Kasa'!$A:$A,ROW()-6))</f>
        <v/>
      </c>
      <c r="C3581" s="28" t="str">
        <f>IF(INDEX('Cari-Kasa'!$A:$A,ROW()-6)="","",INDEX('Cari-Kasa'!$C:$C,ROW()-6))</f>
        <v/>
      </c>
      <c r="D3581" s="29" t="str">
        <f>IF(INDEX('Cari-Kasa'!$A:$A,ROW()-6)="","",INDEX('Cari-Kasa'!$D:$D,ROW()-6))</f>
        <v/>
      </c>
      <c r="E3581" s="30" t="e">
        <f t="shared" si="334"/>
        <v>#VALUE!</v>
      </c>
      <c r="F3581" s="33" t="e">
        <f t="shared" si="330"/>
        <v>#VALUE!</v>
      </c>
      <c r="G3581" s="5">
        <f t="shared" ca="1" si="331"/>
        <v>39.75</v>
      </c>
      <c r="H3581" s="11" t="e">
        <f t="shared" si="332"/>
        <v>#VALUE!</v>
      </c>
      <c r="I3581" s="6">
        <f t="shared" si="333"/>
        <v>0</v>
      </c>
    </row>
    <row r="3582" spans="1:9" ht="15" customHeight="1" x14ac:dyDescent="0.25">
      <c r="A3582" s="27">
        <f t="shared" si="335"/>
        <v>3574</v>
      </c>
      <c r="B3582" s="31" t="str">
        <f>IF(INDEX('Cari-Kasa'!$A:$A,ROW()-6)="","",INDEX('Cari-Kasa'!$A:$A,ROW()-6))</f>
        <v/>
      </c>
      <c r="C3582" s="28" t="str">
        <f>IF(INDEX('Cari-Kasa'!$A:$A,ROW()-6)="","",INDEX('Cari-Kasa'!$C:$C,ROW()-6))</f>
        <v/>
      </c>
      <c r="D3582" s="29" t="str">
        <f>IF(INDEX('Cari-Kasa'!$A:$A,ROW()-6)="","",INDEX('Cari-Kasa'!$D:$D,ROW()-6))</f>
        <v/>
      </c>
      <c r="E3582" s="30" t="e">
        <f t="shared" si="334"/>
        <v>#VALUE!</v>
      </c>
      <c r="F3582" s="33" t="e">
        <f t="shared" si="330"/>
        <v>#VALUE!</v>
      </c>
      <c r="G3582" s="5">
        <f t="shared" ca="1" si="331"/>
        <v>39.75</v>
      </c>
      <c r="H3582" s="11" t="e">
        <f t="shared" si="332"/>
        <v>#VALUE!</v>
      </c>
      <c r="I3582" s="6">
        <f t="shared" si="333"/>
        <v>0</v>
      </c>
    </row>
    <row r="3583" spans="1:9" ht="15" customHeight="1" x14ac:dyDescent="0.25">
      <c r="A3583" s="27">
        <f t="shared" si="335"/>
        <v>3575</v>
      </c>
      <c r="B3583" s="31" t="str">
        <f>IF(INDEX('Cari-Kasa'!$A:$A,ROW()-6)="","",INDEX('Cari-Kasa'!$A:$A,ROW()-6))</f>
        <v/>
      </c>
      <c r="C3583" s="28" t="str">
        <f>IF(INDEX('Cari-Kasa'!$A:$A,ROW()-6)="","",INDEX('Cari-Kasa'!$C:$C,ROW()-6))</f>
        <v/>
      </c>
      <c r="D3583" s="29" t="str">
        <f>IF(INDEX('Cari-Kasa'!$A:$A,ROW()-6)="","",INDEX('Cari-Kasa'!$D:$D,ROW()-6))</f>
        <v/>
      </c>
      <c r="E3583" s="30" t="e">
        <f t="shared" si="334"/>
        <v>#VALUE!</v>
      </c>
      <c r="F3583" s="33" t="e">
        <f t="shared" si="330"/>
        <v>#VALUE!</v>
      </c>
      <c r="G3583" s="5">
        <f t="shared" ca="1" si="331"/>
        <v>39.75</v>
      </c>
      <c r="H3583" s="11" t="e">
        <f t="shared" si="332"/>
        <v>#VALUE!</v>
      </c>
      <c r="I3583" s="6">
        <f t="shared" si="333"/>
        <v>0</v>
      </c>
    </row>
    <row r="3584" spans="1:9" ht="15" customHeight="1" x14ac:dyDescent="0.25">
      <c r="A3584" s="27">
        <f t="shared" si="335"/>
        <v>3576</v>
      </c>
      <c r="B3584" s="31" t="str">
        <f>IF(INDEX('Cari-Kasa'!$A:$A,ROW()-6)="","",INDEX('Cari-Kasa'!$A:$A,ROW()-6))</f>
        <v/>
      </c>
      <c r="C3584" s="28" t="str">
        <f>IF(INDEX('Cari-Kasa'!$A:$A,ROW()-6)="","",INDEX('Cari-Kasa'!$C:$C,ROW()-6))</f>
        <v/>
      </c>
      <c r="D3584" s="29" t="str">
        <f>IF(INDEX('Cari-Kasa'!$A:$A,ROW()-6)="","",INDEX('Cari-Kasa'!$D:$D,ROW()-6))</f>
        <v/>
      </c>
      <c r="E3584" s="30" t="e">
        <f t="shared" si="334"/>
        <v>#VALUE!</v>
      </c>
      <c r="F3584" s="33" t="e">
        <f t="shared" si="330"/>
        <v>#VALUE!</v>
      </c>
      <c r="G3584" s="5">
        <f t="shared" ca="1" si="331"/>
        <v>39.75</v>
      </c>
      <c r="H3584" s="11" t="e">
        <f t="shared" si="332"/>
        <v>#VALUE!</v>
      </c>
      <c r="I3584" s="6">
        <f t="shared" si="333"/>
        <v>0</v>
      </c>
    </row>
    <row r="3585" spans="1:9" ht="15" customHeight="1" x14ac:dyDescent="0.25">
      <c r="A3585" s="27">
        <f t="shared" si="335"/>
        <v>3577</v>
      </c>
      <c r="B3585" s="31" t="str">
        <f>IF(INDEX('Cari-Kasa'!$A:$A,ROW()-6)="","",INDEX('Cari-Kasa'!$A:$A,ROW()-6))</f>
        <v/>
      </c>
      <c r="C3585" s="28" t="str">
        <f>IF(INDEX('Cari-Kasa'!$A:$A,ROW()-6)="","",INDEX('Cari-Kasa'!$C:$C,ROW()-6))</f>
        <v/>
      </c>
      <c r="D3585" s="29" t="str">
        <f>IF(INDEX('Cari-Kasa'!$A:$A,ROW()-6)="","",INDEX('Cari-Kasa'!$D:$D,ROW()-6))</f>
        <v/>
      </c>
      <c r="E3585" s="30" t="e">
        <f t="shared" si="334"/>
        <v>#VALUE!</v>
      </c>
      <c r="F3585" s="33" t="e">
        <f t="shared" si="330"/>
        <v>#VALUE!</v>
      </c>
      <c r="G3585" s="5">
        <f t="shared" ca="1" si="331"/>
        <v>39.75</v>
      </c>
      <c r="H3585" s="11" t="e">
        <f t="shared" si="332"/>
        <v>#VALUE!</v>
      </c>
      <c r="I3585" s="6">
        <f t="shared" si="333"/>
        <v>0</v>
      </c>
    </row>
    <row r="3586" spans="1:9" ht="15" customHeight="1" x14ac:dyDescent="0.25">
      <c r="A3586" s="27">
        <f t="shared" si="335"/>
        <v>3578</v>
      </c>
      <c r="B3586" s="31" t="str">
        <f>IF(INDEX('Cari-Kasa'!$A:$A,ROW()-6)="","",INDEX('Cari-Kasa'!$A:$A,ROW()-6))</f>
        <v/>
      </c>
      <c r="C3586" s="28" t="str">
        <f>IF(INDEX('Cari-Kasa'!$A:$A,ROW()-6)="","",INDEX('Cari-Kasa'!$C:$C,ROW()-6))</f>
        <v/>
      </c>
      <c r="D3586" s="29" t="str">
        <f>IF(INDEX('Cari-Kasa'!$A:$A,ROW()-6)="","",INDEX('Cari-Kasa'!$D:$D,ROW()-6))</f>
        <v/>
      </c>
      <c r="E3586" s="30" t="e">
        <f t="shared" si="334"/>
        <v>#VALUE!</v>
      </c>
      <c r="F3586" s="33" t="e">
        <f t="shared" si="330"/>
        <v>#VALUE!</v>
      </c>
      <c r="G3586" s="5">
        <f t="shared" ca="1" si="331"/>
        <v>39.75</v>
      </c>
      <c r="H3586" s="11" t="e">
        <f t="shared" si="332"/>
        <v>#VALUE!</v>
      </c>
      <c r="I3586" s="6">
        <f t="shared" si="333"/>
        <v>0</v>
      </c>
    </row>
    <row r="3587" spans="1:9" ht="15" customHeight="1" x14ac:dyDescent="0.25">
      <c r="A3587" s="27">
        <f t="shared" si="335"/>
        <v>3579</v>
      </c>
      <c r="B3587" s="31" t="str">
        <f>IF(INDEX('Cari-Kasa'!$A:$A,ROW()-6)="","",INDEX('Cari-Kasa'!$A:$A,ROW()-6))</f>
        <v/>
      </c>
      <c r="C3587" s="28" t="str">
        <f>IF(INDEX('Cari-Kasa'!$A:$A,ROW()-6)="","",INDEX('Cari-Kasa'!$C:$C,ROW()-6))</f>
        <v/>
      </c>
      <c r="D3587" s="29" t="str">
        <f>IF(INDEX('Cari-Kasa'!$A:$A,ROW()-6)="","",INDEX('Cari-Kasa'!$D:$D,ROW()-6))</f>
        <v/>
      </c>
      <c r="E3587" s="30" t="e">
        <f t="shared" si="334"/>
        <v>#VALUE!</v>
      </c>
      <c r="F3587" s="33" t="e">
        <f t="shared" si="330"/>
        <v>#VALUE!</v>
      </c>
      <c r="G3587" s="5">
        <f t="shared" ca="1" si="331"/>
        <v>39.75</v>
      </c>
      <c r="H3587" s="11" t="e">
        <f t="shared" si="332"/>
        <v>#VALUE!</v>
      </c>
      <c r="I3587" s="6">
        <f t="shared" si="333"/>
        <v>0</v>
      </c>
    </row>
    <row r="3588" spans="1:9" ht="15" customHeight="1" x14ac:dyDescent="0.25">
      <c r="A3588" s="27">
        <f t="shared" si="335"/>
        <v>3580</v>
      </c>
      <c r="B3588" s="31" t="str">
        <f>IF(INDEX('Cari-Kasa'!$A:$A,ROW()-6)="","",INDEX('Cari-Kasa'!$A:$A,ROW()-6))</f>
        <v/>
      </c>
      <c r="C3588" s="28" t="str">
        <f>IF(INDEX('Cari-Kasa'!$A:$A,ROW()-6)="","",INDEX('Cari-Kasa'!$C:$C,ROW()-6))</f>
        <v/>
      </c>
      <c r="D3588" s="29" t="str">
        <f>IF(INDEX('Cari-Kasa'!$A:$A,ROW()-6)="","",INDEX('Cari-Kasa'!$D:$D,ROW()-6))</f>
        <v/>
      </c>
      <c r="E3588" s="30" t="e">
        <f t="shared" si="334"/>
        <v>#VALUE!</v>
      </c>
      <c r="F3588" s="33" t="e">
        <f t="shared" si="330"/>
        <v>#VALUE!</v>
      </c>
      <c r="G3588" s="5">
        <f t="shared" ca="1" si="331"/>
        <v>39.75</v>
      </c>
      <c r="H3588" s="11" t="e">
        <f t="shared" si="332"/>
        <v>#VALUE!</v>
      </c>
      <c r="I3588" s="6">
        <f t="shared" si="333"/>
        <v>0</v>
      </c>
    </row>
    <row r="3589" spans="1:9" ht="15" customHeight="1" x14ac:dyDescent="0.25">
      <c r="A3589" s="27">
        <f t="shared" si="335"/>
        <v>3581</v>
      </c>
      <c r="B3589" s="31" t="str">
        <f>IF(INDEX('Cari-Kasa'!$A:$A,ROW()-6)="","",INDEX('Cari-Kasa'!$A:$A,ROW()-6))</f>
        <v/>
      </c>
      <c r="C3589" s="28" t="str">
        <f>IF(INDEX('Cari-Kasa'!$A:$A,ROW()-6)="","",INDEX('Cari-Kasa'!$C:$C,ROW()-6))</f>
        <v/>
      </c>
      <c r="D3589" s="29" t="str">
        <f>IF(INDEX('Cari-Kasa'!$A:$A,ROW()-6)="","",INDEX('Cari-Kasa'!$D:$D,ROW()-6))</f>
        <v/>
      </c>
      <c r="E3589" s="30" t="e">
        <f t="shared" si="334"/>
        <v>#VALUE!</v>
      </c>
      <c r="F3589" s="33" t="e">
        <f t="shared" si="330"/>
        <v>#VALUE!</v>
      </c>
      <c r="G3589" s="5">
        <f t="shared" ca="1" si="331"/>
        <v>39.75</v>
      </c>
      <c r="H3589" s="11" t="e">
        <f t="shared" si="332"/>
        <v>#VALUE!</v>
      </c>
      <c r="I3589" s="6">
        <f t="shared" si="333"/>
        <v>0</v>
      </c>
    </row>
    <row r="3590" spans="1:9" ht="15" customHeight="1" x14ac:dyDescent="0.25">
      <c r="A3590" s="27">
        <f t="shared" si="335"/>
        <v>3582</v>
      </c>
      <c r="B3590" s="31" t="str">
        <f>IF(INDEX('Cari-Kasa'!$A:$A,ROW()-6)="","",INDEX('Cari-Kasa'!$A:$A,ROW()-6))</f>
        <v/>
      </c>
      <c r="C3590" s="28" t="str">
        <f>IF(INDEX('Cari-Kasa'!$A:$A,ROW()-6)="","",INDEX('Cari-Kasa'!$C:$C,ROW()-6))</f>
        <v/>
      </c>
      <c r="D3590" s="29" t="str">
        <f>IF(INDEX('Cari-Kasa'!$A:$A,ROW()-6)="","",INDEX('Cari-Kasa'!$D:$D,ROW()-6))</f>
        <v/>
      </c>
      <c r="E3590" s="30" t="e">
        <f t="shared" si="334"/>
        <v>#VALUE!</v>
      </c>
      <c r="F3590" s="33" t="e">
        <f t="shared" si="330"/>
        <v>#VALUE!</v>
      </c>
      <c r="G3590" s="5">
        <f t="shared" ca="1" si="331"/>
        <v>39.75</v>
      </c>
      <c r="H3590" s="11" t="e">
        <f t="shared" si="332"/>
        <v>#VALUE!</v>
      </c>
      <c r="I3590" s="6">
        <f t="shared" si="333"/>
        <v>0</v>
      </c>
    </row>
    <row r="3591" spans="1:9" ht="15" customHeight="1" x14ac:dyDescent="0.25">
      <c r="A3591" s="27">
        <f t="shared" si="335"/>
        <v>3583</v>
      </c>
      <c r="B3591" s="31" t="str">
        <f>IF(INDEX('Cari-Kasa'!$A:$A,ROW()-6)="","",INDEX('Cari-Kasa'!$A:$A,ROW()-6))</f>
        <v/>
      </c>
      <c r="C3591" s="28" t="str">
        <f>IF(INDEX('Cari-Kasa'!$A:$A,ROW()-6)="","",INDEX('Cari-Kasa'!$C:$C,ROW()-6))</f>
        <v/>
      </c>
      <c r="D3591" s="29" t="str">
        <f>IF(INDEX('Cari-Kasa'!$A:$A,ROW()-6)="","",INDEX('Cari-Kasa'!$D:$D,ROW()-6))</f>
        <v/>
      </c>
      <c r="E3591" s="30" t="e">
        <f t="shared" si="334"/>
        <v>#VALUE!</v>
      </c>
      <c r="F3591" s="33" t="e">
        <f t="shared" si="330"/>
        <v>#VALUE!</v>
      </c>
      <c r="G3591" s="5">
        <f t="shared" ca="1" si="331"/>
        <v>39.75</v>
      </c>
      <c r="H3591" s="11" t="e">
        <f t="shared" si="332"/>
        <v>#VALUE!</v>
      </c>
      <c r="I3591" s="6">
        <f t="shared" si="333"/>
        <v>0</v>
      </c>
    </row>
    <row r="3592" spans="1:9" ht="15" customHeight="1" x14ac:dyDescent="0.25">
      <c r="A3592" s="27">
        <f t="shared" si="335"/>
        <v>3584</v>
      </c>
      <c r="B3592" s="31" t="str">
        <f>IF(INDEX('Cari-Kasa'!$A:$A,ROW()-6)="","",INDEX('Cari-Kasa'!$A:$A,ROW()-6))</f>
        <v/>
      </c>
      <c r="C3592" s="28" t="str">
        <f>IF(INDEX('Cari-Kasa'!$A:$A,ROW()-6)="","",INDEX('Cari-Kasa'!$C:$C,ROW()-6))</f>
        <v/>
      </c>
      <c r="D3592" s="29" t="str">
        <f>IF(INDEX('Cari-Kasa'!$A:$A,ROW()-6)="","",INDEX('Cari-Kasa'!$D:$D,ROW()-6))</f>
        <v/>
      </c>
      <c r="E3592" s="30" t="e">
        <f t="shared" si="334"/>
        <v>#VALUE!</v>
      </c>
      <c r="F3592" s="33" t="e">
        <f t="shared" si="330"/>
        <v>#VALUE!</v>
      </c>
      <c r="G3592" s="5">
        <f t="shared" ca="1" si="331"/>
        <v>39.75</v>
      </c>
      <c r="H3592" s="11" t="e">
        <f t="shared" si="332"/>
        <v>#VALUE!</v>
      </c>
      <c r="I3592" s="6">
        <f t="shared" si="333"/>
        <v>0</v>
      </c>
    </row>
    <row r="3593" spans="1:9" ht="15" customHeight="1" x14ac:dyDescent="0.25">
      <c r="A3593" s="27">
        <f t="shared" si="335"/>
        <v>3585</v>
      </c>
      <c r="B3593" s="31" t="str">
        <f>IF(INDEX('Cari-Kasa'!$A:$A,ROW()-6)="","",INDEX('Cari-Kasa'!$A:$A,ROW()-6))</f>
        <v/>
      </c>
      <c r="C3593" s="28" t="str">
        <f>IF(INDEX('Cari-Kasa'!$A:$A,ROW()-6)="","",INDEX('Cari-Kasa'!$C:$C,ROW()-6))</f>
        <v/>
      </c>
      <c r="D3593" s="29" t="str">
        <f>IF(INDEX('Cari-Kasa'!$A:$A,ROW()-6)="","",INDEX('Cari-Kasa'!$D:$D,ROW()-6))</f>
        <v/>
      </c>
      <c r="E3593" s="30" t="e">
        <f t="shared" si="334"/>
        <v>#VALUE!</v>
      </c>
      <c r="F3593" s="33" t="e">
        <f t="shared" ref="F3593:F3656" si="336">IF(E3593-ISTISNA&lt;=0,0,E3593-ISTISNA)</f>
        <v>#VALUE!</v>
      </c>
      <c r="G3593" s="5">
        <f t="shared" ref="G3593:G3656" ca="1" si="337">ORAN</f>
        <v>39.75</v>
      </c>
      <c r="H3593" s="11" t="e">
        <f t="shared" ref="H3593:H3656" si="338">IF(OR(B3593="",F3593&lt;=0,B3593&gt;=VADE),0,IF(B3594="",VADE-B3593,MIN(VADE,B3594)-B3593))</f>
        <v>#VALUE!</v>
      </c>
      <c r="I3593" s="6">
        <f t="shared" ref="I3593:I3656" si="339">IF(B3593="",0,(F3593*G3593*H3593)/36000)</f>
        <v>0</v>
      </c>
    </row>
    <row r="3594" spans="1:9" ht="15" customHeight="1" x14ac:dyDescent="0.25">
      <c r="A3594" s="27">
        <f t="shared" si="335"/>
        <v>3586</v>
      </c>
      <c r="B3594" s="31" t="str">
        <f>IF(INDEX('Cari-Kasa'!$A:$A,ROW()-6)="","",INDEX('Cari-Kasa'!$A:$A,ROW()-6))</f>
        <v/>
      </c>
      <c r="C3594" s="28" t="str">
        <f>IF(INDEX('Cari-Kasa'!$A:$A,ROW()-6)="","",INDEX('Cari-Kasa'!$C:$C,ROW()-6))</f>
        <v/>
      </c>
      <c r="D3594" s="29" t="str">
        <f>IF(INDEX('Cari-Kasa'!$A:$A,ROW()-6)="","",INDEX('Cari-Kasa'!$D:$D,ROW()-6))</f>
        <v/>
      </c>
      <c r="E3594" s="30" t="e">
        <f t="shared" ref="E3594:E3657" si="340">(E3593+C3594)-D3594</f>
        <v>#VALUE!</v>
      </c>
      <c r="F3594" s="33" t="e">
        <f t="shared" si="336"/>
        <v>#VALUE!</v>
      </c>
      <c r="G3594" s="5">
        <f t="shared" ca="1" si="337"/>
        <v>39.75</v>
      </c>
      <c r="H3594" s="11" t="e">
        <f t="shared" si="338"/>
        <v>#VALUE!</v>
      </c>
      <c r="I3594" s="6">
        <f t="shared" si="339"/>
        <v>0</v>
      </c>
    </row>
    <row r="3595" spans="1:9" ht="15" customHeight="1" x14ac:dyDescent="0.25">
      <c r="A3595" s="27">
        <f t="shared" si="335"/>
        <v>3587</v>
      </c>
      <c r="B3595" s="31" t="str">
        <f>IF(INDEX('Cari-Kasa'!$A:$A,ROW()-6)="","",INDEX('Cari-Kasa'!$A:$A,ROW()-6))</f>
        <v/>
      </c>
      <c r="C3595" s="28" t="str">
        <f>IF(INDEX('Cari-Kasa'!$A:$A,ROW()-6)="","",INDEX('Cari-Kasa'!$C:$C,ROW()-6))</f>
        <v/>
      </c>
      <c r="D3595" s="29" t="str">
        <f>IF(INDEX('Cari-Kasa'!$A:$A,ROW()-6)="","",INDEX('Cari-Kasa'!$D:$D,ROW()-6))</f>
        <v/>
      </c>
      <c r="E3595" s="30" t="e">
        <f t="shared" si="340"/>
        <v>#VALUE!</v>
      </c>
      <c r="F3595" s="33" t="e">
        <f t="shared" si="336"/>
        <v>#VALUE!</v>
      </c>
      <c r="G3595" s="5">
        <f t="shared" ca="1" si="337"/>
        <v>39.75</v>
      </c>
      <c r="H3595" s="11" t="e">
        <f t="shared" si="338"/>
        <v>#VALUE!</v>
      </c>
      <c r="I3595" s="6">
        <f t="shared" si="339"/>
        <v>0</v>
      </c>
    </row>
    <row r="3596" spans="1:9" ht="15" customHeight="1" x14ac:dyDescent="0.25">
      <c r="A3596" s="27">
        <f t="shared" si="335"/>
        <v>3588</v>
      </c>
      <c r="B3596" s="31" t="str">
        <f>IF(INDEX('Cari-Kasa'!$A:$A,ROW()-6)="","",INDEX('Cari-Kasa'!$A:$A,ROW()-6))</f>
        <v/>
      </c>
      <c r="C3596" s="28" t="str">
        <f>IF(INDEX('Cari-Kasa'!$A:$A,ROW()-6)="","",INDEX('Cari-Kasa'!$C:$C,ROW()-6))</f>
        <v/>
      </c>
      <c r="D3596" s="29" t="str">
        <f>IF(INDEX('Cari-Kasa'!$A:$A,ROW()-6)="","",INDEX('Cari-Kasa'!$D:$D,ROW()-6))</f>
        <v/>
      </c>
      <c r="E3596" s="30" t="e">
        <f t="shared" si="340"/>
        <v>#VALUE!</v>
      </c>
      <c r="F3596" s="33" t="e">
        <f t="shared" si="336"/>
        <v>#VALUE!</v>
      </c>
      <c r="G3596" s="5">
        <f t="shared" ca="1" si="337"/>
        <v>39.75</v>
      </c>
      <c r="H3596" s="11" t="e">
        <f t="shared" si="338"/>
        <v>#VALUE!</v>
      </c>
      <c r="I3596" s="6">
        <f t="shared" si="339"/>
        <v>0</v>
      </c>
    </row>
    <row r="3597" spans="1:9" ht="15" customHeight="1" x14ac:dyDescent="0.25">
      <c r="A3597" s="27">
        <f t="shared" si="335"/>
        <v>3589</v>
      </c>
      <c r="B3597" s="31" t="str">
        <f>IF(INDEX('Cari-Kasa'!$A:$A,ROW()-6)="","",INDEX('Cari-Kasa'!$A:$A,ROW()-6))</f>
        <v/>
      </c>
      <c r="C3597" s="28" t="str">
        <f>IF(INDEX('Cari-Kasa'!$A:$A,ROW()-6)="","",INDEX('Cari-Kasa'!$C:$C,ROW()-6))</f>
        <v/>
      </c>
      <c r="D3597" s="29" t="str">
        <f>IF(INDEX('Cari-Kasa'!$A:$A,ROW()-6)="","",INDEX('Cari-Kasa'!$D:$D,ROW()-6))</f>
        <v/>
      </c>
      <c r="E3597" s="30" t="e">
        <f t="shared" si="340"/>
        <v>#VALUE!</v>
      </c>
      <c r="F3597" s="33" t="e">
        <f t="shared" si="336"/>
        <v>#VALUE!</v>
      </c>
      <c r="G3597" s="5">
        <f t="shared" ca="1" si="337"/>
        <v>39.75</v>
      </c>
      <c r="H3597" s="11" t="e">
        <f t="shared" si="338"/>
        <v>#VALUE!</v>
      </c>
      <c r="I3597" s="6">
        <f t="shared" si="339"/>
        <v>0</v>
      </c>
    </row>
    <row r="3598" spans="1:9" ht="15" customHeight="1" x14ac:dyDescent="0.25">
      <c r="A3598" s="27">
        <f t="shared" ref="A3598:A3661" si="341">ROW()-8</f>
        <v>3590</v>
      </c>
      <c r="B3598" s="31" t="str">
        <f>IF(INDEX('Cari-Kasa'!$A:$A,ROW()-6)="","",INDEX('Cari-Kasa'!$A:$A,ROW()-6))</f>
        <v/>
      </c>
      <c r="C3598" s="28" t="str">
        <f>IF(INDEX('Cari-Kasa'!$A:$A,ROW()-6)="","",INDEX('Cari-Kasa'!$C:$C,ROW()-6))</f>
        <v/>
      </c>
      <c r="D3598" s="29" t="str">
        <f>IF(INDEX('Cari-Kasa'!$A:$A,ROW()-6)="","",INDEX('Cari-Kasa'!$D:$D,ROW()-6))</f>
        <v/>
      </c>
      <c r="E3598" s="30" t="e">
        <f t="shared" si="340"/>
        <v>#VALUE!</v>
      </c>
      <c r="F3598" s="33" t="e">
        <f t="shared" si="336"/>
        <v>#VALUE!</v>
      </c>
      <c r="G3598" s="5">
        <f t="shared" ca="1" si="337"/>
        <v>39.75</v>
      </c>
      <c r="H3598" s="11" t="e">
        <f t="shared" si="338"/>
        <v>#VALUE!</v>
      </c>
      <c r="I3598" s="6">
        <f t="shared" si="339"/>
        <v>0</v>
      </c>
    </row>
    <row r="3599" spans="1:9" ht="15" customHeight="1" x14ac:dyDescent="0.25">
      <c r="A3599" s="27">
        <f t="shared" si="341"/>
        <v>3591</v>
      </c>
      <c r="B3599" s="31" t="str">
        <f>IF(INDEX('Cari-Kasa'!$A:$A,ROW()-6)="","",INDEX('Cari-Kasa'!$A:$A,ROW()-6))</f>
        <v/>
      </c>
      <c r="C3599" s="28" t="str">
        <f>IF(INDEX('Cari-Kasa'!$A:$A,ROW()-6)="","",INDEX('Cari-Kasa'!$C:$C,ROW()-6))</f>
        <v/>
      </c>
      <c r="D3599" s="29" t="str">
        <f>IF(INDEX('Cari-Kasa'!$A:$A,ROW()-6)="","",INDEX('Cari-Kasa'!$D:$D,ROW()-6))</f>
        <v/>
      </c>
      <c r="E3599" s="30" t="e">
        <f t="shared" si="340"/>
        <v>#VALUE!</v>
      </c>
      <c r="F3599" s="33" t="e">
        <f t="shared" si="336"/>
        <v>#VALUE!</v>
      </c>
      <c r="G3599" s="5">
        <f t="shared" ca="1" si="337"/>
        <v>39.75</v>
      </c>
      <c r="H3599" s="11" t="e">
        <f t="shared" si="338"/>
        <v>#VALUE!</v>
      </c>
      <c r="I3599" s="6">
        <f t="shared" si="339"/>
        <v>0</v>
      </c>
    </row>
    <row r="3600" spans="1:9" ht="15" customHeight="1" x14ac:dyDescent="0.25">
      <c r="A3600" s="27">
        <f t="shared" si="341"/>
        <v>3592</v>
      </c>
      <c r="B3600" s="31" t="str">
        <f>IF(INDEX('Cari-Kasa'!$A:$A,ROW()-6)="","",INDEX('Cari-Kasa'!$A:$A,ROW()-6))</f>
        <v/>
      </c>
      <c r="C3600" s="28" t="str">
        <f>IF(INDEX('Cari-Kasa'!$A:$A,ROW()-6)="","",INDEX('Cari-Kasa'!$C:$C,ROW()-6))</f>
        <v/>
      </c>
      <c r="D3600" s="29" t="str">
        <f>IF(INDEX('Cari-Kasa'!$A:$A,ROW()-6)="","",INDEX('Cari-Kasa'!$D:$D,ROW()-6))</f>
        <v/>
      </c>
      <c r="E3600" s="30" t="e">
        <f t="shared" si="340"/>
        <v>#VALUE!</v>
      </c>
      <c r="F3600" s="33" t="e">
        <f t="shared" si="336"/>
        <v>#VALUE!</v>
      </c>
      <c r="G3600" s="5">
        <f t="shared" ca="1" si="337"/>
        <v>39.75</v>
      </c>
      <c r="H3600" s="11" t="e">
        <f t="shared" si="338"/>
        <v>#VALUE!</v>
      </c>
      <c r="I3600" s="6">
        <f t="shared" si="339"/>
        <v>0</v>
      </c>
    </row>
    <row r="3601" spans="1:9" ht="15" customHeight="1" x14ac:dyDescent="0.25">
      <c r="A3601" s="27">
        <f t="shared" si="341"/>
        <v>3593</v>
      </c>
      <c r="B3601" s="31" t="str">
        <f>IF(INDEX('Cari-Kasa'!$A:$A,ROW()-6)="","",INDEX('Cari-Kasa'!$A:$A,ROW()-6))</f>
        <v/>
      </c>
      <c r="C3601" s="28" t="str">
        <f>IF(INDEX('Cari-Kasa'!$A:$A,ROW()-6)="","",INDEX('Cari-Kasa'!$C:$C,ROW()-6))</f>
        <v/>
      </c>
      <c r="D3601" s="29" t="str">
        <f>IF(INDEX('Cari-Kasa'!$A:$A,ROW()-6)="","",INDEX('Cari-Kasa'!$D:$D,ROW()-6))</f>
        <v/>
      </c>
      <c r="E3601" s="30" t="e">
        <f t="shared" si="340"/>
        <v>#VALUE!</v>
      </c>
      <c r="F3601" s="33" t="e">
        <f t="shared" si="336"/>
        <v>#VALUE!</v>
      </c>
      <c r="G3601" s="5">
        <f t="shared" ca="1" si="337"/>
        <v>39.75</v>
      </c>
      <c r="H3601" s="11" t="e">
        <f t="shared" si="338"/>
        <v>#VALUE!</v>
      </c>
      <c r="I3601" s="6">
        <f t="shared" si="339"/>
        <v>0</v>
      </c>
    </row>
    <row r="3602" spans="1:9" ht="15" customHeight="1" x14ac:dyDescent="0.25">
      <c r="A3602" s="27">
        <f t="shared" si="341"/>
        <v>3594</v>
      </c>
      <c r="B3602" s="31" t="str">
        <f>IF(INDEX('Cari-Kasa'!$A:$A,ROW()-6)="","",INDEX('Cari-Kasa'!$A:$A,ROW()-6))</f>
        <v/>
      </c>
      <c r="C3602" s="28" t="str">
        <f>IF(INDEX('Cari-Kasa'!$A:$A,ROW()-6)="","",INDEX('Cari-Kasa'!$C:$C,ROW()-6))</f>
        <v/>
      </c>
      <c r="D3602" s="29" t="str">
        <f>IF(INDEX('Cari-Kasa'!$A:$A,ROW()-6)="","",INDEX('Cari-Kasa'!$D:$D,ROW()-6))</f>
        <v/>
      </c>
      <c r="E3602" s="30" t="e">
        <f t="shared" si="340"/>
        <v>#VALUE!</v>
      </c>
      <c r="F3602" s="33" t="e">
        <f t="shared" si="336"/>
        <v>#VALUE!</v>
      </c>
      <c r="G3602" s="5">
        <f t="shared" ca="1" si="337"/>
        <v>39.75</v>
      </c>
      <c r="H3602" s="11" t="e">
        <f t="shared" si="338"/>
        <v>#VALUE!</v>
      </c>
      <c r="I3602" s="6">
        <f t="shared" si="339"/>
        <v>0</v>
      </c>
    </row>
    <row r="3603" spans="1:9" ht="15" customHeight="1" x14ac:dyDescent="0.25">
      <c r="A3603" s="27">
        <f t="shared" si="341"/>
        <v>3595</v>
      </c>
      <c r="B3603" s="31" t="str">
        <f>IF(INDEX('Cari-Kasa'!$A:$A,ROW()-6)="","",INDEX('Cari-Kasa'!$A:$A,ROW()-6))</f>
        <v/>
      </c>
      <c r="C3603" s="28" t="str">
        <f>IF(INDEX('Cari-Kasa'!$A:$A,ROW()-6)="","",INDEX('Cari-Kasa'!$C:$C,ROW()-6))</f>
        <v/>
      </c>
      <c r="D3603" s="29" t="str">
        <f>IF(INDEX('Cari-Kasa'!$A:$A,ROW()-6)="","",INDEX('Cari-Kasa'!$D:$D,ROW()-6))</f>
        <v/>
      </c>
      <c r="E3603" s="30" t="e">
        <f t="shared" si="340"/>
        <v>#VALUE!</v>
      </c>
      <c r="F3603" s="33" t="e">
        <f t="shared" si="336"/>
        <v>#VALUE!</v>
      </c>
      <c r="G3603" s="5">
        <f t="shared" ca="1" si="337"/>
        <v>39.75</v>
      </c>
      <c r="H3603" s="11" t="e">
        <f t="shared" si="338"/>
        <v>#VALUE!</v>
      </c>
      <c r="I3603" s="6">
        <f t="shared" si="339"/>
        <v>0</v>
      </c>
    </row>
    <row r="3604" spans="1:9" ht="15" customHeight="1" x14ac:dyDescent="0.25">
      <c r="A3604" s="27">
        <f t="shared" si="341"/>
        <v>3596</v>
      </c>
      <c r="B3604" s="31" t="str">
        <f>IF(INDEX('Cari-Kasa'!$A:$A,ROW()-6)="","",INDEX('Cari-Kasa'!$A:$A,ROW()-6))</f>
        <v/>
      </c>
      <c r="C3604" s="28" t="str">
        <f>IF(INDEX('Cari-Kasa'!$A:$A,ROW()-6)="","",INDEX('Cari-Kasa'!$C:$C,ROW()-6))</f>
        <v/>
      </c>
      <c r="D3604" s="29" t="str">
        <f>IF(INDEX('Cari-Kasa'!$A:$A,ROW()-6)="","",INDEX('Cari-Kasa'!$D:$D,ROW()-6))</f>
        <v/>
      </c>
      <c r="E3604" s="30" t="e">
        <f t="shared" si="340"/>
        <v>#VALUE!</v>
      </c>
      <c r="F3604" s="33" t="e">
        <f t="shared" si="336"/>
        <v>#VALUE!</v>
      </c>
      <c r="G3604" s="5">
        <f t="shared" ca="1" si="337"/>
        <v>39.75</v>
      </c>
      <c r="H3604" s="11" t="e">
        <f t="shared" si="338"/>
        <v>#VALUE!</v>
      </c>
      <c r="I3604" s="6">
        <f t="shared" si="339"/>
        <v>0</v>
      </c>
    </row>
    <row r="3605" spans="1:9" ht="15" customHeight="1" x14ac:dyDescent="0.25">
      <c r="A3605" s="27">
        <f t="shared" si="341"/>
        <v>3597</v>
      </c>
      <c r="B3605" s="31" t="str">
        <f>IF(INDEX('Cari-Kasa'!$A:$A,ROW()-6)="","",INDEX('Cari-Kasa'!$A:$A,ROW()-6))</f>
        <v/>
      </c>
      <c r="C3605" s="28" t="str">
        <f>IF(INDEX('Cari-Kasa'!$A:$A,ROW()-6)="","",INDEX('Cari-Kasa'!$C:$C,ROW()-6))</f>
        <v/>
      </c>
      <c r="D3605" s="29" t="str">
        <f>IF(INDEX('Cari-Kasa'!$A:$A,ROW()-6)="","",INDEX('Cari-Kasa'!$D:$D,ROW()-6))</f>
        <v/>
      </c>
      <c r="E3605" s="30" t="e">
        <f t="shared" si="340"/>
        <v>#VALUE!</v>
      </c>
      <c r="F3605" s="33" t="e">
        <f t="shared" si="336"/>
        <v>#VALUE!</v>
      </c>
      <c r="G3605" s="5">
        <f t="shared" ca="1" si="337"/>
        <v>39.75</v>
      </c>
      <c r="H3605" s="11" t="e">
        <f t="shared" si="338"/>
        <v>#VALUE!</v>
      </c>
      <c r="I3605" s="6">
        <f t="shared" si="339"/>
        <v>0</v>
      </c>
    </row>
    <row r="3606" spans="1:9" ht="15" customHeight="1" x14ac:dyDescent="0.25">
      <c r="A3606" s="27">
        <f t="shared" si="341"/>
        <v>3598</v>
      </c>
      <c r="B3606" s="31" t="str">
        <f>IF(INDEX('Cari-Kasa'!$A:$A,ROW()-6)="","",INDEX('Cari-Kasa'!$A:$A,ROW()-6))</f>
        <v/>
      </c>
      <c r="C3606" s="28" t="str">
        <f>IF(INDEX('Cari-Kasa'!$A:$A,ROW()-6)="","",INDEX('Cari-Kasa'!$C:$C,ROW()-6))</f>
        <v/>
      </c>
      <c r="D3606" s="29" t="str">
        <f>IF(INDEX('Cari-Kasa'!$A:$A,ROW()-6)="","",INDEX('Cari-Kasa'!$D:$D,ROW()-6))</f>
        <v/>
      </c>
      <c r="E3606" s="30" t="e">
        <f t="shared" si="340"/>
        <v>#VALUE!</v>
      </c>
      <c r="F3606" s="33" t="e">
        <f t="shared" si="336"/>
        <v>#VALUE!</v>
      </c>
      <c r="G3606" s="5">
        <f t="shared" ca="1" si="337"/>
        <v>39.75</v>
      </c>
      <c r="H3606" s="11" t="e">
        <f t="shared" si="338"/>
        <v>#VALUE!</v>
      </c>
      <c r="I3606" s="6">
        <f t="shared" si="339"/>
        <v>0</v>
      </c>
    </row>
    <row r="3607" spans="1:9" ht="15" customHeight="1" x14ac:dyDescent="0.25">
      <c r="A3607" s="27">
        <f t="shared" si="341"/>
        <v>3599</v>
      </c>
      <c r="B3607" s="31" t="str">
        <f>IF(INDEX('Cari-Kasa'!$A:$A,ROW()-6)="","",INDEX('Cari-Kasa'!$A:$A,ROW()-6))</f>
        <v/>
      </c>
      <c r="C3607" s="28" t="str">
        <f>IF(INDEX('Cari-Kasa'!$A:$A,ROW()-6)="","",INDEX('Cari-Kasa'!$C:$C,ROW()-6))</f>
        <v/>
      </c>
      <c r="D3607" s="29" t="str">
        <f>IF(INDEX('Cari-Kasa'!$A:$A,ROW()-6)="","",INDEX('Cari-Kasa'!$D:$D,ROW()-6))</f>
        <v/>
      </c>
      <c r="E3607" s="30" t="e">
        <f t="shared" si="340"/>
        <v>#VALUE!</v>
      </c>
      <c r="F3607" s="33" t="e">
        <f t="shared" si="336"/>
        <v>#VALUE!</v>
      </c>
      <c r="G3607" s="5">
        <f t="shared" ca="1" si="337"/>
        <v>39.75</v>
      </c>
      <c r="H3607" s="11" t="e">
        <f t="shared" si="338"/>
        <v>#VALUE!</v>
      </c>
      <c r="I3607" s="6">
        <f t="shared" si="339"/>
        <v>0</v>
      </c>
    </row>
    <row r="3608" spans="1:9" ht="15" customHeight="1" x14ac:dyDescent="0.25">
      <c r="A3608" s="27">
        <f t="shared" si="341"/>
        <v>3600</v>
      </c>
      <c r="B3608" s="31" t="str">
        <f>IF(INDEX('Cari-Kasa'!$A:$A,ROW()-6)="","",INDEX('Cari-Kasa'!$A:$A,ROW()-6))</f>
        <v/>
      </c>
      <c r="C3608" s="28" t="str">
        <f>IF(INDEX('Cari-Kasa'!$A:$A,ROW()-6)="","",INDEX('Cari-Kasa'!$C:$C,ROW()-6))</f>
        <v/>
      </c>
      <c r="D3608" s="29" t="str">
        <f>IF(INDEX('Cari-Kasa'!$A:$A,ROW()-6)="","",INDEX('Cari-Kasa'!$D:$D,ROW()-6))</f>
        <v/>
      </c>
      <c r="E3608" s="30" t="e">
        <f t="shared" si="340"/>
        <v>#VALUE!</v>
      </c>
      <c r="F3608" s="33" t="e">
        <f t="shared" si="336"/>
        <v>#VALUE!</v>
      </c>
      <c r="G3608" s="5">
        <f t="shared" ca="1" si="337"/>
        <v>39.75</v>
      </c>
      <c r="H3608" s="11" t="e">
        <f t="shared" si="338"/>
        <v>#VALUE!</v>
      </c>
      <c r="I3608" s="6">
        <f t="shared" si="339"/>
        <v>0</v>
      </c>
    </row>
    <row r="3609" spans="1:9" ht="15" customHeight="1" x14ac:dyDescent="0.25">
      <c r="A3609" s="27">
        <f t="shared" si="341"/>
        <v>3601</v>
      </c>
      <c r="B3609" s="31" t="str">
        <f>IF(INDEX('Cari-Kasa'!$A:$A,ROW()-6)="","",INDEX('Cari-Kasa'!$A:$A,ROW()-6))</f>
        <v/>
      </c>
      <c r="C3609" s="28" t="str">
        <f>IF(INDEX('Cari-Kasa'!$A:$A,ROW()-6)="","",INDEX('Cari-Kasa'!$C:$C,ROW()-6))</f>
        <v/>
      </c>
      <c r="D3609" s="29" t="str">
        <f>IF(INDEX('Cari-Kasa'!$A:$A,ROW()-6)="","",INDEX('Cari-Kasa'!$D:$D,ROW()-6))</f>
        <v/>
      </c>
      <c r="E3609" s="30" t="e">
        <f t="shared" si="340"/>
        <v>#VALUE!</v>
      </c>
      <c r="F3609" s="33" t="e">
        <f t="shared" si="336"/>
        <v>#VALUE!</v>
      </c>
      <c r="G3609" s="5">
        <f t="shared" ca="1" si="337"/>
        <v>39.75</v>
      </c>
      <c r="H3609" s="11" t="e">
        <f t="shared" si="338"/>
        <v>#VALUE!</v>
      </c>
      <c r="I3609" s="6">
        <f t="shared" si="339"/>
        <v>0</v>
      </c>
    </row>
    <row r="3610" spans="1:9" ht="15" customHeight="1" x14ac:dyDescent="0.25">
      <c r="A3610" s="27">
        <f t="shared" si="341"/>
        <v>3602</v>
      </c>
      <c r="B3610" s="31" t="str">
        <f>IF(INDEX('Cari-Kasa'!$A:$A,ROW()-6)="","",INDEX('Cari-Kasa'!$A:$A,ROW()-6))</f>
        <v/>
      </c>
      <c r="C3610" s="28" t="str">
        <f>IF(INDEX('Cari-Kasa'!$A:$A,ROW()-6)="","",INDEX('Cari-Kasa'!$C:$C,ROW()-6))</f>
        <v/>
      </c>
      <c r="D3610" s="29" t="str">
        <f>IF(INDEX('Cari-Kasa'!$A:$A,ROW()-6)="","",INDEX('Cari-Kasa'!$D:$D,ROW()-6))</f>
        <v/>
      </c>
      <c r="E3610" s="30" t="e">
        <f t="shared" si="340"/>
        <v>#VALUE!</v>
      </c>
      <c r="F3610" s="33" t="e">
        <f t="shared" si="336"/>
        <v>#VALUE!</v>
      </c>
      <c r="G3610" s="5">
        <f t="shared" ca="1" si="337"/>
        <v>39.75</v>
      </c>
      <c r="H3610" s="11" t="e">
        <f t="shared" si="338"/>
        <v>#VALUE!</v>
      </c>
      <c r="I3610" s="6">
        <f t="shared" si="339"/>
        <v>0</v>
      </c>
    </row>
    <row r="3611" spans="1:9" ht="15" customHeight="1" x14ac:dyDescent="0.25">
      <c r="A3611" s="27">
        <f t="shared" si="341"/>
        <v>3603</v>
      </c>
      <c r="B3611" s="31" t="str">
        <f>IF(INDEX('Cari-Kasa'!$A:$A,ROW()-6)="","",INDEX('Cari-Kasa'!$A:$A,ROW()-6))</f>
        <v/>
      </c>
      <c r="C3611" s="28" t="str">
        <f>IF(INDEX('Cari-Kasa'!$A:$A,ROW()-6)="","",INDEX('Cari-Kasa'!$C:$C,ROW()-6))</f>
        <v/>
      </c>
      <c r="D3611" s="29" t="str">
        <f>IF(INDEX('Cari-Kasa'!$A:$A,ROW()-6)="","",INDEX('Cari-Kasa'!$D:$D,ROW()-6))</f>
        <v/>
      </c>
      <c r="E3611" s="30" t="e">
        <f t="shared" si="340"/>
        <v>#VALUE!</v>
      </c>
      <c r="F3611" s="33" t="e">
        <f t="shared" si="336"/>
        <v>#VALUE!</v>
      </c>
      <c r="G3611" s="5">
        <f t="shared" ca="1" si="337"/>
        <v>39.75</v>
      </c>
      <c r="H3611" s="11" t="e">
        <f t="shared" si="338"/>
        <v>#VALUE!</v>
      </c>
      <c r="I3611" s="6">
        <f t="shared" si="339"/>
        <v>0</v>
      </c>
    </row>
    <row r="3612" spans="1:9" ht="15" customHeight="1" x14ac:dyDescent="0.25">
      <c r="A3612" s="27">
        <f t="shared" si="341"/>
        <v>3604</v>
      </c>
      <c r="B3612" s="31" t="str">
        <f>IF(INDEX('Cari-Kasa'!$A:$A,ROW()-6)="","",INDEX('Cari-Kasa'!$A:$A,ROW()-6))</f>
        <v/>
      </c>
      <c r="C3612" s="28" t="str">
        <f>IF(INDEX('Cari-Kasa'!$A:$A,ROW()-6)="","",INDEX('Cari-Kasa'!$C:$C,ROW()-6))</f>
        <v/>
      </c>
      <c r="D3612" s="29" t="str">
        <f>IF(INDEX('Cari-Kasa'!$A:$A,ROW()-6)="","",INDEX('Cari-Kasa'!$D:$D,ROW()-6))</f>
        <v/>
      </c>
      <c r="E3612" s="30" t="e">
        <f t="shared" si="340"/>
        <v>#VALUE!</v>
      </c>
      <c r="F3612" s="33" t="e">
        <f t="shared" si="336"/>
        <v>#VALUE!</v>
      </c>
      <c r="G3612" s="5">
        <f t="shared" ca="1" si="337"/>
        <v>39.75</v>
      </c>
      <c r="H3612" s="11" t="e">
        <f t="shared" si="338"/>
        <v>#VALUE!</v>
      </c>
      <c r="I3612" s="6">
        <f t="shared" si="339"/>
        <v>0</v>
      </c>
    </row>
    <row r="3613" spans="1:9" ht="15" customHeight="1" x14ac:dyDescent="0.25">
      <c r="A3613" s="27">
        <f t="shared" si="341"/>
        <v>3605</v>
      </c>
      <c r="B3613" s="31" t="str">
        <f>IF(INDEX('Cari-Kasa'!$A:$A,ROW()-6)="","",INDEX('Cari-Kasa'!$A:$A,ROW()-6))</f>
        <v/>
      </c>
      <c r="C3613" s="28" t="str">
        <f>IF(INDEX('Cari-Kasa'!$A:$A,ROW()-6)="","",INDEX('Cari-Kasa'!$C:$C,ROW()-6))</f>
        <v/>
      </c>
      <c r="D3613" s="29" t="str">
        <f>IF(INDEX('Cari-Kasa'!$A:$A,ROW()-6)="","",INDEX('Cari-Kasa'!$D:$D,ROW()-6))</f>
        <v/>
      </c>
      <c r="E3613" s="30" t="e">
        <f t="shared" si="340"/>
        <v>#VALUE!</v>
      </c>
      <c r="F3613" s="33" t="e">
        <f t="shared" si="336"/>
        <v>#VALUE!</v>
      </c>
      <c r="G3613" s="5">
        <f t="shared" ca="1" si="337"/>
        <v>39.75</v>
      </c>
      <c r="H3613" s="11" t="e">
        <f t="shared" si="338"/>
        <v>#VALUE!</v>
      </c>
      <c r="I3613" s="6">
        <f t="shared" si="339"/>
        <v>0</v>
      </c>
    </row>
    <row r="3614" spans="1:9" ht="15" customHeight="1" x14ac:dyDescent="0.25">
      <c r="A3614" s="27">
        <f t="shared" si="341"/>
        <v>3606</v>
      </c>
      <c r="B3614" s="31" t="str">
        <f>IF(INDEX('Cari-Kasa'!$A:$A,ROW()-6)="","",INDEX('Cari-Kasa'!$A:$A,ROW()-6))</f>
        <v/>
      </c>
      <c r="C3614" s="28" t="str">
        <f>IF(INDEX('Cari-Kasa'!$A:$A,ROW()-6)="","",INDEX('Cari-Kasa'!$C:$C,ROW()-6))</f>
        <v/>
      </c>
      <c r="D3614" s="29" t="str">
        <f>IF(INDEX('Cari-Kasa'!$A:$A,ROW()-6)="","",INDEX('Cari-Kasa'!$D:$D,ROW()-6))</f>
        <v/>
      </c>
      <c r="E3614" s="30" t="e">
        <f t="shared" si="340"/>
        <v>#VALUE!</v>
      </c>
      <c r="F3614" s="33" t="e">
        <f t="shared" si="336"/>
        <v>#VALUE!</v>
      </c>
      <c r="G3614" s="5">
        <f t="shared" ca="1" si="337"/>
        <v>39.75</v>
      </c>
      <c r="H3614" s="11" t="e">
        <f t="shared" si="338"/>
        <v>#VALUE!</v>
      </c>
      <c r="I3614" s="6">
        <f t="shared" si="339"/>
        <v>0</v>
      </c>
    </row>
    <row r="3615" spans="1:9" ht="15" customHeight="1" x14ac:dyDescent="0.25">
      <c r="A3615" s="27">
        <f t="shared" si="341"/>
        <v>3607</v>
      </c>
      <c r="B3615" s="31" t="str">
        <f>IF(INDEX('Cari-Kasa'!$A:$A,ROW()-6)="","",INDEX('Cari-Kasa'!$A:$A,ROW()-6))</f>
        <v/>
      </c>
      <c r="C3615" s="28" t="str">
        <f>IF(INDEX('Cari-Kasa'!$A:$A,ROW()-6)="","",INDEX('Cari-Kasa'!$C:$C,ROW()-6))</f>
        <v/>
      </c>
      <c r="D3615" s="29" t="str">
        <f>IF(INDEX('Cari-Kasa'!$A:$A,ROW()-6)="","",INDEX('Cari-Kasa'!$D:$D,ROW()-6))</f>
        <v/>
      </c>
      <c r="E3615" s="30" t="e">
        <f t="shared" si="340"/>
        <v>#VALUE!</v>
      </c>
      <c r="F3615" s="33" t="e">
        <f t="shared" si="336"/>
        <v>#VALUE!</v>
      </c>
      <c r="G3615" s="5">
        <f t="shared" ca="1" si="337"/>
        <v>39.75</v>
      </c>
      <c r="H3615" s="11" t="e">
        <f t="shared" si="338"/>
        <v>#VALUE!</v>
      </c>
      <c r="I3615" s="6">
        <f t="shared" si="339"/>
        <v>0</v>
      </c>
    </row>
    <row r="3616" spans="1:9" ht="15" customHeight="1" x14ac:dyDescent="0.25">
      <c r="A3616" s="27">
        <f t="shared" si="341"/>
        <v>3608</v>
      </c>
      <c r="B3616" s="31" t="str">
        <f>IF(INDEX('Cari-Kasa'!$A:$A,ROW()-6)="","",INDEX('Cari-Kasa'!$A:$A,ROW()-6))</f>
        <v/>
      </c>
      <c r="C3616" s="28" t="str">
        <f>IF(INDEX('Cari-Kasa'!$A:$A,ROW()-6)="","",INDEX('Cari-Kasa'!$C:$C,ROW()-6))</f>
        <v/>
      </c>
      <c r="D3616" s="29" t="str">
        <f>IF(INDEX('Cari-Kasa'!$A:$A,ROW()-6)="","",INDEX('Cari-Kasa'!$D:$D,ROW()-6))</f>
        <v/>
      </c>
      <c r="E3616" s="30" t="e">
        <f t="shared" si="340"/>
        <v>#VALUE!</v>
      </c>
      <c r="F3616" s="33" t="e">
        <f t="shared" si="336"/>
        <v>#VALUE!</v>
      </c>
      <c r="G3616" s="5">
        <f t="shared" ca="1" si="337"/>
        <v>39.75</v>
      </c>
      <c r="H3616" s="11" t="e">
        <f t="shared" si="338"/>
        <v>#VALUE!</v>
      </c>
      <c r="I3616" s="6">
        <f t="shared" si="339"/>
        <v>0</v>
      </c>
    </row>
    <row r="3617" spans="1:9" ht="15" customHeight="1" x14ac:dyDescent="0.25">
      <c r="A3617" s="27">
        <f t="shared" si="341"/>
        <v>3609</v>
      </c>
      <c r="B3617" s="31" t="str">
        <f>IF(INDEX('Cari-Kasa'!$A:$A,ROW()-6)="","",INDEX('Cari-Kasa'!$A:$A,ROW()-6))</f>
        <v/>
      </c>
      <c r="C3617" s="28" t="str">
        <f>IF(INDEX('Cari-Kasa'!$A:$A,ROW()-6)="","",INDEX('Cari-Kasa'!$C:$C,ROW()-6))</f>
        <v/>
      </c>
      <c r="D3617" s="29" t="str">
        <f>IF(INDEX('Cari-Kasa'!$A:$A,ROW()-6)="","",INDEX('Cari-Kasa'!$D:$D,ROW()-6))</f>
        <v/>
      </c>
      <c r="E3617" s="30" t="e">
        <f t="shared" si="340"/>
        <v>#VALUE!</v>
      </c>
      <c r="F3617" s="33" t="e">
        <f t="shared" si="336"/>
        <v>#VALUE!</v>
      </c>
      <c r="G3617" s="5">
        <f t="shared" ca="1" si="337"/>
        <v>39.75</v>
      </c>
      <c r="H3617" s="11" t="e">
        <f t="shared" si="338"/>
        <v>#VALUE!</v>
      </c>
      <c r="I3617" s="6">
        <f t="shared" si="339"/>
        <v>0</v>
      </c>
    </row>
    <row r="3618" spans="1:9" ht="15" customHeight="1" x14ac:dyDescent="0.25">
      <c r="A3618" s="27">
        <f t="shared" si="341"/>
        <v>3610</v>
      </c>
      <c r="B3618" s="31" t="str">
        <f>IF(INDEX('Cari-Kasa'!$A:$A,ROW()-6)="","",INDEX('Cari-Kasa'!$A:$A,ROW()-6))</f>
        <v/>
      </c>
      <c r="C3618" s="28" t="str">
        <f>IF(INDEX('Cari-Kasa'!$A:$A,ROW()-6)="","",INDEX('Cari-Kasa'!$C:$C,ROW()-6))</f>
        <v/>
      </c>
      <c r="D3618" s="29" t="str">
        <f>IF(INDEX('Cari-Kasa'!$A:$A,ROW()-6)="","",INDEX('Cari-Kasa'!$D:$D,ROW()-6))</f>
        <v/>
      </c>
      <c r="E3618" s="30" t="e">
        <f t="shared" si="340"/>
        <v>#VALUE!</v>
      </c>
      <c r="F3618" s="33" t="e">
        <f t="shared" si="336"/>
        <v>#VALUE!</v>
      </c>
      <c r="G3618" s="5">
        <f t="shared" ca="1" si="337"/>
        <v>39.75</v>
      </c>
      <c r="H3618" s="11" t="e">
        <f t="shared" si="338"/>
        <v>#VALUE!</v>
      </c>
      <c r="I3618" s="6">
        <f t="shared" si="339"/>
        <v>0</v>
      </c>
    </row>
    <row r="3619" spans="1:9" ht="15" customHeight="1" x14ac:dyDescent="0.25">
      <c r="A3619" s="27">
        <f t="shared" si="341"/>
        <v>3611</v>
      </c>
      <c r="B3619" s="31" t="str">
        <f>IF(INDEX('Cari-Kasa'!$A:$A,ROW()-6)="","",INDEX('Cari-Kasa'!$A:$A,ROW()-6))</f>
        <v/>
      </c>
      <c r="C3619" s="28" t="str">
        <f>IF(INDEX('Cari-Kasa'!$A:$A,ROW()-6)="","",INDEX('Cari-Kasa'!$C:$C,ROW()-6))</f>
        <v/>
      </c>
      <c r="D3619" s="29" t="str">
        <f>IF(INDEX('Cari-Kasa'!$A:$A,ROW()-6)="","",INDEX('Cari-Kasa'!$D:$D,ROW()-6))</f>
        <v/>
      </c>
      <c r="E3619" s="30" t="e">
        <f t="shared" si="340"/>
        <v>#VALUE!</v>
      </c>
      <c r="F3619" s="33" t="e">
        <f t="shared" si="336"/>
        <v>#VALUE!</v>
      </c>
      <c r="G3619" s="5">
        <f t="shared" ca="1" si="337"/>
        <v>39.75</v>
      </c>
      <c r="H3619" s="11" t="e">
        <f t="shared" si="338"/>
        <v>#VALUE!</v>
      </c>
      <c r="I3619" s="6">
        <f t="shared" si="339"/>
        <v>0</v>
      </c>
    </row>
    <row r="3620" spans="1:9" ht="15" customHeight="1" x14ac:dyDescent="0.25">
      <c r="A3620" s="27">
        <f t="shared" si="341"/>
        <v>3612</v>
      </c>
      <c r="B3620" s="31" t="str">
        <f>IF(INDEX('Cari-Kasa'!$A:$A,ROW()-6)="","",INDEX('Cari-Kasa'!$A:$A,ROW()-6))</f>
        <v/>
      </c>
      <c r="C3620" s="28" t="str">
        <f>IF(INDEX('Cari-Kasa'!$A:$A,ROW()-6)="","",INDEX('Cari-Kasa'!$C:$C,ROW()-6))</f>
        <v/>
      </c>
      <c r="D3620" s="29" t="str">
        <f>IF(INDEX('Cari-Kasa'!$A:$A,ROW()-6)="","",INDEX('Cari-Kasa'!$D:$D,ROW()-6))</f>
        <v/>
      </c>
      <c r="E3620" s="30" t="e">
        <f t="shared" si="340"/>
        <v>#VALUE!</v>
      </c>
      <c r="F3620" s="33" t="e">
        <f t="shared" si="336"/>
        <v>#VALUE!</v>
      </c>
      <c r="G3620" s="5">
        <f t="shared" ca="1" si="337"/>
        <v>39.75</v>
      </c>
      <c r="H3620" s="11" t="e">
        <f t="shared" si="338"/>
        <v>#VALUE!</v>
      </c>
      <c r="I3620" s="6">
        <f t="shared" si="339"/>
        <v>0</v>
      </c>
    </row>
    <row r="3621" spans="1:9" ht="15" customHeight="1" x14ac:dyDescent="0.25">
      <c r="A3621" s="27">
        <f t="shared" si="341"/>
        <v>3613</v>
      </c>
      <c r="B3621" s="31" t="str">
        <f>IF(INDEX('Cari-Kasa'!$A:$A,ROW()-6)="","",INDEX('Cari-Kasa'!$A:$A,ROW()-6))</f>
        <v/>
      </c>
      <c r="C3621" s="28" t="str">
        <f>IF(INDEX('Cari-Kasa'!$A:$A,ROW()-6)="","",INDEX('Cari-Kasa'!$C:$C,ROW()-6))</f>
        <v/>
      </c>
      <c r="D3621" s="29" t="str">
        <f>IF(INDEX('Cari-Kasa'!$A:$A,ROW()-6)="","",INDEX('Cari-Kasa'!$D:$D,ROW()-6))</f>
        <v/>
      </c>
      <c r="E3621" s="30" t="e">
        <f t="shared" si="340"/>
        <v>#VALUE!</v>
      </c>
      <c r="F3621" s="33" t="e">
        <f t="shared" si="336"/>
        <v>#VALUE!</v>
      </c>
      <c r="G3621" s="5">
        <f t="shared" ca="1" si="337"/>
        <v>39.75</v>
      </c>
      <c r="H3621" s="11" t="e">
        <f t="shared" si="338"/>
        <v>#VALUE!</v>
      </c>
      <c r="I3621" s="6">
        <f t="shared" si="339"/>
        <v>0</v>
      </c>
    </row>
    <row r="3622" spans="1:9" ht="15" customHeight="1" x14ac:dyDescent="0.25">
      <c r="A3622" s="27">
        <f t="shared" si="341"/>
        <v>3614</v>
      </c>
      <c r="B3622" s="31" t="str">
        <f>IF(INDEX('Cari-Kasa'!$A:$A,ROW()-6)="","",INDEX('Cari-Kasa'!$A:$A,ROW()-6))</f>
        <v/>
      </c>
      <c r="C3622" s="28" t="str">
        <f>IF(INDEX('Cari-Kasa'!$A:$A,ROW()-6)="","",INDEX('Cari-Kasa'!$C:$C,ROW()-6))</f>
        <v/>
      </c>
      <c r="D3622" s="29" t="str">
        <f>IF(INDEX('Cari-Kasa'!$A:$A,ROW()-6)="","",INDEX('Cari-Kasa'!$D:$D,ROW()-6))</f>
        <v/>
      </c>
      <c r="E3622" s="30" t="e">
        <f t="shared" si="340"/>
        <v>#VALUE!</v>
      </c>
      <c r="F3622" s="33" t="e">
        <f t="shared" si="336"/>
        <v>#VALUE!</v>
      </c>
      <c r="G3622" s="5">
        <f t="shared" ca="1" si="337"/>
        <v>39.75</v>
      </c>
      <c r="H3622" s="11" t="e">
        <f t="shared" si="338"/>
        <v>#VALUE!</v>
      </c>
      <c r="I3622" s="6">
        <f t="shared" si="339"/>
        <v>0</v>
      </c>
    </row>
    <row r="3623" spans="1:9" ht="15" customHeight="1" x14ac:dyDescent="0.25">
      <c r="A3623" s="27">
        <f t="shared" si="341"/>
        <v>3615</v>
      </c>
      <c r="B3623" s="31" t="str">
        <f>IF(INDEX('Cari-Kasa'!$A:$A,ROW()-6)="","",INDEX('Cari-Kasa'!$A:$A,ROW()-6))</f>
        <v/>
      </c>
      <c r="C3623" s="28" t="str">
        <f>IF(INDEX('Cari-Kasa'!$A:$A,ROW()-6)="","",INDEX('Cari-Kasa'!$C:$C,ROW()-6))</f>
        <v/>
      </c>
      <c r="D3623" s="29" t="str">
        <f>IF(INDEX('Cari-Kasa'!$A:$A,ROW()-6)="","",INDEX('Cari-Kasa'!$D:$D,ROW()-6))</f>
        <v/>
      </c>
      <c r="E3623" s="30" t="e">
        <f t="shared" si="340"/>
        <v>#VALUE!</v>
      </c>
      <c r="F3623" s="33" t="e">
        <f t="shared" si="336"/>
        <v>#VALUE!</v>
      </c>
      <c r="G3623" s="5">
        <f t="shared" ca="1" si="337"/>
        <v>39.75</v>
      </c>
      <c r="H3623" s="11" t="e">
        <f t="shared" si="338"/>
        <v>#VALUE!</v>
      </c>
      <c r="I3623" s="6">
        <f t="shared" si="339"/>
        <v>0</v>
      </c>
    </row>
    <row r="3624" spans="1:9" ht="15" customHeight="1" x14ac:dyDescent="0.25">
      <c r="A3624" s="27">
        <f t="shared" si="341"/>
        <v>3616</v>
      </c>
      <c r="B3624" s="31" t="str">
        <f>IF(INDEX('Cari-Kasa'!$A:$A,ROW()-6)="","",INDEX('Cari-Kasa'!$A:$A,ROW()-6))</f>
        <v/>
      </c>
      <c r="C3624" s="28" t="str">
        <f>IF(INDEX('Cari-Kasa'!$A:$A,ROW()-6)="","",INDEX('Cari-Kasa'!$C:$C,ROW()-6))</f>
        <v/>
      </c>
      <c r="D3624" s="29" t="str">
        <f>IF(INDEX('Cari-Kasa'!$A:$A,ROW()-6)="","",INDEX('Cari-Kasa'!$D:$D,ROW()-6))</f>
        <v/>
      </c>
      <c r="E3624" s="30" t="e">
        <f t="shared" si="340"/>
        <v>#VALUE!</v>
      </c>
      <c r="F3624" s="33" t="e">
        <f t="shared" si="336"/>
        <v>#VALUE!</v>
      </c>
      <c r="G3624" s="5">
        <f t="shared" ca="1" si="337"/>
        <v>39.75</v>
      </c>
      <c r="H3624" s="11" t="e">
        <f t="shared" si="338"/>
        <v>#VALUE!</v>
      </c>
      <c r="I3624" s="6">
        <f t="shared" si="339"/>
        <v>0</v>
      </c>
    </row>
    <row r="3625" spans="1:9" ht="15" customHeight="1" x14ac:dyDescent="0.25">
      <c r="A3625" s="27">
        <f t="shared" si="341"/>
        <v>3617</v>
      </c>
      <c r="B3625" s="31" t="str">
        <f>IF(INDEX('Cari-Kasa'!$A:$A,ROW()-6)="","",INDEX('Cari-Kasa'!$A:$A,ROW()-6))</f>
        <v/>
      </c>
      <c r="C3625" s="28" t="str">
        <f>IF(INDEX('Cari-Kasa'!$A:$A,ROW()-6)="","",INDEX('Cari-Kasa'!$C:$C,ROW()-6))</f>
        <v/>
      </c>
      <c r="D3625" s="29" t="str">
        <f>IF(INDEX('Cari-Kasa'!$A:$A,ROW()-6)="","",INDEX('Cari-Kasa'!$D:$D,ROW()-6))</f>
        <v/>
      </c>
      <c r="E3625" s="30" t="e">
        <f t="shared" si="340"/>
        <v>#VALUE!</v>
      </c>
      <c r="F3625" s="33" t="e">
        <f t="shared" si="336"/>
        <v>#VALUE!</v>
      </c>
      <c r="G3625" s="5">
        <f t="shared" ca="1" si="337"/>
        <v>39.75</v>
      </c>
      <c r="H3625" s="11" t="e">
        <f t="shared" si="338"/>
        <v>#VALUE!</v>
      </c>
      <c r="I3625" s="6">
        <f t="shared" si="339"/>
        <v>0</v>
      </c>
    </row>
    <row r="3626" spans="1:9" ht="15" customHeight="1" x14ac:dyDescent="0.25">
      <c r="A3626" s="27">
        <f t="shared" si="341"/>
        <v>3618</v>
      </c>
      <c r="B3626" s="31" t="str">
        <f>IF(INDEX('Cari-Kasa'!$A:$A,ROW()-6)="","",INDEX('Cari-Kasa'!$A:$A,ROW()-6))</f>
        <v/>
      </c>
      <c r="C3626" s="28" t="str">
        <f>IF(INDEX('Cari-Kasa'!$A:$A,ROW()-6)="","",INDEX('Cari-Kasa'!$C:$C,ROW()-6))</f>
        <v/>
      </c>
      <c r="D3626" s="29" t="str">
        <f>IF(INDEX('Cari-Kasa'!$A:$A,ROW()-6)="","",INDEX('Cari-Kasa'!$D:$D,ROW()-6))</f>
        <v/>
      </c>
      <c r="E3626" s="30" t="e">
        <f t="shared" si="340"/>
        <v>#VALUE!</v>
      </c>
      <c r="F3626" s="33" t="e">
        <f t="shared" si="336"/>
        <v>#VALUE!</v>
      </c>
      <c r="G3626" s="5">
        <f t="shared" ca="1" si="337"/>
        <v>39.75</v>
      </c>
      <c r="H3626" s="11" t="e">
        <f t="shared" si="338"/>
        <v>#VALUE!</v>
      </c>
      <c r="I3626" s="6">
        <f t="shared" si="339"/>
        <v>0</v>
      </c>
    </row>
    <row r="3627" spans="1:9" ht="15" customHeight="1" x14ac:dyDescent="0.25">
      <c r="A3627" s="27">
        <f t="shared" si="341"/>
        <v>3619</v>
      </c>
      <c r="B3627" s="31" t="str">
        <f>IF(INDEX('Cari-Kasa'!$A:$A,ROW()-6)="","",INDEX('Cari-Kasa'!$A:$A,ROW()-6))</f>
        <v/>
      </c>
      <c r="C3627" s="28" t="str">
        <f>IF(INDEX('Cari-Kasa'!$A:$A,ROW()-6)="","",INDEX('Cari-Kasa'!$C:$C,ROW()-6))</f>
        <v/>
      </c>
      <c r="D3627" s="29" t="str">
        <f>IF(INDEX('Cari-Kasa'!$A:$A,ROW()-6)="","",INDEX('Cari-Kasa'!$D:$D,ROW()-6))</f>
        <v/>
      </c>
      <c r="E3627" s="30" t="e">
        <f t="shared" si="340"/>
        <v>#VALUE!</v>
      </c>
      <c r="F3627" s="33" t="e">
        <f t="shared" si="336"/>
        <v>#VALUE!</v>
      </c>
      <c r="G3627" s="5">
        <f t="shared" ca="1" si="337"/>
        <v>39.75</v>
      </c>
      <c r="H3627" s="11" t="e">
        <f t="shared" si="338"/>
        <v>#VALUE!</v>
      </c>
      <c r="I3627" s="6">
        <f t="shared" si="339"/>
        <v>0</v>
      </c>
    </row>
    <row r="3628" spans="1:9" ht="15" customHeight="1" x14ac:dyDescent="0.25">
      <c r="A3628" s="27">
        <f t="shared" si="341"/>
        <v>3620</v>
      </c>
      <c r="B3628" s="31" t="str">
        <f>IF(INDEX('Cari-Kasa'!$A:$A,ROW()-6)="","",INDEX('Cari-Kasa'!$A:$A,ROW()-6))</f>
        <v/>
      </c>
      <c r="C3628" s="28" t="str">
        <f>IF(INDEX('Cari-Kasa'!$A:$A,ROW()-6)="","",INDEX('Cari-Kasa'!$C:$C,ROW()-6))</f>
        <v/>
      </c>
      <c r="D3628" s="29" t="str">
        <f>IF(INDEX('Cari-Kasa'!$A:$A,ROW()-6)="","",INDEX('Cari-Kasa'!$D:$D,ROW()-6))</f>
        <v/>
      </c>
      <c r="E3628" s="30" t="e">
        <f t="shared" si="340"/>
        <v>#VALUE!</v>
      </c>
      <c r="F3628" s="33" t="e">
        <f t="shared" si="336"/>
        <v>#VALUE!</v>
      </c>
      <c r="G3628" s="5">
        <f t="shared" ca="1" si="337"/>
        <v>39.75</v>
      </c>
      <c r="H3628" s="11" t="e">
        <f t="shared" si="338"/>
        <v>#VALUE!</v>
      </c>
      <c r="I3628" s="6">
        <f t="shared" si="339"/>
        <v>0</v>
      </c>
    </row>
    <row r="3629" spans="1:9" ht="15" customHeight="1" x14ac:dyDescent="0.25">
      <c r="A3629" s="27">
        <f t="shared" si="341"/>
        <v>3621</v>
      </c>
      <c r="B3629" s="31" t="str">
        <f>IF(INDEX('Cari-Kasa'!$A:$A,ROW()-6)="","",INDEX('Cari-Kasa'!$A:$A,ROW()-6))</f>
        <v/>
      </c>
      <c r="C3629" s="28" t="str">
        <f>IF(INDEX('Cari-Kasa'!$A:$A,ROW()-6)="","",INDEX('Cari-Kasa'!$C:$C,ROW()-6))</f>
        <v/>
      </c>
      <c r="D3629" s="29" t="str">
        <f>IF(INDEX('Cari-Kasa'!$A:$A,ROW()-6)="","",INDEX('Cari-Kasa'!$D:$D,ROW()-6))</f>
        <v/>
      </c>
      <c r="E3629" s="30" t="e">
        <f t="shared" si="340"/>
        <v>#VALUE!</v>
      </c>
      <c r="F3629" s="33" t="e">
        <f t="shared" si="336"/>
        <v>#VALUE!</v>
      </c>
      <c r="G3629" s="5">
        <f t="shared" ca="1" si="337"/>
        <v>39.75</v>
      </c>
      <c r="H3629" s="11" t="e">
        <f t="shared" si="338"/>
        <v>#VALUE!</v>
      </c>
      <c r="I3629" s="6">
        <f t="shared" si="339"/>
        <v>0</v>
      </c>
    </row>
    <row r="3630" spans="1:9" ht="15" customHeight="1" x14ac:dyDescent="0.25">
      <c r="A3630" s="27">
        <f t="shared" si="341"/>
        <v>3622</v>
      </c>
      <c r="B3630" s="31" t="str">
        <f>IF(INDEX('Cari-Kasa'!$A:$A,ROW()-6)="","",INDEX('Cari-Kasa'!$A:$A,ROW()-6))</f>
        <v/>
      </c>
      <c r="C3630" s="28" t="str">
        <f>IF(INDEX('Cari-Kasa'!$A:$A,ROW()-6)="","",INDEX('Cari-Kasa'!$C:$C,ROW()-6))</f>
        <v/>
      </c>
      <c r="D3630" s="29" t="str">
        <f>IF(INDEX('Cari-Kasa'!$A:$A,ROW()-6)="","",INDEX('Cari-Kasa'!$D:$D,ROW()-6))</f>
        <v/>
      </c>
      <c r="E3630" s="30" t="e">
        <f t="shared" si="340"/>
        <v>#VALUE!</v>
      </c>
      <c r="F3630" s="33" t="e">
        <f t="shared" si="336"/>
        <v>#VALUE!</v>
      </c>
      <c r="G3630" s="5">
        <f t="shared" ca="1" si="337"/>
        <v>39.75</v>
      </c>
      <c r="H3630" s="11" t="e">
        <f t="shared" si="338"/>
        <v>#VALUE!</v>
      </c>
      <c r="I3630" s="6">
        <f t="shared" si="339"/>
        <v>0</v>
      </c>
    </row>
    <row r="3631" spans="1:9" ht="15" customHeight="1" x14ac:dyDescent="0.25">
      <c r="A3631" s="27">
        <f t="shared" si="341"/>
        <v>3623</v>
      </c>
      <c r="B3631" s="31" t="str">
        <f>IF(INDEX('Cari-Kasa'!$A:$A,ROW()-6)="","",INDEX('Cari-Kasa'!$A:$A,ROW()-6))</f>
        <v/>
      </c>
      <c r="C3631" s="28" t="str">
        <f>IF(INDEX('Cari-Kasa'!$A:$A,ROW()-6)="","",INDEX('Cari-Kasa'!$C:$C,ROW()-6))</f>
        <v/>
      </c>
      <c r="D3631" s="29" t="str">
        <f>IF(INDEX('Cari-Kasa'!$A:$A,ROW()-6)="","",INDEX('Cari-Kasa'!$D:$D,ROW()-6))</f>
        <v/>
      </c>
      <c r="E3631" s="30" t="e">
        <f t="shared" si="340"/>
        <v>#VALUE!</v>
      </c>
      <c r="F3631" s="33" t="e">
        <f t="shared" si="336"/>
        <v>#VALUE!</v>
      </c>
      <c r="G3631" s="5">
        <f t="shared" ca="1" si="337"/>
        <v>39.75</v>
      </c>
      <c r="H3631" s="11" t="e">
        <f t="shared" si="338"/>
        <v>#VALUE!</v>
      </c>
      <c r="I3631" s="6">
        <f t="shared" si="339"/>
        <v>0</v>
      </c>
    </row>
    <row r="3632" spans="1:9" ht="15" customHeight="1" x14ac:dyDescent="0.25">
      <c r="A3632" s="27">
        <f t="shared" si="341"/>
        <v>3624</v>
      </c>
      <c r="B3632" s="31" t="str">
        <f>IF(INDEX('Cari-Kasa'!$A:$A,ROW()-6)="","",INDEX('Cari-Kasa'!$A:$A,ROW()-6))</f>
        <v/>
      </c>
      <c r="C3632" s="28" t="str">
        <f>IF(INDEX('Cari-Kasa'!$A:$A,ROW()-6)="","",INDEX('Cari-Kasa'!$C:$C,ROW()-6))</f>
        <v/>
      </c>
      <c r="D3632" s="29" t="str">
        <f>IF(INDEX('Cari-Kasa'!$A:$A,ROW()-6)="","",INDEX('Cari-Kasa'!$D:$D,ROW()-6))</f>
        <v/>
      </c>
      <c r="E3632" s="30" t="e">
        <f t="shared" si="340"/>
        <v>#VALUE!</v>
      </c>
      <c r="F3632" s="33" t="e">
        <f t="shared" si="336"/>
        <v>#VALUE!</v>
      </c>
      <c r="G3632" s="5">
        <f t="shared" ca="1" si="337"/>
        <v>39.75</v>
      </c>
      <c r="H3632" s="11" t="e">
        <f t="shared" si="338"/>
        <v>#VALUE!</v>
      </c>
      <c r="I3632" s="6">
        <f t="shared" si="339"/>
        <v>0</v>
      </c>
    </row>
    <row r="3633" spans="1:9" ht="15" customHeight="1" x14ac:dyDescent="0.25">
      <c r="A3633" s="27">
        <f t="shared" si="341"/>
        <v>3625</v>
      </c>
      <c r="B3633" s="31" t="str">
        <f>IF(INDEX('Cari-Kasa'!$A:$A,ROW()-6)="","",INDEX('Cari-Kasa'!$A:$A,ROW()-6))</f>
        <v/>
      </c>
      <c r="C3633" s="28" t="str">
        <f>IF(INDEX('Cari-Kasa'!$A:$A,ROW()-6)="","",INDEX('Cari-Kasa'!$C:$C,ROW()-6))</f>
        <v/>
      </c>
      <c r="D3633" s="29" t="str">
        <f>IF(INDEX('Cari-Kasa'!$A:$A,ROW()-6)="","",INDEX('Cari-Kasa'!$D:$D,ROW()-6))</f>
        <v/>
      </c>
      <c r="E3633" s="30" t="e">
        <f t="shared" si="340"/>
        <v>#VALUE!</v>
      </c>
      <c r="F3633" s="33" t="e">
        <f t="shared" si="336"/>
        <v>#VALUE!</v>
      </c>
      <c r="G3633" s="5">
        <f t="shared" ca="1" si="337"/>
        <v>39.75</v>
      </c>
      <c r="H3633" s="11" t="e">
        <f t="shared" si="338"/>
        <v>#VALUE!</v>
      </c>
      <c r="I3633" s="6">
        <f t="shared" si="339"/>
        <v>0</v>
      </c>
    </row>
    <row r="3634" spans="1:9" ht="15" customHeight="1" x14ac:dyDescent="0.25">
      <c r="A3634" s="27">
        <f t="shared" si="341"/>
        <v>3626</v>
      </c>
      <c r="B3634" s="31" t="str">
        <f>IF(INDEX('Cari-Kasa'!$A:$A,ROW()-6)="","",INDEX('Cari-Kasa'!$A:$A,ROW()-6))</f>
        <v/>
      </c>
      <c r="C3634" s="28" t="str">
        <f>IF(INDEX('Cari-Kasa'!$A:$A,ROW()-6)="","",INDEX('Cari-Kasa'!$C:$C,ROW()-6))</f>
        <v/>
      </c>
      <c r="D3634" s="29" t="str">
        <f>IF(INDEX('Cari-Kasa'!$A:$A,ROW()-6)="","",INDEX('Cari-Kasa'!$D:$D,ROW()-6))</f>
        <v/>
      </c>
      <c r="E3634" s="30" t="e">
        <f t="shared" si="340"/>
        <v>#VALUE!</v>
      </c>
      <c r="F3634" s="33" t="e">
        <f t="shared" si="336"/>
        <v>#VALUE!</v>
      </c>
      <c r="G3634" s="5">
        <f t="shared" ca="1" si="337"/>
        <v>39.75</v>
      </c>
      <c r="H3634" s="11" t="e">
        <f t="shared" si="338"/>
        <v>#VALUE!</v>
      </c>
      <c r="I3634" s="6">
        <f t="shared" si="339"/>
        <v>0</v>
      </c>
    </row>
    <row r="3635" spans="1:9" ht="15" customHeight="1" x14ac:dyDescent="0.25">
      <c r="A3635" s="27">
        <f t="shared" si="341"/>
        <v>3627</v>
      </c>
      <c r="B3635" s="31" t="str">
        <f>IF(INDEX('Cari-Kasa'!$A:$A,ROW()-6)="","",INDEX('Cari-Kasa'!$A:$A,ROW()-6))</f>
        <v/>
      </c>
      <c r="C3635" s="28" t="str">
        <f>IF(INDEX('Cari-Kasa'!$A:$A,ROW()-6)="","",INDEX('Cari-Kasa'!$C:$C,ROW()-6))</f>
        <v/>
      </c>
      <c r="D3635" s="29" t="str">
        <f>IF(INDEX('Cari-Kasa'!$A:$A,ROW()-6)="","",INDEX('Cari-Kasa'!$D:$D,ROW()-6))</f>
        <v/>
      </c>
      <c r="E3635" s="30" t="e">
        <f t="shared" si="340"/>
        <v>#VALUE!</v>
      </c>
      <c r="F3635" s="33" t="e">
        <f t="shared" si="336"/>
        <v>#VALUE!</v>
      </c>
      <c r="G3635" s="5">
        <f t="shared" ca="1" si="337"/>
        <v>39.75</v>
      </c>
      <c r="H3635" s="11" t="e">
        <f t="shared" si="338"/>
        <v>#VALUE!</v>
      </c>
      <c r="I3635" s="6">
        <f t="shared" si="339"/>
        <v>0</v>
      </c>
    </row>
    <row r="3636" spans="1:9" ht="15" customHeight="1" x14ac:dyDescent="0.25">
      <c r="A3636" s="27">
        <f t="shared" si="341"/>
        <v>3628</v>
      </c>
      <c r="B3636" s="31" t="str">
        <f>IF(INDEX('Cari-Kasa'!$A:$A,ROW()-6)="","",INDEX('Cari-Kasa'!$A:$A,ROW()-6))</f>
        <v/>
      </c>
      <c r="C3636" s="28" t="str">
        <f>IF(INDEX('Cari-Kasa'!$A:$A,ROW()-6)="","",INDEX('Cari-Kasa'!$C:$C,ROW()-6))</f>
        <v/>
      </c>
      <c r="D3636" s="29" t="str">
        <f>IF(INDEX('Cari-Kasa'!$A:$A,ROW()-6)="","",INDEX('Cari-Kasa'!$D:$D,ROW()-6))</f>
        <v/>
      </c>
      <c r="E3636" s="30" t="e">
        <f t="shared" si="340"/>
        <v>#VALUE!</v>
      </c>
      <c r="F3636" s="33" t="e">
        <f t="shared" si="336"/>
        <v>#VALUE!</v>
      </c>
      <c r="G3636" s="5">
        <f t="shared" ca="1" si="337"/>
        <v>39.75</v>
      </c>
      <c r="H3636" s="11" t="e">
        <f t="shared" si="338"/>
        <v>#VALUE!</v>
      </c>
      <c r="I3636" s="6">
        <f t="shared" si="339"/>
        <v>0</v>
      </c>
    </row>
    <row r="3637" spans="1:9" ht="15" customHeight="1" x14ac:dyDescent="0.25">
      <c r="A3637" s="27">
        <f t="shared" si="341"/>
        <v>3629</v>
      </c>
      <c r="B3637" s="31" t="str">
        <f>IF(INDEX('Cari-Kasa'!$A:$A,ROW()-6)="","",INDEX('Cari-Kasa'!$A:$A,ROW()-6))</f>
        <v/>
      </c>
      <c r="C3637" s="28" t="str">
        <f>IF(INDEX('Cari-Kasa'!$A:$A,ROW()-6)="","",INDEX('Cari-Kasa'!$C:$C,ROW()-6))</f>
        <v/>
      </c>
      <c r="D3637" s="29" t="str">
        <f>IF(INDEX('Cari-Kasa'!$A:$A,ROW()-6)="","",INDEX('Cari-Kasa'!$D:$D,ROW()-6))</f>
        <v/>
      </c>
      <c r="E3637" s="30" t="e">
        <f t="shared" si="340"/>
        <v>#VALUE!</v>
      </c>
      <c r="F3637" s="33" t="e">
        <f t="shared" si="336"/>
        <v>#VALUE!</v>
      </c>
      <c r="G3637" s="5">
        <f t="shared" ca="1" si="337"/>
        <v>39.75</v>
      </c>
      <c r="H3637" s="11" t="e">
        <f t="shared" si="338"/>
        <v>#VALUE!</v>
      </c>
      <c r="I3637" s="6">
        <f t="shared" si="339"/>
        <v>0</v>
      </c>
    </row>
    <row r="3638" spans="1:9" ht="15" customHeight="1" x14ac:dyDescent="0.25">
      <c r="A3638" s="27">
        <f t="shared" si="341"/>
        <v>3630</v>
      </c>
      <c r="B3638" s="31" t="str">
        <f>IF(INDEX('Cari-Kasa'!$A:$A,ROW()-6)="","",INDEX('Cari-Kasa'!$A:$A,ROW()-6))</f>
        <v/>
      </c>
      <c r="C3638" s="28" t="str">
        <f>IF(INDEX('Cari-Kasa'!$A:$A,ROW()-6)="","",INDEX('Cari-Kasa'!$C:$C,ROW()-6))</f>
        <v/>
      </c>
      <c r="D3638" s="29" t="str">
        <f>IF(INDEX('Cari-Kasa'!$A:$A,ROW()-6)="","",INDEX('Cari-Kasa'!$D:$D,ROW()-6))</f>
        <v/>
      </c>
      <c r="E3638" s="30" t="e">
        <f t="shared" si="340"/>
        <v>#VALUE!</v>
      </c>
      <c r="F3638" s="33" t="e">
        <f t="shared" si="336"/>
        <v>#VALUE!</v>
      </c>
      <c r="G3638" s="5">
        <f t="shared" ca="1" si="337"/>
        <v>39.75</v>
      </c>
      <c r="H3638" s="11" t="e">
        <f t="shared" si="338"/>
        <v>#VALUE!</v>
      </c>
      <c r="I3638" s="6">
        <f t="shared" si="339"/>
        <v>0</v>
      </c>
    </row>
    <row r="3639" spans="1:9" ht="15" customHeight="1" x14ac:dyDescent="0.25">
      <c r="A3639" s="27">
        <f t="shared" si="341"/>
        <v>3631</v>
      </c>
      <c r="B3639" s="31" t="str">
        <f>IF(INDEX('Cari-Kasa'!$A:$A,ROW()-6)="","",INDEX('Cari-Kasa'!$A:$A,ROW()-6))</f>
        <v/>
      </c>
      <c r="C3639" s="28" t="str">
        <f>IF(INDEX('Cari-Kasa'!$A:$A,ROW()-6)="","",INDEX('Cari-Kasa'!$C:$C,ROW()-6))</f>
        <v/>
      </c>
      <c r="D3639" s="29" t="str">
        <f>IF(INDEX('Cari-Kasa'!$A:$A,ROW()-6)="","",INDEX('Cari-Kasa'!$D:$D,ROW()-6))</f>
        <v/>
      </c>
      <c r="E3639" s="30" t="e">
        <f t="shared" si="340"/>
        <v>#VALUE!</v>
      </c>
      <c r="F3639" s="33" t="e">
        <f t="shared" si="336"/>
        <v>#VALUE!</v>
      </c>
      <c r="G3639" s="5">
        <f t="shared" ca="1" si="337"/>
        <v>39.75</v>
      </c>
      <c r="H3639" s="11" t="e">
        <f t="shared" si="338"/>
        <v>#VALUE!</v>
      </c>
      <c r="I3639" s="6">
        <f t="shared" si="339"/>
        <v>0</v>
      </c>
    </row>
    <row r="3640" spans="1:9" ht="15" customHeight="1" x14ac:dyDescent="0.25">
      <c r="A3640" s="27">
        <f t="shared" si="341"/>
        <v>3632</v>
      </c>
      <c r="B3640" s="31" t="str">
        <f>IF(INDEX('Cari-Kasa'!$A:$A,ROW()-6)="","",INDEX('Cari-Kasa'!$A:$A,ROW()-6))</f>
        <v/>
      </c>
      <c r="C3640" s="28" t="str">
        <f>IF(INDEX('Cari-Kasa'!$A:$A,ROW()-6)="","",INDEX('Cari-Kasa'!$C:$C,ROW()-6))</f>
        <v/>
      </c>
      <c r="D3640" s="29" t="str">
        <f>IF(INDEX('Cari-Kasa'!$A:$A,ROW()-6)="","",INDEX('Cari-Kasa'!$D:$D,ROW()-6))</f>
        <v/>
      </c>
      <c r="E3640" s="30" t="e">
        <f t="shared" si="340"/>
        <v>#VALUE!</v>
      </c>
      <c r="F3640" s="33" t="e">
        <f t="shared" si="336"/>
        <v>#VALUE!</v>
      </c>
      <c r="G3640" s="5">
        <f t="shared" ca="1" si="337"/>
        <v>39.75</v>
      </c>
      <c r="H3640" s="11" t="e">
        <f t="shared" si="338"/>
        <v>#VALUE!</v>
      </c>
      <c r="I3640" s="6">
        <f t="shared" si="339"/>
        <v>0</v>
      </c>
    </row>
    <row r="3641" spans="1:9" ht="15" customHeight="1" x14ac:dyDescent="0.25">
      <c r="A3641" s="27">
        <f t="shared" si="341"/>
        <v>3633</v>
      </c>
      <c r="B3641" s="31" t="str">
        <f>IF(INDEX('Cari-Kasa'!$A:$A,ROW()-6)="","",INDEX('Cari-Kasa'!$A:$A,ROW()-6))</f>
        <v/>
      </c>
      <c r="C3641" s="28" t="str">
        <f>IF(INDEX('Cari-Kasa'!$A:$A,ROW()-6)="","",INDEX('Cari-Kasa'!$C:$C,ROW()-6))</f>
        <v/>
      </c>
      <c r="D3641" s="29" t="str">
        <f>IF(INDEX('Cari-Kasa'!$A:$A,ROW()-6)="","",INDEX('Cari-Kasa'!$D:$D,ROW()-6))</f>
        <v/>
      </c>
      <c r="E3641" s="30" t="e">
        <f t="shared" si="340"/>
        <v>#VALUE!</v>
      </c>
      <c r="F3641" s="33" t="e">
        <f t="shared" si="336"/>
        <v>#VALUE!</v>
      </c>
      <c r="G3641" s="5">
        <f t="shared" ca="1" si="337"/>
        <v>39.75</v>
      </c>
      <c r="H3641" s="11" t="e">
        <f t="shared" si="338"/>
        <v>#VALUE!</v>
      </c>
      <c r="I3641" s="6">
        <f t="shared" si="339"/>
        <v>0</v>
      </c>
    </row>
    <row r="3642" spans="1:9" ht="15" customHeight="1" x14ac:dyDescent="0.25">
      <c r="A3642" s="27">
        <f t="shared" si="341"/>
        <v>3634</v>
      </c>
      <c r="B3642" s="31" t="str">
        <f>IF(INDEX('Cari-Kasa'!$A:$A,ROW()-6)="","",INDEX('Cari-Kasa'!$A:$A,ROW()-6))</f>
        <v/>
      </c>
      <c r="C3642" s="28" t="str">
        <f>IF(INDEX('Cari-Kasa'!$A:$A,ROW()-6)="","",INDEX('Cari-Kasa'!$C:$C,ROW()-6))</f>
        <v/>
      </c>
      <c r="D3642" s="29" t="str">
        <f>IF(INDEX('Cari-Kasa'!$A:$A,ROW()-6)="","",INDEX('Cari-Kasa'!$D:$D,ROW()-6))</f>
        <v/>
      </c>
      <c r="E3642" s="30" t="e">
        <f t="shared" si="340"/>
        <v>#VALUE!</v>
      </c>
      <c r="F3642" s="33" t="e">
        <f t="shared" si="336"/>
        <v>#VALUE!</v>
      </c>
      <c r="G3642" s="5">
        <f t="shared" ca="1" si="337"/>
        <v>39.75</v>
      </c>
      <c r="H3642" s="11" t="e">
        <f t="shared" si="338"/>
        <v>#VALUE!</v>
      </c>
      <c r="I3642" s="6">
        <f t="shared" si="339"/>
        <v>0</v>
      </c>
    </row>
    <row r="3643" spans="1:9" ht="15" customHeight="1" x14ac:dyDescent="0.25">
      <c r="A3643" s="27">
        <f t="shared" si="341"/>
        <v>3635</v>
      </c>
      <c r="B3643" s="31" t="str">
        <f>IF(INDEX('Cari-Kasa'!$A:$A,ROW()-6)="","",INDEX('Cari-Kasa'!$A:$A,ROW()-6))</f>
        <v/>
      </c>
      <c r="C3643" s="28" t="str">
        <f>IF(INDEX('Cari-Kasa'!$A:$A,ROW()-6)="","",INDEX('Cari-Kasa'!$C:$C,ROW()-6))</f>
        <v/>
      </c>
      <c r="D3643" s="29" t="str">
        <f>IF(INDEX('Cari-Kasa'!$A:$A,ROW()-6)="","",INDEX('Cari-Kasa'!$D:$D,ROW()-6))</f>
        <v/>
      </c>
      <c r="E3643" s="30" t="e">
        <f t="shared" si="340"/>
        <v>#VALUE!</v>
      </c>
      <c r="F3643" s="33" t="e">
        <f t="shared" si="336"/>
        <v>#VALUE!</v>
      </c>
      <c r="G3643" s="5">
        <f t="shared" ca="1" si="337"/>
        <v>39.75</v>
      </c>
      <c r="H3643" s="11" t="e">
        <f t="shared" si="338"/>
        <v>#VALUE!</v>
      </c>
      <c r="I3643" s="6">
        <f t="shared" si="339"/>
        <v>0</v>
      </c>
    </row>
    <row r="3644" spans="1:9" ht="15" customHeight="1" x14ac:dyDescent="0.25">
      <c r="A3644" s="27">
        <f t="shared" si="341"/>
        <v>3636</v>
      </c>
      <c r="B3644" s="31" t="str">
        <f>IF(INDEX('Cari-Kasa'!$A:$A,ROW()-6)="","",INDEX('Cari-Kasa'!$A:$A,ROW()-6))</f>
        <v/>
      </c>
      <c r="C3644" s="28" t="str">
        <f>IF(INDEX('Cari-Kasa'!$A:$A,ROW()-6)="","",INDEX('Cari-Kasa'!$C:$C,ROW()-6))</f>
        <v/>
      </c>
      <c r="D3644" s="29" t="str">
        <f>IF(INDEX('Cari-Kasa'!$A:$A,ROW()-6)="","",INDEX('Cari-Kasa'!$D:$D,ROW()-6))</f>
        <v/>
      </c>
      <c r="E3644" s="30" t="e">
        <f t="shared" si="340"/>
        <v>#VALUE!</v>
      </c>
      <c r="F3644" s="33" t="e">
        <f t="shared" si="336"/>
        <v>#VALUE!</v>
      </c>
      <c r="G3644" s="5">
        <f t="shared" ca="1" si="337"/>
        <v>39.75</v>
      </c>
      <c r="H3644" s="11" t="e">
        <f t="shared" si="338"/>
        <v>#VALUE!</v>
      </c>
      <c r="I3644" s="6">
        <f t="shared" si="339"/>
        <v>0</v>
      </c>
    </row>
    <row r="3645" spans="1:9" ht="15" customHeight="1" x14ac:dyDescent="0.25">
      <c r="A3645" s="27">
        <f t="shared" si="341"/>
        <v>3637</v>
      </c>
      <c r="B3645" s="31" t="str">
        <f>IF(INDEX('Cari-Kasa'!$A:$A,ROW()-6)="","",INDEX('Cari-Kasa'!$A:$A,ROW()-6))</f>
        <v/>
      </c>
      <c r="C3645" s="28" t="str">
        <f>IF(INDEX('Cari-Kasa'!$A:$A,ROW()-6)="","",INDEX('Cari-Kasa'!$C:$C,ROW()-6))</f>
        <v/>
      </c>
      <c r="D3645" s="29" t="str">
        <f>IF(INDEX('Cari-Kasa'!$A:$A,ROW()-6)="","",INDEX('Cari-Kasa'!$D:$D,ROW()-6))</f>
        <v/>
      </c>
      <c r="E3645" s="30" t="e">
        <f t="shared" si="340"/>
        <v>#VALUE!</v>
      </c>
      <c r="F3645" s="33" t="e">
        <f t="shared" si="336"/>
        <v>#VALUE!</v>
      </c>
      <c r="G3645" s="5">
        <f t="shared" ca="1" si="337"/>
        <v>39.75</v>
      </c>
      <c r="H3645" s="11" t="e">
        <f t="shared" si="338"/>
        <v>#VALUE!</v>
      </c>
      <c r="I3645" s="6">
        <f t="shared" si="339"/>
        <v>0</v>
      </c>
    </row>
    <row r="3646" spans="1:9" ht="15" customHeight="1" x14ac:dyDescent="0.25">
      <c r="A3646" s="27">
        <f t="shared" si="341"/>
        <v>3638</v>
      </c>
      <c r="B3646" s="31" t="str">
        <f>IF(INDEX('Cari-Kasa'!$A:$A,ROW()-6)="","",INDEX('Cari-Kasa'!$A:$A,ROW()-6))</f>
        <v/>
      </c>
      <c r="C3646" s="28" t="str">
        <f>IF(INDEX('Cari-Kasa'!$A:$A,ROW()-6)="","",INDEX('Cari-Kasa'!$C:$C,ROW()-6))</f>
        <v/>
      </c>
      <c r="D3646" s="29" t="str">
        <f>IF(INDEX('Cari-Kasa'!$A:$A,ROW()-6)="","",INDEX('Cari-Kasa'!$D:$D,ROW()-6))</f>
        <v/>
      </c>
      <c r="E3646" s="30" t="e">
        <f t="shared" si="340"/>
        <v>#VALUE!</v>
      </c>
      <c r="F3646" s="33" t="e">
        <f t="shared" si="336"/>
        <v>#VALUE!</v>
      </c>
      <c r="G3646" s="5">
        <f t="shared" ca="1" si="337"/>
        <v>39.75</v>
      </c>
      <c r="H3646" s="11" t="e">
        <f t="shared" si="338"/>
        <v>#VALUE!</v>
      </c>
      <c r="I3646" s="6">
        <f t="shared" si="339"/>
        <v>0</v>
      </c>
    </row>
    <row r="3647" spans="1:9" ht="15" customHeight="1" x14ac:dyDescent="0.25">
      <c r="A3647" s="27">
        <f t="shared" si="341"/>
        <v>3639</v>
      </c>
      <c r="B3647" s="31" t="str">
        <f>IF(INDEX('Cari-Kasa'!$A:$A,ROW()-6)="","",INDEX('Cari-Kasa'!$A:$A,ROW()-6))</f>
        <v/>
      </c>
      <c r="C3647" s="28" t="str">
        <f>IF(INDEX('Cari-Kasa'!$A:$A,ROW()-6)="","",INDEX('Cari-Kasa'!$C:$C,ROW()-6))</f>
        <v/>
      </c>
      <c r="D3647" s="29" t="str">
        <f>IF(INDEX('Cari-Kasa'!$A:$A,ROW()-6)="","",INDEX('Cari-Kasa'!$D:$D,ROW()-6))</f>
        <v/>
      </c>
      <c r="E3647" s="30" t="e">
        <f t="shared" si="340"/>
        <v>#VALUE!</v>
      </c>
      <c r="F3647" s="33" t="e">
        <f t="shared" si="336"/>
        <v>#VALUE!</v>
      </c>
      <c r="G3647" s="5">
        <f t="shared" ca="1" si="337"/>
        <v>39.75</v>
      </c>
      <c r="H3647" s="11" t="e">
        <f t="shared" si="338"/>
        <v>#VALUE!</v>
      </c>
      <c r="I3647" s="6">
        <f t="shared" si="339"/>
        <v>0</v>
      </c>
    </row>
    <row r="3648" spans="1:9" ht="15" customHeight="1" x14ac:dyDescent="0.25">
      <c r="A3648" s="27">
        <f t="shared" si="341"/>
        <v>3640</v>
      </c>
      <c r="B3648" s="31" t="str">
        <f>IF(INDEX('Cari-Kasa'!$A:$A,ROW()-6)="","",INDEX('Cari-Kasa'!$A:$A,ROW()-6))</f>
        <v/>
      </c>
      <c r="C3648" s="28" t="str">
        <f>IF(INDEX('Cari-Kasa'!$A:$A,ROW()-6)="","",INDEX('Cari-Kasa'!$C:$C,ROW()-6))</f>
        <v/>
      </c>
      <c r="D3648" s="29" t="str">
        <f>IF(INDEX('Cari-Kasa'!$A:$A,ROW()-6)="","",INDEX('Cari-Kasa'!$D:$D,ROW()-6))</f>
        <v/>
      </c>
      <c r="E3648" s="30" t="e">
        <f t="shared" si="340"/>
        <v>#VALUE!</v>
      </c>
      <c r="F3648" s="33" t="e">
        <f t="shared" si="336"/>
        <v>#VALUE!</v>
      </c>
      <c r="G3648" s="5">
        <f t="shared" ca="1" si="337"/>
        <v>39.75</v>
      </c>
      <c r="H3648" s="11" t="e">
        <f t="shared" si="338"/>
        <v>#VALUE!</v>
      </c>
      <c r="I3648" s="6">
        <f t="shared" si="339"/>
        <v>0</v>
      </c>
    </row>
    <row r="3649" spans="1:9" ht="15" customHeight="1" x14ac:dyDescent="0.25">
      <c r="A3649" s="27">
        <f t="shared" si="341"/>
        <v>3641</v>
      </c>
      <c r="B3649" s="31" t="str">
        <f>IF(INDEX('Cari-Kasa'!$A:$A,ROW()-6)="","",INDEX('Cari-Kasa'!$A:$A,ROW()-6))</f>
        <v/>
      </c>
      <c r="C3649" s="28" t="str">
        <f>IF(INDEX('Cari-Kasa'!$A:$A,ROW()-6)="","",INDEX('Cari-Kasa'!$C:$C,ROW()-6))</f>
        <v/>
      </c>
      <c r="D3649" s="29" t="str">
        <f>IF(INDEX('Cari-Kasa'!$A:$A,ROW()-6)="","",INDEX('Cari-Kasa'!$D:$D,ROW()-6))</f>
        <v/>
      </c>
      <c r="E3649" s="30" t="e">
        <f t="shared" si="340"/>
        <v>#VALUE!</v>
      </c>
      <c r="F3649" s="33" t="e">
        <f t="shared" si="336"/>
        <v>#VALUE!</v>
      </c>
      <c r="G3649" s="5">
        <f t="shared" ca="1" si="337"/>
        <v>39.75</v>
      </c>
      <c r="H3649" s="11" t="e">
        <f t="shared" si="338"/>
        <v>#VALUE!</v>
      </c>
      <c r="I3649" s="6">
        <f t="shared" si="339"/>
        <v>0</v>
      </c>
    </row>
    <row r="3650" spans="1:9" ht="15" customHeight="1" x14ac:dyDescent="0.25">
      <c r="A3650" s="27">
        <f t="shared" si="341"/>
        <v>3642</v>
      </c>
      <c r="B3650" s="31" t="str">
        <f>IF(INDEX('Cari-Kasa'!$A:$A,ROW()-6)="","",INDEX('Cari-Kasa'!$A:$A,ROW()-6))</f>
        <v/>
      </c>
      <c r="C3650" s="28" t="str">
        <f>IF(INDEX('Cari-Kasa'!$A:$A,ROW()-6)="","",INDEX('Cari-Kasa'!$C:$C,ROW()-6))</f>
        <v/>
      </c>
      <c r="D3650" s="29" t="str">
        <f>IF(INDEX('Cari-Kasa'!$A:$A,ROW()-6)="","",INDEX('Cari-Kasa'!$D:$D,ROW()-6))</f>
        <v/>
      </c>
      <c r="E3650" s="30" t="e">
        <f t="shared" si="340"/>
        <v>#VALUE!</v>
      </c>
      <c r="F3650" s="33" t="e">
        <f t="shared" si="336"/>
        <v>#VALUE!</v>
      </c>
      <c r="G3650" s="5">
        <f t="shared" ca="1" si="337"/>
        <v>39.75</v>
      </c>
      <c r="H3650" s="11" t="e">
        <f t="shared" si="338"/>
        <v>#VALUE!</v>
      </c>
      <c r="I3650" s="6">
        <f t="shared" si="339"/>
        <v>0</v>
      </c>
    </row>
    <row r="3651" spans="1:9" ht="15" customHeight="1" x14ac:dyDescent="0.25">
      <c r="A3651" s="27">
        <f t="shared" si="341"/>
        <v>3643</v>
      </c>
      <c r="B3651" s="31" t="str">
        <f>IF(INDEX('Cari-Kasa'!$A:$A,ROW()-6)="","",INDEX('Cari-Kasa'!$A:$A,ROW()-6))</f>
        <v/>
      </c>
      <c r="C3651" s="28" t="str">
        <f>IF(INDEX('Cari-Kasa'!$A:$A,ROW()-6)="","",INDEX('Cari-Kasa'!$C:$C,ROW()-6))</f>
        <v/>
      </c>
      <c r="D3651" s="29" t="str">
        <f>IF(INDEX('Cari-Kasa'!$A:$A,ROW()-6)="","",INDEX('Cari-Kasa'!$D:$D,ROW()-6))</f>
        <v/>
      </c>
      <c r="E3651" s="30" t="e">
        <f t="shared" si="340"/>
        <v>#VALUE!</v>
      </c>
      <c r="F3651" s="33" t="e">
        <f t="shared" si="336"/>
        <v>#VALUE!</v>
      </c>
      <c r="G3651" s="5">
        <f t="shared" ca="1" si="337"/>
        <v>39.75</v>
      </c>
      <c r="H3651" s="11" t="e">
        <f t="shared" si="338"/>
        <v>#VALUE!</v>
      </c>
      <c r="I3651" s="6">
        <f t="shared" si="339"/>
        <v>0</v>
      </c>
    </row>
    <row r="3652" spans="1:9" ht="15" customHeight="1" x14ac:dyDescent="0.25">
      <c r="A3652" s="27">
        <f t="shared" si="341"/>
        <v>3644</v>
      </c>
      <c r="B3652" s="31" t="str">
        <f>IF(INDEX('Cari-Kasa'!$A:$A,ROW()-6)="","",INDEX('Cari-Kasa'!$A:$A,ROW()-6))</f>
        <v/>
      </c>
      <c r="C3652" s="28" t="str">
        <f>IF(INDEX('Cari-Kasa'!$A:$A,ROW()-6)="","",INDEX('Cari-Kasa'!$C:$C,ROW()-6))</f>
        <v/>
      </c>
      <c r="D3652" s="29" t="str">
        <f>IF(INDEX('Cari-Kasa'!$A:$A,ROW()-6)="","",INDEX('Cari-Kasa'!$D:$D,ROW()-6))</f>
        <v/>
      </c>
      <c r="E3652" s="30" t="e">
        <f t="shared" si="340"/>
        <v>#VALUE!</v>
      </c>
      <c r="F3652" s="33" t="e">
        <f t="shared" si="336"/>
        <v>#VALUE!</v>
      </c>
      <c r="G3652" s="5">
        <f t="shared" ca="1" si="337"/>
        <v>39.75</v>
      </c>
      <c r="H3652" s="11" t="e">
        <f t="shared" si="338"/>
        <v>#VALUE!</v>
      </c>
      <c r="I3652" s="6">
        <f t="shared" si="339"/>
        <v>0</v>
      </c>
    </row>
    <row r="3653" spans="1:9" ht="15" customHeight="1" x14ac:dyDescent="0.25">
      <c r="A3653" s="27">
        <f t="shared" si="341"/>
        <v>3645</v>
      </c>
      <c r="B3653" s="31" t="str">
        <f>IF(INDEX('Cari-Kasa'!$A:$A,ROW()-6)="","",INDEX('Cari-Kasa'!$A:$A,ROW()-6))</f>
        <v/>
      </c>
      <c r="C3653" s="28" t="str">
        <f>IF(INDEX('Cari-Kasa'!$A:$A,ROW()-6)="","",INDEX('Cari-Kasa'!$C:$C,ROW()-6))</f>
        <v/>
      </c>
      <c r="D3653" s="29" t="str">
        <f>IF(INDEX('Cari-Kasa'!$A:$A,ROW()-6)="","",INDEX('Cari-Kasa'!$D:$D,ROW()-6))</f>
        <v/>
      </c>
      <c r="E3653" s="30" t="e">
        <f t="shared" si="340"/>
        <v>#VALUE!</v>
      </c>
      <c r="F3653" s="33" t="e">
        <f t="shared" si="336"/>
        <v>#VALUE!</v>
      </c>
      <c r="G3653" s="5">
        <f t="shared" ca="1" si="337"/>
        <v>39.75</v>
      </c>
      <c r="H3653" s="11" t="e">
        <f t="shared" si="338"/>
        <v>#VALUE!</v>
      </c>
      <c r="I3653" s="6">
        <f t="shared" si="339"/>
        <v>0</v>
      </c>
    </row>
    <row r="3654" spans="1:9" ht="15" customHeight="1" x14ac:dyDescent="0.25">
      <c r="A3654" s="27">
        <f t="shared" si="341"/>
        <v>3646</v>
      </c>
      <c r="B3654" s="31" t="str">
        <f>IF(INDEX('Cari-Kasa'!$A:$A,ROW()-6)="","",INDEX('Cari-Kasa'!$A:$A,ROW()-6))</f>
        <v/>
      </c>
      <c r="C3654" s="28" t="str">
        <f>IF(INDEX('Cari-Kasa'!$A:$A,ROW()-6)="","",INDEX('Cari-Kasa'!$C:$C,ROW()-6))</f>
        <v/>
      </c>
      <c r="D3654" s="29" t="str">
        <f>IF(INDEX('Cari-Kasa'!$A:$A,ROW()-6)="","",INDEX('Cari-Kasa'!$D:$D,ROW()-6))</f>
        <v/>
      </c>
      <c r="E3654" s="30" t="e">
        <f t="shared" si="340"/>
        <v>#VALUE!</v>
      </c>
      <c r="F3654" s="33" t="e">
        <f t="shared" si="336"/>
        <v>#VALUE!</v>
      </c>
      <c r="G3654" s="5">
        <f t="shared" ca="1" si="337"/>
        <v>39.75</v>
      </c>
      <c r="H3654" s="11" t="e">
        <f t="shared" si="338"/>
        <v>#VALUE!</v>
      </c>
      <c r="I3654" s="6">
        <f t="shared" si="339"/>
        <v>0</v>
      </c>
    </row>
    <row r="3655" spans="1:9" ht="15" customHeight="1" x14ac:dyDescent="0.25">
      <c r="A3655" s="27">
        <f t="shared" si="341"/>
        <v>3647</v>
      </c>
      <c r="B3655" s="31" t="str">
        <f>IF(INDEX('Cari-Kasa'!$A:$A,ROW()-6)="","",INDEX('Cari-Kasa'!$A:$A,ROW()-6))</f>
        <v/>
      </c>
      <c r="C3655" s="28" t="str">
        <f>IF(INDEX('Cari-Kasa'!$A:$A,ROW()-6)="","",INDEX('Cari-Kasa'!$C:$C,ROW()-6))</f>
        <v/>
      </c>
      <c r="D3655" s="29" t="str">
        <f>IF(INDEX('Cari-Kasa'!$A:$A,ROW()-6)="","",INDEX('Cari-Kasa'!$D:$D,ROW()-6))</f>
        <v/>
      </c>
      <c r="E3655" s="30" t="e">
        <f t="shared" si="340"/>
        <v>#VALUE!</v>
      </c>
      <c r="F3655" s="33" t="e">
        <f t="shared" si="336"/>
        <v>#VALUE!</v>
      </c>
      <c r="G3655" s="5">
        <f t="shared" ca="1" si="337"/>
        <v>39.75</v>
      </c>
      <c r="H3655" s="11" t="e">
        <f t="shared" si="338"/>
        <v>#VALUE!</v>
      </c>
      <c r="I3655" s="6">
        <f t="shared" si="339"/>
        <v>0</v>
      </c>
    </row>
    <row r="3656" spans="1:9" ht="15" customHeight="1" x14ac:dyDescent="0.25">
      <c r="A3656" s="27">
        <f t="shared" si="341"/>
        <v>3648</v>
      </c>
      <c r="B3656" s="31" t="str">
        <f>IF(INDEX('Cari-Kasa'!$A:$A,ROW()-6)="","",INDEX('Cari-Kasa'!$A:$A,ROW()-6))</f>
        <v/>
      </c>
      <c r="C3656" s="28" t="str">
        <f>IF(INDEX('Cari-Kasa'!$A:$A,ROW()-6)="","",INDEX('Cari-Kasa'!$C:$C,ROW()-6))</f>
        <v/>
      </c>
      <c r="D3656" s="29" t="str">
        <f>IF(INDEX('Cari-Kasa'!$A:$A,ROW()-6)="","",INDEX('Cari-Kasa'!$D:$D,ROW()-6))</f>
        <v/>
      </c>
      <c r="E3656" s="30" t="e">
        <f t="shared" si="340"/>
        <v>#VALUE!</v>
      </c>
      <c r="F3656" s="33" t="e">
        <f t="shared" si="336"/>
        <v>#VALUE!</v>
      </c>
      <c r="G3656" s="5">
        <f t="shared" ca="1" si="337"/>
        <v>39.75</v>
      </c>
      <c r="H3656" s="11" t="e">
        <f t="shared" si="338"/>
        <v>#VALUE!</v>
      </c>
      <c r="I3656" s="6">
        <f t="shared" si="339"/>
        <v>0</v>
      </c>
    </row>
    <row r="3657" spans="1:9" ht="15" customHeight="1" x14ac:dyDescent="0.25">
      <c r="A3657" s="27">
        <f t="shared" si="341"/>
        <v>3649</v>
      </c>
      <c r="B3657" s="31" t="str">
        <f>IF(INDEX('Cari-Kasa'!$A:$A,ROW()-6)="","",INDEX('Cari-Kasa'!$A:$A,ROW()-6))</f>
        <v/>
      </c>
      <c r="C3657" s="28" t="str">
        <f>IF(INDEX('Cari-Kasa'!$A:$A,ROW()-6)="","",INDEX('Cari-Kasa'!$C:$C,ROW()-6))</f>
        <v/>
      </c>
      <c r="D3657" s="29" t="str">
        <f>IF(INDEX('Cari-Kasa'!$A:$A,ROW()-6)="","",INDEX('Cari-Kasa'!$D:$D,ROW()-6))</f>
        <v/>
      </c>
      <c r="E3657" s="30" t="e">
        <f t="shared" si="340"/>
        <v>#VALUE!</v>
      </c>
      <c r="F3657" s="33" t="e">
        <f t="shared" ref="F3657:F3720" si="342">IF(E3657-ISTISNA&lt;=0,0,E3657-ISTISNA)</f>
        <v>#VALUE!</v>
      </c>
      <c r="G3657" s="5">
        <f t="shared" ref="G3657:G3720" ca="1" si="343">ORAN</f>
        <v>39.75</v>
      </c>
      <c r="H3657" s="11" t="e">
        <f t="shared" ref="H3657:H3720" si="344">IF(OR(B3657="",F3657&lt;=0,B3657&gt;=VADE),0,IF(B3658="",VADE-B3657,MIN(VADE,B3658)-B3657))</f>
        <v>#VALUE!</v>
      </c>
      <c r="I3657" s="6">
        <f t="shared" ref="I3657:I3720" si="345">IF(B3657="",0,(F3657*G3657*H3657)/36000)</f>
        <v>0</v>
      </c>
    </row>
    <row r="3658" spans="1:9" ht="15" customHeight="1" x14ac:dyDescent="0.25">
      <c r="A3658" s="27">
        <f t="shared" si="341"/>
        <v>3650</v>
      </c>
      <c r="B3658" s="31" t="str">
        <f>IF(INDEX('Cari-Kasa'!$A:$A,ROW()-6)="","",INDEX('Cari-Kasa'!$A:$A,ROW()-6))</f>
        <v/>
      </c>
      <c r="C3658" s="28" t="str">
        <f>IF(INDEX('Cari-Kasa'!$A:$A,ROW()-6)="","",INDEX('Cari-Kasa'!$C:$C,ROW()-6))</f>
        <v/>
      </c>
      <c r="D3658" s="29" t="str">
        <f>IF(INDEX('Cari-Kasa'!$A:$A,ROW()-6)="","",INDEX('Cari-Kasa'!$D:$D,ROW()-6))</f>
        <v/>
      </c>
      <c r="E3658" s="30" t="e">
        <f t="shared" ref="E3658:E3721" si="346">(E3657+C3658)-D3658</f>
        <v>#VALUE!</v>
      </c>
      <c r="F3658" s="33" t="e">
        <f t="shared" si="342"/>
        <v>#VALUE!</v>
      </c>
      <c r="G3658" s="5">
        <f t="shared" ca="1" si="343"/>
        <v>39.75</v>
      </c>
      <c r="H3658" s="11" t="e">
        <f t="shared" si="344"/>
        <v>#VALUE!</v>
      </c>
      <c r="I3658" s="6">
        <f t="shared" si="345"/>
        <v>0</v>
      </c>
    </row>
    <row r="3659" spans="1:9" ht="15" customHeight="1" x14ac:dyDescent="0.25">
      <c r="A3659" s="27">
        <f t="shared" si="341"/>
        <v>3651</v>
      </c>
      <c r="B3659" s="31" t="str">
        <f>IF(INDEX('Cari-Kasa'!$A:$A,ROW()-6)="","",INDEX('Cari-Kasa'!$A:$A,ROW()-6))</f>
        <v/>
      </c>
      <c r="C3659" s="28" t="str">
        <f>IF(INDEX('Cari-Kasa'!$A:$A,ROW()-6)="","",INDEX('Cari-Kasa'!$C:$C,ROW()-6))</f>
        <v/>
      </c>
      <c r="D3659" s="29" t="str">
        <f>IF(INDEX('Cari-Kasa'!$A:$A,ROW()-6)="","",INDEX('Cari-Kasa'!$D:$D,ROW()-6))</f>
        <v/>
      </c>
      <c r="E3659" s="30" t="e">
        <f t="shared" si="346"/>
        <v>#VALUE!</v>
      </c>
      <c r="F3659" s="33" t="e">
        <f t="shared" si="342"/>
        <v>#VALUE!</v>
      </c>
      <c r="G3659" s="5">
        <f t="shared" ca="1" si="343"/>
        <v>39.75</v>
      </c>
      <c r="H3659" s="11" t="e">
        <f t="shared" si="344"/>
        <v>#VALUE!</v>
      </c>
      <c r="I3659" s="6">
        <f t="shared" si="345"/>
        <v>0</v>
      </c>
    </row>
    <row r="3660" spans="1:9" ht="15" customHeight="1" x14ac:dyDescent="0.25">
      <c r="A3660" s="27">
        <f t="shared" si="341"/>
        <v>3652</v>
      </c>
      <c r="B3660" s="31" t="str">
        <f>IF(INDEX('Cari-Kasa'!$A:$A,ROW()-6)="","",INDEX('Cari-Kasa'!$A:$A,ROW()-6))</f>
        <v/>
      </c>
      <c r="C3660" s="28" t="str">
        <f>IF(INDEX('Cari-Kasa'!$A:$A,ROW()-6)="","",INDEX('Cari-Kasa'!$C:$C,ROW()-6))</f>
        <v/>
      </c>
      <c r="D3660" s="29" t="str">
        <f>IF(INDEX('Cari-Kasa'!$A:$A,ROW()-6)="","",INDEX('Cari-Kasa'!$D:$D,ROW()-6))</f>
        <v/>
      </c>
      <c r="E3660" s="30" t="e">
        <f t="shared" si="346"/>
        <v>#VALUE!</v>
      </c>
      <c r="F3660" s="33" t="e">
        <f t="shared" si="342"/>
        <v>#VALUE!</v>
      </c>
      <c r="G3660" s="5">
        <f t="shared" ca="1" si="343"/>
        <v>39.75</v>
      </c>
      <c r="H3660" s="11" t="e">
        <f t="shared" si="344"/>
        <v>#VALUE!</v>
      </c>
      <c r="I3660" s="6">
        <f t="shared" si="345"/>
        <v>0</v>
      </c>
    </row>
    <row r="3661" spans="1:9" ht="15" customHeight="1" x14ac:dyDescent="0.25">
      <c r="A3661" s="27">
        <f t="shared" si="341"/>
        <v>3653</v>
      </c>
      <c r="B3661" s="31" t="str">
        <f>IF(INDEX('Cari-Kasa'!$A:$A,ROW()-6)="","",INDEX('Cari-Kasa'!$A:$A,ROW()-6))</f>
        <v/>
      </c>
      <c r="C3661" s="28" t="str">
        <f>IF(INDEX('Cari-Kasa'!$A:$A,ROW()-6)="","",INDEX('Cari-Kasa'!$C:$C,ROW()-6))</f>
        <v/>
      </c>
      <c r="D3661" s="29" t="str">
        <f>IF(INDEX('Cari-Kasa'!$A:$A,ROW()-6)="","",INDEX('Cari-Kasa'!$D:$D,ROW()-6))</f>
        <v/>
      </c>
      <c r="E3661" s="30" t="e">
        <f t="shared" si="346"/>
        <v>#VALUE!</v>
      </c>
      <c r="F3661" s="33" t="e">
        <f t="shared" si="342"/>
        <v>#VALUE!</v>
      </c>
      <c r="G3661" s="5">
        <f t="shared" ca="1" si="343"/>
        <v>39.75</v>
      </c>
      <c r="H3661" s="11" t="e">
        <f t="shared" si="344"/>
        <v>#VALUE!</v>
      </c>
      <c r="I3661" s="6">
        <f t="shared" si="345"/>
        <v>0</v>
      </c>
    </row>
    <row r="3662" spans="1:9" ht="15" customHeight="1" x14ac:dyDescent="0.25">
      <c r="A3662" s="27">
        <f t="shared" ref="A3662:A3725" si="347">ROW()-8</f>
        <v>3654</v>
      </c>
      <c r="B3662" s="31" t="str">
        <f>IF(INDEX('Cari-Kasa'!$A:$A,ROW()-6)="","",INDEX('Cari-Kasa'!$A:$A,ROW()-6))</f>
        <v/>
      </c>
      <c r="C3662" s="28" t="str">
        <f>IF(INDEX('Cari-Kasa'!$A:$A,ROW()-6)="","",INDEX('Cari-Kasa'!$C:$C,ROW()-6))</f>
        <v/>
      </c>
      <c r="D3662" s="29" t="str">
        <f>IF(INDEX('Cari-Kasa'!$A:$A,ROW()-6)="","",INDEX('Cari-Kasa'!$D:$D,ROW()-6))</f>
        <v/>
      </c>
      <c r="E3662" s="30" t="e">
        <f t="shared" si="346"/>
        <v>#VALUE!</v>
      </c>
      <c r="F3662" s="33" t="e">
        <f t="shared" si="342"/>
        <v>#VALUE!</v>
      </c>
      <c r="G3662" s="5">
        <f t="shared" ca="1" si="343"/>
        <v>39.75</v>
      </c>
      <c r="H3662" s="11" t="e">
        <f t="shared" si="344"/>
        <v>#VALUE!</v>
      </c>
      <c r="I3662" s="6">
        <f t="shared" si="345"/>
        <v>0</v>
      </c>
    </row>
    <row r="3663" spans="1:9" ht="15" customHeight="1" x14ac:dyDescent="0.25">
      <c r="A3663" s="27">
        <f t="shared" si="347"/>
        <v>3655</v>
      </c>
      <c r="B3663" s="31" t="str">
        <f>IF(INDEX('Cari-Kasa'!$A:$A,ROW()-6)="","",INDEX('Cari-Kasa'!$A:$A,ROW()-6))</f>
        <v/>
      </c>
      <c r="C3663" s="28" t="str">
        <f>IF(INDEX('Cari-Kasa'!$A:$A,ROW()-6)="","",INDEX('Cari-Kasa'!$C:$C,ROW()-6))</f>
        <v/>
      </c>
      <c r="D3663" s="29" t="str">
        <f>IF(INDEX('Cari-Kasa'!$A:$A,ROW()-6)="","",INDEX('Cari-Kasa'!$D:$D,ROW()-6))</f>
        <v/>
      </c>
      <c r="E3663" s="30" t="e">
        <f t="shared" si="346"/>
        <v>#VALUE!</v>
      </c>
      <c r="F3663" s="33" t="e">
        <f t="shared" si="342"/>
        <v>#VALUE!</v>
      </c>
      <c r="G3663" s="5">
        <f t="shared" ca="1" si="343"/>
        <v>39.75</v>
      </c>
      <c r="H3663" s="11" t="e">
        <f t="shared" si="344"/>
        <v>#VALUE!</v>
      </c>
      <c r="I3663" s="6">
        <f t="shared" si="345"/>
        <v>0</v>
      </c>
    </row>
    <row r="3664" spans="1:9" ht="15" customHeight="1" x14ac:dyDescent="0.25">
      <c r="A3664" s="27">
        <f t="shared" si="347"/>
        <v>3656</v>
      </c>
      <c r="B3664" s="31" t="str">
        <f>IF(INDEX('Cari-Kasa'!$A:$A,ROW()-6)="","",INDEX('Cari-Kasa'!$A:$A,ROW()-6))</f>
        <v/>
      </c>
      <c r="C3664" s="28" t="str">
        <f>IF(INDEX('Cari-Kasa'!$A:$A,ROW()-6)="","",INDEX('Cari-Kasa'!$C:$C,ROW()-6))</f>
        <v/>
      </c>
      <c r="D3664" s="29" t="str">
        <f>IF(INDEX('Cari-Kasa'!$A:$A,ROW()-6)="","",INDEX('Cari-Kasa'!$D:$D,ROW()-6))</f>
        <v/>
      </c>
      <c r="E3664" s="30" t="e">
        <f t="shared" si="346"/>
        <v>#VALUE!</v>
      </c>
      <c r="F3664" s="33" t="e">
        <f t="shared" si="342"/>
        <v>#VALUE!</v>
      </c>
      <c r="G3664" s="5">
        <f t="shared" ca="1" si="343"/>
        <v>39.75</v>
      </c>
      <c r="H3664" s="11" t="e">
        <f t="shared" si="344"/>
        <v>#VALUE!</v>
      </c>
      <c r="I3664" s="6">
        <f t="shared" si="345"/>
        <v>0</v>
      </c>
    </row>
    <row r="3665" spans="1:9" ht="15" customHeight="1" x14ac:dyDescent="0.25">
      <c r="A3665" s="27">
        <f t="shared" si="347"/>
        <v>3657</v>
      </c>
      <c r="B3665" s="31" t="str">
        <f>IF(INDEX('Cari-Kasa'!$A:$A,ROW()-6)="","",INDEX('Cari-Kasa'!$A:$A,ROW()-6))</f>
        <v/>
      </c>
      <c r="C3665" s="28" t="str">
        <f>IF(INDEX('Cari-Kasa'!$A:$A,ROW()-6)="","",INDEX('Cari-Kasa'!$C:$C,ROW()-6))</f>
        <v/>
      </c>
      <c r="D3665" s="29" t="str">
        <f>IF(INDEX('Cari-Kasa'!$A:$A,ROW()-6)="","",INDEX('Cari-Kasa'!$D:$D,ROW()-6))</f>
        <v/>
      </c>
      <c r="E3665" s="30" t="e">
        <f t="shared" si="346"/>
        <v>#VALUE!</v>
      </c>
      <c r="F3665" s="33" t="e">
        <f t="shared" si="342"/>
        <v>#VALUE!</v>
      </c>
      <c r="G3665" s="5">
        <f t="shared" ca="1" si="343"/>
        <v>39.75</v>
      </c>
      <c r="H3665" s="11" t="e">
        <f t="shared" si="344"/>
        <v>#VALUE!</v>
      </c>
      <c r="I3665" s="6">
        <f t="shared" si="345"/>
        <v>0</v>
      </c>
    </row>
    <row r="3666" spans="1:9" ht="15" customHeight="1" x14ac:dyDescent="0.25">
      <c r="A3666" s="27">
        <f t="shared" si="347"/>
        <v>3658</v>
      </c>
      <c r="B3666" s="31" t="str">
        <f>IF(INDEX('Cari-Kasa'!$A:$A,ROW()-6)="","",INDEX('Cari-Kasa'!$A:$A,ROW()-6))</f>
        <v/>
      </c>
      <c r="C3666" s="28" t="str">
        <f>IF(INDEX('Cari-Kasa'!$A:$A,ROW()-6)="","",INDEX('Cari-Kasa'!$C:$C,ROW()-6))</f>
        <v/>
      </c>
      <c r="D3666" s="29" t="str">
        <f>IF(INDEX('Cari-Kasa'!$A:$A,ROW()-6)="","",INDEX('Cari-Kasa'!$D:$D,ROW()-6))</f>
        <v/>
      </c>
      <c r="E3666" s="30" t="e">
        <f t="shared" si="346"/>
        <v>#VALUE!</v>
      </c>
      <c r="F3666" s="33" t="e">
        <f t="shared" si="342"/>
        <v>#VALUE!</v>
      </c>
      <c r="G3666" s="5">
        <f t="shared" ca="1" si="343"/>
        <v>39.75</v>
      </c>
      <c r="H3666" s="11" t="e">
        <f t="shared" si="344"/>
        <v>#VALUE!</v>
      </c>
      <c r="I3666" s="6">
        <f t="shared" si="345"/>
        <v>0</v>
      </c>
    </row>
    <row r="3667" spans="1:9" ht="15" customHeight="1" x14ac:dyDescent="0.25">
      <c r="A3667" s="27">
        <f t="shared" si="347"/>
        <v>3659</v>
      </c>
      <c r="B3667" s="31" t="str">
        <f>IF(INDEX('Cari-Kasa'!$A:$A,ROW()-6)="","",INDEX('Cari-Kasa'!$A:$A,ROW()-6))</f>
        <v/>
      </c>
      <c r="C3667" s="28" t="str">
        <f>IF(INDEX('Cari-Kasa'!$A:$A,ROW()-6)="","",INDEX('Cari-Kasa'!$C:$C,ROW()-6))</f>
        <v/>
      </c>
      <c r="D3667" s="29" t="str">
        <f>IF(INDEX('Cari-Kasa'!$A:$A,ROW()-6)="","",INDEX('Cari-Kasa'!$D:$D,ROW()-6))</f>
        <v/>
      </c>
      <c r="E3667" s="30" t="e">
        <f t="shared" si="346"/>
        <v>#VALUE!</v>
      </c>
      <c r="F3667" s="33" t="e">
        <f t="shared" si="342"/>
        <v>#VALUE!</v>
      </c>
      <c r="G3667" s="5">
        <f t="shared" ca="1" si="343"/>
        <v>39.75</v>
      </c>
      <c r="H3667" s="11" t="e">
        <f t="shared" si="344"/>
        <v>#VALUE!</v>
      </c>
      <c r="I3667" s="6">
        <f t="shared" si="345"/>
        <v>0</v>
      </c>
    </row>
    <row r="3668" spans="1:9" ht="15" customHeight="1" x14ac:dyDescent="0.25">
      <c r="A3668" s="27">
        <f t="shared" si="347"/>
        <v>3660</v>
      </c>
      <c r="B3668" s="31" t="str">
        <f>IF(INDEX('Cari-Kasa'!$A:$A,ROW()-6)="","",INDEX('Cari-Kasa'!$A:$A,ROW()-6))</f>
        <v/>
      </c>
      <c r="C3668" s="28" t="str">
        <f>IF(INDEX('Cari-Kasa'!$A:$A,ROW()-6)="","",INDEX('Cari-Kasa'!$C:$C,ROW()-6))</f>
        <v/>
      </c>
      <c r="D3668" s="29" t="str">
        <f>IF(INDEX('Cari-Kasa'!$A:$A,ROW()-6)="","",INDEX('Cari-Kasa'!$D:$D,ROW()-6))</f>
        <v/>
      </c>
      <c r="E3668" s="30" t="e">
        <f t="shared" si="346"/>
        <v>#VALUE!</v>
      </c>
      <c r="F3668" s="33" t="e">
        <f t="shared" si="342"/>
        <v>#VALUE!</v>
      </c>
      <c r="G3668" s="5">
        <f t="shared" ca="1" si="343"/>
        <v>39.75</v>
      </c>
      <c r="H3668" s="11" t="e">
        <f t="shared" si="344"/>
        <v>#VALUE!</v>
      </c>
      <c r="I3668" s="6">
        <f t="shared" si="345"/>
        <v>0</v>
      </c>
    </row>
    <row r="3669" spans="1:9" ht="15" customHeight="1" x14ac:dyDescent="0.25">
      <c r="A3669" s="27">
        <f t="shared" si="347"/>
        <v>3661</v>
      </c>
      <c r="B3669" s="31" t="str">
        <f>IF(INDEX('Cari-Kasa'!$A:$A,ROW()-6)="","",INDEX('Cari-Kasa'!$A:$A,ROW()-6))</f>
        <v/>
      </c>
      <c r="C3669" s="28" t="str">
        <f>IF(INDEX('Cari-Kasa'!$A:$A,ROW()-6)="","",INDEX('Cari-Kasa'!$C:$C,ROW()-6))</f>
        <v/>
      </c>
      <c r="D3669" s="29" t="str">
        <f>IF(INDEX('Cari-Kasa'!$A:$A,ROW()-6)="","",INDEX('Cari-Kasa'!$D:$D,ROW()-6))</f>
        <v/>
      </c>
      <c r="E3669" s="30" t="e">
        <f t="shared" si="346"/>
        <v>#VALUE!</v>
      </c>
      <c r="F3669" s="33" t="e">
        <f t="shared" si="342"/>
        <v>#VALUE!</v>
      </c>
      <c r="G3669" s="5">
        <f t="shared" ca="1" si="343"/>
        <v>39.75</v>
      </c>
      <c r="H3669" s="11" t="e">
        <f t="shared" si="344"/>
        <v>#VALUE!</v>
      </c>
      <c r="I3669" s="6">
        <f t="shared" si="345"/>
        <v>0</v>
      </c>
    </row>
    <row r="3670" spans="1:9" ht="15" customHeight="1" x14ac:dyDescent="0.25">
      <c r="A3670" s="27">
        <f t="shared" si="347"/>
        <v>3662</v>
      </c>
      <c r="B3670" s="31" t="str">
        <f>IF(INDEX('Cari-Kasa'!$A:$A,ROW()-6)="","",INDEX('Cari-Kasa'!$A:$A,ROW()-6))</f>
        <v/>
      </c>
      <c r="C3670" s="28" t="str">
        <f>IF(INDEX('Cari-Kasa'!$A:$A,ROW()-6)="","",INDEX('Cari-Kasa'!$C:$C,ROW()-6))</f>
        <v/>
      </c>
      <c r="D3670" s="29" t="str">
        <f>IF(INDEX('Cari-Kasa'!$A:$A,ROW()-6)="","",INDEX('Cari-Kasa'!$D:$D,ROW()-6))</f>
        <v/>
      </c>
      <c r="E3670" s="30" t="e">
        <f t="shared" si="346"/>
        <v>#VALUE!</v>
      </c>
      <c r="F3670" s="33" t="e">
        <f t="shared" si="342"/>
        <v>#VALUE!</v>
      </c>
      <c r="G3670" s="5">
        <f t="shared" ca="1" si="343"/>
        <v>39.75</v>
      </c>
      <c r="H3670" s="11" t="e">
        <f t="shared" si="344"/>
        <v>#VALUE!</v>
      </c>
      <c r="I3670" s="6">
        <f t="shared" si="345"/>
        <v>0</v>
      </c>
    </row>
    <row r="3671" spans="1:9" ht="15" customHeight="1" x14ac:dyDescent="0.25">
      <c r="A3671" s="27">
        <f t="shared" si="347"/>
        <v>3663</v>
      </c>
      <c r="B3671" s="31" t="str">
        <f>IF(INDEX('Cari-Kasa'!$A:$A,ROW()-6)="","",INDEX('Cari-Kasa'!$A:$A,ROW()-6))</f>
        <v/>
      </c>
      <c r="C3671" s="28" t="str">
        <f>IF(INDEX('Cari-Kasa'!$A:$A,ROW()-6)="","",INDEX('Cari-Kasa'!$C:$C,ROW()-6))</f>
        <v/>
      </c>
      <c r="D3671" s="29" t="str">
        <f>IF(INDEX('Cari-Kasa'!$A:$A,ROW()-6)="","",INDEX('Cari-Kasa'!$D:$D,ROW()-6))</f>
        <v/>
      </c>
      <c r="E3671" s="30" t="e">
        <f t="shared" si="346"/>
        <v>#VALUE!</v>
      </c>
      <c r="F3671" s="33" t="e">
        <f t="shared" si="342"/>
        <v>#VALUE!</v>
      </c>
      <c r="G3671" s="5">
        <f t="shared" ca="1" si="343"/>
        <v>39.75</v>
      </c>
      <c r="H3671" s="11" t="e">
        <f t="shared" si="344"/>
        <v>#VALUE!</v>
      </c>
      <c r="I3671" s="6">
        <f t="shared" si="345"/>
        <v>0</v>
      </c>
    </row>
    <row r="3672" spans="1:9" ht="15" customHeight="1" x14ac:dyDescent="0.25">
      <c r="A3672" s="27">
        <f t="shared" si="347"/>
        <v>3664</v>
      </c>
      <c r="B3672" s="31" t="str">
        <f>IF(INDEX('Cari-Kasa'!$A:$A,ROW()-6)="","",INDEX('Cari-Kasa'!$A:$A,ROW()-6))</f>
        <v/>
      </c>
      <c r="C3672" s="28" t="str">
        <f>IF(INDEX('Cari-Kasa'!$A:$A,ROW()-6)="","",INDEX('Cari-Kasa'!$C:$C,ROW()-6))</f>
        <v/>
      </c>
      <c r="D3672" s="29" t="str">
        <f>IF(INDEX('Cari-Kasa'!$A:$A,ROW()-6)="","",INDEX('Cari-Kasa'!$D:$D,ROW()-6))</f>
        <v/>
      </c>
      <c r="E3672" s="30" t="e">
        <f t="shared" si="346"/>
        <v>#VALUE!</v>
      </c>
      <c r="F3672" s="33" t="e">
        <f t="shared" si="342"/>
        <v>#VALUE!</v>
      </c>
      <c r="G3672" s="5">
        <f t="shared" ca="1" si="343"/>
        <v>39.75</v>
      </c>
      <c r="H3672" s="11" t="e">
        <f t="shared" si="344"/>
        <v>#VALUE!</v>
      </c>
      <c r="I3672" s="6">
        <f t="shared" si="345"/>
        <v>0</v>
      </c>
    </row>
    <row r="3673" spans="1:9" ht="15" customHeight="1" x14ac:dyDescent="0.25">
      <c r="A3673" s="27">
        <f t="shared" si="347"/>
        <v>3665</v>
      </c>
      <c r="B3673" s="31" t="str">
        <f>IF(INDEX('Cari-Kasa'!$A:$A,ROW()-6)="","",INDEX('Cari-Kasa'!$A:$A,ROW()-6))</f>
        <v/>
      </c>
      <c r="C3673" s="28" t="str">
        <f>IF(INDEX('Cari-Kasa'!$A:$A,ROW()-6)="","",INDEX('Cari-Kasa'!$C:$C,ROW()-6))</f>
        <v/>
      </c>
      <c r="D3673" s="29" t="str">
        <f>IF(INDEX('Cari-Kasa'!$A:$A,ROW()-6)="","",INDEX('Cari-Kasa'!$D:$D,ROW()-6))</f>
        <v/>
      </c>
      <c r="E3673" s="30" t="e">
        <f t="shared" si="346"/>
        <v>#VALUE!</v>
      </c>
      <c r="F3673" s="33" t="e">
        <f t="shared" si="342"/>
        <v>#VALUE!</v>
      </c>
      <c r="G3673" s="5">
        <f t="shared" ca="1" si="343"/>
        <v>39.75</v>
      </c>
      <c r="H3673" s="11" t="e">
        <f t="shared" si="344"/>
        <v>#VALUE!</v>
      </c>
      <c r="I3673" s="6">
        <f t="shared" si="345"/>
        <v>0</v>
      </c>
    </row>
    <row r="3674" spans="1:9" ht="15" customHeight="1" x14ac:dyDescent="0.25">
      <c r="A3674" s="27">
        <f t="shared" si="347"/>
        <v>3666</v>
      </c>
      <c r="B3674" s="31" t="str">
        <f>IF(INDEX('Cari-Kasa'!$A:$A,ROW()-6)="","",INDEX('Cari-Kasa'!$A:$A,ROW()-6))</f>
        <v/>
      </c>
      <c r="C3674" s="28" t="str">
        <f>IF(INDEX('Cari-Kasa'!$A:$A,ROW()-6)="","",INDEX('Cari-Kasa'!$C:$C,ROW()-6))</f>
        <v/>
      </c>
      <c r="D3674" s="29" t="str">
        <f>IF(INDEX('Cari-Kasa'!$A:$A,ROW()-6)="","",INDEX('Cari-Kasa'!$D:$D,ROW()-6))</f>
        <v/>
      </c>
      <c r="E3674" s="30" t="e">
        <f t="shared" si="346"/>
        <v>#VALUE!</v>
      </c>
      <c r="F3674" s="33" t="e">
        <f t="shared" si="342"/>
        <v>#VALUE!</v>
      </c>
      <c r="G3674" s="5">
        <f t="shared" ca="1" si="343"/>
        <v>39.75</v>
      </c>
      <c r="H3674" s="11" t="e">
        <f t="shared" si="344"/>
        <v>#VALUE!</v>
      </c>
      <c r="I3674" s="6">
        <f t="shared" si="345"/>
        <v>0</v>
      </c>
    </row>
    <row r="3675" spans="1:9" ht="15" customHeight="1" x14ac:dyDescent="0.25">
      <c r="A3675" s="27">
        <f t="shared" si="347"/>
        <v>3667</v>
      </c>
      <c r="B3675" s="31" t="str">
        <f>IF(INDEX('Cari-Kasa'!$A:$A,ROW()-6)="","",INDEX('Cari-Kasa'!$A:$A,ROW()-6))</f>
        <v/>
      </c>
      <c r="C3675" s="28" t="str">
        <f>IF(INDEX('Cari-Kasa'!$A:$A,ROW()-6)="","",INDEX('Cari-Kasa'!$C:$C,ROW()-6))</f>
        <v/>
      </c>
      <c r="D3675" s="29" t="str">
        <f>IF(INDEX('Cari-Kasa'!$A:$A,ROW()-6)="","",INDEX('Cari-Kasa'!$D:$D,ROW()-6))</f>
        <v/>
      </c>
      <c r="E3675" s="30" t="e">
        <f t="shared" si="346"/>
        <v>#VALUE!</v>
      </c>
      <c r="F3675" s="33" t="e">
        <f t="shared" si="342"/>
        <v>#VALUE!</v>
      </c>
      <c r="G3675" s="5">
        <f t="shared" ca="1" si="343"/>
        <v>39.75</v>
      </c>
      <c r="H3675" s="11" t="e">
        <f t="shared" si="344"/>
        <v>#VALUE!</v>
      </c>
      <c r="I3675" s="6">
        <f t="shared" si="345"/>
        <v>0</v>
      </c>
    </row>
    <row r="3676" spans="1:9" ht="15" customHeight="1" x14ac:dyDescent="0.25">
      <c r="A3676" s="27">
        <f t="shared" si="347"/>
        <v>3668</v>
      </c>
      <c r="B3676" s="31" t="str">
        <f>IF(INDEX('Cari-Kasa'!$A:$A,ROW()-6)="","",INDEX('Cari-Kasa'!$A:$A,ROW()-6))</f>
        <v/>
      </c>
      <c r="C3676" s="28" t="str">
        <f>IF(INDEX('Cari-Kasa'!$A:$A,ROW()-6)="","",INDEX('Cari-Kasa'!$C:$C,ROW()-6))</f>
        <v/>
      </c>
      <c r="D3676" s="29" t="str">
        <f>IF(INDEX('Cari-Kasa'!$A:$A,ROW()-6)="","",INDEX('Cari-Kasa'!$D:$D,ROW()-6))</f>
        <v/>
      </c>
      <c r="E3676" s="30" t="e">
        <f t="shared" si="346"/>
        <v>#VALUE!</v>
      </c>
      <c r="F3676" s="33" t="e">
        <f t="shared" si="342"/>
        <v>#VALUE!</v>
      </c>
      <c r="G3676" s="5">
        <f t="shared" ca="1" si="343"/>
        <v>39.75</v>
      </c>
      <c r="H3676" s="11" t="e">
        <f t="shared" si="344"/>
        <v>#VALUE!</v>
      </c>
      <c r="I3676" s="6">
        <f t="shared" si="345"/>
        <v>0</v>
      </c>
    </row>
    <row r="3677" spans="1:9" ht="15" customHeight="1" x14ac:dyDescent="0.25">
      <c r="A3677" s="27">
        <f t="shared" si="347"/>
        <v>3669</v>
      </c>
      <c r="B3677" s="31" t="str">
        <f>IF(INDEX('Cari-Kasa'!$A:$A,ROW()-6)="","",INDEX('Cari-Kasa'!$A:$A,ROW()-6))</f>
        <v/>
      </c>
      <c r="C3677" s="28" t="str">
        <f>IF(INDEX('Cari-Kasa'!$A:$A,ROW()-6)="","",INDEX('Cari-Kasa'!$C:$C,ROW()-6))</f>
        <v/>
      </c>
      <c r="D3677" s="29" t="str">
        <f>IF(INDEX('Cari-Kasa'!$A:$A,ROW()-6)="","",INDEX('Cari-Kasa'!$D:$D,ROW()-6))</f>
        <v/>
      </c>
      <c r="E3677" s="30" t="e">
        <f t="shared" si="346"/>
        <v>#VALUE!</v>
      </c>
      <c r="F3677" s="33" t="e">
        <f t="shared" si="342"/>
        <v>#VALUE!</v>
      </c>
      <c r="G3677" s="5">
        <f t="shared" ca="1" si="343"/>
        <v>39.75</v>
      </c>
      <c r="H3677" s="11" t="e">
        <f t="shared" si="344"/>
        <v>#VALUE!</v>
      </c>
      <c r="I3677" s="6">
        <f t="shared" si="345"/>
        <v>0</v>
      </c>
    </row>
    <row r="3678" spans="1:9" ht="15" customHeight="1" x14ac:dyDescent="0.25">
      <c r="A3678" s="27">
        <f t="shared" si="347"/>
        <v>3670</v>
      </c>
      <c r="B3678" s="31" t="str">
        <f>IF(INDEX('Cari-Kasa'!$A:$A,ROW()-6)="","",INDEX('Cari-Kasa'!$A:$A,ROW()-6))</f>
        <v/>
      </c>
      <c r="C3678" s="28" t="str">
        <f>IF(INDEX('Cari-Kasa'!$A:$A,ROW()-6)="","",INDEX('Cari-Kasa'!$C:$C,ROW()-6))</f>
        <v/>
      </c>
      <c r="D3678" s="29" t="str">
        <f>IF(INDEX('Cari-Kasa'!$A:$A,ROW()-6)="","",INDEX('Cari-Kasa'!$D:$D,ROW()-6))</f>
        <v/>
      </c>
      <c r="E3678" s="30" t="e">
        <f t="shared" si="346"/>
        <v>#VALUE!</v>
      </c>
      <c r="F3678" s="33" t="e">
        <f t="shared" si="342"/>
        <v>#VALUE!</v>
      </c>
      <c r="G3678" s="5">
        <f t="shared" ca="1" si="343"/>
        <v>39.75</v>
      </c>
      <c r="H3678" s="11" t="e">
        <f t="shared" si="344"/>
        <v>#VALUE!</v>
      </c>
      <c r="I3678" s="6">
        <f t="shared" si="345"/>
        <v>0</v>
      </c>
    </row>
    <row r="3679" spans="1:9" ht="15" customHeight="1" x14ac:dyDescent="0.25">
      <c r="A3679" s="27">
        <f t="shared" si="347"/>
        <v>3671</v>
      </c>
      <c r="B3679" s="31" t="str">
        <f>IF(INDEX('Cari-Kasa'!$A:$A,ROW()-6)="","",INDEX('Cari-Kasa'!$A:$A,ROW()-6))</f>
        <v/>
      </c>
      <c r="C3679" s="28" t="str">
        <f>IF(INDEX('Cari-Kasa'!$A:$A,ROW()-6)="","",INDEX('Cari-Kasa'!$C:$C,ROW()-6))</f>
        <v/>
      </c>
      <c r="D3679" s="29" t="str">
        <f>IF(INDEX('Cari-Kasa'!$A:$A,ROW()-6)="","",INDEX('Cari-Kasa'!$D:$D,ROW()-6))</f>
        <v/>
      </c>
      <c r="E3679" s="30" t="e">
        <f t="shared" si="346"/>
        <v>#VALUE!</v>
      </c>
      <c r="F3679" s="33" t="e">
        <f t="shared" si="342"/>
        <v>#VALUE!</v>
      </c>
      <c r="G3679" s="5">
        <f t="shared" ca="1" si="343"/>
        <v>39.75</v>
      </c>
      <c r="H3679" s="11" t="e">
        <f t="shared" si="344"/>
        <v>#VALUE!</v>
      </c>
      <c r="I3679" s="6">
        <f t="shared" si="345"/>
        <v>0</v>
      </c>
    </row>
    <row r="3680" spans="1:9" ht="15" customHeight="1" x14ac:dyDescent="0.25">
      <c r="A3680" s="27">
        <f t="shared" si="347"/>
        <v>3672</v>
      </c>
      <c r="B3680" s="31" t="str">
        <f>IF(INDEX('Cari-Kasa'!$A:$A,ROW()-6)="","",INDEX('Cari-Kasa'!$A:$A,ROW()-6))</f>
        <v/>
      </c>
      <c r="C3680" s="28" t="str">
        <f>IF(INDEX('Cari-Kasa'!$A:$A,ROW()-6)="","",INDEX('Cari-Kasa'!$C:$C,ROW()-6))</f>
        <v/>
      </c>
      <c r="D3680" s="29" t="str">
        <f>IF(INDEX('Cari-Kasa'!$A:$A,ROW()-6)="","",INDEX('Cari-Kasa'!$D:$D,ROW()-6))</f>
        <v/>
      </c>
      <c r="E3680" s="30" t="e">
        <f t="shared" si="346"/>
        <v>#VALUE!</v>
      </c>
      <c r="F3680" s="33" t="e">
        <f t="shared" si="342"/>
        <v>#VALUE!</v>
      </c>
      <c r="G3680" s="5">
        <f t="shared" ca="1" si="343"/>
        <v>39.75</v>
      </c>
      <c r="H3680" s="11" t="e">
        <f t="shared" si="344"/>
        <v>#VALUE!</v>
      </c>
      <c r="I3680" s="6">
        <f t="shared" si="345"/>
        <v>0</v>
      </c>
    </row>
    <row r="3681" spans="1:9" ht="15" customHeight="1" x14ac:dyDescent="0.25">
      <c r="A3681" s="27">
        <f t="shared" si="347"/>
        <v>3673</v>
      </c>
      <c r="B3681" s="31" t="str">
        <f>IF(INDEX('Cari-Kasa'!$A:$A,ROW()-6)="","",INDEX('Cari-Kasa'!$A:$A,ROW()-6))</f>
        <v/>
      </c>
      <c r="C3681" s="28" t="str">
        <f>IF(INDEX('Cari-Kasa'!$A:$A,ROW()-6)="","",INDEX('Cari-Kasa'!$C:$C,ROW()-6))</f>
        <v/>
      </c>
      <c r="D3681" s="29" t="str">
        <f>IF(INDEX('Cari-Kasa'!$A:$A,ROW()-6)="","",INDEX('Cari-Kasa'!$D:$D,ROW()-6))</f>
        <v/>
      </c>
      <c r="E3681" s="30" t="e">
        <f t="shared" si="346"/>
        <v>#VALUE!</v>
      </c>
      <c r="F3681" s="33" t="e">
        <f t="shared" si="342"/>
        <v>#VALUE!</v>
      </c>
      <c r="G3681" s="5">
        <f t="shared" ca="1" si="343"/>
        <v>39.75</v>
      </c>
      <c r="H3681" s="11" t="e">
        <f t="shared" si="344"/>
        <v>#VALUE!</v>
      </c>
      <c r="I3681" s="6">
        <f t="shared" si="345"/>
        <v>0</v>
      </c>
    </row>
    <row r="3682" spans="1:9" ht="15" customHeight="1" x14ac:dyDescent="0.25">
      <c r="A3682" s="27">
        <f t="shared" si="347"/>
        <v>3674</v>
      </c>
      <c r="B3682" s="31" t="str">
        <f>IF(INDEX('Cari-Kasa'!$A:$A,ROW()-6)="","",INDEX('Cari-Kasa'!$A:$A,ROW()-6))</f>
        <v/>
      </c>
      <c r="C3682" s="28" t="str">
        <f>IF(INDEX('Cari-Kasa'!$A:$A,ROW()-6)="","",INDEX('Cari-Kasa'!$C:$C,ROW()-6))</f>
        <v/>
      </c>
      <c r="D3682" s="29" t="str">
        <f>IF(INDEX('Cari-Kasa'!$A:$A,ROW()-6)="","",INDEX('Cari-Kasa'!$D:$D,ROW()-6))</f>
        <v/>
      </c>
      <c r="E3682" s="30" t="e">
        <f t="shared" si="346"/>
        <v>#VALUE!</v>
      </c>
      <c r="F3682" s="33" t="e">
        <f t="shared" si="342"/>
        <v>#VALUE!</v>
      </c>
      <c r="G3682" s="5">
        <f t="shared" ca="1" si="343"/>
        <v>39.75</v>
      </c>
      <c r="H3682" s="11" t="e">
        <f t="shared" si="344"/>
        <v>#VALUE!</v>
      </c>
      <c r="I3682" s="6">
        <f t="shared" si="345"/>
        <v>0</v>
      </c>
    </row>
    <row r="3683" spans="1:9" ht="15" customHeight="1" x14ac:dyDescent="0.25">
      <c r="A3683" s="27">
        <f t="shared" si="347"/>
        <v>3675</v>
      </c>
      <c r="B3683" s="31" t="str">
        <f>IF(INDEX('Cari-Kasa'!$A:$A,ROW()-6)="","",INDEX('Cari-Kasa'!$A:$A,ROW()-6))</f>
        <v/>
      </c>
      <c r="C3683" s="28" t="str">
        <f>IF(INDEX('Cari-Kasa'!$A:$A,ROW()-6)="","",INDEX('Cari-Kasa'!$C:$C,ROW()-6))</f>
        <v/>
      </c>
      <c r="D3683" s="29" t="str">
        <f>IF(INDEX('Cari-Kasa'!$A:$A,ROW()-6)="","",INDEX('Cari-Kasa'!$D:$D,ROW()-6))</f>
        <v/>
      </c>
      <c r="E3683" s="30" t="e">
        <f t="shared" si="346"/>
        <v>#VALUE!</v>
      </c>
      <c r="F3683" s="33" t="e">
        <f t="shared" si="342"/>
        <v>#VALUE!</v>
      </c>
      <c r="G3683" s="5">
        <f t="shared" ca="1" si="343"/>
        <v>39.75</v>
      </c>
      <c r="H3683" s="11" t="e">
        <f t="shared" si="344"/>
        <v>#VALUE!</v>
      </c>
      <c r="I3683" s="6">
        <f t="shared" si="345"/>
        <v>0</v>
      </c>
    </row>
    <row r="3684" spans="1:9" ht="15" customHeight="1" x14ac:dyDescent="0.25">
      <c r="A3684" s="27">
        <f t="shared" si="347"/>
        <v>3676</v>
      </c>
      <c r="B3684" s="31" t="str">
        <f>IF(INDEX('Cari-Kasa'!$A:$A,ROW()-6)="","",INDEX('Cari-Kasa'!$A:$A,ROW()-6))</f>
        <v/>
      </c>
      <c r="C3684" s="28" t="str">
        <f>IF(INDEX('Cari-Kasa'!$A:$A,ROW()-6)="","",INDEX('Cari-Kasa'!$C:$C,ROW()-6))</f>
        <v/>
      </c>
      <c r="D3684" s="29" t="str">
        <f>IF(INDEX('Cari-Kasa'!$A:$A,ROW()-6)="","",INDEX('Cari-Kasa'!$D:$D,ROW()-6))</f>
        <v/>
      </c>
      <c r="E3684" s="30" t="e">
        <f t="shared" si="346"/>
        <v>#VALUE!</v>
      </c>
      <c r="F3684" s="33" t="e">
        <f t="shared" si="342"/>
        <v>#VALUE!</v>
      </c>
      <c r="G3684" s="5">
        <f t="shared" ca="1" si="343"/>
        <v>39.75</v>
      </c>
      <c r="H3684" s="11" t="e">
        <f t="shared" si="344"/>
        <v>#VALUE!</v>
      </c>
      <c r="I3684" s="6">
        <f t="shared" si="345"/>
        <v>0</v>
      </c>
    </row>
    <row r="3685" spans="1:9" ht="15" customHeight="1" x14ac:dyDescent="0.25">
      <c r="A3685" s="27">
        <f t="shared" si="347"/>
        <v>3677</v>
      </c>
      <c r="B3685" s="31" t="str">
        <f>IF(INDEX('Cari-Kasa'!$A:$A,ROW()-6)="","",INDEX('Cari-Kasa'!$A:$A,ROW()-6))</f>
        <v/>
      </c>
      <c r="C3685" s="28" t="str">
        <f>IF(INDEX('Cari-Kasa'!$A:$A,ROW()-6)="","",INDEX('Cari-Kasa'!$C:$C,ROW()-6))</f>
        <v/>
      </c>
      <c r="D3685" s="29" t="str">
        <f>IF(INDEX('Cari-Kasa'!$A:$A,ROW()-6)="","",INDEX('Cari-Kasa'!$D:$D,ROW()-6))</f>
        <v/>
      </c>
      <c r="E3685" s="30" t="e">
        <f t="shared" si="346"/>
        <v>#VALUE!</v>
      </c>
      <c r="F3685" s="33" t="e">
        <f t="shared" si="342"/>
        <v>#VALUE!</v>
      </c>
      <c r="G3685" s="5">
        <f t="shared" ca="1" si="343"/>
        <v>39.75</v>
      </c>
      <c r="H3685" s="11" t="e">
        <f t="shared" si="344"/>
        <v>#VALUE!</v>
      </c>
      <c r="I3685" s="6">
        <f t="shared" si="345"/>
        <v>0</v>
      </c>
    </row>
    <row r="3686" spans="1:9" ht="15" customHeight="1" x14ac:dyDescent="0.25">
      <c r="A3686" s="27">
        <f t="shared" si="347"/>
        <v>3678</v>
      </c>
      <c r="B3686" s="31" t="str">
        <f>IF(INDEX('Cari-Kasa'!$A:$A,ROW()-6)="","",INDEX('Cari-Kasa'!$A:$A,ROW()-6))</f>
        <v/>
      </c>
      <c r="C3686" s="28" t="str">
        <f>IF(INDEX('Cari-Kasa'!$A:$A,ROW()-6)="","",INDEX('Cari-Kasa'!$C:$C,ROW()-6))</f>
        <v/>
      </c>
      <c r="D3686" s="29" t="str">
        <f>IF(INDEX('Cari-Kasa'!$A:$A,ROW()-6)="","",INDEX('Cari-Kasa'!$D:$D,ROW()-6))</f>
        <v/>
      </c>
      <c r="E3686" s="30" t="e">
        <f t="shared" si="346"/>
        <v>#VALUE!</v>
      </c>
      <c r="F3686" s="33" t="e">
        <f t="shared" si="342"/>
        <v>#VALUE!</v>
      </c>
      <c r="G3686" s="5">
        <f t="shared" ca="1" si="343"/>
        <v>39.75</v>
      </c>
      <c r="H3686" s="11" t="e">
        <f t="shared" si="344"/>
        <v>#VALUE!</v>
      </c>
      <c r="I3686" s="6">
        <f t="shared" si="345"/>
        <v>0</v>
      </c>
    </row>
    <row r="3687" spans="1:9" ht="15" customHeight="1" x14ac:dyDescent="0.25">
      <c r="A3687" s="27">
        <f t="shared" si="347"/>
        <v>3679</v>
      </c>
      <c r="B3687" s="31" t="str">
        <f>IF(INDEX('Cari-Kasa'!$A:$A,ROW()-6)="","",INDEX('Cari-Kasa'!$A:$A,ROW()-6))</f>
        <v/>
      </c>
      <c r="C3687" s="28" t="str">
        <f>IF(INDEX('Cari-Kasa'!$A:$A,ROW()-6)="","",INDEX('Cari-Kasa'!$C:$C,ROW()-6))</f>
        <v/>
      </c>
      <c r="D3687" s="29" t="str">
        <f>IF(INDEX('Cari-Kasa'!$A:$A,ROW()-6)="","",INDEX('Cari-Kasa'!$D:$D,ROW()-6))</f>
        <v/>
      </c>
      <c r="E3687" s="30" t="e">
        <f t="shared" si="346"/>
        <v>#VALUE!</v>
      </c>
      <c r="F3687" s="33" t="e">
        <f t="shared" si="342"/>
        <v>#VALUE!</v>
      </c>
      <c r="G3687" s="5">
        <f t="shared" ca="1" si="343"/>
        <v>39.75</v>
      </c>
      <c r="H3687" s="11" t="e">
        <f t="shared" si="344"/>
        <v>#VALUE!</v>
      </c>
      <c r="I3687" s="6">
        <f t="shared" si="345"/>
        <v>0</v>
      </c>
    </row>
    <row r="3688" spans="1:9" ht="15" customHeight="1" x14ac:dyDescent="0.25">
      <c r="A3688" s="27">
        <f t="shared" si="347"/>
        <v>3680</v>
      </c>
      <c r="B3688" s="31" t="str">
        <f>IF(INDEX('Cari-Kasa'!$A:$A,ROW()-6)="","",INDEX('Cari-Kasa'!$A:$A,ROW()-6))</f>
        <v/>
      </c>
      <c r="C3688" s="28" t="str">
        <f>IF(INDEX('Cari-Kasa'!$A:$A,ROW()-6)="","",INDEX('Cari-Kasa'!$C:$C,ROW()-6))</f>
        <v/>
      </c>
      <c r="D3688" s="29" t="str">
        <f>IF(INDEX('Cari-Kasa'!$A:$A,ROW()-6)="","",INDEX('Cari-Kasa'!$D:$D,ROW()-6))</f>
        <v/>
      </c>
      <c r="E3688" s="30" t="e">
        <f t="shared" si="346"/>
        <v>#VALUE!</v>
      </c>
      <c r="F3688" s="33" t="e">
        <f t="shared" si="342"/>
        <v>#VALUE!</v>
      </c>
      <c r="G3688" s="5">
        <f t="shared" ca="1" si="343"/>
        <v>39.75</v>
      </c>
      <c r="H3688" s="11" t="e">
        <f t="shared" si="344"/>
        <v>#VALUE!</v>
      </c>
      <c r="I3688" s="6">
        <f t="shared" si="345"/>
        <v>0</v>
      </c>
    </row>
    <row r="3689" spans="1:9" ht="15" customHeight="1" x14ac:dyDescent="0.25">
      <c r="A3689" s="27">
        <f t="shared" si="347"/>
        <v>3681</v>
      </c>
      <c r="B3689" s="31" t="str">
        <f>IF(INDEX('Cari-Kasa'!$A:$A,ROW()-6)="","",INDEX('Cari-Kasa'!$A:$A,ROW()-6))</f>
        <v/>
      </c>
      <c r="C3689" s="28" t="str">
        <f>IF(INDEX('Cari-Kasa'!$A:$A,ROW()-6)="","",INDEX('Cari-Kasa'!$C:$C,ROW()-6))</f>
        <v/>
      </c>
      <c r="D3689" s="29" t="str">
        <f>IF(INDEX('Cari-Kasa'!$A:$A,ROW()-6)="","",INDEX('Cari-Kasa'!$D:$D,ROW()-6))</f>
        <v/>
      </c>
      <c r="E3689" s="30" t="e">
        <f t="shared" si="346"/>
        <v>#VALUE!</v>
      </c>
      <c r="F3689" s="33" t="e">
        <f t="shared" si="342"/>
        <v>#VALUE!</v>
      </c>
      <c r="G3689" s="5">
        <f t="shared" ca="1" si="343"/>
        <v>39.75</v>
      </c>
      <c r="H3689" s="11" t="e">
        <f t="shared" si="344"/>
        <v>#VALUE!</v>
      </c>
      <c r="I3689" s="6">
        <f t="shared" si="345"/>
        <v>0</v>
      </c>
    </row>
    <row r="3690" spans="1:9" ht="15" customHeight="1" x14ac:dyDescent="0.25">
      <c r="A3690" s="27">
        <f t="shared" si="347"/>
        <v>3682</v>
      </c>
      <c r="B3690" s="31" t="str">
        <f>IF(INDEX('Cari-Kasa'!$A:$A,ROW()-6)="","",INDEX('Cari-Kasa'!$A:$A,ROW()-6))</f>
        <v/>
      </c>
      <c r="C3690" s="28" t="str">
        <f>IF(INDEX('Cari-Kasa'!$A:$A,ROW()-6)="","",INDEX('Cari-Kasa'!$C:$C,ROW()-6))</f>
        <v/>
      </c>
      <c r="D3690" s="29" t="str">
        <f>IF(INDEX('Cari-Kasa'!$A:$A,ROW()-6)="","",INDEX('Cari-Kasa'!$D:$D,ROW()-6))</f>
        <v/>
      </c>
      <c r="E3690" s="30" t="e">
        <f t="shared" si="346"/>
        <v>#VALUE!</v>
      </c>
      <c r="F3690" s="33" t="e">
        <f t="shared" si="342"/>
        <v>#VALUE!</v>
      </c>
      <c r="G3690" s="5">
        <f t="shared" ca="1" si="343"/>
        <v>39.75</v>
      </c>
      <c r="H3690" s="11" t="e">
        <f t="shared" si="344"/>
        <v>#VALUE!</v>
      </c>
      <c r="I3690" s="6">
        <f t="shared" si="345"/>
        <v>0</v>
      </c>
    </row>
    <row r="3691" spans="1:9" ht="15" customHeight="1" x14ac:dyDescent="0.25">
      <c r="A3691" s="27">
        <f t="shared" si="347"/>
        <v>3683</v>
      </c>
      <c r="B3691" s="31" t="str">
        <f>IF(INDEX('Cari-Kasa'!$A:$A,ROW()-6)="","",INDEX('Cari-Kasa'!$A:$A,ROW()-6))</f>
        <v/>
      </c>
      <c r="C3691" s="28" t="str">
        <f>IF(INDEX('Cari-Kasa'!$A:$A,ROW()-6)="","",INDEX('Cari-Kasa'!$C:$C,ROW()-6))</f>
        <v/>
      </c>
      <c r="D3691" s="29" t="str">
        <f>IF(INDEX('Cari-Kasa'!$A:$A,ROW()-6)="","",INDEX('Cari-Kasa'!$D:$D,ROW()-6))</f>
        <v/>
      </c>
      <c r="E3691" s="30" t="e">
        <f t="shared" si="346"/>
        <v>#VALUE!</v>
      </c>
      <c r="F3691" s="33" t="e">
        <f t="shared" si="342"/>
        <v>#VALUE!</v>
      </c>
      <c r="G3691" s="5">
        <f t="shared" ca="1" si="343"/>
        <v>39.75</v>
      </c>
      <c r="H3691" s="11" t="e">
        <f t="shared" si="344"/>
        <v>#VALUE!</v>
      </c>
      <c r="I3691" s="6">
        <f t="shared" si="345"/>
        <v>0</v>
      </c>
    </row>
    <row r="3692" spans="1:9" ht="15" customHeight="1" x14ac:dyDescent="0.25">
      <c r="A3692" s="27">
        <f t="shared" si="347"/>
        <v>3684</v>
      </c>
      <c r="B3692" s="31" t="str">
        <f>IF(INDEX('Cari-Kasa'!$A:$A,ROW()-6)="","",INDEX('Cari-Kasa'!$A:$A,ROW()-6))</f>
        <v/>
      </c>
      <c r="C3692" s="28" t="str">
        <f>IF(INDEX('Cari-Kasa'!$A:$A,ROW()-6)="","",INDEX('Cari-Kasa'!$C:$C,ROW()-6))</f>
        <v/>
      </c>
      <c r="D3692" s="29" t="str">
        <f>IF(INDEX('Cari-Kasa'!$A:$A,ROW()-6)="","",INDEX('Cari-Kasa'!$D:$D,ROW()-6))</f>
        <v/>
      </c>
      <c r="E3692" s="30" t="e">
        <f t="shared" si="346"/>
        <v>#VALUE!</v>
      </c>
      <c r="F3692" s="33" t="e">
        <f t="shared" si="342"/>
        <v>#VALUE!</v>
      </c>
      <c r="G3692" s="5">
        <f t="shared" ca="1" si="343"/>
        <v>39.75</v>
      </c>
      <c r="H3692" s="11" t="e">
        <f t="shared" si="344"/>
        <v>#VALUE!</v>
      </c>
      <c r="I3692" s="6">
        <f t="shared" si="345"/>
        <v>0</v>
      </c>
    </row>
    <row r="3693" spans="1:9" ht="15" customHeight="1" x14ac:dyDescent="0.25">
      <c r="A3693" s="27">
        <f t="shared" si="347"/>
        <v>3685</v>
      </c>
      <c r="B3693" s="31" t="str">
        <f>IF(INDEX('Cari-Kasa'!$A:$A,ROW()-6)="","",INDEX('Cari-Kasa'!$A:$A,ROW()-6))</f>
        <v/>
      </c>
      <c r="C3693" s="28" t="str">
        <f>IF(INDEX('Cari-Kasa'!$A:$A,ROW()-6)="","",INDEX('Cari-Kasa'!$C:$C,ROW()-6))</f>
        <v/>
      </c>
      <c r="D3693" s="29" t="str">
        <f>IF(INDEX('Cari-Kasa'!$A:$A,ROW()-6)="","",INDEX('Cari-Kasa'!$D:$D,ROW()-6))</f>
        <v/>
      </c>
      <c r="E3693" s="30" t="e">
        <f t="shared" si="346"/>
        <v>#VALUE!</v>
      </c>
      <c r="F3693" s="33" t="e">
        <f t="shared" si="342"/>
        <v>#VALUE!</v>
      </c>
      <c r="G3693" s="5">
        <f t="shared" ca="1" si="343"/>
        <v>39.75</v>
      </c>
      <c r="H3693" s="11" t="e">
        <f t="shared" si="344"/>
        <v>#VALUE!</v>
      </c>
      <c r="I3693" s="6">
        <f t="shared" si="345"/>
        <v>0</v>
      </c>
    </row>
    <row r="3694" spans="1:9" ht="15" customHeight="1" x14ac:dyDescent="0.25">
      <c r="A3694" s="27">
        <f t="shared" si="347"/>
        <v>3686</v>
      </c>
      <c r="B3694" s="31" t="str">
        <f>IF(INDEX('Cari-Kasa'!$A:$A,ROW()-6)="","",INDEX('Cari-Kasa'!$A:$A,ROW()-6))</f>
        <v/>
      </c>
      <c r="C3694" s="28" t="str">
        <f>IF(INDEX('Cari-Kasa'!$A:$A,ROW()-6)="","",INDEX('Cari-Kasa'!$C:$C,ROW()-6))</f>
        <v/>
      </c>
      <c r="D3694" s="29" t="str">
        <f>IF(INDEX('Cari-Kasa'!$A:$A,ROW()-6)="","",INDEX('Cari-Kasa'!$D:$D,ROW()-6))</f>
        <v/>
      </c>
      <c r="E3694" s="30" t="e">
        <f t="shared" si="346"/>
        <v>#VALUE!</v>
      </c>
      <c r="F3694" s="33" t="e">
        <f t="shared" si="342"/>
        <v>#VALUE!</v>
      </c>
      <c r="G3694" s="5">
        <f t="shared" ca="1" si="343"/>
        <v>39.75</v>
      </c>
      <c r="H3694" s="11" t="e">
        <f t="shared" si="344"/>
        <v>#VALUE!</v>
      </c>
      <c r="I3694" s="6">
        <f t="shared" si="345"/>
        <v>0</v>
      </c>
    </row>
    <row r="3695" spans="1:9" ht="15" customHeight="1" x14ac:dyDescent="0.25">
      <c r="A3695" s="27">
        <f t="shared" si="347"/>
        <v>3687</v>
      </c>
      <c r="B3695" s="31" t="str">
        <f>IF(INDEX('Cari-Kasa'!$A:$A,ROW()-6)="","",INDEX('Cari-Kasa'!$A:$A,ROW()-6))</f>
        <v/>
      </c>
      <c r="C3695" s="28" t="str">
        <f>IF(INDEX('Cari-Kasa'!$A:$A,ROW()-6)="","",INDEX('Cari-Kasa'!$C:$C,ROW()-6))</f>
        <v/>
      </c>
      <c r="D3695" s="29" t="str">
        <f>IF(INDEX('Cari-Kasa'!$A:$A,ROW()-6)="","",INDEX('Cari-Kasa'!$D:$D,ROW()-6))</f>
        <v/>
      </c>
      <c r="E3695" s="30" t="e">
        <f t="shared" si="346"/>
        <v>#VALUE!</v>
      </c>
      <c r="F3695" s="33" t="e">
        <f t="shared" si="342"/>
        <v>#VALUE!</v>
      </c>
      <c r="G3695" s="5">
        <f t="shared" ca="1" si="343"/>
        <v>39.75</v>
      </c>
      <c r="H3695" s="11" t="e">
        <f t="shared" si="344"/>
        <v>#VALUE!</v>
      </c>
      <c r="I3695" s="6">
        <f t="shared" si="345"/>
        <v>0</v>
      </c>
    </row>
    <row r="3696" spans="1:9" ht="15" customHeight="1" x14ac:dyDescent="0.25">
      <c r="A3696" s="27">
        <f t="shared" si="347"/>
        <v>3688</v>
      </c>
      <c r="B3696" s="31" t="str">
        <f>IF(INDEX('Cari-Kasa'!$A:$A,ROW()-6)="","",INDEX('Cari-Kasa'!$A:$A,ROW()-6))</f>
        <v/>
      </c>
      <c r="C3696" s="28" t="str">
        <f>IF(INDEX('Cari-Kasa'!$A:$A,ROW()-6)="","",INDEX('Cari-Kasa'!$C:$C,ROW()-6))</f>
        <v/>
      </c>
      <c r="D3696" s="29" t="str">
        <f>IF(INDEX('Cari-Kasa'!$A:$A,ROW()-6)="","",INDEX('Cari-Kasa'!$D:$D,ROW()-6))</f>
        <v/>
      </c>
      <c r="E3696" s="30" t="e">
        <f t="shared" si="346"/>
        <v>#VALUE!</v>
      </c>
      <c r="F3696" s="33" t="e">
        <f t="shared" si="342"/>
        <v>#VALUE!</v>
      </c>
      <c r="G3696" s="5">
        <f t="shared" ca="1" si="343"/>
        <v>39.75</v>
      </c>
      <c r="H3696" s="11" t="e">
        <f t="shared" si="344"/>
        <v>#VALUE!</v>
      </c>
      <c r="I3696" s="6">
        <f t="shared" si="345"/>
        <v>0</v>
      </c>
    </row>
    <row r="3697" spans="1:9" ht="15" customHeight="1" x14ac:dyDescent="0.25">
      <c r="A3697" s="27">
        <f t="shared" si="347"/>
        <v>3689</v>
      </c>
      <c r="B3697" s="31" t="str">
        <f>IF(INDEX('Cari-Kasa'!$A:$A,ROW()-6)="","",INDEX('Cari-Kasa'!$A:$A,ROW()-6))</f>
        <v/>
      </c>
      <c r="C3697" s="28" t="str">
        <f>IF(INDEX('Cari-Kasa'!$A:$A,ROW()-6)="","",INDEX('Cari-Kasa'!$C:$C,ROW()-6))</f>
        <v/>
      </c>
      <c r="D3697" s="29" t="str">
        <f>IF(INDEX('Cari-Kasa'!$A:$A,ROW()-6)="","",INDEX('Cari-Kasa'!$D:$D,ROW()-6))</f>
        <v/>
      </c>
      <c r="E3697" s="30" t="e">
        <f t="shared" si="346"/>
        <v>#VALUE!</v>
      </c>
      <c r="F3697" s="33" t="e">
        <f t="shared" si="342"/>
        <v>#VALUE!</v>
      </c>
      <c r="G3697" s="5">
        <f t="shared" ca="1" si="343"/>
        <v>39.75</v>
      </c>
      <c r="H3697" s="11" t="e">
        <f t="shared" si="344"/>
        <v>#VALUE!</v>
      </c>
      <c r="I3697" s="6">
        <f t="shared" si="345"/>
        <v>0</v>
      </c>
    </row>
    <row r="3698" spans="1:9" ht="15" customHeight="1" x14ac:dyDescent="0.25">
      <c r="A3698" s="27">
        <f t="shared" si="347"/>
        <v>3690</v>
      </c>
      <c r="B3698" s="31" t="str">
        <f>IF(INDEX('Cari-Kasa'!$A:$A,ROW()-6)="","",INDEX('Cari-Kasa'!$A:$A,ROW()-6))</f>
        <v/>
      </c>
      <c r="C3698" s="28" t="str">
        <f>IF(INDEX('Cari-Kasa'!$A:$A,ROW()-6)="","",INDEX('Cari-Kasa'!$C:$C,ROW()-6))</f>
        <v/>
      </c>
      <c r="D3698" s="29" t="str">
        <f>IF(INDEX('Cari-Kasa'!$A:$A,ROW()-6)="","",INDEX('Cari-Kasa'!$D:$D,ROW()-6))</f>
        <v/>
      </c>
      <c r="E3698" s="30" t="e">
        <f t="shared" si="346"/>
        <v>#VALUE!</v>
      </c>
      <c r="F3698" s="33" t="e">
        <f t="shared" si="342"/>
        <v>#VALUE!</v>
      </c>
      <c r="G3698" s="5">
        <f t="shared" ca="1" si="343"/>
        <v>39.75</v>
      </c>
      <c r="H3698" s="11" t="e">
        <f t="shared" si="344"/>
        <v>#VALUE!</v>
      </c>
      <c r="I3698" s="6">
        <f t="shared" si="345"/>
        <v>0</v>
      </c>
    </row>
    <row r="3699" spans="1:9" ht="15" customHeight="1" x14ac:dyDescent="0.25">
      <c r="A3699" s="27">
        <f t="shared" si="347"/>
        <v>3691</v>
      </c>
      <c r="B3699" s="31" t="str">
        <f>IF(INDEX('Cari-Kasa'!$A:$A,ROW()-6)="","",INDEX('Cari-Kasa'!$A:$A,ROW()-6))</f>
        <v/>
      </c>
      <c r="C3699" s="28" t="str">
        <f>IF(INDEX('Cari-Kasa'!$A:$A,ROW()-6)="","",INDEX('Cari-Kasa'!$C:$C,ROW()-6))</f>
        <v/>
      </c>
      <c r="D3699" s="29" t="str">
        <f>IF(INDEX('Cari-Kasa'!$A:$A,ROW()-6)="","",INDEX('Cari-Kasa'!$D:$D,ROW()-6))</f>
        <v/>
      </c>
      <c r="E3699" s="30" t="e">
        <f t="shared" si="346"/>
        <v>#VALUE!</v>
      </c>
      <c r="F3699" s="33" t="e">
        <f t="shared" si="342"/>
        <v>#VALUE!</v>
      </c>
      <c r="G3699" s="5">
        <f t="shared" ca="1" si="343"/>
        <v>39.75</v>
      </c>
      <c r="H3699" s="11" t="e">
        <f t="shared" si="344"/>
        <v>#VALUE!</v>
      </c>
      <c r="I3699" s="6">
        <f t="shared" si="345"/>
        <v>0</v>
      </c>
    </row>
    <row r="3700" spans="1:9" ht="15" customHeight="1" x14ac:dyDescent="0.25">
      <c r="A3700" s="27">
        <f t="shared" si="347"/>
        <v>3692</v>
      </c>
      <c r="B3700" s="31" t="str">
        <f>IF(INDEX('Cari-Kasa'!$A:$A,ROW()-6)="","",INDEX('Cari-Kasa'!$A:$A,ROW()-6))</f>
        <v/>
      </c>
      <c r="C3700" s="28" t="str">
        <f>IF(INDEX('Cari-Kasa'!$A:$A,ROW()-6)="","",INDEX('Cari-Kasa'!$C:$C,ROW()-6))</f>
        <v/>
      </c>
      <c r="D3700" s="29" t="str">
        <f>IF(INDEX('Cari-Kasa'!$A:$A,ROW()-6)="","",INDEX('Cari-Kasa'!$D:$D,ROW()-6))</f>
        <v/>
      </c>
      <c r="E3700" s="30" t="e">
        <f t="shared" si="346"/>
        <v>#VALUE!</v>
      </c>
      <c r="F3700" s="33" t="e">
        <f t="shared" si="342"/>
        <v>#VALUE!</v>
      </c>
      <c r="G3700" s="5">
        <f t="shared" ca="1" si="343"/>
        <v>39.75</v>
      </c>
      <c r="H3700" s="11" t="e">
        <f t="shared" si="344"/>
        <v>#VALUE!</v>
      </c>
      <c r="I3700" s="6">
        <f t="shared" si="345"/>
        <v>0</v>
      </c>
    </row>
    <row r="3701" spans="1:9" ht="15" customHeight="1" x14ac:dyDescent="0.25">
      <c r="A3701" s="27">
        <f t="shared" si="347"/>
        <v>3693</v>
      </c>
      <c r="B3701" s="31" t="str">
        <f>IF(INDEX('Cari-Kasa'!$A:$A,ROW()-6)="","",INDEX('Cari-Kasa'!$A:$A,ROW()-6))</f>
        <v/>
      </c>
      <c r="C3701" s="28" t="str">
        <f>IF(INDEX('Cari-Kasa'!$A:$A,ROW()-6)="","",INDEX('Cari-Kasa'!$C:$C,ROW()-6))</f>
        <v/>
      </c>
      <c r="D3701" s="29" t="str">
        <f>IF(INDEX('Cari-Kasa'!$A:$A,ROW()-6)="","",INDEX('Cari-Kasa'!$D:$D,ROW()-6))</f>
        <v/>
      </c>
      <c r="E3701" s="30" t="e">
        <f t="shared" si="346"/>
        <v>#VALUE!</v>
      </c>
      <c r="F3701" s="33" t="e">
        <f t="shared" si="342"/>
        <v>#VALUE!</v>
      </c>
      <c r="G3701" s="5">
        <f t="shared" ca="1" si="343"/>
        <v>39.75</v>
      </c>
      <c r="H3701" s="11" t="e">
        <f t="shared" si="344"/>
        <v>#VALUE!</v>
      </c>
      <c r="I3701" s="6">
        <f t="shared" si="345"/>
        <v>0</v>
      </c>
    </row>
    <row r="3702" spans="1:9" ht="15" customHeight="1" x14ac:dyDescent="0.25">
      <c r="A3702" s="27">
        <f t="shared" si="347"/>
        <v>3694</v>
      </c>
      <c r="B3702" s="31" t="str">
        <f>IF(INDEX('Cari-Kasa'!$A:$A,ROW()-6)="","",INDEX('Cari-Kasa'!$A:$A,ROW()-6))</f>
        <v/>
      </c>
      <c r="C3702" s="28" t="str">
        <f>IF(INDEX('Cari-Kasa'!$A:$A,ROW()-6)="","",INDEX('Cari-Kasa'!$C:$C,ROW()-6))</f>
        <v/>
      </c>
      <c r="D3702" s="29" t="str">
        <f>IF(INDEX('Cari-Kasa'!$A:$A,ROW()-6)="","",INDEX('Cari-Kasa'!$D:$D,ROW()-6))</f>
        <v/>
      </c>
      <c r="E3702" s="30" t="e">
        <f t="shared" si="346"/>
        <v>#VALUE!</v>
      </c>
      <c r="F3702" s="33" t="e">
        <f t="shared" si="342"/>
        <v>#VALUE!</v>
      </c>
      <c r="G3702" s="5">
        <f t="shared" ca="1" si="343"/>
        <v>39.75</v>
      </c>
      <c r="H3702" s="11" t="e">
        <f t="shared" si="344"/>
        <v>#VALUE!</v>
      </c>
      <c r="I3702" s="6">
        <f t="shared" si="345"/>
        <v>0</v>
      </c>
    </row>
    <row r="3703" spans="1:9" ht="15" customHeight="1" x14ac:dyDescent="0.25">
      <c r="A3703" s="27">
        <f t="shared" si="347"/>
        <v>3695</v>
      </c>
      <c r="B3703" s="31" t="str">
        <f>IF(INDEX('Cari-Kasa'!$A:$A,ROW()-6)="","",INDEX('Cari-Kasa'!$A:$A,ROW()-6))</f>
        <v/>
      </c>
      <c r="C3703" s="28" t="str">
        <f>IF(INDEX('Cari-Kasa'!$A:$A,ROW()-6)="","",INDEX('Cari-Kasa'!$C:$C,ROW()-6))</f>
        <v/>
      </c>
      <c r="D3703" s="29" t="str">
        <f>IF(INDEX('Cari-Kasa'!$A:$A,ROW()-6)="","",INDEX('Cari-Kasa'!$D:$D,ROW()-6))</f>
        <v/>
      </c>
      <c r="E3703" s="30" t="e">
        <f t="shared" si="346"/>
        <v>#VALUE!</v>
      </c>
      <c r="F3703" s="33" t="e">
        <f t="shared" si="342"/>
        <v>#VALUE!</v>
      </c>
      <c r="G3703" s="5">
        <f t="shared" ca="1" si="343"/>
        <v>39.75</v>
      </c>
      <c r="H3703" s="11" t="e">
        <f t="shared" si="344"/>
        <v>#VALUE!</v>
      </c>
      <c r="I3703" s="6">
        <f t="shared" si="345"/>
        <v>0</v>
      </c>
    </row>
    <row r="3704" spans="1:9" ht="15" customHeight="1" x14ac:dyDescent="0.25">
      <c r="A3704" s="27">
        <f t="shared" si="347"/>
        <v>3696</v>
      </c>
      <c r="B3704" s="31" t="str">
        <f>IF(INDEX('Cari-Kasa'!$A:$A,ROW()-6)="","",INDEX('Cari-Kasa'!$A:$A,ROW()-6))</f>
        <v/>
      </c>
      <c r="C3704" s="28" t="str">
        <f>IF(INDEX('Cari-Kasa'!$A:$A,ROW()-6)="","",INDEX('Cari-Kasa'!$C:$C,ROW()-6))</f>
        <v/>
      </c>
      <c r="D3704" s="29" t="str">
        <f>IF(INDEX('Cari-Kasa'!$A:$A,ROW()-6)="","",INDEX('Cari-Kasa'!$D:$D,ROW()-6))</f>
        <v/>
      </c>
      <c r="E3704" s="30" t="e">
        <f t="shared" si="346"/>
        <v>#VALUE!</v>
      </c>
      <c r="F3704" s="33" t="e">
        <f t="shared" si="342"/>
        <v>#VALUE!</v>
      </c>
      <c r="G3704" s="5">
        <f t="shared" ca="1" si="343"/>
        <v>39.75</v>
      </c>
      <c r="H3704" s="11" t="e">
        <f t="shared" si="344"/>
        <v>#VALUE!</v>
      </c>
      <c r="I3704" s="6">
        <f t="shared" si="345"/>
        <v>0</v>
      </c>
    </row>
    <row r="3705" spans="1:9" ht="15" customHeight="1" x14ac:dyDescent="0.25">
      <c r="A3705" s="27">
        <f t="shared" si="347"/>
        <v>3697</v>
      </c>
      <c r="B3705" s="31" t="str">
        <f>IF(INDEX('Cari-Kasa'!$A:$A,ROW()-6)="","",INDEX('Cari-Kasa'!$A:$A,ROW()-6))</f>
        <v/>
      </c>
      <c r="C3705" s="28" t="str">
        <f>IF(INDEX('Cari-Kasa'!$A:$A,ROW()-6)="","",INDEX('Cari-Kasa'!$C:$C,ROW()-6))</f>
        <v/>
      </c>
      <c r="D3705" s="29" t="str">
        <f>IF(INDEX('Cari-Kasa'!$A:$A,ROW()-6)="","",INDEX('Cari-Kasa'!$D:$D,ROW()-6))</f>
        <v/>
      </c>
      <c r="E3705" s="30" t="e">
        <f t="shared" si="346"/>
        <v>#VALUE!</v>
      </c>
      <c r="F3705" s="33" t="e">
        <f t="shared" si="342"/>
        <v>#VALUE!</v>
      </c>
      <c r="G3705" s="5">
        <f t="shared" ca="1" si="343"/>
        <v>39.75</v>
      </c>
      <c r="H3705" s="11" t="e">
        <f t="shared" si="344"/>
        <v>#VALUE!</v>
      </c>
      <c r="I3705" s="6">
        <f t="shared" si="345"/>
        <v>0</v>
      </c>
    </row>
    <row r="3706" spans="1:9" ht="15" customHeight="1" x14ac:dyDescent="0.25">
      <c r="A3706" s="27">
        <f t="shared" si="347"/>
        <v>3698</v>
      </c>
      <c r="B3706" s="31" t="str">
        <f>IF(INDEX('Cari-Kasa'!$A:$A,ROW()-6)="","",INDEX('Cari-Kasa'!$A:$A,ROW()-6))</f>
        <v/>
      </c>
      <c r="C3706" s="28" t="str">
        <f>IF(INDEX('Cari-Kasa'!$A:$A,ROW()-6)="","",INDEX('Cari-Kasa'!$C:$C,ROW()-6))</f>
        <v/>
      </c>
      <c r="D3706" s="29" t="str">
        <f>IF(INDEX('Cari-Kasa'!$A:$A,ROW()-6)="","",INDEX('Cari-Kasa'!$D:$D,ROW()-6))</f>
        <v/>
      </c>
      <c r="E3706" s="30" t="e">
        <f t="shared" si="346"/>
        <v>#VALUE!</v>
      </c>
      <c r="F3706" s="33" t="e">
        <f t="shared" si="342"/>
        <v>#VALUE!</v>
      </c>
      <c r="G3706" s="5">
        <f t="shared" ca="1" si="343"/>
        <v>39.75</v>
      </c>
      <c r="H3706" s="11" t="e">
        <f t="shared" si="344"/>
        <v>#VALUE!</v>
      </c>
      <c r="I3706" s="6">
        <f t="shared" si="345"/>
        <v>0</v>
      </c>
    </row>
    <row r="3707" spans="1:9" ht="15" customHeight="1" x14ac:dyDescent="0.25">
      <c r="A3707" s="27">
        <f t="shared" si="347"/>
        <v>3699</v>
      </c>
      <c r="B3707" s="31" t="str">
        <f>IF(INDEX('Cari-Kasa'!$A:$A,ROW()-6)="","",INDEX('Cari-Kasa'!$A:$A,ROW()-6))</f>
        <v/>
      </c>
      <c r="C3707" s="28" t="str">
        <f>IF(INDEX('Cari-Kasa'!$A:$A,ROW()-6)="","",INDEX('Cari-Kasa'!$C:$C,ROW()-6))</f>
        <v/>
      </c>
      <c r="D3707" s="29" t="str">
        <f>IF(INDEX('Cari-Kasa'!$A:$A,ROW()-6)="","",INDEX('Cari-Kasa'!$D:$D,ROW()-6))</f>
        <v/>
      </c>
      <c r="E3707" s="30" t="e">
        <f t="shared" si="346"/>
        <v>#VALUE!</v>
      </c>
      <c r="F3707" s="33" t="e">
        <f t="shared" si="342"/>
        <v>#VALUE!</v>
      </c>
      <c r="G3707" s="5">
        <f t="shared" ca="1" si="343"/>
        <v>39.75</v>
      </c>
      <c r="H3707" s="11" t="e">
        <f t="shared" si="344"/>
        <v>#VALUE!</v>
      </c>
      <c r="I3707" s="6">
        <f t="shared" si="345"/>
        <v>0</v>
      </c>
    </row>
    <row r="3708" spans="1:9" ht="15" customHeight="1" x14ac:dyDescent="0.25">
      <c r="A3708" s="27">
        <f t="shared" si="347"/>
        <v>3700</v>
      </c>
      <c r="B3708" s="31" t="str">
        <f>IF(INDEX('Cari-Kasa'!$A:$A,ROW()-6)="","",INDEX('Cari-Kasa'!$A:$A,ROW()-6))</f>
        <v/>
      </c>
      <c r="C3708" s="28" t="str">
        <f>IF(INDEX('Cari-Kasa'!$A:$A,ROW()-6)="","",INDEX('Cari-Kasa'!$C:$C,ROW()-6))</f>
        <v/>
      </c>
      <c r="D3708" s="29" t="str">
        <f>IF(INDEX('Cari-Kasa'!$A:$A,ROW()-6)="","",INDEX('Cari-Kasa'!$D:$D,ROW()-6))</f>
        <v/>
      </c>
      <c r="E3708" s="30" t="e">
        <f t="shared" si="346"/>
        <v>#VALUE!</v>
      </c>
      <c r="F3708" s="33" t="e">
        <f t="shared" si="342"/>
        <v>#VALUE!</v>
      </c>
      <c r="G3708" s="5">
        <f t="shared" ca="1" si="343"/>
        <v>39.75</v>
      </c>
      <c r="H3708" s="11" t="e">
        <f t="shared" si="344"/>
        <v>#VALUE!</v>
      </c>
      <c r="I3708" s="6">
        <f t="shared" si="345"/>
        <v>0</v>
      </c>
    </row>
    <row r="3709" spans="1:9" ht="15" customHeight="1" x14ac:dyDescent="0.25">
      <c r="A3709" s="27">
        <f t="shared" si="347"/>
        <v>3701</v>
      </c>
      <c r="B3709" s="31" t="str">
        <f>IF(INDEX('Cari-Kasa'!$A:$A,ROW()-6)="","",INDEX('Cari-Kasa'!$A:$A,ROW()-6))</f>
        <v/>
      </c>
      <c r="C3709" s="28" t="str">
        <f>IF(INDEX('Cari-Kasa'!$A:$A,ROW()-6)="","",INDEX('Cari-Kasa'!$C:$C,ROW()-6))</f>
        <v/>
      </c>
      <c r="D3709" s="29" t="str">
        <f>IF(INDEX('Cari-Kasa'!$A:$A,ROW()-6)="","",INDEX('Cari-Kasa'!$D:$D,ROW()-6))</f>
        <v/>
      </c>
      <c r="E3709" s="30" t="e">
        <f t="shared" si="346"/>
        <v>#VALUE!</v>
      </c>
      <c r="F3709" s="33" t="e">
        <f t="shared" si="342"/>
        <v>#VALUE!</v>
      </c>
      <c r="G3709" s="5">
        <f t="shared" ca="1" si="343"/>
        <v>39.75</v>
      </c>
      <c r="H3709" s="11" t="e">
        <f t="shared" si="344"/>
        <v>#VALUE!</v>
      </c>
      <c r="I3709" s="6">
        <f t="shared" si="345"/>
        <v>0</v>
      </c>
    </row>
    <row r="3710" spans="1:9" ht="15" customHeight="1" x14ac:dyDescent="0.25">
      <c r="A3710" s="27">
        <f t="shared" si="347"/>
        <v>3702</v>
      </c>
      <c r="B3710" s="31" t="str">
        <f>IF(INDEX('Cari-Kasa'!$A:$A,ROW()-6)="","",INDEX('Cari-Kasa'!$A:$A,ROW()-6))</f>
        <v/>
      </c>
      <c r="C3710" s="28" t="str">
        <f>IF(INDEX('Cari-Kasa'!$A:$A,ROW()-6)="","",INDEX('Cari-Kasa'!$C:$C,ROW()-6))</f>
        <v/>
      </c>
      <c r="D3710" s="29" t="str">
        <f>IF(INDEX('Cari-Kasa'!$A:$A,ROW()-6)="","",INDEX('Cari-Kasa'!$D:$D,ROW()-6))</f>
        <v/>
      </c>
      <c r="E3710" s="30" t="e">
        <f t="shared" si="346"/>
        <v>#VALUE!</v>
      </c>
      <c r="F3710" s="33" t="e">
        <f t="shared" si="342"/>
        <v>#VALUE!</v>
      </c>
      <c r="G3710" s="5">
        <f t="shared" ca="1" si="343"/>
        <v>39.75</v>
      </c>
      <c r="H3710" s="11" t="e">
        <f t="shared" si="344"/>
        <v>#VALUE!</v>
      </c>
      <c r="I3710" s="6">
        <f t="shared" si="345"/>
        <v>0</v>
      </c>
    </row>
    <row r="3711" spans="1:9" ht="15" customHeight="1" x14ac:dyDescent="0.25">
      <c r="A3711" s="27">
        <f t="shared" si="347"/>
        <v>3703</v>
      </c>
      <c r="B3711" s="31" t="str">
        <f>IF(INDEX('Cari-Kasa'!$A:$A,ROW()-6)="","",INDEX('Cari-Kasa'!$A:$A,ROW()-6))</f>
        <v/>
      </c>
      <c r="C3711" s="28" t="str">
        <f>IF(INDEX('Cari-Kasa'!$A:$A,ROW()-6)="","",INDEX('Cari-Kasa'!$C:$C,ROW()-6))</f>
        <v/>
      </c>
      <c r="D3711" s="29" t="str">
        <f>IF(INDEX('Cari-Kasa'!$A:$A,ROW()-6)="","",INDEX('Cari-Kasa'!$D:$D,ROW()-6))</f>
        <v/>
      </c>
      <c r="E3711" s="30" t="e">
        <f t="shared" si="346"/>
        <v>#VALUE!</v>
      </c>
      <c r="F3711" s="33" t="e">
        <f t="shared" si="342"/>
        <v>#VALUE!</v>
      </c>
      <c r="G3711" s="5">
        <f t="shared" ca="1" si="343"/>
        <v>39.75</v>
      </c>
      <c r="H3711" s="11" t="e">
        <f t="shared" si="344"/>
        <v>#VALUE!</v>
      </c>
      <c r="I3711" s="6">
        <f t="shared" si="345"/>
        <v>0</v>
      </c>
    </row>
    <row r="3712" spans="1:9" ht="15" customHeight="1" x14ac:dyDescent="0.25">
      <c r="A3712" s="27">
        <f t="shared" si="347"/>
        <v>3704</v>
      </c>
      <c r="B3712" s="31" t="str">
        <f>IF(INDEX('Cari-Kasa'!$A:$A,ROW()-6)="","",INDEX('Cari-Kasa'!$A:$A,ROW()-6))</f>
        <v/>
      </c>
      <c r="C3712" s="28" t="str">
        <f>IF(INDEX('Cari-Kasa'!$A:$A,ROW()-6)="","",INDEX('Cari-Kasa'!$C:$C,ROW()-6))</f>
        <v/>
      </c>
      <c r="D3712" s="29" t="str">
        <f>IF(INDEX('Cari-Kasa'!$A:$A,ROW()-6)="","",INDEX('Cari-Kasa'!$D:$D,ROW()-6))</f>
        <v/>
      </c>
      <c r="E3712" s="30" t="e">
        <f t="shared" si="346"/>
        <v>#VALUE!</v>
      </c>
      <c r="F3712" s="33" t="e">
        <f t="shared" si="342"/>
        <v>#VALUE!</v>
      </c>
      <c r="G3712" s="5">
        <f t="shared" ca="1" si="343"/>
        <v>39.75</v>
      </c>
      <c r="H3712" s="11" t="e">
        <f t="shared" si="344"/>
        <v>#VALUE!</v>
      </c>
      <c r="I3712" s="6">
        <f t="shared" si="345"/>
        <v>0</v>
      </c>
    </row>
    <row r="3713" spans="1:9" ht="15" customHeight="1" x14ac:dyDescent="0.25">
      <c r="A3713" s="27">
        <f t="shared" si="347"/>
        <v>3705</v>
      </c>
      <c r="B3713" s="31" t="str">
        <f>IF(INDEX('Cari-Kasa'!$A:$A,ROW()-6)="","",INDEX('Cari-Kasa'!$A:$A,ROW()-6))</f>
        <v/>
      </c>
      <c r="C3713" s="28" t="str">
        <f>IF(INDEX('Cari-Kasa'!$A:$A,ROW()-6)="","",INDEX('Cari-Kasa'!$C:$C,ROW()-6))</f>
        <v/>
      </c>
      <c r="D3713" s="29" t="str">
        <f>IF(INDEX('Cari-Kasa'!$A:$A,ROW()-6)="","",INDEX('Cari-Kasa'!$D:$D,ROW()-6))</f>
        <v/>
      </c>
      <c r="E3713" s="30" t="e">
        <f t="shared" si="346"/>
        <v>#VALUE!</v>
      </c>
      <c r="F3713" s="33" t="e">
        <f t="shared" si="342"/>
        <v>#VALUE!</v>
      </c>
      <c r="G3713" s="5">
        <f t="shared" ca="1" si="343"/>
        <v>39.75</v>
      </c>
      <c r="H3713" s="11" t="e">
        <f t="shared" si="344"/>
        <v>#VALUE!</v>
      </c>
      <c r="I3713" s="6">
        <f t="shared" si="345"/>
        <v>0</v>
      </c>
    </row>
    <row r="3714" spans="1:9" ht="15" customHeight="1" x14ac:dyDescent="0.25">
      <c r="A3714" s="27">
        <f t="shared" si="347"/>
        <v>3706</v>
      </c>
      <c r="B3714" s="31" t="str">
        <f>IF(INDEX('Cari-Kasa'!$A:$A,ROW()-6)="","",INDEX('Cari-Kasa'!$A:$A,ROW()-6))</f>
        <v/>
      </c>
      <c r="C3714" s="28" t="str">
        <f>IF(INDEX('Cari-Kasa'!$A:$A,ROW()-6)="","",INDEX('Cari-Kasa'!$C:$C,ROW()-6))</f>
        <v/>
      </c>
      <c r="D3714" s="29" t="str">
        <f>IF(INDEX('Cari-Kasa'!$A:$A,ROW()-6)="","",INDEX('Cari-Kasa'!$D:$D,ROW()-6))</f>
        <v/>
      </c>
      <c r="E3714" s="30" t="e">
        <f t="shared" si="346"/>
        <v>#VALUE!</v>
      </c>
      <c r="F3714" s="33" t="e">
        <f t="shared" si="342"/>
        <v>#VALUE!</v>
      </c>
      <c r="G3714" s="5">
        <f t="shared" ca="1" si="343"/>
        <v>39.75</v>
      </c>
      <c r="H3714" s="11" t="e">
        <f t="shared" si="344"/>
        <v>#VALUE!</v>
      </c>
      <c r="I3714" s="6">
        <f t="shared" si="345"/>
        <v>0</v>
      </c>
    </row>
    <row r="3715" spans="1:9" ht="15" customHeight="1" x14ac:dyDescent="0.25">
      <c r="A3715" s="27">
        <f t="shared" si="347"/>
        <v>3707</v>
      </c>
      <c r="B3715" s="31" t="str">
        <f>IF(INDEX('Cari-Kasa'!$A:$A,ROW()-6)="","",INDEX('Cari-Kasa'!$A:$A,ROW()-6))</f>
        <v/>
      </c>
      <c r="C3715" s="28" t="str">
        <f>IF(INDEX('Cari-Kasa'!$A:$A,ROW()-6)="","",INDEX('Cari-Kasa'!$C:$C,ROW()-6))</f>
        <v/>
      </c>
      <c r="D3715" s="29" t="str">
        <f>IF(INDEX('Cari-Kasa'!$A:$A,ROW()-6)="","",INDEX('Cari-Kasa'!$D:$D,ROW()-6))</f>
        <v/>
      </c>
      <c r="E3715" s="30" t="e">
        <f t="shared" si="346"/>
        <v>#VALUE!</v>
      </c>
      <c r="F3715" s="33" t="e">
        <f t="shared" si="342"/>
        <v>#VALUE!</v>
      </c>
      <c r="G3715" s="5">
        <f t="shared" ca="1" si="343"/>
        <v>39.75</v>
      </c>
      <c r="H3715" s="11" t="e">
        <f t="shared" si="344"/>
        <v>#VALUE!</v>
      </c>
      <c r="I3715" s="6">
        <f t="shared" si="345"/>
        <v>0</v>
      </c>
    </row>
    <row r="3716" spans="1:9" ht="15" customHeight="1" x14ac:dyDescent="0.25">
      <c r="A3716" s="27">
        <f t="shared" si="347"/>
        <v>3708</v>
      </c>
      <c r="B3716" s="31" t="str">
        <f>IF(INDEX('Cari-Kasa'!$A:$A,ROW()-6)="","",INDEX('Cari-Kasa'!$A:$A,ROW()-6))</f>
        <v/>
      </c>
      <c r="C3716" s="28" t="str">
        <f>IF(INDEX('Cari-Kasa'!$A:$A,ROW()-6)="","",INDEX('Cari-Kasa'!$C:$C,ROW()-6))</f>
        <v/>
      </c>
      <c r="D3716" s="29" t="str">
        <f>IF(INDEX('Cari-Kasa'!$A:$A,ROW()-6)="","",INDEX('Cari-Kasa'!$D:$D,ROW()-6))</f>
        <v/>
      </c>
      <c r="E3716" s="30" t="e">
        <f t="shared" si="346"/>
        <v>#VALUE!</v>
      </c>
      <c r="F3716" s="33" t="e">
        <f t="shared" si="342"/>
        <v>#VALUE!</v>
      </c>
      <c r="G3716" s="5">
        <f t="shared" ca="1" si="343"/>
        <v>39.75</v>
      </c>
      <c r="H3716" s="11" t="e">
        <f t="shared" si="344"/>
        <v>#VALUE!</v>
      </c>
      <c r="I3716" s="6">
        <f t="shared" si="345"/>
        <v>0</v>
      </c>
    </row>
    <row r="3717" spans="1:9" ht="15" customHeight="1" x14ac:dyDescent="0.25">
      <c r="A3717" s="27">
        <f t="shared" si="347"/>
        <v>3709</v>
      </c>
      <c r="B3717" s="31" t="str">
        <f>IF(INDEX('Cari-Kasa'!$A:$A,ROW()-6)="","",INDEX('Cari-Kasa'!$A:$A,ROW()-6))</f>
        <v/>
      </c>
      <c r="C3717" s="28" t="str">
        <f>IF(INDEX('Cari-Kasa'!$A:$A,ROW()-6)="","",INDEX('Cari-Kasa'!$C:$C,ROW()-6))</f>
        <v/>
      </c>
      <c r="D3717" s="29" t="str">
        <f>IF(INDEX('Cari-Kasa'!$A:$A,ROW()-6)="","",INDEX('Cari-Kasa'!$D:$D,ROW()-6))</f>
        <v/>
      </c>
      <c r="E3717" s="30" t="e">
        <f t="shared" si="346"/>
        <v>#VALUE!</v>
      </c>
      <c r="F3717" s="33" t="e">
        <f t="shared" si="342"/>
        <v>#VALUE!</v>
      </c>
      <c r="G3717" s="5">
        <f t="shared" ca="1" si="343"/>
        <v>39.75</v>
      </c>
      <c r="H3717" s="11" t="e">
        <f t="shared" si="344"/>
        <v>#VALUE!</v>
      </c>
      <c r="I3717" s="6">
        <f t="shared" si="345"/>
        <v>0</v>
      </c>
    </row>
    <row r="3718" spans="1:9" ht="15" customHeight="1" x14ac:dyDescent="0.25">
      <c r="A3718" s="27">
        <f t="shared" si="347"/>
        <v>3710</v>
      </c>
      <c r="B3718" s="31" t="str">
        <f>IF(INDEX('Cari-Kasa'!$A:$A,ROW()-6)="","",INDEX('Cari-Kasa'!$A:$A,ROW()-6))</f>
        <v/>
      </c>
      <c r="C3718" s="28" t="str">
        <f>IF(INDEX('Cari-Kasa'!$A:$A,ROW()-6)="","",INDEX('Cari-Kasa'!$C:$C,ROW()-6))</f>
        <v/>
      </c>
      <c r="D3718" s="29" t="str">
        <f>IF(INDEX('Cari-Kasa'!$A:$A,ROW()-6)="","",INDEX('Cari-Kasa'!$D:$D,ROW()-6))</f>
        <v/>
      </c>
      <c r="E3718" s="30" t="e">
        <f t="shared" si="346"/>
        <v>#VALUE!</v>
      </c>
      <c r="F3718" s="33" t="e">
        <f t="shared" si="342"/>
        <v>#VALUE!</v>
      </c>
      <c r="G3718" s="5">
        <f t="shared" ca="1" si="343"/>
        <v>39.75</v>
      </c>
      <c r="H3718" s="11" t="e">
        <f t="shared" si="344"/>
        <v>#VALUE!</v>
      </c>
      <c r="I3718" s="6">
        <f t="shared" si="345"/>
        <v>0</v>
      </c>
    </row>
    <row r="3719" spans="1:9" ht="15" customHeight="1" x14ac:dyDescent="0.25">
      <c r="A3719" s="27">
        <f t="shared" si="347"/>
        <v>3711</v>
      </c>
      <c r="B3719" s="31" t="str">
        <f>IF(INDEX('Cari-Kasa'!$A:$A,ROW()-6)="","",INDEX('Cari-Kasa'!$A:$A,ROW()-6))</f>
        <v/>
      </c>
      <c r="C3719" s="28" t="str">
        <f>IF(INDEX('Cari-Kasa'!$A:$A,ROW()-6)="","",INDEX('Cari-Kasa'!$C:$C,ROW()-6))</f>
        <v/>
      </c>
      <c r="D3719" s="29" t="str">
        <f>IF(INDEX('Cari-Kasa'!$A:$A,ROW()-6)="","",INDEX('Cari-Kasa'!$D:$D,ROW()-6))</f>
        <v/>
      </c>
      <c r="E3719" s="30" t="e">
        <f t="shared" si="346"/>
        <v>#VALUE!</v>
      </c>
      <c r="F3719" s="33" t="e">
        <f t="shared" si="342"/>
        <v>#VALUE!</v>
      </c>
      <c r="G3719" s="5">
        <f t="shared" ca="1" si="343"/>
        <v>39.75</v>
      </c>
      <c r="H3719" s="11" t="e">
        <f t="shared" si="344"/>
        <v>#VALUE!</v>
      </c>
      <c r="I3719" s="6">
        <f t="shared" si="345"/>
        <v>0</v>
      </c>
    </row>
    <row r="3720" spans="1:9" ht="15" customHeight="1" x14ac:dyDescent="0.25">
      <c r="A3720" s="27">
        <f t="shared" si="347"/>
        <v>3712</v>
      </c>
      <c r="B3720" s="31" t="str">
        <f>IF(INDEX('Cari-Kasa'!$A:$A,ROW()-6)="","",INDEX('Cari-Kasa'!$A:$A,ROW()-6))</f>
        <v/>
      </c>
      <c r="C3720" s="28" t="str">
        <f>IF(INDEX('Cari-Kasa'!$A:$A,ROW()-6)="","",INDEX('Cari-Kasa'!$C:$C,ROW()-6))</f>
        <v/>
      </c>
      <c r="D3720" s="29" t="str">
        <f>IF(INDEX('Cari-Kasa'!$A:$A,ROW()-6)="","",INDEX('Cari-Kasa'!$D:$D,ROW()-6))</f>
        <v/>
      </c>
      <c r="E3720" s="30" t="e">
        <f t="shared" si="346"/>
        <v>#VALUE!</v>
      </c>
      <c r="F3720" s="33" t="e">
        <f t="shared" si="342"/>
        <v>#VALUE!</v>
      </c>
      <c r="G3720" s="5">
        <f t="shared" ca="1" si="343"/>
        <v>39.75</v>
      </c>
      <c r="H3720" s="11" t="e">
        <f t="shared" si="344"/>
        <v>#VALUE!</v>
      </c>
      <c r="I3720" s="6">
        <f t="shared" si="345"/>
        <v>0</v>
      </c>
    </row>
    <row r="3721" spans="1:9" ht="15" customHeight="1" x14ac:dyDescent="0.25">
      <c r="A3721" s="27">
        <f t="shared" si="347"/>
        <v>3713</v>
      </c>
      <c r="B3721" s="31" t="str">
        <f>IF(INDEX('Cari-Kasa'!$A:$A,ROW()-6)="","",INDEX('Cari-Kasa'!$A:$A,ROW()-6))</f>
        <v/>
      </c>
      <c r="C3721" s="28" t="str">
        <f>IF(INDEX('Cari-Kasa'!$A:$A,ROW()-6)="","",INDEX('Cari-Kasa'!$C:$C,ROW()-6))</f>
        <v/>
      </c>
      <c r="D3721" s="29" t="str">
        <f>IF(INDEX('Cari-Kasa'!$A:$A,ROW()-6)="","",INDEX('Cari-Kasa'!$D:$D,ROW()-6))</f>
        <v/>
      </c>
      <c r="E3721" s="30" t="e">
        <f t="shared" si="346"/>
        <v>#VALUE!</v>
      </c>
      <c r="F3721" s="33" t="e">
        <f t="shared" ref="F3721:F3784" si="348">IF(E3721-ISTISNA&lt;=0,0,E3721-ISTISNA)</f>
        <v>#VALUE!</v>
      </c>
      <c r="G3721" s="5">
        <f t="shared" ref="G3721:G3784" ca="1" si="349">ORAN</f>
        <v>39.75</v>
      </c>
      <c r="H3721" s="11" t="e">
        <f t="shared" ref="H3721:H3784" si="350">IF(OR(B3721="",F3721&lt;=0,B3721&gt;=VADE),0,IF(B3722="",VADE-B3721,MIN(VADE,B3722)-B3721))</f>
        <v>#VALUE!</v>
      </c>
      <c r="I3721" s="6">
        <f t="shared" ref="I3721:I3784" si="351">IF(B3721="",0,(F3721*G3721*H3721)/36000)</f>
        <v>0</v>
      </c>
    </row>
    <row r="3722" spans="1:9" ht="15" customHeight="1" x14ac:dyDescent="0.25">
      <c r="A3722" s="27">
        <f t="shared" si="347"/>
        <v>3714</v>
      </c>
      <c r="B3722" s="31" t="str">
        <f>IF(INDEX('Cari-Kasa'!$A:$A,ROW()-6)="","",INDEX('Cari-Kasa'!$A:$A,ROW()-6))</f>
        <v/>
      </c>
      <c r="C3722" s="28" t="str">
        <f>IF(INDEX('Cari-Kasa'!$A:$A,ROW()-6)="","",INDEX('Cari-Kasa'!$C:$C,ROW()-6))</f>
        <v/>
      </c>
      <c r="D3722" s="29" t="str">
        <f>IF(INDEX('Cari-Kasa'!$A:$A,ROW()-6)="","",INDEX('Cari-Kasa'!$D:$D,ROW()-6))</f>
        <v/>
      </c>
      <c r="E3722" s="30" t="e">
        <f t="shared" ref="E3722:E3785" si="352">(E3721+C3722)-D3722</f>
        <v>#VALUE!</v>
      </c>
      <c r="F3722" s="33" t="e">
        <f t="shared" si="348"/>
        <v>#VALUE!</v>
      </c>
      <c r="G3722" s="5">
        <f t="shared" ca="1" si="349"/>
        <v>39.75</v>
      </c>
      <c r="H3722" s="11" t="e">
        <f t="shared" si="350"/>
        <v>#VALUE!</v>
      </c>
      <c r="I3722" s="6">
        <f t="shared" si="351"/>
        <v>0</v>
      </c>
    </row>
    <row r="3723" spans="1:9" ht="15" customHeight="1" x14ac:dyDescent="0.25">
      <c r="A3723" s="27">
        <f t="shared" si="347"/>
        <v>3715</v>
      </c>
      <c r="B3723" s="31" t="str">
        <f>IF(INDEX('Cari-Kasa'!$A:$A,ROW()-6)="","",INDEX('Cari-Kasa'!$A:$A,ROW()-6))</f>
        <v/>
      </c>
      <c r="C3723" s="28" t="str">
        <f>IF(INDEX('Cari-Kasa'!$A:$A,ROW()-6)="","",INDEX('Cari-Kasa'!$C:$C,ROW()-6))</f>
        <v/>
      </c>
      <c r="D3723" s="29" t="str">
        <f>IF(INDEX('Cari-Kasa'!$A:$A,ROW()-6)="","",INDEX('Cari-Kasa'!$D:$D,ROW()-6))</f>
        <v/>
      </c>
      <c r="E3723" s="30" t="e">
        <f t="shared" si="352"/>
        <v>#VALUE!</v>
      </c>
      <c r="F3723" s="33" t="e">
        <f t="shared" si="348"/>
        <v>#VALUE!</v>
      </c>
      <c r="G3723" s="5">
        <f t="shared" ca="1" si="349"/>
        <v>39.75</v>
      </c>
      <c r="H3723" s="11" t="e">
        <f t="shared" si="350"/>
        <v>#VALUE!</v>
      </c>
      <c r="I3723" s="6">
        <f t="shared" si="351"/>
        <v>0</v>
      </c>
    </row>
    <row r="3724" spans="1:9" ht="15" customHeight="1" x14ac:dyDescent="0.25">
      <c r="A3724" s="27">
        <f t="shared" si="347"/>
        <v>3716</v>
      </c>
      <c r="B3724" s="31" t="str">
        <f>IF(INDEX('Cari-Kasa'!$A:$A,ROW()-6)="","",INDEX('Cari-Kasa'!$A:$A,ROW()-6))</f>
        <v/>
      </c>
      <c r="C3724" s="28" t="str">
        <f>IF(INDEX('Cari-Kasa'!$A:$A,ROW()-6)="","",INDEX('Cari-Kasa'!$C:$C,ROW()-6))</f>
        <v/>
      </c>
      <c r="D3724" s="29" t="str">
        <f>IF(INDEX('Cari-Kasa'!$A:$A,ROW()-6)="","",INDEX('Cari-Kasa'!$D:$D,ROW()-6))</f>
        <v/>
      </c>
      <c r="E3724" s="30" t="e">
        <f t="shared" si="352"/>
        <v>#VALUE!</v>
      </c>
      <c r="F3724" s="33" t="e">
        <f t="shared" si="348"/>
        <v>#VALUE!</v>
      </c>
      <c r="G3724" s="5">
        <f t="shared" ca="1" si="349"/>
        <v>39.75</v>
      </c>
      <c r="H3724" s="11" t="e">
        <f t="shared" si="350"/>
        <v>#VALUE!</v>
      </c>
      <c r="I3724" s="6">
        <f t="shared" si="351"/>
        <v>0</v>
      </c>
    </row>
    <row r="3725" spans="1:9" ht="15" customHeight="1" x14ac:dyDescent="0.25">
      <c r="A3725" s="27">
        <f t="shared" si="347"/>
        <v>3717</v>
      </c>
      <c r="B3725" s="31" t="str">
        <f>IF(INDEX('Cari-Kasa'!$A:$A,ROW()-6)="","",INDEX('Cari-Kasa'!$A:$A,ROW()-6))</f>
        <v/>
      </c>
      <c r="C3725" s="28" t="str">
        <f>IF(INDEX('Cari-Kasa'!$A:$A,ROW()-6)="","",INDEX('Cari-Kasa'!$C:$C,ROW()-6))</f>
        <v/>
      </c>
      <c r="D3725" s="29" t="str">
        <f>IF(INDEX('Cari-Kasa'!$A:$A,ROW()-6)="","",INDEX('Cari-Kasa'!$D:$D,ROW()-6))</f>
        <v/>
      </c>
      <c r="E3725" s="30" t="e">
        <f t="shared" si="352"/>
        <v>#VALUE!</v>
      </c>
      <c r="F3725" s="33" t="e">
        <f t="shared" si="348"/>
        <v>#VALUE!</v>
      </c>
      <c r="G3725" s="5">
        <f t="shared" ca="1" si="349"/>
        <v>39.75</v>
      </c>
      <c r="H3725" s="11" t="e">
        <f t="shared" si="350"/>
        <v>#VALUE!</v>
      </c>
      <c r="I3725" s="6">
        <f t="shared" si="351"/>
        <v>0</v>
      </c>
    </row>
    <row r="3726" spans="1:9" ht="15" customHeight="1" x14ac:dyDescent="0.25">
      <c r="A3726" s="27">
        <f t="shared" ref="A3726:A3789" si="353">ROW()-8</f>
        <v>3718</v>
      </c>
      <c r="B3726" s="31" t="str">
        <f>IF(INDEX('Cari-Kasa'!$A:$A,ROW()-6)="","",INDEX('Cari-Kasa'!$A:$A,ROW()-6))</f>
        <v/>
      </c>
      <c r="C3726" s="28" t="str">
        <f>IF(INDEX('Cari-Kasa'!$A:$A,ROW()-6)="","",INDEX('Cari-Kasa'!$C:$C,ROW()-6))</f>
        <v/>
      </c>
      <c r="D3726" s="29" t="str">
        <f>IF(INDEX('Cari-Kasa'!$A:$A,ROW()-6)="","",INDEX('Cari-Kasa'!$D:$D,ROW()-6))</f>
        <v/>
      </c>
      <c r="E3726" s="30" t="e">
        <f t="shared" si="352"/>
        <v>#VALUE!</v>
      </c>
      <c r="F3726" s="33" t="e">
        <f t="shared" si="348"/>
        <v>#VALUE!</v>
      </c>
      <c r="G3726" s="5">
        <f t="shared" ca="1" si="349"/>
        <v>39.75</v>
      </c>
      <c r="H3726" s="11" t="e">
        <f t="shared" si="350"/>
        <v>#VALUE!</v>
      </c>
      <c r="I3726" s="6">
        <f t="shared" si="351"/>
        <v>0</v>
      </c>
    </row>
    <row r="3727" spans="1:9" ht="15" customHeight="1" x14ac:dyDescent="0.25">
      <c r="A3727" s="27">
        <f t="shared" si="353"/>
        <v>3719</v>
      </c>
      <c r="B3727" s="31" t="str">
        <f>IF(INDEX('Cari-Kasa'!$A:$A,ROW()-6)="","",INDEX('Cari-Kasa'!$A:$A,ROW()-6))</f>
        <v/>
      </c>
      <c r="C3727" s="28" t="str">
        <f>IF(INDEX('Cari-Kasa'!$A:$A,ROW()-6)="","",INDEX('Cari-Kasa'!$C:$C,ROW()-6))</f>
        <v/>
      </c>
      <c r="D3727" s="29" t="str">
        <f>IF(INDEX('Cari-Kasa'!$A:$A,ROW()-6)="","",INDEX('Cari-Kasa'!$D:$D,ROW()-6))</f>
        <v/>
      </c>
      <c r="E3727" s="30" t="e">
        <f t="shared" si="352"/>
        <v>#VALUE!</v>
      </c>
      <c r="F3727" s="33" t="e">
        <f t="shared" si="348"/>
        <v>#VALUE!</v>
      </c>
      <c r="G3727" s="5">
        <f t="shared" ca="1" si="349"/>
        <v>39.75</v>
      </c>
      <c r="H3727" s="11" t="e">
        <f t="shared" si="350"/>
        <v>#VALUE!</v>
      </c>
      <c r="I3727" s="6">
        <f t="shared" si="351"/>
        <v>0</v>
      </c>
    </row>
    <row r="3728" spans="1:9" ht="15" customHeight="1" x14ac:dyDescent="0.25">
      <c r="A3728" s="27">
        <f t="shared" si="353"/>
        <v>3720</v>
      </c>
      <c r="B3728" s="31" t="str">
        <f>IF(INDEX('Cari-Kasa'!$A:$A,ROW()-6)="","",INDEX('Cari-Kasa'!$A:$A,ROW()-6))</f>
        <v/>
      </c>
      <c r="C3728" s="28" t="str">
        <f>IF(INDEX('Cari-Kasa'!$A:$A,ROW()-6)="","",INDEX('Cari-Kasa'!$C:$C,ROW()-6))</f>
        <v/>
      </c>
      <c r="D3728" s="29" t="str">
        <f>IF(INDEX('Cari-Kasa'!$A:$A,ROW()-6)="","",INDEX('Cari-Kasa'!$D:$D,ROW()-6))</f>
        <v/>
      </c>
      <c r="E3728" s="30" t="e">
        <f t="shared" si="352"/>
        <v>#VALUE!</v>
      </c>
      <c r="F3728" s="33" t="e">
        <f t="shared" si="348"/>
        <v>#VALUE!</v>
      </c>
      <c r="G3728" s="5">
        <f t="shared" ca="1" si="349"/>
        <v>39.75</v>
      </c>
      <c r="H3728" s="11" t="e">
        <f t="shared" si="350"/>
        <v>#VALUE!</v>
      </c>
      <c r="I3728" s="6">
        <f t="shared" si="351"/>
        <v>0</v>
      </c>
    </row>
    <row r="3729" spans="1:9" ht="15" customHeight="1" x14ac:dyDescent="0.25">
      <c r="A3729" s="27">
        <f t="shared" si="353"/>
        <v>3721</v>
      </c>
      <c r="B3729" s="31" t="str">
        <f>IF(INDEX('Cari-Kasa'!$A:$A,ROW()-6)="","",INDEX('Cari-Kasa'!$A:$A,ROW()-6))</f>
        <v/>
      </c>
      <c r="C3729" s="28" t="str">
        <f>IF(INDEX('Cari-Kasa'!$A:$A,ROW()-6)="","",INDEX('Cari-Kasa'!$C:$C,ROW()-6))</f>
        <v/>
      </c>
      <c r="D3729" s="29" t="str">
        <f>IF(INDEX('Cari-Kasa'!$A:$A,ROW()-6)="","",INDEX('Cari-Kasa'!$D:$D,ROW()-6))</f>
        <v/>
      </c>
      <c r="E3729" s="30" t="e">
        <f t="shared" si="352"/>
        <v>#VALUE!</v>
      </c>
      <c r="F3729" s="33" t="e">
        <f t="shared" si="348"/>
        <v>#VALUE!</v>
      </c>
      <c r="G3729" s="5">
        <f t="shared" ca="1" si="349"/>
        <v>39.75</v>
      </c>
      <c r="H3729" s="11" t="e">
        <f t="shared" si="350"/>
        <v>#VALUE!</v>
      </c>
      <c r="I3729" s="6">
        <f t="shared" si="351"/>
        <v>0</v>
      </c>
    </row>
    <row r="3730" spans="1:9" ht="15" customHeight="1" x14ac:dyDescent="0.25">
      <c r="A3730" s="27">
        <f t="shared" si="353"/>
        <v>3722</v>
      </c>
      <c r="B3730" s="31" t="str">
        <f>IF(INDEX('Cari-Kasa'!$A:$A,ROW()-6)="","",INDEX('Cari-Kasa'!$A:$A,ROW()-6))</f>
        <v/>
      </c>
      <c r="C3730" s="28" t="str">
        <f>IF(INDEX('Cari-Kasa'!$A:$A,ROW()-6)="","",INDEX('Cari-Kasa'!$C:$C,ROW()-6))</f>
        <v/>
      </c>
      <c r="D3730" s="29" t="str">
        <f>IF(INDEX('Cari-Kasa'!$A:$A,ROW()-6)="","",INDEX('Cari-Kasa'!$D:$D,ROW()-6))</f>
        <v/>
      </c>
      <c r="E3730" s="30" t="e">
        <f t="shared" si="352"/>
        <v>#VALUE!</v>
      </c>
      <c r="F3730" s="33" t="e">
        <f t="shared" si="348"/>
        <v>#VALUE!</v>
      </c>
      <c r="G3730" s="5">
        <f t="shared" ca="1" si="349"/>
        <v>39.75</v>
      </c>
      <c r="H3730" s="11" t="e">
        <f t="shared" si="350"/>
        <v>#VALUE!</v>
      </c>
      <c r="I3730" s="6">
        <f t="shared" si="351"/>
        <v>0</v>
      </c>
    </row>
    <row r="3731" spans="1:9" ht="15" customHeight="1" x14ac:dyDescent="0.25">
      <c r="A3731" s="27">
        <f t="shared" si="353"/>
        <v>3723</v>
      </c>
      <c r="B3731" s="31" t="str">
        <f>IF(INDEX('Cari-Kasa'!$A:$A,ROW()-6)="","",INDEX('Cari-Kasa'!$A:$A,ROW()-6))</f>
        <v/>
      </c>
      <c r="C3731" s="28" t="str">
        <f>IF(INDEX('Cari-Kasa'!$A:$A,ROW()-6)="","",INDEX('Cari-Kasa'!$C:$C,ROW()-6))</f>
        <v/>
      </c>
      <c r="D3731" s="29" t="str">
        <f>IF(INDEX('Cari-Kasa'!$A:$A,ROW()-6)="","",INDEX('Cari-Kasa'!$D:$D,ROW()-6))</f>
        <v/>
      </c>
      <c r="E3731" s="30" t="e">
        <f t="shared" si="352"/>
        <v>#VALUE!</v>
      </c>
      <c r="F3731" s="33" t="e">
        <f t="shared" si="348"/>
        <v>#VALUE!</v>
      </c>
      <c r="G3731" s="5">
        <f t="shared" ca="1" si="349"/>
        <v>39.75</v>
      </c>
      <c r="H3731" s="11" t="e">
        <f t="shared" si="350"/>
        <v>#VALUE!</v>
      </c>
      <c r="I3731" s="6">
        <f t="shared" si="351"/>
        <v>0</v>
      </c>
    </row>
    <row r="3732" spans="1:9" ht="15" customHeight="1" x14ac:dyDescent="0.25">
      <c r="A3732" s="27">
        <f t="shared" si="353"/>
        <v>3724</v>
      </c>
      <c r="B3732" s="31" t="str">
        <f>IF(INDEX('Cari-Kasa'!$A:$A,ROW()-6)="","",INDEX('Cari-Kasa'!$A:$A,ROW()-6))</f>
        <v/>
      </c>
      <c r="C3732" s="28" t="str">
        <f>IF(INDEX('Cari-Kasa'!$A:$A,ROW()-6)="","",INDEX('Cari-Kasa'!$C:$C,ROW()-6))</f>
        <v/>
      </c>
      <c r="D3732" s="29" t="str">
        <f>IF(INDEX('Cari-Kasa'!$A:$A,ROW()-6)="","",INDEX('Cari-Kasa'!$D:$D,ROW()-6))</f>
        <v/>
      </c>
      <c r="E3732" s="30" t="e">
        <f t="shared" si="352"/>
        <v>#VALUE!</v>
      </c>
      <c r="F3732" s="33" t="e">
        <f t="shared" si="348"/>
        <v>#VALUE!</v>
      </c>
      <c r="G3732" s="5">
        <f t="shared" ca="1" si="349"/>
        <v>39.75</v>
      </c>
      <c r="H3732" s="11" t="e">
        <f t="shared" si="350"/>
        <v>#VALUE!</v>
      </c>
      <c r="I3732" s="6">
        <f t="shared" si="351"/>
        <v>0</v>
      </c>
    </row>
    <row r="3733" spans="1:9" ht="15" customHeight="1" x14ac:dyDescent="0.25">
      <c r="A3733" s="27">
        <f t="shared" si="353"/>
        <v>3725</v>
      </c>
      <c r="B3733" s="31" t="str">
        <f>IF(INDEX('Cari-Kasa'!$A:$A,ROW()-6)="","",INDEX('Cari-Kasa'!$A:$A,ROW()-6))</f>
        <v/>
      </c>
      <c r="C3733" s="28" t="str">
        <f>IF(INDEX('Cari-Kasa'!$A:$A,ROW()-6)="","",INDEX('Cari-Kasa'!$C:$C,ROW()-6))</f>
        <v/>
      </c>
      <c r="D3733" s="29" t="str">
        <f>IF(INDEX('Cari-Kasa'!$A:$A,ROW()-6)="","",INDEX('Cari-Kasa'!$D:$D,ROW()-6))</f>
        <v/>
      </c>
      <c r="E3733" s="30" t="e">
        <f t="shared" si="352"/>
        <v>#VALUE!</v>
      </c>
      <c r="F3733" s="33" t="e">
        <f t="shared" si="348"/>
        <v>#VALUE!</v>
      </c>
      <c r="G3733" s="5">
        <f t="shared" ca="1" si="349"/>
        <v>39.75</v>
      </c>
      <c r="H3733" s="11" t="e">
        <f t="shared" si="350"/>
        <v>#VALUE!</v>
      </c>
      <c r="I3733" s="6">
        <f t="shared" si="351"/>
        <v>0</v>
      </c>
    </row>
    <row r="3734" spans="1:9" ht="15" customHeight="1" x14ac:dyDescent="0.25">
      <c r="A3734" s="27">
        <f t="shared" si="353"/>
        <v>3726</v>
      </c>
      <c r="B3734" s="31" t="str">
        <f>IF(INDEX('Cari-Kasa'!$A:$A,ROW()-6)="","",INDEX('Cari-Kasa'!$A:$A,ROW()-6))</f>
        <v/>
      </c>
      <c r="C3734" s="28" t="str">
        <f>IF(INDEX('Cari-Kasa'!$A:$A,ROW()-6)="","",INDEX('Cari-Kasa'!$C:$C,ROW()-6))</f>
        <v/>
      </c>
      <c r="D3734" s="29" t="str">
        <f>IF(INDEX('Cari-Kasa'!$A:$A,ROW()-6)="","",INDEX('Cari-Kasa'!$D:$D,ROW()-6))</f>
        <v/>
      </c>
      <c r="E3734" s="30" t="e">
        <f t="shared" si="352"/>
        <v>#VALUE!</v>
      </c>
      <c r="F3734" s="33" t="e">
        <f t="shared" si="348"/>
        <v>#VALUE!</v>
      </c>
      <c r="G3734" s="5">
        <f t="shared" ca="1" si="349"/>
        <v>39.75</v>
      </c>
      <c r="H3734" s="11" t="e">
        <f t="shared" si="350"/>
        <v>#VALUE!</v>
      </c>
      <c r="I3734" s="6">
        <f t="shared" si="351"/>
        <v>0</v>
      </c>
    </row>
    <row r="3735" spans="1:9" ht="15" customHeight="1" x14ac:dyDescent="0.25">
      <c r="A3735" s="27">
        <f t="shared" si="353"/>
        <v>3727</v>
      </c>
      <c r="B3735" s="31" t="str">
        <f>IF(INDEX('Cari-Kasa'!$A:$A,ROW()-6)="","",INDEX('Cari-Kasa'!$A:$A,ROW()-6))</f>
        <v/>
      </c>
      <c r="C3735" s="28" t="str">
        <f>IF(INDEX('Cari-Kasa'!$A:$A,ROW()-6)="","",INDEX('Cari-Kasa'!$C:$C,ROW()-6))</f>
        <v/>
      </c>
      <c r="D3735" s="29" t="str">
        <f>IF(INDEX('Cari-Kasa'!$A:$A,ROW()-6)="","",INDEX('Cari-Kasa'!$D:$D,ROW()-6))</f>
        <v/>
      </c>
      <c r="E3735" s="30" t="e">
        <f t="shared" si="352"/>
        <v>#VALUE!</v>
      </c>
      <c r="F3735" s="33" t="e">
        <f t="shared" si="348"/>
        <v>#VALUE!</v>
      </c>
      <c r="G3735" s="5">
        <f t="shared" ca="1" si="349"/>
        <v>39.75</v>
      </c>
      <c r="H3735" s="11" t="e">
        <f t="shared" si="350"/>
        <v>#VALUE!</v>
      </c>
      <c r="I3735" s="6">
        <f t="shared" si="351"/>
        <v>0</v>
      </c>
    </row>
    <row r="3736" spans="1:9" ht="15" customHeight="1" x14ac:dyDescent="0.25">
      <c r="A3736" s="27">
        <f t="shared" si="353"/>
        <v>3728</v>
      </c>
      <c r="B3736" s="31" t="str">
        <f>IF(INDEX('Cari-Kasa'!$A:$A,ROW()-6)="","",INDEX('Cari-Kasa'!$A:$A,ROW()-6))</f>
        <v/>
      </c>
      <c r="C3736" s="28" t="str">
        <f>IF(INDEX('Cari-Kasa'!$A:$A,ROW()-6)="","",INDEX('Cari-Kasa'!$C:$C,ROW()-6))</f>
        <v/>
      </c>
      <c r="D3736" s="29" t="str">
        <f>IF(INDEX('Cari-Kasa'!$A:$A,ROW()-6)="","",INDEX('Cari-Kasa'!$D:$D,ROW()-6))</f>
        <v/>
      </c>
      <c r="E3736" s="30" t="e">
        <f t="shared" si="352"/>
        <v>#VALUE!</v>
      </c>
      <c r="F3736" s="33" t="e">
        <f t="shared" si="348"/>
        <v>#VALUE!</v>
      </c>
      <c r="G3736" s="5">
        <f t="shared" ca="1" si="349"/>
        <v>39.75</v>
      </c>
      <c r="H3736" s="11" t="e">
        <f t="shared" si="350"/>
        <v>#VALUE!</v>
      </c>
      <c r="I3736" s="6">
        <f t="shared" si="351"/>
        <v>0</v>
      </c>
    </row>
    <row r="3737" spans="1:9" ht="15" customHeight="1" x14ac:dyDescent="0.25">
      <c r="A3737" s="27">
        <f t="shared" si="353"/>
        <v>3729</v>
      </c>
      <c r="B3737" s="31" t="str">
        <f>IF(INDEX('Cari-Kasa'!$A:$A,ROW()-6)="","",INDEX('Cari-Kasa'!$A:$A,ROW()-6))</f>
        <v/>
      </c>
      <c r="C3737" s="28" t="str">
        <f>IF(INDEX('Cari-Kasa'!$A:$A,ROW()-6)="","",INDEX('Cari-Kasa'!$C:$C,ROW()-6))</f>
        <v/>
      </c>
      <c r="D3737" s="29" t="str">
        <f>IF(INDEX('Cari-Kasa'!$A:$A,ROW()-6)="","",INDEX('Cari-Kasa'!$D:$D,ROW()-6))</f>
        <v/>
      </c>
      <c r="E3737" s="30" t="e">
        <f t="shared" si="352"/>
        <v>#VALUE!</v>
      </c>
      <c r="F3737" s="33" t="e">
        <f t="shared" si="348"/>
        <v>#VALUE!</v>
      </c>
      <c r="G3737" s="5">
        <f t="shared" ca="1" si="349"/>
        <v>39.75</v>
      </c>
      <c r="H3737" s="11" t="e">
        <f t="shared" si="350"/>
        <v>#VALUE!</v>
      </c>
      <c r="I3737" s="6">
        <f t="shared" si="351"/>
        <v>0</v>
      </c>
    </row>
    <row r="3738" spans="1:9" ht="15" customHeight="1" x14ac:dyDescent="0.25">
      <c r="A3738" s="27">
        <f t="shared" si="353"/>
        <v>3730</v>
      </c>
      <c r="B3738" s="31" t="str">
        <f>IF(INDEX('Cari-Kasa'!$A:$A,ROW()-6)="","",INDEX('Cari-Kasa'!$A:$A,ROW()-6))</f>
        <v/>
      </c>
      <c r="C3738" s="28" t="str">
        <f>IF(INDEX('Cari-Kasa'!$A:$A,ROW()-6)="","",INDEX('Cari-Kasa'!$C:$C,ROW()-6))</f>
        <v/>
      </c>
      <c r="D3738" s="29" t="str">
        <f>IF(INDEX('Cari-Kasa'!$A:$A,ROW()-6)="","",INDEX('Cari-Kasa'!$D:$D,ROW()-6))</f>
        <v/>
      </c>
      <c r="E3738" s="30" t="e">
        <f t="shared" si="352"/>
        <v>#VALUE!</v>
      </c>
      <c r="F3738" s="33" t="e">
        <f t="shared" si="348"/>
        <v>#VALUE!</v>
      </c>
      <c r="G3738" s="5">
        <f t="shared" ca="1" si="349"/>
        <v>39.75</v>
      </c>
      <c r="H3738" s="11" t="e">
        <f t="shared" si="350"/>
        <v>#VALUE!</v>
      </c>
      <c r="I3738" s="6">
        <f t="shared" si="351"/>
        <v>0</v>
      </c>
    </row>
    <row r="3739" spans="1:9" ht="15" customHeight="1" x14ac:dyDescent="0.25">
      <c r="A3739" s="27">
        <f t="shared" si="353"/>
        <v>3731</v>
      </c>
      <c r="B3739" s="31" t="str">
        <f>IF(INDEX('Cari-Kasa'!$A:$A,ROW()-6)="","",INDEX('Cari-Kasa'!$A:$A,ROW()-6))</f>
        <v/>
      </c>
      <c r="C3739" s="28" t="str">
        <f>IF(INDEX('Cari-Kasa'!$A:$A,ROW()-6)="","",INDEX('Cari-Kasa'!$C:$C,ROW()-6))</f>
        <v/>
      </c>
      <c r="D3739" s="29" t="str">
        <f>IF(INDEX('Cari-Kasa'!$A:$A,ROW()-6)="","",INDEX('Cari-Kasa'!$D:$D,ROW()-6))</f>
        <v/>
      </c>
      <c r="E3739" s="30" t="e">
        <f t="shared" si="352"/>
        <v>#VALUE!</v>
      </c>
      <c r="F3739" s="33" t="e">
        <f t="shared" si="348"/>
        <v>#VALUE!</v>
      </c>
      <c r="G3739" s="5">
        <f t="shared" ca="1" si="349"/>
        <v>39.75</v>
      </c>
      <c r="H3739" s="11" t="e">
        <f t="shared" si="350"/>
        <v>#VALUE!</v>
      </c>
      <c r="I3739" s="6">
        <f t="shared" si="351"/>
        <v>0</v>
      </c>
    </row>
    <row r="3740" spans="1:9" ht="15" customHeight="1" x14ac:dyDescent="0.25">
      <c r="A3740" s="27">
        <f t="shared" si="353"/>
        <v>3732</v>
      </c>
      <c r="B3740" s="31" t="str">
        <f>IF(INDEX('Cari-Kasa'!$A:$A,ROW()-6)="","",INDEX('Cari-Kasa'!$A:$A,ROW()-6))</f>
        <v/>
      </c>
      <c r="C3740" s="28" t="str">
        <f>IF(INDEX('Cari-Kasa'!$A:$A,ROW()-6)="","",INDEX('Cari-Kasa'!$C:$C,ROW()-6))</f>
        <v/>
      </c>
      <c r="D3740" s="29" t="str">
        <f>IF(INDEX('Cari-Kasa'!$A:$A,ROW()-6)="","",INDEX('Cari-Kasa'!$D:$D,ROW()-6))</f>
        <v/>
      </c>
      <c r="E3740" s="30" t="e">
        <f t="shared" si="352"/>
        <v>#VALUE!</v>
      </c>
      <c r="F3740" s="33" t="e">
        <f t="shared" si="348"/>
        <v>#VALUE!</v>
      </c>
      <c r="G3740" s="5">
        <f t="shared" ca="1" si="349"/>
        <v>39.75</v>
      </c>
      <c r="H3740" s="11" t="e">
        <f t="shared" si="350"/>
        <v>#VALUE!</v>
      </c>
      <c r="I3740" s="6">
        <f t="shared" si="351"/>
        <v>0</v>
      </c>
    </row>
    <row r="3741" spans="1:9" ht="15" customHeight="1" x14ac:dyDescent="0.25">
      <c r="A3741" s="27">
        <f t="shared" si="353"/>
        <v>3733</v>
      </c>
      <c r="B3741" s="31" t="str">
        <f>IF(INDEX('Cari-Kasa'!$A:$A,ROW()-6)="","",INDEX('Cari-Kasa'!$A:$A,ROW()-6))</f>
        <v/>
      </c>
      <c r="C3741" s="28" t="str">
        <f>IF(INDEX('Cari-Kasa'!$A:$A,ROW()-6)="","",INDEX('Cari-Kasa'!$C:$C,ROW()-6))</f>
        <v/>
      </c>
      <c r="D3741" s="29" t="str">
        <f>IF(INDEX('Cari-Kasa'!$A:$A,ROW()-6)="","",INDEX('Cari-Kasa'!$D:$D,ROW()-6))</f>
        <v/>
      </c>
      <c r="E3741" s="30" t="e">
        <f t="shared" si="352"/>
        <v>#VALUE!</v>
      </c>
      <c r="F3741" s="33" t="e">
        <f t="shared" si="348"/>
        <v>#VALUE!</v>
      </c>
      <c r="G3741" s="5">
        <f t="shared" ca="1" si="349"/>
        <v>39.75</v>
      </c>
      <c r="H3741" s="11" t="e">
        <f t="shared" si="350"/>
        <v>#VALUE!</v>
      </c>
      <c r="I3741" s="6">
        <f t="shared" si="351"/>
        <v>0</v>
      </c>
    </row>
    <row r="3742" spans="1:9" ht="15" customHeight="1" x14ac:dyDescent="0.25">
      <c r="A3742" s="27">
        <f t="shared" si="353"/>
        <v>3734</v>
      </c>
      <c r="B3742" s="31" t="str">
        <f>IF(INDEX('Cari-Kasa'!$A:$A,ROW()-6)="","",INDEX('Cari-Kasa'!$A:$A,ROW()-6))</f>
        <v/>
      </c>
      <c r="C3742" s="28" t="str">
        <f>IF(INDEX('Cari-Kasa'!$A:$A,ROW()-6)="","",INDEX('Cari-Kasa'!$C:$C,ROW()-6))</f>
        <v/>
      </c>
      <c r="D3742" s="29" t="str">
        <f>IF(INDEX('Cari-Kasa'!$A:$A,ROW()-6)="","",INDEX('Cari-Kasa'!$D:$D,ROW()-6))</f>
        <v/>
      </c>
      <c r="E3742" s="30" t="e">
        <f t="shared" si="352"/>
        <v>#VALUE!</v>
      </c>
      <c r="F3742" s="33" t="e">
        <f t="shared" si="348"/>
        <v>#VALUE!</v>
      </c>
      <c r="G3742" s="5">
        <f t="shared" ca="1" si="349"/>
        <v>39.75</v>
      </c>
      <c r="H3742" s="11" t="e">
        <f t="shared" si="350"/>
        <v>#VALUE!</v>
      </c>
      <c r="I3742" s="6">
        <f t="shared" si="351"/>
        <v>0</v>
      </c>
    </row>
    <row r="3743" spans="1:9" ht="15" customHeight="1" x14ac:dyDescent="0.25">
      <c r="A3743" s="27">
        <f t="shared" si="353"/>
        <v>3735</v>
      </c>
      <c r="B3743" s="31" t="str">
        <f>IF(INDEX('Cari-Kasa'!$A:$A,ROW()-6)="","",INDEX('Cari-Kasa'!$A:$A,ROW()-6))</f>
        <v/>
      </c>
      <c r="C3743" s="28" t="str">
        <f>IF(INDEX('Cari-Kasa'!$A:$A,ROW()-6)="","",INDEX('Cari-Kasa'!$C:$C,ROW()-6))</f>
        <v/>
      </c>
      <c r="D3743" s="29" t="str">
        <f>IF(INDEX('Cari-Kasa'!$A:$A,ROW()-6)="","",INDEX('Cari-Kasa'!$D:$D,ROW()-6))</f>
        <v/>
      </c>
      <c r="E3743" s="30" t="e">
        <f t="shared" si="352"/>
        <v>#VALUE!</v>
      </c>
      <c r="F3743" s="33" t="e">
        <f t="shared" si="348"/>
        <v>#VALUE!</v>
      </c>
      <c r="G3743" s="5">
        <f t="shared" ca="1" si="349"/>
        <v>39.75</v>
      </c>
      <c r="H3743" s="11" t="e">
        <f t="shared" si="350"/>
        <v>#VALUE!</v>
      </c>
      <c r="I3743" s="6">
        <f t="shared" si="351"/>
        <v>0</v>
      </c>
    </row>
    <row r="3744" spans="1:9" ht="15" customHeight="1" x14ac:dyDescent="0.25">
      <c r="A3744" s="27">
        <f t="shared" si="353"/>
        <v>3736</v>
      </c>
      <c r="B3744" s="31" t="str">
        <f>IF(INDEX('Cari-Kasa'!$A:$A,ROW()-6)="","",INDEX('Cari-Kasa'!$A:$A,ROW()-6))</f>
        <v/>
      </c>
      <c r="C3744" s="28" t="str">
        <f>IF(INDEX('Cari-Kasa'!$A:$A,ROW()-6)="","",INDEX('Cari-Kasa'!$C:$C,ROW()-6))</f>
        <v/>
      </c>
      <c r="D3744" s="29" t="str">
        <f>IF(INDEX('Cari-Kasa'!$A:$A,ROW()-6)="","",INDEX('Cari-Kasa'!$D:$D,ROW()-6))</f>
        <v/>
      </c>
      <c r="E3744" s="30" t="e">
        <f t="shared" si="352"/>
        <v>#VALUE!</v>
      </c>
      <c r="F3744" s="33" t="e">
        <f t="shared" si="348"/>
        <v>#VALUE!</v>
      </c>
      <c r="G3744" s="5">
        <f t="shared" ca="1" si="349"/>
        <v>39.75</v>
      </c>
      <c r="H3744" s="11" t="e">
        <f t="shared" si="350"/>
        <v>#VALUE!</v>
      </c>
      <c r="I3744" s="6">
        <f t="shared" si="351"/>
        <v>0</v>
      </c>
    </row>
    <row r="3745" spans="1:9" ht="15" customHeight="1" x14ac:dyDescent="0.25">
      <c r="A3745" s="27">
        <f t="shared" si="353"/>
        <v>3737</v>
      </c>
      <c r="B3745" s="31" t="str">
        <f>IF(INDEX('Cari-Kasa'!$A:$A,ROW()-6)="","",INDEX('Cari-Kasa'!$A:$A,ROW()-6))</f>
        <v/>
      </c>
      <c r="C3745" s="28" t="str">
        <f>IF(INDEX('Cari-Kasa'!$A:$A,ROW()-6)="","",INDEX('Cari-Kasa'!$C:$C,ROW()-6))</f>
        <v/>
      </c>
      <c r="D3745" s="29" t="str">
        <f>IF(INDEX('Cari-Kasa'!$A:$A,ROW()-6)="","",INDEX('Cari-Kasa'!$D:$D,ROW()-6))</f>
        <v/>
      </c>
      <c r="E3745" s="30" t="e">
        <f t="shared" si="352"/>
        <v>#VALUE!</v>
      </c>
      <c r="F3745" s="33" t="e">
        <f t="shared" si="348"/>
        <v>#VALUE!</v>
      </c>
      <c r="G3745" s="5">
        <f t="shared" ca="1" si="349"/>
        <v>39.75</v>
      </c>
      <c r="H3745" s="11" t="e">
        <f t="shared" si="350"/>
        <v>#VALUE!</v>
      </c>
      <c r="I3745" s="6">
        <f t="shared" si="351"/>
        <v>0</v>
      </c>
    </row>
    <row r="3746" spans="1:9" ht="15" customHeight="1" x14ac:dyDescent="0.25">
      <c r="A3746" s="27">
        <f t="shared" si="353"/>
        <v>3738</v>
      </c>
      <c r="B3746" s="31" t="str">
        <f>IF(INDEX('Cari-Kasa'!$A:$A,ROW()-6)="","",INDEX('Cari-Kasa'!$A:$A,ROW()-6))</f>
        <v/>
      </c>
      <c r="C3746" s="28" t="str">
        <f>IF(INDEX('Cari-Kasa'!$A:$A,ROW()-6)="","",INDEX('Cari-Kasa'!$C:$C,ROW()-6))</f>
        <v/>
      </c>
      <c r="D3746" s="29" t="str">
        <f>IF(INDEX('Cari-Kasa'!$A:$A,ROW()-6)="","",INDEX('Cari-Kasa'!$D:$D,ROW()-6))</f>
        <v/>
      </c>
      <c r="E3746" s="30" t="e">
        <f t="shared" si="352"/>
        <v>#VALUE!</v>
      </c>
      <c r="F3746" s="33" t="e">
        <f t="shared" si="348"/>
        <v>#VALUE!</v>
      </c>
      <c r="G3746" s="5">
        <f t="shared" ca="1" si="349"/>
        <v>39.75</v>
      </c>
      <c r="H3746" s="11" t="e">
        <f t="shared" si="350"/>
        <v>#VALUE!</v>
      </c>
      <c r="I3746" s="6">
        <f t="shared" si="351"/>
        <v>0</v>
      </c>
    </row>
    <row r="3747" spans="1:9" ht="15" customHeight="1" x14ac:dyDescent="0.25">
      <c r="A3747" s="27">
        <f t="shared" si="353"/>
        <v>3739</v>
      </c>
      <c r="B3747" s="31" t="str">
        <f>IF(INDEX('Cari-Kasa'!$A:$A,ROW()-6)="","",INDEX('Cari-Kasa'!$A:$A,ROW()-6))</f>
        <v/>
      </c>
      <c r="C3747" s="28" t="str">
        <f>IF(INDEX('Cari-Kasa'!$A:$A,ROW()-6)="","",INDEX('Cari-Kasa'!$C:$C,ROW()-6))</f>
        <v/>
      </c>
      <c r="D3747" s="29" t="str">
        <f>IF(INDEX('Cari-Kasa'!$A:$A,ROW()-6)="","",INDEX('Cari-Kasa'!$D:$D,ROW()-6))</f>
        <v/>
      </c>
      <c r="E3747" s="30" t="e">
        <f t="shared" si="352"/>
        <v>#VALUE!</v>
      </c>
      <c r="F3747" s="33" t="e">
        <f t="shared" si="348"/>
        <v>#VALUE!</v>
      </c>
      <c r="G3747" s="5">
        <f t="shared" ca="1" si="349"/>
        <v>39.75</v>
      </c>
      <c r="H3747" s="11" t="e">
        <f t="shared" si="350"/>
        <v>#VALUE!</v>
      </c>
      <c r="I3747" s="6">
        <f t="shared" si="351"/>
        <v>0</v>
      </c>
    </row>
    <row r="3748" spans="1:9" ht="15" customHeight="1" x14ac:dyDescent="0.25">
      <c r="A3748" s="27">
        <f t="shared" si="353"/>
        <v>3740</v>
      </c>
      <c r="B3748" s="31" t="str">
        <f>IF(INDEX('Cari-Kasa'!$A:$A,ROW()-6)="","",INDEX('Cari-Kasa'!$A:$A,ROW()-6))</f>
        <v/>
      </c>
      <c r="C3748" s="28" t="str">
        <f>IF(INDEX('Cari-Kasa'!$A:$A,ROW()-6)="","",INDEX('Cari-Kasa'!$C:$C,ROW()-6))</f>
        <v/>
      </c>
      <c r="D3748" s="29" t="str">
        <f>IF(INDEX('Cari-Kasa'!$A:$A,ROW()-6)="","",INDEX('Cari-Kasa'!$D:$D,ROW()-6))</f>
        <v/>
      </c>
      <c r="E3748" s="30" t="e">
        <f t="shared" si="352"/>
        <v>#VALUE!</v>
      </c>
      <c r="F3748" s="33" t="e">
        <f t="shared" si="348"/>
        <v>#VALUE!</v>
      </c>
      <c r="G3748" s="5">
        <f t="shared" ca="1" si="349"/>
        <v>39.75</v>
      </c>
      <c r="H3748" s="11" t="e">
        <f t="shared" si="350"/>
        <v>#VALUE!</v>
      </c>
      <c r="I3748" s="6">
        <f t="shared" si="351"/>
        <v>0</v>
      </c>
    </row>
    <row r="3749" spans="1:9" ht="15" customHeight="1" x14ac:dyDescent="0.25">
      <c r="A3749" s="27">
        <f t="shared" si="353"/>
        <v>3741</v>
      </c>
      <c r="B3749" s="31" t="str">
        <f>IF(INDEX('Cari-Kasa'!$A:$A,ROW()-6)="","",INDEX('Cari-Kasa'!$A:$A,ROW()-6))</f>
        <v/>
      </c>
      <c r="C3749" s="28" t="str">
        <f>IF(INDEX('Cari-Kasa'!$A:$A,ROW()-6)="","",INDEX('Cari-Kasa'!$C:$C,ROW()-6))</f>
        <v/>
      </c>
      <c r="D3749" s="29" t="str">
        <f>IF(INDEX('Cari-Kasa'!$A:$A,ROW()-6)="","",INDEX('Cari-Kasa'!$D:$D,ROW()-6))</f>
        <v/>
      </c>
      <c r="E3749" s="30" t="e">
        <f t="shared" si="352"/>
        <v>#VALUE!</v>
      </c>
      <c r="F3749" s="33" t="e">
        <f t="shared" si="348"/>
        <v>#VALUE!</v>
      </c>
      <c r="G3749" s="5">
        <f t="shared" ca="1" si="349"/>
        <v>39.75</v>
      </c>
      <c r="H3749" s="11" t="e">
        <f t="shared" si="350"/>
        <v>#VALUE!</v>
      </c>
      <c r="I3749" s="6">
        <f t="shared" si="351"/>
        <v>0</v>
      </c>
    </row>
    <row r="3750" spans="1:9" ht="15" customHeight="1" x14ac:dyDescent="0.25">
      <c r="A3750" s="27">
        <f t="shared" si="353"/>
        <v>3742</v>
      </c>
      <c r="B3750" s="31" t="str">
        <f>IF(INDEX('Cari-Kasa'!$A:$A,ROW()-6)="","",INDEX('Cari-Kasa'!$A:$A,ROW()-6))</f>
        <v/>
      </c>
      <c r="C3750" s="28" t="str">
        <f>IF(INDEX('Cari-Kasa'!$A:$A,ROW()-6)="","",INDEX('Cari-Kasa'!$C:$C,ROW()-6))</f>
        <v/>
      </c>
      <c r="D3750" s="29" t="str">
        <f>IF(INDEX('Cari-Kasa'!$A:$A,ROW()-6)="","",INDEX('Cari-Kasa'!$D:$D,ROW()-6))</f>
        <v/>
      </c>
      <c r="E3750" s="30" t="e">
        <f t="shared" si="352"/>
        <v>#VALUE!</v>
      </c>
      <c r="F3750" s="33" t="e">
        <f t="shared" si="348"/>
        <v>#VALUE!</v>
      </c>
      <c r="G3750" s="5">
        <f t="shared" ca="1" si="349"/>
        <v>39.75</v>
      </c>
      <c r="H3750" s="11" t="e">
        <f t="shared" si="350"/>
        <v>#VALUE!</v>
      </c>
      <c r="I3750" s="6">
        <f t="shared" si="351"/>
        <v>0</v>
      </c>
    </row>
    <row r="3751" spans="1:9" ht="15" customHeight="1" x14ac:dyDescent="0.25">
      <c r="A3751" s="27">
        <f t="shared" si="353"/>
        <v>3743</v>
      </c>
      <c r="B3751" s="31" t="str">
        <f>IF(INDEX('Cari-Kasa'!$A:$A,ROW()-6)="","",INDEX('Cari-Kasa'!$A:$A,ROW()-6))</f>
        <v/>
      </c>
      <c r="C3751" s="28" t="str">
        <f>IF(INDEX('Cari-Kasa'!$A:$A,ROW()-6)="","",INDEX('Cari-Kasa'!$C:$C,ROW()-6))</f>
        <v/>
      </c>
      <c r="D3751" s="29" t="str">
        <f>IF(INDEX('Cari-Kasa'!$A:$A,ROW()-6)="","",INDEX('Cari-Kasa'!$D:$D,ROW()-6))</f>
        <v/>
      </c>
      <c r="E3751" s="30" t="e">
        <f t="shared" si="352"/>
        <v>#VALUE!</v>
      </c>
      <c r="F3751" s="33" t="e">
        <f t="shared" si="348"/>
        <v>#VALUE!</v>
      </c>
      <c r="G3751" s="5">
        <f t="shared" ca="1" si="349"/>
        <v>39.75</v>
      </c>
      <c r="H3751" s="11" t="e">
        <f t="shared" si="350"/>
        <v>#VALUE!</v>
      </c>
      <c r="I3751" s="6">
        <f t="shared" si="351"/>
        <v>0</v>
      </c>
    </row>
    <row r="3752" spans="1:9" ht="15" customHeight="1" x14ac:dyDescent="0.25">
      <c r="A3752" s="27">
        <f t="shared" si="353"/>
        <v>3744</v>
      </c>
      <c r="B3752" s="31" t="str">
        <f>IF(INDEX('Cari-Kasa'!$A:$A,ROW()-6)="","",INDEX('Cari-Kasa'!$A:$A,ROW()-6))</f>
        <v/>
      </c>
      <c r="C3752" s="28" t="str">
        <f>IF(INDEX('Cari-Kasa'!$A:$A,ROW()-6)="","",INDEX('Cari-Kasa'!$C:$C,ROW()-6))</f>
        <v/>
      </c>
      <c r="D3752" s="29" t="str">
        <f>IF(INDEX('Cari-Kasa'!$A:$A,ROW()-6)="","",INDEX('Cari-Kasa'!$D:$D,ROW()-6))</f>
        <v/>
      </c>
      <c r="E3752" s="30" t="e">
        <f t="shared" si="352"/>
        <v>#VALUE!</v>
      </c>
      <c r="F3752" s="33" t="e">
        <f t="shared" si="348"/>
        <v>#VALUE!</v>
      </c>
      <c r="G3752" s="5">
        <f t="shared" ca="1" si="349"/>
        <v>39.75</v>
      </c>
      <c r="H3752" s="11" t="e">
        <f t="shared" si="350"/>
        <v>#VALUE!</v>
      </c>
      <c r="I3752" s="6">
        <f t="shared" si="351"/>
        <v>0</v>
      </c>
    </row>
    <row r="3753" spans="1:9" ht="15" customHeight="1" x14ac:dyDescent="0.25">
      <c r="A3753" s="27">
        <f t="shared" si="353"/>
        <v>3745</v>
      </c>
      <c r="B3753" s="31" t="str">
        <f>IF(INDEX('Cari-Kasa'!$A:$A,ROW()-6)="","",INDEX('Cari-Kasa'!$A:$A,ROW()-6))</f>
        <v/>
      </c>
      <c r="C3753" s="28" t="str">
        <f>IF(INDEX('Cari-Kasa'!$A:$A,ROW()-6)="","",INDEX('Cari-Kasa'!$C:$C,ROW()-6))</f>
        <v/>
      </c>
      <c r="D3753" s="29" t="str">
        <f>IF(INDEX('Cari-Kasa'!$A:$A,ROW()-6)="","",INDEX('Cari-Kasa'!$D:$D,ROW()-6))</f>
        <v/>
      </c>
      <c r="E3753" s="30" t="e">
        <f t="shared" si="352"/>
        <v>#VALUE!</v>
      </c>
      <c r="F3753" s="33" t="e">
        <f t="shared" si="348"/>
        <v>#VALUE!</v>
      </c>
      <c r="G3753" s="5">
        <f t="shared" ca="1" si="349"/>
        <v>39.75</v>
      </c>
      <c r="H3753" s="11" t="e">
        <f t="shared" si="350"/>
        <v>#VALUE!</v>
      </c>
      <c r="I3753" s="6">
        <f t="shared" si="351"/>
        <v>0</v>
      </c>
    </row>
    <row r="3754" spans="1:9" ht="15" customHeight="1" x14ac:dyDescent="0.25">
      <c r="A3754" s="27">
        <f t="shared" si="353"/>
        <v>3746</v>
      </c>
      <c r="B3754" s="31" t="str">
        <f>IF(INDEX('Cari-Kasa'!$A:$A,ROW()-6)="","",INDEX('Cari-Kasa'!$A:$A,ROW()-6))</f>
        <v/>
      </c>
      <c r="C3754" s="28" t="str">
        <f>IF(INDEX('Cari-Kasa'!$A:$A,ROW()-6)="","",INDEX('Cari-Kasa'!$C:$C,ROW()-6))</f>
        <v/>
      </c>
      <c r="D3754" s="29" t="str">
        <f>IF(INDEX('Cari-Kasa'!$A:$A,ROW()-6)="","",INDEX('Cari-Kasa'!$D:$D,ROW()-6))</f>
        <v/>
      </c>
      <c r="E3754" s="30" t="e">
        <f t="shared" si="352"/>
        <v>#VALUE!</v>
      </c>
      <c r="F3754" s="33" t="e">
        <f t="shared" si="348"/>
        <v>#VALUE!</v>
      </c>
      <c r="G3754" s="5">
        <f t="shared" ca="1" si="349"/>
        <v>39.75</v>
      </c>
      <c r="H3754" s="11" t="e">
        <f t="shared" si="350"/>
        <v>#VALUE!</v>
      </c>
      <c r="I3754" s="6">
        <f t="shared" si="351"/>
        <v>0</v>
      </c>
    </row>
    <row r="3755" spans="1:9" ht="15" customHeight="1" x14ac:dyDescent="0.25">
      <c r="A3755" s="27">
        <f t="shared" si="353"/>
        <v>3747</v>
      </c>
      <c r="B3755" s="31" t="str">
        <f>IF(INDEX('Cari-Kasa'!$A:$A,ROW()-6)="","",INDEX('Cari-Kasa'!$A:$A,ROW()-6))</f>
        <v/>
      </c>
      <c r="C3755" s="28" t="str">
        <f>IF(INDEX('Cari-Kasa'!$A:$A,ROW()-6)="","",INDEX('Cari-Kasa'!$C:$C,ROW()-6))</f>
        <v/>
      </c>
      <c r="D3755" s="29" t="str">
        <f>IF(INDEX('Cari-Kasa'!$A:$A,ROW()-6)="","",INDEX('Cari-Kasa'!$D:$D,ROW()-6))</f>
        <v/>
      </c>
      <c r="E3755" s="30" t="e">
        <f t="shared" si="352"/>
        <v>#VALUE!</v>
      </c>
      <c r="F3755" s="33" t="e">
        <f t="shared" si="348"/>
        <v>#VALUE!</v>
      </c>
      <c r="G3755" s="5">
        <f t="shared" ca="1" si="349"/>
        <v>39.75</v>
      </c>
      <c r="H3755" s="11" t="e">
        <f t="shared" si="350"/>
        <v>#VALUE!</v>
      </c>
      <c r="I3755" s="6">
        <f t="shared" si="351"/>
        <v>0</v>
      </c>
    </row>
    <row r="3756" spans="1:9" ht="15" customHeight="1" x14ac:dyDescent="0.25">
      <c r="A3756" s="27">
        <f t="shared" si="353"/>
        <v>3748</v>
      </c>
      <c r="B3756" s="31" t="str">
        <f>IF(INDEX('Cari-Kasa'!$A:$A,ROW()-6)="","",INDEX('Cari-Kasa'!$A:$A,ROW()-6))</f>
        <v/>
      </c>
      <c r="C3756" s="28" t="str">
        <f>IF(INDEX('Cari-Kasa'!$A:$A,ROW()-6)="","",INDEX('Cari-Kasa'!$C:$C,ROW()-6))</f>
        <v/>
      </c>
      <c r="D3756" s="29" t="str">
        <f>IF(INDEX('Cari-Kasa'!$A:$A,ROW()-6)="","",INDEX('Cari-Kasa'!$D:$D,ROW()-6))</f>
        <v/>
      </c>
      <c r="E3756" s="30" t="e">
        <f t="shared" si="352"/>
        <v>#VALUE!</v>
      </c>
      <c r="F3756" s="33" t="e">
        <f t="shared" si="348"/>
        <v>#VALUE!</v>
      </c>
      <c r="G3756" s="5">
        <f t="shared" ca="1" si="349"/>
        <v>39.75</v>
      </c>
      <c r="H3756" s="11" t="e">
        <f t="shared" si="350"/>
        <v>#VALUE!</v>
      </c>
      <c r="I3756" s="6">
        <f t="shared" si="351"/>
        <v>0</v>
      </c>
    </row>
    <row r="3757" spans="1:9" ht="15" customHeight="1" x14ac:dyDescent="0.25">
      <c r="A3757" s="27">
        <f t="shared" si="353"/>
        <v>3749</v>
      </c>
      <c r="B3757" s="31" t="str">
        <f>IF(INDEX('Cari-Kasa'!$A:$A,ROW()-6)="","",INDEX('Cari-Kasa'!$A:$A,ROW()-6))</f>
        <v/>
      </c>
      <c r="C3757" s="28" t="str">
        <f>IF(INDEX('Cari-Kasa'!$A:$A,ROW()-6)="","",INDEX('Cari-Kasa'!$C:$C,ROW()-6))</f>
        <v/>
      </c>
      <c r="D3757" s="29" t="str">
        <f>IF(INDEX('Cari-Kasa'!$A:$A,ROW()-6)="","",INDEX('Cari-Kasa'!$D:$D,ROW()-6))</f>
        <v/>
      </c>
      <c r="E3757" s="30" t="e">
        <f t="shared" si="352"/>
        <v>#VALUE!</v>
      </c>
      <c r="F3757" s="33" t="e">
        <f t="shared" si="348"/>
        <v>#VALUE!</v>
      </c>
      <c r="G3757" s="5">
        <f t="shared" ca="1" si="349"/>
        <v>39.75</v>
      </c>
      <c r="H3757" s="11" t="e">
        <f t="shared" si="350"/>
        <v>#VALUE!</v>
      </c>
      <c r="I3757" s="6">
        <f t="shared" si="351"/>
        <v>0</v>
      </c>
    </row>
    <row r="3758" spans="1:9" ht="15" customHeight="1" x14ac:dyDescent="0.25">
      <c r="A3758" s="27">
        <f t="shared" si="353"/>
        <v>3750</v>
      </c>
      <c r="B3758" s="31" t="str">
        <f>IF(INDEX('Cari-Kasa'!$A:$A,ROW()-6)="","",INDEX('Cari-Kasa'!$A:$A,ROW()-6))</f>
        <v/>
      </c>
      <c r="C3758" s="28" t="str">
        <f>IF(INDEX('Cari-Kasa'!$A:$A,ROW()-6)="","",INDEX('Cari-Kasa'!$C:$C,ROW()-6))</f>
        <v/>
      </c>
      <c r="D3758" s="29" t="str">
        <f>IF(INDEX('Cari-Kasa'!$A:$A,ROW()-6)="","",INDEX('Cari-Kasa'!$D:$D,ROW()-6))</f>
        <v/>
      </c>
      <c r="E3758" s="30" t="e">
        <f t="shared" si="352"/>
        <v>#VALUE!</v>
      </c>
      <c r="F3758" s="33" t="e">
        <f t="shared" si="348"/>
        <v>#VALUE!</v>
      </c>
      <c r="G3758" s="5">
        <f t="shared" ca="1" si="349"/>
        <v>39.75</v>
      </c>
      <c r="H3758" s="11" t="e">
        <f t="shared" si="350"/>
        <v>#VALUE!</v>
      </c>
      <c r="I3758" s="6">
        <f t="shared" si="351"/>
        <v>0</v>
      </c>
    </row>
    <row r="3759" spans="1:9" ht="15" customHeight="1" x14ac:dyDescent="0.25">
      <c r="A3759" s="27">
        <f t="shared" si="353"/>
        <v>3751</v>
      </c>
      <c r="B3759" s="31" t="str">
        <f>IF(INDEX('Cari-Kasa'!$A:$A,ROW()-6)="","",INDEX('Cari-Kasa'!$A:$A,ROW()-6))</f>
        <v/>
      </c>
      <c r="C3759" s="28" t="str">
        <f>IF(INDEX('Cari-Kasa'!$A:$A,ROW()-6)="","",INDEX('Cari-Kasa'!$C:$C,ROW()-6))</f>
        <v/>
      </c>
      <c r="D3759" s="29" t="str">
        <f>IF(INDEX('Cari-Kasa'!$A:$A,ROW()-6)="","",INDEX('Cari-Kasa'!$D:$D,ROW()-6))</f>
        <v/>
      </c>
      <c r="E3759" s="30" t="e">
        <f t="shared" si="352"/>
        <v>#VALUE!</v>
      </c>
      <c r="F3759" s="33" t="e">
        <f t="shared" si="348"/>
        <v>#VALUE!</v>
      </c>
      <c r="G3759" s="5">
        <f t="shared" ca="1" si="349"/>
        <v>39.75</v>
      </c>
      <c r="H3759" s="11" t="e">
        <f t="shared" si="350"/>
        <v>#VALUE!</v>
      </c>
      <c r="I3759" s="6">
        <f t="shared" si="351"/>
        <v>0</v>
      </c>
    </row>
    <row r="3760" spans="1:9" ht="15" customHeight="1" x14ac:dyDescent="0.25">
      <c r="A3760" s="27">
        <f t="shared" si="353"/>
        <v>3752</v>
      </c>
      <c r="B3760" s="31" t="str">
        <f>IF(INDEX('Cari-Kasa'!$A:$A,ROW()-6)="","",INDEX('Cari-Kasa'!$A:$A,ROW()-6))</f>
        <v/>
      </c>
      <c r="C3760" s="28" t="str">
        <f>IF(INDEX('Cari-Kasa'!$A:$A,ROW()-6)="","",INDEX('Cari-Kasa'!$C:$C,ROW()-6))</f>
        <v/>
      </c>
      <c r="D3760" s="29" t="str">
        <f>IF(INDEX('Cari-Kasa'!$A:$A,ROW()-6)="","",INDEX('Cari-Kasa'!$D:$D,ROW()-6))</f>
        <v/>
      </c>
      <c r="E3760" s="30" t="e">
        <f t="shared" si="352"/>
        <v>#VALUE!</v>
      </c>
      <c r="F3760" s="33" t="e">
        <f t="shared" si="348"/>
        <v>#VALUE!</v>
      </c>
      <c r="G3760" s="5">
        <f t="shared" ca="1" si="349"/>
        <v>39.75</v>
      </c>
      <c r="H3760" s="11" t="e">
        <f t="shared" si="350"/>
        <v>#VALUE!</v>
      </c>
      <c r="I3760" s="6">
        <f t="shared" si="351"/>
        <v>0</v>
      </c>
    </row>
    <row r="3761" spans="1:9" ht="15" customHeight="1" x14ac:dyDescent="0.25">
      <c r="A3761" s="27">
        <f t="shared" si="353"/>
        <v>3753</v>
      </c>
      <c r="B3761" s="31" t="str">
        <f>IF(INDEX('Cari-Kasa'!$A:$A,ROW()-6)="","",INDEX('Cari-Kasa'!$A:$A,ROW()-6))</f>
        <v/>
      </c>
      <c r="C3761" s="28" t="str">
        <f>IF(INDEX('Cari-Kasa'!$A:$A,ROW()-6)="","",INDEX('Cari-Kasa'!$C:$C,ROW()-6))</f>
        <v/>
      </c>
      <c r="D3761" s="29" t="str">
        <f>IF(INDEX('Cari-Kasa'!$A:$A,ROW()-6)="","",INDEX('Cari-Kasa'!$D:$D,ROW()-6))</f>
        <v/>
      </c>
      <c r="E3761" s="30" t="e">
        <f t="shared" si="352"/>
        <v>#VALUE!</v>
      </c>
      <c r="F3761" s="33" t="e">
        <f t="shared" si="348"/>
        <v>#VALUE!</v>
      </c>
      <c r="G3761" s="5">
        <f t="shared" ca="1" si="349"/>
        <v>39.75</v>
      </c>
      <c r="H3761" s="11" t="e">
        <f t="shared" si="350"/>
        <v>#VALUE!</v>
      </c>
      <c r="I3761" s="6">
        <f t="shared" si="351"/>
        <v>0</v>
      </c>
    </row>
    <row r="3762" spans="1:9" ht="15" customHeight="1" x14ac:dyDescent="0.25">
      <c r="A3762" s="27">
        <f t="shared" si="353"/>
        <v>3754</v>
      </c>
      <c r="B3762" s="31" t="str">
        <f>IF(INDEX('Cari-Kasa'!$A:$A,ROW()-6)="","",INDEX('Cari-Kasa'!$A:$A,ROW()-6))</f>
        <v/>
      </c>
      <c r="C3762" s="28" t="str">
        <f>IF(INDEX('Cari-Kasa'!$A:$A,ROW()-6)="","",INDEX('Cari-Kasa'!$C:$C,ROW()-6))</f>
        <v/>
      </c>
      <c r="D3762" s="29" t="str">
        <f>IF(INDEX('Cari-Kasa'!$A:$A,ROW()-6)="","",INDEX('Cari-Kasa'!$D:$D,ROW()-6))</f>
        <v/>
      </c>
      <c r="E3762" s="30" t="e">
        <f t="shared" si="352"/>
        <v>#VALUE!</v>
      </c>
      <c r="F3762" s="33" t="e">
        <f t="shared" si="348"/>
        <v>#VALUE!</v>
      </c>
      <c r="G3762" s="5">
        <f t="shared" ca="1" si="349"/>
        <v>39.75</v>
      </c>
      <c r="H3762" s="11" t="e">
        <f t="shared" si="350"/>
        <v>#VALUE!</v>
      </c>
      <c r="I3762" s="6">
        <f t="shared" si="351"/>
        <v>0</v>
      </c>
    </row>
    <row r="3763" spans="1:9" ht="15" customHeight="1" x14ac:dyDescent="0.25">
      <c r="A3763" s="27">
        <f t="shared" si="353"/>
        <v>3755</v>
      </c>
      <c r="B3763" s="31" t="str">
        <f>IF(INDEX('Cari-Kasa'!$A:$A,ROW()-6)="","",INDEX('Cari-Kasa'!$A:$A,ROW()-6))</f>
        <v/>
      </c>
      <c r="C3763" s="28" t="str">
        <f>IF(INDEX('Cari-Kasa'!$A:$A,ROW()-6)="","",INDEX('Cari-Kasa'!$C:$C,ROW()-6))</f>
        <v/>
      </c>
      <c r="D3763" s="29" t="str">
        <f>IF(INDEX('Cari-Kasa'!$A:$A,ROW()-6)="","",INDEX('Cari-Kasa'!$D:$D,ROW()-6))</f>
        <v/>
      </c>
      <c r="E3763" s="30" t="e">
        <f t="shared" si="352"/>
        <v>#VALUE!</v>
      </c>
      <c r="F3763" s="33" t="e">
        <f t="shared" si="348"/>
        <v>#VALUE!</v>
      </c>
      <c r="G3763" s="5">
        <f t="shared" ca="1" si="349"/>
        <v>39.75</v>
      </c>
      <c r="H3763" s="11" t="e">
        <f t="shared" si="350"/>
        <v>#VALUE!</v>
      </c>
      <c r="I3763" s="6">
        <f t="shared" si="351"/>
        <v>0</v>
      </c>
    </row>
    <row r="3764" spans="1:9" ht="15" customHeight="1" x14ac:dyDescent="0.25">
      <c r="A3764" s="27">
        <f t="shared" si="353"/>
        <v>3756</v>
      </c>
      <c r="B3764" s="31" t="str">
        <f>IF(INDEX('Cari-Kasa'!$A:$A,ROW()-6)="","",INDEX('Cari-Kasa'!$A:$A,ROW()-6))</f>
        <v/>
      </c>
      <c r="C3764" s="28" t="str">
        <f>IF(INDEX('Cari-Kasa'!$A:$A,ROW()-6)="","",INDEX('Cari-Kasa'!$C:$C,ROW()-6))</f>
        <v/>
      </c>
      <c r="D3764" s="29" t="str">
        <f>IF(INDEX('Cari-Kasa'!$A:$A,ROW()-6)="","",INDEX('Cari-Kasa'!$D:$D,ROW()-6))</f>
        <v/>
      </c>
      <c r="E3764" s="30" t="e">
        <f t="shared" si="352"/>
        <v>#VALUE!</v>
      </c>
      <c r="F3764" s="33" t="e">
        <f t="shared" si="348"/>
        <v>#VALUE!</v>
      </c>
      <c r="G3764" s="5">
        <f t="shared" ca="1" si="349"/>
        <v>39.75</v>
      </c>
      <c r="H3764" s="11" t="e">
        <f t="shared" si="350"/>
        <v>#VALUE!</v>
      </c>
      <c r="I3764" s="6">
        <f t="shared" si="351"/>
        <v>0</v>
      </c>
    </row>
    <row r="3765" spans="1:9" ht="15" customHeight="1" x14ac:dyDescent="0.25">
      <c r="A3765" s="27">
        <f t="shared" si="353"/>
        <v>3757</v>
      </c>
      <c r="B3765" s="31" t="str">
        <f>IF(INDEX('Cari-Kasa'!$A:$A,ROW()-6)="","",INDEX('Cari-Kasa'!$A:$A,ROW()-6))</f>
        <v/>
      </c>
      <c r="C3765" s="28" t="str">
        <f>IF(INDEX('Cari-Kasa'!$A:$A,ROW()-6)="","",INDEX('Cari-Kasa'!$C:$C,ROW()-6))</f>
        <v/>
      </c>
      <c r="D3765" s="29" t="str">
        <f>IF(INDEX('Cari-Kasa'!$A:$A,ROW()-6)="","",INDEX('Cari-Kasa'!$D:$D,ROW()-6))</f>
        <v/>
      </c>
      <c r="E3765" s="30" t="e">
        <f t="shared" si="352"/>
        <v>#VALUE!</v>
      </c>
      <c r="F3765" s="33" t="e">
        <f t="shared" si="348"/>
        <v>#VALUE!</v>
      </c>
      <c r="G3765" s="5">
        <f t="shared" ca="1" si="349"/>
        <v>39.75</v>
      </c>
      <c r="H3765" s="11" t="e">
        <f t="shared" si="350"/>
        <v>#VALUE!</v>
      </c>
      <c r="I3765" s="6">
        <f t="shared" si="351"/>
        <v>0</v>
      </c>
    </row>
    <row r="3766" spans="1:9" ht="15" customHeight="1" x14ac:dyDescent="0.25">
      <c r="A3766" s="27">
        <f t="shared" si="353"/>
        <v>3758</v>
      </c>
      <c r="B3766" s="31" t="str">
        <f>IF(INDEX('Cari-Kasa'!$A:$A,ROW()-6)="","",INDEX('Cari-Kasa'!$A:$A,ROW()-6))</f>
        <v/>
      </c>
      <c r="C3766" s="28" t="str">
        <f>IF(INDEX('Cari-Kasa'!$A:$A,ROW()-6)="","",INDEX('Cari-Kasa'!$C:$C,ROW()-6))</f>
        <v/>
      </c>
      <c r="D3766" s="29" t="str">
        <f>IF(INDEX('Cari-Kasa'!$A:$A,ROW()-6)="","",INDEX('Cari-Kasa'!$D:$D,ROW()-6))</f>
        <v/>
      </c>
      <c r="E3766" s="30" t="e">
        <f t="shared" si="352"/>
        <v>#VALUE!</v>
      </c>
      <c r="F3766" s="33" t="e">
        <f t="shared" si="348"/>
        <v>#VALUE!</v>
      </c>
      <c r="G3766" s="5">
        <f t="shared" ca="1" si="349"/>
        <v>39.75</v>
      </c>
      <c r="H3766" s="11" t="e">
        <f t="shared" si="350"/>
        <v>#VALUE!</v>
      </c>
      <c r="I3766" s="6">
        <f t="shared" si="351"/>
        <v>0</v>
      </c>
    </row>
    <row r="3767" spans="1:9" ht="15" customHeight="1" x14ac:dyDescent="0.25">
      <c r="A3767" s="27">
        <f t="shared" si="353"/>
        <v>3759</v>
      </c>
      <c r="B3767" s="31" t="str">
        <f>IF(INDEX('Cari-Kasa'!$A:$A,ROW()-6)="","",INDEX('Cari-Kasa'!$A:$A,ROW()-6))</f>
        <v/>
      </c>
      <c r="C3767" s="28" t="str">
        <f>IF(INDEX('Cari-Kasa'!$A:$A,ROW()-6)="","",INDEX('Cari-Kasa'!$C:$C,ROW()-6))</f>
        <v/>
      </c>
      <c r="D3767" s="29" t="str">
        <f>IF(INDEX('Cari-Kasa'!$A:$A,ROW()-6)="","",INDEX('Cari-Kasa'!$D:$D,ROW()-6))</f>
        <v/>
      </c>
      <c r="E3767" s="30" t="e">
        <f t="shared" si="352"/>
        <v>#VALUE!</v>
      </c>
      <c r="F3767" s="33" t="e">
        <f t="shared" si="348"/>
        <v>#VALUE!</v>
      </c>
      <c r="G3767" s="5">
        <f t="shared" ca="1" si="349"/>
        <v>39.75</v>
      </c>
      <c r="H3767" s="11" t="e">
        <f t="shared" si="350"/>
        <v>#VALUE!</v>
      </c>
      <c r="I3767" s="6">
        <f t="shared" si="351"/>
        <v>0</v>
      </c>
    </row>
    <row r="3768" spans="1:9" ht="15" customHeight="1" x14ac:dyDescent="0.25">
      <c r="A3768" s="27">
        <f t="shared" si="353"/>
        <v>3760</v>
      </c>
      <c r="B3768" s="31" t="str">
        <f>IF(INDEX('Cari-Kasa'!$A:$A,ROW()-6)="","",INDEX('Cari-Kasa'!$A:$A,ROW()-6))</f>
        <v/>
      </c>
      <c r="C3768" s="28" t="str">
        <f>IF(INDEX('Cari-Kasa'!$A:$A,ROW()-6)="","",INDEX('Cari-Kasa'!$C:$C,ROW()-6))</f>
        <v/>
      </c>
      <c r="D3768" s="29" t="str">
        <f>IF(INDEX('Cari-Kasa'!$A:$A,ROW()-6)="","",INDEX('Cari-Kasa'!$D:$D,ROW()-6))</f>
        <v/>
      </c>
      <c r="E3768" s="30" t="e">
        <f t="shared" si="352"/>
        <v>#VALUE!</v>
      </c>
      <c r="F3768" s="33" t="e">
        <f t="shared" si="348"/>
        <v>#VALUE!</v>
      </c>
      <c r="G3768" s="5">
        <f t="shared" ca="1" si="349"/>
        <v>39.75</v>
      </c>
      <c r="H3768" s="11" t="e">
        <f t="shared" si="350"/>
        <v>#VALUE!</v>
      </c>
      <c r="I3768" s="6">
        <f t="shared" si="351"/>
        <v>0</v>
      </c>
    </row>
    <row r="3769" spans="1:9" ht="15" customHeight="1" x14ac:dyDescent="0.25">
      <c r="A3769" s="27">
        <f t="shared" si="353"/>
        <v>3761</v>
      </c>
      <c r="B3769" s="31" t="str">
        <f>IF(INDEX('Cari-Kasa'!$A:$A,ROW()-6)="","",INDEX('Cari-Kasa'!$A:$A,ROW()-6))</f>
        <v/>
      </c>
      <c r="C3769" s="28" t="str">
        <f>IF(INDEX('Cari-Kasa'!$A:$A,ROW()-6)="","",INDEX('Cari-Kasa'!$C:$C,ROW()-6))</f>
        <v/>
      </c>
      <c r="D3769" s="29" t="str">
        <f>IF(INDEX('Cari-Kasa'!$A:$A,ROW()-6)="","",INDEX('Cari-Kasa'!$D:$D,ROW()-6))</f>
        <v/>
      </c>
      <c r="E3769" s="30" t="e">
        <f t="shared" si="352"/>
        <v>#VALUE!</v>
      </c>
      <c r="F3769" s="33" t="e">
        <f t="shared" si="348"/>
        <v>#VALUE!</v>
      </c>
      <c r="G3769" s="5">
        <f t="shared" ca="1" si="349"/>
        <v>39.75</v>
      </c>
      <c r="H3769" s="11" t="e">
        <f t="shared" si="350"/>
        <v>#VALUE!</v>
      </c>
      <c r="I3769" s="6">
        <f t="shared" si="351"/>
        <v>0</v>
      </c>
    </row>
    <row r="3770" spans="1:9" ht="15" customHeight="1" x14ac:dyDescent="0.25">
      <c r="A3770" s="27">
        <f t="shared" si="353"/>
        <v>3762</v>
      </c>
      <c r="B3770" s="31" t="str">
        <f>IF(INDEX('Cari-Kasa'!$A:$A,ROW()-6)="","",INDEX('Cari-Kasa'!$A:$A,ROW()-6))</f>
        <v/>
      </c>
      <c r="C3770" s="28" t="str">
        <f>IF(INDEX('Cari-Kasa'!$A:$A,ROW()-6)="","",INDEX('Cari-Kasa'!$C:$C,ROW()-6))</f>
        <v/>
      </c>
      <c r="D3770" s="29" t="str">
        <f>IF(INDEX('Cari-Kasa'!$A:$A,ROW()-6)="","",INDEX('Cari-Kasa'!$D:$D,ROW()-6))</f>
        <v/>
      </c>
      <c r="E3770" s="30" t="e">
        <f t="shared" si="352"/>
        <v>#VALUE!</v>
      </c>
      <c r="F3770" s="33" t="e">
        <f t="shared" si="348"/>
        <v>#VALUE!</v>
      </c>
      <c r="G3770" s="5">
        <f t="shared" ca="1" si="349"/>
        <v>39.75</v>
      </c>
      <c r="H3770" s="11" t="e">
        <f t="shared" si="350"/>
        <v>#VALUE!</v>
      </c>
      <c r="I3770" s="6">
        <f t="shared" si="351"/>
        <v>0</v>
      </c>
    </row>
    <row r="3771" spans="1:9" ht="15" customHeight="1" x14ac:dyDescent="0.25">
      <c r="A3771" s="27">
        <f t="shared" si="353"/>
        <v>3763</v>
      </c>
      <c r="B3771" s="31" t="str">
        <f>IF(INDEX('Cari-Kasa'!$A:$A,ROW()-6)="","",INDEX('Cari-Kasa'!$A:$A,ROW()-6))</f>
        <v/>
      </c>
      <c r="C3771" s="28" t="str">
        <f>IF(INDEX('Cari-Kasa'!$A:$A,ROW()-6)="","",INDEX('Cari-Kasa'!$C:$C,ROW()-6))</f>
        <v/>
      </c>
      <c r="D3771" s="29" t="str">
        <f>IF(INDEX('Cari-Kasa'!$A:$A,ROW()-6)="","",INDEX('Cari-Kasa'!$D:$D,ROW()-6))</f>
        <v/>
      </c>
      <c r="E3771" s="30" t="e">
        <f t="shared" si="352"/>
        <v>#VALUE!</v>
      </c>
      <c r="F3771" s="33" t="e">
        <f t="shared" si="348"/>
        <v>#VALUE!</v>
      </c>
      <c r="G3771" s="5">
        <f t="shared" ca="1" si="349"/>
        <v>39.75</v>
      </c>
      <c r="H3771" s="11" t="e">
        <f t="shared" si="350"/>
        <v>#VALUE!</v>
      </c>
      <c r="I3771" s="6">
        <f t="shared" si="351"/>
        <v>0</v>
      </c>
    </row>
    <row r="3772" spans="1:9" ht="15" customHeight="1" x14ac:dyDescent="0.25">
      <c r="A3772" s="27">
        <f t="shared" si="353"/>
        <v>3764</v>
      </c>
      <c r="B3772" s="31" t="str">
        <f>IF(INDEX('Cari-Kasa'!$A:$A,ROW()-6)="","",INDEX('Cari-Kasa'!$A:$A,ROW()-6))</f>
        <v/>
      </c>
      <c r="C3772" s="28" t="str">
        <f>IF(INDEX('Cari-Kasa'!$A:$A,ROW()-6)="","",INDEX('Cari-Kasa'!$C:$C,ROW()-6))</f>
        <v/>
      </c>
      <c r="D3772" s="29" t="str">
        <f>IF(INDEX('Cari-Kasa'!$A:$A,ROW()-6)="","",INDEX('Cari-Kasa'!$D:$D,ROW()-6))</f>
        <v/>
      </c>
      <c r="E3772" s="30" t="e">
        <f t="shared" si="352"/>
        <v>#VALUE!</v>
      </c>
      <c r="F3772" s="33" t="e">
        <f t="shared" si="348"/>
        <v>#VALUE!</v>
      </c>
      <c r="G3772" s="5">
        <f t="shared" ca="1" si="349"/>
        <v>39.75</v>
      </c>
      <c r="H3772" s="11" t="e">
        <f t="shared" si="350"/>
        <v>#VALUE!</v>
      </c>
      <c r="I3772" s="6">
        <f t="shared" si="351"/>
        <v>0</v>
      </c>
    </row>
    <row r="3773" spans="1:9" ht="15" customHeight="1" x14ac:dyDescent="0.25">
      <c r="A3773" s="27">
        <f t="shared" si="353"/>
        <v>3765</v>
      </c>
      <c r="B3773" s="31" t="str">
        <f>IF(INDEX('Cari-Kasa'!$A:$A,ROW()-6)="","",INDEX('Cari-Kasa'!$A:$A,ROW()-6))</f>
        <v/>
      </c>
      <c r="C3773" s="28" t="str">
        <f>IF(INDEX('Cari-Kasa'!$A:$A,ROW()-6)="","",INDEX('Cari-Kasa'!$C:$C,ROW()-6))</f>
        <v/>
      </c>
      <c r="D3773" s="29" t="str">
        <f>IF(INDEX('Cari-Kasa'!$A:$A,ROW()-6)="","",INDEX('Cari-Kasa'!$D:$D,ROW()-6))</f>
        <v/>
      </c>
      <c r="E3773" s="30" t="e">
        <f t="shared" si="352"/>
        <v>#VALUE!</v>
      </c>
      <c r="F3773" s="33" t="e">
        <f t="shared" si="348"/>
        <v>#VALUE!</v>
      </c>
      <c r="G3773" s="5">
        <f t="shared" ca="1" si="349"/>
        <v>39.75</v>
      </c>
      <c r="H3773" s="11" t="e">
        <f t="shared" si="350"/>
        <v>#VALUE!</v>
      </c>
      <c r="I3773" s="6">
        <f t="shared" si="351"/>
        <v>0</v>
      </c>
    </row>
    <row r="3774" spans="1:9" ht="15" customHeight="1" x14ac:dyDescent="0.25">
      <c r="A3774" s="27">
        <f t="shared" si="353"/>
        <v>3766</v>
      </c>
      <c r="B3774" s="31" t="str">
        <f>IF(INDEX('Cari-Kasa'!$A:$A,ROW()-6)="","",INDEX('Cari-Kasa'!$A:$A,ROW()-6))</f>
        <v/>
      </c>
      <c r="C3774" s="28" t="str">
        <f>IF(INDEX('Cari-Kasa'!$A:$A,ROW()-6)="","",INDEX('Cari-Kasa'!$C:$C,ROW()-6))</f>
        <v/>
      </c>
      <c r="D3774" s="29" t="str">
        <f>IF(INDEX('Cari-Kasa'!$A:$A,ROW()-6)="","",INDEX('Cari-Kasa'!$D:$D,ROW()-6))</f>
        <v/>
      </c>
      <c r="E3774" s="30" t="e">
        <f t="shared" si="352"/>
        <v>#VALUE!</v>
      </c>
      <c r="F3774" s="33" t="e">
        <f t="shared" si="348"/>
        <v>#VALUE!</v>
      </c>
      <c r="G3774" s="5">
        <f t="shared" ca="1" si="349"/>
        <v>39.75</v>
      </c>
      <c r="H3774" s="11" t="e">
        <f t="shared" si="350"/>
        <v>#VALUE!</v>
      </c>
      <c r="I3774" s="6">
        <f t="shared" si="351"/>
        <v>0</v>
      </c>
    </row>
    <row r="3775" spans="1:9" ht="15" customHeight="1" x14ac:dyDescent="0.25">
      <c r="A3775" s="27">
        <f t="shared" si="353"/>
        <v>3767</v>
      </c>
      <c r="B3775" s="31" t="str">
        <f>IF(INDEX('Cari-Kasa'!$A:$A,ROW()-6)="","",INDEX('Cari-Kasa'!$A:$A,ROW()-6))</f>
        <v/>
      </c>
      <c r="C3775" s="28" t="str">
        <f>IF(INDEX('Cari-Kasa'!$A:$A,ROW()-6)="","",INDEX('Cari-Kasa'!$C:$C,ROW()-6))</f>
        <v/>
      </c>
      <c r="D3775" s="29" t="str">
        <f>IF(INDEX('Cari-Kasa'!$A:$A,ROW()-6)="","",INDEX('Cari-Kasa'!$D:$D,ROW()-6))</f>
        <v/>
      </c>
      <c r="E3775" s="30" t="e">
        <f t="shared" si="352"/>
        <v>#VALUE!</v>
      </c>
      <c r="F3775" s="33" t="e">
        <f t="shared" si="348"/>
        <v>#VALUE!</v>
      </c>
      <c r="G3775" s="5">
        <f t="shared" ca="1" si="349"/>
        <v>39.75</v>
      </c>
      <c r="H3775" s="11" t="e">
        <f t="shared" si="350"/>
        <v>#VALUE!</v>
      </c>
      <c r="I3775" s="6">
        <f t="shared" si="351"/>
        <v>0</v>
      </c>
    </row>
    <row r="3776" spans="1:9" ht="15" customHeight="1" x14ac:dyDescent="0.25">
      <c r="A3776" s="27">
        <f t="shared" si="353"/>
        <v>3768</v>
      </c>
      <c r="B3776" s="31" t="str">
        <f>IF(INDEX('Cari-Kasa'!$A:$A,ROW()-6)="","",INDEX('Cari-Kasa'!$A:$A,ROW()-6))</f>
        <v/>
      </c>
      <c r="C3776" s="28" t="str">
        <f>IF(INDEX('Cari-Kasa'!$A:$A,ROW()-6)="","",INDEX('Cari-Kasa'!$C:$C,ROW()-6))</f>
        <v/>
      </c>
      <c r="D3776" s="29" t="str">
        <f>IF(INDEX('Cari-Kasa'!$A:$A,ROW()-6)="","",INDEX('Cari-Kasa'!$D:$D,ROW()-6))</f>
        <v/>
      </c>
      <c r="E3776" s="30" t="e">
        <f t="shared" si="352"/>
        <v>#VALUE!</v>
      </c>
      <c r="F3776" s="33" t="e">
        <f t="shared" si="348"/>
        <v>#VALUE!</v>
      </c>
      <c r="G3776" s="5">
        <f t="shared" ca="1" si="349"/>
        <v>39.75</v>
      </c>
      <c r="H3776" s="11" t="e">
        <f t="shared" si="350"/>
        <v>#VALUE!</v>
      </c>
      <c r="I3776" s="6">
        <f t="shared" si="351"/>
        <v>0</v>
      </c>
    </row>
    <row r="3777" spans="1:9" ht="15" customHeight="1" x14ac:dyDescent="0.25">
      <c r="A3777" s="27">
        <f t="shared" si="353"/>
        <v>3769</v>
      </c>
      <c r="B3777" s="31" t="str">
        <f>IF(INDEX('Cari-Kasa'!$A:$A,ROW()-6)="","",INDEX('Cari-Kasa'!$A:$A,ROW()-6))</f>
        <v/>
      </c>
      <c r="C3777" s="28" t="str">
        <f>IF(INDEX('Cari-Kasa'!$A:$A,ROW()-6)="","",INDEX('Cari-Kasa'!$C:$C,ROW()-6))</f>
        <v/>
      </c>
      <c r="D3777" s="29" t="str">
        <f>IF(INDEX('Cari-Kasa'!$A:$A,ROW()-6)="","",INDEX('Cari-Kasa'!$D:$D,ROW()-6))</f>
        <v/>
      </c>
      <c r="E3777" s="30" t="e">
        <f t="shared" si="352"/>
        <v>#VALUE!</v>
      </c>
      <c r="F3777" s="33" t="e">
        <f t="shared" si="348"/>
        <v>#VALUE!</v>
      </c>
      <c r="G3777" s="5">
        <f t="shared" ca="1" si="349"/>
        <v>39.75</v>
      </c>
      <c r="H3777" s="11" t="e">
        <f t="shared" si="350"/>
        <v>#VALUE!</v>
      </c>
      <c r="I3777" s="6">
        <f t="shared" si="351"/>
        <v>0</v>
      </c>
    </row>
    <row r="3778" spans="1:9" ht="15" customHeight="1" x14ac:dyDescent="0.25">
      <c r="A3778" s="27">
        <f t="shared" si="353"/>
        <v>3770</v>
      </c>
      <c r="B3778" s="31" t="str">
        <f>IF(INDEX('Cari-Kasa'!$A:$A,ROW()-6)="","",INDEX('Cari-Kasa'!$A:$A,ROW()-6))</f>
        <v/>
      </c>
      <c r="C3778" s="28" t="str">
        <f>IF(INDEX('Cari-Kasa'!$A:$A,ROW()-6)="","",INDEX('Cari-Kasa'!$C:$C,ROW()-6))</f>
        <v/>
      </c>
      <c r="D3778" s="29" t="str">
        <f>IF(INDEX('Cari-Kasa'!$A:$A,ROW()-6)="","",INDEX('Cari-Kasa'!$D:$D,ROW()-6))</f>
        <v/>
      </c>
      <c r="E3778" s="30" t="e">
        <f t="shared" si="352"/>
        <v>#VALUE!</v>
      </c>
      <c r="F3778" s="33" t="e">
        <f t="shared" si="348"/>
        <v>#VALUE!</v>
      </c>
      <c r="G3778" s="5">
        <f t="shared" ca="1" si="349"/>
        <v>39.75</v>
      </c>
      <c r="H3778" s="11" t="e">
        <f t="shared" si="350"/>
        <v>#VALUE!</v>
      </c>
      <c r="I3778" s="6">
        <f t="shared" si="351"/>
        <v>0</v>
      </c>
    </row>
    <row r="3779" spans="1:9" ht="15" customHeight="1" x14ac:dyDescent="0.25">
      <c r="A3779" s="27">
        <f t="shared" si="353"/>
        <v>3771</v>
      </c>
      <c r="B3779" s="31" t="str">
        <f>IF(INDEX('Cari-Kasa'!$A:$A,ROW()-6)="","",INDEX('Cari-Kasa'!$A:$A,ROW()-6))</f>
        <v/>
      </c>
      <c r="C3779" s="28" t="str">
        <f>IF(INDEX('Cari-Kasa'!$A:$A,ROW()-6)="","",INDEX('Cari-Kasa'!$C:$C,ROW()-6))</f>
        <v/>
      </c>
      <c r="D3779" s="29" t="str">
        <f>IF(INDEX('Cari-Kasa'!$A:$A,ROW()-6)="","",INDEX('Cari-Kasa'!$D:$D,ROW()-6))</f>
        <v/>
      </c>
      <c r="E3779" s="30" t="e">
        <f t="shared" si="352"/>
        <v>#VALUE!</v>
      </c>
      <c r="F3779" s="33" t="e">
        <f t="shared" si="348"/>
        <v>#VALUE!</v>
      </c>
      <c r="G3779" s="5">
        <f t="shared" ca="1" si="349"/>
        <v>39.75</v>
      </c>
      <c r="H3779" s="11" t="e">
        <f t="shared" si="350"/>
        <v>#VALUE!</v>
      </c>
      <c r="I3779" s="6">
        <f t="shared" si="351"/>
        <v>0</v>
      </c>
    </row>
    <row r="3780" spans="1:9" ht="15" customHeight="1" x14ac:dyDescent="0.25">
      <c r="A3780" s="27">
        <f t="shared" si="353"/>
        <v>3772</v>
      </c>
      <c r="B3780" s="31" t="str">
        <f>IF(INDEX('Cari-Kasa'!$A:$A,ROW()-6)="","",INDEX('Cari-Kasa'!$A:$A,ROW()-6))</f>
        <v/>
      </c>
      <c r="C3780" s="28" t="str">
        <f>IF(INDEX('Cari-Kasa'!$A:$A,ROW()-6)="","",INDEX('Cari-Kasa'!$C:$C,ROW()-6))</f>
        <v/>
      </c>
      <c r="D3780" s="29" t="str">
        <f>IF(INDEX('Cari-Kasa'!$A:$A,ROW()-6)="","",INDEX('Cari-Kasa'!$D:$D,ROW()-6))</f>
        <v/>
      </c>
      <c r="E3780" s="30" t="e">
        <f t="shared" si="352"/>
        <v>#VALUE!</v>
      </c>
      <c r="F3780" s="33" t="e">
        <f t="shared" si="348"/>
        <v>#VALUE!</v>
      </c>
      <c r="G3780" s="5">
        <f t="shared" ca="1" si="349"/>
        <v>39.75</v>
      </c>
      <c r="H3780" s="11" t="e">
        <f t="shared" si="350"/>
        <v>#VALUE!</v>
      </c>
      <c r="I3780" s="6">
        <f t="shared" si="351"/>
        <v>0</v>
      </c>
    </row>
    <row r="3781" spans="1:9" ht="15" customHeight="1" x14ac:dyDescent="0.25">
      <c r="A3781" s="27">
        <f t="shared" si="353"/>
        <v>3773</v>
      </c>
      <c r="B3781" s="31" t="str">
        <f>IF(INDEX('Cari-Kasa'!$A:$A,ROW()-6)="","",INDEX('Cari-Kasa'!$A:$A,ROW()-6))</f>
        <v/>
      </c>
      <c r="C3781" s="28" t="str">
        <f>IF(INDEX('Cari-Kasa'!$A:$A,ROW()-6)="","",INDEX('Cari-Kasa'!$C:$C,ROW()-6))</f>
        <v/>
      </c>
      <c r="D3781" s="29" t="str">
        <f>IF(INDEX('Cari-Kasa'!$A:$A,ROW()-6)="","",INDEX('Cari-Kasa'!$D:$D,ROW()-6))</f>
        <v/>
      </c>
      <c r="E3781" s="30" t="e">
        <f t="shared" si="352"/>
        <v>#VALUE!</v>
      </c>
      <c r="F3781" s="33" t="e">
        <f t="shared" si="348"/>
        <v>#VALUE!</v>
      </c>
      <c r="G3781" s="5">
        <f t="shared" ca="1" si="349"/>
        <v>39.75</v>
      </c>
      <c r="H3781" s="11" t="e">
        <f t="shared" si="350"/>
        <v>#VALUE!</v>
      </c>
      <c r="I3781" s="6">
        <f t="shared" si="351"/>
        <v>0</v>
      </c>
    </row>
    <row r="3782" spans="1:9" ht="15" customHeight="1" x14ac:dyDescent="0.25">
      <c r="A3782" s="27">
        <f t="shared" si="353"/>
        <v>3774</v>
      </c>
      <c r="B3782" s="31" t="str">
        <f>IF(INDEX('Cari-Kasa'!$A:$A,ROW()-6)="","",INDEX('Cari-Kasa'!$A:$A,ROW()-6))</f>
        <v/>
      </c>
      <c r="C3782" s="28" t="str">
        <f>IF(INDEX('Cari-Kasa'!$A:$A,ROW()-6)="","",INDEX('Cari-Kasa'!$C:$C,ROW()-6))</f>
        <v/>
      </c>
      <c r="D3782" s="29" t="str">
        <f>IF(INDEX('Cari-Kasa'!$A:$A,ROW()-6)="","",INDEX('Cari-Kasa'!$D:$D,ROW()-6))</f>
        <v/>
      </c>
      <c r="E3782" s="30" t="e">
        <f t="shared" si="352"/>
        <v>#VALUE!</v>
      </c>
      <c r="F3782" s="33" t="e">
        <f t="shared" si="348"/>
        <v>#VALUE!</v>
      </c>
      <c r="G3782" s="5">
        <f t="shared" ca="1" si="349"/>
        <v>39.75</v>
      </c>
      <c r="H3782" s="11" t="e">
        <f t="shared" si="350"/>
        <v>#VALUE!</v>
      </c>
      <c r="I3782" s="6">
        <f t="shared" si="351"/>
        <v>0</v>
      </c>
    </row>
    <row r="3783" spans="1:9" ht="15" customHeight="1" x14ac:dyDescent="0.25">
      <c r="A3783" s="27">
        <f t="shared" si="353"/>
        <v>3775</v>
      </c>
      <c r="B3783" s="31" t="str">
        <f>IF(INDEX('Cari-Kasa'!$A:$A,ROW()-6)="","",INDEX('Cari-Kasa'!$A:$A,ROW()-6))</f>
        <v/>
      </c>
      <c r="C3783" s="28" t="str">
        <f>IF(INDEX('Cari-Kasa'!$A:$A,ROW()-6)="","",INDEX('Cari-Kasa'!$C:$C,ROW()-6))</f>
        <v/>
      </c>
      <c r="D3783" s="29" t="str">
        <f>IF(INDEX('Cari-Kasa'!$A:$A,ROW()-6)="","",INDEX('Cari-Kasa'!$D:$D,ROW()-6))</f>
        <v/>
      </c>
      <c r="E3783" s="30" t="e">
        <f t="shared" si="352"/>
        <v>#VALUE!</v>
      </c>
      <c r="F3783" s="33" t="e">
        <f t="shared" si="348"/>
        <v>#VALUE!</v>
      </c>
      <c r="G3783" s="5">
        <f t="shared" ca="1" si="349"/>
        <v>39.75</v>
      </c>
      <c r="H3783" s="11" t="e">
        <f t="shared" si="350"/>
        <v>#VALUE!</v>
      </c>
      <c r="I3783" s="6">
        <f t="shared" si="351"/>
        <v>0</v>
      </c>
    </row>
    <row r="3784" spans="1:9" ht="15" customHeight="1" x14ac:dyDescent="0.25">
      <c r="A3784" s="27">
        <f t="shared" si="353"/>
        <v>3776</v>
      </c>
      <c r="B3784" s="31" t="str">
        <f>IF(INDEX('Cari-Kasa'!$A:$A,ROW()-6)="","",INDEX('Cari-Kasa'!$A:$A,ROW()-6))</f>
        <v/>
      </c>
      <c r="C3784" s="28" t="str">
        <f>IF(INDEX('Cari-Kasa'!$A:$A,ROW()-6)="","",INDEX('Cari-Kasa'!$C:$C,ROW()-6))</f>
        <v/>
      </c>
      <c r="D3784" s="29" t="str">
        <f>IF(INDEX('Cari-Kasa'!$A:$A,ROW()-6)="","",INDEX('Cari-Kasa'!$D:$D,ROW()-6))</f>
        <v/>
      </c>
      <c r="E3784" s="30" t="e">
        <f t="shared" si="352"/>
        <v>#VALUE!</v>
      </c>
      <c r="F3784" s="33" t="e">
        <f t="shared" si="348"/>
        <v>#VALUE!</v>
      </c>
      <c r="G3784" s="5">
        <f t="shared" ca="1" si="349"/>
        <v>39.75</v>
      </c>
      <c r="H3784" s="11" t="e">
        <f t="shared" si="350"/>
        <v>#VALUE!</v>
      </c>
      <c r="I3784" s="6">
        <f t="shared" si="351"/>
        <v>0</v>
      </c>
    </row>
    <row r="3785" spans="1:9" ht="15" customHeight="1" x14ac:dyDescent="0.25">
      <c r="A3785" s="27">
        <f t="shared" si="353"/>
        <v>3777</v>
      </c>
      <c r="B3785" s="31" t="str">
        <f>IF(INDEX('Cari-Kasa'!$A:$A,ROW()-6)="","",INDEX('Cari-Kasa'!$A:$A,ROW()-6))</f>
        <v/>
      </c>
      <c r="C3785" s="28" t="str">
        <f>IF(INDEX('Cari-Kasa'!$A:$A,ROW()-6)="","",INDEX('Cari-Kasa'!$C:$C,ROW()-6))</f>
        <v/>
      </c>
      <c r="D3785" s="29" t="str">
        <f>IF(INDEX('Cari-Kasa'!$A:$A,ROW()-6)="","",INDEX('Cari-Kasa'!$D:$D,ROW()-6))</f>
        <v/>
      </c>
      <c r="E3785" s="30" t="e">
        <f t="shared" si="352"/>
        <v>#VALUE!</v>
      </c>
      <c r="F3785" s="33" t="e">
        <f t="shared" ref="F3785:F3848" si="354">IF(E3785-ISTISNA&lt;=0,0,E3785-ISTISNA)</f>
        <v>#VALUE!</v>
      </c>
      <c r="G3785" s="5">
        <f t="shared" ref="G3785:G3848" ca="1" si="355">ORAN</f>
        <v>39.75</v>
      </c>
      <c r="H3785" s="11" t="e">
        <f t="shared" ref="H3785:H3848" si="356">IF(OR(B3785="",F3785&lt;=0,B3785&gt;=VADE),0,IF(B3786="",VADE-B3785,MIN(VADE,B3786)-B3785))</f>
        <v>#VALUE!</v>
      </c>
      <c r="I3785" s="6">
        <f t="shared" ref="I3785:I3848" si="357">IF(B3785="",0,(F3785*G3785*H3785)/36000)</f>
        <v>0</v>
      </c>
    </row>
    <row r="3786" spans="1:9" ht="15" customHeight="1" x14ac:dyDescent="0.25">
      <c r="A3786" s="27">
        <f t="shared" si="353"/>
        <v>3778</v>
      </c>
      <c r="B3786" s="31" t="str">
        <f>IF(INDEX('Cari-Kasa'!$A:$A,ROW()-6)="","",INDEX('Cari-Kasa'!$A:$A,ROW()-6))</f>
        <v/>
      </c>
      <c r="C3786" s="28" t="str">
        <f>IF(INDEX('Cari-Kasa'!$A:$A,ROW()-6)="","",INDEX('Cari-Kasa'!$C:$C,ROW()-6))</f>
        <v/>
      </c>
      <c r="D3786" s="29" t="str">
        <f>IF(INDEX('Cari-Kasa'!$A:$A,ROW()-6)="","",INDEX('Cari-Kasa'!$D:$D,ROW()-6))</f>
        <v/>
      </c>
      <c r="E3786" s="30" t="e">
        <f t="shared" ref="E3786:E3849" si="358">(E3785+C3786)-D3786</f>
        <v>#VALUE!</v>
      </c>
      <c r="F3786" s="33" t="e">
        <f t="shared" si="354"/>
        <v>#VALUE!</v>
      </c>
      <c r="G3786" s="5">
        <f t="shared" ca="1" si="355"/>
        <v>39.75</v>
      </c>
      <c r="H3786" s="11" t="e">
        <f t="shared" si="356"/>
        <v>#VALUE!</v>
      </c>
      <c r="I3786" s="6">
        <f t="shared" si="357"/>
        <v>0</v>
      </c>
    </row>
    <row r="3787" spans="1:9" ht="15" customHeight="1" x14ac:dyDescent="0.25">
      <c r="A3787" s="27">
        <f t="shared" si="353"/>
        <v>3779</v>
      </c>
      <c r="B3787" s="31" t="str">
        <f>IF(INDEX('Cari-Kasa'!$A:$A,ROW()-6)="","",INDEX('Cari-Kasa'!$A:$A,ROW()-6))</f>
        <v/>
      </c>
      <c r="C3787" s="28" t="str">
        <f>IF(INDEX('Cari-Kasa'!$A:$A,ROW()-6)="","",INDEX('Cari-Kasa'!$C:$C,ROW()-6))</f>
        <v/>
      </c>
      <c r="D3787" s="29" t="str">
        <f>IF(INDEX('Cari-Kasa'!$A:$A,ROW()-6)="","",INDEX('Cari-Kasa'!$D:$D,ROW()-6))</f>
        <v/>
      </c>
      <c r="E3787" s="30" t="e">
        <f t="shared" si="358"/>
        <v>#VALUE!</v>
      </c>
      <c r="F3787" s="33" t="e">
        <f t="shared" si="354"/>
        <v>#VALUE!</v>
      </c>
      <c r="G3787" s="5">
        <f t="shared" ca="1" si="355"/>
        <v>39.75</v>
      </c>
      <c r="H3787" s="11" t="e">
        <f t="shared" si="356"/>
        <v>#VALUE!</v>
      </c>
      <c r="I3787" s="6">
        <f t="shared" si="357"/>
        <v>0</v>
      </c>
    </row>
    <row r="3788" spans="1:9" ht="15" customHeight="1" x14ac:dyDescent="0.25">
      <c r="A3788" s="27">
        <f t="shared" si="353"/>
        <v>3780</v>
      </c>
      <c r="B3788" s="31" t="str">
        <f>IF(INDEX('Cari-Kasa'!$A:$A,ROW()-6)="","",INDEX('Cari-Kasa'!$A:$A,ROW()-6))</f>
        <v/>
      </c>
      <c r="C3788" s="28" t="str">
        <f>IF(INDEX('Cari-Kasa'!$A:$A,ROW()-6)="","",INDEX('Cari-Kasa'!$C:$C,ROW()-6))</f>
        <v/>
      </c>
      <c r="D3788" s="29" t="str">
        <f>IF(INDEX('Cari-Kasa'!$A:$A,ROW()-6)="","",INDEX('Cari-Kasa'!$D:$D,ROW()-6))</f>
        <v/>
      </c>
      <c r="E3788" s="30" t="e">
        <f t="shared" si="358"/>
        <v>#VALUE!</v>
      </c>
      <c r="F3788" s="33" t="e">
        <f t="shared" si="354"/>
        <v>#VALUE!</v>
      </c>
      <c r="G3788" s="5">
        <f t="shared" ca="1" si="355"/>
        <v>39.75</v>
      </c>
      <c r="H3788" s="11" t="e">
        <f t="shared" si="356"/>
        <v>#VALUE!</v>
      </c>
      <c r="I3788" s="6">
        <f t="shared" si="357"/>
        <v>0</v>
      </c>
    </row>
    <row r="3789" spans="1:9" ht="15" customHeight="1" x14ac:dyDescent="0.25">
      <c r="A3789" s="27">
        <f t="shared" si="353"/>
        <v>3781</v>
      </c>
      <c r="B3789" s="31" t="str">
        <f>IF(INDEX('Cari-Kasa'!$A:$A,ROW()-6)="","",INDEX('Cari-Kasa'!$A:$A,ROW()-6))</f>
        <v/>
      </c>
      <c r="C3789" s="28" t="str">
        <f>IF(INDEX('Cari-Kasa'!$A:$A,ROW()-6)="","",INDEX('Cari-Kasa'!$C:$C,ROW()-6))</f>
        <v/>
      </c>
      <c r="D3789" s="29" t="str">
        <f>IF(INDEX('Cari-Kasa'!$A:$A,ROW()-6)="","",INDEX('Cari-Kasa'!$D:$D,ROW()-6))</f>
        <v/>
      </c>
      <c r="E3789" s="30" t="e">
        <f t="shared" si="358"/>
        <v>#VALUE!</v>
      </c>
      <c r="F3789" s="33" t="e">
        <f t="shared" si="354"/>
        <v>#VALUE!</v>
      </c>
      <c r="G3789" s="5">
        <f t="shared" ca="1" si="355"/>
        <v>39.75</v>
      </c>
      <c r="H3789" s="11" t="e">
        <f t="shared" si="356"/>
        <v>#VALUE!</v>
      </c>
      <c r="I3789" s="6">
        <f t="shared" si="357"/>
        <v>0</v>
      </c>
    </row>
    <row r="3790" spans="1:9" ht="15" customHeight="1" x14ac:dyDescent="0.25">
      <c r="A3790" s="27">
        <f t="shared" ref="A3790:A3853" si="359">ROW()-8</f>
        <v>3782</v>
      </c>
      <c r="B3790" s="31" t="str">
        <f>IF(INDEX('Cari-Kasa'!$A:$A,ROW()-6)="","",INDEX('Cari-Kasa'!$A:$A,ROW()-6))</f>
        <v/>
      </c>
      <c r="C3790" s="28" t="str">
        <f>IF(INDEX('Cari-Kasa'!$A:$A,ROW()-6)="","",INDEX('Cari-Kasa'!$C:$C,ROW()-6))</f>
        <v/>
      </c>
      <c r="D3790" s="29" t="str">
        <f>IF(INDEX('Cari-Kasa'!$A:$A,ROW()-6)="","",INDEX('Cari-Kasa'!$D:$D,ROW()-6))</f>
        <v/>
      </c>
      <c r="E3790" s="30" t="e">
        <f t="shared" si="358"/>
        <v>#VALUE!</v>
      </c>
      <c r="F3790" s="33" t="e">
        <f t="shared" si="354"/>
        <v>#VALUE!</v>
      </c>
      <c r="G3790" s="5">
        <f t="shared" ca="1" si="355"/>
        <v>39.75</v>
      </c>
      <c r="H3790" s="11" t="e">
        <f t="shared" si="356"/>
        <v>#VALUE!</v>
      </c>
      <c r="I3790" s="6">
        <f t="shared" si="357"/>
        <v>0</v>
      </c>
    </row>
    <row r="3791" spans="1:9" ht="15" customHeight="1" x14ac:dyDescent="0.25">
      <c r="A3791" s="27">
        <f t="shared" si="359"/>
        <v>3783</v>
      </c>
      <c r="B3791" s="31" t="str">
        <f>IF(INDEX('Cari-Kasa'!$A:$A,ROW()-6)="","",INDEX('Cari-Kasa'!$A:$A,ROW()-6))</f>
        <v/>
      </c>
      <c r="C3791" s="28" t="str">
        <f>IF(INDEX('Cari-Kasa'!$A:$A,ROW()-6)="","",INDEX('Cari-Kasa'!$C:$C,ROW()-6))</f>
        <v/>
      </c>
      <c r="D3791" s="29" t="str">
        <f>IF(INDEX('Cari-Kasa'!$A:$A,ROW()-6)="","",INDEX('Cari-Kasa'!$D:$D,ROW()-6))</f>
        <v/>
      </c>
      <c r="E3791" s="30" t="e">
        <f t="shared" si="358"/>
        <v>#VALUE!</v>
      </c>
      <c r="F3791" s="33" t="e">
        <f t="shared" si="354"/>
        <v>#VALUE!</v>
      </c>
      <c r="G3791" s="5">
        <f t="shared" ca="1" si="355"/>
        <v>39.75</v>
      </c>
      <c r="H3791" s="11" t="e">
        <f t="shared" si="356"/>
        <v>#VALUE!</v>
      </c>
      <c r="I3791" s="6">
        <f t="shared" si="357"/>
        <v>0</v>
      </c>
    </row>
    <row r="3792" spans="1:9" ht="15" customHeight="1" x14ac:dyDescent="0.25">
      <c r="A3792" s="27">
        <f t="shared" si="359"/>
        <v>3784</v>
      </c>
      <c r="B3792" s="31" t="str">
        <f>IF(INDEX('Cari-Kasa'!$A:$A,ROW()-6)="","",INDEX('Cari-Kasa'!$A:$A,ROW()-6))</f>
        <v/>
      </c>
      <c r="C3792" s="28" t="str">
        <f>IF(INDEX('Cari-Kasa'!$A:$A,ROW()-6)="","",INDEX('Cari-Kasa'!$C:$C,ROW()-6))</f>
        <v/>
      </c>
      <c r="D3792" s="29" t="str">
        <f>IF(INDEX('Cari-Kasa'!$A:$A,ROW()-6)="","",INDEX('Cari-Kasa'!$D:$D,ROW()-6))</f>
        <v/>
      </c>
      <c r="E3792" s="30" t="e">
        <f t="shared" si="358"/>
        <v>#VALUE!</v>
      </c>
      <c r="F3792" s="33" t="e">
        <f t="shared" si="354"/>
        <v>#VALUE!</v>
      </c>
      <c r="G3792" s="5">
        <f t="shared" ca="1" si="355"/>
        <v>39.75</v>
      </c>
      <c r="H3792" s="11" t="e">
        <f t="shared" si="356"/>
        <v>#VALUE!</v>
      </c>
      <c r="I3792" s="6">
        <f t="shared" si="357"/>
        <v>0</v>
      </c>
    </row>
    <row r="3793" spans="1:9" ht="15" customHeight="1" x14ac:dyDescent="0.25">
      <c r="A3793" s="27">
        <f t="shared" si="359"/>
        <v>3785</v>
      </c>
      <c r="B3793" s="31" t="str">
        <f>IF(INDEX('Cari-Kasa'!$A:$A,ROW()-6)="","",INDEX('Cari-Kasa'!$A:$A,ROW()-6))</f>
        <v/>
      </c>
      <c r="C3793" s="28" t="str">
        <f>IF(INDEX('Cari-Kasa'!$A:$A,ROW()-6)="","",INDEX('Cari-Kasa'!$C:$C,ROW()-6))</f>
        <v/>
      </c>
      <c r="D3793" s="29" t="str">
        <f>IF(INDEX('Cari-Kasa'!$A:$A,ROW()-6)="","",INDEX('Cari-Kasa'!$D:$D,ROW()-6))</f>
        <v/>
      </c>
      <c r="E3793" s="30" t="e">
        <f t="shared" si="358"/>
        <v>#VALUE!</v>
      </c>
      <c r="F3793" s="33" t="e">
        <f t="shared" si="354"/>
        <v>#VALUE!</v>
      </c>
      <c r="G3793" s="5">
        <f t="shared" ca="1" si="355"/>
        <v>39.75</v>
      </c>
      <c r="H3793" s="11" t="e">
        <f t="shared" si="356"/>
        <v>#VALUE!</v>
      </c>
      <c r="I3793" s="6">
        <f t="shared" si="357"/>
        <v>0</v>
      </c>
    </row>
    <row r="3794" spans="1:9" ht="15" customHeight="1" x14ac:dyDescent="0.25">
      <c r="A3794" s="27">
        <f t="shared" si="359"/>
        <v>3786</v>
      </c>
      <c r="B3794" s="31" t="str">
        <f>IF(INDEX('Cari-Kasa'!$A:$A,ROW()-6)="","",INDEX('Cari-Kasa'!$A:$A,ROW()-6))</f>
        <v/>
      </c>
      <c r="C3794" s="28" t="str">
        <f>IF(INDEX('Cari-Kasa'!$A:$A,ROW()-6)="","",INDEX('Cari-Kasa'!$C:$C,ROW()-6))</f>
        <v/>
      </c>
      <c r="D3794" s="29" t="str">
        <f>IF(INDEX('Cari-Kasa'!$A:$A,ROW()-6)="","",INDEX('Cari-Kasa'!$D:$D,ROW()-6))</f>
        <v/>
      </c>
      <c r="E3794" s="30" t="e">
        <f t="shared" si="358"/>
        <v>#VALUE!</v>
      </c>
      <c r="F3794" s="33" t="e">
        <f t="shared" si="354"/>
        <v>#VALUE!</v>
      </c>
      <c r="G3794" s="5">
        <f t="shared" ca="1" si="355"/>
        <v>39.75</v>
      </c>
      <c r="H3794" s="11" t="e">
        <f t="shared" si="356"/>
        <v>#VALUE!</v>
      </c>
      <c r="I3794" s="6">
        <f t="shared" si="357"/>
        <v>0</v>
      </c>
    </row>
    <row r="3795" spans="1:9" ht="15" customHeight="1" x14ac:dyDescent="0.25">
      <c r="A3795" s="27">
        <f t="shared" si="359"/>
        <v>3787</v>
      </c>
      <c r="B3795" s="31" t="str">
        <f>IF(INDEX('Cari-Kasa'!$A:$A,ROW()-6)="","",INDEX('Cari-Kasa'!$A:$A,ROW()-6))</f>
        <v/>
      </c>
      <c r="C3795" s="28" t="str">
        <f>IF(INDEX('Cari-Kasa'!$A:$A,ROW()-6)="","",INDEX('Cari-Kasa'!$C:$C,ROW()-6))</f>
        <v/>
      </c>
      <c r="D3795" s="29" t="str">
        <f>IF(INDEX('Cari-Kasa'!$A:$A,ROW()-6)="","",INDEX('Cari-Kasa'!$D:$D,ROW()-6))</f>
        <v/>
      </c>
      <c r="E3795" s="30" t="e">
        <f t="shared" si="358"/>
        <v>#VALUE!</v>
      </c>
      <c r="F3795" s="33" t="e">
        <f t="shared" si="354"/>
        <v>#VALUE!</v>
      </c>
      <c r="G3795" s="5">
        <f t="shared" ca="1" si="355"/>
        <v>39.75</v>
      </c>
      <c r="H3795" s="11" t="e">
        <f t="shared" si="356"/>
        <v>#VALUE!</v>
      </c>
      <c r="I3795" s="6">
        <f t="shared" si="357"/>
        <v>0</v>
      </c>
    </row>
    <row r="3796" spans="1:9" ht="15" customHeight="1" x14ac:dyDescent="0.25">
      <c r="A3796" s="27">
        <f t="shared" si="359"/>
        <v>3788</v>
      </c>
      <c r="B3796" s="31" t="str">
        <f>IF(INDEX('Cari-Kasa'!$A:$A,ROW()-6)="","",INDEX('Cari-Kasa'!$A:$A,ROW()-6))</f>
        <v/>
      </c>
      <c r="C3796" s="28" t="str">
        <f>IF(INDEX('Cari-Kasa'!$A:$A,ROW()-6)="","",INDEX('Cari-Kasa'!$C:$C,ROW()-6))</f>
        <v/>
      </c>
      <c r="D3796" s="29" t="str">
        <f>IF(INDEX('Cari-Kasa'!$A:$A,ROW()-6)="","",INDEX('Cari-Kasa'!$D:$D,ROW()-6))</f>
        <v/>
      </c>
      <c r="E3796" s="30" t="e">
        <f t="shared" si="358"/>
        <v>#VALUE!</v>
      </c>
      <c r="F3796" s="33" t="e">
        <f t="shared" si="354"/>
        <v>#VALUE!</v>
      </c>
      <c r="G3796" s="5">
        <f t="shared" ca="1" si="355"/>
        <v>39.75</v>
      </c>
      <c r="H3796" s="11" t="e">
        <f t="shared" si="356"/>
        <v>#VALUE!</v>
      </c>
      <c r="I3796" s="6">
        <f t="shared" si="357"/>
        <v>0</v>
      </c>
    </row>
    <row r="3797" spans="1:9" ht="15" customHeight="1" x14ac:dyDescent="0.25">
      <c r="A3797" s="27">
        <f t="shared" si="359"/>
        <v>3789</v>
      </c>
      <c r="B3797" s="31" t="str">
        <f>IF(INDEX('Cari-Kasa'!$A:$A,ROW()-6)="","",INDEX('Cari-Kasa'!$A:$A,ROW()-6))</f>
        <v/>
      </c>
      <c r="C3797" s="28" t="str">
        <f>IF(INDEX('Cari-Kasa'!$A:$A,ROW()-6)="","",INDEX('Cari-Kasa'!$C:$C,ROW()-6))</f>
        <v/>
      </c>
      <c r="D3797" s="29" t="str">
        <f>IF(INDEX('Cari-Kasa'!$A:$A,ROW()-6)="","",INDEX('Cari-Kasa'!$D:$D,ROW()-6))</f>
        <v/>
      </c>
      <c r="E3797" s="30" t="e">
        <f t="shared" si="358"/>
        <v>#VALUE!</v>
      </c>
      <c r="F3797" s="33" t="e">
        <f t="shared" si="354"/>
        <v>#VALUE!</v>
      </c>
      <c r="G3797" s="5">
        <f t="shared" ca="1" si="355"/>
        <v>39.75</v>
      </c>
      <c r="H3797" s="11" t="e">
        <f t="shared" si="356"/>
        <v>#VALUE!</v>
      </c>
      <c r="I3797" s="6">
        <f t="shared" si="357"/>
        <v>0</v>
      </c>
    </row>
    <row r="3798" spans="1:9" ht="15" customHeight="1" x14ac:dyDescent="0.25">
      <c r="A3798" s="27">
        <f t="shared" si="359"/>
        <v>3790</v>
      </c>
      <c r="B3798" s="31" t="str">
        <f>IF(INDEX('Cari-Kasa'!$A:$A,ROW()-6)="","",INDEX('Cari-Kasa'!$A:$A,ROW()-6))</f>
        <v/>
      </c>
      <c r="C3798" s="28" t="str">
        <f>IF(INDEX('Cari-Kasa'!$A:$A,ROW()-6)="","",INDEX('Cari-Kasa'!$C:$C,ROW()-6))</f>
        <v/>
      </c>
      <c r="D3798" s="29" t="str">
        <f>IF(INDEX('Cari-Kasa'!$A:$A,ROW()-6)="","",INDEX('Cari-Kasa'!$D:$D,ROW()-6))</f>
        <v/>
      </c>
      <c r="E3798" s="30" t="e">
        <f t="shared" si="358"/>
        <v>#VALUE!</v>
      </c>
      <c r="F3798" s="33" t="e">
        <f t="shared" si="354"/>
        <v>#VALUE!</v>
      </c>
      <c r="G3798" s="5">
        <f t="shared" ca="1" si="355"/>
        <v>39.75</v>
      </c>
      <c r="H3798" s="11" t="e">
        <f t="shared" si="356"/>
        <v>#VALUE!</v>
      </c>
      <c r="I3798" s="6">
        <f t="shared" si="357"/>
        <v>0</v>
      </c>
    </row>
    <row r="3799" spans="1:9" ht="15" customHeight="1" x14ac:dyDescent="0.25">
      <c r="A3799" s="27">
        <f t="shared" si="359"/>
        <v>3791</v>
      </c>
      <c r="B3799" s="31" t="str">
        <f>IF(INDEX('Cari-Kasa'!$A:$A,ROW()-6)="","",INDEX('Cari-Kasa'!$A:$A,ROW()-6))</f>
        <v/>
      </c>
      <c r="C3799" s="28" t="str">
        <f>IF(INDEX('Cari-Kasa'!$A:$A,ROW()-6)="","",INDEX('Cari-Kasa'!$C:$C,ROW()-6))</f>
        <v/>
      </c>
      <c r="D3799" s="29" t="str">
        <f>IF(INDEX('Cari-Kasa'!$A:$A,ROW()-6)="","",INDEX('Cari-Kasa'!$D:$D,ROW()-6))</f>
        <v/>
      </c>
      <c r="E3799" s="30" t="e">
        <f t="shared" si="358"/>
        <v>#VALUE!</v>
      </c>
      <c r="F3799" s="33" t="e">
        <f t="shared" si="354"/>
        <v>#VALUE!</v>
      </c>
      <c r="G3799" s="5">
        <f t="shared" ca="1" si="355"/>
        <v>39.75</v>
      </c>
      <c r="H3799" s="11" t="e">
        <f t="shared" si="356"/>
        <v>#VALUE!</v>
      </c>
      <c r="I3799" s="6">
        <f t="shared" si="357"/>
        <v>0</v>
      </c>
    </row>
    <row r="3800" spans="1:9" ht="15" customHeight="1" x14ac:dyDescent="0.25">
      <c r="A3800" s="27">
        <f t="shared" si="359"/>
        <v>3792</v>
      </c>
      <c r="B3800" s="31" t="str">
        <f>IF(INDEX('Cari-Kasa'!$A:$A,ROW()-6)="","",INDEX('Cari-Kasa'!$A:$A,ROW()-6))</f>
        <v/>
      </c>
      <c r="C3800" s="28" t="str">
        <f>IF(INDEX('Cari-Kasa'!$A:$A,ROW()-6)="","",INDEX('Cari-Kasa'!$C:$C,ROW()-6))</f>
        <v/>
      </c>
      <c r="D3800" s="29" t="str">
        <f>IF(INDEX('Cari-Kasa'!$A:$A,ROW()-6)="","",INDEX('Cari-Kasa'!$D:$D,ROW()-6))</f>
        <v/>
      </c>
      <c r="E3800" s="30" t="e">
        <f t="shared" si="358"/>
        <v>#VALUE!</v>
      </c>
      <c r="F3800" s="33" t="e">
        <f t="shared" si="354"/>
        <v>#VALUE!</v>
      </c>
      <c r="G3800" s="5">
        <f t="shared" ca="1" si="355"/>
        <v>39.75</v>
      </c>
      <c r="H3800" s="11" t="e">
        <f t="shared" si="356"/>
        <v>#VALUE!</v>
      </c>
      <c r="I3800" s="6">
        <f t="shared" si="357"/>
        <v>0</v>
      </c>
    </row>
    <row r="3801" spans="1:9" ht="15" customHeight="1" x14ac:dyDescent="0.25">
      <c r="A3801" s="27">
        <f t="shared" si="359"/>
        <v>3793</v>
      </c>
      <c r="B3801" s="31" t="str">
        <f>IF(INDEX('Cari-Kasa'!$A:$A,ROW()-6)="","",INDEX('Cari-Kasa'!$A:$A,ROW()-6))</f>
        <v/>
      </c>
      <c r="C3801" s="28" t="str">
        <f>IF(INDEX('Cari-Kasa'!$A:$A,ROW()-6)="","",INDEX('Cari-Kasa'!$C:$C,ROW()-6))</f>
        <v/>
      </c>
      <c r="D3801" s="29" t="str">
        <f>IF(INDEX('Cari-Kasa'!$A:$A,ROW()-6)="","",INDEX('Cari-Kasa'!$D:$D,ROW()-6))</f>
        <v/>
      </c>
      <c r="E3801" s="30" t="e">
        <f t="shared" si="358"/>
        <v>#VALUE!</v>
      </c>
      <c r="F3801" s="33" t="e">
        <f t="shared" si="354"/>
        <v>#VALUE!</v>
      </c>
      <c r="G3801" s="5">
        <f t="shared" ca="1" si="355"/>
        <v>39.75</v>
      </c>
      <c r="H3801" s="11" t="e">
        <f t="shared" si="356"/>
        <v>#VALUE!</v>
      </c>
      <c r="I3801" s="6">
        <f t="shared" si="357"/>
        <v>0</v>
      </c>
    </row>
    <row r="3802" spans="1:9" ht="15" customHeight="1" x14ac:dyDescent="0.25">
      <c r="A3802" s="27">
        <f t="shared" si="359"/>
        <v>3794</v>
      </c>
      <c r="B3802" s="31" t="str">
        <f>IF(INDEX('Cari-Kasa'!$A:$A,ROW()-6)="","",INDEX('Cari-Kasa'!$A:$A,ROW()-6))</f>
        <v/>
      </c>
      <c r="C3802" s="28" t="str">
        <f>IF(INDEX('Cari-Kasa'!$A:$A,ROW()-6)="","",INDEX('Cari-Kasa'!$C:$C,ROW()-6))</f>
        <v/>
      </c>
      <c r="D3802" s="29" t="str">
        <f>IF(INDEX('Cari-Kasa'!$A:$A,ROW()-6)="","",INDEX('Cari-Kasa'!$D:$D,ROW()-6))</f>
        <v/>
      </c>
      <c r="E3802" s="30" t="e">
        <f t="shared" si="358"/>
        <v>#VALUE!</v>
      </c>
      <c r="F3802" s="33" t="e">
        <f t="shared" si="354"/>
        <v>#VALUE!</v>
      </c>
      <c r="G3802" s="5">
        <f t="shared" ca="1" si="355"/>
        <v>39.75</v>
      </c>
      <c r="H3802" s="11" t="e">
        <f t="shared" si="356"/>
        <v>#VALUE!</v>
      </c>
      <c r="I3802" s="6">
        <f t="shared" si="357"/>
        <v>0</v>
      </c>
    </row>
    <row r="3803" spans="1:9" ht="15" customHeight="1" x14ac:dyDescent="0.25">
      <c r="A3803" s="27">
        <f t="shared" si="359"/>
        <v>3795</v>
      </c>
      <c r="B3803" s="31" t="str">
        <f>IF(INDEX('Cari-Kasa'!$A:$A,ROW()-6)="","",INDEX('Cari-Kasa'!$A:$A,ROW()-6))</f>
        <v/>
      </c>
      <c r="C3803" s="28" t="str">
        <f>IF(INDEX('Cari-Kasa'!$A:$A,ROW()-6)="","",INDEX('Cari-Kasa'!$C:$C,ROW()-6))</f>
        <v/>
      </c>
      <c r="D3803" s="29" t="str">
        <f>IF(INDEX('Cari-Kasa'!$A:$A,ROW()-6)="","",INDEX('Cari-Kasa'!$D:$D,ROW()-6))</f>
        <v/>
      </c>
      <c r="E3803" s="30" t="e">
        <f t="shared" si="358"/>
        <v>#VALUE!</v>
      </c>
      <c r="F3803" s="33" t="e">
        <f t="shared" si="354"/>
        <v>#VALUE!</v>
      </c>
      <c r="G3803" s="5">
        <f t="shared" ca="1" si="355"/>
        <v>39.75</v>
      </c>
      <c r="H3803" s="11" t="e">
        <f t="shared" si="356"/>
        <v>#VALUE!</v>
      </c>
      <c r="I3803" s="6">
        <f t="shared" si="357"/>
        <v>0</v>
      </c>
    </row>
    <row r="3804" spans="1:9" ht="15" customHeight="1" x14ac:dyDescent="0.25">
      <c r="A3804" s="27">
        <f t="shared" si="359"/>
        <v>3796</v>
      </c>
      <c r="B3804" s="31" t="str">
        <f>IF(INDEX('Cari-Kasa'!$A:$A,ROW()-6)="","",INDEX('Cari-Kasa'!$A:$A,ROW()-6))</f>
        <v/>
      </c>
      <c r="C3804" s="28" t="str">
        <f>IF(INDEX('Cari-Kasa'!$A:$A,ROW()-6)="","",INDEX('Cari-Kasa'!$C:$C,ROW()-6))</f>
        <v/>
      </c>
      <c r="D3804" s="29" t="str">
        <f>IF(INDEX('Cari-Kasa'!$A:$A,ROW()-6)="","",INDEX('Cari-Kasa'!$D:$D,ROW()-6))</f>
        <v/>
      </c>
      <c r="E3804" s="30" t="e">
        <f t="shared" si="358"/>
        <v>#VALUE!</v>
      </c>
      <c r="F3804" s="33" t="e">
        <f t="shared" si="354"/>
        <v>#VALUE!</v>
      </c>
      <c r="G3804" s="5">
        <f t="shared" ca="1" si="355"/>
        <v>39.75</v>
      </c>
      <c r="H3804" s="11" t="e">
        <f t="shared" si="356"/>
        <v>#VALUE!</v>
      </c>
      <c r="I3804" s="6">
        <f t="shared" si="357"/>
        <v>0</v>
      </c>
    </row>
    <row r="3805" spans="1:9" ht="15" customHeight="1" x14ac:dyDescent="0.25">
      <c r="A3805" s="27">
        <f t="shared" si="359"/>
        <v>3797</v>
      </c>
      <c r="B3805" s="31" t="str">
        <f>IF(INDEX('Cari-Kasa'!$A:$A,ROW()-6)="","",INDEX('Cari-Kasa'!$A:$A,ROW()-6))</f>
        <v/>
      </c>
      <c r="C3805" s="28" t="str">
        <f>IF(INDEX('Cari-Kasa'!$A:$A,ROW()-6)="","",INDEX('Cari-Kasa'!$C:$C,ROW()-6))</f>
        <v/>
      </c>
      <c r="D3805" s="29" t="str">
        <f>IF(INDEX('Cari-Kasa'!$A:$A,ROW()-6)="","",INDEX('Cari-Kasa'!$D:$D,ROW()-6))</f>
        <v/>
      </c>
      <c r="E3805" s="30" t="e">
        <f t="shared" si="358"/>
        <v>#VALUE!</v>
      </c>
      <c r="F3805" s="33" t="e">
        <f t="shared" si="354"/>
        <v>#VALUE!</v>
      </c>
      <c r="G3805" s="5">
        <f t="shared" ca="1" si="355"/>
        <v>39.75</v>
      </c>
      <c r="H3805" s="11" t="e">
        <f t="shared" si="356"/>
        <v>#VALUE!</v>
      </c>
      <c r="I3805" s="6">
        <f t="shared" si="357"/>
        <v>0</v>
      </c>
    </row>
    <row r="3806" spans="1:9" ht="15" customHeight="1" x14ac:dyDescent="0.25">
      <c r="A3806" s="27">
        <f t="shared" si="359"/>
        <v>3798</v>
      </c>
      <c r="B3806" s="31" t="str">
        <f>IF(INDEX('Cari-Kasa'!$A:$A,ROW()-6)="","",INDEX('Cari-Kasa'!$A:$A,ROW()-6))</f>
        <v/>
      </c>
      <c r="C3806" s="28" t="str">
        <f>IF(INDEX('Cari-Kasa'!$A:$A,ROW()-6)="","",INDEX('Cari-Kasa'!$C:$C,ROW()-6))</f>
        <v/>
      </c>
      <c r="D3806" s="29" t="str">
        <f>IF(INDEX('Cari-Kasa'!$A:$A,ROW()-6)="","",INDEX('Cari-Kasa'!$D:$D,ROW()-6))</f>
        <v/>
      </c>
      <c r="E3806" s="30" t="e">
        <f t="shared" si="358"/>
        <v>#VALUE!</v>
      </c>
      <c r="F3806" s="33" t="e">
        <f t="shared" si="354"/>
        <v>#VALUE!</v>
      </c>
      <c r="G3806" s="5">
        <f t="shared" ca="1" si="355"/>
        <v>39.75</v>
      </c>
      <c r="H3806" s="11" t="e">
        <f t="shared" si="356"/>
        <v>#VALUE!</v>
      </c>
      <c r="I3806" s="6">
        <f t="shared" si="357"/>
        <v>0</v>
      </c>
    </row>
    <row r="3807" spans="1:9" ht="15" customHeight="1" x14ac:dyDescent="0.25">
      <c r="A3807" s="27">
        <f t="shared" si="359"/>
        <v>3799</v>
      </c>
      <c r="B3807" s="31" t="str">
        <f>IF(INDEX('Cari-Kasa'!$A:$A,ROW()-6)="","",INDEX('Cari-Kasa'!$A:$A,ROW()-6))</f>
        <v/>
      </c>
      <c r="C3807" s="28" t="str">
        <f>IF(INDEX('Cari-Kasa'!$A:$A,ROW()-6)="","",INDEX('Cari-Kasa'!$C:$C,ROW()-6))</f>
        <v/>
      </c>
      <c r="D3807" s="29" t="str">
        <f>IF(INDEX('Cari-Kasa'!$A:$A,ROW()-6)="","",INDEX('Cari-Kasa'!$D:$D,ROW()-6))</f>
        <v/>
      </c>
      <c r="E3807" s="30" t="e">
        <f t="shared" si="358"/>
        <v>#VALUE!</v>
      </c>
      <c r="F3807" s="33" t="e">
        <f t="shared" si="354"/>
        <v>#VALUE!</v>
      </c>
      <c r="G3807" s="5">
        <f t="shared" ca="1" si="355"/>
        <v>39.75</v>
      </c>
      <c r="H3807" s="11" t="e">
        <f t="shared" si="356"/>
        <v>#VALUE!</v>
      </c>
      <c r="I3807" s="6">
        <f t="shared" si="357"/>
        <v>0</v>
      </c>
    </row>
    <row r="3808" spans="1:9" ht="15" customHeight="1" x14ac:dyDescent="0.25">
      <c r="A3808" s="27">
        <f t="shared" si="359"/>
        <v>3800</v>
      </c>
      <c r="B3808" s="31" t="str">
        <f>IF(INDEX('Cari-Kasa'!$A:$A,ROW()-6)="","",INDEX('Cari-Kasa'!$A:$A,ROW()-6))</f>
        <v/>
      </c>
      <c r="C3808" s="28" t="str">
        <f>IF(INDEX('Cari-Kasa'!$A:$A,ROW()-6)="","",INDEX('Cari-Kasa'!$C:$C,ROW()-6))</f>
        <v/>
      </c>
      <c r="D3808" s="29" t="str">
        <f>IF(INDEX('Cari-Kasa'!$A:$A,ROW()-6)="","",INDEX('Cari-Kasa'!$D:$D,ROW()-6))</f>
        <v/>
      </c>
      <c r="E3808" s="30" t="e">
        <f t="shared" si="358"/>
        <v>#VALUE!</v>
      </c>
      <c r="F3808" s="33" t="e">
        <f t="shared" si="354"/>
        <v>#VALUE!</v>
      </c>
      <c r="G3808" s="5">
        <f t="shared" ca="1" si="355"/>
        <v>39.75</v>
      </c>
      <c r="H3808" s="11" t="e">
        <f t="shared" si="356"/>
        <v>#VALUE!</v>
      </c>
      <c r="I3808" s="6">
        <f t="shared" si="357"/>
        <v>0</v>
      </c>
    </row>
    <row r="3809" spans="1:9" ht="15" customHeight="1" x14ac:dyDescent="0.25">
      <c r="A3809" s="27">
        <f t="shared" si="359"/>
        <v>3801</v>
      </c>
      <c r="B3809" s="31" t="str">
        <f>IF(INDEX('Cari-Kasa'!$A:$A,ROW()-6)="","",INDEX('Cari-Kasa'!$A:$A,ROW()-6))</f>
        <v/>
      </c>
      <c r="C3809" s="28" t="str">
        <f>IF(INDEX('Cari-Kasa'!$A:$A,ROW()-6)="","",INDEX('Cari-Kasa'!$C:$C,ROW()-6))</f>
        <v/>
      </c>
      <c r="D3809" s="29" t="str">
        <f>IF(INDEX('Cari-Kasa'!$A:$A,ROW()-6)="","",INDEX('Cari-Kasa'!$D:$D,ROW()-6))</f>
        <v/>
      </c>
      <c r="E3809" s="30" t="e">
        <f t="shared" si="358"/>
        <v>#VALUE!</v>
      </c>
      <c r="F3809" s="33" t="e">
        <f t="shared" si="354"/>
        <v>#VALUE!</v>
      </c>
      <c r="G3809" s="5">
        <f t="shared" ca="1" si="355"/>
        <v>39.75</v>
      </c>
      <c r="H3809" s="11" t="e">
        <f t="shared" si="356"/>
        <v>#VALUE!</v>
      </c>
      <c r="I3809" s="6">
        <f t="shared" si="357"/>
        <v>0</v>
      </c>
    </row>
    <row r="3810" spans="1:9" ht="15" customHeight="1" x14ac:dyDescent="0.25">
      <c r="A3810" s="27">
        <f t="shared" si="359"/>
        <v>3802</v>
      </c>
      <c r="B3810" s="31" t="str">
        <f>IF(INDEX('Cari-Kasa'!$A:$A,ROW()-6)="","",INDEX('Cari-Kasa'!$A:$A,ROW()-6))</f>
        <v/>
      </c>
      <c r="C3810" s="28" t="str">
        <f>IF(INDEX('Cari-Kasa'!$A:$A,ROW()-6)="","",INDEX('Cari-Kasa'!$C:$C,ROW()-6))</f>
        <v/>
      </c>
      <c r="D3810" s="29" t="str">
        <f>IF(INDEX('Cari-Kasa'!$A:$A,ROW()-6)="","",INDEX('Cari-Kasa'!$D:$D,ROW()-6))</f>
        <v/>
      </c>
      <c r="E3810" s="30" t="e">
        <f t="shared" si="358"/>
        <v>#VALUE!</v>
      </c>
      <c r="F3810" s="33" t="e">
        <f t="shared" si="354"/>
        <v>#VALUE!</v>
      </c>
      <c r="G3810" s="5">
        <f t="shared" ca="1" si="355"/>
        <v>39.75</v>
      </c>
      <c r="H3810" s="11" t="e">
        <f t="shared" si="356"/>
        <v>#VALUE!</v>
      </c>
      <c r="I3810" s="6">
        <f t="shared" si="357"/>
        <v>0</v>
      </c>
    </row>
    <row r="3811" spans="1:9" ht="15" customHeight="1" x14ac:dyDescent="0.25">
      <c r="A3811" s="27">
        <f t="shared" si="359"/>
        <v>3803</v>
      </c>
      <c r="B3811" s="31" t="str">
        <f>IF(INDEX('Cari-Kasa'!$A:$A,ROW()-6)="","",INDEX('Cari-Kasa'!$A:$A,ROW()-6))</f>
        <v/>
      </c>
      <c r="C3811" s="28" t="str">
        <f>IF(INDEX('Cari-Kasa'!$A:$A,ROW()-6)="","",INDEX('Cari-Kasa'!$C:$C,ROW()-6))</f>
        <v/>
      </c>
      <c r="D3811" s="29" t="str">
        <f>IF(INDEX('Cari-Kasa'!$A:$A,ROW()-6)="","",INDEX('Cari-Kasa'!$D:$D,ROW()-6))</f>
        <v/>
      </c>
      <c r="E3811" s="30" t="e">
        <f t="shared" si="358"/>
        <v>#VALUE!</v>
      </c>
      <c r="F3811" s="33" t="e">
        <f t="shared" si="354"/>
        <v>#VALUE!</v>
      </c>
      <c r="G3811" s="5">
        <f t="shared" ca="1" si="355"/>
        <v>39.75</v>
      </c>
      <c r="H3811" s="11" t="e">
        <f t="shared" si="356"/>
        <v>#VALUE!</v>
      </c>
      <c r="I3811" s="6">
        <f t="shared" si="357"/>
        <v>0</v>
      </c>
    </row>
    <row r="3812" spans="1:9" ht="15" customHeight="1" x14ac:dyDescent="0.25">
      <c r="A3812" s="27">
        <f t="shared" si="359"/>
        <v>3804</v>
      </c>
      <c r="B3812" s="31" t="str">
        <f>IF(INDEX('Cari-Kasa'!$A:$A,ROW()-6)="","",INDEX('Cari-Kasa'!$A:$A,ROW()-6))</f>
        <v/>
      </c>
      <c r="C3812" s="28" t="str">
        <f>IF(INDEX('Cari-Kasa'!$A:$A,ROW()-6)="","",INDEX('Cari-Kasa'!$C:$C,ROW()-6))</f>
        <v/>
      </c>
      <c r="D3812" s="29" t="str">
        <f>IF(INDEX('Cari-Kasa'!$A:$A,ROW()-6)="","",INDEX('Cari-Kasa'!$D:$D,ROW()-6))</f>
        <v/>
      </c>
      <c r="E3812" s="30" t="e">
        <f t="shared" si="358"/>
        <v>#VALUE!</v>
      </c>
      <c r="F3812" s="33" t="e">
        <f t="shared" si="354"/>
        <v>#VALUE!</v>
      </c>
      <c r="G3812" s="5">
        <f t="shared" ca="1" si="355"/>
        <v>39.75</v>
      </c>
      <c r="H3812" s="11" t="e">
        <f t="shared" si="356"/>
        <v>#VALUE!</v>
      </c>
      <c r="I3812" s="6">
        <f t="shared" si="357"/>
        <v>0</v>
      </c>
    </row>
    <row r="3813" spans="1:9" ht="15" customHeight="1" x14ac:dyDescent="0.25">
      <c r="A3813" s="27">
        <f t="shared" si="359"/>
        <v>3805</v>
      </c>
      <c r="B3813" s="31" t="str">
        <f>IF(INDEX('Cari-Kasa'!$A:$A,ROW()-6)="","",INDEX('Cari-Kasa'!$A:$A,ROW()-6))</f>
        <v/>
      </c>
      <c r="C3813" s="28" t="str">
        <f>IF(INDEX('Cari-Kasa'!$A:$A,ROW()-6)="","",INDEX('Cari-Kasa'!$C:$C,ROW()-6))</f>
        <v/>
      </c>
      <c r="D3813" s="29" t="str">
        <f>IF(INDEX('Cari-Kasa'!$A:$A,ROW()-6)="","",INDEX('Cari-Kasa'!$D:$D,ROW()-6))</f>
        <v/>
      </c>
      <c r="E3813" s="30" t="e">
        <f t="shared" si="358"/>
        <v>#VALUE!</v>
      </c>
      <c r="F3813" s="33" t="e">
        <f t="shared" si="354"/>
        <v>#VALUE!</v>
      </c>
      <c r="G3813" s="5">
        <f t="shared" ca="1" si="355"/>
        <v>39.75</v>
      </c>
      <c r="H3813" s="11" t="e">
        <f t="shared" si="356"/>
        <v>#VALUE!</v>
      </c>
      <c r="I3813" s="6">
        <f t="shared" si="357"/>
        <v>0</v>
      </c>
    </row>
    <row r="3814" spans="1:9" ht="15" customHeight="1" x14ac:dyDescent="0.25">
      <c r="A3814" s="27">
        <f t="shared" si="359"/>
        <v>3806</v>
      </c>
      <c r="B3814" s="31" t="str">
        <f>IF(INDEX('Cari-Kasa'!$A:$A,ROW()-6)="","",INDEX('Cari-Kasa'!$A:$A,ROW()-6))</f>
        <v/>
      </c>
      <c r="C3814" s="28" t="str">
        <f>IF(INDEX('Cari-Kasa'!$A:$A,ROW()-6)="","",INDEX('Cari-Kasa'!$C:$C,ROW()-6))</f>
        <v/>
      </c>
      <c r="D3814" s="29" t="str">
        <f>IF(INDEX('Cari-Kasa'!$A:$A,ROW()-6)="","",INDEX('Cari-Kasa'!$D:$D,ROW()-6))</f>
        <v/>
      </c>
      <c r="E3814" s="30" t="e">
        <f t="shared" si="358"/>
        <v>#VALUE!</v>
      </c>
      <c r="F3814" s="33" t="e">
        <f t="shared" si="354"/>
        <v>#VALUE!</v>
      </c>
      <c r="G3814" s="5">
        <f t="shared" ca="1" si="355"/>
        <v>39.75</v>
      </c>
      <c r="H3814" s="11" t="e">
        <f t="shared" si="356"/>
        <v>#VALUE!</v>
      </c>
      <c r="I3814" s="6">
        <f t="shared" si="357"/>
        <v>0</v>
      </c>
    </row>
    <row r="3815" spans="1:9" ht="15" customHeight="1" x14ac:dyDescent="0.25">
      <c r="A3815" s="27">
        <f t="shared" si="359"/>
        <v>3807</v>
      </c>
      <c r="B3815" s="31" t="str">
        <f>IF(INDEX('Cari-Kasa'!$A:$A,ROW()-6)="","",INDEX('Cari-Kasa'!$A:$A,ROW()-6))</f>
        <v/>
      </c>
      <c r="C3815" s="28" t="str">
        <f>IF(INDEX('Cari-Kasa'!$A:$A,ROW()-6)="","",INDEX('Cari-Kasa'!$C:$C,ROW()-6))</f>
        <v/>
      </c>
      <c r="D3815" s="29" t="str">
        <f>IF(INDEX('Cari-Kasa'!$A:$A,ROW()-6)="","",INDEX('Cari-Kasa'!$D:$D,ROW()-6))</f>
        <v/>
      </c>
      <c r="E3815" s="30" t="e">
        <f t="shared" si="358"/>
        <v>#VALUE!</v>
      </c>
      <c r="F3815" s="33" t="e">
        <f t="shared" si="354"/>
        <v>#VALUE!</v>
      </c>
      <c r="G3815" s="5">
        <f t="shared" ca="1" si="355"/>
        <v>39.75</v>
      </c>
      <c r="H3815" s="11" t="e">
        <f t="shared" si="356"/>
        <v>#VALUE!</v>
      </c>
      <c r="I3815" s="6">
        <f t="shared" si="357"/>
        <v>0</v>
      </c>
    </row>
    <row r="3816" spans="1:9" ht="15" customHeight="1" x14ac:dyDescent="0.25">
      <c r="A3816" s="27">
        <f t="shared" si="359"/>
        <v>3808</v>
      </c>
      <c r="B3816" s="31" t="str">
        <f>IF(INDEX('Cari-Kasa'!$A:$A,ROW()-6)="","",INDEX('Cari-Kasa'!$A:$A,ROW()-6))</f>
        <v/>
      </c>
      <c r="C3816" s="28" t="str">
        <f>IF(INDEX('Cari-Kasa'!$A:$A,ROW()-6)="","",INDEX('Cari-Kasa'!$C:$C,ROW()-6))</f>
        <v/>
      </c>
      <c r="D3816" s="29" t="str">
        <f>IF(INDEX('Cari-Kasa'!$A:$A,ROW()-6)="","",INDEX('Cari-Kasa'!$D:$D,ROW()-6))</f>
        <v/>
      </c>
      <c r="E3816" s="30" t="e">
        <f t="shared" si="358"/>
        <v>#VALUE!</v>
      </c>
      <c r="F3816" s="33" t="e">
        <f t="shared" si="354"/>
        <v>#VALUE!</v>
      </c>
      <c r="G3816" s="5">
        <f t="shared" ca="1" si="355"/>
        <v>39.75</v>
      </c>
      <c r="H3816" s="11" t="e">
        <f t="shared" si="356"/>
        <v>#VALUE!</v>
      </c>
      <c r="I3816" s="6">
        <f t="shared" si="357"/>
        <v>0</v>
      </c>
    </row>
    <row r="3817" spans="1:9" ht="15" customHeight="1" x14ac:dyDescent="0.25">
      <c r="A3817" s="27">
        <f t="shared" si="359"/>
        <v>3809</v>
      </c>
      <c r="B3817" s="31" t="str">
        <f>IF(INDEX('Cari-Kasa'!$A:$A,ROW()-6)="","",INDEX('Cari-Kasa'!$A:$A,ROW()-6))</f>
        <v/>
      </c>
      <c r="C3817" s="28" t="str">
        <f>IF(INDEX('Cari-Kasa'!$A:$A,ROW()-6)="","",INDEX('Cari-Kasa'!$C:$C,ROW()-6))</f>
        <v/>
      </c>
      <c r="D3817" s="29" t="str">
        <f>IF(INDEX('Cari-Kasa'!$A:$A,ROW()-6)="","",INDEX('Cari-Kasa'!$D:$D,ROW()-6))</f>
        <v/>
      </c>
      <c r="E3817" s="30" t="e">
        <f t="shared" si="358"/>
        <v>#VALUE!</v>
      </c>
      <c r="F3817" s="33" t="e">
        <f t="shared" si="354"/>
        <v>#VALUE!</v>
      </c>
      <c r="G3817" s="5">
        <f t="shared" ca="1" si="355"/>
        <v>39.75</v>
      </c>
      <c r="H3817" s="11" t="e">
        <f t="shared" si="356"/>
        <v>#VALUE!</v>
      </c>
      <c r="I3817" s="6">
        <f t="shared" si="357"/>
        <v>0</v>
      </c>
    </row>
    <row r="3818" spans="1:9" ht="15" customHeight="1" x14ac:dyDescent="0.25">
      <c r="A3818" s="27">
        <f t="shared" si="359"/>
        <v>3810</v>
      </c>
      <c r="B3818" s="31" t="str">
        <f>IF(INDEX('Cari-Kasa'!$A:$A,ROW()-6)="","",INDEX('Cari-Kasa'!$A:$A,ROW()-6))</f>
        <v/>
      </c>
      <c r="C3818" s="28" t="str">
        <f>IF(INDEX('Cari-Kasa'!$A:$A,ROW()-6)="","",INDEX('Cari-Kasa'!$C:$C,ROW()-6))</f>
        <v/>
      </c>
      <c r="D3818" s="29" t="str">
        <f>IF(INDEX('Cari-Kasa'!$A:$A,ROW()-6)="","",INDEX('Cari-Kasa'!$D:$D,ROW()-6))</f>
        <v/>
      </c>
      <c r="E3818" s="30" t="e">
        <f t="shared" si="358"/>
        <v>#VALUE!</v>
      </c>
      <c r="F3818" s="33" t="e">
        <f t="shared" si="354"/>
        <v>#VALUE!</v>
      </c>
      <c r="G3818" s="5">
        <f t="shared" ca="1" si="355"/>
        <v>39.75</v>
      </c>
      <c r="H3818" s="11" t="e">
        <f t="shared" si="356"/>
        <v>#VALUE!</v>
      </c>
      <c r="I3818" s="6">
        <f t="shared" si="357"/>
        <v>0</v>
      </c>
    </row>
    <row r="3819" spans="1:9" ht="15" customHeight="1" x14ac:dyDescent="0.25">
      <c r="A3819" s="27">
        <f t="shared" si="359"/>
        <v>3811</v>
      </c>
      <c r="B3819" s="31" t="str">
        <f>IF(INDEX('Cari-Kasa'!$A:$A,ROW()-6)="","",INDEX('Cari-Kasa'!$A:$A,ROW()-6))</f>
        <v/>
      </c>
      <c r="C3819" s="28" t="str">
        <f>IF(INDEX('Cari-Kasa'!$A:$A,ROW()-6)="","",INDEX('Cari-Kasa'!$C:$C,ROW()-6))</f>
        <v/>
      </c>
      <c r="D3819" s="29" t="str">
        <f>IF(INDEX('Cari-Kasa'!$A:$A,ROW()-6)="","",INDEX('Cari-Kasa'!$D:$D,ROW()-6))</f>
        <v/>
      </c>
      <c r="E3819" s="30" t="e">
        <f t="shared" si="358"/>
        <v>#VALUE!</v>
      </c>
      <c r="F3819" s="33" t="e">
        <f t="shared" si="354"/>
        <v>#VALUE!</v>
      </c>
      <c r="G3819" s="5">
        <f t="shared" ca="1" si="355"/>
        <v>39.75</v>
      </c>
      <c r="H3819" s="11" t="e">
        <f t="shared" si="356"/>
        <v>#VALUE!</v>
      </c>
      <c r="I3819" s="6">
        <f t="shared" si="357"/>
        <v>0</v>
      </c>
    </row>
    <row r="3820" spans="1:9" ht="15" customHeight="1" x14ac:dyDescent="0.25">
      <c r="A3820" s="27">
        <f t="shared" si="359"/>
        <v>3812</v>
      </c>
      <c r="B3820" s="31" t="str">
        <f>IF(INDEX('Cari-Kasa'!$A:$A,ROW()-6)="","",INDEX('Cari-Kasa'!$A:$A,ROW()-6))</f>
        <v/>
      </c>
      <c r="C3820" s="28" t="str">
        <f>IF(INDEX('Cari-Kasa'!$A:$A,ROW()-6)="","",INDEX('Cari-Kasa'!$C:$C,ROW()-6))</f>
        <v/>
      </c>
      <c r="D3820" s="29" t="str">
        <f>IF(INDEX('Cari-Kasa'!$A:$A,ROW()-6)="","",INDEX('Cari-Kasa'!$D:$D,ROW()-6))</f>
        <v/>
      </c>
      <c r="E3820" s="30" t="e">
        <f t="shared" si="358"/>
        <v>#VALUE!</v>
      </c>
      <c r="F3820" s="33" t="e">
        <f t="shared" si="354"/>
        <v>#VALUE!</v>
      </c>
      <c r="G3820" s="5">
        <f t="shared" ca="1" si="355"/>
        <v>39.75</v>
      </c>
      <c r="H3820" s="11" t="e">
        <f t="shared" si="356"/>
        <v>#VALUE!</v>
      </c>
      <c r="I3820" s="6">
        <f t="shared" si="357"/>
        <v>0</v>
      </c>
    </row>
    <row r="3821" spans="1:9" ht="15" customHeight="1" x14ac:dyDescent="0.25">
      <c r="A3821" s="27">
        <f t="shared" si="359"/>
        <v>3813</v>
      </c>
      <c r="B3821" s="31" t="str">
        <f>IF(INDEX('Cari-Kasa'!$A:$A,ROW()-6)="","",INDEX('Cari-Kasa'!$A:$A,ROW()-6))</f>
        <v/>
      </c>
      <c r="C3821" s="28" t="str">
        <f>IF(INDEX('Cari-Kasa'!$A:$A,ROW()-6)="","",INDEX('Cari-Kasa'!$C:$C,ROW()-6))</f>
        <v/>
      </c>
      <c r="D3821" s="29" t="str">
        <f>IF(INDEX('Cari-Kasa'!$A:$A,ROW()-6)="","",INDEX('Cari-Kasa'!$D:$D,ROW()-6))</f>
        <v/>
      </c>
      <c r="E3821" s="30" t="e">
        <f t="shared" si="358"/>
        <v>#VALUE!</v>
      </c>
      <c r="F3821" s="33" t="e">
        <f t="shared" si="354"/>
        <v>#VALUE!</v>
      </c>
      <c r="G3821" s="5">
        <f t="shared" ca="1" si="355"/>
        <v>39.75</v>
      </c>
      <c r="H3821" s="11" t="e">
        <f t="shared" si="356"/>
        <v>#VALUE!</v>
      </c>
      <c r="I3821" s="6">
        <f t="shared" si="357"/>
        <v>0</v>
      </c>
    </row>
    <row r="3822" spans="1:9" ht="15" customHeight="1" x14ac:dyDescent="0.25">
      <c r="A3822" s="27">
        <f t="shared" si="359"/>
        <v>3814</v>
      </c>
      <c r="B3822" s="31" t="str">
        <f>IF(INDEX('Cari-Kasa'!$A:$A,ROW()-6)="","",INDEX('Cari-Kasa'!$A:$A,ROW()-6))</f>
        <v/>
      </c>
      <c r="C3822" s="28" t="str">
        <f>IF(INDEX('Cari-Kasa'!$A:$A,ROW()-6)="","",INDEX('Cari-Kasa'!$C:$C,ROW()-6))</f>
        <v/>
      </c>
      <c r="D3822" s="29" t="str">
        <f>IF(INDEX('Cari-Kasa'!$A:$A,ROW()-6)="","",INDEX('Cari-Kasa'!$D:$D,ROW()-6))</f>
        <v/>
      </c>
      <c r="E3822" s="30" t="e">
        <f t="shared" si="358"/>
        <v>#VALUE!</v>
      </c>
      <c r="F3822" s="33" t="e">
        <f t="shared" si="354"/>
        <v>#VALUE!</v>
      </c>
      <c r="G3822" s="5">
        <f t="shared" ca="1" si="355"/>
        <v>39.75</v>
      </c>
      <c r="H3822" s="11" t="e">
        <f t="shared" si="356"/>
        <v>#VALUE!</v>
      </c>
      <c r="I3822" s="6">
        <f t="shared" si="357"/>
        <v>0</v>
      </c>
    </row>
    <row r="3823" spans="1:9" ht="15" customHeight="1" x14ac:dyDescent="0.25">
      <c r="A3823" s="27">
        <f t="shared" si="359"/>
        <v>3815</v>
      </c>
      <c r="B3823" s="31" t="str">
        <f>IF(INDEX('Cari-Kasa'!$A:$A,ROW()-6)="","",INDEX('Cari-Kasa'!$A:$A,ROW()-6))</f>
        <v/>
      </c>
      <c r="C3823" s="28" t="str">
        <f>IF(INDEX('Cari-Kasa'!$A:$A,ROW()-6)="","",INDEX('Cari-Kasa'!$C:$C,ROW()-6))</f>
        <v/>
      </c>
      <c r="D3823" s="29" t="str">
        <f>IF(INDEX('Cari-Kasa'!$A:$A,ROW()-6)="","",INDEX('Cari-Kasa'!$D:$D,ROW()-6))</f>
        <v/>
      </c>
      <c r="E3823" s="30" t="e">
        <f t="shared" si="358"/>
        <v>#VALUE!</v>
      </c>
      <c r="F3823" s="33" t="e">
        <f t="shared" si="354"/>
        <v>#VALUE!</v>
      </c>
      <c r="G3823" s="5">
        <f t="shared" ca="1" si="355"/>
        <v>39.75</v>
      </c>
      <c r="H3823" s="11" t="e">
        <f t="shared" si="356"/>
        <v>#VALUE!</v>
      </c>
      <c r="I3823" s="6">
        <f t="shared" si="357"/>
        <v>0</v>
      </c>
    </row>
    <row r="3824" spans="1:9" ht="15" customHeight="1" x14ac:dyDescent="0.25">
      <c r="A3824" s="27">
        <f t="shared" si="359"/>
        <v>3816</v>
      </c>
      <c r="B3824" s="31" t="str">
        <f>IF(INDEX('Cari-Kasa'!$A:$A,ROW()-6)="","",INDEX('Cari-Kasa'!$A:$A,ROW()-6))</f>
        <v/>
      </c>
      <c r="C3824" s="28" t="str">
        <f>IF(INDEX('Cari-Kasa'!$A:$A,ROW()-6)="","",INDEX('Cari-Kasa'!$C:$C,ROW()-6))</f>
        <v/>
      </c>
      <c r="D3824" s="29" t="str">
        <f>IF(INDEX('Cari-Kasa'!$A:$A,ROW()-6)="","",INDEX('Cari-Kasa'!$D:$D,ROW()-6))</f>
        <v/>
      </c>
      <c r="E3824" s="30" t="e">
        <f t="shared" si="358"/>
        <v>#VALUE!</v>
      </c>
      <c r="F3824" s="33" t="e">
        <f t="shared" si="354"/>
        <v>#VALUE!</v>
      </c>
      <c r="G3824" s="5">
        <f t="shared" ca="1" si="355"/>
        <v>39.75</v>
      </c>
      <c r="H3824" s="11" t="e">
        <f t="shared" si="356"/>
        <v>#VALUE!</v>
      </c>
      <c r="I3824" s="6">
        <f t="shared" si="357"/>
        <v>0</v>
      </c>
    </row>
    <row r="3825" spans="1:9" ht="15" customHeight="1" x14ac:dyDescent="0.25">
      <c r="A3825" s="27">
        <f t="shared" si="359"/>
        <v>3817</v>
      </c>
      <c r="B3825" s="31" t="str">
        <f>IF(INDEX('Cari-Kasa'!$A:$A,ROW()-6)="","",INDEX('Cari-Kasa'!$A:$A,ROW()-6))</f>
        <v/>
      </c>
      <c r="C3825" s="28" t="str">
        <f>IF(INDEX('Cari-Kasa'!$A:$A,ROW()-6)="","",INDEX('Cari-Kasa'!$C:$C,ROW()-6))</f>
        <v/>
      </c>
      <c r="D3825" s="29" t="str">
        <f>IF(INDEX('Cari-Kasa'!$A:$A,ROW()-6)="","",INDEX('Cari-Kasa'!$D:$D,ROW()-6))</f>
        <v/>
      </c>
      <c r="E3825" s="30" t="e">
        <f t="shared" si="358"/>
        <v>#VALUE!</v>
      </c>
      <c r="F3825" s="33" t="e">
        <f t="shared" si="354"/>
        <v>#VALUE!</v>
      </c>
      <c r="G3825" s="5">
        <f t="shared" ca="1" si="355"/>
        <v>39.75</v>
      </c>
      <c r="H3825" s="11" t="e">
        <f t="shared" si="356"/>
        <v>#VALUE!</v>
      </c>
      <c r="I3825" s="6">
        <f t="shared" si="357"/>
        <v>0</v>
      </c>
    </row>
    <row r="3826" spans="1:9" ht="15" customHeight="1" x14ac:dyDescent="0.25">
      <c r="A3826" s="27">
        <f t="shared" si="359"/>
        <v>3818</v>
      </c>
      <c r="B3826" s="31" t="str">
        <f>IF(INDEX('Cari-Kasa'!$A:$A,ROW()-6)="","",INDEX('Cari-Kasa'!$A:$A,ROW()-6))</f>
        <v/>
      </c>
      <c r="C3826" s="28" t="str">
        <f>IF(INDEX('Cari-Kasa'!$A:$A,ROW()-6)="","",INDEX('Cari-Kasa'!$C:$C,ROW()-6))</f>
        <v/>
      </c>
      <c r="D3826" s="29" t="str">
        <f>IF(INDEX('Cari-Kasa'!$A:$A,ROW()-6)="","",INDEX('Cari-Kasa'!$D:$D,ROW()-6))</f>
        <v/>
      </c>
      <c r="E3826" s="30" t="e">
        <f t="shared" si="358"/>
        <v>#VALUE!</v>
      </c>
      <c r="F3826" s="33" t="e">
        <f t="shared" si="354"/>
        <v>#VALUE!</v>
      </c>
      <c r="G3826" s="5">
        <f t="shared" ca="1" si="355"/>
        <v>39.75</v>
      </c>
      <c r="H3826" s="11" t="e">
        <f t="shared" si="356"/>
        <v>#VALUE!</v>
      </c>
      <c r="I3826" s="6">
        <f t="shared" si="357"/>
        <v>0</v>
      </c>
    </row>
    <row r="3827" spans="1:9" ht="15" customHeight="1" x14ac:dyDescent="0.25">
      <c r="A3827" s="27">
        <f t="shared" si="359"/>
        <v>3819</v>
      </c>
      <c r="B3827" s="31" t="str">
        <f>IF(INDEX('Cari-Kasa'!$A:$A,ROW()-6)="","",INDEX('Cari-Kasa'!$A:$A,ROW()-6))</f>
        <v/>
      </c>
      <c r="C3827" s="28" t="str">
        <f>IF(INDEX('Cari-Kasa'!$A:$A,ROW()-6)="","",INDEX('Cari-Kasa'!$C:$C,ROW()-6))</f>
        <v/>
      </c>
      <c r="D3827" s="29" t="str">
        <f>IF(INDEX('Cari-Kasa'!$A:$A,ROW()-6)="","",INDEX('Cari-Kasa'!$D:$D,ROW()-6))</f>
        <v/>
      </c>
      <c r="E3827" s="30" t="e">
        <f t="shared" si="358"/>
        <v>#VALUE!</v>
      </c>
      <c r="F3827" s="33" t="e">
        <f t="shared" si="354"/>
        <v>#VALUE!</v>
      </c>
      <c r="G3827" s="5">
        <f t="shared" ca="1" si="355"/>
        <v>39.75</v>
      </c>
      <c r="H3827" s="11" t="e">
        <f t="shared" si="356"/>
        <v>#VALUE!</v>
      </c>
      <c r="I3827" s="6">
        <f t="shared" si="357"/>
        <v>0</v>
      </c>
    </row>
    <row r="3828" spans="1:9" ht="15" customHeight="1" x14ac:dyDescent="0.25">
      <c r="A3828" s="27">
        <f t="shared" si="359"/>
        <v>3820</v>
      </c>
      <c r="B3828" s="31" t="str">
        <f>IF(INDEX('Cari-Kasa'!$A:$A,ROW()-6)="","",INDEX('Cari-Kasa'!$A:$A,ROW()-6))</f>
        <v/>
      </c>
      <c r="C3828" s="28" t="str">
        <f>IF(INDEX('Cari-Kasa'!$A:$A,ROW()-6)="","",INDEX('Cari-Kasa'!$C:$C,ROW()-6))</f>
        <v/>
      </c>
      <c r="D3828" s="29" t="str">
        <f>IF(INDEX('Cari-Kasa'!$A:$A,ROW()-6)="","",INDEX('Cari-Kasa'!$D:$D,ROW()-6))</f>
        <v/>
      </c>
      <c r="E3828" s="30" t="e">
        <f t="shared" si="358"/>
        <v>#VALUE!</v>
      </c>
      <c r="F3828" s="33" t="e">
        <f t="shared" si="354"/>
        <v>#VALUE!</v>
      </c>
      <c r="G3828" s="5">
        <f t="shared" ca="1" si="355"/>
        <v>39.75</v>
      </c>
      <c r="H3828" s="11" t="e">
        <f t="shared" si="356"/>
        <v>#VALUE!</v>
      </c>
      <c r="I3828" s="6">
        <f t="shared" si="357"/>
        <v>0</v>
      </c>
    </row>
    <row r="3829" spans="1:9" ht="15" customHeight="1" x14ac:dyDescent="0.25">
      <c r="A3829" s="27">
        <f t="shared" si="359"/>
        <v>3821</v>
      </c>
      <c r="B3829" s="31" t="str">
        <f>IF(INDEX('Cari-Kasa'!$A:$A,ROW()-6)="","",INDEX('Cari-Kasa'!$A:$A,ROW()-6))</f>
        <v/>
      </c>
      <c r="C3829" s="28" t="str">
        <f>IF(INDEX('Cari-Kasa'!$A:$A,ROW()-6)="","",INDEX('Cari-Kasa'!$C:$C,ROW()-6))</f>
        <v/>
      </c>
      <c r="D3829" s="29" t="str">
        <f>IF(INDEX('Cari-Kasa'!$A:$A,ROW()-6)="","",INDEX('Cari-Kasa'!$D:$D,ROW()-6))</f>
        <v/>
      </c>
      <c r="E3829" s="30" t="e">
        <f t="shared" si="358"/>
        <v>#VALUE!</v>
      </c>
      <c r="F3829" s="33" t="e">
        <f t="shared" si="354"/>
        <v>#VALUE!</v>
      </c>
      <c r="G3829" s="5">
        <f t="shared" ca="1" si="355"/>
        <v>39.75</v>
      </c>
      <c r="H3829" s="11" t="e">
        <f t="shared" si="356"/>
        <v>#VALUE!</v>
      </c>
      <c r="I3829" s="6">
        <f t="shared" si="357"/>
        <v>0</v>
      </c>
    </row>
    <row r="3830" spans="1:9" ht="15" customHeight="1" x14ac:dyDescent="0.25">
      <c r="A3830" s="27">
        <f t="shared" si="359"/>
        <v>3822</v>
      </c>
      <c r="B3830" s="31" t="str">
        <f>IF(INDEX('Cari-Kasa'!$A:$A,ROW()-6)="","",INDEX('Cari-Kasa'!$A:$A,ROW()-6))</f>
        <v/>
      </c>
      <c r="C3830" s="28" t="str">
        <f>IF(INDEX('Cari-Kasa'!$A:$A,ROW()-6)="","",INDEX('Cari-Kasa'!$C:$C,ROW()-6))</f>
        <v/>
      </c>
      <c r="D3830" s="29" t="str">
        <f>IF(INDEX('Cari-Kasa'!$A:$A,ROW()-6)="","",INDEX('Cari-Kasa'!$D:$D,ROW()-6))</f>
        <v/>
      </c>
      <c r="E3830" s="30" t="e">
        <f t="shared" si="358"/>
        <v>#VALUE!</v>
      </c>
      <c r="F3830" s="33" t="e">
        <f t="shared" si="354"/>
        <v>#VALUE!</v>
      </c>
      <c r="G3830" s="5">
        <f t="shared" ca="1" si="355"/>
        <v>39.75</v>
      </c>
      <c r="H3830" s="11" t="e">
        <f t="shared" si="356"/>
        <v>#VALUE!</v>
      </c>
      <c r="I3830" s="6">
        <f t="shared" si="357"/>
        <v>0</v>
      </c>
    </row>
    <row r="3831" spans="1:9" ht="15" customHeight="1" x14ac:dyDescent="0.25">
      <c r="A3831" s="27">
        <f t="shared" si="359"/>
        <v>3823</v>
      </c>
      <c r="B3831" s="31" t="str">
        <f>IF(INDEX('Cari-Kasa'!$A:$A,ROW()-6)="","",INDEX('Cari-Kasa'!$A:$A,ROW()-6))</f>
        <v/>
      </c>
      <c r="C3831" s="28" t="str">
        <f>IF(INDEX('Cari-Kasa'!$A:$A,ROW()-6)="","",INDEX('Cari-Kasa'!$C:$C,ROW()-6))</f>
        <v/>
      </c>
      <c r="D3831" s="29" t="str">
        <f>IF(INDEX('Cari-Kasa'!$A:$A,ROW()-6)="","",INDEX('Cari-Kasa'!$D:$D,ROW()-6))</f>
        <v/>
      </c>
      <c r="E3831" s="30" t="e">
        <f t="shared" si="358"/>
        <v>#VALUE!</v>
      </c>
      <c r="F3831" s="33" t="e">
        <f t="shared" si="354"/>
        <v>#VALUE!</v>
      </c>
      <c r="G3831" s="5">
        <f t="shared" ca="1" si="355"/>
        <v>39.75</v>
      </c>
      <c r="H3831" s="11" t="e">
        <f t="shared" si="356"/>
        <v>#VALUE!</v>
      </c>
      <c r="I3831" s="6">
        <f t="shared" si="357"/>
        <v>0</v>
      </c>
    </row>
    <row r="3832" spans="1:9" ht="15" customHeight="1" x14ac:dyDescent="0.25">
      <c r="A3832" s="27">
        <f t="shared" si="359"/>
        <v>3824</v>
      </c>
      <c r="B3832" s="31" t="str">
        <f>IF(INDEX('Cari-Kasa'!$A:$A,ROW()-6)="","",INDEX('Cari-Kasa'!$A:$A,ROW()-6))</f>
        <v/>
      </c>
      <c r="C3832" s="28" t="str">
        <f>IF(INDEX('Cari-Kasa'!$A:$A,ROW()-6)="","",INDEX('Cari-Kasa'!$C:$C,ROW()-6))</f>
        <v/>
      </c>
      <c r="D3832" s="29" t="str">
        <f>IF(INDEX('Cari-Kasa'!$A:$A,ROW()-6)="","",INDEX('Cari-Kasa'!$D:$D,ROW()-6))</f>
        <v/>
      </c>
      <c r="E3832" s="30" t="e">
        <f t="shared" si="358"/>
        <v>#VALUE!</v>
      </c>
      <c r="F3832" s="33" t="e">
        <f t="shared" si="354"/>
        <v>#VALUE!</v>
      </c>
      <c r="G3832" s="5">
        <f t="shared" ca="1" si="355"/>
        <v>39.75</v>
      </c>
      <c r="H3832" s="11" t="e">
        <f t="shared" si="356"/>
        <v>#VALUE!</v>
      </c>
      <c r="I3832" s="6">
        <f t="shared" si="357"/>
        <v>0</v>
      </c>
    </row>
    <row r="3833" spans="1:9" ht="15" customHeight="1" x14ac:dyDescent="0.25">
      <c r="A3833" s="27">
        <f t="shared" si="359"/>
        <v>3825</v>
      </c>
      <c r="B3833" s="31" t="str">
        <f>IF(INDEX('Cari-Kasa'!$A:$A,ROW()-6)="","",INDEX('Cari-Kasa'!$A:$A,ROW()-6))</f>
        <v/>
      </c>
      <c r="C3833" s="28" t="str">
        <f>IF(INDEX('Cari-Kasa'!$A:$A,ROW()-6)="","",INDEX('Cari-Kasa'!$C:$C,ROW()-6))</f>
        <v/>
      </c>
      <c r="D3833" s="29" t="str">
        <f>IF(INDEX('Cari-Kasa'!$A:$A,ROW()-6)="","",INDEX('Cari-Kasa'!$D:$D,ROW()-6))</f>
        <v/>
      </c>
      <c r="E3833" s="30" t="e">
        <f t="shared" si="358"/>
        <v>#VALUE!</v>
      </c>
      <c r="F3833" s="33" t="e">
        <f t="shared" si="354"/>
        <v>#VALUE!</v>
      </c>
      <c r="G3833" s="5">
        <f t="shared" ca="1" si="355"/>
        <v>39.75</v>
      </c>
      <c r="H3833" s="11" t="e">
        <f t="shared" si="356"/>
        <v>#VALUE!</v>
      </c>
      <c r="I3833" s="6">
        <f t="shared" si="357"/>
        <v>0</v>
      </c>
    </row>
    <row r="3834" spans="1:9" ht="15" customHeight="1" x14ac:dyDescent="0.25">
      <c r="A3834" s="27">
        <f t="shared" si="359"/>
        <v>3826</v>
      </c>
      <c r="B3834" s="31" t="str">
        <f>IF(INDEX('Cari-Kasa'!$A:$A,ROW()-6)="","",INDEX('Cari-Kasa'!$A:$A,ROW()-6))</f>
        <v/>
      </c>
      <c r="C3834" s="28" t="str">
        <f>IF(INDEX('Cari-Kasa'!$A:$A,ROW()-6)="","",INDEX('Cari-Kasa'!$C:$C,ROW()-6))</f>
        <v/>
      </c>
      <c r="D3834" s="29" t="str">
        <f>IF(INDEX('Cari-Kasa'!$A:$A,ROW()-6)="","",INDEX('Cari-Kasa'!$D:$D,ROW()-6))</f>
        <v/>
      </c>
      <c r="E3834" s="30" t="e">
        <f t="shared" si="358"/>
        <v>#VALUE!</v>
      </c>
      <c r="F3834" s="33" t="e">
        <f t="shared" si="354"/>
        <v>#VALUE!</v>
      </c>
      <c r="G3834" s="5">
        <f t="shared" ca="1" si="355"/>
        <v>39.75</v>
      </c>
      <c r="H3834" s="11" t="e">
        <f t="shared" si="356"/>
        <v>#VALUE!</v>
      </c>
      <c r="I3834" s="6">
        <f t="shared" si="357"/>
        <v>0</v>
      </c>
    </row>
    <row r="3835" spans="1:9" ht="15" customHeight="1" x14ac:dyDescent="0.25">
      <c r="A3835" s="27">
        <f t="shared" si="359"/>
        <v>3827</v>
      </c>
      <c r="B3835" s="31" t="str">
        <f>IF(INDEX('Cari-Kasa'!$A:$A,ROW()-6)="","",INDEX('Cari-Kasa'!$A:$A,ROW()-6))</f>
        <v/>
      </c>
      <c r="C3835" s="28" t="str">
        <f>IF(INDEX('Cari-Kasa'!$A:$A,ROW()-6)="","",INDEX('Cari-Kasa'!$C:$C,ROW()-6))</f>
        <v/>
      </c>
      <c r="D3835" s="29" t="str">
        <f>IF(INDEX('Cari-Kasa'!$A:$A,ROW()-6)="","",INDEX('Cari-Kasa'!$D:$D,ROW()-6))</f>
        <v/>
      </c>
      <c r="E3835" s="30" t="e">
        <f t="shared" si="358"/>
        <v>#VALUE!</v>
      </c>
      <c r="F3835" s="33" t="e">
        <f t="shared" si="354"/>
        <v>#VALUE!</v>
      </c>
      <c r="G3835" s="5">
        <f t="shared" ca="1" si="355"/>
        <v>39.75</v>
      </c>
      <c r="H3835" s="11" t="e">
        <f t="shared" si="356"/>
        <v>#VALUE!</v>
      </c>
      <c r="I3835" s="6">
        <f t="shared" si="357"/>
        <v>0</v>
      </c>
    </row>
    <row r="3836" spans="1:9" ht="15" customHeight="1" x14ac:dyDescent="0.25">
      <c r="A3836" s="27">
        <f t="shared" si="359"/>
        <v>3828</v>
      </c>
      <c r="B3836" s="31" t="str">
        <f>IF(INDEX('Cari-Kasa'!$A:$A,ROW()-6)="","",INDEX('Cari-Kasa'!$A:$A,ROW()-6))</f>
        <v/>
      </c>
      <c r="C3836" s="28" t="str">
        <f>IF(INDEX('Cari-Kasa'!$A:$A,ROW()-6)="","",INDEX('Cari-Kasa'!$C:$C,ROW()-6))</f>
        <v/>
      </c>
      <c r="D3836" s="29" t="str">
        <f>IF(INDEX('Cari-Kasa'!$A:$A,ROW()-6)="","",INDEX('Cari-Kasa'!$D:$D,ROW()-6))</f>
        <v/>
      </c>
      <c r="E3836" s="30" t="e">
        <f t="shared" si="358"/>
        <v>#VALUE!</v>
      </c>
      <c r="F3836" s="33" t="e">
        <f t="shared" si="354"/>
        <v>#VALUE!</v>
      </c>
      <c r="G3836" s="5">
        <f t="shared" ca="1" si="355"/>
        <v>39.75</v>
      </c>
      <c r="H3836" s="11" t="e">
        <f t="shared" si="356"/>
        <v>#VALUE!</v>
      </c>
      <c r="I3836" s="6">
        <f t="shared" si="357"/>
        <v>0</v>
      </c>
    </row>
    <row r="3837" spans="1:9" ht="15" customHeight="1" x14ac:dyDescent="0.25">
      <c r="A3837" s="27">
        <f t="shared" si="359"/>
        <v>3829</v>
      </c>
      <c r="B3837" s="31" t="str">
        <f>IF(INDEX('Cari-Kasa'!$A:$A,ROW()-6)="","",INDEX('Cari-Kasa'!$A:$A,ROW()-6))</f>
        <v/>
      </c>
      <c r="C3837" s="28" t="str">
        <f>IF(INDEX('Cari-Kasa'!$A:$A,ROW()-6)="","",INDEX('Cari-Kasa'!$C:$C,ROW()-6))</f>
        <v/>
      </c>
      <c r="D3837" s="29" t="str">
        <f>IF(INDEX('Cari-Kasa'!$A:$A,ROW()-6)="","",INDEX('Cari-Kasa'!$D:$D,ROW()-6))</f>
        <v/>
      </c>
      <c r="E3837" s="30" t="e">
        <f t="shared" si="358"/>
        <v>#VALUE!</v>
      </c>
      <c r="F3837" s="33" t="e">
        <f t="shared" si="354"/>
        <v>#VALUE!</v>
      </c>
      <c r="G3837" s="5">
        <f t="shared" ca="1" si="355"/>
        <v>39.75</v>
      </c>
      <c r="H3837" s="11" t="e">
        <f t="shared" si="356"/>
        <v>#VALUE!</v>
      </c>
      <c r="I3837" s="6">
        <f t="shared" si="357"/>
        <v>0</v>
      </c>
    </row>
    <row r="3838" spans="1:9" ht="15" customHeight="1" x14ac:dyDescent="0.25">
      <c r="A3838" s="27">
        <f t="shared" si="359"/>
        <v>3830</v>
      </c>
      <c r="B3838" s="31" t="str">
        <f>IF(INDEX('Cari-Kasa'!$A:$A,ROW()-6)="","",INDEX('Cari-Kasa'!$A:$A,ROW()-6))</f>
        <v/>
      </c>
      <c r="C3838" s="28" t="str">
        <f>IF(INDEX('Cari-Kasa'!$A:$A,ROW()-6)="","",INDEX('Cari-Kasa'!$C:$C,ROW()-6))</f>
        <v/>
      </c>
      <c r="D3838" s="29" t="str">
        <f>IF(INDEX('Cari-Kasa'!$A:$A,ROW()-6)="","",INDEX('Cari-Kasa'!$D:$D,ROW()-6))</f>
        <v/>
      </c>
      <c r="E3838" s="30" t="e">
        <f t="shared" si="358"/>
        <v>#VALUE!</v>
      </c>
      <c r="F3838" s="33" t="e">
        <f t="shared" si="354"/>
        <v>#VALUE!</v>
      </c>
      <c r="G3838" s="5">
        <f t="shared" ca="1" si="355"/>
        <v>39.75</v>
      </c>
      <c r="H3838" s="11" t="e">
        <f t="shared" si="356"/>
        <v>#VALUE!</v>
      </c>
      <c r="I3838" s="6">
        <f t="shared" si="357"/>
        <v>0</v>
      </c>
    </row>
    <row r="3839" spans="1:9" ht="15" customHeight="1" x14ac:dyDescent="0.25">
      <c r="A3839" s="27">
        <f t="shared" si="359"/>
        <v>3831</v>
      </c>
      <c r="B3839" s="31" t="str">
        <f>IF(INDEX('Cari-Kasa'!$A:$A,ROW()-6)="","",INDEX('Cari-Kasa'!$A:$A,ROW()-6))</f>
        <v/>
      </c>
      <c r="C3839" s="28" t="str">
        <f>IF(INDEX('Cari-Kasa'!$A:$A,ROW()-6)="","",INDEX('Cari-Kasa'!$C:$C,ROW()-6))</f>
        <v/>
      </c>
      <c r="D3839" s="29" t="str">
        <f>IF(INDEX('Cari-Kasa'!$A:$A,ROW()-6)="","",INDEX('Cari-Kasa'!$D:$D,ROW()-6))</f>
        <v/>
      </c>
      <c r="E3839" s="30" t="e">
        <f t="shared" si="358"/>
        <v>#VALUE!</v>
      </c>
      <c r="F3839" s="33" t="e">
        <f t="shared" si="354"/>
        <v>#VALUE!</v>
      </c>
      <c r="G3839" s="5">
        <f t="shared" ca="1" si="355"/>
        <v>39.75</v>
      </c>
      <c r="H3839" s="11" t="e">
        <f t="shared" si="356"/>
        <v>#VALUE!</v>
      </c>
      <c r="I3839" s="6">
        <f t="shared" si="357"/>
        <v>0</v>
      </c>
    </row>
    <row r="3840" spans="1:9" ht="15" customHeight="1" x14ac:dyDescent="0.25">
      <c r="A3840" s="27">
        <f t="shared" si="359"/>
        <v>3832</v>
      </c>
      <c r="B3840" s="31" t="str">
        <f>IF(INDEX('Cari-Kasa'!$A:$A,ROW()-6)="","",INDEX('Cari-Kasa'!$A:$A,ROW()-6))</f>
        <v/>
      </c>
      <c r="C3840" s="28" t="str">
        <f>IF(INDEX('Cari-Kasa'!$A:$A,ROW()-6)="","",INDEX('Cari-Kasa'!$C:$C,ROW()-6))</f>
        <v/>
      </c>
      <c r="D3840" s="29" t="str">
        <f>IF(INDEX('Cari-Kasa'!$A:$A,ROW()-6)="","",INDEX('Cari-Kasa'!$D:$D,ROW()-6))</f>
        <v/>
      </c>
      <c r="E3840" s="30" t="e">
        <f t="shared" si="358"/>
        <v>#VALUE!</v>
      </c>
      <c r="F3840" s="33" t="e">
        <f t="shared" si="354"/>
        <v>#VALUE!</v>
      </c>
      <c r="G3840" s="5">
        <f t="shared" ca="1" si="355"/>
        <v>39.75</v>
      </c>
      <c r="H3840" s="11" t="e">
        <f t="shared" si="356"/>
        <v>#VALUE!</v>
      </c>
      <c r="I3840" s="6">
        <f t="shared" si="357"/>
        <v>0</v>
      </c>
    </row>
    <row r="3841" spans="1:9" ht="15" customHeight="1" x14ac:dyDescent="0.25">
      <c r="A3841" s="27">
        <f t="shared" si="359"/>
        <v>3833</v>
      </c>
      <c r="B3841" s="31" t="str">
        <f>IF(INDEX('Cari-Kasa'!$A:$A,ROW()-6)="","",INDEX('Cari-Kasa'!$A:$A,ROW()-6))</f>
        <v/>
      </c>
      <c r="C3841" s="28" t="str">
        <f>IF(INDEX('Cari-Kasa'!$A:$A,ROW()-6)="","",INDEX('Cari-Kasa'!$C:$C,ROW()-6))</f>
        <v/>
      </c>
      <c r="D3841" s="29" t="str">
        <f>IF(INDEX('Cari-Kasa'!$A:$A,ROW()-6)="","",INDEX('Cari-Kasa'!$D:$D,ROW()-6))</f>
        <v/>
      </c>
      <c r="E3841" s="30" t="e">
        <f t="shared" si="358"/>
        <v>#VALUE!</v>
      </c>
      <c r="F3841" s="33" t="e">
        <f t="shared" si="354"/>
        <v>#VALUE!</v>
      </c>
      <c r="G3841" s="5">
        <f t="shared" ca="1" si="355"/>
        <v>39.75</v>
      </c>
      <c r="H3841" s="11" t="e">
        <f t="shared" si="356"/>
        <v>#VALUE!</v>
      </c>
      <c r="I3841" s="6">
        <f t="shared" si="357"/>
        <v>0</v>
      </c>
    </row>
    <row r="3842" spans="1:9" ht="15" customHeight="1" x14ac:dyDescent="0.25">
      <c r="A3842" s="27">
        <f t="shared" si="359"/>
        <v>3834</v>
      </c>
      <c r="B3842" s="31" t="str">
        <f>IF(INDEX('Cari-Kasa'!$A:$A,ROW()-6)="","",INDEX('Cari-Kasa'!$A:$A,ROW()-6))</f>
        <v/>
      </c>
      <c r="C3842" s="28" t="str">
        <f>IF(INDEX('Cari-Kasa'!$A:$A,ROW()-6)="","",INDEX('Cari-Kasa'!$C:$C,ROW()-6))</f>
        <v/>
      </c>
      <c r="D3842" s="29" t="str">
        <f>IF(INDEX('Cari-Kasa'!$A:$A,ROW()-6)="","",INDEX('Cari-Kasa'!$D:$D,ROW()-6))</f>
        <v/>
      </c>
      <c r="E3842" s="30" t="e">
        <f t="shared" si="358"/>
        <v>#VALUE!</v>
      </c>
      <c r="F3842" s="33" t="e">
        <f t="shared" si="354"/>
        <v>#VALUE!</v>
      </c>
      <c r="G3842" s="5">
        <f t="shared" ca="1" si="355"/>
        <v>39.75</v>
      </c>
      <c r="H3842" s="11" t="e">
        <f t="shared" si="356"/>
        <v>#VALUE!</v>
      </c>
      <c r="I3842" s="6">
        <f t="shared" si="357"/>
        <v>0</v>
      </c>
    </row>
    <row r="3843" spans="1:9" ht="15" customHeight="1" x14ac:dyDescent="0.25">
      <c r="A3843" s="27">
        <f t="shared" si="359"/>
        <v>3835</v>
      </c>
      <c r="B3843" s="31" t="str">
        <f>IF(INDEX('Cari-Kasa'!$A:$A,ROW()-6)="","",INDEX('Cari-Kasa'!$A:$A,ROW()-6))</f>
        <v/>
      </c>
      <c r="C3843" s="28" t="str">
        <f>IF(INDEX('Cari-Kasa'!$A:$A,ROW()-6)="","",INDEX('Cari-Kasa'!$C:$C,ROW()-6))</f>
        <v/>
      </c>
      <c r="D3843" s="29" t="str">
        <f>IF(INDEX('Cari-Kasa'!$A:$A,ROW()-6)="","",INDEX('Cari-Kasa'!$D:$D,ROW()-6))</f>
        <v/>
      </c>
      <c r="E3843" s="30" t="e">
        <f t="shared" si="358"/>
        <v>#VALUE!</v>
      </c>
      <c r="F3843" s="33" t="e">
        <f t="shared" si="354"/>
        <v>#VALUE!</v>
      </c>
      <c r="G3843" s="5">
        <f t="shared" ca="1" si="355"/>
        <v>39.75</v>
      </c>
      <c r="H3843" s="11" t="e">
        <f t="shared" si="356"/>
        <v>#VALUE!</v>
      </c>
      <c r="I3843" s="6">
        <f t="shared" si="357"/>
        <v>0</v>
      </c>
    </row>
    <row r="3844" spans="1:9" ht="15" customHeight="1" x14ac:dyDescent="0.25">
      <c r="A3844" s="27">
        <f t="shared" si="359"/>
        <v>3836</v>
      </c>
      <c r="B3844" s="31" t="str">
        <f>IF(INDEX('Cari-Kasa'!$A:$A,ROW()-6)="","",INDEX('Cari-Kasa'!$A:$A,ROW()-6))</f>
        <v/>
      </c>
      <c r="C3844" s="28" t="str">
        <f>IF(INDEX('Cari-Kasa'!$A:$A,ROW()-6)="","",INDEX('Cari-Kasa'!$C:$C,ROW()-6))</f>
        <v/>
      </c>
      <c r="D3844" s="29" t="str">
        <f>IF(INDEX('Cari-Kasa'!$A:$A,ROW()-6)="","",INDEX('Cari-Kasa'!$D:$D,ROW()-6))</f>
        <v/>
      </c>
      <c r="E3844" s="30" t="e">
        <f t="shared" si="358"/>
        <v>#VALUE!</v>
      </c>
      <c r="F3844" s="33" t="e">
        <f t="shared" si="354"/>
        <v>#VALUE!</v>
      </c>
      <c r="G3844" s="5">
        <f t="shared" ca="1" si="355"/>
        <v>39.75</v>
      </c>
      <c r="H3844" s="11" t="e">
        <f t="shared" si="356"/>
        <v>#VALUE!</v>
      </c>
      <c r="I3844" s="6">
        <f t="shared" si="357"/>
        <v>0</v>
      </c>
    </row>
    <row r="3845" spans="1:9" ht="15" customHeight="1" x14ac:dyDescent="0.25">
      <c r="A3845" s="27">
        <f t="shared" si="359"/>
        <v>3837</v>
      </c>
      <c r="B3845" s="31" t="str">
        <f>IF(INDEX('Cari-Kasa'!$A:$A,ROW()-6)="","",INDEX('Cari-Kasa'!$A:$A,ROW()-6))</f>
        <v/>
      </c>
      <c r="C3845" s="28" t="str">
        <f>IF(INDEX('Cari-Kasa'!$A:$A,ROW()-6)="","",INDEX('Cari-Kasa'!$C:$C,ROW()-6))</f>
        <v/>
      </c>
      <c r="D3845" s="29" t="str">
        <f>IF(INDEX('Cari-Kasa'!$A:$A,ROW()-6)="","",INDEX('Cari-Kasa'!$D:$D,ROW()-6))</f>
        <v/>
      </c>
      <c r="E3845" s="30" t="e">
        <f t="shared" si="358"/>
        <v>#VALUE!</v>
      </c>
      <c r="F3845" s="33" t="e">
        <f t="shared" si="354"/>
        <v>#VALUE!</v>
      </c>
      <c r="G3845" s="5">
        <f t="shared" ca="1" si="355"/>
        <v>39.75</v>
      </c>
      <c r="H3845" s="11" t="e">
        <f t="shared" si="356"/>
        <v>#VALUE!</v>
      </c>
      <c r="I3845" s="6">
        <f t="shared" si="357"/>
        <v>0</v>
      </c>
    </row>
    <row r="3846" spans="1:9" ht="15" customHeight="1" x14ac:dyDescent="0.25">
      <c r="A3846" s="27">
        <f t="shared" si="359"/>
        <v>3838</v>
      </c>
      <c r="B3846" s="31" t="str">
        <f>IF(INDEX('Cari-Kasa'!$A:$A,ROW()-6)="","",INDEX('Cari-Kasa'!$A:$A,ROW()-6))</f>
        <v/>
      </c>
      <c r="C3846" s="28" t="str">
        <f>IF(INDEX('Cari-Kasa'!$A:$A,ROW()-6)="","",INDEX('Cari-Kasa'!$C:$C,ROW()-6))</f>
        <v/>
      </c>
      <c r="D3846" s="29" t="str">
        <f>IF(INDEX('Cari-Kasa'!$A:$A,ROW()-6)="","",INDEX('Cari-Kasa'!$D:$D,ROW()-6))</f>
        <v/>
      </c>
      <c r="E3846" s="30" t="e">
        <f t="shared" si="358"/>
        <v>#VALUE!</v>
      </c>
      <c r="F3846" s="33" t="e">
        <f t="shared" si="354"/>
        <v>#VALUE!</v>
      </c>
      <c r="G3846" s="5">
        <f t="shared" ca="1" si="355"/>
        <v>39.75</v>
      </c>
      <c r="H3846" s="11" t="e">
        <f t="shared" si="356"/>
        <v>#VALUE!</v>
      </c>
      <c r="I3846" s="6">
        <f t="shared" si="357"/>
        <v>0</v>
      </c>
    </row>
    <row r="3847" spans="1:9" ht="15" customHeight="1" x14ac:dyDescent="0.25">
      <c r="A3847" s="27">
        <f t="shared" si="359"/>
        <v>3839</v>
      </c>
      <c r="B3847" s="31" t="str">
        <f>IF(INDEX('Cari-Kasa'!$A:$A,ROW()-6)="","",INDEX('Cari-Kasa'!$A:$A,ROW()-6))</f>
        <v/>
      </c>
      <c r="C3847" s="28" t="str">
        <f>IF(INDEX('Cari-Kasa'!$A:$A,ROW()-6)="","",INDEX('Cari-Kasa'!$C:$C,ROW()-6))</f>
        <v/>
      </c>
      <c r="D3847" s="29" t="str">
        <f>IF(INDEX('Cari-Kasa'!$A:$A,ROW()-6)="","",INDEX('Cari-Kasa'!$D:$D,ROW()-6))</f>
        <v/>
      </c>
      <c r="E3847" s="30" t="e">
        <f t="shared" si="358"/>
        <v>#VALUE!</v>
      </c>
      <c r="F3847" s="33" t="e">
        <f t="shared" si="354"/>
        <v>#VALUE!</v>
      </c>
      <c r="G3847" s="5">
        <f t="shared" ca="1" si="355"/>
        <v>39.75</v>
      </c>
      <c r="H3847" s="11" t="e">
        <f t="shared" si="356"/>
        <v>#VALUE!</v>
      </c>
      <c r="I3847" s="6">
        <f t="shared" si="357"/>
        <v>0</v>
      </c>
    </row>
    <row r="3848" spans="1:9" ht="15" customHeight="1" x14ac:dyDescent="0.25">
      <c r="A3848" s="27">
        <f t="shared" si="359"/>
        <v>3840</v>
      </c>
      <c r="B3848" s="31" t="str">
        <f>IF(INDEX('Cari-Kasa'!$A:$A,ROW()-6)="","",INDEX('Cari-Kasa'!$A:$A,ROW()-6))</f>
        <v/>
      </c>
      <c r="C3848" s="28" t="str">
        <f>IF(INDEX('Cari-Kasa'!$A:$A,ROW()-6)="","",INDEX('Cari-Kasa'!$C:$C,ROW()-6))</f>
        <v/>
      </c>
      <c r="D3848" s="29" t="str">
        <f>IF(INDEX('Cari-Kasa'!$A:$A,ROW()-6)="","",INDEX('Cari-Kasa'!$D:$D,ROW()-6))</f>
        <v/>
      </c>
      <c r="E3848" s="30" t="e">
        <f t="shared" si="358"/>
        <v>#VALUE!</v>
      </c>
      <c r="F3848" s="33" t="e">
        <f t="shared" si="354"/>
        <v>#VALUE!</v>
      </c>
      <c r="G3848" s="5">
        <f t="shared" ca="1" si="355"/>
        <v>39.75</v>
      </c>
      <c r="H3848" s="11" t="e">
        <f t="shared" si="356"/>
        <v>#VALUE!</v>
      </c>
      <c r="I3848" s="6">
        <f t="shared" si="357"/>
        <v>0</v>
      </c>
    </row>
    <row r="3849" spans="1:9" ht="15" customHeight="1" x14ac:dyDescent="0.25">
      <c r="A3849" s="27">
        <f t="shared" si="359"/>
        <v>3841</v>
      </c>
      <c r="B3849" s="31" t="str">
        <f>IF(INDEX('Cari-Kasa'!$A:$A,ROW()-6)="","",INDEX('Cari-Kasa'!$A:$A,ROW()-6))</f>
        <v/>
      </c>
      <c r="C3849" s="28" t="str">
        <f>IF(INDEX('Cari-Kasa'!$A:$A,ROW()-6)="","",INDEX('Cari-Kasa'!$C:$C,ROW()-6))</f>
        <v/>
      </c>
      <c r="D3849" s="29" t="str">
        <f>IF(INDEX('Cari-Kasa'!$A:$A,ROW()-6)="","",INDEX('Cari-Kasa'!$D:$D,ROW()-6))</f>
        <v/>
      </c>
      <c r="E3849" s="30" t="e">
        <f t="shared" si="358"/>
        <v>#VALUE!</v>
      </c>
      <c r="F3849" s="33" t="e">
        <f t="shared" ref="F3849:F3912" si="360">IF(E3849-ISTISNA&lt;=0,0,E3849-ISTISNA)</f>
        <v>#VALUE!</v>
      </c>
      <c r="G3849" s="5">
        <f t="shared" ref="G3849:G3912" ca="1" si="361">ORAN</f>
        <v>39.75</v>
      </c>
      <c r="H3849" s="11" t="e">
        <f t="shared" ref="H3849:H3912" si="362">IF(OR(B3849="",F3849&lt;=0,B3849&gt;=VADE),0,IF(B3850="",VADE-B3849,MIN(VADE,B3850)-B3849))</f>
        <v>#VALUE!</v>
      </c>
      <c r="I3849" s="6">
        <f t="shared" ref="I3849:I3912" si="363">IF(B3849="",0,(F3849*G3849*H3849)/36000)</f>
        <v>0</v>
      </c>
    </row>
    <row r="3850" spans="1:9" ht="15" customHeight="1" x14ac:dyDescent="0.25">
      <c r="A3850" s="27">
        <f t="shared" si="359"/>
        <v>3842</v>
      </c>
      <c r="B3850" s="31" t="str">
        <f>IF(INDEX('Cari-Kasa'!$A:$A,ROW()-6)="","",INDEX('Cari-Kasa'!$A:$A,ROW()-6))</f>
        <v/>
      </c>
      <c r="C3850" s="28" t="str">
        <f>IF(INDEX('Cari-Kasa'!$A:$A,ROW()-6)="","",INDEX('Cari-Kasa'!$C:$C,ROW()-6))</f>
        <v/>
      </c>
      <c r="D3850" s="29" t="str">
        <f>IF(INDEX('Cari-Kasa'!$A:$A,ROW()-6)="","",INDEX('Cari-Kasa'!$D:$D,ROW()-6))</f>
        <v/>
      </c>
      <c r="E3850" s="30" t="e">
        <f t="shared" ref="E3850:E3913" si="364">(E3849+C3850)-D3850</f>
        <v>#VALUE!</v>
      </c>
      <c r="F3850" s="33" t="e">
        <f t="shared" si="360"/>
        <v>#VALUE!</v>
      </c>
      <c r="G3850" s="5">
        <f t="shared" ca="1" si="361"/>
        <v>39.75</v>
      </c>
      <c r="H3850" s="11" t="e">
        <f t="shared" si="362"/>
        <v>#VALUE!</v>
      </c>
      <c r="I3850" s="6">
        <f t="shared" si="363"/>
        <v>0</v>
      </c>
    </row>
    <row r="3851" spans="1:9" ht="15" customHeight="1" x14ac:dyDescent="0.25">
      <c r="A3851" s="27">
        <f t="shared" si="359"/>
        <v>3843</v>
      </c>
      <c r="B3851" s="31" t="str">
        <f>IF(INDEX('Cari-Kasa'!$A:$A,ROW()-6)="","",INDEX('Cari-Kasa'!$A:$A,ROW()-6))</f>
        <v/>
      </c>
      <c r="C3851" s="28" t="str">
        <f>IF(INDEX('Cari-Kasa'!$A:$A,ROW()-6)="","",INDEX('Cari-Kasa'!$C:$C,ROW()-6))</f>
        <v/>
      </c>
      <c r="D3851" s="29" t="str">
        <f>IF(INDEX('Cari-Kasa'!$A:$A,ROW()-6)="","",INDEX('Cari-Kasa'!$D:$D,ROW()-6))</f>
        <v/>
      </c>
      <c r="E3851" s="30" t="e">
        <f t="shared" si="364"/>
        <v>#VALUE!</v>
      </c>
      <c r="F3851" s="33" t="e">
        <f t="shared" si="360"/>
        <v>#VALUE!</v>
      </c>
      <c r="G3851" s="5">
        <f t="shared" ca="1" si="361"/>
        <v>39.75</v>
      </c>
      <c r="H3851" s="11" t="e">
        <f t="shared" si="362"/>
        <v>#VALUE!</v>
      </c>
      <c r="I3851" s="6">
        <f t="shared" si="363"/>
        <v>0</v>
      </c>
    </row>
    <row r="3852" spans="1:9" ht="15" customHeight="1" x14ac:dyDescent="0.25">
      <c r="A3852" s="27">
        <f t="shared" si="359"/>
        <v>3844</v>
      </c>
      <c r="B3852" s="31" t="str">
        <f>IF(INDEX('Cari-Kasa'!$A:$A,ROW()-6)="","",INDEX('Cari-Kasa'!$A:$A,ROW()-6))</f>
        <v/>
      </c>
      <c r="C3852" s="28" t="str">
        <f>IF(INDEX('Cari-Kasa'!$A:$A,ROW()-6)="","",INDEX('Cari-Kasa'!$C:$C,ROW()-6))</f>
        <v/>
      </c>
      <c r="D3852" s="29" t="str">
        <f>IF(INDEX('Cari-Kasa'!$A:$A,ROW()-6)="","",INDEX('Cari-Kasa'!$D:$D,ROW()-6))</f>
        <v/>
      </c>
      <c r="E3852" s="30" t="e">
        <f t="shared" si="364"/>
        <v>#VALUE!</v>
      </c>
      <c r="F3852" s="33" t="e">
        <f t="shared" si="360"/>
        <v>#VALUE!</v>
      </c>
      <c r="G3852" s="5">
        <f t="shared" ca="1" si="361"/>
        <v>39.75</v>
      </c>
      <c r="H3852" s="11" t="e">
        <f t="shared" si="362"/>
        <v>#VALUE!</v>
      </c>
      <c r="I3852" s="6">
        <f t="shared" si="363"/>
        <v>0</v>
      </c>
    </row>
    <row r="3853" spans="1:9" ht="15" customHeight="1" x14ac:dyDescent="0.25">
      <c r="A3853" s="27">
        <f t="shared" si="359"/>
        <v>3845</v>
      </c>
      <c r="B3853" s="31" t="str">
        <f>IF(INDEX('Cari-Kasa'!$A:$A,ROW()-6)="","",INDEX('Cari-Kasa'!$A:$A,ROW()-6))</f>
        <v/>
      </c>
      <c r="C3853" s="28" t="str">
        <f>IF(INDEX('Cari-Kasa'!$A:$A,ROW()-6)="","",INDEX('Cari-Kasa'!$C:$C,ROW()-6))</f>
        <v/>
      </c>
      <c r="D3853" s="29" t="str">
        <f>IF(INDEX('Cari-Kasa'!$A:$A,ROW()-6)="","",INDEX('Cari-Kasa'!$D:$D,ROW()-6))</f>
        <v/>
      </c>
      <c r="E3853" s="30" t="e">
        <f t="shared" si="364"/>
        <v>#VALUE!</v>
      </c>
      <c r="F3853" s="33" t="e">
        <f t="shared" si="360"/>
        <v>#VALUE!</v>
      </c>
      <c r="G3853" s="5">
        <f t="shared" ca="1" si="361"/>
        <v>39.75</v>
      </c>
      <c r="H3853" s="11" t="e">
        <f t="shared" si="362"/>
        <v>#VALUE!</v>
      </c>
      <c r="I3853" s="6">
        <f t="shared" si="363"/>
        <v>0</v>
      </c>
    </row>
    <row r="3854" spans="1:9" ht="15" customHeight="1" x14ac:dyDescent="0.25">
      <c r="A3854" s="27">
        <f t="shared" ref="A3854:A3917" si="365">ROW()-8</f>
        <v>3846</v>
      </c>
      <c r="B3854" s="31" t="str">
        <f>IF(INDEX('Cari-Kasa'!$A:$A,ROW()-6)="","",INDEX('Cari-Kasa'!$A:$A,ROW()-6))</f>
        <v/>
      </c>
      <c r="C3854" s="28" t="str">
        <f>IF(INDEX('Cari-Kasa'!$A:$A,ROW()-6)="","",INDEX('Cari-Kasa'!$C:$C,ROW()-6))</f>
        <v/>
      </c>
      <c r="D3854" s="29" t="str">
        <f>IF(INDEX('Cari-Kasa'!$A:$A,ROW()-6)="","",INDEX('Cari-Kasa'!$D:$D,ROW()-6))</f>
        <v/>
      </c>
      <c r="E3854" s="30" t="e">
        <f t="shared" si="364"/>
        <v>#VALUE!</v>
      </c>
      <c r="F3854" s="33" t="e">
        <f t="shared" si="360"/>
        <v>#VALUE!</v>
      </c>
      <c r="G3854" s="5">
        <f t="shared" ca="1" si="361"/>
        <v>39.75</v>
      </c>
      <c r="H3854" s="11" t="e">
        <f t="shared" si="362"/>
        <v>#VALUE!</v>
      </c>
      <c r="I3854" s="6">
        <f t="shared" si="363"/>
        <v>0</v>
      </c>
    </row>
    <row r="3855" spans="1:9" ht="15" customHeight="1" x14ac:dyDescent="0.25">
      <c r="A3855" s="27">
        <f t="shared" si="365"/>
        <v>3847</v>
      </c>
      <c r="B3855" s="31" t="str">
        <f>IF(INDEX('Cari-Kasa'!$A:$A,ROW()-6)="","",INDEX('Cari-Kasa'!$A:$A,ROW()-6))</f>
        <v/>
      </c>
      <c r="C3855" s="28" t="str">
        <f>IF(INDEX('Cari-Kasa'!$A:$A,ROW()-6)="","",INDEX('Cari-Kasa'!$C:$C,ROW()-6))</f>
        <v/>
      </c>
      <c r="D3855" s="29" t="str">
        <f>IF(INDEX('Cari-Kasa'!$A:$A,ROW()-6)="","",INDEX('Cari-Kasa'!$D:$D,ROW()-6))</f>
        <v/>
      </c>
      <c r="E3855" s="30" t="e">
        <f t="shared" si="364"/>
        <v>#VALUE!</v>
      </c>
      <c r="F3855" s="33" t="e">
        <f t="shared" si="360"/>
        <v>#VALUE!</v>
      </c>
      <c r="G3855" s="5">
        <f t="shared" ca="1" si="361"/>
        <v>39.75</v>
      </c>
      <c r="H3855" s="11" t="e">
        <f t="shared" si="362"/>
        <v>#VALUE!</v>
      </c>
      <c r="I3855" s="6">
        <f t="shared" si="363"/>
        <v>0</v>
      </c>
    </row>
    <row r="3856" spans="1:9" ht="15" customHeight="1" x14ac:dyDescent="0.25">
      <c r="A3856" s="27">
        <f t="shared" si="365"/>
        <v>3848</v>
      </c>
      <c r="B3856" s="31" t="str">
        <f>IF(INDEX('Cari-Kasa'!$A:$A,ROW()-6)="","",INDEX('Cari-Kasa'!$A:$A,ROW()-6))</f>
        <v/>
      </c>
      <c r="C3856" s="28" t="str">
        <f>IF(INDEX('Cari-Kasa'!$A:$A,ROW()-6)="","",INDEX('Cari-Kasa'!$C:$C,ROW()-6))</f>
        <v/>
      </c>
      <c r="D3856" s="29" t="str">
        <f>IF(INDEX('Cari-Kasa'!$A:$A,ROW()-6)="","",INDEX('Cari-Kasa'!$D:$D,ROW()-6))</f>
        <v/>
      </c>
      <c r="E3856" s="30" t="e">
        <f t="shared" si="364"/>
        <v>#VALUE!</v>
      </c>
      <c r="F3856" s="33" t="e">
        <f t="shared" si="360"/>
        <v>#VALUE!</v>
      </c>
      <c r="G3856" s="5">
        <f t="shared" ca="1" si="361"/>
        <v>39.75</v>
      </c>
      <c r="H3856" s="11" t="e">
        <f t="shared" si="362"/>
        <v>#VALUE!</v>
      </c>
      <c r="I3856" s="6">
        <f t="shared" si="363"/>
        <v>0</v>
      </c>
    </row>
    <row r="3857" spans="1:9" ht="15" customHeight="1" x14ac:dyDescent="0.25">
      <c r="A3857" s="27">
        <f t="shared" si="365"/>
        <v>3849</v>
      </c>
      <c r="B3857" s="31" t="str">
        <f>IF(INDEX('Cari-Kasa'!$A:$A,ROW()-6)="","",INDEX('Cari-Kasa'!$A:$A,ROW()-6))</f>
        <v/>
      </c>
      <c r="C3857" s="28" t="str">
        <f>IF(INDEX('Cari-Kasa'!$A:$A,ROW()-6)="","",INDEX('Cari-Kasa'!$C:$C,ROW()-6))</f>
        <v/>
      </c>
      <c r="D3857" s="29" t="str">
        <f>IF(INDEX('Cari-Kasa'!$A:$A,ROW()-6)="","",INDEX('Cari-Kasa'!$D:$D,ROW()-6))</f>
        <v/>
      </c>
      <c r="E3857" s="30" t="e">
        <f t="shared" si="364"/>
        <v>#VALUE!</v>
      </c>
      <c r="F3857" s="33" t="e">
        <f t="shared" si="360"/>
        <v>#VALUE!</v>
      </c>
      <c r="G3857" s="5">
        <f t="shared" ca="1" si="361"/>
        <v>39.75</v>
      </c>
      <c r="H3857" s="11" t="e">
        <f t="shared" si="362"/>
        <v>#VALUE!</v>
      </c>
      <c r="I3857" s="6">
        <f t="shared" si="363"/>
        <v>0</v>
      </c>
    </row>
    <row r="3858" spans="1:9" ht="15" customHeight="1" x14ac:dyDescent="0.25">
      <c r="A3858" s="27">
        <f t="shared" si="365"/>
        <v>3850</v>
      </c>
      <c r="B3858" s="31" t="str">
        <f>IF(INDEX('Cari-Kasa'!$A:$A,ROW()-6)="","",INDEX('Cari-Kasa'!$A:$A,ROW()-6))</f>
        <v/>
      </c>
      <c r="C3858" s="28" t="str">
        <f>IF(INDEX('Cari-Kasa'!$A:$A,ROW()-6)="","",INDEX('Cari-Kasa'!$C:$C,ROW()-6))</f>
        <v/>
      </c>
      <c r="D3858" s="29" t="str">
        <f>IF(INDEX('Cari-Kasa'!$A:$A,ROW()-6)="","",INDEX('Cari-Kasa'!$D:$D,ROW()-6))</f>
        <v/>
      </c>
      <c r="E3858" s="30" t="e">
        <f t="shared" si="364"/>
        <v>#VALUE!</v>
      </c>
      <c r="F3858" s="33" t="e">
        <f t="shared" si="360"/>
        <v>#VALUE!</v>
      </c>
      <c r="G3858" s="5">
        <f t="shared" ca="1" si="361"/>
        <v>39.75</v>
      </c>
      <c r="H3858" s="11" t="e">
        <f t="shared" si="362"/>
        <v>#VALUE!</v>
      </c>
      <c r="I3858" s="6">
        <f t="shared" si="363"/>
        <v>0</v>
      </c>
    </row>
    <row r="3859" spans="1:9" ht="15" customHeight="1" x14ac:dyDescent="0.25">
      <c r="A3859" s="27">
        <f t="shared" si="365"/>
        <v>3851</v>
      </c>
      <c r="B3859" s="31" t="str">
        <f>IF(INDEX('Cari-Kasa'!$A:$A,ROW()-6)="","",INDEX('Cari-Kasa'!$A:$A,ROW()-6))</f>
        <v/>
      </c>
      <c r="C3859" s="28" t="str">
        <f>IF(INDEX('Cari-Kasa'!$A:$A,ROW()-6)="","",INDEX('Cari-Kasa'!$C:$C,ROW()-6))</f>
        <v/>
      </c>
      <c r="D3859" s="29" t="str">
        <f>IF(INDEX('Cari-Kasa'!$A:$A,ROW()-6)="","",INDEX('Cari-Kasa'!$D:$D,ROW()-6))</f>
        <v/>
      </c>
      <c r="E3859" s="30" t="e">
        <f t="shared" si="364"/>
        <v>#VALUE!</v>
      </c>
      <c r="F3859" s="33" t="e">
        <f t="shared" si="360"/>
        <v>#VALUE!</v>
      </c>
      <c r="G3859" s="5">
        <f t="shared" ca="1" si="361"/>
        <v>39.75</v>
      </c>
      <c r="H3859" s="11" t="e">
        <f t="shared" si="362"/>
        <v>#VALUE!</v>
      </c>
      <c r="I3859" s="6">
        <f t="shared" si="363"/>
        <v>0</v>
      </c>
    </row>
    <row r="3860" spans="1:9" ht="15" customHeight="1" x14ac:dyDescent="0.25">
      <c r="A3860" s="27">
        <f t="shared" si="365"/>
        <v>3852</v>
      </c>
      <c r="B3860" s="31" t="str">
        <f>IF(INDEX('Cari-Kasa'!$A:$A,ROW()-6)="","",INDEX('Cari-Kasa'!$A:$A,ROW()-6))</f>
        <v/>
      </c>
      <c r="C3860" s="28" t="str">
        <f>IF(INDEX('Cari-Kasa'!$A:$A,ROW()-6)="","",INDEX('Cari-Kasa'!$C:$C,ROW()-6))</f>
        <v/>
      </c>
      <c r="D3860" s="29" t="str">
        <f>IF(INDEX('Cari-Kasa'!$A:$A,ROW()-6)="","",INDEX('Cari-Kasa'!$D:$D,ROW()-6))</f>
        <v/>
      </c>
      <c r="E3860" s="30" t="e">
        <f t="shared" si="364"/>
        <v>#VALUE!</v>
      </c>
      <c r="F3860" s="33" t="e">
        <f t="shared" si="360"/>
        <v>#VALUE!</v>
      </c>
      <c r="G3860" s="5">
        <f t="shared" ca="1" si="361"/>
        <v>39.75</v>
      </c>
      <c r="H3860" s="11" t="e">
        <f t="shared" si="362"/>
        <v>#VALUE!</v>
      </c>
      <c r="I3860" s="6">
        <f t="shared" si="363"/>
        <v>0</v>
      </c>
    </row>
    <row r="3861" spans="1:9" ht="15" customHeight="1" x14ac:dyDescent="0.25">
      <c r="A3861" s="27">
        <f t="shared" si="365"/>
        <v>3853</v>
      </c>
      <c r="B3861" s="31" t="str">
        <f>IF(INDEX('Cari-Kasa'!$A:$A,ROW()-6)="","",INDEX('Cari-Kasa'!$A:$A,ROW()-6))</f>
        <v/>
      </c>
      <c r="C3861" s="28" t="str">
        <f>IF(INDEX('Cari-Kasa'!$A:$A,ROW()-6)="","",INDEX('Cari-Kasa'!$C:$C,ROW()-6))</f>
        <v/>
      </c>
      <c r="D3861" s="29" t="str">
        <f>IF(INDEX('Cari-Kasa'!$A:$A,ROW()-6)="","",INDEX('Cari-Kasa'!$D:$D,ROW()-6))</f>
        <v/>
      </c>
      <c r="E3861" s="30" t="e">
        <f t="shared" si="364"/>
        <v>#VALUE!</v>
      </c>
      <c r="F3861" s="33" t="e">
        <f t="shared" si="360"/>
        <v>#VALUE!</v>
      </c>
      <c r="G3861" s="5">
        <f t="shared" ca="1" si="361"/>
        <v>39.75</v>
      </c>
      <c r="H3861" s="11" t="e">
        <f t="shared" si="362"/>
        <v>#VALUE!</v>
      </c>
      <c r="I3861" s="6">
        <f t="shared" si="363"/>
        <v>0</v>
      </c>
    </row>
    <row r="3862" spans="1:9" ht="15" customHeight="1" x14ac:dyDescent="0.25">
      <c r="A3862" s="27">
        <f t="shared" si="365"/>
        <v>3854</v>
      </c>
      <c r="B3862" s="31" t="str">
        <f>IF(INDEX('Cari-Kasa'!$A:$A,ROW()-6)="","",INDEX('Cari-Kasa'!$A:$A,ROW()-6))</f>
        <v/>
      </c>
      <c r="C3862" s="28" t="str">
        <f>IF(INDEX('Cari-Kasa'!$A:$A,ROW()-6)="","",INDEX('Cari-Kasa'!$C:$C,ROW()-6))</f>
        <v/>
      </c>
      <c r="D3862" s="29" t="str">
        <f>IF(INDEX('Cari-Kasa'!$A:$A,ROW()-6)="","",INDEX('Cari-Kasa'!$D:$D,ROW()-6))</f>
        <v/>
      </c>
      <c r="E3862" s="30" t="e">
        <f t="shared" si="364"/>
        <v>#VALUE!</v>
      </c>
      <c r="F3862" s="33" t="e">
        <f t="shared" si="360"/>
        <v>#VALUE!</v>
      </c>
      <c r="G3862" s="5">
        <f t="shared" ca="1" si="361"/>
        <v>39.75</v>
      </c>
      <c r="H3862" s="11" t="e">
        <f t="shared" si="362"/>
        <v>#VALUE!</v>
      </c>
      <c r="I3862" s="6">
        <f t="shared" si="363"/>
        <v>0</v>
      </c>
    </row>
    <row r="3863" spans="1:9" ht="15" customHeight="1" x14ac:dyDescent="0.25">
      <c r="A3863" s="27">
        <f t="shared" si="365"/>
        <v>3855</v>
      </c>
      <c r="B3863" s="31" t="str">
        <f>IF(INDEX('Cari-Kasa'!$A:$A,ROW()-6)="","",INDEX('Cari-Kasa'!$A:$A,ROW()-6))</f>
        <v/>
      </c>
      <c r="C3863" s="28" t="str">
        <f>IF(INDEX('Cari-Kasa'!$A:$A,ROW()-6)="","",INDEX('Cari-Kasa'!$C:$C,ROW()-6))</f>
        <v/>
      </c>
      <c r="D3863" s="29" t="str">
        <f>IF(INDEX('Cari-Kasa'!$A:$A,ROW()-6)="","",INDEX('Cari-Kasa'!$D:$D,ROW()-6))</f>
        <v/>
      </c>
      <c r="E3863" s="30" t="e">
        <f t="shared" si="364"/>
        <v>#VALUE!</v>
      </c>
      <c r="F3863" s="33" t="e">
        <f t="shared" si="360"/>
        <v>#VALUE!</v>
      </c>
      <c r="G3863" s="5">
        <f t="shared" ca="1" si="361"/>
        <v>39.75</v>
      </c>
      <c r="H3863" s="11" t="e">
        <f t="shared" si="362"/>
        <v>#VALUE!</v>
      </c>
      <c r="I3863" s="6">
        <f t="shared" si="363"/>
        <v>0</v>
      </c>
    </row>
    <row r="3864" spans="1:9" ht="15" customHeight="1" x14ac:dyDescent="0.25">
      <c r="A3864" s="27">
        <f t="shared" si="365"/>
        <v>3856</v>
      </c>
      <c r="B3864" s="31" t="str">
        <f>IF(INDEX('Cari-Kasa'!$A:$A,ROW()-6)="","",INDEX('Cari-Kasa'!$A:$A,ROW()-6))</f>
        <v/>
      </c>
      <c r="C3864" s="28" t="str">
        <f>IF(INDEX('Cari-Kasa'!$A:$A,ROW()-6)="","",INDEX('Cari-Kasa'!$C:$C,ROW()-6))</f>
        <v/>
      </c>
      <c r="D3864" s="29" t="str">
        <f>IF(INDEX('Cari-Kasa'!$A:$A,ROW()-6)="","",INDEX('Cari-Kasa'!$D:$D,ROW()-6))</f>
        <v/>
      </c>
      <c r="E3864" s="30" t="e">
        <f t="shared" si="364"/>
        <v>#VALUE!</v>
      </c>
      <c r="F3864" s="33" t="e">
        <f t="shared" si="360"/>
        <v>#VALUE!</v>
      </c>
      <c r="G3864" s="5">
        <f t="shared" ca="1" si="361"/>
        <v>39.75</v>
      </c>
      <c r="H3864" s="11" t="e">
        <f t="shared" si="362"/>
        <v>#VALUE!</v>
      </c>
      <c r="I3864" s="6">
        <f t="shared" si="363"/>
        <v>0</v>
      </c>
    </row>
    <row r="3865" spans="1:9" ht="15" customHeight="1" x14ac:dyDescent="0.25">
      <c r="A3865" s="27">
        <f t="shared" si="365"/>
        <v>3857</v>
      </c>
      <c r="B3865" s="31" t="str">
        <f>IF(INDEX('Cari-Kasa'!$A:$A,ROW()-6)="","",INDEX('Cari-Kasa'!$A:$A,ROW()-6))</f>
        <v/>
      </c>
      <c r="C3865" s="28" t="str">
        <f>IF(INDEX('Cari-Kasa'!$A:$A,ROW()-6)="","",INDEX('Cari-Kasa'!$C:$C,ROW()-6))</f>
        <v/>
      </c>
      <c r="D3865" s="29" t="str">
        <f>IF(INDEX('Cari-Kasa'!$A:$A,ROW()-6)="","",INDEX('Cari-Kasa'!$D:$D,ROW()-6))</f>
        <v/>
      </c>
      <c r="E3865" s="30" t="e">
        <f t="shared" si="364"/>
        <v>#VALUE!</v>
      </c>
      <c r="F3865" s="33" t="e">
        <f t="shared" si="360"/>
        <v>#VALUE!</v>
      </c>
      <c r="G3865" s="5">
        <f t="shared" ca="1" si="361"/>
        <v>39.75</v>
      </c>
      <c r="H3865" s="11" t="e">
        <f t="shared" si="362"/>
        <v>#VALUE!</v>
      </c>
      <c r="I3865" s="6">
        <f t="shared" si="363"/>
        <v>0</v>
      </c>
    </row>
    <row r="3866" spans="1:9" ht="15" customHeight="1" x14ac:dyDescent="0.25">
      <c r="A3866" s="27">
        <f t="shared" si="365"/>
        <v>3858</v>
      </c>
      <c r="B3866" s="31" t="str">
        <f>IF(INDEX('Cari-Kasa'!$A:$A,ROW()-6)="","",INDEX('Cari-Kasa'!$A:$A,ROW()-6))</f>
        <v/>
      </c>
      <c r="C3866" s="28" t="str">
        <f>IF(INDEX('Cari-Kasa'!$A:$A,ROW()-6)="","",INDEX('Cari-Kasa'!$C:$C,ROW()-6))</f>
        <v/>
      </c>
      <c r="D3866" s="29" t="str">
        <f>IF(INDEX('Cari-Kasa'!$A:$A,ROW()-6)="","",INDEX('Cari-Kasa'!$D:$D,ROW()-6))</f>
        <v/>
      </c>
      <c r="E3866" s="30" t="e">
        <f t="shared" si="364"/>
        <v>#VALUE!</v>
      </c>
      <c r="F3866" s="33" t="e">
        <f t="shared" si="360"/>
        <v>#VALUE!</v>
      </c>
      <c r="G3866" s="5">
        <f t="shared" ca="1" si="361"/>
        <v>39.75</v>
      </c>
      <c r="H3866" s="11" t="e">
        <f t="shared" si="362"/>
        <v>#VALUE!</v>
      </c>
      <c r="I3866" s="6">
        <f t="shared" si="363"/>
        <v>0</v>
      </c>
    </row>
    <row r="3867" spans="1:9" ht="15" customHeight="1" x14ac:dyDescent="0.25">
      <c r="A3867" s="27">
        <f t="shared" si="365"/>
        <v>3859</v>
      </c>
      <c r="B3867" s="31" t="str">
        <f>IF(INDEX('Cari-Kasa'!$A:$A,ROW()-6)="","",INDEX('Cari-Kasa'!$A:$A,ROW()-6))</f>
        <v/>
      </c>
      <c r="C3867" s="28" t="str">
        <f>IF(INDEX('Cari-Kasa'!$A:$A,ROW()-6)="","",INDEX('Cari-Kasa'!$C:$C,ROW()-6))</f>
        <v/>
      </c>
      <c r="D3867" s="29" t="str">
        <f>IF(INDEX('Cari-Kasa'!$A:$A,ROW()-6)="","",INDEX('Cari-Kasa'!$D:$D,ROW()-6))</f>
        <v/>
      </c>
      <c r="E3867" s="30" t="e">
        <f t="shared" si="364"/>
        <v>#VALUE!</v>
      </c>
      <c r="F3867" s="33" t="e">
        <f t="shared" si="360"/>
        <v>#VALUE!</v>
      </c>
      <c r="G3867" s="5">
        <f t="shared" ca="1" si="361"/>
        <v>39.75</v>
      </c>
      <c r="H3867" s="11" t="e">
        <f t="shared" si="362"/>
        <v>#VALUE!</v>
      </c>
      <c r="I3867" s="6">
        <f t="shared" si="363"/>
        <v>0</v>
      </c>
    </row>
    <row r="3868" spans="1:9" ht="15" customHeight="1" x14ac:dyDescent="0.25">
      <c r="A3868" s="27">
        <f t="shared" si="365"/>
        <v>3860</v>
      </c>
      <c r="B3868" s="31" t="str">
        <f>IF(INDEX('Cari-Kasa'!$A:$A,ROW()-6)="","",INDEX('Cari-Kasa'!$A:$A,ROW()-6))</f>
        <v/>
      </c>
      <c r="C3868" s="28" t="str">
        <f>IF(INDEX('Cari-Kasa'!$A:$A,ROW()-6)="","",INDEX('Cari-Kasa'!$C:$C,ROW()-6))</f>
        <v/>
      </c>
      <c r="D3868" s="29" t="str">
        <f>IF(INDEX('Cari-Kasa'!$A:$A,ROW()-6)="","",INDEX('Cari-Kasa'!$D:$D,ROW()-6))</f>
        <v/>
      </c>
      <c r="E3868" s="30" t="e">
        <f t="shared" si="364"/>
        <v>#VALUE!</v>
      </c>
      <c r="F3868" s="33" t="e">
        <f t="shared" si="360"/>
        <v>#VALUE!</v>
      </c>
      <c r="G3868" s="5">
        <f t="shared" ca="1" si="361"/>
        <v>39.75</v>
      </c>
      <c r="H3868" s="11" t="e">
        <f t="shared" si="362"/>
        <v>#VALUE!</v>
      </c>
      <c r="I3868" s="6">
        <f t="shared" si="363"/>
        <v>0</v>
      </c>
    </row>
    <row r="3869" spans="1:9" ht="15" customHeight="1" x14ac:dyDescent="0.25">
      <c r="A3869" s="27">
        <f t="shared" si="365"/>
        <v>3861</v>
      </c>
      <c r="B3869" s="31" t="str">
        <f>IF(INDEX('Cari-Kasa'!$A:$A,ROW()-6)="","",INDEX('Cari-Kasa'!$A:$A,ROW()-6))</f>
        <v/>
      </c>
      <c r="C3869" s="28" t="str">
        <f>IF(INDEX('Cari-Kasa'!$A:$A,ROW()-6)="","",INDEX('Cari-Kasa'!$C:$C,ROW()-6))</f>
        <v/>
      </c>
      <c r="D3869" s="29" t="str">
        <f>IF(INDEX('Cari-Kasa'!$A:$A,ROW()-6)="","",INDEX('Cari-Kasa'!$D:$D,ROW()-6))</f>
        <v/>
      </c>
      <c r="E3869" s="30" t="e">
        <f t="shared" si="364"/>
        <v>#VALUE!</v>
      </c>
      <c r="F3869" s="33" t="e">
        <f t="shared" si="360"/>
        <v>#VALUE!</v>
      </c>
      <c r="G3869" s="5">
        <f t="shared" ca="1" si="361"/>
        <v>39.75</v>
      </c>
      <c r="H3869" s="11" t="e">
        <f t="shared" si="362"/>
        <v>#VALUE!</v>
      </c>
      <c r="I3869" s="6">
        <f t="shared" si="363"/>
        <v>0</v>
      </c>
    </row>
    <row r="3870" spans="1:9" ht="15" customHeight="1" x14ac:dyDescent="0.25">
      <c r="A3870" s="27">
        <f t="shared" si="365"/>
        <v>3862</v>
      </c>
      <c r="B3870" s="31" t="str">
        <f>IF(INDEX('Cari-Kasa'!$A:$A,ROW()-6)="","",INDEX('Cari-Kasa'!$A:$A,ROW()-6))</f>
        <v/>
      </c>
      <c r="C3870" s="28" t="str">
        <f>IF(INDEX('Cari-Kasa'!$A:$A,ROW()-6)="","",INDEX('Cari-Kasa'!$C:$C,ROW()-6))</f>
        <v/>
      </c>
      <c r="D3870" s="29" t="str">
        <f>IF(INDEX('Cari-Kasa'!$A:$A,ROW()-6)="","",INDEX('Cari-Kasa'!$D:$D,ROW()-6))</f>
        <v/>
      </c>
      <c r="E3870" s="30" t="e">
        <f t="shared" si="364"/>
        <v>#VALUE!</v>
      </c>
      <c r="F3870" s="33" t="e">
        <f t="shared" si="360"/>
        <v>#VALUE!</v>
      </c>
      <c r="G3870" s="5">
        <f t="shared" ca="1" si="361"/>
        <v>39.75</v>
      </c>
      <c r="H3870" s="11" t="e">
        <f t="shared" si="362"/>
        <v>#VALUE!</v>
      </c>
      <c r="I3870" s="6">
        <f t="shared" si="363"/>
        <v>0</v>
      </c>
    </row>
    <row r="3871" spans="1:9" ht="15" customHeight="1" x14ac:dyDescent="0.25">
      <c r="A3871" s="27">
        <f t="shared" si="365"/>
        <v>3863</v>
      </c>
      <c r="B3871" s="31" t="str">
        <f>IF(INDEX('Cari-Kasa'!$A:$A,ROW()-6)="","",INDEX('Cari-Kasa'!$A:$A,ROW()-6))</f>
        <v/>
      </c>
      <c r="C3871" s="28" t="str">
        <f>IF(INDEX('Cari-Kasa'!$A:$A,ROW()-6)="","",INDEX('Cari-Kasa'!$C:$C,ROW()-6))</f>
        <v/>
      </c>
      <c r="D3871" s="29" t="str">
        <f>IF(INDEX('Cari-Kasa'!$A:$A,ROW()-6)="","",INDEX('Cari-Kasa'!$D:$D,ROW()-6))</f>
        <v/>
      </c>
      <c r="E3871" s="30" t="e">
        <f t="shared" si="364"/>
        <v>#VALUE!</v>
      </c>
      <c r="F3871" s="33" t="e">
        <f t="shared" si="360"/>
        <v>#VALUE!</v>
      </c>
      <c r="G3871" s="5">
        <f t="shared" ca="1" si="361"/>
        <v>39.75</v>
      </c>
      <c r="H3871" s="11" t="e">
        <f t="shared" si="362"/>
        <v>#VALUE!</v>
      </c>
      <c r="I3871" s="6">
        <f t="shared" si="363"/>
        <v>0</v>
      </c>
    </row>
    <row r="3872" spans="1:9" ht="15" customHeight="1" x14ac:dyDescent="0.25">
      <c r="A3872" s="27">
        <f t="shared" si="365"/>
        <v>3864</v>
      </c>
      <c r="B3872" s="31" t="str">
        <f>IF(INDEX('Cari-Kasa'!$A:$A,ROW()-6)="","",INDEX('Cari-Kasa'!$A:$A,ROW()-6))</f>
        <v/>
      </c>
      <c r="C3872" s="28" t="str">
        <f>IF(INDEX('Cari-Kasa'!$A:$A,ROW()-6)="","",INDEX('Cari-Kasa'!$C:$C,ROW()-6))</f>
        <v/>
      </c>
      <c r="D3872" s="29" t="str">
        <f>IF(INDEX('Cari-Kasa'!$A:$A,ROW()-6)="","",INDEX('Cari-Kasa'!$D:$D,ROW()-6))</f>
        <v/>
      </c>
      <c r="E3872" s="30" t="e">
        <f t="shared" si="364"/>
        <v>#VALUE!</v>
      </c>
      <c r="F3872" s="33" t="e">
        <f t="shared" si="360"/>
        <v>#VALUE!</v>
      </c>
      <c r="G3872" s="5">
        <f t="shared" ca="1" si="361"/>
        <v>39.75</v>
      </c>
      <c r="H3872" s="11" t="e">
        <f t="shared" si="362"/>
        <v>#VALUE!</v>
      </c>
      <c r="I3872" s="6">
        <f t="shared" si="363"/>
        <v>0</v>
      </c>
    </row>
    <row r="3873" spans="1:9" ht="15" customHeight="1" x14ac:dyDescent="0.25">
      <c r="A3873" s="27">
        <f t="shared" si="365"/>
        <v>3865</v>
      </c>
      <c r="B3873" s="31" t="str">
        <f>IF(INDEX('Cari-Kasa'!$A:$A,ROW()-6)="","",INDEX('Cari-Kasa'!$A:$A,ROW()-6))</f>
        <v/>
      </c>
      <c r="C3873" s="28" t="str">
        <f>IF(INDEX('Cari-Kasa'!$A:$A,ROW()-6)="","",INDEX('Cari-Kasa'!$C:$C,ROW()-6))</f>
        <v/>
      </c>
      <c r="D3873" s="29" t="str">
        <f>IF(INDEX('Cari-Kasa'!$A:$A,ROW()-6)="","",INDEX('Cari-Kasa'!$D:$D,ROW()-6))</f>
        <v/>
      </c>
      <c r="E3873" s="30" t="e">
        <f t="shared" si="364"/>
        <v>#VALUE!</v>
      </c>
      <c r="F3873" s="33" t="e">
        <f t="shared" si="360"/>
        <v>#VALUE!</v>
      </c>
      <c r="G3873" s="5">
        <f t="shared" ca="1" si="361"/>
        <v>39.75</v>
      </c>
      <c r="H3873" s="11" t="e">
        <f t="shared" si="362"/>
        <v>#VALUE!</v>
      </c>
      <c r="I3873" s="6">
        <f t="shared" si="363"/>
        <v>0</v>
      </c>
    </row>
    <row r="3874" spans="1:9" ht="15" customHeight="1" x14ac:dyDescent="0.25">
      <c r="A3874" s="27">
        <f t="shared" si="365"/>
        <v>3866</v>
      </c>
      <c r="B3874" s="31" t="str">
        <f>IF(INDEX('Cari-Kasa'!$A:$A,ROW()-6)="","",INDEX('Cari-Kasa'!$A:$A,ROW()-6))</f>
        <v/>
      </c>
      <c r="C3874" s="28" t="str">
        <f>IF(INDEX('Cari-Kasa'!$A:$A,ROW()-6)="","",INDEX('Cari-Kasa'!$C:$C,ROW()-6))</f>
        <v/>
      </c>
      <c r="D3874" s="29" t="str">
        <f>IF(INDEX('Cari-Kasa'!$A:$A,ROW()-6)="","",INDEX('Cari-Kasa'!$D:$D,ROW()-6))</f>
        <v/>
      </c>
      <c r="E3874" s="30" t="e">
        <f t="shared" si="364"/>
        <v>#VALUE!</v>
      </c>
      <c r="F3874" s="33" t="e">
        <f t="shared" si="360"/>
        <v>#VALUE!</v>
      </c>
      <c r="G3874" s="5">
        <f t="shared" ca="1" si="361"/>
        <v>39.75</v>
      </c>
      <c r="H3874" s="11" t="e">
        <f t="shared" si="362"/>
        <v>#VALUE!</v>
      </c>
      <c r="I3874" s="6">
        <f t="shared" si="363"/>
        <v>0</v>
      </c>
    </row>
    <row r="3875" spans="1:9" ht="15" customHeight="1" x14ac:dyDescent="0.25">
      <c r="A3875" s="27">
        <f t="shared" si="365"/>
        <v>3867</v>
      </c>
      <c r="B3875" s="31" t="str">
        <f>IF(INDEX('Cari-Kasa'!$A:$A,ROW()-6)="","",INDEX('Cari-Kasa'!$A:$A,ROW()-6))</f>
        <v/>
      </c>
      <c r="C3875" s="28" t="str">
        <f>IF(INDEX('Cari-Kasa'!$A:$A,ROW()-6)="","",INDEX('Cari-Kasa'!$C:$C,ROW()-6))</f>
        <v/>
      </c>
      <c r="D3875" s="29" t="str">
        <f>IF(INDEX('Cari-Kasa'!$A:$A,ROW()-6)="","",INDEX('Cari-Kasa'!$D:$D,ROW()-6))</f>
        <v/>
      </c>
      <c r="E3875" s="30" t="e">
        <f t="shared" si="364"/>
        <v>#VALUE!</v>
      </c>
      <c r="F3875" s="33" t="e">
        <f t="shared" si="360"/>
        <v>#VALUE!</v>
      </c>
      <c r="G3875" s="5">
        <f t="shared" ca="1" si="361"/>
        <v>39.75</v>
      </c>
      <c r="H3875" s="11" t="e">
        <f t="shared" si="362"/>
        <v>#VALUE!</v>
      </c>
      <c r="I3875" s="6">
        <f t="shared" si="363"/>
        <v>0</v>
      </c>
    </row>
    <row r="3876" spans="1:9" ht="15" customHeight="1" x14ac:dyDescent="0.25">
      <c r="A3876" s="27">
        <f t="shared" si="365"/>
        <v>3868</v>
      </c>
      <c r="B3876" s="31" t="str">
        <f>IF(INDEX('Cari-Kasa'!$A:$A,ROW()-6)="","",INDEX('Cari-Kasa'!$A:$A,ROW()-6))</f>
        <v/>
      </c>
      <c r="C3876" s="28" t="str">
        <f>IF(INDEX('Cari-Kasa'!$A:$A,ROW()-6)="","",INDEX('Cari-Kasa'!$C:$C,ROW()-6))</f>
        <v/>
      </c>
      <c r="D3876" s="29" t="str">
        <f>IF(INDEX('Cari-Kasa'!$A:$A,ROW()-6)="","",INDEX('Cari-Kasa'!$D:$D,ROW()-6))</f>
        <v/>
      </c>
      <c r="E3876" s="30" t="e">
        <f t="shared" si="364"/>
        <v>#VALUE!</v>
      </c>
      <c r="F3876" s="33" t="e">
        <f t="shared" si="360"/>
        <v>#VALUE!</v>
      </c>
      <c r="G3876" s="5">
        <f t="shared" ca="1" si="361"/>
        <v>39.75</v>
      </c>
      <c r="H3876" s="11" t="e">
        <f t="shared" si="362"/>
        <v>#VALUE!</v>
      </c>
      <c r="I3876" s="6">
        <f t="shared" si="363"/>
        <v>0</v>
      </c>
    </row>
    <row r="3877" spans="1:9" ht="15" customHeight="1" x14ac:dyDescent="0.25">
      <c r="A3877" s="27">
        <f t="shared" si="365"/>
        <v>3869</v>
      </c>
      <c r="B3877" s="31" t="str">
        <f>IF(INDEX('Cari-Kasa'!$A:$A,ROW()-6)="","",INDEX('Cari-Kasa'!$A:$A,ROW()-6))</f>
        <v/>
      </c>
      <c r="C3877" s="28" t="str">
        <f>IF(INDEX('Cari-Kasa'!$A:$A,ROW()-6)="","",INDEX('Cari-Kasa'!$C:$C,ROW()-6))</f>
        <v/>
      </c>
      <c r="D3877" s="29" t="str">
        <f>IF(INDEX('Cari-Kasa'!$A:$A,ROW()-6)="","",INDEX('Cari-Kasa'!$D:$D,ROW()-6))</f>
        <v/>
      </c>
      <c r="E3877" s="30" t="e">
        <f t="shared" si="364"/>
        <v>#VALUE!</v>
      </c>
      <c r="F3877" s="33" t="e">
        <f t="shared" si="360"/>
        <v>#VALUE!</v>
      </c>
      <c r="G3877" s="5">
        <f t="shared" ca="1" si="361"/>
        <v>39.75</v>
      </c>
      <c r="H3877" s="11" t="e">
        <f t="shared" si="362"/>
        <v>#VALUE!</v>
      </c>
      <c r="I3877" s="6">
        <f t="shared" si="363"/>
        <v>0</v>
      </c>
    </row>
    <row r="3878" spans="1:9" ht="15" customHeight="1" x14ac:dyDescent="0.25">
      <c r="A3878" s="27">
        <f t="shared" si="365"/>
        <v>3870</v>
      </c>
      <c r="B3878" s="31" t="str">
        <f>IF(INDEX('Cari-Kasa'!$A:$A,ROW()-6)="","",INDEX('Cari-Kasa'!$A:$A,ROW()-6))</f>
        <v/>
      </c>
      <c r="C3878" s="28" t="str">
        <f>IF(INDEX('Cari-Kasa'!$A:$A,ROW()-6)="","",INDEX('Cari-Kasa'!$C:$C,ROW()-6))</f>
        <v/>
      </c>
      <c r="D3878" s="29" t="str">
        <f>IF(INDEX('Cari-Kasa'!$A:$A,ROW()-6)="","",INDEX('Cari-Kasa'!$D:$D,ROW()-6))</f>
        <v/>
      </c>
      <c r="E3878" s="30" t="e">
        <f t="shared" si="364"/>
        <v>#VALUE!</v>
      </c>
      <c r="F3878" s="33" t="e">
        <f t="shared" si="360"/>
        <v>#VALUE!</v>
      </c>
      <c r="G3878" s="5">
        <f t="shared" ca="1" si="361"/>
        <v>39.75</v>
      </c>
      <c r="H3878" s="11" t="e">
        <f t="shared" si="362"/>
        <v>#VALUE!</v>
      </c>
      <c r="I3878" s="6">
        <f t="shared" si="363"/>
        <v>0</v>
      </c>
    </row>
    <row r="3879" spans="1:9" ht="15" customHeight="1" x14ac:dyDescent="0.25">
      <c r="A3879" s="27">
        <f t="shared" si="365"/>
        <v>3871</v>
      </c>
      <c r="B3879" s="31" t="str">
        <f>IF(INDEX('Cari-Kasa'!$A:$A,ROW()-6)="","",INDEX('Cari-Kasa'!$A:$A,ROW()-6))</f>
        <v/>
      </c>
      <c r="C3879" s="28" t="str">
        <f>IF(INDEX('Cari-Kasa'!$A:$A,ROW()-6)="","",INDEX('Cari-Kasa'!$C:$C,ROW()-6))</f>
        <v/>
      </c>
      <c r="D3879" s="29" t="str">
        <f>IF(INDEX('Cari-Kasa'!$A:$A,ROW()-6)="","",INDEX('Cari-Kasa'!$D:$D,ROW()-6))</f>
        <v/>
      </c>
      <c r="E3879" s="30" t="e">
        <f t="shared" si="364"/>
        <v>#VALUE!</v>
      </c>
      <c r="F3879" s="33" t="e">
        <f t="shared" si="360"/>
        <v>#VALUE!</v>
      </c>
      <c r="G3879" s="5">
        <f t="shared" ca="1" si="361"/>
        <v>39.75</v>
      </c>
      <c r="H3879" s="11" t="e">
        <f t="shared" si="362"/>
        <v>#VALUE!</v>
      </c>
      <c r="I3879" s="6">
        <f t="shared" si="363"/>
        <v>0</v>
      </c>
    </row>
    <row r="3880" spans="1:9" ht="15" customHeight="1" x14ac:dyDescent="0.25">
      <c r="A3880" s="27">
        <f t="shared" si="365"/>
        <v>3872</v>
      </c>
      <c r="B3880" s="31" t="str">
        <f>IF(INDEX('Cari-Kasa'!$A:$A,ROW()-6)="","",INDEX('Cari-Kasa'!$A:$A,ROW()-6))</f>
        <v/>
      </c>
      <c r="C3880" s="28" t="str">
        <f>IF(INDEX('Cari-Kasa'!$A:$A,ROW()-6)="","",INDEX('Cari-Kasa'!$C:$C,ROW()-6))</f>
        <v/>
      </c>
      <c r="D3880" s="29" t="str">
        <f>IF(INDEX('Cari-Kasa'!$A:$A,ROW()-6)="","",INDEX('Cari-Kasa'!$D:$D,ROW()-6))</f>
        <v/>
      </c>
      <c r="E3880" s="30" t="e">
        <f t="shared" si="364"/>
        <v>#VALUE!</v>
      </c>
      <c r="F3880" s="33" t="e">
        <f t="shared" si="360"/>
        <v>#VALUE!</v>
      </c>
      <c r="G3880" s="5">
        <f t="shared" ca="1" si="361"/>
        <v>39.75</v>
      </c>
      <c r="H3880" s="11" t="e">
        <f t="shared" si="362"/>
        <v>#VALUE!</v>
      </c>
      <c r="I3880" s="6">
        <f t="shared" si="363"/>
        <v>0</v>
      </c>
    </row>
    <row r="3881" spans="1:9" ht="15" customHeight="1" x14ac:dyDescent="0.25">
      <c r="A3881" s="27">
        <f t="shared" si="365"/>
        <v>3873</v>
      </c>
      <c r="B3881" s="31" t="str">
        <f>IF(INDEX('Cari-Kasa'!$A:$A,ROW()-6)="","",INDEX('Cari-Kasa'!$A:$A,ROW()-6))</f>
        <v/>
      </c>
      <c r="C3881" s="28" t="str">
        <f>IF(INDEX('Cari-Kasa'!$A:$A,ROW()-6)="","",INDEX('Cari-Kasa'!$C:$C,ROW()-6))</f>
        <v/>
      </c>
      <c r="D3881" s="29" t="str">
        <f>IF(INDEX('Cari-Kasa'!$A:$A,ROW()-6)="","",INDEX('Cari-Kasa'!$D:$D,ROW()-6))</f>
        <v/>
      </c>
      <c r="E3881" s="30" t="e">
        <f t="shared" si="364"/>
        <v>#VALUE!</v>
      </c>
      <c r="F3881" s="33" t="e">
        <f t="shared" si="360"/>
        <v>#VALUE!</v>
      </c>
      <c r="G3881" s="5">
        <f t="shared" ca="1" si="361"/>
        <v>39.75</v>
      </c>
      <c r="H3881" s="11" t="e">
        <f t="shared" si="362"/>
        <v>#VALUE!</v>
      </c>
      <c r="I3881" s="6">
        <f t="shared" si="363"/>
        <v>0</v>
      </c>
    </row>
    <row r="3882" spans="1:9" ht="15" customHeight="1" x14ac:dyDescent="0.25">
      <c r="A3882" s="27">
        <f t="shared" si="365"/>
        <v>3874</v>
      </c>
      <c r="B3882" s="31" t="str">
        <f>IF(INDEX('Cari-Kasa'!$A:$A,ROW()-6)="","",INDEX('Cari-Kasa'!$A:$A,ROW()-6))</f>
        <v/>
      </c>
      <c r="C3882" s="28" t="str">
        <f>IF(INDEX('Cari-Kasa'!$A:$A,ROW()-6)="","",INDEX('Cari-Kasa'!$C:$C,ROW()-6))</f>
        <v/>
      </c>
      <c r="D3882" s="29" t="str">
        <f>IF(INDEX('Cari-Kasa'!$A:$A,ROW()-6)="","",INDEX('Cari-Kasa'!$D:$D,ROW()-6))</f>
        <v/>
      </c>
      <c r="E3882" s="30" t="e">
        <f t="shared" si="364"/>
        <v>#VALUE!</v>
      </c>
      <c r="F3882" s="33" t="e">
        <f t="shared" si="360"/>
        <v>#VALUE!</v>
      </c>
      <c r="G3882" s="5">
        <f t="shared" ca="1" si="361"/>
        <v>39.75</v>
      </c>
      <c r="H3882" s="11" t="e">
        <f t="shared" si="362"/>
        <v>#VALUE!</v>
      </c>
      <c r="I3882" s="6">
        <f t="shared" si="363"/>
        <v>0</v>
      </c>
    </row>
    <row r="3883" spans="1:9" ht="15" customHeight="1" x14ac:dyDescent="0.25">
      <c r="A3883" s="27">
        <f t="shared" si="365"/>
        <v>3875</v>
      </c>
      <c r="B3883" s="31" t="str">
        <f>IF(INDEX('Cari-Kasa'!$A:$A,ROW()-6)="","",INDEX('Cari-Kasa'!$A:$A,ROW()-6))</f>
        <v/>
      </c>
      <c r="C3883" s="28" t="str">
        <f>IF(INDEX('Cari-Kasa'!$A:$A,ROW()-6)="","",INDEX('Cari-Kasa'!$C:$C,ROW()-6))</f>
        <v/>
      </c>
      <c r="D3883" s="29" t="str">
        <f>IF(INDEX('Cari-Kasa'!$A:$A,ROW()-6)="","",INDEX('Cari-Kasa'!$D:$D,ROW()-6))</f>
        <v/>
      </c>
      <c r="E3883" s="30" t="e">
        <f t="shared" si="364"/>
        <v>#VALUE!</v>
      </c>
      <c r="F3883" s="33" t="e">
        <f t="shared" si="360"/>
        <v>#VALUE!</v>
      </c>
      <c r="G3883" s="5">
        <f t="shared" ca="1" si="361"/>
        <v>39.75</v>
      </c>
      <c r="H3883" s="11" t="e">
        <f t="shared" si="362"/>
        <v>#VALUE!</v>
      </c>
      <c r="I3883" s="6">
        <f t="shared" si="363"/>
        <v>0</v>
      </c>
    </row>
    <row r="3884" spans="1:9" ht="15" customHeight="1" x14ac:dyDescent="0.25">
      <c r="A3884" s="27">
        <f t="shared" si="365"/>
        <v>3876</v>
      </c>
      <c r="B3884" s="31" t="str">
        <f>IF(INDEX('Cari-Kasa'!$A:$A,ROW()-6)="","",INDEX('Cari-Kasa'!$A:$A,ROW()-6))</f>
        <v/>
      </c>
      <c r="C3884" s="28" t="str">
        <f>IF(INDEX('Cari-Kasa'!$A:$A,ROW()-6)="","",INDEX('Cari-Kasa'!$C:$C,ROW()-6))</f>
        <v/>
      </c>
      <c r="D3884" s="29" t="str">
        <f>IF(INDEX('Cari-Kasa'!$A:$A,ROW()-6)="","",INDEX('Cari-Kasa'!$D:$D,ROW()-6))</f>
        <v/>
      </c>
      <c r="E3884" s="30" t="e">
        <f t="shared" si="364"/>
        <v>#VALUE!</v>
      </c>
      <c r="F3884" s="33" t="e">
        <f t="shared" si="360"/>
        <v>#VALUE!</v>
      </c>
      <c r="G3884" s="5">
        <f t="shared" ca="1" si="361"/>
        <v>39.75</v>
      </c>
      <c r="H3884" s="11" t="e">
        <f t="shared" si="362"/>
        <v>#VALUE!</v>
      </c>
      <c r="I3884" s="6">
        <f t="shared" si="363"/>
        <v>0</v>
      </c>
    </row>
    <row r="3885" spans="1:9" ht="15" customHeight="1" x14ac:dyDescent="0.25">
      <c r="A3885" s="27">
        <f t="shared" si="365"/>
        <v>3877</v>
      </c>
      <c r="B3885" s="31" t="str">
        <f>IF(INDEX('Cari-Kasa'!$A:$A,ROW()-6)="","",INDEX('Cari-Kasa'!$A:$A,ROW()-6))</f>
        <v/>
      </c>
      <c r="C3885" s="28" t="str">
        <f>IF(INDEX('Cari-Kasa'!$A:$A,ROW()-6)="","",INDEX('Cari-Kasa'!$C:$C,ROW()-6))</f>
        <v/>
      </c>
      <c r="D3885" s="29" t="str">
        <f>IF(INDEX('Cari-Kasa'!$A:$A,ROW()-6)="","",INDEX('Cari-Kasa'!$D:$D,ROW()-6))</f>
        <v/>
      </c>
      <c r="E3885" s="30" t="e">
        <f t="shared" si="364"/>
        <v>#VALUE!</v>
      </c>
      <c r="F3885" s="33" t="e">
        <f t="shared" si="360"/>
        <v>#VALUE!</v>
      </c>
      <c r="G3885" s="5">
        <f t="shared" ca="1" si="361"/>
        <v>39.75</v>
      </c>
      <c r="H3885" s="11" t="e">
        <f t="shared" si="362"/>
        <v>#VALUE!</v>
      </c>
      <c r="I3885" s="6">
        <f t="shared" si="363"/>
        <v>0</v>
      </c>
    </row>
    <row r="3886" spans="1:9" ht="15" customHeight="1" x14ac:dyDescent="0.25">
      <c r="A3886" s="27">
        <f t="shared" si="365"/>
        <v>3878</v>
      </c>
      <c r="B3886" s="31" t="str">
        <f>IF(INDEX('Cari-Kasa'!$A:$A,ROW()-6)="","",INDEX('Cari-Kasa'!$A:$A,ROW()-6))</f>
        <v/>
      </c>
      <c r="C3886" s="28" t="str">
        <f>IF(INDEX('Cari-Kasa'!$A:$A,ROW()-6)="","",INDEX('Cari-Kasa'!$C:$C,ROW()-6))</f>
        <v/>
      </c>
      <c r="D3886" s="29" t="str">
        <f>IF(INDEX('Cari-Kasa'!$A:$A,ROW()-6)="","",INDEX('Cari-Kasa'!$D:$D,ROW()-6))</f>
        <v/>
      </c>
      <c r="E3886" s="30" t="e">
        <f t="shared" si="364"/>
        <v>#VALUE!</v>
      </c>
      <c r="F3886" s="33" t="e">
        <f t="shared" si="360"/>
        <v>#VALUE!</v>
      </c>
      <c r="G3886" s="5">
        <f t="shared" ca="1" si="361"/>
        <v>39.75</v>
      </c>
      <c r="H3886" s="11" t="e">
        <f t="shared" si="362"/>
        <v>#VALUE!</v>
      </c>
      <c r="I3886" s="6">
        <f t="shared" si="363"/>
        <v>0</v>
      </c>
    </row>
    <row r="3887" spans="1:9" ht="15" customHeight="1" x14ac:dyDescent="0.25">
      <c r="A3887" s="27">
        <f t="shared" si="365"/>
        <v>3879</v>
      </c>
      <c r="B3887" s="31" t="str">
        <f>IF(INDEX('Cari-Kasa'!$A:$A,ROW()-6)="","",INDEX('Cari-Kasa'!$A:$A,ROW()-6))</f>
        <v/>
      </c>
      <c r="C3887" s="28" t="str">
        <f>IF(INDEX('Cari-Kasa'!$A:$A,ROW()-6)="","",INDEX('Cari-Kasa'!$C:$C,ROW()-6))</f>
        <v/>
      </c>
      <c r="D3887" s="29" t="str">
        <f>IF(INDEX('Cari-Kasa'!$A:$A,ROW()-6)="","",INDEX('Cari-Kasa'!$D:$D,ROW()-6))</f>
        <v/>
      </c>
      <c r="E3887" s="30" t="e">
        <f t="shared" si="364"/>
        <v>#VALUE!</v>
      </c>
      <c r="F3887" s="33" t="e">
        <f t="shared" si="360"/>
        <v>#VALUE!</v>
      </c>
      <c r="G3887" s="5">
        <f t="shared" ca="1" si="361"/>
        <v>39.75</v>
      </c>
      <c r="H3887" s="11" t="e">
        <f t="shared" si="362"/>
        <v>#VALUE!</v>
      </c>
      <c r="I3887" s="6">
        <f t="shared" si="363"/>
        <v>0</v>
      </c>
    </row>
    <row r="3888" spans="1:9" ht="15" customHeight="1" x14ac:dyDescent="0.25">
      <c r="A3888" s="27">
        <f t="shared" si="365"/>
        <v>3880</v>
      </c>
      <c r="B3888" s="31" t="str">
        <f>IF(INDEX('Cari-Kasa'!$A:$A,ROW()-6)="","",INDEX('Cari-Kasa'!$A:$A,ROW()-6))</f>
        <v/>
      </c>
      <c r="C3888" s="28" t="str">
        <f>IF(INDEX('Cari-Kasa'!$A:$A,ROW()-6)="","",INDEX('Cari-Kasa'!$C:$C,ROW()-6))</f>
        <v/>
      </c>
      <c r="D3888" s="29" t="str">
        <f>IF(INDEX('Cari-Kasa'!$A:$A,ROW()-6)="","",INDEX('Cari-Kasa'!$D:$D,ROW()-6))</f>
        <v/>
      </c>
      <c r="E3888" s="30" t="e">
        <f t="shared" si="364"/>
        <v>#VALUE!</v>
      </c>
      <c r="F3888" s="33" t="e">
        <f t="shared" si="360"/>
        <v>#VALUE!</v>
      </c>
      <c r="G3888" s="5">
        <f t="shared" ca="1" si="361"/>
        <v>39.75</v>
      </c>
      <c r="H3888" s="11" t="e">
        <f t="shared" si="362"/>
        <v>#VALUE!</v>
      </c>
      <c r="I3888" s="6">
        <f t="shared" si="363"/>
        <v>0</v>
      </c>
    </row>
    <row r="3889" spans="1:9" ht="15" customHeight="1" x14ac:dyDescent="0.25">
      <c r="A3889" s="27">
        <f t="shared" si="365"/>
        <v>3881</v>
      </c>
      <c r="B3889" s="31" t="str">
        <f>IF(INDEX('Cari-Kasa'!$A:$A,ROW()-6)="","",INDEX('Cari-Kasa'!$A:$A,ROW()-6))</f>
        <v/>
      </c>
      <c r="C3889" s="28" t="str">
        <f>IF(INDEX('Cari-Kasa'!$A:$A,ROW()-6)="","",INDEX('Cari-Kasa'!$C:$C,ROW()-6))</f>
        <v/>
      </c>
      <c r="D3889" s="29" t="str">
        <f>IF(INDEX('Cari-Kasa'!$A:$A,ROW()-6)="","",INDEX('Cari-Kasa'!$D:$D,ROW()-6))</f>
        <v/>
      </c>
      <c r="E3889" s="30" t="e">
        <f t="shared" si="364"/>
        <v>#VALUE!</v>
      </c>
      <c r="F3889" s="33" t="e">
        <f t="shared" si="360"/>
        <v>#VALUE!</v>
      </c>
      <c r="G3889" s="5">
        <f t="shared" ca="1" si="361"/>
        <v>39.75</v>
      </c>
      <c r="H3889" s="11" t="e">
        <f t="shared" si="362"/>
        <v>#VALUE!</v>
      </c>
      <c r="I3889" s="6">
        <f t="shared" si="363"/>
        <v>0</v>
      </c>
    </row>
    <row r="3890" spans="1:9" ht="15" customHeight="1" x14ac:dyDescent="0.25">
      <c r="A3890" s="27">
        <f t="shared" si="365"/>
        <v>3882</v>
      </c>
      <c r="B3890" s="31" t="str">
        <f>IF(INDEX('Cari-Kasa'!$A:$A,ROW()-6)="","",INDEX('Cari-Kasa'!$A:$A,ROW()-6))</f>
        <v/>
      </c>
      <c r="C3890" s="28" t="str">
        <f>IF(INDEX('Cari-Kasa'!$A:$A,ROW()-6)="","",INDEX('Cari-Kasa'!$C:$C,ROW()-6))</f>
        <v/>
      </c>
      <c r="D3890" s="29" t="str">
        <f>IF(INDEX('Cari-Kasa'!$A:$A,ROW()-6)="","",INDEX('Cari-Kasa'!$D:$D,ROW()-6))</f>
        <v/>
      </c>
      <c r="E3890" s="30" t="e">
        <f t="shared" si="364"/>
        <v>#VALUE!</v>
      </c>
      <c r="F3890" s="33" t="e">
        <f t="shared" si="360"/>
        <v>#VALUE!</v>
      </c>
      <c r="G3890" s="5">
        <f t="shared" ca="1" si="361"/>
        <v>39.75</v>
      </c>
      <c r="H3890" s="11" t="e">
        <f t="shared" si="362"/>
        <v>#VALUE!</v>
      </c>
      <c r="I3890" s="6">
        <f t="shared" si="363"/>
        <v>0</v>
      </c>
    </row>
    <row r="3891" spans="1:9" ht="15" customHeight="1" x14ac:dyDescent="0.25">
      <c r="A3891" s="27">
        <f t="shared" si="365"/>
        <v>3883</v>
      </c>
      <c r="B3891" s="31" t="str">
        <f>IF(INDEX('Cari-Kasa'!$A:$A,ROW()-6)="","",INDEX('Cari-Kasa'!$A:$A,ROW()-6))</f>
        <v/>
      </c>
      <c r="C3891" s="28" t="str">
        <f>IF(INDEX('Cari-Kasa'!$A:$A,ROW()-6)="","",INDEX('Cari-Kasa'!$C:$C,ROW()-6))</f>
        <v/>
      </c>
      <c r="D3891" s="29" t="str">
        <f>IF(INDEX('Cari-Kasa'!$A:$A,ROW()-6)="","",INDEX('Cari-Kasa'!$D:$D,ROW()-6))</f>
        <v/>
      </c>
      <c r="E3891" s="30" t="e">
        <f t="shared" si="364"/>
        <v>#VALUE!</v>
      </c>
      <c r="F3891" s="33" t="e">
        <f t="shared" si="360"/>
        <v>#VALUE!</v>
      </c>
      <c r="G3891" s="5">
        <f t="shared" ca="1" si="361"/>
        <v>39.75</v>
      </c>
      <c r="H3891" s="11" t="e">
        <f t="shared" si="362"/>
        <v>#VALUE!</v>
      </c>
      <c r="I3891" s="6">
        <f t="shared" si="363"/>
        <v>0</v>
      </c>
    </row>
    <row r="3892" spans="1:9" ht="15" customHeight="1" x14ac:dyDescent="0.25">
      <c r="A3892" s="27">
        <f t="shared" si="365"/>
        <v>3884</v>
      </c>
      <c r="B3892" s="31" t="str">
        <f>IF(INDEX('Cari-Kasa'!$A:$A,ROW()-6)="","",INDEX('Cari-Kasa'!$A:$A,ROW()-6))</f>
        <v/>
      </c>
      <c r="C3892" s="28" t="str">
        <f>IF(INDEX('Cari-Kasa'!$A:$A,ROW()-6)="","",INDEX('Cari-Kasa'!$C:$C,ROW()-6))</f>
        <v/>
      </c>
      <c r="D3892" s="29" t="str">
        <f>IF(INDEX('Cari-Kasa'!$A:$A,ROW()-6)="","",INDEX('Cari-Kasa'!$D:$D,ROW()-6))</f>
        <v/>
      </c>
      <c r="E3892" s="30" t="e">
        <f t="shared" si="364"/>
        <v>#VALUE!</v>
      </c>
      <c r="F3892" s="33" t="e">
        <f t="shared" si="360"/>
        <v>#VALUE!</v>
      </c>
      <c r="G3892" s="5">
        <f t="shared" ca="1" si="361"/>
        <v>39.75</v>
      </c>
      <c r="H3892" s="11" t="e">
        <f t="shared" si="362"/>
        <v>#VALUE!</v>
      </c>
      <c r="I3892" s="6">
        <f t="shared" si="363"/>
        <v>0</v>
      </c>
    </row>
    <row r="3893" spans="1:9" ht="15" customHeight="1" x14ac:dyDescent="0.25">
      <c r="A3893" s="27">
        <f t="shared" si="365"/>
        <v>3885</v>
      </c>
      <c r="B3893" s="31" t="str">
        <f>IF(INDEX('Cari-Kasa'!$A:$A,ROW()-6)="","",INDEX('Cari-Kasa'!$A:$A,ROW()-6))</f>
        <v/>
      </c>
      <c r="C3893" s="28" t="str">
        <f>IF(INDEX('Cari-Kasa'!$A:$A,ROW()-6)="","",INDEX('Cari-Kasa'!$C:$C,ROW()-6))</f>
        <v/>
      </c>
      <c r="D3893" s="29" t="str">
        <f>IF(INDEX('Cari-Kasa'!$A:$A,ROW()-6)="","",INDEX('Cari-Kasa'!$D:$D,ROW()-6))</f>
        <v/>
      </c>
      <c r="E3893" s="30" t="e">
        <f t="shared" si="364"/>
        <v>#VALUE!</v>
      </c>
      <c r="F3893" s="33" t="e">
        <f t="shared" si="360"/>
        <v>#VALUE!</v>
      </c>
      <c r="G3893" s="5">
        <f t="shared" ca="1" si="361"/>
        <v>39.75</v>
      </c>
      <c r="H3893" s="11" t="e">
        <f t="shared" si="362"/>
        <v>#VALUE!</v>
      </c>
      <c r="I3893" s="6">
        <f t="shared" si="363"/>
        <v>0</v>
      </c>
    </row>
    <row r="3894" spans="1:9" ht="15" customHeight="1" x14ac:dyDescent="0.25">
      <c r="A3894" s="27">
        <f t="shared" si="365"/>
        <v>3886</v>
      </c>
      <c r="B3894" s="31" t="str">
        <f>IF(INDEX('Cari-Kasa'!$A:$A,ROW()-6)="","",INDEX('Cari-Kasa'!$A:$A,ROW()-6))</f>
        <v/>
      </c>
      <c r="C3894" s="28" t="str">
        <f>IF(INDEX('Cari-Kasa'!$A:$A,ROW()-6)="","",INDEX('Cari-Kasa'!$C:$C,ROW()-6))</f>
        <v/>
      </c>
      <c r="D3894" s="29" t="str">
        <f>IF(INDEX('Cari-Kasa'!$A:$A,ROW()-6)="","",INDEX('Cari-Kasa'!$D:$D,ROW()-6))</f>
        <v/>
      </c>
      <c r="E3894" s="30" t="e">
        <f t="shared" si="364"/>
        <v>#VALUE!</v>
      </c>
      <c r="F3894" s="33" t="e">
        <f t="shared" si="360"/>
        <v>#VALUE!</v>
      </c>
      <c r="G3894" s="5">
        <f t="shared" ca="1" si="361"/>
        <v>39.75</v>
      </c>
      <c r="H3894" s="11" t="e">
        <f t="shared" si="362"/>
        <v>#VALUE!</v>
      </c>
      <c r="I3894" s="6">
        <f t="shared" si="363"/>
        <v>0</v>
      </c>
    </row>
    <row r="3895" spans="1:9" ht="15" customHeight="1" x14ac:dyDescent="0.25">
      <c r="A3895" s="27">
        <f t="shared" si="365"/>
        <v>3887</v>
      </c>
      <c r="B3895" s="31" t="str">
        <f>IF(INDEX('Cari-Kasa'!$A:$A,ROW()-6)="","",INDEX('Cari-Kasa'!$A:$A,ROW()-6))</f>
        <v/>
      </c>
      <c r="C3895" s="28" t="str">
        <f>IF(INDEX('Cari-Kasa'!$A:$A,ROW()-6)="","",INDEX('Cari-Kasa'!$C:$C,ROW()-6))</f>
        <v/>
      </c>
      <c r="D3895" s="29" t="str">
        <f>IF(INDEX('Cari-Kasa'!$A:$A,ROW()-6)="","",INDEX('Cari-Kasa'!$D:$D,ROW()-6))</f>
        <v/>
      </c>
      <c r="E3895" s="30" t="e">
        <f t="shared" si="364"/>
        <v>#VALUE!</v>
      </c>
      <c r="F3895" s="33" t="e">
        <f t="shared" si="360"/>
        <v>#VALUE!</v>
      </c>
      <c r="G3895" s="5">
        <f t="shared" ca="1" si="361"/>
        <v>39.75</v>
      </c>
      <c r="H3895" s="11" t="e">
        <f t="shared" si="362"/>
        <v>#VALUE!</v>
      </c>
      <c r="I3895" s="6">
        <f t="shared" si="363"/>
        <v>0</v>
      </c>
    </row>
    <row r="3896" spans="1:9" ht="15" customHeight="1" x14ac:dyDescent="0.25">
      <c r="A3896" s="27">
        <f t="shared" si="365"/>
        <v>3888</v>
      </c>
      <c r="B3896" s="31" t="str">
        <f>IF(INDEX('Cari-Kasa'!$A:$A,ROW()-6)="","",INDEX('Cari-Kasa'!$A:$A,ROW()-6))</f>
        <v/>
      </c>
      <c r="C3896" s="28" t="str">
        <f>IF(INDEX('Cari-Kasa'!$A:$A,ROW()-6)="","",INDEX('Cari-Kasa'!$C:$C,ROW()-6))</f>
        <v/>
      </c>
      <c r="D3896" s="29" t="str">
        <f>IF(INDEX('Cari-Kasa'!$A:$A,ROW()-6)="","",INDEX('Cari-Kasa'!$D:$D,ROW()-6))</f>
        <v/>
      </c>
      <c r="E3896" s="30" t="e">
        <f t="shared" si="364"/>
        <v>#VALUE!</v>
      </c>
      <c r="F3896" s="33" t="e">
        <f t="shared" si="360"/>
        <v>#VALUE!</v>
      </c>
      <c r="G3896" s="5">
        <f t="shared" ca="1" si="361"/>
        <v>39.75</v>
      </c>
      <c r="H3896" s="11" t="e">
        <f t="shared" si="362"/>
        <v>#VALUE!</v>
      </c>
      <c r="I3896" s="6">
        <f t="shared" si="363"/>
        <v>0</v>
      </c>
    </row>
    <row r="3897" spans="1:9" ht="15" customHeight="1" x14ac:dyDescent="0.25">
      <c r="A3897" s="27">
        <f t="shared" si="365"/>
        <v>3889</v>
      </c>
      <c r="B3897" s="31" t="str">
        <f>IF(INDEX('Cari-Kasa'!$A:$A,ROW()-6)="","",INDEX('Cari-Kasa'!$A:$A,ROW()-6))</f>
        <v/>
      </c>
      <c r="C3897" s="28" t="str">
        <f>IF(INDEX('Cari-Kasa'!$A:$A,ROW()-6)="","",INDEX('Cari-Kasa'!$C:$C,ROW()-6))</f>
        <v/>
      </c>
      <c r="D3897" s="29" t="str">
        <f>IF(INDEX('Cari-Kasa'!$A:$A,ROW()-6)="","",INDEX('Cari-Kasa'!$D:$D,ROW()-6))</f>
        <v/>
      </c>
      <c r="E3897" s="30" t="e">
        <f t="shared" si="364"/>
        <v>#VALUE!</v>
      </c>
      <c r="F3897" s="33" t="e">
        <f t="shared" si="360"/>
        <v>#VALUE!</v>
      </c>
      <c r="G3897" s="5">
        <f t="shared" ca="1" si="361"/>
        <v>39.75</v>
      </c>
      <c r="H3897" s="11" t="e">
        <f t="shared" si="362"/>
        <v>#VALUE!</v>
      </c>
      <c r="I3897" s="6">
        <f t="shared" si="363"/>
        <v>0</v>
      </c>
    </row>
    <row r="3898" spans="1:9" ht="15" customHeight="1" x14ac:dyDescent="0.25">
      <c r="A3898" s="27">
        <f t="shared" si="365"/>
        <v>3890</v>
      </c>
      <c r="B3898" s="31" t="str">
        <f>IF(INDEX('Cari-Kasa'!$A:$A,ROW()-6)="","",INDEX('Cari-Kasa'!$A:$A,ROW()-6))</f>
        <v/>
      </c>
      <c r="C3898" s="28" t="str">
        <f>IF(INDEX('Cari-Kasa'!$A:$A,ROW()-6)="","",INDEX('Cari-Kasa'!$C:$C,ROW()-6))</f>
        <v/>
      </c>
      <c r="D3898" s="29" t="str">
        <f>IF(INDEX('Cari-Kasa'!$A:$A,ROW()-6)="","",INDEX('Cari-Kasa'!$D:$D,ROW()-6))</f>
        <v/>
      </c>
      <c r="E3898" s="30" t="e">
        <f t="shared" si="364"/>
        <v>#VALUE!</v>
      </c>
      <c r="F3898" s="33" t="e">
        <f t="shared" si="360"/>
        <v>#VALUE!</v>
      </c>
      <c r="G3898" s="5">
        <f t="shared" ca="1" si="361"/>
        <v>39.75</v>
      </c>
      <c r="H3898" s="11" t="e">
        <f t="shared" si="362"/>
        <v>#VALUE!</v>
      </c>
      <c r="I3898" s="6">
        <f t="shared" si="363"/>
        <v>0</v>
      </c>
    </row>
    <row r="3899" spans="1:9" ht="15" customHeight="1" x14ac:dyDescent="0.25">
      <c r="A3899" s="27">
        <f t="shared" si="365"/>
        <v>3891</v>
      </c>
      <c r="B3899" s="31" t="str">
        <f>IF(INDEX('Cari-Kasa'!$A:$A,ROW()-6)="","",INDEX('Cari-Kasa'!$A:$A,ROW()-6))</f>
        <v/>
      </c>
      <c r="C3899" s="28" t="str">
        <f>IF(INDEX('Cari-Kasa'!$A:$A,ROW()-6)="","",INDEX('Cari-Kasa'!$C:$C,ROW()-6))</f>
        <v/>
      </c>
      <c r="D3899" s="29" t="str">
        <f>IF(INDEX('Cari-Kasa'!$A:$A,ROW()-6)="","",INDEX('Cari-Kasa'!$D:$D,ROW()-6))</f>
        <v/>
      </c>
      <c r="E3899" s="30" t="e">
        <f t="shared" si="364"/>
        <v>#VALUE!</v>
      </c>
      <c r="F3899" s="33" t="e">
        <f t="shared" si="360"/>
        <v>#VALUE!</v>
      </c>
      <c r="G3899" s="5">
        <f t="shared" ca="1" si="361"/>
        <v>39.75</v>
      </c>
      <c r="H3899" s="11" t="e">
        <f t="shared" si="362"/>
        <v>#VALUE!</v>
      </c>
      <c r="I3899" s="6">
        <f t="shared" si="363"/>
        <v>0</v>
      </c>
    </row>
    <row r="3900" spans="1:9" ht="15" customHeight="1" x14ac:dyDescent="0.25">
      <c r="A3900" s="27">
        <f t="shared" si="365"/>
        <v>3892</v>
      </c>
      <c r="B3900" s="31" t="str">
        <f>IF(INDEX('Cari-Kasa'!$A:$A,ROW()-6)="","",INDEX('Cari-Kasa'!$A:$A,ROW()-6))</f>
        <v/>
      </c>
      <c r="C3900" s="28" t="str">
        <f>IF(INDEX('Cari-Kasa'!$A:$A,ROW()-6)="","",INDEX('Cari-Kasa'!$C:$C,ROW()-6))</f>
        <v/>
      </c>
      <c r="D3900" s="29" t="str">
        <f>IF(INDEX('Cari-Kasa'!$A:$A,ROW()-6)="","",INDEX('Cari-Kasa'!$D:$D,ROW()-6))</f>
        <v/>
      </c>
      <c r="E3900" s="30" t="e">
        <f t="shared" si="364"/>
        <v>#VALUE!</v>
      </c>
      <c r="F3900" s="33" t="e">
        <f t="shared" si="360"/>
        <v>#VALUE!</v>
      </c>
      <c r="G3900" s="5">
        <f t="shared" ca="1" si="361"/>
        <v>39.75</v>
      </c>
      <c r="H3900" s="11" t="e">
        <f t="shared" si="362"/>
        <v>#VALUE!</v>
      </c>
      <c r="I3900" s="6">
        <f t="shared" si="363"/>
        <v>0</v>
      </c>
    </row>
    <row r="3901" spans="1:9" ht="15" customHeight="1" x14ac:dyDescent="0.25">
      <c r="A3901" s="27">
        <f t="shared" si="365"/>
        <v>3893</v>
      </c>
      <c r="B3901" s="31" t="str">
        <f>IF(INDEX('Cari-Kasa'!$A:$A,ROW()-6)="","",INDEX('Cari-Kasa'!$A:$A,ROW()-6))</f>
        <v/>
      </c>
      <c r="C3901" s="28" t="str">
        <f>IF(INDEX('Cari-Kasa'!$A:$A,ROW()-6)="","",INDEX('Cari-Kasa'!$C:$C,ROW()-6))</f>
        <v/>
      </c>
      <c r="D3901" s="29" t="str">
        <f>IF(INDEX('Cari-Kasa'!$A:$A,ROW()-6)="","",INDEX('Cari-Kasa'!$D:$D,ROW()-6))</f>
        <v/>
      </c>
      <c r="E3901" s="30" t="e">
        <f t="shared" si="364"/>
        <v>#VALUE!</v>
      </c>
      <c r="F3901" s="33" t="e">
        <f t="shared" si="360"/>
        <v>#VALUE!</v>
      </c>
      <c r="G3901" s="5">
        <f t="shared" ca="1" si="361"/>
        <v>39.75</v>
      </c>
      <c r="H3901" s="11" t="e">
        <f t="shared" si="362"/>
        <v>#VALUE!</v>
      </c>
      <c r="I3901" s="6">
        <f t="shared" si="363"/>
        <v>0</v>
      </c>
    </row>
    <row r="3902" spans="1:9" ht="15" customHeight="1" x14ac:dyDescent="0.25">
      <c r="A3902" s="27">
        <f t="shared" si="365"/>
        <v>3894</v>
      </c>
      <c r="B3902" s="31" t="str">
        <f>IF(INDEX('Cari-Kasa'!$A:$A,ROW()-6)="","",INDEX('Cari-Kasa'!$A:$A,ROW()-6))</f>
        <v/>
      </c>
      <c r="C3902" s="28" t="str">
        <f>IF(INDEX('Cari-Kasa'!$A:$A,ROW()-6)="","",INDEX('Cari-Kasa'!$C:$C,ROW()-6))</f>
        <v/>
      </c>
      <c r="D3902" s="29" t="str">
        <f>IF(INDEX('Cari-Kasa'!$A:$A,ROW()-6)="","",INDEX('Cari-Kasa'!$D:$D,ROW()-6))</f>
        <v/>
      </c>
      <c r="E3902" s="30" t="e">
        <f t="shared" si="364"/>
        <v>#VALUE!</v>
      </c>
      <c r="F3902" s="33" t="e">
        <f t="shared" si="360"/>
        <v>#VALUE!</v>
      </c>
      <c r="G3902" s="5">
        <f t="shared" ca="1" si="361"/>
        <v>39.75</v>
      </c>
      <c r="H3902" s="11" t="e">
        <f t="shared" si="362"/>
        <v>#VALUE!</v>
      </c>
      <c r="I3902" s="6">
        <f t="shared" si="363"/>
        <v>0</v>
      </c>
    </row>
    <row r="3903" spans="1:9" ht="15" customHeight="1" x14ac:dyDescent="0.25">
      <c r="A3903" s="27">
        <f t="shared" si="365"/>
        <v>3895</v>
      </c>
      <c r="B3903" s="31" t="str">
        <f>IF(INDEX('Cari-Kasa'!$A:$A,ROW()-6)="","",INDEX('Cari-Kasa'!$A:$A,ROW()-6))</f>
        <v/>
      </c>
      <c r="C3903" s="28" t="str">
        <f>IF(INDEX('Cari-Kasa'!$A:$A,ROW()-6)="","",INDEX('Cari-Kasa'!$C:$C,ROW()-6))</f>
        <v/>
      </c>
      <c r="D3903" s="29" t="str">
        <f>IF(INDEX('Cari-Kasa'!$A:$A,ROW()-6)="","",INDEX('Cari-Kasa'!$D:$D,ROW()-6))</f>
        <v/>
      </c>
      <c r="E3903" s="30" t="e">
        <f t="shared" si="364"/>
        <v>#VALUE!</v>
      </c>
      <c r="F3903" s="33" t="e">
        <f t="shared" si="360"/>
        <v>#VALUE!</v>
      </c>
      <c r="G3903" s="5">
        <f t="shared" ca="1" si="361"/>
        <v>39.75</v>
      </c>
      <c r="H3903" s="11" t="e">
        <f t="shared" si="362"/>
        <v>#VALUE!</v>
      </c>
      <c r="I3903" s="6">
        <f t="shared" si="363"/>
        <v>0</v>
      </c>
    </row>
    <row r="3904" spans="1:9" ht="15" customHeight="1" x14ac:dyDescent="0.25">
      <c r="A3904" s="27">
        <f t="shared" si="365"/>
        <v>3896</v>
      </c>
      <c r="B3904" s="31" t="str">
        <f>IF(INDEX('Cari-Kasa'!$A:$A,ROW()-6)="","",INDEX('Cari-Kasa'!$A:$A,ROW()-6))</f>
        <v/>
      </c>
      <c r="C3904" s="28" t="str">
        <f>IF(INDEX('Cari-Kasa'!$A:$A,ROW()-6)="","",INDEX('Cari-Kasa'!$C:$C,ROW()-6))</f>
        <v/>
      </c>
      <c r="D3904" s="29" t="str">
        <f>IF(INDEX('Cari-Kasa'!$A:$A,ROW()-6)="","",INDEX('Cari-Kasa'!$D:$D,ROW()-6))</f>
        <v/>
      </c>
      <c r="E3904" s="30" t="e">
        <f t="shared" si="364"/>
        <v>#VALUE!</v>
      </c>
      <c r="F3904" s="33" t="e">
        <f t="shared" si="360"/>
        <v>#VALUE!</v>
      </c>
      <c r="G3904" s="5">
        <f t="shared" ca="1" si="361"/>
        <v>39.75</v>
      </c>
      <c r="H3904" s="11" t="e">
        <f t="shared" si="362"/>
        <v>#VALUE!</v>
      </c>
      <c r="I3904" s="6">
        <f t="shared" si="363"/>
        <v>0</v>
      </c>
    </row>
    <row r="3905" spans="1:9" ht="15" customHeight="1" x14ac:dyDescent="0.25">
      <c r="A3905" s="27">
        <f t="shared" si="365"/>
        <v>3897</v>
      </c>
      <c r="B3905" s="31" t="str">
        <f>IF(INDEX('Cari-Kasa'!$A:$A,ROW()-6)="","",INDEX('Cari-Kasa'!$A:$A,ROW()-6))</f>
        <v/>
      </c>
      <c r="C3905" s="28" t="str">
        <f>IF(INDEX('Cari-Kasa'!$A:$A,ROW()-6)="","",INDEX('Cari-Kasa'!$C:$C,ROW()-6))</f>
        <v/>
      </c>
      <c r="D3905" s="29" t="str">
        <f>IF(INDEX('Cari-Kasa'!$A:$A,ROW()-6)="","",INDEX('Cari-Kasa'!$D:$D,ROW()-6))</f>
        <v/>
      </c>
      <c r="E3905" s="30" t="e">
        <f t="shared" si="364"/>
        <v>#VALUE!</v>
      </c>
      <c r="F3905" s="33" t="e">
        <f t="shared" si="360"/>
        <v>#VALUE!</v>
      </c>
      <c r="G3905" s="5">
        <f t="shared" ca="1" si="361"/>
        <v>39.75</v>
      </c>
      <c r="H3905" s="11" t="e">
        <f t="shared" si="362"/>
        <v>#VALUE!</v>
      </c>
      <c r="I3905" s="6">
        <f t="shared" si="363"/>
        <v>0</v>
      </c>
    </row>
    <row r="3906" spans="1:9" ht="15" customHeight="1" x14ac:dyDescent="0.25">
      <c r="A3906" s="27">
        <f t="shared" si="365"/>
        <v>3898</v>
      </c>
      <c r="B3906" s="31" t="str">
        <f>IF(INDEX('Cari-Kasa'!$A:$A,ROW()-6)="","",INDEX('Cari-Kasa'!$A:$A,ROW()-6))</f>
        <v/>
      </c>
      <c r="C3906" s="28" t="str">
        <f>IF(INDEX('Cari-Kasa'!$A:$A,ROW()-6)="","",INDEX('Cari-Kasa'!$C:$C,ROW()-6))</f>
        <v/>
      </c>
      <c r="D3906" s="29" t="str">
        <f>IF(INDEX('Cari-Kasa'!$A:$A,ROW()-6)="","",INDEX('Cari-Kasa'!$D:$D,ROW()-6))</f>
        <v/>
      </c>
      <c r="E3906" s="30" t="e">
        <f t="shared" si="364"/>
        <v>#VALUE!</v>
      </c>
      <c r="F3906" s="33" t="e">
        <f t="shared" si="360"/>
        <v>#VALUE!</v>
      </c>
      <c r="G3906" s="5">
        <f t="shared" ca="1" si="361"/>
        <v>39.75</v>
      </c>
      <c r="H3906" s="11" t="e">
        <f t="shared" si="362"/>
        <v>#VALUE!</v>
      </c>
      <c r="I3906" s="6">
        <f t="shared" si="363"/>
        <v>0</v>
      </c>
    </row>
    <row r="3907" spans="1:9" ht="15" customHeight="1" x14ac:dyDescent="0.25">
      <c r="A3907" s="27">
        <f t="shared" si="365"/>
        <v>3899</v>
      </c>
      <c r="B3907" s="31" t="str">
        <f>IF(INDEX('Cari-Kasa'!$A:$A,ROW()-6)="","",INDEX('Cari-Kasa'!$A:$A,ROW()-6))</f>
        <v/>
      </c>
      <c r="C3907" s="28" t="str">
        <f>IF(INDEX('Cari-Kasa'!$A:$A,ROW()-6)="","",INDEX('Cari-Kasa'!$C:$C,ROW()-6))</f>
        <v/>
      </c>
      <c r="D3907" s="29" t="str">
        <f>IF(INDEX('Cari-Kasa'!$A:$A,ROW()-6)="","",INDEX('Cari-Kasa'!$D:$D,ROW()-6))</f>
        <v/>
      </c>
      <c r="E3907" s="30" t="e">
        <f t="shared" si="364"/>
        <v>#VALUE!</v>
      </c>
      <c r="F3907" s="33" t="e">
        <f t="shared" si="360"/>
        <v>#VALUE!</v>
      </c>
      <c r="G3907" s="5">
        <f t="shared" ca="1" si="361"/>
        <v>39.75</v>
      </c>
      <c r="H3907" s="11" t="e">
        <f t="shared" si="362"/>
        <v>#VALUE!</v>
      </c>
      <c r="I3907" s="6">
        <f t="shared" si="363"/>
        <v>0</v>
      </c>
    </row>
    <row r="3908" spans="1:9" ht="15" customHeight="1" x14ac:dyDescent="0.25">
      <c r="A3908" s="27">
        <f t="shared" si="365"/>
        <v>3900</v>
      </c>
      <c r="B3908" s="31" t="str">
        <f>IF(INDEX('Cari-Kasa'!$A:$A,ROW()-6)="","",INDEX('Cari-Kasa'!$A:$A,ROW()-6))</f>
        <v/>
      </c>
      <c r="C3908" s="28" t="str">
        <f>IF(INDEX('Cari-Kasa'!$A:$A,ROW()-6)="","",INDEX('Cari-Kasa'!$C:$C,ROW()-6))</f>
        <v/>
      </c>
      <c r="D3908" s="29" t="str">
        <f>IF(INDEX('Cari-Kasa'!$A:$A,ROW()-6)="","",INDEX('Cari-Kasa'!$D:$D,ROW()-6))</f>
        <v/>
      </c>
      <c r="E3908" s="30" t="e">
        <f t="shared" si="364"/>
        <v>#VALUE!</v>
      </c>
      <c r="F3908" s="33" t="e">
        <f t="shared" si="360"/>
        <v>#VALUE!</v>
      </c>
      <c r="G3908" s="5">
        <f t="shared" ca="1" si="361"/>
        <v>39.75</v>
      </c>
      <c r="H3908" s="11" t="e">
        <f t="shared" si="362"/>
        <v>#VALUE!</v>
      </c>
      <c r="I3908" s="6">
        <f t="shared" si="363"/>
        <v>0</v>
      </c>
    </row>
    <row r="3909" spans="1:9" ht="15" customHeight="1" x14ac:dyDescent="0.25">
      <c r="A3909" s="27">
        <f t="shared" si="365"/>
        <v>3901</v>
      </c>
      <c r="B3909" s="31" t="str">
        <f>IF(INDEX('Cari-Kasa'!$A:$A,ROW()-6)="","",INDEX('Cari-Kasa'!$A:$A,ROW()-6))</f>
        <v/>
      </c>
      <c r="C3909" s="28" t="str">
        <f>IF(INDEX('Cari-Kasa'!$A:$A,ROW()-6)="","",INDEX('Cari-Kasa'!$C:$C,ROW()-6))</f>
        <v/>
      </c>
      <c r="D3909" s="29" t="str">
        <f>IF(INDEX('Cari-Kasa'!$A:$A,ROW()-6)="","",INDEX('Cari-Kasa'!$D:$D,ROW()-6))</f>
        <v/>
      </c>
      <c r="E3909" s="30" t="e">
        <f t="shared" si="364"/>
        <v>#VALUE!</v>
      </c>
      <c r="F3909" s="33" t="e">
        <f t="shared" si="360"/>
        <v>#VALUE!</v>
      </c>
      <c r="G3909" s="5">
        <f t="shared" ca="1" si="361"/>
        <v>39.75</v>
      </c>
      <c r="H3909" s="11" t="e">
        <f t="shared" si="362"/>
        <v>#VALUE!</v>
      </c>
      <c r="I3909" s="6">
        <f t="shared" si="363"/>
        <v>0</v>
      </c>
    </row>
    <row r="3910" spans="1:9" ht="15" customHeight="1" x14ac:dyDescent="0.25">
      <c r="A3910" s="27">
        <f t="shared" si="365"/>
        <v>3902</v>
      </c>
      <c r="B3910" s="31" t="str">
        <f>IF(INDEX('Cari-Kasa'!$A:$A,ROW()-6)="","",INDEX('Cari-Kasa'!$A:$A,ROW()-6))</f>
        <v/>
      </c>
      <c r="C3910" s="28" t="str">
        <f>IF(INDEX('Cari-Kasa'!$A:$A,ROW()-6)="","",INDEX('Cari-Kasa'!$C:$C,ROW()-6))</f>
        <v/>
      </c>
      <c r="D3910" s="29" t="str">
        <f>IF(INDEX('Cari-Kasa'!$A:$A,ROW()-6)="","",INDEX('Cari-Kasa'!$D:$D,ROW()-6))</f>
        <v/>
      </c>
      <c r="E3910" s="30" t="e">
        <f t="shared" si="364"/>
        <v>#VALUE!</v>
      </c>
      <c r="F3910" s="33" t="e">
        <f t="shared" si="360"/>
        <v>#VALUE!</v>
      </c>
      <c r="G3910" s="5">
        <f t="shared" ca="1" si="361"/>
        <v>39.75</v>
      </c>
      <c r="H3910" s="11" t="e">
        <f t="shared" si="362"/>
        <v>#VALUE!</v>
      </c>
      <c r="I3910" s="6">
        <f t="shared" si="363"/>
        <v>0</v>
      </c>
    </row>
    <row r="3911" spans="1:9" ht="15" customHeight="1" x14ac:dyDescent="0.25">
      <c r="A3911" s="27">
        <f t="shared" si="365"/>
        <v>3903</v>
      </c>
      <c r="B3911" s="31" t="str">
        <f>IF(INDEX('Cari-Kasa'!$A:$A,ROW()-6)="","",INDEX('Cari-Kasa'!$A:$A,ROW()-6))</f>
        <v/>
      </c>
      <c r="C3911" s="28" t="str">
        <f>IF(INDEX('Cari-Kasa'!$A:$A,ROW()-6)="","",INDEX('Cari-Kasa'!$C:$C,ROW()-6))</f>
        <v/>
      </c>
      <c r="D3911" s="29" t="str">
        <f>IF(INDEX('Cari-Kasa'!$A:$A,ROW()-6)="","",INDEX('Cari-Kasa'!$D:$D,ROW()-6))</f>
        <v/>
      </c>
      <c r="E3911" s="30" t="e">
        <f t="shared" si="364"/>
        <v>#VALUE!</v>
      </c>
      <c r="F3911" s="33" t="e">
        <f t="shared" si="360"/>
        <v>#VALUE!</v>
      </c>
      <c r="G3911" s="5">
        <f t="shared" ca="1" si="361"/>
        <v>39.75</v>
      </c>
      <c r="H3911" s="11" t="e">
        <f t="shared" si="362"/>
        <v>#VALUE!</v>
      </c>
      <c r="I3911" s="6">
        <f t="shared" si="363"/>
        <v>0</v>
      </c>
    </row>
    <row r="3912" spans="1:9" ht="15" customHeight="1" x14ac:dyDescent="0.25">
      <c r="A3912" s="27">
        <f t="shared" si="365"/>
        <v>3904</v>
      </c>
      <c r="B3912" s="31" t="str">
        <f>IF(INDEX('Cari-Kasa'!$A:$A,ROW()-6)="","",INDEX('Cari-Kasa'!$A:$A,ROW()-6))</f>
        <v/>
      </c>
      <c r="C3912" s="28" t="str">
        <f>IF(INDEX('Cari-Kasa'!$A:$A,ROW()-6)="","",INDEX('Cari-Kasa'!$C:$C,ROW()-6))</f>
        <v/>
      </c>
      <c r="D3912" s="29" t="str">
        <f>IF(INDEX('Cari-Kasa'!$A:$A,ROW()-6)="","",INDEX('Cari-Kasa'!$D:$D,ROW()-6))</f>
        <v/>
      </c>
      <c r="E3912" s="30" t="e">
        <f t="shared" si="364"/>
        <v>#VALUE!</v>
      </c>
      <c r="F3912" s="33" t="e">
        <f t="shared" si="360"/>
        <v>#VALUE!</v>
      </c>
      <c r="G3912" s="5">
        <f t="shared" ca="1" si="361"/>
        <v>39.75</v>
      </c>
      <c r="H3912" s="11" t="e">
        <f t="shared" si="362"/>
        <v>#VALUE!</v>
      </c>
      <c r="I3912" s="6">
        <f t="shared" si="363"/>
        <v>0</v>
      </c>
    </row>
    <row r="3913" spans="1:9" ht="15" customHeight="1" x14ac:dyDescent="0.25">
      <c r="A3913" s="27">
        <f t="shared" si="365"/>
        <v>3905</v>
      </c>
      <c r="B3913" s="31" t="str">
        <f>IF(INDEX('Cari-Kasa'!$A:$A,ROW()-6)="","",INDEX('Cari-Kasa'!$A:$A,ROW()-6))</f>
        <v/>
      </c>
      <c r="C3913" s="28" t="str">
        <f>IF(INDEX('Cari-Kasa'!$A:$A,ROW()-6)="","",INDEX('Cari-Kasa'!$C:$C,ROW()-6))</f>
        <v/>
      </c>
      <c r="D3913" s="29" t="str">
        <f>IF(INDEX('Cari-Kasa'!$A:$A,ROW()-6)="","",INDEX('Cari-Kasa'!$D:$D,ROW()-6))</f>
        <v/>
      </c>
      <c r="E3913" s="30" t="e">
        <f t="shared" si="364"/>
        <v>#VALUE!</v>
      </c>
      <c r="F3913" s="33" t="e">
        <f t="shared" ref="F3913:F3976" si="366">IF(E3913-ISTISNA&lt;=0,0,E3913-ISTISNA)</f>
        <v>#VALUE!</v>
      </c>
      <c r="G3913" s="5">
        <f t="shared" ref="G3913:G3976" ca="1" si="367">ORAN</f>
        <v>39.75</v>
      </c>
      <c r="H3913" s="11" t="e">
        <f t="shared" ref="H3913:H3976" si="368">IF(OR(B3913="",F3913&lt;=0,B3913&gt;=VADE),0,IF(B3914="",VADE-B3913,MIN(VADE,B3914)-B3913))</f>
        <v>#VALUE!</v>
      </c>
      <c r="I3913" s="6">
        <f t="shared" ref="I3913:I3976" si="369">IF(B3913="",0,(F3913*G3913*H3913)/36000)</f>
        <v>0</v>
      </c>
    </row>
    <row r="3914" spans="1:9" ht="15" customHeight="1" x14ac:dyDescent="0.25">
      <c r="A3914" s="27">
        <f t="shared" si="365"/>
        <v>3906</v>
      </c>
      <c r="B3914" s="31" t="str">
        <f>IF(INDEX('Cari-Kasa'!$A:$A,ROW()-6)="","",INDEX('Cari-Kasa'!$A:$A,ROW()-6))</f>
        <v/>
      </c>
      <c r="C3914" s="28" t="str">
        <f>IF(INDEX('Cari-Kasa'!$A:$A,ROW()-6)="","",INDEX('Cari-Kasa'!$C:$C,ROW()-6))</f>
        <v/>
      </c>
      <c r="D3914" s="29" t="str">
        <f>IF(INDEX('Cari-Kasa'!$A:$A,ROW()-6)="","",INDEX('Cari-Kasa'!$D:$D,ROW()-6))</f>
        <v/>
      </c>
      <c r="E3914" s="30" t="e">
        <f t="shared" ref="E3914:E3977" si="370">(E3913+C3914)-D3914</f>
        <v>#VALUE!</v>
      </c>
      <c r="F3914" s="33" t="e">
        <f t="shared" si="366"/>
        <v>#VALUE!</v>
      </c>
      <c r="G3914" s="5">
        <f t="shared" ca="1" si="367"/>
        <v>39.75</v>
      </c>
      <c r="H3914" s="11" t="e">
        <f t="shared" si="368"/>
        <v>#VALUE!</v>
      </c>
      <c r="I3914" s="6">
        <f t="shared" si="369"/>
        <v>0</v>
      </c>
    </row>
    <row r="3915" spans="1:9" ht="15" customHeight="1" x14ac:dyDescent="0.25">
      <c r="A3915" s="27">
        <f t="shared" si="365"/>
        <v>3907</v>
      </c>
      <c r="B3915" s="31" t="str">
        <f>IF(INDEX('Cari-Kasa'!$A:$A,ROW()-6)="","",INDEX('Cari-Kasa'!$A:$A,ROW()-6))</f>
        <v/>
      </c>
      <c r="C3915" s="28" t="str">
        <f>IF(INDEX('Cari-Kasa'!$A:$A,ROW()-6)="","",INDEX('Cari-Kasa'!$C:$C,ROW()-6))</f>
        <v/>
      </c>
      <c r="D3915" s="29" t="str">
        <f>IF(INDEX('Cari-Kasa'!$A:$A,ROW()-6)="","",INDEX('Cari-Kasa'!$D:$D,ROW()-6))</f>
        <v/>
      </c>
      <c r="E3915" s="30" t="e">
        <f t="shared" si="370"/>
        <v>#VALUE!</v>
      </c>
      <c r="F3915" s="33" t="e">
        <f t="shared" si="366"/>
        <v>#VALUE!</v>
      </c>
      <c r="G3915" s="5">
        <f t="shared" ca="1" si="367"/>
        <v>39.75</v>
      </c>
      <c r="H3915" s="11" t="e">
        <f t="shared" si="368"/>
        <v>#VALUE!</v>
      </c>
      <c r="I3915" s="6">
        <f t="shared" si="369"/>
        <v>0</v>
      </c>
    </row>
    <row r="3916" spans="1:9" ht="15" customHeight="1" x14ac:dyDescent="0.25">
      <c r="A3916" s="27">
        <f t="shared" si="365"/>
        <v>3908</v>
      </c>
      <c r="B3916" s="31" t="str">
        <f>IF(INDEX('Cari-Kasa'!$A:$A,ROW()-6)="","",INDEX('Cari-Kasa'!$A:$A,ROW()-6))</f>
        <v/>
      </c>
      <c r="C3916" s="28" t="str">
        <f>IF(INDEX('Cari-Kasa'!$A:$A,ROW()-6)="","",INDEX('Cari-Kasa'!$C:$C,ROW()-6))</f>
        <v/>
      </c>
      <c r="D3916" s="29" t="str">
        <f>IF(INDEX('Cari-Kasa'!$A:$A,ROW()-6)="","",INDEX('Cari-Kasa'!$D:$D,ROW()-6))</f>
        <v/>
      </c>
      <c r="E3916" s="30" t="e">
        <f t="shared" si="370"/>
        <v>#VALUE!</v>
      </c>
      <c r="F3916" s="33" t="e">
        <f t="shared" si="366"/>
        <v>#VALUE!</v>
      </c>
      <c r="G3916" s="5">
        <f t="shared" ca="1" si="367"/>
        <v>39.75</v>
      </c>
      <c r="H3916" s="11" t="e">
        <f t="shared" si="368"/>
        <v>#VALUE!</v>
      </c>
      <c r="I3916" s="6">
        <f t="shared" si="369"/>
        <v>0</v>
      </c>
    </row>
    <row r="3917" spans="1:9" ht="15" customHeight="1" x14ac:dyDescent="0.25">
      <c r="A3917" s="27">
        <f t="shared" si="365"/>
        <v>3909</v>
      </c>
      <c r="B3917" s="31" t="str">
        <f>IF(INDEX('Cari-Kasa'!$A:$A,ROW()-6)="","",INDEX('Cari-Kasa'!$A:$A,ROW()-6))</f>
        <v/>
      </c>
      <c r="C3917" s="28" t="str">
        <f>IF(INDEX('Cari-Kasa'!$A:$A,ROW()-6)="","",INDEX('Cari-Kasa'!$C:$C,ROW()-6))</f>
        <v/>
      </c>
      <c r="D3917" s="29" t="str">
        <f>IF(INDEX('Cari-Kasa'!$A:$A,ROW()-6)="","",INDEX('Cari-Kasa'!$D:$D,ROW()-6))</f>
        <v/>
      </c>
      <c r="E3917" s="30" t="e">
        <f t="shared" si="370"/>
        <v>#VALUE!</v>
      </c>
      <c r="F3917" s="33" t="e">
        <f t="shared" si="366"/>
        <v>#VALUE!</v>
      </c>
      <c r="G3917" s="5">
        <f t="shared" ca="1" si="367"/>
        <v>39.75</v>
      </c>
      <c r="H3917" s="11" t="e">
        <f t="shared" si="368"/>
        <v>#VALUE!</v>
      </c>
      <c r="I3917" s="6">
        <f t="shared" si="369"/>
        <v>0</v>
      </c>
    </row>
    <row r="3918" spans="1:9" ht="15" customHeight="1" x14ac:dyDescent="0.25">
      <c r="A3918" s="27">
        <f t="shared" ref="A3918:A3981" si="371">ROW()-8</f>
        <v>3910</v>
      </c>
      <c r="B3918" s="31" t="str">
        <f>IF(INDEX('Cari-Kasa'!$A:$A,ROW()-6)="","",INDEX('Cari-Kasa'!$A:$A,ROW()-6))</f>
        <v/>
      </c>
      <c r="C3918" s="28" t="str">
        <f>IF(INDEX('Cari-Kasa'!$A:$A,ROW()-6)="","",INDEX('Cari-Kasa'!$C:$C,ROW()-6))</f>
        <v/>
      </c>
      <c r="D3918" s="29" t="str">
        <f>IF(INDEX('Cari-Kasa'!$A:$A,ROW()-6)="","",INDEX('Cari-Kasa'!$D:$D,ROW()-6))</f>
        <v/>
      </c>
      <c r="E3918" s="30" t="e">
        <f t="shared" si="370"/>
        <v>#VALUE!</v>
      </c>
      <c r="F3918" s="33" t="e">
        <f t="shared" si="366"/>
        <v>#VALUE!</v>
      </c>
      <c r="G3918" s="5">
        <f t="shared" ca="1" si="367"/>
        <v>39.75</v>
      </c>
      <c r="H3918" s="11" t="e">
        <f t="shared" si="368"/>
        <v>#VALUE!</v>
      </c>
      <c r="I3918" s="6">
        <f t="shared" si="369"/>
        <v>0</v>
      </c>
    </row>
    <row r="3919" spans="1:9" ht="15" customHeight="1" x14ac:dyDescent="0.25">
      <c r="A3919" s="27">
        <f t="shared" si="371"/>
        <v>3911</v>
      </c>
      <c r="B3919" s="31" t="str">
        <f>IF(INDEX('Cari-Kasa'!$A:$A,ROW()-6)="","",INDEX('Cari-Kasa'!$A:$A,ROW()-6))</f>
        <v/>
      </c>
      <c r="C3919" s="28" t="str">
        <f>IF(INDEX('Cari-Kasa'!$A:$A,ROW()-6)="","",INDEX('Cari-Kasa'!$C:$C,ROW()-6))</f>
        <v/>
      </c>
      <c r="D3919" s="29" t="str">
        <f>IF(INDEX('Cari-Kasa'!$A:$A,ROW()-6)="","",INDEX('Cari-Kasa'!$D:$D,ROW()-6))</f>
        <v/>
      </c>
      <c r="E3919" s="30" t="e">
        <f t="shared" si="370"/>
        <v>#VALUE!</v>
      </c>
      <c r="F3919" s="33" t="e">
        <f t="shared" si="366"/>
        <v>#VALUE!</v>
      </c>
      <c r="G3919" s="5">
        <f t="shared" ca="1" si="367"/>
        <v>39.75</v>
      </c>
      <c r="H3919" s="11" t="e">
        <f t="shared" si="368"/>
        <v>#VALUE!</v>
      </c>
      <c r="I3919" s="6">
        <f t="shared" si="369"/>
        <v>0</v>
      </c>
    </row>
    <row r="3920" spans="1:9" ht="15" customHeight="1" x14ac:dyDescent="0.25">
      <c r="A3920" s="27">
        <f t="shared" si="371"/>
        <v>3912</v>
      </c>
      <c r="B3920" s="31" t="str">
        <f>IF(INDEX('Cari-Kasa'!$A:$A,ROW()-6)="","",INDEX('Cari-Kasa'!$A:$A,ROW()-6))</f>
        <v/>
      </c>
      <c r="C3920" s="28" t="str">
        <f>IF(INDEX('Cari-Kasa'!$A:$A,ROW()-6)="","",INDEX('Cari-Kasa'!$C:$C,ROW()-6))</f>
        <v/>
      </c>
      <c r="D3920" s="29" t="str">
        <f>IF(INDEX('Cari-Kasa'!$A:$A,ROW()-6)="","",INDEX('Cari-Kasa'!$D:$D,ROW()-6))</f>
        <v/>
      </c>
      <c r="E3920" s="30" t="e">
        <f t="shared" si="370"/>
        <v>#VALUE!</v>
      </c>
      <c r="F3920" s="33" t="e">
        <f t="shared" si="366"/>
        <v>#VALUE!</v>
      </c>
      <c r="G3920" s="5">
        <f t="shared" ca="1" si="367"/>
        <v>39.75</v>
      </c>
      <c r="H3920" s="11" t="e">
        <f t="shared" si="368"/>
        <v>#VALUE!</v>
      </c>
      <c r="I3920" s="6">
        <f t="shared" si="369"/>
        <v>0</v>
      </c>
    </row>
    <row r="3921" spans="1:9" ht="15" customHeight="1" x14ac:dyDescent="0.25">
      <c r="A3921" s="27">
        <f t="shared" si="371"/>
        <v>3913</v>
      </c>
      <c r="B3921" s="31" t="str">
        <f>IF(INDEX('Cari-Kasa'!$A:$A,ROW()-6)="","",INDEX('Cari-Kasa'!$A:$A,ROW()-6))</f>
        <v/>
      </c>
      <c r="C3921" s="28" t="str">
        <f>IF(INDEX('Cari-Kasa'!$A:$A,ROW()-6)="","",INDEX('Cari-Kasa'!$C:$C,ROW()-6))</f>
        <v/>
      </c>
      <c r="D3921" s="29" t="str">
        <f>IF(INDEX('Cari-Kasa'!$A:$A,ROW()-6)="","",INDEX('Cari-Kasa'!$D:$D,ROW()-6))</f>
        <v/>
      </c>
      <c r="E3921" s="30" t="e">
        <f t="shared" si="370"/>
        <v>#VALUE!</v>
      </c>
      <c r="F3921" s="33" t="e">
        <f t="shared" si="366"/>
        <v>#VALUE!</v>
      </c>
      <c r="G3921" s="5">
        <f t="shared" ca="1" si="367"/>
        <v>39.75</v>
      </c>
      <c r="H3921" s="11" t="e">
        <f t="shared" si="368"/>
        <v>#VALUE!</v>
      </c>
      <c r="I3921" s="6">
        <f t="shared" si="369"/>
        <v>0</v>
      </c>
    </row>
    <row r="3922" spans="1:9" ht="15" customHeight="1" x14ac:dyDescent="0.25">
      <c r="A3922" s="27">
        <f t="shared" si="371"/>
        <v>3914</v>
      </c>
      <c r="B3922" s="31" t="str">
        <f>IF(INDEX('Cari-Kasa'!$A:$A,ROW()-6)="","",INDEX('Cari-Kasa'!$A:$A,ROW()-6))</f>
        <v/>
      </c>
      <c r="C3922" s="28" t="str">
        <f>IF(INDEX('Cari-Kasa'!$A:$A,ROW()-6)="","",INDEX('Cari-Kasa'!$C:$C,ROW()-6))</f>
        <v/>
      </c>
      <c r="D3922" s="29" t="str">
        <f>IF(INDEX('Cari-Kasa'!$A:$A,ROW()-6)="","",INDEX('Cari-Kasa'!$D:$D,ROW()-6))</f>
        <v/>
      </c>
      <c r="E3922" s="30" t="e">
        <f t="shared" si="370"/>
        <v>#VALUE!</v>
      </c>
      <c r="F3922" s="33" t="e">
        <f t="shared" si="366"/>
        <v>#VALUE!</v>
      </c>
      <c r="G3922" s="5">
        <f t="shared" ca="1" si="367"/>
        <v>39.75</v>
      </c>
      <c r="H3922" s="11" t="e">
        <f t="shared" si="368"/>
        <v>#VALUE!</v>
      </c>
      <c r="I3922" s="6">
        <f t="shared" si="369"/>
        <v>0</v>
      </c>
    </row>
    <row r="3923" spans="1:9" ht="15" customHeight="1" x14ac:dyDescent="0.25">
      <c r="A3923" s="27">
        <f t="shared" si="371"/>
        <v>3915</v>
      </c>
      <c r="B3923" s="31" t="str">
        <f>IF(INDEX('Cari-Kasa'!$A:$A,ROW()-6)="","",INDEX('Cari-Kasa'!$A:$A,ROW()-6))</f>
        <v/>
      </c>
      <c r="C3923" s="28" t="str">
        <f>IF(INDEX('Cari-Kasa'!$A:$A,ROW()-6)="","",INDEX('Cari-Kasa'!$C:$C,ROW()-6))</f>
        <v/>
      </c>
      <c r="D3923" s="29" t="str">
        <f>IF(INDEX('Cari-Kasa'!$A:$A,ROW()-6)="","",INDEX('Cari-Kasa'!$D:$D,ROW()-6))</f>
        <v/>
      </c>
      <c r="E3923" s="30" t="e">
        <f t="shared" si="370"/>
        <v>#VALUE!</v>
      </c>
      <c r="F3923" s="33" t="e">
        <f t="shared" si="366"/>
        <v>#VALUE!</v>
      </c>
      <c r="G3923" s="5">
        <f t="shared" ca="1" si="367"/>
        <v>39.75</v>
      </c>
      <c r="H3923" s="11" t="e">
        <f t="shared" si="368"/>
        <v>#VALUE!</v>
      </c>
      <c r="I3923" s="6">
        <f t="shared" si="369"/>
        <v>0</v>
      </c>
    </row>
    <row r="3924" spans="1:9" ht="15" customHeight="1" x14ac:dyDescent="0.25">
      <c r="A3924" s="27">
        <f t="shared" si="371"/>
        <v>3916</v>
      </c>
      <c r="B3924" s="31" t="str">
        <f>IF(INDEX('Cari-Kasa'!$A:$A,ROW()-6)="","",INDEX('Cari-Kasa'!$A:$A,ROW()-6))</f>
        <v/>
      </c>
      <c r="C3924" s="28" t="str">
        <f>IF(INDEX('Cari-Kasa'!$A:$A,ROW()-6)="","",INDEX('Cari-Kasa'!$C:$C,ROW()-6))</f>
        <v/>
      </c>
      <c r="D3924" s="29" t="str">
        <f>IF(INDEX('Cari-Kasa'!$A:$A,ROW()-6)="","",INDEX('Cari-Kasa'!$D:$D,ROW()-6))</f>
        <v/>
      </c>
      <c r="E3924" s="30" t="e">
        <f t="shared" si="370"/>
        <v>#VALUE!</v>
      </c>
      <c r="F3924" s="33" t="e">
        <f t="shared" si="366"/>
        <v>#VALUE!</v>
      </c>
      <c r="G3924" s="5">
        <f t="shared" ca="1" si="367"/>
        <v>39.75</v>
      </c>
      <c r="H3924" s="11" t="e">
        <f t="shared" si="368"/>
        <v>#VALUE!</v>
      </c>
      <c r="I3924" s="6">
        <f t="shared" si="369"/>
        <v>0</v>
      </c>
    </row>
    <row r="3925" spans="1:9" ht="15" customHeight="1" x14ac:dyDescent="0.25">
      <c r="A3925" s="27">
        <f t="shared" si="371"/>
        <v>3917</v>
      </c>
      <c r="B3925" s="31" t="str">
        <f>IF(INDEX('Cari-Kasa'!$A:$A,ROW()-6)="","",INDEX('Cari-Kasa'!$A:$A,ROW()-6))</f>
        <v/>
      </c>
      <c r="C3925" s="28" t="str">
        <f>IF(INDEX('Cari-Kasa'!$A:$A,ROW()-6)="","",INDEX('Cari-Kasa'!$C:$C,ROW()-6))</f>
        <v/>
      </c>
      <c r="D3925" s="29" t="str">
        <f>IF(INDEX('Cari-Kasa'!$A:$A,ROW()-6)="","",INDEX('Cari-Kasa'!$D:$D,ROW()-6))</f>
        <v/>
      </c>
      <c r="E3925" s="30" t="e">
        <f t="shared" si="370"/>
        <v>#VALUE!</v>
      </c>
      <c r="F3925" s="33" t="e">
        <f t="shared" si="366"/>
        <v>#VALUE!</v>
      </c>
      <c r="G3925" s="5">
        <f t="shared" ca="1" si="367"/>
        <v>39.75</v>
      </c>
      <c r="H3925" s="11" t="e">
        <f t="shared" si="368"/>
        <v>#VALUE!</v>
      </c>
      <c r="I3925" s="6">
        <f t="shared" si="369"/>
        <v>0</v>
      </c>
    </row>
    <row r="3926" spans="1:9" ht="15" customHeight="1" x14ac:dyDescent="0.25">
      <c r="A3926" s="27">
        <f t="shared" si="371"/>
        <v>3918</v>
      </c>
      <c r="B3926" s="31" t="str">
        <f>IF(INDEX('Cari-Kasa'!$A:$A,ROW()-6)="","",INDEX('Cari-Kasa'!$A:$A,ROW()-6))</f>
        <v/>
      </c>
      <c r="C3926" s="28" t="str">
        <f>IF(INDEX('Cari-Kasa'!$A:$A,ROW()-6)="","",INDEX('Cari-Kasa'!$C:$C,ROW()-6))</f>
        <v/>
      </c>
      <c r="D3926" s="29" t="str">
        <f>IF(INDEX('Cari-Kasa'!$A:$A,ROW()-6)="","",INDEX('Cari-Kasa'!$D:$D,ROW()-6))</f>
        <v/>
      </c>
      <c r="E3926" s="30" t="e">
        <f t="shared" si="370"/>
        <v>#VALUE!</v>
      </c>
      <c r="F3926" s="33" t="e">
        <f t="shared" si="366"/>
        <v>#VALUE!</v>
      </c>
      <c r="G3926" s="5">
        <f t="shared" ca="1" si="367"/>
        <v>39.75</v>
      </c>
      <c r="H3926" s="11" t="e">
        <f t="shared" si="368"/>
        <v>#VALUE!</v>
      </c>
      <c r="I3926" s="6">
        <f t="shared" si="369"/>
        <v>0</v>
      </c>
    </row>
    <row r="3927" spans="1:9" ht="15" customHeight="1" x14ac:dyDescent="0.25">
      <c r="A3927" s="27">
        <f t="shared" si="371"/>
        <v>3919</v>
      </c>
      <c r="B3927" s="31" t="str">
        <f>IF(INDEX('Cari-Kasa'!$A:$A,ROW()-6)="","",INDEX('Cari-Kasa'!$A:$A,ROW()-6))</f>
        <v/>
      </c>
      <c r="C3927" s="28" t="str">
        <f>IF(INDEX('Cari-Kasa'!$A:$A,ROW()-6)="","",INDEX('Cari-Kasa'!$C:$C,ROW()-6))</f>
        <v/>
      </c>
      <c r="D3927" s="29" t="str">
        <f>IF(INDEX('Cari-Kasa'!$A:$A,ROW()-6)="","",INDEX('Cari-Kasa'!$D:$D,ROW()-6))</f>
        <v/>
      </c>
      <c r="E3927" s="30" t="e">
        <f t="shared" si="370"/>
        <v>#VALUE!</v>
      </c>
      <c r="F3927" s="33" t="e">
        <f t="shared" si="366"/>
        <v>#VALUE!</v>
      </c>
      <c r="G3927" s="5">
        <f t="shared" ca="1" si="367"/>
        <v>39.75</v>
      </c>
      <c r="H3927" s="11" t="e">
        <f t="shared" si="368"/>
        <v>#VALUE!</v>
      </c>
      <c r="I3927" s="6">
        <f t="shared" si="369"/>
        <v>0</v>
      </c>
    </row>
    <row r="3928" spans="1:9" ht="15" customHeight="1" x14ac:dyDescent="0.25">
      <c r="A3928" s="27">
        <f t="shared" si="371"/>
        <v>3920</v>
      </c>
      <c r="B3928" s="31" t="str">
        <f>IF(INDEX('Cari-Kasa'!$A:$A,ROW()-6)="","",INDEX('Cari-Kasa'!$A:$A,ROW()-6))</f>
        <v/>
      </c>
      <c r="C3928" s="28" t="str">
        <f>IF(INDEX('Cari-Kasa'!$A:$A,ROW()-6)="","",INDEX('Cari-Kasa'!$C:$C,ROW()-6))</f>
        <v/>
      </c>
      <c r="D3928" s="29" t="str">
        <f>IF(INDEX('Cari-Kasa'!$A:$A,ROW()-6)="","",INDEX('Cari-Kasa'!$D:$D,ROW()-6))</f>
        <v/>
      </c>
      <c r="E3928" s="30" t="e">
        <f t="shared" si="370"/>
        <v>#VALUE!</v>
      </c>
      <c r="F3928" s="33" t="e">
        <f t="shared" si="366"/>
        <v>#VALUE!</v>
      </c>
      <c r="G3928" s="5">
        <f t="shared" ca="1" si="367"/>
        <v>39.75</v>
      </c>
      <c r="H3928" s="11" t="e">
        <f t="shared" si="368"/>
        <v>#VALUE!</v>
      </c>
      <c r="I3928" s="6">
        <f t="shared" si="369"/>
        <v>0</v>
      </c>
    </row>
    <row r="3929" spans="1:9" ht="15" customHeight="1" x14ac:dyDescent="0.25">
      <c r="A3929" s="27">
        <f t="shared" si="371"/>
        <v>3921</v>
      </c>
      <c r="B3929" s="31" t="str">
        <f>IF(INDEX('Cari-Kasa'!$A:$A,ROW()-6)="","",INDEX('Cari-Kasa'!$A:$A,ROW()-6))</f>
        <v/>
      </c>
      <c r="C3929" s="28" t="str">
        <f>IF(INDEX('Cari-Kasa'!$A:$A,ROW()-6)="","",INDEX('Cari-Kasa'!$C:$C,ROW()-6))</f>
        <v/>
      </c>
      <c r="D3929" s="29" t="str">
        <f>IF(INDEX('Cari-Kasa'!$A:$A,ROW()-6)="","",INDEX('Cari-Kasa'!$D:$D,ROW()-6))</f>
        <v/>
      </c>
      <c r="E3929" s="30" t="e">
        <f t="shared" si="370"/>
        <v>#VALUE!</v>
      </c>
      <c r="F3929" s="33" t="e">
        <f t="shared" si="366"/>
        <v>#VALUE!</v>
      </c>
      <c r="G3929" s="5">
        <f t="shared" ca="1" si="367"/>
        <v>39.75</v>
      </c>
      <c r="H3929" s="11" t="e">
        <f t="shared" si="368"/>
        <v>#VALUE!</v>
      </c>
      <c r="I3929" s="6">
        <f t="shared" si="369"/>
        <v>0</v>
      </c>
    </row>
    <row r="3930" spans="1:9" ht="15" customHeight="1" x14ac:dyDescent="0.25">
      <c r="A3930" s="27">
        <f t="shared" si="371"/>
        <v>3922</v>
      </c>
      <c r="B3930" s="31" t="str">
        <f>IF(INDEX('Cari-Kasa'!$A:$A,ROW()-6)="","",INDEX('Cari-Kasa'!$A:$A,ROW()-6))</f>
        <v/>
      </c>
      <c r="C3930" s="28" t="str">
        <f>IF(INDEX('Cari-Kasa'!$A:$A,ROW()-6)="","",INDEX('Cari-Kasa'!$C:$C,ROW()-6))</f>
        <v/>
      </c>
      <c r="D3930" s="29" t="str">
        <f>IF(INDEX('Cari-Kasa'!$A:$A,ROW()-6)="","",INDEX('Cari-Kasa'!$D:$D,ROW()-6))</f>
        <v/>
      </c>
      <c r="E3930" s="30" t="e">
        <f t="shared" si="370"/>
        <v>#VALUE!</v>
      </c>
      <c r="F3930" s="33" t="e">
        <f t="shared" si="366"/>
        <v>#VALUE!</v>
      </c>
      <c r="G3930" s="5">
        <f t="shared" ca="1" si="367"/>
        <v>39.75</v>
      </c>
      <c r="H3930" s="11" t="e">
        <f t="shared" si="368"/>
        <v>#VALUE!</v>
      </c>
      <c r="I3930" s="6">
        <f t="shared" si="369"/>
        <v>0</v>
      </c>
    </row>
    <row r="3931" spans="1:9" ht="15" customHeight="1" x14ac:dyDescent="0.25">
      <c r="A3931" s="27">
        <f t="shared" si="371"/>
        <v>3923</v>
      </c>
      <c r="B3931" s="31" t="str">
        <f>IF(INDEX('Cari-Kasa'!$A:$A,ROW()-6)="","",INDEX('Cari-Kasa'!$A:$A,ROW()-6))</f>
        <v/>
      </c>
      <c r="C3931" s="28" t="str">
        <f>IF(INDEX('Cari-Kasa'!$A:$A,ROW()-6)="","",INDEX('Cari-Kasa'!$C:$C,ROW()-6))</f>
        <v/>
      </c>
      <c r="D3931" s="29" t="str">
        <f>IF(INDEX('Cari-Kasa'!$A:$A,ROW()-6)="","",INDEX('Cari-Kasa'!$D:$D,ROW()-6))</f>
        <v/>
      </c>
      <c r="E3931" s="30" t="e">
        <f t="shared" si="370"/>
        <v>#VALUE!</v>
      </c>
      <c r="F3931" s="33" t="e">
        <f t="shared" si="366"/>
        <v>#VALUE!</v>
      </c>
      <c r="G3931" s="5">
        <f t="shared" ca="1" si="367"/>
        <v>39.75</v>
      </c>
      <c r="H3931" s="11" t="e">
        <f t="shared" si="368"/>
        <v>#VALUE!</v>
      </c>
      <c r="I3931" s="6">
        <f t="shared" si="369"/>
        <v>0</v>
      </c>
    </row>
    <row r="3932" spans="1:9" ht="15" customHeight="1" x14ac:dyDescent="0.25">
      <c r="A3932" s="27">
        <f t="shared" si="371"/>
        <v>3924</v>
      </c>
      <c r="B3932" s="31" t="str">
        <f>IF(INDEX('Cari-Kasa'!$A:$A,ROW()-6)="","",INDEX('Cari-Kasa'!$A:$A,ROW()-6))</f>
        <v/>
      </c>
      <c r="C3932" s="28" t="str">
        <f>IF(INDEX('Cari-Kasa'!$A:$A,ROW()-6)="","",INDEX('Cari-Kasa'!$C:$C,ROW()-6))</f>
        <v/>
      </c>
      <c r="D3932" s="29" t="str">
        <f>IF(INDEX('Cari-Kasa'!$A:$A,ROW()-6)="","",INDEX('Cari-Kasa'!$D:$D,ROW()-6))</f>
        <v/>
      </c>
      <c r="E3932" s="30" t="e">
        <f t="shared" si="370"/>
        <v>#VALUE!</v>
      </c>
      <c r="F3932" s="33" t="e">
        <f t="shared" si="366"/>
        <v>#VALUE!</v>
      </c>
      <c r="G3932" s="5">
        <f t="shared" ca="1" si="367"/>
        <v>39.75</v>
      </c>
      <c r="H3932" s="11" t="e">
        <f t="shared" si="368"/>
        <v>#VALUE!</v>
      </c>
      <c r="I3932" s="6">
        <f t="shared" si="369"/>
        <v>0</v>
      </c>
    </row>
    <row r="3933" spans="1:9" ht="15" customHeight="1" x14ac:dyDescent="0.25">
      <c r="A3933" s="27">
        <f t="shared" si="371"/>
        <v>3925</v>
      </c>
      <c r="B3933" s="31" t="str">
        <f>IF(INDEX('Cari-Kasa'!$A:$A,ROW()-6)="","",INDEX('Cari-Kasa'!$A:$A,ROW()-6))</f>
        <v/>
      </c>
      <c r="C3933" s="28" t="str">
        <f>IF(INDEX('Cari-Kasa'!$A:$A,ROW()-6)="","",INDEX('Cari-Kasa'!$C:$C,ROW()-6))</f>
        <v/>
      </c>
      <c r="D3933" s="29" t="str">
        <f>IF(INDEX('Cari-Kasa'!$A:$A,ROW()-6)="","",INDEX('Cari-Kasa'!$D:$D,ROW()-6))</f>
        <v/>
      </c>
      <c r="E3933" s="30" t="e">
        <f t="shared" si="370"/>
        <v>#VALUE!</v>
      </c>
      <c r="F3933" s="33" t="e">
        <f t="shared" si="366"/>
        <v>#VALUE!</v>
      </c>
      <c r="G3933" s="5">
        <f t="shared" ca="1" si="367"/>
        <v>39.75</v>
      </c>
      <c r="H3933" s="11" t="e">
        <f t="shared" si="368"/>
        <v>#VALUE!</v>
      </c>
      <c r="I3933" s="6">
        <f t="shared" si="369"/>
        <v>0</v>
      </c>
    </row>
    <row r="3934" spans="1:9" ht="15" customHeight="1" x14ac:dyDescent="0.25">
      <c r="A3934" s="27">
        <f t="shared" si="371"/>
        <v>3926</v>
      </c>
      <c r="B3934" s="31" t="str">
        <f>IF(INDEX('Cari-Kasa'!$A:$A,ROW()-6)="","",INDEX('Cari-Kasa'!$A:$A,ROW()-6))</f>
        <v/>
      </c>
      <c r="C3934" s="28" t="str">
        <f>IF(INDEX('Cari-Kasa'!$A:$A,ROW()-6)="","",INDEX('Cari-Kasa'!$C:$C,ROW()-6))</f>
        <v/>
      </c>
      <c r="D3934" s="29" t="str">
        <f>IF(INDEX('Cari-Kasa'!$A:$A,ROW()-6)="","",INDEX('Cari-Kasa'!$D:$D,ROW()-6))</f>
        <v/>
      </c>
      <c r="E3934" s="30" t="e">
        <f t="shared" si="370"/>
        <v>#VALUE!</v>
      </c>
      <c r="F3934" s="33" t="e">
        <f t="shared" si="366"/>
        <v>#VALUE!</v>
      </c>
      <c r="G3934" s="5">
        <f t="shared" ca="1" si="367"/>
        <v>39.75</v>
      </c>
      <c r="H3934" s="11" t="e">
        <f t="shared" si="368"/>
        <v>#VALUE!</v>
      </c>
      <c r="I3934" s="6">
        <f t="shared" si="369"/>
        <v>0</v>
      </c>
    </row>
    <row r="3935" spans="1:9" ht="15" customHeight="1" x14ac:dyDescent="0.25">
      <c r="A3935" s="27">
        <f t="shared" si="371"/>
        <v>3927</v>
      </c>
      <c r="B3935" s="31" t="str">
        <f>IF(INDEX('Cari-Kasa'!$A:$A,ROW()-6)="","",INDEX('Cari-Kasa'!$A:$A,ROW()-6))</f>
        <v/>
      </c>
      <c r="C3935" s="28" t="str">
        <f>IF(INDEX('Cari-Kasa'!$A:$A,ROW()-6)="","",INDEX('Cari-Kasa'!$C:$C,ROW()-6))</f>
        <v/>
      </c>
      <c r="D3935" s="29" t="str">
        <f>IF(INDEX('Cari-Kasa'!$A:$A,ROW()-6)="","",INDEX('Cari-Kasa'!$D:$D,ROW()-6))</f>
        <v/>
      </c>
      <c r="E3935" s="30" t="e">
        <f t="shared" si="370"/>
        <v>#VALUE!</v>
      </c>
      <c r="F3935" s="33" t="e">
        <f t="shared" si="366"/>
        <v>#VALUE!</v>
      </c>
      <c r="G3935" s="5">
        <f t="shared" ca="1" si="367"/>
        <v>39.75</v>
      </c>
      <c r="H3935" s="11" t="e">
        <f t="shared" si="368"/>
        <v>#VALUE!</v>
      </c>
      <c r="I3935" s="6">
        <f t="shared" si="369"/>
        <v>0</v>
      </c>
    </row>
    <row r="3936" spans="1:9" ht="15" customHeight="1" x14ac:dyDescent="0.25">
      <c r="A3936" s="27">
        <f t="shared" si="371"/>
        <v>3928</v>
      </c>
      <c r="B3936" s="31" t="str">
        <f>IF(INDEX('Cari-Kasa'!$A:$A,ROW()-6)="","",INDEX('Cari-Kasa'!$A:$A,ROW()-6))</f>
        <v/>
      </c>
      <c r="C3936" s="28" t="str">
        <f>IF(INDEX('Cari-Kasa'!$A:$A,ROW()-6)="","",INDEX('Cari-Kasa'!$C:$C,ROW()-6))</f>
        <v/>
      </c>
      <c r="D3936" s="29" t="str">
        <f>IF(INDEX('Cari-Kasa'!$A:$A,ROW()-6)="","",INDEX('Cari-Kasa'!$D:$D,ROW()-6))</f>
        <v/>
      </c>
      <c r="E3936" s="30" t="e">
        <f t="shared" si="370"/>
        <v>#VALUE!</v>
      </c>
      <c r="F3936" s="33" t="e">
        <f t="shared" si="366"/>
        <v>#VALUE!</v>
      </c>
      <c r="G3936" s="5">
        <f t="shared" ca="1" si="367"/>
        <v>39.75</v>
      </c>
      <c r="H3936" s="11" t="e">
        <f t="shared" si="368"/>
        <v>#VALUE!</v>
      </c>
      <c r="I3936" s="6">
        <f t="shared" si="369"/>
        <v>0</v>
      </c>
    </row>
    <row r="3937" spans="1:9" ht="15" customHeight="1" x14ac:dyDescent="0.25">
      <c r="A3937" s="27">
        <f t="shared" si="371"/>
        <v>3929</v>
      </c>
      <c r="B3937" s="31" t="str">
        <f>IF(INDEX('Cari-Kasa'!$A:$A,ROW()-6)="","",INDEX('Cari-Kasa'!$A:$A,ROW()-6))</f>
        <v/>
      </c>
      <c r="C3937" s="28" t="str">
        <f>IF(INDEX('Cari-Kasa'!$A:$A,ROW()-6)="","",INDEX('Cari-Kasa'!$C:$C,ROW()-6))</f>
        <v/>
      </c>
      <c r="D3937" s="29" t="str">
        <f>IF(INDEX('Cari-Kasa'!$A:$A,ROW()-6)="","",INDEX('Cari-Kasa'!$D:$D,ROW()-6))</f>
        <v/>
      </c>
      <c r="E3937" s="30" t="e">
        <f t="shared" si="370"/>
        <v>#VALUE!</v>
      </c>
      <c r="F3937" s="33" t="e">
        <f t="shared" si="366"/>
        <v>#VALUE!</v>
      </c>
      <c r="G3937" s="5">
        <f t="shared" ca="1" si="367"/>
        <v>39.75</v>
      </c>
      <c r="H3937" s="11" t="e">
        <f t="shared" si="368"/>
        <v>#VALUE!</v>
      </c>
      <c r="I3937" s="6">
        <f t="shared" si="369"/>
        <v>0</v>
      </c>
    </row>
    <row r="3938" spans="1:9" ht="15" customHeight="1" x14ac:dyDescent="0.25">
      <c r="A3938" s="27">
        <f t="shared" si="371"/>
        <v>3930</v>
      </c>
      <c r="B3938" s="31" t="str">
        <f>IF(INDEX('Cari-Kasa'!$A:$A,ROW()-6)="","",INDEX('Cari-Kasa'!$A:$A,ROW()-6))</f>
        <v/>
      </c>
      <c r="C3938" s="28" t="str">
        <f>IF(INDEX('Cari-Kasa'!$A:$A,ROW()-6)="","",INDEX('Cari-Kasa'!$C:$C,ROW()-6))</f>
        <v/>
      </c>
      <c r="D3938" s="29" t="str">
        <f>IF(INDEX('Cari-Kasa'!$A:$A,ROW()-6)="","",INDEX('Cari-Kasa'!$D:$D,ROW()-6))</f>
        <v/>
      </c>
      <c r="E3938" s="30" t="e">
        <f t="shared" si="370"/>
        <v>#VALUE!</v>
      </c>
      <c r="F3938" s="33" t="e">
        <f t="shared" si="366"/>
        <v>#VALUE!</v>
      </c>
      <c r="G3938" s="5">
        <f t="shared" ca="1" si="367"/>
        <v>39.75</v>
      </c>
      <c r="H3938" s="11" t="e">
        <f t="shared" si="368"/>
        <v>#VALUE!</v>
      </c>
      <c r="I3938" s="6">
        <f t="shared" si="369"/>
        <v>0</v>
      </c>
    </row>
    <row r="3939" spans="1:9" ht="15" customHeight="1" x14ac:dyDescent="0.25">
      <c r="A3939" s="27">
        <f t="shared" si="371"/>
        <v>3931</v>
      </c>
      <c r="B3939" s="31" t="str">
        <f>IF(INDEX('Cari-Kasa'!$A:$A,ROW()-6)="","",INDEX('Cari-Kasa'!$A:$A,ROW()-6))</f>
        <v/>
      </c>
      <c r="C3939" s="28" t="str">
        <f>IF(INDEX('Cari-Kasa'!$A:$A,ROW()-6)="","",INDEX('Cari-Kasa'!$C:$C,ROW()-6))</f>
        <v/>
      </c>
      <c r="D3939" s="29" t="str">
        <f>IF(INDEX('Cari-Kasa'!$A:$A,ROW()-6)="","",INDEX('Cari-Kasa'!$D:$D,ROW()-6))</f>
        <v/>
      </c>
      <c r="E3939" s="30" t="e">
        <f t="shared" si="370"/>
        <v>#VALUE!</v>
      </c>
      <c r="F3939" s="33" t="e">
        <f t="shared" si="366"/>
        <v>#VALUE!</v>
      </c>
      <c r="G3939" s="5">
        <f t="shared" ca="1" si="367"/>
        <v>39.75</v>
      </c>
      <c r="H3939" s="11" t="e">
        <f t="shared" si="368"/>
        <v>#VALUE!</v>
      </c>
      <c r="I3939" s="6">
        <f t="shared" si="369"/>
        <v>0</v>
      </c>
    </row>
    <row r="3940" spans="1:9" ht="15" customHeight="1" x14ac:dyDescent="0.25">
      <c r="A3940" s="27">
        <f t="shared" si="371"/>
        <v>3932</v>
      </c>
      <c r="B3940" s="31" t="str">
        <f>IF(INDEX('Cari-Kasa'!$A:$A,ROW()-6)="","",INDEX('Cari-Kasa'!$A:$A,ROW()-6))</f>
        <v/>
      </c>
      <c r="C3940" s="28" t="str">
        <f>IF(INDEX('Cari-Kasa'!$A:$A,ROW()-6)="","",INDEX('Cari-Kasa'!$C:$C,ROW()-6))</f>
        <v/>
      </c>
      <c r="D3940" s="29" t="str">
        <f>IF(INDEX('Cari-Kasa'!$A:$A,ROW()-6)="","",INDEX('Cari-Kasa'!$D:$D,ROW()-6))</f>
        <v/>
      </c>
      <c r="E3940" s="30" t="e">
        <f t="shared" si="370"/>
        <v>#VALUE!</v>
      </c>
      <c r="F3940" s="33" t="e">
        <f t="shared" si="366"/>
        <v>#VALUE!</v>
      </c>
      <c r="G3940" s="5">
        <f t="shared" ca="1" si="367"/>
        <v>39.75</v>
      </c>
      <c r="H3940" s="11" t="e">
        <f t="shared" si="368"/>
        <v>#VALUE!</v>
      </c>
      <c r="I3940" s="6">
        <f t="shared" si="369"/>
        <v>0</v>
      </c>
    </row>
    <row r="3941" spans="1:9" ht="15" customHeight="1" x14ac:dyDescent="0.25">
      <c r="A3941" s="27">
        <f t="shared" si="371"/>
        <v>3933</v>
      </c>
      <c r="B3941" s="31" t="str">
        <f>IF(INDEX('Cari-Kasa'!$A:$A,ROW()-6)="","",INDEX('Cari-Kasa'!$A:$A,ROW()-6))</f>
        <v/>
      </c>
      <c r="C3941" s="28" t="str">
        <f>IF(INDEX('Cari-Kasa'!$A:$A,ROW()-6)="","",INDEX('Cari-Kasa'!$C:$C,ROW()-6))</f>
        <v/>
      </c>
      <c r="D3941" s="29" t="str">
        <f>IF(INDEX('Cari-Kasa'!$A:$A,ROW()-6)="","",INDEX('Cari-Kasa'!$D:$D,ROW()-6))</f>
        <v/>
      </c>
      <c r="E3941" s="30" t="e">
        <f t="shared" si="370"/>
        <v>#VALUE!</v>
      </c>
      <c r="F3941" s="33" t="e">
        <f t="shared" si="366"/>
        <v>#VALUE!</v>
      </c>
      <c r="G3941" s="5">
        <f t="shared" ca="1" si="367"/>
        <v>39.75</v>
      </c>
      <c r="H3941" s="11" t="e">
        <f t="shared" si="368"/>
        <v>#VALUE!</v>
      </c>
      <c r="I3941" s="6">
        <f t="shared" si="369"/>
        <v>0</v>
      </c>
    </row>
    <row r="3942" spans="1:9" ht="15" customHeight="1" x14ac:dyDescent="0.25">
      <c r="A3942" s="27">
        <f t="shared" si="371"/>
        <v>3934</v>
      </c>
      <c r="B3942" s="31" t="str">
        <f>IF(INDEX('Cari-Kasa'!$A:$A,ROW()-6)="","",INDEX('Cari-Kasa'!$A:$A,ROW()-6))</f>
        <v/>
      </c>
      <c r="C3942" s="28" t="str">
        <f>IF(INDEX('Cari-Kasa'!$A:$A,ROW()-6)="","",INDEX('Cari-Kasa'!$C:$C,ROW()-6))</f>
        <v/>
      </c>
      <c r="D3942" s="29" t="str">
        <f>IF(INDEX('Cari-Kasa'!$A:$A,ROW()-6)="","",INDEX('Cari-Kasa'!$D:$D,ROW()-6))</f>
        <v/>
      </c>
      <c r="E3942" s="30" t="e">
        <f t="shared" si="370"/>
        <v>#VALUE!</v>
      </c>
      <c r="F3942" s="33" t="e">
        <f t="shared" si="366"/>
        <v>#VALUE!</v>
      </c>
      <c r="G3942" s="5">
        <f t="shared" ca="1" si="367"/>
        <v>39.75</v>
      </c>
      <c r="H3942" s="11" t="e">
        <f t="shared" si="368"/>
        <v>#VALUE!</v>
      </c>
      <c r="I3942" s="6">
        <f t="shared" si="369"/>
        <v>0</v>
      </c>
    </row>
    <row r="3943" spans="1:9" ht="15" customHeight="1" x14ac:dyDescent="0.25">
      <c r="A3943" s="27">
        <f t="shared" si="371"/>
        <v>3935</v>
      </c>
      <c r="B3943" s="31" t="str">
        <f>IF(INDEX('Cari-Kasa'!$A:$A,ROW()-6)="","",INDEX('Cari-Kasa'!$A:$A,ROW()-6))</f>
        <v/>
      </c>
      <c r="C3943" s="28" t="str">
        <f>IF(INDEX('Cari-Kasa'!$A:$A,ROW()-6)="","",INDEX('Cari-Kasa'!$C:$C,ROW()-6))</f>
        <v/>
      </c>
      <c r="D3943" s="29" t="str">
        <f>IF(INDEX('Cari-Kasa'!$A:$A,ROW()-6)="","",INDEX('Cari-Kasa'!$D:$D,ROW()-6))</f>
        <v/>
      </c>
      <c r="E3943" s="30" t="e">
        <f t="shared" si="370"/>
        <v>#VALUE!</v>
      </c>
      <c r="F3943" s="33" t="e">
        <f t="shared" si="366"/>
        <v>#VALUE!</v>
      </c>
      <c r="G3943" s="5">
        <f t="shared" ca="1" si="367"/>
        <v>39.75</v>
      </c>
      <c r="H3943" s="11" t="e">
        <f t="shared" si="368"/>
        <v>#VALUE!</v>
      </c>
      <c r="I3943" s="6">
        <f t="shared" si="369"/>
        <v>0</v>
      </c>
    </row>
    <row r="3944" spans="1:9" ht="15" customHeight="1" x14ac:dyDescent="0.25">
      <c r="A3944" s="27">
        <f t="shared" si="371"/>
        <v>3936</v>
      </c>
      <c r="B3944" s="31" t="str">
        <f>IF(INDEX('Cari-Kasa'!$A:$A,ROW()-6)="","",INDEX('Cari-Kasa'!$A:$A,ROW()-6))</f>
        <v/>
      </c>
      <c r="C3944" s="28" t="str">
        <f>IF(INDEX('Cari-Kasa'!$A:$A,ROW()-6)="","",INDEX('Cari-Kasa'!$C:$C,ROW()-6))</f>
        <v/>
      </c>
      <c r="D3944" s="29" t="str">
        <f>IF(INDEX('Cari-Kasa'!$A:$A,ROW()-6)="","",INDEX('Cari-Kasa'!$D:$D,ROW()-6))</f>
        <v/>
      </c>
      <c r="E3944" s="30" t="e">
        <f t="shared" si="370"/>
        <v>#VALUE!</v>
      </c>
      <c r="F3944" s="33" t="e">
        <f t="shared" si="366"/>
        <v>#VALUE!</v>
      </c>
      <c r="G3944" s="5">
        <f t="shared" ca="1" si="367"/>
        <v>39.75</v>
      </c>
      <c r="H3944" s="11" t="e">
        <f t="shared" si="368"/>
        <v>#VALUE!</v>
      </c>
      <c r="I3944" s="6">
        <f t="shared" si="369"/>
        <v>0</v>
      </c>
    </row>
    <row r="3945" spans="1:9" ht="15" customHeight="1" x14ac:dyDescent="0.25">
      <c r="A3945" s="27">
        <f t="shared" si="371"/>
        <v>3937</v>
      </c>
      <c r="B3945" s="31" t="str">
        <f>IF(INDEX('Cari-Kasa'!$A:$A,ROW()-6)="","",INDEX('Cari-Kasa'!$A:$A,ROW()-6))</f>
        <v/>
      </c>
      <c r="C3945" s="28" t="str">
        <f>IF(INDEX('Cari-Kasa'!$A:$A,ROW()-6)="","",INDEX('Cari-Kasa'!$C:$C,ROW()-6))</f>
        <v/>
      </c>
      <c r="D3945" s="29" t="str">
        <f>IF(INDEX('Cari-Kasa'!$A:$A,ROW()-6)="","",INDEX('Cari-Kasa'!$D:$D,ROW()-6))</f>
        <v/>
      </c>
      <c r="E3945" s="30" t="e">
        <f t="shared" si="370"/>
        <v>#VALUE!</v>
      </c>
      <c r="F3945" s="33" t="e">
        <f t="shared" si="366"/>
        <v>#VALUE!</v>
      </c>
      <c r="G3945" s="5">
        <f t="shared" ca="1" si="367"/>
        <v>39.75</v>
      </c>
      <c r="H3945" s="11" t="e">
        <f t="shared" si="368"/>
        <v>#VALUE!</v>
      </c>
      <c r="I3945" s="6">
        <f t="shared" si="369"/>
        <v>0</v>
      </c>
    </row>
    <row r="3946" spans="1:9" ht="15" customHeight="1" x14ac:dyDescent="0.25">
      <c r="A3946" s="27">
        <f t="shared" si="371"/>
        <v>3938</v>
      </c>
      <c r="B3946" s="31" t="str">
        <f>IF(INDEX('Cari-Kasa'!$A:$A,ROW()-6)="","",INDEX('Cari-Kasa'!$A:$A,ROW()-6))</f>
        <v/>
      </c>
      <c r="C3946" s="28" t="str">
        <f>IF(INDEX('Cari-Kasa'!$A:$A,ROW()-6)="","",INDEX('Cari-Kasa'!$C:$C,ROW()-6))</f>
        <v/>
      </c>
      <c r="D3946" s="29" t="str">
        <f>IF(INDEX('Cari-Kasa'!$A:$A,ROW()-6)="","",INDEX('Cari-Kasa'!$D:$D,ROW()-6))</f>
        <v/>
      </c>
      <c r="E3946" s="30" t="e">
        <f t="shared" si="370"/>
        <v>#VALUE!</v>
      </c>
      <c r="F3946" s="33" t="e">
        <f t="shared" si="366"/>
        <v>#VALUE!</v>
      </c>
      <c r="G3946" s="5">
        <f t="shared" ca="1" si="367"/>
        <v>39.75</v>
      </c>
      <c r="H3946" s="11" t="e">
        <f t="shared" si="368"/>
        <v>#VALUE!</v>
      </c>
      <c r="I3946" s="6">
        <f t="shared" si="369"/>
        <v>0</v>
      </c>
    </row>
    <row r="3947" spans="1:9" ht="15" customHeight="1" x14ac:dyDescent="0.25">
      <c r="A3947" s="27">
        <f t="shared" si="371"/>
        <v>3939</v>
      </c>
      <c r="B3947" s="31" t="str">
        <f>IF(INDEX('Cari-Kasa'!$A:$A,ROW()-6)="","",INDEX('Cari-Kasa'!$A:$A,ROW()-6))</f>
        <v/>
      </c>
      <c r="C3947" s="28" t="str">
        <f>IF(INDEX('Cari-Kasa'!$A:$A,ROW()-6)="","",INDEX('Cari-Kasa'!$C:$C,ROW()-6))</f>
        <v/>
      </c>
      <c r="D3947" s="29" t="str">
        <f>IF(INDEX('Cari-Kasa'!$A:$A,ROW()-6)="","",INDEX('Cari-Kasa'!$D:$D,ROW()-6))</f>
        <v/>
      </c>
      <c r="E3947" s="30" t="e">
        <f t="shared" si="370"/>
        <v>#VALUE!</v>
      </c>
      <c r="F3947" s="33" t="e">
        <f t="shared" si="366"/>
        <v>#VALUE!</v>
      </c>
      <c r="G3947" s="5">
        <f t="shared" ca="1" si="367"/>
        <v>39.75</v>
      </c>
      <c r="H3947" s="11" t="e">
        <f t="shared" si="368"/>
        <v>#VALUE!</v>
      </c>
      <c r="I3947" s="6">
        <f t="shared" si="369"/>
        <v>0</v>
      </c>
    </row>
    <row r="3948" spans="1:9" ht="15" customHeight="1" x14ac:dyDescent="0.25">
      <c r="A3948" s="27">
        <f t="shared" si="371"/>
        <v>3940</v>
      </c>
      <c r="B3948" s="31" t="str">
        <f>IF(INDEX('Cari-Kasa'!$A:$A,ROW()-6)="","",INDEX('Cari-Kasa'!$A:$A,ROW()-6))</f>
        <v/>
      </c>
      <c r="C3948" s="28" t="str">
        <f>IF(INDEX('Cari-Kasa'!$A:$A,ROW()-6)="","",INDEX('Cari-Kasa'!$C:$C,ROW()-6))</f>
        <v/>
      </c>
      <c r="D3948" s="29" t="str">
        <f>IF(INDEX('Cari-Kasa'!$A:$A,ROW()-6)="","",INDEX('Cari-Kasa'!$D:$D,ROW()-6))</f>
        <v/>
      </c>
      <c r="E3948" s="30" t="e">
        <f t="shared" si="370"/>
        <v>#VALUE!</v>
      </c>
      <c r="F3948" s="33" t="e">
        <f t="shared" si="366"/>
        <v>#VALUE!</v>
      </c>
      <c r="G3948" s="5">
        <f t="shared" ca="1" si="367"/>
        <v>39.75</v>
      </c>
      <c r="H3948" s="11" t="e">
        <f t="shared" si="368"/>
        <v>#VALUE!</v>
      </c>
      <c r="I3948" s="6">
        <f t="shared" si="369"/>
        <v>0</v>
      </c>
    </row>
    <row r="3949" spans="1:9" ht="15" customHeight="1" x14ac:dyDescent="0.25">
      <c r="A3949" s="27">
        <f t="shared" si="371"/>
        <v>3941</v>
      </c>
      <c r="B3949" s="31" t="str">
        <f>IF(INDEX('Cari-Kasa'!$A:$A,ROW()-6)="","",INDEX('Cari-Kasa'!$A:$A,ROW()-6))</f>
        <v/>
      </c>
      <c r="C3949" s="28" t="str">
        <f>IF(INDEX('Cari-Kasa'!$A:$A,ROW()-6)="","",INDEX('Cari-Kasa'!$C:$C,ROW()-6))</f>
        <v/>
      </c>
      <c r="D3949" s="29" t="str">
        <f>IF(INDEX('Cari-Kasa'!$A:$A,ROW()-6)="","",INDEX('Cari-Kasa'!$D:$D,ROW()-6))</f>
        <v/>
      </c>
      <c r="E3949" s="30" t="e">
        <f t="shared" si="370"/>
        <v>#VALUE!</v>
      </c>
      <c r="F3949" s="33" t="e">
        <f t="shared" si="366"/>
        <v>#VALUE!</v>
      </c>
      <c r="G3949" s="5">
        <f t="shared" ca="1" si="367"/>
        <v>39.75</v>
      </c>
      <c r="H3949" s="11" t="e">
        <f t="shared" si="368"/>
        <v>#VALUE!</v>
      </c>
      <c r="I3949" s="6">
        <f t="shared" si="369"/>
        <v>0</v>
      </c>
    </row>
    <row r="3950" spans="1:9" ht="15" customHeight="1" x14ac:dyDescent="0.25">
      <c r="A3950" s="27">
        <f t="shared" si="371"/>
        <v>3942</v>
      </c>
      <c r="B3950" s="31" t="str">
        <f>IF(INDEX('Cari-Kasa'!$A:$A,ROW()-6)="","",INDEX('Cari-Kasa'!$A:$A,ROW()-6))</f>
        <v/>
      </c>
      <c r="C3950" s="28" t="str">
        <f>IF(INDEX('Cari-Kasa'!$A:$A,ROW()-6)="","",INDEX('Cari-Kasa'!$C:$C,ROW()-6))</f>
        <v/>
      </c>
      <c r="D3950" s="29" t="str">
        <f>IF(INDEX('Cari-Kasa'!$A:$A,ROW()-6)="","",INDEX('Cari-Kasa'!$D:$D,ROW()-6))</f>
        <v/>
      </c>
      <c r="E3950" s="30" t="e">
        <f t="shared" si="370"/>
        <v>#VALUE!</v>
      </c>
      <c r="F3950" s="33" t="e">
        <f t="shared" si="366"/>
        <v>#VALUE!</v>
      </c>
      <c r="G3950" s="5">
        <f t="shared" ca="1" si="367"/>
        <v>39.75</v>
      </c>
      <c r="H3950" s="11" t="e">
        <f t="shared" si="368"/>
        <v>#VALUE!</v>
      </c>
      <c r="I3950" s="6">
        <f t="shared" si="369"/>
        <v>0</v>
      </c>
    </row>
    <row r="3951" spans="1:9" ht="15" customHeight="1" x14ac:dyDescent="0.25">
      <c r="A3951" s="27">
        <f t="shared" si="371"/>
        <v>3943</v>
      </c>
      <c r="B3951" s="31" t="str">
        <f>IF(INDEX('Cari-Kasa'!$A:$A,ROW()-6)="","",INDEX('Cari-Kasa'!$A:$A,ROW()-6))</f>
        <v/>
      </c>
      <c r="C3951" s="28" t="str">
        <f>IF(INDEX('Cari-Kasa'!$A:$A,ROW()-6)="","",INDEX('Cari-Kasa'!$C:$C,ROW()-6))</f>
        <v/>
      </c>
      <c r="D3951" s="29" t="str">
        <f>IF(INDEX('Cari-Kasa'!$A:$A,ROW()-6)="","",INDEX('Cari-Kasa'!$D:$D,ROW()-6))</f>
        <v/>
      </c>
      <c r="E3951" s="30" t="e">
        <f t="shared" si="370"/>
        <v>#VALUE!</v>
      </c>
      <c r="F3951" s="33" t="e">
        <f t="shared" si="366"/>
        <v>#VALUE!</v>
      </c>
      <c r="G3951" s="5">
        <f t="shared" ca="1" si="367"/>
        <v>39.75</v>
      </c>
      <c r="H3951" s="11" t="e">
        <f t="shared" si="368"/>
        <v>#VALUE!</v>
      </c>
      <c r="I3951" s="6">
        <f t="shared" si="369"/>
        <v>0</v>
      </c>
    </row>
    <row r="3952" spans="1:9" ht="15" customHeight="1" x14ac:dyDescent="0.25">
      <c r="A3952" s="27">
        <f t="shared" si="371"/>
        <v>3944</v>
      </c>
      <c r="B3952" s="31" t="str">
        <f>IF(INDEX('Cari-Kasa'!$A:$A,ROW()-6)="","",INDEX('Cari-Kasa'!$A:$A,ROW()-6))</f>
        <v/>
      </c>
      <c r="C3952" s="28" t="str">
        <f>IF(INDEX('Cari-Kasa'!$A:$A,ROW()-6)="","",INDEX('Cari-Kasa'!$C:$C,ROW()-6))</f>
        <v/>
      </c>
      <c r="D3952" s="29" t="str">
        <f>IF(INDEX('Cari-Kasa'!$A:$A,ROW()-6)="","",INDEX('Cari-Kasa'!$D:$D,ROW()-6))</f>
        <v/>
      </c>
      <c r="E3952" s="30" t="e">
        <f t="shared" si="370"/>
        <v>#VALUE!</v>
      </c>
      <c r="F3952" s="33" t="e">
        <f t="shared" si="366"/>
        <v>#VALUE!</v>
      </c>
      <c r="G3952" s="5">
        <f t="shared" ca="1" si="367"/>
        <v>39.75</v>
      </c>
      <c r="H3952" s="11" t="e">
        <f t="shared" si="368"/>
        <v>#VALUE!</v>
      </c>
      <c r="I3952" s="6">
        <f t="shared" si="369"/>
        <v>0</v>
      </c>
    </row>
    <row r="3953" spans="1:9" ht="15" customHeight="1" x14ac:dyDescent="0.25">
      <c r="A3953" s="27">
        <f t="shared" si="371"/>
        <v>3945</v>
      </c>
      <c r="B3953" s="31" t="str">
        <f>IF(INDEX('Cari-Kasa'!$A:$A,ROW()-6)="","",INDEX('Cari-Kasa'!$A:$A,ROW()-6))</f>
        <v/>
      </c>
      <c r="C3953" s="28" t="str">
        <f>IF(INDEX('Cari-Kasa'!$A:$A,ROW()-6)="","",INDEX('Cari-Kasa'!$C:$C,ROW()-6))</f>
        <v/>
      </c>
      <c r="D3953" s="29" t="str">
        <f>IF(INDEX('Cari-Kasa'!$A:$A,ROW()-6)="","",INDEX('Cari-Kasa'!$D:$D,ROW()-6))</f>
        <v/>
      </c>
      <c r="E3953" s="30" t="e">
        <f t="shared" si="370"/>
        <v>#VALUE!</v>
      </c>
      <c r="F3953" s="33" t="e">
        <f t="shared" si="366"/>
        <v>#VALUE!</v>
      </c>
      <c r="G3953" s="5">
        <f t="shared" ca="1" si="367"/>
        <v>39.75</v>
      </c>
      <c r="H3953" s="11" t="e">
        <f t="shared" si="368"/>
        <v>#VALUE!</v>
      </c>
      <c r="I3953" s="6">
        <f t="shared" si="369"/>
        <v>0</v>
      </c>
    </row>
    <row r="3954" spans="1:9" ht="15" customHeight="1" x14ac:dyDescent="0.25">
      <c r="A3954" s="27">
        <f t="shared" si="371"/>
        <v>3946</v>
      </c>
      <c r="B3954" s="31" t="str">
        <f>IF(INDEX('Cari-Kasa'!$A:$A,ROW()-6)="","",INDEX('Cari-Kasa'!$A:$A,ROW()-6))</f>
        <v/>
      </c>
      <c r="C3954" s="28" t="str">
        <f>IF(INDEX('Cari-Kasa'!$A:$A,ROW()-6)="","",INDEX('Cari-Kasa'!$C:$C,ROW()-6))</f>
        <v/>
      </c>
      <c r="D3954" s="29" t="str">
        <f>IF(INDEX('Cari-Kasa'!$A:$A,ROW()-6)="","",INDEX('Cari-Kasa'!$D:$D,ROW()-6))</f>
        <v/>
      </c>
      <c r="E3954" s="30" t="e">
        <f t="shared" si="370"/>
        <v>#VALUE!</v>
      </c>
      <c r="F3954" s="33" t="e">
        <f t="shared" si="366"/>
        <v>#VALUE!</v>
      </c>
      <c r="G3954" s="5">
        <f t="shared" ca="1" si="367"/>
        <v>39.75</v>
      </c>
      <c r="H3954" s="11" t="e">
        <f t="shared" si="368"/>
        <v>#VALUE!</v>
      </c>
      <c r="I3954" s="6">
        <f t="shared" si="369"/>
        <v>0</v>
      </c>
    </row>
    <row r="3955" spans="1:9" ht="15" customHeight="1" x14ac:dyDescent="0.25">
      <c r="A3955" s="27">
        <f t="shared" si="371"/>
        <v>3947</v>
      </c>
      <c r="B3955" s="31" t="str">
        <f>IF(INDEX('Cari-Kasa'!$A:$A,ROW()-6)="","",INDEX('Cari-Kasa'!$A:$A,ROW()-6))</f>
        <v/>
      </c>
      <c r="C3955" s="28" t="str">
        <f>IF(INDEX('Cari-Kasa'!$A:$A,ROW()-6)="","",INDEX('Cari-Kasa'!$C:$C,ROW()-6))</f>
        <v/>
      </c>
      <c r="D3955" s="29" t="str">
        <f>IF(INDEX('Cari-Kasa'!$A:$A,ROW()-6)="","",INDEX('Cari-Kasa'!$D:$D,ROW()-6))</f>
        <v/>
      </c>
      <c r="E3955" s="30" t="e">
        <f t="shared" si="370"/>
        <v>#VALUE!</v>
      </c>
      <c r="F3955" s="33" t="e">
        <f t="shared" si="366"/>
        <v>#VALUE!</v>
      </c>
      <c r="G3955" s="5">
        <f t="shared" ca="1" si="367"/>
        <v>39.75</v>
      </c>
      <c r="H3955" s="11" t="e">
        <f t="shared" si="368"/>
        <v>#VALUE!</v>
      </c>
      <c r="I3955" s="6">
        <f t="shared" si="369"/>
        <v>0</v>
      </c>
    </row>
    <row r="3956" spans="1:9" ht="15" customHeight="1" x14ac:dyDescent="0.25">
      <c r="A3956" s="27">
        <f t="shared" si="371"/>
        <v>3948</v>
      </c>
      <c r="B3956" s="31" t="str">
        <f>IF(INDEX('Cari-Kasa'!$A:$A,ROW()-6)="","",INDEX('Cari-Kasa'!$A:$A,ROW()-6))</f>
        <v/>
      </c>
      <c r="C3956" s="28" t="str">
        <f>IF(INDEX('Cari-Kasa'!$A:$A,ROW()-6)="","",INDEX('Cari-Kasa'!$C:$C,ROW()-6))</f>
        <v/>
      </c>
      <c r="D3956" s="29" t="str">
        <f>IF(INDEX('Cari-Kasa'!$A:$A,ROW()-6)="","",INDEX('Cari-Kasa'!$D:$D,ROW()-6))</f>
        <v/>
      </c>
      <c r="E3956" s="30" t="e">
        <f t="shared" si="370"/>
        <v>#VALUE!</v>
      </c>
      <c r="F3956" s="33" t="e">
        <f t="shared" si="366"/>
        <v>#VALUE!</v>
      </c>
      <c r="G3956" s="5">
        <f t="shared" ca="1" si="367"/>
        <v>39.75</v>
      </c>
      <c r="H3956" s="11" t="e">
        <f t="shared" si="368"/>
        <v>#VALUE!</v>
      </c>
      <c r="I3956" s="6">
        <f t="shared" si="369"/>
        <v>0</v>
      </c>
    </row>
    <row r="3957" spans="1:9" ht="15" customHeight="1" x14ac:dyDescent="0.25">
      <c r="A3957" s="27">
        <f t="shared" si="371"/>
        <v>3949</v>
      </c>
      <c r="B3957" s="31" t="str">
        <f>IF(INDEX('Cari-Kasa'!$A:$A,ROW()-6)="","",INDEX('Cari-Kasa'!$A:$A,ROW()-6))</f>
        <v/>
      </c>
      <c r="C3957" s="28" t="str">
        <f>IF(INDEX('Cari-Kasa'!$A:$A,ROW()-6)="","",INDEX('Cari-Kasa'!$C:$C,ROW()-6))</f>
        <v/>
      </c>
      <c r="D3957" s="29" t="str">
        <f>IF(INDEX('Cari-Kasa'!$A:$A,ROW()-6)="","",INDEX('Cari-Kasa'!$D:$D,ROW()-6))</f>
        <v/>
      </c>
      <c r="E3957" s="30" t="e">
        <f t="shared" si="370"/>
        <v>#VALUE!</v>
      </c>
      <c r="F3957" s="33" t="e">
        <f t="shared" si="366"/>
        <v>#VALUE!</v>
      </c>
      <c r="G3957" s="5">
        <f t="shared" ca="1" si="367"/>
        <v>39.75</v>
      </c>
      <c r="H3957" s="11" t="e">
        <f t="shared" si="368"/>
        <v>#VALUE!</v>
      </c>
      <c r="I3957" s="6">
        <f t="shared" si="369"/>
        <v>0</v>
      </c>
    </row>
    <row r="3958" spans="1:9" ht="15" customHeight="1" x14ac:dyDescent="0.25">
      <c r="A3958" s="27">
        <f t="shared" si="371"/>
        <v>3950</v>
      </c>
      <c r="B3958" s="31" t="str">
        <f>IF(INDEX('Cari-Kasa'!$A:$A,ROW()-6)="","",INDEX('Cari-Kasa'!$A:$A,ROW()-6))</f>
        <v/>
      </c>
      <c r="C3958" s="28" t="str">
        <f>IF(INDEX('Cari-Kasa'!$A:$A,ROW()-6)="","",INDEX('Cari-Kasa'!$C:$C,ROW()-6))</f>
        <v/>
      </c>
      <c r="D3958" s="29" t="str">
        <f>IF(INDEX('Cari-Kasa'!$A:$A,ROW()-6)="","",INDEX('Cari-Kasa'!$D:$D,ROW()-6))</f>
        <v/>
      </c>
      <c r="E3958" s="30" t="e">
        <f t="shared" si="370"/>
        <v>#VALUE!</v>
      </c>
      <c r="F3958" s="33" t="e">
        <f t="shared" si="366"/>
        <v>#VALUE!</v>
      </c>
      <c r="G3958" s="5">
        <f t="shared" ca="1" si="367"/>
        <v>39.75</v>
      </c>
      <c r="H3958" s="11" t="e">
        <f t="shared" si="368"/>
        <v>#VALUE!</v>
      </c>
      <c r="I3958" s="6">
        <f t="shared" si="369"/>
        <v>0</v>
      </c>
    </row>
    <row r="3959" spans="1:9" ht="15" customHeight="1" x14ac:dyDescent="0.25">
      <c r="A3959" s="27">
        <f t="shared" si="371"/>
        <v>3951</v>
      </c>
      <c r="B3959" s="31" t="str">
        <f>IF(INDEX('Cari-Kasa'!$A:$A,ROW()-6)="","",INDEX('Cari-Kasa'!$A:$A,ROW()-6))</f>
        <v/>
      </c>
      <c r="C3959" s="28" t="str">
        <f>IF(INDEX('Cari-Kasa'!$A:$A,ROW()-6)="","",INDEX('Cari-Kasa'!$C:$C,ROW()-6))</f>
        <v/>
      </c>
      <c r="D3959" s="29" t="str">
        <f>IF(INDEX('Cari-Kasa'!$A:$A,ROW()-6)="","",INDEX('Cari-Kasa'!$D:$D,ROW()-6))</f>
        <v/>
      </c>
      <c r="E3959" s="30" t="e">
        <f t="shared" si="370"/>
        <v>#VALUE!</v>
      </c>
      <c r="F3959" s="33" t="e">
        <f t="shared" si="366"/>
        <v>#VALUE!</v>
      </c>
      <c r="G3959" s="5">
        <f t="shared" ca="1" si="367"/>
        <v>39.75</v>
      </c>
      <c r="H3959" s="11" t="e">
        <f t="shared" si="368"/>
        <v>#VALUE!</v>
      </c>
      <c r="I3959" s="6">
        <f t="shared" si="369"/>
        <v>0</v>
      </c>
    </row>
    <row r="3960" spans="1:9" ht="15" customHeight="1" x14ac:dyDescent="0.25">
      <c r="A3960" s="27">
        <f t="shared" si="371"/>
        <v>3952</v>
      </c>
      <c r="B3960" s="31" t="str">
        <f>IF(INDEX('Cari-Kasa'!$A:$A,ROW()-6)="","",INDEX('Cari-Kasa'!$A:$A,ROW()-6))</f>
        <v/>
      </c>
      <c r="C3960" s="28" t="str">
        <f>IF(INDEX('Cari-Kasa'!$A:$A,ROW()-6)="","",INDEX('Cari-Kasa'!$C:$C,ROW()-6))</f>
        <v/>
      </c>
      <c r="D3960" s="29" t="str">
        <f>IF(INDEX('Cari-Kasa'!$A:$A,ROW()-6)="","",INDEX('Cari-Kasa'!$D:$D,ROW()-6))</f>
        <v/>
      </c>
      <c r="E3960" s="30" t="e">
        <f t="shared" si="370"/>
        <v>#VALUE!</v>
      </c>
      <c r="F3960" s="33" t="e">
        <f t="shared" si="366"/>
        <v>#VALUE!</v>
      </c>
      <c r="G3960" s="5">
        <f t="shared" ca="1" si="367"/>
        <v>39.75</v>
      </c>
      <c r="H3960" s="11" t="e">
        <f t="shared" si="368"/>
        <v>#VALUE!</v>
      </c>
      <c r="I3960" s="6">
        <f t="shared" si="369"/>
        <v>0</v>
      </c>
    </row>
    <row r="3961" spans="1:9" ht="15" customHeight="1" x14ac:dyDescent="0.25">
      <c r="A3961" s="27">
        <f t="shared" si="371"/>
        <v>3953</v>
      </c>
      <c r="B3961" s="31" t="str">
        <f>IF(INDEX('Cari-Kasa'!$A:$A,ROW()-6)="","",INDEX('Cari-Kasa'!$A:$A,ROW()-6))</f>
        <v/>
      </c>
      <c r="C3961" s="28" t="str">
        <f>IF(INDEX('Cari-Kasa'!$A:$A,ROW()-6)="","",INDEX('Cari-Kasa'!$C:$C,ROW()-6))</f>
        <v/>
      </c>
      <c r="D3961" s="29" t="str">
        <f>IF(INDEX('Cari-Kasa'!$A:$A,ROW()-6)="","",INDEX('Cari-Kasa'!$D:$D,ROW()-6))</f>
        <v/>
      </c>
      <c r="E3961" s="30" t="e">
        <f t="shared" si="370"/>
        <v>#VALUE!</v>
      </c>
      <c r="F3961" s="33" t="e">
        <f t="shared" si="366"/>
        <v>#VALUE!</v>
      </c>
      <c r="G3961" s="5">
        <f t="shared" ca="1" si="367"/>
        <v>39.75</v>
      </c>
      <c r="H3961" s="11" t="e">
        <f t="shared" si="368"/>
        <v>#VALUE!</v>
      </c>
      <c r="I3961" s="6">
        <f t="shared" si="369"/>
        <v>0</v>
      </c>
    </row>
    <row r="3962" spans="1:9" ht="15" customHeight="1" x14ac:dyDescent="0.25">
      <c r="A3962" s="27">
        <f t="shared" si="371"/>
        <v>3954</v>
      </c>
      <c r="B3962" s="31" t="str">
        <f>IF(INDEX('Cari-Kasa'!$A:$A,ROW()-6)="","",INDEX('Cari-Kasa'!$A:$A,ROW()-6))</f>
        <v/>
      </c>
      <c r="C3962" s="28" t="str">
        <f>IF(INDEX('Cari-Kasa'!$A:$A,ROW()-6)="","",INDEX('Cari-Kasa'!$C:$C,ROW()-6))</f>
        <v/>
      </c>
      <c r="D3962" s="29" t="str">
        <f>IF(INDEX('Cari-Kasa'!$A:$A,ROW()-6)="","",INDEX('Cari-Kasa'!$D:$D,ROW()-6))</f>
        <v/>
      </c>
      <c r="E3962" s="30" t="e">
        <f t="shared" si="370"/>
        <v>#VALUE!</v>
      </c>
      <c r="F3962" s="33" t="e">
        <f t="shared" si="366"/>
        <v>#VALUE!</v>
      </c>
      <c r="G3962" s="5">
        <f t="shared" ca="1" si="367"/>
        <v>39.75</v>
      </c>
      <c r="H3962" s="11" t="e">
        <f t="shared" si="368"/>
        <v>#VALUE!</v>
      </c>
      <c r="I3962" s="6">
        <f t="shared" si="369"/>
        <v>0</v>
      </c>
    </row>
    <row r="3963" spans="1:9" ht="15" customHeight="1" x14ac:dyDescent="0.25">
      <c r="A3963" s="27">
        <f t="shared" si="371"/>
        <v>3955</v>
      </c>
      <c r="B3963" s="31" t="str">
        <f>IF(INDEX('Cari-Kasa'!$A:$A,ROW()-6)="","",INDEX('Cari-Kasa'!$A:$A,ROW()-6))</f>
        <v/>
      </c>
      <c r="C3963" s="28" t="str">
        <f>IF(INDEX('Cari-Kasa'!$A:$A,ROW()-6)="","",INDEX('Cari-Kasa'!$C:$C,ROW()-6))</f>
        <v/>
      </c>
      <c r="D3963" s="29" t="str">
        <f>IF(INDEX('Cari-Kasa'!$A:$A,ROW()-6)="","",INDEX('Cari-Kasa'!$D:$D,ROW()-6))</f>
        <v/>
      </c>
      <c r="E3963" s="30" t="e">
        <f t="shared" si="370"/>
        <v>#VALUE!</v>
      </c>
      <c r="F3963" s="33" t="e">
        <f t="shared" si="366"/>
        <v>#VALUE!</v>
      </c>
      <c r="G3963" s="5">
        <f t="shared" ca="1" si="367"/>
        <v>39.75</v>
      </c>
      <c r="H3963" s="11" t="e">
        <f t="shared" si="368"/>
        <v>#VALUE!</v>
      </c>
      <c r="I3963" s="6">
        <f t="shared" si="369"/>
        <v>0</v>
      </c>
    </row>
    <row r="3964" spans="1:9" ht="15" customHeight="1" x14ac:dyDescent="0.25">
      <c r="A3964" s="27">
        <f t="shared" si="371"/>
        <v>3956</v>
      </c>
      <c r="B3964" s="31" t="str">
        <f>IF(INDEX('Cari-Kasa'!$A:$A,ROW()-6)="","",INDEX('Cari-Kasa'!$A:$A,ROW()-6))</f>
        <v/>
      </c>
      <c r="C3964" s="28" t="str">
        <f>IF(INDEX('Cari-Kasa'!$A:$A,ROW()-6)="","",INDEX('Cari-Kasa'!$C:$C,ROW()-6))</f>
        <v/>
      </c>
      <c r="D3964" s="29" t="str">
        <f>IF(INDEX('Cari-Kasa'!$A:$A,ROW()-6)="","",INDEX('Cari-Kasa'!$D:$D,ROW()-6))</f>
        <v/>
      </c>
      <c r="E3964" s="30" t="e">
        <f t="shared" si="370"/>
        <v>#VALUE!</v>
      </c>
      <c r="F3964" s="33" t="e">
        <f t="shared" si="366"/>
        <v>#VALUE!</v>
      </c>
      <c r="G3964" s="5">
        <f t="shared" ca="1" si="367"/>
        <v>39.75</v>
      </c>
      <c r="H3964" s="11" t="e">
        <f t="shared" si="368"/>
        <v>#VALUE!</v>
      </c>
      <c r="I3964" s="6">
        <f t="shared" si="369"/>
        <v>0</v>
      </c>
    </row>
    <row r="3965" spans="1:9" ht="15" customHeight="1" x14ac:dyDescent="0.25">
      <c r="A3965" s="27">
        <f t="shared" si="371"/>
        <v>3957</v>
      </c>
      <c r="B3965" s="31" t="str">
        <f>IF(INDEX('Cari-Kasa'!$A:$A,ROW()-6)="","",INDEX('Cari-Kasa'!$A:$A,ROW()-6))</f>
        <v/>
      </c>
      <c r="C3965" s="28" t="str">
        <f>IF(INDEX('Cari-Kasa'!$A:$A,ROW()-6)="","",INDEX('Cari-Kasa'!$C:$C,ROW()-6))</f>
        <v/>
      </c>
      <c r="D3965" s="29" t="str">
        <f>IF(INDEX('Cari-Kasa'!$A:$A,ROW()-6)="","",INDEX('Cari-Kasa'!$D:$D,ROW()-6))</f>
        <v/>
      </c>
      <c r="E3965" s="30" t="e">
        <f t="shared" si="370"/>
        <v>#VALUE!</v>
      </c>
      <c r="F3965" s="33" t="e">
        <f t="shared" si="366"/>
        <v>#VALUE!</v>
      </c>
      <c r="G3965" s="5">
        <f t="shared" ca="1" si="367"/>
        <v>39.75</v>
      </c>
      <c r="H3965" s="11" t="e">
        <f t="shared" si="368"/>
        <v>#VALUE!</v>
      </c>
      <c r="I3965" s="6">
        <f t="shared" si="369"/>
        <v>0</v>
      </c>
    </row>
    <row r="3966" spans="1:9" ht="15" customHeight="1" x14ac:dyDescent="0.25">
      <c r="A3966" s="27">
        <f t="shared" si="371"/>
        <v>3958</v>
      </c>
      <c r="B3966" s="31" t="str">
        <f>IF(INDEX('Cari-Kasa'!$A:$A,ROW()-6)="","",INDEX('Cari-Kasa'!$A:$A,ROW()-6))</f>
        <v/>
      </c>
      <c r="C3966" s="28" t="str">
        <f>IF(INDEX('Cari-Kasa'!$A:$A,ROW()-6)="","",INDEX('Cari-Kasa'!$C:$C,ROW()-6))</f>
        <v/>
      </c>
      <c r="D3966" s="29" t="str">
        <f>IF(INDEX('Cari-Kasa'!$A:$A,ROW()-6)="","",INDEX('Cari-Kasa'!$D:$D,ROW()-6))</f>
        <v/>
      </c>
      <c r="E3966" s="30" t="e">
        <f t="shared" si="370"/>
        <v>#VALUE!</v>
      </c>
      <c r="F3966" s="33" t="e">
        <f t="shared" si="366"/>
        <v>#VALUE!</v>
      </c>
      <c r="G3966" s="5">
        <f t="shared" ca="1" si="367"/>
        <v>39.75</v>
      </c>
      <c r="H3966" s="11" t="e">
        <f t="shared" si="368"/>
        <v>#VALUE!</v>
      </c>
      <c r="I3966" s="6">
        <f t="shared" si="369"/>
        <v>0</v>
      </c>
    </row>
    <row r="3967" spans="1:9" ht="15" customHeight="1" x14ac:dyDescent="0.25">
      <c r="A3967" s="27">
        <f t="shared" si="371"/>
        <v>3959</v>
      </c>
      <c r="B3967" s="31" t="str">
        <f>IF(INDEX('Cari-Kasa'!$A:$A,ROW()-6)="","",INDEX('Cari-Kasa'!$A:$A,ROW()-6))</f>
        <v/>
      </c>
      <c r="C3967" s="28" t="str">
        <f>IF(INDEX('Cari-Kasa'!$A:$A,ROW()-6)="","",INDEX('Cari-Kasa'!$C:$C,ROW()-6))</f>
        <v/>
      </c>
      <c r="D3967" s="29" t="str">
        <f>IF(INDEX('Cari-Kasa'!$A:$A,ROW()-6)="","",INDEX('Cari-Kasa'!$D:$D,ROW()-6))</f>
        <v/>
      </c>
      <c r="E3967" s="30" t="e">
        <f t="shared" si="370"/>
        <v>#VALUE!</v>
      </c>
      <c r="F3967" s="33" t="e">
        <f t="shared" si="366"/>
        <v>#VALUE!</v>
      </c>
      <c r="G3967" s="5">
        <f t="shared" ca="1" si="367"/>
        <v>39.75</v>
      </c>
      <c r="H3967" s="11" t="e">
        <f t="shared" si="368"/>
        <v>#VALUE!</v>
      </c>
      <c r="I3967" s="6">
        <f t="shared" si="369"/>
        <v>0</v>
      </c>
    </row>
    <row r="3968" spans="1:9" ht="15" customHeight="1" x14ac:dyDescent="0.25">
      <c r="A3968" s="27">
        <f t="shared" si="371"/>
        <v>3960</v>
      </c>
      <c r="B3968" s="31" t="str">
        <f>IF(INDEX('Cari-Kasa'!$A:$A,ROW()-6)="","",INDEX('Cari-Kasa'!$A:$A,ROW()-6))</f>
        <v/>
      </c>
      <c r="C3968" s="28" t="str">
        <f>IF(INDEX('Cari-Kasa'!$A:$A,ROW()-6)="","",INDEX('Cari-Kasa'!$C:$C,ROW()-6))</f>
        <v/>
      </c>
      <c r="D3968" s="29" t="str">
        <f>IF(INDEX('Cari-Kasa'!$A:$A,ROW()-6)="","",INDEX('Cari-Kasa'!$D:$D,ROW()-6))</f>
        <v/>
      </c>
      <c r="E3968" s="30" t="e">
        <f t="shared" si="370"/>
        <v>#VALUE!</v>
      </c>
      <c r="F3968" s="33" t="e">
        <f t="shared" si="366"/>
        <v>#VALUE!</v>
      </c>
      <c r="G3968" s="5">
        <f t="shared" ca="1" si="367"/>
        <v>39.75</v>
      </c>
      <c r="H3968" s="11" t="e">
        <f t="shared" si="368"/>
        <v>#VALUE!</v>
      </c>
      <c r="I3968" s="6">
        <f t="shared" si="369"/>
        <v>0</v>
      </c>
    </row>
    <row r="3969" spans="1:9" ht="15" customHeight="1" x14ac:dyDescent="0.25">
      <c r="A3969" s="27">
        <f t="shared" si="371"/>
        <v>3961</v>
      </c>
      <c r="B3969" s="31" t="str">
        <f>IF(INDEX('Cari-Kasa'!$A:$A,ROW()-6)="","",INDEX('Cari-Kasa'!$A:$A,ROW()-6))</f>
        <v/>
      </c>
      <c r="C3969" s="28" t="str">
        <f>IF(INDEX('Cari-Kasa'!$A:$A,ROW()-6)="","",INDEX('Cari-Kasa'!$C:$C,ROW()-6))</f>
        <v/>
      </c>
      <c r="D3969" s="29" t="str">
        <f>IF(INDEX('Cari-Kasa'!$A:$A,ROW()-6)="","",INDEX('Cari-Kasa'!$D:$D,ROW()-6))</f>
        <v/>
      </c>
      <c r="E3969" s="30" t="e">
        <f t="shared" si="370"/>
        <v>#VALUE!</v>
      </c>
      <c r="F3969" s="33" t="e">
        <f t="shared" si="366"/>
        <v>#VALUE!</v>
      </c>
      <c r="G3969" s="5">
        <f t="shared" ca="1" si="367"/>
        <v>39.75</v>
      </c>
      <c r="H3969" s="11" t="e">
        <f t="shared" si="368"/>
        <v>#VALUE!</v>
      </c>
      <c r="I3969" s="6">
        <f t="shared" si="369"/>
        <v>0</v>
      </c>
    </row>
    <row r="3970" spans="1:9" ht="15" customHeight="1" x14ac:dyDescent="0.25">
      <c r="A3970" s="27">
        <f t="shared" si="371"/>
        <v>3962</v>
      </c>
      <c r="B3970" s="31" t="str">
        <f>IF(INDEX('Cari-Kasa'!$A:$A,ROW()-6)="","",INDEX('Cari-Kasa'!$A:$A,ROW()-6))</f>
        <v/>
      </c>
      <c r="C3970" s="28" t="str">
        <f>IF(INDEX('Cari-Kasa'!$A:$A,ROW()-6)="","",INDEX('Cari-Kasa'!$C:$C,ROW()-6))</f>
        <v/>
      </c>
      <c r="D3970" s="29" t="str">
        <f>IF(INDEX('Cari-Kasa'!$A:$A,ROW()-6)="","",INDEX('Cari-Kasa'!$D:$D,ROW()-6))</f>
        <v/>
      </c>
      <c r="E3970" s="30" t="e">
        <f t="shared" si="370"/>
        <v>#VALUE!</v>
      </c>
      <c r="F3970" s="33" t="e">
        <f t="shared" si="366"/>
        <v>#VALUE!</v>
      </c>
      <c r="G3970" s="5">
        <f t="shared" ca="1" si="367"/>
        <v>39.75</v>
      </c>
      <c r="H3970" s="11" t="e">
        <f t="shared" si="368"/>
        <v>#VALUE!</v>
      </c>
      <c r="I3970" s="6">
        <f t="shared" si="369"/>
        <v>0</v>
      </c>
    </row>
    <row r="3971" spans="1:9" ht="15" customHeight="1" x14ac:dyDescent="0.25">
      <c r="A3971" s="27">
        <f t="shared" si="371"/>
        <v>3963</v>
      </c>
      <c r="B3971" s="31" t="str">
        <f>IF(INDEX('Cari-Kasa'!$A:$A,ROW()-6)="","",INDEX('Cari-Kasa'!$A:$A,ROW()-6))</f>
        <v/>
      </c>
      <c r="C3971" s="28" t="str">
        <f>IF(INDEX('Cari-Kasa'!$A:$A,ROW()-6)="","",INDEX('Cari-Kasa'!$C:$C,ROW()-6))</f>
        <v/>
      </c>
      <c r="D3971" s="29" t="str">
        <f>IF(INDEX('Cari-Kasa'!$A:$A,ROW()-6)="","",INDEX('Cari-Kasa'!$D:$D,ROW()-6))</f>
        <v/>
      </c>
      <c r="E3971" s="30" t="e">
        <f t="shared" si="370"/>
        <v>#VALUE!</v>
      </c>
      <c r="F3971" s="33" t="e">
        <f t="shared" si="366"/>
        <v>#VALUE!</v>
      </c>
      <c r="G3971" s="5">
        <f t="shared" ca="1" si="367"/>
        <v>39.75</v>
      </c>
      <c r="H3971" s="11" t="e">
        <f t="shared" si="368"/>
        <v>#VALUE!</v>
      </c>
      <c r="I3971" s="6">
        <f t="shared" si="369"/>
        <v>0</v>
      </c>
    </row>
    <row r="3972" spans="1:9" ht="15" customHeight="1" x14ac:dyDescent="0.25">
      <c r="A3972" s="27">
        <f t="shared" si="371"/>
        <v>3964</v>
      </c>
      <c r="B3972" s="31" t="str">
        <f>IF(INDEX('Cari-Kasa'!$A:$A,ROW()-6)="","",INDEX('Cari-Kasa'!$A:$A,ROW()-6))</f>
        <v/>
      </c>
      <c r="C3972" s="28" t="str">
        <f>IF(INDEX('Cari-Kasa'!$A:$A,ROW()-6)="","",INDEX('Cari-Kasa'!$C:$C,ROW()-6))</f>
        <v/>
      </c>
      <c r="D3972" s="29" t="str">
        <f>IF(INDEX('Cari-Kasa'!$A:$A,ROW()-6)="","",INDEX('Cari-Kasa'!$D:$D,ROW()-6))</f>
        <v/>
      </c>
      <c r="E3972" s="30" t="e">
        <f t="shared" si="370"/>
        <v>#VALUE!</v>
      </c>
      <c r="F3972" s="33" t="e">
        <f t="shared" si="366"/>
        <v>#VALUE!</v>
      </c>
      <c r="G3972" s="5">
        <f t="shared" ca="1" si="367"/>
        <v>39.75</v>
      </c>
      <c r="H3972" s="11" t="e">
        <f t="shared" si="368"/>
        <v>#VALUE!</v>
      </c>
      <c r="I3972" s="6">
        <f t="shared" si="369"/>
        <v>0</v>
      </c>
    </row>
    <row r="3973" spans="1:9" ht="15" customHeight="1" x14ac:dyDescent="0.25">
      <c r="A3973" s="27">
        <f t="shared" si="371"/>
        <v>3965</v>
      </c>
      <c r="B3973" s="31" t="str">
        <f>IF(INDEX('Cari-Kasa'!$A:$A,ROW()-6)="","",INDEX('Cari-Kasa'!$A:$A,ROW()-6))</f>
        <v/>
      </c>
      <c r="C3973" s="28" t="str">
        <f>IF(INDEX('Cari-Kasa'!$A:$A,ROW()-6)="","",INDEX('Cari-Kasa'!$C:$C,ROW()-6))</f>
        <v/>
      </c>
      <c r="D3973" s="29" t="str">
        <f>IF(INDEX('Cari-Kasa'!$A:$A,ROW()-6)="","",INDEX('Cari-Kasa'!$D:$D,ROW()-6))</f>
        <v/>
      </c>
      <c r="E3973" s="30" t="e">
        <f t="shared" si="370"/>
        <v>#VALUE!</v>
      </c>
      <c r="F3973" s="33" t="e">
        <f t="shared" si="366"/>
        <v>#VALUE!</v>
      </c>
      <c r="G3973" s="5">
        <f t="shared" ca="1" si="367"/>
        <v>39.75</v>
      </c>
      <c r="H3973" s="11" t="e">
        <f t="shared" si="368"/>
        <v>#VALUE!</v>
      </c>
      <c r="I3973" s="6">
        <f t="shared" si="369"/>
        <v>0</v>
      </c>
    </row>
    <row r="3974" spans="1:9" ht="15" customHeight="1" x14ac:dyDescent="0.25">
      <c r="A3974" s="27">
        <f t="shared" si="371"/>
        <v>3966</v>
      </c>
      <c r="B3974" s="31" t="str">
        <f>IF(INDEX('Cari-Kasa'!$A:$A,ROW()-6)="","",INDEX('Cari-Kasa'!$A:$A,ROW()-6))</f>
        <v/>
      </c>
      <c r="C3974" s="28" t="str">
        <f>IF(INDEX('Cari-Kasa'!$A:$A,ROW()-6)="","",INDEX('Cari-Kasa'!$C:$C,ROW()-6))</f>
        <v/>
      </c>
      <c r="D3974" s="29" t="str">
        <f>IF(INDEX('Cari-Kasa'!$A:$A,ROW()-6)="","",INDEX('Cari-Kasa'!$D:$D,ROW()-6))</f>
        <v/>
      </c>
      <c r="E3974" s="30" t="e">
        <f t="shared" si="370"/>
        <v>#VALUE!</v>
      </c>
      <c r="F3974" s="33" t="e">
        <f t="shared" si="366"/>
        <v>#VALUE!</v>
      </c>
      <c r="G3974" s="5">
        <f t="shared" ca="1" si="367"/>
        <v>39.75</v>
      </c>
      <c r="H3974" s="11" t="e">
        <f t="shared" si="368"/>
        <v>#VALUE!</v>
      </c>
      <c r="I3974" s="6">
        <f t="shared" si="369"/>
        <v>0</v>
      </c>
    </row>
    <row r="3975" spans="1:9" ht="15" customHeight="1" x14ac:dyDescent="0.25">
      <c r="A3975" s="27">
        <f t="shared" si="371"/>
        <v>3967</v>
      </c>
      <c r="B3975" s="31" t="str">
        <f>IF(INDEX('Cari-Kasa'!$A:$A,ROW()-6)="","",INDEX('Cari-Kasa'!$A:$A,ROW()-6))</f>
        <v/>
      </c>
      <c r="C3975" s="28" t="str">
        <f>IF(INDEX('Cari-Kasa'!$A:$A,ROW()-6)="","",INDEX('Cari-Kasa'!$C:$C,ROW()-6))</f>
        <v/>
      </c>
      <c r="D3975" s="29" t="str">
        <f>IF(INDEX('Cari-Kasa'!$A:$A,ROW()-6)="","",INDEX('Cari-Kasa'!$D:$D,ROW()-6))</f>
        <v/>
      </c>
      <c r="E3975" s="30" t="e">
        <f t="shared" si="370"/>
        <v>#VALUE!</v>
      </c>
      <c r="F3975" s="33" t="e">
        <f t="shared" si="366"/>
        <v>#VALUE!</v>
      </c>
      <c r="G3975" s="5">
        <f t="shared" ca="1" si="367"/>
        <v>39.75</v>
      </c>
      <c r="H3975" s="11" t="e">
        <f t="shared" si="368"/>
        <v>#VALUE!</v>
      </c>
      <c r="I3975" s="6">
        <f t="shared" si="369"/>
        <v>0</v>
      </c>
    </row>
    <row r="3976" spans="1:9" ht="15" customHeight="1" x14ac:dyDescent="0.25">
      <c r="A3976" s="27">
        <f t="shared" si="371"/>
        <v>3968</v>
      </c>
      <c r="B3976" s="31" t="str">
        <f>IF(INDEX('Cari-Kasa'!$A:$A,ROW()-6)="","",INDEX('Cari-Kasa'!$A:$A,ROW()-6))</f>
        <v/>
      </c>
      <c r="C3976" s="28" t="str">
        <f>IF(INDEX('Cari-Kasa'!$A:$A,ROW()-6)="","",INDEX('Cari-Kasa'!$C:$C,ROW()-6))</f>
        <v/>
      </c>
      <c r="D3976" s="29" t="str">
        <f>IF(INDEX('Cari-Kasa'!$A:$A,ROW()-6)="","",INDEX('Cari-Kasa'!$D:$D,ROW()-6))</f>
        <v/>
      </c>
      <c r="E3976" s="30" t="e">
        <f t="shared" si="370"/>
        <v>#VALUE!</v>
      </c>
      <c r="F3976" s="33" t="e">
        <f t="shared" si="366"/>
        <v>#VALUE!</v>
      </c>
      <c r="G3976" s="5">
        <f t="shared" ca="1" si="367"/>
        <v>39.75</v>
      </c>
      <c r="H3976" s="11" t="e">
        <f t="shared" si="368"/>
        <v>#VALUE!</v>
      </c>
      <c r="I3976" s="6">
        <f t="shared" si="369"/>
        <v>0</v>
      </c>
    </row>
    <row r="3977" spans="1:9" ht="15" customHeight="1" x14ac:dyDescent="0.25">
      <c r="A3977" s="27">
        <f t="shared" si="371"/>
        <v>3969</v>
      </c>
      <c r="B3977" s="31" t="str">
        <f>IF(INDEX('Cari-Kasa'!$A:$A,ROW()-6)="","",INDEX('Cari-Kasa'!$A:$A,ROW()-6))</f>
        <v/>
      </c>
      <c r="C3977" s="28" t="str">
        <f>IF(INDEX('Cari-Kasa'!$A:$A,ROW()-6)="","",INDEX('Cari-Kasa'!$C:$C,ROW()-6))</f>
        <v/>
      </c>
      <c r="D3977" s="29" t="str">
        <f>IF(INDEX('Cari-Kasa'!$A:$A,ROW()-6)="","",INDEX('Cari-Kasa'!$D:$D,ROW()-6))</f>
        <v/>
      </c>
      <c r="E3977" s="30" t="e">
        <f t="shared" si="370"/>
        <v>#VALUE!</v>
      </c>
      <c r="F3977" s="33" t="e">
        <f t="shared" ref="F3977:F4040" si="372">IF(E3977-ISTISNA&lt;=0,0,E3977-ISTISNA)</f>
        <v>#VALUE!</v>
      </c>
      <c r="G3977" s="5">
        <f t="shared" ref="G3977:G4040" ca="1" si="373">ORAN</f>
        <v>39.75</v>
      </c>
      <c r="H3977" s="11" t="e">
        <f t="shared" ref="H3977:H4040" si="374">IF(OR(B3977="",F3977&lt;=0,B3977&gt;=VADE),0,IF(B3978="",VADE-B3977,MIN(VADE,B3978)-B3977))</f>
        <v>#VALUE!</v>
      </c>
      <c r="I3977" s="6">
        <f t="shared" ref="I3977:I4040" si="375">IF(B3977="",0,(F3977*G3977*H3977)/36000)</f>
        <v>0</v>
      </c>
    </row>
    <row r="3978" spans="1:9" ht="15" customHeight="1" x14ac:dyDescent="0.25">
      <c r="A3978" s="27">
        <f t="shared" si="371"/>
        <v>3970</v>
      </c>
      <c r="B3978" s="31" t="str">
        <f>IF(INDEX('Cari-Kasa'!$A:$A,ROW()-6)="","",INDEX('Cari-Kasa'!$A:$A,ROW()-6))</f>
        <v/>
      </c>
      <c r="C3978" s="28" t="str">
        <f>IF(INDEX('Cari-Kasa'!$A:$A,ROW()-6)="","",INDEX('Cari-Kasa'!$C:$C,ROW()-6))</f>
        <v/>
      </c>
      <c r="D3978" s="29" t="str">
        <f>IF(INDEX('Cari-Kasa'!$A:$A,ROW()-6)="","",INDEX('Cari-Kasa'!$D:$D,ROW()-6))</f>
        <v/>
      </c>
      <c r="E3978" s="30" t="e">
        <f t="shared" ref="E3978:E4041" si="376">(E3977+C3978)-D3978</f>
        <v>#VALUE!</v>
      </c>
      <c r="F3978" s="33" t="e">
        <f t="shared" si="372"/>
        <v>#VALUE!</v>
      </c>
      <c r="G3978" s="5">
        <f t="shared" ca="1" si="373"/>
        <v>39.75</v>
      </c>
      <c r="H3978" s="11" t="e">
        <f t="shared" si="374"/>
        <v>#VALUE!</v>
      </c>
      <c r="I3978" s="6">
        <f t="shared" si="375"/>
        <v>0</v>
      </c>
    </row>
    <row r="3979" spans="1:9" ht="15" customHeight="1" x14ac:dyDescent="0.25">
      <c r="A3979" s="27">
        <f t="shared" si="371"/>
        <v>3971</v>
      </c>
      <c r="B3979" s="31" t="str">
        <f>IF(INDEX('Cari-Kasa'!$A:$A,ROW()-6)="","",INDEX('Cari-Kasa'!$A:$A,ROW()-6))</f>
        <v/>
      </c>
      <c r="C3979" s="28" t="str">
        <f>IF(INDEX('Cari-Kasa'!$A:$A,ROW()-6)="","",INDEX('Cari-Kasa'!$C:$C,ROW()-6))</f>
        <v/>
      </c>
      <c r="D3979" s="29" t="str">
        <f>IF(INDEX('Cari-Kasa'!$A:$A,ROW()-6)="","",INDEX('Cari-Kasa'!$D:$D,ROW()-6))</f>
        <v/>
      </c>
      <c r="E3979" s="30" t="e">
        <f t="shared" si="376"/>
        <v>#VALUE!</v>
      </c>
      <c r="F3979" s="33" t="e">
        <f t="shared" si="372"/>
        <v>#VALUE!</v>
      </c>
      <c r="G3979" s="5">
        <f t="shared" ca="1" si="373"/>
        <v>39.75</v>
      </c>
      <c r="H3979" s="11" t="e">
        <f t="shared" si="374"/>
        <v>#VALUE!</v>
      </c>
      <c r="I3979" s="6">
        <f t="shared" si="375"/>
        <v>0</v>
      </c>
    </row>
    <row r="3980" spans="1:9" ht="15" customHeight="1" x14ac:dyDescent="0.25">
      <c r="A3980" s="27">
        <f t="shared" si="371"/>
        <v>3972</v>
      </c>
      <c r="B3980" s="31" t="str">
        <f>IF(INDEX('Cari-Kasa'!$A:$A,ROW()-6)="","",INDEX('Cari-Kasa'!$A:$A,ROW()-6))</f>
        <v/>
      </c>
      <c r="C3980" s="28" t="str">
        <f>IF(INDEX('Cari-Kasa'!$A:$A,ROW()-6)="","",INDEX('Cari-Kasa'!$C:$C,ROW()-6))</f>
        <v/>
      </c>
      <c r="D3980" s="29" t="str">
        <f>IF(INDEX('Cari-Kasa'!$A:$A,ROW()-6)="","",INDEX('Cari-Kasa'!$D:$D,ROW()-6))</f>
        <v/>
      </c>
      <c r="E3980" s="30" t="e">
        <f t="shared" si="376"/>
        <v>#VALUE!</v>
      </c>
      <c r="F3980" s="33" t="e">
        <f t="shared" si="372"/>
        <v>#VALUE!</v>
      </c>
      <c r="G3980" s="5">
        <f t="shared" ca="1" si="373"/>
        <v>39.75</v>
      </c>
      <c r="H3980" s="11" t="e">
        <f t="shared" si="374"/>
        <v>#VALUE!</v>
      </c>
      <c r="I3980" s="6">
        <f t="shared" si="375"/>
        <v>0</v>
      </c>
    </row>
    <row r="3981" spans="1:9" ht="15" customHeight="1" x14ac:dyDescent="0.25">
      <c r="A3981" s="27">
        <f t="shared" si="371"/>
        <v>3973</v>
      </c>
      <c r="B3981" s="31" t="str">
        <f>IF(INDEX('Cari-Kasa'!$A:$A,ROW()-6)="","",INDEX('Cari-Kasa'!$A:$A,ROW()-6))</f>
        <v/>
      </c>
      <c r="C3981" s="28" t="str">
        <f>IF(INDEX('Cari-Kasa'!$A:$A,ROW()-6)="","",INDEX('Cari-Kasa'!$C:$C,ROW()-6))</f>
        <v/>
      </c>
      <c r="D3981" s="29" t="str">
        <f>IF(INDEX('Cari-Kasa'!$A:$A,ROW()-6)="","",INDEX('Cari-Kasa'!$D:$D,ROW()-6))</f>
        <v/>
      </c>
      <c r="E3981" s="30" t="e">
        <f t="shared" si="376"/>
        <v>#VALUE!</v>
      </c>
      <c r="F3981" s="33" t="e">
        <f t="shared" si="372"/>
        <v>#VALUE!</v>
      </c>
      <c r="G3981" s="5">
        <f t="shared" ca="1" si="373"/>
        <v>39.75</v>
      </c>
      <c r="H3981" s="11" t="e">
        <f t="shared" si="374"/>
        <v>#VALUE!</v>
      </c>
      <c r="I3981" s="6">
        <f t="shared" si="375"/>
        <v>0</v>
      </c>
    </row>
    <row r="3982" spans="1:9" ht="15" customHeight="1" x14ac:dyDescent="0.25">
      <c r="A3982" s="27">
        <f t="shared" ref="A3982:A4045" si="377">ROW()-8</f>
        <v>3974</v>
      </c>
      <c r="B3982" s="31" t="str">
        <f>IF(INDEX('Cari-Kasa'!$A:$A,ROW()-6)="","",INDEX('Cari-Kasa'!$A:$A,ROW()-6))</f>
        <v/>
      </c>
      <c r="C3982" s="28" t="str">
        <f>IF(INDEX('Cari-Kasa'!$A:$A,ROW()-6)="","",INDEX('Cari-Kasa'!$C:$C,ROW()-6))</f>
        <v/>
      </c>
      <c r="D3982" s="29" t="str">
        <f>IF(INDEX('Cari-Kasa'!$A:$A,ROW()-6)="","",INDEX('Cari-Kasa'!$D:$D,ROW()-6))</f>
        <v/>
      </c>
      <c r="E3982" s="30" t="e">
        <f t="shared" si="376"/>
        <v>#VALUE!</v>
      </c>
      <c r="F3982" s="33" t="e">
        <f t="shared" si="372"/>
        <v>#VALUE!</v>
      </c>
      <c r="G3982" s="5">
        <f t="shared" ca="1" si="373"/>
        <v>39.75</v>
      </c>
      <c r="H3982" s="11" t="e">
        <f t="shared" si="374"/>
        <v>#VALUE!</v>
      </c>
      <c r="I3982" s="6">
        <f t="shared" si="375"/>
        <v>0</v>
      </c>
    </row>
    <row r="3983" spans="1:9" ht="15" customHeight="1" x14ac:dyDescent="0.25">
      <c r="A3983" s="27">
        <f t="shared" si="377"/>
        <v>3975</v>
      </c>
      <c r="B3983" s="31" t="str">
        <f>IF(INDEX('Cari-Kasa'!$A:$A,ROW()-6)="","",INDEX('Cari-Kasa'!$A:$A,ROW()-6))</f>
        <v/>
      </c>
      <c r="C3983" s="28" t="str">
        <f>IF(INDEX('Cari-Kasa'!$A:$A,ROW()-6)="","",INDEX('Cari-Kasa'!$C:$C,ROW()-6))</f>
        <v/>
      </c>
      <c r="D3983" s="29" t="str">
        <f>IF(INDEX('Cari-Kasa'!$A:$A,ROW()-6)="","",INDEX('Cari-Kasa'!$D:$D,ROW()-6))</f>
        <v/>
      </c>
      <c r="E3983" s="30" t="e">
        <f t="shared" si="376"/>
        <v>#VALUE!</v>
      </c>
      <c r="F3983" s="33" t="e">
        <f t="shared" si="372"/>
        <v>#VALUE!</v>
      </c>
      <c r="G3983" s="5">
        <f t="shared" ca="1" si="373"/>
        <v>39.75</v>
      </c>
      <c r="H3983" s="11" t="e">
        <f t="shared" si="374"/>
        <v>#VALUE!</v>
      </c>
      <c r="I3983" s="6">
        <f t="shared" si="375"/>
        <v>0</v>
      </c>
    </row>
    <row r="3984" spans="1:9" ht="15" customHeight="1" x14ac:dyDescent="0.25">
      <c r="A3984" s="27">
        <f t="shared" si="377"/>
        <v>3976</v>
      </c>
      <c r="B3984" s="31" t="str">
        <f>IF(INDEX('Cari-Kasa'!$A:$A,ROW()-6)="","",INDEX('Cari-Kasa'!$A:$A,ROW()-6))</f>
        <v/>
      </c>
      <c r="C3984" s="28" t="str">
        <f>IF(INDEX('Cari-Kasa'!$A:$A,ROW()-6)="","",INDEX('Cari-Kasa'!$C:$C,ROW()-6))</f>
        <v/>
      </c>
      <c r="D3984" s="29" t="str">
        <f>IF(INDEX('Cari-Kasa'!$A:$A,ROW()-6)="","",INDEX('Cari-Kasa'!$D:$D,ROW()-6))</f>
        <v/>
      </c>
      <c r="E3984" s="30" t="e">
        <f t="shared" si="376"/>
        <v>#VALUE!</v>
      </c>
      <c r="F3984" s="33" t="e">
        <f t="shared" si="372"/>
        <v>#VALUE!</v>
      </c>
      <c r="G3984" s="5">
        <f t="shared" ca="1" si="373"/>
        <v>39.75</v>
      </c>
      <c r="H3984" s="11" t="e">
        <f t="shared" si="374"/>
        <v>#VALUE!</v>
      </c>
      <c r="I3984" s="6">
        <f t="shared" si="375"/>
        <v>0</v>
      </c>
    </row>
    <row r="3985" spans="1:9" ht="15" customHeight="1" x14ac:dyDescent="0.25">
      <c r="A3985" s="27">
        <f t="shared" si="377"/>
        <v>3977</v>
      </c>
      <c r="B3985" s="31" t="str">
        <f>IF(INDEX('Cari-Kasa'!$A:$A,ROW()-6)="","",INDEX('Cari-Kasa'!$A:$A,ROW()-6))</f>
        <v/>
      </c>
      <c r="C3985" s="28" t="str">
        <f>IF(INDEX('Cari-Kasa'!$A:$A,ROW()-6)="","",INDEX('Cari-Kasa'!$C:$C,ROW()-6))</f>
        <v/>
      </c>
      <c r="D3985" s="29" t="str">
        <f>IF(INDEX('Cari-Kasa'!$A:$A,ROW()-6)="","",INDEX('Cari-Kasa'!$D:$D,ROW()-6))</f>
        <v/>
      </c>
      <c r="E3985" s="30" t="e">
        <f t="shared" si="376"/>
        <v>#VALUE!</v>
      </c>
      <c r="F3985" s="33" t="e">
        <f t="shared" si="372"/>
        <v>#VALUE!</v>
      </c>
      <c r="G3985" s="5">
        <f t="shared" ca="1" si="373"/>
        <v>39.75</v>
      </c>
      <c r="H3985" s="11" t="e">
        <f t="shared" si="374"/>
        <v>#VALUE!</v>
      </c>
      <c r="I3985" s="6">
        <f t="shared" si="375"/>
        <v>0</v>
      </c>
    </row>
    <row r="3986" spans="1:9" ht="15" customHeight="1" x14ac:dyDescent="0.25">
      <c r="A3986" s="27">
        <f t="shared" si="377"/>
        <v>3978</v>
      </c>
      <c r="B3986" s="31" t="str">
        <f>IF(INDEX('Cari-Kasa'!$A:$A,ROW()-6)="","",INDEX('Cari-Kasa'!$A:$A,ROW()-6))</f>
        <v/>
      </c>
      <c r="C3986" s="28" t="str">
        <f>IF(INDEX('Cari-Kasa'!$A:$A,ROW()-6)="","",INDEX('Cari-Kasa'!$C:$C,ROW()-6))</f>
        <v/>
      </c>
      <c r="D3986" s="29" t="str">
        <f>IF(INDEX('Cari-Kasa'!$A:$A,ROW()-6)="","",INDEX('Cari-Kasa'!$D:$D,ROW()-6))</f>
        <v/>
      </c>
      <c r="E3986" s="30" t="e">
        <f t="shared" si="376"/>
        <v>#VALUE!</v>
      </c>
      <c r="F3986" s="33" t="e">
        <f t="shared" si="372"/>
        <v>#VALUE!</v>
      </c>
      <c r="G3986" s="5">
        <f t="shared" ca="1" si="373"/>
        <v>39.75</v>
      </c>
      <c r="H3986" s="11" t="e">
        <f t="shared" si="374"/>
        <v>#VALUE!</v>
      </c>
      <c r="I3986" s="6">
        <f t="shared" si="375"/>
        <v>0</v>
      </c>
    </row>
    <row r="3987" spans="1:9" ht="15" customHeight="1" x14ac:dyDescent="0.25">
      <c r="A3987" s="27">
        <f t="shared" si="377"/>
        <v>3979</v>
      </c>
      <c r="B3987" s="31" t="str">
        <f>IF(INDEX('Cari-Kasa'!$A:$A,ROW()-6)="","",INDEX('Cari-Kasa'!$A:$A,ROW()-6))</f>
        <v/>
      </c>
      <c r="C3987" s="28" t="str">
        <f>IF(INDEX('Cari-Kasa'!$A:$A,ROW()-6)="","",INDEX('Cari-Kasa'!$C:$C,ROW()-6))</f>
        <v/>
      </c>
      <c r="D3987" s="29" t="str">
        <f>IF(INDEX('Cari-Kasa'!$A:$A,ROW()-6)="","",INDEX('Cari-Kasa'!$D:$D,ROW()-6))</f>
        <v/>
      </c>
      <c r="E3987" s="30" t="e">
        <f t="shared" si="376"/>
        <v>#VALUE!</v>
      </c>
      <c r="F3987" s="33" t="e">
        <f t="shared" si="372"/>
        <v>#VALUE!</v>
      </c>
      <c r="G3987" s="5">
        <f t="shared" ca="1" si="373"/>
        <v>39.75</v>
      </c>
      <c r="H3987" s="11" t="e">
        <f t="shared" si="374"/>
        <v>#VALUE!</v>
      </c>
      <c r="I3987" s="6">
        <f t="shared" si="375"/>
        <v>0</v>
      </c>
    </row>
    <row r="3988" spans="1:9" ht="15" customHeight="1" x14ac:dyDescent="0.25">
      <c r="A3988" s="27">
        <f t="shared" si="377"/>
        <v>3980</v>
      </c>
      <c r="B3988" s="31" t="str">
        <f>IF(INDEX('Cari-Kasa'!$A:$A,ROW()-6)="","",INDEX('Cari-Kasa'!$A:$A,ROW()-6))</f>
        <v/>
      </c>
      <c r="C3988" s="28" t="str">
        <f>IF(INDEX('Cari-Kasa'!$A:$A,ROW()-6)="","",INDEX('Cari-Kasa'!$C:$C,ROW()-6))</f>
        <v/>
      </c>
      <c r="D3988" s="29" t="str">
        <f>IF(INDEX('Cari-Kasa'!$A:$A,ROW()-6)="","",INDEX('Cari-Kasa'!$D:$D,ROW()-6))</f>
        <v/>
      </c>
      <c r="E3988" s="30" t="e">
        <f t="shared" si="376"/>
        <v>#VALUE!</v>
      </c>
      <c r="F3988" s="33" t="e">
        <f t="shared" si="372"/>
        <v>#VALUE!</v>
      </c>
      <c r="G3988" s="5">
        <f t="shared" ca="1" si="373"/>
        <v>39.75</v>
      </c>
      <c r="H3988" s="11" t="e">
        <f t="shared" si="374"/>
        <v>#VALUE!</v>
      </c>
      <c r="I3988" s="6">
        <f t="shared" si="375"/>
        <v>0</v>
      </c>
    </row>
    <row r="3989" spans="1:9" ht="15" customHeight="1" x14ac:dyDescent="0.25">
      <c r="A3989" s="27">
        <f t="shared" si="377"/>
        <v>3981</v>
      </c>
      <c r="B3989" s="31" t="str">
        <f>IF(INDEX('Cari-Kasa'!$A:$A,ROW()-6)="","",INDEX('Cari-Kasa'!$A:$A,ROW()-6))</f>
        <v/>
      </c>
      <c r="C3989" s="28" t="str">
        <f>IF(INDEX('Cari-Kasa'!$A:$A,ROW()-6)="","",INDEX('Cari-Kasa'!$C:$C,ROW()-6))</f>
        <v/>
      </c>
      <c r="D3989" s="29" t="str">
        <f>IF(INDEX('Cari-Kasa'!$A:$A,ROW()-6)="","",INDEX('Cari-Kasa'!$D:$D,ROW()-6))</f>
        <v/>
      </c>
      <c r="E3989" s="30" t="e">
        <f t="shared" si="376"/>
        <v>#VALUE!</v>
      </c>
      <c r="F3989" s="33" t="e">
        <f t="shared" si="372"/>
        <v>#VALUE!</v>
      </c>
      <c r="G3989" s="5">
        <f t="shared" ca="1" si="373"/>
        <v>39.75</v>
      </c>
      <c r="H3989" s="11" t="e">
        <f t="shared" si="374"/>
        <v>#VALUE!</v>
      </c>
      <c r="I3989" s="6">
        <f t="shared" si="375"/>
        <v>0</v>
      </c>
    </row>
    <row r="3990" spans="1:9" ht="15" customHeight="1" x14ac:dyDescent="0.25">
      <c r="A3990" s="27">
        <f t="shared" si="377"/>
        <v>3982</v>
      </c>
      <c r="B3990" s="31" t="str">
        <f>IF(INDEX('Cari-Kasa'!$A:$A,ROW()-6)="","",INDEX('Cari-Kasa'!$A:$A,ROW()-6))</f>
        <v/>
      </c>
      <c r="C3990" s="28" t="str">
        <f>IF(INDEX('Cari-Kasa'!$A:$A,ROW()-6)="","",INDEX('Cari-Kasa'!$C:$C,ROW()-6))</f>
        <v/>
      </c>
      <c r="D3990" s="29" t="str">
        <f>IF(INDEX('Cari-Kasa'!$A:$A,ROW()-6)="","",INDEX('Cari-Kasa'!$D:$D,ROW()-6))</f>
        <v/>
      </c>
      <c r="E3990" s="30" t="e">
        <f t="shared" si="376"/>
        <v>#VALUE!</v>
      </c>
      <c r="F3990" s="33" t="e">
        <f t="shared" si="372"/>
        <v>#VALUE!</v>
      </c>
      <c r="G3990" s="5">
        <f t="shared" ca="1" si="373"/>
        <v>39.75</v>
      </c>
      <c r="H3990" s="11" t="e">
        <f t="shared" si="374"/>
        <v>#VALUE!</v>
      </c>
      <c r="I3990" s="6">
        <f t="shared" si="375"/>
        <v>0</v>
      </c>
    </row>
    <row r="3991" spans="1:9" ht="15" customHeight="1" x14ac:dyDescent="0.25">
      <c r="A3991" s="27">
        <f t="shared" si="377"/>
        <v>3983</v>
      </c>
      <c r="B3991" s="31" t="str">
        <f>IF(INDEX('Cari-Kasa'!$A:$A,ROW()-6)="","",INDEX('Cari-Kasa'!$A:$A,ROW()-6))</f>
        <v/>
      </c>
      <c r="C3991" s="28" t="str">
        <f>IF(INDEX('Cari-Kasa'!$A:$A,ROW()-6)="","",INDEX('Cari-Kasa'!$C:$C,ROW()-6))</f>
        <v/>
      </c>
      <c r="D3991" s="29" t="str">
        <f>IF(INDEX('Cari-Kasa'!$A:$A,ROW()-6)="","",INDEX('Cari-Kasa'!$D:$D,ROW()-6))</f>
        <v/>
      </c>
      <c r="E3991" s="30" t="e">
        <f t="shared" si="376"/>
        <v>#VALUE!</v>
      </c>
      <c r="F3991" s="33" t="e">
        <f t="shared" si="372"/>
        <v>#VALUE!</v>
      </c>
      <c r="G3991" s="5">
        <f t="shared" ca="1" si="373"/>
        <v>39.75</v>
      </c>
      <c r="H3991" s="11" t="e">
        <f t="shared" si="374"/>
        <v>#VALUE!</v>
      </c>
      <c r="I3991" s="6">
        <f t="shared" si="375"/>
        <v>0</v>
      </c>
    </row>
    <row r="3992" spans="1:9" ht="15" customHeight="1" x14ac:dyDescent="0.25">
      <c r="A3992" s="27">
        <f t="shared" si="377"/>
        <v>3984</v>
      </c>
      <c r="B3992" s="31" t="str">
        <f>IF(INDEX('Cari-Kasa'!$A:$A,ROW()-6)="","",INDEX('Cari-Kasa'!$A:$A,ROW()-6))</f>
        <v/>
      </c>
      <c r="C3992" s="28" t="str">
        <f>IF(INDEX('Cari-Kasa'!$A:$A,ROW()-6)="","",INDEX('Cari-Kasa'!$C:$C,ROW()-6))</f>
        <v/>
      </c>
      <c r="D3992" s="29" t="str">
        <f>IF(INDEX('Cari-Kasa'!$A:$A,ROW()-6)="","",INDEX('Cari-Kasa'!$D:$D,ROW()-6))</f>
        <v/>
      </c>
      <c r="E3992" s="30" t="e">
        <f t="shared" si="376"/>
        <v>#VALUE!</v>
      </c>
      <c r="F3992" s="33" t="e">
        <f t="shared" si="372"/>
        <v>#VALUE!</v>
      </c>
      <c r="G3992" s="5">
        <f t="shared" ca="1" si="373"/>
        <v>39.75</v>
      </c>
      <c r="H3992" s="11" t="e">
        <f t="shared" si="374"/>
        <v>#VALUE!</v>
      </c>
      <c r="I3992" s="6">
        <f t="shared" si="375"/>
        <v>0</v>
      </c>
    </row>
    <row r="3993" spans="1:9" ht="15" customHeight="1" x14ac:dyDescent="0.25">
      <c r="A3993" s="27">
        <f t="shared" si="377"/>
        <v>3985</v>
      </c>
      <c r="B3993" s="31" t="str">
        <f>IF(INDEX('Cari-Kasa'!$A:$A,ROW()-6)="","",INDEX('Cari-Kasa'!$A:$A,ROW()-6))</f>
        <v/>
      </c>
      <c r="C3993" s="28" t="str">
        <f>IF(INDEX('Cari-Kasa'!$A:$A,ROW()-6)="","",INDEX('Cari-Kasa'!$C:$C,ROW()-6))</f>
        <v/>
      </c>
      <c r="D3993" s="29" t="str">
        <f>IF(INDEX('Cari-Kasa'!$A:$A,ROW()-6)="","",INDEX('Cari-Kasa'!$D:$D,ROW()-6))</f>
        <v/>
      </c>
      <c r="E3993" s="30" t="e">
        <f t="shared" si="376"/>
        <v>#VALUE!</v>
      </c>
      <c r="F3993" s="33" t="e">
        <f t="shared" si="372"/>
        <v>#VALUE!</v>
      </c>
      <c r="G3993" s="5">
        <f t="shared" ca="1" si="373"/>
        <v>39.75</v>
      </c>
      <c r="H3993" s="11" t="e">
        <f t="shared" si="374"/>
        <v>#VALUE!</v>
      </c>
      <c r="I3993" s="6">
        <f t="shared" si="375"/>
        <v>0</v>
      </c>
    </row>
    <row r="3994" spans="1:9" ht="15" customHeight="1" x14ac:dyDescent="0.25">
      <c r="A3994" s="27">
        <f t="shared" si="377"/>
        <v>3986</v>
      </c>
      <c r="B3994" s="31" t="str">
        <f>IF(INDEX('Cari-Kasa'!$A:$A,ROW()-6)="","",INDEX('Cari-Kasa'!$A:$A,ROW()-6))</f>
        <v/>
      </c>
      <c r="C3994" s="28" t="str">
        <f>IF(INDEX('Cari-Kasa'!$A:$A,ROW()-6)="","",INDEX('Cari-Kasa'!$C:$C,ROW()-6))</f>
        <v/>
      </c>
      <c r="D3994" s="29" t="str">
        <f>IF(INDEX('Cari-Kasa'!$A:$A,ROW()-6)="","",INDEX('Cari-Kasa'!$D:$D,ROW()-6))</f>
        <v/>
      </c>
      <c r="E3994" s="30" t="e">
        <f t="shared" si="376"/>
        <v>#VALUE!</v>
      </c>
      <c r="F3994" s="33" t="e">
        <f t="shared" si="372"/>
        <v>#VALUE!</v>
      </c>
      <c r="G3994" s="5">
        <f t="shared" ca="1" si="373"/>
        <v>39.75</v>
      </c>
      <c r="H3994" s="11" t="e">
        <f t="shared" si="374"/>
        <v>#VALUE!</v>
      </c>
      <c r="I3994" s="6">
        <f t="shared" si="375"/>
        <v>0</v>
      </c>
    </row>
    <row r="3995" spans="1:9" ht="15" customHeight="1" x14ac:dyDescent="0.25">
      <c r="A3995" s="27">
        <f t="shared" si="377"/>
        <v>3987</v>
      </c>
      <c r="B3995" s="31" t="str">
        <f>IF(INDEX('Cari-Kasa'!$A:$A,ROW()-6)="","",INDEX('Cari-Kasa'!$A:$A,ROW()-6))</f>
        <v/>
      </c>
      <c r="C3995" s="28" t="str">
        <f>IF(INDEX('Cari-Kasa'!$A:$A,ROW()-6)="","",INDEX('Cari-Kasa'!$C:$C,ROW()-6))</f>
        <v/>
      </c>
      <c r="D3995" s="29" t="str">
        <f>IF(INDEX('Cari-Kasa'!$A:$A,ROW()-6)="","",INDEX('Cari-Kasa'!$D:$D,ROW()-6))</f>
        <v/>
      </c>
      <c r="E3995" s="30" t="e">
        <f t="shared" si="376"/>
        <v>#VALUE!</v>
      </c>
      <c r="F3995" s="33" t="e">
        <f t="shared" si="372"/>
        <v>#VALUE!</v>
      </c>
      <c r="G3995" s="5">
        <f t="shared" ca="1" si="373"/>
        <v>39.75</v>
      </c>
      <c r="H3995" s="11" t="e">
        <f t="shared" si="374"/>
        <v>#VALUE!</v>
      </c>
      <c r="I3995" s="6">
        <f t="shared" si="375"/>
        <v>0</v>
      </c>
    </row>
    <row r="3996" spans="1:9" ht="15" customHeight="1" x14ac:dyDescent="0.25">
      <c r="A3996" s="27">
        <f t="shared" si="377"/>
        <v>3988</v>
      </c>
      <c r="B3996" s="31" t="str">
        <f>IF(INDEX('Cari-Kasa'!$A:$A,ROW()-6)="","",INDEX('Cari-Kasa'!$A:$A,ROW()-6))</f>
        <v/>
      </c>
      <c r="C3996" s="28" t="str">
        <f>IF(INDEX('Cari-Kasa'!$A:$A,ROW()-6)="","",INDEX('Cari-Kasa'!$C:$C,ROW()-6))</f>
        <v/>
      </c>
      <c r="D3996" s="29" t="str">
        <f>IF(INDEX('Cari-Kasa'!$A:$A,ROW()-6)="","",INDEX('Cari-Kasa'!$D:$D,ROW()-6))</f>
        <v/>
      </c>
      <c r="E3996" s="30" t="e">
        <f t="shared" si="376"/>
        <v>#VALUE!</v>
      </c>
      <c r="F3996" s="33" t="e">
        <f t="shared" si="372"/>
        <v>#VALUE!</v>
      </c>
      <c r="G3996" s="5">
        <f t="shared" ca="1" si="373"/>
        <v>39.75</v>
      </c>
      <c r="H3996" s="11" t="e">
        <f t="shared" si="374"/>
        <v>#VALUE!</v>
      </c>
      <c r="I3996" s="6">
        <f t="shared" si="375"/>
        <v>0</v>
      </c>
    </row>
    <row r="3997" spans="1:9" ht="15" customHeight="1" x14ac:dyDescent="0.25">
      <c r="A3997" s="27">
        <f t="shared" si="377"/>
        <v>3989</v>
      </c>
      <c r="B3997" s="31" t="str">
        <f>IF(INDEX('Cari-Kasa'!$A:$A,ROW()-6)="","",INDEX('Cari-Kasa'!$A:$A,ROW()-6))</f>
        <v/>
      </c>
      <c r="C3997" s="28" t="str">
        <f>IF(INDEX('Cari-Kasa'!$A:$A,ROW()-6)="","",INDEX('Cari-Kasa'!$C:$C,ROW()-6))</f>
        <v/>
      </c>
      <c r="D3997" s="29" t="str">
        <f>IF(INDEX('Cari-Kasa'!$A:$A,ROW()-6)="","",INDEX('Cari-Kasa'!$D:$D,ROW()-6))</f>
        <v/>
      </c>
      <c r="E3997" s="30" t="e">
        <f t="shared" si="376"/>
        <v>#VALUE!</v>
      </c>
      <c r="F3997" s="33" t="e">
        <f t="shared" si="372"/>
        <v>#VALUE!</v>
      </c>
      <c r="G3997" s="5">
        <f t="shared" ca="1" si="373"/>
        <v>39.75</v>
      </c>
      <c r="H3997" s="11" t="e">
        <f t="shared" si="374"/>
        <v>#VALUE!</v>
      </c>
      <c r="I3997" s="6">
        <f t="shared" si="375"/>
        <v>0</v>
      </c>
    </row>
    <row r="3998" spans="1:9" ht="15" customHeight="1" x14ac:dyDescent="0.25">
      <c r="A3998" s="27">
        <f t="shared" si="377"/>
        <v>3990</v>
      </c>
      <c r="B3998" s="31" t="str">
        <f>IF(INDEX('Cari-Kasa'!$A:$A,ROW()-6)="","",INDEX('Cari-Kasa'!$A:$A,ROW()-6))</f>
        <v/>
      </c>
      <c r="C3998" s="28" t="str">
        <f>IF(INDEX('Cari-Kasa'!$A:$A,ROW()-6)="","",INDEX('Cari-Kasa'!$C:$C,ROW()-6))</f>
        <v/>
      </c>
      <c r="D3998" s="29" t="str">
        <f>IF(INDEX('Cari-Kasa'!$A:$A,ROW()-6)="","",INDEX('Cari-Kasa'!$D:$D,ROW()-6))</f>
        <v/>
      </c>
      <c r="E3998" s="30" t="e">
        <f t="shared" si="376"/>
        <v>#VALUE!</v>
      </c>
      <c r="F3998" s="33" t="e">
        <f t="shared" si="372"/>
        <v>#VALUE!</v>
      </c>
      <c r="G3998" s="5">
        <f t="shared" ca="1" si="373"/>
        <v>39.75</v>
      </c>
      <c r="H3998" s="11" t="e">
        <f t="shared" si="374"/>
        <v>#VALUE!</v>
      </c>
      <c r="I3998" s="6">
        <f t="shared" si="375"/>
        <v>0</v>
      </c>
    </row>
    <row r="3999" spans="1:9" ht="15" customHeight="1" x14ac:dyDescent="0.25">
      <c r="A3999" s="27">
        <f t="shared" si="377"/>
        <v>3991</v>
      </c>
      <c r="B3999" s="31" t="str">
        <f>IF(INDEX('Cari-Kasa'!$A:$A,ROW()-6)="","",INDEX('Cari-Kasa'!$A:$A,ROW()-6))</f>
        <v/>
      </c>
      <c r="C3999" s="28" t="str">
        <f>IF(INDEX('Cari-Kasa'!$A:$A,ROW()-6)="","",INDEX('Cari-Kasa'!$C:$C,ROW()-6))</f>
        <v/>
      </c>
      <c r="D3999" s="29" t="str">
        <f>IF(INDEX('Cari-Kasa'!$A:$A,ROW()-6)="","",INDEX('Cari-Kasa'!$D:$D,ROW()-6))</f>
        <v/>
      </c>
      <c r="E3999" s="30" t="e">
        <f t="shared" si="376"/>
        <v>#VALUE!</v>
      </c>
      <c r="F3999" s="33" t="e">
        <f t="shared" si="372"/>
        <v>#VALUE!</v>
      </c>
      <c r="G3999" s="5">
        <f t="shared" ca="1" si="373"/>
        <v>39.75</v>
      </c>
      <c r="H3999" s="11" t="e">
        <f t="shared" si="374"/>
        <v>#VALUE!</v>
      </c>
      <c r="I3999" s="6">
        <f t="shared" si="375"/>
        <v>0</v>
      </c>
    </row>
    <row r="4000" spans="1:9" ht="15" customHeight="1" x14ac:dyDescent="0.25">
      <c r="A4000" s="27">
        <f t="shared" si="377"/>
        <v>3992</v>
      </c>
      <c r="B4000" s="31" t="str">
        <f>IF(INDEX('Cari-Kasa'!$A:$A,ROW()-6)="","",INDEX('Cari-Kasa'!$A:$A,ROW()-6))</f>
        <v/>
      </c>
      <c r="C4000" s="28" t="str">
        <f>IF(INDEX('Cari-Kasa'!$A:$A,ROW()-6)="","",INDEX('Cari-Kasa'!$C:$C,ROW()-6))</f>
        <v/>
      </c>
      <c r="D4000" s="29" t="str">
        <f>IF(INDEX('Cari-Kasa'!$A:$A,ROW()-6)="","",INDEX('Cari-Kasa'!$D:$D,ROW()-6))</f>
        <v/>
      </c>
      <c r="E4000" s="30" t="e">
        <f t="shared" si="376"/>
        <v>#VALUE!</v>
      </c>
      <c r="F4000" s="33" t="e">
        <f t="shared" si="372"/>
        <v>#VALUE!</v>
      </c>
      <c r="G4000" s="5">
        <f t="shared" ca="1" si="373"/>
        <v>39.75</v>
      </c>
      <c r="H4000" s="11" t="e">
        <f t="shared" si="374"/>
        <v>#VALUE!</v>
      </c>
      <c r="I4000" s="6">
        <f t="shared" si="375"/>
        <v>0</v>
      </c>
    </row>
    <row r="4001" spans="1:9" ht="15" customHeight="1" x14ac:dyDescent="0.25">
      <c r="A4001" s="27">
        <f t="shared" si="377"/>
        <v>3993</v>
      </c>
      <c r="B4001" s="31" t="str">
        <f>IF(INDEX('Cari-Kasa'!$A:$A,ROW()-6)="","",INDEX('Cari-Kasa'!$A:$A,ROW()-6))</f>
        <v/>
      </c>
      <c r="C4001" s="28" t="str">
        <f>IF(INDEX('Cari-Kasa'!$A:$A,ROW()-6)="","",INDEX('Cari-Kasa'!$C:$C,ROW()-6))</f>
        <v/>
      </c>
      <c r="D4001" s="29" t="str">
        <f>IF(INDEX('Cari-Kasa'!$A:$A,ROW()-6)="","",INDEX('Cari-Kasa'!$D:$D,ROW()-6))</f>
        <v/>
      </c>
      <c r="E4001" s="30" t="e">
        <f t="shared" si="376"/>
        <v>#VALUE!</v>
      </c>
      <c r="F4001" s="33" t="e">
        <f t="shared" si="372"/>
        <v>#VALUE!</v>
      </c>
      <c r="G4001" s="5">
        <f t="shared" ca="1" si="373"/>
        <v>39.75</v>
      </c>
      <c r="H4001" s="11" t="e">
        <f t="shared" si="374"/>
        <v>#VALUE!</v>
      </c>
      <c r="I4001" s="6">
        <f t="shared" si="375"/>
        <v>0</v>
      </c>
    </row>
    <row r="4002" spans="1:9" ht="15" customHeight="1" x14ac:dyDescent="0.25">
      <c r="A4002" s="27">
        <f t="shared" si="377"/>
        <v>3994</v>
      </c>
      <c r="B4002" s="31" t="str">
        <f>IF(INDEX('Cari-Kasa'!$A:$A,ROW()-6)="","",INDEX('Cari-Kasa'!$A:$A,ROW()-6))</f>
        <v/>
      </c>
      <c r="C4002" s="28" t="str">
        <f>IF(INDEX('Cari-Kasa'!$A:$A,ROW()-6)="","",INDEX('Cari-Kasa'!$C:$C,ROW()-6))</f>
        <v/>
      </c>
      <c r="D4002" s="29" t="str">
        <f>IF(INDEX('Cari-Kasa'!$A:$A,ROW()-6)="","",INDEX('Cari-Kasa'!$D:$D,ROW()-6))</f>
        <v/>
      </c>
      <c r="E4002" s="30" t="e">
        <f t="shared" si="376"/>
        <v>#VALUE!</v>
      </c>
      <c r="F4002" s="33" t="e">
        <f t="shared" si="372"/>
        <v>#VALUE!</v>
      </c>
      <c r="G4002" s="5">
        <f t="shared" ca="1" si="373"/>
        <v>39.75</v>
      </c>
      <c r="H4002" s="11" t="e">
        <f t="shared" si="374"/>
        <v>#VALUE!</v>
      </c>
      <c r="I4002" s="6">
        <f t="shared" si="375"/>
        <v>0</v>
      </c>
    </row>
    <row r="4003" spans="1:9" ht="15" customHeight="1" x14ac:dyDescent="0.25">
      <c r="A4003" s="27">
        <f t="shared" si="377"/>
        <v>3995</v>
      </c>
      <c r="B4003" s="31" t="str">
        <f>IF(INDEX('Cari-Kasa'!$A:$A,ROW()-6)="","",INDEX('Cari-Kasa'!$A:$A,ROW()-6))</f>
        <v/>
      </c>
      <c r="C4003" s="28" t="str">
        <f>IF(INDEX('Cari-Kasa'!$A:$A,ROW()-6)="","",INDEX('Cari-Kasa'!$C:$C,ROW()-6))</f>
        <v/>
      </c>
      <c r="D4003" s="29" t="str">
        <f>IF(INDEX('Cari-Kasa'!$A:$A,ROW()-6)="","",INDEX('Cari-Kasa'!$D:$D,ROW()-6))</f>
        <v/>
      </c>
      <c r="E4003" s="30" t="e">
        <f t="shared" si="376"/>
        <v>#VALUE!</v>
      </c>
      <c r="F4003" s="33" t="e">
        <f t="shared" si="372"/>
        <v>#VALUE!</v>
      </c>
      <c r="G4003" s="5">
        <f t="shared" ca="1" si="373"/>
        <v>39.75</v>
      </c>
      <c r="H4003" s="11" t="e">
        <f t="shared" si="374"/>
        <v>#VALUE!</v>
      </c>
      <c r="I4003" s="6">
        <f t="shared" si="375"/>
        <v>0</v>
      </c>
    </row>
    <row r="4004" spans="1:9" ht="15" customHeight="1" x14ac:dyDescent="0.25">
      <c r="A4004" s="27">
        <f t="shared" si="377"/>
        <v>3996</v>
      </c>
      <c r="B4004" s="31" t="str">
        <f>IF(INDEX('Cari-Kasa'!$A:$A,ROW()-6)="","",INDEX('Cari-Kasa'!$A:$A,ROW()-6))</f>
        <v/>
      </c>
      <c r="C4004" s="28" t="str">
        <f>IF(INDEX('Cari-Kasa'!$A:$A,ROW()-6)="","",INDEX('Cari-Kasa'!$C:$C,ROW()-6))</f>
        <v/>
      </c>
      <c r="D4004" s="29" t="str">
        <f>IF(INDEX('Cari-Kasa'!$A:$A,ROW()-6)="","",INDEX('Cari-Kasa'!$D:$D,ROW()-6))</f>
        <v/>
      </c>
      <c r="E4004" s="30" t="e">
        <f t="shared" si="376"/>
        <v>#VALUE!</v>
      </c>
      <c r="F4004" s="33" t="e">
        <f t="shared" si="372"/>
        <v>#VALUE!</v>
      </c>
      <c r="G4004" s="5">
        <f t="shared" ca="1" si="373"/>
        <v>39.75</v>
      </c>
      <c r="H4004" s="11" t="e">
        <f t="shared" si="374"/>
        <v>#VALUE!</v>
      </c>
      <c r="I4004" s="6">
        <f t="shared" si="375"/>
        <v>0</v>
      </c>
    </row>
    <row r="4005" spans="1:9" ht="15" customHeight="1" x14ac:dyDescent="0.25">
      <c r="A4005" s="27">
        <f t="shared" si="377"/>
        <v>3997</v>
      </c>
      <c r="B4005" s="31" t="str">
        <f>IF(INDEX('Cari-Kasa'!$A:$A,ROW()-6)="","",INDEX('Cari-Kasa'!$A:$A,ROW()-6))</f>
        <v/>
      </c>
      <c r="C4005" s="28" t="str">
        <f>IF(INDEX('Cari-Kasa'!$A:$A,ROW()-6)="","",INDEX('Cari-Kasa'!$C:$C,ROW()-6))</f>
        <v/>
      </c>
      <c r="D4005" s="29" t="str">
        <f>IF(INDEX('Cari-Kasa'!$A:$A,ROW()-6)="","",INDEX('Cari-Kasa'!$D:$D,ROW()-6))</f>
        <v/>
      </c>
      <c r="E4005" s="30" t="e">
        <f t="shared" si="376"/>
        <v>#VALUE!</v>
      </c>
      <c r="F4005" s="33" t="e">
        <f t="shared" si="372"/>
        <v>#VALUE!</v>
      </c>
      <c r="G4005" s="5">
        <f t="shared" ca="1" si="373"/>
        <v>39.75</v>
      </c>
      <c r="H4005" s="11" t="e">
        <f t="shared" si="374"/>
        <v>#VALUE!</v>
      </c>
      <c r="I4005" s="6">
        <f t="shared" si="375"/>
        <v>0</v>
      </c>
    </row>
    <row r="4006" spans="1:9" ht="15" customHeight="1" x14ac:dyDescent="0.25">
      <c r="A4006" s="27">
        <f t="shared" si="377"/>
        <v>3998</v>
      </c>
      <c r="B4006" s="31" t="str">
        <f>IF(INDEX('Cari-Kasa'!$A:$A,ROW()-6)="","",INDEX('Cari-Kasa'!$A:$A,ROW()-6))</f>
        <v/>
      </c>
      <c r="C4006" s="28" t="str">
        <f>IF(INDEX('Cari-Kasa'!$A:$A,ROW()-6)="","",INDEX('Cari-Kasa'!$C:$C,ROW()-6))</f>
        <v/>
      </c>
      <c r="D4006" s="29" t="str">
        <f>IF(INDEX('Cari-Kasa'!$A:$A,ROW()-6)="","",INDEX('Cari-Kasa'!$D:$D,ROW()-6))</f>
        <v/>
      </c>
      <c r="E4006" s="30" t="e">
        <f t="shared" si="376"/>
        <v>#VALUE!</v>
      </c>
      <c r="F4006" s="33" t="e">
        <f t="shared" si="372"/>
        <v>#VALUE!</v>
      </c>
      <c r="G4006" s="5">
        <f t="shared" ca="1" si="373"/>
        <v>39.75</v>
      </c>
      <c r="H4006" s="11" t="e">
        <f t="shared" si="374"/>
        <v>#VALUE!</v>
      </c>
      <c r="I4006" s="6">
        <f t="shared" si="375"/>
        <v>0</v>
      </c>
    </row>
    <row r="4007" spans="1:9" ht="15" customHeight="1" x14ac:dyDescent="0.25">
      <c r="A4007" s="27">
        <f t="shared" si="377"/>
        <v>3999</v>
      </c>
      <c r="B4007" s="31" t="str">
        <f>IF(INDEX('Cari-Kasa'!$A:$A,ROW()-6)="","",INDEX('Cari-Kasa'!$A:$A,ROW()-6))</f>
        <v/>
      </c>
      <c r="C4007" s="28" t="str">
        <f>IF(INDEX('Cari-Kasa'!$A:$A,ROW()-6)="","",INDEX('Cari-Kasa'!$C:$C,ROW()-6))</f>
        <v/>
      </c>
      <c r="D4007" s="29" t="str">
        <f>IF(INDEX('Cari-Kasa'!$A:$A,ROW()-6)="","",INDEX('Cari-Kasa'!$D:$D,ROW()-6))</f>
        <v/>
      </c>
      <c r="E4007" s="30" t="e">
        <f t="shared" si="376"/>
        <v>#VALUE!</v>
      </c>
      <c r="F4007" s="33" t="e">
        <f t="shared" si="372"/>
        <v>#VALUE!</v>
      </c>
      <c r="G4007" s="5">
        <f t="shared" ca="1" si="373"/>
        <v>39.75</v>
      </c>
      <c r="H4007" s="11" t="e">
        <f t="shared" si="374"/>
        <v>#VALUE!</v>
      </c>
      <c r="I4007" s="6">
        <f t="shared" si="375"/>
        <v>0</v>
      </c>
    </row>
    <row r="4008" spans="1:9" ht="15" customHeight="1" x14ac:dyDescent="0.25">
      <c r="A4008" s="27">
        <f t="shared" si="377"/>
        <v>4000</v>
      </c>
      <c r="B4008" s="31" t="str">
        <f>IF(INDEX('Cari-Kasa'!$A:$A,ROW()-6)="","",INDEX('Cari-Kasa'!$A:$A,ROW()-6))</f>
        <v/>
      </c>
      <c r="C4008" s="28" t="str">
        <f>IF(INDEX('Cari-Kasa'!$A:$A,ROW()-6)="","",INDEX('Cari-Kasa'!$C:$C,ROW()-6))</f>
        <v/>
      </c>
      <c r="D4008" s="29" t="str">
        <f>IF(INDEX('Cari-Kasa'!$A:$A,ROW()-6)="","",INDEX('Cari-Kasa'!$D:$D,ROW()-6))</f>
        <v/>
      </c>
      <c r="E4008" s="30" t="e">
        <f t="shared" si="376"/>
        <v>#VALUE!</v>
      </c>
      <c r="F4008" s="33" t="e">
        <f t="shared" si="372"/>
        <v>#VALUE!</v>
      </c>
      <c r="G4008" s="5">
        <f t="shared" ca="1" si="373"/>
        <v>39.75</v>
      </c>
      <c r="H4008" s="11" t="e">
        <f t="shared" si="374"/>
        <v>#VALUE!</v>
      </c>
      <c r="I4008" s="6">
        <f t="shared" si="375"/>
        <v>0</v>
      </c>
    </row>
    <row r="4009" spans="1:9" ht="15" customHeight="1" x14ac:dyDescent="0.25">
      <c r="A4009" s="27">
        <f t="shared" si="377"/>
        <v>4001</v>
      </c>
      <c r="B4009" s="31" t="str">
        <f>IF(INDEX('Cari-Kasa'!$A:$A,ROW()-6)="","",INDEX('Cari-Kasa'!$A:$A,ROW()-6))</f>
        <v/>
      </c>
      <c r="C4009" s="28" t="str">
        <f>IF(INDEX('Cari-Kasa'!$A:$A,ROW()-6)="","",INDEX('Cari-Kasa'!$C:$C,ROW()-6))</f>
        <v/>
      </c>
      <c r="D4009" s="29" t="str">
        <f>IF(INDEX('Cari-Kasa'!$A:$A,ROW()-6)="","",INDEX('Cari-Kasa'!$D:$D,ROW()-6))</f>
        <v/>
      </c>
      <c r="E4009" s="30" t="e">
        <f t="shared" si="376"/>
        <v>#VALUE!</v>
      </c>
      <c r="F4009" s="33" t="e">
        <f t="shared" si="372"/>
        <v>#VALUE!</v>
      </c>
      <c r="G4009" s="5">
        <f t="shared" ca="1" si="373"/>
        <v>39.75</v>
      </c>
      <c r="H4009" s="11" t="e">
        <f t="shared" si="374"/>
        <v>#VALUE!</v>
      </c>
      <c r="I4009" s="6">
        <f t="shared" si="375"/>
        <v>0</v>
      </c>
    </row>
    <row r="4010" spans="1:9" ht="15" customHeight="1" x14ac:dyDescent="0.25">
      <c r="A4010" s="27">
        <f t="shared" si="377"/>
        <v>4002</v>
      </c>
      <c r="B4010" s="31" t="str">
        <f>IF(INDEX('Cari-Kasa'!$A:$A,ROW()-6)="","",INDEX('Cari-Kasa'!$A:$A,ROW()-6))</f>
        <v/>
      </c>
      <c r="C4010" s="28" t="str">
        <f>IF(INDEX('Cari-Kasa'!$A:$A,ROW()-6)="","",INDEX('Cari-Kasa'!$C:$C,ROW()-6))</f>
        <v/>
      </c>
      <c r="D4010" s="29" t="str">
        <f>IF(INDEX('Cari-Kasa'!$A:$A,ROW()-6)="","",INDEX('Cari-Kasa'!$D:$D,ROW()-6))</f>
        <v/>
      </c>
      <c r="E4010" s="30" t="e">
        <f t="shared" si="376"/>
        <v>#VALUE!</v>
      </c>
      <c r="F4010" s="33" t="e">
        <f t="shared" si="372"/>
        <v>#VALUE!</v>
      </c>
      <c r="G4010" s="5">
        <f t="shared" ca="1" si="373"/>
        <v>39.75</v>
      </c>
      <c r="H4010" s="11" t="e">
        <f t="shared" si="374"/>
        <v>#VALUE!</v>
      </c>
      <c r="I4010" s="6">
        <f t="shared" si="375"/>
        <v>0</v>
      </c>
    </row>
    <row r="4011" spans="1:9" ht="15" customHeight="1" x14ac:dyDescent="0.25">
      <c r="A4011" s="27">
        <f t="shared" si="377"/>
        <v>4003</v>
      </c>
      <c r="B4011" s="31" t="str">
        <f>IF(INDEX('Cari-Kasa'!$A:$A,ROW()-6)="","",INDEX('Cari-Kasa'!$A:$A,ROW()-6))</f>
        <v/>
      </c>
      <c r="C4011" s="28" t="str">
        <f>IF(INDEX('Cari-Kasa'!$A:$A,ROW()-6)="","",INDEX('Cari-Kasa'!$C:$C,ROW()-6))</f>
        <v/>
      </c>
      <c r="D4011" s="29" t="str">
        <f>IF(INDEX('Cari-Kasa'!$A:$A,ROW()-6)="","",INDEX('Cari-Kasa'!$D:$D,ROW()-6))</f>
        <v/>
      </c>
      <c r="E4011" s="30" t="e">
        <f t="shared" si="376"/>
        <v>#VALUE!</v>
      </c>
      <c r="F4011" s="33" t="e">
        <f t="shared" si="372"/>
        <v>#VALUE!</v>
      </c>
      <c r="G4011" s="5">
        <f t="shared" ca="1" si="373"/>
        <v>39.75</v>
      </c>
      <c r="H4011" s="11" t="e">
        <f t="shared" si="374"/>
        <v>#VALUE!</v>
      </c>
      <c r="I4011" s="6">
        <f t="shared" si="375"/>
        <v>0</v>
      </c>
    </row>
    <row r="4012" spans="1:9" ht="15" customHeight="1" x14ac:dyDescent="0.25">
      <c r="A4012" s="27">
        <f t="shared" si="377"/>
        <v>4004</v>
      </c>
      <c r="B4012" s="31" t="str">
        <f>IF(INDEX('Cari-Kasa'!$A:$A,ROW()-6)="","",INDEX('Cari-Kasa'!$A:$A,ROW()-6))</f>
        <v/>
      </c>
      <c r="C4012" s="28" t="str">
        <f>IF(INDEX('Cari-Kasa'!$A:$A,ROW()-6)="","",INDEX('Cari-Kasa'!$C:$C,ROW()-6))</f>
        <v/>
      </c>
      <c r="D4012" s="29" t="str">
        <f>IF(INDEX('Cari-Kasa'!$A:$A,ROW()-6)="","",INDEX('Cari-Kasa'!$D:$D,ROW()-6))</f>
        <v/>
      </c>
      <c r="E4012" s="30" t="e">
        <f t="shared" si="376"/>
        <v>#VALUE!</v>
      </c>
      <c r="F4012" s="33" t="e">
        <f t="shared" si="372"/>
        <v>#VALUE!</v>
      </c>
      <c r="G4012" s="5">
        <f t="shared" ca="1" si="373"/>
        <v>39.75</v>
      </c>
      <c r="H4012" s="11" t="e">
        <f t="shared" si="374"/>
        <v>#VALUE!</v>
      </c>
      <c r="I4012" s="6">
        <f t="shared" si="375"/>
        <v>0</v>
      </c>
    </row>
    <row r="4013" spans="1:9" ht="15" customHeight="1" x14ac:dyDescent="0.25">
      <c r="A4013" s="27">
        <f t="shared" si="377"/>
        <v>4005</v>
      </c>
      <c r="B4013" s="31" t="str">
        <f>IF(INDEX('Cari-Kasa'!$A:$A,ROW()-6)="","",INDEX('Cari-Kasa'!$A:$A,ROW()-6))</f>
        <v/>
      </c>
      <c r="C4013" s="28" t="str">
        <f>IF(INDEX('Cari-Kasa'!$A:$A,ROW()-6)="","",INDEX('Cari-Kasa'!$C:$C,ROW()-6))</f>
        <v/>
      </c>
      <c r="D4013" s="29" t="str">
        <f>IF(INDEX('Cari-Kasa'!$A:$A,ROW()-6)="","",INDEX('Cari-Kasa'!$D:$D,ROW()-6))</f>
        <v/>
      </c>
      <c r="E4013" s="30" t="e">
        <f t="shared" si="376"/>
        <v>#VALUE!</v>
      </c>
      <c r="F4013" s="33" t="e">
        <f t="shared" si="372"/>
        <v>#VALUE!</v>
      </c>
      <c r="G4013" s="5">
        <f t="shared" ca="1" si="373"/>
        <v>39.75</v>
      </c>
      <c r="H4013" s="11" t="e">
        <f t="shared" si="374"/>
        <v>#VALUE!</v>
      </c>
      <c r="I4013" s="6">
        <f t="shared" si="375"/>
        <v>0</v>
      </c>
    </row>
    <row r="4014" spans="1:9" ht="15" customHeight="1" x14ac:dyDescent="0.25">
      <c r="A4014" s="27">
        <f t="shared" si="377"/>
        <v>4006</v>
      </c>
      <c r="B4014" s="31" t="str">
        <f>IF(INDEX('Cari-Kasa'!$A:$A,ROW()-6)="","",INDEX('Cari-Kasa'!$A:$A,ROW()-6))</f>
        <v/>
      </c>
      <c r="C4014" s="28" t="str">
        <f>IF(INDEX('Cari-Kasa'!$A:$A,ROW()-6)="","",INDEX('Cari-Kasa'!$C:$C,ROW()-6))</f>
        <v/>
      </c>
      <c r="D4014" s="29" t="str">
        <f>IF(INDEX('Cari-Kasa'!$A:$A,ROW()-6)="","",INDEX('Cari-Kasa'!$D:$D,ROW()-6))</f>
        <v/>
      </c>
      <c r="E4014" s="30" t="e">
        <f t="shared" si="376"/>
        <v>#VALUE!</v>
      </c>
      <c r="F4014" s="33" t="e">
        <f t="shared" si="372"/>
        <v>#VALUE!</v>
      </c>
      <c r="G4014" s="5">
        <f t="shared" ca="1" si="373"/>
        <v>39.75</v>
      </c>
      <c r="H4014" s="11" t="e">
        <f t="shared" si="374"/>
        <v>#VALUE!</v>
      </c>
      <c r="I4014" s="6">
        <f t="shared" si="375"/>
        <v>0</v>
      </c>
    </row>
    <row r="4015" spans="1:9" ht="15" customHeight="1" x14ac:dyDescent="0.25">
      <c r="A4015" s="27">
        <f t="shared" si="377"/>
        <v>4007</v>
      </c>
      <c r="B4015" s="31" t="str">
        <f>IF(INDEX('Cari-Kasa'!$A:$A,ROW()-6)="","",INDEX('Cari-Kasa'!$A:$A,ROW()-6))</f>
        <v/>
      </c>
      <c r="C4015" s="28" t="str">
        <f>IF(INDEX('Cari-Kasa'!$A:$A,ROW()-6)="","",INDEX('Cari-Kasa'!$C:$C,ROW()-6))</f>
        <v/>
      </c>
      <c r="D4015" s="29" t="str">
        <f>IF(INDEX('Cari-Kasa'!$A:$A,ROW()-6)="","",INDEX('Cari-Kasa'!$D:$D,ROW()-6))</f>
        <v/>
      </c>
      <c r="E4015" s="30" t="e">
        <f t="shared" si="376"/>
        <v>#VALUE!</v>
      </c>
      <c r="F4015" s="33" t="e">
        <f t="shared" si="372"/>
        <v>#VALUE!</v>
      </c>
      <c r="G4015" s="5">
        <f t="shared" ca="1" si="373"/>
        <v>39.75</v>
      </c>
      <c r="H4015" s="11" t="e">
        <f t="shared" si="374"/>
        <v>#VALUE!</v>
      </c>
      <c r="I4015" s="6">
        <f t="shared" si="375"/>
        <v>0</v>
      </c>
    </row>
    <row r="4016" spans="1:9" ht="15" customHeight="1" x14ac:dyDescent="0.25">
      <c r="A4016" s="27">
        <f t="shared" si="377"/>
        <v>4008</v>
      </c>
      <c r="B4016" s="31" t="str">
        <f>IF(INDEX('Cari-Kasa'!$A:$A,ROW()-6)="","",INDEX('Cari-Kasa'!$A:$A,ROW()-6))</f>
        <v/>
      </c>
      <c r="C4016" s="28" t="str">
        <f>IF(INDEX('Cari-Kasa'!$A:$A,ROW()-6)="","",INDEX('Cari-Kasa'!$C:$C,ROW()-6))</f>
        <v/>
      </c>
      <c r="D4016" s="29" t="str">
        <f>IF(INDEX('Cari-Kasa'!$A:$A,ROW()-6)="","",INDEX('Cari-Kasa'!$D:$D,ROW()-6))</f>
        <v/>
      </c>
      <c r="E4016" s="30" t="e">
        <f t="shared" si="376"/>
        <v>#VALUE!</v>
      </c>
      <c r="F4016" s="33" t="e">
        <f t="shared" si="372"/>
        <v>#VALUE!</v>
      </c>
      <c r="G4016" s="5">
        <f t="shared" ca="1" si="373"/>
        <v>39.75</v>
      </c>
      <c r="H4016" s="11" t="e">
        <f t="shared" si="374"/>
        <v>#VALUE!</v>
      </c>
      <c r="I4016" s="6">
        <f t="shared" si="375"/>
        <v>0</v>
      </c>
    </row>
    <row r="4017" spans="1:9" ht="15" customHeight="1" x14ac:dyDescent="0.25">
      <c r="A4017" s="27">
        <f t="shared" si="377"/>
        <v>4009</v>
      </c>
      <c r="B4017" s="31" t="str">
        <f>IF(INDEX('Cari-Kasa'!$A:$A,ROW()-6)="","",INDEX('Cari-Kasa'!$A:$A,ROW()-6))</f>
        <v/>
      </c>
      <c r="C4017" s="28" t="str">
        <f>IF(INDEX('Cari-Kasa'!$A:$A,ROW()-6)="","",INDEX('Cari-Kasa'!$C:$C,ROW()-6))</f>
        <v/>
      </c>
      <c r="D4017" s="29" t="str">
        <f>IF(INDEX('Cari-Kasa'!$A:$A,ROW()-6)="","",INDEX('Cari-Kasa'!$D:$D,ROW()-6))</f>
        <v/>
      </c>
      <c r="E4017" s="30" t="e">
        <f t="shared" si="376"/>
        <v>#VALUE!</v>
      </c>
      <c r="F4017" s="33" t="e">
        <f t="shared" si="372"/>
        <v>#VALUE!</v>
      </c>
      <c r="G4017" s="5">
        <f t="shared" ca="1" si="373"/>
        <v>39.75</v>
      </c>
      <c r="H4017" s="11" t="e">
        <f t="shared" si="374"/>
        <v>#VALUE!</v>
      </c>
      <c r="I4017" s="6">
        <f t="shared" si="375"/>
        <v>0</v>
      </c>
    </row>
    <row r="4018" spans="1:9" ht="15" customHeight="1" x14ac:dyDescent="0.25">
      <c r="A4018" s="27">
        <f t="shared" si="377"/>
        <v>4010</v>
      </c>
      <c r="B4018" s="31" t="str">
        <f>IF(INDEX('Cari-Kasa'!$A:$A,ROW()-6)="","",INDEX('Cari-Kasa'!$A:$A,ROW()-6))</f>
        <v/>
      </c>
      <c r="C4018" s="28" t="str">
        <f>IF(INDEX('Cari-Kasa'!$A:$A,ROW()-6)="","",INDEX('Cari-Kasa'!$C:$C,ROW()-6))</f>
        <v/>
      </c>
      <c r="D4018" s="29" t="str">
        <f>IF(INDEX('Cari-Kasa'!$A:$A,ROW()-6)="","",INDEX('Cari-Kasa'!$D:$D,ROW()-6))</f>
        <v/>
      </c>
      <c r="E4018" s="30" t="e">
        <f t="shared" si="376"/>
        <v>#VALUE!</v>
      </c>
      <c r="F4018" s="33" t="e">
        <f t="shared" si="372"/>
        <v>#VALUE!</v>
      </c>
      <c r="G4018" s="5">
        <f t="shared" ca="1" si="373"/>
        <v>39.75</v>
      </c>
      <c r="H4018" s="11" t="e">
        <f t="shared" si="374"/>
        <v>#VALUE!</v>
      </c>
      <c r="I4018" s="6">
        <f t="shared" si="375"/>
        <v>0</v>
      </c>
    </row>
    <row r="4019" spans="1:9" ht="15" customHeight="1" x14ac:dyDescent="0.25">
      <c r="A4019" s="27">
        <f t="shared" si="377"/>
        <v>4011</v>
      </c>
      <c r="B4019" s="31" t="str">
        <f>IF(INDEX('Cari-Kasa'!$A:$A,ROW()-6)="","",INDEX('Cari-Kasa'!$A:$A,ROW()-6))</f>
        <v/>
      </c>
      <c r="C4019" s="28" t="str">
        <f>IF(INDEX('Cari-Kasa'!$A:$A,ROW()-6)="","",INDEX('Cari-Kasa'!$C:$C,ROW()-6))</f>
        <v/>
      </c>
      <c r="D4019" s="29" t="str">
        <f>IF(INDEX('Cari-Kasa'!$A:$A,ROW()-6)="","",INDEX('Cari-Kasa'!$D:$D,ROW()-6))</f>
        <v/>
      </c>
      <c r="E4019" s="30" t="e">
        <f t="shared" si="376"/>
        <v>#VALUE!</v>
      </c>
      <c r="F4019" s="33" t="e">
        <f t="shared" si="372"/>
        <v>#VALUE!</v>
      </c>
      <c r="G4019" s="5">
        <f t="shared" ca="1" si="373"/>
        <v>39.75</v>
      </c>
      <c r="H4019" s="11" t="e">
        <f t="shared" si="374"/>
        <v>#VALUE!</v>
      </c>
      <c r="I4019" s="6">
        <f t="shared" si="375"/>
        <v>0</v>
      </c>
    </row>
    <row r="4020" spans="1:9" ht="15" customHeight="1" x14ac:dyDescent="0.25">
      <c r="A4020" s="27">
        <f t="shared" si="377"/>
        <v>4012</v>
      </c>
      <c r="B4020" s="31" t="str">
        <f>IF(INDEX('Cari-Kasa'!$A:$A,ROW()-6)="","",INDEX('Cari-Kasa'!$A:$A,ROW()-6))</f>
        <v/>
      </c>
      <c r="C4020" s="28" t="str">
        <f>IF(INDEX('Cari-Kasa'!$A:$A,ROW()-6)="","",INDEX('Cari-Kasa'!$C:$C,ROW()-6))</f>
        <v/>
      </c>
      <c r="D4020" s="29" t="str">
        <f>IF(INDEX('Cari-Kasa'!$A:$A,ROW()-6)="","",INDEX('Cari-Kasa'!$D:$D,ROW()-6))</f>
        <v/>
      </c>
      <c r="E4020" s="30" t="e">
        <f t="shared" si="376"/>
        <v>#VALUE!</v>
      </c>
      <c r="F4020" s="33" t="e">
        <f t="shared" si="372"/>
        <v>#VALUE!</v>
      </c>
      <c r="G4020" s="5">
        <f t="shared" ca="1" si="373"/>
        <v>39.75</v>
      </c>
      <c r="H4020" s="11" t="e">
        <f t="shared" si="374"/>
        <v>#VALUE!</v>
      </c>
      <c r="I4020" s="6">
        <f t="shared" si="375"/>
        <v>0</v>
      </c>
    </row>
    <row r="4021" spans="1:9" ht="15" customHeight="1" x14ac:dyDescent="0.25">
      <c r="A4021" s="27">
        <f t="shared" si="377"/>
        <v>4013</v>
      </c>
      <c r="B4021" s="31" t="str">
        <f>IF(INDEX('Cari-Kasa'!$A:$A,ROW()-6)="","",INDEX('Cari-Kasa'!$A:$A,ROW()-6))</f>
        <v/>
      </c>
      <c r="C4021" s="28" t="str">
        <f>IF(INDEX('Cari-Kasa'!$A:$A,ROW()-6)="","",INDEX('Cari-Kasa'!$C:$C,ROW()-6))</f>
        <v/>
      </c>
      <c r="D4021" s="29" t="str">
        <f>IF(INDEX('Cari-Kasa'!$A:$A,ROW()-6)="","",INDEX('Cari-Kasa'!$D:$D,ROW()-6))</f>
        <v/>
      </c>
      <c r="E4021" s="30" t="e">
        <f t="shared" si="376"/>
        <v>#VALUE!</v>
      </c>
      <c r="F4021" s="33" t="e">
        <f t="shared" si="372"/>
        <v>#VALUE!</v>
      </c>
      <c r="G4021" s="5">
        <f t="shared" ca="1" si="373"/>
        <v>39.75</v>
      </c>
      <c r="H4021" s="11" t="e">
        <f t="shared" si="374"/>
        <v>#VALUE!</v>
      </c>
      <c r="I4021" s="6">
        <f t="shared" si="375"/>
        <v>0</v>
      </c>
    </row>
    <row r="4022" spans="1:9" ht="15" customHeight="1" x14ac:dyDescent="0.25">
      <c r="A4022" s="27">
        <f t="shared" si="377"/>
        <v>4014</v>
      </c>
      <c r="B4022" s="31" t="str">
        <f>IF(INDEX('Cari-Kasa'!$A:$A,ROW()-6)="","",INDEX('Cari-Kasa'!$A:$A,ROW()-6))</f>
        <v/>
      </c>
      <c r="C4022" s="28" t="str">
        <f>IF(INDEX('Cari-Kasa'!$A:$A,ROW()-6)="","",INDEX('Cari-Kasa'!$C:$C,ROW()-6))</f>
        <v/>
      </c>
      <c r="D4022" s="29" t="str">
        <f>IF(INDEX('Cari-Kasa'!$A:$A,ROW()-6)="","",INDEX('Cari-Kasa'!$D:$D,ROW()-6))</f>
        <v/>
      </c>
      <c r="E4022" s="30" t="e">
        <f t="shared" si="376"/>
        <v>#VALUE!</v>
      </c>
      <c r="F4022" s="33" t="e">
        <f t="shared" si="372"/>
        <v>#VALUE!</v>
      </c>
      <c r="G4022" s="5">
        <f t="shared" ca="1" si="373"/>
        <v>39.75</v>
      </c>
      <c r="H4022" s="11" t="e">
        <f t="shared" si="374"/>
        <v>#VALUE!</v>
      </c>
      <c r="I4022" s="6">
        <f t="shared" si="375"/>
        <v>0</v>
      </c>
    </row>
    <row r="4023" spans="1:9" ht="15" customHeight="1" x14ac:dyDescent="0.25">
      <c r="A4023" s="27">
        <f t="shared" si="377"/>
        <v>4015</v>
      </c>
      <c r="B4023" s="31" t="str">
        <f>IF(INDEX('Cari-Kasa'!$A:$A,ROW()-6)="","",INDEX('Cari-Kasa'!$A:$A,ROW()-6))</f>
        <v/>
      </c>
      <c r="C4023" s="28" t="str">
        <f>IF(INDEX('Cari-Kasa'!$A:$A,ROW()-6)="","",INDEX('Cari-Kasa'!$C:$C,ROW()-6))</f>
        <v/>
      </c>
      <c r="D4023" s="29" t="str">
        <f>IF(INDEX('Cari-Kasa'!$A:$A,ROW()-6)="","",INDEX('Cari-Kasa'!$D:$D,ROW()-6))</f>
        <v/>
      </c>
      <c r="E4023" s="30" t="e">
        <f t="shared" si="376"/>
        <v>#VALUE!</v>
      </c>
      <c r="F4023" s="33" t="e">
        <f t="shared" si="372"/>
        <v>#VALUE!</v>
      </c>
      <c r="G4023" s="5">
        <f t="shared" ca="1" si="373"/>
        <v>39.75</v>
      </c>
      <c r="H4023" s="11" t="e">
        <f t="shared" si="374"/>
        <v>#VALUE!</v>
      </c>
      <c r="I4023" s="6">
        <f t="shared" si="375"/>
        <v>0</v>
      </c>
    </row>
    <row r="4024" spans="1:9" ht="15" customHeight="1" x14ac:dyDescent="0.25">
      <c r="A4024" s="27">
        <f t="shared" si="377"/>
        <v>4016</v>
      </c>
      <c r="B4024" s="31" t="str">
        <f>IF(INDEX('Cari-Kasa'!$A:$A,ROW()-6)="","",INDEX('Cari-Kasa'!$A:$A,ROW()-6))</f>
        <v/>
      </c>
      <c r="C4024" s="28" t="str">
        <f>IF(INDEX('Cari-Kasa'!$A:$A,ROW()-6)="","",INDEX('Cari-Kasa'!$C:$C,ROW()-6))</f>
        <v/>
      </c>
      <c r="D4024" s="29" t="str">
        <f>IF(INDEX('Cari-Kasa'!$A:$A,ROW()-6)="","",INDEX('Cari-Kasa'!$D:$D,ROW()-6))</f>
        <v/>
      </c>
      <c r="E4024" s="30" t="e">
        <f t="shared" si="376"/>
        <v>#VALUE!</v>
      </c>
      <c r="F4024" s="33" t="e">
        <f t="shared" si="372"/>
        <v>#VALUE!</v>
      </c>
      <c r="G4024" s="5">
        <f t="shared" ca="1" si="373"/>
        <v>39.75</v>
      </c>
      <c r="H4024" s="11" t="e">
        <f t="shared" si="374"/>
        <v>#VALUE!</v>
      </c>
      <c r="I4024" s="6">
        <f t="shared" si="375"/>
        <v>0</v>
      </c>
    </row>
    <row r="4025" spans="1:9" ht="15" customHeight="1" x14ac:dyDescent="0.25">
      <c r="A4025" s="27">
        <f t="shared" si="377"/>
        <v>4017</v>
      </c>
      <c r="B4025" s="31" t="str">
        <f>IF(INDEX('Cari-Kasa'!$A:$A,ROW()-6)="","",INDEX('Cari-Kasa'!$A:$A,ROW()-6))</f>
        <v/>
      </c>
      <c r="C4025" s="28" t="str">
        <f>IF(INDEX('Cari-Kasa'!$A:$A,ROW()-6)="","",INDEX('Cari-Kasa'!$C:$C,ROW()-6))</f>
        <v/>
      </c>
      <c r="D4025" s="29" t="str">
        <f>IF(INDEX('Cari-Kasa'!$A:$A,ROW()-6)="","",INDEX('Cari-Kasa'!$D:$D,ROW()-6))</f>
        <v/>
      </c>
      <c r="E4025" s="30" t="e">
        <f t="shared" si="376"/>
        <v>#VALUE!</v>
      </c>
      <c r="F4025" s="33" t="e">
        <f t="shared" si="372"/>
        <v>#VALUE!</v>
      </c>
      <c r="G4025" s="5">
        <f t="shared" ca="1" si="373"/>
        <v>39.75</v>
      </c>
      <c r="H4025" s="11" t="e">
        <f t="shared" si="374"/>
        <v>#VALUE!</v>
      </c>
      <c r="I4025" s="6">
        <f t="shared" si="375"/>
        <v>0</v>
      </c>
    </row>
    <row r="4026" spans="1:9" ht="15" customHeight="1" x14ac:dyDescent="0.25">
      <c r="A4026" s="27">
        <f t="shared" si="377"/>
        <v>4018</v>
      </c>
      <c r="B4026" s="31" t="str">
        <f>IF(INDEX('Cari-Kasa'!$A:$A,ROW()-6)="","",INDEX('Cari-Kasa'!$A:$A,ROW()-6))</f>
        <v/>
      </c>
      <c r="C4026" s="28" t="str">
        <f>IF(INDEX('Cari-Kasa'!$A:$A,ROW()-6)="","",INDEX('Cari-Kasa'!$C:$C,ROW()-6))</f>
        <v/>
      </c>
      <c r="D4026" s="29" t="str">
        <f>IF(INDEX('Cari-Kasa'!$A:$A,ROW()-6)="","",INDEX('Cari-Kasa'!$D:$D,ROW()-6))</f>
        <v/>
      </c>
      <c r="E4026" s="30" t="e">
        <f t="shared" si="376"/>
        <v>#VALUE!</v>
      </c>
      <c r="F4026" s="33" t="e">
        <f t="shared" si="372"/>
        <v>#VALUE!</v>
      </c>
      <c r="G4026" s="5">
        <f t="shared" ca="1" si="373"/>
        <v>39.75</v>
      </c>
      <c r="H4026" s="11" t="e">
        <f t="shared" si="374"/>
        <v>#VALUE!</v>
      </c>
      <c r="I4026" s="6">
        <f t="shared" si="375"/>
        <v>0</v>
      </c>
    </row>
    <row r="4027" spans="1:9" ht="15" customHeight="1" x14ac:dyDescent="0.25">
      <c r="A4027" s="27">
        <f t="shared" si="377"/>
        <v>4019</v>
      </c>
      <c r="B4027" s="31" t="str">
        <f>IF(INDEX('Cari-Kasa'!$A:$A,ROW()-6)="","",INDEX('Cari-Kasa'!$A:$A,ROW()-6))</f>
        <v/>
      </c>
      <c r="C4027" s="28" t="str">
        <f>IF(INDEX('Cari-Kasa'!$A:$A,ROW()-6)="","",INDEX('Cari-Kasa'!$C:$C,ROW()-6))</f>
        <v/>
      </c>
      <c r="D4027" s="29" t="str">
        <f>IF(INDEX('Cari-Kasa'!$A:$A,ROW()-6)="","",INDEX('Cari-Kasa'!$D:$D,ROW()-6))</f>
        <v/>
      </c>
      <c r="E4027" s="30" t="e">
        <f t="shared" si="376"/>
        <v>#VALUE!</v>
      </c>
      <c r="F4027" s="33" t="e">
        <f t="shared" si="372"/>
        <v>#VALUE!</v>
      </c>
      <c r="G4027" s="5">
        <f t="shared" ca="1" si="373"/>
        <v>39.75</v>
      </c>
      <c r="H4027" s="11" t="e">
        <f t="shared" si="374"/>
        <v>#VALUE!</v>
      </c>
      <c r="I4027" s="6">
        <f t="shared" si="375"/>
        <v>0</v>
      </c>
    </row>
    <row r="4028" spans="1:9" ht="15" customHeight="1" x14ac:dyDescent="0.25">
      <c r="A4028" s="27">
        <f t="shared" si="377"/>
        <v>4020</v>
      </c>
      <c r="B4028" s="31" t="str">
        <f>IF(INDEX('Cari-Kasa'!$A:$A,ROW()-6)="","",INDEX('Cari-Kasa'!$A:$A,ROW()-6))</f>
        <v/>
      </c>
      <c r="C4028" s="28" t="str">
        <f>IF(INDEX('Cari-Kasa'!$A:$A,ROW()-6)="","",INDEX('Cari-Kasa'!$C:$C,ROW()-6))</f>
        <v/>
      </c>
      <c r="D4028" s="29" t="str">
        <f>IF(INDEX('Cari-Kasa'!$A:$A,ROW()-6)="","",INDEX('Cari-Kasa'!$D:$D,ROW()-6))</f>
        <v/>
      </c>
      <c r="E4028" s="30" t="e">
        <f t="shared" si="376"/>
        <v>#VALUE!</v>
      </c>
      <c r="F4028" s="33" t="e">
        <f t="shared" si="372"/>
        <v>#VALUE!</v>
      </c>
      <c r="G4028" s="5">
        <f t="shared" ca="1" si="373"/>
        <v>39.75</v>
      </c>
      <c r="H4028" s="11" t="e">
        <f t="shared" si="374"/>
        <v>#VALUE!</v>
      </c>
      <c r="I4028" s="6">
        <f t="shared" si="375"/>
        <v>0</v>
      </c>
    </row>
    <row r="4029" spans="1:9" ht="15" customHeight="1" x14ac:dyDescent="0.25">
      <c r="A4029" s="27">
        <f t="shared" si="377"/>
        <v>4021</v>
      </c>
      <c r="B4029" s="31" t="str">
        <f>IF(INDEX('Cari-Kasa'!$A:$A,ROW()-6)="","",INDEX('Cari-Kasa'!$A:$A,ROW()-6))</f>
        <v/>
      </c>
      <c r="C4029" s="28" t="str">
        <f>IF(INDEX('Cari-Kasa'!$A:$A,ROW()-6)="","",INDEX('Cari-Kasa'!$C:$C,ROW()-6))</f>
        <v/>
      </c>
      <c r="D4029" s="29" t="str">
        <f>IF(INDEX('Cari-Kasa'!$A:$A,ROW()-6)="","",INDEX('Cari-Kasa'!$D:$D,ROW()-6))</f>
        <v/>
      </c>
      <c r="E4029" s="30" t="e">
        <f t="shared" si="376"/>
        <v>#VALUE!</v>
      </c>
      <c r="F4029" s="33" t="e">
        <f t="shared" si="372"/>
        <v>#VALUE!</v>
      </c>
      <c r="G4029" s="5">
        <f t="shared" ca="1" si="373"/>
        <v>39.75</v>
      </c>
      <c r="H4029" s="11" t="e">
        <f t="shared" si="374"/>
        <v>#VALUE!</v>
      </c>
      <c r="I4029" s="6">
        <f t="shared" si="375"/>
        <v>0</v>
      </c>
    </row>
    <row r="4030" spans="1:9" ht="15" customHeight="1" x14ac:dyDescent="0.25">
      <c r="A4030" s="27">
        <f t="shared" si="377"/>
        <v>4022</v>
      </c>
      <c r="B4030" s="31" t="str">
        <f>IF(INDEX('Cari-Kasa'!$A:$A,ROW()-6)="","",INDEX('Cari-Kasa'!$A:$A,ROW()-6))</f>
        <v/>
      </c>
      <c r="C4030" s="28" t="str">
        <f>IF(INDEX('Cari-Kasa'!$A:$A,ROW()-6)="","",INDEX('Cari-Kasa'!$C:$C,ROW()-6))</f>
        <v/>
      </c>
      <c r="D4030" s="29" t="str">
        <f>IF(INDEX('Cari-Kasa'!$A:$A,ROW()-6)="","",INDEX('Cari-Kasa'!$D:$D,ROW()-6))</f>
        <v/>
      </c>
      <c r="E4030" s="30" t="e">
        <f t="shared" si="376"/>
        <v>#VALUE!</v>
      </c>
      <c r="F4030" s="33" t="e">
        <f t="shared" si="372"/>
        <v>#VALUE!</v>
      </c>
      <c r="G4030" s="5">
        <f t="shared" ca="1" si="373"/>
        <v>39.75</v>
      </c>
      <c r="H4030" s="11" t="e">
        <f t="shared" si="374"/>
        <v>#VALUE!</v>
      </c>
      <c r="I4030" s="6">
        <f t="shared" si="375"/>
        <v>0</v>
      </c>
    </row>
    <row r="4031" spans="1:9" ht="15" customHeight="1" x14ac:dyDescent="0.25">
      <c r="A4031" s="27">
        <f t="shared" si="377"/>
        <v>4023</v>
      </c>
      <c r="B4031" s="31" t="str">
        <f>IF(INDEX('Cari-Kasa'!$A:$A,ROW()-6)="","",INDEX('Cari-Kasa'!$A:$A,ROW()-6))</f>
        <v/>
      </c>
      <c r="C4031" s="28" t="str">
        <f>IF(INDEX('Cari-Kasa'!$A:$A,ROW()-6)="","",INDEX('Cari-Kasa'!$C:$C,ROW()-6))</f>
        <v/>
      </c>
      <c r="D4031" s="29" t="str">
        <f>IF(INDEX('Cari-Kasa'!$A:$A,ROW()-6)="","",INDEX('Cari-Kasa'!$D:$D,ROW()-6))</f>
        <v/>
      </c>
      <c r="E4031" s="30" t="e">
        <f t="shared" si="376"/>
        <v>#VALUE!</v>
      </c>
      <c r="F4031" s="33" t="e">
        <f t="shared" si="372"/>
        <v>#VALUE!</v>
      </c>
      <c r="G4031" s="5">
        <f t="shared" ca="1" si="373"/>
        <v>39.75</v>
      </c>
      <c r="H4031" s="11" t="e">
        <f t="shared" si="374"/>
        <v>#VALUE!</v>
      </c>
      <c r="I4031" s="6">
        <f t="shared" si="375"/>
        <v>0</v>
      </c>
    </row>
    <row r="4032" spans="1:9" ht="15" customHeight="1" x14ac:dyDescent="0.25">
      <c r="A4032" s="27">
        <f t="shared" si="377"/>
        <v>4024</v>
      </c>
      <c r="B4032" s="31" t="str">
        <f>IF(INDEX('Cari-Kasa'!$A:$A,ROW()-6)="","",INDEX('Cari-Kasa'!$A:$A,ROW()-6))</f>
        <v/>
      </c>
      <c r="C4032" s="28" t="str">
        <f>IF(INDEX('Cari-Kasa'!$A:$A,ROW()-6)="","",INDEX('Cari-Kasa'!$C:$C,ROW()-6))</f>
        <v/>
      </c>
      <c r="D4032" s="29" t="str">
        <f>IF(INDEX('Cari-Kasa'!$A:$A,ROW()-6)="","",INDEX('Cari-Kasa'!$D:$D,ROW()-6))</f>
        <v/>
      </c>
      <c r="E4032" s="30" t="e">
        <f t="shared" si="376"/>
        <v>#VALUE!</v>
      </c>
      <c r="F4032" s="33" t="e">
        <f t="shared" si="372"/>
        <v>#VALUE!</v>
      </c>
      <c r="G4032" s="5">
        <f t="shared" ca="1" si="373"/>
        <v>39.75</v>
      </c>
      <c r="H4032" s="11" t="e">
        <f t="shared" si="374"/>
        <v>#VALUE!</v>
      </c>
      <c r="I4032" s="6">
        <f t="shared" si="375"/>
        <v>0</v>
      </c>
    </row>
    <row r="4033" spans="1:9" ht="15" customHeight="1" x14ac:dyDescent="0.25">
      <c r="A4033" s="27">
        <f t="shared" si="377"/>
        <v>4025</v>
      </c>
      <c r="B4033" s="31" t="str">
        <f>IF(INDEX('Cari-Kasa'!$A:$A,ROW()-6)="","",INDEX('Cari-Kasa'!$A:$A,ROW()-6))</f>
        <v/>
      </c>
      <c r="C4033" s="28" t="str">
        <f>IF(INDEX('Cari-Kasa'!$A:$A,ROW()-6)="","",INDEX('Cari-Kasa'!$C:$C,ROW()-6))</f>
        <v/>
      </c>
      <c r="D4033" s="29" t="str">
        <f>IF(INDEX('Cari-Kasa'!$A:$A,ROW()-6)="","",INDEX('Cari-Kasa'!$D:$D,ROW()-6))</f>
        <v/>
      </c>
      <c r="E4033" s="30" t="e">
        <f t="shared" si="376"/>
        <v>#VALUE!</v>
      </c>
      <c r="F4033" s="33" t="e">
        <f t="shared" si="372"/>
        <v>#VALUE!</v>
      </c>
      <c r="G4033" s="5">
        <f t="shared" ca="1" si="373"/>
        <v>39.75</v>
      </c>
      <c r="H4033" s="11" t="e">
        <f t="shared" si="374"/>
        <v>#VALUE!</v>
      </c>
      <c r="I4033" s="6">
        <f t="shared" si="375"/>
        <v>0</v>
      </c>
    </row>
    <row r="4034" spans="1:9" ht="15" customHeight="1" x14ac:dyDescent="0.25">
      <c r="A4034" s="27">
        <f t="shared" si="377"/>
        <v>4026</v>
      </c>
      <c r="B4034" s="31" t="str">
        <f>IF(INDEX('Cari-Kasa'!$A:$A,ROW()-6)="","",INDEX('Cari-Kasa'!$A:$A,ROW()-6))</f>
        <v/>
      </c>
      <c r="C4034" s="28" t="str">
        <f>IF(INDEX('Cari-Kasa'!$A:$A,ROW()-6)="","",INDEX('Cari-Kasa'!$C:$C,ROW()-6))</f>
        <v/>
      </c>
      <c r="D4034" s="29" t="str">
        <f>IF(INDEX('Cari-Kasa'!$A:$A,ROW()-6)="","",INDEX('Cari-Kasa'!$D:$D,ROW()-6))</f>
        <v/>
      </c>
      <c r="E4034" s="30" t="e">
        <f t="shared" si="376"/>
        <v>#VALUE!</v>
      </c>
      <c r="F4034" s="33" t="e">
        <f t="shared" si="372"/>
        <v>#VALUE!</v>
      </c>
      <c r="G4034" s="5">
        <f t="shared" ca="1" si="373"/>
        <v>39.75</v>
      </c>
      <c r="H4034" s="11" t="e">
        <f t="shared" si="374"/>
        <v>#VALUE!</v>
      </c>
      <c r="I4034" s="6">
        <f t="shared" si="375"/>
        <v>0</v>
      </c>
    </row>
    <row r="4035" spans="1:9" ht="15" customHeight="1" x14ac:dyDescent="0.25">
      <c r="A4035" s="27">
        <f t="shared" si="377"/>
        <v>4027</v>
      </c>
      <c r="B4035" s="31" t="str">
        <f>IF(INDEX('Cari-Kasa'!$A:$A,ROW()-6)="","",INDEX('Cari-Kasa'!$A:$A,ROW()-6))</f>
        <v/>
      </c>
      <c r="C4035" s="28" t="str">
        <f>IF(INDEX('Cari-Kasa'!$A:$A,ROW()-6)="","",INDEX('Cari-Kasa'!$C:$C,ROW()-6))</f>
        <v/>
      </c>
      <c r="D4035" s="29" t="str">
        <f>IF(INDEX('Cari-Kasa'!$A:$A,ROW()-6)="","",INDEX('Cari-Kasa'!$D:$D,ROW()-6))</f>
        <v/>
      </c>
      <c r="E4035" s="30" t="e">
        <f t="shared" si="376"/>
        <v>#VALUE!</v>
      </c>
      <c r="F4035" s="33" t="e">
        <f t="shared" si="372"/>
        <v>#VALUE!</v>
      </c>
      <c r="G4035" s="5">
        <f t="shared" ca="1" si="373"/>
        <v>39.75</v>
      </c>
      <c r="H4035" s="11" t="e">
        <f t="shared" si="374"/>
        <v>#VALUE!</v>
      </c>
      <c r="I4035" s="6">
        <f t="shared" si="375"/>
        <v>0</v>
      </c>
    </row>
    <row r="4036" spans="1:9" ht="15" customHeight="1" x14ac:dyDescent="0.25">
      <c r="A4036" s="27">
        <f t="shared" si="377"/>
        <v>4028</v>
      </c>
      <c r="B4036" s="31" t="str">
        <f>IF(INDEX('Cari-Kasa'!$A:$A,ROW()-6)="","",INDEX('Cari-Kasa'!$A:$A,ROW()-6))</f>
        <v/>
      </c>
      <c r="C4036" s="28" t="str">
        <f>IF(INDEX('Cari-Kasa'!$A:$A,ROW()-6)="","",INDEX('Cari-Kasa'!$C:$C,ROW()-6))</f>
        <v/>
      </c>
      <c r="D4036" s="29" t="str">
        <f>IF(INDEX('Cari-Kasa'!$A:$A,ROW()-6)="","",INDEX('Cari-Kasa'!$D:$D,ROW()-6))</f>
        <v/>
      </c>
      <c r="E4036" s="30" t="e">
        <f t="shared" si="376"/>
        <v>#VALUE!</v>
      </c>
      <c r="F4036" s="33" t="e">
        <f t="shared" si="372"/>
        <v>#VALUE!</v>
      </c>
      <c r="G4036" s="5">
        <f t="shared" ca="1" si="373"/>
        <v>39.75</v>
      </c>
      <c r="H4036" s="11" t="e">
        <f t="shared" si="374"/>
        <v>#VALUE!</v>
      </c>
      <c r="I4036" s="6">
        <f t="shared" si="375"/>
        <v>0</v>
      </c>
    </row>
    <row r="4037" spans="1:9" ht="15" customHeight="1" x14ac:dyDescent="0.25">
      <c r="A4037" s="27">
        <f t="shared" si="377"/>
        <v>4029</v>
      </c>
      <c r="B4037" s="31" t="str">
        <f>IF(INDEX('Cari-Kasa'!$A:$A,ROW()-6)="","",INDEX('Cari-Kasa'!$A:$A,ROW()-6))</f>
        <v/>
      </c>
      <c r="C4037" s="28" t="str">
        <f>IF(INDEX('Cari-Kasa'!$A:$A,ROW()-6)="","",INDEX('Cari-Kasa'!$C:$C,ROW()-6))</f>
        <v/>
      </c>
      <c r="D4037" s="29" t="str">
        <f>IF(INDEX('Cari-Kasa'!$A:$A,ROW()-6)="","",INDEX('Cari-Kasa'!$D:$D,ROW()-6))</f>
        <v/>
      </c>
      <c r="E4037" s="30" t="e">
        <f t="shared" si="376"/>
        <v>#VALUE!</v>
      </c>
      <c r="F4037" s="33" t="e">
        <f t="shared" si="372"/>
        <v>#VALUE!</v>
      </c>
      <c r="G4037" s="5">
        <f t="shared" ca="1" si="373"/>
        <v>39.75</v>
      </c>
      <c r="H4037" s="11" t="e">
        <f t="shared" si="374"/>
        <v>#VALUE!</v>
      </c>
      <c r="I4037" s="6">
        <f t="shared" si="375"/>
        <v>0</v>
      </c>
    </row>
    <row r="4038" spans="1:9" ht="15" customHeight="1" x14ac:dyDescent="0.25">
      <c r="A4038" s="27">
        <f t="shared" si="377"/>
        <v>4030</v>
      </c>
      <c r="B4038" s="31" t="str">
        <f>IF(INDEX('Cari-Kasa'!$A:$A,ROW()-6)="","",INDEX('Cari-Kasa'!$A:$A,ROW()-6))</f>
        <v/>
      </c>
      <c r="C4038" s="28" t="str">
        <f>IF(INDEX('Cari-Kasa'!$A:$A,ROW()-6)="","",INDEX('Cari-Kasa'!$C:$C,ROW()-6))</f>
        <v/>
      </c>
      <c r="D4038" s="29" t="str">
        <f>IF(INDEX('Cari-Kasa'!$A:$A,ROW()-6)="","",INDEX('Cari-Kasa'!$D:$D,ROW()-6))</f>
        <v/>
      </c>
      <c r="E4038" s="30" t="e">
        <f t="shared" si="376"/>
        <v>#VALUE!</v>
      </c>
      <c r="F4038" s="33" t="e">
        <f t="shared" si="372"/>
        <v>#VALUE!</v>
      </c>
      <c r="G4038" s="5">
        <f t="shared" ca="1" si="373"/>
        <v>39.75</v>
      </c>
      <c r="H4038" s="11" t="e">
        <f t="shared" si="374"/>
        <v>#VALUE!</v>
      </c>
      <c r="I4038" s="6">
        <f t="shared" si="375"/>
        <v>0</v>
      </c>
    </row>
    <row r="4039" spans="1:9" ht="15" customHeight="1" x14ac:dyDescent="0.25">
      <c r="A4039" s="27">
        <f t="shared" si="377"/>
        <v>4031</v>
      </c>
      <c r="B4039" s="31" t="str">
        <f>IF(INDEX('Cari-Kasa'!$A:$A,ROW()-6)="","",INDEX('Cari-Kasa'!$A:$A,ROW()-6))</f>
        <v/>
      </c>
      <c r="C4039" s="28" t="str">
        <f>IF(INDEX('Cari-Kasa'!$A:$A,ROW()-6)="","",INDEX('Cari-Kasa'!$C:$C,ROW()-6))</f>
        <v/>
      </c>
      <c r="D4039" s="29" t="str">
        <f>IF(INDEX('Cari-Kasa'!$A:$A,ROW()-6)="","",INDEX('Cari-Kasa'!$D:$D,ROW()-6))</f>
        <v/>
      </c>
      <c r="E4039" s="30" t="e">
        <f t="shared" si="376"/>
        <v>#VALUE!</v>
      </c>
      <c r="F4039" s="33" t="e">
        <f t="shared" si="372"/>
        <v>#VALUE!</v>
      </c>
      <c r="G4039" s="5">
        <f t="shared" ca="1" si="373"/>
        <v>39.75</v>
      </c>
      <c r="H4039" s="11" t="e">
        <f t="shared" si="374"/>
        <v>#VALUE!</v>
      </c>
      <c r="I4039" s="6">
        <f t="shared" si="375"/>
        <v>0</v>
      </c>
    </row>
    <row r="4040" spans="1:9" ht="15" customHeight="1" x14ac:dyDescent="0.25">
      <c r="A4040" s="27">
        <f t="shared" si="377"/>
        <v>4032</v>
      </c>
      <c r="B4040" s="31" t="str">
        <f>IF(INDEX('Cari-Kasa'!$A:$A,ROW()-6)="","",INDEX('Cari-Kasa'!$A:$A,ROW()-6))</f>
        <v/>
      </c>
      <c r="C4040" s="28" t="str">
        <f>IF(INDEX('Cari-Kasa'!$A:$A,ROW()-6)="","",INDEX('Cari-Kasa'!$C:$C,ROW()-6))</f>
        <v/>
      </c>
      <c r="D4040" s="29" t="str">
        <f>IF(INDEX('Cari-Kasa'!$A:$A,ROW()-6)="","",INDEX('Cari-Kasa'!$D:$D,ROW()-6))</f>
        <v/>
      </c>
      <c r="E4040" s="30" t="e">
        <f t="shared" si="376"/>
        <v>#VALUE!</v>
      </c>
      <c r="F4040" s="33" t="e">
        <f t="shared" si="372"/>
        <v>#VALUE!</v>
      </c>
      <c r="G4040" s="5">
        <f t="shared" ca="1" si="373"/>
        <v>39.75</v>
      </c>
      <c r="H4040" s="11" t="e">
        <f t="shared" si="374"/>
        <v>#VALUE!</v>
      </c>
      <c r="I4040" s="6">
        <f t="shared" si="375"/>
        <v>0</v>
      </c>
    </row>
    <row r="4041" spans="1:9" ht="15" customHeight="1" x14ac:dyDescent="0.25">
      <c r="A4041" s="27">
        <f t="shared" si="377"/>
        <v>4033</v>
      </c>
      <c r="B4041" s="31" t="str">
        <f>IF(INDEX('Cari-Kasa'!$A:$A,ROW()-6)="","",INDEX('Cari-Kasa'!$A:$A,ROW()-6))</f>
        <v/>
      </c>
      <c r="C4041" s="28" t="str">
        <f>IF(INDEX('Cari-Kasa'!$A:$A,ROW()-6)="","",INDEX('Cari-Kasa'!$C:$C,ROW()-6))</f>
        <v/>
      </c>
      <c r="D4041" s="29" t="str">
        <f>IF(INDEX('Cari-Kasa'!$A:$A,ROW()-6)="","",INDEX('Cari-Kasa'!$D:$D,ROW()-6))</f>
        <v/>
      </c>
      <c r="E4041" s="30" t="e">
        <f t="shared" si="376"/>
        <v>#VALUE!</v>
      </c>
      <c r="F4041" s="33" t="e">
        <f t="shared" ref="F4041:F4104" si="378">IF(E4041-ISTISNA&lt;=0,0,E4041-ISTISNA)</f>
        <v>#VALUE!</v>
      </c>
      <c r="G4041" s="5">
        <f t="shared" ref="G4041:G4104" ca="1" si="379">ORAN</f>
        <v>39.75</v>
      </c>
      <c r="H4041" s="11" t="e">
        <f t="shared" ref="H4041:H4104" si="380">IF(OR(B4041="",F4041&lt;=0,B4041&gt;=VADE),0,IF(B4042="",VADE-B4041,MIN(VADE,B4042)-B4041))</f>
        <v>#VALUE!</v>
      </c>
      <c r="I4041" s="6">
        <f t="shared" ref="I4041:I4104" si="381">IF(B4041="",0,(F4041*G4041*H4041)/36000)</f>
        <v>0</v>
      </c>
    </row>
    <row r="4042" spans="1:9" ht="15" customHeight="1" x14ac:dyDescent="0.25">
      <c r="A4042" s="27">
        <f t="shared" si="377"/>
        <v>4034</v>
      </c>
      <c r="B4042" s="31" t="str">
        <f>IF(INDEX('Cari-Kasa'!$A:$A,ROW()-6)="","",INDEX('Cari-Kasa'!$A:$A,ROW()-6))</f>
        <v/>
      </c>
      <c r="C4042" s="28" t="str">
        <f>IF(INDEX('Cari-Kasa'!$A:$A,ROW()-6)="","",INDEX('Cari-Kasa'!$C:$C,ROW()-6))</f>
        <v/>
      </c>
      <c r="D4042" s="29" t="str">
        <f>IF(INDEX('Cari-Kasa'!$A:$A,ROW()-6)="","",INDEX('Cari-Kasa'!$D:$D,ROW()-6))</f>
        <v/>
      </c>
      <c r="E4042" s="30" t="e">
        <f t="shared" ref="E4042:E4105" si="382">(E4041+C4042)-D4042</f>
        <v>#VALUE!</v>
      </c>
      <c r="F4042" s="33" t="e">
        <f t="shared" si="378"/>
        <v>#VALUE!</v>
      </c>
      <c r="G4042" s="5">
        <f t="shared" ca="1" si="379"/>
        <v>39.75</v>
      </c>
      <c r="H4042" s="11" t="e">
        <f t="shared" si="380"/>
        <v>#VALUE!</v>
      </c>
      <c r="I4042" s="6">
        <f t="shared" si="381"/>
        <v>0</v>
      </c>
    </row>
    <row r="4043" spans="1:9" ht="15" customHeight="1" x14ac:dyDescent="0.25">
      <c r="A4043" s="27">
        <f t="shared" si="377"/>
        <v>4035</v>
      </c>
      <c r="B4043" s="31" t="str">
        <f>IF(INDEX('Cari-Kasa'!$A:$A,ROW()-6)="","",INDEX('Cari-Kasa'!$A:$A,ROW()-6))</f>
        <v/>
      </c>
      <c r="C4043" s="28" t="str">
        <f>IF(INDEX('Cari-Kasa'!$A:$A,ROW()-6)="","",INDEX('Cari-Kasa'!$C:$C,ROW()-6))</f>
        <v/>
      </c>
      <c r="D4043" s="29" t="str">
        <f>IF(INDEX('Cari-Kasa'!$A:$A,ROW()-6)="","",INDEX('Cari-Kasa'!$D:$D,ROW()-6))</f>
        <v/>
      </c>
      <c r="E4043" s="30" t="e">
        <f t="shared" si="382"/>
        <v>#VALUE!</v>
      </c>
      <c r="F4043" s="33" t="e">
        <f t="shared" si="378"/>
        <v>#VALUE!</v>
      </c>
      <c r="G4043" s="5">
        <f t="shared" ca="1" si="379"/>
        <v>39.75</v>
      </c>
      <c r="H4043" s="11" t="e">
        <f t="shared" si="380"/>
        <v>#VALUE!</v>
      </c>
      <c r="I4043" s="6">
        <f t="shared" si="381"/>
        <v>0</v>
      </c>
    </row>
    <row r="4044" spans="1:9" ht="15" customHeight="1" x14ac:dyDescent="0.25">
      <c r="A4044" s="27">
        <f t="shared" si="377"/>
        <v>4036</v>
      </c>
      <c r="B4044" s="31" t="str">
        <f>IF(INDEX('Cari-Kasa'!$A:$A,ROW()-6)="","",INDEX('Cari-Kasa'!$A:$A,ROW()-6))</f>
        <v/>
      </c>
      <c r="C4044" s="28" t="str">
        <f>IF(INDEX('Cari-Kasa'!$A:$A,ROW()-6)="","",INDEX('Cari-Kasa'!$C:$C,ROW()-6))</f>
        <v/>
      </c>
      <c r="D4044" s="29" t="str">
        <f>IF(INDEX('Cari-Kasa'!$A:$A,ROW()-6)="","",INDEX('Cari-Kasa'!$D:$D,ROW()-6))</f>
        <v/>
      </c>
      <c r="E4044" s="30" t="e">
        <f t="shared" si="382"/>
        <v>#VALUE!</v>
      </c>
      <c r="F4044" s="33" t="e">
        <f t="shared" si="378"/>
        <v>#VALUE!</v>
      </c>
      <c r="G4044" s="5">
        <f t="shared" ca="1" si="379"/>
        <v>39.75</v>
      </c>
      <c r="H4044" s="11" t="e">
        <f t="shared" si="380"/>
        <v>#VALUE!</v>
      </c>
      <c r="I4044" s="6">
        <f t="shared" si="381"/>
        <v>0</v>
      </c>
    </row>
    <row r="4045" spans="1:9" ht="15" customHeight="1" x14ac:dyDescent="0.25">
      <c r="A4045" s="27">
        <f t="shared" si="377"/>
        <v>4037</v>
      </c>
      <c r="B4045" s="31" t="str">
        <f>IF(INDEX('Cari-Kasa'!$A:$A,ROW()-6)="","",INDEX('Cari-Kasa'!$A:$A,ROW()-6))</f>
        <v/>
      </c>
      <c r="C4045" s="28" t="str">
        <f>IF(INDEX('Cari-Kasa'!$A:$A,ROW()-6)="","",INDEX('Cari-Kasa'!$C:$C,ROW()-6))</f>
        <v/>
      </c>
      <c r="D4045" s="29" t="str">
        <f>IF(INDEX('Cari-Kasa'!$A:$A,ROW()-6)="","",INDEX('Cari-Kasa'!$D:$D,ROW()-6))</f>
        <v/>
      </c>
      <c r="E4045" s="30" t="e">
        <f t="shared" si="382"/>
        <v>#VALUE!</v>
      </c>
      <c r="F4045" s="33" t="e">
        <f t="shared" si="378"/>
        <v>#VALUE!</v>
      </c>
      <c r="G4045" s="5">
        <f t="shared" ca="1" si="379"/>
        <v>39.75</v>
      </c>
      <c r="H4045" s="11" t="e">
        <f t="shared" si="380"/>
        <v>#VALUE!</v>
      </c>
      <c r="I4045" s="6">
        <f t="shared" si="381"/>
        <v>0</v>
      </c>
    </row>
    <row r="4046" spans="1:9" ht="15" customHeight="1" x14ac:dyDescent="0.25">
      <c r="A4046" s="27">
        <f t="shared" ref="A4046:A4109" si="383">ROW()-8</f>
        <v>4038</v>
      </c>
      <c r="B4046" s="31" t="str">
        <f>IF(INDEX('Cari-Kasa'!$A:$A,ROW()-6)="","",INDEX('Cari-Kasa'!$A:$A,ROW()-6))</f>
        <v/>
      </c>
      <c r="C4046" s="28" t="str">
        <f>IF(INDEX('Cari-Kasa'!$A:$A,ROW()-6)="","",INDEX('Cari-Kasa'!$C:$C,ROW()-6))</f>
        <v/>
      </c>
      <c r="D4046" s="29" t="str">
        <f>IF(INDEX('Cari-Kasa'!$A:$A,ROW()-6)="","",INDEX('Cari-Kasa'!$D:$D,ROW()-6))</f>
        <v/>
      </c>
      <c r="E4046" s="30" t="e">
        <f t="shared" si="382"/>
        <v>#VALUE!</v>
      </c>
      <c r="F4046" s="33" t="e">
        <f t="shared" si="378"/>
        <v>#VALUE!</v>
      </c>
      <c r="G4046" s="5">
        <f t="shared" ca="1" si="379"/>
        <v>39.75</v>
      </c>
      <c r="H4046" s="11" t="e">
        <f t="shared" si="380"/>
        <v>#VALUE!</v>
      </c>
      <c r="I4046" s="6">
        <f t="shared" si="381"/>
        <v>0</v>
      </c>
    </row>
    <row r="4047" spans="1:9" ht="15" customHeight="1" x14ac:dyDescent="0.25">
      <c r="A4047" s="27">
        <f t="shared" si="383"/>
        <v>4039</v>
      </c>
      <c r="B4047" s="31" t="str">
        <f>IF(INDEX('Cari-Kasa'!$A:$A,ROW()-6)="","",INDEX('Cari-Kasa'!$A:$A,ROW()-6))</f>
        <v/>
      </c>
      <c r="C4047" s="28" t="str">
        <f>IF(INDEX('Cari-Kasa'!$A:$A,ROW()-6)="","",INDEX('Cari-Kasa'!$C:$C,ROW()-6))</f>
        <v/>
      </c>
      <c r="D4047" s="29" t="str">
        <f>IF(INDEX('Cari-Kasa'!$A:$A,ROW()-6)="","",INDEX('Cari-Kasa'!$D:$D,ROW()-6))</f>
        <v/>
      </c>
      <c r="E4047" s="30" t="e">
        <f t="shared" si="382"/>
        <v>#VALUE!</v>
      </c>
      <c r="F4047" s="33" t="e">
        <f t="shared" si="378"/>
        <v>#VALUE!</v>
      </c>
      <c r="G4047" s="5">
        <f t="shared" ca="1" si="379"/>
        <v>39.75</v>
      </c>
      <c r="H4047" s="11" t="e">
        <f t="shared" si="380"/>
        <v>#VALUE!</v>
      </c>
      <c r="I4047" s="6">
        <f t="shared" si="381"/>
        <v>0</v>
      </c>
    </row>
    <row r="4048" spans="1:9" ht="15" customHeight="1" x14ac:dyDescent="0.25">
      <c r="A4048" s="27">
        <f t="shared" si="383"/>
        <v>4040</v>
      </c>
      <c r="B4048" s="31" t="str">
        <f>IF(INDEX('Cari-Kasa'!$A:$A,ROW()-6)="","",INDEX('Cari-Kasa'!$A:$A,ROW()-6))</f>
        <v/>
      </c>
      <c r="C4048" s="28" t="str">
        <f>IF(INDEX('Cari-Kasa'!$A:$A,ROW()-6)="","",INDEX('Cari-Kasa'!$C:$C,ROW()-6))</f>
        <v/>
      </c>
      <c r="D4048" s="29" t="str">
        <f>IF(INDEX('Cari-Kasa'!$A:$A,ROW()-6)="","",INDEX('Cari-Kasa'!$D:$D,ROW()-6))</f>
        <v/>
      </c>
      <c r="E4048" s="30" t="e">
        <f t="shared" si="382"/>
        <v>#VALUE!</v>
      </c>
      <c r="F4048" s="33" t="e">
        <f t="shared" si="378"/>
        <v>#VALUE!</v>
      </c>
      <c r="G4048" s="5">
        <f t="shared" ca="1" si="379"/>
        <v>39.75</v>
      </c>
      <c r="H4048" s="11" t="e">
        <f t="shared" si="380"/>
        <v>#VALUE!</v>
      </c>
      <c r="I4048" s="6">
        <f t="shared" si="381"/>
        <v>0</v>
      </c>
    </row>
    <row r="4049" spans="1:9" ht="15" customHeight="1" x14ac:dyDescent="0.25">
      <c r="A4049" s="27">
        <f t="shared" si="383"/>
        <v>4041</v>
      </c>
      <c r="B4049" s="31" t="str">
        <f>IF(INDEX('Cari-Kasa'!$A:$A,ROW()-6)="","",INDEX('Cari-Kasa'!$A:$A,ROW()-6))</f>
        <v/>
      </c>
      <c r="C4049" s="28" t="str">
        <f>IF(INDEX('Cari-Kasa'!$A:$A,ROW()-6)="","",INDEX('Cari-Kasa'!$C:$C,ROW()-6))</f>
        <v/>
      </c>
      <c r="D4049" s="29" t="str">
        <f>IF(INDEX('Cari-Kasa'!$A:$A,ROW()-6)="","",INDEX('Cari-Kasa'!$D:$D,ROW()-6))</f>
        <v/>
      </c>
      <c r="E4049" s="30" t="e">
        <f t="shared" si="382"/>
        <v>#VALUE!</v>
      </c>
      <c r="F4049" s="33" t="e">
        <f t="shared" si="378"/>
        <v>#VALUE!</v>
      </c>
      <c r="G4049" s="5">
        <f t="shared" ca="1" si="379"/>
        <v>39.75</v>
      </c>
      <c r="H4049" s="11" t="e">
        <f t="shared" si="380"/>
        <v>#VALUE!</v>
      </c>
      <c r="I4049" s="6">
        <f t="shared" si="381"/>
        <v>0</v>
      </c>
    </row>
    <row r="4050" spans="1:9" ht="15" customHeight="1" x14ac:dyDescent="0.25">
      <c r="A4050" s="27">
        <f t="shared" si="383"/>
        <v>4042</v>
      </c>
      <c r="B4050" s="31" t="str">
        <f>IF(INDEX('Cari-Kasa'!$A:$A,ROW()-6)="","",INDEX('Cari-Kasa'!$A:$A,ROW()-6))</f>
        <v/>
      </c>
      <c r="C4050" s="28" t="str">
        <f>IF(INDEX('Cari-Kasa'!$A:$A,ROW()-6)="","",INDEX('Cari-Kasa'!$C:$C,ROW()-6))</f>
        <v/>
      </c>
      <c r="D4050" s="29" t="str">
        <f>IF(INDEX('Cari-Kasa'!$A:$A,ROW()-6)="","",INDEX('Cari-Kasa'!$D:$D,ROW()-6))</f>
        <v/>
      </c>
      <c r="E4050" s="30" t="e">
        <f t="shared" si="382"/>
        <v>#VALUE!</v>
      </c>
      <c r="F4050" s="33" t="e">
        <f t="shared" si="378"/>
        <v>#VALUE!</v>
      </c>
      <c r="G4050" s="5">
        <f t="shared" ca="1" si="379"/>
        <v>39.75</v>
      </c>
      <c r="H4050" s="11" t="e">
        <f t="shared" si="380"/>
        <v>#VALUE!</v>
      </c>
      <c r="I4050" s="6">
        <f t="shared" si="381"/>
        <v>0</v>
      </c>
    </row>
    <row r="4051" spans="1:9" ht="15" customHeight="1" x14ac:dyDescent="0.25">
      <c r="A4051" s="27">
        <f t="shared" si="383"/>
        <v>4043</v>
      </c>
      <c r="B4051" s="31" t="str">
        <f>IF(INDEX('Cari-Kasa'!$A:$A,ROW()-6)="","",INDEX('Cari-Kasa'!$A:$A,ROW()-6))</f>
        <v/>
      </c>
      <c r="C4051" s="28" t="str">
        <f>IF(INDEX('Cari-Kasa'!$A:$A,ROW()-6)="","",INDEX('Cari-Kasa'!$C:$C,ROW()-6))</f>
        <v/>
      </c>
      <c r="D4051" s="29" t="str">
        <f>IF(INDEX('Cari-Kasa'!$A:$A,ROW()-6)="","",INDEX('Cari-Kasa'!$D:$D,ROW()-6))</f>
        <v/>
      </c>
      <c r="E4051" s="30" t="e">
        <f t="shared" si="382"/>
        <v>#VALUE!</v>
      </c>
      <c r="F4051" s="33" t="e">
        <f t="shared" si="378"/>
        <v>#VALUE!</v>
      </c>
      <c r="G4051" s="5">
        <f t="shared" ca="1" si="379"/>
        <v>39.75</v>
      </c>
      <c r="H4051" s="11" t="e">
        <f t="shared" si="380"/>
        <v>#VALUE!</v>
      </c>
      <c r="I4051" s="6">
        <f t="shared" si="381"/>
        <v>0</v>
      </c>
    </row>
    <row r="4052" spans="1:9" ht="15" customHeight="1" x14ac:dyDescent="0.25">
      <c r="A4052" s="27">
        <f t="shared" si="383"/>
        <v>4044</v>
      </c>
      <c r="B4052" s="31" t="str">
        <f>IF(INDEX('Cari-Kasa'!$A:$A,ROW()-6)="","",INDEX('Cari-Kasa'!$A:$A,ROW()-6))</f>
        <v/>
      </c>
      <c r="C4052" s="28" t="str">
        <f>IF(INDEX('Cari-Kasa'!$A:$A,ROW()-6)="","",INDEX('Cari-Kasa'!$C:$C,ROW()-6))</f>
        <v/>
      </c>
      <c r="D4052" s="29" t="str">
        <f>IF(INDEX('Cari-Kasa'!$A:$A,ROW()-6)="","",INDEX('Cari-Kasa'!$D:$D,ROW()-6))</f>
        <v/>
      </c>
      <c r="E4052" s="30" t="e">
        <f t="shared" si="382"/>
        <v>#VALUE!</v>
      </c>
      <c r="F4052" s="33" t="e">
        <f t="shared" si="378"/>
        <v>#VALUE!</v>
      </c>
      <c r="G4052" s="5">
        <f t="shared" ca="1" si="379"/>
        <v>39.75</v>
      </c>
      <c r="H4052" s="11" t="e">
        <f t="shared" si="380"/>
        <v>#VALUE!</v>
      </c>
      <c r="I4052" s="6">
        <f t="shared" si="381"/>
        <v>0</v>
      </c>
    </row>
    <row r="4053" spans="1:9" ht="15" customHeight="1" x14ac:dyDescent="0.25">
      <c r="A4053" s="27">
        <f t="shared" si="383"/>
        <v>4045</v>
      </c>
      <c r="B4053" s="31" t="str">
        <f>IF(INDEX('Cari-Kasa'!$A:$A,ROW()-6)="","",INDEX('Cari-Kasa'!$A:$A,ROW()-6))</f>
        <v/>
      </c>
      <c r="C4053" s="28" t="str">
        <f>IF(INDEX('Cari-Kasa'!$A:$A,ROW()-6)="","",INDEX('Cari-Kasa'!$C:$C,ROW()-6))</f>
        <v/>
      </c>
      <c r="D4053" s="29" t="str">
        <f>IF(INDEX('Cari-Kasa'!$A:$A,ROW()-6)="","",INDEX('Cari-Kasa'!$D:$D,ROW()-6))</f>
        <v/>
      </c>
      <c r="E4053" s="30" t="e">
        <f t="shared" si="382"/>
        <v>#VALUE!</v>
      </c>
      <c r="F4053" s="33" t="e">
        <f t="shared" si="378"/>
        <v>#VALUE!</v>
      </c>
      <c r="G4053" s="5">
        <f t="shared" ca="1" si="379"/>
        <v>39.75</v>
      </c>
      <c r="H4053" s="11" t="e">
        <f t="shared" si="380"/>
        <v>#VALUE!</v>
      </c>
      <c r="I4053" s="6">
        <f t="shared" si="381"/>
        <v>0</v>
      </c>
    </row>
    <row r="4054" spans="1:9" ht="15" customHeight="1" x14ac:dyDescent="0.25">
      <c r="A4054" s="27">
        <f t="shared" si="383"/>
        <v>4046</v>
      </c>
      <c r="B4054" s="31" t="str">
        <f>IF(INDEX('Cari-Kasa'!$A:$A,ROW()-6)="","",INDEX('Cari-Kasa'!$A:$A,ROW()-6))</f>
        <v/>
      </c>
      <c r="C4054" s="28" t="str">
        <f>IF(INDEX('Cari-Kasa'!$A:$A,ROW()-6)="","",INDEX('Cari-Kasa'!$C:$C,ROW()-6))</f>
        <v/>
      </c>
      <c r="D4054" s="29" t="str">
        <f>IF(INDEX('Cari-Kasa'!$A:$A,ROW()-6)="","",INDEX('Cari-Kasa'!$D:$D,ROW()-6))</f>
        <v/>
      </c>
      <c r="E4054" s="30" t="e">
        <f t="shared" si="382"/>
        <v>#VALUE!</v>
      </c>
      <c r="F4054" s="33" t="e">
        <f t="shared" si="378"/>
        <v>#VALUE!</v>
      </c>
      <c r="G4054" s="5">
        <f t="shared" ca="1" si="379"/>
        <v>39.75</v>
      </c>
      <c r="H4054" s="11" t="e">
        <f t="shared" si="380"/>
        <v>#VALUE!</v>
      </c>
      <c r="I4054" s="6">
        <f t="shared" si="381"/>
        <v>0</v>
      </c>
    </row>
    <row r="4055" spans="1:9" ht="15" customHeight="1" x14ac:dyDescent="0.25">
      <c r="A4055" s="27">
        <f t="shared" si="383"/>
        <v>4047</v>
      </c>
      <c r="B4055" s="31" t="str">
        <f>IF(INDEX('Cari-Kasa'!$A:$A,ROW()-6)="","",INDEX('Cari-Kasa'!$A:$A,ROW()-6))</f>
        <v/>
      </c>
      <c r="C4055" s="28" t="str">
        <f>IF(INDEX('Cari-Kasa'!$A:$A,ROW()-6)="","",INDEX('Cari-Kasa'!$C:$C,ROW()-6))</f>
        <v/>
      </c>
      <c r="D4055" s="29" t="str">
        <f>IF(INDEX('Cari-Kasa'!$A:$A,ROW()-6)="","",INDEX('Cari-Kasa'!$D:$D,ROW()-6))</f>
        <v/>
      </c>
      <c r="E4055" s="30" t="e">
        <f t="shared" si="382"/>
        <v>#VALUE!</v>
      </c>
      <c r="F4055" s="33" t="e">
        <f t="shared" si="378"/>
        <v>#VALUE!</v>
      </c>
      <c r="G4055" s="5">
        <f t="shared" ca="1" si="379"/>
        <v>39.75</v>
      </c>
      <c r="H4055" s="11" t="e">
        <f t="shared" si="380"/>
        <v>#VALUE!</v>
      </c>
      <c r="I4055" s="6">
        <f t="shared" si="381"/>
        <v>0</v>
      </c>
    </row>
    <row r="4056" spans="1:9" ht="15" customHeight="1" x14ac:dyDescent="0.25">
      <c r="A4056" s="27">
        <f t="shared" si="383"/>
        <v>4048</v>
      </c>
      <c r="B4056" s="31" t="str">
        <f>IF(INDEX('Cari-Kasa'!$A:$A,ROW()-6)="","",INDEX('Cari-Kasa'!$A:$A,ROW()-6))</f>
        <v/>
      </c>
      <c r="C4056" s="28" t="str">
        <f>IF(INDEX('Cari-Kasa'!$A:$A,ROW()-6)="","",INDEX('Cari-Kasa'!$C:$C,ROW()-6))</f>
        <v/>
      </c>
      <c r="D4056" s="29" t="str">
        <f>IF(INDEX('Cari-Kasa'!$A:$A,ROW()-6)="","",INDEX('Cari-Kasa'!$D:$D,ROW()-6))</f>
        <v/>
      </c>
      <c r="E4056" s="30" t="e">
        <f t="shared" si="382"/>
        <v>#VALUE!</v>
      </c>
      <c r="F4056" s="33" t="e">
        <f t="shared" si="378"/>
        <v>#VALUE!</v>
      </c>
      <c r="G4056" s="5">
        <f t="shared" ca="1" si="379"/>
        <v>39.75</v>
      </c>
      <c r="H4056" s="11" t="e">
        <f t="shared" si="380"/>
        <v>#VALUE!</v>
      </c>
      <c r="I4056" s="6">
        <f t="shared" si="381"/>
        <v>0</v>
      </c>
    </row>
    <row r="4057" spans="1:9" ht="15" customHeight="1" x14ac:dyDescent="0.25">
      <c r="A4057" s="27">
        <f t="shared" si="383"/>
        <v>4049</v>
      </c>
      <c r="B4057" s="31" t="str">
        <f>IF(INDEX('Cari-Kasa'!$A:$A,ROW()-6)="","",INDEX('Cari-Kasa'!$A:$A,ROW()-6))</f>
        <v/>
      </c>
      <c r="C4057" s="28" t="str">
        <f>IF(INDEX('Cari-Kasa'!$A:$A,ROW()-6)="","",INDEX('Cari-Kasa'!$C:$C,ROW()-6))</f>
        <v/>
      </c>
      <c r="D4057" s="29" t="str">
        <f>IF(INDEX('Cari-Kasa'!$A:$A,ROW()-6)="","",INDEX('Cari-Kasa'!$D:$D,ROW()-6))</f>
        <v/>
      </c>
      <c r="E4057" s="30" t="e">
        <f t="shared" si="382"/>
        <v>#VALUE!</v>
      </c>
      <c r="F4057" s="33" t="e">
        <f t="shared" si="378"/>
        <v>#VALUE!</v>
      </c>
      <c r="G4057" s="5">
        <f t="shared" ca="1" si="379"/>
        <v>39.75</v>
      </c>
      <c r="H4057" s="11" t="e">
        <f t="shared" si="380"/>
        <v>#VALUE!</v>
      </c>
      <c r="I4057" s="6">
        <f t="shared" si="381"/>
        <v>0</v>
      </c>
    </row>
    <row r="4058" spans="1:9" ht="15" customHeight="1" x14ac:dyDescent="0.25">
      <c r="A4058" s="27">
        <f t="shared" si="383"/>
        <v>4050</v>
      </c>
      <c r="B4058" s="31" t="str">
        <f>IF(INDEX('Cari-Kasa'!$A:$A,ROW()-6)="","",INDEX('Cari-Kasa'!$A:$A,ROW()-6))</f>
        <v/>
      </c>
      <c r="C4058" s="28" t="str">
        <f>IF(INDEX('Cari-Kasa'!$A:$A,ROW()-6)="","",INDEX('Cari-Kasa'!$C:$C,ROW()-6))</f>
        <v/>
      </c>
      <c r="D4058" s="29" t="str">
        <f>IF(INDEX('Cari-Kasa'!$A:$A,ROW()-6)="","",INDEX('Cari-Kasa'!$D:$D,ROW()-6))</f>
        <v/>
      </c>
      <c r="E4058" s="30" t="e">
        <f t="shared" si="382"/>
        <v>#VALUE!</v>
      </c>
      <c r="F4058" s="33" t="e">
        <f t="shared" si="378"/>
        <v>#VALUE!</v>
      </c>
      <c r="G4058" s="5">
        <f t="shared" ca="1" si="379"/>
        <v>39.75</v>
      </c>
      <c r="H4058" s="11" t="e">
        <f t="shared" si="380"/>
        <v>#VALUE!</v>
      </c>
      <c r="I4058" s="6">
        <f t="shared" si="381"/>
        <v>0</v>
      </c>
    </row>
    <row r="4059" spans="1:9" ht="15" customHeight="1" x14ac:dyDescent="0.25">
      <c r="A4059" s="27">
        <f t="shared" si="383"/>
        <v>4051</v>
      </c>
      <c r="B4059" s="31" t="str">
        <f>IF(INDEX('Cari-Kasa'!$A:$A,ROW()-6)="","",INDEX('Cari-Kasa'!$A:$A,ROW()-6))</f>
        <v/>
      </c>
      <c r="C4059" s="28" t="str">
        <f>IF(INDEX('Cari-Kasa'!$A:$A,ROW()-6)="","",INDEX('Cari-Kasa'!$C:$C,ROW()-6))</f>
        <v/>
      </c>
      <c r="D4059" s="29" t="str">
        <f>IF(INDEX('Cari-Kasa'!$A:$A,ROW()-6)="","",INDEX('Cari-Kasa'!$D:$D,ROW()-6))</f>
        <v/>
      </c>
      <c r="E4059" s="30" t="e">
        <f t="shared" si="382"/>
        <v>#VALUE!</v>
      </c>
      <c r="F4059" s="33" t="e">
        <f t="shared" si="378"/>
        <v>#VALUE!</v>
      </c>
      <c r="G4059" s="5">
        <f t="shared" ca="1" si="379"/>
        <v>39.75</v>
      </c>
      <c r="H4059" s="11" t="e">
        <f t="shared" si="380"/>
        <v>#VALUE!</v>
      </c>
      <c r="I4059" s="6">
        <f t="shared" si="381"/>
        <v>0</v>
      </c>
    </row>
    <row r="4060" spans="1:9" ht="15" customHeight="1" x14ac:dyDescent="0.25">
      <c r="A4060" s="27">
        <f t="shared" si="383"/>
        <v>4052</v>
      </c>
      <c r="B4060" s="31" t="str">
        <f>IF(INDEX('Cari-Kasa'!$A:$A,ROW()-6)="","",INDEX('Cari-Kasa'!$A:$A,ROW()-6))</f>
        <v/>
      </c>
      <c r="C4060" s="28" t="str">
        <f>IF(INDEX('Cari-Kasa'!$A:$A,ROW()-6)="","",INDEX('Cari-Kasa'!$C:$C,ROW()-6))</f>
        <v/>
      </c>
      <c r="D4060" s="29" t="str">
        <f>IF(INDEX('Cari-Kasa'!$A:$A,ROW()-6)="","",INDEX('Cari-Kasa'!$D:$D,ROW()-6))</f>
        <v/>
      </c>
      <c r="E4060" s="30" t="e">
        <f t="shared" si="382"/>
        <v>#VALUE!</v>
      </c>
      <c r="F4060" s="33" t="e">
        <f t="shared" si="378"/>
        <v>#VALUE!</v>
      </c>
      <c r="G4060" s="5">
        <f t="shared" ca="1" si="379"/>
        <v>39.75</v>
      </c>
      <c r="H4060" s="11" t="e">
        <f t="shared" si="380"/>
        <v>#VALUE!</v>
      </c>
      <c r="I4060" s="6">
        <f t="shared" si="381"/>
        <v>0</v>
      </c>
    </row>
    <row r="4061" spans="1:9" ht="15" customHeight="1" x14ac:dyDescent="0.25">
      <c r="A4061" s="27">
        <f t="shared" si="383"/>
        <v>4053</v>
      </c>
      <c r="B4061" s="31" t="str">
        <f>IF(INDEX('Cari-Kasa'!$A:$A,ROW()-6)="","",INDEX('Cari-Kasa'!$A:$A,ROW()-6))</f>
        <v/>
      </c>
      <c r="C4061" s="28" t="str">
        <f>IF(INDEX('Cari-Kasa'!$A:$A,ROW()-6)="","",INDEX('Cari-Kasa'!$C:$C,ROW()-6))</f>
        <v/>
      </c>
      <c r="D4061" s="29" t="str">
        <f>IF(INDEX('Cari-Kasa'!$A:$A,ROW()-6)="","",INDEX('Cari-Kasa'!$D:$D,ROW()-6))</f>
        <v/>
      </c>
      <c r="E4061" s="30" t="e">
        <f t="shared" si="382"/>
        <v>#VALUE!</v>
      </c>
      <c r="F4061" s="33" t="e">
        <f t="shared" si="378"/>
        <v>#VALUE!</v>
      </c>
      <c r="G4061" s="5">
        <f t="shared" ca="1" si="379"/>
        <v>39.75</v>
      </c>
      <c r="H4061" s="11" t="e">
        <f t="shared" si="380"/>
        <v>#VALUE!</v>
      </c>
      <c r="I4061" s="6">
        <f t="shared" si="381"/>
        <v>0</v>
      </c>
    </row>
    <row r="4062" spans="1:9" ht="15" customHeight="1" x14ac:dyDescent="0.25">
      <c r="A4062" s="27">
        <f t="shared" si="383"/>
        <v>4054</v>
      </c>
      <c r="B4062" s="31" t="str">
        <f>IF(INDEX('Cari-Kasa'!$A:$A,ROW()-6)="","",INDEX('Cari-Kasa'!$A:$A,ROW()-6))</f>
        <v/>
      </c>
      <c r="C4062" s="28" t="str">
        <f>IF(INDEX('Cari-Kasa'!$A:$A,ROW()-6)="","",INDEX('Cari-Kasa'!$C:$C,ROW()-6))</f>
        <v/>
      </c>
      <c r="D4062" s="29" t="str">
        <f>IF(INDEX('Cari-Kasa'!$A:$A,ROW()-6)="","",INDEX('Cari-Kasa'!$D:$D,ROW()-6))</f>
        <v/>
      </c>
      <c r="E4062" s="30" t="e">
        <f t="shared" si="382"/>
        <v>#VALUE!</v>
      </c>
      <c r="F4062" s="33" t="e">
        <f t="shared" si="378"/>
        <v>#VALUE!</v>
      </c>
      <c r="G4062" s="5">
        <f t="shared" ca="1" si="379"/>
        <v>39.75</v>
      </c>
      <c r="H4062" s="11" t="e">
        <f t="shared" si="380"/>
        <v>#VALUE!</v>
      </c>
      <c r="I4062" s="6">
        <f t="shared" si="381"/>
        <v>0</v>
      </c>
    </row>
    <row r="4063" spans="1:9" ht="15" customHeight="1" x14ac:dyDescent="0.25">
      <c r="A4063" s="27">
        <f t="shared" si="383"/>
        <v>4055</v>
      </c>
      <c r="B4063" s="31" t="str">
        <f>IF(INDEX('Cari-Kasa'!$A:$A,ROW()-6)="","",INDEX('Cari-Kasa'!$A:$A,ROW()-6))</f>
        <v/>
      </c>
      <c r="C4063" s="28" t="str">
        <f>IF(INDEX('Cari-Kasa'!$A:$A,ROW()-6)="","",INDEX('Cari-Kasa'!$C:$C,ROW()-6))</f>
        <v/>
      </c>
      <c r="D4063" s="29" t="str">
        <f>IF(INDEX('Cari-Kasa'!$A:$A,ROW()-6)="","",INDEX('Cari-Kasa'!$D:$D,ROW()-6))</f>
        <v/>
      </c>
      <c r="E4063" s="30" t="e">
        <f t="shared" si="382"/>
        <v>#VALUE!</v>
      </c>
      <c r="F4063" s="33" t="e">
        <f t="shared" si="378"/>
        <v>#VALUE!</v>
      </c>
      <c r="G4063" s="5">
        <f t="shared" ca="1" si="379"/>
        <v>39.75</v>
      </c>
      <c r="H4063" s="11" t="e">
        <f t="shared" si="380"/>
        <v>#VALUE!</v>
      </c>
      <c r="I4063" s="6">
        <f t="shared" si="381"/>
        <v>0</v>
      </c>
    </row>
    <row r="4064" spans="1:9" ht="15" customHeight="1" x14ac:dyDescent="0.25">
      <c r="A4064" s="27">
        <f t="shared" si="383"/>
        <v>4056</v>
      </c>
      <c r="B4064" s="31" t="str">
        <f>IF(INDEX('Cari-Kasa'!$A:$A,ROW()-6)="","",INDEX('Cari-Kasa'!$A:$A,ROW()-6))</f>
        <v/>
      </c>
      <c r="C4064" s="28" t="str">
        <f>IF(INDEX('Cari-Kasa'!$A:$A,ROW()-6)="","",INDEX('Cari-Kasa'!$C:$C,ROW()-6))</f>
        <v/>
      </c>
      <c r="D4064" s="29" t="str">
        <f>IF(INDEX('Cari-Kasa'!$A:$A,ROW()-6)="","",INDEX('Cari-Kasa'!$D:$D,ROW()-6))</f>
        <v/>
      </c>
      <c r="E4064" s="30" t="e">
        <f t="shared" si="382"/>
        <v>#VALUE!</v>
      </c>
      <c r="F4064" s="33" t="e">
        <f t="shared" si="378"/>
        <v>#VALUE!</v>
      </c>
      <c r="G4064" s="5">
        <f t="shared" ca="1" si="379"/>
        <v>39.75</v>
      </c>
      <c r="H4064" s="11" t="e">
        <f t="shared" si="380"/>
        <v>#VALUE!</v>
      </c>
      <c r="I4064" s="6">
        <f t="shared" si="381"/>
        <v>0</v>
      </c>
    </row>
    <row r="4065" spans="1:9" ht="15" customHeight="1" x14ac:dyDescent="0.25">
      <c r="A4065" s="27">
        <f t="shared" si="383"/>
        <v>4057</v>
      </c>
      <c r="B4065" s="31" t="str">
        <f>IF(INDEX('Cari-Kasa'!$A:$A,ROW()-6)="","",INDEX('Cari-Kasa'!$A:$A,ROW()-6))</f>
        <v/>
      </c>
      <c r="C4065" s="28" t="str">
        <f>IF(INDEX('Cari-Kasa'!$A:$A,ROW()-6)="","",INDEX('Cari-Kasa'!$C:$C,ROW()-6))</f>
        <v/>
      </c>
      <c r="D4065" s="29" t="str">
        <f>IF(INDEX('Cari-Kasa'!$A:$A,ROW()-6)="","",INDEX('Cari-Kasa'!$D:$D,ROW()-6))</f>
        <v/>
      </c>
      <c r="E4065" s="30" t="e">
        <f t="shared" si="382"/>
        <v>#VALUE!</v>
      </c>
      <c r="F4065" s="33" t="e">
        <f t="shared" si="378"/>
        <v>#VALUE!</v>
      </c>
      <c r="G4065" s="5">
        <f t="shared" ca="1" si="379"/>
        <v>39.75</v>
      </c>
      <c r="H4065" s="11" t="e">
        <f t="shared" si="380"/>
        <v>#VALUE!</v>
      </c>
      <c r="I4065" s="6">
        <f t="shared" si="381"/>
        <v>0</v>
      </c>
    </row>
    <row r="4066" spans="1:9" ht="15" customHeight="1" x14ac:dyDescent="0.25">
      <c r="A4066" s="27">
        <f t="shared" si="383"/>
        <v>4058</v>
      </c>
      <c r="B4066" s="31" t="str">
        <f>IF(INDEX('Cari-Kasa'!$A:$A,ROW()-6)="","",INDEX('Cari-Kasa'!$A:$A,ROW()-6))</f>
        <v/>
      </c>
      <c r="C4066" s="28" t="str">
        <f>IF(INDEX('Cari-Kasa'!$A:$A,ROW()-6)="","",INDEX('Cari-Kasa'!$C:$C,ROW()-6))</f>
        <v/>
      </c>
      <c r="D4066" s="29" t="str">
        <f>IF(INDEX('Cari-Kasa'!$A:$A,ROW()-6)="","",INDEX('Cari-Kasa'!$D:$D,ROW()-6))</f>
        <v/>
      </c>
      <c r="E4066" s="30" t="e">
        <f t="shared" si="382"/>
        <v>#VALUE!</v>
      </c>
      <c r="F4066" s="33" t="e">
        <f t="shared" si="378"/>
        <v>#VALUE!</v>
      </c>
      <c r="G4066" s="5">
        <f t="shared" ca="1" si="379"/>
        <v>39.75</v>
      </c>
      <c r="H4066" s="11" t="e">
        <f t="shared" si="380"/>
        <v>#VALUE!</v>
      </c>
      <c r="I4066" s="6">
        <f t="shared" si="381"/>
        <v>0</v>
      </c>
    </row>
    <row r="4067" spans="1:9" ht="15" customHeight="1" x14ac:dyDescent="0.25">
      <c r="A4067" s="27">
        <f t="shared" si="383"/>
        <v>4059</v>
      </c>
      <c r="B4067" s="31" t="str">
        <f>IF(INDEX('Cari-Kasa'!$A:$A,ROW()-6)="","",INDEX('Cari-Kasa'!$A:$A,ROW()-6))</f>
        <v/>
      </c>
      <c r="C4067" s="28" t="str">
        <f>IF(INDEX('Cari-Kasa'!$A:$A,ROW()-6)="","",INDEX('Cari-Kasa'!$C:$C,ROW()-6))</f>
        <v/>
      </c>
      <c r="D4067" s="29" t="str">
        <f>IF(INDEX('Cari-Kasa'!$A:$A,ROW()-6)="","",INDEX('Cari-Kasa'!$D:$D,ROW()-6))</f>
        <v/>
      </c>
      <c r="E4067" s="30" t="e">
        <f t="shared" si="382"/>
        <v>#VALUE!</v>
      </c>
      <c r="F4067" s="33" t="e">
        <f t="shared" si="378"/>
        <v>#VALUE!</v>
      </c>
      <c r="G4067" s="5">
        <f t="shared" ca="1" si="379"/>
        <v>39.75</v>
      </c>
      <c r="H4067" s="11" t="e">
        <f t="shared" si="380"/>
        <v>#VALUE!</v>
      </c>
      <c r="I4067" s="6">
        <f t="shared" si="381"/>
        <v>0</v>
      </c>
    </row>
    <row r="4068" spans="1:9" ht="15" customHeight="1" x14ac:dyDescent="0.25">
      <c r="A4068" s="27">
        <f t="shared" si="383"/>
        <v>4060</v>
      </c>
      <c r="B4068" s="31" t="str">
        <f>IF(INDEX('Cari-Kasa'!$A:$A,ROW()-6)="","",INDEX('Cari-Kasa'!$A:$A,ROW()-6))</f>
        <v/>
      </c>
      <c r="C4068" s="28" t="str">
        <f>IF(INDEX('Cari-Kasa'!$A:$A,ROW()-6)="","",INDEX('Cari-Kasa'!$C:$C,ROW()-6))</f>
        <v/>
      </c>
      <c r="D4068" s="29" t="str">
        <f>IF(INDEX('Cari-Kasa'!$A:$A,ROW()-6)="","",INDEX('Cari-Kasa'!$D:$D,ROW()-6))</f>
        <v/>
      </c>
      <c r="E4068" s="30" t="e">
        <f t="shared" si="382"/>
        <v>#VALUE!</v>
      </c>
      <c r="F4068" s="33" t="e">
        <f t="shared" si="378"/>
        <v>#VALUE!</v>
      </c>
      <c r="G4068" s="5">
        <f t="shared" ca="1" si="379"/>
        <v>39.75</v>
      </c>
      <c r="H4068" s="11" t="e">
        <f t="shared" si="380"/>
        <v>#VALUE!</v>
      </c>
      <c r="I4068" s="6">
        <f t="shared" si="381"/>
        <v>0</v>
      </c>
    </row>
    <row r="4069" spans="1:9" ht="15" customHeight="1" x14ac:dyDescent="0.25">
      <c r="A4069" s="27">
        <f t="shared" si="383"/>
        <v>4061</v>
      </c>
      <c r="B4069" s="31" t="str">
        <f>IF(INDEX('Cari-Kasa'!$A:$A,ROW()-6)="","",INDEX('Cari-Kasa'!$A:$A,ROW()-6))</f>
        <v/>
      </c>
      <c r="C4069" s="28" t="str">
        <f>IF(INDEX('Cari-Kasa'!$A:$A,ROW()-6)="","",INDEX('Cari-Kasa'!$C:$C,ROW()-6))</f>
        <v/>
      </c>
      <c r="D4069" s="29" t="str">
        <f>IF(INDEX('Cari-Kasa'!$A:$A,ROW()-6)="","",INDEX('Cari-Kasa'!$D:$D,ROW()-6))</f>
        <v/>
      </c>
      <c r="E4069" s="30" t="e">
        <f t="shared" si="382"/>
        <v>#VALUE!</v>
      </c>
      <c r="F4069" s="33" t="e">
        <f t="shared" si="378"/>
        <v>#VALUE!</v>
      </c>
      <c r="G4069" s="5">
        <f t="shared" ca="1" si="379"/>
        <v>39.75</v>
      </c>
      <c r="H4069" s="11" t="e">
        <f t="shared" si="380"/>
        <v>#VALUE!</v>
      </c>
      <c r="I4069" s="6">
        <f t="shared" si="381"/>
        <v>0</v>
      </c>
    </row>
    <row r="4070" spans="1:9" ht="15" customHeight="1" x14ac:dyDescent="0.25">
      <c r="A4070" s="27">
        <f t="shared" si="383"/>
        <v>4062</v>
      </c>
      <c r="B4070" s="31" t="str">
        <f>IF(INDEX('Cari-Kasa'!$A:$A,ROW()-6)="","",INDEX('Cari-Kasa'!$A:$A,ROW()-6))</f>
        <v/>
      </c>
      <c r="C4070" s="28" t="str">
        <f>IF(INDEX('Cari-Kasa'!$A:$A,ROW()-6)="","",INDEX('Cari-Kasa'!$C:$C,ROW()-6))</f>
        <v/>
      </c>
      <c r="D4070" s="29" t="str">
        <f>IF(INDEX('Cari-Kasa'!$A:$A,ROW()-6)="","",INDEX('Cari-Kasa'!$D:$D,ROW()-6))</f>
        <v/>
      </c>
      <c r="E4070" s="30" t="e">
        <f t="shared" si="382"/>
        <v>#VALUE!</v>
      </c>
      <c r="F4070" s="33" t="e">
        <f t="shared" si="378"/>
        <v>#VALUE!</v>
      </c>
      <c r="G4070" s="5">
        <f t="shared" ca="1" si="379"/>
        <v>39.75</v>
      </c>
      <c r="H4070" s="11" t="e">
        <f t="shared" si="380"/>
        <v>#VALUE!</v>
      </c>
      <c r="I4070" s="6">
        <f t="shared" si="381"/>
        <v>0</v>
      </c>
    </row>
    <row r="4071" spans="1:9" ht="15" customHeight="1" x14ac:dyDescent="0.25">
      <c r="A4071" s="27">
        <f t="shared" si="383"/>
        <v>4063</v>
      </c>
      <c r="B4071" s="31" t="str">
        <f>IF(INDEX('Cari-Kasa'!$A:$A,ROW()-6)="","",INDEX('Cari-Kasa'!$A:$A,ROW()-6))</f>
        <v/>
      </c>
      <c r="C4071" s="28" t="str">
        <f>IF(INDEX('Cari-Kasa'!$A:$A,ROW()-6)="","",INDEX('Cari-Kasa'!$C:$C,ROW()-6))</f>
        <v/>
      </c>
      <c r="D4071" s="29" t="str">
        <f>IF(INDEX('Cari-Kasa'!$A:$A,ROW()-6)="","",INDEX('Cari-Kasa'!$D:$D,ROW()-6))</f>
        <v/>
      </c>
      <c r="E4071" s="30" t="e">
        <f t="shared" si="382"/>
        <v>#VALUE!</v>
      </c>
      <c r="F4071" s="33" t="e">
        <f t="shared" si="378"/>
        <v>#VALUE!</v>
      </c>
      <c r="G4071" s="5">
        <f t="shared" ca="1" si="379"/>
        <v>39.75</v>
      </c>
      <c r="H4071" s="11" t="e">
        <f t="shared" si="380"/>
        <v>#VALUE!</v>
      </c>
      <c r="I4071" s="6">
        <f t="shared" si="381"/>
        <v>0</v>
      </c>
    </row>
    <row r="4072" spans="1:9" ht="15" customHeight="1" x14ac:dyDescent="0.25">
      <c r="A4072" s="27">
        <f t="shared" si="383"/>
        <v>4064</v>
      </c>
      <c r="B4072" s="31" t="str">
        <f>IF(INDEX('Cari-Kasa'!$A:$A,ROW()-6)="","",INDEX('Cari-Kasa'!$A:$A,ROW()-6))</f>
        <v/>
      </c>
      <c r="C4072" s="28" t="str">
        <f>IF(INDEX('Cari-Kasa'!$A:$A,ROW()-6)="","",INDEX('Cari-Kasa'!$C:$C,ROW()-6))</f>
        <v/>
      </c>
      <c r="D4072" s="29" t="str">
        <f>IF(INDEX('Cari-Kasa'!$A:$A,ROW()-6)="","",INDEX('Cari-Kasa'!$D:$D,ROW()-6))</f>
        <v/>
      </c>
      <c r="E4072" s="30" t="e">
        <f t="shared" si="382"/>
        <v>#VALUE!</v>
      </c>
      <c r="F4072" s="33" t="e">
        <f t="shared" si="378"/>
        <v>#VALUE!</v>
      </c>
      <c r="G4072" s="5">
        <f t="shared" ca="1" si="379"/>
        <v>39.75</v>
      </c>
      <c r="H4072" s="11" t="e">
        <f t="shared" si="380"/>
        <v>#VALUE!</v>
      </c>
      <c r="I4072" s="6">
        <f t="shared" si="381"/>
        <v>0</v>
      </c>
    </row>
    <row r="4073" spans="1:9" ht="15" customHeight="1" x14ac:dyDescent="0.25">
      <c r="A4073" s="27">
        <f t="shared" si="383"/>
        <v>4065</v>
      </c>
      <c r="B4073" s="31" t="str">
        <f>IF(INDEX('Cari-Kasa'!$A:$A,ROW()-6)="","",INDEX('Cari-Kasa'!$A:$A,ROW()-6))</f>
        <v/>
      </c>
      <c r="C4073" s="28" t="str">
        <f>IF(INDEX('Cari-Kasa'!$A:$A,ROW()-6)="","",INDEX('Cari-Kasa'!$C:$C,ROW()-6))</f>
        <v/>
      </c>
      <c r="D4073" s="29" t="str">
        <f>IF(INDEX('Cari-Kasa'!$A:$A,ROW()-6)="","",INDEX('Cari-Kasa'!$D:$D,ROW()-6))</f>
        <v/>
      </c>
      <c r="E4073" s="30" t="e">
        <f t="shared" si="382"/>
        <v>#VALUE!</v>
      </c>
      <c r="F4073" s="33" t="e">
        <f t="shared" si="378"/>
        <v>#VALUE!</v>
      </c>
      <c r="G4073" s="5">
        <f t="shared" ca="1" si="379"/>
        <v>39.75</v>
      </c>
      <c r="H4073" s="11" t="e">
        <f t="shared" si="380"/>
        <v>#VALUE!</v>
      </c>
      <c r="I4073" s="6">
        <f t="shared" si="381"/>
        <v>0</v>
      </c>
    </row>
    <row r="4074" spans="1:9" ht="15" customHeight="1" x14ac:dyDescent="0.25">
      <c r="A4074" s="27">
        <f t="shared" si="383"/>
        <v>4066</v>
      </c>
      <c r="B4074" s="31" t="str">
        <f>IF(INDEX('Cari-Kasa'!$A:$A,ROW()-6)="","",INDEX('Cari-Kasa'!$A:$A,ROW()-6))</f>
        <v/>
      </c>
      <c r="C4074" s="28" t="str">
        <f>IF(INDEX('Cari-Kasa'!$A:$A,ROW()-6)="","",INDEX('Cari-Kasa'!$C:$C,ROW()-6))</f>
        <v/>
      </c>
      <c r="D4074" s="29" t="str">
        <f>IF(INDEX('Cari-Kasa'!$A:$A,ROW()-6)="","",INDEX('Cari-Kasa'!$D:$D,ROW()-6))</f>
        <v/>
      </c>
      <c r="E4074" s="30" t="e">
        <f t="shared" si="382"/>
        <v>#VALUE!</v>
      </c>
      <c r="F4074" s="33" t="e">
        <f t="shared" si="378"/>
        <v>#VALUE!</v>
      </c>
      <c r="G4074" s="5">
        <f t="shared" ca="1" si="379"/>
        <v>39.75</v>
      </c>
      <c r="H4074" s="11" t="e">
        <f t="shared" si="380"/>
        <v>#VALUE!</v>
      </c>
      <c r="I4074" s="6">
        <f t="shared" si="381"/>
        <v>0</v>
      </c>
    </row>
    <row r="4075" spans="1:9" ht="15" customHeight="1" x14ac:dyDescent="0.25">
      <c r="A4075" s="27">
        <f t="shared" si="383"/>
        <v>4067</v>
      </c>
      <c r="B4075" s="31" t="str">
        <f>IF(INDEX('Cari-Kasa'!$A:$A,ROW()-6)="","",INDEX('Cari-Kasa'!$A:$A,ROW()-6))</f>
        <v/>
      </c>
      <c r="C4075" s="28" t="str">
        <f>IF(INDEX('Cari-Kasa'!$A:$A,ROW()-6)="","",INDEX('Cari-Kasa'!$C:$C,ROW()-6))</f>
        <v/>
      </c>
      <c r="D4075" s="29" t="str">
        <f>IF(INDEX('Cari-Kasa'!$A:$A,ROW()-6)="","",INDEX('Cari-Kasa'!$D:$D,ROW()-6))</f>
        <v/>
      </c>
      <c r="E4075" s="30" t="e">
        <f t="shared" si="382"/>
        <v>#VALUE!</v>
      </c>
      <c r="F4075" s="33" t="e">
        <f t="shared" si="378"/>
        <v>#VALUE!</v>
      </c>
      <c r="G4075" s="5">
        <f t="shared" ca="1" si="379"/>
        <v>39.75</v>
      </c>
      <c r="H4075" s="11" t="e">
        <f t="shared" si="380"/>
        <v>#VALUE!</v>
      </c>
      <c r="I4075" s="6">
        <f t="shared" si="381"/>
        <v>0</v>
      </c>
    </row>
    <row r="4076" spans="1:9" ht="15" customHeight="1" x14ac:dyDescent="0.25">
      <c r="A4076" s="27">
        <f t="shared" si="383"/>
        <v>4068</v>
      </c>
      <c r="B4076" s="31" t="str">
        <f>IF(INDEX('Cari-Kasa'!$A:$A,ROW()-6)="","",INDEX('Cari-Kasa'!$A:$A,ROW()-6))</f>
        <v/>
      </c>
      <c r="C4076" s="28" t="str">
        <f>IF(INDEX('Cari-Kasa'!$A:$A,ROW()-6)="","",INDEX('Cari-Kasa'!$C:$C,ROW()-6))</f>
        <v/>
      </c>
      <c r="D4076" s="29" t="str">
        <f>IF(INDEX('Cari-Kasa'!$A:$A,ROW()-6)="","",INDEX('Cari-Kasa'!$D:$D,ROW()-6))</f>
        <v/>
      </c>
      <c r="E4076" s="30" t="e">
        <f t="shared" si="382"/>
        <v>#VALUE!</v>
      </c>
      <c r="F4076" s="33" t="e">
        <f t="shared" si="378"/>
        <v>#VALUE!</v>
      </c>
      <c r="G4076" s="5">
        <f t="shared" ca="1" si="379"/>
        <v>39.75</v>
      </c>
      <c r="H4076" s="11" t="e">
        <f t="shared" si="380"/>
        <v>#VALUE!</v>
      </c>
      <c r="I4076" s="6">
        <f t="shared" si="381"/>
        <v>0</v>
      </c>
    </row>
    <row r="4077" spans="1:9" ht="15" customHeight="1" x14ac:dyDescent="0.25">
      <c r="A4077" s="27">
        <f t="shared" si="383"/>
        <v>4069</v>
      </c>
      <c r="B4077" s="31" t="str">
        <f>IF(INDEX('Cari-Kasa'!$A:$A,ROW()-6)="","",INDEX('Cari-Kasa'!$A:$A,ROW()-6))</f>
        <v/>
      </c>
      <c r="C4077" s="28" t="str">
        <f>IF(INDEX('Cari-Kasa'!$A:$A,ROW()-6)="","",INDEX('Cari-Kasa'!$C:$C,ROW()-6))</f>
        <v/>
      </c>
      <c r="D4077" s="29" t="str">
        <f>IF(INDEX('Cari-Kasa'!$A:$A,ROW()-6)="","",INDEX('Cari-Kasa'!$D:$D,ROW()-6))</f>
        <v/>
      </c>
      <c r="E4077" s="30" t="e">
        <f t="shared" si="382"/>
        <v>#VALUE!</v>
      </c>
      <c r="F4077" s="33" t="e">
        <f t="shared" si="378"/>
        <v>#VALUE!</v>
      </c>
      <c r="G4077" s="5">
        <f t="shared" ca="1" si="379"/>
        <v>39.75</v>
      </c>
      <c r="H4077" s="11" t="e">
        <f t="shared" si="380"/>
        <v>#VALUE!</v>
      </c>
      <c r="I4077" s="6">
        <f t="shared" si="381"/>
        <v>0</v>
      </c>
    </row>
    <row r="4078" spans="1:9" ht="15" customHeight="1" x14ac:dyDescent="0.25">
      <c r="A4078" s="27">
        <f t="shared" si="383"/>
        <v>4070</v>
      </c>
      <c r="B4078" s="31" t="str">
        <f>IF(INDEX('Cari-Kasa'!$A:$A,ROW()-6)="","",INDEX('Cari-Kasa'!$A:$A,ROW()-6))</f>
        <v/>
      </c>
      <c r="C4078" s="28" t="str">
        <f>IF(INDEX('Cari-Kasa'!$A:$A,ROW()-6)="","",INDEX('Cari-Kasa'!$C:$C,ROW()-6))</f>
        <v/>
      </c>
      <c r="D4078" s="29" t="str">
        <f>IF(INDEX('Cari-Kasa'!$A:$A,ROW()-6)="","",INDEX('Cari-Kasa'!$D:$D,ROW()-6))</f>
        <v/>
      </c>
      <c r="E4078" s="30" t="e">
        <f t="shared" si="382"/>
        <v>#VALUE!</v>
      </c>
      <c r="F4078" s="33" t="e">
        <f t="shared" si="378"/>
        <v>#VALUE!</v>
      </c>
      <c r="G4078" s="5">
        <f t="shared" ca="1" si="379"/>
        <v>39.75</v>
      </c>
      <c r="H4078" s="11" t="e">
        <f t="shared" si="380"/>
        <v>#VALUE!</v>
      </c>
      <c r="I4078" s="6">
        <f t="shared" si="381"/>
        <v>0</v>
      </c>
    </row>
    <row r="4079" spans="1:9" ht="15" customHeight="1" x14ac:dyDescent="0.25">
      <c r="A4079" s="27">
        <f t="shared" si="383"/>
        <v>4071</v>
      </c>
      <c r="B4079" s="31" t="str">
        <f>IF(INDEX('Cari-Kasa'!$A:$A,ROW()-6)="","",INDEX('Cari-Kasa'!$A:$A,ROW()-6))</f>
        <v/>
      </c>
      <c r="C4079" s="28" t="str">
        <f>IF(INDEX('Cari-Kasa'!$A:$A,ROW()-6)="","",INDEX('Cari-Kasa'!$C:$C,ROW()-6))</f>
        <v/>
      </c>
      <c r="D4079" s="29" t="str">
        <f>IF(INDEX('Cari-Kasa'!$A:$A,ROW()-6)="","",INDEX('Cari-Kasa'!$D:$D,ROW()-6))</f>
        <v/>
      </c>
      <c r="E4079" s="30" t="e">
        <f t="shared" si="382"/>
        <v>#VALUE!</v>
      </c>
      <c r="F4079" s="33" t="e">
        <f t="shared" si="378"/>
        <v>#VALUE!</v>
      </c>
      <c r="G4079" s="5">
        <f t="shared" ca="1" si="379"/>
        <v>39.75</v>
      </c>
      <c r="H4079" s="11" t="e">
        <f t="shared" si="380"/>
        <v>#VALUE!</v>
      </c>
      <c r="I4079" s="6">
        <f t="shared" si="381"/>
        <v>0</v>
      </c>
    </row>
    <row r="4080" spans="1:9" ht="15" customHeight="1" x14ac:dyDescent="0.25">
      <c r="A4080" s="27">
        <f t="shared" si="383"/>
        <v>4072</v>
      </c>
      <c r="B4080" s="31" t="str">
        <f>IF(INDEX('Cari-Kasa'!$A:$A,ROW()-6)="","",INDEX('Cari-Kasa'!$A:$A,ROW()-6))</f>
        <v/>
      </c>
      <c r="C4080" s="28" t="str">
        <f>IF(INDEX('Cari-Kasa'!$A:$A,ROW()-6)="","",INDEX('Cari-Kasa'!$C:$C,ROW()-6))</f>
        <v/>
      </c>
      <c r="D4080" s="29" t="str">
        <f>IF(INDEX('Cari-Kasa'!$A:$A,ROW()-6)="","",INDEX('Cari-Kasa'!$D:$D,ROW()-6))</f>
        <v/>
      </c>
      <c r="E4080" s="30" t="e">
        <f t="shared" si="382"/>
        <v>#VALUE!</v>
      </c>
      <c r="F4080" s="33" t="e">
        <f t="shared" si="378"/>
        <v>#VALUE!</v>
      </c>
      <c r="G4080" s="5">
        <f t="shared" ca="1" si="379"/>
        <v>39.75</v>
      </c>
      <c r="H4080" s="11" t="e">
        <f t="shared" si="380"/>
        <v>#VALUE!</v>
      </c>
      <c r="I4080" s="6">
        <f t="shared" si="381"/>
        <v>0</v>
      </c>
    </row>
    <row r="4081" spans="1:9" ht="15" customHeight="1" x14ac:dyDescent="0.25">
      <c r="A4081" s="27">
        <f t="shared" si="383"/>
        <v>4073</v>
      </c>
      <c r="B4081" s="31" t="str">
        <f>IF(INDEX('Cari-Kasa'!$A:$A,ROW()-6)="","",INDEX('Cari-Kasa'!$A:$A,ROW()-6))</f>
        <v/>
      </c>
      <c r="C4081" s="28" t="str">
        <f>IF(INDEX('Cari-Kasa'!$A:$A,ROW()-6)="","",INDEX('Cari-Kasa'!$C:$C,ROW()-6))</f>
        <v/>
      </c>
      <c r="D4081" s="29" t="str">
        <f>IF(INDEX('Cari-Kasa'!$A:$A,ROW()-6)="","",INDEX('Cari-Kasa'!$D:$D,ROW()-6))</f>
        <v/>
      </c>
      <c r="E4081" s="30" t="e">
        <f t="shared" si="382"/>
        <v>#VALUE!</v>
      </c>
      <c r="F4081" s="33" t="e">
        <f t="shared" si="378"/>
        <v>#VALUE!</v>
      </c>
      <c r="G4081" s="5">
        <f t="shared" ca="1" si="379"/>
        <v>39.75</v>
      </c>
      <c r="H4081" s="11" t="e">
        <f t="shared" si="380"/>
        <v>#VALUE!</v>
      </c>
      <c r="I4081" s="6">
        <f t="shared" si="381"/>
        <v>0</v>
      </c>
    </row>
    <row r="4082" spans="1:9" ht="15" customHeight="1" x14ac:dyDescent="0.25">
      <c r="A4082" s="27">
        <f t="shared" si="383"/>
        <v>4074</v>
      </c>
      <c r="B4082" s="31" t="str">
        <f>IF(INDEX('Cari-Kasa'!$A:$A,ROW()-6)="","",INDEX('Cari-Kasa'!$A:$A,ROW()-6))</f>
        <v/>
      </c>
      <c r="C4082" s="28" t="str">
        <f>IF(INDEX('Cari-Kasa'!$A:$A,ROW()-6)="","",INDEX('Cari-Kasa'!$C:$C,ROW()-6))</f>
        <v/>
      </c>
      <c r="D4082" s="29" t="str">
        <f>IF(INDEX('Cari-Kasa'!$A:$A,ROW()-6)="","",INDEX('Cari-Kasa'!$D:$D,ROW()-6))</f>
        <v/>
      </c>
      <c r="E4082" s="30" t="e">
        <f t="shared" si="382"/>
        <v>#VALUE!</v>
      </c>
      <c r="F4082" s="33" t="e">
        <f t="shared" si="378"/>
        <v>#VALUE!</v>
      </c>
      <c r="G4082" s="5">
        <f t="shared" ca="1" si="379"/>
        <v>39.75</v>
      </c>
      <c r="H4082" s="11" t="e">
        <f t="shared" si="380"/>
        <v>#VALUE!</v>
      </c>
      <c r="I4082" s="6">
        <f t="shared" si="381"/>
        <v>0</v>
      </c>
    </row>
    <row r="4083" spans="1:9" ht="15" customHeight="1" x14ac:dyDescent="0.25">
      <c r="A4083" s="27">
        <f t="shared" si="383"/>
        <v>4075</v>
      </c>
      <c r="B4083" s="31" t="str">
        <f>IF(INDEX('Cari-Kasa'!$A:$A,ROW()-6)="","",INDEX('Cari-Kasa'!$A:$A,ROW()-6))</f>
        <v/>
      </c>
      <c r="C4083" s="28" t="str">
        <f>IF(INDEX('Cari-Kasa'!$A:$A,ROW()-6)="","",INDEX('Cari-Kasa'!$C:$C,ROW()-6))</f>
        <v/>
      </c>
      <c r="D4083" s="29" t="str">
        <f>IF(INDEX('Cari-Kasa'!$A:$A,ROW()-6)="","",INDEX('Cari-Kasa'!$D:$D,ROW()-6))</f>
        <v/>
      </c>
      <c r="E4083" s="30" t="e">
        <f t="shared" si="382"/>
        <v>#VALUE!</v>
      </c>
      <c r="F4083" s="33" t="e">
        <f t="shared" si="378"/>
        <v>#VALUE!</v>
      </c>
      <c r="G4083" s="5">
        <f t="shared" ca="1" si="379"/>
        <v>39.75</v>
      </c>
      <c r="H4083" s="11" t="e">
        <f t="shared" si="380"/>
        <v>#VALUE!</v>
      </c>
      <c r="I4083" s="6">
        <f t="shared" si="381"/>
        <v>0</v>
      </c>
    </row>
    <row r="4084" spans="1:9" ht="15" customHeight="1" x14ac:dyDescent="0.25">
      <c r="A4084" s="27">
        <f t="shared" si="383"/>
        <v>4076</v>
      </c>
      <c r="B4084" s="31" t="str">
        <f>IF(INDEX('Cari-Kasa'!$A:$A,ROW()-6)="","",INDEX('Cari-Kasa'!$A:$A,ROW()-6))</f>
        <v/>
      </c>
      <c r="C4084" s="28" t="str">
        <f>IF(INDEX('Cari-Kasa'!$A:$A,ROW()-6)="","",INDEX('Cari-Kasa'!$C:$C,ROW()-6))</f>
        <v/>
      </c>
      <c r="D4084" s="29" t="str">
        <f>IF(INDEX('Cari-Kasa'!$A:$A,ROW()-6)="","",INDEX('Cari-Kasa'!$D:$D,ROW()-6))</f>
        <v/>
      </c>
      <c r="E4084" s="30" t="e">
        <f t="shared" si="382"/>
        <v>#VALUE!</v>
      </c>
      <c r="F4084" s="33" t="e">
        <f t="shared" si="378"/>
        <v>#VALUE!</v>
      </c>
      <c r="G4084" s="5">
        <f t="shared" ca="1" si="379"/>
        <v>39.75</v>
      </c>
      <c r="H4084" s="11" t="e">
        <f t="shared" si="380"/>
        <v>#VALUE!</v>
      </c>
      <c r="I4084" s="6">
        <f t="shared" si="381"/>
        <v>0</v>
      </c>
    </row>
    <row r="4085" spans="1:9" ht="15" customHeight="1" x14ac:dyDescent="0.25">
      <c r="A4085" s="27">
        <f t="shared" si="383"/>
        <v>4077</v>
      </c>
      <c r="B4085" s="31" t="str">
        <f>IF(INDEX('Cari-Kasa'!$A:$A,ROW()-6)="","",INDEX('Cari-Kasa'!$A:$A,ROW()-6))</f>
        <v/>
      </c>
      <c r="C4085" s="28" t="str">
        <f>IF(INDEX('Cari-Kasa'!$A:$A,ROW()-6)="","",INDEX('Cari-Kasa'!$C:$C,ROW()-6))</f>
        <v/>
      </c>
      <c r="D4085" s="29" t="str">
        <f>IF(INDEX('Cari-Kasa'!$A:$A,ROW()-6)="","",INDEX('Cari-Kasa'!$D:$D,ROW()-6))</f>
        <v/>
      </c>
      <c r="E4085" s="30" t="e">
        <f t="shared" si="382"/>
        <v>#VALUE!</v>
      </c>
      <c r="F4085" s="33" t="e">
        <f t="shared" si="378"/>
        <v>#VALUE!</v>
      </c>
      <c r="G4085" s="5">
        <f t="shared" ca="1" si="379"/>
        <v>39.75</v>
      </c>
      <c r="H4085" s="11" t="e">
        <f t="shared" si="380"/>
        <v>#VALUE!</v>
      </c>
      <c r="I4085" s="6">
        <f t="shared" si="381"/>
        <v>0</v>
      </c>
    </row>
    <row r="4086" spans="1:9" ht="15" customHeight="1" x14ac:dyDescent="0.25">
      <c r="A4086" s="27">
        <f t="shared" si="383"/>
        <v>4078</v>
      </c>
      <c r="B4086" s="31" t="str">
        <f>IF(INDEX('Cari-Kasa'!$A:$A,ROW()-6)="","",INDEX('Cari-Kasa'!$A:$A,ROW()-6))</f>
        <v/>
      </c>
      <c r="C4086" s="28" t="str">
        <f>IF(INDEX('Cari-Kasa'!$A:$A,ROW()-6)="","",INDEX('Cari-Kasa'!$C:$C,ROW()-6))</f>
        <v/>
      </c>
      <c r="D4086" s="29" t="str">
        <f>IF(INDEX('Cari-Kasa'!$A:$A,ROW()-6)="","",INDEX('Cari-Kasa'!$D:$D,ROW()-6))</f>
        <v/>
      </c>
      <c r="E4086" s="30" t="e">
        <f t="shared" si="382"/>
        <v>#VALUE!</v>
      </c>
      <c r="F4086" s="33" t="e">
        <f t="shared" si="378"/>
        <v>#VALUE!</v>
      </c>
      <c r="G4086" s="5">
        <f t="shared" ca="1" si="379"/>
        <v>39.75</v>
      </c>
      <c r="H4086" s="11" t="e">
        <f t="shared" si="380"/>
        <v>#VALUE!</v>
      </c>
      <c r="I4086" s="6">
        <f t="shared" si="381"/>
        <v>0</v>
      </c>
    </row>
    <row r="4087" spans="1:9" ht="15" customHeight="1" x14ac:dyDescent="0.25">
      <c r="A4087" s="27">
        <f t="shared" si="383"/>
        <v>4079</v>
      </c>
      <c r="B4087" s="31" t="str">
        <f>IF(INDEX('Cari-Kasa'!$A:$A,ROW()-6)="","",INDEX('Cari-Kasa'!$A:$A,ROW()-6))</f>
        <v/>
      </c>
      <c r="C4087" s="28" t="str">
        <f>IF(INDEX('Cari-Kasa'!$A:$A,ROW()-6)="","",INDEX('Cari-Kasa'!$C:$C,ROW()-6))</f>
        <v/>
      </c>
      <c r="D4087" s="29" t="str">
        <f>IF(INDEX('Cari-Kasa'!$A:$A,ROW()-6)="","",INDEX('Cari-Kasa'!$D:$D,ROW()-6))</f>
        <v/>
      </c>
      <c r="E4087" s="30" t="e">
        <f t="shared" si="382"/>
        <v>#VALUE!</v>
      </c>
      <c r="F4087" s="33" t="e">
        <f t="shared" si="378"/>
        <v>#VALUE!</v>
      </c>
      <c r="G4087" s="5">
        <f t="shared" ca="1" si="379"/>
        <v>39.75</v>
      </c>
      <c r="H4087" s="11" t="e">
        <f t="shared" si="380"/>
        <v>#VALUE!</v>
      </c>
      <c r="I4087" s="6">
        <f t="shared" si="381"/>
        <v>0</v>
      </c>
    </row>
    <row r="4088" spans="1:9" ht="15" customHeight="1" x14ac:dyDescent="0.25">
      <c r="A4088" s="27">
        <f t="shared" si="383"/>
        <v>4080</v>
      </c>
      <c r="B4088" s="31" t="str">
        <f>IF(INDEX('Cari-Kasa'!$A:$A,ROW()-6)="","",INDEX('Cari-Kasa'!$A:$A,ROW()-6))</f>
        <v/>
      </c>
      <c r="C4088" s="28" t="str">
        <f>IF(INDEX('Cari-Kasa'!$A:$A,ROW()-6)="","",INDEX('Cari-Kasa'!$C:$C,ROW()-6))</f>
        <v/>
      </c>
      <c r="D4088" s="29" t="str">
        <f>IF(INDEX('Cari-Kasa'!$A:$A,ROW()-6)="","",INDEX('Cari-Kasa'!$D:$D,ROW()-6))</f>
        <v/>
      </c>
      <c r="E4088" s="30" t="e">
        <f t="shared" si="382"/>
        <v>#VALUE!</v>
      </c>
      <c r="F4088" s="33" t="e">
        <f t="shared" si="378"/>
        <v>#VALUE!</v>
      </c>
      <c r="G4088" s="5">
        <f t="shared" ca="1" si="379"/>
        <v>39.75</v>
      </c>
      <c r="H4088" s="11" t="e">
        <f t="shared" si="380"/>
        <v>#VALUE!</v>
      </c>
      <c r="I4088" s="6">
        <f t="shared" si="381"/>
        <v>0</v>
      </c>
    </row>
    <row r="4089" spans="1:9" ht="15" customHeight="1" x14ac:dyDescent="0.25">
      <c r="A4089" s="27">
        <f t="shared" si="383"/>
        <v>4081</v>
      </c>
      <c r="B4089" s="31" t="str">
        <f>IF(INDEX('Cari-Kasa'!$A:$A,ROW()-6)="","",INDEX('Cari-Kasa'!$A:$A,ROW()-6))</f>
        <v/>
      </c>
      <c r="C4089" s="28" t="str">
        <f>IF(INDEX('Cari-Kasa'!$A:$A,ROW()-6)="","",INDEX('Cari-Kasa'!$C:$C,ROW()-6))</f>
        <v/>
      </c>
      <c r="D4089" s="29" t="str">
        <f>IF(INDEX('Cari-Kasa'!$A:$A,ROW()-6)="","",INDEX('Cari-Kasa'!$D:$D,ROW()-6))</f>
        <v/>
      </c>
      <c r="E4089" s="30" t="e">
        <f t="shared" si="382"/>
        <v>#VALUE!</v>
      </c>
      <c r="F4089" s="33" t="e">
        <f t="shared" si="378"/>
        <v>#VALUE!</v>
      </c>
      <c r="G4089" s="5">
        <f t="shared" ca="1" si="379"/>
        <v>39.75</v>
      </c>
      <c r="H4089" s="11" t="e">
        <f t="shared" si="380"/>
        <v>#VALUE!</v>
      </c>
      <c r="I4089" s="6">
        <f t="shared" si="381"/>
        <v>0</v>
      </c>
    </row>
    <row r="4090" spans="1:9" ht="15" customHeight="1" x14ac:dyDescent="0.25">
      <c r="A4090" s="27">
        <f t="shared" si="383"/>
        <v>4082</v>
      </c>
      <c r="B4090" s="31" t="str">
        <f>IF(INDEX('Cari-Kasa'!$A:$A,ROW()-6)="","",INDEX('Cari-Kasa'!$A:$A,ROW()-6))</f>
        <v/>
      </c>
      <c r="C4090" s="28" t="str">
        <f>IF(INDEX('Cari-Kasa'!$A:$A,ROW()-6)="","",INDEX('Cari-Kasa'!$C:$C,ROW()-6))</f>
        <v/>
      </c>
      <c r="D4090" s="29" t="str">
        <f>IF(INDEX('Cari-Kasa'!$A:$A,ROW()-6)="","",INDEX('Cari-Kasa'!$D:$D,ROW()-6))</f>
        <v/>
      </c>
      <c r="E4090" s="30" t="e">
        <f t="shared" si="382"/>
        <v>#VALUE!</v>
      </c>
      <c r="F4090" s="33" t="e">
        <f t="shared" si="378"/>
        <v>#VALUE!</v>
      </c>
      <c r="G4090" s="5">
        <f t="shared" ca="1" si="379"/>
        <v>39.75</v>
      </c>
      <c r="H4090" s="11" t="e">
        <f t="shared" si="380"/>
        <v>#VALUE!</v>
      </c>
      <c r="I4090" s="6">
        <f t="shared" si="381"/>
        <v>0</v>
      </c>
    </row>
    <row r="4091" spans="1:9" ht="15" customHeight="1" x14ac:dyDescent="0.25">
      <c r="A4091" s="27">
        <f t="shared" si="383"/>
        <v>4083</v>
      </c>
      <c r="B4091" s="31" t="str">
        <f>IF(INDEX('Cari-Kasa'!$A:$A,ROW()-6)="","",INDEX('Cari-Kasa'!$A:$A,ROW()-6))</f>
        <v/>
      </c>
      <c r="C4091" s="28" t="str">
        <f>IF(INDEX('Cari-Kasa'!$A:$A,ROW()-6)="","",INDEX('Cari-Kasa'!$C:$C,ROW()-6))</f>
        <v/>
      </c>
      <c r="D4091" s="29" t="str">
        <f>IF(INDEX('Cari-Kasa'!$A:$A,ROW()-6)="","",INDEX('Cari-Kasa'!$D:$D,ROW()-6))</f>
        <v/>
      </c>
      <c r="E4091" s="30" t="e">
        <f t="shared" si="382"/>
        <v>#VALUE!</v>
      </c>
      <c r="F4091" s="33" t="e">
        <f t="shared" si="378"/>
        <v>#VALUE!</v>
      </c>
      <c r="G4091" s="5">
        <f t="shared" ca="1" si="379"/>
        <v>39.75</v>
      </c>
      <c r="H4091" s="11" t="e">
        <f t="shared" si="380"/>
        <v>#VALUE!</v>
      </c>
      <c r="I4091" s="6">
        <f t="shared" si="381"/>
        <v>0</v>
      </c>
    </row>
    <row r="4092" spans="1:9" ht="15" customHeight="1" x14ac:dyDescent="0.25">
      <c r="A4092" s="27">
        <f t="shared" si="383"/>
        <v>4084</v>
      </c>
      <c r="B4092" s="31" t="str">
        <f>IF(INDEX('Cari-Kasa'!$A:$A,ROW()-6)="","",INDEX('Cari-Kasa'!$A:$A,ROW()-6))</f>
        <v/>
      </c>
      <c r="C4092" s="28" t="str">
        <f>IF(INDEX('Cari-Kasa'!$A:$A,ROW()-6)="","",INDEX('Cari-Kasa'!$C:$C,ROW()-6))</f>
        <v/>
      </c>
      <c r="D4092" s="29" t="str">
        <f>IF(INDEX('Cari-Kasa'!$A:$A,ROW()-6)="","",INDEX('Cari-Kasa'!$D:$D,ROW()-6))</f>
        <v/>
      </c>
      <c r="E4092" s="30" t="e">
        <f t="shared" si="382"/>
        <v>#VALUE!</v>
      </c>
      <c r="F4092" s="33" t="e">
        <f t="shared" si="378"/>
        <v>#VALUE!</v>
      </c>
      <c r="G4092" s="5">
        <f t="shared" ca="1" si="379"/>
        <v>39.75</v>
      </c>
      <c r="H4092" s="11" t="e">
        <f t="shared" si="380"/>
        <v>#VALUE!</v>
      </c>
      <c r="I4092" s="6">
        <f t="shared" si="381"/>
        <v>0</v>
      </c>
    </row>
    <row r="4093" spans="1:9" ht="15" customHeight="1" x14ac:dyDescent="0.25">
      <c r="A4093" s="27">
        <f t="shared" si="383"/>
        <v>4085</v>
      </c>
      <c r="B4093" s="31" t="str">
        <f>IF(INDEX('Cari-Kasa'!$A:$A,ROW()-6)="","",INDEX('Cari-Kasa'!$A:$A,ROW()-6))</f>
        <v/>
      </c>
      <c r="C4093" s="28" t="str">
        <f>IF(INDEX('Cari-Kasa'!$A:$A,ROW()-6)="","",INDEX('Cari-Kasa'!$C:$C,ROW()-6))</f>
        <v/>
      </c>
      <c r="D4093" s="29" t="str">
        <f>IF(INDEX('Cari-Kasa'!$A:$A,ROW()-6)="","",INDEX('Cari-Kasa'!$D:$D,ROW()-6))</f>
        <v/>
      </c>
      <c r="E4093" s="30" t="e">
        <f t="shared" si="382"/>
        <v>#VALUE!</v>
      </c>
      <c r="F4093" s="33" t="e">
        <f t="shared" si="378"/>
        <v>#VALUE!</v>
      </c>
      <c r="G4093" s="5">
        <f t="shared" ca="1" si="379"/>
        <v>39.75</v>
      </c>
      <c r="H4093" s="11" t="e">
        <f t="shared" si="380"/>
        <v>#VALUE!</v>
      </c>
      <c r="I4093" s="6">
        <f t="shared" si="381"/>
        <v>0</v>
      </c>
    </row>
    <row r="4094" spans="1:9" ht="15" customHeight="1" x14ac:dyDescent="0.25">
      <c r="A4094" s="27">
        <f t="shared" si="383"/>
        <v>4086</v>
      </c>
      <c r="B4094" s="31" t="str">
        <f>IF(INDEX('Cari-Kasa'!$A:$A,ROW()-6)="","",INDEX('Cari-Kasa'!$A:$A,ROW()-6))</f>
        <v/>
      </c>
      <c r="C4094" s="28" t="str">
        <f>IF(INDEX('Cari-Kasa'!$A:$A,ROW()-6)="","",INDEX('Cari-Kasa'!$C:$C,ROW()-6))</f>
        <v/>
      </c>
      <c r="D4094" s="29" t="str">
        <f>IF(INDEX('Cari-Kasa'!$A:$A,ROW()-6)="","",INDEX('Cari-Kasa'!$D:$D,ROW()-6))</f>
        <v/>
      </c>
      <c r="E4094" s="30" t="e">
        <f t="shared" si="382"/>
        <v>#VALUE!</v>
      </c>
      <c r="F4094" s="33" t="e">
        <f t="shared" si="378"/>
        <v>#VALUE!</v>
      </c>
      <c r="G4094" s="5">
        <f t="shared" ca="1" si="379"/>
        <v>39.75</v>
      </c>
      <c r="H4094" s="11" t="e">
        <f t="shared" si="380"/>
        <v>#VALUE!</v>
      </c>
      <c r="I4094" s="6">
        <f t="shared" si="381"/>
        <v>0</v>
      </c>
    </row>
    <row r="4095" spans="1:9" ht="15" customHeight="1" x14ac:dyDescent="0.25">
      <c r="A4095" s="27">
        <f t="shared" si="383"/>
        <v>4087</v>
      </c>
      <c r="B4095" s="31" t="str">
        <f>IF(INDEX('Cari-Kasa'!$A:$A,ROW()-6)="","",INDEX('Cari-Kasa'!$A:$A,ROW()-6))</f>
        <v/>
      </c>
      <c r="C4095" s="28" t="str">
        <f>IF(INDEX('Cari-Kasa'!$A:$A,ROW()-6)="","",INDEX('Cari-Kasa'!$C:$C,ROW()-6))</f>
        <v/>
      </c>
      <c r="D4095" s="29" t="str">
        <f>IF(INDEX('Cari-Kasa'!$A:$A,ROW()-6)="","",INDEX('Cari-Kasa'!$D:$D,ROW()-6))</f>
        <v/>
      </c>
      <c r="E4095" s="30" t="e">
        <f t="shared" si="382"/>
        <v>#VALUE!</v>
      </c>
      <c r="F4095" s="33" t="e">
        <f t="shared" si="378"/>
        <v>#VALUE!</v>
      </c>
      <c r="G4095" s="5">
        <f t="shared" ca="1" si="379"/>
        <v>39.75</v>
      </c>
      <c r="H4095" s="11" t="e">
        <f t="shared" si="380"/>
        <v>#VALUE!</v>
      </c>
      <c r="I4095" s="6">
        <f t="shared" si="381"/>
        <v>0</v>
      </c>
    </row>
    <row r="4096" spans="1:9" ht="15" customHeight="1" x14ac:dyDescent="0.25">
      <c r="A4096" s="27">
        <f t="shared" si="383"/>
        <v>4088</v>
      </c>
      <c r="B4096" s="31" t="str">
        <f>IF(INDEX('Cari-Kasa'!$A:$A,ROW()-6)="","",INDEX('Cari-Kasa'!$A:$A,ROW()-6))</f>
        <v/>
      </c>
      <c r="C4096" s="28" t="str">
        <f>IF(INDEX('Cari-Kasa'!$A:$A,ROW()-6)="","",INDEX('Cari-Kasa'!$C:$C,ROW()-6))</f>
        <v/>
      </c>
      <c r="D4096" s="29" t="str">
        <f>IF(INDEX('Cari-Kasa'!$A:$A,ROW()-6)="","",INDEX('Cari-Kasa'!$D:$D,ROW()-6))</f>
        <v/>
      </c>
      <c r="E4096" s="30" t="e">
        <f t="shared" si="382"/>
        <v>#VALUE!</v>
      </c>
      <c r="F4096" s="33" t="e">
        <f t="shared" si="378"/>
        <v>#VALUE!</v>
      </c>
      <c r="G4096" s="5">
        <f t="shared" ca="1" si="379"/>
        <v>39.75</v>
      </c>
      <c r="H4096" s="11" t="e">
        <f t="shared" si="380"/>
        <v>#VALUE!</v>
      </c>
      <c r="I4096" s="6">
        <f t="shared" si="381"/>
        <v>0</v>
      </c>
    </row>
    <row r="4097" spans="1:9" ht="15" customHeight="1" x14ac:dyDescent="0.25">
      <c r="A4097" s="27">
        <f t="shared" si="383"/>
        <v>4089</v>
      </c>
      <c r="B4097" s="31" t="str">
        <f>IF(INDEX('Cari-Kasa'!$A:$A,ROW()-6)="","",INDEX('Cari-Kasa'!$A:$A,ROW()-6))</f>
        <v/>
      </c>
      <c r="C4097" s="28" t="str">
        <f>IF(INDEX('Cari-Kasa'!$A:$A,ROW()-6)="","",INDEX('Cari-Kasa'!$C:$C,ROW()-6))</f>
        <v/>
      </c>
      <c r="D4097" s="29" t="str">
        <f>IF(INDEX('Cari-Kasa'!$A:$A,ROW()-6)="","",INDEX('Cari-Kasa'!$D:$D,ROW()-6))</f>
        <v/>
      </c>
      <c r="E4097" s="30" t="e">
        <f t="shared" si="382"/>
        <v>#VALUE!</v>
      </c>
      <c r="F4097" s="33" t="e">
        <f t="shared" si="378"/>
        <v>#VALUE!</v>
      </c>
      <c r="G4097" s="5">
        <f t="shared" ca="1" si="379"/>
        <v>39.75</v>
      </c>
      <c r="H4097" s="11" t="e">
        <f t="shared" si="380"/>
        <v>#VALUE!</v>
      </c>
      <c r="I4097" s="6">
        <f t="shared" si="381"/>
        <v>0</v>
      </c>
    </row>
    <row r="4098" spans="1:9" ht="15" customHeight="1" x14ac:dyDescent="0.25">
      <c r="A4098" s="27">
        <f t="shared" si="383"/>
        <v>4090</v>
      </c>
      <c r="B4098" s="31" t="str">
        <f>IF(INDEX('Cari-Kasa'!$A:$A,ROW()-6)="","",INDEX('Cari-Kasa'!$A:$A,ROW()-6))</f>
        <v/>
      </c>
      <c r="C4098" s="28" t="str">
        <f>IF(INDEX('Cari-Kasa'!$A:$A,ROW()-6)="","",INDEX('Cari-Kasa'!$C:$C,ROW()-6))</f>
        <v/>
      </c>
      <c r="D4098" s="29" t="str">
        <f>IF(INDEX('Cari-Kasa'!$A:$A,ROW()-6)="","",INDEX('Cari-Kasa'!$D:$D,ROW()-6))</f>
        <v/>
      </c>
      <c r="E4098" s="30" t="e">
        <f t="shared" si="382"/>
        <v>#VALUE!</v>
      </c>
      <c r="F4098" s="33" t="e">
        <f t="shared" si="378"/>
        <v>#VALUE!</v>
      </c>
      <c r="G4098" s="5">
        <f t="shared" ca="1" si="379"/>
        <v>39.75</v>
      </c>
      <c r="H4098" s="11" t="e">
        <f t="shared" si="380"/>
        <v>#VALUE!</v>
      </c>
      <c r="I4098" s="6">
        <f t="shared" si="381"/>
        <v>0</v>
      </c>
    </row>
    <row r="4099" spans="1:9" ht="15" customHeight="1" x14ac:dyDescent="0.25">
      <c r="A4099" s="27">
        <f t="shared" si="383"/>
        <v>4091</v>
      </c>
      <c r="B4099" s="31" t="str">
        <f>IF(INDEX('Cari-Kasa'!$A:$A,ROW()-6)="","",INDEX('Cari-Kasa'!$A:$A,ROW()-6))</f>
        <v/>
      </c>
      <c r="C4099" s="28" t="str">
        <f>IF(INDEX('Cari-Kasa'!$A:$A,ROW()-6)="","",INDEX('Cari-Kasa'!$C:$C,ROW()-6))</f>
        <v/>
      </c>
      <c r="D4099" s="29" t="str">
        <f>IF(INDEX('Cari-Kasa'!$A:$A,ROW()-6)="","",INDEX('Cari-Kasa'!$D:$D,ROW()-6))</f>
        <v/>
      </c>
      <c r="E4099" s="30" t="e">
        <f t="shared" si="382"/>
        <v>#VALUE!</v>
      </c>
      <c r="F4099" s="33" t="e">
        <f t="shared" si="378"/>
        <v>#VALUE!</v>
      </c>
      <c r="G4099" s="5">
        <f t="shared" ca="1" si="379"/>
        <v>39.75</v>
      </c>
      <c r="H4099" s="11" t="e">
        <f t="shared" si="380"/>
        <v>#VALUE!</v>
      </c>
      <c r="I4099" s="6">
        <f t="shared" si="381"/>
        <v>0</v>
      </c>
    </row>
    <row r="4100" spans="1:9" ht="15" customHeight="1" x14ac:dyDescent="0.25">
      <c r="A4100" s="27">
        <f t="shared" si="383"/>
        <v>4092</v>
      </c>
      <c r="B4100" s="31" t="str">
        <f>IF(INDEX('Cari-Kasa'!$A:$A,ROW()-6)="","",INDEX('Cari-Kasa'!$A:$A,ROW()-6))</f>
        <v/>
      </c>
      <c r="C4100" s="28" t="str">
        <f>IF(INDEX('Cari-Kasa'!$A:$A,ROW()-6)="","",INDEX('Cari-Kasa'!$C:$C,ROW()-6))</f>
        <v/>
      </c>
      <c r="D4100" s="29" t="str">
        <f>IF(INDEX('Cari-Kasa'!$A:$A,ROW()-6)="","",INDEX('Cari-Kasa'!$D:$D,ROW()-6))</f>
        <v/>
      </c>
      <c r="E4100" s="30" t="e">
        <f t="shared" si="382"/>
        <v>#VALUE!</v>
      </c>
      <c r="F4100" s="33" t="e">
        <f t="shared" si="378"/>
        <v>#VALUE!</v>
      </c>
      <c r="G4100" s="5">
        <f t="shared" ca="1" si="379"/>
        <v>39.75</v>
      </c>
      <c r="H4100" s="11" t="e">
        <f t="shared" si="380"/>
        <v>#VALUE!</v>
      </c>
      <c r="I4100" s="6">
        <f t="shared" si="381"/>
        <v>0</v>
      </c>
    </row>
    <row r="4101" spans="1:9" ht="15" customHeight="1" x14ac:dyDescent="0.25">
      <c r="A4101" s="27">
        <f t="shared" si="383"/>
        <v>4093</v>
      </c>
      <c r="B4101" s="31" t="str">
        <f>IF(INDEX('Cari-Kasa'!$A:$A,ROW()-6)="","",INDEX('Cari-Kasa'!$A:$A,ROW()-6))</f>
        <v/>
      </c>
      <c r="C4101" s="28" t="str">
        <f>IF(INDEX('Cari-Kasa'!$A:$A,ROW()-6)="","",INDEX('Cari-Kasa'!$C:$C,ROW()-6))</f>
        <v/>
      </c>
      <c r="D4101" s="29" t="str">
        <f>IF(INDEX('Cari-Kasa'!$A:$A,ROW()-6)="","",INDEX('Cari-Kasa'!$D:$D,ROW()-6))</f>
        <v/>
      </c>
      <c r="E4101" s="30" t="e">
        <f t="shared" si="382"/>
        <v>#VALUE!</v>
      </c>
      <c r="F4101" s="33" t="e">
        <f t="shared" si="378"/>
        <v>#VALUE!</v>
      </c>
      <c r="G4101" s="5">
        <f t="shared" ca="1" si="379"/>
        <v>39.75</v>
      </c>
      <c r="H4101" s="11" t="e">
        <f t="shared" si="380"/>
        <v>#VALUE!</v>
      </c>
      <c r="I4101" s="6">
        <f t="shared" si="381"/>
        <v>0</v>
      </c>
    </row>
    <row r="4102" spans="1:9" ht="15" customHeight="1" x14ac:dyDescent="0.25">
      <c r="A4102" s="27">
        <f t="shared" si="383"/>
        <v>4094</v>
      </c>
      <c r="B4102" s="31" t="str">
        <f>IF(INDEX('Cari-Kasa'!$A:$A,ROW()-6)="","",INDEX('Cari-Kasa'!$A:$A,ROW()-6))</f>
        <v/>
      </c>
      <c r="C4102" s="28" t="str">
        <f>IF(INDEX('Cari-Kasa'!$A:$A,ROW()-6)="","",INDEX('Cari-Kasa'!$C:$C,ROW()-6))</f>
        <v/>
      </c>
      <c r="D4102" s="29" t="str">
        <f>IF(INDEX('Cari-Kasa'!$A:$A,ROW()-6)="","",INDEX('Cari-Kasa'!$D:$D,ROW()-6))</f>
        <v/>
      </c>
      <c r="E4102" s="30" t="e">
        <f t="shared" si="382"/>
        <v>#VALUE!</v>
      </c>
      <c r="F4102" s="33" t="e">
        <f t="shared" si="378"/>
        <v>#VALUE!</v>
      </c>
      <c r="G4102" s="5">
        <f t="shared" ca="1" si="379"/>
        <v>39.75</v>
      </c>
      <c r="H4102" s="11" t="e">
        <f t="shared" si="380"/>
        <v>#VALUE!</v>
      </c>
      <c r="I4102" s="6">
        <f t="shared" si="381"/>
        <v>0</v>
      </c>
    </row>
    <row r="4103" spans="1:9" ht="15" customHeight="1" x14ac:dyDescent="0.25">
      <c r="A4103" s="27">
        <f t="shared" si="383"/>
        <v>4095</v>
      </c>
      <c r="B4103" s="31" t="str">
        <f>IF(INDEX('Cari-Kasa'!$A:$A,ROW()-6)="","",INDEX('Cari-Kasa'!$A:$A,ROW()-6))</f>
        <v/>
      </c>
      <c r="C4103" s="28" t="str">
        <f>IF(INDEX('Cari-Kasa'!$A:$A,ROW()-6)="","",INDEX('Cari-Kasa'!$C:$C,ROW()-6))</f>
        <v/>
      </c>
      <c r="D4103" s="29" t="str">
        <f>IF(INDEX('Cari-Kasa'!$A:$A,ROW()-6)="","",INDEX('Cari-Kasa'!$D:$D,ROW()-6))</f>
        <v/>
      </c>
      <c r="E4103" s="30" t="e">
        <f t="shared" si="382"/>
        <v>#VALUE!</v>
      </c>
      <c r="F4103" s="33" t="e">
        <f t="shared" si="378"/>
        <v>#VALUE!</v>
      </c>
      <c r="G4103" s="5">
        <f t="shared" ca="1" si="379"/>
        <v>39.75</v>
      </c>
      <c r="H4103" s="11" t="e">
        <f t="shared" si="380"/>
        <v>#VALUE!</v>
      </c>
      <c r="I4103" s="6">
        <f t="shared" si="381"/>
        <v>0</v>
      </c>
    </row>
    <row r="4104" spans="1:9" ht="15" customHeight="1" x14ac:dyDescent="0.25">
      <c r="A4104" s="27">
        <f t="shared" si="383"/>
        <v>4096</v>
      </c>
      <c r="B4104" s="31" t="str">
        <f>IF(INDEX('Cari-Kasa'!$A:$A,ROW()-6)="","",INDEX('Cari-Kasa'!$A:$A,ROW()-6))</f>
        <v/>
      </c>
      <c r="C4104" s="28" t="str">
        <f>IF(INDEX('Cari-Kasa'!$A:$A,ROW()-6)="","",INDEX('Cari-Kasa'!$C:$C,ROW()-6))</f>
        <v/>
      </c>
      <c r="D4104" s="29" t="str">
        <f>IF(INDEX('Cari-Kasa'!$A:$A,ROW()-6)="","",INDEX('Cari-Kasa'!$D:$D,ROW()-6))</f>
        <v/>
      </c>
      <c r="E4104" s="30" t="e">
        <f t="shared" si="382"/>
        <v>#VALUE!</v>
      </c>
      <c r="F4104" s="33" t="e">
        <f t="shared" si="378"/>
        <v>#VALUE!</v>
      </c>
      <c r="G4104" s="5">
        <f t="shared" ca="1" si="379"/>
        <v>39.75</v>
      </c>
      <c r="H4104" s="11" t="e">
        <f t="shared" si="380"/>
        <v>#VALUE!</v>
      </c>
      <c r="I4104" s="6">
        <f t="shared" si="381"/>
        <v>0</v>
      </c>
    </row>
    <row r="4105" spans="1:9" ht="15" customHeight="1" x14ac:dyDescent="0.25">
      <c r="A4105" s="27">
        <f t="shared" si="383"/>
        <v>4097</v>
      </c>
      <c r="B4105" s="31" t="str">
        <f>IF(INDEX('Cari-Kasa'!$A:$A,ROW()-6)="","",INDEX('Cari-Kasa'!$A:$A,ROW()-6))</f>
        <v/>
      </c>
      <c r="C4105" s="28" t="str">
        <f>IF(INDEX('Cari-Kasa'!$A:$A,ROW()-6)="","",INDEX('Cari-Kasa'!$C:$C,ROW()-6))</f>
        <v/>
      </c>
      <c r="D4105" s="29" t="str">
        <f>IF(INDEX('Cari-Kasa'!$A:$A,ROW()-6)="","",INDEX('Cari-Kasa'!$D:$D,ROW()-6))</f>
        <v/>
      </c>
      <c r="E4105" s="30" t="e">
        <f t="shared" si="382"/>
        <v>#VALUE!</v>
      </c>
      <c r="F4105" s="33" t="e">
        <f t="shared" ref="F4105:F4168" si="384">IF(E4105-ISTISNA&lt;=0,0,E4105-ISTISNA)</f>
        <v>#VALUE!</v>
      </c>
      <c r="G4105" s="5">
        <f t="shared" ref="G4105:G4168" ca="1" si="385">ORAN</f>
        <v>39.75</v>
      </c>
      <c r="H4105" s="11" t="e">
        <f t="shared" ref="H4105:H4168" si="386">IF(OR(B4105="",F4105&lt;=0,B4105&gt;=VADE),0,IF(B4106="",VADE-B4105,MIN(VADE,B4106)-B4105))</f>
        <v>#VALUE!</v>
      </c>
      <c r="I4105" s="6">
        <f t="shared" ref="I4105:I4168" si="387">IF(B4105="",0,(F4105*G4105*H4105)/36000)</f>
        <v>0</v>
      </c>
    </row>
    <row r="4106" spans="1:9" ht="15" customHeight="1" x14ac:dyDescent="0.25">
      <c r="A4106" s="27">
        <f t="shared" si="383"/>
        <v>4098</v>
      </c>
      <c r="B4106" s="31" t="str">
        <f>IF(INDEX('Cari-Kasa'!$A:$A,ROW()-6)="","",INDEX('Cari-Kasa'!$A:$A,ROW()-6))</f>
        <v/>
      </c>
      <c r="C4106" s="28" t="str">
        <f>IF(INDEX('Cari-Kasa'!$A:$A,ROW()-6)="","",INDEX('Cari-Kasa'!$C:$C,ROW()-6))</f>
        <v/>
      </c>
      <c r="D4106" s="29" t="str">
        <f>IF(INDEX('Cari-Kasa'!$A:$A,ROW()-6)="","",INDEX('Cari-Kasa'!$D:$D,ROW()-6))</f>
        <v/>
      </c>
      <c r="E4106" s="30" t="e">
        <f t="shared" ref="E4106:E4169" si="388">(E4105+C4106)-D4106</f>
        <v>#VALUE!</v>
      </c>
      <c r="F4106" s="33" t="e">
        <f t="shared" si="384"/>
        <v>#VALUE!</v>
      </c>
      <c r="G4106" s="5">
        <f t="shared" ca="1" si="385"/>
        <v>39.75</v>
      </c>
      <c r="H4106" s="11" t="e">
        <f t="shared" si="386"/>
        <v>#VALUE!</v>
      </c>
      <c r="I4106" s="6">
        <f t="shared" si="387"/>
        <v>0</v>
      </c>
    </row>
    <row r="4107" spans="1:9" ht="15" customHeight="1" x14ac:dyDescent="0.25">
      <c r="A4107" s="27">
        <f t="shared" si="383"/>
        <v>4099</v>
      </c>
      <c r="B4107" s="31" t="str">
        <f>IF(INDEX('Cari-Kasa'!$A:$A,ROW()-6)="","",INDEX('Cari-Kasa'!$A:$A,ROW()-6))</f>
        <v/>
      </c>
      <c r="C4107" s="28" t="str">
        <f>IF(INDEX('Cari-Kasa'!$A:$A,ROW()-6)="","",INDEX('Cari-Kasa'!$C:$C,ROW()-6))</f>
        <v/>
      </c>
      <c r="D4107" s="29" t="str">
        <f>IF(INDEX('Cari-Kasa'!$A:$A,ROW()-6)="","",INDEX('Cari-Kasa'!$D:$D,ROW()-6))</f>
        <v/>
      </c>
      <c r="E4107" s="30" t="e">
        <f t="shared" si="388"/>
        <v>#VALUE!</v>
      </c>
      <c r="F4107" s="33" t="e">
        <f t="shared" si="384"/>
        <v>#VALUE!</v>
      </c>
      <c r="G4107" s="5">
        <f t="shared" ca="1" si="385"/>
        <v>39.75</v>
      </c>
      <c r="H4107" s="11" t="e">
        <f t="shared" si="386"/>
        <v>#VALUE!</v>
      </c>
      <c r="I4107" s="6">
        <f t="shared" si="387"/>
        <v>0</v>
      </c>
    </row>
    <row r="4108" spans="1:9" ht="15" customHeight="1" x14ac:dyDescent="0.25">
      <c r="A4108" s="27">
        <f t="shared" si="383"/>
        <v>4100</v>
      </c>
      <c r="B4108" s="31" t="str">
        <f>IF(INDEX('Cari-Kasa'!$A:$A,ROW()-6)="","",INDEX('Cari-Kasa'!$A:$A,ROW()-6))</f>
        <v/>
      </c>
      <c r="C4108" s="28" t="str">
        <f>IF(INDEX('Cari-Kasa'!$A:$A,ROW()-6)="","",INDEX('Cari-Kasa'!$C:$C,ROW()-6))</f>
        <v/>
      </c>
      <c r="D4108" s="29" t="str">
        <f>IF(INDEX('Cari-Kasa'!$A:$A,ROW()-6)="","",INDEX('Cari-Kasa'!$D:$D,ROW()-6))</f>
        <v/>
      </c>
      <c r="E4108" s="30" t="e">
        <f t="shared" si="388"/>
        <v>#VALUE!</v>
      </c>
      <c r="F4108" s="33" t="e">
        <f t="shared" si="384"/>
        <v>#VALUE!</v>
      </c>
      <c r="G4108" s="5">
        <f t="shared" ca="1" si="385"/>
        <v>39.75</v>
      </c>
      <c r="H4108" s="11" t="e">
        <f t="shared" si="386"/>
        <v>#VALUE!</v>
      </c>
      <c r="I4108" s="6">
        <f t="shared" si="387"/>
        <v>0</v>
      </c>
    </row>
    <row r="4109" spans="1:9" ht="15" customHeight="1" x14ac:dyDescent="0.25">
      <c r="A4109" s="27">
        <f t="shared" si="383"/>
        <v>4101</v>
      </c>
      <c r="B4109" s="31" t="str">
        <f>IF(INDEX('Cari-Kasa'!$A:$A,ROW()-6)="","",INDEX('Cari-Kasa'!$A:$A,ROW()-6))</f>
        <v/>
      </c>
      <c r="C4109" s="28" t="str">
        <f>IF(INDEX('Cari-Kasa'!$A:$A,ROW()-6)="","",INDEX('Cari-Kasa'!$C:$C,ROW()-6))</f>
        <v/>
      </c>
      <c r="D4109" s="29" t="str">
        <f>IF(INDEX('Cari-Kasa'!$A:$A,ROW()-6)="","",INDEX('Cari-Kasa'!$D:$D,ROW()-6))</f>
        <v/>
      </c>
      <c r="E4109" s="30" t="e">
        <f t="shared" si="388"/>
        <v>#VALUE!</v>
      </c>
      <c r="F4109" s="33" t="e">
        <f t="shared" si="384"/>
        <v>#VALUE!</v>
      </c>
      <c r="G4109" s="5">
        <f t="shared" ca="1" si="385"/>
        <v>39.75</v>
      </c>
      <c r="H4109" s="11" t="e">
        <f t="shared" si="386"/>
        <v>#VALUE!</v>
      </c>
      <c r="I4109" s="6">
        <f t="shared" si="387"/>
        <v>0</v>
      </c>
    </row>
    <row r="4110" spans="1:9" ht="15" customHeight="1" x14ac:dyDescent="0.25">
      <c r="A4110" s="27">
        <f t="shared" ref="A4110:A4173" si="389">ROW()-8</f>
        <v>4102</v>
      </c>
      <c r="B4110" s="31" t="str">
        <f>IF(INDEX('Cari-Kasa'!$A:$A,ROW()-6)="","",INDEX('Cari-Kasa'!$A:$A,ROW()-6))</f>
        <v/>
      </c>
      <c r="C4110" s="28" t="str">
        <f>IF(INDEX('Cari-Kasa'!$A:$A,ROW()-6)="","",INDEX('Cari-Kasa'!$C:$C,ROW()-6))</f>
        <v/>
      </c>
      <c r="D4110" s="29" t="str">
        <f>IF(INDEX('Cari-Kasa'!$A:$A,ROW()-6)="","",INDEX('Cari-Kasa'!$D:$D,ROW()-6))</f>
        <v/>
      </c>
      <c r="E4110" s="30" t="e">
        <f t="shared" si="388"/>
        <v>#VALUE!</v>
      </c>
      <c r="F4110" s="33" t="e">
        <f t="shared" si="384"/>
        <v>#VALUE!</v>
      </c>
      <c r="G4110" s="5">
        <f t="shared" ca="1" si="385"/>
        <v>39.75</v>
      </c>
      <c r="H4110" s="11" t="e">
        <f t="shared" si="386"/>
        <v>#VALUE!</v>
      </c>
      <c r="I4110" s="6">
        <f t="shared" si="387"/>
        <v>0</v>
      </c>
    </row>
    <row r="4111" spans="1:9" ht="15" customHeight="1" x14ac:dyDescent="0.25">
      <c r="A4111" s="27">
        <f t="shared" si="389"/>
        <v>4103</v>
      </c>
      <c r="B4111" s="31" t="str">
        <f>IF(INDEX('Cari-Kasa'!$A:$A,ROW()-6)="","",INDEX('Cari-Kasa'!$A:$A,ROW()-6))</f>
        <v/>
      </c>
      <c r="C4111" s="28" t="str">
        <f>IF(INDEX('Cari-Kasa'!$A:$A,ROW()-6)="","",INDEX('Cari-Kasa'!$C:$C,ROW()-6))</f>
        <v/>
      </c>
      <c r="D4111" s="29" t="str">
        <f>IF(INDEX('Cari-Kasa'!$A:$A,ROW()-6)="","",INDEX('Cari-Kasa'!$D:$D,ROW()-6))</f>
        <v/>
      </c>
      <c r="E4111" s="30" t="e">
        <f t="shared" si="388"/>
        <v>#VALUE!</v>
      </c>
      <c r="F4111" s="33" t="e">
        <f t="shared" si="384"/>
        <v>#VALUE!</v>
      </c>
      <c r="G4111" s="5">
        <f t="shared" ca="1" si="385"/>
        <v>39.75</v>
      </c>
      <c r="H4111" s="11" t="e">
        <f t="shared" si="386"/>
        <v>#VALUE!</v>
      </c>
      <c r="I4111" s="6">
        <f t="shared" si="387"/>
        <v>0</v>
      </c>
    </row>
    <row r="4112" spans="1:9" ht="15" customHeight="1" x14ac:dyDescent="0.25">
      <c r="A4112" s="27">
        <f t="shared" si="389"/>
        <v>4104</v>
      </c>
      <c r="B4112" s="31" t="str">
        <f>IF(INDEX('Cari-Kasa'!$A:$A,ROW()-6)="","",INDEX('Cari-Kasa'!$A:$A,ROW()-6))</f>
        <v/>
      </c>
      <c r="C4112" s="28" t="str">
        <f>IF(INDEX('Cari-Kasa'!$A:$A,ROW()-6)="","",INDEX('Cari-Kasa'!$C:$C,ROW()-6))</f>
        <v/>
      </c>
      <c r="D4112" s="29" t="str">
        <f>IF(INDEX('Cari-Kasa'!$A:$A,ROW()-6)="","",INDEX('Cari-Kasa'!$D:$D,ROW()-6))</f>
        <v/>
      </c>
      <c r="E4112" s="30" t="e">
        <f t="shared" si="388"/>
        <v>#VALUE!</v>
      </c>
      <c r="F4112" s="33" t="e">
        <f t="shared" si="384"/>
        <v>#VALUE!</v>
      </c>
      <c r="G4112" s="5">
        <f t="shared" ca="1" si="385"/>
        <v>39.75</v>
      </c>
      <c r="H4112" s="11" t="e">
        <f t="shared" si="386"/>
        <v>#VALUE!</v>
      </c>
      <c r="I4112" s="6">
        <f t="shared" si="387"/>
        <v>0</v>
      </c>
    </row>
    <row r="4113" spans="1:9" ht="15" customHeight="1" x14ac:dyDescent="0.25">
      <c r="A4113" s="27">
        <f t="shared" si="389"/>
        <v>4105</v>
      </c>
      <c r="B4113" s="31" t="str">
        <f>IF(INDEX('Cari-Kasa'!$A:$A,ROW()-6)="","",INDEX('Cari-Kasa'!$A:$A,ROW()-6))</f>
        <v/>
      </c>
      <c r="C4113" s="28" t="str">
        <f>IF(INDEX('Cari-Kasa'!$A:$A,ROW()-6)="","",INDEX('Cari-Kasa'!$C:$C,ROW()-6))</f>
        <v/>
      </c>
      <c r="D4113" s="29" t="str">
        <f>IF(INDEX('Cari-Kasa'!$A:$A,ROW()-6)="","",INDEX('Cari-Kasa'!$D:$D,ROW()-6))</f>
        <v/>
      </c>
      <c r="E4113" s="30" t="e">
        <f t="shared" si="388"/>
        <v>#VALUE!</v>
      </c>
      <c r="F4113" s="33" t="e">
        <f t="shared" si="384"/>
        <v>#VALUE!</v>
      </c>
      <c r="G4113" s="5">
        <f t="shared" ca="1" si="385"/>
        <v>39.75</v>
      </c>
      <c r="H4113" s="11" t="e">
        <f t="shared" si="386"/>
        <v>#VALUE!</v>
      </c>
      <c r="I4113" s="6">
        <f t="shared" si="387"/>
        <v>0</v>
      </c>
    </row>
    <row r="4114" spans="1:9" ht="15" customHeight="1" x14ac:dyDescent="0.25">
      <c r="A4114" s="27">
        <f t="shared" si="389"/>
        <v>4106</v>
      </c>
      <c r="B4114" s="31" t="str">
        <f>IF(INDEX('Cari-Kasa'!$A:$A,ROW()-6)="","",INDEX('Cari-Kasa'!$A:$A,ROW()-6))</f>
        <v/>
      </c>
      <c r="C4114" s="28" t="str">
        <f>IF(INDEX('Cari-Kasa'!$A:$A,ROW()-6)="","",INDEX('Cari-Kasa'!$C:$C,ROW()-6))</f>
        <v/>
      </c>
      <c r="D4114" s="29" t="str">
        <f>IF(INDEX('Cari-Kasa'!$A:$A,ROW()-6)="","",INDEX('Cari-Kasa'!$D:$D,ROW()-6))</f>
        <v/>
      </c>
      <c r="E4114" s="30" t="e">
        <f t="shared" si="388"/>
        <v>#VALUE!</v>
      </c>
      <c r="F4114" s="33" t="e">
        <f t="shared" si="384"/>
        <v>#VALUE!</v>
      </c>
      <c r="G4114" s="5">
        <f t="shared" ca="1" si="385"/>
        <v>39.75</v>
      </c>
      <c r="H4114" s="11" t="e">
        <f t="shared" si="386"/>
        <v>#VALUE!</v>
      </c>
      <c r="I4114" s="6">
        <f t="shared" si="387"/>
        <v>0</v>
      </c>
    </row>
    <row r="4115" spans="1:9" ht="15" customHeight="1" x14ac:dyDescent="0.25">
      <c r="A4115" s="27">
        <f t="shared" si="389"/>
        <v>4107</v>
      </c>
      <c r="B4115" s="31" t="str">
        <f>IF(INDEX('Cari-Kasa'!$A:$A,ROW()-6)="","",INDEX('Cari-Kasa'!$A:$A,ROW()-6))</f>
        <v/>
      </c>
      <c r="C4115" s="28" t="str">
        <f>IF(INDEX('Cari-Kasa'!$A:$A,ROW()-6)="","",INDEX('Cari-Kasa'!$C:$C,ROW()-6))</f>
        <v/>
      </c>
      <c r="D4115" s="29" t="str">
        <f>IF(INDEX('Cari-Kasa'!$A:$A,ROW()-6)="","",INDEX('Cari-Kasa'!$D:$D,ROW()-6))</f>
        <v/>
      </c>
      <c r="E4115" s="30" t="e">
        <f t="shared" si="388"/>
        <v>#VALUE!</v>
      </c>
      <c r="F4115" s="33" t="e">
        <f t="shared" si="384"/>
        <v>#VALUE!</v>
      </c>
      <c r="G4115" s="5">
        <f t="shared" ca="1" si="385"/>
        <v>39.75</v>
      </c>
      <c r="H4115" s="11" t="e">
        <f t="shared" si="386"/>
        <v>#VALUE!</v>
      </c>
      <c r="I4115" s="6">
        <f t="shared" si="387"/>
        <v>0</v>
      </c>
    </row>
    <row r="4116" spans="1:9" ht="15" customHeight="1" x14ac:dyDescent="0.25">
      <c r="A4116" s="27">
        <f t="shared" si="389"/>
        <v>4108</v>
      </c>
      <c r="B4116" s="31" t="str">
        <f>IF(INDEX('Cari-Kasa'!$A:$A,ROW()-6)="","",INDEX('Cari-Kasa'!$A:$A,ROW()-6))</f>
        <v/>
      </c>
      <c r="C4116" s="28" t="str">
        <f>IF(INDEX('Cari-Kasa'!$A:$A,ROW()-6)="","",INDEX('Cari-Kasa'!$C:$C,ROW()-6))</f>
        <v/>
      </c>
      <c r="D4116" s="29" t="str">
        <f>IF(INDEX('Cari-Kasa'!$A:$A,ROW()-6)="","",INDEX('Cari-Kasa'!$D:$D,ROW()-6))</f>
        <v/>
      </c>
      <c r="E4116" s="30" t="e">
        <f t="shared" si="388"/>
        <v>#VALUE!</v>
      </c>
      <c r="F4116" s="33" t="e">
        <f t="shared" si="384"/>
        <v>#VALUE!</v>
      </c>
      <c r="G4116" s="5">
        <f t="shared" ca="1" si="385"/>
        <v>39.75</v>
      </c>
      <c r="H4116" s="11" t="e">
        <f t="shared" si="386"/>
        <v>#VALUE!</v>
      </c>
      <c r="I4116" s="6">
        <f t="shared" si="387"/>
        <v>0</v>
      </c>
    </row>
    <row r="4117" spans="1:9" ht="15" customHeight="1" x14ac:dyDescent="0.25">
      <c r="A4117" s="27">
        <f t="shared" si="389"/>
        <v>4109</v>
      </c>
      <c r="B4117" s="31" t="str">
        <f>IF(INDEX('Cari-Kasa'!$A:$A,ROW()-6)="","",INDEX('Cari-Kasa'!$A:$A,ROW()-6))</f>
        <v/>
      </c>
      <c r="C4117" s="28" t="str">
        <f>IF(INDEX('Cari-Kasa'!$A:$A,ROW()-6)="","",INDEX('Cari-Kasa'!$C:$C,ROW()-6))</f>
        <v/>
      </c>
      <c r="D4117" s="29" t="str">
        <f>IF(INDEX('Cari-Kasa'!$A:$A,ROW()-6)="","",INDEX('Cari-Kasa'!$D:$D,ROW()-6))</f>
        <v/>
      </c>
      <c r="E4117" s="30" t="e">
        <f t="shared" si="388"/>
        <v>#VALUE!</v>
      </c>
      <c r="F4117" s="33" t="e">
        <f t="shared" si="384"/>
        <v>#VALUE!</v>
      </c>
      <c r="G4117" s="5">
        <f t="shared" ca="1" si="385"/>
        <v>39.75</v>
      </c>
      <c r="H4117" s="11" t="e">
        <f t="shared" si="386"/>
        <v>#VALUE!</v>
      </c>
      <c r="I4117" s="6">
        <f t="shared" si="387"/>
        <v>0</v>
      </c>
    </row>
    <row r="4118" spans="1:9" ht="15" customHeight="1" x14ac:dyDescent="0.25">
      <c r="A4118" s="27">
        <f t="shared" si="389"/>
        <v>4110</v>
      </c>
      <c r="B4118" s="31" t="str">
        <f>IF(INDEX('Cari-Kasa'!$A:$A,ROW()-6)="","",INDEX('Cari-Kasa'!$A:$A,ROW()-6))</f>
        <v/>
      </c>
      <c r="C4118" s="28" t="str">
        <f>IF(INDEX('Cari-Kasa'!$A:$A,ROW()-6)="","",INDEX('Cari-Kasa'!$C:$C,ROW()-6))</f>
        <v/>
      </c>
      <c r="D4118" s="29" t="str">
        <f>IF(INDEX('Cari-Kasa'!$A:$A,ROW()-6)="","",INDEX('Cari-Kasa'!$D:$D,ROW()-6))</f>
        <v/>
      </c>
      <c r="E4118" s="30" t="e">
        <f t="shared" si="388"/>
        <v>#VALUE!</v>
      </c>
      <c r="F4118" s="33" t="e">
        <f t="shared" si="384"/>
        <v>#VALUE!</v>
      </c>
      <c r="G4118" s="5">
        <f t="shared" ca="1" si="385"/>
        <v>39.75</v>
      </c>
      <c r="H4118" s="11" t="e">
        <f t="shared" si="386"/>
        <v>#VALUE!</v>
      </c>
      <c r="I4118" s="6">
        <f t="shared" si="387"/>
        <v>0</v>
      </c>
    </row>
    <row r="4119" spans="1:9" ht="15" customHeight="1" x14ac:dyDescent="0.25">
      <c r="A4119" s="27">
        <f t="shared" si="389"/>
        <v>4111</v>
      </c>
      <c r="B4119" s="31" t="str">
        <f>IF(INDEX('Cari-Kasa'!$A:$A,ROW()-6)="","",INDEX('Cari-Kasa'!$A:$A,ROW()-6))</f>
        <v/>
      </c>
      <c r="C4119" s="28" t="str">
        <f>IF(INDEX('Cari-Kasa'!$A:$A,ROW()-6)="","",INDEX('Cari-Kasa'!$C:$C,ROW()-6))</f>
        <v/>
      </c>
      <c r="D4119" s="29" t="str">
        <f>IF(INDEX('Cari-Kasa'!$A:$A,ROW()-6)="","",INDEX('Cari-Kasa'!$D:$D,ROW()-6))</f>
        <v/>
      </c>
      <c r="E4119" s="30" t="e">
        <f t="shared" si="388"/>
        <v>#VALUE!</v>
      </c>
      <c r="F4119" s="33" t="e">
        <f t="shared" si="384"/>
        <v>#VALUE!</v>
      </c>
      <c r="G4119" s="5">
        <f t="shared" ca="1" si="385"/>
        <v>39.75</v>
      </c>
      <c r="H4119" s="11" t="e">
        <f t="shared" si="386"/>
        <v>#VALUE!</v>
      </c>
      <c r="I4119" s="6">
        <f t="shared" si="387"/>
        <v>0</v>
      </c>
    </row>
    <row r="4120" spans="1:9" ht="15" customHeight="1" x14ac:dyDescent="0.25">
      <c r="A4120" s="27">
        <f t="shared" si="389"/>
        <v>4112</v>
      </c>
      <c r="B4120" s="31" t="str">
        <f>IF(INDEX('Cari-Kasa'!$A:$A,ROW()-6)="","",INDEX('Cari-Kasa'!$A:$A,ROW()-6))</f>
        <v/>
      </c>
      <c r="C4120" s="28" t="str">
        <f>IF(INDEX('Cari-Kasa'!$A:$A,ROW()-6)="","",INDEX('Cari-Kasa'!$C:$C,ROW()-6))</f>
        <v/>
      </c>
      <c r="D4120" s="29" t="str">
        <f>IF(INDEX('Cari-Kasa'!$A:$A,ROW()-6)="","",INDEX('Cari-Kasa'!$D:$D,ROW()-6))</f>
        <v/>
      </c>
      <c r="E4120" s="30" t="e">
        <f t="shared" si="388"/>
        <v>#VALUE!</v>
      </c>
      <c r="F4120" s="33" t="e">
        <f t="shared" si="384"/>
        <v>#VALUE!</v>
      </c>
      <c r="G4120" s="5">
        <f t="shared" ca="1" si="385"/>
        <v>39.75</v>
      </c>
      <c r="H4120" s="11" t="e">
        <f t="shared" si="386"/>
        <v>#VALUE!</v>
      </c>
      <c r="I4120" s="6">
        <f t="shared" si="387"/>
        <v>0</v>
      </c>
    </row>
    <row r="4121" spans="1:9" ht="15" customHeight="1" x14ac:dyDescent="0.25">
      <c r="A4121" s="27">
        <f t="shared" si="389"/>
        <v>4113</v>
      </c>
      <c r="B4121" s="31" t="str">
        <f>IF(INDEX('Cari-Kasa'!$A:$A,ROW()-6)="","",INDEX('Cari-Kasa'!$A:$A,ROW()-6))</f>
        <v/>
      </c>
      <c r="C4121" s="28" t="str">
        <f>IF(INDEX('Cari-Kasa'!$A:$A,ROW()-6)="","",INDEX('Cari-Kasa'!$C:$C,ROW()-6))</f>
        <v/>
      </c>
      <c r="D4121" s="29" t="str">
        <f>IF(INDEX('Cari-Kasa'!$A:$A,ROW()-6)="","",INDEX('Cari-Kasa'!$D:$D,ROW()-6))</f>
        <v/>
      </c>
      <c r="E4121" s="30" t="e">
        <f t="shared" si="388"/>
        <v>#VALUE!</v>
      </c>
      <c r="F4121" s="33" t="e">
        <f t="shared" si="384"/>
        <v>#VALUE!</v>
      </c>
      <c r="G4121" s="5">
        <f t="shared" ca="1" si="385"/>
        <v>39.75</v>
      </c>
      <c r="H4121" s="11" t="e">
        <f t="shared" si="386"/>
        <v>#VALUE!</v>
      </c>
      <c r="I4121" s="6">
        <f t="shared" si="387"/>
        <v>0</v>
      </c>
    </row>
    <row r="4122" spans="1:9" ht="15" customHeight="1" x14ac:dyDescent="0.25">
      <c r="A4122" s="27">
        <f t="shared" si="389"/>
        <v>4114</v>
      </c>
      <c r="B4122" s="31" t="str">
        <f>IF(INDEX('Cari-Kasa'!$A:$A,ROW()-6)="","",INDEX('Cari-Kasa'!$A:$A,ROW()-6))</f>
        <v/>
      </c>
      <c r="C4122" s="28" t="str">
        <f>IF(INDEX('Cari-Kasa'!$A:$A,ROW()-6)="","",INDEX('Cari-Kasa'!$C:$C,ROW()-6))</f>
        <v/>
      </c>
      <c r="D4122" s="29" t="str">
        <f>IF(INDEX('Cari-Kasa'!$A:$A,ROW()-6)="","",INDEX('Cari-Kasa'!$D:$D,ROW()-6))</f>
        <v/>
      </c>
      <c r="E4122" s="30" t="e">
        <f t="shared" si="388"/>
        <v>#VALUE!</v>
      </c>
      <c r="F4122" s="33" t="e">
        <f t="shared" si="384"/>
        <v>#VALUE!</v>
      </c>
      <c r="G4122" s="5">
        <f t="shared" ca="1" si="385"/>
        <v>39.75</v>
      </c>
      <c r="H4122" s="11" t="e">
        <f t="shared" si="386"/>
        <v>#VALUE!</v>
      </c>
      <c r="I4122" s="6">
        <f t="shared" si="387"/>
        <v>0</v>
      </c>
    </row>
    <row r="4123" spans="1:9" ht="15" customHeight="1" x14ac:dyDescent="0.25">
      <c r="A4123" s="27">
        <f t="shared" si="389"/>
        <v>4115</v>
      </c>
      <c r="B4123" s="31" t="str">
        <f>IF(INDEX('Cari-Kasa'!$A:$A,ROW()-6)="","",INDEX('Cari-Kasa'!$A:$A,ROW()-6))</f>
        <v/>
      </c>
      <c r="C4123" s="28" t="str">
        <f>IF(INDEX('Cari-Kasa'!$A:$A,ROW()-6)="","",INDEX('Cari-Kasa'!$C:$C,ROW()-6))</f>
        <v/>
      </c>
      <c r="D4123" s="29" t="str">
        <f>IF(INDEX('Cari-Kasa'!$A:$A,ROW()-6)="","",INDEX('Cari-Kasa'!$D:$D,ROW()-6))</f>
        <v/>
      </c>
      <c r="E4123" s="30" t="e">
        <f t="shared" si="388"/>
        <v>#VALUE!</v>
      </c>
      <c r="F4123" s="33" t="e">
        <f t="shared" si="384"/>
        <v>#VALUE!</v>
      </c>
      <c r="G4123" s="5">
        <f t="shared" ca="1" si="385"/>
        <v>39.75</v>
      </c>
      <c r="H4123" s="11" t="e">
        <f t="shared" si="386"/>
        <v>#VALUE!</v>
      </c>
      <c r="I4123" s="6">
        <f t="shared" si="387"/>
        <v>0</v>
      </c>
    </row>
    <row r="4124" spans="1:9" ht="15" customHeight="1" x14ac:dyDescent="0.25">
      <c r="A4124" s="27">
        <f t="shared" si="389"/>
        <v>4116</v>
      </c>
      <c r="B4124" s="31" t="str">
        <f>IF(INDEX('Cari-Kasa'!$A:$A,ROW()-6)="","",INDEX('Cari-Kasa'!$A:$A,ROW()-6))</f>
        <v/>
      </c>
      <c r="C4124" s="28" t="str">
        <f>IF(INDEX('Cari-Kasa'!$A:$A,ROW()-6)="","",INDEX('Cari-Kasa'!$C:$C,ROW()-6))</f>
        <v/>
      </c>
      <c r="D4124" s="29" t="str">
        <f>IF(INDEX('Cari-Kasa'!$A:$A,ROW()-6)="","",INDEX('Cari-Kasa'!$D:$D,ROW()-6))</f>
        <v/>
      </c>
      <c r="E4124" s="30" t="e">
        <f t="shared" si="388"/>
        <v>#VALUE!</v>
      </c>
      <c r="F4124" s="33" t="e">
        <f t="shared" si="384"/>
        <v>#VALUE!</v>
      </c>
      <c r="G4124" s="5">
        <f t="shared" ca="1" si="385"/>
        <v>39.75</v>
      </c>
      <c r="H4124" s="11" t="e">
        <f t="shared" si="386"/>
        <v>#VALUE!</v>
      </c>
      <c r="I4124" s="6">
        <f t="shared" si="387"/>
        <v>0</v>
      </c>
    </row>
    <row r="4125" spans="1:9" ht="15" customHeight="1" x14ac:dyDescent="0.25">
      <c r="A4125" s="27">
        <f t="shared" si="389"/>
        <v>4117</v>
      </c>
      <c r="B4125" s="31" t="str">
        <f>IF(INDEX('Cari-Kasa'!$A:$A,ROW()-6)="","",INDEX('Cari-Kasa'!$A:$A,ROW()-6))</f>
        <v/>
      </c>
      <c r="C4125" s="28" t="str">
        <f>IF(INDEX('Cari-Kasa'!$A:$A,ROW()-6)="","",INDEX('Cari-Kasa'!$C:$C,ROW()-6))</f>
        <v/>
      </c>
      <c r="D4125" s="29" t="str">
        <f>IF(INDEX('Cari-Kasa'!$A:$A,ROW()-6)="","",INDEX('Cari-Kasa'!$D:$D,ROW()-6))</f>
        <v/>
      </c>
      <c r="E4125" s="30" t="e">
        <f t="shared" si="388"/>
        <v>#VALUE!</v>
      </c>
      <c r="F4125" s="33" t="e">
        <f t="shared" si="384"/>
        <v>#VALUE!</v>
      </c>
      <c r="G4125" s="5">
        <f t="shared" ca="1" si="385"/>
        <v>39.75</v>
      </c>
      <c r="H4125" s="11" t="e">
        <f t="shared" si="386"/>
        <v>#VALUE!</v>
      </c>
      <c r="I4125" s="6">
        <f t="shared" si="387"/>
        <v>0</v>
      </c>
    </row>
    <row r="4126" spans="1:9" ht="15" customHeight="1" x14ac:dyDescent="0.25">
      <c r="A4126" s="27">
        <f t="shared" si="389"/>
        <v>4118</v>
      </c>
      <c r="B4126" s="31" t="str">
        <f>IF(INDEX('Cari-Kasa'!$A:$A,ROW()-6)="","",INDEX('Cari-Kasa'!$A:$A,ROW()-6))</f>
        <v/>
      </c>
      <c r="C4126" s="28" t="str">
        <f>IF(INDEX('Cari-Kasa'!$A:$A,ROW()-6)="","",INDEX('Cari-Kasa'!$C:$C,ROW()-6))</f>
        <v/>
      </c>
      <c r="D4126" s="29" t="str">
        <f>IF(INDEX('Cari-Kasa'!$A:$A,ROW()-6)="","",INDEX('Cari-Kasa'!$D:$D,ROW()-6))</f>
        <v/>
      </c>
      <c r="E4126" s="30" t="e">
        <f t="shared" si="388"/>
        <v>#VALUE!</v>
      </c>
      <c r="F4126" s="33" t="e">
        <f t="shared" si="384"/>
        <v>#VALUE!</v>
      </c>
      <c r="G4126" s="5">
        <f t="shared" ca="1" si="385"/>
        <v>39.75</v>
      </c>
      <c r="H4126" s="11" t="e">
        <f t="shared" si="386"/>
        <v>#VALUE!</v>
      </c>
      <c r="I4126" s="6">
        <f t="shared" si="387"/>
        <v>0</v>
      </c>
    </row>
    <row r="4127" spans="1:9" ht="15" customHeight="1" x14ac:dyDescent="0.25">
      <c r="A4127" s="27">
        <f t="shared" si="389"/>
        <v>4119</v>
      </c>
      <c r="B4127" s="31" t="str">
        <f>IF(INDEX('Cari-Kasa'!$A:$A,ROW()-6)="","",INDEX('Cari-Kasa'!$A:$A,ROW()-6))</f>
        <v/>
      </c>
      <c r="C4127" s="28" t="str">
        <f>IF(INDEX('Cari-Kasa'!$A:$A,ROW()-6)="","",INDEX('Cari-Kasa'!$C:$C,ROW()-6))</f>
        <v/>
      </c>
      <c r="D4127" s="29" t="str">
        <f>IF(INDEX('Cari-Kasa'!$A:$A,ROW()-6)="","",INDEX('Cari-Kasa'!$D:$D,ROW()-6))</f>
        <v/>
      </c>
      <c r="E4127" s="30" t="e">
        <f t="shared" si="388"/>
        <v>#VALUE!</v>
      </c>
      <c r="F4127" s="33" t="e">
        <f t="shared" si="384"/>
        <v>#VALUE!</v>
      </c>
      <c r="G4127" s="5">
        <f t="shared" ca="1" si="385"/>
        <v>39.75</v>
      </c>
      <c r="H4127" s="11" t="e">
        <f t="shared" si="386"/>
        <v>#VALUE!</v>
      </c>
      <c r="I4127" s="6">
        <f t="shared" si="387"/>
        <v>0</v>
      </c>
    </row>
    <row r="4128" spans="1:9" ht="15" customHeight="1" x14ac:dyDescent="0.25">
      <c r="A4128" s="27">
        <f t="shared" si="389"/>
        <v>4120</v>
      </c>
      <c r="B4128" s="31" t="str">
        <f>IF(INDEX('Cari-Kasa'!$A:$A,ROW()-6)="","",INDEX('Cari-Kasa'!$A:$A,ROW()-6))</f>
        <v/>
      </c>
      <c r="C4128" s="28" t="str">
        <f>IF(INDEX('Cari-Kasa'!$A:$A,ROW()-6)="","",INDEX('Cari-Kasa'!$C:$C,ROW()-6))</f>
        <v/>
      </c>
      <c r="D4128" s="29" t="str">
        <f>IF(INDEX('Cari-Kasa'!$A:$A,ROW()-6)="","",INDEX('Cari-Kasa'!$D:$D,ROW()-6))</f>
        <v/>
      </c>
      <c r="E4128" s="30" t="e">
        <f t="shared" si="388"/>
        <v>#VALUE!</v>
      </c>
      <c r="F4128" s="33" t="e">
        <f t="shared" si="384"/>
        <v>#VALUE!</v>
      </c>
      <c r="G4128" s="5">
        <f t="shared" ca="1" si="385"/>
        <v>39.75</v>
      </c>
      <c r="H4128" s="11" t="e">
        <f t="shared" si="386"/>
        <v>#VALUE!</v>
      </c>
      <c r="I4128" s="6">
        <f t="shared" si="387"/>
        <v>0</v>
      </c>
    </row>
    <row r="4129" spans="1:9" ht="15" customHeight="1" x14ac:dyDescent="0.25">
      <c r="A4129" s="27">
        <f t="shared" si="389"/>
        <v>4121</v>
      </c>
      <c r="B4129" s="31" t="str">
        <f>IF(INDEX('Cari-Kasa'!$A:$A,ROW()-6)="","",INDEX('Cari-Kasa'!$A:$A,ROW()-6))</f>
        <v/>
      </c>
      <c r="C4129" s="28" t="str">
        <f>IF(INDEX('Cari-Kasa'!$A:$A,ROW()-6)="","",INDEX('Cari-Kasa'!$C:$C,ROW()-6))</f>
        <v/>
      </c>
      <c r="D4129" s="29" t="str">
        <f>IF(INDEX('Cari-Kasa'!$A:$A,ROW()-6)="","",INDEX('Cari-Kasa'!$D:$D,ROW()-6))</f>
        <v/>
      </c>
      <c r="E4129" s="30" t="e">
        <f t="shared" si="388"/>
        <v>#VALUE!</v>
      </c>
      <c r="F4129" s="33" t="e">
        <f t="shared" si="384"/>
        <v>#VALUE!</v>
      </c>
      <c r="G4129" s="5">
        <f t="shared" ca="1" si="385"/>
        <v>39.75</v>
      </c>
      <c r="H4129" s="11" t="e">
        <f t="shared" si="386"/>
        <v>#VALUE!</v>
      </c>
      <c r="I4129" s="6">
        <f t="shared" si="387"/>
        <v>0</v>
      </c>
    </row>
    <row r="4130" spans="1:9" ht="15" customHeight="1" x14ac:dyDescent="0.25">
      <c r="A4130" s="27">
        <f t="shared" si="389"/>
        <v>4122</v>
      </c>
      <c r="B4130" s="31" t="str">
        <f>IF(INDEX('Cari-Kasa'!$A:$A,ROW()-6)="","",INDEX('Cari-Kasa'!$A:$A,ROW()-6))</f>
        <v/>
      </c>
      <c r="C4130" s="28" t="str">
        <f>IF(INDEX('Cari-Kasa'!$A:$A,ROW()-6)="","",INDEX('Cari-Kasa'!$C:$C,ROW()-6))</f>
        <v/>
      </c>
      <c r="D4130" s="29" t="str">
        <f>IF(INDEX('Cari-Kasa'!$A:$A,ROW()-6)="","",INDEX('Cari-Kasa'!$D:$D,ROW()-6))</f>
        <v/>
      </c>
      <c r="E4130" s="30" t="e">
        <f t="shared" si="388"/>
        <v>#VALUE!</v>
      </c>
      <c r="F4130" s="33" t="e">
        <f t="shared" si="384"/>
        <v>#VALUE!</v>
      </c>
      <c r="G4130" s="5">
        <f t="shared" ca="1" si="385"/>
        <v>39.75</v>
      </c>
      <c r="H4130" s="11" t="e">
        <f t="shared" si="386"/>
        <v>#VALUE!</v>
      </c>
      <c r="I4130" s="6">
        <f t="shared" si="387"/>
        <v>0</v>
      </c>
    </row>
    <row r="4131" spans="1:9" ht="15" customHeight="1" x14ac:dyDescent="0.25">
      <c r="A4131" s="27">
        <f t="shared" si="389"/>
        <v>4123</v>
      </c>
      <c r="B4131" s="31" t="str">
        <f>IF(INDEX('Cari-Kasa'!$A:$A,ROW()-6)="","",INDEX('Cari-Kasa'!$A:$A,ROW()-6))</f>
        <v/>
      </c>
      <c r="C4131" s="28" t="str">
        <f>IF(INDEX('Cari-Kasa'!$A:$A,ROW()-6)="","",INDEX('Cari-Kasa'!$C:$C,ROW()-6))</f>
        <v/>
      </c>
      <c r="D4131" s="29" t="str">
        <f>IF(INDEX('Cari-Kasa'!$A:$A,ROW()-6)="","",INDEX('Cari-Kasa'!$D:$D,ROW()-6))</f>
        <v/>
      </c>
      <c r="E4131" s="30" t="e">
        <f t="shared" si="388"/>
        <v>#VALUE!</v>
      </c>
      <c r="F4131" s="33" t="e">
        <f t="shared" si="384"/>
        <v>#VALUE!</v>
      </c>
      <c r="G4131" s="5">
        <f t="shared" ca="1" si="385"/>
        <v>39.75</v>
      </c>
      <c r="H4131" s="11" t="e">
        <f t="shared" si="386"/>
        <v>#VALUE!</v>
      </c>
      <c r="I4131" s="6">
        <f t="shared" si="387"/>
        <v>0</v>
      </c>
    </row>
    <row r="4132" spans="1:9" ht="15" customHeight="1" x14ac:dyDescent="0.25">
      <c r="A4132" s="27">
        <f t="shared" si="389"/>
        <v>4124</v>
      </c>
      <c r="B4132" s="31" t="str">
        <f>IF(INDEX('Cari-Kasa'!$A:$A,ROW()-6)="","",INDEX('Cari-Kasa'!$A:$A,ROW()-6))</f>
        <v/>
      </c>
      <c r="C4132" s="28" t="str">
        <f>IF(INDEX('Cari-Kasa'!$A:$A,ROW()-6)="","",INDEX('Cari-Kasa'!$C:$C,ROW()-6))</f>
        <v/>
      </c>
      <c r="D4132" s="29" t="str">
        <f>IF(INDEX('Cari-Kasa'!$A:$A,ROW()-6)="","",INDEX('Cari-Kasa'!$D:$D,ROW()-6))</f>
        <v/>
      </c>
      <c r="E4132" s="30" t="e">
        <f t="shared" si="388"/>
        <v>#VALUE!</v>
      </c>
      <c r="F4132" s="33" t="e">
        <f t="shared" si="384"/>
        <v>#VALUE!</v>
      </c>
      <c r="G4132" s="5">
        <f t="shared" ca="1" si="385"/>
        <v>39.75</v>
      </c>
      <c r="H4132" s="11" t="e">
        <f t="shared" si="386"/>
        <v>#VALUE!</v>
      </c>
      <c r="I4132" s="6">
        <f t="shared" si="387"/>
        <v>0</v>
      </c>
    </row>
    <row r="4133" spans="1:9" ht="15" customHeight="1" x14ac:dyDescent="0.25">
      <c r="A4133" s="27">
        <f t="shared" si="389"/>
        <v>4125</v>
      </c>
      <c r="B4133" s="31" t="str">
        <f>IF(INDEX('Cari-Kasa'!$A:$A,ROW()-6)="","",INDEX('Cari-Kasa'!$A:$A,ROW()-6))</f>
        <v/>
      </c>
      <c r="C4133" s="28" t="str">
        <f>IF(INDEX('Cari-Kasa'!$A:$A,ROW()-6)="","",INDEX('Cari-Kasa'!$C:$C,ROW()-6))</f>
        <v/>
      </c>
      <c r="D4133" s="29" t="str">
        <f>IF(INDEX('Cari-Kasa'!$A:$A,ROW()-6)="","",INDEX('Cari-Kasa'!$D:$D,ROW()-6))</f>
        <v/>
      </c>
      <c r="E4133" s="30" t="e">
        <f t="shared" si="388"/>
        <v>#VALUE!</v>
      </c>
      <c r="F4133" s="33" t="e">
        <f t="shared" si="384"/>
        <v>#VALUE!</v>
      </c>
      <c r="G4133" s="5">
        <f t="shared" ca="1" si="385"/>
        <v>39.75</v>
      </c>
      <c r="H4133" s="11" t="e">
        <f t="shared" si="386"/>
        <v>#VALUE!</v>
      </c>
      <c r="I4133" s="6">
        <f t="shared" si="387"/>
        <v>0</v>
      </c>
    </row>
    <row r="4134" spans="1:9" ht="15" customHeight="1" x14ac:dyDescent="0.25">
      <c r="A4134" s="27">
        <f t="shared" si="389"/>
        <v>4126</v>
      </c>
      <c r="B4134" s="31" t="str">
        <f>IF(INDEX('Cari-Kasa'!$A:$A,ROW()-6)="","",INDEX('Cari-Kasa'!$A:$A,ROW()-6))</f>
        <v/>
      </c>
      <c r="C4134" s="28" t="str">
        <f>IF(INDEX('Cari-Kasa'!$A:$A,ROW()-6)="","",INDEX('Cari-Kasa'!$C:$C,ROW()-6))</f>
        <v/>
      </c>
      <c r="D4134" s="29" t="str">
        <f>IF(INDEX('Cari-Kasa'!$A:$A,ROW()-6)="","",INDEX('Cari-Kasa'!$D:$D,ROW()-6))</f>
        <v/>
      </c>
      <c r="E4134" s="30" t="e">
        <f t="shared" si="388"/>
        <v>#VALUE!</v>
      </c>
      <c r="F4134" s="33" t="e">
        <f t="shared" si="384"/>
        <v>#VALUE!</v>
      </c>
      <c r="G4134" s="5">
        <f t="shared" ca="1" si="385"/>
        <v>39.75</v>
      </c>
      <c r="H4134" s="11" t="e">
        <f t="shared" si="386"/>
        <v>#VALUE!</v>
      </c>
      <c r="I4134" s="6">
        <f t="shared" si="387"/>
        <v>0</v>
      </c>
    </row>
    <row r="4135" spans="1:9" ht="15" customHeight="1" x14ac:dyDescent="0.25">
      <c r="A4135" s="27">
        <f t="shared" si="389"/>
        <v>4127</v>
      </c>
      <c r="B4135" s="31" t="str">
        <f>IF(INDEX('Cari-Kasa'!$A:$A,ROW()-6)="","",INDEX('Cari-Kasa'!$A:$A,ROW()-6))</f>
        <v/>
      </c>
      <c r="C4135" s="28" t="str">
        <f>IF(INDEX('Cari-Kasa'!$A:$A,ROW()-6)="","",INDEX('Cari-Kasa'!$C:$C,ROW()-6))</f>
        <v/>
      </c>
      <c r="D4135" s="29" t="str">
        <f>IF(INDEX('Cari-Kasa'!$A:$A,ROW()-6)="","",INDEX('Cari-Kasa'!$D:$D,ROW()-6))</f>
        <v/>
      </c>
      <c r="E4135" s="30" t="e">
        <f t="shared" si="388"/>
        <v>#VALUE!</v>
      </c>
      <c r="F4135" s="33" t="e">
        <f t="shared" si="384"/>
        <v>#VALUE!</v>
      </c>
      <c r="G4135" s="5">
        <f t="shared" ca="1" si="385"/>
        <v>39.75</v>
      </c>
      <c r="H4135" s="11" t="e">
        <f t="shared" si="386"/>
        <v>#VALUE!</v>
      </c>
      <c r="I4135" s="6">
        <f t="shared" si="387"/>
        <v>0</v>
      </c>
    </row>
    <row r="4136" spans="1:9" ht="15" customHeight="1" x14ac:dyDescent="0.25">
      <c r="A4136" s="27">
        <f t="shared" si="389"/>
        <v>4128</v>
      </c>
      <c r="B4136" s="31" t="str">
        <f>IF(INDEX('Cari-Kasa'!$A:$A,ROW()-6)="","",INDEX('Cari-Kasa'!$A:$A,ROW()-6))</f>
        <v/>
      </c>
      <c r="C4136" s="28" t="str">
        <f>IF(INDEX('Cari-Kasa'!$A:$A,ROW()-6)="","",INDEX('Cari-Kasa'!$C:$C,ROW()-6))</f>
        <v/>
      </c>
      <c r="D4136" s="29" t="str">
        <f>IF(INDEX('Cari-Kasa'!$A:$A,ROW()-6)="","",INDEX('Cari-Kasa'!$D:$D,ROW()-6))</f>
        <v/>
      </c>
      <c r="E4136" s="30" t="e">
        <f t="shared" si="388"/>
        <v>#VALUE!</v>
      </c>
      <c r="F4136" s="33" t="e">
        <f t="shared" si="384"/>
        <v>#VALUE!</v>
      </c>
      <c r="G4136" s="5">
        <f t="shared" ca="1" si="385"/>
        <v>39.75</v>
      </c>
      <c r="H4136" s="11" t="e">
        <f t="shared" si="386"/>
        <v>#VALUE!</v>
      </c>
      <c r="I4136" s="6">
        <f t="shared" si="387"/>
        <v>0</v>
      </c>
    </row>
    <row r="4137" spans="1:9" ht="15" customHeight="1" x14ac:dyDescent="0.25">
      <c r="A4137" s="27">
        <f t="shared" si="389"/>
        <v>4129</v>
      </c>
      <c r="B4137" s="31" t="str">
        <f>IF(INDEX('Cari-Kasa'!$A:$A,ROW()-6)="","",INDEX('Cari-Kasa'!$A:$A,ROW()-6))</f>
        <v/>
      </c>
      <c r="C4137" s="28" t="str">
        <f>IF(INDEX('Cari-Kasa'!$A:$A,ROW()-6)="","",INDEX('Cari-Kasa'!$C:$C,ROW()-6))</f>
        <v/>
      </c>
      <c r="D4137" s="29" t="str">
        <f>IF(INDEX('Cari-Kasa'!$A:$A,ROW()-6)="","",INDEX('Cari-Kasa'!$D:$D,ROW()-6))</f>
        <v/>
      </c>
      <c r="E4137" s="30" t="e">
        <f t="shared" si="388"/>
        <v>#VALUE!</v>
      </c>
      <c r="F4137" s="33" t="e">
        <f t="shared" si="384"/>
        <v>#VALUE!</v>
      </c>
      <c r="G4137" s="5">
        <f t="shared" ca="1" si="385"/>
        <v>39.75</v>
      </c>
      <c r="H4137" s="11" t="e">
        <f t="shared" si="386"/>
        <v>#VALUE!</v>
      </c>
      <c r="I4137" s="6">
        <f t="shared" si="387"/>
        <v>0</v>
      </c>
    </row>
    <row r="4138" spans="1:9" ht="15" customHeight="1" x14ac:dyDescent="0.25">
      <c r="A4138" s="27">
        <f t="shared" si="389"/>
        <v>4130</v>
      </c>
      <c r="B4138" s="31" t="str">
        <f>IF(INDEX('Cari-Kasa'!$A:$A,ROW()-6)="","",INDEX('Cari-Kasa'!$A:$A,ROW()-6))</f>
        <v/>
      </c>
      <c r="C4138" s="28" t="str">
        <f>IF(INDEX('Cari-Kasa'!$A:$A,ROW()-6)="","",INDEX('Cari-Kasa'!$C:$C,ROW()-6))</f>
        <v/>
      </c>
      <c r="D4138" s="29" t="str">
        <f>IF(INDEX('Cari-Kasa'!$A:$A,ROW()-6)="","",INDEX('Cari-Kasa'!$D:$D,ROW()-6))</f>
        <v/>
      </c>
      <c r="E4138" s="30" t="e">
        <f t="shared" si="388"/>
        <v>#VALUE!</v>
      </c>
      <c r="F4138" s="33" t="e">
        <f t="shared" si="384"/>
        <v>#VALUE!</v>
      </c>
      <c r="G4138" s="5">
        <f t="shared" ca="1" si="385"/>
        <v>39.75</v>
      </c>
      <c r="H4138" s="11" t="e">
        <f t="shared" si="386"/>
        <v>#VALUE!</v>
      </c>
      <c r="I4138" s="6">
        <f t="shared" si="387"/>
        <v>0</v>
      </c>
    </row>
    <row r="4139" spans="1:9" ht="15" customHeight="1" x14ac:dyDescent="0.25">
      <c r="A4139" s="27">
        <f t="shared" si="389"/>
        <v>4131</v>
      </c>
      <c r="B4139" s="31" t="str">
        <f>IF(INDEX('Cari-Kasa'!$A:$A,ROW()-6)="","",INDEX('Cari-Kasa'!$A:$A,ROW()-6))</f>
        <v/>
      </c>
      <c r="C4139" s="28" t="str">
        <f>IF(INDEX('Cari-Kasa'!$A:$A,ROW()-6)="","",INDEX('Cari-Kasa'!$C:$C,ROW()-6))</f>
        <v/>
      </c>
      <c r="D4139" s="29" t="str">
        <f>IF(INDEX('Cari-Kasa'!$A:$A,ROW()-6)="","",INDEX('Cari-Kasa'!$D:$D,ROW()-6))</f>
        <v/>
      </c>
      <c r="E4139" s="30" t="e">
        <f t="shared" si="388"/>
        <v>#VALUE!</v>
      </c>
      <c r="F4139" s="33" t="e">
        <f t="shared" si="384"/>
        <v>#VALUE!</v>
      </c>
      <c r="G4139" s="5">
        <f t="shared" ca="1" si="385"/>
        <v>39.75</v>
      </c>
      <c r="H4139" s="11" t="e">
        <f t="shared" si="386"/>
        <v>#VALUE!</v>
      </c>
      <c r="I4139" s="6">
        <f t="shared" si="387"/>
        <v>0</v>
      </c>
    </row>
    <row r="4140" spans="1:9" ht="15" customHeight="1" x14ac:dyDescent="0.25">
      <c r="A4140" s="27">
        <f t="shared" si="389"/>
        <v>4132</v>
      </c>
      <c r="B4140" s="31" t="str">
        <f>IF(INDEX('Cari-Kasa'!$A:$A,ROW()-6)="","",INDEX('Cari-Kasa'!$A:$A,ROW()-6))</f>
        <v/>
      </c>
      <c r="C4140" s="28" t="str">
        <f>IF(INDEX('Cari-Kasa'!$A:$A,ROW()-6)="","",INDEX('Cari-Kasa'!$C:$C,ROW()-6))</f>
        <v/>
      </c>
      <c r="D4140" s="29" t="str">
        <f>IF(INDEX('Cari-Kasa'!$A:$A,ROW()-6)="","",INDEX('Cari-Kasa'!$D:$D,ROW()-6))</f>
        <v/>
      </c>
      <c r="E4140" s="30" t="e">
        <f t="shared" si="388"/>
        <v>#VALUE!</v>
      </c>
      <c r="F4140" s="33" t="e">
        <f t="shared" si="384"/>
        <v>#VALUE!</v>
      </c>
      <c r="G4140" s="5">
        <f t="shared" ca="1" si="385"/>
        <v>39.75</v>
      </c>
      <c r="H4140" s="11" t="e">
        <f t="shared" si="386"/>
        <v>#VALUE!</v>
      </c>
      <c r="I4140" s="6">
        <f t="shared" si="387"/>
        <v>0</v>
      </c>
    </row>
    <row r="4141" spans="1:9" ht="15" customHeight="1" x14ac:dyDescent="0.25">
      <c r="A4141" s="27">
        <f t="shared" si="389"/>
        <v>4133</v>
      </c>
      <c r="B4141" s="31" t="str">
        <f>IF(INDEX('Cari-Kasa'!$A:$A,ROW()-6)="","",INDEX('Cari-Kasa'!$A:$A,ROW()-6))</f>
        <v/>
      </c>
      <c r="C4141" s="28" t="str">
        <f>IF(INDEX('Cari-Kasa'!$A:$A,ROW()-6)="","",INDEX('Cari-Kasa'!$C:$C,ROW()-6))</f>
        <v/>
      </c>
      <c r="D4141" s="29" t="str">
        <f>IF(INDEX('Cari-Kasa'!$A:$A,ROW()-6)="","",INDEX('Cari-Kasa'!$D:$D,ROW()-6))</f>
        <v/>
      </c>
      <c r="E4141" s="30" t="e">
        <f t="shared" si="388"/>
        <v>#VALUE!</v>
      </c>
      <c r="F4141" s="33" t="e">
        <f t="shared" si="384"/>
        <v>#VALUE!</v>
      </c>
      <c r="G4141" s="5">
        <f t="shared" ca="1" si="385"/>
        <v>39.75</v>
      </c>
      <c r="H4141" s="11" t="e">
        <f t="shared" si="386"/>
        <v>#VALUE!</v>
      </c>
      <c r="I4141" s="6">
        <f t="shared" si="387"/>
        <v>0</v>
      </c>
    </row>
    <row r="4142" spans="1:9" ht="15" customHeight="1" x14ac:dyDescent="0.25">
      <c r="A4142" s="27">
        <f t="shared" si="389"/>
        <v>4134</v>
      </c>
      <c r="B4142" s="31" t="str">
        <f>IF(INDEX('Cari-Kasa'!$A:$A,ROW()-6)="","",INDEX('Cari-Kasa'!$A:$A,ROW()-6))</f>
        <v/>
      </c>
      <c r="C4142" s="28" t="str">
        <f>IF(INDEX('Cari-Kasa'!$A:$A,ROW()-6)="","",INDEX('Cari-Kasa'!$C:$C,ROW()-6))</f>
        <v/>
      </c>
      <c r="D4142" s="29" t="str">
        <f>IF(INDEX('Cari-Kasa'!$A:$A,ROW()-6)="","",INDEX('Cari-Kasa'!$D:$D,ROW()-6))</f>
        <v/>
      </c>
      <c r="E4142" s="30" t="e">
        <f t="shared" si="388"/>
        <v>#VALUE!</v>
      </c>
      <c r="F4142" s="33" t="e">
        <f t="shared" si="384"/>
        <v>#VALUE!</v>
      </c>
      <c r="G4142" s="5">
        <f t="shared" ca="1" si="385"/>
        <v>39.75</v>
      </c>
      <c r="H4142" s="11" t="e">
        <f t="shared" si="386"/>
        <v>#VALUE!</v>
      </c>
      <c r="I4142" s="6">
        <f t="shared" si="387"/>
        <v>0</v>
      </c>
    </row>
    <row r="4143" spans="1:9" ht="15" customHeight="1" x14ac:dyDescent="0.25">
      <c r="A4143" s="27">
        <f t="shared" si="389"/>
        <v>4135</v>
      </c>
      <c r="B4143" s="31" t="str">
        <f>IF(INDEX('Cari-Kasa'!$A:$A,ROW()-6)="","",INDEX('Cari-Kasa'!$A:$A,ROW()-6))</f>
        <v/>
      </c>
      <c r="C4143" s="28" t="str">
        <f>IF(INDEX('Cari-Kasa'!$A:$A,ROW()-6)="","",INDEX('Cari-Kasa'!$C:$C,ROW()-6))</f>
        <v/>
      </c>
      <c r="D4143" s="29" t="str">
        <f>IF(INDEX('Cari-Kasa'!$A:$A,ROW()-6)="","",INDEX('Cari-Kasa'!$D:$D,ROW()-6))</f>
        <v/>
      </c>
      <c r="E4143" s="30" t="e">
        <f t="shared" si="388"/>
        <v>#VALUE!</v>
      </c>
      <c r="F4143" s="33" t="e">
        <f t="shared" si="384"/>
        <v>#VALUE!</v>
      </c>
      <c r="G4143" s="5">
        <f t="shared" ca="1" si="385"/>
        <v>39.75</v>
      </c>
      <c r="H4143" s="11" t="e">
        <f t="shared" si="386"/>
        <v>#VALUE!</v>
      </c>
      <c r="I4143" s="6">
        <f t="shared" si="387"/>
        <v>0</v>
      </c>
    </row>
    <row r="4144" spans="1:9" ht="15" customHeight="1" x14ac:dyDescent="0.25">
      <c r="A4144" s="27">
        <f t="shared" si="389"/>
        <v>4136</v>
      </c>
      <c r="B4144" s="31" t="str">
        <f>IF(INDEX('Cari-Kasa'!$A:$A,ROW()-6)="","",INDEX('Cari-Kasa'!$A:$A,ROW()-6))</f>
        <v/>
      </c>
      <c r="C4144" s="28" t="str">
        <f>IF(INDEX('Cari-Kasa'!$A:$A,ROW()-6)="","",INDEX('Cari-Kasa'!$C:$C,ROW()-6))</f>
        <v/>
      </c>
      <c r="D4144" s="29" t="str">
        <f>IF(INDEX('Cari-Kasa'!$A:$A,ROW()-6)="","",INDEX('Cari-Kasa'!$D:$D,ROW()-6))</f>
        <v/>
      </c>
      <c r="E4144" s="30" t="e">
        <f t="shared" si="388"/>
        <v>#VALUE!</v>
      </c>
      <c r="F4144" s="33" t="e">
        <f t="shared" si="384"/>
        <v>#VALUE!</v>
      </c>
      <c r="G4144" s="5">
        <f t="shared" ca="1" si="385"/>
        <v>39.75</v>
      </c>
      <c r="H4144" s="11" t="e">
        <f t="shared" si="386"/>
        <v>#VALUE!</v>
      </c>
      <c r="I4144" s="6">
        <f t="shared" si="387"/>
        <v>0</v>
      </c>
    </row>
    <row r="4145" spans="1:9" ht="15" customHeight="1" x14ac:dyDescent="0.25">
      <c r="A4145" s="27">
        <f t="shared" si="389"/>
        <v>4137</v>
      </c>
      <c r="B4145" s="31" t="str">
        <f>IF(INDEX('Cari-Kasa'!$A:$A,ROW()-6)="","",INDEX('Cari-Kasa'!$A:$A,ROW()-6))</f>
        <v/>
      </c>
      <c r="C4145" s="28" t="str">
        <f>IF(INDEX('Cari-Kasa'!$A:$A,ROW()-6)="","",INDEX('Cari-Kasa'!$C:$C,ROW()-6))</f>
        <v/>
      </c>
      <c r="D4145" s="29" t="str">
        <f>IF(INDEX('Cari-Kasa'!$A:$A,ROW()-6)="","",INDEX('Cari-Kasa'!$D:$D,ROW()-6))</f>
        <v/>
      </c>
      <c r="E4145" s="30" t="e">
        <f t="shared" si="388"/>
        <v>#VALUE!</v>
      </c>
      <c r="F4145" s="33" t="e">
        <f t="shared" si="384"/>
        <v>#VALUE!</v>
      </c>
      <c r="G4145" s="5">
        <f t="shared" ca="1" si="385"/>
        <v>39.75</v>
      </c>
      <c r="H4145" s="11" t="e">
        <f t="shared" si="386"/>
        <v>#VALUE!</v>
      </c>
      <c r="I4145" s="6">
        <f t="shared" si="387"/>
        <v>0</v>
      </c>
    </row>
    <row r="4146" spans="1:9" ht="15" customHeight="1" x14ac:dyDescent="0.25">
      <c r="A4146" s="27">
        <f t="shared" si="389"/>
        <v>4138</v>
      </c>
      <c r="B4146" s="31" t="str">
        <f>IF(INDEX('Cari-Kasa'!$A:$A,ROW()-6)="","",INDEX('Cari-Kasa'!$A:$A,ROW()-6))</f>
        <v/>
      </c>
      <c r="C4146" s="28" t="str">
        <f>IF(INDEX('Cari-Kasa'!$A:$A,ROW()-6)="","",INDEX('Cari-Kasa'!$C:$C,ROW()-6))</f>
        <v/>
      </c>
      <c r="D4146" s="29" t="str">
        <f>IF(INDEX('Cari-Kasa'!$A:$A,ROW()-6)="","",INDEX('Cari-Kasa'!$D:$D,ROW()-6))</f>
        <v/>
      </c>
      <c r="E4146" s="30" t="e">
        <f t="shared" si="388"/>
        <v>#VALUE!</v>
      </c>
      <c r="F4146" s="33" t="e">
        <f t="shared" si="384"/>
        <v>#VALUE!</v>
      </c>
      <c r="G4146" s="5">
        <f t="shared" ca="1" si="385"/>
        <v>39.75</v>
      </c>
      <c r="H4146" s="11" t="e">
        <f t="shared" si="386"/>
        <v>#VALUE!</v>
      </c>
      <c r="I4146" s="6">
        <f t="shared" si="387"/>
        <v>0</v>
      </c>
    </row>
    <row r="4147" spans="1:9" ht="15" customHeight="1" x14ac:dyDescent="0.25">
      <c r="A4147" s="27">
        <f t="shared" si="389"/>
        <v>4139</v>
      </c>
      <c r="B4147" s="31" t="str">
        <f>IF(INDEX('Cari-Kasa'!$A:$A,ROW()-6)="","",INDEX('Cari-Kasa'!$A:$A,ROW()-6))</f>
        <v/>
      </c>
      <c r="C4147" s="28" t="str">
        <f>IF(INDEX('Cari-Kasa'!$A:$A,ROW()-6)="","",INDEX('Cari-Kasa'!$C:$C,ROW()-6))</f>
        <v/>
      </c>
      <c r="D4147" s="29" t="str">
        <f>IF(INDEX('Cari-Kasa'!$A:$A,ROW()-6)="","",INDEX('Cari-Kasa'!$D:$D,ROW()-6))</f>
        <v/>
      </c>
      <c r="E4147" s="30" t="e">
        <f t="shared" si="388"/>
        <v>#VALUE!</v>
      </c>
      <c r="F4147" s="33" t="e">
        <f t="shared" si="384"/>
        <v>#VALUE!</v>
      </c>
      <c r="G4147" s="5">
        <f t="shared" ca="1" si="385"/>
        <v>39.75</v>
      </c>
      <c r="H4147" s="11" t="e">
        <f t="shared" si="386"/>
        <v>#VALUE!</v>
      </c>
      <c r="I4147" s="6">
        <f t="shared" si="387"/>
        <v>0</v>
      </c>
    </row>
    <row r="4148" spans="1:9" ht="15" customHeight="1" x14ac:dyDescent="0.25">
      <c r="A4148" s="27">
        <f t="shared" si="389"/>
        <v>4140</v>
      </c>
      <c r="B4148" s="31" t="str">
        <f>IF(INDEX('Cari-Kasa'!$A:$A,ROW()-6)="","",INDEX('Cari-Kasa'!$A:$A,ROW()-6))</f>
        <v/>
      </c>
      <c r="C4148" s="28" t="str">
        <f>IF(INDEX('Cari-Kasa'!$A:$A,ROW()-6)="","",INDEX('Cari-Kasa'!$C:$C,ROW()-6))</f>
        <v/>
      </c>
      <c r="D4148" s="29" t="str">
        <f>IF(INDEX('Cari-Kasa'!$A:$A,ROW()-6)="","",INDEX('Cari-Kasa'!$D:$D,ROW()-6))</f>
        <v/>
      </c>
      <c r="E4148" s="30" t="e">
        <f t="shared" si="388"/>
        <v>#VALUE!</v>
      </c>
      <c r="F4148" s="33" t="e">
        <f t="shared" si="384"/>
        <v>#VALUE!</v>
      </c>
      <c r="G4148" s="5">
        <f t="shared" ca="1" si="385"/>
        <v>39.75</v>
      </c>
      <c r="H4148" s="11" t="e">
        <f t="shared" si="386"/>
        <v>#VALUE!</v>
      </c>
      <c r="I4148" s="6">
        <f t="shared" si="387"/>
        <v>0</v>
      </c>
    </row>
    <row r="4149" spans="1:9" ht="15" customHeight="1" x14ac:dyDescent="0.25">
      <c r="A4149" s="27">
        <f t="shared" si="389"/>
        <v>4141</v>
      </c>
      <c r="B4149" s="31" t="str">
        <f>IF(INDEX('Cari-Kasa'!$A:$A,ROW()-6)="","",INDEX('Cari-Kasa'!$A:$A,ROW()-6))</f>
        <v/>
      </c>
      <c r="C4149" s="28" t="str">
        <f>IF(INDEX('Cari-Kasa'!$A:$A,ROW()-6)="","",INDEX('Cari-Kasa'!$C:$C,ROW()-6))</f>
        <v/>
      </c>
      <c r="D4149" s="29" t="str">
        <f>IF(INDEX('Cari-Kasa'!$A:$A,ROW()-6)="","",INDEX('Cari-Kasa'!$D:$D,ROW()-6))</f>
        <v/>
      </c>
      <c r="E4149" s="30" t="e">
        <f t="shared" si="388"/>
        <v>#VALUE!</v>
      </c>
      <c r="F4149" s="33" t="e">
        <f t="shared" si="384"/>
        <v>#VALUE!</v>
      </c>
      <c r="G4149" s="5">
        <f t="shared" ca="1" si="385"/>
        <v>39.75</v>
      </c>
      <c r="H4149" s="11" t="e">
        <f t="shared" si="386"/>
        <v>#VALUE!</v>
      </c>
      <c r="I4149" s="6">
        <f t="shared" si="387"/>
        <v>0</v>
      </c>
    </row>
    <row r="4150" spans="1:9" ht="15" customHeight="1" x14ac:dyDescent="0.25">
      <c r="A4150" s="27">
        <f t="shared" si="389"/>
        <v>4142</v>
      </c>
      <c r="B4150" s="31" t="str">
        <f>IF(INDEX('Cari-Kasa'!$A:$A,ROW()-6)="","",INDEX('Cari-Kasa'!$A:$A,ROW()-6))</f>
        <v/>
      </c>
      <c r="C4150" s="28" t="str">
        <f>IF(INDEX('Cari-Kasa'!$A:$A,ROW()-6)="","",INDEX('Cari-Kasa'!$C:$C,ROW()-6))</f>
        <v/>
      </c>
      <c r="D4150" s="29" t="str">
        <f>IF(INDEX('Cari-Kasa'!$A:$A,ROW()-6)="","",INDEX('Cari-Kasa'!$D:$D,ROW()-6))</f>
        <v/>
      </c>
      <c r="E4150" s="30" t="e">
        <f t="shared" si="388"/>
        <v>#VALUE!</v>
      </c>
      <c r="F4150" s="33" t="e">
        <f t="shared" si="384"/>
        <v>#VALUE!</v>
      </c>
      <c r="G4150" s="5">
        <f t="shared" ca="1" si="385"/>
        <v>39.75</v>
      </c>
      <c r="H4150" s="11" t="e">
        <f t="shared" si="386"/>
        <v>#VALUE!</v>
      </c>
      <c r="I4150" s="6">
        <f t="shared" si="387"/>
        <v>0</v>
      </c>
    </row>
    <row r="4151" spans="1:9" ht="15" customHeight="1" x14ac:dyDescent="0.25">
      <c r="A4151" s="27">
        <f t="shared" si="389"/>
        <v>4143</v>
      </c>
      <c r="B4151" s="31" t="str">
        <f>IF(INDEX('Cari-Kasa'!$A:$A,ROW()-6)="","",INDEX('Cari-Kasa'!$A:$A,ROW()-6))</f>
        <v/>
      </c>
      <c r="C4151" s="28" t="str">
        <f>IF(INDEX('Cari-Kasa'!$A:$A,ROW()-6)="","",INDEX('Cari-Kasa'!$C:$C,ROW()-6))</f>
        <v/>
      </c>
      <c r="D4151" s="29" t="str">
        <f>IF(INDEX('Cari-Kasa'!$A:$A,ROW()-6)="","",INDEX('Cari-Kasa'!$D:$D,ROW()-6))</f>
        <v/>
      </c>
      <c r="E4151" s="30" t="e">
        <f t="shared" si="388"/>
        <v>#VALUE!</v>
      </c>
      <c r="F4151" s="33" t="e">
        <f t="shared" si="384"/>
        <v>#VALUE!</v>
      </c>
      <c r="G4151" s="5">
        <f t="shared" ca="1" si="385"/>
        <v>39.75</v>
      </c>
      <c r="H4151" s="11" t="e">
        <f t="shared" si="386"/>
        <v>#VALUE!</v>
      </c>
      <c r="I4151" s="6">
        <f t="shared" si="387"/>
        <v>0</v>
      </c>
    </row>
    <row r="4152" spans="1:9" ht="15" customHeight="1" x14ac:dyDescent="0.25">
      <c r="A4152" s="27">
        <f t="shared" si="389"/>
        <v>4144</v>
      </c>
      <c r="B4152" s="31" t="str">
        <f>IF(INDEX('Cari-Kasa'!$A:$A,ROW()-6)="","",INDEX('Cari-Kasa'!$A:$A,ROW()-6))</f>
        <v/>
      </c>
      <c r="C4152" s="28" t="str">
        <f>IF(INDEX('Cari-Kasa'!$A:$A,ROW()-6)="","",INDEX('Cari-Kasa'!$C:$C,ROW()-6))</f>
        <v/>
      </c>
      <c r="D4152" s="29" t="str">
        <f>IF(INDEX('Cari-Kasa'!$A:$A,ROW()-6)="","",INDEX('Cari-Kasa'!$D:$D,ROW()-6))</f>
        <v/>
      </c>
      <c r="E4152" s="30" t="e">
        <f t="shared" si="388"/>
        <v>#VALUE!</v>
      </c>
      <c r="F4152" s="33" t="e">
        <f t="shared" si="384"/>
        <v>#VALUE!</v>
      </c>
      <c r="G4152" s="5">
        <f t="shared" ca="1" si="385"/>
        <v>39.75</v>
      </c>
      <c r="H4152" s="11" t="e">
        <f t="shared" si="386"/>
        <v>#VALUE!</v>
      </c>
      <c r="I4152" s="6">
        <f t="shared" si="387"/>
        <v>0</v>
      </c>
    </row>
    <row r="4153" spans="1:9" ht="15" customHeight="1" x14ac:dyDescent="0.25">
      <c r="A4153" s="27">
        <f t="shared" si="389"/>
        <v>4145</v>
      </c>
      <c r="B4153" s="31" t="str">
        <f>IF(INDEX('Cari-Kasa'!$A:$A,ROW()-6)="","",INDEX('Cari-Kasa'!$A:$A,ROW()-6))</f>
        <v/>
      </c>
      <c r="C4153" s="28" t="str">
        <f>IF(INDEX('Cari-Kasa'!$A:$A,ROW()-6)="","",INDEX('Cari-Kasa'!$C:$C,ROW()-6))</f>
        <v/>
      </c>
      <c r="D4153" s="29" t="str">
        <f>IF(INDEX('Cari-Kasa'!$A:$A,ROW()-6)="","",INDEX('Cari-Kasa'!$D:$D,ROW()-6))</f>
        <v/>
      </c>
      <c r="E4153" s="30" t="e">
        <f t="shared" si="388"/>
        <v>#VALUE!</v>
      </c>
      <c r="F4153" s="33" t="e">
        <f t="shared" si="384"/>
        <v>#VALUE!</v>
      </c>
      <c r="G4153" s="5">
        <f t="shared" ca="1" si="385"/>
        <v>39.75</v>
      </c>
      <c r="H4153" s="11" t="e">
        <f t="shared" si="386"/>
        <v>#VALUE!</v>
      </c>
      <c r="I4153" s="6">
        <f t="shared" si="387"/>
        <v>0</v>
      </c>
    </row>
    <row r="4154" spans="1:9" ht="15" customHeight="1" x14ac:dyDescent="0.25">
      <c r="A4154" s="27">
        <f t="shared" si="389"/>
        <v>4146</v>
      </c>
      <c r="B4154" s="31" t="str">
        <f>IF(INDEX('Cari-Kasa'!$A:$A,ROW()-6)="","",INDEX('Cari-Kasa'!$A:$A,ROW()-6))</f>
        <v/>
      </c>
      <c r="C4154" s="28" t="str">
        <f>IF(INDEX('Cari-Kasa'!$A:$A,ROW()-6)="","",INDEX('Cari-Kasa'!$C:$C,ROW()-6))</f>
        <v/>
      </c>
      <c r="D4154" s="29" t="str">
        <f>IF(INDEX('Cari-Kasa'!$A:$A,ROW()-6)="","",INDEX('Cari-Kasa'!$D:$D,ROW()-6))</f>
        <v/>
      </c>
      <c r="E4154" s="30" t="e">
        <f t="shared" si="388"/>
        <v>#VALUE!</v>
      </c>
      <c r="F4154" s="33" t="e">
        <f t="shared" si="384"/>
        <v>#VALUE!</v>
      </c>
      <c r="G4154" s="5">
        <f t="shared" ca="1" si="385"/>
        <v>39.75</v>
      </c>
      <c r="H4154" s="11" t="e">
        <f t="shared" si="386"/>
        <v>#VALUE!</v>
      </c>
      <c r="I4154" s="6">
        <f t="shared" si="387"/>
        <v>0</v>
      </c>
    </row>
    <row r="4155" spans="1:9" ht="15" customHeight="1" x14ac:dyDescent="0.25">
      <c r="A4155" s="27">
        <f t="shared" si="389"/>
        <v>4147</v>
      </c>
      <c r="B4155" s="31" t="str">
        <f>IF(INDEX('Cari-Kasa'!$A:$A,ROW()-6)="","",INDEX('Cari-Kasa'!$A:$A,ROW()-6))</f>
        <v/>
      </c>
      <c r="C4155" s="28" t="str">
        <f>IF(INDEX('Cari-Kasa'!$A:$A,ROW()-6)="","",INDEX('Cari-Kasa'!$C:$C,ROW()-6))</f>
        <v/>
      </c>
      <c r="D4155" s="29" t="str">
        <f>IF(INDEX('Cari-Kasa'!$A:$A,ROW()-6)="","",INDEX('Cari-Kasa'!$D:$D,ROW()-6))</f>
        <v/>
      </c>
      <c r="E4155" s="30" t="e">
        <f t="shared" si="388"/>
        <v>#VALUE!</v>
      </c>
      <c r="F4155" s="33" t="e">
        <f t="shared" si="384"/>
        <v>#VALUE!</v>
      </c>
      <c r="G4155" s="5">
        <f t="shared" ca="1" si="385"/>
        <v>39.75</v>
      </c>
      <c r="H4155" s="11" t="e">
        <f t="shared" si="386"/>
        <v>#VALUE!</v>
      </c>
      <c r="I4155" s="6">
        <f t="shared" si="387"/>
        <v>0</v>
      </c>
    </row>
    <row r="4156" spans="1:9" ht="15" customHeight="1" x14ac:dyDescent="0.25">
      <c r="A4156" s="27">
        <f t="shared" si="389"/>
        <v>4148</v>
      </c>
      <c r="B4156" s="31" t="str">
        <f>IF(INDEX('Cari-Kasa'!$A:$A,ROW()-6)="","",INDEX('Cari-Kasa'!$A:$A,ROW()-6))</f>
        <v/>
      </c>
      <c r="C4156" s="28" t="str">
        <f>IF(INDEX('Cari-Kasa'!$A:$A,ROW()-6)="","",INDEX('Cari-Kasa'!$C:$C,ROW()-6))</f>
        <v/>
      </c>
      <c r="D4156" s="29" t="str">
        <f>IF(INDEX('Cari-Kasa'!$A:$A,ROW()-6)="","",INDEX('Cari-Kasa'!$D:$D,ROW()-6))</f>
        <v/>
      </c>
      <c r="E4156" s="30" t="e">
        <f t="shared" si="388"/>
        <v>#VALUE!</v>
      </c>
      <c r="F4156" s="33" t="e">
        <f t="shared" si="384"/>
        <v>#VALUE!</v>
      </c>
      <c r="G4156" s="5">
        <f t="shared" ca="1" si="385"/>
        <v>39.75</v>
      </c>
      <c r="H4156" s="11" t="e">
        <f t="shared" si="386"/>
        <v>#VALUE!</v>
      </c>
      <c r="I4156" s="6">
        <f t="shared" si="387"/>
        <v>0</v>
      </c>
    </row>
    <row r="4157" spans="1:9" ht="15" customHeight="1" x14ac:dyDescent="0.25">
      <c r="A4157" s="27">
        <f t="shared" si="389"/>
        <v>4149</v>
      </c>
      <c r="B4157" s="31" t="str">
        <f>IF(INDEX('Cari-Kasa'!$A:$A,ROW()-6)="","",INDEX('Cari-Kasa'!$A:$A,ROW()-6))</f>
        <v/>
      </c>
      <c r="C4157" s="28" t="str">
        <f>IF(INDEX('Cari-Kasa'!$A:$A,ROW()-6)="","",INDEX('Cari-Kasa'!$C:$C,ROW()-6))</f>
        <v/>
      </c>
      <c r="D4157" s="29" t="str">
        <f>IF(INDEX('Cari-Kasa'!$A:$A,ROW()-6)="","",INDEX('Cari-Kasa'!$D:$D,ROW()-6))</f>
        <v/>
      </c>
      <c r="E4157" s="30" t="e">
        <f t="shared" si="388"/>
        <v>#VALUE!</v>
      </c>
      <c r="F4157" s="33" t="e">
        <f t="shared" si="384"/>
        <v>#VALUE!</v>
      </c>
      <c r="G4157" s="5">
        <f t="shared" ca="1" si="385"/>
        <v>39.75</v>
      </c>
      <c r="H4157" s="11" t="e">
        <f t="shared" si="386"/>
        <v>#VALUE!</v>
      </c>
      <c r="I4157" s="6">
        <f t="shared" si="387"/>
        <v>0</v>
      </c>
    </row>
    <row r="4158" spans="1:9" ht="15" customHeight="1" x14ac:dyDescent="0.25">
      <c r="A4158" s="27">
        <f t="shared" si="389"/>
        <v>4150</v>
      </c>
      <c r="B4158" s="31" t="str">
        <f>IF(INDEX('Cari-Kasa'!$A:$A,ROW()-6)="","",INDEX('Cari-Kasa'!$A:$A,ROW()-6))</f>
        <v/>
      </c>
      <c r="C4158" s="28" t="str">
        <f>IF(INDEX('Cari-Kasa'!$A:$A,ROW()-6)="","",INDEX('Cari-Kasa'!$C:$C,ROW()-6))</f>
        <v/>
      </c>
      <c r="D4158" s="29" t="str">
        <f>IF(INDEX('Cari-Kasa'!$A:$A,ROW()-6)="","",INDEX('Cari-Kasa'!$D:$D,ROW()-6))</f>
        <v/>
      </c>
      <c r="E4158" s="30" t="e">
        <f t="shared" si="388"/>
        <v>#VALUE!</v>
      </c>
      <c r="F4158" s="33" t="e">
        <f t="shared" si="384"/>
        <v>#VALUE!</v>
      </c>
      <c r="G4158" s="5">
        <f t="shared" ca="1" si="385"/>
        <v>39.75</v>
      </c>
      <c r="H4158" s="11" t="e">
        <f t="shared" si="386"/>
        <v>#VALUE!</v>
      </c>
      <c r="I4158" s="6">
        <f t="shared" si="387"/>
        <v>0</v>
      </c>
    </row>
    <row r="4159" spans="1:9" ht="15" customHeight="1" x14ac:dyDescent="0.25">
      <c r="A4159" s="27">
        <f t="shared" si="389"/>
        <v>4151</v>
      </c>
      <c r="B4159" s="31" t="str">
        <f>IF(INDEX('Cari-Kasa'!$A:$A,ROW()-6)="","",INDEX('Cari-Kasa'!$A:$A,ROW()-6))</f>
        <v/>
      </c>
      <c r="C4159" s="28" t="str">
        <f>IF(INDEX('Cari-Kasa'!$A:$A,ROW()-6)="","",INDEX('Cari-Kasa'!$C:$C,ROW()-6))</f>
        <v/>
      </c>
      <c r="D4159" s="29" t="str">
        <f>IF(INDEX('Cari-Kasa'!$A:$A,ROW()-6)="","",INDEX('Cari-Kasa'!$D:$D,ROW()-6))</f>
        <v/>
      </c>
      <c r="E4159" s="30" t="e">
        <f t="shared" si="388"/>
        <v>#VALUE!</v>
      </c>
      <c r="F4159" s="33" t="e">
        <f t="shared" si="384"/>
        <v>#VALUE!</v>
      </c>
      <c r="G4159" s="5">
        <f t="shared" ca="1" si="385"/>
        <v>39.75</v>
      </c>
      <c r="H4159" s="11" t="e">
        <f t="shared" si="386"/>
        <v>#VALUE!</v>
      </c>
      <c r="I4159" s="6">
        <f t="shared" si="387"/>
        <v>0</v>
      </c>
    </row>
    <row r="4160" spans="1:9" ht="15" customHeight="1" x14ac:dyDescent="0.25">
      <c r="A4160" s="27">
        <f t="shared" si="389"/>
        <v>4152</v>
      </c>
      <c r="B4160" s="31" t="str">
        <f>IF(INDEX('Cari-Kasa'!$A:$A,ROW()-6)="","",INDEX('Cari-Kasa'!$A:$A,ROW()-6))</f>
        <v/>
      </c>
      <c r="C4160" s="28" t="str">
        <f>IF(INDEX('Cari-Kasa'!$A:$A,ROW()-6)="","",INDEX('Cari-Kasa'!$C:$C,ROW()-6))</f>
        <v/>
      </c>
      <c r="D4160" s="29" t="str">
        <f>IF(INDEX('Cari-Kasa'!$A:$A,ROW()-6)="","",INDEX('Cari-Kasa'!$D:$D,ROW()-6))</f>
        <v/>
      </c>
      <c r="E4160" s="30" t="e">
        <f t="shared" si="388"/>
        <v>#VALUE!</v>
      </c>
      <c r="F4160" s="33" t="e">
        <f t="shared" si="384"/>
        <v>#VALUE!</v>
      </c>
      <c r="G4160" s="5">
        <f t="shared" ca="1" si="385"/>
        <v>39.75</v>
      </c>
      <c r="H4160" s="11" t="e">
        <f t="shared" si="386"/>
        <v>#VALUE!</v>
      </c>
      <c r="I4160" s="6">
        <f t="shared" si="387"/>
        <v>0</v>
      </c>
    </row>
    <row r="4161" spans="1:9" ht="15" customHeight="1" x14ac:dyDescent="0.25">
      <c r="A4161" s="27">
        <f t="shared" si="389"/>
        <v>4153</v>
      </c>
      <c r="B4161" s="31" t="str">
        <f>IF(INDEX('Cari-Kasa'!$A:$A,ROW()-6)="","",INDEX('Cari-Kasa'!$A:$A,ROW()-6))</f>
        <v/>
      </c>
      <c r="C4161" s="28" t="str">
        <f>IF(INDEX('Cari-Kasa'!$A:$A,ROW()-6)="","",INDEX('Cari-Kasa'!$C:$C,ROW()-6))</f>
        <v/>
      </c>
      <c r="D4161" s="29" t="str">
        <f>IF(INDEX('Cari-Kasa'!$A:$A,ROW()-6)="","",INDEX('Cari-Kasa'!$D:$D,ROW()-6))</f>
        <v/>
      </c>
      <c r="E4161" s="30" t="e">
        <f t="shared" si="388"/>
        <v>#VALUE!</v>
      </c>
      <c r="F4161" s="33" t="e">
        <f t="shared" si="384"/>
        <v>#VALUE!</v>
      </c>
      <c r="G4161" s="5">
        <f t="shared" ca="1" si="385"/>
        <v>39.75</v>
      </c>
      <c r="H4161" s="11" t="e">
        <f t="shared" si="386"/>
        <v>#VALUE!</v>
      </c>
      <c r="I4161" s="6">
        <f t="shared" si="387"/>
        <v>0</v>
      </c>
    </row>
    <row r="4162" spans="1:9" ht="15" customHeight="1" x14ac:dyDescent="0.25">
      <c r="A4162" s="27">
        <f t="shared" si="389"/>
        <v>4154</v>
      </c>
      <c r="B4162" s="31" t="str">
        <f>IF(INDEX('Cari-Kasa'!$A:$A,ROW()-6)="","",INDEX('Cari-Kasa'!$A:$A,ROW()-6))</f>
        <v/>
      </c>
      <c r="C4162" s="28" t="str">
        <f>IF(INDEX('Cari-Kasa'!$A:$A,ROW()-6)="","",INDEX('Cari-Kasa'!$C:$C,ROW()-6))</f>
        <v/>
      </c>
      <c r="D4162" s="29" t="str">
        <f>IF(INDEX('Cari-Kasa'!$A:$A,ROW()-6)="","",INDEX('Cari-Kasa'!$D:$D,ROW()-6))</f>
        <v/>
      </c>
      <c r="E4162" s="30" t="e">
        <f t="shared" si="388"/>
        <v>#VALUE!</v>
      </c>
      <c r="F4162" s="33" t="e">
        <f t="shared" si="384"/>
        <v>#VALUE!</v>
      </c>
      <c r="G4162" s="5">
        <f t="shared" ca="1" si="385"/>
        <v>39.75</v>
      </c>
      <c r="H4162" s="11" t="e">
        <f t="shared" si="386"/>
        <v>#VALUE!</v>
      </c>
      <c r="I4162" s="6">
        <f t="shared" si="387"/>
        <v>0</v>
      </c>
    </row>
    <row r="4163" spans="1:9" ht="15" customHeight="1" x14ac:dyDescent="0.25">
      <c r="A4163" s="27">
        <f t="shared" si="389"/>
        <v>4155</v>
      </c>
      <c r="B4163" s="31" t="str">
        <f>IF(INDEX('Cari-Kasa'!$A:$A,ROW()-6)="","",INDEX('Cari-Kasa'!$A:$A,ROW()-6))</f>
        <v/>
      </c>
      <c r="C4163" s="28" t="str">
        <f>IF(INDEX('Cari-Kasa'!$A:$A,ROW()-6)="","",INDEX('Cari-Kasa'!$C:$C,ROW()-6))</f>
        <v/>
      </c>
      <c r="D4163" s="29" t="str">
        <f>IF(INDEX('Cari-Kasa'!$A:$A,ROW()-6)="","",INDEX('Cari-Kasa'!$D:$D,ROW()-6))</f>
        <v/>
      </c>
      <c r="E4163" s="30" t="e">
        <f t="shared" si="388"/>
        <v>#VALUE!</v>
      </c>
      <c r="F4163" s="33" t="e">
        <f t="shared" si="384"/>
        <v>#VALUE!</v>
      </c>
      <c r="G4163" s="5">
        <f t="shared" ca="1" si="385"/>
        <v>39.75</v>
      </c>
      <c r="H4163" s="11" t="e">
        <f t="shared" si="386"/>
        <v>#VALUE!</v>
      </c>
      <c r="I4163" s="6">
        <f t="shared" si="387"/>
        <v>0</v>
      </c>
    </row>
    <row r="4164" spans="1:9" ht="15" customHeight="1" x14ac:dyDescent="0.25">
      <c r="A4164" s="27">
        <f t="shared" si="389"/>
        <v>4156</v>
      </c>
      <c r="B4164" s="31" t="str">
        <f>IF(INDEX('Cari-Kasa'!$A:$A,ROW()-6)="","",INDEX('Cari-Kasa'!$A:$A,ROW()-6))</f>
        <v/>
      </c>
      <c r="C4164" s="28" t="str">
        <f>IF(INDEX('Cari-Kasa'!$A:$A,ROW()-6)="","",INDEX('Cari-Kasa'!$C:$C,ROW()-6))</f>
        <v/>
      </c>
      <c r="D4164" s="29" t="str">
        <f>IF(INDEX('Cari-Kasa'!$A:$A,ROW()-6)="","",INDEX('Cari-Kasa'!$D:$D,ROW()-6))</f>
        <v/>
      </c>
      <c r="E4164" s="30" t="e">
        <f t="shared" si="388"/>
        <v>#VALUE!</v>
      </c>
      <c r="F4164" s="33" t="e">
        <f t="shared" si="384"/>
        <v>#VALUE!</v>
      </c>
      <c r="G4164" s="5">
        <f t="shared" ca="1" si="385"/>
        <v>39.75</v>
      </c>
      <c r="H4164" s="11" t="e">
        <f t="shared" si="386"/>
        <v>#VALUE!</v>
      </c>
      <c r="I4164" s="6">
        <f t="shared" si="387"/>
        <v>0</v>
      </c>
    </row>
    <row r="4165" spans="1:9" ht="15" customHeight="1" x14ac:dyDescent="0.25">
      <c r="A4165" s="27">
        <f t="shared" si="389"/>
        <v>4157</v>
      </c>
      <c r="B4165" s="31" t="str">
        <f>IF(INDEX('Cari-Kasa'!$A:$A,ROW()-6)="","",INDEX('Cari-Kasa'!$A:$A,ROW()-6))</f>
        <v/>
      </c>
      <c r="C4165" s="28" t="str">
        <f>IF(INDEX('Cari-Kasa'!$A:$A,ROW()-6)="","",INDEX('Cari-Kasa'!$C:$C,ROW()-6))</f>
        <v/>
      </c>
      <c r="D4165" s="29" t="str">
        <f>IF(INDEX('Cari-Kasa'!$A:$A,ROW()-6)="","",INDEX('Cari-Kasa'!$D:$D,ROW()-6))</f>
        <v/>
      </c>
      <c r="E4165" s="30" t="e">
        <f t="shared" si="388"/>
        <v>#VALUE!</v>
      </c>
      <c r="F4165" s="33" t="e">
        <f t="shared" si="384"/>
        <v>#VALUE!</v>
      </c>
      <c r="G4165" s="5">
        <f t="shared" ca="1" si="385"/>
        <v>39.75</v>
      </c>
      <c r="H4165" s="11" t="e">
        <f t="shared" si="386"/>
        <v>#VALUE!</v>
      </c>
      <c r="I4165" s="6">
        <f t="shared" si="387"/>
        <v>0</v>
      </c>
    </row>
    <row r="4166" spans="1:9" ht="15" customHeight="1" x14ac:dyDescent="0.25">
      <c r="A4166" s="27">
        <f t="shared" si="389"/>
        <v>4158</v>
      </c>
      <c r="B4166" s="31" t="str">
        <f>IF(INDEX('Cari-Kasa'!$A:$A,ROW()-6)="","",INDEX('Cari-Kasa'!$A:$A,ROW()-6))</f>
        <v/>
      </c>
      <c r="C4166" s="28" t="str">
        <f>IF(INDEX('Cari-Kasa'!$A:$A,ROW()-6)="","",INDEX('Cari-Kasa'!$C:$C,ROW()-6))</f>
        <v/>
      </c>
      <c r="D4166" s="29" t="str">
        <f>IF(INDEX('Cari-Kasa'!$A:$A,ROW()-6)="","",INDEX('Cari-Kasa'!$D:$D,ROW()-6))</f>
        <v/>
      </c>
      <c r="E4166" s="30" t="e">
        <f t="shared" si="388"/>
        <v>#VALUE!</v>
      </c>
      <c r="F4166" s="33" t="e">
        <f t="shared" si="384"/>
        <v>#VALUE!</v>
      </c>
      <c r="G4166" s="5">
        <f t="shared" ca="1" si="385"/>
        <v>39.75</v>
      </c>
      <c r="H4166" s="11" t="e">
        <f t="shared" si="386"/>
        <v>#VALUE!</v>
      </c>
      <c r="I4166" s="6">
        <f t="shared" si="387"/>
        <v>0</v>
      </c>
    </row>
    <row r="4167" spans="1:9" ht="15" customHeight="1" x14ac:dyDescent="0.25">
      <c r="A4167" s="27">
        <f t="shared" si="389"/>
        <v>4159</v>
      </c>
      <c r="B4167" s="31" t="str">
        <f>IF(INDEX('Cari-Kasa'!$A:$A,ROW()-6)="","",INDEX('Cari-Kasa'!$A:$A,ROW()-6))</f>
        <v/>
      </c>
      <c r="C4167" s="28" t="str">
        <f>IF(INDEX('Cari-Kasa'!$A:$A,ROW()-6)="","",INDEX('Cari-Kasa'!$C:$C,ROW()-6))</f>
        <v/>
      </c>
      <c r="D4167" s="29" t="str">
        <f>IF(INDEX('Cari-Kasa'!$A:$A,ROW()-6)="","",INDEX('Cari-Kasa'!$D:$D,ROW()-6))</f>
        <v/>
      </c>
      <c r="E4167" s="30" t="e">
        <f t="shared" si="388"/>
        <v>#VALUE!</v>
      </c>
      <c r="F4167" s="33" t="e">
        <f t="shared" si="384"/>
        <v>#VALUE!</v>
      </c>
      <c r="G4167" s="5">
        <f t="shared" ca="1" si="385"/>
        <v>39.75</v>
      </c>
      <c r="H4167" s="11" t="e">
        <f t="shared" si="386"/>
        <v>#VALUE!</v>
      </c>
      <c r="I4167" s="6">
        <f t="shared" si="387"/>
        <v>0</v>
      </c>
    </row>
    <row r="4168" spans="1:9" ht="15" customHeight="1" x14ac:dyDescent="0.25">
      <c r="A4168" s="27">
        <f t="shared" si="389"/>
        <v>4160</v>
      </c>
      <c r="B4168" s="31" t="str">
        <f>IF(INDEX('Cari-Kasa'!$A:$A,ROW()-6)="","",INDEX('Cari-Kasa'!$A:$A,ROW()-6))</f>
        <v/>
      </c>
      <c r="C4168" s="28" t="str">
        <f>IF(INDEX('Cari-Kasa'!$A:$A,ROW()-6)="","",INDEX('Cari-Kasa'!$C:$C,ROW()-6))</f>
        <v/>
      </c>
      <c r="D4168" s="29" t="str">
        <f>IF(INDEX('Cari-Kasa'!$A:$A,ROW()-6)="","",INDEX('Cari-Kasa'!$D:$D,ROW()-6))</f>
        <v/>
      </c>
      <c r="E4168" s="30" t="e">
        <f t="shared" si="388"/>
        <v>#VALUE!</v>
      </c>
      <c r="F4168" s="33" t="e">
        <f t="shared" si="384"/>
        <v>#VALUE!</v>
      </c>
      <c r="G4168" s="5">
        <f t="shared" ca="1" si="385"/>
        <v>39.75</v>
      </c>
      <c r="H4168" s="11" t="e">
        <f t="shared" si="386"/>
        <v>#VALUE!</v>
      </c>
      <c r="I4168" s="6">
        <f t="shared" si="387"/>
        <v>0</v>
      </c>
    </row>
    <row r="4169" spans="1:9" ht="15" customHeight="1" x14ac:dyDescent="0.25">
      <c r="A4169" s="27">
        <f t="shared" si="389"/>
        <v>4161</v>
      </c>
      <c r="B4169" s="31" t="str">
        <f>IF(INDEX('Cari-Kasa'!$A:$A,ROW()-6)="","",INDEX('Cari-Kasa'!$A:$A,ROW()-6))</f>
        <v/>
      </c>
      <c r="C4169" s="28" t="str">
        <f>IF(INDEX('Cari-Kasa'!$A:$A,ROW()-6)="","",INDEX('Cari-Kasa'!$C:$C,ROW()-6))</f>
        <v/>
      </c>
      <c r="D4169" s="29" t="str">
        <f>IF(INDEX('Cari-Kasa'!$A:$A,ROW()-6)="","",INDEX('Cari-Kasa'!$D:$D,ROW()-6))</f>
        <v/>
      </c>
      <c r="E4169" s="30" t="e">
        <f t="shared" si="388"/>
        <v>#VALUE!</v>
      </c>
      <c r="F4169" s="33" t="e">
        <f t="shared" ref="F4169:F4232" si="390">IF(E4169-ISTISNA&lt;=0,0,E4169-ISTISNA)</f>
        <v>#VALUE!</v>
      </c>
      <c r="G4169" s="5">
        <f t="shared" ref="G4169:G4232" ca="1" si="391">ORAN</f>
        <v>39.75</v>
      </c>
      <c r="H4169" s="11" t="e">
        <f t="shared" ref="H4169:H4232" si="392">IF(OR(B4169="",F4169&lt;=0,B4169&gt;=VADE),0,IF(B4170="",VADE-B4169,MIN(VADE,B4170)-B4169))</f>
        <v>#VALUE!</v>
      </c>
      <c r="I4169" s="6">
        <f t="shared" ref="I4169:I4232" si="393">IF(B4169="",0,(F4169*G4169*H4169)/36000)</f>
        <v>0</v>
      </c>
    </row>
    <row r="4170" spans="1:9" ht="15" customHeight="1" x14ac:dyDescent="0.25">
      <c r="A4170" s="27">
        <f t="shared" si="389"/>
        <v>4162</v>
      </c>
      <c r="B4170" s="31" t="str">
        <f>IF(INDEX('Cari-Kasa'!$A:$A,ROW()-6)="","",INDEX('Cari-Kasa'!$A:$A,ROW()-6))</f>
        <v/>
      </c>
      <c r="C4170" s="28" t="str">
        <f>IF(INDEX('Cari-Kasa'!$A:$A,ROW()-6)="","",INDEX('Cari-Kasa'!$C:$C,ROW()-6))</f>
        <v/>
      </c>
      <c r="D4170" s="29" t="str">
        <f>IF(INDEX('Cari-Kasa'!$A:$A,ROW()-6)="","",INDEX('Cari-Kasa'!$D:$D,ROW()-6))</f>
        <v/>
      </c>
      <c r="E4170" s="30" t="e">
        <f t="shared" ref="E4170:E4233" si="394">(E4169+C4170)-D4170</f>
        <v>#VALUE!</v>
      </c>
      <c r="F4170" s="33" t="e">
        <f t="shared" si="390"/>
        <v>#VALUE!</v>
      </c>
      <c r="G4170" s="5">
        <f t="shared" ca="1" si="391"/>
        <v>39.75</v>
      </c>
      <c r="H4170" s="11" t="e">
        <f t="shared" si="392"/>
        <v>#VALUE!</v>
      </c>
      <c r="I4170" s="6">
        <f t="shared" si="393"/>
        <v>0</v>
      </c>
    </row>
    <row r="4171" spans="1:9" ht="15" customHeight="1" x14ac:dyDescent="0.25">
      <c r="A4171" s="27">
        <f t="shared" si="389"/>
        <v>4163</v>
      </c>
      <c r="B4171" s="31" t="str">
        <f>IF(INDEX('Cari-Kasa'!$A:$A,ROW()-6)="","",INDEX('Cari-Kasa'!$A:$A,ROW()-6))</f>
        <v/>
      </c>
      <c r="C4171" s="28" t="str">
        <f>IF(INDEX('Cari-Kasa'!$A:$A,ROW()-6)="","",INDEX('Cari-Kasa'!$C:$C,ROW()-6))</f>
        <v/>
      </c>
      <c r="D4171" s="29" t="str">
        <f>IF(INDEX('Cari-Kasa'!$A:$A,ROW()-6)="","",INDEX('Cari-Kasa'!$D:$D,ROW()-6))</f>
        <v/>
      </c>
      <c r="E4171" s="30" t="e">
        <f t="shared" si="394"/>
        <v>#VALUE!</v>
      </c>
      <c r="F4171" s="33" t="e">
        <f t="shared" si="390"/>
        <v>#VALUE!</v>
      </c>
      <c r="G4171" s="5">
        <f t="shared" ca="1" si="391"/>
        <v>39.75</v>
      </c>
      <c r="H4171" s="11" t="e">
        <f t="shared" si="392"/>
        <v>#VALUE!</v>
      </c>
      <c r="I4171" s="6">
        <f t="shared" si="393"/>
        <v>0</v>
      </c>
    </row>
    <row r="4172" spans="1:9" ht="15" customHeight="1" x14ac:dyDescent="0.25">
      <c r="A4172" s="27">
        <f t="shared" si="389"/>
        <v>4164</v>
      </c>
      <c r="B4172" s="31" t="str">
        <f>IF(INDEX('Cari-Kasa'!$A:$A,ROW()-6)="","",INDEX('Cari-Kasa'!$A:$A,ROW()-6))</f>
        <v/>
      </c>
      <c r="C4172" s="28" t="str">
        <f>IF(INDEX('Cari-Kasa'!$A:$A,ROW()-6)="","",INDEX('Cari-Kasa'!$C:$C,ROW()-6))</f>
        <v/>
      </c>
      <c r="D4172" s="29" t="str">
        <f>IF(INDEX('Cari-Kasa'!$A:$A,ROW()-6)="","",INDEX('Cari-Kasa'!$D:$D,ROW()-6))</f>
        <v/>
      </c>
      <c r="E4172" s="30" t="e">
        <f t="shared" si="394"/>
        <v>#VALUE!</v>
      </c>
      <c r="F4172" s="33" t="e">
        <f t="shared" si="390"/>
        <v>#VALUE!</v>
      </c>
      <c r="G4172" s="5">
        <f t="shared" ca="1" si="391"/>
        <v>39.75</v>
      </c>
      <c r="H4172" s="11" t="e">
        <f t="shared" si="392"/>
        <v>#VALUE!</v>
      </c>
      <c r="I4172" s="6">
        <f t="shared" si="393"/>
        <v>0</v>
      </c>
    </row>
    <row r="4173" spans="1:9" ht="15" customHeight="1" x14ac:dyDescent="0.25">
      <c r="A4173" s="27">
        <f t="shared" si="389"/>
        <v>4165</v>
      </c>
      <c r="B4173" s="31" t="str">
        <f>IF(INDEX('Cari-Kasa'!$A:$A,ROW()-6)="","",INDEX('Cari-Kasa'!$A:$A,ROW()-6))</f>
        <v/>
      </c>
      <c r="C4173" s="28" t="str">
        <f>IF(INDEX('Cari-Kasa'!$A:$A,ROW()-6)="","",INDEX('Cari-Kasa'!$C:$C,ROW()-6))</f>
        <v/>
      </c>
      <c r="D4173" s="29" t="str">
        <f>IF(INDEX('Cari-Kasa'!$A:$A,ROW()-6)="","",INDEX('Cari-Kasa'!$D:$D,ROW()-6))</f>
        <v/>
      </c>
      <c r="E4173" s="30" t="e">
        <f t="shared" si="394"/>
        <v>#VALUE!</v>
      </c>
      <c r="F4173" s="33" t="e">
        <f t="shared" si="390"/>
        <v>#VALUE!</v>
      </c>
      <c r="G4173" s="5">
        <f t="shared" ca="1" si="391"/>
        <v>39.75</v>
      </c>
      <c r="H4173" s="11" t="e">
        <f t="shared" si="392"/>
        <v>#VALUE!</v>
      </c>
      <c r="I4173" s="6">
        <f t="shared" si="393"/>
        <v>0</v>
      </c>
    </row>
    <row r="4174" spans="1:9" ht="15" customHeight="1" x14ac:dyDescent="0.25">
      <c r="A4174" s="27">
        <f t="shared" ref="A4174:A4237" si="395">ROW()-8</f>
        <v>4166</v>
      </c>
      <c r="B4174" s="31" t="str">
        <f>IF(INDEX('Cari-Kasa'!$A:$A,ROW()-6)="","",INDEX('Cari-Kasa'!$A:$A,ROW()-6))</f>
        <v/>
      </c>
      <c r="C4174" s="28" t="str">
        <f>IF(INDEX('Cari-Kasa'!$A:$A,ROW()-6)="","",INDEX('Cari-Kasa'!$C:$C,ROW()-6))</f>
        <v/>
      </c>
      <c r="D4174" s="29" t="str">
        <f>IF(INDEX('Cari-Kasa'!$A:$A,ROW()-6)="","",INDEX('Cari-Kasa'!$D:$D,ROW()-6))</f>
        <v/>
      </c>
      <c r="E4174" s="30" t="e">
        <f t="shared" si="394"/>
        <v>#VALUE!</v>
      </c>
      <c r="F4174" s="33" t="e">
        <f t="shared" si="390"/>
        <v>#VALUE!</v>
      </c>
      <c r="G4174" s="5">
        <f t="shared" ca="1" si="391"/>
        <v>39.75</v>
      </c>
      <c r="H4174" s="11" t="e">
        <f t="shared" si="392"/>
        <v>#VALUE!</v>
      </c>
      <c r="I4174" s="6">
        <f t="shared" si="393"/>
        <v>0</v>
      </c>
    </row>
    <row r="4175" spans="1:9" ht="15" customHeight="1" x14ac:dyDescent="0.25">
      <c r="A4175" s="27">
        <f t="shared" si="395"/>
        <v>4167</v>
      </c>
      <c r="B4175" s="31" t="str">
        <f>IF(INDEX('Cari-Kasa'!$A:$A,ROW()-6)="","",INDEX('Cari-Kasa'!$A:$A,ROW()-6))</f>
        <v/>
      </c>
      <c r="C4175" s="28" t="str">
        <f>IF(INDEX('Cari-Kasa'!$A:$A,ROW()-6)="","",INDEX('Cari-Kasa'!$C:$C,ROW()-6))</f>
        <v/>
      </c>
      <c r="D4175" s="29" t="str">
        <f>IF(INDEX('Cari-Kasa'!$A:$A,ROW()-6)="","",INDEX('Cari-Kasa'!$D:$D,ROW()-6))</f>
        <v/>
      </c>
      <c r="E4175" s="30" t="e">
        <f t="shared" si="394"/>
        <v>#VALUE!</v>
      </c>
      <c r="F4175" s="33" t="e">
        <f t="shared" si="390"/>
        <v>#VALUE!</v>
      </c>
      <c r="G4175" s="5">
        <f t="shared" ca="1" si="391"/>
        <v>39.75</v>
      </c>
      <c r="H4175" s="11" t="e">
        <f t="shared" si="392"/>
        <v>#VALUE!</v>
      </c>
      <c r="I4175" s="6">
        <f t="shared" si="393"/>
        <v>0</v>
      </c>
    </row>
    <row r="4176" spans="1:9" ht="15" customHeight="1" x14ac:dyDescent="0.25">
      <c r="A4176" s="27">
        <f t="shared" si="395"/>
        <v>4168</v>
      </c>
      <c r="B4176" s="31" t="str">
        <f>IF(INDEX('Cari-Kasa'!$A:$A,ROW()-6)="","",INDEX('Cari-Kasa'!$A:$A,ROW()-6))</f>
        <v/>
      </c>
      <c r="C4176" s="28" t="str">
        <f>IF(INDEX('Cari-Kasa'!$A:$A,ROW()-6)="","",INDEX('Cari-Kasa'!$C:$C,ROW()-6))</f>
        <v/>
      </c>
      <c r="D4176" s="29" t="str">
        <f>IF(INDEX('Cari-Kasa'!$A:$A,ROW()-6)="","",INDEX('Cari-Kasa'!$D:$D,ROW()-6))</f>
        <v/>
      </c>
      <c r="E4176" s="30" t="e">
        <f t="shared" si="394"/>
        <v>#VALUE!</v>
      </c>
      <c r="F4176" s="33" t="e">
        <f t="shared" si="390"/>
        <v>#VALUE!</v>
      </c>
      <c r="G4176" s="5">
        <f t="shared" ca="1" si="391"/>
        <v>39.75</v>
      </c>
      <c r="H4176" s="11" t="e">
        <f t="shared" si="392"/>
        <v>#VALUE!</v>
      </c>
      <c r="I4176" s="6">
        <f t="shared" si="393"/>
        <v>0</v>
      </c>
    </row>
    <row r="4177" spans="1:9" ht="15" customHeight="1" x14ac:dyDescent="0.25">
      <c r="A4177" s="27">
        <f t="shared" si="395"/>
        <v>4169</v>
      </c>
      <c r="B4177" s="31" t="str">
        <f>IF(INDEX('Cari-Kasa'!$A:$A,ROW()-6)="","",INDEX('Cari-Kasa'!$A:$A,ROW()-6))</f>
        <v/>
      </c>
      <c r="C4177" s="28" t="str">
        <f>IF(INDEX('Cari-Kasa'!$A:$A,ROW()-6)="","",INDEX('Cari-Kasa'!$C:$C,ROW()-6))</f>
        <v/>
      </c>
      <c r="D4177" s="29" t="str">
        <f>IF(INDEX('Cari-Kasa'!$A:$A,ROW()-6)="","",INDEX('Cari-Kasa'!$D:$D,ROW()-6))</f>
        <v/>
      </c>
      <c r="E4177" s="30" t="e">
        <f t="shared" si="394"/>
        <v>#VALUE!</v>
      </c>
      <c r="F4177" s="33" t="e">
        <f t="shared" si="390"/>
        <v>#VALUE!</v>
      </c>
      <c r="G4177" s="5">
        <f t="shared" ca="1" si="391"/>
        <v>39.75</v>
      </c>
      <c r="H4177" s="11" t="e">
        <f t="shared" si="392"/>
        <v>#VALUE!</v>
      </c>
      <c r="I4177" s="6">
        <f t="shared" si="393"/>
        <v>0</v>
      </c>
    </row>
    <row r="4178" spans="1:9" ht="15" customHeight="1" x14ac:dyDescent="0.25">
      <c r="A4178" s="27">
        <f t="shared" si="395"/>
        <v>4170</v>
      </c>
      <c r="B4178" s="31" t="str">
        <f>IF(INDEX('Cari-Kasa'!$A:$A,ROW()-6)="","",INDEX('Cari-Kasa'!$A:$A,ROW()-6))</f>
        <v/>
      </c>
      <c r="C4178" s="28" t="str">
        <f>IF(INDEX('Cari-Kasa'!$A:$A,ROW()-6)="","",INDEX('Cari-Kasa'!$C:$C,ROW()-6))</f>
        <v/>
      </c>
      <c r="D4178" s="29" t="str">
        <f>IF(INDEX('Cari-Kasa'!$A:$A,ROW()-6)="","",INDEX('Cari-Kasa'!$D:$D,ROW()-6))</f>
        <v/>
      </c>
      <c r="E4178" s="30" t="e">
        <f t="shared" si="394"/>
        <v>#VALUE!</v>
      </c>
      <c r="F4178" s="33" t="e">
        <f t="shared" si="390"/>
        <v>#VALUE!</v>
      </c>
      <c r="G4178" s="5">
        <f t="shared" ca="1" si="391"/>
        <v>39.75</v>
      </c>
      <c r="H4178" s="11" t="e">
        <f t="shared" si="392"/>
        <v>#VALUE!</v>
      </c>
      <c r="I4178" s="6">
        <f t="shared" si="393"/>
        <v>0</v>
      </c>
    </row>
    <row r="4179" spans="1:9" ht="15" customHeight="1" x14ac:dyDescent="0.25">
      <c r="A4179" s="27">
        <f t="shared" si="395"/>
        <v>4171</v>
      </c>
      <c r="B4179" s="31" t="str">
        <f>IF(INDEX('Cari-Kasa'!$A:$A,ROW()-6)="","",INDEX('Cari-Kasa'!$A:$A,ROW()-6))</f>
        <v/>
      </c>
      <c r="C4179" s="28" t="str">
        <f>IF(INDEX('Cari-Kasa'!$A:$A,ROW()-6)="","",INDEX('Cari-Kasa'!$C:$C,ROW()-6))</f>
        <v/>
      </c>
      <c r="D4179" s="29" t="str">
        <f>IF(INDEX('Cari-Kasa'!$A:$A,ROW()-6)="","",INDEX('Cari-Kasa'!$D:$D,ROW()-6))</f>
        <v/>
      </c>
      <c r="E4179" s="30" t="e">
        <f t="shared" si="394"/>
        <v>#VALUE!</v>
      </c>
      <c r="F4179" s="33" t="e">
        <f t="shared" si="390"/>
        <v>#VALUE!</v>
      </c>
      <c r="G4179" s="5">
        <f t="shared" ca="1" si="391"/>
        <v>39.75</v>
      </c>
      <c r="H4179" s="11" t="e">
        <f t="shared" si="392"/>
        <v>#VALUE!</v>
      </c>
      <c r="I4179" s="6">
        <f t="shared" si="393"/>
        <v>0</v>
      </c>
    </row>
    <row r="4180" spans="1:9" ht="15" customHeight="1" x14ac:dyDescent="0.25">
      <c r="A4180" s="27">
        <f t="shared" si="395"/>
        <v>4172</v>
      </c>
      <c r="B4180" s="31" t="str">
        <f>IF(INDEX('Cari-Kasa'!$A:$A,ROW()-6)="","",INDEX('Cari-Kasa'!$A:$A,ROW()-6))</f>
        <v/>
      </c>
      <c r="C4180" s="28" t="str">
        <f>IF(INDEX('Cari-Kasa'!$A:$A,ROW()-6)="","",INDEX('Cari-Kasa'!$C:$C,ROW()-6))</f>
        <v/>
      </c>
      <c r="D4180" s="29" t="str">
        <f>IF(INDEX('Cari-Kasa'!$A:$A,ROW()-6)="","",INDEX('Cari-Kasa'!$D:$D,ROW()-6))</f>
        <v/>
      </c>
      <c r="E4180" s="30" t="e">
        <f t="shared" si="394"/>
        <v>#VALUE!</v>
      </c>
      <c r="F4180" s="33" t="e">
        <f t="shared" si="390"/>
        <v>#VALUE!</v>
      </c>
      <c r="G4180" s="5">
        <f t="shared" ca="1" si="391"/>
        <v>39.75</v>
      </c>
      <c r="H4180" s="11" t="e">
        <f t="shared" si="392"/>
        <v>#VALUE!</v>
      </c>
      <c r="I4180" s="6">
        <f t="shared" si="393"/>
        <v>0</v>
      </c>
    </row>
    <row r="4181" spans="1:9" ht="15" customHeight="1" x14ac:dyDescent="0.25">
      <c r="A4181" s="27">
        <f t="shared" si="395"/>
        <v>4173</v>
      </c>
      <c r="B4181" s="31" t="str">
        <f>IF(INDEX('Cari-Kasa'!$A:$A,ROW()-6)="","",INDEX('Cari-Kasa'!$A:$A,ROW()-6))</f>
        <v/>
      </c>
      <c r="C4181" s="28" t="str">
        <f>IF(INDEX('Cari-Kasa'!$A:$A,ROW()-6)="","",INDEX('Cari-Kasa'!$C:$C,ROW()-6))</f>
        <v/>
      </c>
      <c r="D4181" s="29" t="str">
        <f>IF(INDEX('Cari-Kasa'!$A:$A,ROW()-6)="","",INDEX('Cari-Kasa'!$D:$D,ROW()-6))</f>
        <v/>
      </c>
      <c r="E4181" s="30" t="e">
        <f t="shared" si="394"/>
        <v>#VALUE!</v>
      </c>
      <c r="F4181" s="33" t="e">
        <f t="shared" si="390"/>
        <v>#VALUE!</v>
      </c>
      <c r="G4181" s="5">
        <f t="shared" ca="1" si="391"/>
        <v>39.75</v>
      </c>
      <c r="H4181" s="11" t="e">
        <f t="shared" si="392"/>
        <v>#VALUE!</v>
      </c>
      <c r="I4181" s="6">
        <f t="shared" si="393"/>
        <v>0</v>
      </c>
    </row>
    <row r="4182" spans="1:9" ht="15" customHeight="1" x14ac:dyDescent="0.25">
      <c r="A4182" s="27">
        <f t="shared" si="395"/>
        <v>4174</v>
      </c>
      <c r="B4182" s="31" t="str">
        <f>IF(INDEX('Cari-Kasa'!$A:$A,ROW()-6)="","",INDEX('Cari-Kasa'!$A:$A,ROW()-6))</f>
        <v/>
      </c>
      <c r="C4182" s="28" t="str">
        <f>IF(INDEX('Cari-Kasa'!$A:$A,ROW()-6)="","",INDEX('Cari-Kasa'!$C:$C,ROW()-6))</f>
        <v/>
      </c>
      <c r="D4182" s="29" t="str">
        <f>IF(INDEX('Cari-Kasa'!$A:$A,ROW()-6)="","",INDEX('Cari-Kasa'!$D:$D,ROW()-6))</f>
        <v/>
      </c>
      <c r="E4182" s="30" t="e">
        <f t="shared" si="394"/>
        <v>#VALUE!</v>
      </c>
      <c r="F4182" s="33" t="e">
        <f t="shared" si="390"/>
        <v>#VALUE!</v>
      </c>
      <c r="G4182" s="5">
        <f t="shared" ca="1" si="391"/>
        <v>39.75</v>
      </c>
      <c r="H4182" s="11" t="e">
        <f t="shared" si="392"/>
        <v>#VALUE!</v>
      </c>
      <c r="I4182" s="6">
        <f t="shared" si="393"/>
        <v>0</v>
      </c>
    </row>
    <row r="4183" spans="1:9" ht="15" customHeight="1" x14ac:dyDescent="0.25">
      <c r="A4183" s="27">
        <f t="shared" si="395"/>
        <v>4175</v>
      </c>
      <c r="B4183" s="31" t="str">
        <f>IF(INDEX('Cari-Kasa'!$A:$A,ROW()-6)="","",INDEX('Cari-Kasa'!$A:$A,ROW()-6))</f>
        <v/>
      </c>
      <c r="C4183" s="28" t="str">
        <f>IF(INDEX('Cari-Kasa'!$A:$A,ROW()-6)="","",INDEX('Cari-Kasa'!$C:$C,ROW()-6))</f>
        <v/>
      </c>
      <c r="D4183" s="29" t="str">
        <f>IF(INDEX('Cari-Kasa'!$A:$A,ROW()-6)="","",INDEX('Cari-Kasa'!$D:$D,ROW()-6))</f>
        <v/>
      </c>
      <c r="E4183" s="30" t="e">
        <f t="shared" si="394"/>
        <v>#VALUE!</v>
      </c>
      <c r="F4183" s="33" t="e">
        <f t="shared" si="390"/>
        <v>#VALUE!</v>
      </c>
      <c r="G4183" s="5">
        <f t="shared" ca="1" si="391"/>
        <v>39.75</v>
      </c>
      <c r="H4183" s="11" t="e">
        <f t="shared" si="392"/>
        <v>#VALUE!</v>
      </c>
      <c r="I4183" s="6">
        <f t="shared" si="393"/>
        <v>0</v>
      </c>
    </row>
    <row r="4184" spans="1:9" ht="15" customHeight="1" x14ac:dyDescent="0.25">
      <c r="A4184" s="27">
        <f t="shared" si="395"/>
        <v>4176</v>
      </c>
      <c r="B4184" s="31" t="str">
        <f>IF(INDEX('Cari-Kasa'!$A:$A,ROW()-6)="","",INDEX('Cari-Kasa'!$A:$A,ROW()-6))</f>
        <v/>
      </c>
      <c r="C4184" s="28" t="str">
        <f>IF(INDEX('Cari-Kasa'!$A:$A,ROW()-6)="","",INDEX('Cari-Kasa'!$C:$C,ROW()-6))</f>
        <v/>
      </c>
      <c r="D4184" s="29" t="str">
        <f>IF(INDEX('Cari-Kasa'!$A:$A,ROW()-6)="","",INDEX('Cari-Kasa'!$D:$D,ROW()-6))</f>
        <v/>
      </c>
      <c r="E4184" s="30" t="e">
        <f t="shared" si="394"/>
        <v>#VALUE!</v>
      </c>
      <c r="F4184" s="33" t="e">
        <f t="shared" si="390"/>
        <v>#VALUE!</v>
      </c>
      <c r="G4184" s="5">
        <f t="shared" ca="1" si="391"/>
        <v>39.75</v>
      </c>
      <c r="H4184" s="11" t="e">
        <f t="shared" si="392"/>
        <v>#VALUE!</v>
      </c>
      <c r="I4184" s="6">
        <f t="shared" si="393"/>
        <v>0</v>
      </c>
    </row>
    <row r="4185" spans="1:9" ht="15" customHeight="1" x14ac:dyDescent="0.25">
      <c r="A4185" s="27">
        <f t="shared" si="395"/>
        <v>4177</v>
      </c>
      <c r="B4185" s="31" t="str">
        <f>IF(INDEX('Cari-Kasa'!$A:$A,ROW()-6)="","",INDEX('Cari-Kasa'!$A:$A,ROW()-6))</f>
        <v/>
      </c>
      <c r="C4185" s="28" t="str">
        <f>IF(INDEX('Cari-Kasa'!$A:$A,ROW()-6)="","",INDEX('Cari-Kasa'!$C:$C,ROW()-6))</f>
        <v/>
      </c>
      <c r="D4185" s="29" t="str">
        <f>IF(INDEX('Cari-Kasa'!$A:$A,ROW()-6)="","",INDEX('Cari-Kasa'!$D:$D,ROW()-6))</f>
        <v/>
      </c>
      <c r="E4185" s="30" t="e">
        <f t="shared" si="394"/>
        <v>#VALUE!</v>
      </c>
      <c r="F4185" s="33" t="e">
        <f t="shared" si="390"/>
        <v>#VALUE!</v>
      </c>
      <c r="G4185" s="5">
        <f t="shared" ca="1" si="391"/>
        <v>39.75</v>
      </c>
      <c r="H4185" s="11" t="e">
        <f t="shared" si="392"/>
        <v>#VALUE!</v>
      </c>
      <c r="I4185" s="6">
        <f t="shared" si="393"/>
        <v>0</v>
      </c>
    </row>
    <row r="4186" spans="1:9" ht="15" customHeight="1" x14ac:dyDescent="0.25">
      <c r="A4186" s="27">
        <f t="shared" si="395"/>
        <v>4178</v>
      </c>
      <c r="B4186" s="31" t="str">
        <f>IF(INDEX('Cari-Kasa'!$A:$A,ROW()-6)="","",INDEX('Cari-Kasa'!$A:$A,ROW()-6))</f>
        <v/>
      </c>
      <c r="C4186" s="28" t="str">
        <f>IF(INDEX('Cari-Kasa'!$A:$A,ROW()-6)="","",INDEX('Cari-Kasa'!$C:$C,ROW()-6))</f>
        <v/>
      </c>
      <c r="D4186" s="29" t="str">
        <f>IF(INDEX('Cari-Kasa'!$A:$A,ROW()-6)="","",INDEX('Cari-Kasa'!$D:$D,ROW()-6))</f>
        <v/>
      </c>
      <c r="E4186" s="30" t="e">
        <f t="shared" si="394"/>
        <v>#VALUE!</v>
      </c>
      <c r="F4186" s="33" t="e">
        <f t="shared" si="390"/>
        <v>#VALUE!</v>
      </c>
      <c r="G4186" s="5">
        <f t="shared" ca="1" si="391"/>
        <v>39.75</v>
      </c>
      <c r="H4186" s="11" t="e">
        <f t="shared" si="392"/>
        <v>#VALUE!</v>
      </c>
      <c r="I4186" s="6">
        <f t="shared" si="393"/>
        <v>0</v>
      </c>
    </row>
    <row r="4187" spans="1:9" ht="15" customHeight="1" x14ac:dyDescent="0.25">
      <c r="A4187" s="27">
        <f t="shared" si="395"/>
        <v>4179</v>
      </c>
      <c r="B4187" s="31" t="str">
        <f>IF(INDEX('Cari-Kasa'!$A:$A,ROW()-6)="","",INDEX('Cari-Kasa'!$A:$A,ROW()-6))</f>
        <v/>
      </c>
      <c r="C4187" s="28" t="str">
        <f>IF(INDEX('Cari-Kasa'!$A:$A,ROW()-6)="","",INDEX('Cari-Kasa'!$C:$C,ROW()-6))</f>
        <v/>
      </c>
      <c r="D4187" s="29" t="str">
        <f>IF(INDEX('Cari-Kasa'!$A:$A,ROW()-6)="","",INDEX('Cari-Kasa'!$D:$D,ROW()-6))</f>
        <v/>
      </c>
      <c r="E4187" s="30" t="e">
        <f t="shared" si="394"/>
        <v>#VALUE!</v>
      </c>
      <c r="F4187" s="33" t="e">
        <f t="shared" si="390"/>
        <v>#VALUE!</v>
      </c>
      <c r="G4187" s="5">
        <f t="shared" ca="1" si="391"/>
        <v>39.75</v>
      </c>
      <c r="H4187" s="11" t="e">
        <f t="shared" si="392"/>
        <v>#VALUE!</v>
      </c>
      <c r="I4187" s="6">
        <f t="shared" si="393"/>
        <v>0</v>
      </c>
    </row>
    <row r="4188" spans="1:9" ht="15" customHeight="1" x14ac:dyDescent="0.25">
      <c r="A4188" s="27">
        <f t="shared" si="395"/>
        <v>4180</v>
      </c>
      <c r="B4188" s="31" t="str">
        <f>IF(INDEX('Cari-Kasa'!$A:$A,ROW()-6)="","",INDEX('Cari-Kasa'!$A:$A,ROW()-6))</f>
        <v/>
      </c>
      <c r="C4188" s="28" t="str">
        <f>IF(INDEX('Cari-Kasa'!$A:$A,ROW()-6)="","",INDEX('Cari-Kasa'!$C:$C,ROW()-6))</f>
        <v/>
      </c>
      <c r="D4188" s="29" t="str">
        <f>IF(INDEX('Cari-Kasa'!$A:$A,ROW()-6)="","",INDEX('Cari-Kasa'!$D:$D,ROW()-6))</f>
        <v/>
      </c>
      <c r="E4188" s="30" t="e">
        <f t="shared" si="394"/>
        <v>#VALUE!</v>
      </c>
      <c r="F4188" s="33" t="e">
        <f t="shared" si="390"/>
        <v>#VALUE!</v>
      </c>
      <c r="G4188" s="5">
        <f t="shared" ca="1" si="391"/>
        <v>39.75</v>
      </c>
      <c r="H4188" s="11" t="e">
        <f t="shared" si="392"/>
        <v>#VALUE!</v>
      </c>
      <c r="I4188" s="6">
        <f t="shared" si="393"/>
        <v>0</v>
      </c>
    </row>
    <row r="4189" spans="1:9" ht="15" customHeight="1" x14ac:dyDescent="0.25">
      <c r="A4189" s="27">
        <f t="shared" si="395"/>
        <v>4181</v>
      </c>
      <c r="B4189" s="31" t="str">
        <f>IF(INDEX('Cari-Kasa'!$A:$A,ROW()-6)="","",INDEX('Cari-Kasa'!$A:$A,ROW()-6))</f>
        <v/>
      </c>
      <c r="C4189" s="28" t="str">
        <f>IF(INDEX('Cari-Kasa'!$A:$A,ROW()-6)="","",INDEX('Cari-Kasa'!$C:$C,ROW()-6))</f>
        <v/>
      </c>
      <c r="D4189" s="29" t="str">
        <f>IF(INDEX('Cari-Kasa'!$A:$A,ROW()-6)="","",INDEX('Cari-Kasa'!$D:$D,ROW()-6))</f>
        <v/>
      </c>
      <c r="E4189" s="30" t="e">
        <f t="shared" si="394"/>
        <v>#VALUE!</v>
      </c>
      <c r="F4189" s="33" t="e">
        <f t="shared" si="390"/>
        <v>#VALUE!</v>
      </c>
      <c r="G4189" s="5">
        <f t="shared" ca="1" si="391"/>
        <v>39.75</v>
      </c>
      <c r="H4189" s="11" t="e">
        <f t="shared" si="392"/>
        <v>#VALUE!</v>
      </c>
      <c r="I4189" s="6">
        <f t="shared" si="393"/>
        <v>0</v>
      </c>
    </row>
    <row r="4190" spans="1:9" ht="15" customHeight="1" x14ac:dyDescent="0.25">
      <c r="A4190" s="27">
        <f t="shared" si="395"/>
        <v>4182</v>
      </c>
      <c r="B4190" s="31" t="str">
        <f>IF(INDEX('Cari-Kasa'!$A:$A,ROW()-6)="","",INDEX('Cari-Kasa'!$A:$A,ROW()-6))</f>
        <v/>
      </c>
      <c r="C4190" s="28" t="str">
        <f>IF(INDEX('Cari-Kasa'!$A:$A,ROW()-6)="","",INDEX('Cari-Kasa'!$C:$C,ROW()-6))</f>
        <v/>
      </c>
      <c r="D4190" s="29" t="str">
        <f>IF(INDEX('Cari-Kasa'!$A:$A,ROW()-6)="","",INDEX('Cari-Kasa'!$D:$D,ROW()-6))</f>
        <v/>
      </c>
      <c r="E4190" s="30" t="e">
        <f t="shared" si="394"/>
        <v>#VALUE!</v>
      </c>
      <c r="F4190" s="33" t="e">
        <f t="shared" si="390"/>
        <v>#VALUE!</v>
      </c>
      <c r="G4190" s="5">
        <f t="shared" ca="1" si="391"/>
        <v>39.75</v>
      </c>
      <c r="H4190" s="11" t="e">
        <f t="shared" si="392"/>
        <v>#VALUE!</v>
      </c>
      <c r="I4190" s="6">
        <f t="shared" si="393"/>
        <v>0</v>
      </c>
    </row>
    <row r="4191" spans="1:9" ht="15" customHeight="1" x14ac:dyDescent="0.25">
      <c r="A4191" s="27">
        <f t="shared" si="395"/>
        <v>4183</v>
      </c>
      <c r="B4191" s="31" t="str">
        <f>IF(INDEX('Cari-Kasa'!$A:$A,ROW()-6)="","",INDEX('Cari-Kasa'!$A:$A,ROW()-6))</f>
        <v/>
      </c>
      <c r="C4191" s="28" t="str">
        <f>IF(INDEX('Cari-Kasa'!$A:$A,ROW()-6)="","",INDEX('Cari-Kasa'!$C:$C,ROW()-6))</f>
        <v/>
      </c>
      <c r="D4191" s="29" t="str">
        <f>IF(INDEX('Cari-Kasa'!$A:$A,ROW()-6)="","",INDEX('Cari-Kasa'!$D:$D,ROW()-6))</f>
        <v/>
      </c>
      <c r="E4191" s="30" t="e">
        <f t="shared" si="394"/>
        <v>#VALUE!</v>
      </c>
      <c r="F4191" s="33" t="e">
        <f t="shared" si="390"/>
        <v>#VALUE!</v>
      </c>
      <c r="G4191" s="5">
        <f t="shared" ca="1" si="391"/>
        <v>39.75</v>
      </c>
      <c r="H4191" s="11" t="e">
        <f t="shared" si="392"/>
        <v>#VALUE!</v>
      </c>
      <c r="I4191" s="6">
        <f t="shared" si="393"/>
        <v>0</v>
      </c>
    </row>
    <row r="4192" spans="1:9" ht="15" customHeight="1" x14ac:dyDescent="0.25">
      <c r="A4192" s="27">
        <f t="shared" si="395"/>
        <v>4184</v>
      </c>
      <c r="B4192" s="31" t="str">
        <f>IF(INDEX('Cari-Kasa'!$A:$A,ROW()-6)="","",INDEX('Cari-Kasa'!$A:$A,ROW()-6))</f>
        <v/>
      </c>
      <c r="C4192" s="28" t="str">
        <f>IF(INDEX('Cari-Kasa'!$A:$A,ROW()-6)="","",INDEX('Cari-Kasa'!$C:$C,ROW()-6))</f>
        <v/>
      </c>
      <c r="D4192" s="29" t="str">
        <f>IF(INDEX('Cari-Kasa'!$A:$A,ROW()-6)="","",INDEX('Cari-Kasa'!$D:$D,ROW()-6))</f>
        <v/>
      </c>
      <c r="E4192" s="30" t="e">
        <f t="shared" si="394"/>
        <v>#VALUE!</v>
      </c>
      <c r="F4192" s="33" t="e">
        <f t="shared" si="390"/>
        <v>#VALUE!</v>
      </c>
      <c r="G4192" s="5">
        <f t="shared" ca="1" si="391"/>
        <v>39.75</v>
      </c>
      <c r="H4192" s="11" t="e">
        <f t="shared" si="392"/>
        <v>#VALUE!</v>
      </c>
      <c r="I4192" s="6">
        <f t="shared" si="393"/>
        <v>0</v>
      </c>
    </row>
    <row r="4193" spans="1:9" ht="15" customHeight="1" x14ac:dyDescent="0.25">
      <c r="A4193" s="27">
        <f t="shared" si="395"/>
        <v>4185</v>
      </c>
      <c r="B4193" s="31" t="str">
        <f>IF(INDEX('Cari-Kasa'!$A:$A,ROW()-6)="","",INDEX('Cari-Kasa'!$A:$A,ROW()-6))</f>
        <v/>
      </c>
      <c r="C4193" s="28" t="str">
        <f>IF(INDEX('Cari-Kasa'!$A:$A,ROW()-6)="","",INDEX('Cari-Kasa'!$C:$C,ROW()-6))</f>
        <v/>
      </c>
      <c r="D4193" s="29" t="str">
        <f>IF(INDEX('Cari-Kasa'!$A:$A,ROW()-6)="","",INDEX('Cari-Kasa'!$D:$D,ROW()-6))</f>
        <v/>
      </c>
      <c r="E4193" s="30" t="e">
        <f t="shared" si="394"/>
        <v>#VALUE!</v>
      </c>
      <c r="F4193" s="33" t="e">
        <f t="shared" si="390"/>
        <v>#VALUE!</v>
      </c>
      <c r="G4193" s="5">
        <f t="shared" ca="1" si="391"/>
        <v>39.75</v>
      </c>
      <c r="H4193" s="11" t="e">
        <f t="shared" si="392"/>
        <v>#VALUE!</v>
      </c>
      <c r="I4193" s="6">
        <f t="shared" si="393"/>
        <v>0</v>
      </c>
    </row>
    <row r="4194" spans="1:9" ht="15" customHeight="1" x14ac:dyDescent="0.25">
      <c r="A4194" s="27">
        <f t="shared" si="395"/>
        <v>4186</v>
      </c>
      <c r="B4194" s="31" t="str">
        <f>IF(INDEX('Cari-Kasa'!$A:$A,ROW()-6)="","",INDEX('Cari-Kasa'!$A:$A,ROW()-6))</f>
        <v/>
      </c>
      <c r="C4194" s="28" t="str">
        <f>IF(INDEX('Cari-Kasa'!$A:$A,ROW()-6)="","",INDEX('Cari-Kasa'!$C:$C,ROW()-6))</f>
        <v/>
      </c>
      <c r="D4194" s="29" t="str">
        <f>IF(INDEX('Cari-Kasa'!$A:$A,ROW()-6)="","",INDEX('Cari-Kasa'!$D:$D,ROW()-6))</f>
        <v/>
      </c>
      <c r="E4194" s="30" t="e">
        <f t="shared" si="394"/>
        <v>#VALUE!</v>
      </c>
      <c r="F4194" s="33" t="e">
        <f t="shared" si="390"/>
        <v>#VALUE!</v>
      </c>
      <c r="G4194" s="5">
        <f t="shared" ca="1" si="391"/>
        <v>39.75</v>
      </c>
      <c r="H4194" s="11" t="e">
        <f t="shared" si="392"/>
        <v>#VALUE!</v>
      </c>
      <c r="I4194" s="6">
        <f t="shared" si="393"/>
        <v>0</v>
      </c>
    </row>
    <row r="4195" spans="1:9" ht="15" customHeight="1" x14ac:dyDescent="0.25">
      <c r="A4195" s="27">
        <f t="shared" si="395"/>
        <v>4187</v>
      </c>
      <c r="B4195" s="31" t="str">
        <f>IF(INDEX('Cari-Kasa'!$A:$A,ROW()-6)="","",INDEX('Cari-Kasa'!$A:$A,ROW()-6))</f>
        <v/>
      </c>
      <c r="C4195" s="28" t="str">
        <f>IF(INDEX('Cari-Kasa'!$A:$A,ROW()-6)="","",INDEX('Cari-Kasa'!$C:$C,ROW()-6))</f>
        <v/>
      </c>
      <c r="D4195" s="29" t="str">
        <f>IF(INDEX('Cari-Kasa'!$A:$A,ROW()-6)="","",INDEX('Cari-Kasa'!$D:$D,ROW()-6))</f>
        <v/>
      </c>
      <c r="E4195" s="30" t="e">
        <f t="shared" si="394"/>
        <v>#VALUE!</v>
      </c>
      <c r="F4195" s="33" t="e">
        <f t="shared" si="390"/>
        <v>#VALUE!</v>
      </c>
      <c r="G4195" s="5">
        <f t="shared" ca="1" si="391"/>
        <v>39.75</v>
      </c>
      <c r="H4195" s="11" t="e">
        <f t="shared" si="392"/>
        <v>#VALUE!</v>
      </c>
      <c r="I4195" s="6">
        <f t="shared" si="393"/>
        <v>0</v>
      </c>
    </row>
    <row r="4196" spans="1:9" ht="15" customHeight="1" x14ac:dyDescent="0.25">
      <c r="A4196" s="27">
        <f t="shared" si="395"/>
        <v>4188</v>
      </c>
      <c r="B4196" s="31" t="str">
        <f>IF(INDEX('Cari-Kasa'!$A:$A,ROW()-6)="","",INDEX('Cari-Kasa'!$A:$A,ROW()-6))</f>
        <v/>
      </c>
      <c r="C4196" s="28" t="str">
        <f>IF(INDEX('Cari-Kasa'!$A:$A,ROW()-6)="","",INDEX('Cari-Kasa'!$C:$C,ROW()-6))</f>
        <v/>
      </c>
      <c r="D4196" s="29" t="str">
        <f>IF(INDEX('Cari-Kasa'!$A:$A,ROW()-6)="","",INDEX('Cari-Kasa'!$D:$D,ROW()-6))</f>
        <v/>
      </c>
      <c r="E4196" s="30" t="e">
        <f t="shared" si="394"/>
        <v>#VALUE!</v>
      </c>
      <c r="F4196" s="33" t="e">
        <f t="shared" si="390"/>
        <v>#VALUE!</v>
      </c>
      <c r="G4196" s="5">
        <f t="shared" ca="1" si="391"/>
        <v>39.75</v>
      </c>
      <c r="H4196" s="11" t="e">
        <f t="shared" si="392"/>
        <v>#VALUE!</v>
      </c>
      <c r="I4196" s="6">
        <f t="shared" si="393"/>
        <v>0</v>
      </c>
    </row>
    <row r="4197" spans="1:9" ht="15" customHeight="1" x14ac:dyDescent="0.25">
      <c r="A4197" s="27">
        <f t="shared" si="395"/>
        <v>4189</v>
      </c>
      <c r="B4197" s="31" t="str">
        <f>IF(INDEX('Cari-Kasa'!$A:$A,ROW()-6)="","",INDEX('Cari-Kasa'!$A:$A,ROW()-6))</f>
        <v/>
      </c>
      <c r="C4197" s="28" t="str">
        <f>IF(INDEX('Cari-Kasa'!$A:$A,ROW()-6)="","",INDEX('Cari-Kasa'!$C:$C,ROW()-6))</f>
        <v/>
      </c>
      <c r="D4197" s="29" t="str">
        <f>IF(INDEX('Cari-Kasa'!$A:$A,ROW()-6)="","",INDEX('Cari-Kasa'!$D:$D,ROW()-6))</f>
        <v/>
      </c>
      <c r="E4197" s="30" t="e">
        <f t="shared" si="394"/>
        <v>#VALUE!</v>
      </c>
      <c r="F4197" s="33" t="e">
        <f t="shared" si="390"/>
        <v>#VALUE!</v>
      </c>
      <c r="G4197" s="5">
        <f t="shared" ca="1" si="391"/>
        <v>39.75</v>
      </c>
      <c r="H4197" s="11" t="e">
        <f t="shared" si="392"/>
        <v>#VALUE!</v>
      </c>
      <c r="I4197" s="6">
        <f t="shared" si="393"/>
        <v>0</v>
      </c>
    </row>
    <row r="4198" spans="1:9" ht="15" customHeight="1" x14ac:dyDescent="0.25">
      <c r="A4198" s="27">
        <f t="shared" si="395"/>
        <v>4190</v>
      </c>
      <c r="B4198" s="31" t="str">
        <f>IF(INDEX('Cari-Kasa'!$A:$A,ROW()-6)="","",INDEX('Cari-Kasa'!$A:$A,ROW()-6))</f>
        <v/>
      </c>
      <c r="C4198" s="28" t="str">
        <f>IF(INDEX('Cari-Kasa'!$A:$A,ROW()-6)="","",INDEX('Cari-Kasa'!$C:$C,ROW()-6))</f>
        <v/>
      </c>
      <c r="D4198" s="29" t="str">
        <f>IF(INDEX('Cari-Kasa'!$A:$A,ROW()-6)="","",INDEX('Cari-Kasa'!$D:$D,ROW()-6))</f>
        <v/>
      </c>
      <c r="E4198" s="30" t="e">
        <f t="shared" si="394"/>
        <v>#VALUE!</v>
      </c>
      <c r="F4198" s="33" t="e">
        <f t="shared" si="390"/>
        <v>#VALUE!</v>
      </c>
      <c r="G4198" s="5">
        <f t="shared" ca="1" si="391"/>
        <v>39.75</v>
      </c>
      <c r="H4198" s="11" t="e">
        <f t="shared" si="392"/>
        <v>#VALUE!</v>
      </c>
      <c r="I4198" s="6">
        <f t="shared" si="393"/>
        <v>0</v>
      </c>
    </row>
    <row r="4199" spans="1:9" ht="15" customHeight="1" x14ac:dyDescent="0.25">
      <c r="A4199" s="27">
        <f t="shared" si="395"/>
        <v>4191</v>
      </c>
      <c r="B4199" s="31" t="str">
        <f>IF(INDEX('Cari-Kasa'!$A:$A,ROW()-6)="","",INDEX('Cari-Kasa'!$A:$A,ROW()-6))</f>
        <v/>
      </c>
      <c r="C4199" s="28" t="str">
        <f>IF(INDEX('Cari-Kasa'!$A:$A,ROW()-6)="","",INDEX('Cari-Kasa'!$C:$C,ROW()-6))</f>
        <v/>
      </c>
      <c r="D4199" s="29" t="str">
        <f>IF(INDEX('Cari-Kasa'!$A:$A,ROW()-6)="","",INDEX('Cari-Kasa'!$D:$D,ROW()-6))</f>
        <v/>
      </c>
      <c r="E4199" s="30" t="e">
        <f t="shared" si="394"/>
        <v>#VALUE!</v>
      </c>
      <c r="F4199" s="33" t="e">
        <f t="shared" si="390"/>
        <v>#VALUE!</v>
      </c>
      <c r="G4199" s="5">
        <f t="shared" ca="1" si="391"/>
        <v>39.75</v>
      </c>
      <c r="H4199" s="11" t="e">
        <f t="shared" si="392"/>
        <v>#VALUE!</v>
      </c>
      <c r="I4199" s="6">
        <f t="shared" si="393"/>
        <v>0</v>
      </c>
    </row>
    <row r="4200" spans="1:9" ht="15" customHeight="1" x14ac:dyDescent="0.25">
      <c r="A4200" s="27">
        <f t="shared" si="395"/>
        <v>4192</v>
      </c>
      <c r="B4200" s="31" t="str">
        <f>IF(INDEX('Cari-Kasa'!$A:$A,ROW()-6)="","",INDEX('Cari-Kasa'!$A:$A,ROW()-6))</f>
        <v/>
      </c>
      <c r="C4200" s="28" t="str">
        <f>IF(INDEX('Cari-Kasa'!$A:$A,ROW()-6)="","",INDEX('Cari-Kasa'!$C:$C,ROW()-6))</f>
        <v/>
      </c>
      <c r="D4200" s="29" t="str">
        <f>IF(INDEX('Cari-Kasa'!$A:$A,ROW()-6)="","",INDEX('Cari-Kasa'!$D:$D,ROW()-6))</f>
        <v/>
      </c>
      <c r="E4200" s="30" t="e">
        <f t="shared" si="394"/>
        <v>#VALUE!</v>
      </c>
      <c r="F4200" s="33" t="e">
        <f t="shared" si="390"/>
        <v>#VALUE!</v>
      </c>
      <c r="G4200" s="5">
        <f t="shared" ca="1" si="391"/>
        <v>39.75</v>
      </c>
      <c r="H4200" s="11" t="e">
        <f t="shared" si="392"/>
        <v>#VALUE!</v>
      </c>
      <c r="I4200" s="6">
        <f t="shared" si="393"/>
        <v>0</v>
      </c>
    </row>
    <row r="4201" spans="1:9" ht="15" customHeight="1" x14ac:dyDescent="0.25">
      <c r="A4201" s="27">
        <f t="shared" si="395"/>
        <v>4193</v>
      </c>
      <c r="B4201" s="31" t="str">
        <f>IF(INDEX('Cari-Kasa'!$A:$A,ROW()-6)="","",INDEX('Cari-Kasa'!$A:$A,ROW()-6))</f>
        <v/>
      </c>
      <c r="C4201" s="28" t="str">
        <f>IF(INDEX('Cari-Kasa'!$A:$A,ROW()-6)="","",INDEX('Cari-Kasa'!$C:$C,ROW()-6))</f>
        <v/>
      </c>
      <c r="D4201" s="29" t="str">
        <f>IF(INDEX('Cari-Kasa'!$A:$A,ROW()-6)="","",INDEX('Cari-Kasa'!$D:$D,ROW()-6))</f>
        <v/>
      </c>
      <c r="E4201" s="30" t="e">
        <f t="shared" si="394"/>
        <v>#VALUE!</v>
      </c>
      <c r="F4201" s="33" t="e">
        <f t="shared" si="390"/>
        <v>#VALUE!</v>
      </c>
      <c r="G4201" s="5">
        <f t="shared" ca="1" si="391"/>
        <v>39.75</v>
      </c>
      <c r="H4201" s="11" t="e">
        <f t="shared" si="392"/>
        <v>#VALUE!</v>
      </c>
      <c r="I4201" s="6">
        <f t="shared" si="393"/>
        <v>0</v>
      </c>
    </row>
    <row r="4202" spans="1:9" ht="15" customHeight="1" x14ac:dyDescent="0.25">
      <c r="A4202" s="27">
        <f t="shared" si="395"/>
        <v>4194</v>
      </c>
      <c r="B4202" s="31" t="str">
        <f>IF(INDEX('Cari-Kasa'!$A:$A,ROW()-6)="","",INDEX('Cari-Kasa'!$A:$A,ROW()-6))</f>
        <v/>
      </c>
      <c r="C4202" s="28" t="str">
        <f>IF(INDEX('Cari-Kasa'!$A:$A,ROW()-6)="","",INDEX('Cari-Kasa'!$C:$C,ROW()-6))</f>
        <v/>
      </c>
      <c r="D4202" s="29" t="str">
        <f>IF(INDEX('Cari-Kasa'!$A:$A,ROW()-6)="","",INDEX('Cari-Kasa'!$D:$D,ROW()-6))</f>
        <v/>
      </c>
      <c r="E4202" s="30" t="e">
        <f t="shared" si="394"/>
        <v>#VALUE!</v>
      </c>
      <c r="F4202" s="33" t="e">
        <f t="shared" si="390"/>
        <v>#VALUE!</v>
      </c>
      <c r="G4202" s="5">
        <f t="shared" ca="1" si="391"/>
        <v>39.75</v>
      </c>
      <c r="H4202" s="11" t="e">
        <f t="shared" si="392"/>
        <v>#VALUE!</v>
      </c>
      <c r="I4202" s="6">
        <f t="shared" si="393"/>
        <v>0</v>
      </c>
    </row>
    <row r="4203" spans="1:9" ht="15" customHeight="1" x14ac:dyDescent="0.25">
      <c r="A4203" s="27">
        <f t="shared" si="395"/>
        <v>4195</v>
      </c>
      <c r="B4203" s="31" t="str">
        <f>IF(INDEX('Cari-Kasa'!$A:$A,ROW()-6)="","",INDEX('Cari-Kasa'!$A:$A,ROW()-6))</f>
        <v/>
      </c>
      <c r="C4203" s="28" t="str">
        <f>IF(INDEX('Cari-Kasa'!$A:$A,ROW()-6)="","",INDEX('Cari-Kasa'!$C:$C,ROW()-6))</f>
        <v/>
      </c>
      <c r="D4203" s="29" t="str">
        <f>IF(INDEX('Cari-Kasa'!$A:$A,ROW()-6)="","",INDEX('Cari-Kasa'!$D:$D,ROW()-6))</f>
        <v/>
      </c>
      <c r="E4203" s="30" t="e">
        <f t="shared" si="394"/>
        <v>#VALUE!</v>
      </c>
      <c r="F4203" s="33" t="e">
        <f t="shared" si="390"/>
        <v>#VALUE!</v>
      </c>
      <c r="G4203" s="5">
        <f t="shared" ca="1" si="391"/>
        <v>39.75</v>
      </c>
      <c r="H4203" s="11" t="e">
        <f t="shared" si="392"/>
        <v>#VALUE!</v>
      </c>
      <c r="I4203" s="6">
        <f t="shared" si="393"/>
        <v>0</v>
      </c>
    </row>
    <row r="4204" spans="1:9" ht="15" customHeight="1" x14ac:dyDescent="0.25">
      <c r="A4204" s="27">
        <f t="shared" si="395"/>
        <v>4196</v>
      </c>
      <c r="B4204" s="31" t="str">
        <f>IF(INDEX('Cari-Kasa'!$A:$A,ROW()-6)="","",INDEX('Cari-Kasa'!$A:$A,ROW()-6))</f>
        <v/>
      </c>
      <c r="C4204" s="28" t="str">
        <f>IF(INDEX('Cari-Kasa'!$A:$A,ROW()-6)="","",INDEX('Cari-Kasa'!$C:$C,ROW()-6))</f>
        <v/>
      </c>
      <c r="D4204" s="29" t="str">
        <f>IF(INDEX('Cari-Kasa'!$A:$A,ROW()-6)="","",INDEX('Cari-Kasa'!$D:$D,ROW()-6))</f>
        <v/>
      </c>
      <c r="E4204" s="30" t="e">
        <f t="shared" si="394"/>
        <v>#VALUE!</v>
      </c>
      <c r="F4204" s="33" t="e">
        <f t="shared" si="390"/>
        <v>#VALUE!</v>
      </c>
      <c r="G4204" s="5">
        <f t="shared" ca="1" si="391"/>
        <v>39.75</v>
      </c>
      <c r="H4204" s="11" t="e">
        <f t="shared" si="392"/>
        <v>#VALUE!</v>
      </c>
      <c r="I4204" s="6">
        <f t="shared" si="393"/>
        <v>0</v>
      </c>
    </row>
    <row r="4205" spans="1:9" ht="15" customHeight="1" x14ac:dyDescent="0.25">
      <c r="A4205" s="27">
        <f t="shared" si="395"/>
        <v>4197</v>
      </c>
      <c r="B4205" s="31" t="str">
        <f>IF(INDEX('Cari-Kasa'!$A:$A,ROW()-6)="","",INDEX('Cari-Kasa'!$A:$A,ROW()-6))</f>
        <v/>
      </c>
      <c r="C4205" s="28" t="str">
        <f>IF(INDEX('Cari-Kasa'!$A:$A,ROW()-6)="","",INDEX('Cari-Kasa'!$C:$C,ROW()-6))</f>
        <v/>
      </c>
      <c r="D4205" s="29" t="str">
        <f>IF(INDEX('Cari-Kasa'!$A:$A,ROW()-6)="","",INDEX('Cari-Kasa'!$D:$D,ROW()-6))</f>
        <v/>
      </c>
      <c r="E4205" s="30" t="e">
        <f t="shared" si="394"/>
        <v>#VALUE!</v>
      </c>
      <c r="F4205" s="33" t="e">
        <f t="shared" si="390"/>
        <v>#VALUE!</v>
      </c>
      <c r="G4205" s="5">
        <f t="shared" ca="1" si="391"/>
        <v>39.75</v>
      </c>
      <c r="H4205" s="11" t="e">
        <f t="shared" si="392"/>
        <v>#VALUE!</v>
      </c>
      <c r="I4205" s="6">
        <f t="shared" si="393"/>
        <v>0</v>
      </c>
    </row>
    <row r="4206" spans="1:9" ht="15" customHeight="1" x14ac:dyDescent="0.25">
      <c r="A4206" s="27">
        <f t="shared" si="395"/>
        <v>4198</v>
      </c>
      <c r="B4206" s="31" t="str">
        <f>IF(INDEX('Cari-Kasa'!$A:$A,ROW()-6)="","",INDEX('Cari-Kasa'!$A:$A,ROW()-6))</f>
        <v/>
      </c>
      <c r="C4206" s="28" t="str">
        <f>IF(INDEX('Cari-Kasa'!$A:$A,ROW()-6)="","",INDEX('Cari-Kasa'!$C:$C,ROW()-6))</f>
        <v/>
      </c>
      <c r="D4206" s="29" t="str">
        <f>IF(INDEX('Cari-Kasa'!$A:$A,ROW()-6)="","",INDEX('Cari-Kasa'!$D:$D,ROW()-6))</f>
        <v/>
      </c>
      <c r="E4206" s="30" t="e">
        <f t="shared" si="394"/>
        <v>#VALUE!</v>
      </c>
      <c r="F4206" s="33" t="e">
        <f t="shared" si="390"/>
        <v>#VALUE!</v>
      </c>
      <c r="G4206" s="5">
        <f t="shared" ca="1" si="391"/>
        <v>39.75</v>
      </c>
      <c r="H4206" s="11" t="e">
        <f t="shared" si="392"/>
        <v>#VALUE!</v>
      </c>
      <c r="I4206" s="6">
        <f t="shared" si="393"/>
        <v>0</v>
      </c>
    </row>
    <row r="4207" spans="1:9" ht="15" customHeight="1" x14ac:dyDescent="0.25">
      <c r="A4207" s="27">
        <f t="shared" si="395"/>
        <v>4199</v>
      </c>
      <c r="B4207" s="31" t="str">
        <f>IF(INDEX('Cari-Kasa'!$A:$A,ROW()-6)="","",INDEX('Cari-Kasa'!$A:$A,ROW()-6))</f>
        <v/>
      </c>
      <c r="C4207" s="28" t="str">
        <f>IF(INDEX('Cari-Kasa'!$A:$A,ROW()-6)="","",INDEX('Cari-Kasa'!$C:$C,ROW()-6))</f>
        <v/>
      </c>
      <c r="D4207" s="29" t="str">
        <f>IF(INDEX('Cari-Kasa'!$A:$A,ROW()-6)="","",INDEX('Cari-Kasa'!$D:$D,ROW()-6))</f>
        <v/>
      </c>
      <c r="E4207" s="30" t="e">
        <f t="shared" si="394"/>
        <v>#VALUE!</v>
      </c>
      <c r="F4207" s="33" t="e">
        <f t="shared" si="390"/>
        <v>#VALUE!</v>
      </c>
      <c r="G4207" s="5">
        <f t="shared" ca="1" si="391"/>
        <v>39.75</v>
      </c>
      <c r="H4207" s="11" t="e">
        <f t="shared" si="392"/>
        <v>#VALUE!</v>
      </c>
      <c r="I4207" s="6">
        <f t="shared" si="393"/>
        <v>0</v>
      </c>
    </row>
    <row r="4208" spans="1:9" ht="15" customHeight="1" x14ac:dyDescent="0.25">
      <c r="A4208" s="27">
        <f t="shared" si="395"/>
        <v>4200</v>
      </c>
      <c r="B4208" s="31" t="str">
        <f>IF(INDEX('Cari-Kasa'!$A:$A,ROW()-6)="","",INDEX('Cari-Kasa'!$A:$A,ROW()-6))</f>
        <v/>
      </c>
      <c r="C4208" s="28" t="str">
        <f>IF(INDEX('Cari-Kasa'!$A:$A,ROW()-6)="","",INDEX('Cari-Kasa'!$C:$C,ROW()-6))</f>
        <v/>
      </c>
      <c r="D4208" s="29" t="str">
        <f>IF(INDEX('Cari-Kasa'!$A:$A,ROW()-6)="","",INDEX('Cari-Kasa'!$D:$D,ROW()-6))</f>
        <v/>
      </c>
      <c r="E4208" s="30" t="e">
        <f t="shared" si="394"/>
        <v>#VALUE!</v>
      </c>
      <c r="F4208" s="33" t="e">
        <f t="shared" si="390"/>
        <v>#VALUE!</v>
      </c>
      <c r="G4208" s="5">
        <f t="shared" ca="1" si="391"/>
        <v>39.75</v>
      </c>
      <c r="H4208" s="11" t="e">
        <f t="shared" si="392"/>
        <v>#VALUE!</v>
      </c>
      <c r="I4208" s="6">
        <f t="shared" si="393"/>
        <v>0</v>
      </c>
    </row>
    <row r="4209" spans="1:9" ht="15" customHeight="1" x14ac:dyDescent="0.25">
      <c r="A4209" s="27">
        <f t="shared" si="395"/>
        <v>4201</v>
      </c>
      <c r="B4209" s="31" t="str">
        <f>IF(INDEX('Cari-Kasa'!$A:$A,ROW()-6)="","",INDEX('Cari-Kasa'!$A:$A,ROW()-6))</f>
        <v/>
      </c>
      <c r="C4209" s="28" t="str">
        <f>IF(INDEX('Cari-Kasa'!$A:$A,ROW()-6)="","",INDEX('Cari-Kasa'!$C:$C,ROW()-6))</f>
        <v/>
      </c>
      <c r="D4209" s="29" t="str">
        <f>IF(INDEX('Cari-Kasa'!$A:$A,ROW()-6)="","",INDEX('Cari-Kasa'!$D:$D,ROW()-6))</f>
        <v/>
      </c>
      <c r="E4209" s="30" t="e">
        <f t="shared" si="394"/>
        <v>#VALUE!</v>
      </c>
      <c r="F4209" s="33" t="e">
        <f t="shared" si="390"/>
        <v>#VALUE!</v>
      </c>
      <c r="G4209" s="5">
        <f t="shared" ca="1" si="391"/>
        <v>39.75</v>
      </c>
      <c r="H4209" s="11" t="e">
        <f t="shared" si="392"/>
        <v>#VALUE!</v>
      </c>
      <c r="I4209" s="6">
        <f t="shared" si="393"/>
        <v>0</v>
      </c>
    </row>
    <row r="4210" spans="1:9" ht="15" customHeight="1" x14ac:dyDescent="0.25">
      <c r="A4210" s="27">
        <f t="shared" si="395"/>
        <v>4202</v>
      </c>
      <c r="B4210" s="31" t="str">
        <f>IF(INDEX('Cari-Kasa'!$A:$A,ROW()-6)="","",INDEX('Cari-Kasa'!$A:$A,ROW()-6))</f>
        <v/>
      </c>
      <c r="C4210" s="28" t="str">
        <f>IF(INDEX('Cari-Kasa'!$A:$A,ROW()-6)="","",INDEX('Cari-Kasa'!$C:$C,ROW()-6))</f>
        <v/>
      </c>
      <c r="D4210" s="29" t="str">
        <f>IF(INDEX('Cari-Kasa'!$A:$A,ROW()-6)="","",INDEX('Cari-Kasa'!$D:$D,ROW()-6))</f>
        <v/>
      </c>
      <c r="E4210" s="30" t="e">
        <f t="shared" si="394"/>
        <v>#VALUE!</v>
      </c>
      <c r="F4210" s="33" t="e">
        <f t="shared" si="390"/>
        <v>#VALUE!</v>
      </c>
      <c r="G4210" s="5">
        <f t="shared" ca="1" si="391"/>
        <v>39.75</v>
      </c>
      <c r="H4210" s="11" t="e">
        <f t="shared" si="392"/>
        <v>#VALUE!</v>
      </c>
      <c r="I4210" s="6">
        <f t="shared" si="393"/>
        <v>0</v>
      </c>
    </row>
    <row r="4211" spans="1:9" ht="15" customHeight="1" x14ac:dyDescent="0.25">
      <c r="A4211" s="27">
        <f t="shared" si="395"/>
        <v>4203</v>
      </c>
      <c r="B4211" s="31" t="str">
        <f>IF(INDEX('Cari-Kasa'!$A:$A,ROW()-6)="","",INDEX('Cari-Kasa'!$A:$A,ROW()-6))</f>
        <v/>
      </c>
      <c r="C4211" s="28" t="str">
        <f>IF(INDEX('Cari-Kasa'!$A:$A,ROW()-6)="","",INDEX('Cari-Kasa'!$C:$C,ROW()-6))</f>
        <v/>
      </c>
      <c r="D4211" s="29" t="str">
        <f>IF(INDEX('Cari-Kasa'!$A:$A,ROW()-6)="","",INDEX('Cari-Kasa'!$D:$D,ROW()-6))</f>
        <v/>
      </c>
      <c r="E4211" s="30" t="e">
        <f t="shared" si="394"/>
        <v>#VALUE!</v>
      </c>
      <c r="F4211" s="33" t="e">
        <f t="shared" si="390"/>
        <v>#VALUE!</v>
      </c>
      <c r="G4211" s="5">
        <f t="shared" ca="1" si="391"/>
        <v>39.75</v>
      </c>
      <c r="H4211" s="11" t="e">
        <f t="shared" si="392"/>
        <v>#VALUE!</v>
      </c>
      <c r="I4211" s="6">
        <f t="shared" si="393"/>
        <v>0</v>
      </c>
    </row>
    <row r="4212" spans="1:9" ht="15" customHeight="1" x14ac:dyDescent="0.25">
      <c r="A4212" s="27">
        <f t="shared" si="395"/>
        <v>4204</v>
      </c>
      <c r="B4212" s="31" t="str">
        <f>IF(INDEX('Cari-Kasa'!$A:$A,ROW()-6)="","",INDEX('Cari-Kasa'!$A:$A,ROW()-6))</f>
        <v/>
      </c>
      <c r="C4212" s="28" t="str">
        <f>IF(INDEX('Cari-Kasa'!$A:$A,ROW()-6)="","",INDEX('Cari-Kasa'!$C:$C,ROW()-6))</f>
        <v/>
      </c>
      <c r="D4212" s="29" t="str">
        <f>IF(INDEX('Cari-Kasa'!$A:$A,ROW()-6)="","",INDEX('Cari-Kasa'!$D:$D,ROW()-6))</f>
        <v/>
      </c>
      <c r="E4212" s="30" t="e">
        <f t="shared" si="394"/>
        <v>#VALUE!</v>
      </c>
      <c r="F4212" s="33" t="e">
        <f t="shared" si="390"/>
        <v>#VALUE!</v>
      </c>
      <c r="G4212" s="5">
        <f t="shared" ca="1" si="391"/>
        <v>39.75</v>
      </c>
      <c r="H4212" s="11" t="e">
        <f t="shared" si="392"/>
        <v>#VALUE!</v>
      </c>
      <c r="I4212" s="6">
        <f t="shared" si="393"/>
        <v>0</v>
      </c>
    </row>
    <row r="4213" spans="1:9" ht="15" customHeight="1" x14ac:dyDescent="0.25">
      <c r="A4213" s="27">
        <f t="shared" si="395"/>
        <v>4205</v>
      </c>
      <c r="B4213" s="31" t="str">
        <f>IF(INDEX('Cari-Kasa'!$A:$A,ROW()-6)="","",INDEX('Cari-Kasa'!$A:$A,ROW()-6))</f>
        <v/>
      </c>
      <c r="C4213" s="28" t="str">
        <f>IF(INDEX('Cari-Kasa'!$A:$A,ROW()-6)="","",INDEX('Cari-Kasa'!$C:$C,ROW()-6))</f>
        <v/>
      </c>
      <c r="D4213" s="29" t="str">
        <f>IF(INDEX('Cari-Kasa'!$A:$A,ROW()-6)="","",INDEX('Cari-Kasa'!$D:$D,ROW()-6))</f>
        <v/>
      </c>
      <c r="E4213" s="30" t="e">
        <f t="shared" si="394"/>
        <v>#VALUE!</v>
      </c>
      <c r="F4213" s="33" t="e">
        <f t="shared" si="390"/>
        <v>#VALUE!</v>
      </c>
      <c r="G4213" s="5">
        <f t="shared" ca="1" si="391"/>
        <v>39.75</v>
      </c>
      <c r="H4213" s="11" t="e">
        <f t="shared" si="392"/>
        <v>#VALUE!</v>
      </c>
      <c r="I4213" s="6">
        <f t="shared" si="393"/>
        <v>0</v>
      </c>
    </row>
    <row r="4214" spans="1:9" ht="15" customHeight="1" x14ac:dyDescent="0.25">
      <c r="A4214" s="27">
        <f t="shared" si="395"/>
        <v>4206</v>
      </c>
      <c r="B4214" s="31" t="str">
        <f>IF(INDEX('Cari-Kasa'!$A:$A,ROW()-6)="","",INDEX('Cari-Kasa'!$A:$A,ROW()-6))</f>
        <v/>
      </c>
      <c r="C4214" s="28" t="str">
        <f>IF(INDEX('Cari-Kasa'!$A:$A,ROW()-6)="","",INDEX('Cari-Kasa'!$C:$C,ROW()-6))</f>
        <v/>
      </c>
      <c r="D4214" s="29" t="str">
        <f>IF(INDEX('Cari-Kasa'!$A:$A,ROW()-6)="","",INDEX('Cari-Kasa'!$D:$D,ROW()-6))</f>
        <v/>
      </c>
      <c r="E4214" s="30" t="e">
        <f t="shared" si="394"/>
        <v>#VALUE!</v>
      </c>
      <c r="F4214" s="33" t="e">
        <f t="shared" si="390"/>
        <v>#VALUE!</v>
      </c>
      <c r="G4214" s="5">
        <f t="shared" ca="1" si="391"/>
        <v>39.75</v>
      </c>
      <c r="H4214" s="11" t="e">
        <f t="shared" si="392"/>
        <v>#VALUE!</v>
      </c>
      <c r="I4214" s="6">
        <f t="shared" si="393"/>
        <v>0</v>
      </c>
    </row>
    <row r="4215" spans="1:9" ht="15" customHeight="1" x14ac:dyDescent="0.25">
      <c r="A4215" s="27">
        <f t="shared" si="395"/>
        <v>4207</v>
      </c>
      <c r="B4215" s="31" t="str">
        <f>IF(INDEX('Cari-Kasa'!$A:$A,ROW()-6)="","",INDEX('Cari-Kasa'!$A:$A,ROW()-6))</f>
        <v/>
      </c>
      <c r="C4215" s="28" t="str">
        <f>IF(INDEX('Cari-Kasa'!$A:$A,ROW()-6)="","",INDEX('Cari-Kasa'!$C:$C,ROW()-6))</f>
        <v/>
      </c>
      <c r="D4215" s="29" t="str">
        <f>IF(INDEX('Cari-Kasa'!$A:$A,ROW()-6)="","",INDEX('Cari-Kasa'!$D:$D,ROW()-6))</f>
        <v/>
      </c>
      <c r="E4215" s="30" t="e">
        <f t="shared" si="394"/>
        <v>#VALUE!</v>
      </c>
      <c r="F4215" s="33" t="e">
        <f t="shared" si="390"/>
        <v>#VALUE!</v>
      </c>
      <c r="G4215" s="5">
        <f t="shared" ca="1" si="391"/>
        <v>39.75</v>
      </c>
      <c r="H4215" s="11" t="e">
        <f t="shared" si="392"/>
        <v>#VALUE!</v>
      </c>
      <c r="I4215" s="6">
        <f t="shared" si="393"/>
        <v>0</v>
      </c>
    </row>
    <row r="4216" spans="1:9" ht="15" customHeight="1" x14ac:dyDescent="0.25">
      <c r="A4216" s="27">
        <f t="shared" si="395"/>
        <v>4208</v>
      </c>
      <c r="B4216" s="31" t="str">
        <f>IF(INDEX('Cari-Kasa'!$A:$A,ROW()-6)="","",INDEX('Cari-Kasa'!$A:$A,ROW()-6))</f>
        <v/>
      </c>
      <c r="C4216" s="28" t="str">
        <f>IF(INDEX('Cari-Kasa'!$A:$A,ROW()-6)="","",INDEX('Cari-Kasa'!$C:$C,ROW()-6))</f>
        <v/>
      </c>
      <c r="D4216" s="29" t="str">
        <f>IF(INDEX('Cari-Kasa'!$A:$A,ROW()-6)="","",INDEX('Cari-Kasa'!$D:$D,ROW()-6))</f>
        <v/>
      </c>
      <c r="E4216" s="30" t="e">
        <f t="shared" si="394"/>
        <v>#VALUE!</v>
      </c>
      <c r="F4216" s="33" t="e">
        <f t="shared" si="390"/>
        <v>#VALUE!</v>
      </c>
      <c r="G4216" s="5">
        <f t="shared" ca="1" si="391"/>
        <v>39.75</v>
      </c>
      <c r="H4216" s="11" t="e">
        <f t="shared" si="392"/>
        <v>#VALUE!</v>
      </c>
      <c r="I4216" s="6">
        <f t="shared" si="393"/>
        <v>0</v>
      </c>
    </row>
    <row r="4217" spans="1:9" ht="15" customHeight="1" x14ac:dyDescent="0.25">
      <c r="A4217" s="27">
        <f t="shared" si="395"/>
        <v>4209</v>
      </c>
      <c r="B4217" s="31" t="str">
        <f>IF(INDEX('Cari-Kasa'!$A:$A,ROW()-6)="","",INDEX('Cari-Kasa'!$A:$A,ROW()-6))</f>
        <v/>
      </c>
      <c r="C4217" s="28" t="str">
        <f>IF(INDEX('Cari-Kasa'!$A:$A,ROW()-6)="","",INDEX('Cari-Kasa'!$C:$C,ROW()-6))</f>
        <v/>
      </c>
      <c r="D4217" s="29" t="str">
        <f>IF(INDEX('Cari-Kasa'!$A:$A,ROW()-6)="","",INDEX('Cari-Kasa'!$D:$D,ROW()-6))</f>
        <v/>
      </c>
      <c r="E4217" s="30" t="e">
        <f t="shared" si="394"/>
        <v>#VALUE!</v>
      </c>
      <c r="F4217" s="33" t="e">
        <f t="shared" si="390"/>
        <v>#VALUE!</v>
      </c>
      <c r="G4217" s="5">
        <f t="shared" ca="1" si="391"/>
        <v>39.75</v>
      </c>
      <c r="H4217" s="11" t="e">
        <f t="shared" si="392"/>
        <v>#VALUE!</v>
      </c>
      <c r="I4217" s="6">
        <f t="shared" si="393"/>
        <v>0</v>
      </c>
    </row>
    <row r="4218" spans="1:9" ht="15" customHeight="1" x14ac:dyDescent="0.25">
      <c r="A4218" s="27">
        <f t="shared" si="395"/>
        <v>4210</v>
      </c>
      <c r="B4218" s="31" t="str">
        <f>IF(INDEX('Cari-Kasa'!$A:$A,ROW()-6)="","",INDEX('Cari-Kasa'!$A:$A,ROW()-6))</f>
        <v/>
      </c>
      <c r="C4218" s="28" t="str">
        <f>IF(INDEX('Cari-Kasa'!$A:$A,ROW()-6)="","",INDEX('Cari-Kasa'!$C:$C,ROW()-6))</f>
        <v/>
      </c>
      <c r="D4218" s="29" t="str">
        <f>IF(INDEX('Cari-Kasa'!$A:$A,ROW()-6)="","",INDEX('Cari-Kasa'!$D:$D,ROW()-6))</f>
        <v/>
      </c>
      <c r="E4218" s="30" t="e">
        <f t="shared" si="394"/>
        <v>#VALUE!</v>
      </c>
      <c r="F4218" s="33" t="e">
        <f t="shared" si="390"/>
        <v>#VALUE!</v>
      </c>
      <c r="G4218" s="5">
        <f t="shared" ca="1" si="391"/>
        <v>39.75</v>
      </c>
      <c r="H4218" s="11" t="e">
        <f t="shared" si="392"/>
        <v>#VALUE!</v>
      </c>
      <c r="I4218" s="6">
        <f t="shared" si="393"/>
        <v>0</v>
      </c>
    </row>
    <row r="4219" spans="1:9" ht="15" customHeight="1" x14ac:dyDescent="0.25">
      <c r="A4219" s="27">
        <f t="shared" si="395"/>
        <v>4211</v>
      </c>
      <c r="B4219" s="31" t="str">
        <f>IF(INDEX('Cari-Kasa'!$A:$A,ROW()-6)="","",INDEX('Cari-Kasa'!$A:$A,ROW()-6))</f>
        <v/>
      </c>
      <c r="C4219" s="28" t="str">
        <f>IF(INDEX('Cari-Kasa'!$A:$A,ROW()-6)="","",INDEX('Cari-Kasa'!$C:$C,ROW()-6))</f>
        <v/>
      </c>
      <c r="D4219" s="29" t="str">
        <f>IF(INDEX('Cari-Kasa'!$A:$A,ROW()-6)="","",INDEX('Cari-Kasa'!$D:$D,ROW()-6))</f>
        <v/>
      </c>
      <c r="E4219" s="30" t="e">
        <f t="shared" si="394"/>
        <v>#VALUE!</v>
      </c>
      <c r="F4219" s="33" t="e">
        <f t="shared" si="390"/>
        <v>#VALUE!</v>
      </c>
      <c r="G4219" s="5">
        <f t="shared" ca="1" si="391"/>
        <v>39.75</v>
      </c>
      <c r="H4219" s="11" t="e">
        <f t="shared" si="392"/>
        <v>#VALUE!</v>
      </c>
      <c r="I4219" s="6">
        <f t="shared" si="393"/>
        <v>0</v>
      </c>
    </row>
    <row r="4220" spans="1:9" ht="15" customHeight="1" x14ac:dyDescent="0.25">
      <c r="A4220" s="27">
        <f t="shared" si="395"/>
        <v>4212</v>
      </c>
      <c r="B4220" s="31" t="str">
        <f>IF(INDEX('Cari-Kasa'!$A:$A,ROW()-6)="","",INDEX('Cari-Kasa'!$A:$A,ROW()-6))</f>
        <v/>
      </c>
      <c r="C4220" s="28" t="str">
        <f>IF(INDEX('Cari-Kasa'!$A:$A,ROW()-6)="","",INDEX('Cari-Kasa'!$C:$C,ROW()-6))</f>
        <v/>
      </c>
      <c r="D4220" s="29" t="str">
        <f>IF(INDEX('Cari-Kasa'!$A:$A,ROW()-6)="","",INDEX('Cari-Kasa'!$D:$D,ROW()-6))</f>
        <v/>
      </c>
      <c r="E4220" s="30" t="e">
        <f t="shared" si="394"/>
        <v>#VALUE!</v>
      </c>
      <c r="F4220" s="33" t="e">
        <f t="shared" si="390"/>
        <v>#VALUE!</v>
      </c>
      <c r="G4220" s="5">
        <f t="shared" ca="1" si="391"/>
        <v>39.75</v>
      </c>
      <c r="H4220" s="11" t="e">
        <f t="shared" si="392"/>
        <v>#VALUE!</v>
      </c>
      <c r="I4220" s="6">
        <f t="shared" si="393"/>
        <v>0</v>
      </c>
    </row>
    <row r="4221" spans="1:9" ht="15" customHeight="1" x14ac:dyDescent="0.25">
      <c r="A4221" s="27">
        <f t="shared" si="395"/>
        <v>4213</v>
      </c>
      <c r="B4221" s="31" t="str">
        <f>IF(INDEX('Cari-Kasa'!$A:$A,ROW()-6)="","",INDEX('Cari-Kasa'!$A:$A,ROW()-6))</f>
        <v/>
      </c>
      <c r="C4221" s="28" t="str">
        <f>IF(INDEX('Cari-Kasa'!$A:$A,ROW()-6)="","",INDEX('Cari-Kasa'!$C:$C,ROW()-6))</f>
        <v/>
      </c>
      <c r="D4221" s="29" t="str">
        <f>IF(INDEX('Cari-Kasa'!$A:$A,ROW()-6)="","",INDEX('Cari-Kasa'!$D:$D,ROW()-6))</f>
        <v/>
      </c>
      <c r="E4221" s="30" t="e">
        <f t="shared" si="394"/>
        <v>#VALUE!</v>
      </c>
      <c r="F4221" s="33" t="e">
        <f t="shared" si="390"/>
        <v>#VALUE!</v>
      </c>
      <c r="G4221" s="5">
        <f t="shared" ca="1" si="391"/>
        <v>39.75</v>
      </c>
      <c r="H4221" s="11" t="e">
        <f t="shared" si="392"/>
        <v>#VALUE!</v>
      </c>
      <c r="I4221" s="6">
        <f t="shared" si="393"/>
        <v>0</v>
      </c>
    </row>
    <row r="4222" spans="1:9" ht="15" customHeight="1" x14ac:dyDescent="0.25">
      <c r="A4222" s="27">
        <f t="shared" si="395"/>
        <v>4214</v>
      </c>
      <c r="B4222" s="31" t="str">
        <f>IF(INDEX('Cari-Kasa'!$A:$A,ROW()-6)="","",INDEX('Cari-Kasa'!$A:$A,ROW()-6))</f>
        <v/>
      </c>
      <c r="C4222" s="28" t="str">
        <f>IF(INDEX('Cari-Kasa'!$A:$A,ROW()-6)="","",INDEX('Cari-Kasa'!$C:$C,ROW()-6))</f>
        <v/>
      </c>
      <c r="D4222" s="29" t="str">
        <f>IF(INDEX('Cari-Kasa'!$A:$A,ROW()-6)="","",INDEX('Cari-Kasa'!$D:$D,ROW()-6))</f>
        <v/>
      </c>
      <c r="E4222" s="30" t="e">
        <f t="shared" si="394"/>
        <v>#VALUE!</v>
      </c>
      <c r="F4222" s="33" t="e">
        <f t="shared" si="390"/>
        <v>#VALUE!</v>
      </c>
      <c r="G4222" s="5">
        <f t="shared" ca="1" si="391"/>
        <v>39.75</v>
      </c>
      <c r="H4222" s="11" t="e">
        <f t="shared" si="392"/>
        <v>#VALUE!</v>
      </c>
      <c r="I4222" s="6">
        <f t="shared" si="393"/>
        <v>0</v>
      </c>
    </row>
    <row r="4223" spans="1:9" ht="15" customHeight="1" x14ac:dyDescent="0.25">
      <c r="A4223" s="27">
        <f t="shared" si="395"/>
        <v>4215</v>
      </c>
      <c r="B4223" s="31" t="str">
        <f>IF(INDEX('Cari-Kasa'!$A:$A,ROW()-6)="","",INDEX('Cari-Kasa'!$A:$A,ROW()-6))</f>
        <v/>
      </c>
      <c r="C4223" s="28" t="str">
        <f>IF(INDEX('Cari-Kasa'!$A:$A,ROW()-6)="","",INDEX('Cari-Kasa'!$C:$C,ROW()-6))</f>
        <v/>
      </c>
      <c r="D4223" s="29" t="str">
        <f>IF(INDEX('Cari-Kasa'!$A:$A,ROW()-6)="","",INDEX('Cari-Kasa'!$D:$D,ROW()-6))</f>
        <v/>
      </c>
      <c r="E4223" s="30" t="e">
        <f t="shared" si="394"/>
        <v>#VALUE!</v>
      </c>
      <c r="F4223" s="33" t="e">
        <f t="shared" si="390"/>
        <v>#VALUE!</v>
      </c>
      <c r="G4223" s="5">
        <f t="shared" ca="1" si="391"/>
        <v>39.75</v>
      </c>
      <c r="H4223" s="11" t="e">
        <f t="shared" si="392"/>
        <v>#VALUE!</v>
      </c>
      <c r="I4223" s="6">
        <f t="shared" si="393"/>
        <v>0</v>
      </c>
    </row>
    <row r="4224" spans="1:9" ht="15" customHeight="1" x14ac:dyDescent="0.25">
      <c r="A4224" s="27">
        <f t="shared" si="395"/>
        <v>4216</v>
      </c>
      <c r="B4224" s="31" t="str">
        <f>IF(INDEX('Cari-Kasa'!$A:$A,ROW()-6)="","",INDEX('Cari-Kasa'!$A:$A,ROW()-6))</f>
        <v/>
      </c>
      <c r="C4224" s="28" t="str">
        <f>IF(INDEX('Cari-Kasa'!$A:$A,ROW()-6)="","",INDEX('Cari-Kasa'!$C:$C,ROW()-6))</f>
        <v/>
      </c>
      <c r="D4224" s="29" t="str">
        <f>IF(INDEX('Cari-Kasa'!$A:$A,ROW()-6)="","",INDEX('Cari-Kasa'!$D:$D,ROW()-6))</f>
        <v/>
      </c>
      <c r="E4224" s="30" t="e">
        <f t="shared" si="394"/>
        <v>#VALUE!</v>
      </c>
      <c r="F4224" s="33" t="e">
        <f t="shared" si="390"/>
        <v>#VALUE!</v>
      </c>
      <c r="G4224" s="5">
        <f t="shared" ca="1" si="391"/>
        <v>39.75</v>
      </c>
      <c r="H4224" s="11" t="e">
        <f t="shared" si="392"/>
        <v>#VALUE!</v>
      </c>
      <c r="I4224" s="6">
        <f t="shared" si="393"/>
        <v>0</v>
      </c>
    </row>
    <row r="4225" spans="1:9" ht="15" customHeight="1" x14ac:dyDescent="0.25">
      <c r="A4225" s="27">
        <f t="shared" si="395"/>
        <v>4217</v>
      </c>
      <c r="B4225" s="31" t="str">
        <f>IF(INDEX('Cari-Kasa'!$A:$A,ROW()-6)="","",INDEX('Cari-Kasa'!$A:$A,ROW()-6))</f>
        <v/>
      </c>
      <c r="C4225" s="28" t="str">
        <f>IF(INDEX('Cari-Kasa'!$A:$A,ROW()-6)="","",INDEX('Cari-Kasa'!$C:$C,ROW()-6))</f>
        <v/>
      </c>
      <c r="D4225" s="29" t="str">
        <f>IF(INDEX('Cari-Kasa'!$A:$A,ROW()-6)="","",INDEX('Cari-Kasa'!$D:$D,ROW()-6))</f>
        <v/>
      </c>
      <c r="E4225" s="30" t="e">
        <f t="shared" si="394"/>
        <v>#VALUE!</v>
      </c>
      <c r="F4225" s="33" t="e">
        <f t="shared" si="390"/>
        <v>#VALUE!</v>
      </c>
      <c r="G4225" s="5">
        <f t="shared" ca="1" si="391"/>
        <v>39.75</v>
      </c>
      <c r="H4225" s="11" t="e">
        <f t="shared" si="392"/>
        <v>#VALUE!</v>
      </c>
      <c r="I4225" s="6">
        <f t="shared" si="393"/>
        <v>0</v>
      </c>
    </row>
    <row r="4226" spans="1:9" ht="15" customHeight="1" x14ac:dyDescent="0.25">
      <c r="A4226" s="27">
        <f t="shared" si="395"/>
        <v>4218</v>
      </c>
      <c r="B4226" s="31" t="str">
        <f>IF(INDEX('Cari-Kasa'!$A:$A,ROW()-6)="","",INDEX('Cari-Kasa'!$A:$A,ROW()-6))</f>
        <v/>
      </c>
      <c r="C4226" s="28" t="str">
        <f>IF(INDEX('Cari-Kasa'!$A:$A,ROW()-6)="","",INDEX('Cari-Kasa'!$C:$C,ROW()-6))</f>
        <v/>
      </c>
      <c r="D4226" s="29" t="str">
        <f>IF(INDEX('Cari-Kasa'!$A:$A,ROW()-6)="","",INDEX('Cari-Kasa'!$D:$D,ROW()-6))</f>
        <v/>
      </c>
      <c r="E4226" s="30" t="e">
        <f t="shared" si="394"/>
        <v>#VALUE!</v>
      </c>
      <c r="F4226" s="33" t="e">
        <f t="shared" si="390"/>
        <v>#VALUE!</v>
      </c>
      <c r="G4226" s="5">
        <f t="shared" ca="1" si="391"/>
        <v>39.75</v>
      </c>
      <c r="H4226" s="11" t="e">
        <f t="shared" si="392"/>
        <v>#VALUE!</v>
      </c>
      <c r="I4226" s="6">
        <f t="shared" si="393"/>
        <v>0</v>
      </c>
    </row>
    <row r="4227" spans="1:9" ht="15" customHeight="1" x14ac:dyDescent="0.25">
      <c r="A4227" s="27">
        <f t="shared" si="395"/>
        <v>4219</v>
      </c>
      <c r="B4227" s="31" t="str">
        <f>IF(INDEX('Cari-Kasa'!$A:$A,ROW()-6)="","",INDEX('Cari-Kasa'!$A:$A,ROW()-6))</f>
        <v/>
      </c>
      <c r="C4227" s="28" t="str">
        <f>IF(INDEX('Cari-Kasa'!$A:$A,ROW()-6)="","",INDEX('Cari-Kasa'!$C:$C,ROW()-6))</f>
        <v/>
      </c>
      <c r="D4227" s="29" t="str">
        <f>IF(INDEX('Cari-Kasa'!$A:$A,ROW()-6)="","",INDEX('Cari-Kasa'!$D:$D,ROW()-6))</f>
        <v/>
      </c>
      <c r="E4227" s="30" t="e">
        <f t="shared" si="394"/>
        <v>#VALUE!</v>
      </c>
      <c r="F4227" s="33" t="e">
        <f t="shared" si="390"/>
        <v>#VALUE!</v>
      </c>
      <c r="G4227" s="5">
        <f t="shared" ca="1" si="391"/>
        <v>39.75</v>
      </c>
      <c r="H4227" s="11" t="e">
        <f t="shared" si="392"/>
        <v>#VALUE!</v>
      </c>
      <c r="I4227" s="6">
        <f t="shared" si="393"/>
        <v>0</v>
      </c>
    </row>
    <row r="4228" spans="1:9" ht="15" customHeight="1" x14ac:dyDescent="0.25">
      <c r="A4228" s="27">
        <f t="shared" si="395"/>
        <v>4220</v>
      </c>
      <c r="B4228" s="31" t="str">
        <f>IF(INDEX('Cari-Kasa'!$A:$A,ROW()-6)="","",INDEX('Cari-Kasa'!$A:$A,ROW()-6))</f>
        <v/>
      </c>
      <c r="C4228" s="28" t="str">
        <f>IF(INDEX('Cari-Kasa'!$A:$A,ROW()-6)="","",INDEX('Cari-Kasa'!$C:$C,ROW()-6))</f>
        <v/>
      </c>
      <c r="D4228" s="29" t="str">
        <f>IF(INDEX('Cari-Kasa'!$A:$A,ROW()-6)="","",INDEX('Cari-Kasa'!$D:$D,ROW()-6))</f>
        <v/>
      </c>
      <c r="E4228" s="30" t="e">
        <f t="shared" si="394"/>
        <v>#VALUE!</v>
      </c>
      <c r="F4228" s="33" t="e">
        <f t="shared" si="390"/>
        <v>#VALUE!</v>
      </c>
      <c r="G4228" s="5">
        <f t="shared" ca="1" si="391"/>
        <v>39.75</v>
      </c>
      <c r="H4228" s="11" t="e">
        <f t="shared" si="392"/>
        <v>#VALUE!</v>
      </c>
      <c r="I4228" s="6">
        <f t="shared" si="393"/>
        <v>0</v>
      </c>
    </row>
    <row r="4229" spans="1:9" ht="15" customHeight="1" x14ac:dyDescent="0.25">
      <c r="A4229" s="27">
        <f t="shared" si="395"/>
        <v>4221</v>
      </c>
      <c r="B4229" s="31" t="str">
        <f>IF(INDEX('Cari-Kasa'!$A:$A,ROW()-6)="","",INDEX('Cari-Kasa'!$A:$A,ROW()-6))</f>
        <v/>
      </c>
      <c r="C4229" s="28" t="str">
        <f>IF(INDEX('Cari-Kasa'!$A:$A,ROW()-6)="","",INDEX('Cari-Kasa'!$C:$C,ROW()-6))</f>
        <v/>
      </c>
      <c r="D4229" s="29" t="str">
        <f>IF(INDEX('Cari-Kasa'!$A:$A,ROW()-6)="","",INDEX('Cari-Kasa'!$D:$D,ROW()-6))</f>
        <v/>
      </c>
      <c r="E4229" s="30" t="e">
        <f t="shared" si="394"/>
        <v>#VALUE!</v>
      </c>
      <c r="F4229" s="33" t="e">
        <f t="shared" si="390"/>
        <v>#VALUE!</v>
      </c>
      <c r="G4229" s="5">
        <f t="shared" ca="1" si="391"/>
        <v>39.75</v>
      </c>
      <c r="H4229" s="11" t="e">
        <f t="shared" si="392"/>
        <v>#VALUE!</v>
      </c>
      <c r="I4229" s="6">
        <f t="shared" si="393"/>
        <v>0</v>
      </c>
    </row>
    <row r="4230" spans="1:9" ht="15" customHeight="1" x14ac:dyDescent="0.25">
      <c r="A4230" s="27">
        <f t="shared" si="395"/>
        <v>4222</v>
      </c>
      <c r="B4230" s="31" t="str">
        <f>IF(INDEX('Cari-Kasa'!$A:$A,ROW()-6)="","",INDEX('Cari-Kasa'!$A:$A,ROW()-6))</f>
        <v/>
      </c>
      <c r="C4230" s="28" t="str">
        <f>IF(INDEX('Cari-Kasa'!$A:$A,ROW()-6)="","",INDEX('Cari-Kasa'!$C:$C,ROW()-6))</f>
        <v/>
      </c>
      <c r="D4230" s="29" t="str">
        <f>IF(INDEX('Cari-Kasa'!$A:$A,ROW()-6)="","",INDEX('Cari-Kasa'!$D:$D,ROW()-6))</f>
        <v/>
      </c>
      <c r="E4230" s="30" t="e">
        <f t="shared" si="394"/>
        <v>#VALUE!</v>
      </c>
      <c r="F4230" s="33" t="e">
        <f t="shared" si="390"/>
        <v>#VALUE!</v>
      </c>
      <c r="G4230" s="5">
        <f t="shared" ca="1" si="391"/>
        <v>39.75</v>
      </c>
      <c r="H4230" s="11" t="e">
        <f t="shared" si="392"/>
        <v>#VALUE!</v>
      </c>
      <c r="I4230" s="6">
        <f t="shared" si="393"/>
        <v>0</v>
      </c>
    </row>
    <row r="4231" spans="1:9" ht="15" customHeight="1" x14ac:dyDescent="0.25">
      <c r="A4231" s="27">
        <f t="shared" si="395"/>
        <v>4223</v>
      </c>
      <c r="B4231" s="31" t="str">
        <f>IF(INDEX('Cari-Kasa'!$A:$A,ROW()-6)="","",INDEX('Cari-Kasa'!$A:$A,ROW()-6))</f>
        <v/>
      </c>
      <c r="C4231" s="28" t="str">
        <f>IF(INDEX('Cari-Kasa'!$A:$A,ROW()-6)="","",INDEX('Cari-Kasa'!$C:$C,ROW()-6))</f>
        <v/>
      </c>
      <c r="D4231" s="29" t="str">
        <f>IF(INDEX('Cari-Kasa'!$A:$A,ROW()-6)="","",INDEX('Cari-Kasa'!$D:$D,ROW()-6))</f>
        <v/>
      </c>
      <c r="E4231" s="30" t="e">
        <f t="shared" si="394"/>
        <v>#VALUE!</v>
      </c>
      <c r="F4231" s="33" t="e">
        <f t="shared" si="390"/>
        <v>#VALUE!</v>
      </c>
      <c r="G4231" s="5">
        <f t="shared" ca="1" si="391"/>
        <v>39.75</v>
      </c>
      <c r="H4231" s="11" t="e">
        <f t="shared" si="392"/>
        <v>#VALUE!</v>
      </c>
      <c r="I4231" s="6">
        <f t="shared" si="393"/>
        <v>0</v>
      </c>
    </row>
    <row r="4232" spans="1:9" ht="15" customHeight="1" x14ac:dyDescent="0.25">
      <c r="A4232" s="27">
        <f t="shared" si="395"/>
        <v>4224</v>
      </c>
      <c r="B4232" s="31" t="str">
        <f>IF(INDEX('Cari-Kasa'!$A:$A,ROW()-6)="","",INDEX('Cari-Kasa'!$A:$A,ROW()-6))</f>
        <v/>
      </c>
      <c r="C4232" s="28" t="str">
        <f>IF(INDEX('Cari-Kasa'!$A:$A,ROW()-6)="","",INDEX('Cari-Kasa'!$C:$C,ROW()-6))</f>
        <v/>
      </c>
      <c r="D4232" s="29" t="str">
        <f>IF(INDEX('Cari-Kasa'!$A:$A,ROW()-6)="","",INDEX('Cari-Kasa'!$D:$D,ROW()-6))</f>
        <v/>
      </c>
      <c r="E4232" s="30" t="e">
        <f t="shared" si="394"/>
        <v>#VALUE!</v>
      </c>
      <c r="F4232" s="33" t="e">
        <f t="shared" si="390"/>
        <v>#VALUE!</v>
      </c>
      <c r="G4232" s="5">
        <f t="shared" ca="1" si="391"/>
        <v>39.75</v>
      </c>
      <c r="H4232" s="11" t="e">
        <f t="shared" si="392"/>
        <v>#VALUE!</v>
      </c>
      <c r="I4232" s="6">
        <f t="shared" si="393"/>
        <v>0</v>
      </c>
    </row>
    <row r="4233" spans="1:9" ht="15" customHeight="1" x14ac:dyDescent="0.25">
      <c r="A4233" s="27">
        <f t="shared" si="395"/>
        <v>4225</v>
      </c>
      <c r="B4233" s="31" t="str">
        <f>IF(INDEX('Cari-Kasa'!$A:$A,ROW()-6)="","",INDEX('Cari-Kasa'!$A:$A,ROW()-6))</f>
        <v/>
      </c>
      <c r="C4233" s="28" t="str">
        <f>IF(INDEX('Cari-Kasa'!$A:$A,ROW()-6)="","",INDEX('Cari-Kasa'!$C:$C,ROW()-6))</f>
        <v/>
      </c>
      <c r="D4233" s="29" t="str">
        <f>IF(INDEX('Cari-Kasa'!$A:$A,ROW()-6)="","",INDEX('Cari-Kasa'!$D:$D,ROW()-6))</f>
        <v/>
      </c>
      <c r="E4233" s="30" t="e">
        <f t="shared" si="394"/>
        <v>#VALUE!</v>
      </c>
      <c r="F4233" s="33" t="e">
        <f t="shared" ref="F4233:F4296" si="396">IF(E4233-ISTISNA&lt;=0,0,E4233-ISTISNA)</f>
        <v>#VALUE!</v>
      </c>
      <c r="G4233" s="5">
        <f t="shared" ref="G4233:G4296" ca="1" si="397">ORAN</f>
        <v>39.75</v>
      </c>
      <c r="H4233" s="11" t="e">
        <f t="shared" ref="H4233:H4296" si="398">IF(OR(B4233="",F4233&lt;=0,B4233&gt;=VADE),0,IF(B4234="",VADE-B4233,MIN(VADE,B4234)-B4233))</f>
        <v>#VALUE!</v>
      </c>
      <c r="I4233" s="6">
        <f t="shared" ref="I4233:I4296" si="399">IF(B4233="",0,(F4233*G4233*H4233)/36000)</f>
        <v>0</v>
      </c>
    </row>
    <row r="4234" spans="1:9" ht="15" customHeight="1" x14ac:dyDescent="0.25">
      <c r="A4234" s="27">
        <f t="shared" si="395"/>
        <v>4226</v>
      </c>
      <c r="B4234" s="31" t="str">
        <f>IF(INDEX('Cari-Kasa'!$A:$A,ROW()-6)="","",INDEX('Cari-Kasa'!$A:$A,ROW()-6))</f>
        <v/>
      </c>
      <c r="C4234" s="28" t="str">
        <f>IF(INDEX('Cari-Kasa'!$A:$A,ROW()-6)="","",INDEX('Cari-Kasa'!$C:$C,ROW()-6))</f>
        <v/>
      </c>
      <c r="D4234" s="29" t="str">
        <f>IF(INDEX('Cari-Kasa'!$A:$A,ROW()-6)="","",INDEX('Cari-Kasa'!$D:$D,ROW()-6))</f>
        <v/>
      </c>
      <c r="E4234" s="30" t="e">
        <f t="shared" ref="E4234:E4297" si="400">(E4233+C4234)-D4234</f>
        <v>#VALUE!</v>
      </c>
      <c r="F4234" s="33" t="e">
        <f t="shared" si="396"/>
        <v>#VALUE!</v>
      </c>
      <c r="G4234" s="5">
        <f t="shared" ca="1" si="397"/>
        <v>39.75</v>
      </c>
      <c r="H4234" s="11" t="e">
        <f t="shared" si="398"/>
        <v>#VALUE!</v>
      </c>
      <c r="I4234" s="6">
        <f t="shared" si="399"/>
        <v>0</v>
      </c>
    </row>
    <row r="4235" spans="1:9" ht="15" customHeight="1" x14ac:dyDescent="0.25">
      <c r="A4235" s="27">
        <f t="shared" si="395"/>
        <v>4227</v>
      </c>
      <c r="B4235" s="31" t="str">
        <f>IF(INDEX('Cari-Kasa'!$A:$A,ROW()-6)="","",INDEX('Cari-Kasa'!$A:$A,ROW()-6))</f>
        <v/>
      </c>
      <c r="C4235" s="28" t="str">
        <f>IF(INDEX('Cari-Kasa'!$A:$A,ROW()-6)="","",INDEX('Cari-Kasa'!$C:$C,ROW()-6))</f>
        <v/>
      </c>
      <c r="D4235" s="29" t="str">
        <f>IF(INDEX('Cari-Kasa'!$A:$A,ROW()-6)="","",INDEX('Cari-Kasa'!$D:$D,ROW()-6))</f>
        <v/>
      </c>
      <c r="E4235" s="30" t="e">
        <f t="shared" si="400"/>
        <v>#VALUE!</v>
      </c>
      <c r="F4235" s="33" t="e">
        <f t="shared" si="396"/>
        <v>#VALUE!</v>
      </c>
      <c r="G4235" s="5">
        <f t="shared" ca="1" si="397"/>
        <v>39.75</v>
      </c>
      <c r="H4235" s="11" t="e">
        <f t="shared" si="398"/>
        <v>#VALUE!</v>
      </c>
      <c r="I4235" s="6">
        <f t="shared" si="399"/>
        <v>0</v>
      </c>
    </row>
    <row r="4236" spans="1:9" ht="15" customHeight="1" x14ac:dyDescent="0.25">
      <c r="A4236" s="27">
        <f t="shared" si="395"/>
        <v>4228</v>
      </c>
      <c r="B4236" s="31" t="str">
        <f>IF(INDEX('Cari-Kasa'!$A:$A,ROW()-6)="","",INDEX('Cari-Kasa'!$A:$A,ROW()-6))</f>
        <v/>
      </c>
      <c r="C4236" s="28" t="str">
        <f>IF(INDEX('Cari-Kasa'!$A:$A,ROW()-6)="","",INDEX('Cari-Kasa'!$C:$C,ROW()-6))</f>
        <v/>
      </c>
      <c r="D4236" s="29" t="str">
        <f>IF(INDEX('Cari-Kasa'!$A:$A,ROW()-6)="","",INDEX('Cari-Kasa'!$D:$D,ROW()-6))</f>
        <v/>
      </c>
      <c r="E4236" s="30" t="e">
        <f t="shared" si="400"/>
        <v>#VALUE!</v>
      </c>
      <c r="F4236" s="33" t="e">
        <f t="shared" si="396"/>
        <v>#VALUE!</v>
      </c>
      <c r="G4236" s="5">
        <f t="shared" ca="1" si="397"/>
        <v>39.75</v>
      </c>
      <c r="H4236" s="11" t="e">
        <f t="shared" si="398"/>
        <v>#VALUE!</v>
      </c>
      <c r="I4236" s="6">
        <f t="shared" si="399"/>
        <v>0</v>
      </c>
    </row>
    <row r="4237" spans="1:9" ht="15" customHeight="1" x14ac:dyDescent="0.25">
      <c r="A4237" s="27">
        <f t="shared" si="395"/>
        <v>4229</v>
      </c>
      <c r="B4237" s="31" t="str">
        <f>IF(INDEX('Cari-Kasa'!$A:$A,ROW()-6)="","",INDEX('Cari-Kasa'!$A:$A,ROW()-6))</f>
        <v/>
      </c>
      <c r="C4237" s="28" t="str">
        <f>IF(INDEX('Cari-Kasa'!$A:$A,ROW()-6)="","",INDEX('Cari-Kasa'!$C:$C,ROW()-6))</f>
        <v/>
      </c>
      <c r="D4237" s="29" t="str">
        <f>IF(INDEX('Cari-Kasa'!$A:$A,ROW()-6)="","",INDEX('Cari-Kasa'!$D:$D,ROW()-6))</f>
        <v/>
      </c>
      <c r="E4237" s="30" t="e">
        <f t="shared" si="400"/>
        <v>#VALUE!</v>
      </c>
      <c r="F4237" s="33" t="e">
        <f t="shared" si="396"/>
        <v>#VALUE!</v>
      </c>
      <c r="G4237" s="5">
        <f t="shared" ca="1" si="397"/>
        <v>39.75</v>
      </c>
      <c r="H4237" s="11" t="e">
        <f t="shared" si="398"/>
        <v>#VALUE!</v>
      </c>
      <c r="I4237" s="6">
        <f t="shared" si="399"/>
        <v>0</v>
      </c>
    </row>
    <row r="4238" spans="1:9" ht="15" customHeight="1" x14ac:dyDescent="0.25">
      <c r="A4238" s="27">
        <f t="shared" ref="A4238:A4301" si="401">ROW()-8</f>
        <v>4230</v>
      </c>
      <c r="B4238" s="31" t="str">
        <f>IF(INDEX('Cari-Kasa'!$A:$A,ROW()-6)="","",INDEX('Cari-Kasa'!$A:$A,ROW()-6))</f>
        <v/>
      </c>
      <c r="C4238" s="28" t="str">
        <f>IF(INDEX('Cari-Kasa'!$A:$A,ROW()-6)="","",INDEX('Cari-Kasa'!$C:$C,ROW()-6))</f>
        <v/>
      </c>
      <c r="D4238" s="29" t="str">
        <f>IF(INDEX('Cari-Kasa'!$A:$A,ROW()-6)="","",INDEX('Cari-Kasa'!$D:$D,ROW()-6))</f>
        <v/>
      </c>
      <c r="E4238" s="30" t="e">
        <f t="shared" si="400"/>
        <v>#VALUE!</v>
      </c>
      <c r="F4238" s="33" t="e">
        <f t="shared" si="396"/>
        <v>#VALUE!</v>
      </c>
      <c r="G4238" s="5">
        <f t="shared" ca="1" si="397"/>
        <v>39.75</v>
      </c>
      <c r="H4238" s="11" t="e">
        <f t="shared" si="398"/>
        <v>#VALUE!</v>
      </c>
      <c r="I4238" s="6">
        <f t="shared" si="399"/>
        <v>0</v>
      </c>
    </row>
    <row r="4239" spans="1:9" ht="15" customHeight="1" x14ac:dyDescent="0.25">
      <c r="A4239" s="27">
        <f t="shared" si="401"/>
        <v>4231</v>
      </c>
      <c r="B4239" s="31" t="str">
        <f>IF(INDEX('Cari-Kasa'!$A:$A,ROW()-6)="","",INDEX('Cari-Kasa'!$A:$A,ROW()-6))</f>
        <v/>
      </c>
      <c r="C4239" s="28" t="str">
        <f>IF(INDEX('Cari-Kasa'!$A:$A,ROW()-6)="","",INDEX('Cari-Kasa'!$C:$C,ROW()-6))</f>
        <v/>
      </c>
      <c r="D4239" s="29" t="str">
        <f>IF(INDEX('Cari-Kasa'!$A:$A,ROW()-6)="","",INDEX('Cari-Kasa'!$D:$D,ROW()-6))</f>
        <v/>
      </c>
      <c r="E4239" s="30" t="e">
        <f t="shared" si="400"/>
        <v>#VALUE!</v>
      </c>
      <c r="F4239" s="33" t="e">
        <f t="shared" si="396"/>
        <v>#VALUE!</v>
      </c>
      <c r="G4239" s="5">
        <f t="shared" ca="1" si="397"/>
        <v>39.75</v>
      </c>
      <c r="H4239" s="11" t="e">
        <f t="shared" si="398"/>
        <v>#VALUE!</v>
      </c>
      <c r="I4239" s="6">
        <f t="shared" si="399"/>
        <v>0</v>
      </c>
    </row>
    <row r="4240" spans="1:9" ht="15" customHeight="1" x14ac:dyDescent="0.25">
      <c r="A4240" s="27">
        <f t="shared" si="401"/>
        <v>4232</v>
      </c>
      <c r="B4240" s="31" t="str">
        <f>IF(INDEX('Cari-Kasa'!$A:$A,ROW()-6)="","",INDEX('Cari-Kasa'!$A:$A,ROW()-6))</f>
        <v/>
      </c>
      <c r="C4240" s="28" t="str">
        <f>IF(INDEX('Cari-Kasa'!$A:$A,ROW()-6)="","",INDEX('Cari-Kasa'!$C:$C,ROW()-6))</f>
        <v/>
      </c>
      <c r="D4240" s="29" t="str">
        <f>IF(INDEX('Cari-Kasa'!$A:$A,ROW()-6)="","",INDEX('Cari-Kasa'!$D:$D,ROW()-6))</f>
        <v/>
      </c>
      <c r="E4240" s="30" t="e">
        <f t="shared" si="400"/>
        <v>#VALUE!</v>
      </c>
      <c r="F4240" s="33" t="e">
        <f t="shared" si="396"/>
        <v>#VALUE!</v>
      </c>
      <c r="G4240" s="5">
        <f t="shared" ca="1" si="397"/>
        <v>39.75</v>
      </c>
      <c r="H4240" s="11" t="e">
        <f t="shared" si="398"/>
        <v>#VALUE!</v>
      </c>
      <c r="I4240" s="6">
        <f t="shared" si="399"/>
        <v>0</v>
      </c>
    </row>
    <row r="4241" spans="1:9" ht="15" customHeight="1" x14ac:dyDescent="0.25">
      <c r="A4241" s="27">
        <f t="shared" si="401"/>
        <v>4233</v>
      </c>
      <c r="B4241" s="31" t="str">
        <f>IF(INDEX('Cari-Kasa'!$A:$A,ROW()-6)="","",INDEX('Cari-Kasa'!$A:$A,ROW()-6))</f>
        <v/>
      </c>
      <c r="C4241" s="28" t="str">
        <f>IF(INDEX('Cari-Kasa'!$A:$A,ROW()-6)="","",INDEX('Cari-Kasa'!$C:$C,ROW()-6))</f>
        <v/>
      </c>
      <c r="D4241" s="29" t="str">
        <f>IF(INDEX('Cari-Kasa'!$A:$A,ROW()-6)="","",INDEX('Cari-Kasa'!$D:$D,ROW()-6))</f>
        <v/>
      </c>
      <c r="E4241" s="30" t="e">
        <f t="shared" si="400"/>
        <v>#VALUE!</v>
      </c>
      <c r="F4241" s="33" t="e">
        <f t="shared" si="396"/>
        <v>#VALUE!</v>
      </c>
      <c r="G4241" s="5">
        <f t="shared" ca="1" si="397"/>
        <v>39.75</v>
      </c>
      <c r="H4241" s="11" t="e">
        <f t="shared" si="398"/>
        <v>#VALUE!</v>
      </c>
      <c r="I4241" s="6">
        <f t="shared" si="399"/>
        <v>0</v>
      </c>
    </row>
    <row r="4242" spans="1:9" ht="15" customHeight="1" x14ac:dyDescent="0.25">
      <c r="A4242" s="27">
        <f t="shared" si="401"/>
        <v>4234</v>
      </c>
      <c r="B4242" s="31" t="str">
        <f>IF(INDEX('Cari-Kasa'!$A:$A,ROW()-6)="","",INDEX('Cari-Kasa'!$A:$A,ROW()-6))</f>
        <v/>
      </c>
      <c r="C4242" s="28" t="str">
        <f>IF(INDEX('Cari-Kasa'!$A:$A,ROW()-6)="","",INDEX('Cari-Kasa'!$C:$C,ROW()-6))</f>
        <v/>
      </c>
      <c r="D4242" s="29" t="str">
        <f>IF(INDEX('Cari-Kasa'!$A:$A,ROW()-6)="","",INDEX('Cari-Kasa'!$D:$D,ROW()-6))</f>
        <v/>
      </c>
      <c r="E4242" s="30" t="e">
        <f t="shared" si="400"/>
        <v>#VALUE!</v>
      </c>
      <c r="F4242" s="33" t="e">
        <f t="shared" si="396"/>
        <v>#VALUE!</v>
      </c>
      <c r="G4242" s="5">
        <f t="shared" ca="1" si="397"/>
        <v>39.75</v>
      </c>
      <c r="H4242" s="11" t="e">
        <f t="shared" si="398"/>
        <v>#VALUE!</v>
      </c>
      <c r="I4242" s="6">
        <f t="shared" si="399"/>
        <v>0</v>
      </c>
    </row>
    <row r="4243" spans="1:9" ht="15" customHeight="1" x14ac:dyDescent="0.25">
      <c r="A4243" s="27">
        <f t="shared" si="401"/>
        <v>4235</v>
      </c>
      <c r="B4243" s="31" t="str">
        <f>IF(INDEX('Cari-Kasa'!$A:$A,ROW()-6)="","",INDEX('Cari-Kasa'!$A:$A,ROW()-6))</f>
        <v/>
      </c>
      <c r="C4243" s="28" t="str">
        <f>IF(INDEX('Cari-Kasa'!$A:$A,ROW()-6)="","",INDEX('Cari-Kasa'!$C:$C,ROW()-6))</f>
        <v/>
      </c>
      <c r="D4243" s="29" t="str">
        <f>IF(INDEX('Cari-Kasa'!$A:$A,ROW()-6)="","",INDEX('Cari-Kasa'!$D:$D,ROW()-6))</f>
        <v/>
      </c>
      <c r="E4243" s="30" t="e">
        <f t="shared" si="400"/>
        <v>#VALUE!</v>
      </c>
      <c r="F4243" s="33" t="e">
        <f t="shared" si="396"/>
        <v>#VALUE!</v>
      </c>
      <c r="G4243" s="5">
        <f t="shared" ca="1" si="397"/>
        <v>39.75</v>
      </c>
      <c r="H4243" s="11" t="e">
        <f t="shared" si="398"/>
        <v>#VALUE!</v>
      </c>
      <c r="I4243" s="6">
        <f t="shared" si="399"/>
        <v>0</v>
      </c>
    </row>
    <row r="4244" spans="1:9" ht="15" customHeight="1" x14ac:dyDescent="0.25">
      <c r="A4244" s="27">
        <f t="shared" si="401"/>
        <v>4236</v>
      </c>
      <c r="B4244" s="31" t="str">
        <f>IF(INDEX('Cari-Kasa'!$A:$A,ROW()-6)="","",INDEX('Cari-Kasa'!$A:$A,ROW()-6))</f>
        <v/>
      </c>
      <c r="C4244" s="28" t="str">
        <f>IF(INDEX('Cari-Kasa'!$A:$A,ROW()-6)="","",INDEX('Cari-Kasa'!$C:$C,ROW()-6))</f>
        <v/>
      </c>
      <c r="D4244" s="29" t="str">
        <f>IF(INDEX('Cari-Kasa'!$A:$A,ROW()-6)="","",INDEX('Cari-Kasa'!$D:$D,ROW()-6))</f>
        <v/>
      </c>
      <c r="E4244" s="30" t="e">
        <f t="shared" si="400"/>
        <v>#VALUE!</v>
      </c>
      <c r="F4244" s="33" t="e">
        <f t="shared" si="396"/>
        <v>#VALUE!</v>
      </c>
      <c r="G4244" s="5">
        <f t="shared" ca="1" si="397"/>
        <v>39.75</v>
      </c>
      <c r="H4244" s="11" t="e">
        <f t="shared" si="398"/>
        <v>#VALUE!</v>
      </c>
      <c r="I4244" s="6">
        <f t="shared" si="399"/>
        <v>0</v>
      </c>
    </row>
    <row r="4245" spans="1:9" ht="15" customHeight="1" x14ac:dyDescent="0.25">
      <c r="A4245" s="27">
        <f t="shared" si="401"/>
        <v>4237</v>
      </c>
      <c r="B4245" s="31" t="str">
        <f>IF(INDEX('Cari-Kasa'!$A:$A,ROW()-6)="","",INDEX('Cari-Kasa'!$A:$A,ROW()-6))</f>
        <v/>
      </c>
      <c r="C4245" s="28" t="str">
        <f>IF(INDEX('Cari-Kasa'!$A:$A,ROW()-6)="","",INDEX('Cari-Kasa'!$C:$C,ROW()-6))</f>
        <v/>
      </c>
      <c r="D4245" s="29" t="str">
        <f>IF(INDEX('Cari-Kasa'!$A:$A,ROW()-6)="","",INDEX('Cari-Kasa'!$D:$D,ROW()-6))</f>
        <v/>
      </c>
      <c r="E4245" s="30" t="e">
        <f t="shared" si="400"/>
        <v>#VALUE!</v>
      </c>
      <c r="F4245" s="33" t="e">
        <f t="shared" si="396"/>
        <v>#VALUE!</v>
      </c>
      <c r="G4245" s="5">
        <f t="shared" ca="1" si="397"/>
        <v>39.75</v>
      </c>
      <c r="H4245" s="11" t="e">
        <f t="shared" si="398"/>
        <v>#VALUE!</v>
      </c>
      <c r="I4245" s="6">
        <f t="shared" si="399"/>
        <v>0</v>
      </c>
    </row>
    <row r="4246" spans="1:9" ht="15" customHeight="1" x14ac:dyDescent="0.25">
      <c r="A4246" s="27">
        <f t="shared" si="401"/>
        <v>4238</v>
      </c>
      <c r="B4246" s="31" t="str">
        <f>IF(INDEX('Cari-Kasa'!$A:$A,ROW()-6)="","",INDEX('Cari-Kasa'!$A:$A,ROW()-6))</f>
        <v/>
      </c>
      <c r="C4246" s="28" t="str">
        <f>IF(INDEX('Cari-Kasa'!$A:$A,ROW()-6)="","",INDEX('Cari-Kasa'!$C:$C,ROW()-6))</f>
        <v/>
      </c>
      <c r="D4246" s="29" t="str">
        <f>IF(INDEX('Cari-Kasa'!$A:$A,ROW()-6)="","",INDEX('Cari-Kasa'!$D:$D,ROW()-6))</f>
        <v/>
      </c>
      <c r="E4246" s="30" t="e">
        <f t="shared" si="400"/>
        <v>#VALUE!</v>
      </c>
      <c r="F4246" s="33" t="e">
        <f t="shared" si="396"/>
        <v>#VALUE!</v>
      </c>
      <c r="G4246" s="5">
        <f t="shared" ca="1" si="397"/>
        <v>39.75</v>
      </c>
      <c r="H4246" s="11" t="e">
        <f t="shared" si="398"/>
        <v>#VALUE!</v>
      </c>
      <c r="I4246" s="6">
        <f t="shared" si="399"/>
        <v>0</v>
      </c>
    </row>
    <row r="4247" spans="1:9" ht="15" customHeight="1" x14ac:dyDescent="0.25">
      <c r="A4247" s="27">
        <f t="shared" si="401"/>
        <v>4239</v>
      </c>
      <c r="B4247" s="31" t="str">
        <f>IF(INDEX('Cari-Kasa'!$A:$A,ROW()-6)="","",INDEX('Cari-Kasa'!$A:$A,ROW()-6))</f>
        <v/>
      </c>
      <c r="C4247" s="28" t="str">
        <f>IF(INDEX('Cari-Kasa'!$A:$A,ROW()-6)="","",INDEX('Cari-Kasa'!$C:$C,ROW()-6))</f>
        <v/>
      </c>
      <c r="D4247" s="29" t="str">
        <f>IF(INDEX('Cari-Kasa'!$A:$A,ROW()-6)="","",INDEX('Cari-Kasa'!$D:$D,ROW()-6))</f>
        <v/>
      </c>
      <c r="E4247" s="30" t="e">
        <f t="shared" si="400"/>
        <v>#VALUE!</v>
      </c>
      <c r="F4247" s="33" t="e">
        <f t="shared" si="396"/>
        <v>#VALUE!</v>
      </c>
      <c r="G4247" s="5">
        <f t="shared" ca="1" si="397"/>
        <v>39.75</v>
      </c>
      <c r="H4247" s="11" t="e">
        <f t="shared" si="398"/>
        <v>#VALUE!</v>
      </c>
      <c r="I4247" s="6">
        <f t="shared" si="399"/>
        <v>0</v>
      </c>
    </row>
    <row r="4248" spans="1:9" ht="15" customHeight="1" x14ac:dyDescent="0.25">
      <c r="A4248" s="27">
        <f t="shared" si="401"/>
        <v>4240</v>
      </c>
      <c r="B4248" s="31" t="str">
        <f>IF(INDEX('Cari-Kasa'!$A:$A,ROW()-6)="","",INDEX('Cari-Kasa'!$A:$A,ROW()-6))</f>
        <v/>
      </c>
      <c r="C4248" s="28" t="str">
        <f>IF(INDEX('Cari-Kasa'!$A:$A,ROW()-6)="","",INDEX('Cari-Kasa'!$C:$C,ROW()-6))</f>
        <v/>
      </c>
      <c r="D4248" s="29" t="str">
        <f>IF(INDEX('Cari-Kasa'!$A:$A,ROW()-6)="","",INDEX('Cari-Kasa'!$D:$D,ROW()-6))</f>
        <v/>
      </c>
      <c r="E4248" s="30" t="e">
        <f t="shared" si="400"/>
        <v>#VALUE!</v>
      </c>
      <c r="F4248" s="33" t="e">
        <f t="shared" si="396"/>
        <v>#VALUE!</v>
      </c>
      <c r="G4248" s="5">
        <f t="shared" ca="1" si="397"/>
        <v>39.75</v>
      </c>
      <c r="H4248" s="11" t="e">
        <f t="shared" si="398"/>
        <v>#VALUE!</v>
      </c>
      <c r="I4248" s="6">
        <f t="shared" si="399"/>
        <v>0</v>
      </c>
    </row>
    <row r="4249" spans="1:9" ht="15" customHeight="1" x14ac:dyDescent="0.25">
      <c r="A4249" s="27">
        <f t="shared" si="401"/>
        <v>4241</v>
      </c>
      <c r="B4249" s="31" t="str">
        <f>IF(INDEX('Cari-Kasa'!$A:$A,ROW()-6)="","",INDEX('Cari-Kasa'!$A:$A,ROW()-6))</f>
        <v/>
      </c>
      <c r="C4249" s="28" t="str">
        <f>IF(INDEX('Cari-Kasa'!$A:$A,ROW()-6)="","",INDEX('Cari-Kasa'!$C:$C,ROW()-6))</f>
        <v/>
      </c>
      <c r="D4249" s="29" t="str">
        <f>IF(INDEX('Cari-Kasa'!$A:$A,ROW()-6)="","",INDEX('Cari-Kasa'!$D:$D,ROW()-6))</f>
        <v/>
      </c>
      <c r="E4249" s="30" t="e">
        <f t="shared" si="400"/>
        <v>#VALUE!</v>
      </c>
      <c r="F4249" s="33" t="e">
        <f t="shared" si="396"/>
        <v>#VALUE!</v>
      </c>
      <c r="G4249" s="5">
        <f t="shared" ca="1" si="397"/>
        <v>39.75</v>
      </c>
      <c r="H4249" s="11" t="e">
        <f t="shared" si="398"/>
        <v>#VALUE!</v>
      </c>
      <c r="I4249" s="6">
        <f t="shared" si="399"/>
        <v>0</v>
      </c>
    </row>
    <row r="4250" spans="1:9" ht="15" customHeight="1" x14ac:dyDescent="0.25">
      <c r="A4250" s="27">
        <f t="shared" si="401"/>
        <v>4242</v>
      </c>
      <c r="B4250" s="31" t="str">
        <f>IF(INDEX('Cari-Kasa'!$A:$A,ROW()-6)="","",INDEX('Cari-Kasa'!$A:$A,ROW()-6))</f>
        <v/>
      </c>
      <c r="C4250" s="28" t="str">
        <f>IF(INDEX('Cari-Kasa'!$A:$A,ROW()-6)="","",INDEX('Cari-Kasa'!$C:$C,ROW()-6))</f>
        <v/>
      </c>
      <c r="D4250" s="29" t="str">
        <f>IF(INDEX('Cari-Kasa'!$A:$A,ROW()-6)="","",INDEX('Cari-Kasa'!$D:$D,ROW()-6))</f>
        <v/>
      </c>
      <c r="E4250" s="30" t="e">
        <f t="shared" si="400"/>
        <v>#VALUE!</v>
      </c>
      <c r="F4250" s="33" t="e">
        <f t="shared" si="396"/>
        <v>#VALUE!</v>
      </c>
      <c r="G4250" s="5">
        <f t="shared" ca="1" si="397"/>
        <v>39.75</v>
      </c>
      <c r="H4250" s="11" t="e">
        <f t="shared" si="398"/>
        <v>#VALUE!</v>
      </c>
      <c r="I4250" s="6">
        <f t="shared" si="399"/>
        <v>0</v>
      </c>
    </row>
    <row r="4251" spans="1:9" ht="15" customHeight="1" x14ac:dyDescent="0.25">
      <c r="A4251" s="27">
        <f t="shared" si="401"/>
        <v>4243</v>
      </c>
      <c r="B4251" s="31" t="str">
        <f>IF(INDEX('Cari-Kasa'!$A:$A,ROW()-6)="","",INDEX('Cari-Kasa'!$A:$A,ROW()-6))</f>
        <v/>
      </c>
      <c r="C4251" s="28" t="str">
        <f>IF(INDEX('Cari-Kasa'!$A:$A,ROW()-6)="","",INDEX('Cari-Kasa'!$C:$C,ROW()-6))</f>
        <v/>
      </c>
      <c r="D4251" s="29" t="str">
        <f>IF(INDEX('Cari-Kasa'!$A:$A,ROW()-6)="","",INDEX('Cari-Kasa'!$D:$D,ROW()-6))</f>
        <v/>
      </c>
      <c r="E4251" s="30" t="e">
        <f t="shared" si="400"/>
        <v>#VALUE!</v>
      </c>
      <c r="F4251" s="33" t="e">
        <f t="shared" si="396"/>
        <v>#VALUE!</v>
      </c>
      <c r="G4251" s="5">
        <f t="shared" ca="1" si="397"/>
        <v>39.75</v>
      </c>
      <c r="H4251" s="11" t="e">
        <f t="shared" si="398"/>
        <v>#VALUE!</v>
      </c>
      <c r="I4251" s="6">
        <f t="shared" si="399"/>
        <v>0</v>
      </c>
    </row>
    <row r="4252" spans="1:9" ht="15" customHeight="1" x14ac:dyDescent="0.25">
      <c r="A4252" s="27">
        <f t="shared" si="401"/>
        <v>4244</v>
      </c>
      <c r="B4252" s="31" t="str">
        <f>IF(INDEX('Cari-Kasa'!$A:$A,ROW()-6)="","",INDEX('Cari-Kasa'!$A:$A,ROW()-6))</f>
        <v/>
      </c>
      <c r="C4252" s="28" t="str">
        <f>IF(INDEX('Cari-Kasa'!$A:$A,ROW()-6)="","",INDEX('Cari-Kasa'!$C:$C,ROW()-6))</f>
        <v/>
      </c>
      <c r="D4252" s="29" t="str">
        <f>IF(INDEX('Cari-Kasa'!$A:$A,ROW()-6)="","",INDEX('Cari-Kasa'!$D:$D,ROW()-6))</f>
        <v/>
      </c>
      <c r="E4252" s="30" t="e">
        <f t="shared" si="400"/>
        <v>#VALUE!</v>
      </c>
      <c r="F4252" s="33" t="e">
        <f t="shared" si="396"/>
        <v>#VALUE!</v>
      </c>
      <c r="G4252" s="5">
        <f t="shared" ca="1" si="397"/>
        <v>39.75</v>
      </c>
      <c r="H4252" s="11" t="e">
        <f t="shared" si="398"/>
        <v>#VALUE!</v>
      </c>
      <c r="I4252" s="6">
        <f t="shared" si="399"/>
        <v>0</v>
      </c>
    </row>
    <row r="4253" spans="1:9" ht="15" customHeight="1" x14ac:dyDescent="0.25">
      <c r="A4253" s="27">
        <f t="shared" si="401"/>
        <v>4245</v>
      </c>
      <c r="B4253" s="31" t="str">
        <f>IF(INDEX('Cari-Kasa'!$A:$A,ROW()-6)="","",INDEX('Cari-Kasa'!$A:$A,ROW()-6))</f>
        <v/>
      </c>
      <c r="C4253" s="28" t="str">
        <f>IF(INDEX('Cari-Kasa'!$A:$A,ROW()-6)="","",INDEX('Cari-Kasa'!$C:$C,ROW()-6))</f>
        <v/>
      </c>
      <c r="D4253" s="29" t="str">
        <f>IF(INDEX('Cari-Kasa'!$A:$A,ROW()-6)="","",INDEX('Cari-Kasa'!$D:$D,ROW()-6))</f>
        <v/>
      </c>
      <c r="E4253" s="30" t="e">
        <f t="shared" si="400"/>
        <v>#VALUE!</v>
      </c>
      <c r="F4253" s="33" t="e">
        <f t="shared" si="396"/>
        <v>#VALUE!</v>
      </c>
      <c r="G4253" s="5">
        <f t="shared" ca="1" si="397"/>
        <v>39.75</v>
      </c>
      <c r="H4253" s="11" t="e">
        <f t="shared" si="398"/>
        <v>#VALUE!</v>
      </c>
      <c r="I4253" s="6">
        <f t="shared" si="399"/>
        <v>0</v>
      </c>
    </row>
    <row r="4254" spans="1:9" ht="15" customHeight="1" x14ac:dyDescent="0.25">
      <c r="A4254" s="27">
        <f t="shared" si="401"/>
        <v>4246</v>
      </c>
      <c r="B4254" s="31" t="str">
        <f>IF(INDEX('Cari-Kasa'!$A:$A,ROW()-6)="","",INDEX('Cari-Kasa'!$A:$A,ROW()-6))</f>
        <v/>
      </c>
      <c r="C4254" s="28" t="str">
        <f>IF(INDEX('Cari-Kasa'!$A:$A,ROW()-6)="","",INDEX('Cari-Kasa'!$C:$C,ROW()-6))</f>
        <v/>
      </c>
      <c r="D4254" s="29" t="str">
        <f>IF(INDEX('Cari-Kasa'!$A:$A,ROW()-6)="","",INDEX('Cari-Kasa'!$D:$D,ROW()-6))</f>
        <v/>
      </c>
      <c r="E4254" s="30" t="e">
        <f t="shared" si="400"/>
        <v>#VALUE!</v>
      </c>
      <c r="F4254" s="33" t="e">
        <f t="shared" si="396"/>
        <v>#VALUE!</v>
      </c>
      <c r="G4254" s="5">
        <f t="shared" ca="1" si="397"/>
        <v>39.75</v>
      </c>
      <c r="H4254" s="11" t="e">
        <f t="shared" si="398"/>
        <v>#VALUE!</v>
      </c>
      <c r="I4254" s="6">
        <f t="shared" si="399"/>
        <v>0</v>
      </c>
    </row>
    <row r="4255" spans="1:9" ht="15" customHeight="1" x14ac:dyDescent="0.25">
      <c r="A4255" s="27">
        <f t="shared" si="401"/>
        <v>4247</v>
      </c>
      <c r="B4255" s="31" t="str">
        <f>IF(INDEX('Cari-Kasa'!$A:$A,ROW()-6)="","",INDEX('Cari-Kasa'!$A:$A,ROW()-6))</f>
        <v/>
      </c>
      <c r="C4255" s="28" t="str">
        <f>IF(INDEX('Cari-Kasa'!$A:$A,ROW()-6)="","",INDEX('Cari-Kasa'!$C:$C,ROW()-6))</f>
        <v/>
      </c>
      <c r="D4255" s="29" t="str">
        <f>IF(INDEX('Cari-Kasa'!$A:$A,ROW()-6)="","",INDEX('Cari-Kasa'!$D:$D,ROW()-6))</f>
        <v/>
      </c>
      <c r="E4255" s="30" t="e">
        <f t="shared" si="400"/>
        <v>#VALUE!</v>
      </c>
      <c r="F4255" s="33" t="e">
        <f t="shared" si="396"/>
        <v>#VALUE!</v>
      </c>
      <c r="G4255" s="5">
        <f t="shared" ca="1" si="397"/>
        <v>39.75</v>
      </c>
      <c r="H4255" s="11" t="e">
        <f t="shared" si="398"/>
        <v>#VALUE!</v>
      </c>
      <c r="I4255" s="6">
        <f t="shared" si="399"/>
        <v>0</v>
      </c>
    </row>
    <row r="4256" spans="1:9" ht="15" customHeight="1" x14ac:dyDescent="0.25">
      <c r="A4256" s="27">
        <f t="shared" si="401"/>
        <v>4248</v>
      </c>
      <c r="B4256" s="31" t="str">
        <f>IF(INDEX('Cari-Kasa'!$A:$A,ROW()-6)="","",INDEX('Cari-Kasa'!$A:$A,ROW()-6))</f>
        <v/>
      </c>
      <c r="C4256" s="28" t="str">
        <f>IF(INDEX('Cari-Kasa'!$A:$A,ROW()-6)="","",INDEX('Cari-Kasa'!$C:$C,ROW()-6))</f>
        <v/>
      </c>
      <c r="D4256" s="29" t="str">
        <f>IF(INDEX('Cari-Kasa'!$A:$A,ROW()-6)="","",INDEX('Cari-Kasa'!$D:$D,ROW()-6))</f>
        <v/>
      </c>
      <c r="E4256" s="30" t="e">
        <f t="shared" si="400"/>
        <v>#VALUE!</v>
      </c>
      <c r="F4256" s="33" t="e">
        <f t="shared" si="396"/>
        <v>#VALUE!</v>
      </c>
      <c r="G4256" s="5">
        <f t="shared" ca="1" si="397"/>
        <v>39.75</v>
      </c>
      <c r="H4256" s="11" t="e">
        <f t="shared" si="398"/>
        <v>#VALUE!</v>
      </c>
      <c r="I4256" s="6">
        <f t="shared" si="399"/>
        <v>0</v>
      </c>
    </row>
    <row r="4257" spans="1:9" ht="15" customHeight="1" x14ac:dyDescent="0.25">
      <c r="A4257" s="27">
        <f t="shared" si="401"/>
        <v>4249</v>
      </c>
      <c r="B4257" s="31" t="str">
        <f>IF(INDEX('Cari-Kasa'!$A:$A,ROW()-6)="","",INDEX('Cari-Kasa'!$A:$A,ROW()-6))</f>
        <v/>
      </c>
      <c r="C4257" s="28" t="str">
        <f>IF(INDEX('Cari-Kasa'!$A:$A,ROW()-6)="","",INDEX('Cari-Kasa'!$C:$C,ROW()-6))</f>
        <v/>
      </c>
      <c r="D4257" s="29" t="str">
        <f>IF(INDEX('Cari-Kasa'!$A:$A,ROW()-6)="","",INDEX('Cari-Kasa'!$D:$D,ROW()-6))</f>
        <v/>
      </c>
      <c r="E4257" s="30" t="e">
        <f t="shared" si="400"/>
        <v>#VALUE!</v>
      </c>
      <c r="F4257" s="33" t="e">
        <f t="shared" si="396"/>
        <v>#VALUE!</v>
      </c>
      <c r="G4257" s="5">
        <f t="shared" ca="1" si="397"/>
        <v>39.75</v>
      </c>
      <c r="H4257" s="11" t="e">
        <f t="shared" si="398"/>
        <v>#VALUE!</v>
      </c>
      <c r="I4257" s="6">
        <f t="shared" si="399"/>
        <v>0</v>
      </c>
    </row>
    <row r="4258" spans="1:9" ht="15" customHeight="1" x14ac:dyDescent="0.25">
      <c r="A4258" s="27">
        <f t="shared" si="401"/>
        <v>4250</v>
      </c>
      <c r="B4258" s="31" t="str">
        <f>IF(INDEX('Cari-Kasa'!$A:$A,ROW()-6)="","",INDEX('Cari-Kasa'!$A:$A,ROW()-6))</f>
        <v/>
      </c>
      <c r="C4258" s="28" t="str">
        <f>IF(INDEX('Cari-Kasa'!$A:$A,ROW()-6)="","",INDEX('Cari-Kasa'!$C:$C,ROW()-6))</f>
        <v/>
      </c>
      <c r="D4258" s="29" t="str">
        <f>IF(INDEX('Cari-Kasa'!$A:$A,ROW()-6)="","",INDEX('Cari-Kasa'!$D:$D,ROW()-6))</f>
        <v/>
      </c>
      <c r="E4258" s="30" t="e">
        <f t="shared" si="400"/>
        <v>#VALUE!</v>
      </c>
      <c r="F4258" s="33" t="e">
        <f t="shared" si="396"/>
        <v>#VALUE!</v>
      </c>
      <c r="G4258" s="5">
        <f t="shared" ca="1" si="397"/>
        <v>39.75</v>
      </c>
      <c r="H4258" s="11" t="e">
        <f t="shared" si="398"/>
        <v>#VALUE!</v>
      </c>
      <c r="I4258" s="6">
        <f t="shared" si="399"/>
        <v>0</v>
      </c>
    </row>
    <row r="4259" spans="1:9" ht="15" customHeight="1" x14ac:dyDescent="0.25">
      <c r="A4259" s="27">
        <f t="shared" si="401"/>
        <v>4251</v>
      </c>
      <c r="B4259" s="31" t="str">
        <f>IF(INDEX('Cari-Kasa'!$A:$A,ROW()-6)="","",INDEX('Cari-Kasa'!$A:$A,ROW()-6))</f>
        <v/>
      </c>
      <c r="C4259" s="28" t="str">
        <f>IF(INDEX('Cari-Kasa'!$A:$A,ROW()-6)="","",INDEX('Cari-Kasa'!$C:$C,ROW()-6))</f>
        <v/>
      </c>
      <c r="D4259" s="29" t="str">
        <f>IF(INDEX('Cari-Kasa'!$A:$A,ROW()-6)="","",INDEX('Cari-Kasa'!$D:$D,ROW()-6))</f>
        <v/>
      </c>
      <c r="E4259" s="30" t="e">
        <f t="shared" si="400"/>
        <v>#VALUE!</v>
      </c>
      <c r="F4259" s="33" t="e">
        <f t="shared" si="396"/>
        <v>#VALUE!</v>
      </c>
      <c r="G4259" s="5">
        <f t="shared" ca="1" si="397"/>
        <v>39.75</v>
      </c>
      <c r="H4259" s="11" t="e">
        <f t="shared" si="398"/>
        <v>#VALUE!</v>
      </c>
      <c r="I4259" s="6">
        <f t="shared" si="399"/>
        <v>0</v>
      </c>
    </row>
    <row r="4260" spans="1:9" ht="15" customHeight="1" x14ac:dyDescent="0.25">
      <c r="A4260" s="27">
        <f t="shared" si="401"/>
        <v>4252</v>
      </c>
      <c r="B4260" s="31" t="str">
        <f>IF(INDEX('Cari-Kasa'!$A:$A,ROW()-6)="","",INDEX('Cari-Kasa'!$A:$A,ROW()-6))</f>
        <v/>
      </c>
      <c r="C4260" s="28" t="str">
        <f>IF(INDEX('Cari-Kasa'!$A:$A,ROW()-6)="","",INDEX('Cari-Kasa'!$C:$C,ROW()-6))</f>
        <v/>
      </c>
      <c r="D4260" s="29" t="str">
        <f>IF(INDEX('Cari-Kasa'!$A:$A,ROW()-6)="","",INDEX('Cari-Kasa'!$D:$D,ROW()-6))</f>
        <v/>
      </c>
      <c r="E4260" s="30" t="e">
        <f t="shared" si="400"/>
        <v>#VALUE!</v>
      </c>
      <c r="F4260" s="33" t="e">
        <f t="shared" si="396"/>
        <v>#VALUE!</v>
      </c>
      <c r="G4260" s="5">
        <f t="shared" ca="1" si="397"/>
        <v>39.75</v>
      </c>
      <c r="H4260" s="11" t="e">
        <f t="shared" si="398"/>
        <v>#VALUE!</v>
      </c>
      <c r="I4260" s="6">
        <f t="shared" si="399"/>
        <v>0</v>
      </c>
    </row>
    <row r="4261" spans="1:9" ht="15" customHeight="1" x14ac:dyDescent="0.25">
      <c r="A4261" s="27">
        <f t="shared" si="401"/>
        <v>4253</v>
      </c>
      <c r="B4261" s="31" t="str">
        <f>IF(INDEX('Cari-Kasa'!$A:$A,ROW()-6)="","",INDEX('Cari-Kasa'!$A:$A,ROW()-6))</f>
        <v/>
      </c>
      <c r="C4261" s="28" t="str">
        <f>IF(INDEX('Cari-Kasa'!$A:$A,ROW()-6)="","",INDEX('Cari-Kasa'!$C:$C,ROW()-6))</f>
        <v/>
      </c>
      <c r="D4261" s="29" t="str">
        <f>IF(INDEX('Cari-Kasa'!$A:$A,ROW()-6)="","",INDEX('Cari-Kasa'!$D:$D,ROW()-6))</f>
        <v/>
      </c>
      <c r="E4261" s="30" t="e">
        <f t="shared" si="400"/>
        <v>#VALUE!</v>
      </c>
      <c r="F4261" s="33" t="e">
        <f t="shared" si="396"/>
        <v>#VALUE!</v>
      </c>
      <c r="G4261" s="5">
        <f t="shared" ca="1" si="397"/>
        <v>39.75</v>
      </c>
      <c r="H4261" s="11" t="e">
        <f t="shared" si="398"/>
        <v>#VALUE!</v>
      </c>
      <c r="I4261" s="6">
        <f t="shared" si="399"/>
        <v>0</v>
      </c>
    </row>
    <row r="4262" spans="1:9" ht="15" customHeight="1" x14ac:dyDescent="0.25">
      <c r="A4262" s="27">
        <f t="shared" si="401"/>
        <v>4254</v>
      </c>
      <c r="B4262" s="31" t="str">
        <f>IF(INDEX('Cari-Kasa'!$A:$A,ROW()-6)="","",INDEX('Cari-Kasa'!$A:$A,ROW()-6))</f>
        <v/>
      </c>
      <c r="C4262" s="28" t="str">
        <f>IF(INDEX('Cari-Kasa'!$A:$A,ROW()-6)="","",INDEX('Cari-Kasa'!$C:$C,ROW()-6))</f>
        <v/>
      </c>
      <c r="D4262" s="29" t="str">
        <f>IF(INDEX('Cari-Kasa'!$A:$A,ROW()-6)="","",INDEX('Cari-Kasa'!$D:$D,ROW()-6))</f>
        <v/>
      </c>
      <c r="E4262" s="30" t="e">
        <f t="shared" si="400"/>
        <v>#VALUE!</v>
      </c>
      <c r="F4262" s="33" t="e">
        <f t="shared" si="396"/>
        <v>#VALUE!</v>
      </c>
      <c r="G4262" s="5">
        <f t="shared" ca="1" si="397"/>
        <v>39.75</v>
      </c>
      <c r="H4262" s="11" t="e">
        <f t="shared" si="398"/>
        <v>#VALUE!</v>
      </c>
      <c r="I4262" s="6">
        <f t="shared" si="399"/>
        <v>0</v>
      </c>
    </row>
    <row r="4263" spans="1:9" ht="15" customHeight="1" x14ac:dyDescent="0.25">
      <c r="A4263" s="27">
        <f t="shared" si="401"/>
        <v>4255</v>
      </c>
      <c r="B4263" s="31" t="str">
        <f>IF(INDEX('Cari-Kasa'!$A:$A,ROW()-6)="","",INDEX('Cari-Kasa'!$A:$A,ROW()-6))</f>
        <v/>
      </c>
      <c r="C4263" s="28" t="str">
        <f>IF(INDEX('Cari-Kasa'!$A:$A,ROW()-6)="","",INDEX('Cari-Kasa'!$C:$C,ROW()-6))</f>
        <v/>
      </c>
      <c r="D4263" s="29" t="str">
        <f>IF(INDEX('Cari-Kasa'!$A:$A,ROW()-6)="","",INDEX('Cari-Kasa'!$D:$D,ROW()-6))</f>
        <v/>
      </c>
      <c r="E4263" s="30" t="e">
        <f t="shared" si="400"/>
        <v>#VALUE!</v>
      </c>
      <c r="F4263" s="33" t="e">
        <f t="shared" si="396"/>
        <v>#VALUE!</v>
      </c>
      <c r="G4263" s="5">
        <f t="shared" ca="1" si="397"/>
        <v>39.75</v>
      </c>
      <c r="H4263" s="11" t="e">
        <f t="shared" si="398"/>
        <v>#VALUE!</v>
      </c>
      <c r="I4263" s="6">
        <f t="shared" si="399"/>
        <v>0</v>
      </c>
    </row>
    <row r="4264" spans="1:9" ht="15" customHeight="1" x14ac:dyDescent="0.25">
      <c r="A4264" s="27">
        <f t="shared" si="401"/>
        <v>4256</v>
      </c>
      <c r="B4264" s="31" t="str">
        <f>IF(INDEX('Cari-Kasa'!$A:$A,ROW()-6)="","",INDEX('Cari-Kasa'!$A:$A,ROW()-6))</f>
        <v/>
      </c>
      <c r="C4264" s="28" t="str">
        <f>IF(INDEX('Cari-Kasa'!$A:$A,ROW()-6)="","",INDEX('Cari-Kasa'!$C:$C,ROW()-6))</f>
        <v/>
      </c>
      <c r="D4264" s="29" t="str">
        <f>IF(INDEX('Cari-Kasa'!$A:$A,ROW()-6)="","",INDEX('Cari-Kasa'!$D:$D,ROW()-6))</f>
        <v/>
      </c>
      <c r="E4264" s="30" t="e">
        <f t="shared" si="400"/>
        <v>#VALUE!</v>
      </c>
      <c r="F4264" s="33" t="e">
        <f t="shared" si="396"/>
        <v>#VALUE!</v>
      </c>
      <c r="G4264" s="5">
        <f t="shared" ca="1" si="397"/>
        <v>39.75</v>
      </c>
      <c r="H4264" s="11" t="e">
        <f t="shared" si="398"/>
        <v>#VALUE!</v>
      </c>
      <c r="I4264" s="6">
        <f t="shared" si="399"/>
        <v>0</v>
      </c>
    </row>
    <row r="4265" spans="1:9" ht="15" customHeight="1" x14ac:dyDescent="0.25">
      <c r="A4265" s="27">
        <f t="shared" si="401"/>
        <v>4257</v>
      </c>
      <c r="B4265" s="31" t="str">
        <f>IF(INDEX('Cari-Kasa'!$A:$A,ROW()-6)="","",INDEX('Cari-Kasa'!$A:$A,ROW()-6))</f>
        <v/>
      </c>
      <c r="C4265" s="28" t="str">
        <f>IF(INDEX('Cari-Kasa'!$A:$A,ROW()-6)="","",INDEX('Cari-Kasa'!$C:$C,ROW()-6))</f>
        <v/>
      </c>
      <c r="D4265" s="29" t="str">
        <f>IF(INDEX('Cari-Kasa'!$A:$A,ROW()-6)="","",INDEX('Cari-Kasa'!$D:$D,ROW()-6))</f>
        <v/>
      </c>
      <c r="E4265" s="30" t="e">
        <f t="shared" si="400"/>
        <v>#VALUE!</v>
      </c>
      <c r="F4265" s="33" t="e">
        <f t="shared" si="396"/>
        <v>#VALUE!</v>
      </c>
      <c r="G4265" s="5">
        <f t="shared" ca="1" si="397"/>
        <v>39.75</v>
      </c>
      <c r="H4265" s="11" t="e">
        <f t="shared" si="398"/>
        <v>#VALUE!</v>
      </c>
      <c r="I4265" s="6">
        <f t="shared" si="399"/>
        <v>0</v>
      </c>
    </row>
    <row r="4266" spans="1:9" ht="15" customHeight="1" x14ac:dyDescent="0.25">
      <c r="A4266" s="27">
        <f t="shared" si="401"/>
        <v>4258</v>
      </c>
      <c r="B4266" s="31" t="str">
        <f>IF(INDEX('Cari-Kasa'!$A:$A,ROW()-6)="","",INDEX('Cari-Kasa'!$A:$A,ROW()-6))</f>
        <v/>
      </c>
      <c r="C4266" s="28" t="str">
        <f>IF(INDEX('Cari-Kasa'!$A:$A,ROW()-6)="","",INDEX('Cari-Kasa'!$C:$C,ROW()-6))</f>
        <v/>
      </c>
      <c r="D4266" s="29" t="str">
        <f>IF(INDEX('Cari-Kasa'!$A:$A,ROW()-6)="","",INDEX('Cari-Kasa'!$D:$D,ROW()-6))</f>
        <v/>
      </c>
      <c r="E4266" s="30" t="e">
        <f t="shared" si="400"/>
        <v>#VALUE!</v>
      </c>
      <c r="F4266" s="33" t="e">
        <f t="shared" si="396"/>
        <v>#VALUE!</v>
      </c>
      <c r="G4266" s="5">
        <f t="shared" ca="1" si="397"/>
        <v>39.75</v>
      </c>
      <c r="H4266" s="11" t="e">
        <f t="shared" si="398"/>
        <v>#VALUE!</v>
      </c>
      <c r="I4266" s="6">
        <f t="shared" si="399"/>
        <v>0</v>
      </c>
    </row>
    <row r="4267" spans="1:9" ht="15" customHeight="1" x14ac:dyDescent="0.25">
      <c r="A4267" s="27">
        <f t="shared" si="401"/>
        <v>4259</v>
      </c>
      <c r="B4267" s="31" t="str">
        <f>IF(INDEX('Cari-Kasa'!$A:$A,ROW()-6)="","",INDEX('Cari-Kasa'!$A:$A,ROW()-6))</f>
        <v/>
      </c>
      <c r="C4267" s="28" t="str">
        <f>IF(INDEX('Cari-Kasa'!$A:$A,ROW()-6)="","",INDEX('Cari-Kasa'!$C:$C,ROW()-6))</f>
        <v/>
      </c>
      <c r="D4267" s="29" t="str">
        <f>IF(INDEX('Cari-Kasa'!$A:$A,ROW()-6)="","",INDEX('Cari-Kasa'!$D:$D,ROW()-6))</f>
        <v/>
      </c>
      <c r="E4267" s="30" t="e">
        <f t="shared" si="400"/>
        <v>#VALUE!</v>
      </c>
      <c r="F4267" s="33" t="e">
        <f t="shared" si="396"/>
        <v>#VALUE!</v>
      </c>
      <c r="G4267" s="5">
        <f t="shared" ca="1" si="397"/>
        <v>39.75</v>
      </c>
      <c r="H4267" s="11" t="e">
        <f t="shared" si="398"/>
        <v>#VALUE!</v>
      </c>
      <c r="I4267" s="6">
        <f t="shared" si="399"/>
        <v>0</v>
      </c>
    </row>
    <row r="4268" spans="1:9" ht="15" customHeight="1" x14ac:dyDescent="0.25">
      <c r="A4268" s="27">
        <f t="shared" si="401"/>
        <v>4260</v>
      </c>
      <c r="B4268" s="31" t="str">
        <f>IF(INDEX('Cari-Kasa'!$A:$A,ROW()-6)="","",INDEX('Cari-Kasa'!$A:$A,ROW()-6))</f>
        <v/>
      </c>
      <c r="C4268" s="28" t="str">
        <f>IF(INDEX('Cari-Kasa'!$A:$A,ROW()-6)="","",INDEX('Cari-Kasa'!$C:$C,ROW()-6))</f>
        <v/>
      </c>
      <c r="D4268" s="29" t="str">
        <f>IF(INDEX('Cari-Kasa'!$A:$A,ROW()-6)="","",INDEX('Cari-Kasa'!$D:$D,ROW()-6))</f>
        <v/>
      </c>
      <c r="E4268" s="30" t="e">
        <f t="shared" si="400"/>
        <v>#VALUE!</v>
      </c>
      <c r="F4268" s="33" t="e">
        <f t="shared" si="396"/>
        <v>#VALUE!</v>
      </c>
      <c r="G4268" s="5">
        <f t="shared" ca="1" si="397"/>
        <v>39.75</v>
      </c>
      <c r="H4268" s="11" t="e">
        <f t="shared" si="398"/>
        <v>#VALUE!</v>
      </c>
      <c r="I4268" s="6">
        <f t="shared" si="399"/>
        <v>0</v>
      </c>
    </row>
    <row r="4269" spans="1:9" ht="15" customHeight="1" x14ac:dyDescent="0.25">
      <c r="A4269" s="27">
        <f t="shared" si="401"/>
        <v>4261</v>
      </c>
      <c r="B4269" s="31" t="str">
        <f>IF(INDEX('Cari-Kasa'!$A:$A,ROW()-6)="","",INDEX('Cari-Kasa'!$A:$A,ROW()-6))</f>
        <v/>
      </c>
      <c r="C4269" s="28" t="str">
        <f>IF(INDEX('Cari-Kasa'!$A:$A,ROW()-6)="","",INDEX('Cari-Kasa'!$C:$C,ROW()-6))</f>
        <v/>
      </c>
      <c r="D4269" s="29" t="str">
        <f>IF(INDEX('Cari-Kasa'!$A:$A,ROW()-6)="","",INDEX('Cari-Kasa'!$D:$D,ROW()-6))</f>
        <v/>
      </c>
      <c r="E4269" s="30" t="e">
        <f t="shared" si="400"/>
        <v>#VALUE!</v>
      </c>
      <c r="F4269" s="33" t="e">
        <f t="shared" si="396"/>
        <v>#VALUE!</v>
      </c>
      <c r="G4269" s="5">
        <f t="shared" ca="1" si="397"/>
        <v>39.75</v>
      </c>
      <c r="H4269" s="11" t="e">
        <f t="shared" si="398"/>
        <v>#VALUE!</v>
      </c>
      <c r="I4269" s="6">
        <f t="shared" si="399"/>
        <v>0</v>
      </c>
    </row>
    <row r="4270" spans="1:9" ht="15" customHeight="1" x14ac:dyDescent="0.25">
      <c r="A4270" s="27">
        <f t="shared" si="401"/>
        <v>4262</v>
      </c>
      <c r="B4270" s="31" t="str">
        <f>IF(INDEX('Cari-Kasa'!$A:$A,ROW()-6)="","",INDEX('Cari-Kasa'!$A:$A,ROW()-6))</f>
        <v/>
      </c>
      <c r="C4270" s="28" t="str">
        <f>IF(INDEX('Cari-Kasa'!$A:$A,ROW()-6)="","",INDEX('Cari-Kasa'!$C:$C,ROW()-6))</f>
        <v/>
      </c>
      <c r="D4270" s="29" t="str">
        <f>IF(INDEX('Cari-Kasa'!$A:$A,ROW()-6)="","",INDEX('Cari-Kasa'!$D:$D,ROW()-6))</f>
        <v/>
      </c>
      <c r="E4270" s="30" t="e">
        <f t="shared" si="400"/>
        <v>#VALUE!</v>
      </c>
      <c r="F4270" s="33" t="e">
        <f t="shared" si="396"/>
        <v>#VALUE!</v>
      </c>
      <c r="G4270" s="5">
        <f t="shared" ca="1" si="397"/>
        <v>39.75</v>
      </c>
      <c r="H4270" s="11" t="e">
        <f t="shared" si="398"/>
        <v>#VALUE!</v>
      </c>
      <c r="I4270" s="6">
        <f t="shared" si="399"/>
        <v>0</v>
      </c>
    </row>
    <row r="4271" spans="1:9" ht="15" customHeight="1" x14ac:dyDescent="0.25">
      <c r="A4271" s="27">
        <f t="shared" si="401"/>
        <v>4263</v>
      </c>
      <c r="B4271" s="31" t="str">
        <f>IF(INDEX('Cari-Kasa'!$A:$A,ROW()-6)="","",INDEX('Cari-Kasa'!$A:$A,ROW()-6))</f>
        <v/>
      </c>
      <c r="C4271" s="28" t="str">
        <f>IF(INDEX('Cari-Kasa'!$A:$A,ROW()-6)="","",INDEX('Cari-Kasa'!$C:$C,ROW()-6))</f>
        <v/>
      </c>
      <c r="D4271" s="29" t="str">
        <f>IF(INDEX('Cari-Kasa'!$A:$A,ROW()-6)="","",INDEX('Cari-Kasa'!$D:$D,ROW()-6))</f>
        <v/>
      </c>
      <c r="E4271" s="30" t="e">
        <f t="shared" si="400"/>
        <v>#VALUE!</v>
      </c>
      <c r="F4271" s="33" t="e">
        <f t="shared" si="396"/>
        <v>#VALUE!</v>
      </c>
      <c r="G4271" s="5">
        <f t="shared" ca="1" si="397"/>
        <v>39.75</v>
      </c>
      <c r="H4271" s="11" t="e">
        <f t="shared" si="398"/>
        <v>#VALUE!</v>
      </c>
      <c r="I4271" s="6">
        <f t="shared" si="399"/>
        <v>0</v>
      </c>
    </row>
    <row r="4272" spans="1:9" ht="15" customHeight="1" x14ac:dyDescent="0.25">
      <c r="A4272" s="27">
        <f t="shared" si="401"/>
        <v>4264</v>
      </c>
      <c r="B4272" s="31" t="str">
        <f>IF(INDEX('Cari-Kasa'!$A:$A,ROW()-6)="","",INDEX('Cari-Kasa'!$A:$A,ROW()-6))</f>
        <v/>
      </c>
      <c r="C4272" s="28" t="str">
        <f>IF(INDEX('Cari-Kasa'!$A:$A,ROW()-6)="","",INDEX('Cari-Kasa'!$C:$C,ROW()-6))</f>
        <v/>
      </c>
      <c r="D4272" s="29" t="str">
        <f>IF(INDEX('Cari-Kasa'!$A:$A,ROW()-6)="","",INDEX('Cari-Kasa'!$D:$D,ROW()-6))</f>
        <v/>
      </c>
      <c r="E4272" s="30" t="e">
        <f t="shared" si="400"/>
        <v>#VALUE!</v>
      </c>
      <c r="F4272" s="33" t="e">
        <f t="shared" si="396"/>
        <v>#VALUE!</v>
      </c>
      <c r="G4272" s="5">
        <f t="shared" ca="1" si="397"/>
        <v>39.75</v>
      </c>
      <c r="H4272" s="11" t="e">
        <f t="shared" si="398"/>
        <v>#VALUE!</v>
      </c>
      <c r="I4272" s="6">
        <f t="shared" si="399"/>
        <v>0</v>
      </c>
    </row>
    <row r="4273" spans="1:9" ht="15" customHeight="1" x14ac:dyDescent="0.25">
      <c r="A4273" s="27">
        <f t="shared" si="401"/>
        <v>4265</v>
      </c>
      <c r="B4273" s="31" t="str">
        <f>IF(INDEX('Cari-Kasa'!$A:$A,ROW()-6)="","",INDEX('Cari-Kasa'!$A:$A,ROW()-6))</f>
        <v/>
      </c>
      <c r="C4273" s="28" t="str">
        <f>IF(INDEX('Cari-Kasa'!$A:$A,ROW()-6)="","",INDEX('Cari-Kasa'!$C:$C,ROW()-6))</f>
        <v/>
      </c>
      <c r="D4273" s="29" t="str">
        <f>IF(INDEX('Cari-Kasa'!$A:$A,ROW()-6)="","",INDEX('Cari-Kasa'!$D:$D,ROW()-6))</f>
        <v/>
      </c>
      <c r="E4273" s="30" t="e">
        <f t="shared" si="400"/>
        <v>#VALUE!</v>
      </c>
      <c r="F4273" s="33" t="e">
        <f t="shared" si="396"/>
        <v>#VALUE!</v>
      </c>
      <c r="G4273" s="5">
        <f t="shared" ca="1" si="397"/>
        <v>39.75</v>
      </c>
      <c r="H4273" s="11" t="e">
        <f t="shared" si="398"/>
        <v>#VALUE!</v>
      </c>
      <c r="I4273" s="6">
        <f t="shared" si="399"/>
        <v>0</v>
      </c>
    </row>
    <row r="4274" spans="1:9" ht="15" customHeight="1" x14ac:dyDescent="0.25">
      <c r="A4274" s="27">
        <f t="shared" si="401"/>
        <v>4266</v>
      </c>
      <c r="B4274" s="31" t="str">
        <f>IF(INDEX('Cari-Kasa'!$A:$A,ROW()-6)="","",INDEX('Cari-Kasa'!$A:$A,ROW()-6))</f>
        <v/>
      </c>
      <c r="C4274" s="28" t="str">
        <f>IF(INDEX('Cari-Kasa'!$A:$A,ROW()-6)="","",INDEX('Cari-Kasa'!$C:$C,ROW()-6))</f>
        <v/>
      </c>
      <c r="D4274" s="29" t="str">
        <f>IF(INDEX('Cari-Kasa'!$A:$A,ROW()-6)="","",INDEX('Cari-Kasa'!$D:$D,ROW()-6))</f>
        <v/>
      </c>
      <c r="E4274" s="30" t="e">
        <f t="shared" si="400"/>
        <v>#VALUE!</v>
      </c>
      <c r="F4274" s="33" t="e">
        <f t="shared" si="396"/>
        <v>#VALUE!</v>
      </c>
      <c r="G4274" s="5">
        <f t="shared" ca="1" si="397"/>
        <v>39.75</v>
      </c>
      <c r="H4274" s="11" t="e">
        <f t="shared" si="398"/>
        <v>#VALUE!</v>
      </c>
      <c r="I4274" s="6">
        <f t="shared" si="399"/>
        <v>0</v>
      </c>
    </row>
    <row r="4275" spans="1:9" ht="15" customHeight="1" x14ac:dyDescent="0.25">
      <c r="A4275" s="27">
        <f t="shared" si="401"/>
        <v>4267</v>
      </c>
      <c r="B4275" s="31" t="str">
        <f>IF(INDEX('Cari-Kasa'!$A:$A,ROW()-6)="","",INDEX('Cari-Kasa'!$A:$A,ROW()-6))</f>
        <v/>
      </c>
      <c r="C4275" s="28" t="str">
        <f>IF(INDEX('Cari-Kasa'!$A:$A,ROW()-6)="","",INDEX('Cari-Kasa'!$C:$C,ROW()-6))</f>
        <v/>
      </c>
      <c r="D4275" s="29" t="str">
        <f>IF(INDEX('Cari-Kasa'!$A:$A,ROW()-6)="","",INDEX('Cari-Kasa'!$D:$D,ROW()-6))</f>
        <v/>
      </c>
      <c r="E4275" s="30" t="e">
        <f t="shared" si="400"/>
        <v>#VALUE!</v>
      </c>
      <c r="F4275" s="33" t="e">
        <f t="shared" si="396"/>
        <v>#VALUE!</v>
      </c>
      <c r="G4275" s="5">
        <f t="shared" ca="1" si="397"/>
        <v>39.75</v>
      </c>
      <c r="H4275" s="11" t="e">
        <f t="shared" si="398"/>
        <v>#VALUE!</v>
      </c>
      <c r="I4275" s="6">
        <f t="shared" si="399"/>
        <v>0</v>
      </c>
    </row>
    <row r="4276" spans="1:9" ht="15" customHeight="1" x14ac:dyDescent="0.25">
      <c r="A4276" s="27">
        <f t="shared" si="401"/>
        <v>4268</v>
      </c>
      <c r="B4276" s="31" t="str">
        <f>IF(INDEX('Cari-Kasa'!$A:$A,ROW()-6)="","",INDEX('Cari-Kasa'!$A:$A,ROW()-6))</f>
        <v/>
      </c>
      <c r="C4276" s="28" t="str">
        <f>IF(INDEX('Cari-Kasa'!$A:$A,ROW()-6)="","",INDEX('Cari-Kasa'!$C:$C,ROW()-6))</f>
        <v/>
      </c>
      <c r="D4276" s="29" t="str">
        <f>IF(INDEX('Cari-Kasa'!$A:$A,ROW()-6)="","",INDEX('Cari-Kasa'!$D:$D,ROW()-6))</f>
        <v/>
      </c>
      <c r="E4276" s="30" t="e">
        <f t="shared" si="400"/>
        <v>#VALUE!</v>
      </c>
      <c r="F4276" s="33" t="e">
        <f t="shared" si="396"/>
        <v>#VALUE!</v>
      </c>
      <c r="G4276" s="5">
        <f t="shared" ca="1" si="397"/>
        <v>39.75</v>
      </c>
      <c r="H4276" s="11" t="e">
        <f t="shared" si="398"/>
        <v>#VALUE!</v>
      </c>
      <c r="I4276" s="6">
        <f t="shared" si="399"/>
        <v>0</v>
      </c>
    </row>
    <row r="4277" spans="1:9" ht="15" customHeight="1" x14ac:dyDescent="0.25">
      <c r="A4277" s="27">
        <f t="shared" si="401"/>
        <v>4269</v>
      </c>
      <c r="B4277" s="31" t="str">
        <f>IF(INDEX('Cari-Kasa'!$A:$A,ROW()-6)="","",INDEX('Cari-Kasa'!$A:$A,ROW()-6))</f>
        <v/>
      </c>
      <c r="C4277" s="28" t="str">
        <f>IF(INDEX('Cari-Kasa'!$A:$A,ROW()-6)="","",INDEX('Cari-Kasa'!$C:$C,ROW()-6))</f>
        <v/>
      </c>
      <c r="D4277" s="29" t="str">
        <f>IF(INDEX('Cari-Kasa'!$A:$A,ROW()-6)="","",INDEX('Cari-Kasa'!$D:$D,ROW()-6))</f>
        <v/>
      </c>
      <c r="E4277" s="30" t="e">
        <f t="shared" si="400"/>
        <v>#VALUE!</v>
      </c>
      <c r="F4277" s="33" t="e">
        <f t="shared" si="396"/>
        <v>#VALUE!</v>
      </c>
      <c r="G4277" s="5">
        <f t="shared" ca="1" si="397"/>
        <v>39.75</v>
      </c>
      <c r="H4277" s="11" t="e">
        <f t="shared" si="398"/>
        <v>#VALUE!</v>
      </c>
      <c r="I4277" s="6">
        <f t="shared" si="399"/>
        <v>0</v>
      </c>
    </row>
    <row r="4278" spans="1:9" ht="15" customHeight="1" x14ac:dyDescent="0.25">
      <c r="A4278" s="27">
        <f t="shared" si="401"/>
        <v>4270</v>
      </c>
      <c r="B4278" s="31" t="str">
        <f>IF(INDEX('Cari-Kasa'!$A:$A,ROW()-6)="","",INDEX('Cari-Kasa'!$A:$A,ROW()-6))</f>
        <v/>
      </c>
      <c r="C4278" s="28" t="str">
        <f>IF(INDEX('Cari-Kasa'!$A:$A,ROW()-6)="","",INDEX('Cari-Kasa'!$C:$C,ROW()-6))</f>
        <v/>
      </c>
      <c r="D4278" s="29" t="str">
        <f>IF(INDEX('Cari-Kasa'!$A:$A,ROW()-6)="","",INDEX('Cari-Kasa'!$D:$D,ROW()-6))</f>
        <v/>
      </c>
      <c r="E4278" s="30" t="e">
        <f t="shared" si="400"/>
        <v>#VALUE!</v>
      </c>
      <c r="F4278" s="33" t="e">
        <f t="shared" si="396"/>
        <v>#VALUE!</v>
      </c>
      <c r="G4278" s="5">
        <f t="shared" ca="1" si="397"/>
        <v>39.75</v>
      </c>
      <c r="H4278" s="11" t="e">
        <f t="shared" si="398"/>
        <v>#VALUE!</v>
      </c>
      <c r="I4278" s="6">
        <f t="shared" si="399"/>
        <v>0</v>
      </c>
    </row>
    <row r="4279" spans="1:9" ht="15" customHeight="1" x14ac:dyDescent="0.25">
      <c r="A4279" s="27">
        <f t="shared" si="401"/>
        <v>4271</v>
      </c>
      <c r="B4279" s="31" t="str">
        <f>IF(INDEX('Cari-Kasa'!$A:$A,ROW()-6)="","",INDEX('Cari-Kasa'!$A:$A,ROW()-6))</f>
        <v/>
      </c>
      <c r="C4279" s="28" t="str">
        <f>IF(INDEX('Cari-Kasa'!$A:$A,ROW()-6)="","",INDEX('Cari-Kasa'!$C:$C,ROW()-6))</f>
        <v/>
      </c>
      <c r="D4279" s="29" t="str">
        <f>IF(INDEX('Cari-Kasa'!$A:$A,ROW()-6)="","",INDEX('Cari-Kasa'!$D:$D,ROW()-6))</f>
        <v/>
      </c>
      <c r="E4279" s="30" t="e">
        <f t="shared" si="400"/>
        <v>#VALUE!</v>
      </c>
      <c r="F4279" s="33" t="e">
        <f t="shared" si="396"/>
        <v>#VALUE!</v>
      </c>
      <c r="G4279" s="5">
        <f t="shared" ca="1" si="397"/>
        <v>39.75</v>
      </c>
      <c r="H4279" s="11" t="e">
        <f t="shared" si="398"/>
        <v>#VALUE!</v>
      </c>
      <c r="I4279" s="6">
        <f t="shared" si="399"/>
        <v>0</v>
      </c>
    </row>
    <row r="4280" spans="1:9" ht="15" customHeight="1" x14ac:dyDescent="0.25">
      <c r="A4280" s="27">
        <f t="shared" si="401"/>
        <v>4272</v>
      </c>
      <c r="B4280" s="31" t="str">
        <f>IF(INDEX('Cari-Kasa'!$A:$A,ROW()-6)="","",INDEX('Cari-Kasa'!$A:$A,ROW()-6))</f>
        <v/>
      </c>
      <c r="C4280" s="28" t="str">
        <f>IF(INDEX('Cari-Kasa'!$A:$A,ROW()-6)="","",INDEX('Cari-Kasa'!$C:$C,ROW()-6))</f>
        <v/>
      </c>
      <c r="D4280" s="29" t="str">
        <f>IF(INDEX('Cari-Kasa'!$A:$A,ROW()-6)="","",INDEX('Cari-Kasa'!$D:$D,ROW()-6))</f>
        <v/>
      </c>
      <c r="E4280" s="30" t="e">
        <f t="shared" si="400"/>
        <v>#VALUE!</v>
      </c>
      <c r="F4280" s="33" t="e">
        <f t="shared" si="396"/>
        <v>#VALUE!</v>
      </c>
      <c r="G4280" s="5">
        <f t="shared" ca="1" si="397"/>
        <v>39.75</v>
      </c>
      <c r="H4280" s="11" t="e">
        <f t="shared" si="398"/>
        <v>#VALUE!</v>
      </c>
      <c r="I4280" s="6">
        <f t="shared" si="399"/>
        <v>0</v>
      </c>
    </row>
    <row r="4281" spans="1:9" ht="15" customHeight="1" x14ac:dyDescent="0.25">
      <c r="A4281" s="27">
        <f t="shared" si="401"/>
        <v>4273</v>
      </c>
      <c r="B4281" s="31" t="str">
        <f>IF(INDEX('Cari-Kasa'!$A:$A,ROW()-6)="","",INDEX('Cari-Kasa'!$A:$A,ROW()-6))</f>
        <v/>
      </c>
      <c r="C4281" s="28" t="str">
        <f>IF(INDEX('Cari-Kasa'!$A:$A,ROW()-6)="","",INDEX('Cari-Kasa'!$C:$C,ROW()-6))</f>
        <v/>
      </c>
      <c r="D4281" s="29" t="str">
        <f>IF(INDEX('Cari-Kasa'!$A:$A,ROW()-6)="","",INDEX('Cari-Kasa'!$D:$D,ROW()-6))</f>
        <v/>
      </c>
      <c r="E4281" s="30" t="e">
        <f t="shared" si="400"/>
        <v>#VALUE!</v>
      </c>
      <c r="F4281" s="33" t="e">
        <f t="shared" si="396"/>
        <v>#VALUE!</v>
      </c>
      <c r="G4281" s="5">
        <f t="shared" ca="1" si="397"/>
        <v>39.75</v>
      </c>
      <c r="H4281" s="11" t="e">
        <f t="shared" si="398"/>
        <v>#VALUE!</v>
      </c>
      <c r="I4281" s="6">
        <f t="shared" si="399"/>
        <v>0</v>
      </c>
    </row>
    <row r="4282" spans="1:9" ht="15" customHeight="1" x14ac:dyDescent="0.25">
      <c r="A4282" s="27">
        <f t="shared" si="401"/>
        <v>4274</v>
      </c>
      <c r="B4282" s="31" t="str">
        <f>IF(INDEX('Cari-Kasa'!$A:$A,ROW()-6)="","",INDEX('Cari-Kasa'!$A:$A,ROW()-6))</f>
        <v/>
      </c>
      <c r="C4282" s="28" t="str">
        <f>IF(INDEX('Cari-Kasa'!$A:$A,ROW()-6)="","",INDEX('Cari-Kasa'!$C:$C,ROW()-6))</f>
        <v/>
      </c>
      <c r="D4282" s="29" t="str">
        <f>IF(INDEX('Cari-Kasa'!$A:$A,ROW()-6)="","",INDEX('Cari-Kasa'!$D:$D,ROW()-6))</f>
        <v/>
      </c>
      <c r="E4282" s="30" t="e">
        <f t="shared" si="400"/>
        <v>#VALUE!</v>
      </c>
      <c r="F4282" s="33" t="e">
        <f t="shared" si="396"/>
        <v>#VALUE!</v>
      </c>
      <c r="G4282" s="5">
        <f t="shared" ca="1" si="397"/>
        <v>39.75</v>
      </c>
      <c r="H4282" s="11" t="e">
        <f t="shared" si="398"/>
        <v>#VALUE!</v>
      </c>
      <c r="I4282" s="6">
        <f t="shared" si="399"/>
        <v>0</v>
      </c>
    </row>
    <row r="4283" spans="1:9" ht="15" customHeight="1" x14ac:dyDescent="0.25">
      <c r="A4283" s="27">
        <f t="shared" si="401"/>
        <v>4275</v>
      </c>
      <c r="B4283" s="31" t="str">
        <f>IF(INDEX('Cari-Kasa'!$A:$A,ROW()-6)="","",INDEX('Cari-Kasa'!$A:$A,ROW()-6))</f>
        <v/>
      </c>
      <c r="C4283" s="28" t="str">
        <f>IF(INDEX('Cari-Kasa'!$A:$A,ROW()-6)="","",INDEX('Cari-Kasa'!$C:$C,ROW()-6))</f>
        <v/>
      </c>
      <c r="D4283" s="29" t="str">
        <f>IF(INDEX('Cari-Kasa'!$A:$A,ROW()-6)="","",INDEX('Cari-Kasa'!$D:$D,ROW()-6))</f>
        <v/>
      </c>
      <c r="E4283" s="30" t="e">
        <f t="shared" si="400"/>
        <v>#VALUE!</v>
      </c>
      <c r="F4283" s="33" t="e">
        <f t="shared" si="396"/>
        <v>#VALUE!</v>
      </c>
      <c r="G4283" s="5">
        <f t="shared" ca="1" si="397"/>
        <v>39.75</v>
      </c>
      <c r="H4283" s="11" t="e">
        <f t="shared" si="398"/>
        <v>#VALUE!</v>
      </c>
      <c r="I4283" s="6">
        <f t="shared" si="399"/>
        <v>0</v>
      </c>
    </row>
    <row r="4284" spans="1:9" ht="15" customHeight="1" x14ac:dyDescent="0.25">
      <c r="A4284" s="27">
        <f t="shared" si="401"/>
        <v>4276</v>
      </c>
      <c r="B4284" s="31" t="str">
        <f>IF(INDEX('Cari-Kasa'!$A:$A,ROW()-6)="","",INDEX('Cari-Kasa'!$A:$A,ROW()-6))</f>
        <v/>
      </c>
      <c r="C4284" s="28" t="str">
        <f>IF(INDEX('Cari-Kasa'!$A:$A,ROW()-6)="","",INDEX('Cari-Kasa'!$C:$C,ROW()-6))</f>
        <v/>
      </c>
      <c r="D4284" s="29" t="str">
        <f>IF(INDEX('Cari-Kasa'!$A:$A,ROW()-6)="","",INDEX('Cari-Kasa'!$D:$D,ROW()-6))</f>
        <v/>
      </c>
      <c r="E4284" s="30" t="e">
        <f t="shared" si="400"/>
        <v>#VALUE!</v>
      </c>
      <c r="F4284" s="33" t="e">
        <f t="shared" si="396"/>
        <v>#VALUE!</v>
      </c>
      <c r="G4284" s="5">
        <f t="shared" ca="1" si="397"/>
        <v>39.75</v>
      </c>
      <c r="H4284" s="11" t="e">
        <f t="shared" si="398"/>
        <v>#VALUE!</v>
      </c>
      <c r="I4284" s="6">
        <f t="shared" si="399"/>
        <v>0</v>
      </c>
    </row>
    <row r="4285" spans="1:9" ht="15" customHeight="1" x14ac:dyDescent="0.25">
      <c r="A4285" s="27">
        <f t="shared" si="401"/>
        <v>4277</v>
      </c>
      <c r="B4285" s="31" t="str">
        <f>IF(INDEX('Cari-Kasa'!$A:$A,ROW()-6)="","",INDEX('Cari-Kasa'!$A:$A,ROW()-6))</f>
        <v/>
      </c>
      <c r="C4285" s="28" t="str">
        <f>IF(INDEX('Cari-Kasa'!$A:$A,ROW()-6)="","",INDEX('Cari-Kasa'!$C:$C,ROW()-6))</f>
        <v/>
      </c>
      <c r="D4285" s="29" t="str">
        <f>IF(INDEX('Cari-Kasa'!$A:$A,ROW()-6)="","",INDEX('Cari-Kasa'!$D:$D,ROW()-6))</f>
        <v/>
      </c>
      <c r="E4285" s="30" t="e">
        <f t="shared" si="400"/>
        <v>#VALUE!</v>
      </c>
      <c r="F4285" s="33" t="e">
        <f t="shared" si="396"/>
        <v>#VALUE!</v>
      </c>
      <c r="G4285" s="5">
        <f t="shared" ca="1" si="397"/>
        <v>39.75</v>
      </c>
      <c r="H4285" s="11" t="e">
        <f t="shared" si="398"/>
        <v>#VALUE!</v>
      </c>
      <c r="I4285" s="6">
        <f t="shared" si="399"/>
        <v>0</v>
      </c>
    </row>
    <row r="4286" spans="1:9" ht="15" customHeight="1" x14ac:dyDescent="0.25">
      <c r="A4286" s="27">
        <f t="shared" si="401"/>
        <v>4278</v>
      </c>
      <c r="B4286" s="31" t="str">
        <f>IF(INDEX('Cari-Kasa'!$A:$A,ROW()-6)="","",INDEX('Cari-Kasa'!$A:$A,ROW()-6))</f>
        <v/>
      </c>
      <c r="C4286" s="28" t="str">
        <f>IF(INDEX('Cari-Kasa'!$A:$A,ROW()-6)="","",INDEX('Cari-Kasa'!$C:$C,ROW()-6))</f>
        <v/>
      </c>
      <c r="D4286" s="29" t="str">
        <f>IF(INDEX('Cari-Kasa'!$A:$A,ROW()-6)="","",INDEX('Cari-Kasa'!$D:$D,ROW()-6))</f>
        <v/>
      </c>
      <c r="E4286" s="30" t="e">
        <f t="shared" si="400"/>
        <v>#VALUE!</v>
      </c>
      <c r="F4286" s="33" t="e">
        <f t="shared" si="396"/>
        <v>#VALUE!</v>
      </c>
      <c r="G4286" s="5">
        <f t="shared" ca="1" si="397"/>
        <v>39.75</v>
      </c>
      <c r="H4286" s="11" t="e">
        <f t="shared" si="398"/>
        <v>#VALUE!</v>
      </c>
      <c r="I4286" s="6">
        <f t="shared" si="399"/>
        <v>0</v>
      </c>
    </row>
    <row r="4287" spans="1:9" ht="15" customHeight="1" x14ac:dyDescent="0.25">
      <c r="A4287" s="27">
        <f t="shared" si="401"/>
        <v>4279</v>
      </c>
      <c r="B4287" s="31" t="str">
        <f>IF(INDEX('Cari-Kasa'!$A:$A,ROW()-6)="","",INDEX('Cari-Kasa'!$A:$A,ROW()-6))</f>
        <v/>
      </c>
      <c r="C4287" s="28" t="str">
        <f>IF(INDEX('Cari-Kasa'!$A:$A,ROW()-6)="","",INDEX('Cari-Kasa'!$C:$C,ROW()-6))</f>
        <v/>
      </c>
      <c r="D4287" s="29" t="str">
        <f>IF(INDEX('Cari-Kasa'!$A:$A,ROW()-6)="","",INDEX('Cari-Kasa'!$D:$D,ROW()-6))</f>
        <v/>
      </c>
      <c r="E4287" s="30" t="e">
        <f t="shared" si="400"/>
        <v>#VALUE!</v>
      </c>
      <c r="F4287" s="33" t="e">
        <f t="shared" si="396"/>
        <v>#VALUE!</v>
      </c>
      <c r="G4287" s="5">
        <f t="shared" ca="1" si="397"/>
        <v>39.75</v>
      </c>
      <c r="H4287" s="11" t="e">
        <f t="shared" si="398"/>
        <v>#VALUE!</v>
      </c>
      <c r="I4287" s="6">
        <f t="shared" si="399"/>
        <v>0</v>
      </c>
    </row>
    <row r="4288" spans="1:9" ht="15" customHeight="1" x14ac:dyDescent="0.25">
      <c r="A4288" s="27">
        <f t="shared" si="401"/>
        <v>4280</v>
      </c>
      <c r="B4288" s="31" t="str">
        <f>IF(INDEX('Cari-Kasa'!$A:$A,ROW()-6)="","",INDEX('Cari-Kasa'!$A:$A,ROW()-6))</f>
        <v/>
      </c>
      <c r="C4288" s="28" t="str">
        <f>IF(INDEX('Cari-Kasa'!$A:$A,ROW()-6)="","",INDEX('Cari-Kasa'!$C:$C,ROW()-6))</f>
        <v/>
      </c>
      <c r="D4288" s="29" t="str">
        <f>IF(INDEX('Cari-Kasa'!$A:$A,ROW()-6)="","",INDEX('Cari-Kasa'!$D:$D,ROW()-6))</f>
        <v/>
      </c>
      <c r="E4288" s="30" t="e">
        <f t="shared" si="400"/>
        <v>#VALUE!</v>
      </c>
      <c r="F4288" s="33" t="e">
        <f t="shared" si="396"/>
        <v>#VALUE!</v>
      </c>
      <c r="G4288" s="5">
        <f t="shared" ca="1" si="397"/>
        <v>39.75</v>
      </c>
      <c r="H4288" s="11" t="e">
        <f t="shared" si="398"/>
        <v>#VALUE!</v>
      </c>
      <c r="I4288" s="6">
        <f t="shared" si="399"/>
        <v>0</v>
      </c>
    </row>
    <row r="4289" spans="1:9" ht="15" customHeight="1" x14ac:dyDescent="0.25">
      <c r="A4289" s="27">
        <f t="shared" si="401"/>
        <v>4281</v>
      </c>
      <c r="B4289" s="31" t="str">
        <f>IF(INDEX('Cari-Kasa'!$A:$A,ROW()-6)="","",INDEX('Cari-Kasa'!$A:$A,ROW()-6))</f>
        <v/>
      </c>
      <c r="C4289" s="28" t="str">
        <f>IF(INDEX('Cari-Kasa'!$A:$A,ROW()-6)="","",INDEX('Cari-Kasa'!$C:$C,ROW()-6))</f>
        <v/>
      </c>
      <c r="D4289" s="29" t="str">
        <f>IF(INDEX('Cari-Kasa'!$A:$A,ROW()-6)="","",INDEX('Cari-Kasa'!$D:$D,ROW()-6))</f>
        <v/>
      </c>
      <c r="E4289" s="30" t="e">
        <f t="shared" si="400"/>
        <v>#VALUE!</v>
      </c>
      <c r="F4289" s="33" t="e">
        <f t="shared" si="396"/>
        <v>#VALUE!</v>
      </c>
      <c r="G4289" s="5">
        <f t="shared" ca="1" si="397"/>
        <v>39.75</v>
      </c>
      <c r="H4289" s="11" t="e">
        <f t="shared" si="398"/>
        <v>#VALUE!</v>
      </c>
      <c r="I4289" s="6">
        <f t="shared" si="399"/>
        <v>0</v>
      </c>
    </row>
    <row r="4290" spans="1:9" ht="15" customHeight="1" x14ac:dyDescent="0.25">
      <c r="A4290" s="27">
        <f t="shared" si="401"/>
        <v>4282</v>
      </c>
      <c r="B4290" s="31" t="str">
        <f>IF(INDEX('Cari-Kasa'!$A:$A,ROW()-6)="","",INDEX('Cari-Kasa'!$A:$A,ROW()-6))</f>
        <v/>
      </c>
      <c r="C4290" s="28" t="str">
        <f>IF(INDEX('Cari-Kasa'!$A:$A,ROW()-6)="","",INDEX('Cari-Kasa'!$C:$C,ROW()-6))</f>
        <v/>
      </c>
      <c r="D4290" s="29" t="str">
        <f>IF(INDEX('Cari-Kasa'!$A:$A,ROW()-6)="","",INDEX('Cari-Kasa'!$D:$D,ROW()-6))</f>
        <v/>
      </c>
      <c r="E4290" s="30" t="e">
        <f t="shared" si="400"/>
        <v>#VALUE!</v>
      </c>
      <c r="F4290" s="33" t="e">
        <f t="shared" si="396"/>
        <v>#VALUE!</v>
      </c>
      <c r="G4290" s="5">
        <f t="shared" ca="1" si="397"/>
        <v>39.75</v>
      </c>
      <c r="H4290" s="11" t="e">
        <f t="shared" si="398"/>
        <v>#VALUE!</v>
      </c>
      <c r="I4290" s="6">
        <f t="shared" si="399"/>
        <v>0</v>
      </c>
    </row>
    <row r="4291" spans="1:9" ht="15" customHeight="1" x14ac:dyDescent="0.25">
      <c r="A4291" s="27">
        <f t="shared" si="401"/>
        <v>4283</v>
      </c>
      <c r="B4291" s="31" t="str">
        <f>IF(INDEX('Cari-Kasa'!$A:$A,ROW()-6)="","",INDEX('Cari-Kasa'!$A:$A,ROW()-6))</f>
        <v/>
      </c>
      <c r="C4291" s="28" t="str">
        <f>IF(INDEX('Cari-Kasa'!$A:$A,ROW()-6)="","",INDEX('Cari-Kasa'!$C:$C,ROW()-6))</f>
        <v/>
      </c>
      <c r="D4291" s="29" t="str">
        <f>IF(INDEX('Cari-Kasa'!$A:$A,ROW()-6)="","",INDEX('Cari-Kasa'!$D:$D,ROW()-6))</f>
        <v/>
      </c>
      <c r="E4291" s="30" t="e">
        <f t="shared" si="400"/>
        <v>#VALUE!</v>
      </c>
      <c r="F4291" s="33" t="e">
        <f t="shared" si="396"/>
        <v>#VALUE!</v>
      </c>
      <c r="G4291" s="5">
        <f t="shared" ca="1" si="397"/>
        <v>39.75</v>
      </c>
      <c r="H4291" s="11" t="e">
        <f t="shared" si="398"/>
        <v>#VALUE!</v>
      </c>
      <c r="I4291" s="6">
        <f t="shared" si="399"/>
        <v>0</v>
      </c>
    </row>
    <row r="4292" spans="1:9" ht="15" customHeight="1" x14ac:dyDescent="0.25">
      <c r="A4292" s="27">
        <f t="shared" si="401"/>
        <v>4284</v>
      </c>
      <c r="B4292" s="31" t="str">
        <f>IF(INDEX('Cari-Kasa'!$A:$A,ROW()-6)="","",INDEX('Cari-Kasa'!$A:$A,ROW()-6))</f>
        <v/>
      </c>
      <c r="C4292" s="28" t="str">
        <f>IF(INDEX('Cari-Kasa'!$A:$A,ROW()-6)="","",INDEX('Cari-Kasa'!$C:$C,ROW()-6))</f>
        <v/>
      </c>
      <c r="D4292" s="29" t="str">
        <f>IF(INDEX('Cari-Kasa'!$A:$A,ROW()-6)="","",INDEX('Cari-Kasa'!$D:$D,ROW()-6))</f>
        <v/>
      </c>
      <c r="E4292" s="30" t="e">
        <f t="shared" si="400"/>
        <v>#VALUE!</v>
      </c>
      <c r="F4292" s="33" t="e">
        <f t="shared" si="396"/>
        <v>#VALUE!</v>
      </c>
      <c r="G4292" s="5">
        <f t="shared" ca="1" si="397"/>
        <v>39.75</v>
      </c>
      <c r="H4292" s="11" t="e">
        <f t="shared" si="398"/>
        <v>#VALUE!</v>
      </c>
      <c r="I4292" s="6">
        <f t="shared" si="399"/>
        <v>0</v>
      </c>
    </row>
    <row r="4293" spans="1:9" ht="15" customHeight="1" x14ac:dyDescent="0.25">
      <c r="A4293" s="27">
        <f t="shared" si="401"/>
        <v>4285</v>
      </c>
      <c r="B4293" s="31" t="str">
        <f>IF(INDEX('Cari-Kasa'!$A:$A,ROW()-6)="","",INDEX('Cari-Kasa'!$A:$A,ROW()-6))</f>
        <v/>
      </c>
      <c r="C4293" s="28" t="str">
        <f>IF(INDEX('Cari-Kasa'!$A:$A,ROW()-6)="","",INDEX('Cari-Kasa'!$C:$C,ROW()-6))</f>
        <v/>
      </c>
      <c r="D4293" s="29" t="str">
        <f>IF(INDEX('Cari-Kasa'!$A:$A,ROW()-6)="","",INDEX('Cari-Kasa'!$D:$D,ROW()-6))</f>
        <v/>
      </c>
      <c r="E4293" s="30" t="e">
        <f t="shared" si="400"/>
        <v>#VALUE!</v>
      </c>
      <c r="F4293" s="33" t="e">
        <f t="shared" si="396"/>
        <v>#VALUE!</v>
      </c>
      <c r="G4293" s="5">
        <f t="shared" ca="1" si="397"/>
        <v>39.75</v>
      </c>
      <c r="H4293" s="11" t="e">
        <f t="shared" si="398"/>
        <v>#VALUE!</v>
      </c>
      <c r="I4293" s="6">
        <f t="shared" si="399"/>
        <v>0</v>
      </c>
    </row>
    <row r="4294" spans="1:9" ht="15" customHeight="1" x14ac:dyDescent="0.25">
      <c r="A4294" s="27">
        <f t="shared" si="401"/>
        <v>4286</v>
      </c>
      <c r="B4294" s="31" t="str">
        <f>IF(INDEX('Cari-Kasa'!$A:$A,ROW()-6)="","",INDEX('Cari-Kasa'!$A:$A,ROW()-6))</f>
        <v/>
      </c>
      <c r="C4294" s="28" t="str">
        <f>IF(INDEX('Cari-Kasa'!$A:$A,ROW()-6)="","",INDEX('Cari-Kasa'!$C:$C,ROW()-6))</f>
        <v/>
      </c>
      <c r="D4294" s="29" t="str">
        <f>IF(INDEX('Cari-Kasa'!$A:$A,ROW()-6)="","",INDEX('Cari-Kasa'!$D:$D,ROW()-6))</f>
        <v/>
      </c>
      <c r="E4294" s="30" t="e">
        <f t="shared" si="400"/>
        <v>#VALUE!</v>
      </c>
      <c r="F4294" s="33" t="e">
        <f t="shared" si="396"/>
        <v>#VALUE!</v>
      </c>
      <c r="G4294" s="5">
        <f t="shared" ca="1" si="397"/>
        <v>39.75</v>
      </c>
      <c r="H4294" s="11" t="e">
        <f t="shared" si="398"/>
        <v>#VALUE!</v>
      </c>
      <c r="I4294" s="6">
        <f t="shared" si="399"/>
        <v>0</v>
      </c>
    </row>
    <row r="4295" spans="1:9" ht="15" customHeight="1" x14ac:dyDescent="0.25">
      <c r="A4295" s="27">
        <f t="shared" si="401"/>
        <v>4287</v>
      </c>
      <c r="B4295" s="31" t="str">
        <f>IF(INDEX('Cari-Kasa'!$A:$A,ROW()-6)="","",INDEX('Cari-Kasa'!$A:$A,ROW()-6))</f>
        <v/>
      </c>
      <c r="C4295" s="28" t="str">
        <f>IF(INDEX('Cari-Kasa'!$A:$A,ROW()-6)="","",INDEX('Cari-Kasa'!$C:$C,ROW()-6))</f>
        <v/>
      </c>
      <c r="D4295" s="29" t="str">
        <f>IF(INDEX('Cari-Kasa'!$A:$A,ROW()-6)="","",INDEX('Cari-Kasa'!$D:$D,ROW()-6))</f>
        <v/>
      </c>
      <c r="E4295" s="30" t="e">
        <f t="shared" si="400"/>
        <v>#VALUE!</v>
      </c>
      <c r="F4295" s="33" t="e">
        <f t="shared" si="396"/>
        <v>#VALUE!</v>
      </c>
      <c r="G4295" s="5">
        <f t="shared" ca="1" si="397"/>
        <v>39.75</v>
      </c>
      <c r="H4295" s="11" t="e">
        <f t="shared" si="398"/>
        <v>#VALUE!</v>
      </c>
      <c r="I4295" s="6">
        <f t="shared" si="399"/>
        <v>0</v>
      </c>
    </row>
    <row r="4296" spans="1:9" ht="15" customHeight="1" x14ac:dyDescent="0.25">
      <c r="A4296" s="27">
        <f t="shared" si="401"/>
        <v>4288</v>
      </c>
      <c r="B4296" s="31" t="str">
        <f>IF(INDEX('Cari-Kasa'!$A:$A,ROW()-6)="","",INDEX('Cari-Kasa'!$A:$A,ROW()-6))</f>
        <v/>
      </c>
      <c r="C4296" s="28" t="str">
        <f>IF(INDEX('Cari-Kasa'!$A:$A,ROW()-6)="","",INDEX('Cari-Kasa'!$C:$C,ROW()-6))</f>
        <v/>
      </c>
      <c r="D4296" s="29" t="str">
        <f>IF(INDEX('Cari-Kasa'!$A:$A,ROW()-6)="","",INDEX('Cari-Kasa'!$D:$D,ROW()-6))</f>
        <v/>
      </c>
      <c r="E4296" s="30" t="e">
        <f t="shared" si="400"/>
        <v>#VALUE!</v>
      </c>
      <c r="F4296" s="33" t="e">
        <f t="shared" si="396"/>
        <v>#VALUE!</v>
      </c>
      <c r="G4296" s="5">
        <f t="shared" ca="1" si="397"/>
        <v>39.75</v>
      </c>
      <c r="H4296" s="11" t="e">
        <f t="shared" si="398"/>
        <v>#VALUE!</v>
      </c>
      <c r="I4296" s="6">
        <f t="shared" si="399"/>
        <v>0</v>
      </c>
    </row>
    <row r="4297" spans="1:9" ht="15" customHeight="1" x14ac:dyDescent="0.25">
      <c r="A4297" s="27">
        <f t="shared" si="401"/>
        <v>4289</v>
      </c>
      <c r="B4297" s="31" t="str">
        <f>IF(INDEX('Cari-Kasa'!$A:$A,ROW()-6)="","",INDEX('Cari-Kasa'!$A:$A,ROW()-6))</f>
        <v/>
      </c>
      <c r="C4297" s="28" t="str">
        <f>IF(INDEX('Cari-Kasa'!$A:$A,ROW()-6)="","",INDEX('Cari-Kasa'!$C:$C,ROW()-6))</f>
        <v/>
      </c>
      <c r="D4297" s="29" t="str">
        <f>IF(INDEX('Cari-Kasa'!$A:$A,ROW()-6)="","",INDEX('Cari-Kasa'!$D:$D,ROW()-6))</f>
        <v/>
      </c>
      <c r="E4297" s="30" t="e">
        <f t="shared" si="400"/>
        <v>#VALUE!</v>
      </c>
      <c r="F4297" s="33" t="e">
        <f t="shared" ref="F4297:F4360" si="402">IF(E4297-ISTISNA&lt;=0,0,E4297-ISTISNA)</f>
        <v>#VALUE!</v>
      </c>
      <c r="G4297" s="5">
        <f t="shared" ref="G4297:G4360" ca="1" si="403">ORAN</f>
        <v>39.75</v>
      </c>
      <c r="H4297" s="11" t="e">
        <f t="shared" ref="H4297:H4360" si="404">IF(OR(B4297="",F4297&lt;=0,B4297&gt;=VADE),0,IF(B4298="",VADE-B4297,MIN(VADE,B4298)-B4297))</f>
        <v>#VALUE!</v>
      </c>
      <c r="I4297" s="6">
        <f t="shared" ref="I4297:I4360" si="405">IF(B4297="",0,(F4297*G4297*H4297)/36000)</f>
        <v>0</v>
      </c>
    </row>
    <row r="4298" spans="1:9" ht="15" customHeight="1" x14ac:dyDescent="0.25">
      <c r="A4298" s="27">
        <f t="shared" si="401"/>
        <v>4290</v>
      </c>
      <c r="B4298" s="31" t="str">
        <f>IF(INDEX('Cari-Kasa'!$A:$A,ROW()-6)="","",INDEX('Cari-Kasa'!$A:$A,ROW()-6))</f>
        <v/>
      </c>
      <c r="C4298" s="28" t="str">
        <f>IF(INDEX('Cari-Kasa'!$A:$A,ROW()-6)="","",INDEX('Cari-Kasa'!$C:$C,ROW()-6))</f>
        <v/>
      </c>
      <c r="D4298" s="29" t="str">
        <f>IF(INDEX('Cari-Kasa'!$A:$A,ROW()-6)="","",INDEX('Cari-Kasa'!$D:$D,ROW()-6))</f>
        <v/>
      </c>
      <c r="E4298" s="30" t="e">
        <f t="shared" ref="E4298:E4361" si="406">(E4297+C4298)-D4298</f>
        <v>#VALUE!</v>
      </c>
      <c r="F4298" s="33" t="e">
        <f t="shared" si="402"/>
        <v>#VALUE!</v>
      </c>
      <c r="G4298" s="5">
        <f t="shared" ca="1" si="403"/>
        <v>39.75</v>
      </c>
      <c r="H4298" s="11" t="e">
        <f t="shared" si="404"/>
        <v>#VALUE!</v>
      </c>
      <c r="I4298" s="6">
        <f t="shared" si="405"/>
        <v>0</v>
      </c>
    </row>
    <row r="4299" spans="1:9" ht="15" customHeight="1" x14ac:dyDescent="0.25">
      <c r="A4299" s="27">
        <f t="shared" si="401"/>
        <v>4291</v>
      </c>
      <c r="B4299" s="31" t="str">
        <f>IF(INDEX('Cari-Kasa'!$A:$A,ROW()-6)="","",INDEX('Cari-Kasa'!$A:$A,ROW()-6))</f>
        <v/>
      </c>
      <c r="C4299" s="28" t="str">
        <f>IF(INDEX('Cari-Kasa'!$A:$A,ROW()-6)="","",INDEX('Cari-Kasa'!$C:$C,ROW()-6))</f>
        <v/>
      </c>
      <c r="D4299" s="29" t="str">
        <f>IF(INDEX('Cari-Kasa'!$A:$A,ROW()-6)="","",INDEX('Cari-Kasa'!$D:$D,ROW()-6))</f>
        <v/>
      </c>
      <c r="E4299" s="30" t="e">
        <f t="shared" si="406"/>
        <v>#VALUE!</v>
      </c>
      <c r="F4299" s="33" t="e">
        <f t="shared" si="402"/>
        <v>#VALUE!</v>
      </c>
      <c r="G4299" s="5">
        <f t="shared" ca="1" si="403"/>
        <v>39.75</v>
      </c>
      <c r="H4299" s="11" t="e">
        <f t="shared" si="404"/>
        <v>#VALUE!</v>
      </c>
      <c r="I4299" s="6">
        <f t="shared" si="405"/>
        <v>0</v>
      </c>
    </row>
    <row r="4300" spans="1:9" ht="15" customHeight="1" x14ac:dyDescent="0.25">
      <c r="A4300" s="27">
        <f t="shared" si="401"/>
        <v>4292</v>
      </c>
      <c r="B4300" s="31" t="str">
        <f>IF(INDEX('Cari-Kasa'!$A:$A,ROW()-6)="","",INDEX('Cari-Kasa'!$A:$A,ROW()-6))</f>
        <v/>
      </c>
      <c r="C4300" s="28" t="str">
        <f>IF(INDEX('Cari-Kasa'!$A:$A,ROW()-6)="","",INDEX('Cari-Kasa'!$C:$C,ROW()-6))</f>
        <v/>
      </c>
      <c r="D4300" s="29" t="str">
        <f>IF(INDEX('Cari-Kasa'!$A:$A,ROW()-6)="","",INDEX('Cari-Kasa'!$D:$D,ROW()-6))</f>
        <v/>
      </c>
      <c r="E4300" s="30" t="e">
        <f t="shared" si="406"/>
        <v>#VALUE!</v>
      </c>
      <c r="F4300" s="33" t="e">
        <f t="shared" si="402"/>
        <v>#VALUE!</v>
      </c>
      <c r="G4300" s="5">
        <f t="shared" ca="1" si="403"/>
        <v>39.75</v>
      </c>
      <c r="H4300" s="11" t="e">
        <f t="shared" si="404"/>
        <v>#VALUE!</v>
      </c>
      <c r="I4300" s="6">
        <f t="shared" si="405"/>
        <v>0</v>
      </c>
    </row>
    <row r="4301" spans="1:9" ht="15" customHeight="1" x14ac:dyDescent="0.25">
      <c r="A4301" s="27">
        <f t="shared" si="401"/>
        <v>4293</v>
      </c>
      <c r="B4301" s="31" t="str">
        <f>IF(INDEX('Cari-Kasa'!$A:$A,ROW()-6)="","",INDEX('Cari-Kasa'!$A:$A,ROW()-6))</f>
        <v/>
      </c>
      <c r="C4301" s="28" t="str">
        <f>IF(INDEX('Cari-Kasa'!$A:$A,ROW()-6)="","",INDEX('Cari-Kasa'!$C:$C,ROW()-6))</f>
        <v/>
      </c>
      <c r="D4301" s="29" t="str">
        <f>IF(INDEX('Cari-Kasa'!$A:$A,ROW()-6)="","",INDEX('Cari-Kasa'!$D:$D,ROW()-6))</f>
        <v/>
      </c>
      <c r="E4301" s="30" t="e">
        <f t="shared" si="406"/>
        <v>#VALUE!</v>
      </c>
      <c r="F4301" s="33" t="e">
        <f t="shared" si="402"/>
        <v>#VALUE!</v>
      </c>
      <c r="G4301" s="5">
        <f t="shared" ca="1" si="403"/>
        <v>39.75</v>
      </c>
      <c r="H4301" s="11" t="e">
        <f t="shared" si="404"/>
        <v>#VALUE!</v>
      </c>
      <c r="I4301" s="6">
        <f t="shared" si="405"/>
        <v>0</v>
      </c>
    </row>
    <row r="4302" spans="1:9" ht="15" customHeight="1" x14ac:dyDescent="0.25">
      <c r="A4302" s="27">
        <f t="shared" ref="A4302:A4365" si="407">ROW()-8</f>
        <v>4294</v>
      </c>
      <c r="B4302" s="31" t="str">
        <f>IF(INDEX('Cari-Kasa'!$A:$A,ROW()-6)="","",INDEX('Cari-Kasa'!$A:$A,ROW()-6))</f>
        <v/>
      </c>
      <c r="C4302" s="28" t="str">
        <f>IF(INDEX('Cari-Kasa'!$A:$A,ROW()-6)="","",INDEX('Cari-Kasa'!$C:$C,ROW()-6))</f>
        <v/>
      </c>
      <c r="D4302" s="29" t="str">
        <f>IF(INDEX('Cari-Kasa'!$A:$A,ROW()-6)="","",INDEX('Cari-Kasa'!$D:$D,ROW()-6))</f>
        <v/>
      </c>
      <c r="E4302" s="30" t="e">
        <f t="shared" si="406"/>
        <v>#VALUE!</v>
      </c>
      <c r="F4302" s="33" t="e">
        <f t="shared" si="402"/>
        <v>#VALUE!</v>
      </c>
      <c r="G4302" s="5">
        <f t="shared" ca="1" si="403"/>
        <v>39.75</v>
      </c>
      <c r="H4302" s="11" t="e">
        <f t="shared" si="404"/>
        <v>#VALUE!</v>
      </c>
      <c r="I4302" s="6">
        <f t="shared" si="405"/>
        <v>0</v>
      </c>
    </row>
    <row r="4303" spans="1:9" ht="15" customHeight="1" x14ac:dyDescent="0.25">
      <c r="A4303" s="27">
        <f t="shared" si="407"/>
        <v>4295</v>
      </c>
      <c r="B4303" s="31" t="str">
        <f>IF(INDEX('Cari-Kasa'!$A:$A,ROW()-6)="","",INDEX('Cari-Kasa'!$A:$A,ROW()-6))</f>
        <v/>
      </c>
      <c r="C4303" s="28" t="str">
        <f>IF(INDEX('Cari-Kasa'!$A:$A,ROW()-6)="","",INDEX('Cari-Kasa'!$C:$C,ROW()-6))</f>
        <v/>
      </c>
      <c r="D4303" s="29" t="str">
        <f>IF(INDEX('Cari-Kasa'!$A:$A,ROW()-6)="","",INDEX('Cari-Kasa'!$D:$D,ROW()-6))</f>
        <v/>
      </c>
      <c r="E4303" s="30" t="e">
        <f t="shared" si="406"/>
        <v>#VALUE!</v>
      </c>
      <c r="F4303" s="33" t="e">
        <f t="shared" si="402"/>
        <v>#VALUE!</v>
      </c>
      <c r="G4303" s="5">
        <f t="shared" ca="1" si="403"/>
        <v>39.75</v>
      </c>
      <c r="H4303" s="11" t="e">
        <f t="shared" si="404"/>
        <v>#VALUE!</v>
      </c>
      <c r="I4303" s="6">
        <f t="shared" si="405"/>
        <v>0</v>
      </c>
    </row>
    <row r="4304" spans="1:9" ht="15" customHeight="1" x14ac:dyDescent="0.25">
      <c r="A4304" s="27">
        <f t="shared" si="407"/>
        <v>4296</v>
      </c>
      <c r="B4304" s="31" t="str">
        <f>IF(INDEX('Cari-Kasa'!$A:$A,ROW()-6)="","",INDEX('Cari-Kasa'!$A:$A,ROW()-6))</f>
        <v/>
      </c>
      <c r="C4304" s="28" t="str">
        <f>IF(INDEX('Cari-Kasa'!$A:$A,ROW()-6)="","",INDEX('Cari-Kasa'!$C:$C,ROW()-6))</f>
        <v/>
      </c>
      <c r="D4304" s="29" t="str">
        <f>IF(INDEX('Cari-Kasa'!$A:$A,ROW()-6)="","",INDEX('Cari-Kasa'!$D:$D,ROW()-6))</f>
        <v/>
      </c>
      <c r="E4304" s="30" t="e">
        <f t="shared" si="406"/>
        <v>#VALUE!</v>
      </c>
      <c r="F4304" s="33" t="e">
        <f t="shared" si="402"/>
        <v>#VALUE!</v>
      </c>
      <c r="G4304" s="5">
        <f t="shared" ca="1" si="403"/>
        <v>39.75</v>
      </c>
      <c r="H4304" s="11" t="e">
        <f t="shared" si="404"/>
        <v>#VALUE!</v>
      </c>
      <c r="I4304" s="6">
        <f t="shared" si="405"/>
        <v>0</v>
      </c>
    </row>
    <row r="4305" spans="1:9" ht="15" customHeight="1" x14ac:dyDescent="0.25">
      <c r="A4305" s="27">
        <f t="shared" si="407"/>
        <v>4297</v>
      </c>
      <c r="B4305" s="31" t="str">
        <f>IF(INDEX('Cari-Kasa'!$A:$A,ROW()-6)="","",INDEX('Cari-Kasa'!$A:$A,ROW()-6))</f>
        <v/>
      </c>
      <c r="C4305" s="28" t="str">
        <f>IF(INDEX('Cari-Kasa'!$A:$A,ROW()-6)="","",INDEX('Cari-Kasa'!$C:$C,ROW()-6))</f>
        <v/>
      </c>
      <c r="D4305" s="29" t="str">
        <f>IF(INDEX('Cari-Kasa'!$A:$A,ROW()-6)="","",INDEX('Cari-Kasa'!$D:$D,ROW()-6))</f>
        <v/>
      </c>
      <c r="E4305" s="30" t="e">
        <f t="shared" si="406"/>
        <v>#VALUE!</v>
      </c>
      <c r="F4305" s="33" t="e">
        <f t="shared" si="402"/>
        <v>#VALUE!</v>
      </c>
      <c r="G4305" s="5">
        <f t="shared" ca="1" si="403"/>
        <v>39.75</v>
      </c>
      <c r="H4305" s="11" t="e">
        <f t="shared" si="404"/>
        <v>#VALUE!</v>
      </c>
      <c r="I4305" s="6">
        <f t="shared" si="405"/>
        <v>0</v>
      </c>
    </row>
    <row r="4306" spans="1:9" ht="15" customHeight="1" x14ac:dyDescent="0.25">
      <c r="A4306" s="27">
        <f t="shared" si="407"/>
        <v>4298</v>
      </c>
      <c r="B4306" s="31" t="str">
        <f>IF(INDEX('Cari-Kasa'!$A:$A,ROW()-6)="","",INDEX('Cari-Kasa'!$A:$A,ROW()-6))</f>
        <v/>
      </c>
      <c r="C4306" s="28" t="str">
        <f>IF(INDEX('Cari-Kasa'!$A:$A,ROW()-6)="","",INDEX('Cari-Kasa'!$C:$C,ROW()-6))</f>
        <v/>
      </c>
      <c r="D4306" s="29" t="str">
        <f>IF(INDEX('Cari-Kasa'!$A:$A,ROW()-6)="","",INDEX('Cari-Kasa'!$D:$D,ROW()-6))</f>
        <v/>
      </c>
      <c r="E4306" s="30" t="e">
        <f t="shared" si="406"/>
        <v>#VALUE!</v>
      </c>
      <c r="F4306" s="33" t="e">
        <f t="shared" si="402"/>
        <v>#VALUE!</v>
      </c>
      <c r="G4306" s="5">
        <f t="shared" ca="1" si="403"/>
        <v>39.75</v>
      </c>
      <c r="H4306" s="11" t="e">
        <f t="shared" si="404"/>
        <v>#VALUE!</v>
      </c>
      <c r="I4306" s="6">
        <f t="shared" si="405"/>
        <v>0</v>
      </c>
    </row>
    <row r="4307" spans="1:9" ht="15" customHeight="1" x14ac:dyDescent="0.25">
      <c r="A4307" s="27">
        <f t="shared" si="407"/>
        <v>4299</v>
      </c>
      <c r="B4307" s="31" t="str">
        <f>IF(INDEX('Cari-Kasa'!$A:$A,ROW()-6)="","",INDEX('Cari-Kasa'!$A:$A,ROW()-6))</f>
        <v/>
      </c>
      <c r="C4307" s="28" t="str">
        <f>IF(INDEX('Cari-Kasa'!$A:$A,ROW()-6)="","",INDEX('Cari-Kasa'!$C:$C,ROW()-6))</f>
        <v/>
      </c>
      <c r="D4307" s="29" t="str">
        <f>IF(INDEX('Cari-Kasa'!$A:$A,ROW()-6)="","",INDEX('Cari-Kasa'!$D:$D,ROW()-6))</f>
        <v/>
      </c>
      <c r="E4307" s="30" t="e">
        <f t="shared" si="406"/>
        <v>#VALUE!</v>
      </c>
      <c r="F4307" s="33" t="e">
        <f t="shared" si="402"/>
        <v>#VALUE!</v>
      </c>
      <c r="G4307" s="5">
        <f t="shared" ca="1" si="403"/>
        <v>39.75</v>
      </c>
      <c r="H4307" s="11" t="e">
        <f t="shared" si="404"/>
        <v>#VALUE!</v>
      </c>
      <c r="I4307" s="6">
        <f t="shared" si="405"/>
        <v>0</v>
      </c>
    </row>
    <row r="4308" spans="1:9" ht="15" customHeight="1" x14ac:dyDescent="0.25">
      <c r="A4308" s="27">
        <f t="shared" si="407"/>
        <v>4300</v>
      </c>
      <c r="B4308" s="31" t="str">
        <f>IF(INDEX('Cari-Kasa'!$A:$A,ROW()-6)="","",INDEX('Cari-Kasa'!$A:$A,ROW()-6))</f>
        <v/>
      </c>
      <c r="C4308" s="28" t="str">
        <f>IF(INDEX('Cari-Kasa'!$A:$A,ROW()-6)="","",INDEX('Cari-Kasa'!$C:$C,ROW()-6))</f>
        <v/>
      </c>
      <c r="D4308" s="29" t="str">
        <f>IF(INDEX('Cari-Kasa'!$A:$A,ROW()-6)="","",INDEX('Cari-Kasa'!$D:$D,ROW()-6))</f>
        <v/>
      </c>
      <c r="E4308" s="30" t="e">
        <f t="shared" si="406"/>
        <v>#VALUE!</v>
      </c>
      <c r="F4308" s="33" t="e">
        <f t="shared" si="402"/>
        <v>#VALUE!</v>
      </c>
      <c r="G4308" s="5">
        <f t="shared" ca="1" si="403"/>
        <v>39.75</v>
      </c>
      <c r="H4308" s="11" t="e">
        <f t="shared" si="404"/>
        <v>#VALUE!</v>
      </c>
      <c r="I4308" s="6">
        <f t="shared" si="405"/>
        <v>0</v>
      </c>
    </row>
    <row r="4309" spans="1:9" ht="15" customHeight="1" x14ac:dyDescent="0.25">
      <c r="A4309" s="27">
        <f t="shared" si="407"/>
        <v>4301</v>
      </c>
      <c r="B4309" s="31" t="str">
        <f>IF(INDEX('Cari-Kasa'!$A:$A,ROW()-6)="","",INDEX('Cari-Kasa'!$A:$A,ROW()-6))</f>
        <v/>
      </c>
      <c r="C4309" s="28" t="str">
        <f>IF(INDEX('Cari-Kasa'!$A:$A,ROW()-6)="","",INDEX('Cari-Kasa'!$C:$C,ROW()-6))</f>
        <v/>
      </c>
      <c r="D4309" s="29" t="str">
        <f>IF(INDEX('Cari-Kasa'!$A:$A,ROW()-6)="","",INDEX('Cari-Kasa'!$D:$D,ROW()-6))</f>
        <v/>
      </c>
      <c r="E4309" s="30" t="e">
        <f t="shared" si="406"/>
        <v>#VALUE!</v>
      </c>
      <c r="F4309" s="33" t="e">
        <f t="shared" si="402"/>
        <v>#VALUE!</v>
      </c>
      <c r="G4309" s="5">
        <f t="shared" ca="1" si="403"/>
        <v>39.75</v>
      </c>
      <c r="H4309" s="11" t="e">
        <f t="shared" si="404"/>
        <v>#VALUE!</v>
      </c>
      <c r="I4309" s="6">
        <f t="shared" si="405"/>
        <v>0</v>
      </c>
    </row>
    <row r="4310" spans="1:9" ht="15" customHeight="1" x14ac:dyDescent="0.25">
      <c r="A4310" s="27">
        <f t="shared" si="407"/>
        <v>4302</v>
      </c>
      <c r="B4310" s="31" t="str">
        <f>IF(INDEX('Cari-Kasa'!$A:$A,ROW()-6)="","",INDEX('Cari-Kasa'!$A:$A,ROW()-6))</f>
        <v/>
      </c>
      <c r="C4310" s="28" t="str">
        <f>IF(INDEX('Cari-Kasa'!$A:$A,ROW()-6)="","",INDEX('Cari-Kasa'!$C:$C,ROW()-6))</f>
        <v/>
      </c>
      <c r="D4310" s="29" t="str">
        <f>IF(INDEX('Cari-Kasa'!$A:$A,ROW()-6)="","",INDEX('Cari-Kasa'!$D:$D,ROW()-6))</f>
        <v/>
      </c>
      <c r="E4310" s="30" t="e">
        <f t="shared" si="406"/>
        <v>#VALUE!</v>
      </c>
      <c r="F4310" s="33" t="e">
        <f t="shared" si="402"/>
        <v>#VALUE!</v>
      </c>
      <c r="G4310" s="5">
        <f t="shared" ca="1" si="403"/>
        <v>39.75</v>
      </c>
      <c r="H4310" s="11" t="e">
        <f t="shared" si="404"/>
        <v>#VALUE!</v>
      </c>
      <c r="I4310" s="6">
        <f t="shared" si="405"/>
        <v>0</v>
      </c>
    </row>
    <row r="4311" spans="1:9" ht="15" customHeight="1" x14ac:dyDescent="0.25">
      <c r="A4311" s="27">
        <f t="shared" si="407"/>
        <v>4303</v>
      </c>
      <c r="B4311" s="31" t="str">
        <f>IF(INDEX('Cari-Kasa'!$A:$A,ROW()-6)="","",INDEX('Cari-Kasa'!$A:$A,ROW()-6))</f>
        <v/>
      </c>
      <c r="C4311" s="28" t="str">
        <f>IF(INDEX('Cari-Kasa'!$A:$A,ROW()-6)="","",INDEX('Cari-Kasa'!$C:$C,ROW()-6))</f>
        <v/>
      </c>
      <c r="D4311" s="29" t="str">
        <f>IF(INDEX('Cari-Kasa'!$A:$A,ROW()-6)="","",INDEX('Cari-Kasa'!$D:$D,ROW()-6))</f>
        <v/>
      </c>
      <c r="E4311" s="30" t="e">
        <f t="shared" si="406"/>
        <v>#VALUE!</v>
      </c>
      <c r="F4311" s="33" t="e">
        <f t="shared" si="402"/>
        <v>#VALUE!</v>
      </c>
      <c r="G4311" s="5">
        <f t="shared" ca="1" si="403"/>
        <v>39.75</v>
      </c>
      <c r="H4311" s="11" t="e">
        <f t="shared" si="404"/>
        <v>#VALUE!</v>
      </c>
      <c r="I4311" s="6">
        <f t="shared" si="405"/>
        <v>0</v>
      </c>
    </row>
    <row r="4312" spans="1:9" ht="15" customHeight="1" x14ac:dyDescent="0.25">
      <c r="A4312" s="27">
        <f t="shared" si="407"/>
        <v>4304</v>
      </c>
      <c r="B4312" s="31" t="str">
        <f>IF(INDEX('Cari-Kasa'!$A:$A,ROW()-6)="","",INDEX('Cari-Kasa'!$A:$A,ROW()-6))</f>
        <v/>
      </c>
      <c r="C4312" s="28" t="str">
        <f>IF(INDEX('Cari-Kasa'!$A:$A,ROW()-6)="","",INDEX('Cari-Kasa'!$C:$C,ROW()-6))</f>
        <v/>
      </c>
      <c r="D4312" s="29" t="str">
        <f>IF(INDEX('Cari-Kasa'!$A:$A,ROW()-6)="","",INDEX('Cari-Kasa'!$D:$D,ROW()-6))</f>
        <v/>
      </c>
      <c r="E4312" s="30" t="e">
        <f t="shared" si="406"/>
        <v>#VALUE!</v>
      </c>
      <c r="F4312" s="33" t="e">
        <f t="shared" si="402"/>
        <v>#VALUE!</v>
      </c>
      <c r="G4312" s="5">
        <f t="shared" ca="1" si="403"/>
        <v>39.75</v>
      </c>
      <c r="H4312" s="11" t="e">
        <f t="shared" si="404"/>
        <v>#VALUE!</v>
      </c>
      <c r="I4312" s="6">
        <f t="shared" si="405"/>
        <v>0</v>
      </c>
    </row>
    <row r="4313" spans="1:9" ht="15" customHeight="1" x14ac:dyDescent="0.25">
      <c r="A4313" s="27">
        <f t="shared" si="407"/>
        <v>4305</v>
      </c>
      <c r="B4313" s="31" t="str">
        <f>IF(INDEX('Cari-Kasa'!$A:$A,ROW()-6)="","",INDEX('Cari-Kasa'!$A:$A,ROW()-6))</f>
        <v/>
      </c>
      <c r="C4313" s="28" t="str">
        <f>IF(INDEX('Cari-Kasa'!$A:$A,ROW()-6)="","",INDEX('Cari-Kasa'!$C:$C,ROW()-6))</f>
        <v/>
      </c>
      <c r="D4313" s="29" t="str">
        <f>IF(INDEX('Cari-Kasa'!$A:$A,ROW()-6)="","",INDEX('Cari-Kasa'!$D:$D,ROW()-6))</f>
        <v/>
      </c>
      <c r="E4313" s="30" t="e">
        <f t="shared" si="406"/>
        <v>#VALUE!</v>
      </c>
      <c r="F4313" s="33" t="e">
        <f t="shared" si="402"/>
        <v>#VALUE!</v>
      </c>
      <c r="G4313" s="5">
        <f t="shared" ca="1" si="403"/>
        <v>39.75</v>
      </c>
      <c r="H4313" s="11" t="e">
        <f t="shared" si="404"/>
        <v>#VALUE!</v>
      </c>
      <c r="I4313" s="6">
        <f t="shared" si="405"/>
        <v>0</v>
      </c>
    </row>
    <row r="4314" spans="1:9" ht="15" customHeight="1" x14ac:dyDescent="0.25">
      <c r="A4314" s="27">
        <f t="shared" si="407"/>
        <v>4306</v>
      </c>
      <c r="B4314" s="31" t="str">
        <f>IF(INDEX('Cari-Kasa'!$A:$A,ROW()-6)="","",INDEX('Cari-Kasa'!$A:$A,ROW()-6))</f>
        <v/>
      </c>
      <c r="C4314" s="28" t="str">
        <f>IF(INDEX('Cari-Kasa'!$A:$A,ROW()-6)="","",INDEX('Cari-Kasa'!$C:$C,ROW()-6))</f>
        <v/>
      </c>
      <c r="D4314" s="29" t="str">
        <f>IF(INDEX('Cari-Kasa'!$A:$A,ROW()-6)="","",INDEX('Cari-Kasa'!$D:$D,ROW()-6))</f>
        <v/>
      </c>
      <c r="E4314" s="30" t="e">
        <f t="shared" si="406"/>
        <v>#VALUE!</v>
      </c>
      <c r="F4314" s="33" t="e">
        <f t="shared" si="402"/>
        <v>#VALUE!</v>
      </c>
      <c r="G4314" s="5">
        <f t="shared" ca="1" si="403"/>
        <v>39.75</v>
      </c>
      <c r="H4314" s="11" t="e">
        <f t="shared" si="404"/>
        <v>#VALUE!</v>
      </c>
      <c r="I4314" s="6">
        <f t="shared" si="405"/>
        <v>0</v>
      </c>
    </row>
    <row r="4315" spans="1:9" ht="15" customHeight="1" x14ac:dyDescent="0.25">
      <c r="A4315" s="27">
        <f t="shared" si="407"/>
        <v>4307</v>
      </c>
      <c r="B4315" s="31" t="str">
        <f>IF(INDEX('Cari-Kasa'!$A:$A,ROW()-6)="","",INDEX('Cari-Kasa'!$A:$A,ROW()-6))</f>
        <v/>
      </c>
      <c r="C4315" s="28" t="str">
        <f>IF(INDEX('Cari-Kasa'!$A:$A,ROW()-6)="","",INDEX('Cari-Kasa'!$C:$C,ROW()-6))</f>
        <v/>
      </c>
      <c r="D4315" s="29" t="str">
        <f>IF(INDEX('Cari-Kasa'!$A:$A,ROW()-6)="","",INDEX('Cari-Kasa'!$D:$D,ROW()-6))</f>
        <v/>
      </c>
      <c r="E4315" s="30" t="e">
        <f t="shared" si="406"/>
        <v>#VALUE!</v>
      </c>
      <c r="F4315" s="33" t="e">
        <f t="shared" si="402"/>
        <v>#VALUE!</v>
      </c>
      <c r="G4315" s="5">
        <f t="shared" ca="1" si="403"/>
        <v>39.75</v>
      </c>
      <c r="H4315" s="11" t="e">
        <f t="shared" si="404"/>
        <v>#VALUE!</v>
      </c>
      <c r="I4315" s="6">
        <f t="shared" si="405"/>
        <v>0</v>
      </c>
    </row>
    <row r="4316" spans="1:9" ht="15" customHeight="1" x14ac:dyDescent="0.25">
      <c r="A4316" s="27">
        <f t="shared" si="407"/>
        <v>4308</v>
      </c>
      <c r="B4316" s="31" t="str">
        <f>IF(INDEX('Cari-Kasa'!$A:$A,ROW()-6)="","",INDEX('Cari-Kasa'!$A:$A,ROW()-6))</f>
        <v/>
      </c>
      <c r="C4316" s="28" t="str">
        <f>IF(INDEX('Cari-Kasa'!$A:$A,ROW()-6)="","",INDEX('Cari-Kasa'!$C:$C,ROW()-6))</f>
        <v/>
      </c>
      <c r="D4316" s="29" t="str">
        <f>IF(INDEX('Cari-Kasa'!$A:$A,ROW()-6)="","",INDEX('Cari-Kasa'!$D:$D,ROW()-6))</f>
        <v/>
      </c>
      <c r="E4316" s="30" t="e">
        <f t="shared" si="406"/>
        <v>#VALUE!</v>
      </c>
      <c r="F4316" s="33" t="e">
        <f t="shared" si="402"/>
        <v>#VALUE!</v>
      </c>
      <c r="G4316" s="5">
        <f t="shared" ca="1" si="403"/>
        <v>39.75</v>
      </c>
      <c r="H4316" s="11" t="e">
        <f t="shared" si="404"/>
        <v>#VALUE!</v>
      </c>
      <c r="I4316" s="6">
        <f t="shared" si="405"/>
        <v>0</v>
      </c>
    </row>
    <row r="4317" spans="1:9" ht="15" customHeight="1" x14ac:dyDescent="0.25">
      <c r="A4317" s="27">
        <f t="shared" si="407"/>
        <v>4309</v>
      </c>
      <c r="B4317" s="31" t="str">
        <f>IF(INDEX('Cari-Kasa'!$A:$A,ROW()-6)="","",INDEX('Cari-Kasa'!$A:$A,ROW()-6))</f>
        <v/>
      </c>
      <c r="C4317" s="28" t="str">
        <f>IF(INDEX('Cari-Kasa'!$A:$A,ROW()-6)="","",INDEX('Cari-Kasa'!$C:$C,ROW()-6))</f>
        <v/>
      </c>
      <c r="D4317" s="29" t="str">
        <f>IF(INDEX('Cari-Kasa'!$A:$A,ROW()-6)="","",INDEX('Cari-Kasa'!$D:$D,ROW()-6))</f>
        <v/>
      </c>
      <c r="E4317" s="30" t="e">
        <f t="shared" si="406"/>
        <v>#VALUE!</v>
      </c>
      <c r="F4317" s="33" t="e">
        <f t="shared" si="402"/>
        <v>#VALUE!</v>
      </c>
      <c r="G4317" s="5">
        <f t="shared" ca="1" si="403"/>
        <v>39.75</v>
      </c>
      <c r="H4317" s="11" t="e">
        <f t="shared" si="404"/>
        <v>#VALUE!</v>
      </c>
      <c r="I4317" s="6">
        <f t="shared" si="405"/>
        <v>0</v>
      </c>
    </row>
    <row r="4318" spans="1:9" ht="15" customHeight="1" x14ac:dyDescent="0.25">
      <c r="A4318" s="27">
        <f t="shared" si="407"/>
        <v>4310</v>
      </c>
      <c r="B4318" s="31" t="str">
        <f>IF(INDEX('Cari-Kasa'!$A:$A,ROW()-6)="","",INDEX('Cari-Kasa'!$A:$A,ROW()-6))</f>
        <v/>
      </c>
      <c r="C4318" s="28" t="str">
        <f>IF(INDEX('Cari-Kasa'!$A:$A,ROW()-6)="","",INDEX('Cari-Kasa'!$C:$C,ROW()-6))</f>
        <v/>
      </c>
      <c r="D4318" s="29" t="str">
        <f>IF(INDEX('Cari-Kasa'!$A:$A,ROW()-6)="","",INDEX('Cari-Kasa'!$D:$D,ROW()-6))</f>
        <v/>
      </c>
      <c r="E4318" s="30" t="e">
        <f t="shared" si="406"/>
        <v>#VALUE!</v>
      </c>
      <c r="F4318" s="33" t="e">
        <f t="shared" si="402"/>
        <v>#VALUE!</v>
      </c>
      <c r="G4318" s="5">
        <f t="shared" ca="1" si="403"/>
        <v>39.75</v>
      </c>
      <c r="H4318" s="11" t="e">
        <f t="shared" si="404"/>
        <v>#VALUE!</v>
      </c>
      <c r="I4318" s="6">
        <f t="shared" si="405"/>
        <v>0</v>
      </c>
    </row>
    <row r="4319" spans="1:9" ht="15" customHeight="1" x14ac:dyDescent="0.25">
      <c r="A4319" s="27">
        <f t="shared" si="407"/>
        <v>4311</v>
      </c>
      <c r="B4319" s="31" t="str">
        <f>IF(INDEX('Cari-Kasa'!$A:$A,ROW()-6)="","",INDEX('Cari-Kasa'!$A:$A,ROW()-6))</f>
        <v/>
      </c>
      <c r="C4319" s="28" t="str">
        <f>IF(INDEX('Cari-Kasa'!$A:$A,ROW()-6)="","",INDEX('Cari-Kasa'!$C:$C,ROW()-6))</f>
        <v/>
      </c>
      <c r="D4319" s="29" t="str">
        <f>IF(INDEX('Cari-Kasa'!$A:$A,ROW()-6)="","",INDEX('Cari-Kasa'!$D:$D,ROW()-6))</f>
        <v/>
      </c>
      <c r="E4319" s="30" t="e">
        <f t="shared" si="406"/>
        <v>#VALUE!</v>
      </c>
      <c r="F4319" s="33" t="e">
        <f t="shared" si="402"/>
        <v>#VALUE!</v>
      </c>
      <c r="G4319" s="5">
        <f t="shared" ca="1" si="403"/>
        <v>39.75</v>
      </c>
      <c r="H4319" s="11" t="e">
        <f t="shared" si="404"/>
        <v>#VALUE!</v>
      </c>
      <c r="I4319" s="6">
        <f t="shared" si="405"/>
        <v>0</v>
      </c>
    </row>
    <row r="4320" spans="1:9" ht="15" customHeight="1" x14ac:dyDescent="0.25">
      <c r="A4320" s="27">
        <f t="shared" si="407"/>
        <v>4312</v>
      </c>
      <c r="B4320" s="31" t="str">
        <f>IF(INDEX('Cari-Kasa'!$A:$A,ROW()-6)="","",INDEX('Cari-Kasa'!$A:$A,ROW()-6))</f>
        <v/>
      </c>
      <c r="C4320" s="28" t="str">
        <f>IF(INDEX('Cari-Kasa'!$A:$A,ROW()-6)="","",INDEX('Cari-Kasa'!$C:$C,ROW()-6))</f>
        <v/>
      </c>
      <c r="D4320" s="29" t="str">
        <f>IF(INDEX('Cari-Kasa'!$A:$A,ROW()-6)="","",INDEX('Cari-Kasa'!$D:$D,ROW()-6))</f>
        <v/>
      </c>
      <c r="E4320" s="30" t="e">
        <f t="shared" si="406"/>
        <v>#VALUE!</v>
      </c>
      <c r="F4320" s="33" t="e">
        <f t="shared" si="402"/>
        <v>#VALUE!</v>
      </c>
      <c r="G4320" s="5">
        <f t="shared" ca="1" si="403"/>
        <v>39.75</v>
      </c>
      <c r="H4320" s="11" t="e">
        <f t="shared" si="404"/>
        <v>#VALUE!</v>
      </c>
      <c r="I4320" s="6">
        <f t="shared" si="405"/>
        <v>0</v>
      </c>
    </row>
    <row r="4321" spans="1:9" ht="15" customHeight="1" x14ac:dyDescent="0.25">
      <c r="A4321" s="27">
        <f t="shared" si="407"/>
        <v>4313</v>
      </c>
      <c r="B4321" s="31" t="str">
        <f>IF(INDEX('Cari-Kasa'!$A:$A,ROW()-6)="","",INDEX('Cari-Kasa'!$A:$A,ROW()-6))</f>
        <v/>
      </c>
      <c r="C4321" s="28" t="str">
        <f>IF(INDEX('Cari-Kasa'!$A:$A,ROW()-6)="","",INDEX('Cari-Kasa'!$C:$C,ROW()-6))</f>
        <v/>
      </c>
      <c r="D4321" s="29" t="str">
        <f>IF(INDEX('Cari-Kasa'!$A:$A,ROW()-6)="","",INDEX('Cari-Kasa'!$D:$D,ROW()-6))</f>
        <v/>
      </c>
      <c r="E4321" s="30" t="e">
        <f t="shared" si="406"/>
        <v>#VALUE!</v>
      </c>
      <c r="F4321" s="33" t="e">
        <f t="shared" si="402"/>
        <v>#VALUE!</v>
      </c>
      <c r="G4321" s="5">
        <f t="shared" ca="1" si="403"/>
        <v>39.75</v>
      </c>
      <c r="H4321" s="11" t="e">
        <f t="shared" si="404"/>
        <v>#VALUE!</v>
      </c>
      <c r="I4321" s="6">
        <f t="shared" si="405"/>
        <v>0</v>
      </c>
    </row>
    <row r="4322" spans="1:9" ht="15" customHeight="1" x14ac:dyDescent="0.25">
      <c r="A4322" s="27">
        <f t="shared" si="407"/>
        <v>4314</v>
      </c>
      <c r="B4322" s="31" t="str">
        <f>IF(INDEX('Cari-Kasa'!$A:$A,ROW()-6)="","",INDEX('Cari-Kasa'!$A:$A,ROW()-6))</f>
        <v/>
      </c>
      <c r="C4322" s="28" t="str">
        <f>IF(INDEX('Cari-Kasa'!$A:$A,ROW()-6)="","",INDEX('Cari-Kasa'!$C:$C,ROW()-6))</f>
        <v/>
      </c>
      <c r="D4322" s="29" t="str">
        <f>IF(INDEX('Cari-Kasa'!$A:$A,ROW()-6)="","",INDEX('Cari-Kasa'!$D:$D,ROW()-6))</f>
        <v/>
      </c>
      <c r="E4322" s="30" t="e">
        <f t="shared" si="406"/>
        <v>#VALUE!</v>
      </c>
      <c r="F4322" s="33" t="e">
        <f t="shared" si="402"/>
        <v>#VALUE!</v>
      </c>
      <c r="G4322" s="5">
        <f t="shared" ca="1" si="403"/>
        <v>39.75</v>
      </c>
      <c r="H4322" s="11" t="e">
        <f t="shared" si="404"/>
        <v>#VALUE!</v>
      </c>
      <c r="I4322" s="6">
        <f t="shared" si="405"/>
        <v>0</v>
      </c>
    </row>
    <row r="4323" spans="1:9" ht="15" customHeight="1" x14ac:dyDescent="0.25">
      <c r="A4323" s="27">
        <f t="shared" si="407"/>
        <v>4315</v>
      </c>
      <c r="B4323" s="31" t="str">
        <f>IF(INDEX('Cari-Kasa'!$A:$A,ROW()-6)="","",INDEX('Cari-Kasa'!$A:$A,ROW()-6))</f>
        <v/>
      </c>
      <c r="C4323" s="28" t="str">
        <f>IF(INDEX('Cari-Kasa'!$A:$A,ROW()-6)="","",INDEX('Cari-Kasa'!$C:$C,ROW()-6))</f>
        <v/>
      </c>
      <c r="D4323" s="29" t="str">
        <f>IF(INDEX('Cari-Kasa'!$A:$A,ROW()-6)="","",INDEX('Cari-Kasa'!$D:$D,ROW()-6))</f>
        <v/>
      </c>
      <c r="E4323" s="30" t="e">
        <f t="shared" si="406"/>
        <v>#VALUE!</v>
      </c>
      <c r="F4323" s="33" t="e">
        <f t="shared" si="402"/>
        <v>#VALUE!</v>
      </c>
      <c r="G4323" s="5">
        <f t="shared" ca="1" si="403"/>
        <v>39.75</v>
      </c>
      <c r="H4323" s="11" t="e">
        <f t="shared" si="404"/>
        <v>#VALUE!</v>
      </c>
      <c r="I4323" s="6">
        <f t="shared" si="405"/>
        <v>0</v>
      </c>
    </row>
    <row r="4324" spans="1:9" ht="15" customHeight="1" x14ac:dyDescent="0.25">
      <c r="A4324" s="27">
        <f t="shared" si="407"/>
        <v>4316</v>
      </c>
      <c r="B4324" s="31" t="str">
        <f>IF(INDEX('Cari-Kasa'!$A:$A,ROW()-6)="","",INDEX('Cari-Kasa'!$A:$A,ROW()-6))</f>
        <v/>
      </c>
      <c r="C4324" s="28" t="str">
        <f>IF(INDEX('Cari-Kasa'!$A:$A,ROW()-6)="","",INDEX('Cari-Kasa'!$C:$C,ROW()-6))</f>
        <v/>
      </c>
      <c r="D4324" s="29" t="str">
        <f>IF(INDEX('Cari-Kasa'!$A:$A,ROW()-6)="","",INDEX('Cari-Kasa'!$D:$D,ROW()-6))</f>
        <v/>
      </c>
      <c r="E4324" s="30" t="e">
        <f t="shared" si="406"/>
        <v>#VALUE!</v>
      </c>
      <c r="F4324" s="33" t="e">
        <f t="shared" si="402"/>
        <v>#VALUE!</v>
      </c>
      <c r="G4324" s="5">
        <f t="shared" ca="1" si="403"/>
        <v>39.75</v>
      </c>
      <c r="H4324" s="11" t="e">
        <f t="shared" si="404"/>
        <v>#VALUE!</v>
      </c>
      <c r="I4324" s="6">
        <f t="shared" si="405"/>
        <v>0</v>
      </c>
    </row>
    <row r="4325" spans="1:9" ht="15" customHeight="1" x14ac:dyDescent="0.25">
      <c r="A4325" s="27">
        <f t="shared" si="407"/>
        <v>4317</v>
      </c>
      <c r="B4325" s="31" t="str">
        <f>IF(INDEX('Cari-Kasa'!$A:$A,ROW()-6)="","",INDEX('Cari-Kasa'!$A:$A,ROW()-6))</f>
        <v/>
      </c>
      <c r="C4325" s="28" t="str">
        <f>IF(INDEX('Cari-Kasa'!$A:$A,ROW()-6)="","",INDEX('Cari-Kasa'!$C:$C,ROW()-6))</f>
        <v/>
      </c>
      <c r="D4325" s="29" t="str">
        <f>IF(INDEX('Cari-Kasa'!$A:$A,ROW()-6)="","",INDEX('Cari-Kasa'!$D:$D,ROW()-6))</f>
        <v/>
      </c>
      <c r="E4325" s="30" t="e">
        <f t="shared" si="406"/>
        <v>#VALUE!</v>
      </c>
      <c r="F4325" s="33" t="e">
        <f t="shared" si="402"/>
        <v>#VALUE!</v>
      </c>
      <c r="G4325" s="5">
        <f t="shared" ca="1" si="403"/>
        <v>39.75</v>
      </c>
      <c r="H4325" s="11" t="e">
        <f t="shared" si="404"/>
        <v>#VALUE!</v>
      </c>
      <c r="I4325" s="6">
        <f t="shared" si="405"/>
        <v>0</v>
      </c>
    </row>
    <row r="4326" spans="1:9" ht="15" customHeight="1" x14ac:dyDescent="0.25">
      <c r="A4326" s="27">
        <f t="shared" si="407"/>
        <v>4318</v>
      </c>
      <c r="B4326" s="31" t="str">
        <f>IF(INDEX('Cari-Kasa'!$A:$A,ROW()-6)="","",INDEX('Cari-Kasa'!$A:$A,ROW()-6))</f>
        <v/>
      </c>
      <c r="C4326" s="28" t="str">
        <f>IF(INDEX('Cari-Kasa'!$A:$A,ROW()-6)="","",INDEX('Cari-Kasa'!$C:$C,ROW()-6))</f>
        <v/>
      </c>
      <c r="D4326" s="29" t="str">
        <f>IF(INDEX('Cari-Kasa'!$A:$A,ROW()-6)="","",INDEX('Cari-Kasa'!$D:$D,ROW()-6))</f>
        <v/>
      </c>
      <c r="E4326" s="30" t="e">
        <f t="shared" si="406"/>
        <v>#VALUE!</v>
      </c>
      <c r="F4326" s="33" t="e">
        <f t="shared" si="402"/>
        <v>#VALUE!</v>
      </c>
      <c r="G4326" s="5">
        <f t="shared" ca="1" si="403"/>
        <v>39.75</v>
      </c>
      <c r="H4326" s="11" t="e">
        <f t="shared" si="404"/>
        <v>#VALUE!</v>
      </c>
      <c r="I4326" s="6">
        <f t="shared" si="405"/>
        <v>0</v>
      </c>
    </row>
    <row r="4327" spans="1:9" ht="15" customHeight="1" x14ac:dyDescent="0.25">
      <c r="A4327" s="27">
        <f t="shared" si="407"/>
        <v>4319</v>
      </c>
      <c r="B4327" s="31" t="str">
        <f>IF(INDEX('Cari-Kasa'!$A:$A,ROW()-6)="","",INDEX('Cari-Kasa'!$A:$A,ROW()-6))</f>
        <v/>
      </c>
      <c r="C4327" s="28" t="str">
        <f>IF(INDEX('Cari-Kasa'!$A:$A,ROW()-6)="","",INDEX('Cari-Kasa'!$C:$C,ROW()-6))</f>
        <v/>
      </c>
      <c r="D4327" s="29" t="str">
        <f>IF(INDEX('Cari-Kasa'!$A:$A,ROW()-6)="","",INDEX('Cari-Kasa'!$D:$D,ROW()-6))</f>
        <v/>
      </c>
      <c r="E4327" s="30" t="e">
        <f t="shared" si="406"/>
        <v>#VALUE!</v>
      </c>
      <c r="F4327" s="33" t="e">
        <f t="shared" si="402"/>
        <v>#VALUE!</v>
      </c>
      <c r="G4327" s="5">
        <f t="shared" ca="1" si="403"/>
        <v>39.75</v>
      </c>
      <c r="H4327" s="11" t="e">
        <f t="shared" si="404"/>
        <v>#VALUE!</v>
      </c>
      <c r="I4327" s="6">
        <f t="shared" si="405"/>
        <v>0</v>
      </c>
    </row>
    <row r="4328" spans="1:9" ht="15" customHeight="1" x14ac:dyDescent="0.25">
      <c r="A4328" s="27">
        <f t="shared" si="407"/>
        <v>4320</v>
      </c>
      <c r="B4328" s="31" t="str">
        <f>IF(INDEX('Cari-Kasa'!$A:$A,ROW()-6)="","",INDEX('Cari-Kasa'!$A:$A,ROW()-6))</f>
        <v/>
      </c>
      <c r="C4328" s="28" t="str">
        <f>IF(INDEX('Cari-Kasa'!$A:$A,ROW()-6)="","",INDEX('Cari-Kasa'!$C:$C,ROW()-6))</f>
        <v/>
      </c>
      <c r="D4328" s="29" t="str">
        <f>IF(INDEX('Cari-Kasa'!$A:$A,ROW()-6)="","",INDEX('Cari-Kasa'!$D:$D,ROW()-6))</f>
        <v/>
      </c>
      <c r="E4328" s="30" t="e">
        <f t="shared" si="406"/>
        <v>#VALUE!</v>
      </c>
      <c r="F4328" s="33" t="e">
        <f t="shared" si="402"/>
        <v>#VALUE!</v>
      </c>
      <c r="G4328" s="5">
        <f t="shared" ca="1" si="403"/>
        <v>39.75</v>
      </c>
      <c r="H4328" s="11" t="e">
        <f t="shared" si="404"/>
        <v>#VALUE!</v>
      </c>
      <c r="I4328" s="6">
        <f t="shared" si="405"/>
        <v>0</v>
      </c>
    </row>
    <row r="4329" spans="1:9" ht="15" customHeight="1" x14ac:dyDescent="0.25">
      <c r="A4329" s="27">
        <f t="shared" si="407"/>
        <v>4321</v>
      </c>
      <c r="B4329" s="31" t="str">
        <f>IF(INDEX('Cari-Kasa'!$A:$A,ROW()-6)="","",INDEX('Cari-Kasa'!$A:$A,ROW()-6))</f>
        <v/>
      </c>
      <c r="C4329" s="28" t="str">
        <f>IF(INDEX('Cari-Kasa'!$A:$A,ROW()-6)="","",INDEX('Cari-Kasa'!$C:$C,ROW()-6))</f>
        <v/>
      </c>
      <c r="D4329" s="29" t="str">
        <f>IF(INDEX('Cari-Kasa'!$A:$A,ROW()-6)="","",INDEX('Cari-Kasa'!$D:$D,ROW()-6))</f>
        <v/>
      </c>
      <c r="E4329" s="30" t="e">
        <f t="shared" si="406"/>
        <v>#VALUE!</v>
      </c>
      <c r="F4329" s="33" t="e">
        <f t="shared" si="402"/>
        <v>#VALUE!</v>
      </c>
      <c r="G4329" s="5">
        <f t="shared" ca="1" si="403"/>
        <v>39.75</v>
      </c>
      <c r="H4329" s="11" t="e">
        <f t="shared" si="404"/>
        <v>#VALUE!</v>
      </c>
      <c r="I4329" s="6">
        <f t="shared" si="405"/>
        <v>0</v>
      </c>
    </row>
    <row r="4330" spans="1:9" ht="15" customHeight="1" x14ac:dyDescent="0.25">
      <c r="A4330" s="27">
        <f t="shared" si="407"/>
        <v>4322</v>
      </c>
      <c r="B4330" s="31" t="str">
        <f>IF(INDEX('Cari-Kasa'!$A:$A,ROW()-6)="","",INDEX('Cari-Kasa'!$A:$A,ROW()-6))</f>
        <v/>
      </c>
      <c r="C4330" s="28" t="str">
        <f>IF(INDEX('Cari-Kasa'!$A:$A,ROW()-6)="","",INDEX('Cari-Kasa'!$C:$C,ROW()-6))</f>
        <v/>
      </c>
      <c r="D4330" s="29" t="str">
        <f>IF(INDEX('Cari-Kasa'!$A:$A,ROW()-6)="","",INDEX('Cari-Kasa'!$D:$D,ROW()-6))</f>
        <v/>
      </c>
      <c r="E4330" s="30" t="e">
        <f t="shared" si="406"/>
        <v>#VALUE!</v>
      </c>
      <c r="F4330" s="33" t="e">
        <f t="shared" si="402"/>
        <v>#VALUE!</v>
      </c>
      <c r="G4330" s="5">
        <f t="shared" ca="1" si="403"/>
        <v>39.75</v>
      </c>
      <c r="H4330" s="11" t="e">
        <f t="shared" si="404"/>
        <v>#VALUE!</v>
      </c>
      <c r="I4330" s="6">
        <f t="shared" si="405"/>
        <v>0</v>
      </c>
    </row>
    <row r="4331" spans="1:9" ht="15" customHeight="1" x14ac:dyDescent="0.25">
      <c r="A4331" s="27">
        <f t="shared" si="407"/>
        <v>4323</v>
      </c>
      <c r="B4331" s="31" t="str">
        <f>IF(INDEX('Cari-Kasa'!$A:$A,ROW()-6)="","",INDEX('Cari-Kasa'!$A:$A,ROW()-6))</f>
        <v/>
      </c>
      <c r="C4331" s="28" t="str">
        <f>IF(INDEX('Cari-Kasa'!$A:$A,ROW()-6)="","",INDEX('Cari-Kasa'!$C:$C,ROW()-6))</f>
        <v/>
      </c>
      <c r="D4331" s="29" t="str">
        <f>IF(INDEX('Cari-Kasa'!$A:$A,ROW()-6)="","",INDEX('Cari-Kasa'!$D:$D,ROW()-6))</f>
        <v/>
      </c>
      <c r="E4331" s="30" t="e">
        <f t="shared" si="406"/>
        <v>#VALUE!</v>
      </c>
      <c r="F4331" s="33" t="e">
        <f t="shared" si="402"/>
        <v>#VALUE!</v>
      </c>
      <c r="G4331" s="5">
        <f t="shared" ca="1" si="403"/>
        <v>39.75</v>
      </c>
      <c r="H4331" s="11" t="e">
        <f t="shared" si="404"/>
        <v>#VALUE!</v>
      </c>
      <c r="I4331" s="6">
        <f t="shared" si="405"/>
        <v>0</v>
      </c>
    </row>
    <row r="4332" spans="1:9" ht="15" customHeight="1" x14ac:dyDescent="0.25">
      <c r="A4332" s="27">
        <f t="shared" si="407"/>
        <v>4324</v>
      </c>
      <c r="B4332" s="31" t="str">
        <f>IF(INDEX('Cari-Kasa'!$A:$A,ROW()-6)="","",INDEX('Cari-Kasa'!$A:$A,ROW()-6))</f>
        <v/>
      </c>
      <c r="C4332" s="28" t="str">
        <f>IF(INDEX('Cari-Kasa'!$A:$A,ROW()-6)="","",INDEX('Cari-Kasa'!$C:$C,ROW()-6))</f>
        <v/>
      </c>
      <c r="D4332" s="29" t="str">
        <f>IF(INDEX('Cari-Kasa'!$A:$A,ROW()-6)="","",INDEX('Cari-Kasa'!$D:$D,ROW()-6))</f>
        <v/>
      </c>
      <c r="E4332" s="30" t="e">
        <f t="shared" si="406"/>
        <v>#VALUE!</v>
      </c>
      <c r="F4332" s="33" t="e">
        <f t="shared" si="402"/>
        <v>#VALUE!</v>
      </c>
      <c r="G4332" s="5">
        <f t="shared" ca="1" si="403"/>
        <v>39.75</v>
      </c>
      <c r="H4332" s="11" t="e">
        <f t="shared" si="404"/>
        <v>#VALUE!</v>
      </c>
      <c r="I4332" s="6">
        <f t="shared" si="405"/>
        <v>0</v>
      </c>
    </row>
    <row r="4333" spans="1:9" ht="15" customHeight="1" x14ac:dyDescent="0.25">
      <c r="A4333" s="27">
        <f t="shared" si="407"/>
        <v>4325</v>
      </c>
      <c r="B4333" s="31" t="str">
        <f>IF(INDEX('Cari-Kasa'!$A:$A,ROW()-6)="","",INDEX('Cari-Kasa'!$A:$A,ROW()-6))</f>
        <v/>
      </c>
      <c r="C4333" s="28" t="str">
        <f>IF(INDEX('Cari-Kasa'!$A:$A,ROW()-6)="","",INDEX('Cari-Kasa'!$C:$C,ROW()-6))</f>
        <v/>
      </c>
      <c r="D4333" s="29" t="str">
        <f>IF(INDEX('Cari-Kasa'!$A:$A,ROW()-6)="","",INDEX('Cari-Kasa'!$D:$D,ROW()-6))</f>
        <v/>
      </c>
      <c r="E4333" s="30" t="e">
        <f t="shared" si="406"/>
        <v>#VALUE!</v>
      </c>
      <c r="F4333" s="33" t="e">
        <f t="shared" si="402"/>
        <v>#VALUE!</v>
      </c>
      <c r="G4333" s="5">
        <f t="shared" ca="1" si="403"/>
        <v>39.75</v>
      </c>
      <c r="H4333" s="11" t="e">
        <f t="shared" si="404"/>
        <v>#VALUE!</v>
      </c>
      <c r="I4333" s="6">
        <f t="shared" si="405"/>
        <v>0</v>
      </c>
    </row>
    <row r="4334" spans="1:9" ht="15" customHeight="1" x14ac:dyDescent="0.25">
      <c r="A4334" s="27">
        <f t="shared" si="407"/>
        <v>4326</v>
      </c>
      <c r="B4334" s="31" t="str">
        <f>IF(INDEX('Cari-Kasa'!$A:$A,ROW()-6)="","",INDEX('Cari-Kasa'!$A:$A,ROW()-6))</f>
        <v/>
      </c>
      <c r="C4334" s="28" t="str">
        <f>IF(INDEX('Cari-Kasa'!$A:$A,ROW()-6)="","",INDEX('Cari-Kasa'!$C:$C,ROW()-6))</f>
        <v/>
      </c>
      <c r="D4334" s="29" t="str">
        <f>IF(INDEX('Cari-Kasa'!$A:$A,ROW()-6)="","",INDEX('Cari-Kasa'!$D:$D,ROW()-6))</f>
        <v/>
      </c>
      <c r="E4334" s="30" t="e">
        <f t="shared" si="406"/>
        <v>#VALUE!</v>
      </c>
      <c r="F4334" s="33" t="e">
        <f t="shared" si="402"/>
        <v>#VALUE!</v>
      </c>
      <c r="G4334" s="5">
        <f t="shared" ca="1" si="403"/>
        <v>39.75</v>
      </c>
      <c r="H4334" s="11" t="e">
        <f t="shared" si="404"/>
        <v>#VALUE!</v>
      </c>
      <c r="I4334" s="6">
        <f t="shared" si="405"/>
        <v>0</v>
      </c>
    </row>
    <row r="4335" spans="1:9" ht="15" customHeight="1" x14ac:dyDescent="0.25">
      <c r="A4335" s="27">
        <f t="shared" si="407"/>
        <v>4327</v>
      </c>
      <c r="B4335" s="31" t="str">
        <f>IF(INDEX('Cari-Kasa'!$A:$A,ROW()-6)="","",INDEX('Cari-Kasa'!$A:$A,ROW()-6))</f>
        <v/>
      </c>
      <c r="C4335" s="28" t="str">
        <f>IF(INDEX('Cari-Kasa'!$A:$A,ROW()-6)="","",INDEX('Cari-Kasa'!$C:$C,ROW()-6))</f>
        <v/>
      </c>
      <c r="D4335" s="29" t="str">
        <f>IF(INDEX('Cari-Kasa'!$A:$A,ROW()-6)="","",INDEX('Cari-Kasa'!$D:$D,ROW()-6))</f>
        <v/>
      </c>
      <c r="E4335" s="30" t="e">
        <f t="shared" si="406"/>
        <v>#VALUE!</v>
      </c>
      <c r="F4335" s="33" t="e">
        <f t="shared" si="402"/>
        <v>#VALUE!</v>
      </c>
      <c r="G4335" s="5">
        <f t="shared" ca="1" si="403"/>
        <v>39.75</v>
      </c>
      <c r="H4335" s="11" t="e">
        <f t="shared" si="404"/>
        <v>#VALUE!</v>
      </c>
      <c r="I4335" s="6">
        <f t="shared" si="405"/>
        <v>0</v>
      </c>
    </row>
    <row r="4336" spans="1:9" ht="15" customHeight="1" x14ac:dyDescent="0.25">
      <c r="A4336" s="27">
        <f t="shared" si="407"/>
        <v>4328</v>
      </c>
      <c r="B4336" s="31" t="str">
        <f>IF(INDEX('Cari-Kasa'!$A:$A,ROW()-6)="","",INDEX('Cari-Kasa'!$A:$A,ROW()-6))</f>
        <v/>
      </c>
      <c r="C4336" s="28" t="str">
        <f>IF(INDEX('Cari-Kasa'!$A:$A,ROW()-6)="","",INDEX('Cari-Kasa'!$C:$C,ROW()-6))</f>
        <v/>
      </c>
      <c r="D4336" s="29" t="str">
        <f>IF(INDEX('Cari-Kasa'!$A:$A,ROW()-6)="","",INDEX('Cari-Kasa'!$D:$D,ROW()-6))</f>
        <v/>
      </c>
      <c r="E4336" s="30" t="e">
        <f t="shared" si="406"/>
        <v>#VALUE!</v>
      </c>
      <c r="F4336" s="33" t="e">
        <f t="shared" si="402"/>
        <v>#VALUE!</v>
      </c>
      <c r="G4336" s="5">
        <f t="shared" ca="1" si="403"/>
        <v>39.75</v>
      </c>
      <c r="H4336" s="11" t="e">
        <f t="shared" si="404"/>
        <v>#VALUE!</v>
      </c>
      <c r="I4336" s="6">
        <f t="shared" si="405"/>
        <v>0</v>
      </c>
    </row>
    <row r="4337" spans="1:9" ht="15" customHeight="1" x14ac:dyDescent="0.25">
      <c r="A4337" s="27">
        <f t="shared" si="407"/>
        <v>4329</v>
      </c>
      <c r="B4337" s="31" t="str">
        <f>IF(INDEX('Cari-Kasa'!$A:$A,ROW()-6)="","",INDEX('Cari-Kasa'!$A:$A,ROW()-6))</f>
        <v/>
      </c>
      <c r="C4337" s="28" t="str">
        <f>IF(INDEX('Cari-Kasa'!$A:$A,ROW()-6)="","",INDEX('Cari-Kasa'!$C:$C,ROW()-6))</f>
        <v/>
      </c>
      <c r="D4337" s="29" t="str">
        <f>IF(INDEX('Cari-Kasa'!$A:$A,ROW()-6)="","",INDEX('Cari-Kasa'!$D:$D,ROW()-6))</f>
        <v/>
      </c>
      <c r="E4337" s="30" t="e">
        <f t="shared" si="406"/>
        <v>#VALUE!</v>
      </c>
      <c r="F4337" s="33" t="e">
        <f t="shared" si="402"/>
        <v>#VALUE!</v>
      </c>
      <c r="G4337" s="5">
        <f t="shared" ca="1" si="403"/>
        <v>39.75</v>
      </c>
      <c r="H4337" s="11" t="e">
        <f t="shared" si="404"/>
        <v>#VALUE!</v>
      </c>
      <c r="I4337" s="6">
        <f t="shared" si="405"/>
        <v>0</v>
      </c>
    </row>
    <row r="4338" spans="1:9" ht="15" customHeight="1" x14ac:dyDescent="0.25">
      <c r="A4338" s="27">
        <f t="shared" si="407"/>
        <v>4330</v>
      </c>
      <c r="B4338" s="31" t="str">
        <f>IF(INDEX('Cari-Kasa'!$A:$A,ROW()-6)="","",INDEX('Cari-Kasa'!$A:$A,ROW()-6))</f>
        <v/>
      </c>
      <c r="C4338" s="28" t="str">
        <f>IF(INDEX('Cari-Kasa'!$A:$A,ROW()-6)="","",INDEX('Cari-Kasa'!$C:$C,ROW()-6))</f>
        <v/>
      </c>
      <c r="D4338" s="29" t="str">
        <f>IF(INDEX('Cari-Kasa'!$A:$A,ROW()-6)="","",INDEX('Cari-Kasa'!$D:$D,ROW()-6))</f>
        <v/>
      </c>
      <c r="E4338" s="30" t="e">
        <f t="shared" si="406"/>
        <v>#VALUE!</v>
      </c>
      <c r="F4338" s="33" t="e">
        <f t="shared" si="402"/>
        <v>#VALUE!</v>
      </c>
      <c r="G4338" s="5">
        <f t="shared" ca="1" si="403"/>
        <v>39.75</v>
      </c>
      <c r="H4338" s="11" t="e">
        <f t="shared" si="404"/>
        <v>#VALUE!</v>
      </c>
      <c r="I4338" s="6">
        <f t="shared" si="405"/>
        <v>0</v>
      </c>
    </row>
    <row r="4339" spans="1:9" ht="15" customHeight="1" x14ac:dyDescent="0.25">
      <c r="A4339" s="27">
        <f t="shared" si="407"/>
        <v>4331</v>
      </c>
      <c r="B4339" s="31" t="str">
        <f>IF(INDEX('Cari-Kasa'!$A:$A,ROW()-6)="","",INDEX('Cari-Kasa'!$A:$A,ROW()-6))</f>
        <v/>
      </c>
      <c r="C4339" s="28" t="str">
        <f>IF(INDEX('Cari-Kasa'!$A:$A,ROW()-6)="","",INDEX('Cari-Kasa'!$C:$C,ROW()-6))</f>
        <v/>
      </c>
      <c r="D4339" s="29" t="str">
        <f>IF(INDEX('Cari-Kasa'!$A:$A,ROW()-6)="","",INDEX('Cari-Kasa'!$D:$D,ROW()-6))</f>
        <v/>
      </c>
      <c r="E4339" s="30" t="e">
        <f t="shared" si="406"/>
        <v>#VALUE!</v>
      </c>
      <c r="F4339" s="33" t="e">
        <f t="shared" si="402"/>
        <v>#VALUE!</v>
      </c>
      <c r="G4339" s="5">
        <f t="shared" ca="1" si="403"/>
        <v>39.75</v>
      </c>
      <c r="H4339" s="11" t="e">
        <f t="shared" si="404"/>
        <v>#VALUE!</v>
      </c>
      <c r="I4339" s="6">
        <f t="shared" si="405"/>
        <v>0</v>
      </c>
    </row>
    <row r="4340" spans="1:9" ht="15" customHeight="1" x14ac:dyDescent="0.25">
      <c r="A4340" s="27">
        <f t="shared" si="407"/>
        <v>4332</v>
      </c>
      <c r="B4340" s="31" t="str">
        <f>IF(INDEX('Cari-Kasa'!$A:$A,ROW()-6)="","",INDEX('Cari-Kasa'!$A:$A,ROW()-6))</f>
        <v/>
      </c>
      <c r="C4340" s="28" t="str">
        <f>IF(INDEX('Cari-Kasa'!$A:$A,ROW()-6)="","",INDEX('Cari-Kasa'!$C:$C,ROW()-6))</f>
        <v/>
      </c>
      <c r="D4340" s="29" t="str">
        <f>IF(INDEX('Cari-Kasa'!$A:$A,ROW()-6)="","",INDEX('Cari-Kasa'!$D:$D,ROW()-6))</f>
        <v/>
      </c>
      <c r="E4340" s="30" t="e">
        <f t="shared" si="406"/>
        <v>#VALUE!</v>
      </c>
      <c r="F4340" s="33" t="e">
        <f t="shared" si="402"/>
        <v>#VALUE!</v>
      </c>
      <c r="G4340" s="5">
        <f t="shared" ca="1" si="403"/>
        <v>39.75</v>
      </c>
      <c r="H4340" s="11" t="e">
        <f t="shared" si="404"/>
        <v>#VALUE!</v>
      </c>
      <c r="I4340" s="6">
        <f t="shared" si="405"/>
        <v>0</v>
      </c>
    </row>
    <row r="4341" spans="1:9" ht="15" customHeight="1" x14ac:dyDescent="0.25">
      <c r="A4341" s="27">
        <f t="shared" si="407"/>
        <v>4333</v>
      </c>
      <c r="B4341" s="31" t="str">
        <f>IF(INDEX('Cari-Kasa'!$A:$A,ROW()-6)="","",INDEX('Cari-Kasa'!$A:$A,ROW()-6))</f>
        <v/>
      </c>
      <c r="C4341" s="28" t="str">
        <f>IF(INDEX('Cari-Kasa'!$A:$A,ROW()-6)="","",INDEX('Cari-Kasa'!$C:$C,ROW()-6))</f>
        <v/>
      </c>
      <c r="D4341" s="29" t="str">
        <f>IF(INDEX('Cari-Kasa'!$A:$A,ROW()-6)="","",INDEX('Cari-Kasa'!$D:$D,ROW()-6))</f>
        <v/>
      </c>
      <c r="E4341" s="30" t="e">
        <f t="shared" si="406"/>
        <v>#VALUE!</v>
      </c>
      <c r="F4341" s="33" t="e">
        <f t="shared" si="402"/>
        <v>#VALUE!</v>
      </c>
      <c r="G4341" s="5">
        <f t="shared" ca="1" si="403"/>
        <v>39.75</v>
      </c>
      <c r="H4341" s="11" t="e">
        <f t="shared" si="404"/>
        <v>#VALUE!</v>
      </c>
      <c r="I4341" s="6">
        <f t="shared" si="405"/>
        <v>0</v>
      </c>
    </row>
    <row r="4342" spans="1:9" ht="15" customHeight="1" x14ac:dyDescent="0.25">
      <c r="A4342" s="27">
        <f t="shared" si="407"/>
        <v>4334</v>
      </c>
      <c r="B4342" s="31" t="str">
        <f>IF(INDEX('Cari-Kasa'!$A:$A,ROW()-6)="","",INDEX('Cari-Kasa'!$A:$A,ROW()-6))</f>
        <v/>
      </c>
      <c r="C4342" s="28" t="str">
        <f>IF(INDEX('Cari-Kasa'!$A:$A,ROW()-6)="","",INDEX('Cari-Kasa'!$C:$C,ROW()-6))</f>
        <v/>
      </c>
      <c r="D4342" s="29" t="str">
        <f>IF(INDEX('Cari-Kasa'!$A:$A,ROW()-6)="","",INDEX('Cari-Kasa'!$D:$D,ROW()-6))</f>
        <v/>
      </c>
      <c r="E4342" s="30" t="e">
        <f t="shared" si="406"/>
        <v>#VALUE!</v>
      </c>
      <c r="F4342" s="33" t="e">
        <f t="shared" si="402"/>
        <v>#VALUE!</v>
      </c>
      <c r="G4342" s="5">
        <f t="shared" ca="1" si="403"/>
        <v>39.75</v>
      </c>
      <c r="H4342" s="11" t="e">
        <f t="shared" si="404"/>
        <v>#VALUE!</v>
      </c>
      <c r="I4342" s="6">
        <f t="shared" si="405"/>
        <v>0</v>
      </c>
    </row>
    <row r="4343" spans="1:9" ht="15" customHeight="1" x14ac:dyDescent="0.25">
      <c r="A4343" s="27">
        <f t="shared" si="407"/>
        <v>4335</v>
      </c>
      <c r="B4343" s="31" t="str">
        <f>IF(INDEX('Cari-Kasa'!$A:$A,ROW()-6)="","",INDEX('Cari-Kasa'!$A:$A,ROW()-6))</f>
        <v/>
      </c>
      <c r="C4343" s="28" t="str">
        <f>IF(INDEX('Cari-Kasa'!$A:$A,ROW()-6)="","",INDEX('Cari-Kasa'!$C:$C,ROW()-6))</f>
        <v/>
      </c>
      <c r="D4343" s="29" t="str">
        <f>IF(INDEX('Cari-Kasa'!$A:$A,ROW()-6)="","",INDEX('Cari-Kasa'!$D:$D,ROW()-6))</f>
        <v/>
      </c>
      <c r="E4343" s="30" t="e">
        <f t="shared" si="406"/>
        <v>#VALUE!</v>
      </c>
      <c r="F4343" s="33" t="e">
        <f t="shared" si="402"/>
        <v>#VALUE!</v>
      </c>
      <c r="G4343" s="5">
        <f t="shared" ca="1" si="403"/>
        <v>39.75</v>
      </c>
      <c r="H4343" s="11" t="e">
        <f t="shared" si="404"/>
        <v>#VALUE!</v>
      </c>
      <c r="I4343" s="6">
        <f t="shared" si="405"/>
        <v>0</v>
      </c>
    </row>
    <row r="4344" spans="1:9" ht="15" customHeight="1" x14ac:dyDescent="0.25">
      <c r="A4344" s="27">
        <f t="shared" si="407"/>
        <v>4336</v>
      </c>
      <c r="B4344" s="31" t="str">
        <f>IF(INDEX('Cari-Kasa'!$A:$A,ROW()-6)="","",INDEX('Cari-Kasa'!$A:$A,ROW()-6))</f>
        <v/>
      </c>
      <c r="C4344" s="28" t="str">
        <f>IF(INDEX('Cari-Kasa'!$A:$A,ROW()-6)="","",INDEX('Cari-Kasa'!$C:$C,ROW()-6))</f>
        <v/>
      </c>
      <c r="D4344" s="29" t="str">
        <f>IF(INDEX('Cari-Kasa'!$A:$A,ROW()-6)="","",INDEX('Cari-Kasa'!$D:$D,ROW()-6))</f>
        <v/>
      </c>
      <c r="E4344" s="30" t="e">
        <f t="shared" si="406"/>
        <v>#VALUE!</v>
      </c>
      <c r="F4344" s="33" t="e">
        <f t="shared" si="402"/>
        <v>#VALUE!</v>
      </c>
      <c r="G4344" s="5">
        <f t="shared" ca="1" si="403"/>
        <v>39.75</v>
      </c>
      <c r="H4344" s="11" t="e">
        <f t="shared" si="404"/>
        <v>#VALUE!</v>
      </c>
      <c r="I4344" s="6">
        <f t="shared" si="405"/>
        <v>0</v>
      </c>
    </row>
    <row r="4345" spans="1:9" ht="15" customHeight="1" x14ac:dyDescent="0.25">
      <c r="A4345" s="27">
        <f t="shared" si="407"/>
        <v>4337</v>
      </c>
      <c r="B4345" s="31" t="str">
        <f>IF(INDEX('Cari-Kasa'!$A:$A,ROW()-6)="","",INDEX('Cari-Kasa'!$A:$A,ROW()-6))</f>
        <v/>
      </c>
      <c r="C4345" s="28" t="str">
        <f>IF(INDEX('Cari-Kasa'!$A:$A,ROW()-6)="","",INDEX('Cari-Kasa'!$C:$C,ROW()-6))</f>
        <v/>
      </c>
      <c r="D4345" s="29" t="str">
        <f>IF(INDEX('Cari-Kasa'!$A:$A,ROW()-6)="","",INDEX('Cari-Kasa'!$D:$D,ROW()-6))</f>
        <v/>
      </c>
      <c r="E4345" s="30" t="e">
        <f t="shared" si="406"/>
        <v>#VALUE!</v>
      </c>
      <c r="F4345" s="33" t="e">
        <f t="shared" si="402"/>
        <v>#VALUE!</v>
      </c>
      <c r="G4345" s="5">
        <f t="shared" ca="1" si="403"/>
        <v>39.75</v>
      </c>
      <c r="H4345" s="11" t="e">
        <f t="shared" si="404"/>
        <v>#VALUE!</v>
      </c>
      <c r="I4345" s="6">
        <f t="shared" si="405"/>
        <v>0</v>
      </c>
    </row>
    <row r="4346" spans="1:9" ht="15" customHeight="1" x14ac:dyDescent="0.25">
      <c r="A4346" s="27">
        <f t="shared" si="407"/>
        <v>4338</v>
      </c>
      <c r="B4346" s="31" t="str">
        <f>IF(INDEX('Cari-Kasa'!$A:$A,ROW()-6)="","",INDEX('Cari-Kasa'!$A:$A,ROW()-6))</f>
        <v/>
      </c>
      <c r="C4346" s="28" t="str">
        <f>IF(INDEX('Cari-Kasa'!$A:$A,ROW()-6)="","",INDEX('Cari-Kasa'!$C:$C,ROW()-6))</f>
        <v/>
      </c>
      <c r="D4346" s="29" t="str">
        <f>IF(INDEX('Cari-Kasa'!$A:$A,ROW()-6)="","",INDEX('Cari-Kasa'!$D:$D,ROW()-6))</f>
        <v/>
      </c>
      <c r="E4346" s="30" t="e">
        <f t="shared" si="406"/>
        <v>#VALUE!</v>
      </c>
      <c r="F4346" s="33" t="e">
        <f t="shared" si="402"/>
        <v>#VALUE!</v>
      </c>
      <c r="G4346" s="5">
        <f t="shared" ca="1" si="403"/>
        <v>39.75</v>
      </c>
      <c r="H4346" s="11" t="e">
        <f t="shared" si="404"/>
        <v>#VALUE!</v>
      </c>
      <c r="I4346" s="6">
        <f t="shared" si="405"/>
        <v>0</v>
      </c>
    </row>
    <row r="4347" spans="1:9" ht="15" customHeight="1" x14ac:dyDescent="0.25">
      <c r="A4347" s="27">
        <f t="shared" si="407"/>
        <v>4339</v>
      </c>
      <c r="B4347" s="31" t="str">
        <f>IF(INDEX('Cari-Kasa'!$A:$A,ROW()-6)="","",INDEX('Cari-Kasa'!$A:$A,ROW()-6))</f>
        <v/>
      </c>
      <c r="C4347" s="28" t="str">
        <f>IF(INDEX('Cari-Kasa'!$A:$A,ROW()-6)="","",INDEX('Cari-Kasa'!$C:$C,ROW()-6))</f>
        <v/>
      </c>
      <c r="D4347" s="29" t="str">
        <f>IF(INDEX('Cari-Kasa'!$A:$A,ROW()-6)="","",INDEX('Cari-Kasa'!$D:$D,ROW()-6))</f>
        <v/>
      </c>
      <c r="E4347" s="30" t="e">
        <f t="shared" si="406"/>
        <v>#VALUE!</v>
      </c>
      <c r="F4347" s="33" t="e">
        <f t="shared" si="402"/>
        <v>#VALUE!</v>
      </c>
      <c r="G4347" s="5">
        <f t="shared" ca="1" si="403"/>
        <v>39.75</v>
      </c>
      <c r="H4347" s="11" t="e">
        <f t="shared" si="404"/>
        <v>#VALUE!</v>
      </c>
      <c r="I4347" s="6">
        <f t="shared" si="405"/>
        <v>0</v>
      </c>
    </row>
    <row r="4348" spans="1:9" ht="15" customHeight="1" x14ac:dyDescent="0.25">
      <c r="A4348" s="27">
        <f t="shared" si="407"/>
        <v>4340</v>
      </c>
      <c r="B4348" s="31" t="str">
        <f>IF(INDEX('Cari-Kasa'!$A:$A,ROW()-6)="","",INDEX('Cari-Kasa'!$A:$A,ROW()-6))</f>
        <v/>
      </c>
      <c r="C4348" s="28" t="str">
        <f>IF(INDEX('Cari-Kasa'!$A:$A,ROW()-6)="","",INDEX('Cari-Kasa'!$C:$C,ROW()-6))</f>
        <v/>
      </c>
      <c r="D4348" s="29" t="str">
        <f>IF(INDEX('Cari-Kasa'!$A:$A,ROW()-6)="","",INDEX('Cari-Kasa'!$D:$D,ROW()-6))</f>
        <v/>
      </c>
      <c r="E4348" s="30" t="e">
        <f t="shared" si="406"/>
        <v>#VALUE!</v>
      </c>
      <c r="F4348" s="33" t="e">
        <f t="shared" si="402"/>
        <v>#VALUE!</v>
      </c>
      <c r="G4348" s="5">
        <f t="shared" ca="1" si="403"/>
        <v>39.75</v>
      </c>
      <c r="H4348" s="11" t="e">
        <f t="shared" si="404"/>
        <v>#VALUE!</v>
      </c>
      <c r="I4348" s="6">
        <f t="shared" si="405"/>
        <v>0</v>
      </c>
    </row>
    <row r="4349" spans="1:9" ht="15" customHeight="1" x14ac:dyDescent="0.25">
      <c r="A4349" s="27">
        <f t="shared" si="407"/>
        <v>4341</v>
      </c>
      <c r="B4349" s="31" t="str">
        <f>IF(INDEX('Cari-Kasa'!$A:$A,ROW()-6)="","",INDEX('Cari-Kasa'!$A:$A,ROW()-6))</f>
        <v/>
      </c>
      <c r="C4349" s="28" t="str">
        <f>IF(INDEX('Cari-Kasa'!$A:$A,ROW()-6)="","",INDEX('Cari-Kasa'!$C:$C,ROW()-6))</f>
        <v/>
      </c>
      <c r="D4349" s="29" t="str">
        <f>IF(INDEX('Cari-Kasa'!$A:$A,ROW()-6)="","",INDEX('Cari-Kasa'!$D:$D,ROW()-6))</f>
        <v/>
      </c>
      <c r="E4349" s="30" t="e">
        <f t="shared" si="406"/>
        <v>#VALUE!</v>
      </c>
      <c r="F4349" s="33" t="e">
        <f t="shared" si="402"/>
        <v>#VALUE!</v>
      </c>
      <c r="G4349" s="5">
        <f t="shared" ca="1" si="403"/>
        <v>39.75</v>
      </c>
      <c r="H4349" s="11" t="e">
        <f t="shared" si="404"/>
        <v>#VALUE!</v>
      </c>
      <c r="I4349" s="6">
        <f t="shared" si="405"/>
        <v>0</v>
      </c>
    </row>
    <row r="4350" spans="1:9" ht="15" customHeight="1" x14ac:dyDescent="0.25">
      <c r="A4350" s="27">
        <f t="shared" si="407"/>
        <v>4342</v>
      </c>
      <c r="B4350" s="31" t="str">
        <f>IF(INDEX('Cari-Kasa'!$A:$A,ROW()-6)="","",INDEX('Cari-Kasa'!$A:$A,ROW()-6))</f>
        <v/>
      </c>
      <c r="C4350" s="28" t="str">
        <f>IF(INDEX('Cari-Kasa'!$A:$A,ROW()-6)="","",INDEX('Cari-Kasa'!$C:$C,ROW()-6))</f>
        <v/>
      </c>
      <c r="D4350" s="29" t="str">
        <f>IF(INDEX('Cari-Kasa'!$A:$A,ROW()-6)="","",INDEX('Cari-Kasa'!$D:$D,ROW()-6))</f>
        <v/>
      </c>
      <c r="E4350" s="30" t="e">
        <f t="shared" si="406"/>
        <v>#VALUE!</v>
      </c>
      <c r="F4350" s="33" t="e">
        <f t="shared" si="402"/>
        <v>#VALUE!</v>
      </c>
      <c r="G4350" s="5">
        <f t="shared" ca="1" si="403"/>
        <v>39.75</v>
      </c>
      <c r="H4350" s="11" t="e">
        <f t="shared" si="404"/>
        <v>#VALUE!</v>
      </c>
      <c r="I4350" s="6">
        <f t="shared" si="405"/>
        <v>0</v>
      </c>
    </row>
    <row r="4351" spans="1:9" ht="15" customHeight="1" x14ac:dyDescent="0.25">
      <c r="A4351" s="27">
        <f t="shared" si="407"/>
        <v>4343</v>
      </c>
      <c r="B4351" s="31" t="str">
        <f>IF(INDEX('Cari-Kasa'!$A:$A,ROW()-6)="","",INDEX('Cari-Kasa'!$A:$A,ROW()-6))</f>
        <v/>
      </c>
      <c r="C4351" s="28" t="str">
        <f>IF(INDEX('Cari-Kasa'!$A:$A,ROW()-6)="","",INDEX('Cari-Kasa'!$C:$C,ROW()-6))</f>
        <v/>
      </c>
      <c r="D4351" s="29" t="str">
        <f>IF(INDEX('Cari-Kasa'!$A:$A,ROW()-6)="","",INDEX('Cari-Kasa'!$D:$D,ROW()-6))</f>
        <v/>
      </c>
      <c r="E4351" s="30" t="e">
        <f t="shared" si="406"/>
        <v>#VALUE!</v>
      </c>
      <c r="F4351" s="33" t="e">
        <f t="shared" si="402"/>
        <v>#VALUE!</v>
      </c>
      <c r="G4351" s="5">
        <f t="shared" ca="1" si="403"/>
        <v>39.75</v>
      </c>
      <c r="H4351" s="11" t="e">
        <f t="shared" si="404"/>
        <v>#VALUE!</v>
      </c>
      <c r="I4351" s="6">
        <f t="shared" si="405"/>
        <v>0</v>
      </c>
    </row>
    <row r="4352" spans="1:9" ht="15" customHeight="1" x14ac:dyDescent="0.25">
      <c r="A4352" s="27">
        <f t="shared" si="407"/>
        <v>4344</v>
      </c>
      <c r="B4352" s="31" t="str">
        <f>IF(INDEX('Cari-Kasa'!$A:$A,ROW()-6)="","",INDEX('Cari-Kasa'!$A:$A,ROW()-6))</f>
        <v/>
      </c>
      <c r="C4352" s="28" t="str">
        <f>IF(INDEX('Cari-Kasa'!$A:$A,ROW()-6)="","",INDEX('Cari-Kasa'!$C:$C,ROW()-6))</f>
        <v/>
      </c>
      <c r="D4352" s="29" t="str">
        <f>IF(INDEX('Cari-Kasa'!$A:$A,ROW()-6)="","",INDEX('Cari-Kasa'!$D:$D,ROW()-6))</f>
        <v/>
      </c>
      <c r="E4352" s="30" t="e">
        <f t="shared" si="406"/>
        <v>#VALUE!</v>
      </c>
      <c r="F4352" s="33" t="e">
        <f t="shared" si="402"/>
        <v>#VALUE!</v>
      </c>
      <c r="G4352" s="5">
        <f t="shared" ca="1" si="403"/>
        <v>39.75</v>
      </c>
      <c r="H4352" s="11" t="e">
        <f t="shared" si="404"/>
        <v>#VALUE!</v>
      </c>
      <c r="I4352" s="6">
        <f t="shared" si="405"/>
        <v>0</v>
      </c>
    </row>
    <row r="4353" spans="1:9" ht="15" customHeight="1" x14ac:dyDescent="0.25">
      <c r="A4353" s="27">
        <f t="shared" si="407"/>
        <v>4345</v>
      </c>
      <c r="B4353" s="31" t="str">
        <f>IF(INDEX('Cari-Kasa'!$A:$A,ROW()-6)="","",INDEX('Cari-Kasa'!$A:$A,ROW()-6))</f>
        <v/>
      </c>
      <c r="C4353" s="28" t="str">
        <f>IF(INDEX('Cari-Kasa'!$A:$A,ROW()-6)="","",INDEX('Cari-Kasa'!$C:$C,ROW()-6))</f>
        <v/>
      </c>
      <c r="D4353" s="29" t="str">
        <f>IF(INDEX('Cari-Kasa'!$A:$A,ROW()-6)="","",INDEX('Cari-Kasa'!$D:$D,ROW()-6))</f>
        <v/>
      </c>
      <c r="E4353" s="30" t="e">
        <f t="shared" si="406"/>
        <v>#VALUE!</v>
      </c>
      <c r="F4353" s="33" t="e">
        <f t="shared" si="402"/>
        <v>#VALUE!</v>
      </c>
      <c r="G4353" s="5">
        <f t="shared" ca="1" si="403"/>
        <v>39.75</v>
      </c>
      <c r="H4353" s="11" t="e">
        <f t="shared" si="404"/>
        <v>#VALUE!</v>
      </c>
      <c r="I4353" s="6">
        <f t="shared" si="405"/>
        <v>0</v>
      </c>
    </row>
    <row r="4354" spans="1:9" ht="15" customHeight="1" x14ac:dyDescent="0.25">
      <c r="A4354" s="27">
        <f t="shared" si="407"/>
        <v>4346</v>
      </c>
      <c r="B4354" s="31" t="str">
        <f>IF(INDEX('Cari-Kasa'!$A:$A,ROW()-6)="","",INDEX('Cari-Kasa'!$A:$A,ROW()-6))</f>
        <v/>
      </c>
      <c r="C4354" s="28" t="str">
        <f>IF(INDEX('Cari-Kasa'!$A:$A,ROW()-6)="","",INDEX('Cari-Kasa'!$C:$C,ROW()-6))</f>
        <v/>
      </c>
      <c r="D4354" s="29" t="str">
        <f>IF(INDEX('Cari-Kasa'!$A:$A,ROW()-6)="","",INDEX('Cari-Kasa'!$D:$D,ROW()-6))</f>
        <v/>
      </c>
      <c r="E4354" s="30" t="e">
        <f t="shared" si="406"/>
        <v>#VALUE!</v>
      </c>
      <c r="F4354" s="33" t="e">
        <f t="shared" si="402"/>
        <v>#VALUE!</v>
      </c>
      <c r="G4354" s="5">
        <f t="shared" ca="1" si="403"/>
        <v>39.75</v>
      </c>
      <c r="H4354" s="11" t="e">
        <f t="shared" si="404"/>
        <v>#VALUE!</v>
      </c>
      <c r="I4354" s="6">
        <f t="shared" si="405"/>
        <v>0</v>
      </c>
    </row>
    <row r="4355" spans="1:9" ht="15" customHeight="1" x14ac:dyDescent="0.25">
      <c r="A4355" s="27">
        <f t="shared" si="407"/>
        <v>4347</v>
      </c>
      <c r="B4355" s="31" t="str">
        <f>IF(INDEX('Cari-Kasa'!$A:$A,ROW()-6)="","",INDEX('Cari-Kasa'!$A:$A,ROW()-6))</f>
        <v/>
      </c>
      <c r="C4355" s="28" t="str">
        <f>IF(INDEX('Cari-Kasa'!$A:$A,ROW()-6)="","",INDEX('Cari-Kasa'!$C:$C,ROW()-6))</f>
        <v/>
      </c>
      <c r="D4355" s="29" t="str">
        <f>IF(INDEX('Cari-Kasa'!$A:$A,ROW()-6)="","",INDEX('Cari-Kasa'!$D:$D,ROW()-6))</f>
        <v/>
      </c>
      <c r="E4355" s="30" t="e">
        <f t="shared" si="406"/>
        <v>#VALUE!</v>
      </c>
      <c r="F4355" s="33" t="e">
        <f t="shared" si="402"/>
        <v>#VALUE!</v>
      </c>
      <c r="G4355" s="5">
        <f t="shared" ca="1" si="403"/>
        <v>39.75</v>
      </c>
      <c r="H4355" s="11" t="e">
        <f t="shared" si="404"/>
        <v>#VALUE!</v>
      </c>
      <c r="I4355" s="6">
        <f t="shared" si="405"/>
        <v>0</v>
      </c>
    </row>
    <row r="4356" spans="1:9" ht="15" customHeight="1" x14ac:dyDescent="0.25">
      <c r="A4356" s="27">
        <f t="shared" si="407"/>
        <v>4348</v>
      </c>
      <c r="B4356" s="31" t="str">
        <f>IF(INDEX('Cari-Kasa'!$A:$A,ROW()-6)="","",INDEX('Cari-Kasa'!$A:$A,ROW()-6))</f>
        <v/>
      </c>
      <c r="C4356" s="28" t="str">
        <f>IF(INDEX('Cari-Kasa'!$A:$A,ROW()-6)="","",INDEX('Cari-Kasa'!$C:$C,ROW()-6))</f>
        <v/>
      </c>
      <c r="D4356" s="29" t="str">
        <f>IF(INDEX('Cari-Kasa'!$A:$A,ROW()-6)="","",INDEX('Cari-Kasa'!$D:$D,ROW()-6))</f>
        <v/>
      </c>
      <c r="E4356" s="30" t="e">
        <f t="shared" si="406"/>
        <v>#VALUE!</v>
      </c>
      <c r="F4356" s="33" t="e">
        <f t="shared" si="402"/>
        <v>#VALUE!</v>
      </c>
      <c r="G4356" s="5">
        <f t="shared" ca="1" si="403"/>
        <v>39.75</v>
      </c>
      <c r="H4356" s="11" t="e">
        <f t="shared" si="404"/>
        <v>#VALUE!</v>
      </c>
      <c r="I4356" s="6">
        <f t="shared" si="405"/>
        <v>0</v>
      </c>
    </row>
    <row r="4357" spans="1:9" ht="15" customHeight="1" x14ac:dyDescent="0.25">
      <c r="A4357" s="27">
        <f t="shared" si="407"/>
        <v>4349</v>
      </c>
      <c r="B4357" s="31" t="str">
        <f>IF(INDEX('Cari-Kasa'!$A:$A,ROW()-6)="","",INDEX('Cari-Kasa'!$A:$A,ROW()-6))</f>
        <v/>
      </c>
      <c r="C4357" s="28" t="str">
        <f>IF(INDEX('Cari-Kasa'!$A:$A,ROW()-6)="","",INDEX('Cari-Kasa'!$C:$C,ROW()-6))</f>
        <v/>
      </c>
      <c r="D4357" s="29" t="str">
        <f>IF(INDEX('Cari-Kasa'!$A:$A,ROW()-6)="","",INDEX('Cari-Kasa'!$D:$D,ROW()-6))</f>
        <v/>
      </c>
      <c r="E4357" s="30" t="e">
        <f t="shared" si="406"/>
        <v>#VALUE!</v>
      </c>
      <c r="F4357" s="33" t="e">
        <f t="shared" si="402"/>
        <v>#VALUE!</v>
      </c>
      <c r="G4357" s="5">
        <f t="shared" ca="1" si="403"/>
        <v>39.75</v>
      </c>
      <c r="H4357" s="11" t="e">
        <f t="shared" si="404"/>
        <v>#VALUE!</v>
      </c>
      <c r="I4357" s="6">
        <f t="shared" si="405"/>
        <v>0</v>
      </c>
    </row>
    <row r="4358" spans="1:9" ht="15" customHeight="1" x14ac:dyDescent="0.25">
      <c r="A4358" s="27">
        <f t="shared" si="407"/>
        <v>4350</v>
      </c>
      <c r="B4358" s="31" t="str">
        <f>IF(INDEX('Cari-Kasa'!$A:$A,ROW()-6)="","",INDEX('Cari-Kasa'!$A:$A,ROW()-6))</f>
        <v/>
      </c>
      <c r="C4358" s="28" t="str">
        <f>IF(INDEX('Cari-Kasa'!$A:$A,ROW()-6)="","",INDEX('Cari-Kasa'!$C:$C,ROW()-6))</f>
        <v/>
      </c>
      <c r="D4358" s="29" t="str">
        <f>IF(INDEX('Cari-Kasa'!$A:$A,ROW()-6)="","",INDEX('Cari-Kasa'!$D:$D,ROW()-6))</f>
        <v/>
      </c>
      <c r="E4358" s="30" t="e">
        <f t="shared" si="406"/>
        <v>#VALUE!</v>
      </c>
      <c r="F4358" s="33" t="e">
        <f t="shared" si="402"/>
        <v>#VALUE!</v>
      </c>
      <c r="G4358" s="5">
        <f t="shared" ca="1" si="403"/>
        <v>39.75</v>
      </c>
      <c r="H4358" s="11" t="e">
        <f t="shared" si="404"/>
        <v>#VALUE!</v>
      </c>
      <c r="I4358" s="6">
        <f t="shared" si="405"/>
        <v>0</v>
      </c>
    </row>
    <row r="4359" spans="1:9" ht="15" customHeight="1" x14ac:dyDescent="0.25">
      <c r="A4359" s="27">
        <f t="shared" si="407"/>
        <v>4351</v>
      </c>
      <c r="B4359" s="31" t="str">
        <f>IF(INDEX('Cari-Kasa'!$A:$A,ROW()-6)="","",INDEX('Cari-Kasa'!$A:$A,ROW()-6))</f>
        <v/>
      </c>
      <c r="C4359" s="28" t="str">
        <f>IF(INDEX('Cari-Kasa'!$A:$A,ROW()-6)="","",INDEX('Cari-Kasa'!$C:$C,ROW()-6))</f>
        <v/>
      </c>
      <c r="D4359" s="29" t="str">
        <f>IF(INDEX('Cari-Kasa'!$A:$A,ROW()-6)="","",INDEX('Cari-Kasa'!$D:$D,ROW()-6))</f>
        <v/>
      </c>
      <c r="E4359" s="30" t="e">
        <f t="shared" si="406"/>
        <v>#VALUE!</v>
      </c>
      <c r="F4359" s="33" t="e">
        <f t="shared" si="402"/>
        <v>#VALUE!</v>
      </c>
      <c r="G4359" s="5">
        <f t="shared" ca="1" si="403"/>
        <v>39.75</v>
      </c>
      <c r="H4359" s="11" t="e">
        <f t="shared" si="404"/>
        <v>#VALUE!</v>
      </c>
      <c r="I4359" s="6">
        <f t="shared" si="405"/>
        <v>0</v>
      </c>
    </row>
    <row r="4360" spans="1:9" ht="15" customHeight="1" x14ac:dyDescent="0.25">
      <c r="A4360" s="27">
        <f t="shared" si="407"/>
        <v>4352</v>
      </c>
      <c r="B4360" s="31" t="str">
        <f>IF(INDEX('Cari-Kasa'!$A:$A,ROW()-6)="","",INDEX('Cari-Kasa'!$A:$A,ROW()-6))</f>
        <v/>
      </c>
      <c r="C4360" s="28" t="str">
        <f>IF(INDEX('Cari-Kasa'!$A:$A,ROW()-6)="","",INDEX('Cari-Kasa'!$C:$C,ROW()-6))</f>
        <v/>
      </c>
      <c r="D4360" s="29" t="str">
        <f>IF(INDEX('Cari-Kasa'!$A:$A,ROW()-6)="","",INDEX('Cari-Kasa'!$D:$D,ROW()-6))</f>
        <v/>
      </c>
      <c r="E4360" s="30" t="e">
        <f t="shared" si="406"/>
        <v>#VALUE!</v>
      </c>
      <c r="F4360" s="33" t="e">
        <f t="shared" si="402"/>
        <v>#VALUE!</v>
      </c>
      <c r="G4360" s="5">
        <f t="shared" ca="1" si="403"/>
        <v>39.75</v>
      </c>
      <c r="H4360" s="11" t="e">
        <f t="shared" si="404"/>
        <v>#VALUE!</v>
      </c>
      <c r="I4360" s="6">
        <f t="shared" si="405"/>
        <v>0</v>
      </c>
    </row>
    <row r="4361" spans="1:9" ht="15" customHeight="1" x14ac:dyDescent="0.25">
      <c r="A4361" s="27">
        <f t="shared" si="407"/>
        <v>4353</v>
      </c>
      <c r="B4361" s="31" t="str">
        <f>IF(INDEX('Cari-Kasa'!$A:$A,ROW()-6)="","",INDEX('Cari-Kasa'!$A:$A,ROW()-6))</f>
        <v/>
      </c>
      <c r="C4361" s="28" t="str">
        <f>IF(INDEX('Cari-Kasa'!$A:$A,ROW()-6)="","",INDEX('Cari-Kasa'!$C:$C,ROW()-6))</f>
        <v/>
      </c>
      <c r="D4361" s="29" t="str">
        <f>IF(INDEX('Cari-Kasa'!$A:$A,ROW()-6)="","",INDEX('Cari-Kasa'!$D:$D,ROW()-6))</f>
        <v/>
      </c>
      <c r="E4361" s="30" t="e">
        <f t="shared" si="406"/>
        <v>#VALUE!</v>
      </c>
      <c r="F4361" s="33" t="e">
        <f t="shared" ref="F4361:F4424" si="408">IF(E4361-ISTISNA&lt;=0,0,E4361-ISTISNA)</f>
        <v>#VALUE!</v>
      </c>
      <c r="G4361" s="5">
        <f t="shared" ref="G4361:G4424" ca="1" si="409">ORAN</f>
        <v>39.75</v>
      </c>
      <c r="H4361" s="11" t="e">
        <f t="shared" ref="H4361:H4424" si="410">IF(OR(B4361="",F4361&lt;=0,B4361&gt;=VADE),0,IF(B4362="",VADE-B4361,MIN(VADE,B4362)-B4361))</f>
        <v>#VALUE!</v>
      </c>
      <c r="I4361" s="6">
        <f t="shared" ref="I4361:I4424" si="411">IF(B4361="",0,(F4361*G4361*H4361)/36000)</f>
        <v>0</v>
      </c>
    </row>
    <row r="4362" spans="1:9" ht="15" customHeight="1" x14ac:dyDescent="0.25">
      <c r="A4362" s="27">
        <f t="shared" si="407"/>
        <v>4354</v>
      </c>
      <c r="B4362" s="31" t="str">
        <f>IF(INDEX('Cari-Kasa'!$A:$A,ROW()-6)="","",INDEX('Cari-Kasa'!$A:$A,ROW()-6))</f>
        <v/>
      </c>
      <c r="C4362" s="28" t="str">
        <f>IF(INDEX('Cari-Kasa'!$A:$A,ROW()-6)="","",INDEX('Cari-Kasa'!$C:$C,ROW()-6))</f>
        <v/>
      </c>
      <c r="D4362" s="29" t="str">
        <f>IF(INDEX('Cari-Kasa'!$A:$A,ROW()-6)="","",INDEX('Cari-Kasa'!$D:$D,ROW()-6))</f>
        <v/>
      </c>
      <c r="E4362" s="30" t="e">
        <f t="shared" ref="E4362:E4425" si="412">(E4361+C4362)-D4362</f>
        <v>#VALUE!</v>
      </c>
      <c r="F4362" s="33" t="e">
        <f t="shared" si="408"/>
        <v>#VALUE!</v>
      </c>
      <c r="G4362" s="5">
        <f t="shared" ca="1" si="409"/>
        <v>39.75</v>
      </c>
      <c r="H4362" s="11" t="e">
        <f t="shared" si="410"/>
        <v>#VALUE!</v>
      </c>
      <c r="I4362" s="6">
        <f t="shared" si="411"/>
        <v>0</v>
      </c>
    </row>
    <row r="4363" spans="1:9" ht="15" customHeight="1" x14ac:dyDescent="0.25">
      <c r="A4363" s="27">
        <f t="shared" si="407"/>
        <v>4355</v>
      </c>
      <c r="B4363" s="31" t="str">
        <f>IF(INDEX('Cari-Kasa'!$A:$A,ROW()-6)="","",INDEX('Cari-Kasa'!$A:$A,ROW()-6))</f>
        <v/>
      </c>
      <c r="C4363" s="28" t="str">
        <f>IF(INDEX('Cari-Kasa'!$A:$A,ROW()-6)="","",INDEX('Cari-Kasa'!$C:$C,ROW()-6))</f>
        <v/>
      </c>
      <c r="D4363" s="29" t="str">
        <f>IF(INDEX('Cari-Kasa'!$A:$A,ROW()-6)="","",INDEX('Cari-Kasa'!$D:$D,ROW()-6))</f>
        <v/>
      </c>
      <c r="E4363" s="30" t="e">
        <f t="shared" si="412"/>
        <v>#VALUE!</v>
      </c>
      <c r="F4363" s="33" t="e">
        <f t="shared" si="408"/>
        <v>#VALUE!</v>
      </c>
      <c r="G4363" s="5">
        <f t="shared" ca="1" si="409"/>
        <v>39.75</v>
      </c>
      <c r="H4363" s="11" t="e">
        <f t="shared" si="410"/>
        <v>#VALUE!</v>
      </c>
      <c r="I4363" s="6">
        <f t="shared" si="411"/>
        <v>0</v>
      </c>
    </row>
    <row r="4364" spans="1:9" ht="15" customHeight="1" x14ac:dyDescent="0.25">
      <c r="A4364" s="27">
        <f t="shared" si="407"/>
        <v>4356</v>
      </c>
      <c r="B4364" s="31" t="str">
        <f>IF(INDEX('Cari-Kasa'!$A:$A,ROW()-6)="","",INDEX('Cari-Kasa'!$A:$A,ROW()-6))</f>
        <v/>
      </c>
      <c r="C4364" s="28" t="str">
        <f>IF(INDEX('Cari-Kasa'!$A:$A,ROW()-6)="","",INDEX('Cari-Kasa'!$C:$C,ROW()-6))</f>
        <v/>
      </c>
      <c r="D4364" s="29" t="str">
        <f>IF(INDEX('Cari-Kasa'!$A:$A,ROW()-6)="","",INDEX('Cari-Kasa'!$D:$D,ROW()-6))</f>
        <v/>
      </c>
      <c r="E4364" s="30" t="e">
        <f t="shared" si="412"/>
        <v>#VALUE!</v>
      </c>
      <c r="F4364" s="33" t="e">
        <f t="shared" si="408"/>
        <v>#VALUE!</v>
      </c>
      <c r="G4364" s="5">
        <f t="shared" ca="1" si="409"/>
        <v>39.75</v>
      </c>
      <c r="H4364" s="11" t="e">
        <f t="shared" si="410"/>
        <v>#VALUE!</v>
      </c>
      <c r="I4364" s="6">
        <f t="shared" si="411"/>
        <v>0</v>
      </c>
    </row>
    <row r="4365" spans="1:9" ht="15" customHeight="1" x14ac:dyDescent="0.25">
      <c r="A4365" s="27">
        <f t="shared" si="407"/>
        <v>4357</v>
      </c>
      <c r="B4365" s="31" t="str">
        <f>IF(INDEX('Cari-Kasa'!$A:$A,ROW()-6)="","",INDEX('Cari-Kasa'!$A:$A,ROW()-6))</f>
        <v/>
      </c>
      <c r="C4365" s="28" t="str">
        <f>IF(INDEX('Cari-Kasa'!$A:$A,ROW()-6)="","",INDEX('Cari-Kasa'!$C:$C,ROW()-6))</f>
        <v/>
      </c>
      <c r="D4365" s="29" t="str">
        <f>IF(INDEX('Cari-Kasa'!$A:$A,ROW()-6)="","",INDEX('Cari-Kasa'!$D:$D,ROW()-6))</f>
        <v/>
      </c>
      <c r="E4365" s="30" t="e">
        <f t="shared" si="412"/>
        <v>#VALUE!</v>
      </c>
      <c r="F4365" s="33" t="e">
        <f t="shared" si="408"/>
        <v>#VALUE!</v>
      </c>
      <c r="G4365" s="5">
        <f t="shared" ca="1" si="409"/>
        <v>39.75</v>
      </c>
      <c r="H4365" s="11" t="e">
        <f t="shared" si="410"/>
        <v>#VALUE!</v>
      </c>
      <c r="I4365" s="6">
        <f t="shared" si="411"/>
        <v>0</v>
      </c>
    </row>
    <row r="4366" spans="1:9" ht="15" customHeight="1" x14ac:dyDescent="0.25">
      <c r="A4366" s="27">
        <f t="shared" ref="A4366:A4429" si="413">ROW()-8</f>
        <v>4358</v>
      </c>
      <c r="B4366" s="31" t="str">
        <f>IF(INDEX('Cari-Kasa'!$A:$A,ROW()-6)="","",INDEX('Cari-Kasa'!$A:$A,ROW()-6))</f>
        <v/>
      </c>
      <c r="C4366" s="28" t="str">
        <f>IF(INDEX('Cari-Kasa'!$A:$A,ROW()-6)="","",INDEX('Cari-Kasa'!$C:$C,ROW()-6))</f>
        <v/>
      </c>
      <c r="D4366" s="29" t="str">
        <f>IF(INDEX('Cari-Kasa'!$A:$A,ROW()-6)="","",INDEX('Cari-Kasa'!$D:$D,ROW()-6))</f>
        <v/>
      </c>
      <c r="E4366" s="30" t="e">
        <f t="shared" si="412"/>
        <v>#VALUE!</v>
      </c>
      <c r="F4366" s="33" t="e">
        <f t="shared" si="408"/>
        <v>#VALUE!</v>
      </c>
      <c r="G4366" s="5">
        <f t="shared" ca="1" si="409"/>
        <v>39.75</v>
      </c>
      <c r="H4366" s="11" t="e">
        <f t="shared" si="410"/>
        <v>#VALUE!</v>
      </c>
      <c r="I4366" s="6">
        <f t="shared" si="411"/>
        <v>0</v>
      </c>
    </row>
    <row r="4367" spans="1:9" ht="15" customHeight="1" x14ac:dyDescent="0.25">
      <c r="A4367" s="27">
        <f t="shared" si="413"/>
        <v>4359</v>
      </c>
      <c r="B4367" s="31" t="str">
        <f>IF(INDEX('Cari-Kasa'!$A:$A,ROW()-6)="","",INDEX('Cari-Kasa'!$A:$A,ROW()-6))</f>
        <v/>
      </c>
      <c r="C4367" s="28" t="str">
        <f>IF(INDEX('Cari-Kasa'!$A:$A,ROW()-6)="","",INDEX('Cari-Kasa'!$C:$C,ROW()-6))</f>
        <v/>
      </c>
      <c r="D4367" s="29" t="str">
        <f>IF(INDEX('Cari-Kasa'!$A:$A,ROW()-6)="","",INDEX('Cari-Kasa'!$D:$D,ROW()-6))</f>
        <v/>
      </c>
      <c r="E4367" s="30" t="e">
        <f t="shared" si="412"/>
        <v>#VALUE!</v>
      </c>
      <c r="F4367" s="33" t="e">
        <f t="shared" si="408"/>
        <v>#VALUE!</v>
      </c>
      <c r="G4367" s="5">
        <f t="shared" ca="1" si="409"/>
        <v>39.75</v>
      </c>
      <c r="H4367" s="11" t="e">
        <f t="shared" si="410"/>
        <v>#VALUE!</v>
      </c>
      <c r="I4367" s="6">
        <f t="shared" si="411"/>
        <v>0</v>
      </c>
    </row>
    <row r="4368" spans="1:9" ht="15" customHeight="1" x14ac:dyDescent="0.25">
      <c r="A4368" s="27">
        <f t="shared" si="413"/>
        <v>4360</v>
      </c>
      <c r="B4368" s="31" t="str">
        <f>IF(INDEX('Cari-Kasa'!$A:$A,ROW()-6)="","",INDEX('Cari-Kasa'!$A:$A,ROW()-6))</f>
        <v/>
      </c>
      <c r="C4368" s="28" t="str">
        <f>IF(INDEX('Cari-Kasa'!$A:$A,ROW()-6)="","",INDEX('Cari-Kasa'!$C:$C,ROW()-6))</f>
        <v/>
      </c>
      <c r="D4368" s="29" t="str">
        <f>IF(INDEX('Cari-Kasa'!$A:$A,ROW()-6)="","",INDEX('Cari-Kasa'!$D:$D,ROW()-6))</f>
        <v/>
      </c>
      <c r="E4368" s="30" t="e">
        <f t="shared" si="412"/>
        <v>#VALUE!</v>
      </c>
      <c r="F4368" s="33" t="e">
        <f t="shared" si="408"/>
        <v>#VALUE!</v>
      </c>
      <c r="G4368" s="5">
        <f t="shared" ca="1" si="409"/>
        <v>39.75</v>
      </c>
      <c r="H4368" s="11" t="e">
        <f t="shared" si="410"/>
        <v>#VALUE!</v>
      </c>
      <c r="I4368" s="6">
        <f t="shared" si="411"/>
        <v>0</v>
      </c>
    </row>
    <row r="4369" spans="1:9" ht="15" customHeight="1" x14ac:dyDescent="0.25">
      <c r="A4369" s="27">
        <f t="shared" si="413"/>
        <v>4361</v>
      </c>
      <c r="B4369" s="31" t="str">
        <f>IF(INDEX('Cari-Kasa'!$A:$A,ROW()-6)="","",INDEX('Cari-Kasa'!$A:$A,ROW()-6))</f>
        <v/>
      </c>
      <c r="C4369" s="28" t="str">
        <f>IF(INDEX('Cari-Kasa'!$A:$A,ROW()-6)="","",INDEX('Cari-Kasa'!$C:$C,ROW()-6))</f>
        <v/>
      </c>
      <c r="D4369" s="29" t="str">
        <f>IF(INDEX('Cari-Kasa'!$A:$A,ROW()-6)="","",INDEX('Cari-Kasa'!$D:$D,ROW()-6))</f>
        <v/>
      </c>
      <c r="E4369" s="30" t="e">
        <f t="shared" si="412"/>
        <v>#VALUE!</v>
      </c>
      <c r="F4369" s="33" t="e">
        <f t="shared" si="408"/>
        <v>#VALUE!</v>
      </c>
      <c r="G4369" s="5">
        <f t="shared" ca="1" si="409"/>
        <v>39.75</v>
      </c>
      <c r="H4369" s="11" t="e">
        <f t="shared" si="410"/>
        <v>#VALUE!</v>
      </c>
      <c r="I4369" s="6">
        <f t="shared" si="411"/>
        <v>0</v>
      </c>
    </row>
    <row r="4370" spans="1:9" ht="15" customHeight="1" x14ac:dyDescent="0.25">
      <c r="A4370" s="27">
        <f t="shared" si="413"/>
        <v>4362</v>
      </c>
      <c r="B4370" s="31" t="str">
        <f>IF(INDEX('Cari-Kasa'!$A:$A,ROW()-6)="","",INDEX('Cari-Kasa'!$A:$A,ROW()-6))</f>
        <v/>
      </c>
      <c r="C4370" s="28" t="str">
        <f>IF(INDEX('Cari-Kasa'!$A:$A,ROW()-6)="","",INDEX('Cari-Kasa'!$C:$C,ROW()-6))</f>
        <v/>
      </c>
      <c r="D4370" s="29" t="str">
        <f>IF(INDEX('Cari-Kasa'!$A:$A,ROW()-6)="","",INDEX('Cari-Kasa'!$D:$D,ROW()-6))</f>
        <v/>
      </c>
      <c r="E4370" s="30" t="e">
        <f t="shared" si="412"/>
        <v>#VALUE!</v>
      </c>
      <c r="F4370" s="33" t="e">
        <f t="shared" si="408"/>
        <v>#VALUE!</v>
      </c>
      <c r="G4370" s="5">
        <f t="shared" ca="1" si="409"/>
        <v>39.75</v>
      </c>
      <c r="H4370" s="11" t="e">
        <f t="shared" si="410"/>
        <v>#VALUE!</v>
      </c>
      <c r="I4370" s="6">
        <f t="shared" si="411"/>
        <v>0</v>
      </c>
    </row>
    <row r="4371" spans="1:9" ht="15" customHeight="1" x14ac:dyDescent="0.25">
      <c r="A4371" s="27">
        <f t="shared" si="413"/>
        <v>4363</v>
      </c>
      <c r="B4371" s="31" t="str">
        <f>IF(INDEX('Cari-Kasa'!$A:$A,ROW()-6)="","",INDEX('Cari-Kasa'!$A:$A,ROW()-6))</f>
        <v/>
      </c>
      <c r="C4371" s="28" t="str">
        <f>IF(INDEX('Cari-Kasa'!$A:$A,ROW()-6)="","",INDEX('Cari-Kasa'!$C:$C,ROW()-6))</f>
        <v/>
      </c>
      <c r="D4371" s="29" t="str">
        <f>IF(INDEX('Cari-Kasa'!$A:$A,ROW()-6)="","",INDEX('Cari-Kasa'!$D:$D,ROW()-6))</f>
        <v/>
      </c>
      <c r="E4371" s="30" t="e">
        <f t="shared" si="412"/>
        <v>#VALUE!</v>
      </c>
      <c r="F4371" s="33" t="e">
        <f t="shared" si="408"/>
        <v>#VALUE!</v>
      </c>
      <c r="G4371" s="5">
        <f t="shared" ca="1" si="409"/>
        <v>39.75</v>
      </c>
      <c r="H4371" s="11" t="e">
        <f t="shared" si="410"/>
        <v>#VALUE!</v>
      </c>
      <c r="I4371" s="6">
        <f t="shared" si="411"/>
        <v>0</v>
      </c>
    </row>
    <row r="4372" spans="1:9" ht="15" customHeight="1" x14ac:dyDescent="0.25">
      <c r="A4372" s="27">
        <f t="shared" si="413"/>
        <v>4364</v>
      </c>
      <c r="B4372" s="31" t="str">
        <f>IF(INDEX('Cari-Kasa'!$A:$A,ROW()-6)="","",INDEX('Cari-Kasa'!$A:$A,ROW()-6))</f>
        <v/>
      </c>
      <c r="C4372" s="28" t="str">
        <f>IF(INDEX('Cari-Kasa'!$A:$A,ROW()-6)="","",INDEX('Cari-Kasa'!$C:$C,ROW()-6))</f>
        <v/>
      </c>
      <c r="D4372" s="29" t="str">
        <f>IF(INDEX('Cari-Kasa'!$A:$A,ROW()-6)="","",INDEX('Cari-Kasa'!$D:$D,ROW()-6))</f>
        <v/>
      </c>
      <c r="E4372" s="30" t="e">
        <f t="shared" si="412"/>
        <v>#VALUE!</v>
      </c>
      <c r="F4372" s="33" t="e">
        <f t="shared" si="408"/>
        <v>#VALUE!</v>
      </c>
      <c r="G4372" s="5">
        <f t="shared" ca="1" si="409"/>
        <v>39.75</v>
      </c>
      <c r="H4372" s="11" t="e">
        <f t="shared" si="410"/>
        <v>#VALUE!</v>
      </c>
      <c r="I4372" s="6">
        <f t="shared" si="411"/>
        <v>0</v>
      </c>
    </row>
    <row r="4373" spans="1:9" ht="15" customHeight="1" x14ac:dyDescent="0.25">
      <c r="A4373" s="27">
        <f t="shared" si="413"/>
        <v>4365</v>
      </c>
      <c r="B4373" s="31" t="str">
        <f>IF(INDEX('Cari-Kasa'!$A:$A,ROW()-6)="","",INDEX('Cari-Kasa'!$A:$A,ROW()-6))</f>
        <v/>
      </c>
      <c r="C4373" s="28" t="str">
        <f>IF(INDEX('Cari-Kasa'!$A:$A,ROW()-6)="","",INDEX('Cari-Kasa'!$C:$C,ROW()-6))</f>
        <v/>
      </c>
      <c r="D4373" s="29" t="str">
        <f>IF(INDEX('Cari-Kasa'!$A:$A,ROW()-6)="","",INDEX('Cari-Kasa'!$D:$D,ROW()-6))</f>
        <v/>
      </c>
      <c r="E4373" s="30" t="e">
        <f t="shared" si="412"/>
        <v>#VALUE!</v>
      </c>
      <c r="F4373" s="33" t="e">
        <f t="shared" si="408"/>
        <v>#VALUE!</v>
      </c>
      <c r="G4373" s="5">
        <f t="shared" ca="1" si="409"/>
        <v>39.75</v>
      </c>
      <c r="H4373" s="11" t="e">
        <f t="shared" si="410"/>
        <v>#VALUE!</v>
      </c>
      <c r="I4373" s="6">
        <f t="shared" si="411"/>
        <v>0</v>
      </c>
    </row>
    <row r="4374" spans="1:9" ht="15" customHeight="1" x14ac:dyDescent="0.25">
      <c r="A4374" s="27">
        <f t="shared" si="413"/>
        <v>4366</v>
      </c>
      <c r="B4374" s="31" t="str">
        <f>IF(INDEX('Cari-Kasa'!$A:$A,ROW()-6)="","",INDEX('Cari-Kasa'!$A:$A,ROW()-6))</f>
        <v/>
      </c>
      <c r="C4374" s="28" t="str">
        <f>IF(INDEX('Cari-Kasa'!$A:$A,ROW()-6)="","",INDEX('Cari-Kasa'!$C:$C,ROW()-6))</f>
        <v/>
      </c>
      <c r="D4374" s="29" t="str">
        <f>IF(INDEX('Cari-Kasa'!$A:$A,ROW()-6)="","",INDEX('Cari-Kasa'!$D:$D,ROW()-6))</f>
        <v/>
      </c>
      <c r="E4374" s="30" t="e">
        <f t="shared" si="412"/>
        <v>#VALUE!</v>
      </c>
      <c r="F4374" s="33" t="e">
        <f t="shared" si="408"/>
        <v>#VALUE!</v>
      </c>
      <c r="G4374" s="5">
        <f t="shared" ca="1" si="409"/>
        <v>39.75</v>
      </c>
      <c r="H4374" s="11" t="e">
        <f t="shared" si="410"/>
        <v>#VALUE!</v>
      </c>
      <c r="I4374" s="6">
        <f t="shared" si="411"/>
        <v>0</v>
      </c>
    </row>
    <row r="4375" spans="1:9" ht="15" customHeight="1" x14ac:dyDescent="0.25">
      <c r="A4375" s="27">
        <f t="shared" si="413"/>
        <v>4367</v>
      </c>
      <c r="B4375" s="31" t="str">
        <f>IF(INDEX('Cari-Kasa'!$A:$A,ROW()-6)="","",INDEX('Cari-Kasa'!$A:$A,ROW()-6))</f>
        <v/>
      </c>
      <c r="C4375" s="28" t="str">
        <f>IF(INDEX('Cari-Kasa'!$A:$A,ROW()-6)="","",INDEX('Cari-Kasa'!$C:$C,ROW()-6))</f>
        <v/>
      </c>
      <c r="D4375" s="29" t="str">
        <f>IF(INDEX('Cari-Kasa'!$A:$A,ROW()-6)="","",INDEX('Cari-Kasa'!$D:$D,ROW()-6))</f>
        <v/>
      </c>
      <c r="E4375" s="30" t="e">
        <f t="shared" si="412"/>
        <v>#VALUE!</v>
      </c>
      <c r="F4375" s="33" t="e">
        <f t="shared" si="408"/>
        <v>#VALUE!</v>
      </c>
      <c r="G4375" s="5">
        <f t="shared" ca="1" si="409"/>
        <v>39.75</v>
      </c>
      <c r="H4375" s="11" t="e">
        <f t="shared" si="410"/>
        <v>#VALUE!</v>
      </c>
      <c r="I4375" s="6">
        <f t="shared" si="411"/>
        <v>0</v>
      </c>
    </row>
    <row r="4376" spans="1:9" ht="15" customHeight="1" x14ac:dyDescent="0.25">
      <c r="A4376" s="27">
        <f t="shared" si="413"/>
        <v>4368</v>
      </c>
      <c r="B4376" s="31" t="str">
        <f>IF(INDEX('Cari-Kasa'!$A:$A,ROW()-6)="","",INDEX('Cari-Kasa'!$A:$A,ROW()-6))</f>
        <v/>
      </c>
      <c r="C4376" s="28" t="str">
        <f>IF(INDEX('Cari-Kasa'!$A:$A,ROW()-6)="","",INDEX('Cari-Kasa'!$C:$C,ROW()-6))</f>
        <v/>
      </c>
      <c r="D4376" s="29" t="str">
        <f>IF(INDEX('Cari-Kasa'!$A:$A,ROW()-6)="","",INDEX('Cari-Kasa'!$D:$D,ROW()-6))</f>
        <v/>
      </c>
      <c r="E4376" s="30" t="e">
        <f t="shared" si="412"/>
        <v>#VALUE!</v>
      </c>
      <c r="F4376" s="33" t="e">
        <f t="shared" si="408"/>
        <v>#VALUE!</v>
      </c>
      <c r="G4376" s="5">
        <f t="shared" ca="1" si="409"/>
        <v>39.75</v>
      </c>
      <c r="H4376" s="11" t="e">
        <f t="shared" si="410"/>
        <v>#VALUE!</v>
      </c>
      <c r="I4376" s="6">
        <f t="shared" si="411"/>
        <v>0</v>
      </c>
    </row>
    <row r="4377" spans="1:9" ht="15" customHeight="1" x14ac:dyDescent="0.25">
      <c r="A4377" s="27">
        <f t="shared" si="413"/>
        <v>4369</v>
      </c>
      <c r="B4377" s="31" t="str">
        <f>IF(INDEX('Cari-Kasa'!$A:$A,ROW()-6)="","",INDEX('Cari-Kasa'!$A:$A,ROW()-6))</f>
        <v/>
      </c>
      <c r="C4377" s="28" t="str">
        <f>IF(INDEX('Cari-Kasa'!$A:$A,ROW()-6)="","",INDEX('Cari-Kasa'!$C:$C,ROW()-6))</f>
        <v/>
      </c>
      <c r="D4377" s="29" t="str">
        <f>IF(INDEX('Cari-Kasa'!$A:$A,ROW()-6)="","",INDEX('Cari-Kasa'!$D:$D,ROW()-6))</f>
        <v/>
      </c>
      <c r="E4377" s="30" t="e">
        <f t="shared" si="412"/>
        <v>#VALUE!</v>
      </c>
      <c r="F4377" s="33" t="e">
        <f t="shared" si="408"/>
        <v>#VALUE!</v>
      </c>
      <c r="G4377" s="5">
        <f t="shared" ca="1" si="409"/>
        <v>39.75</v>
      </c>
      <c r="H4377" s="11" t="e">
        <f t="shared" si="410"/>
        <v>#VALUE!</v>
      </c>
      <c r="I4377" s="6">
        <f t="shared" si="411"/>
        <v>0</v>
      </c>
    </row>
    <row r="4378" spans="1:9" ht="15" customHeight="1" x14ac:dyDescent="0.25">
      <c r="A4378" s="27">
        <f t="shared" si="413"/>
        <v>4370</v>
      </c>
      <c r="B4378" s="31" t="str">
        <f>IF(INDEX('Cari-Kasa'!$A:$A,ROW()-6)="","",INDEX('Cari-Kasa'!$A:$A,ROW()-6))</f>
        <v/>
      </c>
      <c r="C4378" s="28" t="str">
        <f>IF(INDEX('Cari-Kasa'!$A:$A,ROW()-6)="","",INDEX('Cari-Kasa'!$C:$C,ROW()-6))</f>
        <v/>
      </c>
      <c r="D4378" s="29" t="str">
        <f>IF(INDEX('Cari-Kasa'!$A:$A,ROW()-6)="","",INDEX('Cari-Kasa'!$D:$D,ROW()-6))</f>
        <v/>
      </c>
      <c r="E4378" s="30" t="e">
        <f t="shared" si="412"/>
        <v>#VALUE!</v>
      </c>
      <c r="F4378" s="33" t="e">
        <f t="shared" si="408"/>
        <v>#VALUE!</v>
      </c>
      <c r="G4378" s="5">
        <f t="shared" ca="1" si="409"/>
        <v>39.75</v>
      </c>
      <c r="H4378" s="11" t="e">
        <f t="shared" si="410"/>
        <v>#VALUE!</v>
      </c>
      <c r="I4378" s="6">
        <f t="shared" si="411"/>
        <v>0</v>
      </c>
    </row>
    <row r="4379" spans="1:9" ht="15" customHeight="1" x14ac:dyDescent="0.25">
      <c r="A4379" s="27">
        <f t="shared" si="413"/>
        <v>4371</v>
      </c>
      <c r="B4379" s="31" t="str">
        <f>IF(INDEX('Cari-Kasa'!$A:$A,ROW()-6)="","",INDEX('Cari-Kasa'!$A:$A,ROW()-6))</f>
        <v/>
      </c>
      <c r="C4379" s="28" t="str">
        <f>IF(INDEX('Cari-Kasa'!$A:$A,ROW()-6)="","",INDEX('Cari-Kasa'!$C:$C,ROW()-6))</f>
        <v/>
      </c>
      <c r="D4379" s="29" t="str">
        <f>IF(INDEX('Cari-Kasa'!$A:$A,ROW()-6)="","",INDEX('Cari-Kasa'!$D:$D,ROW()-6))</f>
        <v/>
      </c>
      <c r="E4379" s="30" t="e">
        <f t="shared" si="412"/>
        <v>#VALUE!</v>
      </c>
      <c r="F4379" s="33" t="e">
        <f t="shared" si="408"/>
        <v>#VALUE!</v>
      </c>
      <c r="G4379" s="5">
        <f t="shared" ca="1" si="409"/>
        <v>39.75</v>
      </c>
      <c r="H4379" s="11" t="e">
        <f t="shared" si="410"/>
        <v>#VALUE!</v>
      </c>
      <c r="I4379" s="6">
        <f t="shared" si="411"/>
        <v>0</v>
      </c>
    </row>
    <row r="4380" spans="1:9" ht="15" customHeight="1" x14ac:dyDescent="0.25">
      <c r="A4380" s="27">
        <f t="shared" si="413"/>
        <v>4372</v>
      </c>
      <c r="B4380" s="31" t="str">
        <f>IF(INDEX('Cari-Kasa'!$A:$A,ROW()-6)="","",INDEX('Cari-Kasa'!$A:$A,ROW()-6))</f>
        <v/>
      </c>
      <c r="C4380" s="28" t="str">
        <f>IF(INDEX('Cari-Kasa'!$A:$A,ROW()-6)="","",INDEX('Cari-Kasa'!$C:$C,ROW()-6))</f>
        <v/>
      </c>
      <c r="D4380" s="29" t="str">
        <f>IF(INDEX('Cari-Kasa'!$A:$A,ROW()-6)="","",INDEX('Cari-Kasa'!$D:$D,ROW()-6))</f>
        <v/>
      </c>
      <c r="E4380" s="30" t="e">
        <f t="shared" si="412"/>
        <v>#VALUE!</v>
      </c>
      <c r="F4380" s="33" t="e">
        <f t="shared" si="408"/>
        <v>#VALUE!</v>
      </c>
      <c r="G4380" s="5">
        <f t="shared" ca="1" si="409"/>
        <v>39.75</v>
      </c>
      <c r="H4380" s="11" t="e">
        <f t="shared" si="410"/>
        <v>#VALUE!</v>
      </c>
      <c r="I4380" s="6">
        <f t="shared" si="411"/>
        <v>0</v>
      </c>
    </row>
    <row r="4381" spans="1:9" ht="15" customHeight="1" x14ac:dyDescent="0.25">
      <c r="A4381" s="27">
        <f t="shared" si="413"/>
        <v>4373</v>
      </c>
      <c r="B4381" s="31" t="str">
        <f>IF(INDEX('Cari-Kasa'!$A:$A,ROW()-6)="","",INDEX('Cari-Kasa'!$A:$A,ROW()-6))</f>
        <v/>
      </c>
      <c r="C4381" s="28" t="str">
        <f>IF(INDEX('Cari-Kasa'!$A:$A,ROW()-6)="","",INDEX('Cari-Kasa'!$C:$C,ROW()-6))</f>
        <v/>
      </c>
      <c r="D4381" s="29" t="str">
        <f>IF(INDEX('Cari-Kasa'!$A:$A,ROW()-6)="","",INDEX('Cari-Kasa'!$D:$D,ROW()-6))</f>
        <v/>
      </c>
      <c r="E4381" s="30" t="e">
        <f t="shared" si="412"/>
        <v>#VALUE!</v>
      </c>
      <c r="F4381" s="33" t="e">
        <f t="shared" si="408"/>
        <v>#VALUE!</v>
      </c>
      <c r="G4381" s="5">
        <f t="shared" ca="1" si="409"/>
        <v>39.75</v>
      </c>
      <c r="H4381" s="11" t="e">
        <f t="shared" si="410"/>
        <v>#VALUE!</v>
      </c>
      <c r="I4381" s="6">
        <f t="shared" si="411"/>
        <v>0</v>
      </c>
    </row>
    <row r="4382" spans="1:9" ht="15" customHeight="1" x14ac:dyDescent="0.25">
      <c r="A4382" s="27">
        <f t="shared" si="413"/>
        <v>4374</v>
      </c>
      <c r="B4382" s="31" t="str">
        <f>IF(INDEX('Cari-Kasa'!$A:$A,ROW()-6)="","",INDEX('Cari-Kasa'!$A:$A,ROW()-6))</f>
        <v/>
      </c>
      <c r="C4382" s="28" t="str">
        <f>IF(INDEX('Cari-Kasa'!$A:$A,ROW()-6)="","",INDEX('Cari-Kasa'!$C:$C,ROW()-6))</f>
        <v/>
      </c>
      <c r="D4382" s="29" t="str">
        <f>IF(INDEX('Cari-Kasa'!$A:$A,ROW()-6)="","",INDEX('Cari-Kasa'!$D:$D,ROW()-6))</f>
        <v/>
      </c>
      <c r="E4382" s="30" t="e">
        <f t="shared" si="412"/>
        <v>#VALUE!</v>
      </c>
      <c r="F4382" s="33" t="e">
        <f t="shared" si="408"/>
        <v>#VALUE!</v>
      </c>
      <c r="G4382" s="5">
        <f t="shared" ca="1" si="409"/>
        <v>39.75</v>
      </c>
      <c r="H4382" s="11" t="e">
        <f t="shared" si="410"/>
        <v>#VALUE!</v>
      </c>
      <c r="I4382" s="6">
        <f t="shared" si="411"/>
        <v>0</v>
      </c>
    </row>
    <row r="4383" spans="1:9" ht="15" customHeight="1" x14ac:dyDescent="0.25">
      <c r="A4383" s="27">
        <f t="shared" si="413"/>
        <v>4375</v>
      </c>
      <c r="B4383" s="31" t="str">
        <f>IF(INDEX('Cari-Kasa'!$A:$A,ROW()-6)="","",INDEX('Cari-Kasa'!$A:$A,ROW()-6))</f>
        <v/>
      </c>
      <c r="C4383" s="28" t="str">
        <f>IF(INDEX('Cari-Kasa'!$A:$A,ROW()-6)="","",INDEX('Cari-Kasa'!$C:$C,ROW()-6))</f>
        <v/>
      </c>
      <c r="D4383" s="29" t="str">
        <f>IF(INDEX('Cari-Kasa'!$A:$A,ROW()-6)="","",INDEX('Cari-Kasa'!$D:$D,ROW()-6))</f>
        <v/>
      </c>
      <c r="E4383" s="30" t="e">
        <f t="shared" si="412"/>
        <v>#VALUE!</v>
      </c>
      <c r="F4383" s="33" t="e">
        <f t="shared" si="408"/>
        <v>#VALUE!</v>
      </c>
      <c r="G4383" s="5">
        <f t="shared" ca="1" si="409"/>
        <v>39.75</v>
      </c>
      <c r="H4383" s="11" t="e">
        <f t="shared" si="410"/>
        <v>#VALUE!</v>
      </c>
      <c r="I4383" s="6">
        <f t="shared" si="411"/>
        <v>0</v>
      </c>
    </row>
    <row r="4384" spans="1:9" ht="15" customHeight="1" x14ac:dyDescent="0.25">
      <c r="A4384" s="27">
        <f t="shared" si="413"/>
        <v>4376</v>
      </c>
      <c r="B4384" s="31" t="str">
        <f>IF(INDEX('Cari-Kasa'!$A:$A,ROW()-6)="","",INDEX('Cari-Kasa'!$A:$A,ROW()-6))</f>
        <v/>
      </c>
      <c r="C4384" s="28" t="str">
        <f>IF(INDEX('Cari-Kasa'!$A:$A,ROW()-6)="","",INDEX('Cari-Kasa'!$C:$C,ROW()-6))</f>
        <v/>
      </c>
      <c r="D4384" s="29" t="str">
        <f>IF(INDEX('Cari-Kasa'!$A:$A,ROW()-6)="","",INDEX('Cari-Kasa'!$D:$D,ROW()-6))</f>
        <v/>
      </c>
      <c r="E4384" s="30" t="e">
        <f t="shared" si="412"/>
        <v>#VALUE!</v>
      </c>
      <c r="F4384" s="33" t="e">
        <f t="shared" si="408"/>
        <v>#VALUE!</v>
      </c>
      <c r="G4384" s="5">
        <f t="shared" ca="1" si="409"/>
        <v>39.75</v>
      </c>
      <c r="H4384" s="11" t="e">
        <f t="shared" si="410"/>
        <v>#VALUE!</v>
      </c>
      <c r="I4384" s="6">
        <f t="shared" si="411"/>
        <v>0</v>
      </c>
    </row>
    <row r="4385" spans="1:9" ht="15" customHeight="1" x14ac:dyDescent="0.25">
      <c r="A4385" s="27">
        <f t="shared" si="413"/>
        <v>4377</v>
      </c>
      <c r="B4385" s="31" t="str">
        <f>IF(INDEX('Cari-Kasa'!$A:$A,ROW()-6)="","",INDEX('Cari-Kasa'!$A:$A,ROW()-6))</f>
        <v/>
      </c>
      <c r="C4385" s="28" t="str">
        <f>IF(INDEX('Cari-Kasa'!$A:$A,ROW()-6)="","",INDEX('Cari-Kasa'!$C:$C,ROW()-6))</f>
        <v/>
      </c>
      <c r="D4385" s="29" t="str">
        <f>IF(INDEX('Cari-Kasa'!$A:$A,ROW()-6)="","",INDEX('Cari-Kasa'!$D:$D,ROW()-6))</f>
        <v/>
      </c>
      <c r="E4385" s="30" t="e">
        <f t="shared" si="412"/>
        <v>#VALUE!</v>
      </c>
      <c r="F4385" s="33" t="e">
        <f t="shared" si="408"/>
        <v>#VALUE!</v>
      </c>
      <c r="G4385" s="5">
        <f t="shared" ca="1" si="409"/>
        <v>39.75</v>
      </c>
      <c r="H4385" s="11" t="e">
        <f t="shared" si="410"/>
        <v>#VALUE!</v>
      </c>
      <c r="I4385" s="6">
        <f t="shared" si="411"/>
        <v>0</v>
      </c>
    </row>
    <row r="4386" spans="1:9" ht="15" customHeight="1" x14ac:dyDescent="0.25">
      <c r="A4386" s="27">
        <f t="shared" si="413"/>
        <v>4378</v>
      </c>
      <c r="B4386" s="31" t="str">
        <f>IF(INDEX('Cari-Kasa'!$A:$A,ROW()-6)="","",INDEX('Cari-Kasa'!$A:$A,ROW()-6))</f>
        <v/>
      </c>
      <c r="C4386" s="28" t="str">
        <f>IF(INDEX('Cari-Kasa'!$A:$A,ROW()-6)="","",INDEX('Cari-Kasa'!$C:$C,ROW()-6))</f>
        <v/>
      </c>
      <c r="D4386" s="29" t="str">
        <f>IF(INDEX('Cari-Kasa'!$A:$A,ROW()-6)="","",INDEX('Cari-Kasa'!$D:$D,ROW()-6))</f>
        <v/>
      </c>
      <c r="E4386" s="30" t="e">
        <f t="shared" si="412"/>
        <v>#VALUE!</v>
      </c>
      <c r="F4386" s="33" t="e">
        <f t="shared" si="408"/>
        <v>#VALUE!</v>
      </c>
      <c r="G4386" s="5">
        <f t="shared" ca="1" si="409"/>
        <v>39.75</v>
      </c>
      <c r="H4386" s="11" t="e">
        <f t="shared" si="410"/>
        <v>#VALUE!</v>
      </c>
      <c r="I4386" s="6">
        <f t="shared" si="411"/>
        <v>0</v>
      </c>
    </row>
    <row r="4387" spans="1:9" ht="15" customHeight="1" x14ac:dyDescent="0.25">
      <c r="A4387" s="27">
        <f t="shared" si="413"/>
        <v>4379</v>
      </c>
      <c r="B4387" s="31" t="str">
        <f>IF(INDEX('Cari-Kasa'!$A:$A,ROW()-6)="","",INDEX('Cari-Kasa'!$A:$A,ROW()-6))</f>
        <v/>
      </c>
      <c r="C4387" s="28" t="str">
        <f>IF(INDEX('Cari-Kasa'!$A:$A,ROW()-6)="","",INDEX('Cari-Kasa'!$C:$C,ROW()-6))</f>
        <v/>
      </c>
      <c r="D4387" s="29" t="str">
        <f>IF(INDEX('Cari-Kasa'!$A:$A,ROW()-6)="","",INDEX('Cari-Kasa'!$D:$D,ROW()-6))</f>
        <v/>
      </c>
      <c r="E4387" s="30" t="e">
        <f t="shared" si="412"/>
        <v>#VALUE!</v>
      </c>
      <c r="F4387" s="33" t="e">
        <f t="shared" si="408"/>
        <v>#VALUE!</v>
      </c>
      <c r="G4387" s="5">
        <f t="shared" ca="1" si="409"/>
        <v>39.75</v>
      </c>
      <c r="H4387" s="11" t="e">
        <f t="shared" si="410"/>
        <v>#VALUE!</v>
      </c>
      <c r="I4387" s="6">
        <f t="shared" si="411"/>
        <v>0</v>
      </c>
    </row>
    <row r="4388" spans="1:9" ht="15" customHeight="1" x14ac:dyDescent="0.25">
      <c r="A4388" s="27">
        <f t="shared" si="413"/>
        <v>4380</v>
      </c>
      <c r="B4388" s="31" t="str">
        <f>IF(INDEX('Cari-Kasa'!$A:$A,ROW()-6)="","",INDEX('Cari-Kasa'!$A:$A,ROW()-6))</f>
        <v/>
      </c>
      <c r="C4388" s="28" t="str">
        <f>IF(INDEX('Cari-Kasa'!$A:$A,ROW()-6)="","",INDEX('Cari-Kasa'!$C:$C,ROW()-6))</f>
        <v/>
      </c>
      <c r="D4388" s="29" t="str">
        <f>IF(INDEX('Cari-Kasa'!$A:$A,ROW()-6)="","",INDEX('Cari-Kasa'!$D:$D,ROW()-6))</f>
        <v/>
      </c>
      <c r="E4388" s="30" t="e">
        <f t="shared" si="412"/>
        <v>#VALUE!</v>
      </c>
      <c r="F4388" s="33" t="e">
        <f t="shared" si="408"/>
        <v>#VALUE!</v>
      </c>
      <c r="G4388" s="5">
        <f t="shared" ca="1" si="409"/>
        <v>39.75</v>
      </c>
      <c r="H4388" s="11" t="e">
        <f t="shared" si="410"/>
        <v>#VALUE!</v>
      </c>
      <c r="I4388" s="6">
        <f t="shared" si="411"/>
        <v>0</v>
      </c>
    </row>
    <row r="4389" spans="1:9" ht="15" customHeight="1" x14ac:dyDescent="0.25">
      <c r="A4389" s="27">
        <f t="shared" si="413"/>
        <v>4381</v>
      </c>
      <c r="B4389" s="31" t="str">
        <f>IF(INDEX('Cari-Kasa'!$A:$A,ROW()-6)="","",INDEX('Cari-Kasa'!$A:$A,ROW()-6))</f>
        <v/>
      </c>
      <c r="C4389" s="28" t="str">
        <f>IF(INDEX('Cari-Kasa'!$A:$A,ROW()-6)="","",INDEX('Cari-Kasa'!$C:$C,ROW()-6))</f>
        <v/>
      </c>
      <c r="D4389" s="29" t="str">
        <f>IF(INDEX('Cari-Kasa'!$A:$A,ROW()-6)="","",INDEX('Cari-Kasa'!$D:$D,ROW()-6))</f>
        <v/>
      </c>
      <c r="E4389" s="30" t="e">
        <f t="shared" si="412"/>
        <v>#VALUE!</v>
      </c>
      <c r="F4389" s="33" t="e">
        <f t="shared" si="408"/>
        <v>#VALUE!</v>
      </c>
      <c r="G4389" s="5">
        <f t="shared" ca="1" si="409"/>
        <v>39.75</v>
      </c>
      <c r="H4389" s="11" t="e">
        <f t="shared" si="410"/>
        <v>#VALUE!</v>
      </c>
      <c r="I4389" s="6">
        <f t="shared" si="411"/>
        <v>0</v>
      </c>
    </row>
    <row r="4390" spans="1:9" ht="15" customHeight="1" x14ac:dyDescent="0.25">
      <c r="A4390" s="27">
        <f t="shared" si="413"/>
        <v>4382</v>
      </c>
      <c r="B4390" s="31" t="str">
        <f>IF(INDEX('Cari-Kasa'!$A:$A,ROW()-6)="","",INDEX('Cari-Kasa'!$A:$A,ROW()-6))</f>
        <v/>
      </c>
      <c r="C4390" s="28" t="str">
        <f>IF(INDEX('Cari-Kasa'!$A:$A,ROW()-6)="","",INDEX('Cari-Kasa'!$C:$C,ROW()-6))</f>
        <v/>
      </c>
      <c r="D4390" s="29" t="str">
        <f>IF(INDEX('Cari-Kasa'!$A:$A,ROW()-6)="","",INDEX('Cari-Kasa'!$D:$D,ROW()-6))</f>
        <v/>
      </c>
      <c r="E4390" s="30" t="e">
        <f t="shared" si="412"/>
        <v>#VALUE!</v>
      </c>
      <c r="F4390" s="33" t="e">
        <f t="shared" si="408"/>
        <v>#VALUE!</v>
      </c>
      <c r="G4390" s="5">
        <f t="shared" ca="1" si="409"/>
        <v>39.75</v>
      </c>
      <c r="H4390" s="11" t="e">
        <f t="shared" si="410"/>
        <v>#VALUE!</v>
      </c>
      <c r="I4390" s="6">
        <f t="shared" si="411"/>
        <v>0</v>
      </c>
    </row>
    <row r="4391" spans="1:9" ht="15" customHeight="1" x14ac:dyDescent="0.25">
      <c r="A4391" s="27">
        <f t="shared" si="413"/>
        <v>4383</v>
      </c>
      <c r="B4391" s="31" t="str">
        <f>IF(INDEX('Cari-Kasa'!$A:$A,ROW()-6)="","",INDEX('Cari-Kasa'!$A:$A,ROW()-6))</f>
        <v/>
      </c>
      <c r="C4391" s="28" t="str">
        <f>IF(INDEX('Cari-Kasa'!$A:$A,ROW()-6)="","",INDEX('Cari-Kasa'!$C:$C,ROW()-6))</f>
        <v/>
      </c>
      <c r="D4391" s="29" t="str">
        <f>IF(INDEX('Cari-Kasa'!$A:$A,ROW()-6)="","",INDEX('Cari-Kasa'!$D:$D,ROW()-6))</f>
        <v/>
      </c>
      <c r="E4391" s="30" t="e">
        <f t="shared" si="412"/>
        <v>#VALUE!</v>
      </c>
      <c r="F4391" s="33" t="e">
        <f t="shared" si="408"/>
        <v>#VALUE!</v>
      </c>
      <c r="G4391" s="5">
        <f t="shared" ca="1" si="409"/>
        <v>39.75</v>
      </c>
      <c r="H4391" s="11" t="e">
        <f t="shared" si="410"/>
        <v>#VALUE!</v>
      </c>
      <c r="I4391" s="6">
        <f t="shared" si="411"/>
        <v>0</v>
      </c>
    </row>
    <row r="4392" spans="1:9" ht="15" customHeight="1" x14ac:dyDescent="0.25">
      <c r="A4392" s="27">
        <f t="shared" si="413"/>
        <v>4384</v>
      </c>
      <c r="B4392" s="31" t="str">
        <f>IF(INDEX('Cari-Kasa'!$A:$A,ROW()-6)="","",INDEX('Cari-Kasa'!$A:$A,ROW()-6))</f>
        <v/>
      </c>
      <c r="C4392" s="28" t="str">
        <f>IF(INDEX('Cari-Kasa'!$A:$A,ROW()-6)="","",INDEX('Cari-Kasa'!$C:$C,ROW()-6))</f>
        <v/>
      </c>
      <c r="D4392" s="29" t="str">
        <f>IF(INDEX('Cari-Kasa'!$A:$A,ROW()-6)="","",INDEX('Cari-Kasa'!$D:$D,ROW()-6))</f>
        <v/>
      </c>
      <c r="E4392" s="30" t="e">
        <f t="shared" si="412"/>
        <v>#VALUE!</v>
      </c>
      <c r="F4392" s="33" t="e">
        <f t="shared" si="408"/>
        <v>#VALUE!</v>
      </c>
      <c r="G4392" s="5">
        <f t="shared" ca="1" si="409"/>
        <v>39.75</v>
      </c>
      <c r="H4392" s="11" t="e">
        <f t="shared" si="410"/>
        <v>#VALUE!</v>
      </c>
      <c r="I4392" s="6">
        <f t="shared" si="411"/>
        <v>0</v>
      </c>
    </row>
    <row r="4393" spans="1:9" ht="15" customHeight="1" x14ac:dyDescent="0.25">
      <c r="A4393" s="27">
        <f t="shared" si="413"/>
        <v>4385</v>
      </c>
      <c r="B4393" s="31" t="str">
        <f>IF(INDEX('Cari-Kasa'!$A:$A,ROW()-6)="","",INDEX('Cari-Kasa'!$A:$A,ROW()-6))</f>
        <v/>
      </c>
      <c r="C4393" s="28" t="str">
        <f>IF(INDEX('Cari-Kasa'!$A:$A,ROW()-6)="","",INDEX('Cari-Kasa'!$C:$C,ROW()-6))</f>
        <v/>
      </c>
      <c r="D4393" s="29" t="str">
        <f>IF(INDEX('Cari-Kasa'!$A:$A,ROW()-6)="","",INDEX('Cari-Kasa'!$D:$D,ROW()-6))</f>
        <v/>
      </c>
      <c r="E4393" s="30" t="e">
        <f t="shared" si="412"/>
        <v>#VALUE!</v>
      </c>
      <c r="F4393" s="33" t="e">
        <f t="shared" si="408"/>
        <v>#VALUE!</v>
      </c>
      <c r="G4393" s="5">
        <f t="shared" ca="1" si="409"/>
        <v>39.75</v>
      </c>
      <c r="H4393" s="11" t="e">
        <f t="shared" si="410"/>
        <v>#VALUE!</v>
      </c>
      <c r="I4393" s="6">
        <f t="shared" si="411"/>
        <v>0</v>
      </c>
    </row>
    <row r="4394" spans="1:9" ht="15" customHeight="1" x14ac:dyDescent="0.25">
      <c r="A4394" s="27">
        <f t="shared" si="413"/>
        <v>4386</v>
      </c>
      <c r="B4394" s="31" t="str">
        <f>IF(INDEX('Cari-Kasa'!$A:$A,ROW()-6)="","",INDEX('Cari-Kasa'!$A:$A,ROW()-6))</f>
        <v/>
      </c>
      <c r="C4394" s="28" t="str">
        <f>IF(INDEX('Cari-Kasa'!$A:$A,ROW()-6)="","",INDEX('Cari-Kasa'!$C:$C,ROW()-6))</f>
        <v/>
      </c>
      <c r="D4394" s="29" t="str">
        <f>IF(INDEX('Cari-Kasa'!$A:$A,ROW()-6)="","",INDEX('Cari-Kasa'!$D:$D,ROW()-6))</f>
        <v/>
      </c>
      <c r="E4394" s="30" t="e">
        <f t="shared" si="412"/>
        <v>#VALUE!</v>
      </c>
      <c r="F4394" s="33" t="e">
        <f t="shared" si="408"/>
        <v>#VALUE!</v>
      </c>
      <c r="G4394" s="5">
        <f t="shared" ca="1" si="409"/>
        <v>39.75</v>
      </c>
      <c r="H4394" s="11" t="e">
        <f t="shared" si="410"/>
        <v>#VALUE!</v>
      </c>
      <c r="I4394" s="6">
        <f t="shared" si="411"/>
        <v>0</v>
      </c>
    </row>
    <row r="4395" spans="1:9" ht="15" customHeight="1" x14ac:dyDescent="0.25">
      <c r="A4395" s="27">
        <f t="shared" si="413"/>
        <v>4387</v>
      </c>
      <c r="B4395" s="31" t="str">
        <f>IF(INDEX('Cari-Kasa'!$A:$A,ROW()-6)="","",INDEX('Cari-Kasa'!$A:$A,ROW()-6))</f>
        <v/>
      </c>
      <c r="C4395" s="28" t="str">
        <f>IF(INDEX('Cari-Kasa'!$A:$A,ROW()-6)="","",INDEX('Cari-Kasa'!$C:$C,ROW()-6))</f>
        <v/>
      </c>
      <c r="D4395" s="29" t="str">
        <f>IF(INDEX('Cari-Kasa'!$A:$A,ROW()-6)="","",INDEX('Cari-Kasa'!$D:$D,ROW()-6))</f>
        <v/>
      </c>
      <c r="E4395" s="30" t="e">
        <f t="shared" si="412"/>
        <v>#VALUE!</v>
      </c>
      <c r="F4395" s="33" t="e">
        <f t="shared" si="408"/>
        <v>#VALUE!</v>
      </c>
      <c r="G4395" s="5">
        <f t="shared" ca="1" si="409"/>
        <v>39.75</v>
      </c>
      <c r="H4395" s="11" t="e">
        <f t="shared" si="410"/>
        <v>#VALUE!</v>
      </c>
      <c r="I4395" s="6">
        <f t="shared" si="411"/>
        <v>0</v>
      </c>
    </row>
    <row r="4396" spans="1:9" ht="15" customHeight="1" x14ac:dyDescent="0.25">
      <c r="A4396" s="27">
        <f t="shared" si="413"/>
        <v>4388</v>
      </c>
      <c r="B4396" s="31" t="str">
        <f>IF(INDEX('Cari-Kasa'!$A:$A,ROW()-6)="","",INDEX('Cari-Kasa'!$A:$A,ROW()-6))</f>
        <v/>
      </c>
      <c r="C4396" s="28" t="str">
        <f>IF(INDEX('Cari-Kasa'!$A:$A,ROW()-6)="","",INDEX('Cari-Kasa'!$C:$C,ROW()-6))</f>
        <v/>
      </c>
      <c r="D4396" s="29" t="str">
        <f>IF(INDEX('Cari-Kasa'!$A:$A,ROW()-6)="","",INDEX('Cari-Kasa'!$D:$D,ROW()-6))</f>
        <v/>
      </c>
      <c r="E4396" s="30" t="e">
        <f t="shared" si="412"/>
        <v>#VALUE!</v>
      </c>
      <c r="F4396" s="33" t="e">
        <f t="shared" si="408"/>
        <v>#VALUE!</v>
      </c>
      <c r="G4396" s="5">
        <f t="shared" ca="1" si="409"/>
        <v>39.75</v>
      </c>
      <c r="H4396" s="11" t="e">
        <f t="shared" si="410"/>
        <v>#VALUE!</v>
      </c>
      <c r="I4396" s="6">
        <f t="shared" si="411"/>
        <v>0</v>
      </c>
    </row>
    <row r="4397" spans="1:9" ht="15" customHeight="1" x14ac:dyDescent="0.25">
      <c r="A4397" s="27">
        <f t="shared" si="413"/>
        <v>4389</v>
      </c>
      <c r="B4397" s="31" t="str">
        <f>IF(INDEX('Cari-Kasa'!$A:$A,ROW()-6)="","",INDEX('Cari-Kasa'!$A:$A,ROW()-6))</f>
        <v/>
      </c>
      <c r="C4397" s="28" t="str">
        <f>IF(INDEX('Cari-Kasa'!$A:$A,ROW()-6)="","",INDEX('Cari-Kasa'!$C:$C,ROW()-6))</f>
        <v/>
      </c>
      <c r="D4397" s="29" t="str">
        <f>IF(INDEX('Cari-Kasa'!$A:$A,ROW()-6)="","",INDEX('Cari-Kasa'!$D:$D,ROW()-6))</f>
        <v/>
      </c>
      <c r="E4397" s="30" t="e">
        <f t="shared" si="412"/>
        <v>#VALUE!</v>
      </c>
      <c r="F4397" s="33" t="e">
        <f t="shared" si="408"/>
        <v>#VALUE!</v>
      </c>
      <c r="G4397" s="5">
        <f t="shared" ca="1" si="409"/>
        <v>39.75</v>
      </c>
      <c r="H4397" s="11" t="e">
        <f t="shared" si="410"/>
        <v>#VALUE!</v>
      </c>
      <c r="I4397" s="6">
        <f t="shared" si="411"/>
        <v>0</v>
      </c>
    </row>
    <row r="4398" spans="1:9" ht="15" customHeight="1" x14ac:dyDescent="0.25">
      <c r="A4398" s="27">
        <f t="shared" si="413"/>
        <v>4390</v>
      </c>
      <c r="B4398" s="31" t="str">
        <f>IF(INDEX('Cari-Kasa'!$A:$A,ROW()-6)="","",INDEX('Cari-Kasa'!$A:$A,ROW()-6))</f>
        <v/>
      </c>
      <c r="C4398" s="28" t="str">
        <f>IF(INDEX('Cari-Kasa'!$A:$A,ROW()-6)="","",INDEX('Cari-Kasa'!$C:$C,ROW()-6))</f>
        <v/>
      </c>
      <c r="D4398" s="29" t="str">
        <f>IF(INDEX('Cari-Kasa'!$A:$A,ROW()-6)="","",INDEX('Cari-Kasa'!$D:$D,ROW()-6))</f>
        <v/>
      </c>
      <c r="E4398" s="30" t="e">
        <f t="shared" si="412"/>
        <v>#VALUE!</v>
      </c>
      <c r="F4398" s="33" t="e">
        <f t="shared" si="408"/>
        <v>#VALUE!</v>
      </c>
      <c r="G4398" s="5">
        <f t="shared" ca="1" si="409"/>
        <v>39.75</v>
      </c>
      <c r="H4398" s="11" t="e">
        <f t="shared" si="410"/>
        <v>#VALUE!</v>
      </c>
      <c r="I4398" s="6">
        <f t="shared" si="411"/>
        <v>0</v>
      </c>
    </row>
    <row r="4399" spans="1:9" ht="15" customHeight="1" x14ac:dyDescent="0.25">
      <c r="A4399" s="27">
        <f t="shared" si="413"/>
        <v>4391</v>
      </c>
      <c r="B4399" s="31" t="str">
        <f>IF(INDEX('Cari-Kasa'!$A:$A,ROW()-6)="","",INDEX('Cari-Kasa'!$A:$A,ROW()-6))</f>
        <v/>
      </c>
      <c r="C4399" s="28" t="str">
        <f>IF(INDEX('Cari-Kasa'!$A:$A,ROW()-6)="","",INDEX('Cari-Kasa'!$C:$C,ROW()-6))</f>
        <v/>
      </c>
      <c r="D4399" s="29" t="str">
        <f>IF(INDEX('Cari-Kasa'!$A:$A,ROW()-6)="","",INDEX('Cari-Kasa'!$D:$D,ROW()-6))</f>
        <v/>
      </c>
      <c r="E4399" s="30" t="e">
        <f t="shared" si="412"/>
        <v>#VALUE!</v>
      </c>
      <c r="F4399" s="33" t="e">
        <f t="shared" si="408"/>
        <v>#VALUE!</v>
      </c>
      <c r="G4399" s="5">
        <f t="shared" ca="1" si="409"/>
        <v>39.75</v>
      </c>
      <c r="H4399" s="11" t="e">
        <f t="shared" si="410"/>
        <v>#VALUE!</v>
      </c>
      <c r="I4399" s="6">
        <f t="shared" si="411"/>
        <v>0</v>
      </c>
    </row>
    <row r="4400" spans="1:9" ht="15" customHeight="1" x14ac:dyDescent="0.25">
      <c r="A4400" s="27">
        <f t="shared" si="413"/>
        <v>4392</v>
      </c>
      <c r="B4400" s="31" t="str">
        <f>IF(INDEX('Cari-Kasa'!$A:$A,ROW()-6)="","",INDEX('Cari-Kasa'!$A:$A,ROW()-6))</f>
        <v/>
      </c>
      <c r="C4400" s="28" t="str">
        <f>IF(INDEX('Cari-Kasa'!$A:$A,ROW()-6)="","",INDEX('Cari-Kasa'!$C:$C,ROW()-6))</f>
        <v/>
      </c>
      <c r="D4400" s="29" t="str">
        <f>IF(INDEX('Cari-Kasa'!$A:$A,ROW()-6)="","",INDEX('Cari-Kasa'!$D:$D,ROW()-6))</f>
        <v/>
      </c>
      <c r="E4400" s="30" t="e">
        <f t="shared" si="412"/>
        <v>#VALUE!</v>
      </c>
      <c r="F4400" s="33" t="e">
        <f t="shared" si="408"/>
        <v>#VALUE!</v>
      </c>
      <c r="G4400" s="5">
        <f t="shared" ca="1" si="409"/>
        <v>39.75</v>
      </c>
      <c r="H4400" s="11" t="e">
        <f t="shared" si="410"/>
        <v>#VALUE!</v>
      </c>
      <c r="I4400" s="6">
        <f t="shared" si="411"/>
        <v>0</v>
      </c>
    </row>
    <row r="4401" spans="1:9" ht="15" customHeight="1" x14ac:dyDescent="0.25">
      <c r="A4401" s="27">
        <f t="shared" si="413"/>
        <v>4393</v>
      </c>
      <c r="B4401" s="31" t="str">
        <f>IF(INDEX('Cari-Kasa'!$A:$A,ROW()-6)="","",INDEX('Cari-Kasa'!$A:$A,ROW()-6))</f>
        <v/>
      </c>
      <c r="C4401" s="28" t="str">
        <f>IF(INDEX('Cari-Kasa'!$A:$A,ROW()-6)="","",INDEX('Cari-Kasa'!$C:$C,ROW()-6))</f>
        <v/>
      </c>
      <c r="D4401" s="29" t="str">
        <f>IF(INDEX('Cari-Kasa'!$A:$A,ROW()-6)="","",INDEX('Cari-Kasa'!$D:$D,ROW()-6))</f>
        <v/>
      </c>
      <c r="E4401" s="30" t="e">
        <f t="shared" si="412"/>
        <v>#VALUE!</v>
      </c>
      <c r="F4401" s="33" t="e">
        <f t="shared" si="408"/>
        <v>#VALUE!</v>
      </c>
      <c r="G4401" s="5">
        <f t="shared" ca="1" si="409"/>
        <v>39.75</v>
      </c>
      <c r="H4401" s="11" t="e">
        <f t="shared" si="410"/>
        <v>#VALUE!</v>
      </c>
      <c r="I4401" s="6">
        <f t="shared" si="411"/>
        <v>0</v>
      </c>
    </row>
    <row r="4402" spans="1:9" ht="15" customHeight="1" x14ac:dyDescent="0.25">
      <c r="A4402" s="27">
        <f t="shared" si="413"/>
        <v>4394</v>
      </c>
      <c r="B4402" s="31" t="str">
        <f>IF(INDEX('Cari-Kasa'!$A:$A,ROW()-6)="","",INDEX('Cari-Kasa'!$A:$A,ROW()-6))</f>
        <v/>
      </c>
      <c r="C4402" s="28" t="str">
        <f>IF(INDEX('Cari-Kasa'!$A:$A,ROW()-6)="","",INDEX('Cari-Kasa'!$C:$C,ROW()-6))</f>
        <v/>
      </c>
      <c r="D4402" s="29" t="str">
        <f>IF(INDEX('Cari-Kasa'!$A:$A,ROW()-6)="","",INDEX('Cari-Kasa'!$D:$D,ROW()-6))</f>
        <v/>
      </c>
      <c r="E4402" s="30" t="e">
        <f t="shared" si="412"/>
        <v>#VALUE!</v>
      </c>
      <c r="F4402" s="33" t="e">
        <f t="shared" si="408"/>
        <v>#VALUE!</v>
      </c>
      <c r="G4402" s="5">
        <f t="shared" ca="1" si="409"/>
        <v>39.75</v>
      </c>
      <c r="H4402" s="11" t="e">
        <f t="shared" si="410"/>
        <v>#VALUE!</v>
      </c>
      <c r="I4402" s="6">
        <f t="shared" si="411"/>
        <v>0</v>
      </c>
    </row>
    <row r="4403" spans="1:9" ht="15" customHeight="1" x14ac:dyDescent="0.25">
      <c r="A4403" s="27">
        <f t="shared" si="413"/>
        <v>4395</v>
      </c>
      <c r="B4403" s="31" t="str">
        <f>IF(INDEX('Cari-Kasa'!$A:$A,ROW()-6)="","",INDEX('Cari-Kasa'!$A:$A,ROW()-6))</f>
        <v/>
      </c>
      <c r="C4403" s="28" t="str">
        <f>IF(INDEX('Cari-Kasa'!$A:$A,ROW()-6)="","",INDEX('Cari-Kasa'!$C:$C,ROW()-6))</f>
        <v/>
      </c>
      <c r="D4403" s="29" t="str">
        <f>IF(INDEX('Cari-Kasa'!$A:$A,ROW()-6)="","",INDEX('Cari-Kasa'!$D:$D,ROW()-6))</f>
        <v/>
      </c>
      <c r="E4403" s="30" t="e">
        <f t="shared" si="412"/>
        <v>#VALUE!</v>
      </c>
      <c r="F4403" s="33" t="e">
        <f t="shared" si="408"/>
        <v>#VALUE!</v>
      </c>
      <c r="G4403" s="5">
        <f t="shared" ca="1" si="409"/>
        <v>39.75</v>
      </c>
      <c r="H4403" s="11" t="e">
        <f t="shared" si="410"/>
        <v>#VALUE!</v>
      </c>
      <c r="I4403" s="6">
        <f t="shared" si="411"/>
        <v>0</v>
      </c>
    </row>
    <row r="4404" spans="1:9" ht="15" customHeight="1" x14ac:dyDescent="0.25">
      <c r="A4404" s="27">
        <f t="shared" si="413"/>
        <v>4396</v>
      </c>
      <c r="B4404" s="31" t="str">
        <f>IF(INDEX('Cari-Kasa'!$A:$A,ROW()-6)="","",INDEX('Cari-Kasa'!$A:$A,ROW()-6))</f>
        <v/>
      </c>
      <c r="C4404" s="28" t="str">
        <f>IF(INDEX('Cari-Kasa'!$A:$A,ROW()-6)="","",INDEX('Cari-Kasa'!$C:$C,ROW()-6))</f>
        <v/>
      </c>
      <c r="D4404" s="29" t="str">
        <f>IF(INDEX('Cari-Kasa'!$A:$A,ROW()-6)="","",INDEX('Cari-Kasa'!$D:$D,ROW()-6))</f>
        <v/>
      </c>
      <c r="E4404" s="30" t="e">
        <f t="shared" si="412"/>
        <v>#VALUE!</v>
      </c>
      <c r="F4404" s="33" t="e">
        <f t="shared" si="408"/>
        <v>#VALUE!</v>
      </c>
      <c r="G4404" s="5">
        <f t="shared" ca="1" si="409"/>
        <v>39.75</v>
      </c>
      <c r="H4404" s="11" t="e">
        <f t="shared" si="410"/>
        <v>#VALUE!</v>
      </c>
      <c r="I4404" s="6">
        <f t="shared" si="411"/>
        <v>0</v>
      </c>
    </row>
    <row r="4405" spans="1:9" ht="15" customHeight="1" x14ac:dyDescent="0.25">
      <c r="A4405" s="27">
        <f t="shared" si="413"/>
        <v>4397</v>
      </c>
      <c r="B4405" s="31" t="str">
        <f>IF(INDEX('Cari-Kasa'!$A:$A,ROW()-6)="","",INDEX('Cari-Kasa'!$A:$A,ROW()-6))</f>
        <v/>
      </c>
      <c r="C4405" s="28" t="str">
        <f>IF(INDEX('Cari-Kasa'!$A:$A,ROW()-6)="","",INDEX('Cari-Kasa'!$C:$C,ROW()-6))</f>
        <v/>
      </c>
      <c r="D4405" s="29" t="str">
        <f>IF(INDEX('Cari-Kasa'!$A:$A,ROW()-6)="","",INDEX('Cari-Kasa'!$D:$D,ROW()-6))</f>
        <v/>
      </c>
      <c r="E4405" s="30" t="e">
        <f t="shared" si="412"/>
        <v>#VALUE!</v>
      </c>
      <c r="F4405" s="33" t="e">
        <f t="shared" si="408"/>
        <v>#VALUE!</v>
      </c>
      <c r="G4405" s="5">
        <f t="shared" ca="1" si="409"/>
        <v>39.75</v>
      </c>
      <c r="H4405" s="11" t="e">
        <f t="shared" si="410"/>
        <v>#VALUE!</v>
      </c>
      <c r="I4405" s="6">
        <f t="shared" si="411"/>
        <v>0</v>
      </c>
    </row>
    <row r="4406" spans="1:9" ht="15" customHeight="1" x14ac:dyDescent="0.25">
      <c r="A4406" s="27">
        <f t="shared" si="413"/>
        <v>4398</v>
      </c>
      <c r="B4406" s="31" t="str">
        <f>IF(INDEX('Cari-Kasa'!$A:$A,ROW()-6)="","",INDEX('Cari-Kasa'!$A:$A,ROW()-6))</f>
        <v/>
      </c>
      <c r="C4406" s="28" t="str">
        <f>IF(INDEX('Cari-Kasa'!$A:$A,ROW()-6)="","",INDEX('Cari-Kasa'!$C:$C,ROW()-6))</f>
        <v/>
      </c>
      <c r="D4406" s="29" t="str">
        <f>IF(INDEX('Cari-Kasa'!$A:$A,ROW()-6)="","",INDEX('Cari-Kasa'!$D:$D,ROW()-6))</f>
        <v/>
      </c>
      <c r="E4406" s="30" t="e">
        <f t="shared" si="412"/>
        <v>#VALUE!</v>
      </c>
      <c r="F4406" s="33" t="e">
        <f t="shared" si="408"/>
        <v>#VALUE!</v>
      </c>
      <c r="G4406" s="5">
        <f t="shared" ca="1" si="409"/>
        <v>39.75</v>
      </c>
      <c r="H4406" s="11" t="e">
        <f t="shared" si="410"/>
        <v>#VALUE!</v>
      </c>
      <c r="I4406" s="6">
        <f t="shared" si="411"/>
        <v>0</v>
      </c>
    </row>
    <row r="4407" spans="1:9" ht="15" customHeight="1" x14ac:dyDescent="0.25">
      <c r="A4407" s="27">
        <f t="shared" si="413"/>
        <v>4399</v>
      </c>
      <c r="B4407" s="31" t="str">
        <f>IF(INDEX('Cari-Kasa'!$A:$A,ROW()-6)="","",INDEX('Cari-Kasa'!$A:$A,ROW()-6))</f>
        <v/>
      </c>
      <c r="C4407" s="28" t="str">
        <f>IF(INDEX('Cari-Kasa'!$A:$A,ROW()-6)="","",INDEX('Cari-Kasa'!$C:$C,ROW()-6))</f>
        <v/>
      </c>
      <c r="D4407" s="29" t="str">
        <f>IF(INDEX('Cari-Kasa'!$A:$A,ROW()-6)="","",INDEX('Cari-Kasa'!$D:$D,ROW()-6))</f>
        <v/>
      </c>
      <c r="E4407" s="30" t="e">
        <f t="shared" si="412"/>
        <v>#VALUE!</v>
      </c>
      <c r="F4407" s="33" t="e">
        <f t="shared" si="408"/>
        <v>#VALUE!</v>
      </c>
      <c r="G4407" s="5">
        <f t="shared" ca="1" si="409"/>
        <v>39.75</v>
      </c>
      <c r="H4407" s="11" t="e">
        <f t="shared" si="410"/>
        <v>#VALUE!</v>
      </c>
      <c r="I4407" s="6">
        <f t="shared" si="411"/>
        <v>0</v>
      </c>
    </row>
    <row r="4408" spans="1:9" ht="15" customHeight="1" x14ac:dyDescent="0.25">
      <c r="A4408" s="27">
        <f t="shared" si="413"/>
        <v>4400</v>
      </c>
      <c r="B4408" s="31" t="str">
        <f>IF(INDEX('Cari-Kasa'!$A:$A,ROW()-6)="","",INDEX('Cari-Kasa'!$A:$A,ROW()-6))</f>
        <v/>
      </c>
      <c r="C4408" s="28" t="str">
        <f>IF(INDEX('Cari-Kasa'!$A:$A,ROW()-6)="","",INDEX('Cari-Kasa'!$C:$C,ROW()-6))</f>
        <v/>
      </c>
      <c r="D4408" s="29" t="str">
        <f>IF(INDEX('Cari-Kasa'!$A:$A,ROW()-6)="","",INDEX('Cari-Kasa'!$D:$D,ROW()-6))</f>
        <v/>
      </c>
      <c r="E4408" s="30" t="e">
        <f t="shared" si="412"/>
        <v>#VALUE!</v>
      </c>
      <c r="F4408" s="33" t="e">
        <f t="shared" si="408"/>
        <v>#VALUE!</v>
      </c>
      <c r="G4408" s="5">
        <f t="shared" ca="1" si="409"/>
        <v>39.75</v>
      </c>
      <c r="H4408" s="11" t="e">
        <f t="shared" si="410"/>
        <v>#VALUE!</v>
      </c>
      <c r="I4408" s="6">
        <f t="shared" si="411"/>
        <v>0</v>
      </c>
    </row>
    <row r="4409" spans="1:9" ht="15" customHeight="1" x14ac:dyDescent="0.25">
      <c r="A4409" s="27">
        <f t="shared" si="413"/>
        <v>4401</v>
      </c>
      <c r="B4409" s="31" t="str">
        <f>IF(INDEX('Cari-Kasa'!$A:$A,ROW()-6)="","",INDEX('Cari-Kasa'!$A:$A,ROW()-6))</f>
        <v/>
      </c>
      <c r="C4409" s="28" t="str">
        <f>IF(INDEX('Cari-Kasa'!$A:$A,ROW()-6)="","",INDEX('Cari-Kasa'!$C:$C,ROW()-6))</f>
        <v/>
      </c>
      <c r="D4409" s="29" t="str">
        <f>IF(INDEX('Cari-Kasa'!$A:$A,ROW()-6)="","",INDEX('Cari-Kasa'!$D:$D,ROW()-6))</f>
        <v/>
      </c>
      <c r="E4409" s="30" t="e">
        <f t="shared" si="412"/>
        <v>#VALUE!</v>
      </c>
      <c r="F4409" s="33" t="e">
        <f t="shared" si="408"/>
        <v>#VALUE!</v>
      </c>
      <c r="G4409" s="5">
        <f t="shared" ca="1" si="409"/>
        <v>39.75</v>
      </c>
      <c r="H4409" s="11" t="e">
        <f t="shared" si="410"/>
        <v>#VALUE!</v>
      </c>
      <c r="I4409" s="6">
        <f t="shared" si="411"/>
        <v>0</v>
      </c>
    </row>
    <row r="4410" spans="1:9" ht="15" customHeight="1" x14ac:dyDescent="0.25">
      <c r="A4410" s="27">
        <f t="shared" si="413"/>
        <v>4402</v>
      </c>
      <c r="B4410" s="31" t="str">
        <f>IF(INDEX('Cari-Kasa'!$A:$A,ROW()-6)="","",INDEX('Cari-Kasa'!$A:$A,ROW()-6))</f>
        <v/>
      </c>
      <c r="C4410" s="28" t="str">
        <f>IF(INDEX('Cari-Kasa'!$A:$A,ROW()-6)="","",INDEX('Cari-Kasa'!$C:$C,ROW()-6))</f>
        <v/>
      </c>
      <c r="D4410" s="29" t="str">
        <f>IF(INDEX('Cari-Kasa'!$A:$A,ROW()-6)="","",INDEX('Cari-Kasa'!$D:$D,ROW()-6))</f>
        <v/>
      </c>
      <c r="E4410" s="30" t="e">
        <f t="shared" si="412"/>
        <v>#VALUE!</v>
      </c>
      <c r="F4410" s="33" t="e">
        <f t="shared" si="408"/>
        <v>#VALUE!</v>
      </c>
      <c r="G4410" s="5">
        <f t="shared" ca="1" si="409"/>
        <v>39.75</v>
      </c>
      <c r="H4410" s="11" t="e">
        <f t="shared" si="410"/>
        <v>#VALUE!</v>
      </c>
      <c r="I4410" s="6">
        <f t="shared" si="411"/>
        <v>0</v>
      </c>
    </row>
    <row r="4411" spans="1:9" ht="15" customHeight="1" x14ac:dyDescent="0.25">
      <c r="A4411" s="27">
        <f t="shared" si="413"/>
        <v>4403</v>
      </c>
      <c r="B4411" s="31" t="str">
        <f>IF(INDEX('Cari-Kasa'!$A:$A,ROW()-6)="","",INDEX('Cari-Kasa'!$A:$A,ROW()-6))</f>
        <v/>
      </c>
      <c r="C4411" s="28" t="str">
        <f>IF(INDEX('Cari-Kasa'!$A:$A,ROW()-6)="","",INDEX('Cari-Kasa'!$C:$C,ROW()-6))</f>
        <v/>
      </c>
      <c r="D4411" s="29" t="str">
        <f>IF(INDEX('Cari-Kasa'!$A:$A,ROW()-6)="","",INDEX('Cari-Kasa'!$D:$D,ROW()-6))</f>
        <v/>
      </c>
      <c r="E4411" s="30" t="e">
        <f t="shared" si="412"/>
        <v>#VALUE!</v>
      </c>
      <c r="F4411" s="33" t="e">
        <f t="shared" si="408"/>
        <v>#VALUE!</v>
      </c>
      <c r="G4411" s="5">
        <f t="shared" ca="1" si="409"/>
        <v>39.75</v>
      </c>
      <c r="H4411" s="11" t="e">
        <f t="shared" si="410"/>
        <v>#VALUE!</v>
      </c>
      <c r="I4411" s="6">
        <f t="shared" si="411"/>
        <v>0</v>
      </c>
    </row>
    <row r="4412" spans="1:9" ht="15" customHeight="1" x14ac:dyDescent="0.25">
      <c r="A4412" s="27">
        <f t="shared" si="413"/>
        <v>4404</v>
      </c>
      <c r="B4412" s="31" t="str">
        <f>IF(INDEX('Cari-Kasa'!$A:$A,ROW()-6)="","",INDEX('Cari-Kasa'!$A:$A,ROW()-6))</f>
        <v/>
      </c>
      <c r="C4412" s="28" t="str">
        <f>IF(INDEX('Cari-Kasa'!$A:$A,ROW()-6)="","",INDEX('Cari-Kasa'!$C:$C,ROW()-6))</f>
        <v/>
      </c>
      <c r="D4412" s="29" t="str">
        <f>IF(INDEX('Cari-Kasa'!$A:$A,ROW()-6)="","",INDEX('Cari-Kasa'!$D:$D,ROW()-6))</f>
        <v/>
      </c>
      <c r="E4412" s="30" t="e">
        <f t="shared" si="412"/>
        <v>#VALUE!</v>
      </c>
      <c r="F4412" s="33" t="e">
        <f t="shared" si="408"/>
        <v>#VALUE!</v>
      </c>
      <c r="G4412" s="5">
        <f t="shared" ca="1" si="409"/>
        <v>39.75</v>
      </c>
      <c r="H4412" s="11" t="e">
        <f t="shared" si="410"/>
        <v>#VALUE!</v>
      </c>
      <c r="I4412" s="6">
        <f t="shared" si="411"/>
        <v>0</v>
      </c>
    </row>
    <row r="4413" spans="1:9" ht="15" customHeight="1" x14ac:dyDescent="0.25">
      <c r="A4413" s="27">
        <f t="shared" si="413"/>
        <v>4405</v>
      </c>
      <c r="B4413" s="31" t="str">
        <f>IF(INDEX('Cari-Kasa'!$A:$A,ROW()-6)="","",INDEX('Cari-Kasa'!$A:$A,ROW()-6))</f>
        <v/>
      </c>
      <c r="C4413" s="28" t="str">
        <f>IF(INDEX('Cari-Kasa'!$A:$A,ROW()-6)="","",INDEX('Cari-Kasa'!$C:$C,ROW()-6))</f>
        <v/>
      </c>
      <c r="D4413" s="29" t="str">
        <f>IF(INDEX('Cari-Kasa'!$A:$A,ROW()-6)="","",INDEX('Cari-Kasa'!$D:$D,ROW()-6))</f>
        <v/>
      </c>
      <c r="E4413" s="30" t="e">
        <f t="shared" si="412"/>
        <v>#VALUE!</v>
      </c>
      <c r="F4413" s="33" t="e">
        <f t="shared" si="408"/>
        <v>#VALUE!</v>
      </c>
      <c r="G4413" s="5">
        <f t="shared" ca="1" si="409"/>
        <v>39.75</v>
      </c>
      <c r="H4413" s="11" t="e">
        <f t="shared" si="410"/>
        <v>#VALUE!</v>
      </c>
      <c r="I4413" s="6">
        <f t="shared" si="411"/>
        <v>0</v>
      </c>
    </row>
    <row r="4414" spans="1:9" ht="15" customHeight="1" x14ac:dyDescent="0.25">
      <c r="A4414" s="27">
        <f t="shared" si="413"/>
        <v>4406</v>
      </c>
      <c r="B4414" s="31" t="str">
        <f>IF(INDEX('Cari-Kasa'!$A:$A,ROW()-6)="","",INDEX('Cari-Kasa'!$A:$A,ROW()-6))</f>
        <v/>
      </c>
      <c r="C4414" s="28" t="str">
        <f>IF(INDEX('Cari-Kasa'!$A:$A,ROW()-6)="","",INDEX('Cari-Kasa'!$C:$C,ROW()-6))</f>
        <v/>
      </c>
      <c r="D4414" s="29" t="str">
        <f>IF(INDEX('Cari-Kasa'!$A:$A,ROW()-6)="","",INDEX('Cari-Kasa'!$D:$D,ROW()-6))</f>
        <v/>
      </c>
      <c r="E4414" s="30" t="e">
        <f t="shared" si="412"/>
        <v>#VALUE!</v>
      </c>
      <c r="F4414" s="33" t="e">
        <f t="shared" si="408"/>
        <v>#VALUE!</v>
      </c>
      <c r="G4414" s="5">
        <f t="shared" ca="1" si="409"/>
        <v>39.75</v>
      </c>
      <c r="H4414" s="11" t="e">
        <f t="shared" si="410"/>
        <v>#VALUE!</v>
      </c>
      <c r="I4414" s="6">
        <f t="shared" si="411"/>
        <v>0</v>
      </c>
    </row>
    <row r="4415" spans="1:9" ht="15" customHeight="1" x14ac:dyDescent="0.25">
      <c r="A4415" s="27">
        <f t="shared" si="413"/>
        <v>4407</v>
      </c>
      <c r="B4415" s="31" t="str">
        <f>IF(INDEX('Cari-Kasa'!$A:$A,ROW()-6)="","",INDEX('Cari-Kasa'!$A:$A,ROW()-6))</f>
        <v/>
      </c>
      <c r="C4415" s="28" t="str">
        <f>IF(INDEX('Cari-Kasa'!$A:$A,ROW()-6)="","",INDEX('Cari-Kasa'!$C:$C,ROW()-6))</f>
        <v/>
      </c>
      <c r="D4415" s="29" t="str">
        <f>IF(INDEX('Cari-Kasa'!$A:$A,ROW()-6)="","",INDEX('Cari-Kasa'!$D:$D,ROW()-6))</f>
        <v/>
      </c>
      <c r="E4415" s="30" t="e">
        <f t="shared" si="412"/>
        <v>#VALUE!</v>
      </c>
      <c r="F4415" s="33" t="e">
        <f t="shared" si="408"/>
        <v>#VALUE!</v>
      </c>
      <c r="G4415" s="5">
        <f t="shared" ca="1" si="409"/>
        <v>39.75</v>
      </c>
      <c r="H4415" s="11" t="e">
        <f t="shared" si="410"/>
        <v>#VALUE!</v>
      </c>
      <c r="I4415" s="6">
        <f t="shared" si="411"/>
        <v>0</v>
      </c>
    </row>
    <row r="4416" spans="1:9" ht="15" customHeight="1" x14ac:dyDescent="0.25">
      <c r="A4416" s="27">
        <f t="shared" si="413"/>
        <v>4408</v>
      </c>
      <c r="B4416" s="31" t="str">
        <f>IF(INDEX('Cari-Kasa'!$A:$A,ROW()-6)="","",INDEX('Cari-Kasa'!$A:$A,ROW()-6))</f>
        <v/>
      </c>
      <c r="C4416" s="28" t="str">
        <f>IF(INDEX('Cari-Kasa'!$A:$A,ROW()-6)="","",INDEX('Cari-Kasa'!$C:$C,ROW()-6))</f>
        <v/>
      </c>
      <c r="D4416" s="29" t="str">
        <f>IF(INDEX('Cari-Kasa'!$A:$A,ROW()-6)="","",INDEX('Cari-Kasa'!$D:$D,ROW()-6))</f>
        <v/>
      </c>
      <c r="E4416" s="30" t="e">
        <f t="shared" si="412"/>
        <v>#VALUE!</v>
      </c>
      <c r="F4416" s="33" t="e">
        <f t="shared" si="408"/>
        <v>#VALUE!</v>
      </c>
      <c r="G4416" s="5">
        <f t="shared" ca="1" si="409"/>
        <v>39.75</v>
      </c>
      <c r="H4416" s="11" t="e">
        <f t="shared" si="410"/>
        <v>#VALUE!</v>
      </c>
      <c r="I4416" s="6">
        <f t="shared" si="411"/>
        <v>0</v>
      </c>
    </row>
    <row r="4417" spans="1:9" ht="15" customHeight="1" x14ac:dyDescent="0.25">
      <c r="A4417" s="27">
        <f t="shared" si="413"/>
        <v>4409</v>
      </c>
      <c r="B4417" s="31" t="str">
        <f>IF(INDEX('Cari-Kasa'!$A:$A,ROW()-6)="","",INDEX('Cari-Kasa'!$A:$A,ROW()-6))</f>
        <v/>
      </c>
      <c r="C4417" s="28" t="str">
        <f>IF(INDEX('Cari-Kasa'!$A:$A,ROW()-6)="","",INDEX('Cari-Kasa'!$C:$C,ROW()-6))</f>
        <v/>
      </c>
      <c r="D4417" s="29" t="str">
        <f>IF(INDEX('Cari-Kasa'!$A:$A,ROW()-6)="","",INDEX('Cari-Kasa'!$D:$D,ROW()-6))</f>
        <v/>
      </c>
      <c r="E4417" s="30" t="e">
        <f t="shared" si="412"/>
        <v>#VALUE!</v>
      </c>
      <c r="F4417" s="33" t="e">
        <f t="shared" si="408"/>
        <v>#VALUE!</v>
      </c>
      <c r="G4417" s="5">
        <f t="shared" ca="1" si="409"/>
        <v>39.75</v>
      </c>
      <c r="H4417" s="11" t="e">
        <f t="shared" si="410"/>
        <v>#VALUE!</v>
      </c>
      <c r="I4417" s="6">
        <f t="shared" si="411"/>
        <v>0</v>
      </c>
    </row>
    <row r="4418" spans="1:9" ht="15" customHeight="1" x14ac:dyDescent="0.25">
      <c r="A4418" s="27">
        <f t="shared" si="413"/>
        <v>4410</v>
      </c>
      <c r="B4418" s="31" t="str">
        <f>IF(INDEX('Cari-Kasa'!$A:$A,ROW()-6)="","",INDEX('Cari-Kasa'!$A:$A,ROW()-6))</f>
        <v/>
      </c>
      <c r="C4418" s="28" t="str">
        <f>IF(INDEX('Cari-Kasa'!$A:$A,ROW()-6)="","",INDEX('Cari-Kasa'!$C:$C,ROW()-6))</f>
        <v/>
      </c>
      <c r="D4418" s="29" t="str">
        <f>IF(INDEX('Cari-Kasa'!$A:$A,ROW()-6)="","",INDEX('Cari-Kasa'!$D:$D,ROW()-6))</f>
        <v/>
      </c>
      <c r="E4418" s="30" t="e">
        <f t="shared" si="412"/>
        <v>#VALUE!</v>
      </c>
      <c r="F4418" s="33" t="e">
        <f t="shared" si="408"/>
        <v>#VALUE!</v>
      </c>
      <c r="G4418" s="5">
        <f t="shared" ca="1" si="409"/>
        <v>39.75</v>
      </c>
      <c r="H4418" s="11" t="e">
        <f t="shared" si="410"/>
        <v>#VALUE!</v>
      </c>
      <c r="I4418" s="6">
        <f t="shared" si="411"/>
        <v>0</v>
      </c>
    </row>
    <row r="4419" spans="1:9" ht="15" customHeight="1" x14ac:dyDescent="0.25">
      <c r="A4419" s="27">
        <f t="shared" si="413"/>
        <v>4411</v>
      </c>
      <c r="B4419" s="31" t="str">
        <f>IF(INDEX('Cari-Kasa'!$A:$A,ROW()-6)="","",INDEX('Cari-Kasa'!$A:$A,ROW()-6))</f>
        <v/>
      </c>
      <c r="C4419" s="28" t="str">
        <f>IF(INDEX('Cari-Kasa'!$A:$A,ROW()-6)="","",INDEX('Cari-Kasa'!$C:$C,ROW()-6))</f>
        <v/>
      </c>
      <c r="D4419" s="29" t="str">
        <f>IF(INDEX('Cari-Kasa'!$A:$A,ROW()-6)="","",INDEX('Cari-Kasa'!$D:$D,ROW()-6))</f>
        <v/>
      </c>
      <c r="E4419" s="30" t="e">
        <f t="shared" si="412"/>
        <v>#VALUE!</v>
      </c>
      <c r="F4419" s="33" t="e">
        <f t="shared" si="408"/>
        <v>#VALUE!</v>
      </c>
      <c r="G4419" s="5">
        <f t="shared" ca="1" si="409"/>
        <v>39.75</v>
      </c>
      <c r="H4419" s="11" t="e">
        <f t="shared" si="410"/>
        <v>#VALUE!</v>
      </c>
      <c r="I4419" s="6">
        <f t="shared" si="411"/>
        <v>0</v>
      </c>
    </row>
    <row r="4420" spans="1:9" ht="15" customHeight="1" x14ac:dyDescent="0.25">
      <c r="A4420" s="27">
        <f t="shared" si="413"/>
        <v>4412</v>
      </c>
      <c r="B4420" s="31" t="str">
        <f>IF(INDEX('Cari-Kasa'!$A:$A,ROW()-6)="","",INDEX('Cari-Kasa'!$A:$A,ROW()-6))</f>
        <v/>
      </c>
      <c r="C4420" s="28" t="str">
        <f>IF(INDEX('Cari-Kasa'!$A:$A,ROW()-6)="","",INDEX('Cari-Kasa'!$C:$C,ROW()-6))</f>
        <v/>
      </c>
      <c r="D4420" s="29" t="str">
        <f>IF(INDEX('Cari-Kasa'!$A:$A,ROW()-6)="","",INDEX('Cari-Kasa'!$D:$D,ROW()-6))</f>
        <v/>
      </c>
      <c r="E4420" s="30" t="e">
        <f t="shared" si="412"/>
        <v>#VALUE!</v>
      </c>
      <c r="F4420" s="33" t="e">
        <f t="shared" si="408"/>
        <v>#VALUE!</v>
      </c>
      <c r="G4420" s="5">
        <f t="shared" ca="1" si="409"/>
        <v>39.75</v>
      </c>
      <c r="H4420" s="11" t="e">
        <f t="shared" si="410"/>
        <v>#VALUE!</v>
      </c>
      <c r="I4420" s="6">
        <f t="shared" si="411"/>
        <v>0</v>
      </c>
    </row>
    <row r="4421" spans="1:9" ht="15" customHeight="1" x14ac:dyDescent="0.25">
      <c r="A4421" s="27">
        <f t="shared" si="413"/>
        <v>4413</v>
      </c>
      <c r="B4421" s="31" t="str">
        <f>IF(INDEX('Cari-Kasa'!$A:$A,ROW()-6)="","",INDEX('Cari-Kasa'!$A:$A,ROW()-6))</f>
        <v/>
      </c>
      <c r="C4421" s="28" t="str">
        <f>IF(INDEX('Cari-Kasa'!$A:$A,ROW()-6)="","",INDEX('Cari-Kasa'!$C:$C,ROW()-6))</f>
        <v/>
      </c>
      <c r="D4421" s="29" t="str">
        <f>IF(INDEX('Cari-Kasa'!$A:$A,ROW()-6)="","",INDEX('Cari-Kasa'!$D:$D,ROW()-6))</f>
        <v/>
      </c>
      <c r="E4421" s="30" t="e">
        <f t="shared" si="412"/>
        <v>#VALUE!</v>
      </c>
      <c r="F4421" s="33" t="e">
        <f t="shared" si="408"/>
        <v>#VALUE!</v>
      </c>
      <c r="G4421" s="5">
        <f t="shared" ca="1" si="409"/>
        <v>39.75</v>
      </c>
      <c r="H4421" s="11" t="e">
        <f t="shared" si="410"/>
        <v>#VALUE!</v>
      </c>
      <c r="I4421" s="6">
        <f t="shared" si="411"/>
        <v>0</v>
      </c>
    </row>
    <row r="4422" spans="1:9" ht="15" customHeight="1" x14ac:dyDescent="0.25">
      <c r="A4422" s="27">
        <f t="shared" si="413"/>
        <v>4414</v>
      </c>
      <c r="B4422" s="31" t="str">
        <f>IF(INDEX('Cari-Kasa'!$A:$A,ROW()-6)="","",INDEX('Cari-Kasa'!$A:$A,ROW()-6))</f>
        <v/>
      </c>
      <c r="C4422" s="28" t="str">
        <f>IF(INDEX('Cari-Kasa'!$A:$A,ROW()-6)="","",INDEX('Cari-Kasa'!$C:$C,ROW()-6))</f>
        <v/>
      </c>
      <c r="D4422" s="29" t="str">
        <f>IF(INDEX('Cari-Kasa'!$A:$A,ROW()-6)="","",INDEX('Cari-Kasa'!$D:$D,ROW()-6))</f>
        <v/>
      </c>
      <c r="E4422" s="30" t="e">
        <f t="shared" si="412"/>
        <v>#VALUE!</v>
      </c>
      <c r="F4422" s="33" t="e">
        <f t="shared" si="408"/>
        <v>#VALUE!</v>
      </c>
      <c r="G4422" s="5">
        <f t="shared" ca="1" si="409"/>
        <v>39.75</v>
      </c>
      <c r="H4422" s="11" t="e">
        <f t="shared" si="410"/>
        <v>#VALUE!</v>
      </c>
      <c r="I4422" s="6">
        <f t="shared" si="411"/>
        <v>0</v>
      </c>
    </row>
    <row r="4423" spans="1:9" ht="15" customHeight="1" x14ac:dyDescent="0.25">
      <c r="A4423" s="27">
        <f t="shared" si="413"/>
        <v>4415</v>
      </c>
      <c r="B4423" s="31" t="str">
        <f>IF(INDEX('Cari-Kasa'!$A:$A,ROW()-6)="","",INDEX('Cari-Kasa'!$A:$A,ROW()-6))</f>
        <v/>
      </c>
      <c r="C4423" s="28" t="str">
        <f>IF(INDEX('Cari-Kasa'!$A:$A,ROW()-6)="","",INDEX('Cari-Kasa'!$C:$C,ROW()-6))</f>
        <v/>
      </c>
      <c r="D4423" s="29" t="str">
        <f>IF(INDEX('Cari-Kasa'!$A:$A,ROW()-6)="","",INDEX('Cari-Kasa'!$D:$D,ROW()-6))</f>
        <v/>
      </c>
      <c r="E4423" s="30" t="e">
        <f t="shared" si="412"/>
        <v>#VALUE!</v>
      </c>
      <c r="F4423" s="33" t="e">
        <f t="shared" si="408"/>
        <v>#VALUE!</v>
      </c>
      <c r="G4423" s="5">
        <f t="shared" ca="1" si="409"/>
        <v>39.75</v>
      </c>
      <c r="H4423" s="11" t="e">
        <f t="shared" si="410"/>
        <v>#VALUE!</v>
      </c>
      <c r="I4423" s="6">
        <f t="shared" si="411"/>
        <v>0</v>
      </c>
    </row>
    <row r="4424" spans="1:9" ht="15" customHeight="1" x14ac:dyDescent="0.25">
      <c r="A4424" s="27">
        <f t="shared" si="413"/>
        <v>4416</v>
      </c>
      <c r="B4424" s="31" t="str">
        <f>IF(INDEX('Cari-Kasa'!$A:$A,ROW()-6)="","",INDEX('Cari-Kasa'!$A:$A,ROW()-6))</f>
        <v/>
      </c>
      <c r="C4424" s="28" t="str">
        <f>IF(INDEX('Cari-Kasa'!$A:$A,ROW()-6)="","",INDEX('Cari-Kasa'!$C:$C,ROW()-6))</f>
        <v/>
      </c>
      <c r="D4424" s="29" t="str">
        <f>IF(INDEX('Cari-Kasa'!$A:$A,ROW()-6)="","",INDEX('Cari-Kasa'!$D:$D,ROW()-6))</f>
        <v/>
      </c>
      <c r="E4424" s="30" t="e">
        <f t="shared" si="412"/>
        <v>#VALUE!</v>
      </c>
      <c r="F4424" s="33" t="e">
        <f t="shared" si="408"/>
        <v>#VALUE!</v>
      </c>
      <c r="G4424" s="5">
        <f t="shared" ca="1" si="409"/>
        <v>39.75</v>
      </c>
      <c r="H4424" s="11" t="e">
        <f t="shared" si="410"/>
        <v>#VALUE!</v>
      </c>
      <c r="I4424" s="6">
        <f t="shared" si="411"/>
        <v>0</v>
      </c>
    </row>
    <row r="4425" spans="1:9" ht="15" customHeight="1" x14ac:dyDescent="0.25">
      <c r="A4425" s="27">
        <f t="shared" si="413"/>
        <v>4417</v>
      </c>
      <c r="B4425" s="31" t="str">
        <f>IF(INDEX('Cari-Kasa'!$A:$A,ROW()-6)="","",INDEX('Cari-Kasa'!$A:$A,ROW()-6))</f>
        <v/>
      </c>
      <c r="C4425" s="28" t="str">
        <f>IF(INDEX('Cari-Kasa'!$A:$A,ROW()-6)="","",INDEX('Cari-Kasa'!$C:$C,ROW()-6))</f>
        <v/>
      </c>
      <c r="D4425" s="29" t="str">
        <f>IF(INDEX('Cari-Kasa'!$A:$A,ROW()-6)="","",INDEX('Cari-Kasa'!$D:$D,ROW()-6))</f>
        <v/>
      </c>
      <c r="E4425" s="30" t="e">
        <f t="shared" si="412"/>
        <v>#VALUE!</v>
      </c>
      <c r="F4425" s="33" t="e">
        <f t="shared" ref="F4425:F4488" si="414">IF(E4425-ISTISNA&lt;=0,0,E4425-ISTISNA)</f>
        <v>#VALUE!</v>
      </c>
      <c r="G4425" s="5">
        <f t="shared" ref="G4425:G4488" ca="1" si="415">ORAN</f>
        <v>39.75</v>
      </c>
      <c r="H4425" s="11" t="e">
        <f t="shared" ref="H4425:H4488" si="416">IF(OR(B4425="",F4425&lt;=0,B4425&gt;=VADE),0,IF(B4426="",VADE-B4425,MIN(VADE,B4426)-B4425))</f>
        <v>#VALUE!</v>
      </c>
      <c r="I4425" s="6">
        <f t="shared" ref="I4425:I4488" si="417">IF(B4425="",0,(F4425*G4425*H4425)/36000)</f>
        <v>0</v>
      </c>
    </row>
    <row r="4426" spans="1:9" ht="15" customHeight="1" x14ac:dyDescent="0.25">
      <c r="A4426" s="27">
        <f t="shared" si="413"/>
        <v>4418</v>
      </c>
      <c r="B4426" s="31" t="str">
        <f>IF(INDEX('Cari-Kasa'!$A:$A,ROW()-6)="","",INDEX('Cari-Kasa'!$A:$A,ROW()-6))</f>
        <v/>
      </c>
      <c r="C4426" s="28" t="str">
        <f>IF(INDEX('Cari-Kasa'!$A:$A,ROW()-6)="","",INDEX('Cari-Kasa'!$C:$C,ROW()-6))</f>
        <v/>
      </c>
      <c r="D4426" s="29" t="str">
        <f>IF(INDEX('Cari-Kasa'!$A:$A,ROW()-6)="","",INDEX('Cari-Kasa'!$D:$D,ROW()-6))</f>
        <v/>
      </c>
      <c r="E4426" s="30" t="e">
        <f t="shared" ref="E4426:E4489" si="418">(E4425+C4426)-D4426</f>
        <v>#VALUE!</v>
      </c>
      <c r="F4426" s="33" t="e">
        <f t="shared" si="414"/>
        <v>#VALUE!</v>
      </c>
      <c r="G4426" s="5">
        <f t="shared" ca="1" si="415"/>
        <v>39.75</v>
      </c>
      <c r="H4426" s="11" t="e">
        <f t="shared" si="416"/>
        <v>#VALUE!</v>
      </c>
      <c r="I4426" s="6">
        <f t="shared" si="417"/>
        <v>0</v>
      </c>
    </row>
    <row r="4427" spans="1:9" ht="15" customHeight="1" x14ac:dyDescent="0.25">
      <c r="A4427" s="27">
        <f t="shared" si="413"/>
        <v>4419</v>
      </c>
      <c r="B4427" s="31" t="str">
        <f>IF(INDEX('Cari-Kasa'!$A:$A,ROW()-6)="","",INDEX('Cari-Kasa'!$A:$A,ROW()-6))</f>
        <v/>
      </c>
      <c r="C4427" s="28" t="str">
        <f>IF(INDEX('Cari-Kasa'!$A:$A,ROW()-6)="","",INDEX('Cari-Kasa'!$C:$C,ROW()-6))</f>
        <v/>
      </c>
      <c r="D4427" s="29" t="str">
        <f>IF(INDEX('Cari-Kasa'!$A:$A,ROW()-6)="","",INDEX('Cari-Kasa'!$D:$D,ROW()-6))</f>
        <v/>
      </c>
      <c r="E4427" s="30" t="e">
        <f t="shared" si="418"/>
        <v>#VALUE!</v>
      </c>
      <c r="F4427" s="33" t="e">
        <f t="shared" si="414"/>
        <v>#VALUE!</v>
      </c>
      <c r="G4427" s="5">
        <f t="shared" ca="1" si="415"/>
        <v>39.75</v>
      </c>
      <c r="H4427" s="11" t="e">
        <f t="shared" si="416"/>
        <v>#VALUE!</v>
      </c>
      <c r="I4427" s="6">
        <f t="shared" si="417"/>
        <v>0</v>
      </c>
    </row>
    <row r="4428" spans="1:9" ht="15" customHeight="1" x14ac:dyDescent="0.25">
      <c r="A4428" s="27">
        <f t="shared" si="413"/>
        <v>4420</v>
      </c>
      <c r="B4428" s="31" t="str">
        <f>IF(INDEX('Cari-Kasa'!$A:$A,ROW()-6)="","",INDEX('Cari-Kasa'!$A:$A,ROW()-6))</f>
        <v/>
      </c>
      <c r="C4428" s="28" t="str">
        <f>IF(INDEX('Cari-Kasa'!$A:$A,ROW()-6)="","",INDEX('Cari-Kasa'!$C:$C,ROW()-6))</f>
        <v/>
      </c>
      <c r="D4428" s="29" t="str">
        <f>IF(INDEX('Cari-Kasa'!$A:$A,ROW()-6)="","",INDEX('Cari-Kasa'!$D:$D,ROW()-6))</f>
        <v/>
      </c>
      <c r="E4428" s="30" t="e">
        <f t="shared" si="418"/>
        <v>#VALUE!</v>
      </c>
      <c r="F4428" s="33" t="e">
        <f t="shared" si="414"/>
        <v>#VALUE!</v>
      </c>
      <c r="G4428" s="5">
        <f t="shared" ca="1" si="415"/>
        <v>39.75</v>
      </c>
      <c r="H4428" s="11" t="e">
        <f t="shared" si="416"/>
        <v>#VALUE!</v>
      </c>
      <c r="I4428" s="6">
        <f t="shared" si="417"/>
        <v>0</v>
      </c>
    </row>
    <row r="4429" spans="1:9" ht="15" customHeight="1" x14ac:dyDescent="0.25">
      <c r="A4429" s="27">
        <f t="shared" si="413"/>
        <v>4421</v>
      </c>
      <c r="B4429" s="31" t="str">
        <f>IF(INDEX('Cari-Kasa'!$A:$A,ROW()-6)="","",INDEX('Cari-Kasa'!$A:$A,ROW()-6))</f>
        <v/>
      </c>
      <c r="C4429" s="28" t="str">
        <f>IF(INDEX('Cari-Kasa'!$A:$A,ROW()-6)="","",INDEX('Cari-Kasa'!$C:$C,ROW()-6))</f>
        <v/>
      </c>
      <c r="D4429" s="29" t="str">
        <f>IF(INDEX('Cari-Kasa'!$A:$A,ROW()-6)="","",INDEX('Cari-Kasa'!$D:$D,ROW()-6))</f>
        <v/>
      </c>
      <c r="E4429" s="30" t="e">
        <f t="shared" si="418"/>
        <v>#VALUE!</v>
      </c>
      <c r="F4429" s="33" t="e">
        <f t="shared" si="414"/>
        <v>#VALUE!</v>
      </c>
      <c r="G4429" s="5">
        <f t="shared" ca="1" si="415"/>
        <v>39.75</v>
      </c>
      <c r="H4429" s="11" t="e">
        <f t="shared" si="416"/>
        <v>#VALUE!</v>
      </c>
      <c r="I4429" s="6">
        <f t="shared" si="417"/>
        <v>0</v>
      </c>
    </row>
    <row r="4430" spans="1:9" ht="15" customHeight="1" x14ac:dyDescent="0.25">
      <c r="A4430" s="27">
        <f t="shared" ref="A4430:A4493" si="419">ROW()-8</f>
        <v>4422</v>
      </c>
      <c r="B4430" s="31" t="str">
        <f>IF(INDEX('Cari-Kasa'!$A:$A,ROW()-6)="","",INDEX('Cari-Kasa'!$A:$A,ROW()-6))</f>
        <v/>
      </c>
      <c r="C4430" s="28" t="str">
        <f>IF(INDEX('Cari-Kasa'!$A:$A,ROW()-6)="","",INDEX('Cari-Kasa'!$C:$C,ROW()-6))</f>
        <v/>
      </c>
      <c r="D4430" s="29" t="str">
        <f>IF(INDEX('Cari-Kasa'!$A:$A,ROW()-6)="","",INDEX('Cari-Kasa'!$D:$D,ROW()-6))</f>
        <v/>
      </c>
      <c r="E4430" s="30" t="e">
        <f t="shared" si="418"/>
        <v>#VALUE!</v>
      </c>
      <c r="F4430" s="33" t="e">
        <f t="shared" si="414"/>
        <v>#VALUE!</v>
      </c>
      <c r="G4430" s="5">
        <f t="shared" ca="1" si="415"/>
        <v>39.75</v>
      </c>
      <c r="H4430" s="11" t="e">
        <f t="shared" si="416"/>
        <v>#VALUE!</v>
      </c>
      <c r="I4430" s="6">
        <f t="shared" si="417"/>
        <v>0</v>
      </c>
    </row>
    <row r="4431" spans="1:9" ht="15" customHeight="1" x14ac:dyDescent="0.25">
      <c r="A4431" s="27">
        <f t="shared" si="419"/>
        <v>4423</v>
      </c>
      <c r="B4431" s="31" t="str">
        <f>IF(INDEX('Cari-Kasa'!$A:$A,ROW()-6)="","",INDEX('Cari-Kasa'!$A:$A,ROW()-6))</f>
        <v/>
      </c>
      <c r="C4431" s="28" t="str">
        <f>IF(INDEX('Cari-Kasa'!$A:$A,ROW()-6)="","",INDEX('Cari-Kasa'!$C:$C,ROW()-6))</f>
        <v/>
      </c>
      <c r="D4431" s="29" t="str">
        <f>IF(INDEX('Cari-Kasa'!$A:$A,ROW()-6)="","",INDEX('Cari-Kasa'!$D:$D,ROW()-6))</f>
        <v/>
      </c>
      <c r="E4431" s="30" t="e">
        <f t="shared" si="418"/>
        <v>#VALUE!</v>
      </c>
      <c r="F4431" s="33" t="e">
        <f t="shared" si="414"/>
        <v>#VALUE!</v>
      </c>
      <c r="G4431" s="5">
        <f t="shared" ca="1" si="415"/>
        <v>39.75</v>
      </c>
      <c r="H4431" s="11" t="e">
        <f t="shared" si="416"/>
        <v>#VALUE!</v>
      </c>
      <c r="I4431" s="6">
        <f t="shared" si="417"/>
        <v>0</v>
      </c>
    </row>
    <row r="4432" spans="1:9" ht="15" customHeight="1" x14ac:dyDescent="0.25">
      <c r="A4432" s="27">
        <f t="shared" si="419"/>
        <v>4424</v>
      </c>
      <c r="B4432" s="31" t="str">
        <f>IF(INDEX('Cari-Kasa'!$A:$A,ROW()-6)="","",INDEX('Cari-Kasa'!$A:$A,ROW()-6))</f>
        <v/>
      </c>
      <c r="C4432" s="28" t="str">
        <f>IF(INDEX('Cari-Kasa'!$A:$A,ROW()-6)="","",INDEX('Cari-Kasa'!$C:$C,ROW()-6))</f>
        <v/>
      </c>
      <c r="D4432" s="29" t="str">
        <f>IF(INDEX('Cari-Kasa'!$A:$A,ROW()-6)="","",INDEX('Cari-Kasa'!$D:$D,ROW()-6))</f>
        <v/>
      </c>
      <c r="E4432" s="30" t="e">
        <f t="shared" si="418"/>
        <v>#VALUE!</v>
      </c>
      <c r="F4432" s="33" t="e">
        <f t="shared" si="414"/>
        <v>#VALUE!</v>
      </c>
      <c r="G4432" s="5">
        <f t="shared" ca="1" si="415"/>
        <v>39.75</v>
      </c>
      <c r="H4432" s="11" t="e">
        <f t="shared" si="416"/>
        <v>#VALUE!</v>
      </c>
      <c r="I4432" s="6">
        <f t="shared" si="417"/>
        <v>0</v>
      </c>
    </row>
    <row r="4433" spans="1:9" ht="15" customHeight="1" x14ac:dyDescent="0.25">
      <c r="A4433" s="27">
        <f t="shared" si="419"/>
        <v>4425</v>
      </c>
      <c r="B4433" s="31" t="str">
        <f>IF(INDEX('Cari-Kasa'!$A:$A,ROW()-6)="","",INDEX('Cari-Kasa'!$A:$A,ROW()-6))</f>
        <v/>
      </c>
      <c r="C4433" s="28" t="str">
        <f>IF(INDEX('Cari-Kasa'!$A:$A,ROW()-6)="","",INDEX('Cari-Kasa'!$C:$C,ROW()-6))</f>
        <v/>
      </c>
      <c r="D4433" s="29" t="str">
        <f>IF(INDEX('Cari-Kasa'!$A:$A,ROW()-6)="","",INDEX('Cari-Kasa'!$D:$D,ROW()-6))</f>
        <v/>
      </c>
      <c r="E4433" s="30" t="e">
        <f t="shared" si="418"/>
        <v>#VALUE!</v>
      </c>
      <c r="F4433" s="33" t="e">
        <f t="shared" si="414"/>
        <v>#VALUE!</v>
      </c>
      <c r="G4433" s="5">
        <f t="shared" ca="1" si="415"/>
        <v>39.75</v>
      </c>
      <c r="H4433" s="11" t="e">
        <f t="shared" si="416"/>
        <v>#VALUE!</v>
      </c>
      <c r="I4433" s="6">
        <f t="shared" si="417"/>
        <v>0</v>
      </c>
    </row>
    <row r="4434" spans="1:9" ht="15" customHeight="1" x14ac:dyDescent="0.25">
      <c r="A4434" s="27">
        <f t="shared" si="419"/>
        <v>4426</v>
      </c>
      <c r="B4434" s="31" t="str">
        <f>IF(INDEX('Cari-Kasa'!$A:$A,ROW()-6)="","",INDEX('Cari-Kasa'!$A:$A,ROW()-6))</f>
        <v/>
      </c>
      <c r="C4434" s="28" t="str">
        <f>IF(INDEX('Cari-Kasa'!$A:$A,ROW()-6)="","",INDEX('Cari-Kasa'!$C:$C,ROW()-6))</f>
        <v/>
      </c>
      <c r="D4434" s="29" t="str">
        <f>IF(INDEX('Cari-Kasa'!$A:$A,ROW()-6)="","",INDEX('Cari-Kasa'!$D:$D,ROW()-6))</f>
        <v/>
      </c>
      <c r="E4434" s="30" t="e">
        <f t="shared" si="418"/>
        <v>#VALUE!</v>
      </c>
      <c r="F4434" s="33" t="e">
        <f t="shared" si="414"/>
        <v>#VALUE!</v>
      </c>
      <c r="G4434" s="5">
        <f t="shared" ca="1" si="415"/>
        <v>39.75</v>
      </c>
      <c r="H4434" s="11" t="e">
        <f t="shared" si="416"/>
        <v>#VALUE!</v>
      </c>
      <c r="I4434" s="6">
        <f t="shared" si="417"/>
        <v>0</v>
      </c>
    </row>
    <row r="4435" spans="1:9" ht="15" customHeight="1" x14ac:dyDescent="0.25">
      <c r="A4435" s="27">
        <f t="shared" si="419"/>
        <v>4427</v>
      </c>
      <c r="B4435" s="31" t="str">
        <f>IF(INDEX('Cari-Kasa'!$A:$A,ROW()-6)="","",INDEX('Cari-Kasa'!$A:$A,ROW()-6))</f>
        <v/>
      </c>
      <c r="C4435" s="28" t="str">
        <f>IF(INDEX('Cari-Kasa'!$A:$A,ROW()-6)="","",INDEX('Cari-Kasa'!$C:$C,ROW()-6))</f>
        <v/>
      </c>
      <c r="D4435" s="29" t="str">
        <f>IF(INDEX('Cari-Kasa'!$A:$A,ROW()-6)="","",INDEX('Cari-Kasa'!$D:$D,ROW()-6))</f>
        <v/>
      </c>
      <c r="E4435" s="30" t="e">
        <f t="shared" si="418"/>
        <v>#VALUE!</v>
      </c>
      <c r="F4435" s="33" t="e">
        <f t="shared" si="414"/>
        <v>#VALUE!</v>
      </c>
      <c r="G4435" s="5">
        <f t="shared" ca="1" si="415"/>
        <v>39.75</v>
      </c>
      <c r="H4435" s="11" t="e">
        <f t="shared" si="416"/>
        <v>#VALUE!</v>
      </c>
      <c r="I4435" s="6">
        <f t="shared" si="417"/>
        <v>0</v>
      </c>
    </row>
    <row r="4436" spans="1:9" ht="15" customHeight="1" x14ac:dyDescent="0.25">
      <c r="A4436" s="27">
        <f t="shared" si="419"/>
        <v>4428</v>
      </c>
      <c r="B4436" s="31" t="str">
        <f>IF(INDEX('Cari-Kasa'!$A:$A,ROW()-6)="","",INDEX('Cari-Kasa'!$A:$A,ROW()-6))</f>
        <v/>
      </c>
      <c r="C4436" s="28" t="str">
        <f>IF(INDEX('Cari-Kasa'!$A:$A,ROW()-6)="","",INDEX('Cari-Kasa'!$C:$C,ROW()-6))</f>
        <v/>
      </c>
      <c r="D4436" s="29" t="str">
        <f>IF(INDEX('Cari-Kasa'!$A:$A,ROW()-6)="","",INDEX('Cari-Kasa'!$D:$D,ROW()-6))</f>
        <v/>
      </c>
      <c r="E4436" s="30" t="e">
        <f t="shared" si="418"/>
        <v>#VALUE!</v>
      </c>
      <c r="F4436" s="33" t="e">
        <f t="shared" si="414"/>
        <v>#VALUE!</v>
      </c>
      <c r="G4436" s="5">
        <f t="shared" ca="1" si="415"/>
        <v>39.75</v>
      </c>
      <c r="H4436" s="11" t="e">
        <f t="shared" si="416"/>
        <v>#VALUE!</v>
      </c>
      <c r="I4436" s="6">
        <f t="shared" si="417"/>
        <v>0</v>
      </c>
    </row>
    <row r="4437" spans="1:9" ht="15" customHeight="1" x14ac:dyDescent="0.25">
      <c r="A4437" s="27">
        <f t="shared" si="419"/>
        <v>4429</v>
      </c>
      <c r="B4437" s="31" t="str">
        <f>IF(INDEX('Cari-Kasa'!$A:$A,ROW()-6)="","",INDEX('Cari-Kasa'!$A:$A,ROW()-6))</f>
        <v/>
      </c>
      <c r="C4437" s="28" t="str">
        <f>IF(INDEX('Cari-Kasa'!$A:$A,ROW()-6)="","",INDEX('Cari-Kasa'!$C:$C,ROW()-6))</f>
        <v/>
      </c>
      <c r="D4437" s="29" t="str">
        <f>IF(INDEX('Cari-Kasa'!$A:$A,ROW()-6)="","",INDEX('Cari-Kasa'!$D:$D,ROW()-6))</f>
        <v/>
      </c>
      <c r="E4437" s="30" t="e">
        <f t="shared" si="418"/>
        <v>#VALUE!</v>
      </c>
      <c r="F4437" s="33" t="e">
        <f t="shared" si="414"/>
        <v>#VALUE!</v>
      </c>
      <c r="G4437" s="5">
        <f t="shared" ca="1" si="415"/>
        <v>39.75</v>
      </c>
      <c r="H4437" s="11" t="e">
        <f t="shared" si="416"/>
        <v>#VALUE!</v>
      </c>
      <c r="I4437" s="6">
        <f t="shared" si="417"/>
        <v>0</v>
      </c>
    </row>
    <row r="4438" spans="1:9" ht="15" customHeight="1" x14ac:dyDescent="0.25">
      <c r="A4438" s="27">
        <f t="shared" si="419"/>
        <v>4430</v>
      </c>
      <c r="B4438" s="31" t="str">
        <f>IF(INDEX('Cari-Kasa'!$A:$A,ROW()-6)="","",INDEX('Cari-Kasa'!$A:$A,ROW()-6))</f>
        <v/>
      </c>
      <c r="C4438" s="28" t="str">
        <f>IF(INDEX('Cari-Kasa'!$A:$A,ROW()-6)="","",INDEX('Cari-Kasa'!$C:$C,ROW()-6))</f>
        <v/>
      </c>
      <c r="D4438" s="29" t="str">
        <f>IF(INDEX('Cari-Kasa'!$A:$A,ROW()-6)="","",INDEX('Cari-Kasa'!$D:$D,ROW()-6))</f>
        <v/>
      </c>
      <c r="E4438" s="30" t="e">
        <f t="shared" si="418"/>
        <v>#VALUE!</v>
      </c>
      <c r="F4438" s="33" t="e">
        <f t="shared" si="414"/>
        <v>#VALUE!</v>
      </c>
      <c r="G4438" s="5">
        <f t="shared" ca="1" si="415"/>
        <v>39.75</v>
      </c>
      <c r="H4438" s="11" t="e">
        <f t="shared" si="416"/>
        <v>#VALUE!</v>
      </c>
      <c r="I4438" s="6">
        <f t="shared" si="417"/>
        <v>0</v>
      </c>
    </row>
    <row r="4439" spans="1:9" ht="15" customHeight="1" x14ac:dyDescent="0.25">
      <c r="A4439" s="27">
        <f t="shared" si="419"/>
        <v>4431</v>
      </c>
      <c r="B4439" s="31" t="str">
        <f>IF(INDEX('Cari-Kasa'!$A:$A,ROW()-6)="","",INDEX('Cari-Kasa'!$A:$A,ROW()-6))</f>
        <v/>
      </c>
      <c r="C4439" s="28" t="str">
        <f>IF(INDEX('Cari-Kasa'!$A:$A,ROW()-6)="","",INDEX('Cari-Kasa'!$C:$C,ROW()-6))</f>
        <v/>
      </c>
      <c r="D4439" s="29" t="str">
        <f>IF(INDEX('Cari-Kasa'!$A:$A,ROW()-6)="","",INDEX('Cari-Kasa'!$D:$D,ROW()-6))</f>
        <v/>
      </c>
      <c r="E4439" s="30" t="e">
        <f t="shared" si="418"/>
        <v>#VALUE!</v>
      </c>
      <c r="F4439" s="33" t="e">
        <f t="shared" si="414"/>
        <v>#VALUE!</v>
      </c>
      <c r="G4439" s="5">
        <f t="shared" ca="1" si="415"/>
        <v>39.75</v>
      </c>
      <c r="H4439" s="11" t="e">
        <f t="shared" si="416"/>
        <v>#VALUE!</v>
      </c>
      <c r="I4439" s="6">
        <f t="shared" si="417"/>
        <v>0</v>
      </c>
    </row>
    <row r="4440" spans="1:9" ht="15" customHeight="1" x14ac:dyDescent="0.25">
      <c r="A4440" s="27">
        <f t="shared" si="419"/>
        <v>4432</v>
      </c>
      <c r="B4440" s="31" t="str">
        <f>IF(INDEX('Cari-Kasa'!$A:$A,ROW()-6)="","",INDEX('Cari-Kasa'!$A:$A,ROW()-6))</f>
        <v/>
      </c>
      <c r="C4440" s="28" t="str">
        <f>IF(INDEX('Cari-Kasa'!$A:$A,ROW()-6)="","",INDEX('Cari-Kasa'!$C:$C,ROW()-6))</f>
        <v/>
      </c>
      <c r="D4440" s="29" t="str">
        <f>IF(INDEX('Cari-Kasa'!$A:$A,ROW()-6)="","",INDEX('Cari-Kasa'!$D:$D,ROW()-6))</f>
        <v/>
      </c>
      <c r="E4440" s="30" t="e">
        <f t="shared" si="418"/>
        <v>#VALUE!</v>
      </c>
      <c r="F4440" s="33" t="e">
        <f t="shared" si="414"/>
        <v>#VALUE!</v>
      </c>
      <c r="G4440" s="5">
        <f t="shared" ca="1" si="415"/>
        <v>39.75</v>
      </c>
      <c r="H4440" s="11" t="e">
        <f t="shared" si="416"/>
        <v>#VALUE!</v>
      </c>
      <c r="I4440" s="6">
        <f t="shared" si="417"/>
        <v>0</v>
      </c>
    </row>
    <row r="4441" spans="1:9" ht="15" customHeight="1" x14ac:dyDescent="0.25">
      <c r="A4441" s="27">
        <f t="shared" si="419"/>
        <v>4433</v>
      </c>
      <c r="B4441" s="31" t="str">
        <f>IF(INDEX('Cari-Kasa'!$A:$A,ROW()-6)="","",INDEX('Cari-Kasa'!$A:$A,ROW()-6))</f>
        <v/>
      </c>
      <c r="C4441" s="28" t="str">
        <f>IF(INDEX('Cari-Kasa'!$A:$A,ROW()-6)="","",INDEX('Cari-Kasa'!$C:$C,ROW()-6))</f>
        <v/>
      </c>
      <c r="D4441" s="29" t="str">
        <f>IF(INDEX('Cari-Kasa'!$A:$A,ROW()-6)="","",INDEX('Cari-Kasa'!$D:$D,ROW()-6))</f>
        <v/>
      </c>
      <c r="E4441" s="30" t="e">
        <f t="shared" si="418"/>
        <v>#VALUE!</v>
      </c>
      <c r="F4441" s="33" t="e">
        <f t="shared" si="414"/>
        <v>#VALUE!</v>
      </c>
      <c r="G4441" s="5">
        <f t="shared" ca="1" si="415"/>
        <v>39.75</v>
      </c>
      <c r="H4441" s="11" t="e">
        <f t="shared" si="416"/>
        <v>#VALUE!</v>
      </c>
      <c r="I4441" s="6">
        <f t="shared" si="417"/>
        <v>0</v>
      </c>
    </row>
    <row r="4442" spans="1:9" ht="15" customHeight="1" x14ac:dyDescent="0.25">
      <c r="A4442" s="27">
        <f t="shared" si="419"/>
        <v>4434</v>
      </c>
      <c r="B4442" s="31" t="str">
        <f>IF(INDEX('Cari-Kasa'!$A:$A,ROW()-6)="","",INDEX('Cari-Kasa'!$A:$A,ROW()-6))</f>
        <v/>
      </c>
      <c r="C4442" s="28" t="str">
        <f>IF(INDEX('Cari-Kasa'!$A:$A,ROW()-6)="","",INDEX('Cari-Kasa'!$C:$C,ROW()-6))</f>
        <v/>
      </c>
      <c r="D4442" s="29" t="str">
        <f>IF(INDEX('Cari-Kasa'!$A:$A,ROW()-6)="","",INDEX('Cari-Kasa'!$D:$D,ROW()-6))</f>
        <v/>
      </c>
      <c r="E4442" s="30" t="e">
        <f t="shared" si="418"/>
        <v>#VALUE!</v>
      </c>
      <c r="F4442" s="33" t="e">
        <f t="shared" si="414"/>
        <v>#VALUE!</v>
      </c>
      <c r="G4442" s="5">
        <f t="shared" ca="1" si="415"/>
        <v>39.75</v>
      </c>
      <c r="H4442" s="11" t="e">
        <f t="shared" si="416"/>
        <v>#VALUE!</v>
      </c>
      <c r="I4442" s="6">
        <f t="shared" si="417"/>
        <v>0</v>
      </c>
    </row>
    <row r="4443" spans="1:9" ht="15" customHeight="1" x14ac:dyDescent="0.25">
      <c r="A4443" s="27">
        <f t="shared" si="419"/>
        <v>4435</v>
      </c>
      <c r="B4443" s="31" t="str">
        <f>IF(INDEX('Cari-Kasa'!$A:$A,ROW()-6)="","",INDEX('Cari-Kasa'!$A:$A,ROW()-6))</f>
        <v/>
      </c>
      <c r="C4443" s="28" t="str">
        <f>IF(INDEX('Cari-Kasa'!$A:$A,ROW()-6)="","",INDEX('Cari-Kasa'!$C:$C,ROW()-6))</f>
        <v/>
      </c>
      <c r="D4443" s="29" t="str">
        <f>IF(INDEX('Cari-Kasa'!$A:$A,ROW()-6)="","",INDEX('Cari-Kasa'!$D:$D,ROW()-6))</f>
        <v/>
      </c>
      <c r="E4443" s="30" t="e">
        <f t="shared" si="418"/>
        <v>#VALUE!</v>
      </c>
      <c r="F4443" s="33" t="e">
        <f t="shared" si="414"/>
        <v>#VALUE!</v>
      </c>
      <c r="G4443" s="5">
        <f t="shared" ca="1" si="415"/>
        <v>39.75</v>
      </c>
      <c r="H4443" s="11" t="e">
        <f t="shared" si="416"/>
        <v>#VALUE!</v>
      </c>
      <c r="I4443" s="6">
        <f t="shared" si="417"/>
        <v>0</v>
      </c>
    </row>
    <row r="4444" spans="1:9" ht="15" customHeight="1" x14ac:dyDescent="0.25">
      <c r="A4444" s="27">
        <f t="shared" si="419"/>
        <v>4436</v>
      </c>
      <c r="B4444" s="31" t="str">
        <f>IF(INDEX('Cari-Kasa'!$A:$A,ROW()-6)="","",INDEX('Cari-Kasa'!$A:$A,ROW()-6))</f>
        <v/>
      </c>
      <c r="C4444" s="28" t="str">
        <f>IF(INDEX('Cari-Kasa'!$A:$A,ROW()-6)="","",INDEX('Cari-Kasa'!$C:$C,ROW()-6))</f>
        <v/>
      </c>
      <c r="D4444" s="29" t="str">
        <f>IF(INDEX('Cari-Kasa'!$A:$A,ROW()-6)="","",INDEX('Cari-Kasa'!$D:$D,ROW()-6))</f>
        <v/>
      </c>
      <c r="E4444" s="30" t="e">
        <f t="shared" si="418"/>
        <v>#VALUE!</v>
      </c>
      <c r="F4444" s="33" t="e">
        <f t="shared" si="414"/>
        <v>#VALUE!</v>
      </c>
      <c r="G4444" s="5">
        <f t="shared" ca="1" si="415"/>
        <v>39.75</v>
      </c>
      <c r="H4444" s="11" t="e">
        <f t="shared" si="416"/>
        <v>#VALUE!</v>
      </c>
      <c r="I4444" s="6">
        <f t="shared" si="417"/>
        <v>0</v>
      </c>
    </row>
    <row r="4445" spans="1:9" ht="15" customHeight="1" x14ac:dyDescent="0.25">
      <c r="A4445" s="27">
        <f t="shared" si="419"/>
        <v>4437</v>
      </c>
      <c r="B4445" s="31" t="str">
        <f>IF(INDEX('Cari-Kasa'!$A:$A,ROW()-6)="","",INDEX('Cari-Kasa'!$A:$A,ROW()-6))</f>
        <v/>
      </c>
      <c r="C4445" s="28" t="str">
        <f>IF(INDEX('Cari-Kasa'!$A:$A,ROW()-6)="","",INDEX('Cari-Kasa'!$C:$C,ROW()-6))</f>
        <v/>
      </c>
      <c r="D4445" s="29" t="str">
        <f>IF(INDEX('Cari-Kasa'!$A:$A,ROW()-6)="","",INDEX('Cari-Kasa'!$D:$D,ROW()-6))</f>
        <v/>
      </c>
      <c r="E4445" s="30" t="e">
        <f t="shared" si="418"/>
        <v>#VALUE!</v>
      </c>
      <c r="F4445" s="33" t="e">
        <f t="shared" si="414"/>
        <v>#VALUE!</v>
      </c>
      <c r="G4445" s="5">
        <f t="shared" ca="1" si="415"/>
        <v>39.75</v>
      </c>
      <c r="H4445" s="11" t="e">
        <f t="shared" si="416"/>
        <v>#VALUE!</v>
      </c>
      <c r="I4445" s="6">
        <f t="shared" si="417"/>
        <v>0</v>
      </c>
    </row>
    <row r="4446" spans="1:9" ht="15" customHeight="1" x14ac:dyDescent="0.25">
      <c r="A4446" s="27">
        <f t="shared" si="419"/>
        <v>4438</v>
      </c>
      <c r="B4446" s="31" t="str">
        <f>IF(INDEX('Cari-Kasa'!$A:$A,ROW()-6)="","",INDEX('Cari-Kasa'!$A:$A,ROW()-6))</f>
        <v/>
      </c>
      <c r="C4446" s="28" t="str">
        <f>IF(INDEX('Cari-Kasa'!$A:$A,ROW()-6)="","",INDEX('Cari-Kasa'!$C:$C,ROW()-6))</f>
        <v/>
      </c>
      <c r="D4446" s="29" t="str">
        <f>IF(INDEX('Cari-Kasa'!$A:$A,ROW()-6)="","",INDEX('Cari-Kasa'!$D:$D,ROW()-6))</f>
        <v/>
      </c>
      <c r="E4446" s="30" t="e">
        <f t="shared" si="418"/>
        <v>#VALUE!</v>
      </c>
      <c r="F4446" s="33" t="e">
        <f t="shared" si="414"/>
        <v>#VALUE!</v>
      </c>
      <c r="G4446" s="5">
        <f t="shared" ca="1" si="415"/>
        <v>39.75</v>
      </c>
      <c r="H4446" s="11" t="e">
        <f t="shared" si="416"/>
        <v>#VALUE!</v>
      </c>
      <c r="I4446" s="6">
        <f t="shared" si="417"/>
        <v>0</v>
      </c>
    </row>
    <row r="4447" spans="1:9" ht="15" customHeight="1" x14ac:dyDescent="0.25">
      <c r="A4447" s="27">
        <f t="shared" si="419"/>
        <v>4439</v>
      </c>
      <c r="B4447" s="31" t="str">
        <f>IF(INDEX('Cari-Kasa'!$A:$A,ROW()-6)="","",INDEX('Cari-Kasa'!$A:$A,ROW()-6))</f>
        <v/>
      </c>
      <c r="C4447" s="28" t="str">
        <f>IF(INDEX('Cari-Kasa'!$A:$A,ROW()-6)="","",INDEX('Cari-Kasa'!$C:$C,ROW()-6))</f>
        <v/>
      </c>
      <c r="D4447" s="29" t="str">
        <f>IF(INDEX('Cari-Kasa'!$A:$A,ROW()-6)="","",INDEX('Cari-Kasa'!$D:$D,ROW()-6))</f>
        <v/>
      </c>
      <c r="E4447" s="30" t="e">
        <f t="shared" si="418"/>
        <v>#VALUE!</v>
      </c>
      <c r="F4447" s="33" t="e">
        <f t="shared" si="414"/>
        <v>#VALUE!</v>
      </c>
      <c r="G4447" s="5">
        <f t="shared" ca="1" si="415"/>
        <v>39.75</v>
      </c>
      <c r="H4447" s="11" t="e">
        <f t="shared" si="416"/>
        <v>#VALUE!</v>
      </c>
      <c r="I4447" s="6">
        <f t="shared" si="417"/>
        <v>0</v>
      </c>
    </row>
    <row r="4448" spans="1:9" ht="15" customHeight="1" x14ac:dyDescent="0.25">
      <c r="A4448" s="27">
        <f t="shared" si="419"/>
        <v>4440</v>
      </c>
      <c r="B4448" s="31" t="str">
        <f>IF(INDEX('Cari-Kasa'!$A:$A,ROW()-6)="","",INDEX('Cari-Kasa'!$A:$A,ROW()-6))</f>
        <v/>
      </c>
      <c r="C4448" s="28" t="str">
        <f>IF(INDEX('Cari-Kasa'!$A:$A,ROW()-6)="","",INDEX('Cari-Kasa'!$C:$C,ROW()-6))</f>
        <v/>
      </c>
      <c r="D4448" s="29" t="str">
        <f>IF(INDEX('Cari-Kasa'!$A:$A,ROW()-6)="","",INDEX('Cari-Kasa'!$D:$D,ROW()-6))</f>
        <v/>
      </c>
      <c r="E4448" s="30" t="e">
        <f t="shared" si="418"/>
        <v>#VALUE!</v>
      </c>
      <c r="F4448" s="33" t="e">
        <f t="shared" si="414"/>
        <v>#VALUE!</v>
      </c>
      <c r="G4448" s="5">
        <f t="shared" ca="1" si="415"/>
        <v>39.75</v>
      </c>
      <c r="H4448" s="11" t="e">
        <f t="shared" si="416"/>
        <v>#VALUE!</v>
      </c>
      <c r="I4448" s="6">
        <f t="shared" si="417"/>
        <v>0</v>
      </c>
    </row>
    <row r="4449" spans="1:9" ht="15" customHeight="1" x14ac:dyDescent="0.25">
      <c r="A4449" s="27">
        <f t="shared" si="419"/>
        <v>4441</v>
      </c>
      <c r="B4449" s="31" t="str">
        <f>IF(INDEX('Cari-Kasa'!$A:$A,ROW()-6)="","",INDEX('Cari-Kasa'!$A:$A,ROW()-6))</f>
        <v/>
      </c>
      <c r="C4449" s="28" t="str">
        <f>IF(INDEX('Cari-Kasa'!$A:$A,ROW()-6)="","",INDEX('Cari-Kasa'!$C:$C,ROW()-6))</f>
        <v/>
      </c>
      <c r="D4449" s="29" t="str">
        <f>IF(INDEX('Cari-Kasa'!$A:$A,ROW()-6)="","",INDEX('Cari-Kasa'!$D:$D,ROW()-6))</f>
        <v/>
      </c>
      <c r="E4449" s="30" t="e">
        <f t="shared" si="418"/>
        <v>#VALUE!</v>
      </c>
      <c r="F4449" s="33" t="e">
        <f t="shared" si="414"/>
        <v>#VALUE!</v>
      </c>
      <c r="G4449" s="5">
        <f t="shared" ca="1" si="415"/>
        <v>39.75</v>
      </c>
      <c r="H4449" s="11" t="e">
        <f t="shared" si="416"/>
        <v>#VALUE!</v>
      </c>
      <c r="I4449" s="6">
        <f t="shared" si="417"/>
        <v>0</v>
      </c>
    </row>
    <row r="4450" spans="1:9" ht="15" customHeight="1" x14ac:dyDescent="0.25">
      <c r="A4450" s="27">
        <f t="shared" si="419"/>
        <v>4442</v>
      </c>
      <c r="B4450" s="31" t="str">
        <f>IF(INDEX('Cari-Kasa'!$A:$A,ROW()-6)="","",INDEX('Cari-Kasa'!$A:$A,ROW()-6))</f>
        <v/>
      </c>
      <c r="C4450" s="28" t="str">
        <f>IF(INDEX('Cari-Kasa'!$A:$A,ROW()-6)="","",INDEX('Cari-Kasa'!$C:$C,ROW()-6))</f>
        <v/>
      </c>
      <c r="D4450" s="29" t="str">
        <f>IF(INDEX('Cari-Kasa'!$A:$A,ROW()-6)="","",INDEX('Cari-Kasa'!$D:$D,ROW()-6))</f>
        <v/>
      </c>
      <c r="E4450" s="30" t="e">
        <f t="shared" si="418"/>
        <v>#VALUE!</v>
      </c>
      <c r="F4450" s="33" t="e">
        <f t="shared" si="414"/>
        <v>#VALUE!</v>
      </c>
      <c r="G4450" s="5">
        <f t="shared" ca="1" si="415"/>
        <v>39.75</v>
      </c>
      <c r="H4450" s="11" t="e">
        <f t="shared" si="416"/>
        <v>#VALUE!</v>
      </c>
      <c r="I4450" s="6">
        <f t="shared" si="417"/>
        <v>0</v>
      </c>
    </row>
    <row r="4451" spans="1:9" ht="15" customHeight="1" x14ac:dyDescent="0.25">
      <c r="A4451" s="27">
        <f t="shared" si="419"/>
        <v>4443</v>
      </c>
      <c r="B4451" s="31" t="str">
        <f>IF(INDEX('Cari-Kasa'!$A:$A,ROW()-6)="","",INDEX('Cari-Kasa'!$A:$A,ROW()-6))</f>
        <v/>
      </c>
      <c r="C4451" s="28" t="str">
        <f>IF(INDEX('Cari-Kasa'!$A:$A,ROW()-6)="","",INDEX('Cari-Kasa'!$C:$C,ROW()-6))</f>
        <v/>
      </c>
      <c r="D4451" s="29" t="str">
        <f>IF(INDEX('Cari-Kasa'!$A:$A,ROW()-6)="","",INDEX('Cari-Kasa'!$D:$D,ROW()-6))</f>
        <v/>
      </c>
      <c r="E4451" s="30" t="e">
        <f t="shared" si="418"/>
        <v>#VALUE!</v>
      </c>
      <c r="F4451" s="33" t="e">
        <f t="shared" si="414"/>
        <v>#VALUE!</v>
      </c>
      <c r="G4451" s="5">
        <f t="shared" ca="1" si="415"/>
        <v>39.75</v>
      </c>
      <c r="H4451" s="11" t="e">
        <f t="shared" si="416"/>
        <v>#VALUE!</v>
      </c>
      <c r="I4451" s="6">
        <f t="shared" si="417"/>
        <v>0</v>
      </c>
    </row>
    <row r="4452" spans="1:9" ht="15" customHeight="1" x14ac:dyDescent="0.25">
      <c r="A4452" s="27">
        <f t="shared" si="419"/>
        <v>4444</v>
      </c>
      <c r="B4452" s="31" t="str">
        <f>IF(INDEX('Cari-Kasa'!$A:$A,ROW()-6)="","",INDEX('Cari-Kasa'!$A:$A,ROW()-6))</f>
        <v/>
      </c>
      <c r="C4452" s="28" t="str">
        <f>IF(INDEX('Cari-Kasa'!$A:$A,ROW()-6)="","",INDEX('Cari-Kasa'!$C:$C,ROW()-6))</f>
        <v/>
      </c>
      <c r="D4452" s="29" t="str">
        <f>IF(INDEX('Cari-Kasa'!$A:$A,ROW()-6)="","",INDEX('Cari-Kasa'!$D:$D,ROW()-6))</f>
        <v/>
      </c>
      <c r="E4452" s="30" t="e">
        <f t="shared" si="418"/>
        <v>#VALUE!</v>
      </c>
      <c r="F4452" s="33" t="e">
        <f t="shared" si="414"/>
        <v>#VALUE!</v>
      </c>
      <c r="G4452" s="5">
        <f t="shared" ca="1" si="415"/>
        <v>39.75</v>
      </c>
      <c r="H4452" s="11" t="e">
        <f t="shared" si="416"/>
        <v>#VALUE!</v>
      </c>
      <c r="I4452" s="6">
        <f t="shared" si="417"/>
        <v>0</v>
      </c>
    </row>
    <row r="4453" spans="1:9" ht="15" customHeight="1" x14ac:dyDescent="0.25">
      <c r="A4453" s="27">
        <f t="shared" si="419"/>
        <v>4445</v>
      </c>
      <c r="B4453" s="31" t="str">
        <f>IF(INDEX('Cari-Kasa'!$A:$A,ROW()-6)="","",INDEX('Cari-Kasa'!$A:$A,ROW()-6))</f>
        <v/>
      </c>
      <c r="C4453" s="28" t="str">
        <f>IF(INDEX('Cari-Kasa'!$A:$A,ROW()-6)="","",INDEX('Cari-Kasa'!$C:$C,ROW()-6))</f>
        <v/>
      </c>
      <c r="D4453" s="29" t="str">
        <f>IF(INDEX('Cari-Kasa'!$A:$A,ROW()-6)="","",INDEX('Cari-Kasa'!$D:$D,ROW()-6))</f>
        <v/>
      </c>
      <c r="E4453" s="30" t="e">
        <f t="shared" si="418"/>
        <v>#VALUE!</v>
      </c>
      <c r="F4453" s="33" t="e">
        <f t="shared" si="414"/>
        <v>#VALUE!</v>
      </c>
      <c r="G4453" s="5">
        <f t="shared" ca="1" si="415"/>
        <v>39.75</v>
      </c>
      <c r="H4453" s="11" t="e">
        <f t="shared" si="416"/>
        <v>#VALUE!</v>
      </c>
      <c r="I4453" s="6">
        <f t="shared" si="417"/>
        <v>0</v>
      </c>
    </row>
    <row r="4454" spans="1:9" ht="15" customHeight="1" x14ac:dyDescent="0.25">
      <c r="A4454" s="27">
        <f t="shared" si="419"/>
        <v>4446</v>
      </c>
      <c r="B4454" s="31" t="str">
        <f>IF(INDEX('Cari-Kasa'!$A:$A,ROW()-6)="","",INDEX('Cari-Kasa'!$A:$A,ROW()-6))</f>
        <v/>
      </c>
      <c r="C4454" s="28" t="str">
        <f>IF(INDEX('Cari-Kasa'!$A:$A,ROW()-6)="","",INDEX('Cari-Kasa'!$C:$C,ROW()-6))</f>
        <v/>
      </c>
      <c r="D4454" s="29" t="str">
        <f>IF(INDEX('Cari-Kasa'!$A:$A,ROW()-6)="","",INDEX('Cari-Kasa'!$D:$D,ROW()-6))</f>
        <v/>
      </c>
      <c r="E4454" s="30" t="e">
        <f t="shared" si="418"/>
        <v>#VALUE!</v>
      </c>
      <c r="F4454" s="33" t="e">
        <f t="shared" si="414"/>
        <v>#VALUE!</v>
      </c>
      <c r="G4454" s="5">
        <f t="shared" ca="1" si="415"/>
        <v>39.75</v>
      </c>
      <c r="H4454" s="11" t="e">
        <f t="shared" si="416"/>
        <v>#VALUE!</v>
      </c>
      <c r="I4454" s="6">
        <f t="shared" si="417"/>
        <v>0</v>
      </c>
    </row>
    <row r="4455" spans="1:9" ht="15" customHeight="1" x14ac:dyDescent="0.25">
      <c r="A4455" s="27">
        <f t="shared" si="419"/>
        <v>4447</v>
      </c>
      <c r="B4455" s="31" t="str">
        <f>IF(INDEX('Cari-Kasa'!$A:$A,ROW()-6)="","",INDEX('Cari-Kasa'!$A:$A,ROW()-6))</f>
        <v/>
      </c>
      <c r="C4455" s="28" t="str">
        <f>IF(INDEX('Cari-Kasa'!$A:$A,ROW()-6)="","",INDEX('Cari-Kasa'!$C:$C,ROW()-6))</f>
        <v/>
      </c>
      <c r="D4455" s="29" t="str">
        <f>IF(INDEX('Cari-Kasa'!$A:$A,ROW()-6)="","",INDEX('Cari-Kasa'!$D:$D,ROW()-6))</f>
        <v/>
      </c>
      <c r="E4455" s="30" t="e">
        <f t="shared" si="418"/>
        <v>#VALUE!</v>
      </c>
      <c r="F4455" s="33" t="e">
        <f t="shared" si="414"/>
        <v>#VALUE!</v>
      </c>
      <c r="G4455" s="5">
        <f t="shared" ca="1" si="415"/>
        <v>39.75</v>
      </c>
      <c r="H4455" s="11" t="e">
        <f t="shared" si="416"/>
        <v>#VALUE!</v>
      </c>
      <c r="I4455" s="6">
        <f t="shared" si="417"/>
        <v>0</v>
      </c>
    </row>
    <row r="4456" spans="1:9" ht="15" customHeight="1" x14ac:dyDescent="0.25">
      <c r="A4456" s="27">
        <f t="shared" si="419"/>
        <v>4448</v>
      </c>
      <c r="B4456" s="31" t="str">
        <f>IF(INDEX('Cari-Kasa'!$A:$A,ROW()-6)="","",INDEX('Cari-Kasa'!$A:$A,ROW()-6))</f>
        <v/>
      </c>
      <c r="C4456" s="28" t="str">
        <f>IF(INDEX('Cari-Kasa'!$A:$A,ROW()-6)="","",INDEX('Cari-Kasa'!$C:$C,ROW()-6))</f>
        <v/>
      </c>
      <c r="D4456" s="29" t="str">
        <f>IF(INDEX('Cari-Kasa'!$A:$A,ROW()-6)="","",INDEX('Cari-Kasa'!$D:$D,ROW()-6))</f>
        <v/>
      </c>
      <c r="E4456" s="30" t="e">
        <f t="shared" si="418"/>
        <v>#VALUE!</v>
      </c>
      <c r="F4456" s="33" t="e">
        <f t="shared" si="414"/>
        <v>#VALUE!</v>
      </c>
      <c r="G4456" s="5">
        <f t="shared" ca="1" si="415"/>
        <v>39.75</v>
      </c>
      <c r="H4456" s="11" t="e">
        <f t="shared" si="416"/>
        <v>#VALUE!</v>
      </c>
      <c r="I4456" s="6">
        <f t="shared" si="417"/>
        <v>0</v>
      </c>
    </row>
    <row r="4457" spans="1:9" ht="15" customHeight="1" x14ac:dyDescent="0.25">
      <c r="A4457" s="27">
        <f t="shared" si="419"/>
        <v>4449</v>
      </c>
      <c r="B4457" s="31" t="str">
        <f>IF(INDEX('Cari-Kasa'!$A:$A,ROW()-6)="","",INDEX('Cari-Kasa'!$A:$A,ROW()-6))</f>
        <v/>
      </c>
      <c r="C4457" s="28" t="str">
        <f>IF(INDEX('Cari-Kasa'!$A:$A,ROW()-6)="","",INDEX('Cari-Kasa'!$C:$C,ROW()-6))</f>
        <v/>
      </c>
      <c r="D4457" s="29" t="str">
        <f>IF(INDEX('Cari-Kasa'!$A:$A,ROW()-6)="","",INDEX('Cari-Kasa'!$D:$D,ROW()-6))</f>
        <v/>
      </c>
      <c r="E4457" s="30" t="e">
        <f t="shared" si="418"/>
        <v>#VALUE!</v>
      </c>
      <c r="F4457" s="33" t="e">
        <f t="shared" si="414"/>
        <v>#VALUE!</v>
      </c>
      <c r="G4457" s="5">
        <f t="shared" ca="1" si="415"/>
        <v>39.75</v>
      </c>
      <c r="H4457" s="11" t="e">
        <f t="shared" si="416"/>
        <v>#VALUE!</v>
      </c>
      <c r="I4457" s="6">
        <f t="shared" si="417"/>
        <v>0</v>
      </c>
    </row>
    <row r="4458" spans="1:9" ht="15" customHeight="1" x14ac:dyDescent="0.25">
      <c r="A4458" s="27">
        <f t="shared" si="419"/>
        <v>4450</v>
      </c>
      <c r="B4458" s="31" t="str">
        <f>IF(INDEX('Cari-Kasa'!$A:$A,ROW()-6)="","",INDEX('Cari-Kasa'!$A:$A,ROW()-6))</f>
        <v/>
      </c>
      <c r="C4458" s="28" t="str">
        <f>IF(INDEX('Cari-Kasa'!$A:$A,ROW()-6)="","",INDEX('Cari-Kasa'!$C:$C,ROW()-6))</f>
        <v/>
      </c>
      <c r="D4458" s="29" t="str">
        <f>IF(INDEX('Cari-Kasa'!$A:$A,ROW()-6)="","",INDEX('Cari-Kasa'!$D:$D,ROW()-6))</f>
        <v/>
      </c>
      <c r="E4458" s="30" t="e">
        <f t="shared" si="418"/>
        <v>#VALUE!</v>
      </c>
      <c r="F4458" s="33" t="e">
        <f t="shared" si="414"/>
        <v>#VALUE!</v>
      </c>
      <c r="G4458" s="5">
        <f t="shared" ca="1" si="415"/>
        <v>39.75</v>
      </c>
      <c r="H4458" s="11" t="e">
        <f t="shared" si="416"/>
        <v>#VALUE!</v>
      </c>
      <c r="I4458" s="6">
        <f t="shared" si="417"/>
        <v>0</v>
      </c>
    </row>
    <row r="4459" spans="1:9" ht="15" customHeight="1" x14ac:dyDescent="0.25">
      <c r="A4459" s="27">
        <f t="shared" si="419"/>
        <v>4451</v>
      </c>
      <c r="B4459" s="31" t="str">
        <f>IF(INDEX('Cari-Kasa'!$A:$A,ROW()-6)="","",INDEX('Cari-Kasa'!$A:$A,ROW()-6))</f>
        <v/>
      </c>
      <c r="C4459" s="28" t="str">
        <f>IF(INDEX('Cari-Kasa'!$A:$A,ROW()-6)="","",INDEX('Cari-Kasa'!$C:$C,ROW()-6))</f>
        <v/>
      </c>
      <c r="D4459" s="29" t="str">
        <f>IF(INDEX('Cari-Kasa'!$A:$A,ROW()-6)="","",INDEX('Cari-Kasa'!$D:$D,ROW()-6))</f>
        <v/>
      </c>
      <c r="E4459" s="30" t="e">
        <f t="shared" si="418"/>
        <v>#VALUE!</v>
      </c>
      <c r="F4459" s="33" t="e">
        <f t="shared" si="414"/>
        <v>#VALUE!</v>
      </c>
      <c r="G4459" s="5">
        <f t="shared" ca="1" si="415"/>
        <v>39.75</v>
      </c>
      <c r="H4459" s="11" t="e">
        <f t="shared" si="416"/>
        <v>#VALUE!</v>
      </c>
      <c r="I4459" s="6">
        <f t="shared" si="417"/>
        <v>0</v>
      </c>
    </row>
    <row r="4460" spans="1:9" ht="15" customHeight="1" x14ac:dyDescent="0.25">
      <c r="A4460" s="27">
        <f t="shared" si="419"/>
        <v>4452</v>
      </c>
      <c r="B4460" s="31" t="str">
        <f>IF(INDEX('Cari-Kasa'!$A:$A,ROW()-6)="","",INDEX('Cari-Kasa'!$A:$A,ROW()-6))</f>
        <v/>
      </c>
      <c r="C4460" s="28" t="str">
        <f>IF(INDEX('Cari-Kasa'!$A:$A,ROW()-6)="","",INDEX('Cari-Kasa'!$C:$C,ROW()-6))</f>
        <v/>
      </c>
      <c r="D4460" s="29" t="str">
        <f>IF(INDEX('Cari-Kasa'!$A:$A,ROW()-6)="","",INDEX('Cari-Kasa'!$D:$D,ROW()-6))</f>
        <v/>
      </c>
      <c r="E4460" s="30" t="e">
        <f t="shared" si="418"/>
        <v>#VALUE!</v>
      </c>
      <c r="F4460" s="33" t="e">
        <f t="shared" si="414"/>
        <v>#VALUE!</v>
      </c>
      <c r="G4460" s="5">
        <f t="shared" ca="1" si="415"/>
        <v>39.75</v>
      </c>
      <c r="H4460" s="11" t="e">
        <f t="shared" si="416"/>
        <v>#VALUE!</v>
      </c>
      <c r="I4460" s="6">
        <f t="shared" si="417"/>
        <v>0</v>
      </c>
    </row>
    <row r="4461" spans="1:9" ht="15" customHeight="1" x14ac:dyDescent="0.25">
      <c r="A4461" s="27">
        <f t="shared" si="419"/>
        <v>4453</v>
      </c>
      <c r="B4461" s="31" t="str">
        <f>IF(INDEX('Cari-Kasa'!$A:$A,ROW()-6)="","",INDEX('Cari-Kasa'!$A:$A,ROW()-6))</f>
        <v/>
      </c>
      <c r="C4461" s="28" t="str">
        <f>IF(INDEX('Cari-Kasa'!$A:$A,ROW()-6)="","",INDEX('Cari-Kasa'!$C:$C,ROW()-6))</f>
        <v/>
      </c>
      <c r="D4461" s="29" t="str">
        <f>IF(INDEX('Cari-Kasa'!$A:$A,ROW()-6)="","",INDEX('Cari-Kasa'!$D:$D,ROW()-6))</f>
        <v/>
      </c>
      <c r="E4461" s="30" t="e">
        <f t="shared" si="418"/>
        <v>#VALUE!</v>
      </c>
      <c r="F4461" s="33" t="e">
        <f t="shared" si="414"/>
        <v>#VALUE!</v>
      </c>
      <c r="G4461" s="5">
        <f t="shared" ca="1" si="415"/>
        <v>39.75</v>
      </c>
      <c r="H4461" s="11" t="e">
        <f t="shared" si="416"/>
        <v>#VALUE!</v>
      </c>
      <c r="I4461" s="6">
        <f t="shared" si="417"/>
        <v>0</v>
      </c>
    </row>
    <row r="4462" spans="1:9" ht="15" customHeight="1" x14ac:dyDescent="0.25">
      <c r="A4462" s="27">
        <f t="shared" si="419"/>
        <v>4454</v>
      </c>
      <c r="B4462" s="31" t="str">
        <f>IF(INDEX('Cari-Kasa'!$A:$A,ROW()-6)="","",INDEX('Cari-Kasa'!$A:$A,ROW()-6))</f>
        <v/>
      </c>
      <c r="C4462" s="28" t="str">
        <f>IF(INDEX('Cari-Kasa'!$A:$A,ROW()-6)="","",INDEX('Cari-Kasa'!$C:$C,ROW()-6))</f>
        <v/>
      </c>
      <c r="D4462" s="29" t="str">
        <f>IF(INDEX('Cari-Kasa'!$A:$A,ROW()-6)="","",INDEX('Cari-Kasa'!$D:$D,ROW()-6))</f>
        <v/>
      </c>
      <c r="E4462" s="30" t="e">
        <f t="shared" si="418"/>
        <v>#VALUE!</v>
      </c>
      <c r="F4462" s="33" t="e">
        <f t="shared" si="414"/>
        <v>#VALUE!</v>
      </c>
      <c r="G4462" s="5">
        <f t="shared" ca="1" si="415"/>
        <v>39.75</v>
      </c>
      <c r="H4462" s="11" t="e">
        <f t="shared" si="416"/>
        <v>#VALUE!</v>
      </c>
      <c r="I4462" s="6">
        <f t="shared" si="417"/>
        <v>0</v>
      </c>
    </row>
    <row r="4463" spans="1:9" ht="15" customHeight="1" x14ac:dyDescent="0.25">
      <c r="A4463" s="27">
        <f t="shared" si="419"/>
        <v>4455</v>
      </c>
      <c r="B4463" s="31" t="str">
        <f>IF(INDEX('Cari-Kasa'!$A:$A,ROW()-6)="","",INDEX('Cari-Kasa'!$A:$A,ROW()-6))</f>
        <v/>
      </c>
      <c r="C4463" s="28" t="str">
        <f>IF(INDEX('Cari-Kasa'!$A:$A,ROW()-6)="","",INDEX('Cari-Kasa'!$C:$C,ROW()-6))</f>
        <v/>
      </c>
      <c r="D4463" s="29" t="str">
        <f>IF(INDEX('Cari-Kasa'!$A:$A,ROW()-6)="","",INDEX('Cari-Kasa'!$D:$D,ROW()-6))</f>
        <v/>
      </c>
      <c r="E4463" s="30" t="e">
        <f t="shared" si="418"/>
        <v>#VALUE!</v>
      </c>
      <c r="F4463" s="33" t="e">
        <f t="shared" si="414"/>
        <v>#VALUE!</v>
      </c>
      <c r="G4463" s="5">
        <f t="shared" ca="1" si="415"/>
        <v>39.75</v>
      </c>
      <c r="H4463" s="11" t="e">
        <f t="shared" si="416"/>
        <v>#VALUE!</v>
      </c>
      <c r="I4463" s="6">
        <f t="shared" si="417"/>
        <v>0</v>
      </c>
    </row>
    <row r="4464" spans="1:9" ht="15" customHeight="1" x14ac:dyDescent="0.25">
      <c r="A4464" s="27">
        <f t="shared" si="419"/>
        <v>4456</v>
      </c>
      <c r="B4464" s="31" t="str">
        <f>IF(INDEX('Cari-Kasa'!$A:$A,ROW()-6)="","",INDEX('Cari-Kasa'!$A:$A,ROW()-6))</f>
        <v/>
      </c>
      <c r="C4464" s="28" t="str">
        <f>IF(INDEX('Cari-Kasa'!$A:$A,ROW()-6)="","",INDEX('Cari-Kasa'!$C:$C,ROW()-6))</f>
        <v/>
      </c>
      <c r="D4464" s="29" t="str">
        <f>IF(INDEX('Cari-Kasa'!$A:$A,ROW()-6)="","",INDEX('Cari-Kasa'!$D:$D,ROW()-6))</f>
        <v/>
      </c>
      <c r="E4464" s="30" t="e">
        <f t="shared" si="418"/>
        <v>#VALUE!</v>
      </c>
      <c r="F4464" s="33" t="e">
        <f t="shared" si="414"/>
        <v>#VALUE!</v>
      </c>
      <c r="G4464" s="5">
        <f t="shared" ca="1" si="415"/>
        <v>39.75</v>
      </c>
      <c r="H4464" s="11" t="e">
        <f t="shared" si="416"/>
        <v>#VALUE!</v>
      </c>
      <c r="I4464" s="6">
        <f t="shared" si="417"/>
        <v>0</v>
      </c>
    </row>
    <row r="4465" spans="1:9" ht="15" customHeight="1" x14ac:dyDescent="0.25">
      <c r="A4465" s="27">
        <f t="shared" si="419"/>
        <v>4457</v>
      </c>
      <c r="B4465" s="31" t="str">
        <f>IF(INDEX('Cari-Kasa'!$A:$A,ROW()-6)="","",INDEX('Cari-Kasa'!$A:$A,ROW()-6))</f>
        <v/>
      </c>
      <c r="C4465" s="28" t="str">
        <f>IF(INDEX('Cari-Kasa'!$A:$A,ROW()-6)="","",INDEX('Cari-Kasa'!$C:$C,ROW()-6))</f>
        <v/>
      </c>
      <c r="D4465" s="29" t="str">
        <f>IF(INDEX('Cari-Kasa'!$A:$A,ROW()-6)="","",INDEX('Cari-Kasa'!$D:$D,ROW()-6))</f>
        <v/>
      </c>
      <c r="E4465" s="30" t="e">
        <f t="shared" si="418"/>
        <v>#VALUE!</v>
      </c>
      <c r="F4465" s="33" t="e">
        <f t="shared" si="414"/>
        <v>#VALUE!</v>
      </c>
      <c r="G4465" s="5">
        <f t="shared" ca="1" si="415"/>
        <v>39.75</v>
      </c>
      <c r="H4465" s="11" t="e">
        <f t="shared" si="416"/>
        <v>#VALUE!</v>
      </c>
      <c r="I4465" s="6">
        <f t="shared" si="417"/>
        <v>0</v>
      </c>
    </row>
    <row r="4466" spans="1:9" ht="15" customHeight="1" x14ac:dyDescent="0.25">
      <c r="A4466" s="27">
        <f t="shared" si="419"/>
        <v>4458</v>
      </c>
      <c r="B4466" s="31" t="str">
        <f>IF(INDEX('Cari-Kasa'!$A:$A,ROW()-6)="","",INDEX('Cari-Kasa'!$A:$A,ROW()-6))</f>
        <v/>
      </c>
      <c r="C4466" s="28" t="str">
        <f>IF(INDEX('Cari-Kasa'!$A:$A,ROW()-6)="","",INDEX('Cari-Kasa'!$C:$C,ROW()-6))</f>
        <v/>
      </c>
      <c r="D4466" s="29" t="str">
        <f>IF(INDEX('Cari-Kasa'!$A:$A,ROW()-6)="","",INDEX('Cari-Kasa'!$D:$D,ROW()-6))</f>
        <v/>
      </c>
      <c r="E4466" s="30" t="e">
        <f t="shared" si="418"/>
        <v>#VALUE!</v>
      </c>
      <c r="F4466" s="33" t="e">
        <f t="shared" si="414"/>
        <v>#VALUE!</v>
      </c>
      <c r="G4466" s="5">
        <f t="shared" ca="1" si="415"/>
        <v>39.75</v>
      </c>
      <c r="H4466" s="11" t="e">
        <f t="shared" si="416"/>
        <v>#VALUE!</v>
      </c>
      <c r="I4466" s="6">
        <f t="shared" si="417"/>
        <v>0</v>
      </c>
    </row>
    <row r="4467" spans="1:9" ht="15" customHeight="1" x14ac:dyDescent="0.25">
      <c r="A4467" s="27">
        <f t="shared" si="419"/>
        <v>4459</v>
      </c>
      <c r="B4467" s="31" t="str">
        <f>IF(INDEX('Cari-Kasa'!$A:$A,ROW()-6)="","",INDEX('Cari-Kasa'!$A:$A,ROW()-6))</f>
        <v/>
      </c>
      <c r="C4467" s="28" t="str">
        <f>IF(INDEX('Cari-Kasa'!$A:$A,ROW()-6)="","",INDEX('Cari-Kasa'!$C:$C,ROW()-6))</f>
        <v/>
      </c>
      <c r="D4467" s="29" t="str">
        <f>IF(INDEX('Cari-Kasa'!$A:$A,ROW()-6)="","",INDEX('Cari-Kasa'!$D:$D,ROW()-6))</f>
        <v/>
      </c>
      <c r="E4467" s="30" t="e">
        <f t="shared" si="418"/>
        <v>#VALUE!</v>
      </c>
      <c r="F4467" s="33" t="e">
        <f t="shared" si="414"/>
        <v>#VALUE!</v>
      </c>
      <c r="G4467" s="5">
        <f t="shared" ca="1" si="415"/>
        <v>39.75</v>
      </c>
      <c r="H4467" s="11" t="e">
        <f t="shared" si="416"/>
        <v>#VALUE!</v>
      </c>
      <c r="I4467" s="6">
        <f t="shared" si="417"/>
        <v>0</v>
      </c>
    </row>
    <row r="4468" spans="1:9" ht="15" customHeight="1" x14ac:dyDescent="0.25">
      <c r="A4468" s="27">
        <f t="shared" si="419"/>
        <v>4460</v>
      </c>
      <c r="B4468" s="31" t="str">
        <f>IF(INDEX('Cari-Kasa'!$A:$A,ROW()-6)="","",INDEX('Cari-Kasa'!$A:$A,ROW()-6))</f>
        <v/>
      </c>
      <c r="C4468" s="28" t="str">
        <f>IF(INDEX('Cari-Kasa'!$A:$A,ROW()-6)="","",INDEX('Cari-Kasa'!$C:$C,ROW()-6))</f>
        <v/>
      </c>
      <c r="D4468" s="29" t="str">
        <f>IF(INDEX('Cari-Kasa'!$A:$A,ROW()-6)="","",INDEX('Cari-Kasa'!$D:$D,ROW()-6))</f>
        <v/>
      </c>
      <c r="E4468" s="30" t="e">
        <f t="shared" si="418"/>
        <v>#VALUE!</v>
      </c>
      <c r="F4468" s="33" t="e">
        <f t="shared" si="414"/>
        <v>#VALUE!</v>
      </c>
      <c r="G4468" s="5">
        <f t="shared" ca="1" si="415"/>
        <v>39.75</v>
      </c>
      <c r="H4468" s="11" t="e">
        <f t="shared" si="416"/>
        <v>#VALUE!</v>
      </c>
      <c r="I4468" s="6">
        <f t="shared" si="417"/>
        <v>0</v>
      </c>
    </row>
    <row r="4469" spans="1:9" ht="15" customHeight="1" x14ac:dyDescent="0.25">
      <c r="A4469" s="27">
        <f t="shared" si="419"/>
        <v>4461</v>
      </c>
      <c r="B4469" s="31" t="str">
        <f>IF(INDEX('Cari-Kasa'!$A:$A,ROW()-6)="","",INDEX('Cari-Kasa'!$A:$A,ROW()-6))</f>
        <v/>
      </c>
      <c r="C4469" s="28" t="str">
        <f>IF(INDEX('Cari-Kasa'!$A:$A,ROW()-6)="","",INDEX('Cari-Kasa'!$C:$C,ROW()-6))</f>
        <v/>
      </c>
      <c r="D4469" s="29" t="str">
        <f>IF(INDEX('Cari-Kasa'!$A:$A,ROW()-6)="","",INDEX('Cari-Kasa'!$D:$D,ROW()-6))</f>
        <v/>
      </c>
      <c r="E4469" s="30" t="e">
        <f t="shared" si="418"/>
        <v>#VALUE!</v>
      </c>
      <c r="F4469" s="33" t="e">
        <f t="shared" si="414"/>
        <v>#VALUE!</v>
      </c>
      <c r="G4469" s="5">
        <f t="shared" ca="1" si="415"/>
        <v>39.75</v>
      </c>
      <c r="H4469" s="11" t="e">
        <f t="shared" si="416"/>
        <v>#VALUE!</v>
      </c>
      <c r="I4469" s="6">
        <f t="shared" si="417"/>
        <v>0</v>
      </c>
    </row>
    <row r="4470" spans="1:9" ht="15" customHeight="1" x14ac:dyDescent="0.25">
      <c r="A4470" s="27">
        <f t="shared" si="419"/>
        <v>4462</v>
      </c>
      <c r="B4470" s="31" t="str">
        <f>IF(INDEX('Cari-Kasa'!$A:$A,ROW()-6)="","",INDEX('Cari-Kasa'!$A:$A,ROW()-6))</f>
        <v/>
      </c>
      <c r="C4470" s="28" t="str">
        <f>IF(INDEX('Cari-Kasa'!$A:$A,ROW()-6)="","",INDEX('Cari-Kasa'!$C:$C,ROW()-6))</f>
        <v/>
      </c>
      <c r="D4470" s="29" t="str">
        <f>IF(INDEX('Cari-Kasa'!$A:$A,ROW()-6)="","",INDEX('Cari-Kasa'!$D:$D,ROW()-6))</f>
        <v/>
      </c>
      <c r="E4470" s="30" t="e">
        <f t="shared" si="418"/>
        <v>#VALUE!</v>
      </c>
      <c r="F4470" s="33" t="e">
        <f t="shared" si="414"/>
        <v>#VALUE!</v>
      </c>
      <c r="G4470" s="5">
        <f t="shared" ca="1" si="415"/>
        <v>39.75</v>
      </c>
      <c r="H4470" s="11" t="e">
        <f t="shared" si="416"/>
        <v>#VALUE!</v>
      </c>
      <c r="I4470" s="6">
        <f t="shared" si="417"/>
        <v>0</v>
      </c>
    </row>
    <row r="4471" spans="1:9" ht="15" customHeight="1" x14ac:dyDescent="0.25">
      <c r="A4471" s="27">
        <f t="shared" si="419"/>
        <v>4463</v>
      </c>
      <c r="B4471" s="31" t="str">
        <f>IF(INDEX('Cari-Kasa'!$A:$A,ROW()-6)="","",INDEX('Cari-Kasa'!$A:$A,ROW()-6))</f>
        <v/>
      </c>
      <c r="C4471" s="28" t="str">
        <f>IF(INDEX('Cari-Kasa'!$A:$A,ROW()-6)="","",INDEX('Cari-Kasa'!$C:$C,ROW()-6))</f>
        <v/>
      </c>
      <c r="D4471" s="29" t="str">
        <f>IF(INDEX('Cari-Kasa'!$A:$A,ROW()-6)="","",INDEX('Cari-Kasa'!$D:$D,ROW()-6))</f>
        <v/>
      </c>
      <c r="E4471" s="30" t="e">
        <f t="shared" si="418"/>
        <v>#VALUE!</v>
      </c>
      <c r="F4471" s="33" t="e">
        <f t="shared" si="414"/>
        <v>#VALUE!</v>
      </c>
      <c r="G4471" s="5">
        <f t="shared" ca="1" si="415"/>
        <v>39.75</v>
      </c>
      <c r="H4471" s="11" t="e">
        <f t="shared" si="416"/>
        <v>#VALUE!</v>
      </c>
      <c r="I4471" s="6">
        <f t="shared" si="417"/>
        <v>0</v>
      </c>
    </row>
    <row r="4472" spans="1:9" ht="15" customHeight="1" x14ac:dyDescent="0.25">
      <c r="A4472" s="27">
        <f t="shared" si="419"/>
        <v>4464</v>
      </c>
      <c r="B4472" s="31" t="str">
        <f>IF(INDEX('Cari-Kasa'!$A:$A,ROW()-6)="","",INDEX('Cari-Kasa'!$A:$A,ROW()-6))</f>
        <v/>
      </c>
      <c r="C4472" s="28" t="str">
        <f>IF(INDEX('Cari-Kasa'!$A:$A,ROW()-6)="","",INDEX('Cari-Kasa'!$C:$C,ROW()-6))</f>
        <v/>
      </c>
      <c r="D4472" s="29" t="str">
        <f>IF(INDEX('Cari-Kasa'!$A:$A,ROW()-6)="","",INDEX('Cari-Kasa'!$D:$D,ROW()-6))</f>
        <v/>
      </c>
      <c r="E4472" s="30" t="e">
        <f t="shared" si="418"/>
        <v>#VALUE!</v>
      </c>
      <c r="F4472" s="33" t="e">
        <f t="shared" si="414"/>
        <v>#VALUE!</v>
      </c>
      <c r="G4472" s="5">
        <f t="shared" ca="1" si="415"/>
        <v>39.75</v>
      </c>
      <c r="H4472" s="11" t="e">
        <f t="shared" si="416"/>
        <v>#VALUE!</v>
      </c>
      <c r="I4472" s="6">
        <f t="shared" si="417"/>
        <v>0</v>
      </c>
    </row>
    <row r="4473" spans="1:9" ht="15" customHeight="1" x14ac:dyDescent="0.25">
      <c r="A4473" s="27">
        <f t="shared" si="419"/>
        <v>4465</v>
      </c>
      <c r="B4473" s="31" t="str">
        <f>IF(INDEX('Cari-Kasa'!$A:$A,ROW()-6)="","",INDEX('Cari-Kasa'!$A:$A,ROW()-6))</f>
        <v/>
      </c>
      <c r="C4473" s="28" t="str">
        <f>IF(INDEX('Cari-Kasa'!$A:$A,ROW()-6)="","",INDEX('Cari-Kasa'!$C:$C,ROW()-6))</f>
        <v/>
      </c>
      <c r="D4473" s="29" t="str">
        <f>IF(INDEX('Cari-Kasa'!$A:$A,ROW()-6)="","",INDEX('Cari-Kasa'!$D:$D,ROW()-6))</f>
        <v/>
      </c>
      <c r="E4473" s="30" t="e">
        <f t="shared" si="418"/>
        <v>#VALUE!</v>
      </c>
      <c r="F4473" s="33" t="e">
        <f t="shared" si="414"/>
        <v>#VALUE!</v>
      </c>
      <c r="G4473" s="5">
        <f t="shared" ca="1" si="415"/>
        <v>39.75</v>
      </c>
      <c r="H4473" s="11" t="e">
        <f t="shared" si="416"/>
        <v>#VALUE!</v>
      </c>
      <c r="I4473" s="6">
        <f t="shared" si="417"/>
        <v>0</v>
      </c>
    </row>
    <row r="4474" spans="1:9" ht="15" customHeight="1" x14ac:dyDescent="0.25">
      <c r="A4474" s="27">
        <f t="shared" si="419"/>
        <v>4466</v>
      </c>
      <c r="B4474" s="31" t="str">
        <f>IF(INDEX('Cari-Kasa'!$A:$A,ROW()-6)="","",INDEX('Cari-Kasa'!$A:$A,ROW()-6))</f>
        <v/>
      </c>
      <c r="C4474" s="28" t="str">
        <f>IF(INDEX('Cari-Kasa'!$A:$A,ROW()-6)="","",INDEX('Cari-Kasa'!$C:$C,ROW()-6))</f>
        <v/>
      </c>
      <c r="D4474" s="29" t="str">
        <f>IF(INDEX('Cari-Kasa'!$A:$A,ROW()-6)="","",INDEX('Cari-Kasa'!$D:$D,ROW()-6))</f>
        <v/>
      </c>
      <c r="E4474" s="30" t="e">
        <f t="shared" si="418"/>
        <v>#VALUE!</v>
      </c>
      <c r="F4474" s="33" t="e">
        <f t="shared" si="414"/>
        <v>#VALUE!</v>
      </c>
      <c r="G4474" s="5">
        <f t="shared" ca="1" si="415"/>
        <v>39.75</v>
      </c>
      <c r="H4474" s="11" t="e">
        <f t="shared" si="416"/>
        <v>#VALUE!</v>
      </c>
      <c r="I4474" s="6">
        <f t="shared" si="417"/>
        <v>0</v>
      </c>
    </row>
    <row r="4475" spans="1:9" ht="15" customHeight="1" x14ac:dyDescent="0.25">
      <c r="A4475" s="27">
        <f t="shared" si="419"/>
        <v>4467</v>
      </c>
      <c r="B4475" s="31" t="str">
        <f>IF(INDEX('Cari-Kasa'!$A:$A,ROW()-6)="","",INDEX('Cari-Kasa'!$A:$A,ROW()-6))</f>
        <v/>
      </c>
      <c r="C4475" s="28" t="str">
        <f>IF(INDEX('Cari-Kasa'!$A:$A,ROW()-6)="","",INDEX('Cari-Kasa'!$C:$C,ROW()-6))</f>
        <v/>
      </c>
      <c r="D4475" s="29" t="str">
        <f>IF(INDEX('Cari-Kasa'!$A:$A,ROW()-6)="","",INDEX('Cari-Kasa'!$D:$D,ROW()-6))</f>
        <v/>
      </c>
      <c r="E4475" s="30" t="e">
        <f t="shared" si="418"/>
        <v>#VALUE!</v>
      </c>
      <c r="F4475" s="33" t="e">
        <f t="shared" si="414"/>
        <v>#VALUE!</v>
      </c>
      <c r="G4475" s="5">
        <f t="shared" ca="1" si="415"/>
        <v>39.75</v>
      </c>
      <c r="H4475" s="11" t="e">
        <f t="shared" si="416"/>
        <v>#VALUE!</v>
      </c>
      <c r="I4475" s="6">
        <f t="shared" si="417"/>
        <v>0</v>
      </c>
    </row>
    <row r="4476" spans="1:9" ht="15" customHeight="1" x14ac:dyDescent="0.25">
      <c r="A4476" s="27">
        <f t="shared" si="419"/>
        <v>4468</v>
      </c>
      <c r="B4476" s="31" t="str">
        <f>IF(INDEX('Cari-Kasa'!$A:$A,ROW()-6)="","",INDEX('Cari-Kasa'!$A:$A,ROW()-6))</f>
        <v/>
      </c>
      <c r="C4476" s="28" t="str">
        <f>IF(INDEX('Cari-Kasa'!$A:$A,ROW()-6)="","",INDEX('Cari-Kasa'!$C:$C,ROW()-6))</f>
        <v/>
      </c>
      <c r="D4476" s="29" t="str">
        <f>IF(INDEX('Cari-Kasa'!$A:$A,ROW()-6)="","",INDEX('Cari-Kasa'!$D:$D,ROW()-6))</f>
        <v/>
      </c>
      <c r="E4476" s="30" t="e">
        <f t="shared" si="418"/>
        <v>#VALUE!</v>
      </c>
      <c r="F4476" s="33" t="e">
        <f t="shared" si="414"/>
        <v>#VALUE!</v>
      </c>
      <c r="G4476" s="5">
        <f t="shared" ca="1" si="415"/>
        <v>39.75</v>
      </c>
      <c r="H4476" s="11" t="e">
        <f t="shared" si="416"/>
        <v>#VALUE!</v>
      </c>
      <c r="I4476" s="6">
        <f t="shared" si="417"/>
        <v>0</v>
      </c>
    </row>
    <row r="4477" spans="1:9" ht="15" customHeight="1" x14ac:dyDescent="0.25">
      <c r="A4477" s="27">
        <f t="shared" si="419"/>
        <v>4469</v>
      </c>
      <c r="B4477" s="31" t="str">
        <f>IF(INDEX('Cari-Kasa'!$A:$A,ROW()-6)="","",INDEX('Cari-Kasa'!$A:$A,ROW()-6))</f>
        <v/>
      </c>
      <c r="C4477" s="28" t="str">
        <f>IF(INDEX('Cari-Kasa'!$A:$A,ROW()-6)="","",INDEX('Cari-Kasa'!$C:$C,ROW()-6))</f>
        <v/>
      </c>
      <c r="D4477" s="29" t="str">
        <f>IF(INDEX('Cari-Kasa'!$A:$A,ROW()-6)="","",INDEX('Cari-Kasa'!$D:$D,ROW()-6))</f>
        <v/>
      </c>
      <c r="E4477" s="30" t="e">
        <f t="shared" si="418"/>
        <v>#VALUE!</v>
      </c>
      <c r="F4477" s="33" t="e">
        <f t="shared" si="414"/>
        <v>#VALUE!</v>
      </c>
      <c r="G4477" s="5">
        <f t="shared" ca="1" si="415"/>
        <v>39.75</v>
      </c>
      <c r="H4477" s="11" t="e">
        <f t="shared" si="416"/>
        <v>#VALUE!</v>
      </c>
      <c r="I4477" s="6">
        <f t="shared" si="417"/>
        <v>0</v>
      </c>
    </row>
    <row r="4478" spans="1:9" ht="15" customHeight="1" x14ac:dyDescent="0.25">
      <c r="A4478" s="27">
        <f t="shared" si="419"/>
        <v>4470</v>
      </c>
      <c r="B4478" s="31" t="str">
        <f>IF(INDEX('Cari-Kasa'!$A:$A,ROW()-6)="","",INDEX('Cari-Kasa'!$A:$A,ROW()-6))</f>
        <v/>
      </c>
      <c r="C4478" s="28" t="str">
        <f>IF(INDEX('Cari-Kasa'!$A:$A,ROW()-6)="","",INDEX('Cari-Kasa'!$C:$C,ROW()-6))</f>
        <v/>
      </c>
      <c r="D4478" s="29" t="str">
        <f>IF(INDEX('Cari-Kasa'!$A:$A,ROW()-6)="","",INDEX('Cari-Kasa'!$D:$D,ROW()-6))</f>
        <v/>
      </c>
      <c r="E4478" s="30" t="e">
        <f t="shared" si="418"/>
        <v>#VALUE!</v>
      </c>
      <c r="F4478" s="33" t="e">
        <f t="shared" si="414"/>
        <v>#VALUE!</v>
      </c>
      <c r="G4478" s="5">
        <f t="shared" ca="1" si="415"/>
        <v>39.75</v>
      </c>
      <c r="H4478" s="11" t="e">
        <f t="shared" si="416"/>
        <v>#VALUE!</v>
      </c>
      <c r="I4478" s="6">
        <f t="shared" si="417"/>
        <v>0</v>
      </c>
    </row>
    <row r="4479" spans="1:9" ht="15" customHeight="1" x14ac:dyDescent="0.25">
      <c r="A4479" s="27">
        <f t="shared" si="419"/>
        <v>4471</v>
      </c>
      <c r="B4479" s="31" t="str">
        <f>IF(INDEX('Cari-Kasa'!$A:$A,ROW()-6)="","",INDEX('Cari-Kasa'!$A:$A,ROW()-6))</f>
        <v/>
      </c>
      <c r="C4479" s="28" t="str">
        <f>IF(INDEX('Cari-Kasa'!$A:$A,ROW()-6)="","",INDEX('Cari-Kasa'!$C:$C,ROW()-6))</f>
        <v/>
      </c>
      <c r="D4479" s="29" t="str">
        <f>IF(INDEX('Cari-Kasa'!$A:$A,ROW()-6)="","",INDEX('Cari-Kasa'!$D:$D,ROW()-6))</f>
        <v/>
      </c>
      <c r="E4479" s="30" t="e">
        <f t="shared" si="418"/>
        <v>#VALUE!</v>
      </c>
      <c r="F4479" s="33" t="e">
        <f t="shared" si="414"/>
        <v>#VALUE!</v>
      </c>
      <c r="G4479" s="5">
        <f t="shared" ca="1" si="415"/>
        <v>39.75</v>
      </c>
      <c r="H4479" s="11" t="e">
        <f t="shared" si="416"/>
        <v>#VALUE!</v>
      </c>
      <c r="I4479" s="6">
        <f t="shared" si="417"/>
        <v>0</v>
      </c>
    </row>
    <row r="4480" spans="1:9" ht="15" customHeight="1" x14ac:dyDescent="0.25">
      <c r="A4480" s="27">
        <f t="shared" si="419"/>
        <v>4472</v>
      </c>
      <c r="B4480" s="31" t="str">
        <f>IF(INDEX('Cari-Kasa'!$A:$A,ROW()-6)="","",INDEX('Cari-Kasa'!$A:$A,ROW()-6))</f>
        <v/>
      </c>
      <c r="C4480" s="28" t="str">
        <f>IF(INDEX('Cari-Kasa'!$A:$A,ROW()-6)="","",INDEX('Cari-Kasa'!$C:$C,ROW()-6))</f>
        <v/>
      </c>
      <c r="D4480" s="29" t="str">
        <f>IF(INDEX('Cari-Kasa'!$A:$A,ROW()-6)="","",INDEX('Cari-Kasa'!$D:$D,ROW()-6))</f>
        <v/>
      </c>
      <c r="E4480" s="30" t="e">
        <f t="shared" si="418"/>
        <v>#VALUE!</v>
      </c>
      <c r="F4480" s="33" t="e">
        <f t="shared" si="414"/>
        <v>#VALUE!</v>
      </c>
      <c r="G4480" s="5">
        <f t="shared" ca="1" si="415"/>
        <v>39.75</v>
      </c>
      <c r="H4480" s="11" t="e">
        <f t="shared" si="416"/>
        <v>#VALUE!</v>
      </c>
      <c r="I4480" s="6">
        <f t="shared" si="417"/>
        <v>0</v>
      </c>
    </row>
    <row r="4481" spans="1:9" ht="15" customHeight="1" x14ac:dyDescent="0.25">
      <c r="A4481" s="27">
        <f t="shared" si="419"/>
        <v>4473</v>
      </c>
      <c r="B4481" s="31" t="str">
        <f>IF(INDEX('Cari-Kasa'!$A:$A,ROW()-6)="","",INDEX('Cari-Kasa'!$A:$A,ROW()-6))</f>
        <v/>
      </c>
      <c r="C4481" s="28" t="str">
        <f>IF(INDEX('Cari-Kasa'!$A:$A,ROW()-6)="","",INDEX('Cari-Kasa'!$C:$C,ROW()-6))</f>
        <v/>
      </c>
      <c r="D4481" s="29" t="str">
        <f>IF(INDEX('Cari-Kasa'!$A:$A,ROW()-6)="","",INDEX('Cari-Kasa'!$D:$D,ROW()-6))</f>
        <v/>
      </c>
      <c r="E4481" s="30" t="e">
        <f t="shared" si="418"/>
        <v>#VALUE!</v>
      </c>
      <c r="F4481" s="33" t="e">
        <f t="shared" si="414"/>
        <v>#VALUE!</v>
      </c>
      <c r="G4481" s="5">
        <f t="shared" ca="1" si="415"/>
        <v>39.75</v>
      </c>
      <c r="H4481" s="11" t="e">
        <f t="shared" si="416"/>
        <v>#VALUE!</v>
      </c>
      <c r="I4481" s="6">
        <f t="shared" si="417"/>
        <v>0</v>
      </c>
    </row>
    <row r="4482" spans="1:9" ht="15" customHeight="1" x14ac:dyDescent="0.25">
      <c r="A4482" s="27">
        <f t="shared" si="419"/>
        <v>4474</v>
      </c>
      <c r="B4482" s="31" t="str">
        <f>IF(INDEX('Cari-Kasa'!$A:$A,ROW()-6)="","",INDEX('Cari-Kasa'!$A:$A,ROW()-6))</f>
        <v/>
      </c>
      <c r="C4482" s="28" t="str">
        <f>IF(INDEX('Cari-Kasa'!$A:$A,ROW()-6)="","",INDEX('Cari-Kasa'!$C:$C,ROW()-6))</f>
        <v/>
      </c>
      <c r="D4482" s="29" t="str">
        <f>IF(INDEX('Cari-Kasa'!$A:$A,ROW()-6)="","",INDEX('Cari-Kasa'!$D:$D,ROW()-6))</f>
        <v/>
      </c>
      <c r="E4482" s="30" t="e">
        <f t="shared" si="418"/>
        <v>#VALUE!</v>
      </c>
      <c r="F4482" s="33" t="e">
        <f t="shared" si="414"/>
        <v>#VALUE!</v>
      </c>
      <c r="G4482" s="5">
        <f t="shared" ca="1" si="415"/>
        <v>39.75</v>
      </c>
      <c r="H4482" s="11" t="e">
        <f t="shared" si="416"/>
        <v>#VALUE!</v>
      </c>
      <c r="I4482" s="6">
        <f t="shared" si="417"/>
        <v>0</v>
      </c>
    </row>
    <row r="4483" spans="1:9" ht="15" customHeight="1" x14ac:dyDescent="0.25">
      <c r="A4483" s="27">
        <f t="shared" si="419"/>
        <v>4475</v>
      </c>
      <c r="B4483" s="31" t="str">
        <f>IF(INDEX('Cari-Kasa'!$A:$A,ROW()-6)="","",INDEX('Cari-Kasa'!$A:$A,ROW()-6))</f>
        <v/>
      </c>
      <c r="C4483" s="28" t="str">
        <f>IF(INDEX('Cari-Kasa'!$A:$A,ROW()-6)="","",INDEX('Cari-Kasa'!$C:$C,ROW()-6))</f>
        <v/>
      </c>
      <c r="D4483" s="29" t="str">
        <f>IF(INDEX('Cari-Kasa'!$A:$A,ROW()-6)="","",INDEX('Cari-Kasa'!$D:$D,ROW()-6))</f>
        <v/>
      </c>
      <c r="E4483" s="30" t="e">
        <f t="shared" si="418"/>
        <v>#VALUE!</v>
      </c>
      <c r="F4483" s="33" t="e">
        <f t="shared" si="414"/>
        <v>#VALUE!</v>
      </c>
      <c r="G4483" s="5">
        <f t="shared" ca="1" si="415"/>
        <v>39.75</v>
      </c>
      <c r="H4483" s="11" t="e">
        <f t="shared" si="416"/>
        <v>#VALUE!</v>
      </c>
      <c r="I4483" s="6">
        <f t="shared" si="417"/>
        <v>0</v>
      </c>
    </row>
    <row r="4484" spans="1:9" ht="15" customHeight="1" x14ac:dyDescent="0.25">
      <c r="A4484" s="27">
        <f t="shared" si="419"/>
        <v>4476</v>
      </c>
      <c r="B4484" s="31" t="str">
        <f>IF(INDEX('Cari-Kasa'!$A:$A,ROW()-6)="","",INDEX('Cari-Kasa'!$A:$A,ROW()-6))</f>
        <v/>
      </c>
      <c r="C4484" s="28" t="str">
        <f>IF(INDEX('Cari-Kasa'!$A:$A,ROW()-6)="","",INDEX('Cari-Kasa'!$C:$C,ROW()-6))</f>
        <v/>
      </c>
      <c r="D4484" s="29" t="str">
        <f>IF(INDEX('Cari-Kasa'!$A:$A,ROW()-6)="","",INDEX('Cari-Kasa'!$D:$D,ROW()-6))</f>
        <v/>
      </c>
      <c r="E4484" s="30" t="e">
        <f t="shared" si="418"/>
        <v>#VALUE!</v>
      </c>
      <c r="F4484" s="33" t="e">
        <f t="shared" si="414"/>
        <v>#VALUE!</v>
      </c>
      <c r="G4484" s="5">
        <f t="shared" ca="1" si="415"/>
        <v>39.75</v>
      </c>
      <c r="H4484" s="11" t="e">
        <f t="shared" si="416"/>
        <v>#VALUE!</v>
      </c>
      <c r="I4484" s="6">
        <f t="shared" si="417"/>
        <v>0</v>
      </c>
    </row>
    <row r="4485" spans="1:9" ht="15" customHeight="1" x14ac:dyDescent="0.25">
      <c r="A4485" s="27">
        <f t="shared" si="419"/>
        <v>4477</v>
      </c>
      <c r="B4485" s="31" t="str">
        <f>IF(INDEX('Cari-Kasa'!$A:$A,ROW()-6)="","",INDEX('Cari-Kasa'!$A:$A,ROW()-6))</f>
        <v/>
      </c>
      <c r="C4485" s="28" t="str">
        <f>IF(INDEX('Cari-Kasa'!$A:$A,ROW()-6)="","",INDEX('Cari-Kasa'!$C:$C,ROW()-6))</f>
        <v/>
      </c>
      <c r="D4485" s="29" t="str">
        <f>IF(INDEX('Cari-Kasa'!$A:$A,ROW()-6)="","",INDEX('Cari-Kasa'!$D:$D,ROW()-6))</f>
        <v/>
      </c>
      <c r="E4485" s="30" t="e">
        <f t="shared" si="418"/>
        <v>#VALUE!</v>
      </c>
      <c r="F4485" s="33" t="e">
        <f t="shared" si="414"/>
        <v>#VALUE!</v>
      </c>
      <c r="G4485" s="5">
        <f t="shared" ca="1" si="415"/>
        <v>39.75</v>
      </c>
      <c r="H4485" s="11" t="e">
        <f t="shared" si="416"/>
        <v>#VALUE!</v>
      </c>
      <c r="I4485" s="6">
        <f t="shared" si="417"/>
        <v>0</v>
      </c>
    </row>
    <row r="4486" spans="1:9" ht="15" customHeight="1" x14ac:dyDescent="0.25">
      <c r="A4486" s="27">
        <f t="shared" si="419"/>
        <v>4478</v>
      </c>
      <c r="B4486" s="31" t="str">
        <f>IF(INDEX('Cari-Kasa'!$A:$A,ROW()-6)="","",INDEX('Cari-Kasa'!$A:$A,ROW()-6))</f>
        <v/>
      </c>
      <c r="C4486" s="28" t="str">
        <f>IF(INDEX('Cari-Kasa'!$A:$A,ROW()-6)="","",INDEX('Cari-Kasa'!$C:$C,ROW()-6))</f>
        <v/>
      </c>
      <c r="D4486" s="29" t="str">
        <f>IF(INDEX('Cari-Kasa'!$A:$A,ROW()-6)="","",INDEX('Cari-Kasa'!$D:$D,ROW()-6))</f>
        <v/>
      </c>
      <c r="E4486" s="30" t="e">
        <f t="shared" si="418"/>
        <v>#VALUE!</v>
      </c>
      <c r="F4486" s="33" t="e">
        <f t="shared" si="414"/>
        <v>#VALUE!</v>
      </c>
      <c r="G4486" s="5">
        <f t="shared" ca="1" si="415"/>
        <v>39.75</v>
      </c>
      <c r="H4486" s="11" t="e">
        <f t="shared" si="416"/>
        <v>#VALUE!</v>
      </c>
      <c r="I4486" s="6">
        <f t="shared" si="417"/>
        <v>0</v>
      </c>
    </row>
    <row r="4487" spans="1:9" ht="15" customHeight="1" x14ac:dyDescent="0.25">
      <c r="A4487" s="27">
        <f t="shared" si="419"/>
        <v>4479</v>
      </c>
      <c r="B4487" s="31" t="str">
        <f>IF(INDEX('Cari-Kasa'!$A:$A,ROW()-6)="","",INDEX('Cari-Kasa'!$A:$A,ROW()-6))</f>
        <v/>
      </c>
      <c r="C4487" s="28" t="str">
        <f>IF(INDEX('Cari-Kasa'!$A:$A,ROW()-6)="","",INDEX('Cari-Kasa'!$C:$C,ROW()-6))</f>
        <v/>
      </c>
      <c r="D4487" s="29" t="str">
        <f>IF(INDEX('Cari-Kasa'!$A:$A,ROW()-6)="","",INDEX('Cari-Kasa'!$D:$D,ROW()-6))</f>
        <v/>
      </c>
      <c r="E4487" s="30" t="e">
        <f t="shared" si="418"/>
        <v>#VALUE!</v>
      </c>
      <c r="F4487" s="33" t="e">
        <f t="shared" si="414"/>
        <v>#VALUE!</v>
      </c>
      <c r="G4487" s="5">
        <f t="shared" ca="1" si="415"/>
        <v>39.75</v>
      </c>
      <c r="H4487" s="11" t="e">
        <f t="shared" si="416"/>
        <v>#VALUE!</v>
      </c>
      <c r="I4487" s="6">
        <f t="shared" si="417"/>
        <v>0</v>
      </c>
    </row>
    <row r="4488" spans="1:9" ht="15" customHeight="1" x14ac:dyDescent="0.25">
      <c r="A4488" s="27">
        <f t="shared" si="419"/>
        <v>4480</v>
      </c>
      <c r="B4488" s="31" t="str">
        <f>IF(INDEX('Cari-Kasa'!$A:$A,ROW()-6)="","",INDEX('Cari-Kasa'!$A:$A,ROW()-6))</f>
        <v/>
      </c>
      <c r="C4488" s="28" t="str">
        <f>IF(INDEX('Cari-Kasa'!$A:$A,ROW()-6)="","",INDEX('Cari-Kasa'!$C:$C,ROW()-6))</f>
        <v/>
      </c>
      <c r="D4488" s="29" t="str">
        <f>IF(INDEX('Cari-Kasa'!$A:$A,ROW()-6)="","",INDEX('Cari-Kasa'!$D:$D,ROW()-6))</f>
        <v/>
      </c>
      <c r="E4488" s="30" t="e">
        <f t="shared" si="418"/>
        <v>#VALUE!</v>
      </c>
      <c r="F4488" s="33" t="e">
        <f t="shared" si="414"/>
        <v>#VALUE!</v>
      </c>
      <c r="G4488" s="5">
        <f t="shared" ca="1" si="415"/>
        <v>39.75</v>
      </c>
      <c r="H4488" s="11" t="e">
        <f t="shared" si="416"/>
        <v>#VALUE!</v>
      </c>
      <c r="I4488" s="6">
        <f t="shared" si="417"/>
        <v>0</v>
      </c>
    </row>
    <row r="4489" spans="1:9" ht="15" customHeight="1" x14ac:dyDescent="0.25">
      <c r="A4489" s="27">
        <f t="shared" si="419"/>
        <v>4481</v>
      </c>
      <c r="B4489" s="31" t="str">
        <f>IF(INDEX('Cari-Kasa'!$A:$A,ROW()-6)="","",INDEX('Cari-Kasa'!$A:$A,ROW()-6))</f>
        <v/>
      </c>
      <c r="C4489" s="28" t="str">
        <f>IF(INDEX('Cari-Kasa'!$A:$A,ROW()-6)="","",INDEX('Cari-Kasa'!$C:$C,ROW()-6))</f>
        <v/>
      </c>
      <c r="D4489" s="29" t="str">
        <f>IF(INDEX('Cari-Kasa'!$A:$A,ROW()-6)="","",INDEX('Cari-Kasa'!$D:$D,ROW()-6))</f>
        <v/>
      </c>
      <c r="E4489" s="30" t="e">
        <f t="shared" si="418"/>
        <v>#VALUE!</v>
      </c>
      <c r="F4489" s="33" t="e">
        <f t="shared" ref="F4489:F4552" si="420">IF(E4489-ISTISNA&lt;=0,0,E4489-ISTISNA)</f>
        <v>#VALUE!</v>
      </c>
      <c r="G4489" s="5">
        <f t="shared" ref="G4489:G4552" ca="1" si="421">ORAN</f>
        <v>39.75</v>
      </c>
      <c r="H4489" s="11" t="e">
        <f t="shared" ref="H4489:H4552" si="422">IF(OR(B4489="",F4489&lt;=0,B4489&gt;=VADE),0,IF(B4490="",VADE-B4489,MIN(VADE,B4490)-B4489))</f>
        <v>#VALUE!</v>
      </c>
      <c r="I4489" s="6">
        <f t="shared" ref="I4489:I4552" si="423">IF(B4489="",0,(F4489*G4489*H4489)/36000)</f>
        <v>0</v>
      </c>
    </row>
    <row r="4490" spans="1:9" ht="15" customHeight="1" x14ac:dyDescent="0.25">
      <c r="A4490" s="27">
        <f t="shared" si="419"/>
        <v>4482</v>
      </c>
      <c r="B4490" s="31" t="str">
        <f>IF(INDEX('Cari-Kasa'!$A:$A,ROW()-6)="","",INDEX('Cari-Kasa'!$A:$A,ROW()-6))</f>
        <v/>
      </c>
      <c r="C4490" s="28" t="str">
        <f>IF(INDEX('Cari-Kasa'!$A:$A,ROW()-6)="","",INDEX('Cari-Kasa'!$C:$C,ROW()-6))</f>
        <v/>
      </c>
      <c r="D4490" s="29" t="str">
        <f>IF(INDEX('Cari-Kasa'!$A:$A,ROW()-6)="","",INDEX('Cari-Kasa'!$D:$D,ROW()-6))</f>
        <v/>
      </c>
      <c r="E4490" s="30" t="e">
        <f t="shared" ref="E4490:E4553" si="424">(E4489+C4490)-D4490</f>
        <v>#VALUE!</v>
      </c>
      <c r="F4490" s="33" t="e">
        <f t="shared" si="420"/>
        <v>#VALUE!</v>
      </c>
      <c r="G4490" s="5">
        <f t="shared" ca="1" si="421"/>
        <v>39.75</v>
      </c>
      <c r="H4490" s="11" t="e">
        <f t="shared" si="422"/>
        <v>#VALUE!</v>
      </c>
      <c r="I4490" s="6">
        <f t="shared" si="423"/>
        <v>0</v>
      </c>
    </row>
    <row r="4491" spans="1:9" ht="15" customHeight="1" x14ac:dyDescent="0.25">
      <c r="A4491" s="27">
        <f t="shared" si="419"/>
        <v>4483</v>
      </c>
      <c r="B4491" s="31" t="str">
        <f>IF(INDEX('Cari-Kasa'!$A:$A,ROW()-6)="","",INDEX('Cari-Kasa'!$A:$A,ROW()-6))</f>
        <v/>
      </c>
      <c r="C4491" s="28" t="str">
        <f>IF(INDEX('Cari-Kasa'!$A:$A,ROW()-6)="","",INDEX('Cari-Kasa'!$C:$C,ROW()-6))</f>
        <v/>
      </c>
      <c r="D4491" s="29" t="str">
        <f>IF(INDEX('Cari-Kasa'!$A:$A,ROW()-6)="","",INDEX('Cari-Kasa'!$D:$D,ROW()-6))</f>
        <v/>
      </c>
      <c r="E4491" s="30" t="e">
        <f t="shared" si="424"/>
        <v>#VALUE!</v>
      </c>
      <c r="F4491" s="33" t="e">
        <f t="shared" si="420"/>
        <v>#VALUE!</v>
      </c>
      <c r="G4491" s="5">
        <f t="shared" ca="1" si="421"/>
        <v>39.75</v>
      </c>
      <c r="H4491" s="11" t="e">
        <f t="shared" si="422"/>
        <v>#VALUE!</v>
      </c>
      <c r="I4491" s="6">
        <f t="shared" si="423"/>
        <v>0</v>
      </c>
    </row>
    <row r="4492" spans="1:9" ht="15" customHeight="1" x14ac:dyDescent="0.25">
      <c r="A4492" s="27">
        <f t="shared" si="419"/>
        <v>4484</v>
      </c>
      <c r="B4492" s="31" t="str">
        <f>IF(INDEX('Cari-Kasa'!$A:$A,ROW()-6)="","",INDEX('Cari-Kasa'!$A:$A,ROW()-6))</f>
        <v/>
      </c>
      <c r="C4492" s="28" t="str">
        <f>IF(INDEX('Cari-Kasa'!$A:$A,ROW()-6)="","",INDEX('Cari-Kasa'!$C:$C,ROW()-6))</f>
        <v/>
      </c>
      <c r="D4492" s="29" t="str">
        <f>IF(INDEX('Cari-Kasa'!$A:$A,ROW()-6)="","",INDEX('Cari-Kasa'!$D:$D,ROW()-6))</f>
        <v/>
      </c>
      <c r="E4492" s="30" t="e">
        <f t="shared" si="424"/>
        <v>#VALUE!</v>
      </c>
      <c r="F4492" s="33" t="e">
        <f t="shared" si="420"/>
        <v>#VALUE!</v>
      </c>
      <c r="G4492" s="5">
        <f t="shared" ca="1" si="421"/>
        <v>39.75</v>
      </c>
      <c r="H4492" s="11" t="e">
        <f t="shared" si="422"/>
        <v>#VALUE!</v>
      </c>
      <c r="I4492" s="6">
        <f t="shared" si="423"/>
        <v>0</v>
      </c>
    </row>
    <row r="4493" spans="1:9" ht="15" customHeight="1" x14ac:dyDescent="0.25">
      <c r="A4493" s="27">
        <f t="shared" si="419"/>
        <v>4485</v>
      </c>
      <c r="B4493" s="31" t="str">
        <f>IF(INDEX('Cari-Kasa'!$A:$A,ROW()-6)="","",INDEX('Cari-Kasa'!$A:$A,ROW()-6))</f>
        <v/>
      </c>
      <c r="C4493" s="28" t="str">
        <f>IF(INDEX('Cari-Kasa'!$A:$A,ROW()-6)="","",INDEX('Cari-Kasa'!$C:$C,ROW()-6))</f>
        <v/>
      </c>
      <c r="D4493" s="29" t="str">
        <f>IF(INDEX('Cari-Kasa'!$A:$A,ROW()-6)="","",INDEX('Cari-Kasa'!$D:$D,ROW()-6))</f>
        <v/>
      </c>
      <c r="E4493" s="30" t="e">
        <f t="shared" si="424"/>
        <v>#VALUE!</v>
      </c>
      <c r="F4493" s="33" t="e">
        <f t="shared" si="420"/>
        <v>#VALUE!</v>
      </c>
      <c r="G4493" s="5">
        <f t="shared" ca="1" si="421"/>
        <v>39.75</v>
      </c>
      <c r="H4493" s="11" t="e">
        <f t="shared" si="422"/>
        <v>#VALUE!</v>
      </c>
      <c r="I4493" s="6">
        <f t="shared" si="423"/>
        <v>0</v>
      </c>
    </row>
    <row r="4494" spans="1:9" ht="15" customHeight="1" x14ac:dyDescent="0.25">
      <c r="A4494" s="27">
        <f t="shared" ref="A4494:A4557" si="425">ROW()-8</f>
        <v>4486</v>
      </c>
      <c r="B4494" s="31" t="str">
        <f>IF(INDEX('Cari-Kasa'!$A:$A,ROW()-6)="","",INDEX('Cari-Kasa'!$A:$A,ROW()-6))</f>
        <v/>
      </c>
      <c r="C4494" s="28" t="str">
        <f>IF(INDEX('Cari-Kasa'!$A:$A,ROW()-6)="","",INDEX('Cari-Kasa'!$C:$C,ROW()-6))</f>
        <v/>
      </c>
      <c r="D4494" s="29" t="str">
        <f>IF(INDEX('Cari-Kasa'!$A:$A,ROW()-6)="","",INDEX('Cari-Kasa'!$D:$D,ROW()-6))</f>
        <v/>
      </c>
      <c r="E4494" s="30" t="e">
        <f t="shared" si="424"/>
        <v>#VALUE!</v>
      </c>
      <c r="F4494" s="33" t="e">
        <f t="shared" si="420"/>
        <v>#VALUE!</v>
      </c>
      <c r="G4494" s="5">
        <f t="shared" ca="1" si="421"/>
        <v>39.75</v>
      </c>
      <c r="H4494" s="11" t="e">
        <f t="shared" si="422"/>
        <v>#VALUE!</v>
      </c>
      <c r="I4494" s="6">
        <f t="shared" si="423"/>
        <v>0</v>
      </c>
    </row>
    <row r="4495" spans="1:9" ht="15" customHeight="1" x14ac:dyDescent="0.25">
      <c r="A4495" s="27">
        <f t="shared" si="425"/>
        <v>4487</v>
      </c>
      <c r="B4495" s="31" t="str">
        <f>IF(INDEX('Cari-Kasa'!$A:$A,ROW()-6)="","",INDEX('Cari-Kasa'!$A:$A,ROW()-6))</f>
        <v/>
      </c>
      <c r="C4495" s="28" t="str">
        <f>IF(INDEX('Cari-Kasa'!$A:$A,ROW()-6)="","",INDEX('Cari-Kasa'!$C:$C,ROW()-6))</f>
        <v/>
      </c>
      <c r="D4495" s="29" t="str">
        <f>IF(INDEX('Cari-Kasa'!$A:$A,ROW()-6)="","",INDEX('Cari-Kasa'!$D:$D,ROW()-6))</f>
        <v/>
      </c>
      <c r="E4495" s="30" t="e">
        <f t="shared" si="424"/>
        <v>#VALUE!</v>
      </c>
      <c r="F4495" s="33" t="e">
        <f t="shared" si="420"/>
        <v>#VALUE!</v>
      </c>
      <c r="G4495" s="5">
        <f t="shared" ca="1" si="421"/>
        <v>39.75</v>
      </c>
      <c r="H4495" s="11" t="e">
        <f t="shared" si="422"/>
        <v>#VALUE!</v>
      </c>
      <c r="I4495" s="6">
        <f t="shared" si="423"/>
        <v>0</v>
      </c>
    </row>
    <row r="4496" spans="1:9" ht="15" customHeight="1" x14ac:dyDescent="0.25">
      <c r="A4496" s="27">
        <f t="shared" si="425"/>
        <v>4488</v>
      </c>
      <c r="B4496" s="31" t="str">
        <f>IF(INDEX('Cari-Kasa'!$A:$A,ROW()-6)="","",INDEX('Cari-Kasa'!$A:$A,ROW()-6))</f>
        <v/>
      </c>
      <c r="C4496" s="28" t="str">
        <f>IF(INDEX('Cari-Kasa'!$A:$A,ROW()-6)="","",INDEX('Cari-Kasa'!$C:$C,ROW()-6))</f>
        <v/>
      </c>
      <c r="D4496" s="29" t="str">
        <f>IF(INDEX('Cari-Kasa'!$A:$A,ROW()-6)="","",INDEX('Cari-Kasa'!$D:$D,ROW()-6))</f>
        <v/>
      </c>
      <c r="E4496" s="30" t="e">
        <f t="shared" si="424"/>
        <v>#VALUE!</v>
      </c>
      <c r="F4496" s="33" t="e">
        <f t="shared" si="420"/>
        <v>#VALUE!</v>
      </c>
      <c r="G4496" s="5">
        <f t="shared" ca="1" si="421"/>
        <v>39.75</v>
      </c>
      <c r="H4496" s="11" t="e">
        <f t="shared" si="422"/>
        <v>#VALUE!</v>
      </c>
      <c r="I4496" s="6">
        <f t="shared" si="423"/>
        <v>0</v>
      </c>
    </row>
    <row r="4497" spans="1:9" ht="15" customHeight="1" x14ac:dyDescent="0.25">
      <c r="A4497" s="27">
        <f t="shared" si="425"/>
        <v>4489</v>
      </c>
      <c r="B4497" s="31" t="str">
        <f>IF(INDEX('Cari-Kasa'!$A:$A,ROW()-6)="","",INDEX('Cari-Kasa'!$A:$A,ROW()-6))</f>
        <v/>
      </c>
      <c r="C4497" s="28" t="str">
        <f>IF(INDEX('Cari-Kasa'!$A:$A,ROW()-6)="","",INDEX('Cari-Kasa'!$C:$C,ROW()-6))</f>
        <v/>
      </c>
      <c r="D4497" s="29" t="str">
        <f>IF(INDEX('Cari-Kasa'!$A:$A,ROW()-6)="","",INDEX('Cari-Kasa'!$D:$D,ROW()-6))</f>
        <v/>
      </c>
      <c r="E4497" s="30" t="e">
        <f t="shared" si="424"/>
        <v>#VALUE!</v>
      </c>
      <c r="F4497" s="33" t="e">
        <f t="shared" si="420"/>
        <v>#VALUE!</v>
      </c>
      <c r="G4497" s="5">
        <f t="shared" ca="1" si="421"/>
        <v>39.75</v>
      </c>
      <c r="H4497" s="11" t="e">
        <f t="shared" si="422"/>
        <v>#VALUE!</v>
      </c>
      <c r="I4497" s="6">
        <f t="shared" si="423"/>
        <v>0</v>
      </c>
    </row>
    <row r="4498" spans="1:9" ht="15" customHeight="1" x14ac:dyDescent="0.25">
      <c r="A4498" s="27">
        <f t="shared" si="425"/>
        <v>4490</v>
      </c>
      <c r="B4498" s="31" t="str">
        <f>IF(INDEX('Cari-Kasa'!$A:$A,ROW()-6)="","",INDEX('Cari-Kasa'!$A:$A,ROW()-6))</f>
        <v/>
      </c>
      <c r="C4498" s="28" t="str">
        <f>IF(INDEX('Cari-Kasa'!$A:$A,ROW()-6)="","",INDEX('Cari-Kasa'!$C:$C,ROW()-6))</f>
        <v/>
      </c>
      <c r="D4498" s="29" t="str">
        <f>IF(INDEX('Cari-Kasa'!$A:$A,ROW()-6)="","",INDEX('Cari-Kasa'!$D:$D,ROW()-6))</f>
        <v/>
      </c>
      <c r="E4498" s="30" t="e">
        <f t="shared" si="424"/>
        <v>#VALUE!</v>
      </c>
      <c r="F4498" s="33" t="e">
        <f t="shared" si="420"/>
        <v>#VALUE!</v>
      </c>
      <c r="G4498" s="5">
        <f t="shared" ca="1" si="421"/>
        <v>39.75</v>
      </c>
      <c r="H4498" s="11" t="e">
        <f t="shared" si="422"/>
        <v>#VALUE!</v>
      </c>
      <c r="I4498" s="6">
        <f t="shared" si="423"/>
        <v>0</v>
      </c>
    </row>
    <row r="4499" spans="1:9" ht="15" customHeight="1" x14ac:dyDescent="0.25">
      <c r="A4499" s="27">
        <f t="shared" si="425"/>
        <v>4491</v>
      </c>
      <c r="B4499" s="31" t="str">
        <f>IF(INDEX('Cari-Kasa'!$A:$A,ROW()-6)="","",INDEX('Cari-Kasa'!$A:$A,ROW()-6))</f>
        <v/>
      </c>
      <c r="C4499" s="28" t="str">
        <f>IF(INDEX('Cari-Kasa'!$A:$A,ROW()-6)="","",INDEX('Cari-Kasa'!$C:$C,ROW()-6))</f>
        <v/>
      </c>
      <c r="D4499" s="29" t="str">
        <f>IF(INDEX('Cari-Kasa'!$A:$A,ROW()-6)="","",INDEX('Cari-Kasa'!$D:$D,ROW()-6))</f>
        <v/>
      </c>
      <c r="E4499" s="30" t="e">
        <f t="shared" si="424"/>
        <v>#VALUE!</v>
      </c>
      <c r="F4499" s="33" t="e">
        <f t="shared" si="420"/>
        <v>#VALUE!</v>
      </c>
      <c r="G4499" s="5">
        <f t="shared" ca="1" si="421"/>
        <v>39.75</v>
      </c>
      <c r="H4499" s="11" t="e">
        <f t="shared" si="422"/>
        <v>#VALUE!</v>
      </c>
      <c r="I4499" s="6">
        <f t="shared" si="423"/>
        <v>0</v>
      </c>
    </row>
    <row r="4500" spans="1:9" ht="15" customHeight="1" x14ac:dyDescent="0.25">
      <c r="A4500" s="27">
        <f t="shared" si="425"/>
        <v>4492</v>
      </c>
      <c r="B4500" s="31" t="str">
        <f>IF(INDEX('Cari-Kasa'!$A:$A,ROW()-6)="","",INDEX('Cari-Kasa'!$A:$A,ROW()-6))</f>
        <v/>
      </c>
      <c r="C4500" s="28" t="str">
        <f>IF(INDEX('Cari-Kasa'!$A:$A,ROW()-6)="","",INDEX('Cari-Kasa'!$C:$C,ROW()-6))</f>
        <v/>
      </c>
      <c r="D4500" s="29" t="str">
        <f>IF(INDEX('Cari-Kasa'!$A:$A,ROW()-6)="","",INDEX('Cari-Kasa'!$D:$D,ROW()-6))</f>
        <v/>
      </c>
      <c r="E4500" s="30" t="e">
        <f t="shared" si="424"/>
        <v>#VALUE!</v>
      </c>
      <c r="F4500" s="33" t="e">
        <f t="shared" si="420"/>
        <v>#VALUE!</v>
      </c>
      <c r="G4500" s="5">
        <f t="shared" ca="1" si="421"/>
        <v>39.75</v>
      </c>
      <c r="H4500" s="11" t="e">
        <f t="shared" si="422"/>
        <v>#VALUE!</v>
      </c>
      <c r="I4500" s="6">
        <f t="shared" si="423"/>
        <v>0</v>
      </c>
    </row>
    <row r="4501" spans="1:9" ht="15" customHeight="1" x14ac:dyDescent="0.25">
      <c r="A4501" s="27">
        <f t="shared" si="425"/>
        <v>4493</v>
      </c>
      <c r="B4501" s="31" t="str">
        <f>IF(INDEX('Cari-Kasa'!$A:$A,ROW()-6)="","",INDEX('Cari-Kasa'!$A:$A,ROW()-6))</f>
        <v/>
      </c>
      <c r="C4501" s="28" t="str">
        <f>IF(INDEX('Cari-Kasa'!$A:$A,ROW()-6)="","",INDEX('Cari-Kasa'!$C:$C,ROW()-6))</f>
        <v/>
      </c>
      <c r="D4501" s="29" t="str">
        <f>IF(INDEX('Cari-Kasa'!$A:$A,ROW()-6)="","",INDEX('Cari-Kasa'!$D:$D,ROW()-6))</f>
        <v/>
      </c>
      <c r="E4501" s="30" t="e">
        <f t="shared" si="424"/>
        <v>#VALUE!</v>
      </c>
      <c r="F4501" s="33" t="e">
        <f t="shared" si="420"/>
        <v>#VALUE!</v>
      </c>
      <c r="G4501" s="5">
        <f t="shared" ca="1" si="421"/>
        <v>39.75</v>
      </c>
      <c r="H4501" s="11" t="e">
        <f t="shared" si="422"/>
        <v>#VALUE!</v>
      </c>
      <c r="I4501" s="6">
        <f t="shared" si="423"/>
        <v>0</v>
      </c>
    </row>
    <row r="4502" spans="1:9" ht="15" customHeight="1" x14ac:dyDescent="0.25">
      <c r="A4502" s="27">
        <f t="shared" si="425"/>
        <v>4494</v>
      </c>
      <c r="B4502" s="31" t="str">
        <f>IF(INDEX('Cari-Kasa'!$A:$A,ROW()-6)="","",INDEX('Cari-Kasa'!$A:$A,ROW()-6))</f>
        <v/>
      </c>
      <c r="C4502" s="28" t="str">
        <f>IF(INDEX('Cari-Kasa'!$A:$A,ROW()-6)="","",INDEX('Cari-Kasa'!$C:$C,ROW()-6))</f>
        <v/>
      </c>
      <c r="D4502" s="29" t="str">
        <f>IF(INDEX('Cari-Kasa'!$A:$A,ROW()-6)="","",INDEX('Cari-Kasa'!$D:$D,ROW()-6))</f>
        <v/>
      </c>
      <c r="E4502" s="30" t="e">
        <f t="shared" si="424"/>
        <v>#VALUE!</v>
      </c>
      <c r="F4502" s="33" t="e">
        <f t="shared" si="420"/>
        <v>#VALUE!</v>
      </c>
      <c r="G4502" s="5">
        <f t="shared" ca="1" si="421"/>
        <v>39.75</v>
      </c>
      <c r="H4502" s="11" t="e">
        <f t="shared" si="422"/>
        <v>#VALUE!</v>
      </c>
      <c r="I4502" s="6">
        <f t="shared" si="423"/>
        <v>0</v>
      </c>
    </row>
    <row r="4503" spans="1:9" ht="15" customHeight="1" x14ac:dyDescent="0.25">
      <c r="A4503" s="27">
        <f t="shared" si="425"/>
        <v>4495</v>
      </c>
      <c r="B4503" s="31" t="str">
        <f>IF(INDEX('Cari-Kasa'!$A:$A,ROW()-6)="","",INDEX('Cari-Kasa'!$A:$A,ROW()-6))</f>
        <v/>
      </c>
      <c r="C4503" s="28" t="str">
        <f>IF(INDEX('Cari-Kasa'!$A:$A,ROW()-6)="","",INDEX('Cari-Kasa'!$C:$C,ROW()-6))</f>
        <v/>
      </c>
      <c r="D4503" s="29" t="str">
        <f>IF(INDEX('Cari-Kasa'!$A:$A,ROW()-6)="","",INDEX('Cari-Kasa'!$D:$D,ROW()-6))</f>
        <v/>
      </c>
      <c r="E4503" s="30" t="e">
        <f t="shared" si="424"/>
        <v>#VALUE!</v>
      </c>
      <c r="F4503" s="33" t="e">
        <f t="shared" si="420"/>
        <v>#VALUE!</v>
      </c>
      <c r="G4503" s="5">
        <f t="shared" ca="1" si="421"/>
        <v>39.75</v>
      </c>
      <c r="H4503" s="11" t="e">
        <f t="shared" si="422"/>
        <v>#VALUE!</v>
      </c>
      <c r="I4503" s="6">
        <f t="shared" si="423"/>
        <v>0</v>
      </c>
    </row>
    <row r="4504" spans="1:9" ht="15" customHeight="1" x14ac:dyDescent="0.25">
      <c r="A4504" s="27">
        <f t="shared" si="425"/>
        <v>4496</v>
      </c>
      <c r="B4504" s="31" t="str">
        <f>IF(INDEX('Cari-Kasa'!$A:$A,ROW()-6)="","",INDEX('Cari-Kasa'!$A:$A,ROW()-6))</f>
        <v/>
      </c>
      <c r="C4504" s="28" t="str">
        <f>IF(INDEX('Cari-Kasa'!$A:$A,ROW()-6)="","",INDEX('Cari-Kasa'!$C:$C,ROW()-6))</f>
        <v/>
      </c>
      <c r="D4504" s="29" t="str">
        <f>IF(INDEX('Cari-Kasa'!$A:$A,ROW()-6)="","",INDEX('Cari-Kasa'!$D:$D,ROW()-6))</f>
        <v/>
      </c>
      <c r="E4504" s="30" t="e">
        <f t="shared" si="424"/>
        <v>#VALUE!</v>
      </c>
      <c r="F4504" s="33" t="e">
        <f t="shared" si="420"/>
        <v>#VALUE!</v>
      </c>
      <c r="G4504" s="5">
        <f t="shared" ca="1" si="421"/>
        <v>39.75</v>
      </c>
      <c r="H4504" s="11" t="e">
        <f t="shared" si="422"/>
        <v>#VALUE!</v>
      </c>
      <c r="I4504" s="6">
        <f t="shared" si="423"/>
        <v>0</v>
      </c>
    </row>
    <row r="4505" spans="1:9" ht="15" customHeight="1" x14ac:dyDescent="0.25">
      <c r="A4505" s="27">
        <f t="shared" si="425"/>
        <v>4497</v>
      </c>
      <c r="B4505" s="31" t="str">
        <f>IF(INDEX('Cari-Kasa'!$A:$A,ROW()-6)="","",INDEX('Cari-Kasa'!$A:$A,ROW()-6))</f>
        <v/>
      </c>
      <c r="C4505" s="28" t="str">
        <f>IF(INDEX('Cari-Kasa'!$A:$A,ROW()-6)="","",INDEX('Cari-Kasa'!$C:$C,ROW()-6))</f>
        <v/>
      </c>
      <c r="D4505" s="29" t="str">
        <f>IF(INDEX('Cari-Kasa'!$A:$A,ROW()-6)="","",INDEX('Cari-Kasa'!$D:$D,ROW()-6))</f>
        <v/>
      </c>
      <c r="E4505" s="30" t="e">
        <f t="shared" si="424"/>
        <v>#VALUE!</v>
      </c>
      <c r="F4505" s="33" t="e">
        <f t="shared" si="420"/>
        <v>#VALUE!</v>
      </c>
      <c r="G4505" s="5">
        <f t="shared" ca="1" si="421"/>
        <v>39.75</v>
      </c>
      <c r="H4505" s="11" t="e">
        <f t="shared" si="422"/>
        <v>#VALUE!</v>
      </c>
      <c r="I4505" s="6">
        <f t="shared" si="423"/>
        <v>0</v>
      </c>
    </row>
    <row r="4506" spans="1:9" ht="15" customHeight="1" x14ac:dyDescent="0.25">
      <c r="A4506" s="27">
        <f t="shared" si="425"/>
        <v>4498</v>
      </c>
      <c r="B4506" s="31" t="str">
        <f>IF(INDEX('Cari-Kasa'!$A:$A,ROW()-6)="","",INDEX('Cari-Kasa'!$A:$A,ROW()-6))</f>
        <v/>
      </c>
      <c r="C4506" s="28" t="str">
        <f>IF(INDEX('Cari-Kasa'!$A:$A,ROW()-6)="","",INDEX('Cari-Kasa'!$C:$C,ROW()-6))</f>
        <v/>
      </c>
      <c r="D4506" s="29" t="str">
        <f>IF(INDEX('Cari-Kasa'!$A:$A,ROW()-6)="","",INDEX('Cari-Kasa'!$D:$D,ROW()-6))</f>
        <v/>
      </c>
      <c r="E4506" s="30" t="e">
        <f t="shared" si="424"/>
        <v>#VALUE!</v>
      </c>
      <c r="F4506" s="33" t="e">
        <f t="shared" si="420"/>
        <v>#VALUE!</v>
      </c>
      <c r="G4506" s="5">
        <f t="shared" ca="1" si="421"/>
        <v>39.75</v>
      </c>
      <c r="H4506" s="11" t="e">
        <f t="shared" si="422"/>
        <v>#VALUE!</v>
      </c>
      <c r="I4506" s="6">
        <f t="shared" si="423"/>
        <v>0</v>
      </c>
    </row>
    <row r="4507" spans="1:9" ht="15" customHeight="1" x14ac:dyDescent="0.25">
      <c r="A4507" s="27">
        <f t="shared" si="425"/>
        <v>4499</v>
      </c>
      <c r="B4507" s="31" t="str">
        <f>IF(INDEX('Cari-Kasa'!$A:$A,ROW()-6)="","",INDEX('Cari-Kasa'!$A:$A,ROW()-6))</f>
        <v/>
      </c>
      <c r="C4507" s="28" t="str">
        <f>IF(INDEX('Cari-Kasa'!$A:$A,ROW()-6)="","",INDEX('Cari-Kasa'!$C:$C,ROW()-6))</f>
        <v/>
      </c>
      <c r="D4507" s="29" t="str">
        <f>IF(INDEX('Cari-Kasa'!$A:$A,ROW()-6)="","",INDEX('Cari-Kasa'!$D:$D,ROW()-6))</f>
        <v/>
      </c>
      <c r="E4507" s="30" t="e">
        <f t="shared" si="424"/>
        <v>#VALUE!</v>
      </c>
      <c r="F4507" s="33" t="e">
        <f t="shared" si="420"/>
        <v>#VALUE!</v>
      </c>
      <c r="G4507" s="5">
        <f t="shared" ca="1" si="421"/>
        <v>39.75</v>
      </c>
      <c r="H4507" s="11" t="e">
        <f t="shared" si="422"/>
        <v>#VALUE!</v>
      </c>
      <c r="I4507" s="6">
        <f t="shared" si="423"/>
        <v>0</v>
      </c>
    </row>
    <row r="4508" spans="1:9" ht="15" customHeight="1" x14ac:dyDescent="0.25">
      <c r="A4508" s="27">
        <f t="shared" si="425"/>
        <v>4500</v>
      </c>
      <c r="B4508" s="31" t="str">
        <f>IF(INDEX('Cari-Kasa'!$A:$A,ROW()-6)="","",INDEX('Cari-Kasa'!$A:$A,ROW()-6))</f>
        <v/>
      </c>
      <c r="C4508" s="28" t="str">
        <f>IF(INDEX('Cari-Kasa'!$A:$A,ROW()-6)="","",INDEX('Cari-Kasa'!$C:$C,ROW()-6))</f>
        <v/>
      </c>
      <c r="D4508" s="29" t="str">
        <f>IF(INDEX('Cari-Kasa'!$A:$A,ROW()-6)="","",INDEX('Cari-Kasa'!$D:$D,ROW()-6))</f>
        <v/>
      </c>
      <c r="E4508" s="30" t="e">
        <f t="shared" si="424"/>
        <v>#VALUE!</v>
      </c>
      <c r="F4508" s="33" t="e">
        <f t="shared" si="420"/>
        <v>#VALUE!</v>
      </c>
      <c r="G4508" s="5">
        <f t="shared" ca="1" si="421"/>
        <v>39.75</v>
      </c>
      <c r="H4508" s="11" t="e">
        <f t="shared" si="422"/>
        <v>#VALUE!</v>
      </c>
      <c r="I4508" s="6">
        <f t="shared" si="423"/>
        <v>0</v>
      </c>
    </row>
    <row r="4509" spans="1:9" ht="15" customHeight="1" x14ac:dyDescent="0.25">
      <c r="A4509" s="27">
        <f t="shared" si="425"/>
        <v>4501</v>
      </c>
      <c r="B4509" s="31" t="str">
        <f>IF(INDEX('Cari-Kasa'!$A:$A,ROW()-6)="","",INDEX('Cari-Kasa'!$A:$A,ROW()-6))</f>
        <v/>
      </c>
      <c r="C4509" s="28" t="str">
        <f>IF(INDEX('Cari-Kasa'!$A:$A,ROW()-6)="","",INDEX('Cari-Kasa'!$C:$C,ROW()-6))</f>
        <v/>
      </c>
      <c r="D4509" s="29" t="str">
        <f>IF(INDEX('Cari-Kasa'!$A:$A,ROW()-6)="","",INDEX('Cari-Kasa'!$D:$D,ROW()-6))</f>
        <v/>
      </c>
      <c r="E4509" s="30" t="e">
        <f t="shared" si="424"/>
        <v>#VALUE!</v>
      </c>
      <c r="F4509" s="33" t="e">
        <f t="shared" si="420"/>
        <v>#VALUE!</v>
      </c>
      <c r="G4509" s="5">
        <f t="shared" ca="1" si="421"/>
        <v>39.75</v>
      </c>
      <c r="H4509" s="11" t="e">
        <f t="shared" si="422"/>
        <v>#VALUE!</v>
      </c>
      <c r="I4509" s="6">
        <f t="shared" si="423"/>
        <v>0</v>
      </c>
    </row>
    <row r="4510" spans="1:9" ht="15" customHeight="1" x14ac:dyDescent="0.25">
      <c r="A4510" s="27">
        <f t="shared" si="425"/>
        <v>4502</v>
      </c>
      <c r="B4510" s="31" t="str">
        <f>IF(INDEX('Cari-Kasa'!$A:$A,ROW()-6)="","",INDEX('Cari-Kasa'!$A:$A,ROW()-6))</f>
        <v/>
      </c>
      <c r="C4510" s="28" t="str">
        <f>IF(INDEX('Cari-Kasa'!$A:$A,ROW()-6)="","",INDEX('Cari-Kasa'!$C:$C,ROW()-6))</f>
        <v/>
      </c>
      <c r="D4510" s="29" t="str">
        <f>IF(INDEX('Cari-Kasa'!$A:$A,ROW()-6)="","",INDEX('Cari-Kasa'!$D:$D,ROW()-6))</f>
        <v/>
      </c>
      <c r="E4510" s="30" t="e">
        <f t="shared" si="424"/>
        <v>#VALUE!</v>
      </c>
      <c r="F4510" s="33" t="e">
        <f t="shared" si="420"/>
        <v>#VALUE!</v>
      </c>
      <c r="G4510" s="5">
        <f t="shared" ca="1" si="421"/>
        <v>39.75</v>
      </c>
      <c r="H4510" s="11" t="e">
        <f t="shared" si="422"/>
        <v>#VALUE!</v>
      </c>
      <c r="I4510" s="6">
        <f t="shared" si="423"/>
        <v>0</v>
      </c>
    </row>
    <row r="4511" spans="1:9" ht="15" customHeight="1" x14ac:dyDescent="0.25">
      <c r="A4511" s="27">
        <f t="shared" si="425"/>
        <v>4503</v>
      </c>
      <c r="B4511" s="31" t="str">
        <f>IF(INDEX('Cari-Kasa'!$A:$A,ROW()-6)="","",INDEX('Cari-Kasa'!$A:$A,ROW()-6))</f>
        <v/>
      </c>
      <c r="C4511" s="28" t="str">
        <f>IF(INDEX('Cari-Kasa'!$A:$A,ROW()-6)="","",INDEX('Cari-Kasa'!$C:$C,ROW()-6))</f>
        <v/>
      </c>
      <c r="D4511" s="29" t="str">
        <f>IF(INDEX('Cari-Kasa'!$A:$A,ROW()-6)="","",INDEX('Cari-Kasa'!$D:$D,ROW()-6))</f>
        <v/>
      </c>
      <c r="E4511" s="30" t="e">
        <f t="shared" si="424"/>
        <v>#VALUE!</v>
      </c>
      <c r="F4511" s="33" t="e">
        <f t="shared" si="420"/>
        <v>#VALUE!</v>
      </c>
      <c r="G4511" s="5">
        <f t="shared" ca="1" si="421"/>
        <v>39.75</v>
      </c>
      <c r="H4511" s="11" t="e">
        <f t="shared" si="422"/>
        <v>#VALUE!</v>
      </c>
      <c r="I4511" s="6">
        <f t="shared" si="423"/>
        <v>0</v>
      </c>
    </row>
    <row r="4512" spans="1:9" ht="15" customHeight="1" x14ac:dyDescent="0.25">
      <c r="A4512" s="27">
        <f t="shared" si="425"/>
        <v>4504</v>
      </c>
      <c r="B4512" s="31" t="str">
        <f>IF(INDEX('Cari-Kasa'!$A:$A,ROW()-6)="","",INDEX('Cari-Kasa'!$A:$A,ROW()-6))</f>
        <v/>
      </c>
      <c r="C4512" s="28" t="str">
        <f>IF(INDEX('Cari-Kasa'!$A:$A,ROW()-6)="","",INDEX('Cari-Kasa'!$C:$C,ROW()-6))</f>
        <v/>
      </c>
      <c r="D4512" s="29" t="str">
        <f>IF(INDEX('Cari-Kasa'!$A:$A,ROW()-6)="","",INDEX('Cari-Kasa'!$D:$D,ROW()-6))</f>
        <v/>
      </c>
      <c r="E4512" s="30" t="e">
        <f t="shared" si="424"/>
        <v>#VALUE!</v>
      </c>
      <c r="F4512" s="33" t="e">
        <f t="shared" si="420"/>
        <v>#VALUE!</v>
      </c>
      <c r="G4512" s="5">
        <f t="shared" ca="1" si="421"/>
        <v>39.75</v>
      </c>
      <c r="H4512" s="11" t="e">
        <f t="shared" si="422"/>
        <v>#VALUE!</v>
      </c>
      <c r="I4512" s="6">
        <f t="shared" si="423"/>
        <v>0</v>
      </c>
    </row>
    <row r="4513" spans="1:9" ht="15" customHeight="1" x14ac:dyDescent="0.25">
      <c r="A4513" s="27">
        <f t="shared" si="425"/>
        <v>4505</v>
      </c>
      <c r="B4513" s="31" t="str">
        <f>IF(INDEX('Cari-Kasa'!$A:$A,ROW()-6)="","",INDEX('Cari-Kasa'!$A:$A,ROW()-6))</f>
        <v/>
      </c>
      <c r="C4513" s="28" t="str">
        <f>IF(INDEX('Cari-Kasa'!$A:$A,ROW()-6)="","",INDEX('Cari-Kasa'!$C:$C,ROW()-6))</f>
        <v/>
      </c>
      <c r="D4513" s="29" t="str">
        <f>IF(INDEX('Cari-Kasa'!$A:$A,ROW()-6)="","",INDEX('Cari-Kasa'!$D:$D,ROW()-6))</f>
        <v/>
      </c>
      <c r="E4513" s="30" t="e">
        <f t="shared" si="424"/>
        <v>#VALUE!</v>
      </c>
      <c r="F4513" s="33" t="e">
        <f t="shared" si="420"/>
        <v>#VALUE!</v>
      </c>
      <c r="G4513" s="5">
        <f t="shared" ca="1" si="421"/>
        <v>39.75</v>
      </c>
      <c r="H4513" s="11" t="e">
        <f t="shared" si="422"/>
        <v>#VALUE!</v>
      </c>
      <c r="I4513" s="6">
        <f t="shared" si="423"/>
        <v>0</v>
      </c>
    </row>
    <row r="4514" spans="1:9" ht="15" customHeight="1" x14ac:dyDescent="0.25">
      <c r="A4514" s="27">
        <f t="shared" si="425"/>
        <v>4506</v>
      </c>
      <c r="B4514" s="31" t="str">
        <f>IF(INDEX('Cari-Kasa'!$A:$A,ROW()-6)="","",INDEX('Cari-Kasa'!$A:$A,ROW()-6))</f>
        <v/>
      </c>
      <c r="C4514" s="28" t="str">
        <f>IF(INDEX('Cari-Kasa'!$A:$A,ROW()-6)="","",INDEX('Cari-Kasa'!$C:$C,ROW()-6))</f>
        <v/>
      </c>
      <c r="D4514" s="29" t="str">
        <f>IF(INDEX('Cari-Kasa'!$A:$A,ROW()-6)="","",INDEX('Cari-Kasa'!$D:$D,ROW()-6))</f>
        <v/>
      </c>
      <c r="E4514" s="30" t="e">
        <f t="shared" si="424"/>
        <v>#VALUE!</v>
      </c>
      <c r="F4514" s="33" t="e">
        <f t="shared" si="420"/>
        <v>#VALUE!</v>
      </c>
      <c r="G4514" s="5">
        <f t="shared" ca="1" si="421"/>
        <v>39.75</v>
      </c>
      <c r="H4514" s="11" t="e">
        <f t="shared" si="422"/>
        <v>#VALUE!</v>
      </c>
      <c r="I4514" s="6">
        <f t="shared" si="423"/>
        <v>0</v>
      </c>
    </row>
    <row r="4515" spans="1:9" ht="15" customHeight="1" x14ac:dyDescent="0.25">
      <c r="A4515" s="27">
        <f t="shared" si="425"/>
        <v>4507</v>
      </c>
      <c r="B4515" s="31" t="str">
        <f>IF(INDEX('Cari-Kasa'!$A:$A,ROW()-6)="","",INDEX('Cari-Kasa'!$A:$A,ROW()-6))</f>
        <v/>
      </c>
      <c r="C4515" s="28" t="str">
        <f>IF(INDEX('Cari-Kasa'!$A:$A,ROW()-6)="","",INDEX('Cari-Kasa'!$C:$C,ROW()-6))</f>
        <v/>
      </c>
      <c r="D4515" s="29" t="str">
        <f>IF(INDEX('Cari-Kasa'!$A:$A,ROW()-6)="","",INDEX('Cari-Kasa'!$D:$D,ROW()-6))</f>
        <v/>
      </c>
      <c r="E4515" s="30" t="e">
        <f t="shared" si="424"/>
        <v>#VALUE!</v>
      </c>
      <c r="F4515" s="33" t="e">
        <f t="shared" si="420"/>
        <v>#VALUE!</v>
      </c>
      <c r="G4515" s="5">
        <f t="shared" ca="1" si="421"/>
        <v>39.75</v>
      </c>
      <c r="H4515" s="11" t="e">
        <f t="shared" si="422"/>
        <v>#VALUE!</v>
      </c>
      <c r="I4515" s="6">
        <f t="shared" si="423"/>
        <v>0</v>
      </c>
    </row>
    <row r="4516" spans="1:9" ht="15" customHeight="1" x14ac:dyDescent="0.25">
      <c r="A4516" s="27">
        <f t="shared" si="425"/>
        <v>4508</v>
      </c>
      <c r="B4516" s="31" t="str">
        <f>IF(INDEX('Cari-Kasa'!$A:$A,ROW()-6)="","",INDEX('Cari-Kasa'!$A:$A,ROW()-6))</f>
        <v/>
      </c>
      <c r="C4516" s="28" t="str">
        <f>IF(INDEX('Cari-Kasa'!$A:$A,ROW()-6)="","",INDEX('Cari-Kasa'!$C:$C,ROW()-6))</f>
        <v/>
      </c>
      <c r="D4516" s="29" t="str">
        <f>IF(INDEX('Cari-Kasa'!$A:$A,ROW()-6)="","",INDEX('Cari-Kasa'!$D:$D,ROW()-6))</f>
        <v/>
      </c>
      <c r="E4516" s="30" t="e">
        <f t="shared" si="424"/>
        <v>#VALUE!</v>
      </c>
      <c r="F4516" s="33" t="e">
        <f t="shared" si="420"/>
        <v>#VALUE!</v>
      </c>
      <c r="G4516" s="5">
        <f t="shared" ca="1" si="421"/>
        <v>39.75</v>
      </c>
      <c r="H4516" s="11" t="e">
        <f t="shared" si="422"/>
        <v>#VALUE!</v>
      </c>
      <c r="I4516" s="6">
        <f t="shared" si="423"/>
        <v>0</v>
      </c>
    </row>
    <row r="4517" spans="1:9" ht="15" customHeight="1" x14ac:dyDescent="0.25">
      <c r="A4517" s="27">
        <f t="shared" si="425"/>
        <v>4509</v>
      </c>
      <c r="B4517" s="31" t="str">
        <f>IF(INDEX('Cari-Kasa'!$A:$A,ROW()-6)="","",INDEX('Cari-Kasa'!$A:$A,ROW()-6))</f>
        <v/>
      </c>
      <c r="C4517" s="28" t="str">
        <f>IF(INDEX('Cari-Kasa'!$A:$A,ROW()-6)="","",INDEX('Cari-Kasa'!$C:$C,ROW()-6))</f>
        <v/>
      </c>
      <c r="D4517" s="29" t="str">
        <f>IF(INDEX('Cari-Kasa'!$A:$A,ROW()-6)="","",INDEX('Cari-Kasa'!$D:$D,ROW()-6))</f>
        <v/>
      </c>
      <c r="E4517" s="30" t="e">
        <f t="shared" si="424"/>
        <v>#VALUE!</v>
      </c>
      <c r="F4517" s="33" t="e">
        <f t="shared" si="420"/>
        <v>#VALUE!</v>
      </c>
      <c r="G4517" s="5">
        <f t="shared" ca="1" si="421"/>
        <v>39.75</v>
      </c>
      <c r="H4517" s="11" t="e">
        <f t="shared" si="422"/>
        <v>#VALUE!</v>
      </c>
      <c r="I4517" s="6">
        <f t="shared" si="423"/>
        <v>0</v>
      </c>
    </row>
    <row r="4518" spans="1:9" ht="15" customHeight="1" x14ac:dyDescent="0.25">
      <c r="A4518" s="27">
        <f t="shared" si="425"/>
        <v>4510</v>
      </c>
      <c r="B4518" s="31" t="str">
        <f>IF(INDEX('Cari-Kasa'!$A:$A,ROW()-6)="","",INDEX('Cari-Kasa'!$A:$A,ROW()-6))</f>
        <v/>
      </c>
      <c r="C4518" s="28" t="str">
        <f>IF(INDEX('Cari-Kasa'!$A:$A,ROW()-6)="","",INDEX('Cari-Kasa'!$C:$C,ROW()-6))</f>
        <v/>
      </c>
      <c r="D4518" s="29" t="str">
        <f>IF(INDEX('Cari-Kasa'!$A:$A,ROW()-6)="","",INDEX('Cari-Kasa'!$D:$D,ROW()-6))</f>
        <v/>
      </c>
      <c r="E4518" s="30" t="e">
        <f t="shared" si="424"/>
        <v>#VALUE!</v>
      </c>
      <c r="F4518" s="33" t="e">
        <f t="shared" si="420"/>
        <v>#VALUE!</v>
      </c>
      <c r="G4518" s="5">
        <f t="shared" ca="1" si="421"/>
        <v>39.75</v>
      </c>
      <c r="H4518" s="11" t="e">
        <f t="shared" si="422"/>
        <v>#VALUE!</v>
      </c>
      <c r="I4518" s="6">
        <f t="shared" si="423"/>
        <v>0</v>
      </c>
    </row>
    <row r="4519" spans="1:9" ht="15" customHeight="1" x14ac:dyDescent="0.25">
      <c r="A4519" s="27">
        <f t="shared" si="425"/>
        <v>4511</v>
      </c>
      <c r="B4519" s="31" t="str">
        <f>IF(INDEX('Cari-Kasa'!$A:$A,ROW()-6)="","",INDEX('Cari-Kasa'!$A:$A,ROW()-6))</f>
        <v/>
      </c>
      <c r="C4519" s="28" t="str">
        <f>IF(INDEX('Cari-Kasa'!$A:$A,ROW()-6)="","",INDEX('Cari-Kasa'!$C:$C,ROW()-6))</f>
        <v/>
      </c>
      <c r="D4519" s="29" t="str">
        <f>IF(INDEX('Cari-Kasa'!$A:$A,ROW()-6)="","",INDEX('Cari-Kasa'!$D:$D,ROW()-6))</f>
        <v/>
      </c>
      <c r="E4519" s="30" t="e">
        <f t="shared" si="424"/>
        <v>#VALUE!</v>
      </c>
      <c r="F4519" s="33" t="e">
        <f t="shared" si="420"/>
        <v>#VALUE!</v>
      </c>
      <c r="G4519" s="5">
        <f t="shared" ca="1" si="421"/>
        <v>39.75</v>
      </c>
      <c r="H4519" s="11" t="e">
        <f t="shared" si="422"/>
        <v>#VALUE!</v>
      </c>
      <c r="I4519" s="6">
        <f t="shared" si="423"/>
        <v>0</v>
      </c>
    </row>
    <row r="4520" spans="1:9" ht="15" customHeight="1" x14ac:dyDescent="0.25">
      <c r="A4520" s="27">
        <f t="shared" si="425"/>
        <v>4512</v>
      </c>
      <c r="B4520" s="31" t="str">
        <f>IF(INDEX('Cari-Kasa'!$A:$A,ROW()-6)="","",INDEX('Cari-Kasa'!$A:$A,ROW()-6))</f>
        <v/>
      </c>
      <c r="C4520" s="28" t="str">
        <f>IF(INDEX('Cari-Kasa'!$A:$A,ROW()-6)="","",INDEX('Cari-Kasa'!$C:$C,ROW()-6))</f>
        <v/>
      </c>
      <c r="D4520" s="29" t="str">
        <f>IF(INDEX('Cari-Kasa'!$A:$A,ROW()-6)="","",INDEX('Cari-Kasa'!$D:$D,ROW()-6))</f>
        <v/>
      </c>
      <c r="E4520" s="30" t="e">
        <f t="shared" si="424"/>
        <v>#VALUE!</v>
      </c>
      <c r="F4520" s="33" t="e">
        <f t="shared" si="420"/>
        <v>#VALUE!</v>
      </c>
      <c r="G4520" s="5">
        <f t="shared" ca="1" si="421"/>
        <v>39.75</v>
      </c>
      <c r="H4520" s="11" t="e">
        <f t="shared" si="422"/>
        <v>#VALUE!</v>
      </c>
      <c r="I4520" s="6">
        <f t="shared" si="423"/>
        <v>0</v>
      </c>
    </row>
    <row r="4521" spans="1:9" ht="15" customHeight="1" x14ac:dyDescent="0.25">
      <c r="A4521" s="27">
        <f t="shared" si="425"/>
        <v>4513</v>
      </c>
      <c r="B4521" s="31" t="str">
        <f>IF(INDEX('Cari-Kasa'!$A:$A,ROW()-6)="","",INDEX('Cari-Kasa'!$A:$A,ROW()-6))</f>
        <v/>
      </c>
      <c r="C4521" s="28" t="str">
        <f>IF(INDEX('Cari-Kasa'!$A:$A,ROW()-6)="","",INDEX('Cari-Kasa'!$C:$C,ROW()-6))</f>
        <v/>
      </c>
      <c r="D4521" s="29" t="str">
        <f>IF(INDEX('Cari-Kasa'!$A:$A,ROW()-6)="","",INDEX('Cari-Kasa'!$D:$D,ROW()-6))</f>
        <v/>
      </c>
      <c r="E4521" s="30" t="e">
        <f t="shared" si="424"/>
        <v>#VALUE!</v>
      </c>
      <c r="F4521" s="33" t="e">
        <f t="shared" si="420"/>
        <v>#VALUE!</v>
      </c>
      <c r="G4521" s="5">
        <f t="shared" ca="1" si="421"/>
        <v>39.75</v>
      </c>
      <c r="H4521" s="11" t="e">
        <f t="shared" si="422"/>
        <v>#VALUE!</v>
      </c>
      <c r="I4521" s="6">
        <f t="shared" si="423"/>
        <v>0</v>
      </c>
    </row>
    <row r="4522" spans="1:9" ht="15" customHeight="1" x14ac:dyDescent="0.25">
      <c r="A4522" s="27">
        <f t="shared" si="425"/>
        <v>4514</v>
      </c>
      <c r="B4522" s="31" t="str">
        <f>IF(INDEX('Cari-Kasa'!$A:$A,ROW()-6)="","",INDEX('Cari-Kasa'!$A:$A,ROW()-6))</f>
        <v/>
      </c>
      <c r="C4522" s="28" t="str">
        <f>IF(INDEX('Cari-Kasa'!$A:$A,ROW()-6)="","",INDEX('Cari-Kasa'!$C:$C,ROW()-6))</f>
        <v/>
      </c>
      <c r="D4522" s="29" t="str">
        <f>IF(INDEX('Cari-Kasa'!$A:$A,ROW()-6)="","",INDEX('Cari-Kasa'!$D:$D,ROW()-6))</f>
        <v/>
      </c>
      <c r="E4522" s="30" t="e">
        <f t="shared" si="424"/>
        <v>#VALUE!</v>
      </c>
      <c r="F4522" s="33" t="e">
        <f t="shared" si="420"/>
        <v>#VALUE!</v>
      </c>
      <c r="G4522" s="5">
        <f t="shared" ca="1" si="421"/>
        <v>39.75</v>
      </c>
      <c r="H4522" s="11" t="e">
        <f t="shared" si="422"/>
        <v>#VALUE!</v>
      </c>
      <c r="I4522" s="6">
        <f t="shared" si="423"/>
        <v>0</v>
      </c>
    </row>
    <row r="4523" spans="1:9" ht="15" customHeight="1" x14ac:dyDescent="0.25">
      <c r="A4523" s="27">
        <f t="shared" si="425"/>
        <v>4515</v>
      </c>
      <c r="B4523" s="31" t="str">
        <f>IF(INDEX('Cari-Kasa'!$A:$A,ROW()-6)="","",INDEX('Cari-Kasa'!$A:$A,ROW()-6))</f>
        <v/>
      </c>
      <c r="C4523" s="28" t="str">
        <f>IF(INDEX('Cari-Kasa'!$A:$A,ROW()-6)="","",INDEX('Cari-Kasa'!$C:$C,ROW()-6))</f>
        <v/>
      </c>
      <c r="D4523" s="29" t="str">
        <f>IF(INDEX('Cari-Kasa'!$A:$A,ROW()-6)="","",INDEX('Cari-Kasa'!$D:$D,ROW()-6))</f>
        <v/>
      </c>
      <c r="E4523" s="30" t="e">
        <f t="shared" si="424"/>
        <v>#VALUE!</v>
      </c>
      <c r="F4523" s="33" t="e">
        <f t="shared" si="420"/>
        <v>#VALUE!</v>
      </c>
      <c r="G4523" s="5">
        <f t="shared" ca="1" si="421"/>
        <v>39.75</v>
      </c>
      <c r="H4523" s="11" t="e">
        <f t="shared" si="422"/>
        <v>#VALUE!</v>
      </c>
      <c r="I4523" s="6">
        <f t="shared" si="423"/>
        <v>0</v>
      </c>
    </row>
    <row r="4524" spans="1:9" ht="15" customHeight="1" x14ac:dyDescent="0.25">
      <c r="A4524" s="27">
        <f t="shared" si="425"/>
        <v>4516</v>
      </c>
      <c r="B4524" s="31" t="str">
        <f>IF(INDEX('Cari-Kasa'!$A:$A,ROW()-6)="","",INDEX('Cari-Kasa'!$A:$A,ROW()-6))</f>
        <v/>
      </c>
      <c r="C4524" s="28" t="str">
        <f>IF(INDEX('Cari-Kasa'!$A:$A,ROW()-6)="","",INDEX('Cari-Kasa'!$C:$C,ROW()-6))</f>
        <v/>
      </c>
      <c r="D4524" s="29" t="str">
        <f>IF(INDEX('Cari-Kasa'!$A:$A,ROW()-6)="","",INDEX('Cari-Kasa'!$D:$D,ROW()-6))</f>
        <v/>
      </c>
      <c r="E4524" s="30" t="e">
        <f t="shared" si="424"/>
        <v>#VALUE!</v>
      </c>
      <c r="F4524" s="33" t="e">
        <f t="shared" si="420"/>
        <v>#VALUE!</v>
      </c>
      <c r="G4524" s="5">
        <f t="shared" ca="1" si="421"/>
        <v>39.75</v>
      </c>
      <c r="H4524" s="11" t="e">
        <f t="shared" si="422"/>
        <v>#VALUE!</v>
      </c>
      <c r="I4524" s="6">
        <f t="shared" si="423"/>
        <v>0</v>
      </c>
    </row>
    <row r="4525" spans="1:9" ht="15" customHeight="1" x14ac:dyDescent="0.25">
      <c r="A4525" s="27">
        <f t="shared" si="425"/>
        <v>4517</v>
      </c>
      <c r="B4525" s="31" t="str">
        <f>IF(INDEX('Cari-Kasa'!$A:$A,ROW()-6)="","",INDEX('Cari-Kasa'!$A:$A,ROW()-6))</f>
        <v/>
      </c>
      <c r="C4525" s="28" t="str">
        <f>IF(INDEX('Cari-Kasa'!$A:$A,ROW()-6)="","",INDEX('Cari-Kasa'!$C:$C,ROW()-6))</f>
        <v/>
      </c>
      <c r="D4525" s="29" t="str">
        <f>IF(INDEX('Cari-Kasa'!$A:$A,ROW()-6)="","",INDEX('Cari-Kasa'!$D:$D,ROW()-6))</f>
        <v/>
      </c>
      <c r="E4525" s="30" t="e">
        <f t="shared" si="424"/>
        <v>#VALUE!</v>
      </c>
      <c r="F4525" s="33" t="e">
        <f t="shared" si="420"/>
        <v>#VALUE!</v>
      </c>
      <c r="G4525" s="5">
        <f t="shared" ca="1" si="421"/>
        <v>39.75</v>
      </c>
      <c r="H4525" s="11" t="e">
        <f t="shared" si="422"/>
        <v>#VALUE!</v>
      </c>
      <c r="I4525" s="6">
        <f t="shared" si="423"/>
        <v>0</v>
      </c>
    </row>
    <row r="4526" spans="1:9" ht="15" customHeight="1" x14ac:dyDescent="0.25">
      <c r="A4526" s="27">
        <f t="shared" si="425"/>
        <v>4518</v>
      </c>
      <c r="B4526" s="31" t="str">
        <f>IF(INDEX('Cari-Kasa'!$A:$A,ROW()-6)="","",INDEX('Cari-Kasa'!$A:$A,ROW()-6))</f>
        <v/>
      </c>
      <c r="C4526" s="28" t="str">
        <f>IF(INDEX('Cari-Kasa'!$A:$A,ROW()-6)="","",INDEX('Cari-Kasa'!$C:$C,ROW()-6))</f>
        <v/>
      </c>
      <c r="D4526" s="29" t="str">
        <f>IF(INDEX('Cari-Kasa'!$A:$A,ROW()-6)="","",INDEX('Cari-Kasa'!$D:$D,ROW()-6))</f>
        <v/>
      </c>
      <c r="E4526" s="30" t="e">
        <f t="shared" si="424"/>
        <v>#VALUE!</v>
      </c>
      <c r="F4526" s="33" t="e">
        <f t="shared" si="420"/>
        <v>#VALUE!</v>
      </c>
      <c r="G4526" s="5">
        <f t="shared" ca="1" si="421"/>
        <v>39.75</v>
      </c>
      <c r="H4526" s="11" t="e">
        <f t="shared" si="422"/>
        <v>#VALUE!</v>
      </c>
      <c r="I4526" s="6">
        <f t="shared" si="423"/>
        <v>0</v>
      </c>
    </row>
    <row r="4527" spans="1:9" ht="15" customHeight="1" x14ac:dyDescent="0.25">
      <c r="A4527" s="27">
        <f t="shared" si="425"/>
        <v>4519</v>
      </c>
      <c r="B4527" s="31" t="str">
        <f>IF(INDEX('Cari-Kasa'!$A:$A,ROW()-6)="","",INDEX('Cari-Kasa'!$A:$A,ROW()-6))</f>
        <v/>
      </c>
      <c r="C4527" s="28" t="str">
        <f>IF(INDEX('Cari-Kasa'!$A:$A,ROW()-6)="","",INDEX('Cari-Kasa'!$C:$C,ROW()-6))</f>
        <v/>
      </c>
      <c r="D4527" s="29" t="str">
        <f>IF(INDEX('Cari-Kasa'!$A:$A,ROW()-6)="","",INDEX('Cari-Kasa'!$D:$D,ROW()-6))</f>
        <v/>
      </c>
      <c r="E4527" s="30" t="e">
        <f t="shared" si="424"/>
        <v>#VALUE!</v>
      </c>
      <c r="F4527" s="33" t="e">
        <f t="shared" si="420"/>
        <v>#VALUE!</v>
      </c>
      <c r="G4527" s="5">
        <f t="shared" ca="1" si="421"/>
        <v>39.75</v>
      </c>
      <c r="H4527" s="11" t="e">
        <f t="shared" si="422"/>
        <v>#VALUE!</v>
      </c>
      <c r="I4527" s="6">
        <f t="shared" si="423"/>
        <v>0</v>
      </c>
    </row>
    <row r="4528" spans="1:9" ht="15" customHeight="1" x14ac:dyDescent="0.25">
      <c r="A4528" s="27">
        <f t="shared" si="425"/>
        <v>4520</v>
      </c>
      <c r="B4528" s="31" t="str">
        <f>IF(INDEX('Cari-Kasa'!$A:$A,ROW()-6)="","",INDEX('Cari-Kasa'!$A:$A,ROW()-6))</f>
        <v/>
      </c>
      <c r="C4528" s="28" t="str">
        <f>IF(INDEX('Cari-Kasa'!$A:$A,ROW()-6)="","",INDEX('Cari-Kasa'!$C:$C,ROW()-6))</f>
        <v/>
      </c>
      <c r="D4528" s="29" t="str">
        <f>IF(INDEX('Cari-Kasa'!$A:$A,ROW()-6)="","",INDEX('Cari-Kasa'!$D:$D,ROW()-6))</f>
        <v/>
      </c>
      <c r="E4528" s="30" t="e">
        <f t="shared" si="424"/>
        <v>#VALUE!</v>
      </c>
      <c r="F4528" s="33" t="e">
        <f t="shared" si="420"/>
        <v>#VALUE!</v>
      </c>
      <c r="G4528" s="5">
        <f t="shared" ca="1" si="421"/>
        <v>39.75</v>
      </c>
      <c r="H4528" s="11" t="e">
        <f t="shared" si="422"/>
        <v>#VALUE!</v>
      </c>
      <c r="I4528" s="6">
        <f t="shared" si="423"/>
        <v>0</v>
      </c>
    </row>
    <row r="4529" spans="1:9" ht="15" customHeight="1" x14ac:dyDescent="0.25">
      <c r="A4529" s="27">
        <f t="shared" si="425"/>
        <v>4521</v>
      </c>
      <c r="B4529" s="31" t="str">
        <f>IF(INDEX('Cari-Kasa'!$A:$A,ROW()-6)="","",INDEX('Cari-Kasa'!$A:$A,ROW()-6))</f>
        <v/>
      </c>
      <c r="C4529" s="28" t="str">
        <f>IF(INDEX('Cari-Kasa'!$A:$A,ROW()-6)="","",INDEX('Cari-Kasa'!$C:$C,ROW()-6))</f>
        <v/>
      </c>
      <c r="D4529" s="29" t="str">
        <f>IF(INDEX('Cari-Kasa'!$A:$A,ROW()-6)="","",INDEX('Cari-Kasa'!$D:$D,ROW()-6))</f>
        <v/>
      </c>
      <c r="E4529" s="30" t="e">
        <f t="shared" si="424"/>
        <v>#VALUE!</v>
      </c>
      <c r="F4529" s="33" t="e">
        <f t="shared" si="420"/>
        <v>#VALUE!</v>
      </c>
      <c r="G4529" s="5">
        <f t="shared" ca="1" si="421"/>
        <v>39.75</v>
      </c>
      <c r="H4529" s="11" t="e">
        <f t="shared" si="422"/>
        <v>#VALUE!</v>
      </c>
      <c r="I4529" s="6">
        <f t="shared" si="423"/>
        <v>0</v>
      </c>
    </row>
    <row r="4530" spans="1:9" ht="15" customHeight="1" x14ac:dyDescent="0.25">
      <c r="A4530" s="27">
        <f t="shared" si="425"/>
        <v>4522</v>
      </c>
      <c r="B4530" s="31" t="str">
        <f>IF(INDEX('Cari-Kasa'!$A:$A,ROW()-6)="","",INDEX('Cari-Kasa'!$A:$A,ROW()-6))</f>
        <v/>
      </c>
      <c r="C4530" s="28" t="str">
        <f>IF(INDEX('Cari-Kasa'!$A:$A,ROW()-6)="","",INDEX('Cari-Kasa'!$C:$C,ROW()-6))</f>
        <v/>
      </c>
      <c r="D4530" s="29" t="str">
        <f>IF(INDEX('Cari-Kasa'!$A:$A,ROW()-6)="","",INDEX('Cari-Kasa'!$D:$D,ROW()-6))</f>
        <v/>
      </c>
      <c r="E4530" s="30" t="e">
        <f t="shared" si="424"/>
        <v>#VALUE!</v>
      </c>
      <c r="F4530" s="33" t="e">
        <f t="shared" si="420"/>
        <v>#VALUE!</v>
      </c>
      <c r="G4530" s="5">
        <f t="shared" ca="1" si="421"/>
        <v>39.75</v>
      </c>
      <c r="H4530" s="11" t="e">
        <f t="shared" si="422"/>
        <v>#VALUE!</v>
      </c>
      <c r="I4530" s="6">
        <f t="shared" si="423"/>
        <v>0</v>
      </c>
    </row>
    <row r="4531" spans="1:9" ht="15" customHeight="1" x14ac:dyDescent="0.25">
      <c r="A4531" s="27">
        <f t="shared" si="425"/>
        <v>4523</v>
      </c>
      <c r="B4531" s="31" t="str">
        <f>IF(INDEX('Cari-Kasa'!$A:$A,ROW()-6)="","",INDEX('Cari-Kasa'!$A:$A,ROW()-6))</f>
        <v/>
      </c>
      <c r="C4531" s="28" t="str">
        <f>IF(INDEX('Cari-Kasa'!$A:$A,ROW()-6)="","",INDEX('Cari-Kasa'!$C:$C,ROW()-6))</f>
        <v/>
      </c>
      <c r="D4531" s="29" t="str">
        <f>IF(INDEX('Cari-Kasa'!$A:$A,ROW()-6)="","",INDEX('Cari-Kasa'!$D:$D,ROW()-6))</f>
        <v/>
      </c>
      <c r="E4531" s="30" t="e">
        <f t="shared" si="424"/>
        <v>#VALUE!</v>
      </c>
      <c r="F4531" s="33" t="e">
        <f t="shared" si="420"/>
        <v>#VALUE!</v>
      </c>
      <c r="G4531" s="5">
        <f t="shared" ca="1" si="421"/>
        <v>39.75</v>
      </c>
      <c r="H4531" s="11" t="e">
        <f t="shared" si="422"/>
        <v>#VALUE!</v>
      </c>
      <c r="I4531" s="6">
        <f t="shared" si="423"/>
        <v>0</v>
      </c>
    </row>
    <row r="4532" spans="1:9" ht="15" customHeight="1" x14ac:dyDescent="0.25">
      <c r="A4532" s="27">
        <f t="shared" si="425"/>
        <v>4524</v>
      </c>
      <c r="B4532" s="31" t="str">
        <f>IF(INDEX('Cari-Kasa'!$A:$A,ROW()-6)="","",INDEX('Cari-Kasa'!$A:$A,ROW()-6))</f>
        <v/>
      </c>
      <c r="C4532" s="28" t="str">
        <f>IF(INDEX('Cari-Kasa'!$A:$A,ROW()-6)="","",INDEX('Cari-Kasa'!$C:$C,ROW()-6))</f>
        <v/>
      </c>
      <c r="D4532" s="29" t="str">
        <f>IF(INDEX('Cari-Kasa'!$A:$A,ROW()-6)="","",INDEX('Cari-Kasa'!$D:$D,ROW()-6))</f>
        <v/>
      </c>
      <c r="E4532" s="30" t="e">
        <f t="shared" si="424"/>
        <v>#VALUE!</v>
      </c>
      <c r="F4532" s="33" t="e">
        <f t="shared" si="420"/>
        <v>#VALUE!</v>
      </c>
      <c r="G4532" s="5">
        <f t="shared" ca="1" si="421"/>
        <v>39.75</v>
      </c>
      <c r="H4532" s="11" t="e">
        <f t="shared" si="422"/>
        <v>#VALUE!</v>
      </c>
      <c r="I4532" s="6">
        <f t="shared" si="423"/>
        <v>0</v>
      </c>
    </row>
    <row r="4533" spans="1:9" ht="15" customHeight="1" x14ac:dyDescent="0.25">
      <c r="A4533" s="27">
        <f t="shared" si="425"/>
        <v>4525</v>
      </c>
      <c r="B4533" s="31" t="str">
        <f>IF(INDEX('Cari-Kasa'!$A:$A,ROW()-6)="","",INDEX('Cari-Kasa'!$A:$A,ROW()-6))</f>
        <v/>
      </c>
      <c r="C4533" s="28" t="str">
        <f>IF(INDEX('Cari-Kasa'!$A:$A,ROW()-6)="","",INDEX('Cari-Kasa'!$C:$C,ROW()-6))</f>
        <v/>
      </c>
      <c r="D4533" s="29" t="str">
        <f>IF(INDEX('Cari-Kasa'!$A:$A,ROW()-6)="","",INDEX('Cari-Kasa'!$D:$D,ROW()-6))</f>
        <v/>
      </c>
      <c r="E4533" s="30" t="e">
        <f t="shared" si="424"/>
        <v>#VALUE!</v>
      </c>
      <c r="F4533" s="33" t="e">
        <f t="shared" si="420"/>
        <v>#VALUE!</v>
      </c>
      <c r="G4533" s="5">
        <f t="shared" ca="1" si="421"/>
        <v>39.75</v>
      </c>
      <c r="H4533" s="11" t="e">
        <f t="shared" si="422"/>
        <v>#VALUE!</v>
      </c>
      <c r="I4533" s="6">
        <f t="shared" si="423"/>
        <v>0</v>
      </c>
    </row>
    <row r="4534" spans="1:9" ht="15" customHeight="1" x14ac:dyDescent="0.25">
      <c r="A4534" s="27">
        <f t="shared" si="425"/>
        <v>4526</v>
      </c>
      <c r="B4534" s="31" t="str">
        <f>IF(INDEX('Cari-Kasa'!$A:$A,ROW()-6)="","",INDEX('Cari-Kasa'!$A:$A,ROW()-6))</f>
        <v/>
      </c>
      <c r="C4534" s="28" t="str">
        <f>IF(INDEX('Cari-Kasa'!$A:$A,ROW()-6)="","",INDEX('Cari-Kasa'!$C:$C,ROW()-6))</f>
        <v/>
      </c>
      <c r="D4534" s="29" t="str">
        <f>IF(INDEX('Cari-Kasa'!$A:$A,ROW()-6)="","",INDEX('Cari-Kasa'!$D:$D,ROW()-6))</f>
        <v/>
      </c>
      <c r="E4534" s="30" t="e">
        <f t="shared" si="424"/>
        <v>#VALUE!</v>
      </c>
      <c r="F4534" s="33" t="e">
        <f t="shared" si="420"/>
        <v>#VALUE!</v>
      </c>
      <c r="G4534" s="5">
        <f t="shared" ca="1" si="421"/>
        <v>39.75</v>
      </c>
      <c r="H4534" s="11" t="e">
        <f t="shared" si="422"/>
        <v>#VALUE!</v>
      </c>
      <c r="I4534" s="6">
        <f t="shared" si="423"/>
        <v>0</v>
      </c>
    </row>
    <row r="4535" spans="1:9" ht="15" customHeight="1" x14ac:dyDescent="0.25">
      <c r="A4535" s="27">
        <f t="shared" si="425"/>
        <v>4527</v>
      </c>
      <c r="B4535" s="31" t="str">
        <f>IF(INDEX('Cari-Kasa'!$A:$A,ROW()-6)="","",INDEX('Cari-Kasa'!$A:$A,ROW()-6))</f>
        <v/>
      </c>
      <c r="C4535" s="28" t="str">
        <f>IF(INDEX('Cari-Kasa'!$A:$A,ROW()-6)="","",INDEX('Cari-Kasa'!$C:$C,ROW()-6))</f>
        <v/>
      </c>
      <c r="D4535" s="29" t="str">
        <f>IF(INDEX('Cari-Kasa'!$A:$A,ROW()-6)="","",INDEX('Cari-Kasa'!$D:$D,ROW()-6))</f>
        <v/>
      </c>
      <c r="E4535" s="30" t="e">
        <f t="shared" si="424"/>
        <v>#VALUE!</v>
      </c>
      <c r="F4535" s="33" t="e">
        <f t="shared" si="420"/>
        <v>#VALUE!</v>
      </c>
      <c r="G4535" s="5">
        <f t="shared" ca="1" si="421"/>
        <v>39.75</v>
      </c>
      <c r="H4535" s="11" t="e">
        <f t="shared" si="422"/>
        <v>#VALUE!</v>
      </c>
      <c r="I4535" s="6">
        <f t="shared" si="423"/>
        <v>0</v>
      </c>
    </row>
    <row r="4536" spans="1:9" ht="15" customHeight="1" x14ac:dyDescent="0.25">
      <c r="A4536" s="27">
        <f t="shared" si="425"/>
        <v>4528</v>
      </c>
      <c r="B4536" s="31" t="str">
        <f>IF(INDEX('Cari-Kasa'!$A:$A,ROW()-6)="","",INDEX('Cari-Kasa'!$A:$A,ROW()-6))</f>
        <v/>
      </c>
      <c r="C4536" s="28" t="str">
        <f>IF(INDEX('Cari-Kasa'!$A:$A,ROW()-6)="","",INDEX('Cari-Kasa'!$C:$C,ROW()-6))</f>
        <v/>
      </c>
      <c r="D4536" s="29" t="str">
        <f>IF(INDEX('Cari-Kasa'!$A:$A,ROW()-6)="","",INDEX('Cari-Kasa'!$D:$D,ROW()-6))</f>
        <v/>
      </c>
      <c r="E4536" s="30" t="e">
        <f t="shared" si="424"/>
        <v>#VALUE!</v>
      </c>
      <c r="F4536" s="33" t="e">
        <f t="shared" si="420"/>
        <v>#VALUE!</v>
      </c>
      <c r="G4536" s="5">
        <f t="shared" ca="1" si="421"/>
        <v>39.75</v>
      </c>
      <c r="H4536" s="11" t="e">
        <f t="shared" si="422"/>
        <v>#VALUE!</v>
      </c>
      <c r="I4536" s="6">
        <f t="shared" si="423"/>
        <v>0</v>
      </c>
    </row>
    <row r="4537" spans="1:9" ht="15" customHeight="1" x14ac:dyDescent="0.25">
      <c r="A4537" s="27">
        <f t="shared" si="425"/>
        <v>4529</v>
      </c>
      <c r="B4537" s="31" t="str">
        <f>IF(INDEX('Cari-Kasa'!$A:$A,ROW()-6)="","",INDEX('Cari-Kasa'!$A:$A,ROW()-6))</f>
        <v/>
      </c>
      <c r="C4537" s="28" t="str">
        <f>IF(INDEX('Cari-Kasa'!$A:$A,ROW()-6)="","",INDEX('Cari-Kasa'!$C:$C,ROW()-6))</f>
        <v/>
      </c>
      <c r="D4537" s="29" t="str">
        <f>IF(INDEX('Cari-Kasa'!$A:$A,ROW()-6)="","",INDEX('Cari-Kasa'!$D:$D,ROW()-6))</f>
        <v/>
      </c>
      <c r="E4537" s="30" t="e">
        <f t="shared" si="424"/>
        <v>#VALUE!</v>
      </c>
      <c r="F4537" s="33" t="e">
        <f t="shared" si="420"/>
        <v>#VALUE!</v>
      </c>
      <c r="G4537" s="5">
        <f t="shared" ca="1" si="421"/>
        <v>39.75</v>
      </c>
      <c r="H4537" s="11" t="e">
        <f t="shared" si="422"/>
        <v>#VALUE!</v>
      </c>
      <c r="I4537" s="6">
        <f t="shared" si="423"/>
        <v>0</v>
      </c>
    </row>
    <row r="4538" spans="1:9" ht="15" customHeight="1" x14ac:dyDescent="0.25">
      <c r="A4538" s="27">
        <f t="shared" si="425"/>
        <v>4530</v>
      </c>
      <c r="B4538" s="31" t="str">
        <f>IF(INDEX('Cari-Kasa'!$A:$A,ROW()-6)="","",INDEX('Cari-Kasa'!$A:$A,ROW()-6))</f>
        <v/>
      </c>
      <c r="C4538" s="28" t="str">
        <f>IF(INDEX('Cari-Kasa'!$A:$A,ROW()-6)="","",INDEX('Cari-Kasa'!$C:$C,ROW()-6))</f>
        <v/>
      </c>
      <c r="D4538" s="29" t="str">
        <f>IF(INDEX('Cari-Kasa'!$A:$A,ROW()-6)="","",INDEX('Cari-Kasa'!$D:$D,ROW()-6))</f>
        <v/>
      </c>
      <c r="E4538" s="30" t="e">
        <f t="shared" si="424"/>
        <v>#VALUE!</v>
      </c>
      <c r="F4538" s="33" t="e">
        <f t="shared" si="420"/>
        <v>#VALUE!</v>
      </c>
      <c r="G4538" s="5">
        <f t="shared" ca="1" si="421"/>
        <v>39.75</v>
      </c>
      <c r="H4538" s="11" t="e">
        <f t="shared" si="422"/>
        <v>#VALUE!</v>
      </c>
      <c r="I4538" s="6">
        <f t="shared" si="423"/>
        <v>0</v>
      </c>
    </row>
    <row r="4539" spans="1:9" ht="15" customHeight="1" x14ac:dyDescent="0.25">
      <c r="A4539" s="27">
        <f t="shared" si="425"/>
        <v>4531</v>
      </c>
      <c r="B4539" s="31" t="str">
        <f>IF(INDEX('Cari-Kasa'!$A:$A,ROW()-6)="","",INDEX('Cari-Kasa'!$A:$A,ROW()-6))</f>
        <v/>
      </c>
      <c r="C4539" s="28" t="str">
        <f>IF(INDEX('Cari-Kasa'!$A:$A,ROW()-6)="","",INDEX('Cari-Kasa'!$C:$C,ROW()-6))</f>
        <v/>
      </c>
      <c r="D4539" s="29" t="str">
        <f>IF(INDEX('Cari-Kasa'!$A:$A,ROW()-6)="","",INDEX('Cari-Kasa'!$D:$D,ROW()-6))</f>
        <v/>
      </c>
      <c r="E4539" s="30" t="e">
        <f t="shared" si="424"/>
        <v>#VALUE!</v>
      </c>
      <c r="F4539" s="33" t="e">
        <f t="shared" si="420"/>
        <v>#VALUE!</v>
      </c>
      <c r="G4539" s="5">
        <f t="shared" ca="1" si="421"/>
        <v>39.75</v>
      </c>
      <c r="H4539" s="11" t="e">
        <f t="shared" si="422"/>
        <v>#VALUE!</v>
      </c>
      <c r="I4539" s="6">
        <f t="shared" si="423"/>
        <v>0</v>
      </c>
    </row>
    <row r="4540" spans="1:9" ht="15" customHeight="1" x14ac:dyDescent="0.25">
      <c r="A4540" s="27">
        <f t="shared" si="425"/>
        <v>4532</v>
      </c>
      <c r="B4540" s="31" t="str">
        <f>IF(INDEX('Cari-Kasa'!$A:$A,ROW()-6)="","",INDEX('Cari-Kasa'!$A:$A,ROW()-6))</f>
        <v/>
      </c>
      <c r="C4540" s="28" t="str">
        <f>IF(INDEX('Cari-Kasa'!$A:$A,ROW()-6)="","",INDEX('Cari-Kasa'!$C:$C,ROW()-6))</f>
        <v/>
      </c>
      <c r="D4540" s="29" t="str">
        <f>IF(INDEX('Cari-Kasa'!$A:$A,ROW()-6)="","",INDEX('Cari-Kasa'!$D:$D,ROW()-6))</f>
        <v/>
      </c>
      <c r="E4540" s="30" t="e">
        <f t="shared" si="424"/>
        <v>#VALUE!</v>
      </c>
      <c r="F4540" s="33" t="e">
        <f t="shared" si="420"/>
        <v>#VALUE!</v>
      </c>
      <c r="G4540" s="5">
        <f t="shared" ca="1" si="421"/>
        <v>39.75</v>
      </c>
      <c r="H4540" s="11" t="e">
        <f t="shared" si="422"/>
        <v>#VALUE!</v>
      </c>
      <c r="I4540" s="6">
        <f t="shared" si="423"/>
        <v>0</v>
      </c>
    </row>
    <row r="4541" spans="1:9" ht="15" customHeight="1" x14ac:dyDescent="0.25">
      <c r="A4541" s="27">
        <f t="shared" si="425"/>
        <v>4533</v>
      </c>
      <c r="B4541" s="31" t="str">
        <f>IF(INDEX('Cari-Kasa'!$A:$A,ROW()-6)="","",INDEX('Cari-Kasa'!$A:$A,ROW()-6))</f>
        <v/>
      </c>
      <c r="C4541" s="28" t="str">
        <f>IF(INDEX('Cari-Kasa'!$A:$A,ROW()-6)="","",INDEX('Cari-Kasa'!$C:$C,ROW()-6))</f>
        <v/>
      </c>
      <c r="D4541" s="29" t="str">
        <f>IF(INDEX('Cari-Kasa'!$A:$A,ROW()-6)="","",INDEX('Cari-Kasa'!$D:$D,ROW()-6))</f>
        <v/>
      </c>
      <c r="E4541" s="30" t="e">
        <f t="shared" si="424"/>
        <v>#VALUE!</v>
      </c>
      <c r="F4541" s="33" t="e">
        <f t="shared" si="420"/>
        <v>#VALUE!</v>
      </c>
      <c r="G4541" s="5">
        <f t="shared" ca="1" si="421"/>
        <v>39.75</v>
      </c>
      <c r="H4541" s="11" t="e">
        <f t="shared" si="422"/>
        <v>#VALUE!</v>
      </c>
      <c r="I4541" s="6">
        <f t="shared" si="423"/>
        <v>0</v>
      </c>
    </row>
    <row r="4542" spans="1:9" ht="15" customHeight="1" x14ac:dyDescent="0.25">
      <c r="A4542" s="27">
        <f t="shared" si="425"/>
        <v>4534</v>
      </c>
      <c r="B4542" s="31" t="str">
        <f>IF(INDEX('Cari-Kasa'!$A:$A,ROW()-6)="","",INDEX('Cari-Kasa'!$A:$A,ROW()-6))</f>
        <v/>
      </c>
      <c r="C4542" s="28" t="str">
        <f>IF(INDEX('Cari-Kasa'!$A:$A,ROW()-6)="","",INDEX('Cari-Kasa'!$C:$C,ROW()-6))</f>
        <v/>
      </c>
      <c r="D4542" s="29" t="str">
        <f>IF(INDEX('Cari-Kasa'!$A:$A,ROW()-6)="","",INDEX('Cari-Kasa'!$D:$D,ROW()-6))</f>
        <v/>
      </c>
      <c r="E4542" s="30" t="e">
        <f t="shared" si="424"/>
        <v>#VALUE!</v>
      </c>
      <c r="F4542" s="33" t="e">
        <f t="shared" si="420"/>
        <v>#VALUE!</v>
      </c>
      <c r="G4542" s="5">
        <f t="shared" ca="1" si="421"/>
        <v>39.75</v>
      </c>
      <c r="H4542" s="11" t="e">
        <f t="shared" si="422"/>
        <v>#VALUE!</v>
      </c>
      <c r="I4542" s="6">
        <f t="shared" si="423"/>
        <v>0</v>
      </c>
    </row>
    <row r="4543" spans="1:9" ht="15" customHeight="1" x14ac:dyDescent="0.25">
      <c r="A4543" s="27">
        <f t="shared" si="425"/>
        <v>4535</v>
      </c>
      <c r="B4543" s="31" t="str">
        <f>IF(INDEX('Cari-Kasa'!$A:$A,ROW()-6)="","",INDEX('Cari-Kasa'!$A:$A,ROW()-6))</f>
        <v/>
      </c>
      <c r="C4543" s="28" t="str">
        <f>IF(INDEX('Cari-Kasa'!$A:$A,ROW()-6)="","",INDEX('Cari-Kasa'!$C:$C,ROW()-6))</f>
        <v/>
      </c>
      <c r="D4543" s="29" t="str">
        <f>IF(INDEX('Cari-Kasa'!$A:$A,ROW()-6)="","",INDEX('Cari-Kasa'!$D:$D,ROW()-6))</f>
        <v/>
      </c>
      <c r="E4543" s="30" t="e">
        <f t="shared" si="424"/>
        <v>#VALUE!</v>
      </c>
      <c r="F4543" s="33" t="e">
        <f t="shared" si="420"/>
        <v>#VALUE!</v>
      </c>
      <c r="G4543" s="5">
        <f t="shared" ca="1" si="421"/>
        <v>39.75</v>
      </c>
      <c r="H4543" s="11" t="e">
        <f t="shared" si="422"/>
        <v>#VALUE!</v>
      </c>
      <c r="I4543" s="6">
        <f t="shared" si="423"/>
        <v>0</v>
      </c>
    </row>
    <row r="4544" spans="1:9" ht="15" customHeight="1" x14ac:dyDescent="0.25">
      <c r="A4544" s="27">
        <f t="shared" si="425"/>
        <v>4536</v>
      </c>
      <c r="B4544" s="31" t="str">
        <f>IF(INDEX('Cari-Kasa'!$A:$A,ROW()-6)="","",INDEX('Cari-Kasa'!$A:$A,ROW()-6))</f>
        <v/>
      </c>
      <c r="C4544" s="28" t="str">
        <f>IF(INDEX('Cari-Kasa'!$A:$A,ROW()-6)="","",INDEX('Cari-Kasa'!$C:$C,ROW()-6))</f>
        <v/>
      </c>
      <c r="D4544" s="29" t="str">
        <f>IF(INDEX('Cari-Kasa'!$A:$A,ROW()-6)="","",INDEX('Cari-Kasa'!$D:$D,ROW()-6))</f>
        <v/>
      </c>
      <c r="E4544" s="30" t="e">
        <f t="shared" si="424"/>
        <v>#VALUE!</v>
      </c>
      <c r="F4544" s="33" t="e">
        <f t="shared" si="420"/>
        <v>#VALUE!</v>
      </c>
      <c r="G4544" s="5">
        <f t="shared" ca="1" si="421"/>
        <v>39.75</v>
      </c>
      <c r="H4544" s="11" t="e">
        <f t="shared" si="422"/>
        <v>#VALUE!</v>
      </c>
      <c r="I4544" s="6">
        <f t="shared" si="423"/>
        <v>0</v>
      </c>
    </row>
    <row r="4545" spans="1:9" ht="15" customHeight="1" x14ac:dyDescent="0.25">
      <c r="A4545" s="27">
        <f t="shared" si="425"/>
        <v>4537</v>
      </c>
      <c r="B4545" s="31" t="str">
        <f>IF(INDEX('Cari-Kasa'!$A:$A,ROW()-6)="","",INDEX('Cari-Kasa'!$A:$A,ROW()-6))</f>
        <v/>
      </c>
      <c r="C4545" s="28" t="str">
        <f>IF(INDEX('Cari-Kasa'!$A:$A,ROW()-6)="","",INDEX('Cari-Kasa'!$C:$C,ROW()-6))</f>
        <v/>
      </c>
      <c r="D4545" s="29" t="str">
        <f>IF(INDEX('Cari-Kasa'!$A:$A,ROW()-6)="","",INDEX('Cari-Kasa'!$D:$D,ROW()-6))</f>
        <v/>
      </c>
      <c r="E4545" s="30" t="e">
        <f t="shared" si="424"/>
        <v>#VALUE!</v>
      </c>
      <c r="F4545" s="33" t="e">
        <f t="shared" si="420"/>
        <v>#VALUE!</v>
      </c>
      <c r="G4545" s="5">
        <f t="shared" ca="1" si="421"/>
        <v>39.75</v>
      </c>
      <c r="H4545" s="11" t="e">
        <f t="shared" si="422"/>
        <v>#VALUE!</v>
      </c>
      <c r="I4545" s="6">
        <f t="shared" si="423"/>
        <v>0</v>
      </c>
    </row>
    <row r="4546" spans="1:9" ht="15" customHeight="1" x14ac:dyDescent="0.25">
      <c r="A4546" s="27">
        <f t="shared" si="425"/>
        <v>4538</v>
      </c>
      <c r="B4546" s="31" t="str">
        <f>IF(INDEX('Cari-Kasa'!$A:$A,ROW()-6)="","",INDEX('Cari-Kasa'!$A:$A,ROW()-6))</f>
        <v/>
      </c>
      <c r="C4546" s="28" t="str">
        <f>IF(INDEX('Cari-Kasa'!$A:$A,ROW()-6)="","",INDEX('Cari-Kasa'!$C:$C,ROW()-6))</f>
        <v/>
      </c>
      <c r="D4546" s="29" t="str">
        <f>IF(INDEX('Cari-Kasa'!$A:$A,ROW()-6)="","",INDEX('Cari-Kasa'!$D:$D,ROW()-6))</f>
        <v/>
      </c>
      <c r="E4546" s="30" t="e">
        <f t="shared" si="424"/>
        <v>#VALUE!</v>
      </c>
      <c r="F4546" s="33" t="e">
        <f t="shared" si="420"/>
        <v>#VALUE!</v>
      </c>
      <c r="G4546" s="5">
        <f t="shared" ca="1" si="421"/>
        <v>39.75</v>
      </c>
      <c r="H4546" s="11" t="e">
        <f t="shared" si="422"/>
        <v>#VALUE!</v>
      </c>
      <c r="I4546" s="6">
        <f t="shared" si="423"/>
        <v>0</v>
      </c>
    </row>
    <row r="4547" spans="1:9" ht="15" customHeight="1" x14ac:dyDescent="0.25">
      <c r="A4547" s="27">
        <f t="shared" si="425"/>
        <v>4539</v>
      </c>
      <c r="B4547" s="31" t="str">
        <f>IF(INDEX('Cari-Kasa'!$A:$A,ROW()-6)="","",INDEX('Cari-Kasa'!$A:$A,ROW()-6))</f>
        <v/>
      </c>
      <c r="C4547" s="28" t="str">
        <f>IF(INDEX('Cari-Kasa'!$A:$A,ROW()-6)="","",INDEX('Cari-Kasa'!$C:$C,ROW()-6))</f>
        <v/>
      </c>
      <c r="D4547" s="29" t="str">
        <f>IF(INDEX('Cari-Kasa'!$A:$A,ROW()-6)="","",INDEX('Cari-Kasa'!$D:$D,ROW()-6))</f>
        <v/>
      </c>
      <c r="E4547" s="30" t="e">
        <f t="shared" si="424"/>
        <v>#VALUE!</v>
      </c>
      <c r="F4547" s="33" t="e">
        <f t="shared" si="420"/>
        <v>#VALUE!</v>
      </c>
      <c r="G4547" s="5">
        <f t="shared" ca="1" si="421"/>
        <v>39.75</v>
      </c>
      <c r="H4547" s="11" t="e">
        <f t="shared" si="422"/>
        <v>#VALUE!</v>
      </c>
      <c r="I4547" s="6">
        <f t="shared" si="423"/>
        <v>0</v>
      </c>
    </row>
    <row r="4548" spans="1:9" ht="15" customHeight="1" x14ac:dyDescent="0.25">
      <c r="A4548" s="27">
        <f t="shared" si="425"/>
        <v>4540</v>
      </c>
      <c r="B4548" s="31" t="str">
        <f>IF(INDEX('Cari-Kasa'!$A:$A,ROW()-6)="","",INDEX('Cari-Kasa'!$A:$A,ROW()-6))</f>
        <v/>
      </c>
      <c r="C4548" s="28" t="str">
        <f>IF(INDEX('Cari-Kasa'!$A:$A,ROW()-6)="","",INDEX('Cari-Kasa'!$C:$C,ROW()-6))</f>
        <v/>
      </c>
      <c r="D4548" s="29" t="str">
        <f>IF(INDEX('Cari-Kasa'!$A:$A,ROW()-6)="","",INDEX('Cari-Kasa'!$D:$D,ROW()-6))</f>
        <v/>
      </c>
      <c r="E4548" s="30" t="e">
        <f t="shared" si="424"/>
        <v>#VALUE!</v>
      </c>
      <c r="F4548" s="33" t="e">
        <f t="shared" si="420"/>
        <v>#VALUE!</v>
      </c>
      <c r="G4548" s="5">
        <f t="shared" ca="1" si="421"/>
        <v>39.75</v>
      </c>
      <c r="H4548" s="11" t="e">
        <f t="shared" si="422"/>
        <v>#VALUE!</v>
      </c>
      <c r="I4548" s="6">
        <f t="shared" si="423"/>
        <v>0</v>
      </c>
    </row>
    <row r="4549" spans="1:9" ht="15" customHeight="1" x14ac:dyDescent="0.25">
      <c r="A4549" s="27">
        <f t="shared" si="425"/>
        <v>4541</v>
      </c>
      <c r="B4549" s="31" t="str">
        <f>IF(INDEX('Cari-Kasa'!$A:$A,ROW()-6)="","",INDEX('Cari-Kasa'!$A:$A,ROW()-6))</f>
        <v/>
      </c>
      <c r="C4549" s="28" t="str">
        <f>IF(INDEX('Cari-Kasa'!$A:$A,ROW()-6)="","",INDEX('Cari-Kasa'!$C:$C,ROW()-6))</f>
        <v/>
      </c>
      <c r="D4549" s="29" t="str">
        <f>IF(INDEX('Cari-Kasa'!$A:$A,ROW()-6)="","",INDEX('Cari-Kasa'!$D:$D,ROW()-6))</f>
        <v/>
      </c>
      <c r="E4549" s="30" t="e">
        <f t="shared" si="424"/>
        <v>#VALUE!</v>
      </c>
      <c r="F4549" s="33" t="e">
        <f t="shared" si="420"/>
        <v>#VALUE!</v>
      </c>
      <c r="G4549" s="5">
        <f t="shared" ca="1" si="421"/>
        <v>39.75</v>
      </c>
      <c r="H4549" s="11" t="e">
        <f t="shared" si="422"/>
        <v>#VALUE!</v>
      </c>
      <c r="I4549" s="6">
        <f t="shared" si="423"/>
        <v>0</v>
      </c>
    </row>
    <row r="4550" spans="1:9" ht="15" customHeight="1" x14ac:dyDescent="0.25">
      <c r="A4550" s="27">
        <f t="shared" si="425"/>
        <v>4542</v>
      </c>
      <c r="B4550" s="31" t="str">
        <f>IF(INDEX('Cari-Kasa'!$A:$A,ROW()-6)="","",INDEX('Cari-Kasa'!$A:$A,ROW()-6))</f>
        <v/>
      </c>
      <c r="C4550" s="28" t="str">
        <f>IF(INDEX('Cari-Kasa'!$A:$A,ROW()-6)="","",INDEX('Cari-Kasa'!$C:$C,ROW()-6))</f>
        <v/>
      </c>
      <c r="D4550" s="29" t="str">
        <f>IF(INDEX('Cari-Kasa'!$A:$A,ROW()-6)="","",INDEX('Cari-Kasa'!$D:$D,ROW()-6))</f>
        <v/>
      </c>
      <c r="E4550" s="30" t="e">
        <f t="shared" si="424"/>
        <v>#VALUE!</v>
      </c>
      <c r="F4550" s="33" t="e">
        <f t="shared" si="420"/>
        <v>#VALUE!</v>
      </c>
      <c r="G4550" s="5">
        <f t="shared" ca="1" si="421"/>
        <v>39.75</v>
      </c>
      <c r="H4550" s="11" t="e">
        <f t="shared" si="422"/>
        <v>#VALUE!</v>
      </c>
      <c r="I4550" s="6">
        <f t="shared" si="423"/>
        <v>0</v>
      </c>
    </row>
    <row r="4551" spans="1:9" ht="15" customHeight="1" x14ac:dyDescent="0.25">
      <c r="A4551" s="27">
        <f t="shared" si="425"/>
        <v>4543</v>
      </c>
      <c r="B4551" s="31" t="str">
        <f>IF(INDEX('Cari-Kasa'!$A:$A,ROW()-6)="","",INDEX('Cari-Kasa'!$A:$A,ROW()-6))</f>
        <v/>
      </c>
      <c r="C4551" s="28" t="str">
        <f>IF(INDEX('Cari-Kasa'!$A:$A,ROW()-6)="","",INDEX('Cari-Kasa'!$C:$C,ROW()-6))</f>
        <v/>
      </c>
      <c r="D4551" s="29" t="str">
        <f>IF(INDEX('Cari-Kasa'!$A:$A,ROW()-6)="","",INDEX('Cari-Kasa'!$D:$D,ROW()-6))</f>
        <v/>
      </c>
      <c r="E4551" s="30" t="e">
        <f t="shared" si="424"/>
        <v>#VALUE!</v>
      </c>
      <c r="F4551" s="33" t="e">
        <f t="shared" si="420"/>
        <v>#VALUE!</v>
      </c>
      <c r="G4551" s="5">
        <f t="shared" ca="1" si="421"/>
        <v>39.75</v>
      </c>
      <c r="H4551" s="11" t="e">
        <f t="shared" si="422"/>
        <v>#VALUE!</v>
      </c>
      <c r="I4551" s="6">
        <f t="shared" si="423"/>
        <v>0</v>
      </c>
    </row>
    <row r="4552" spans="1:9" ht="15" customHeight="1" x14ac:dyDescent="0.25">
      <c r="A4552" s="27">
        <f t="shared" si="425"/>
        <v>4544</v>
      </c>
      <c r="B4552" s="31" t="str">
        <f>IF(INDEX('Cari-Kasa'!$A:$A,ROW()-6)="","",INDEX('Cari-Kasa'!$A:$A,ROW()-6))</f>
        <v/>
      </c>
      <c r="C4552" s="28" t="str">
        <f>IF(INDEX('Cari-Kasa'!$A:$A,ROW()-6)="","",INDEX('Cari-Kasa'!$C:$C,ROW()-6))</f>
        <v/>
      </c>
      <c r="D4552" s="29" t="str">
        <f>IF(INDEX('Cari-Kasa'!$A:$A,ROW()-6)="","",INDEX('Cari-Kasa'!$D:$D,ROW()-6))</f>
        <v/>
      </c>
      <c r="E4552" s="30" t="e">
        <f t="shared" si="424"/>
        <v>#VALUE!</v>
      </c>
      <c r="F4552" s="33" t="e">
        <f t="shared" si="420"/>
        <v>#VALUE!</v>
      </c>
      <c r="G4552" s="5">
        <f t="shared" ca="1" si="421"/>
        <v>39.75</v>
      </c>
      <c r="H4552" s="11" t="e">
        <f t="shared" si="422"/>
        <v>#VALUE!</v>
      </c>
      <c r="I4552" s="6">
        <f t="shared" si="423"/>
        <v>0</v>
      </c>
    </row>
    <row r="4553" spans="1:9" ht="15" customHeight="1" x14ac:dyDescent="0.25">
      <c r="A4553" s="27">
        <f t="shared" si="425"/>
        <v>4545</v>
      </c>
      <c r="B4553" s="31" t="str">
        <f>IF(INDEX('Cari-Kasa'!$A:$A,ROW()-6)="","",INDEX('Cari-Kasa'!$A:$A,ROW()-6))</f>
        <v/>
      </c>
      <c r="C4553" s="28" t="str">
        <f>IF(INDEX('Cari-Kasa'!$A:$A,ROW()-6)="","",INDEX('Cari-Kasa'!$C:$C,ROW()-6))</f>
        <v/>
      </c>
      <c r="D4553" s="29" t="str">
        <f>IF(INDEX('Cari-Kasa'!$A:$A,ROW()-6)="","",INDEX('Cari-Kasa'!$D:$D,ROW()-6))</f>
        <v/>
      </c>
      <c r="E4553" s="30" t="e">
        <f t="shared" si="424"/>
        <v>#VALUE!</v>
      </c>
      <c r="F4553" s="33" t="e">
        <f t="shared" ref="F4553:F4616" si="426">IF(E4553-ISTISNA&lt;=0,0,E4553-ISTISNA)</f>
        <v>#VALUE!</v>
      </c>
      <c r="G4553" s="5">
        <f t="shared" ref="G4553:G4616" ca="1" si="427">ORAN</f>
        <v>39.75</v>
      </c>
      <c r="H4553" s="11" t="e">
        <f t="shared" ref="H4553:H4616" si="428">IF(OR(B4553="",F4553&lt;=0,B4553&gt;=VADE),0,IF(B4554="",VADE-B4553,MIN(VADE,B4554)-B4553))</f>
        <v>#VALUE!</v>
      </c>
      <c r="I4553" s="6">
        <f t="shared" ref="I4553:I4616" si="429">IF(B4553="",0,(F4553*G4553*H4553)/36000)</f>
        <v>0</v>
      </c>
    </row>
    <row r="4554" spans="1:9" ht="15" customHeight="1" x14ac:dyDescent="0.25">
      <c r="A4554" s="27">
        <f t="shared" si="425"/>
        <v>4546</v>
      </c>
      <c r="B4554" s="31" t="str">
        <f>IF(INDEX('Cari-Kasa'!$A:$A,ROW()-6)="","",INDEX('Cari-Kasa'!$A:$A,ROW()-6))</f>
        <v/>
      </c>
      <c r="C4554" s="28" t="str">
        <f>IF(INDEX('Cari-Kasa'!$A:$A,ROW()-6)="","",INDEX('Cari-Kasa'!$C:$C,ROW()-6))</f>
        <v/>
      </c>
      <c r="D4554" s="29" t="str">
        <f>IF(INDEX('Cari-Kasa'!$A:$A,ROW()-6)="","",INDEX('Cari-Kasa'!$D:$D,ROW()-6))</f>
        <v/>
      </c>
      <c r="E4554" s="30" t="e">
        <f t="shared" ref="E4554:E4617" si="430">(E4553+C4554)-D4554</f>
        <v>#VALUE!</v>
      </c>
      <c r="F4554" s="33" t="e">
        <f t="shared" si="426"/>
        <v>#VALUE!</v>
      </c>
      <c r="G4554" s="5">
        <f t="shared" ca="1" si="427"/>
        <v>39.75</v>
      </c>
      <c r="H4554" s="11" t="e">
        <f t="shared" si="428"/>
        <v>#VALUE!</v>
      </c>
      <c r="I4554" s="6">
        <f t="shared" si="429"/>
        <v>0</v>
      </c>
    </row>
    <row r="4555" spans="1:9" ht="15" customHeight="1" x14ac:dyDescent="0.25">
      <c r="A4555" s="27">
        <f t="shared" si="425"/>
        <v>4547</v>
      </c>
      <c r="B4555" s="31" t="str">
        <f>IF(INDEX('Cari-Kasa'!$A:$A,ROW()-6)="","",INDEX('Cari-Kasa'!$A:$A,ROW()-6))</f>
        <v/>
      </c>
      <c r="C4555" s="28" t="str">
        <f>IF(INDEX('Cari-Kasa'!$A:$A,ROW()-6)="","",INDEX('Cari-Kasa'!$C:$C,ROW()-6))</f>
        <v/>
      </c>
      <c r="D4555" s="29" t="str">
        <f>IF(INDEX('Cari-Kasa'!$A:$A,ROW()-6)="","",INDEX('Cari-Kasa'!$D:$D,ROW()-6))</f>
        <v/>
      </c>
      <c r="E4555" s="30" t="e">
        <f t="shared" si="430"/>
        <v>#VALUE!</v>
      </c>
      <c r="F4555" s="33" t="e">
        <f t="shared" si="426"/>
        <v>#VALUE!</v>
      </c>
      <c r="G4555" s="5">
        <f t="shared" ca="1" si="427"/>
        <v>39.75</v>
      </c>
      <c r="H4555" s="11" t="e">
        <f t="shared" si="428"/>
        <v>#VALUE!</v>
      </c>
      <c r="I4555" s="6">
        <f t="shared" si="429"/>
        <v>0</v>
      </c>
    </row>
    <row r="4556" spans="1:9" ht="15" customHeight="1" x14ac:dyDescent="0.25">
      <c r="A4556" s="27">
        <f t="shared" si="425"/>
        <v>4548</v>
      </c>
      <c r="B4556" s="31" t="str">
        <f>IF(INDEX('Cari-Kasa'!$A:$A,ROW()-6)="","",INDEX('Cari-Kasa'!$A:$A,ROW()-6))</f>
        <v/>
      </c>
      <c r="C4556" s="28" t="str">
        <f>IF(INDEX('Cari-Kasa'!$A:$A,ROW()-6)="","",INDEX('Cari-Kasa'!$C:$C,ROW()-6))</f>
        <v/>
      </c>
      <c r="D4556" s="29" t="str">
        <f>IF(INDEX('Cari-Kasa'!$A:$A,ROW()-6)="","",INDEX('Cari-Kasa'!$D:$D,ROW()-6))</f>
        <v/>
      </c>
      <c r="E4556" s="30" t="e">
        <f t="shared" si="430"/>
        <v>#VALUE!</v>
      </c>
      <c r="F4556" s="33" t="e">
        <f t="shared" si="426"/>
        <v>#VALUE!</v>
      </c>
      <c r="G4556" s="5">
        <f t="shared" ca="1" si="427"/>
        <v>39.75</v>
      </c>
      <c r="H4556" s="11" t="e">
        <f t="shared" si="428"/>
        <v>#VALUE!</v>
      </c>
      <c r="I4556" s="6">
        <f t="shared" si="429"/>
        <v>0</v>
      </c>
    </row>
    <row r="4557" spans="1:9" ht="15" customHeight="1" x14ac:dyDescent="0.25">
      <c r="A4557" s="27">
        <f t="shared" si="425"/>
        <v>4549</v>
      </c>
      <c r="B4557" s="31" t="str">
        <f>IF(INDEX('Cari-Kasa'!$A:$A,ROW()-6)="","",INDEX('Cari-Kasa'!$A:$A,ROW()-6))</f>
        <v/>
      </c>
      <c r="C4557" s="28" t="str">
        <f>IF(INDEX('Cari-Kasa'!$A:$A,ROW()-6)="","",INDEX('Cari-Kasa'!$C:$C,ROW()-6))</f>
        <v/>
      </c>
      <c r="D4557" s="29" t="str">
        <f>IF(INDEX('Cari-Kasa'!$A:$A,ROW()-6)="","",INDEX('Cari-Kasa'!$D:$D,ROW()-6))</f>
        <v/>
      </c>
      <c r="E4557" s="30" t="e">
        <f t="shared" si="430"/>
        <v>#VALUE!</v>
      </c>
      <c r="F4557" s="33" t="e">
        <f t="shared" si="426"/>
        <v>#VALUE!</v>
      </c>
      <c r="G4557" s="5">
        <f t="shared" ca="1" si="427"/>
        <v>39.75</v>
      </c>
      <c r="H4557" s="11" t="e">
        <f t="shared" si="428"/>
        <v>#VALUE!</v>
      </c>
      <c r="I4557" s="6">
        <f t="shared" si="429"/>
        <v>0</v>
      </c>
    </row>
    <row r="4558" spans="1:9" ht="15" customHeight="1" x14ac:dyDescent="0.25">
      <c r="A4558" s="27">
        <f t="shared" ref="A4558:A4621" si="431">ROW()-8</f>
        <v>4550</v>
      </c>
      <c r="B4558" s="31" t="str">
        <f>IF(INDEX('Cari-Kasa'!$A:$A,ROW()-6)="","",INDEX('Cari-Kasa'!$A:$A,ROW()-6))</f>
        <v/>
      </c>
      <c r="C4558" s="28" t="str">
        <f>IF(INDEX('Cari-Kasa'!$A:$A,ROW()-6)="","",INDEX('Cari-Kasa'!$C:$C,ROW()-6))</f>
        <v/>
      </c>
      <c r="D4558" s="29" t="str">
        <f>IF(INDEX('Cari-Kasa'!$A:$A,ROW()-6)="","",INDEX('Cari-Kasa'!$D:$D,ROW()-6))</f>
        <v/>
      </c>
      <c r="E4558" s="30" t="e">
        <f t="shared" si="430"/>
        <v>#VALUE!</v>
      </c>
      <c r="F4558" s="33" t="e">
        <f t="shared" si="426"/>
        <v>#VALUE!</v>
      </c>
      <c r="G4558" s="5">
        <f t="shared" ca="1" si="427"/>
        <v>39.75</v>
      </c>
      <c r="H4558" s="11" t="e">
        <f t="shared" si="428"/>
        <v>#VALUE!</v>
      </c>
      <c r="I4558" s="6">
        <f t="shared" si="429"/>
        <v>0</v>
      </c>
    </row>
    <row r="4559" spans="1:9" ht="15" customHeight="1" x14ac:dyDescent="0.25">
      <c r="A4559" s="27">
        <f t="shared" si="431"/>
        <v>4551</v>
      </c>
      <c r="B4559" s="31" t="str">
        <f>IF(INDEX('Cari-Kasa'!$A:$A,ROW()-6)="","",INDEX('Cari-Kasa'!$A:$A,ROW()-6))</f>
        <v/>
      </c>
      <c r="C4559" s="28" t="str">
        <f>IF(INDEX('Cari-Kasa'!$A:$A,ROW()-6)="","",INDEX('Cari-Kasa'!$C:$C,ROW()-6))</f>
        <v/>
      </c>
      <c r="D4559" s="29" t="str">
        <f>IF(INDEX('Cari-Kasa'!$A:$A,ROW()-6)="","",INDEX('Cari-Kasa'!$D:$D,ROW()-6))</f>
        <v/>
      </c>
      <c r="E4559" s="30" t="e">
        <f t="shared" si="430"/>
        <v>#VALUE!</v>
      </c>
      <c r="F4559" s="33" t="e">
        <f t="shared" si="426"/>
        <v>#VALUE!</v>
      </c>
      <c r="G4559" s="5">
        <f t="shared" ca="1" si="427"/>
        <v>39.75</v>
      </c>
      <c r="H4559" s="11" t="e">
        <f t="shared" si="428"/>
        <v>#VALUE!</v>
      </c>
      <c r="I4559" s="6">
        <f t="shared" si="429"/>
        <v>0</v>
      </c>
    </row>
    <row r="4560" spans="1:9" ht="15" customHeight="1" x14ac:dyDescent="0.25">
      <c r="A4560" s="27">
        <f t="shared" si="431"/>
        <v>4552</v>
      </c>
      <c r="B4560" s="31" t="str">
        <f>IF(INDEX('Cari-Kasa'!$A:$A,ROW()-6)="","",INDEX('Cari-Kasa'!$A:$A,ROW()-6))</f>
        <v/>
      </c>
      <c r="C4560" s="28" t="str">
        <f>IF(INDEX('Cari-Kasa'!$A:$A,ROW()-6)="","",INDEX('Cari-Kasa'!$C:$C,ROW()-6))</f>
        <v/>
      </c>
      <c r="D4560" s="29" t="str">
        <f>IF(INDEX('Cari-Kasa'!$A:$A,ROW()-6)="","",INDEX('Cari-Kasa'!$D:$D,ROW()-6))</f>
        <v/>
      </c>
      <c r="E4560" s="30" t="e">
        <f t="shared" si="430"/>
        <v>#VALUE!</v>
      </c>
      <c r="F4560" s="33" t="e">
        <f t="shared" si="426"/>
        <v>#VALUE!</v>
      </c>
      <c r="G4560" s="5">
        <f t="shared" ca="1" si="427"/>
        <v>39.75</v>
      </c>
      <c r="H4560" s="11" t="e">
        <f t="shared" si="428"/>
        <v>#VALUE!</v>
      </c>
      <c r="I4560" s="6">
        <f t="shared" si="429"/>
        <v>0</v>
      </c>
    </row>
    <row r="4561" spans="1:9" ht="15" customHeight="1" x14ac:dyDescent="0.25">
      <c r="A4561" s="27">
        <f t="shared" si="431"/>
        <v>4553</v>
      </c>
      <c r="B4561" s="31" t="str">
        <f>IF(INDEX('Cari-Kasa'!$A:$A,ROW()-6)="","",INDEX('Cari-Kasa'!$A:$A,ROW()-6))</f>
        <v/>
      </c>
      <c r="C4561" s="28" t="str">
        <f>IF(INDEX('Cari-Kasa'!$A:$A,ROW()-6)="","",INDEX('Cari-Kasa'!$C:$C,ROW()-6))</f>
        <v/>
      </c>
      <c r="D4561" s="29" t="str">
        <f>IF(INDEX('Cari-Kasa'!$A:$A,ROW()-6)="","",INDEX('Cari-Kasa'!$D:$D,ROW()-6))</f>
        <v/>
      </c>
      <c r="E4561" s="30" t="e">
        <f t="shared" si="430"/>
        <v>#VALUE!</v>
      </c>
      <c r="F4561" s="33" t="e">
        <f t="shared" si="426"/>
        <v>#VALUE!</v>
      </c>
      <c r="G4561" s="5">
        <f t="shared" ca="1" si="427"/>
        <v>39.75</v>
      </c>
      <c r="H4561" s="11" t="e">
        <f t="shared" si="428"/>
        <v>#VALUE!</v>
      </c>
      <c r="I4561" s="6">
        <f t="shared" si="429"/>
        <v>0</v>
      </c>
    </row>
    <row r="4562" spans="1:9" ht="15" customHeight="1" x14ac:dyDescent="0.25">
      <c r="A4562" s="27">
        <f t="shared" si="431"/>
        <v>4554</v>
      </c>
      <c r="B4562" s="31" t="str">
        <f>IF(INDEX('Cari-Kasa'!$A:$A,ROW()-6)="","",INDEX('Cari-Kasa'!$A:$A,ROW()-6))</f>
        <v/>
      </c>
      <c r="C4562" s="28" t="str">
        <f>IF(INDEX('Cari-Kasa'!$A:$A,ROW()-6)="","",INDEX('Cari-Kasa'!$C:$C,ROW()-6))</f>
        <v/>
      </c>
      <c r="D4562" s="29" t="str">
        <f>IF(INDEX('Cari-Kasa'!$A:$A,ROW()-6)="","",INDEX('Cari-Kasa'!$D:$D,ROW()-6))</f>
        <v/>
      </c>
      <c r="E4562" s="30" t="e">
        <f t="shared" si="430"/>
        <v>#VALUE!</v>
      </c>
      <c r="F4562" s="33" t="e">
        <f t="shared" si="426"/>
        <v>#VALUE!</v>
      </c>
      <c r="G4562" s="5">
        <f t="shared" ca="1" si="427"/>
        <v>39.75</v>
      </c>
      <c r="H4562" s="11" t="e">
        <f t="shared" si="428"/>
        <v>#VALUE!</v>
      </c>
      <c r="I4562" s="6">
        <f t="shared" si="429"/>
        <v>0</v>
      </c>
    </row>
    <row r="4563" spans="1:9" ht="15" customHeight="1" x14ac:dyDescent="0.25">
      <c r="A4563" s="27">
        <f t="shared" si="431"/>
        <v>4555</v>
      </c>
      <c r="B4563" s="31" t="str">
        <f>IF(INDEX('Cari-Kasa'!$A:$A,ROW()-6)="","",INDEX('Cari-Kasa'!$A:$A,ROW()-6))</f>
        <v/>
      </c>
      <c r="C4563" s="28" t="str">
        <f>IF(INDEX('Cari-Kasa'!$A:$A,ROW()-6)="","",INDEX('Cari-Kasa'!$C:$C,ROW()-6))</f>
        <v/>
      </c>
      <c r="D4563" s="29" t="str">
        <f>IF(INDEX('Cari-Kasa'!$A:$A,ROW()-6)="","",INDEX('Cari-Kasa'!$D:$D,ROW()-6))</f>
        <v/>
      </c>
      <c r="E4563" s="30" t="e">
        <f t="shared" si="430"/>
        <v>#VALUE!</v>
      </c>
      <c r="F4563" s="33" t="e">
        <f t="shared" si="426"/>
        <v>#VALUE!</v>
      </c>
      <c r="G4563" s="5">
        <f t="shared" ca="1" si="427"/>
        <v>39.75</v>
      </c>
      <c r="H4563" s="11" t="e">
        <f t="shared" si="428"/>
        <v>#VALUE!</v>
      </c>
      <c r="I4563" s="6">
        <f t="shared" si="429"/>
        <v>0</v>
      </c>
    </row>
    <row r="4564" spans="1:9" ht="15" customHeight="1" x14ac:dyDescent="0.25">
      <c r="A4564" s="27">
        <f t="shared" si="431"/>
        <v>4556</v>
      </c>
      <c r="B4564" s="31" t="str">
        <f>IF(INDEX('Cari-Kasa'!$A:$A,ROW()-6)="","",INDEX('Cari-Kasa'!$A:$A,ROW()-6))</f>
        <v/>
      </c>
      <c r="C4564" s="28" t="str">
        <f>IF(INDEX('Cari-Kasa'!$A:$A,ROW()-6)="","",INDEX('Cari-Kasa'!$C:$C,ROW()-6))</f>
        <v/>
      </c>
      <c r="D4564" s="29" t="str">
        <f>IF(INDEX('Cari-Kasa'!$A:$A,ROW()-6)="","",INDEX('Cari-Kasa'!$D:$D,ROW()-6))</f>
        <v/>
      </c>
      <c r="E4564" s="30" t="e">
        <f t="shared" si="430"/>
        <v>#VALUE!</v>
      </c>
      <c r="F4564" s="33" t="e">
        <f t="shared" si="426"/>
        <v>#VALUE!</v>
      </c>
      <c r="G4564" s="5">
        <f t="shared" ca="1" si="427"/>
        <v>39.75</v>
      </c>
      <c r="H4564" s="11" t="e">
        <f t="shared" si="428"/>
        <v>#VALUE!</v>
      </c>
      <c r="I4564" s="6">
        <f t="shared" si="429"/>
        <v>0</v>
      </c>
    </row>
    <row r="4565" spans="1:9" ht="15" customHeight="1" x14ac:dyDescent="0.25">
      <c r="A4565" s="27">
        <f t="shared" si="431"/>
        <v>4557</v>
      </c>
      <c r="B4565" s="31" t="str">
        <f>IF(INDEX('Cari-Kasa'!$A:$A,ROW()-6)="","",INDEX('Cari-Kasa'!$A:$A,ROW()-6))</f>
        <v/>
      </c>
      <c r="C4565" s="28" t="str">
        <f>IF(INDEX('Cari-Kasa'!$A:$A,ROW()-6)="","",INDEX('Cari-Kasa'!$C:$C,ROW()-6))</f>
        <v/>
      </c>
      <c r="D4565" s="29" t="str">
        <f>IF(INDEX('Cari-Kasa'!$A:$A,ROW()-6)="","",INDEX('Cari-Kasa'!$D:$D,ROW()-6))</f>
        <v/>
      </c>
      <c r="E4565" s="30" t="e">
        <f t="shared" si="430"/>
        <v>#VALUE!</v>
      </c>
      <c r="F4565" s="33" t="e">
        <f t="shared" si="426"/>
        <v>#VALUE!</v>
      </c>
      <c r="G4565" s="5">
        <f t="shared" ca="1" si="427"/>
        <v>39.75</v>
      </c>
      <c r="H4565" s="11" t="e">
        <f t="shared" si="428"/>
        <v>#VALUE!</v>
      </c>
      <c r="I4565" s="6">
        <f t="shared" si="429"/>
        <v>0</v>
      </c>
    </row>
    <row r="4566" spans="1:9" ht="15" customHeight="1" x14ac:dyDescent="0.25">
      <c r="A4566" s="27">
        <f t="shared" si="431"/>
        <v>4558</v>
      </c>
      <c r="B4566" s="31" t="str">
        <f>IF(INDEX('Cari-Kasa'!$A:$A,ROW()-6)="","",INDEX('Cari-Kasa'!$A:$A,ROW()-6))</f>
        <v/>
      </c>
      <c r="C4566" s="28" t="str">
        <f>IF(INDEX('Cari-Kasa'!$A:$A,ROW()-6)="","",INDEX('Cari-Kasa'!$C:$C,ROW()-6))</f>
        <v/>
      </c>
      <c r="D4566" s="29" t="str">
        <f>IF(INDEX('Cari-Kasa'!$A:$A,ROW()-6)="","",INDEX('Cari-Kasa'!$D:$D,ROW()-6))</f>
        <v/>
      </c>
      <c r="E4566" s="30" t="e">
        <f t="shared" si="430"/>
        <v>#VALUE!</v>
      </c>
      <c r="F4566" s="33" t="e">
        <f t="shared" si="426"/>
        <v>#VALUE!</v>
      </c>
      <c r="G4566" s="5">
        <f t="shared" ca="1" si="427"/>
        <v>39.75</v>
      </c>
      <c r="H4566" s="11" t="e">
        <f t="shared" si="428"/>
        <v>#VALUE!</v>
      </c>
      <c r="I4566" s="6">
        <f t="shared" si="429"/>
        <v>0</v>
      </c>
    </row>
    <row r="4567" spans="1:9" ht="15" customHeight="1" x14ac:dyDescent="0.25">
      <c r="A4567" s="27">
        <f t="shared" si="431"/>
        <v>4559</v>
      </c>
      <c r="B4567" s="31" t="str">
        <f>IF(INDEX('Cari-Kasa'!$A:$A,ROW()-6)="","",INDEX('Cari-Kasa'!$A:$A,ROW()-6))</f>
        <v/>
      </c>
      <c r="C4567" s="28" t="str">
        <f>IF(INDEX('Cari-Kasa'!$A:$A,ROW()-6)="","",INDEX('Cari-Kasa'!$C:$C,ROW()-6))</f>
        <v/>
      </c>
      <c r="D4567" s="29" t="str">
        <f>IF(INDEX('Cari-Kasa'!$A:$A,ROW()-6)="","",INDEX('Cari-Kasa'!$D:$D,ROW()-6))</f>
        <v/>
      </c>
      <c r="E4567" s="30" t="e">
        <f t="shared" si="430"/>
        <v>#VALUE!</v>
      </c>
      <c r="F4567" s="33" t="e">
        <f t="shared" si="426"/>
        <v>#VALUE!</v>
      </c>
      <c r="G4567" s="5">
        <f t="shared" ca="1" si="427"/>
        <v>39.75</v>
      </c>
      <c r="H4567" s="11" t="e">
        <f t="shared" si="428"/>
        <v>#VALUE!</v>
      </c>
      <c r="I4567" s="6">
        <f t="shared" si="429"/>
        <v>0</v>
      </c>
    </row>
    <row r="4568" spans="1:9" ht="15" customHeight="1" x14ac:dyDescent="0.25">
      <c r="A4568" s="27">
        <f t="shared" si="431"/>
        <v>4560</v>
      </c>
      <c r="B4568" s="31" t="str">
        <f>IF(INDEX('Cari-Kasa'!$A:$A,ROW()-6)="","",INDEX('Cari-Kasa'!$A:$A,ROW()-6))</f>
        <v/>
      </c>
      <c r="C4568" s="28" t="str">
        <f>IF(INDEX('Cari-Kasa'!$A:$A,ROW()-6)="","",INDEX('Cari-Kasa'!$C:$C,ROW()-6))</f>
        <v/>
      </c>
      <c r="D4568" s="29" t="str">
        <f>IF(INDEX('Cari-Kasa'!$A:$A,ROW()-6)="","",INDEX('Cari-Kasa'!$D:$D,ROW()-6))</f>
        <v/>
      </c>
      <c r="E4568" s="30" t="e">
        <f t="shared" si="430"/>
        <v>#VALUE!</v>
      </c>
      <c r="F4568" s="33" t="e">
        <f t="shared" si="426"/>
        <v>#VALUE!</v>
      </c>
      <c r="G4568" s="5">
        <f t="shared" ca="1" si="427"/>
        <v>39.75</v>
      </c>
      <c r="H4568" s="11" t="e">
        <f t="shared" si="428"/>
        <v>#VALUE!</v>
      </c>
      <c r="I4568" s="6">
        <f t="shared" si="429"/>
        <v>0</v>
      </c>
    </row>
    <row r="4569" spans="1:9" ht="15" customHeight="1" x14ac:dyDescent="0.25">
      <c r="A4569" s="27">
        <f t="shared" si="431"/>
        <v>4561</v>
      </c>
      <c r="B4569" s="31" t="str">
        <f>IF(INDEX('Cari-Kasa'!$A:$A,ROW()-6)="","",INDEX('Cari-Kasa'!$A:$A,ROW()-6))</f>
        <v/>
      </c>
      <c r="C4569" s="28" t="str">
        <f>IF(INDEX('Cari-Kasa'!$A:$A,ROW()-6)="","",INDEX('Cari-Kasa'!$C:$C,ROW()-6))</f>
        <v/>
      </c>
      <c r="D4569" s="29" t="str">
        <f>IF(INDEX('Cari-Kasa'!$A:$A,ROW()-6)="","",INDEX('Cari-Kasa'!$D:$D,ROW()-6))</f>
        <v/>
      </c>
      <c r="E4569" s="30" t="e">
        <f t="shared" si="430"/>
        <v>#VALUE!</v>
      </c>
      <c r="F4569" s="33" t="e">
        <f t="shared" si="426"/>
        <v>#VALUE!</v>
      </c>
      <c r="G4569" s="5">
        <f t="shared" ca="1" si="427"/>
        <v>39.75</v>
      </c>
      <c r="H4569" s="11" t="e">
        <f t="shared" si="428"/>
        <v>#VALUE!</v>
      </c>
      <c r="I4569" s="6">
        <f t="shared" si="429"/>
        <v>0</v>
      </c>
    </row>
    <row r="4570" spans="1:9" ht="15" customHeight="1" x14ac:dyDescent="0.25">
      <c r="A4570" s="27">
        <f t="shared" si="431"/>
        <v>4562</v>
      </c>
      <c r="B4570" s="31" t="str">
        <f>IF(INDEX('Cari-Kasa'!$A:$A,ROW()-6)="","",INDEX('Cari-Kasa'!$A:$A,ROW()-6))</f>
        <v/>
      </c>
      <c r="C4570" s="28" t="str">
        <f>IF(INDEX('Cari-Kasa'!$A:$A,ROW()-6)="","",INDEX('Cari-Kasa'!$C:$C,ROW()-6))</f>
        <v/>
      </c>
      <c r="D4570" s="29" t="str">
        <f>IF(INDEX('Cari-Kasa'!$A:$A,ROW()-6)="","",INDEX('Cari-Kasa'!$D:$D,ROW()-6))</f>
        <v/>
      </c>
      <c r="E4570" s="30" t="e">
        <f t="shared" si="430"/>
        <v>#VALUE!</v>
      </c>
      <c r="F4570" s="33" t="e">
        <f t="shared" si="426"/>
        <v>#VALUE!</v>
      </c>
      <c r="G4570" s="5">
        <f t="shared" ca="1" si="427"/>
        <v>39.75</v>
      </c>
      <c r="H4570" s="11" t="e">
        <f t="shared" si="428"/>
        <v>#VALUE!</v>
      </c>
      <c r="I4570" s="6">
        <f t="shared" si="429"/>
        <v>0</v>
      </c>
    </row>
    <row r="4571" spans="1:9" ht="15" customHeight="1" x14ac:dyDescent="0.25">
      <c r="A4571" s="27">
        <f t="shared" si="431"/>
        <v>4563</v>
      </c>
      <c r="B4571" s="31" t="str">
        <f>IF(INDEX('Cari-Kasa'!$A:$A,ROW()-6)="","",INDEX('Cari-Kasa'!$A:$A,ROW()-6))</f>
        <v/>
      </c>
      <c r="C4571" s="28" t="str">
        <f>IF(INDEX('Cari-Kasa'!$A:$A,ROW()-6)="","",INDEX('Cari-Kasa'!$C:$C,ROW()-6))</f>
        <v/>
      </c>
      <c r="D4571" s="29" t="str">
        <f>IF(INDEX('Cari-Kasa'!$A:$A,ROW()-6)="","",INDEX('Cari-Kasa'!$D:$D,ROW()-6))</f>
        <v/>
      </c>
      <c r="E4571" s="30" t="e">
        <f t="shared" si="430"/>
        <v>#VALUE!</v>
      </c>
      <c r="F4571" s="33" t="e">
        <f t="shared" si="426"/>
        <v>#VALUE!</v>
      </c>
      <c r="G4571" s="5">
        <f t="shared" ca="1" si="427"/>
        <v>39.75</v>
      </c>
      <c r="H4571" s="11" t="e">
        <f t="shared" si="428"/>
        <v>#VALUE!</v>
      </c>
      <c r="I4571" s="6">
        <f t="shared" si="429"/>
        <v>0</v>
      </c>
    </row>
    <row r="4572" spans="1:9" ht="15" customHeight="1" x14ac:dyDescent="0.25">
      <c r="A4572" s="27">
        <f t="shared" si="431"/>
        <v>4564</v>
      </c>
      <c r="B4572" s="31" t="str">
        <f>IF(INDEX('Cari-Kasa'!$A:$A,ROW()-6)="","",INDEX('Cari-Kasa'!$A:$A,ROW()-6))</f>
        <v/>
      </c>
      <c r="C4572" s="28" t="str">
        <f>IF(INDEX('Cari-Kasa'!$A:$A,ROW()-6)="","",INDEX('Cari-Kasa'!$C:$C,ROW()-6))</f>
        <v/>
      </c>
      <c r="D4572" s="29" t="str">
        <f>IF(INDEX('Cari-Kasa'!$A:$A,ROW()-6)="","",INDEX('Cari-Kasa'!$D:$D,ROW()-6))</f>
        <v/>
      </c>
      <c r="E4572" s="30" t="e">
        <f t="shared" si="430"/>
        <v>#VALUE!</v>
      </c>
      <c r="F4572" s="33" t="e">
        <f t="shared" si="426"/>
        <v>#VALUE!</v>
      </c>
      <c r="G4572" s="5">
        <f t="shared" ca="1" si="427"/>
        <v>39.75</v>
      </c>
      <c r="H4572" s="11" t="e">
        <f t="shared" si="428"/>
        <v>#VALUE!</v>
      </c>
      <c r="I4572" s="6">
        <f t="shared" si="429"/>
        <v>0</v>
      </c>
    </row>
    <row r="4573" spans="1:9" ht="15" customHeight="1" x14ac:dyDescent="0.25">
      <c r="A4573" s="27">
        <f t="shared" si="431"/>
        <v>4565</v>
      </c>
      <c r="B4573" s="31" t="str">
        <f>IF(INDEX('Cari-Kasa'!$A:$A,ROW()-6)="","",INDEX('Cari-Kasa'!$A:$A,ROW()-6))</f>
        <v/>
      </c>
      <c r="C4573" s="28" t="str">
        <f>IF(INDEX('Cari-Kasa'!$A:$A,ROW()-6)="","",INDEX('Cari-Kasa'!$C:$C,ROW()-6))</f>
        <v/>
      </c>
      <c r="D4573" s="29" t="str">
        <f>IF(INDEX('Cari-Kasa'!$A:$A,ROW()-6)="","",INDEX('Cari-Kasa'!$D:$D,ROW()-6))</f>
        <v/>
      </c>
      <c r="E4573" s="30" t="e">
        <f t="shared" si="430"/>
        <v>#VALUE!</v>
      </c>
      <c r="F4573" s="33" t="e">
        <f t="shared" si="426"/>
        <v>#VALUE!</v>
      </c>
      <c r="G4573" s="5">
        <f t="shared" ca="1" si="427"/>
        <v>39.75</v>
      </c>
      <c r="H4573" s="11" t="e">
        <f t="shared" si="428"/>
        <v>#VALUE!</v>
      </c>
      <c r="I4573" s="6">
        <f t="shared" si="429"/>
        <v>0</v>
      </c>
    </row>
    <row r="4574" spans="1:9" ht="15" customHeight="1" x14ac:dyDescent="0.25">
      <c r="A4574" s="27">
        <f t="shared" si="431"/>
        <v>4566</v>
      </c>
      <c r="B4574" s="31" t="str">
        <f>IF(INDEX('Cari-Kasa'!$A:$A,ROW()-6)="","",INDEX('Cari-Kasa'!$A:$A,ROW()-6))</f>
        <v/>
      </c>
      <c r="C4574" s="28" t="str">
        <f>IF(INDEX('Cari-Kasa'!$A:$A,ROW()-6)="","",INDEX('Cari-Kasa'!$C:$C,ROW()-6))</f>
        <v/>
      </c>
      <c r="D4574" s="29" t="str">
        <f>IF(INDEX('Cari-Kasa'!$A:$A,ROW()-6)="","",INDEX('Cari-Kasa'!$D:$D,ROW()-6))</f>
        <v/>
      </c>
      <c r="E4574" s="30" t="e">
        <f t="shared" si="430"/>
        <v>#VALUE!</v>
      </c>
      <c r="F4574" s="33" t="e">
        <f t="shared" si="426"/>
        <v>#VALUE!</v>
      </c>
      <c r="G4574" s="5">
        <f t="shared" ca="1" si="427"/>
        <v>39.75</v>
      </c>
      <c r="H4574" s="11" t="e">
        <f t="shared" si="428"/>
        <v>#VALUE!</v>
      </c>
      <c r="I4574" s="6">
        <f t="shared" si="429"/>
        <v>0</v>
      </c>
    </row>
    <row r="4575" spans="1:9" ht="15" customHeight="1" x14ac:dyDescent="0.25">
      <c r="A4575" s="27">
        <f t="shared" si="431"/>
        <v>4567</v>
      </c>
      <c r="B4575" s="31" t="str">
        <f>IF(INDEX('Cari-Kasa'!$A:$A,ROW()-6)="","",INDEX('Cari-Kasa'!$A:$A,ROW()-6))</f>
        <v/>
      </c>
      <c r="C4575" s="28" t="str">
        <f>IF(INDEX('Cari-Kasa'!$A:$A,ROW()-6)="","",INDEX('Cari-Kasa'!$C:$C,ROW()-6))</f>
        <v/>
      </c>
      <c r="D4575" s="29" t="str">
        <f>IF(INDEX('Cari-Kasa'!$A:$A,ROW()-6)="","",INDEX('Cari-Kasa'!$D:$D,ROW()-6))</f>
        <v/>
      </c>
      <c r="E4575" s="30" t="e">
        <f t="shared" si="430"/>
        <v>#VALUE!</v>
      </c>
      <c r="F4575" s="33" t="e">
        <f t="shared" si="426"/>
        <v>#VALUE!</v>
      </c>
      <c r="G4575" s="5">
        <f t="shared" ca="1" si="427"/>
        <v>39.75</v>
      </c>
      <c r="H4575" s="11" t="e">
        <f t="shared" si="428"/>
        <v>#VALUE!</v>
      </c>
      <c r="I4575" s="6">
        <f t="shared" si="429"/>
        <v>0</v>
      </c>
    </row>
    <row r="4576" spans="1:9" ht="15" customHeight="1" x14ac:dyDescent="0.25">
      <c r="A4576" s="27">
        <f t="shared" si="431"/>
        <v>4568</v>
      </c>
      <c r="B4576" s="31" t="str">
        <f>IF(INDEX('Cari-Kasa'!$A:$A,ROW()-6)="","",INDEX('Cari-Kasa'!$A:$A,ROW()-6))</f>
        <v/>
      </c>
      <c r="C4576" s="28" t="str">
        <f>IF(INDEX('Cari-Kasa'!$A:$A,ROW()-6)="","",INDEX('Cari-Kasa'!$C:$C,ROW()-6))</f>
        <v/>
      </c>
      <c r="D4576" s="29" t="str">
        <f>IF(INDEX('Cari-Kasa'!$A:$A,ROW()-6)="","",INDEX('Cari-Kasa'!$D:$D,ROW()-6))</f>
        <v/>
      </c>
      <c r="E4576" s="30" t="e">
        <f t="shared" si="430"/>
        <v>#VALUE!</v>
      </c>
      <c r="F4576" s="33" t="e">
        <f t="shared" si="426"/>
        <v>#VALUE!</v>
      </c>
      <c r="G4576" s="5">
        <f t="shared" ca="1" si="427"/>
        <v>39.75</v>
      </c>
      <c r="H4576" s="11" t="e">
        <f t="shared" si="428"/>
        <v>#VALUE!</v>
      </c>
      <c r="I4576" s="6">
        <f t="shared" si="429"/>
        <v>0</v>
      </c>
    </row>
    <row r="4577" spans="1:9" ht="15" customHeight="1" x14ac:dyDescent="0.25">
      <c r="A4577" s="27">
        <f t="shared" si="431"/>
        <v>4569</v>
      </c>
      <c r="B4577" s="31" t="str">
        <f>IF(INDEX('Cari-Kasa'!$A:$A,ROW()-6)="","",INDEX('Cari-Kasa'!$A:$A,ROW()-6))</f>
        <v/>
      </c>
      <c r="C4577" s="28" t="str">
        <f>IF(INDEX('Cari-Kasa'!$A:$A,ROW()-6)="","",INDEX('Cari-Kasa'!$C:$C,ROW()-6))</f>
        <v/>
      </c>
      <c r="D4577" s="29" t="str">
        <f>IF(INDEX('Cari-Kasa'!$A:$A,ROW()-6)="","",INDEX('Cari-Kasa'!$D:$D,ROW()-6))</f>
        <v/>
      </c>
      <c r="E4577" s="30" t="e">
        <f t="shared" si="430"/>
        <v>#VALUE!</v>
      </c>
      <c r="F4577" s="33" t="e">
        <f t="shared" si="426"/>
        <v>#VALUE!</v>
      </c>
      <c r="G4577" s="5">
        <f t="shared" ca="1" si="427"/>
        <v>39.75</v>
      </c>
      <c r="H4577" s="11" t="e">
        <f t="shared" si="428"/>
        <v>#VALUE!</v>
      </c>
      <c r="I4577" s="6">
        <f t="shared" si="429"/>
        <v>0</v>
      </c>
    </row>
    <row r="4578" spans="1:9" ht="15" customHeight="1" x14ac:dyDescent="0.25">
      <c r="A4578" s="27">
        <f t="shared" si="431"/>
        <v>4570</v>
      </c>
      <c r="B4578" s="31" t="str">
        <f>IF(INDEX('Cari-Kasa'!$A:$A,ROW()-6)="","",INDEX('Cari-Kasa'!$A:$A,ROW()-6))</f>
        <v/>
      </c>
      <c r="C4578" s="28" t="str">
        <f>IF(INDEX('Cari-Kasa'!$A:$A,ROW()-6)="","",INDEX('Cari-Kasa'!$C:$C,ROW()-6))</f>
        <v/>
      </c>
      <c r="D4578" s="29" t="str">
        <f>IF(INDEX('Cari-Kasa'!$A:$A,ROW()-6)="","",INDEX('Cari-Kasa'!$D:$D,ROW()-6))</f>
        <v/>
      </c>
      <c r="E4578" s="30" t="e">
        <f t="shared" si="430"/>
        <v>#VALUE!</v>
      </c>
      <c r="F4578" s="33" t="e">
        <f t="shared" si="426"/>
        <v>#VALUE!</v>
      </c>
      <c r="G4578" s="5">
        <f t="shared" ca="1" si="427"/>
        <v>39.75</v>
      </c>
      <c r="H4578" s="11" t="e">
        <f t="shared" si="428"/>
        <v>#VALUE!</v>
      </c>
      <c r="I4578" s="6">
        <f t="shared" si="429"/>
        <v>0</v>
      </c>
    </row>
    <row r="4579" spans="1:9" ht="15" customHeight="1" x14ac:dyDescent="0.25">
      <c r="A4579" s="27">
        <f t="shared" si="431"/>
        <v>4571</v>
      </c>
      <c r="B4579" s="31" t="str">
        <f>IF(INDEX('Cari-Kasa'!$A:$A,ROW()-6)="","",INDEX('Cari-Kasa'!$A:$A,ROW()-6))</f>
        <v/>
      </c>
      <c r="C4579" s="28" t="str">
        <f>IF(INDEX('Cari-Kasa'!$A:$A,ROW()-6)="","",INDEX('Cari-Kasa'!$C:$C,ROW()-6))</f>
        <v/>
      </c>
      <c r="D4579" s="29" t="str">
        <f>IF(INDEX('Cari-Kasa'!$A:$A,ROW()-6)="","",INDEX('Cari-Kasa'!$D:$D,ROW()-6))</f>
        <v/>
      </c>
      <c r="E4579" s="30" t="e">
        <f t="shared" si="430"/>
        <v>#VALUE!</v>
      </c>
      <c r="F4579" s="33" t="e">
        <f t="shared" si="426"/>
        <v>#VALUE!</v>
      </c>
      <c r="G4579" s="5">
        <f t="shared" ca="1" si="427"/>
        <v>39.75</v>
      </c>
      <c r="H4579" s="11" t="e">
        <f t="shared" si="428"/>
        <v>#VALUE!</v>
      </c>
      <c r="I4579" s="6">
        <f t="shared" si="429"/>
        <v>0</v>
      </c>
    </row>
    <row r="4580" spans="1:9" ht="15" customHeight="1" x14ac:dyDescent="0.25">
      <c r="A4580" s="27">
        <f t="shared" si="431"/>
        <v>4572</v>
      </c>
      <c r="B4580" s="31" t="str">
        <f>IF(INDEX('Cari-Kasa'!$A:$A,ROW()-6)="","",INDEX('Cari-Kasa'!$A:$A,ROW()-6))</f>
        <v/>
      </c>
      <c r="C4580" s="28" t="str">
        <f>IF(INDEX('Cari-Kasa'!$A:$A,ROW()-6)="","",INDEX('Cari-Kasa'!$C:$C,ROW()-6))</f>
        <v/>
      </c>
      <c r="D4580" s="29" t="str">
        <f>IF(INDEX('Cari-Kasa'!$A:$A,ROW()-6)="","",INDEX('Cari-Kasa'!$D:$D,ROW()-6))</f>
        <v/>
      </c>
      <c r="E4580" s="30" t="e">
        <f t="shared" si="430"/>
        <v>#VALUE!</v>
      </c>
      <c r="F4580" s="33" t="e">
        <f t="shared" si="426"/>
        <v>#VALUE!</v>
      </c>
      <c r="G4580" s="5">
        <f t="shared" ca="1" si="427"/>
        <v>39.75</v>
      </c>
      <c r="H4580" s="11" t="e">
        <f t="shared" si="428"/>
        <v>#VALUE!</v>
      </c>
      <c r="I4580" s="6">
        <f t="shared" si="429"/>
        <v>0</v>
      </c>
    </row>
    <row r="4581" spans="1:9" ht="15" customHeight="1" x14ac:dyDescent="0.25">
      <c r="A4581" s="27">
        <f t="shared" si="431"/>
        <v>4573</v>
      </c>
      <c r="B4581" s="31" t="str">
        <f>IF(INDEX('Cari-Kasa'!$A:$A,ROW()-6)="","",INDEX('Cari-Kasa'!$A:$A,ROW()-6))</f>
        <v/>
      </c>
      <c r="C4581" s="28" t="str">
        <f>IF(INDEX('Cari-Kasa'!$A:$A,ROW()-6)="","",INDEX('Cari-Kasa'!$C:$C,ROW()-6))</f>
        <v/>
      </c>
      <c r="D4581" s="29" t="str">
        <f>IF(INDEX('Cari-Kasa'!$A:$A,ROW()-6)="","",INDEX('Cari-Kasa'!$D:$D,ROW()-6))</f>
        <v/>
      </c>
      <c r="E4581" s="30" t="e">
        <f t="shared" si="430"/>
        <v>#VALUE!</v>
      </c>
      <c r="F4581" s="33" t="e">
        <f t="shared" si="426"/>
        <v>#VALUE!</v>
      </c>
      <c r="G4581" s="5">
        <f t="shared" ca="1" si="427"/>
        <v>39.75</v>
      </c>
      <c r="H4581" s="11" t="e">
        <f t="shared" si="428"/>
        <v>#VALUE!</v>
      </c>
      <c r="I4581" s="6">
        <f t="shared" si="429"/>
        <v>0</v>
      </c>
    </row>
    <row r="4582" spans="1:9" ht="15" customHeight="1" x14ac:dyDescent="0.25">
      <c r="A4582" s="27">
        <f t="shared" si="431"/>
        <v>4574</v>
      </c>
      <c r="B4582" s="31" t="str">
        <f>IF(INDEX('Cari-Kasa'!$A:$A,ROW()-6)="","",INDEX('Cari-Kasa'!$A:$A,ROW()-6))</f>
        <v/>
      </c>
      <c r="C4582" s="28" t="str">
        <f>IF(INDEX('Cari-Kasa'!$A:$A,ROW()-6)="","",INDEX('Cari-Kasa'!$C:$C,ROW()-6))</f>
        <v/>
      </c>
      <c r="D4582" s="29" t="str">
        <f>IF(INDEX('Cari-Kasa'!$A:$A,ROW()-6)="","",INDEX('Cari-Kasa'!$D:$D,ROW()-6))</f>
        <v/>
      </c>
      <c r="E4582" s="30" t="e">
        <f t="shared" si="430"/>
        <v>#VALUE!</v>
      </c>
      <c r="F4582" s="33" t="e">
        <f t="shared" si="426"/>
        <v>#VALUE!</v>
      </c>
      <c r="G4582" s="5">
        <f t="shared" ca="1" si="427"/>
        <v>39.75</v>
      </c>
      <c r="H4582" s="11" t="e">
        <f t="shared" si="428"/>
        <v>#VALUE!</v>
      </c>
      <c r="I4582" s="6">
        <f t="shared" si="429"/>
        <v>0</v>
      </c>
    </row>
    <row r="4583" spans="1:9" ht="15" customHeight="1" x14ac:dyDescent="0.25">
      <c r="A4583" s="27">
        <f t="shared" si="431"/>
        <v>4575</v>
      </c>
      <c r="B4583" s="31" t="str">
        <f>IF(INDEX('Cari-Kasa'!$A:$A,ROW()-6)="","",INDEX('Cari-Kasa'!$A:$A,ROW()-6))</f>
        <v/>
      </c>
      <c r="C4583" s="28" t="str">
        <f>IF(INDEX('Cari-Kasa'!$A:$A,ROW()-6)="","",INDEX('Cari-Kasa'!$C:$C,ROW()-6))</f>
        <v/>
      </c>
      <c r="D4583" s="29" t="str">
        <f>IF(INDEX('Cari-Kasa'!$A:$A,ROW()-6)="","",INDEX('Cari-Kasa'!$D:$D,ROW()-6))</f>
        <v/>
      </c>
      <c r="E4583" s="30" t="e">
        <f t="shared" si="430"/>
        <v>#VALUE!</v>
      </c>
      <c r="F4583" s="33" t="e">
        <f t="shared" si="426"/>
        <v>#VALUE!</v>
      </c>
      <c r="G4583" s="5">
        <f t="shared" ca="1" si="427"/>
        <v>39.75</v>
      </c>
      <c r="H4583" s="11" t="e">
        <f t="shared" si="428"/>
        <v>#VALUE!</v>
      </c>
      <c r="I4583" s="6">
        <f t="shared" si="429"/>
        <v>0</v>
      </c>
    </row>
    <row r="4584" spans="1:9" ht="15" customHeight="1" x14ac:dyDescent="0.25">
      <c r="A4584" s="27">
        <f t="shared" si="431"/>
        <v>4576</v>
      </c>
      <c r="B4584" s="31" t="str">
        <f>IF(INDEX('Cari-Kasa'!$A:$A,ROW()-6)="","",INDEX('Cari-Kasa'!$A:$A,ROW()-6))</f>
        <v/>
      </c>
      <c r="C4584" s="28" t="str">
        <f>IF(INDEX('Cari-Kasa'!$A:$A,ROW()-6)="","",INDEX('Cari-Kasa'!$C:$C,ROW()-6))</f>
        <v/>
      </c>
      <c r="D4584" s="29" t="str">
        <f>IF(INDEX('Cari-Kasa'!$A:$A,ROW()-6)="","",INDEX('Cari-Kasa'!$D:$D,ROW()-6))</f>
        <v/>
      </c>
      <c r="E4584" s="30" t="e">
        <f t="shared" si="430"/>
        <v>#VALUE!</v>
      </c>
      <c r="F4584" s="33" t="e">
        <f t="shared" si="426"/>
        <v>#VALUE!</v>
      </c>
      <c r="G4584" s="5">
        <f t="shared" ca="1" si="427"/>
        <v>39.75</v>
      </c>
      <c r="H4584" s="11" t="e">
        <f t="shared" si="428"/>
        <v>#VALUE!</v>
      </c>
      <c r="I4584" s="6">
        <f t="shared" si="429"/>
        <v>0</v>
      </c>
    </row>
    <row r="4585" spans="1:9" ht="15" customHeight="1" x14ac:dyDescent="0.25">
      <c r="A4585" s="27">
        <f t="shared" si="431"/>
        <v>4577</v>
      </c>
      <c r="B4585" s="31" t="str">
        <f>IF(INDEX('Cari-Kasa'!$A:$A,ROW()-6)="","",INDEX('Cari-Kasa'!$A:$A,ROW()-6))</f>
        <v/>
      </c>
      <c r="C4585" s="28" t="str">
        <f>IF(INDEX('Cari-Kasa'!$A:$A,ROW()-6)="","",INDEX('Cari-Kasa'!$C:$C,ROW()-6))</f>
        <v/>
      </c>
      <c r="D4585" s="29" t="str">
        <f>IF(INDEX('Cari-Kasa'!$A:$A,ROW()-6)="","",INDEX('Cari-Kasa'!$D:$D,ROW()-6))</f>
        <v/>
      </c>
      <c r="E4585" s="30" t="e">
        <f t="shared" si="430"/>
        <v>#VALUE!</v>
      </c>
      <c r="F4585" s="33" t="e">
        <f t="shared" si="426"/>
        <v>#VALUE!</v>
      </c>
      <c r="G4585" s="5">
        <f t="shared" ca="1" si="427"/>
        <v>39.75</v>
      </c>
      <c r="H4585" s="11" t="e">
        <f t="shared" si="428"/>
        <v>#VALUE!</v>
      </c>
      <c r="I4585" s="6">
        <f t="shared" si="429"/>
        <v>0</v>
      </c>
    </row>
    <row r="4586" spans="1:9" ht="15" customHeight="1" x14ac:dyDescent="0.25">
      <c r="A4586" s="27">
        <f t="shared" si="431"/>
        <v>4578</v>
      </c>
      <c r="B4586" s="31" t="str">
        <f>IF(INDEX('Cari-Kasa'!$A:$A,ROW()-6)="","",INDEX('Cari-Kasa'!$A:$A,ROW()-6))</f>
        <v/>
      </c>
      <c r="C4586" s="28" t="str">
        <f>IF(INDEX('Cari-Kasa'!$A:$A,ROW()-6)="","",INDEX('Cari-Kasa'!$C:$C,ROW()-6))</f>
        <v/>
      </c>
      <c r="D4586" s="29" t="str">
        <f>IF(INDEX('Cari-Kasa'!$A:$A,ROW()-6)="","",INDEX('Cari-Kasa'!$D:$D,ROW()-6))</f>
        <v/>
      </c>
      <c r="E4586" s="30" t="e">
        <f t="shared" si="430"/>
        <v>#VALUE!</v>
      </c>
      <c r="F4586" s="33" t="e">
        <f t="shared" si="426"/>
        <v>#VALUE!</v>
      </c>
      <c r="G4586" s="5">
        <f t="shared" ca="1" si="427"/>
        <v>39.75</v>
      </c>
      <c r="H4586" s="11" t="e">
        <f t="shared" si="428"/>
        <v>#VALUE!</v>
      </c>
      <c r="I4586" s="6">
        <f t="shared" si="429"/>
        <v>0</v>
      </c>
    </row>
    <row r="4587" spans="1:9" ht="15" customHeight="1" x14ac:dyDescent="0.25">
      <c r="A4587" s="27">
        <f t="shared" si="431"/>
        <v>4579</v>
      </c>
      <c r="B4587" s="31" t="str">
        <f>IF(INDEX('Cari-Kasa'!$A:$A,ROW()-6)="","",INDEX('Cari-Kasa'!$A:$A,ROW()-6))</f>
        <v/>
      </c>
      <c r="C4587" s="28" t="str">
        <f>IF(INDEX('Cari-Kasa'!$A:$A,ROW()-6)="","",INDEX('Cari-Kasa'!$C:$C,ROW()-6))</f>
        <v/>
      </c>
      <c r="D4587" s="29" t="str">
        <f>IF(INDEX('Cari-Kasa'!$A:$A,ROW()-6)="","",INDEX('Cari-Kasa'!$D:$D,ROW()-6))</f>
        <v/>
      </c>
      <c r="E4587" s="30" t="e">
        <f t="shared" si="430"/>
        <v>#VALUE!</v>
      </c>
      <c r="F4587" s="33" t="e">
        <f t="shared" si="426"/>
        <v>#VALUE!</v>
      </c>
      <c r="G4587" s="5">
        <f t="shared" ca="1" si="427"/>
        <v>39.75</v>
      </c>
      <c r="H4587" s="11" t="e">
        <f t="shared" si="428"/>
        <v>#VALUE!</v>
      </c>
      <c r="I4587" s="6">
        <f t="shared" si="429"/>
        <v>0</v>
      </c>
    </row>
    <row r="4588" spans="1:9" ht="15" customHeight="1" x14ac:dyDescent="0.25">
      <c r="A4588" s="27">
        <f t="shared" si="431"/>
        <v>4580</v>
      </c>
      <c r="B4588" s="31" t="str">
        <f>IF(INDEX('Cari-Kasa'!$A:$A,ROW()-6)="","",INDEX('Cari-Kasa'!$A:$A,ROW()-6))</f>
        <v/>
      </c>
      <c r="C4588" s="28" t="str">
        <f>IF(INDEX('Cari-Kasa'!$A:$A,ROW()-6)="","",INDEX('Cari-Kasa'!$C:$C,ROW()-6))</f>
        <v/>
      </c>
      <c r="D4588" s="29" t="str">
        <f>IF(INDEX('Cari-Kasa'!$A:$A,ROW()-6)="","",INDEX('Cari-Kasa'!$D:$D,ROW()-6))</f>
        <v/>
      </c>
      <c r="E4588" s="30" t="e">
        <f t="shared" si="430"/>
        <v>#VALUE!</v>
      </c>
      <c r="F4588" s="33" t="e">
        <f t="shared" si="426"/>
        <v>#VALUE!</v>
      </c>
      <c r="G4588" s="5">
        <f t="shared" ca="1" si="427"/>
        <v>39.75</v>
      </c>
      <c r="H4588" s="11" t="e">
        <f t="shared" si="428"/>
        <v>#VALUE!</v>
      </c>
      <c r="I4588" s="6">
        <f t="shared" si="429"/>
        <v>0</v>
      </c>
    </row>
    <row r="4589" spans="1:9" ht="15" customHeight="1" x14ac:dyDescent="0.25">
      <c r="A4589" s="27">
        <f t="shared" si="431"/>
        <v>4581</v>
      </c>
      <c r="B4589" s="31" t="str">
        <f>IF(INDEX('Cari-Kasa'!$A:$A,ROW()-6)="","",INDEX('Cari-Kasa'!$A:$A,ROW()-6))</f>
        <v/>
      </c>
      <c r="C4589" s="28" t="str">
        <f>IF(INDEX('Cari-Kasa'!$A:$A,ROW()-6)="","",INDEX('Cari-Kasa'!$C:$C,ROW()-6))</f>
        <v/>
      </c>
      <c r="D4589" s="29" t="str">
        <f>IF(INDEX('Cari-Kasa'!$A:$A,ROW()-6)="","",INDEX('Cari-Kasa'!$D:$D,ROW()-6))</f>
        <v/>
      </c>
      <c r="E4589" s="30" t="e">
        <f t="shared" si="430"/>
        <v>#VALUE!</v>
      </c>
      <c r="F4589" s="33" t="e">
        <f t="shared" si="426"/>
        <v>#VALUE!</v>
      </c>
      <c r="G4589" s="5">
        <f t="shared" ca="1" si="427"/>
        <v>39.75</v>
      </c>
      <c r="H4589" s="11" t="e">
        <f t="shared" si="428"/>
        <v>#VALUE!</v>
      </c>
      <c r="I4589" s="6">
        <f t="shared" si="429"/>
        <v>0</v>
      </c>
    </row>
    <row r="4590" spans="1:9" ht="15" customHeight="1" x14ac:dyDescent="0.25">
      <c r="A4590" s="27">
        <f t="shared" si="431"/>
        <v>4582</v>
      </c>
      <c r="B4590" s="31" t="str">
        <f>IF(INDEX('Cari-Kasa'!$A:$A,ROW()-6)="","",INDEX('Cari-Kasa'!$A:$A,ROW()-6))</f>
        <v/>
      </c>
      <c r="C4590" s="28" t="str">
        <f>IF(INDEX('Cari-Kasa'!$A:$A,ROW()-6)="","",INDEX('Cari-Kasa'!$C:$C,ROW()-6))</f>
        <v/>
      </c>
      <c r="D4590" s="29" t="str">
        <f>IF(INDEX('Cari-Kasa'!$A:$A,ROW()-6)="","",INDEX('Cari-Kasa'!$D:$D,ROW()-6))</f>
        <v/>
      </c>
      <c r="E4590" s="30" t="e">
        <f t="shared" si="430"/>
        <v>#VALUE!</v>
      </c>
      <c r="F4590" s="33" t="e">
        <f t="shared" si="426"/>
        <v>#VALUE!</v>
      </c>
      <c r="G4590" s="5">
        <f t="shared" ca="1" si="427"/>
        <v>39.75</v>
      </c>
      <c r="H4590" s="11" t="e">
        <f t="shared" si="428"/>
        <v>#VALUE!</v>
      </c>
      <c r="I4590" s="6">
        <f t="shared" si="429"/>
        <v>0</v>
      </c>
    </row>
    <row r="4591" spans="1:9" ht="15" customHeight="1" x14ac:dyDescent="0.25">
      <c r="A4591" s="27">
        <f t="shared" si="431"/>
        <v>4583</v>
      </c>
      <c r="B4591" s="31" t="str">
        <f>IF(INDEX('Cari-Kasa'!$A:$A,ROW()-6)="","",INDEX('Cari-Kasa'!$A:$A,ROW()-6))</f>
        <v/>
      </c>
      <c r="C4591" s="28" t="str">
        <f>IF(INDEX('Cari-Kasa'!$A:$A,ROW()-6)="","",INDEX('Cari-Kasa'!$C:$C,ROW()-6))</f>
        <v/>
      </c>
      <c r="D4591" s="29" t="str">
        <f>IF(INDEX('Cari-Kasa'!$A:$A,ROW()-6)="","",INDEX('Cari-Kasa'!$D:$D,ROW()-6))</f>
        <v/>
      </c>
      <c r="E4591" s="30" t="e">
        <f t="shared" si="430"/>
        <v>#VALUE!</v>
      </c>
      <c r="F4591" s="33" t="e">
        <f t="shared" si="426"/>
        <v>#VALUE!</v>
      </c>
      <c r="G4591" s="5">
        <f t="shared" ca="1" si="427"/>
        <v>39.75</v>
      </c>
      <c r="H4591" s="11" t="e">
        <f t="shared" si="428"/>
        <v>#VALUE!</v>
      </c>
      <c r="I4591" s="6">
        <f t="shared" si="429"/>
        <v>0</v>
      </c>
    </row>
    <row r="4592" spans="1:9" ht="15" customHeight="1" x14ac:dyDescent="0.25">
      <c r="A4592" s="27">
        <f t="shared" si="431"/>
        <v>4584</v>
      </c>
      <c r="B4592" s="31" t="str">
        <f>IF(INDEX('Cari-Kasa'!$A:$A,ROW()-6)="","",INDEX('Cari-Kasa'!$A:$A,ROW()-6))</f>
        <v/>
      </c>
      <c r="C4592" s="28" t="str">
        <f>IF(INDEX('Cari-Kasa'!$A:$A,ROW()-6)="","",INDEX('Cari-Kasa'!$C:$C,ROW()-6))</f>
        <v/>
      </c>
      <c r="D4592" s="29" t="str">
        <f>IF(INDEX('Cari-Kasa'!$A:$A,ROW()-6)="","",INDEX('Cari-Kasa'!$D:$D,ROW()-6))</f>
        <v/>
      </c>
      <c r="E4592" s="30" t="e">
        <f t="shared" si="430"/>
        <v>#VALUE!</v>
      </c>
      <c r="F4592" s="33" t="e">
        <f t="shared" si="426"/>
        <v>#VALUE!</v>
      </c>
      <c r="G4592" s="5">
        <f t="shared" ca="1" si="427"/>
        <v>39.75</v>
      </c>
      <c r="H4592" s="11" t="e">
        <f t="shared" si="428"/>
        <v>#VALUE!</v>
      </c>
      <c r="I4592" s="6">
        <f t="shared" si="429"/>
        <v>0</v>
      </c>
    </row>
    <row r="4593" spans="1:9" ht="15" customHeight="1" x14ac:dyDescent="0.25">
      <c r="A4593" s="27">
        <f t="shared" si="431"/>
        <v>4585</v>
      </c>
      <c r="B4593" s="31" t="str">
        <f>IF(INDEX('Cari-Kasa'!$A:$A,ROW()-6)="","",INDEX('Cari-Kasa'!$A:$A,ROW()-6))</f>
        <v/>
      </c>
      <c r="C4593" s="28" t="str">
        <f>IF(INDEX('Cari-Kasa'!$A:$A,ROW()-6)="","",INDEX('Cari-Kasa'!$C:$C,ROW()-6))</f>
        <v/>
      </c>
      <c r="D4593" s="29" t="str">
        <f>IF(INDEX('Cari-Kasa'!$A:$A,ROW()-6)="","",INDEX('Cari-Kasa'!$D:$D,ROW()-6))</f>
        <v/>
      </c>
      <c r="E4593" s="30" t="e">
        <f t="shared" si="430"/>
        <v>#VALUE!</v>
      </c>
      <c r="F4593" s="33" t="e">
        <f t="shared" si="426"/>
        <v>#VALUE!</v>
      </c>
      <c r="G4593" s="5">
        <f t="shared" ca="1" si="427"/>
        <v>39.75</v>
      </c>
      <c r="H4593" s="11" t="e">
        <f t="shared" si="428"/>
        <v>#VALUE!</v>
      </c>
      <c r="I4593" s="6">
        <f t="shared" si="429"/>
        <v>0</v>
      </c>
    </row>
    <row r="4594" spans="1:9" ht="15" customHeight="1" x14ac:dyDescent="0.25">
      <c r="A4594" s="27">
        <f t="shared" si="431"/>
        <v>4586</v>
      </c>
      <c r="B4594" s="31" t="str">
        <f>IF(INDEX('Cari-Kasa'!$A:$A,ROW()-6)="","",INDEX('Cari-Kasa'!$A:$A,ROW()-6))</f>
        <v/>
      </c>
      <c r="C4594" s="28" t="str">
        <f>IF(INDEX('Cari-Kasa'!$A:$A,ROW()-6)="","",INDEX('Cari-Kasa'!$C:$C,ROW()-6))</f>
        <v/>
      </c>
      <c r="D4594" s="29" t="str">
        <f>IF(INDEX('Cari-Kasa'!$A:$A,ROW()-6)="","",INDEX('Cari-Kasa'!$D:$D,ROW()-6))</f>
        <v/>
      </c>
      <c r="E4594" s="30" t="e">
        <f t="shared" si="430"/>
        <v>#VALUE!</v>
      </c>
      <c r="F4594" s="33" t="e">
        <f t="shared" si="426"/>
        <v>#VALUE!</v>
      </c>
      <c r="G4594" s="5">
        <f t="shared" ca="1" si="427"/>
        <v>39.75</v>
      </c>
      <c r="H4594" s="11" t="e">
        <f t="shared" si="428"/>
        <v>#VALUE!</v>
      </c>
      <c r="I4594" s="6">
        <f t="shared" si="429"/>
        <v>0</v>
      </c>
    </row>
    <row r="4595" spans="1:9" ht="15" customHeight="1" x14ac:dyDescent="0.25">
      <c r="A4595" s="27">
        <f t="shared" si="431"/>
        <v>4587</v>
      </c>
      <c r="B4595" s="31" t="str">
        <f>IF(INDEX('Cari-Kasa'!$A:$A,ROW()-6)="","",INDEX('Cari-Kasa'!$A:$A,ROW()-6))</f>
        <v/>
      </c>
      <c r="C4595" s="28" t="str">
        <f>IF(INDEX('Cari-Kasa'!$A:$A,ROW()-6)="","",INDEX('Cari-Kasa'!$C:$C,ROW()-6))</f>
        <v/>
      </c>
      <c r="D4595" s="29" t="str">
        <f>IF(INDEX('Cari-Kasa'!$A:$A,ROW()-6)="","",INDEX('Cari-Kasa'!$D:$D,ROW()-6))</f>
        <v/>
      </c>
      <c r="E4595" s="30" t="e">
        <f t="shared" si="430"/>
        <v>#VALUE!</v>
      </c>
      <c r="F4595" s="33" t="e">
        <f t="shared" si="426"/>
        <v>#VALUE!</v>
      </c>
      <c r="G4595" s="5">
        <f t="shared" ca="1" si="427"/>
        <v>39.75</v>
      </c>
      <c r="H4595" s="11" t="e">
        <f t="shared" si="428"/>
        <v>#VALUE!</v>
      </c>
      <c r="I4595" s="6">
        <f t="shared" si="429"/>
        <v>0</v>
      </c>
    </row>
    <row r="4596" spans="1:9" ht="15" customHeight="1" x14ac:dyDescent="0.25">
      <c r="A4596" s="27">
        <f t="shared" si="431"/>
        <v>4588</v>
      </c>
      <c r="B4596" s="31" t="str">
        <f>IF(INDEX('Cari-Kasa'!$A:$A,ROW()-6)="","",INDEX('Cari-Kasa'!$A:$A,ROW()-6))</f>
        <v/>
      </c>
      <c r="C4596" s="28" t="str">
        <f>IF(INDEX('Cari-Kasa'!$A:$A,ROW()-6)="","",INDEX('Cari-Kasa'!$C:$C,ROW()-6))</f>
        <v/>
      </c>
      <c r="D4596" s="29" t="str">
        <f>IF(INDEX('Cari-Kasa'!$A:$A,ROW()-6)="","",INDEX('Cari-Kasa'!$D:$D,ROW()-6))</f>
        <v/>
      </c>
      <c r="E4596" s="30" t="e">
        <f t="shared" si="430"/>
        <v>#VALUE!</v>
      </c>
      <c r="F4596" s="33" t="e">
        <f t="shared" si="426"/>
        <v>#VALUE!</v>
      </c>
      <c r="G4596" s="5">
        <f t="shared" ca="1" si="427"/>
        <v>39.75</v>
      </c>
      <c r="H4596" s="11" t="e">
        <f t="shared" si="428"/>
        <v>#VALUE!</v>
      </c>
      <c r="I4596" s="6">
        <f t="shared" si="429"/>
        <v>0</v>
      </c>
    </row>
    <row r="4597" spans="1:9" ht="15" customHeight="1" x14ac:dyDescent="0.25">
      <c r="A4597" s="27">
        <f t="shared" si="431"/>
        <v>4589</v>
      </c>
      <c r="B4597" s="31" t="str">
        <f>IF(INDEX('Cari-Kasa'!$A:$A,ROW()-6)="","",INDEX('Cari-Kasa'!$A:$A,ROW()-6))</f>
        <v/>
      </c>
      <c r="C4597" s="28" t="str">
        <f>IF(INDEX('Cari-Kasa'!$A:$A,ROW()-6)="","",INDEX('Cari-Kasa'!$C:$C,ROW()-6))</f>
        <v/>
      </c>
      <c r="D4597" s="29" t="str">
        <f>IF(INDEX('Cari-Kasa'!$A:$A,ROW()-6)="","",INDEX('Cari-Kasa'!$D:$D,ROW()-6))</f>
        <v/>
      </c>
      <c r="E4597" s="30" t="e">
        <f t="shared" si="430"/>
        <v>#VALUE!</v>
      </c>
      <c r="F4597" s="33" t="e">
        <f t="shared" si="426"/>
        <v>#VALUE!</v>
      </c>
      <c r="G4597" s="5">
        <f t="shared" ca="1" si="427"/>
        <v>39.75</v>
      </c>
      <c r="H4597" s="11" t="e">
        <f t="shared" si="428"/>
        <v>#VALUE!</v>
      </c>
      <c r="I4597" s="6">
        <f t="shared" si="429"/>
        <v>0</v>
      </c>
    </row>
    <row r="4598" spans="1:9" ht="15" customHeight="1" x14ac:dyDescent="0.25">
      <c r="A4598" s="27">
        <f t="shared" si="431"/>
        <v>4590</v>
      </c>
      <c r="B4598" s="31" t="str">
        <f>IF(INDEX('Cari-Kasa'!$A:$A,ROW()-6)="","",INDEX('Cari-Kasa'!$A:$A,ROW()-6))</f>
        <v/>
      </c>
      <c r="C4598" s="28" t="str">
        <f>IF(INDEX('Cari-Kasa'!$A:$A,ROW()-6)="","",INDEX('Cari-Kasa'!$C:$C,ROW()-6))</f>
        <v/>
      </c>
      <c r="D4598" s="29" t="str">
        <f>IF(INDEX('Cari-Kasa'!$A:$A,ROW()-6)="","",INDEX('Cari-Kasa'!$D:$D,ROW()-6))</f>
        <v/>
      </c>
      <c r="E4598" s="30" t="e">
        <f t="shared" si="430"/>
        <v>#VALUE!</v>
      </c>
      <c r="F4598" s="33" t="e">
        <f t="shared" si="426"/>
        <v>#VALUE!</v>
      </c>
      <c r="G4598" s="5">
        <f t="shared" ca="1" si="427"/>
        <v>39.75</v>
      </c>
      <c r="H4598" s="11" t="e">
        <f t="shared" si="428"/>
        <v>#VALUE!</v>
      </c>
      <c r="I4598" s="6">
        <f t="shared" si="429"/>
        <v>0</v>
      </c>
    </row>
    <row r="4599" spans="1:9" ht="15" customHeight="1" x14ac:dyDescent="0.25">
      <c r="A4599" s="27">
        <f t="shared" si="431"/>
        <v>4591</v>
      </c>
      <c r="B4599" s="31" t="str">
        <f>IF(INDEX('Cari-Kasa'!$A:$A,ROW()-6)="","",INDEX('Cari-Kasa'!$A:$A,ROW()-6))</f>
        <v/>
      </c>
      <c r="C4599" s="28" t="str">
        <f>IF(INDEX('Cari-Kasa'!$A:$A,ROW()-6)="","",INDEX('Cari-Kasa'!$C:$C,ROW()-6))</f>
        <v/>
      </c>
      <c r="D4599" s="29" t="str">
        <f>IF(INDEX('Cari-Kasa'!$A:$A,ROW()-6)="","",INDEX('Cari-Kasa'!$D:$D,ROW()-6))</f>
        <v/>
      </c>
      <c r="E4599" s="30" t="e">
        <f t="shared" si="430"/>
        <v>#VALUE!</v>
      </c>
      <c r="F4599" s="33" t="e">
        <f t="shared" si="426"/>
        <v>#VALUE!</v>
      </c>
      <c r="G4599" s="5">
        <f t="shared" ca="1" si="427"/>
        <v>39.75</v>
      </c>
      <c r="H4599" s="11" t="e">
        <f t="shared" si="428"/>
        <v>#VALUE!</v>
      </c>
      <c r="I4599" s="6">
        <f t="shared" si="429"/>
        <v>0</v>
      </c>
    </row>
    <row r="4600" spans="1:9" ht="15" customHeight="1" x14ac:dyDescent="0.25">
      <c r="A4600" s="27">
        <f t="shared" si="431"/>
        <v>4592</v>
      </c>
      <c r="B4600" s="31" t="str">
        <f>IF(INDEX('Cari-Kasa'!$A:$A,ROW()-6)="","",INDEX('Cari-Kasa'!$A:$A,ROW()-6))</f>
        <v/>
      </c>
      <c r="C4600" s="28" t="str">
        <f>IF(INDEX('Cari-Kasa'!$A:$A,ROW()-6)="","",INDEX('Cari-Kasa'!$C:$C,ROW()-6))</f>
        <v/>
      </c>
      <c r="D4600" s="29" t="str">
        <f>IF(INDEX('Cari-Kasa'!$A:$A,ROW()-6)="","",INDEX('Cari-Kasa'!$D:$D,ROW()-6))</f>
        <v/>
      </c>
      <c r="E4600" s="30" t="e">
        <f t="shared" si="430"/>
        <v>#VALUE!</v>
      </c>
      <c r="F4600" s="33" t="e">
        <f t="shared" si="426"/>
        <v>#VALUE!</v>
      </c>
      <c r="G4600" s="5">
        <f t="shared" ca="1" si="427"/>
        <v>39.75</v>
      </c>
      <c r="H4600" s="11" t="e">
        <f t="shared" si="428"/>
        <v>#VALUE!</v>
      </c>
      <c r="I4600" s="6">
        <f t="shared" si="429"/>
        <v>0</v>
      </c>
    </row>
    <row r="4601" spans="1:9" ht="15" customHeight="1" x14ac:dyDescent="0.25">
      <c r="A4601" s="27">
        <f t="shared" si="431"/>
        <v>4593</v>
      </c>
      <c r="B4601" s="31" t="str">
        <f>IF(INDEX('Cari-Kasa'!$A:$A,ROW()-6)="","",INDEX('Cari-Kasa'!$A:$A,ROW()-6))</f>
        <v/>
      </c>
      <c r="C4601" s="28" t="str">
        <f>IF(INDEX('Cari-Kasa'!$A:$A,ROW()-6)="","",INDEX('Cari-Kasa'!$C:$C,ROW()-6))</f>
        <v/>
      </c>
      <c r="D4601" s="29" t="str">
        <f>IF(INDEX('Cari-Kasa'!$A:$A,ROW()-6)="","",INDEX('Cari-Kasa'!$D:$D,ROW()-6))</f>
        <v/>
      </c>
      <c r="E4601" s="30" t="e">
        <f t="shared" si="430"/>
        <v>#VALUE!</v>
      </c>
      <c r="F4601" s="33" t="e">
        <f t="shared" si="426"/>
        <v>#VALUE!</v>
      </c>
      <c r="G4601" s="5">
        <f t="shared" ca="1" si="427"/>
        <v>39.75</v>
      </c>
      <c r="H4601" s="11" t="e">
        <f t="shared" si="428"/>
        <v>#VALUE!</v>
      </c>
      <c r="I4601" s="6">
        <f t="shared" si="429"/>
        <v>0</v>
      </c>
    </row>
    <row r="4602" spans="1:9" ht="15" customHeight="1" x14ac:dyDescent="0.25">
      <c r="A4602" s="27">
        <f t="shared" si="431"/>
        <v>4594</v>
      </c>
      <c r="B4602" s="31" t="str">
        <f>IF(INDEX('Cari-Kasa'!$A:$A,ROW()-6)="","",INDEX('Cari-Kasa'!$A:$A,ROW()-6))</f>
        <v/>
      </c>
      <c r="C4602" s="28" t="str">
        <f>IF(INDEX('Cari-Kasa'!$A:$A,ROW()-6)="","",INDEX('Cari-Kasa'!$C:$C,ROW()-6))</f>
        <v/>
      </c>
      <c r="D4602" s="29" t="str">
        <f>IF(INDEX('Cari-Kasa'!$A:$A,ROW()-6)="","",INDEX('Cari-Kasa'!$D:$D,ROW()-6))</f>
        <v/>
      </c>
      <c r="E4602" s="30" t="e">
        <f t="shared" si="430"/>
        <v>#VALUE!</v>
      </c>
      <c r="F4602" s="33" t="e">
        <f t="shared" si="426"/>
        <v>#VALUE!</v>
      </c>
      <c r="G4602" s="5">
        <f t="shared" ca="1" si="427"/>
        <v>39.75</v>
      </c>
      <c r="H4602" s="11" t="e">
        <f t="shared" si="428"/>
        <v>#VALUE!</v>
      </c>
      <c r="I4602" s="6">
        <f t="shared" si="429"/>
        <v>0</v>
      </c>
    </row>
    <row r="4603" spans="1:9" ht="15" customHeight="1" x14ac:dyDescent="0.25">
      <c r="A4603" s="27">
        <f t="shared" si="431"/>
        <v>4595</v>
      </c>
      <c r="B4603" s="31" t="str">
        <f>IF(INDEX('Cari-Kasa'!$A:$A,ROW()-6)="","",INDEX('Cari-Kasa'!$A:$A,ROW()-6))</f>
        <v/>
      </c>
      <c r="C4603" s="28" t="str">
        <f>IF(INDEX('Cari-Kasa'!$A:$A,ROW()-6)="","",INDEX('Cari-Kasa'!$C:$C,ROW()-6))</f>
        <v/>
      </c>
      <c r="D4603" s="29" t="str">
        <f>IF(INDEX('Cari-Kasa'!$A:$A,ROW()-6)="","",INDEX('Cari-Kasa'!$D:$D,ROW()-6))</f>
        <v/>
      </c>
      <c r="E4603" s="30" t="e">
        <f t="shared" si="430"/>
        <v>#VALUE!</v>
      </c>
      <c r="F4603" s="33" t="e">
        <f t="shared" si="426"/>
        <v>#VALUE!</v>
      </c>
      <c r="G4603" s="5">
        <f t="shared" ca="1" si="427"/>
        <v>39.75</v>
      </c>
      <c r="H4603" s="11" t="e">
        <f t="shared" si="428"/>
        <v>#VALUE!</v>
      </c>
      <c r="I4603" s="6">
        <f t="shared" si="429"/>
        <v>0</v>
      </c>
    </row>
    <row r="4604" spans="1:9" ht="15" customHeight="1" x14ac:dyDescent="0.25">
      <c r="A4604" s="27">
        <f t="shared" si="431"/>
        <v>4596</v>
      </c>
      <c r="B4604" s="31" t="str">
        <f>IF(INDEX('Cari-Kasa'!$A:$A,ROW()-6)="","",INDEX('Cari-Kasa'!$A:$A,ROW()-6))</f>
        <v/>
      </c>
      <c r="C4604" s="28" t="str">
        <f>IF(INDEX('Cari-Kasa'!$A:$A,ROW()-6)="","",INDEX('Cari-Kasa'!$C:$C,ROW()-6))</f>
        <v/>
      </c>
      <c r="D4604" s="29" t="str">
        <f>IF(INDEX('Cari-Kasa'!$A:$A,ROW()-6)="","",INDEX('Cari-Kasa'!$D:$D,ROW()-6))</f>
        <v/>
      </c>
      <c r="E4604" s="30" t="e">
        <f t="shared" si="430"/>
        <v>#VALUE!</v>
      </c>
      <c r="F4604" s="33" t="e">
        <f t="shared" si="426"/>
        <v>#VALUE!</v>
      </c>
      <c r="G4604" s="5">
        <f t="shared" ca="1" si="427"/>
        <v>39.75</v>
      </c>
      <c r="H4604" s="11" t="e">
        <f t="shared" si="428"/>
        <v>#VALUE!</v>
      </c>
      <c r="I4604" s="6">
        <f t="shared" si="429"/>
        <v>0</v>
      </c>
    </row>
    <row r="4605" spans="1:9" ht="15" customHeight="1" x14ac:dyDescent="0.25">
      <c r="A4605" s="27">
        <f t="shared" si="431"/>
        <v>4597</v>
      </c>
      <c r="B4605" s="31" t="str">
        <f>IF(INDEX('Cari-Kasa'!$A:$A,ROW()-6)="","",INDEX('Cari-Kasa'!$A:$A,ROW()-6))</f>
        <v/>
      </c>
      <c r="C4605" s="28" t="str">
        <f>IF(INDEX('Cari-Kasa'!$A:$A,ROW()-6)="","",INDEX('Cari-Kasa'!$C:$C,ROW()-6))</f>
        <v/>
      </c>
      <c r="D4605" s="29" t="str">
        <f>IF(INDEX('Cari-Kasa'!$A:$A,ROW()-6)="","",INDEX('Cari-Kasa'!$D:$D,ROW()-6))</f>
        <v/>
      </c>
      <c r="E4605" s="30" t="e">
        <f t="shared" si="430"/>
        <v>#VALUE!</v>
      </c>
      <c r="F4605" s="33" t="e">
        <f t="shared" si="426"/>
        <v>#VALUE!</v>
      </c>
      <c r="G4605" s="5">
        <f t="shared" ca="1" si="427"/>
        <v>39.75</v>
      </c>
      <c r="H4605" s="11" t="e">
        <f t="shared" si="428"/>
        <v>#VALUE!</v>
      </c>
      <c r="I4605" s="6">
        <f t="shared" si="429"/>
        <v>0</v>
      </c>
    </row>
    <row r="4606" spans="1:9" ht="15" customHeight="1" x14ac:dyDescent="0.25">
      <c r="A4606" s="27">
        <f t="shared" si="431"/>
        <v>4598</v>
      </c>
      <c r="B4606" s="31" t="str">
        <f>IF(INDEX('Cari-Kasa'!$A:$A,ROW()-6)="","",INDEX('Cari-Kasa'!$A:$A,ROW()-6))</f>
        <v/>
      </c>
      <c r="C4606" s="28" t="str">
        <f>IF(INDEX('Cari-Kasa'!$A:$A,ROW()-6)="","",INDEX('Cari-Kasa'!$C:$C,ROW()-6))</f>
        <v/>
      </c>
      <c r="D4606" s="29" t="str">
        <f>IF(INDEX('Cari-Kasa'!$A:$A,ROW()-6)="","",INDEX('Cari-Kasa'!$D:$D,ROW()-6))</f>
        <v/>
      </c>
      <c r="E4606" s="30" t="e">
        <f t="shared" si="430"/>
        <v>#VALUE!</v>
      </c>
      <c r="F4606" s="33" t="e">
        <f t="shared" si="426"/>
        <v>#VALUE!</v>
      </c>
      <c r="G4606" s="5">
        <f t="shared" ca="1" si="427"/>
        <v>39.75</v>
      </c>
      <c r="H4606" s="11" t="e">
        <f t="shared" si="428"/>
        <v>#VALUE!</v>
      </c>
      <c r="I4606" s="6">
        <f t="shared" si="429"/>
        <v>0</v>
      </c>
    </row>
    <row r="4607" spans="1:9" ht="15" customHeight="1" x14ac:dyDescent="0.25">
      <c r="A4607" s="27">
        <f t="shared" si="431"/>
        <v>4599</v>
      </c>
      <c r="B4607" s="31" t="str">
        <f>IF(INDEX('Cari-Kasa'!$A:$A,ROW()-6)="","",INDEX('Cari-Kasa'!$A:$A,ROW()-6))</f>
        <v/>
      </c>
      <c r="C4607" s="28" t="str">
        <f>IF(INDEX('Cari-Kasa'!$A:$A,ROW()-6)="","",INDEX('Cari-Kasa'!$C:$C,ROW()-6))</f>
        <v/>
      </c>
      <c r="D4607" s="29" t="str">
        <f>IF(INDEX('Cari-Kasa'!$A:$A,ROW()-6)="","",INDEX('Cari-Kasa'!$D:$D,ROW()-6))</f>
        <v/>
      </c>
      <c r="E4607" s="30" t="e">
        <f t="shared" si="430"/>
        <v>#VALUE!</v>
      </c>
      <c r="F4607" s="33" t="e">
        <f t="shared" si="426"/>
        <v>#VALUE!</v>
      </c>
      <c r="G4607" s="5">
        <f t="shared" ca="1" si="427"/>
        <v>39.75</v>
      </c>
      <c r="H4607" s="11" t="e">
        <f t="shared" si="428"/>
        <v>#VALUE!</v>
      </c>
      <c r="I4607" s="6">
        <f t="shared" si="429"/>
        <v>0</v>
      </c>
    </row>
    <row r="4608" spans="1:9" ht="15" customHeight="1" x14ac:dyDescent="0.25">
      <c r="A4608" s="27">
        <f t="shared" si="431"/>
        <v>4600</v>
      </c>
      <c r="B4608" s="31" t="str">
        <f>IF(INDEX('Cari-Kasa'!$A:$A,ROW()-6)="","",INDEX('Cari-Kasa'!$A:$A,ROW()-6))</f>
        <v/>
      </c>
      <c r="C4608" s="28" t="str">
        <f>IF(INDEX('Cari-Kasa'!$A:$A,ROW()-6)="","",INDEX('Cari-Kasa'!$C:$C,ROW()-6))</f>
        <v/>
      </c>
      <c r="D4608" s="29" t="str">
        <f>IF(INDEX('Cari-Kasa'!$A:$A,ROW()-6)="","",INDEX('Cari-Kasa'!$D:$D,ROW()-6))</f>
        <v/>
      </c>
      <c r="E4608" s="30" t="e">
        <f t="shared" si="430"/>
        <v>#VALUE!</v>
      </c>
      <c r="F4608" s="33" t="e">
        <f t="shared" si="426"/>
        <v>#VALUE!</v>
      </c>
      <c r="G4608" s="5">
        <f t="shared" ca="1" si="427"/>
        <v>39.75</v>
      </c>
      <c r="H4608" s="11" t="e">
        <f t="shared" si="428"/>
        <v>#VALUE!</v>
      </c>
      <c r="I4608" s="6">
        <f t="shared" si="429"/>
        <v>0</v>
      </c>
    </row>
    <row r="4609" spans="1:9" ht="15" customHeight="1" x14ac:dyDescent="0.25">
      <c r="A4609" s="27">
        <f t="shared" si="431"/>
        <v>4601</v>
      </c>
      <c r="B4609" s="31" t="str">
        <f>IF(INDEX('Cari-Kasa'!$A:$A,ROW()-6)="","",INDEX('Cari-Kasa'!$A:$A,ROW()-6))</f>
        <v/>
      </c>
      <c r="C4609" s="28" t="str">
        <f>IF(INDEX('Cari-Kasa'!$A:$A,ROW()-6)="","",INDEX('Cari-Kasa'!$C:$C,ROW()-6))</f>
        <v/>
      </c>
      <c r="D4609" s="29" t="str">
        <f>IF(INDEX('Cari-Kasa'!$A:$A,ROW()-6)="","",INDEX('Cari-Kasa'!$D:$D,ROW()-6))</f>
        <v/>
      </c>
      <c r="E4609" s="30" t="e">
        <f t="shared" si="430"/>
        <v>#VALUE!</v>
      </c>
      <c r="F4609" s="33" t="e">
        <f t="shared" si="426"/>
        <v>#VALUE!</v>
      </c>
      <c r="G4609" s="5">
        <f t="shared" ca="1" si="427"/>
        <v>39.75</v>
      </c>
      <c r="H4609" s="11" t="e">
        <f t="shared" si="428"/>
        <v>#VALUE!</v>
      </c>
      <c r="I4609" s="6">
        <f t="shared" si="429"/>
        <v>0</v>
      </c>
    </row>
    <row r="4610" spans="1:9" ht="15" customHeight="1" x14ac:dyDescent="0.25">
      <c r="A4610" s="27">
        <f t="shared" si="431"/>
        <v>4602</v>
      </c>
      <c r="B4610" s="31" t="str">
        <f>IF(INDEX('Cari-Kasa'!$A:$A,ROW()-6)="","",INDEX('Cari-Kasa'!$A:$A,ROW()-6))</f>
        <v/>
      </c>
      <c r="C4610" s="28" t="str">
        <f>IF(INDEX('Cari-Kasa'!$A:$A,ROW()-6)="","",INDEX('Cari-Kasa'!$C:$C,ROW()-6))</f>
        <v/>
      </c>
      <c r="D4610" s="29" t="str">
        <f>IF(INDEX('Cari-Kasa'!$A:$A,ROW()-6)="","",INDEX('Cari-Kasa'!$D:$D,ROW()-6))</f>
        <v/>
      </c>
      <c r="E4610" s="30" t="e">
        <f t="shared" si="430"/>
        <v>#VALUE!</v>
      </c>
      <c r="F4610" s="33" t="e">
        <f t="shared" si="426"/>
        <v>#VALUE!</v>
      </c>
      <c r="G4610" s="5">
        <f t="shared" ca="1" si="427"/>
        <v>39.75</v>
      </c>
      <c r="H4610" s="11" t="e">
        <f t="shared" si="428"/>
        <v>#VALUE!</v>
      </c>
      <c r="I4610" s="6">
        <f t="shared" si="429"/>
        <v>0</v>
      </c>
    </row>
    <row r="4611" spans="1:9" ht="15" customHeight="1" x14ac:dyDescent="0.25">
      <c r="A4611" s="27">
        <f t="shared" si="431"/>
        <v>4603</v>
      </c>
      <c r="B4611" s="31" t="str">
        <f>IF(INDEX('Cari-Kasa'!$A:$A,ROW()-6)="","",INDEX('Cari-Kasa'!$A:$A,ROW()-6))</f>
        <v/>
      </c>
      <c r="C4611" s="28" t="str">
        <f>IF(INDEX('Cari-Kasa'!$A:$A,ROW()-6)="","",INDEX('Cari-Kasa'!$C:$C,ROW()-6))</f>
        <v/>
      </c>
      <c r="D4611" s="29" t="str">
        <f>IF(INDEX('Cari-Kasa'!$A:$A,ROW()-6)="","",INDEX('Cari-Kasa'!$D:$D,ROW()-6))</f>
        <v/>
      </c>
      <c r="E4611" s="30" t="e">
        <f t="shared" si="430"/>
        <v>#VALUE!</v>
      </c>
      <c r="F4611" s="33" t="e">
        <f t="shared" si="426"/>
        <v>#VALUE!</v>
      </c>
      <c r="G4611" s="5">
        <f t="shared" ca="1" si="427"/>
        <v>39.75</v>
      </c>
      <c r="H4611" s="11" t="e">
        <f t="shared" si="428"/>
        <v>#VALUE!</v>
      </c>
      <c r="I4611" s="6">
        <f t="shared" si="429"/>
        <v>0</v>
      </c>
    </row>
    <row r="4612" spans="1:9" ht="15" customHeight="1" x14ac:dyDescent="0.25">
      <c r="A4612" s="27">
        <f t="shared" si="431"/>
        <v>4604</v>
      </c>
      <c r="B4612" s="31" t="str">
        <f>IF(INDEX('Cari-Kasa'!$A:$A,ROW()-6)="","",INDEX('Cari-Kasa'!$A:$A,ROW()-6))</f>
        <v/>
      </c>
      <c r="C4612" s="28" t="str">
        <f>IF(INDEX('Cari-Kasa'!$A:$A,ROW()-6)="","",INDEX('Cari-Kasa'!$C:$C,ROW()-6))</f>
        <v/>
      </c>
      <c r="D4612" s="29" t="str">
        <f>IF(INDEX('Cari-Kasa'!$A:$A,ROW()-6)="","",INDEX('Cari-Kasa'!$D:$D,ROW()-6))</f>
        <v/>
      </c>
      <c r="E4612" s="30" t="e">
        <f t="shared" si="430"/>
        <v>#VALUE!</v>
      </c>
      <c r="F4612" s="33" t="e">
        <f t="shared" si="426"/>
        <v>#VALUE!</v>
      </c>
      <c r="G4612" s="5">
        <f t="shared" ca="1" si="427"/>
        <v>39.75</v>
      </c>
      <c r="H4612" s="11" t="e">
        <f t="shared" si="428"/>
        <v>#VALUE!</v>
      </c>
      <c r="I4612" s="6">
        <f t="shared" si="429"/>
        <v>0</v>
      </c>
    </row>
    <row r="4613" spans="1:9" ht="15" customHeight="1" x14ac:dyDescent="0.25">
      <c r="A4613" s="27">
        <f t="shared" si="431"/>
        <v>4605</v>
      </c>
      <c r="B4613" s="31" t="str">
        <f>IF(INDEX('Cari-Kasa'!$A:$A,ROW()-6)="","",INDEX('Cari-Kasa'!$A:$A,ROW()-6))</f>
        <v/>
      </c>
      <c r="C4613" s="28" t="str">
        <f>IF(INDEX('Cari-Kasa'!$A:$A,ROW()-6)="","",INDEX('Cari-Kasa'!$C:$C,ROW()-6))</f>
        <v/>
      </c>
      <c r="D4613" s="29" t="str">
        <f>IF(INDEX('Cari-Kasa'!$A:$A,ROW()-6)="","",INDEX('Cari-Kasa'!$D:$D,ROW()-6))</f>
        <v/>
      </c>
      <c r="E4613" s="30" t="e">
        <f t="shared" si="430"/>
        <v>#VALUE!</v>
      </c>
      <c r="F4613" s="33" t="e">
        <f t="shared" si="426"/>
        <v>#VALUE!</v>
      </c>
      <c r="G4613" s="5">
        <f t="shared" ca="1" si="427"/>
        <v>39.75</v>
      </c>
      <c r="H4613" s="11" t="e">
        <f t="shared" si="428"/>
        <v>#VALUE!</v>
      </c>
      <c r="I4613" s="6">
        <f t="shared" si="429"/>
        <v>0</v>
      </c>
    </row>
    <row r="4614" spans="1:9" ht="15" customHeight="1" x14ac:dyDescent="0.25">
      <c r="A4614" s="27">
        <f t="shared" si="431"/>
        <v>4606</v>
      </c>
      <c r="B4614" s="31" t="str">
        <f>IF(INDEX('Cari-Kasa'!$A:$A,ROW()-6)="","",INDEX('Cari-Kasa'!$A:$A,ROW()-6))</f>
        <v/>
      </c>
      <c r="C4614" s="28" t="str">
        <f>IF(INDEX('Cari-Kasa'!$A:$A,ROW()-6)="","",INDEX('Cari-Kasa'!$C:$C,ROW()-6))</f>
        <v/>
      </c>
      <c r="D4614" s="29" t="str">
        <f>IF(INDEX('Cari-Kasa'!$A:$A,ROW()-6)="","",INDEX('Cari-Kasa'!$D:$D,ROW()-6))</f>
        <v/>
      </c>
      <c r="E4614" s="30" t="e">
        <f t="shared" si="430"/>
        <v>#VALUE!</v>
      </c>
      <c r="F4614" s="33" t="e">
        <f t="shared" si="426"/>
        <v>#VALUE!</v>
      </c>
      <c r="G4614" s="5">
        <f t="shared" ca="1" si="427"/>
        <v>39.75</v>
      </c>
      <c r="H4614" s="11" t="e">
        <f t="shared" si="428"/>
        <v>#VALUE!</v>
      </c>
      <c r="I4614" s="6">
        <f t="shared" si="429"/>
        <v>0</v>
      </c>
    </row>
    <row r="4615" spans="1:9" ht="15" customHeight="1" x14ac:dyDescent="0.25">
      <c r="A4615" s="27">
        <f t="shared" si="431"/>
        <v>4607</v>
      </c>
      <c r="B4615" s="31" t="str">
        <f>IF(INDEX('Cari-Kasa'!$A:$A,ROW()-6)="","",INDEX('Cari-Kasa'!$A:$A,ROW()-6))</f>
        <v/>
      </c>
      <c r="C4615" s="28" t="str">
        <f>IF(INDEX('Cari-Kasa'!$A:$A,ROW()-6)="","",INDEX('Cari-Kasa'!$C:$C,ROW()-6))</f>
        <v/>
      </c>
      <c r="D4615" s="29" t="str">
        <f>IF(INDEX('Cari-Kasa'!$A:$A,ROW()-6)="","",INDEX('Cari-Kasa'!$D:$D,ROW()-6))</f>
        <v/>
      </c>
      <c r="E4615" s="30" t="e">
        <f t="shared" si="430"/>
        <v>#VALUE!</v>
      </c>
      <c r="F4615" s="33" t="e">
        <f t="shared" si="426"/>
        <v>#VALUE!</v>
      </c>
      <c r="G4615" s="5">
        <f t="shared" ca="1" si="427"/>
        <v>39.75</v>
      </c>
      <c r="H4615" s="11" t="e">
        <f t="shared" si="428"/>
        <v>#VALUE!</v>
      </c>
      <c r="I4615" s="6">
        <f t="shared" si="429"/>
        <v>0</v>
      </c>
    </row>
    <row r="4616" spans="1:9" ht="15" customHeight="1" x14ac:dyDescent="0.25">
      <c r="A4616" s="27">
        <f t="shared" si="431"/>
        <v>4608</v>
      </c>
      <c r="B4616" s="31" t="str">
        <f>IF(INDEX('Cari-Kasa'!$A:$A,ROW()-6)="","",INDEX('Cari-Kasa'!$A:$A,ROW()-6))</f>
        <v/>
      </c>
      <c r="C4616" s="28" t="str">
        <f>IF(INDEX('Cari-Kasa'!$A:$A,ROW()-6)="","",INDEX('Cari-Kasa'!$C:$C,ROW()-6))</f>
        <v/>
      </c>
      <c r="D4616" s="29" t="str">
        <f>IF(INDEX('Cari-Kasa'!$A:$A,ROW()-6)="","",INDEX('Cari-Kasa'!$D:$D,ROW()-6))</f>
        <v/>
      </c>
      <c r="E4616" s="30" t="e">
        <f t="shared" si="430"/>
        <v>#VALUE!</v>
      </c>
      <c r="F4616" s="33" t="e">
        <f t="shared" si="426"/>
        <v>#VALUE!</v>
      </c>
      <c r="G4616" s="5">
        <f t="shared" ca="1" si="427"/>
        <v>39.75</v>
      </c>
      <c r="H4616" s="11" t="e">
        <f t="shared" si="428"/>
        <v>#VALUE!</v>
      </c>
      <c r="I4616" s="6">
        <f t="shared" si="429"/>
        <v>0</v>
      </c>
    </row>
    <row r="4617" spans="1:9" ht="15" customHeight="1" x14ac:dyDescent="0.25">
      <c r="A4617" s="27">
        <f t="shared" si="431"/>
        <v>4609</v>
      </c>
      <c r="B4617" s="31" t="str">
        <f>IF(INDEX('Cari-Kasa'!$A:$A,ROW()-6)="","",INDEX('Cari-Kasa'!$A:$A,ROW()-6))</f>
        <v/>
      </c>
      <c r="C4617" s="28" t="str">
        <f>IF(INDEX('Cari-Kasa'!$A:$A,ROW()-6)="","",INDEX('Cari-Kasa'!$C:$C,ROW()-6))</f>
        <v/>
      </c>
      <c r="D4617" s="29" t="str">
        <f>IF(INDEX('Cari-Kasa'!$A:$A,ROW()-6)="","",INDEX('Cari-Kasa'!$D:$D,ROW()-6))</f>
        <v/>
      </c>
      <c r="E4617" s="30" t="e">
        <f t="shared" si="430"/>
        <v>#VALUE!</v>
      </c>
      <c r="F4617" s="33" t="e">
        <f t="shared" ref="F4617:F4680" si="432">IF(E4617-ISTISNA&lt;=0,0,E4617-ISTISNA)</f>
        <v>#VALUE!</v>
      </c>
      <c r="G4617" s="5">
        <f t="shared" ref="G4617:G4680" ca="1" si="433">ORAN</f>
        <v>39.75</v>
      </c>
      <c r="H4617" s="11" t="e">
        <f t="shared" ref="H4617:H4680" si="434">IF(OR(B4617="",F4617&lt;=0,B4617&gt;=VADE),0,IF(B4618="",VADE-B4617,MIN(VADE,B4618)-B4617))</f>
        <v>#VALUE!</v>
      </c>
      <c r="I4617" s="6">
        <f t="shared" ref="I4617:I4680" si="435">IF(B4617="",0,(F4617*G4617*H4617)/36000)</f>
        <v>0</v>
      </c>
    </row>
    <row r="4618" spans="1:9" ht="15" customHeight="1" x14ac:dyDescent="0.25">
      <c r="A4618" s="27">
        <f t="shared" si="431"/>
        <v>4610</v>
      </c>
      <c r="B4618" s="31" t="str">
        <f>IF(INDEX('Cari-Kasa'!$A:$A,ROW()-6)="","",INDEX('Cari-Kasa'!$A:$A,ROW()-6))</f>
        <v/>
      </c>
      <c r="C4618" s="28" t="str">
        <f>IF(INDEX('Cari-Kasa'!$A:$A,ROW()-6)="","",INDEX('Cari-Kasa'!$C:$C,ROW()-6))</f>
        <v/>
      </c>
      <c r="D4618" s="29" t="str">
        <f>IF(INDEX('Cari-Kasa'!$A:$A,ROW()-6)="","",INDEX('Cari-Kasa'!$D:$D,ROW()-6))</f>
        <v/>
      </c>
      <c r="E4618" s="30" t="e">
        <f t="shared" ref="E4618:E4681" si="436">(E4617+C4618)-D4618</f>
        <v>#VALUE!</v>
      </c>
      <c r="F4618" s="33" t="e">
        <f t="shared" si="432"/>
        <v>#VALUE!</v>
      </c>
      <c r="G4618" s="5">
        <f t="shared" ca="1" si="433"/>
        <v>39.75</v>
      </c>
      <c r="H4618" s="11" t="e">
        <f t="shared" si="434"/>
        <v>#VALUE!</v>
      </c>
      <c r="I4618" s="6">
        <f t="shared" si="435"/>
        <v>0</v>
      </c>
    </row>
    <row r="4619" spans="1:9" ht="15" customHeight="1" x14ac:dyDescent="0.25">
      <c r="A4619" s="27">
        <f t="shared" si="431"/>
        <v>4611</v>
      </c>
      <c r="B4619" s="31" t="str">
        <f>IF(INDEX('Cari-Kasa'!$A:$A,ROW()-6)="","",INDEX('Cari-Kasa'!$A:$A,ROW()-6))</f>
        <v/>
      </c>
      <c r="C4619" s="28" t="str">
        <f>IF(INDEX('Cari-Kasa'!$A:$A,ROW()-6)="","",INDEX('Cari-Kasa'!$C:$C,ROW()-6))</f>
        <v/>
      </c>
      <c r="D4619" s="29" t="str">
        <f>IF(INDEX('Cari-Kasa'!$A:$A,ROW()-6)="","",INDEX('Cari-Kasa'!$D:$D,ROW()-6))</f>
        <v/>
      </c>
      <c r="E4619" s="30" t="e">
        <f t="shared" si="436"/>
        <v>#VALUE!</v>
      </c>
      <c r="F4619" s="33" t="e">
        <f t="shared" si="432"/>
        <v>#VALUE!</v>
      </c>
      <c r="G4619" s="5">
        <f t="shared" ca="1" si="433"/>
        <v>39.75</v>
      </c>
      <c r="H4619" s="11" t="e">
        <f t="shared" si="434"/>
        <v>#VALUE!</v>
      </c>
      <c r="I4619" s="6">
        <f t="shared" si="435"/>
        <v>0</v>
      </c>
    </row>
    <row r="4620" spans="1:9" ht="15" customHeight="1" x14ac:dyDescent="0.25">
      <c r="A4620" s="27">
        <f t="shared" si="431"/>
        <v>4612</v>
      </c>
      <c r="B4620" s="31" t="str">
        <f>IF(INDEX('Cari-Kasa'!$A:$A,ROW()-6)="","",INDEX('Cari-Kasa'!$A:$A,ROW()-6))</f>
        <v/>
      </c>
      <c r="C4620" s="28" t="str">
        <f>IF(INDEX('Cari-Kasa'!$A:$A,ROW()-6)="","",INDEX('Cari-Kasa'!$C:$C,ROW()-6))</f>
        <v/>
      </c>
      <c r="D4620" s="29" t="str">
        <f>IF(INDEX('Cari-Kasa'!$A:$A,ROW()-6)="","",INDEX('Cari-Kasa'!$D:$D,ROW()-6))</f>
        <v/>
      </c>
      <c r="E4620" s="30" t="e">
        <f t="shared" si="436"/>
        <v>#VALUE!</v>
      </c>
      <c r="F4620" s="33" t="e">
        <f t="shared" si="432"/>
        <v>#VALUE!</v>
      </c>
      <c r="G4620" s="5">
        <f t="shared" ca="1" si="433"/>
        <v>39.75</v>
      </c>
      <c r="H4620" s="11" t="e">
        <f t="shared" si="434"/>
        <v>#VALUE!</v>
      </c>
      <c r="I4620" s="6">
        <f t="shared" si="435"/>
        <v>0</v>
      </c>
    </row>
    <row r="4621" spans="1:9" ht="15" customHeight="1" x14ac:dyDescent="0.25">
      <c r="A4621" s="27">
        <f t="shared" si="431"/>
        <v>4613</v>
      </c>
      <c r="B4621" s="31" t="str">
        <f>IF(INDEX('Cari-Kasa'!$A:$A,ROW()-6)="","",INDEX('Cari-Kasa'!$A:$A,ROW()-6))</f>
        <v/>
      </c>
      <c r="C4621" s="28" t="str">
        <f>IF(INDEX('Cari-Kasa'!$A:$A,ROW()-6)="","",INDEX('Cari-Kasa'!$C:$C,ROW()-6))</f>
        <v/>
      </c>
      <c r="D4621" s="29" t="str">
        <f>IF(INDEX('Cari-Kasa'!$A:$A,ROW()-6)="","",INDEX('Cari-Kasa'!$D:$D,ROW()-6))</f>
        <v/>
      </c>
      <c r="E4621" s="30" t="e">
        <f t="shared" si="436"/>
        <v>#VALUE!</v>
      </c>
      <c r="F4621" s="33" t="e">
        <f t="shared" si="432"/>
        <v>#VALUE!</v>
      </c>
      <c r="G4621" s="5">
        <f t="shared" ca="1" si="433"/>
        <v>39.75</v>
      </c>
      <c r="H4621" s="11" t="e">
        <f t="shared" si="434"/>
        <v>#VALUE!</v>
      </c>
      <c r="I4621" s="6">
        <f t="shared" si="435"/>
        <v>0</v>
      </c>
    </row>
    <row r="4622" spans="1:9" ht="15" customHeight="1" x14ac:dyDescent="0.25">
      <c r="A4622" s="27">
        <f t="shared" ref="A4622:A4685" si="437">ROW()-8</f>
        <v>4614</v>
      </c>
      <c r="B4622" s="31" t="str">
        <f>IF(INDEX('Cari-Kasa'!$A:$A,ROW()-6)="","",INDEX('Cari-Kasa'!$A:$A,ROW()-6))</f>
        <v/>
      </c>
      <c r="C4622" s="28" t="str">
        <f>IF(INDEX('Cari-Kasa'!$A:$A,ROW()-6)="","",INDEX('Cari-Kasa'!$C:$C,ROW()-6))</f>
        <v/>
      </c>
      <c r="D4622" s="29" t="str">
        <f>IF(INDEX('Cari-Kasa'!$A:$A,ROW()-6)="","",INDEX('Cari-Kasa'!$D:$D,ROW()-6))</f>
        <v/>
      </c>
      <c r="E4622" s="30" t="e">
        <f t="shared" si="436"/>
        <v>#VALUE!</v>
      </c>
      <c r="F4622" s="33" t="e">
        <f t="shared" si="432"/>
        <v>#VALUE!</v>
      </c>
      <c r="G4622" s="5">
        <f t="shared" ca="1" si="433"/>
        <v>39.75</v>
      </c>
      <c r="H4622" s="11" t="e">
        <f t="shared" si="434"/>
        <v>#VALUE!</v>
      </c>
      <c r="I4622" s="6">
        <f t="shared" si="435"/>
        <v>0</v>
      </c>
    </row>
    <row r="4623" spans="1:9" ht="15" customHeight="1" x14ac:dyDescent="0.25">
      <c r="A4623" s="27">
        <f t="shared" si="437"/>
        <v>4615</v>
      </c>
      <c r="B4623" s="31" t="str">
        <f>IF(INDEX('Cari-Kasa'!$A:$A,ROW()-6)="","",INDEX('Cari-Kasa'!$A:$A,ROW()-6))</f>
        <v/>
      </c>
      <c r="C4623" s="28" t="str">
        <f>IF(INDEX('Cari-Kasa'!$A:$A,ROW()-6)="","",INDEX('Cari-Kasa'!$C:$C,ROW()-6))</f>
        <v/>
      </c>
      <c r="D4623" s="29" t="str">
        <f>IF(INDEX('Cari-Kasa'!$A:$A,ROW()-6)="","",INDEX('Cari-Kasa'!$D:$D,ROW()-6))</f>
        <v/>
      </c>
      <c r="E4623" s="30" t="e">
        <f t="shared" si="436"/>
        <v>#VALUE!</v>
      </c>
      <c r="F4623" s="33" t="e">
        <f t="shared" si="432"/>
        <v>#VALUE!</v>
      </c>
      <c r="G4623" s="5">
        <f t="shared" ca="1" si="433"/>
        <v>39.75</v>
      </c>
      <c r="H4623" s="11" t="e">
        <f t="shared" si="434"/>
        <v>#VALUE!</v>
      </c>
      <c r="I4623" s="6">
        <f t="shared" si="435"/>
        <v>0</v>
      </c>
    </row>
    <row r="4624" spans="1:9" ht="15" customHeight="1" x14ac:dyDescent="0.25">
      <c r="A4624" s="27">
        <f t="shared" si="437"/>
        <v>4616</v>
      </c>
      <c r="B4624" s="31" t="str">
        <f>IF(INDEX('Cari-Kasa'!$A:$A,ROW()-6)="","",INDEX('Cari-Kasa'!$A:$A,ROW()-6))</f>
        <v/>
      </c>
      <c r="C4624" s="28" t="str">
        <f>IF(INDEX('Cari-Kasa'!$A:$A,ROW()-6)="","",INDEX('Cari-Kasa'!$C:$C,ROW()-6))</f>
        <v/>
      </c>
      <c r="D4624" s="29" t="str">
        <f>IF(INDEX('Cari-Kasa'!$A:$A,ROW()-6)="","",INDEX('Cari-Kasa'!$D:$D,ROW()-6))</f>
        <v/>
      </c>
      <c r="E4624" s="30" t="e">
        <f t="shared" si="436"/>
        <v>#VALUE!</v>
      </c>
      <c r="F4624" s="33" t="e">
        <f t="shared" si="432"/>
        <v>#VALUE!</v>
      </c>
      <c r="G4624" s="5">
        <f t="shared" ca="1" si="433"/>
        <v>39.75</v>
      </c>
      <c r="H4624" s="11" t="e">
        <f t="shared" si="434"/>
        <v>#VALUE!</v>
      </c>
      <c r="I4624" s="6">
        <f t="shared" si="435"/>
        <v>0</v>
      </c>
    </row>
    <row r="4625" spans="1:9" ht="15" customHeight="1" x14ac:dyDescent="0.25">
      <c r="A4625" s="27">
        <f t="shared" si="437"/>
        <v>4617</v>
      </c>
      <c r="B4625" s="31" t="str">
        <f>IF(INDEX('Cari-Kasa'!$A:$A,ROW()-6)="","",INDEX('Cari-Kasa'!$A:$A,ROW()-6))</f>
        <v/>
      </c>
      <c r="C4625" s="28" t="str">
        <f>IF(INDEX('Cari-Kasa'!$A:$A,ROW()-6)="","",INDEX('Cari-Kasa'!$C:$C,ROW()-6))</f>
        <v/>
      </c>
      <c r="D4625" s="29" t="str">
        <f>IF(INDEX('Cari-Kasa'!$A:$A,ROW()-6)="","",INDEX('Cari-Kasa'!$D:$D,ROW()-6))</f>
        <v/>
      </c>
      <c r="E4625" s="30" t="e">
        <f t="shared" si="436"/>
        <v>#VALUE!</v>
      </c>
      <c r="F4625" s="33" t="e">
        <f t="shared" si="432"/>
        <v>#VALUE!</v>
      </c>
      <c r="G4625" s="5">
        <f t="shared" ca="1" si="433"/>
        <v>39.75</v>
      </c>
      <c r="H4625" s="11" t="e">
        <f t="shared" si="434"/>
        <v>#VALUE!</v>
      </c>
      <c r="I4625" s="6">
        <f t="shared" si="435"/>
        <v>0</v>
      </c>
    </row>
    <row r="4626" spans="1:9" ht="15" customHeight="1" x14ac:dyDescent="0.25">
      <c r="A4626" s="27">
        <f t="shared" si="437"/>
        <v>4618</v>
      </c>
      <c r="B4626" s="31" t="str">
        <f>IF(INDEX('Cari-Kasa'!$A:$A,ROW()-6)="","",INDEX('Cari-Kasa'!$A:$A,ROW()-6))</f>
        <v/>
      </c>
      <c r="C4626" s="28" t="str">
        <f>IF(INDEX('Cari-Kasa'!$A:$A,ROW()-6)="","",INDEX('Cari-Kasa'!$C:$C,ROW()-6))</f>
        <v/>
      </c>
      <c r="D4626" s="29" t="str">
        <f>IF(INDEX('Cari-Kasa'!$A:$A,ROW()-6)="","",INDEX('Cari-Kasa'!$D:$D,ROW()-6))</f>
        <v/>
      </c>
      <c r="E4626" s="30" t="e">
        <f t="shared" si="436"/>
        <v>#VALUE!</v>
      </c>
      <c r="F4626" s="33" t="e">
        <f t="shared" si="432"/>
        <v>#VALUE!</v>
      </c>
      <c r="G4626" s="5">
        <f t="shared" ca="1" si="433"/>
        <v>39.75</v>
      </c>
      <c r="H4626" s="11" t="e">
        <f t="shared" si="434"/>
        <v>#VALUE!</v>
      </c>
      <c r="I4626" s="6">
        <f t="shared" si="435"/>
        <v>0</v>
      </c>
    </row>
    <row r="4627" spans="1:9" ht="15" customHeight="1" x14ac:dyDescent="0.25">
      <c r="A4627" s="27">
        <f t="shared" si="437"/>
        <v>4619</v>
      </c>
      <c r="B4627" s="31" t="str">
        <f>IF(INDEX('Cari-Kasa'!$A:$A,ROW()-6)="","",INDEX('Cari-Kasa'!$A:$A,ROW()-6))</f>
        <v/>
      </c>
      <c r="C4627" s="28" t="str">
        <f>IF(INDEX('Cari-Kasa'!$A:$A,ROW()-6)="","",INDEX('Cari-Kasa'!$C:$C,ROW()-6))</f>
        <v/>
      </c>
      <c r="D4627" s="29" t="str">
        <f>IF(INDEX('Cari-Kasa'!$A:$A,ROW()-6)="","",INDEX('Cari-Kasa'!$D:$D,ROW()-6))</f>
        <v/>
      </c>
      <c r="E4627" s="30" t="e">
        <f t="shared" si="436"/>
        <v>#VALUE!</v>
      </c>
      <c r="F4627" s="33" t="e">
        <f t="shared" si="432"/>
        <v>#VALUE!</v>
      </c>
      <c r="G4627" s="5">
        <f t="shared" ca="1" si="433"/>
        <v>39.75</v>
      </c>
      <c r="H4627" s="11" t="e">
        <f t="shared" si="434"/>
        <v>#VALUE!</v>
      </c>
      <c r="I4627" s="6">
        <f t="shared" si="435"/>
        <v>0</v>
      </c>
    </row>
    <row r="4628" spans="1:9" ht="15" customHeight="1" x14ac:dyDescent="0.25">
      <c r="A4628" s="27">
        <f t="shared" si="437"/>
        <v>4620</v>
      </c>
      <c r="B4628" s="31" t="str">
        <f>IF(INDEX('Cari-Kasa'!$A:$A,ROW()-6)="","",INDEX('Cari-Kasa'!$A:$A,ROW()-6))</f>
        <v/>
      </c>
      <c r="C4628" s="28" t="str">
        <f>IF(INDEX('Cari-Kasa'!$A:$A,ROW()-6)="","",INDEX('Cari-Kasa'!$C:$C,ROW()-6))</f>
        <v/>
      </c>
      <c r="D4628" s="29" t="str">
        <f>IF(INDEX('Cari-Kasa'!$A:$A,ROW()-6)="","",INDEX('Cari-Kasa'!$D:$D,ROW()-6))</f>
        <v/>
      </c>
      <c r="E4628" s="30" t="e">
        <f t="shared" si="436"/>
        <v>#VALUE!</v>
      </c>
      <c r="F4628" s="33" t="e">
        <f t="shared" si="432"/>
        <v>#VALUE!</v>
      </c>
      <c r="G4628" s="5">
        <f t="shared" ca="1" si="433"/>
        <v>39.75</v>
      </c>
      <c r="H4628" s="11" t="e">
        <f t="shared" si="434"/>
        <v>#VALUE!</v>
      </c>
      <c r="I4628" s="6">
        <f t="shared" si="435"/>
        <v>0</v>
      </c>
    </row>
    <row r="4629" spans="1:9" ht="15" customHeight="1" x14ac:dyDescent="0.25">
      <c r="A4629" s="27">
        <f t="shared" si="437"/>
        <v>4621</v>
      </c>
      <c r="B4629" s="31" t="str">
        <f>IF(INDEX('Cari-Kasa'!$A:$A,ROW()-6)="","",INDEX('Cari-Kasa'!$A:$A,ROW()-6))</f>
        <v/>
      </c>
      <c r="C4629" s="28" t="str">
        <f>IF(INDEX('Cari-Kasa'!$A:$A,ROW()-6)="","",INDEX('Cari-Kasa'!$C:$C,ROW()-6))</f>
        <v/>
      </c>
      <c r="D4629" s="29" t="str">
        <f>IF(INDEX('Cari-Kasa'!$A:$A,ROW()-6)="","",INDEX('Cari-Kasa'!$D:$D,ROW()-6))</f>
        <v/>
      </c>
      <c r="E4629" s="30" t="e">
        <f t="shared" si="436"/>
        <v>#VALUE!</v>
      </c>
      <c r="F4629" s="33" t="e">
        <f t="shared" si="432"/>
        <v>#VALUE!</v>
      </c>
      <c r="G4629" s="5">
        <f t="shared" ca="1" si="433"/>
        <v>39.75</v>
      </c>
      <c r="H4629" s="11" t="e">
        <f t="shared" si="434"/>
        <v>#VALUE!</v>
      </c>
      <c r="I4629" s="6">
        <f t="shared" si="435"/>
        <v>0</v>
      </c>
    </row>
    <row r="4630" spans="1:9" ht="15" customHeight="1" x14ac:dyDescent="0.25">
      <c r="A4630" s="27">
        <f t="shared" si="437"/>
        <v>4622</v>
      </c>
      <c r="B4630" s="31" t="str">
        <f>IF(INDEX('Cari-Kasa'!$A:$A,ROW()-6)="","",INDEX('Cari-Kasa'!$A:$A,ROW()-6))</f>
        <v/>
      </c>
      <c r="C4630" s="28" t="str">
        <f>IF(INDEX('Cari-Kasa'!$A:$A,ROW()-6)="","",INDEX('Cari-Kasa'!$C:$C,ROW()-6))</f>
        <v/>
      </c>
      <c r="D4630" s="29" t="str">
        <f>IF(INDEX('Cari-Kasa'!$A:$A,ROW()-6)="","",INDEX('Cari-Kasa'!$D:$D,ROW()-6))</f>
        <v/>
      </c>
      <c r="E4630" s="30" t="e">
        <f t="shared" si="436"/>
        <v>#VALUE!</v>
      </c>
      <c r="F4630" s="33" t="e">
        <f t="shared" si="432"/>
        <v>#VALUE!</v>
      </c>
      <c r="G4630" s="5">
        <f t="shared" ca="1" si="433"/>
        <v>39.75</v>
      </c>
      <c r="H4630" s="11" t="e">
        <f t="shared" si="434"/>
        <v>#VALUE!</v>
      </c>
      <c r="I4630" s="6">
        <f t="shared" si="435"/>
        <v>0</v>
      </c>
    </row>
    <row r="4631" spans="1:9" ht="15" customHeight="1" x14ac:dyDescent="0.25">
      <c r="A4631" s="27">
        <f t="shared" si="437"/>
        <v>4623</v>
      </c>
      <c r="B4631" s="31" t="str">
        <f>IF(INDEX('Cari-Kasa'!$A:$A,ROW()-6)="","",INDEX('Cari-Kasa'!$A:$A,ROW()-6))</f>
        <v/>
      </c>
      <c r="C4631" s="28" t="str">
        <f>IF(INDEX('Cari-Kasa'!$A:$A,ROW()-6)="","",INDEX('Cari-Kasa'!$C:$C,ROW()-6))</f>
        <v/>
      </c>
      <c r="D4631" s="29" t="str">
        <f>IF(INDEX('Cari-Kasa'!$A:$A,ROW()-6)="","",INDEX('Cari-Kasa'!$D:$D,ROW()-6))</f>
        <v/>
      </c>
      <c r="E4631" s="30" t="e">
        <f t="shared" si="436"/>
        <v>#VALUE!</v>
      </c>
      <c r="F4631" s="33" t="e">
        <f t="shared" si="432"/>
        <v>#VALUE!</v>
      </c>
      <c r="G4631" s="5">
        <f t="shared" ca="1" si="433"/>
        <v>39.75</v>
      </c>
      <c r="H4631" s="11" t="e">
        <f t="shared" si="434"/>
        <v>#VALUE!</v>
      </c>
      <c r="I4631" s="6">
        <f t="shared" si="435"/>
        <v>0</v>
      </c>
    </row>
    <row r="4632" spans="1:9" ht="15" customHeight="1" x14ac:dyDescent="0.25">
      <c r="A4632" s="27">
        <f t="shared" si="437"/>
        <v>4624</v>
      </c>
      <c r="B4632" s="31" t="str">
        <f>IF(INDEX('Cari-Kasa'!$A:$A,ROW()-6)="","",INDEX('Cari-Kasa'!$A:$A,ROW()-6))</f>
        <v/>
      </c>
      <c r="C4632" s="28" t="str">
        <f>IF(INDEX('Cari-Kasa'!$A:$A,ROW()-6)="","",INDEX('Cari-Kasa'!$C:$C,ROW()-6))</f>
        <v/>
      </c>
      <c r="D4632" s="29" t="str">
        <f>IF(INDEX('Cari-Kasa'!$A:$A,ROW()-6)="","",INDEX('Cari-Kasa'!$D:$D,ROW()-6))</f>
        <v/>
      </c>
      <c r="E4632" s="30" t="e">
        <f t="shared" si="436"/>
        <v>#VALUE!</v>
      </c>
      <c r="F4632" s="33" t="e">
        <f t="shared" si="432"/>
        <v>#VALUE!</v>
      </c>
      <c r="G4632" s="5">
        <f t="shared" ca="1" si="433"/>
        <v>39.75</v>
      </c>
      <c r="H4632" s="11" t="e">
        <f t="shared" si="434"/>
        <v>#VALUE!</v>
      </c>
      <c r="I4632" s="6">
        <f t="shared" si="435"/>
        <v>0</v>
      </c>
    </row>
    <row r="4633" spans="1:9" ht="15" customHeight="1" x14ac:dyDescent="0.25">
      <c r="A4633" s="27">
        <f t="shared" si="437"/>
        <v>4625</v>
      </c>
      <c r="B4633" s="31" t="str">
        <f>IF(INDEX('Cari-Kasa'!$A:$A,ROW()-6)="","",INDEX('Cari-Kasa'!$A:$A,ROW()-6))</f>
        <v/>
      </c>
      <c r="C4633" s="28" t="str">
        <f>IF(INDEX('Cari-Kasa'!$A:$A,ROW()-6)="","",INDEX('Cari-Kasa'!$C:$C,ROW()-6))</f>
        <v/>
      </c>
      <c r="D4633" s="29" t="str">
        <f>IF(INDEX('Cari-Kasa'!$A:$A,ROW()-6)="","",INDEX('Cari-Kasa'!$D:$D,ROW()-6))</f>
        <v/>
      </c>
      <c r="E4633" s="30" t="e">
        <f t="shared" si="436"/>
        <v>#VALUE!</v>
      </c>
      <c r="F4633" s="33" t="e">
        <f t="shared" si="432"/>
        <v>#VALUE!</v>
      </c>
      <c r="G4633" s="5">
        <f t="shared" ca="1" si="433"/>
        <v>39.75</v>
      </c>
      <c r="H4633" s="11" t="e">
        <f t="shared" si="434"/>
        <v>#VALUE!</v>
      </c>
      <c r="I4633" s="6">
        <f t="shared" si="435"/>
        <v>0</v>
      </c>
    </row>
    <row r="4634" spans="1:9" ht="15" customHeight="1" x14ac:dyDescent="0.25">
      <c r="A4634" s="27">
        <f t="shared" si="437"/>
        <v>4626</v>
      </c>
      <c r="B4634" s="31" t="str">
        <f>IF(INDEX('Cari-Kasa'!$A:$A,ROW()-6)="","",INDEX('Cari-Kasa'!$A:$A,ROW()-6))</f>
        <v/>
      </c>
      <c r="C4634" s="28" t="str">
        <f>IF(INDEX('Cari-Kasa'!$A:$A,ROW()-6)="","",INDEX('Cari-Kasa'!$C:$C,ROW()-6))</f>
        <v/>
      </c>
      <c r="D4634" s="29" t="str">
        <f>IF(INDEX('Cari-Kasa'!$A:$A,ROW()-6)="","",INDEX('Cari-Kasa'!$D:$D,ROW()-6))</f>
        <v/>
      </c>
      <c r="E4634" s="30" t="e">
        <f t="shared" si="436"/>
        <v>#VALUE!</v>
      </c>
      <c r="F4634" s="33" t="e">
        <f t="shared" si="432"/>
        <v>#VALUE!</v>
      </c>
      <c r="G4634" s="5">
        <f t="shared" ca="1" si="433"/>
        <v>39.75</v>
      </c>
      <c r="H4634" s="11" t="e">
        <f t="shared" si="434"/>
        <v>#VALUE!</v>
      </c>
      <c r="I4634" s="6">
        <f t="shared" si="435"/>
        <v>0</v>
      </c>
    </row>
    <row r="4635" spans="1:9" ht="15" customHeight="1" x14ac:dyDescent="0.25">
      <c r="A4635" s="27">
        <f t="shared" si="437"/>
        <v>4627</v>
      </c>
      <c r="B4635" s="31" t="str">
        <f>IF(INDEX('Cari-Kasa'!$A:$A,ROW()-6)="","",INDEX('Cari-Kasa'!$A:$A,ROW()-6))</f>
        <v/>
      </c>
      <c r="C4635" s="28" t="str">
        <f>IF(INDEX('Cari-Kasa'!$A:$A,ROW()-6)="","",INDEX('Cari-Kasa'!$C:$C,ROW()-6))</f>
        <v/>
      </c>
      <c r="D4635" s="29" t="str">
        <f>IF(INDEX('Cari-Kasa'!$A:$A,ROW()-6)="","",INDEX('Cari-Kasa'!$D:$D,ROW()-6))</f>
        <v/>
      </c>
      <c r="E4635" s="30" t="e">
        <f t="shared" si="436"/>
        <v>#VALUE!</v>
      </c>
      <c r="F4635" s="33" t="e">
        <f t="shared" si="432"/>
        <v>#VALUE!</v>
      </c>
      <c r="G4635" s="5">
        <f t="shared" ca="1" si="433"/>
        <v>39.75</v>
      </c>
      <c r="H4635" s="11" t="e">
        <f t="shared" si="434"/>
        <v>#VALUE!</v>
      </c>
      <c r="I4635" s="6">
        <f t="shared" si="435"/>
        <v>0</v>
      </c>
    </row>
    <row r="4636" spans="1:9" ht="15" customHeight="1" x14ac:dyDescent="0.25">
      <c r="A4636" s="27">
        <f t="shared" si="437"/>
        <v>4628</v>
      </c>
      <c r="B4636" s="31" t="str">
        <f>IF(INDEX('Cari-Kasa'!$A:$A,ROW()-6)="","",INDEX('Cari-Kasa'!$A:$A,ROW()-6))</f>
        <v/>
      </c>
      <c r="C4636" s="28" t="str">
        <f>IF(INDEX('Cari-Kasa'!$A:$A,ROW()-6)="","",INDEX('Cari-Kasa'!$C:$C,ROW()-6))</f>
        <v/>
      </c>
      <c r="D4636" s="29" t="str">
        <f>IF(INDEX('Cari-Kasa'!$A:$A,ROW()-6)="","",INDEX('Cari-Kasa'!$D:$D,ROW()-6))</f>
        <v/>
      </c>
      <c r="E4636" s="30" t="e">
        <f t="shared" si="436"/>
        <v>#VALUE!</v>
      </c>
      <c r="F4636" s="33" t="e">
        <f t="shared" si="432"/>
        <v>#VALUE!</v>
      </c>
      <c r="G4636" s="5">
        <f t="shared" ca="1" si="433"/>
        <v>39.75</v>
      </c>
      <c r="H4636" s="11" t="e">
        <f t="shared" si="434"/>
        <v>#VALUE!</v>
      </c>
      <c r="I4636" s="6">
        <f t="shared" si="435"/>
        <v>0</v>
      </c>
    </row>
    <row r="4637" spans="1:9" ht="15" customHeight="1" x14ac:dyDescent="0.25">
      <c r="A4637" s="27">
        <f t="shared" si="437"/>
        <v>4629</v>
      </c>
      <c r="B4637" s="31" t="str">
        <f>IF(INDEX('Cari-Kasa'!$A:$A,ROW()-6)="","",INDEX('Cari-Kasa'!$A:$A,ROW()-6))</f>
        <v/>
      </c>
      <c r="C4637" s="28" t="str">
        <f>IF(INDEX('Cari-Kasa'!$A:$A,ROW()-6)="","",INDEX('Cari-Kasa'!$C:$C,ROW()-6))</f>
        <v/>
      </c>
      <c r="D4637" s="29" t="str">
        <f>IF(INDEX('Cari-Kasa'!$A:$A,ROW()-6)="","",INDEX('Cari-Kasa'!$D:$D,ROW()-6))</f>
        <v/>
      </c>
      <c r="E4637" s="30" t="e">
        <f t="shared" si="436"/>
        <v>#VALUE!</v>
      </c>
      <c r="F4637" s="33" t="e">
        <f t="shared" si="432"/>
        <v>#VALUE!</v>
      </c>
      <c r="G4637" s="5">
        <f t="shared" ca="1" si="433"/>
        <v>39.75</v>
      </c>
      <c r="H4637" s="11" t="e">
        <f t="shared" si="434"/>
        <v>#VALUE!</v>
      </c>
      <c r="I4637" s="6">
        <f t="shared" si="435"/>
        <v>0</v>
      </c>
    </row>
    <row r="4638" spans="1:9" ht="15" customHeight="1" x14ac:dyDescent="0.25">
      <c r="A4638" s="27">
        <f t="shared" si="437"/>
        <v>4630</v>
      </c>
      <c r="B4638" s="31" t="str">
        <f>IF(INDEX('Cari-Kasa'!$A:$A,ROW()-6)="","",INDEX('Cari-Kasa'!$A:$A,ROW()-6))</f>
        <v/>
      </c>
      <c r="C4638" s="28" t="str">
        <f>IF(INDEX('Cari-Kasa'!$A:$A,ROW()-6)="","",INDEX('Cari-Kasa'!$C:$C,ROW()-6))</f>
        <v/>
      </c>
      <c r="D4638" s="29" t="str">
        <f>IF(INDEX('Cari-Kasa'!$A:$A,ROW()-6)="","",INDEX('Cari-Kasa'!$D:$D,ROW()-6))</f>
        <v/>
      </c>
      <c r="E4638" s="30" t="e">
        <f t="shared" si="436"/>
        <v>#VALUE!</v>
      </c>
      <c r="F4638" s="33" t="e">
        <f t="shared" si="432"/>
        <v>#VALUE!</v>
      </c>
      <c r="G4638" s="5">
        <f t="shared" ca="1" si="433"/>
        <v>39.75</v>
      </c>
      <c r="H4638" s="11" t="e">
        <f t="shared" si="434"/>
        <v>#VALUE!</v>
      </c>
      <c r="I4638" s="6">
        <f t="shared" si="435"/>
        <v>0</v>
      </c>
    </row>
    <row r="4639" spans="1:9" ht="15" customHeight="1" x14ac:dyDescent="0.25">
      <c r="A4639" s="27">
        <f t="shared" si="437"/>
        <v>4631</v>
      </c>
      <c r="B4639" s="31" t="str">
        <f>IF(INDEX('Cari-Kasa'!$A:$A,ROW()-6)="","",INDEX('Cari-Kasa'!$A:$A,ROW()-6))</f>
        <v/>
      </c>
      <c r="C4639" s="28" t="str">
        <f>IF(INDEX('Cari-Kasa'!$A:$A,ROW()-6)="","",INDEX('Cari-Kasa'!$C:$C,ROW()-6))</f>
        <v/>
      </c>
      <c r="D4639" s="29" t="str">
        <f>IF(INDEX('Cari-Kasa'!$A:$A,ROW()-6)="","",INDEX('Cari-Kasa'!$D:$D,ROW()-6))</f>
        <v/>
      </c>
      <c r="E4639" s="30" t="e">
        <f t="shared" si="436"/>
        <v>#VALUE!</v>
      </c>
      <c r="F4639" s="33" t="e">
        <f t="shared" si="432"/>
        <v>#VALUE!</v>
      </c>
      <c r="G4639" s="5">
        <f t="shared" ca="1" si="433"/>
        <v>39.75</v>
      </c>
      <c r="H4639" s="11" t="e">
        <f t="shared" si="434"/>
        <v>#VALUE!</v>
      </c>
      <c r="I4639" s="6">
        <f t="shared" si="435"/>
        <v>0</v>
      </c>
    </row>
    <row r="4640" spans="1:9" ht="15" customHeight="1" x14ac:dyDescent="0.25">
      <c r="A4640" s="27">
        <f t="shared" si="437"/>
        <v>4632</v>
      </c>
      <c r="B4640" s="31" t="str">
        <f>IF(INDEX('Cari-Kasa'!$A:$A,ROW()-6)="","",INDEX('Cari-Kasa'!$A:$A,ROW()-6))</f>
        <v/>
      </c>
      <c r="C4640" s="28" t="str">
        <f>IF(INDEX('Cari-Kasa'!$A:$A,ROW()-6)="","",INDEX('Cari-Kasa'!$C:$C,ROW()-6))</f>
        <v/>
      </c>
      <c r="D4640" s="29" t="str">
        <f>IF(INDEX('Cari-Kasa'!$A:$A,ROW()-6)="","",INDEX('Cari-Kasa'!$D:$D,ROW()-6))</f>
        <v/>
      </c>
      <c r="E4640" s="30" t="e">
        <f t="shared" si="436"/>
        <v>#VALUE!</v>
      </c>
      <c r="F4640" s="33" t="e">
        <f t="shared" si="432"/>
        <v>#VALUE!</v>
      </c>
      <c r="G4640" s="5">
        <f t="shared" ca="1" si="433"/>
        <v>39.75</v>
      </c>
      <c r="H4640" s="11" t="e">
        <f t="shared" si="434"/>
        <v>#VALUE!</v>
      </c>
      <c r="I4640" s="6">
        <f t="shared" si="435"/>
        <v>0</v>
      </c>
    </row>
    <row r="4641" spans="1:9" ht="15" customHeight="1" x14ac:dyDescent="0.25">
      <c r="A4641" s="27">
        <f t="shared" si="437"/>
        <v>4633</v>
      </c>
      <c r="B4641" s="31" t="str">
        <f>IF(INDEX('Cari-Kasa'!$A:$A,ROW()-6)="","",INDEX('Cari-Kasa'!$A:$A,ROW()-6))</f>
        <v/>
      </c>
      <c r="C4641" s="28" t="str">
        <f>IF(INDEX('Cari-Kasa'!$A:$A,ROW()-6)="","",INDEX('Cari-Kasa'!$C:$C,ROW()-6))</f>
        <v/>
      </c>
      <c r="D4641" s="29" t="str">
        <f>IF(INDEX('Cari-Kasa'!$A:$A,ROW()-6)="","",INDEX('Cari-Kasa'!$D:$D,ROW()-6))</f>
        <v/>
      </c>
      <c r="E4641" s="30" t="e">
        <f t="shared" si="436"/>
        <v>#VALUE!</v>
      </c>
      <c r="F4641" s="33" t="e">
        <f t="shared" si="432"/>
        <v>#VALUE!</v>
      </c>
      <c r="G4641" s="5">
        <f t="shared" ca="1" si="433"/>
        <v>39.75</v>
      </c>
      <c r="H4641" s="11" t="e">
        <f t="shared" si="434"/>
        <v>#VALUE!</v>
      </c>
      <c r="I4641" s="6">
        <f t="shared" si="435"/>
        <v>0</v>
      </c>
    </row>
    <row r="4642" spans="1:9" ht="15" customHeight="1" x14ac:dyDescent="0.25">
      <c r="A4642" s="27">
        <f t="shared" si="437"/>
        <v>4634</v>
      </c>
      <c r="B4642" s="31" t="str">
        <f>IF(INDEX('Cari-Kasa'!$A:$A,ROW()-6)="","",INDEX('Cari-Kasa'!$A:$A,ROW()-6))</f>
        <v/>
      </c>
      <c r="C4642" s="28" t="str">
        <f>IF(INDEX('Cari-Kasa'!$A:$A,ROW()-6)="","",INDEX('Cari-Kasa'!$C:$C,ROW()-6))</f>
        <v/>
      </c>
      <c r="D4642" s="29" t="str">
        <f>IF(INDEX('Cari-Kasa'!$A:$A,ROW()-6)="","",INDEX('Cari-Kasa'!$D:$D,ROW()-6))</f>
        <v/>
      </c>
      <c r="E4642" s="30" t="e">
        <f t="shared" si="436"/>
        <v>#VALUE!</v>
      </c>
      <c r="F4642" s="33" t="e">
        <f t="shared" si="432"/>
        <v>#VALUE!</v>
      </c>
      <c r="G4642" s="5">
        <f t="shared" ca="1" si="433"/>
        <v>39.75</v>
      </c>
      <c r="H4642" s="11" t="e">
        <f t="shared" si="434"/>
        <v>#VALUE!</v>
      </c>
      <c r="I4642" s="6">
        <f t="shared" si="435"/>
        <v>0</v>
      </c>
    </row>
    <row r="4643" spans="1:9" ht="15" customHeight="1" x14ac:dyDescent="0.25">
      <c r="A4643" s="27">
        <f t="shared" si="437"/>
        <v>4635</v>
      </c>
      <c r="B4643" s="31" t="str">
        <f>IF(INDEX('Cari-Kasa'!$A:$A,ROW()-6)="","",INDEX('Cari-Kasa'!$A:$A,ROW()-6))</f>
        <v/>
      </c>
      <c r="C4643" s="28" t="str">
        <f>IF(INDEX('Cari-Kasa'!$A:$A,ROW()-6)="","",INDEX('Cari-Kasa'!$C:$C,ROW()-6))</f>
        <v/>
      </c>
      <c r="D4643" s="29" t="str">
        <f>IF(INDEX('Cari-Kasa'!$A:$A,ROW()-6)="","",INDEX('Cari-Kasa'!$D:$D,ROW()-6))</f>
        <v/>
      </c>
      <c r="E4643" s="30" t="e">
        <f t="shared" si="436"/>
        <v>#VALUE!</v>
      </c>
      <c r="F4643" s="33" t="e">
        <f t="shared" si="432"/>
        <v>#VALUE!</v>
      </c>
      <c r="G4643" s="5">
        <f t="shared" ca="1" si="433"/>
        <v>39.75</v>
      </c>
      <c r="H4643" s="11" t="e">
        <f t="shared" si="434"/>
        <v>#VALUE!</v>
      </c>
      <c r="I4643" s="6">
        <f t="shared" si="435"/>
        <v>0</v>
      </c>
    </row>
    <row r="4644" spans="1:9" ht="15" customHeight="1" x14ac:dyDescent="0.25">
      <c r="A4644" s="27">
        <f t="shared" si="437"/>
        <v>4636</v>
      </c>
      <c r="B4644" s="31" t="str">
        <f>IF(INDEX('Cari-Kasa'!$A:$A,ROW()-6)="","",INDEX('Cari-Kasa'!$A:$A,ROW()-6))</f>
        <v/>
      </c>
      <c r="C4644" s="28" t="str">
        <f>IF(INDEX('Cari-Kasa'!$A:$A,ROW()-6)="","",INDEX('Cari-Kasa'!$C:$C,ROW()-6))</f>
        <v/>
      </c>
      <c r="D4644" s="29" t="str">
        <f>IF(INDEX('Cari-Kasa'!$A:$A,ROW()-6)="","",INDEX('Cari-Kasa'!$D:$D,ROW()-6))</f>
        <v/>
      </c>
      <c r="E4644" s="30" t="e">
        <f t="shared" si="436"/>
        <v>#VALUE!</v>
      </c>
      <c r="F4644" s="33" t="e">
        <f t="shared" si="432"/>
        <v>#VALUE!</v>
      </c>
      <c r="G4644" s="5">
        <f t="shared" ca="1" si="433"/>
        <v>39.75</v>
      </c>
      <c r="H4644" s="11" t="e">
        <f t="shared" si="434"/>
        <v>#VALUE!</v>
      </c>
      <c r="I4644" s="6">
        <f t="shared" si="435"/>
        <v>0</v>
      </c>
    </row>
    <row r="4645" spans="1:9" ht="15" customHeight="1" x14ac:dyDescent="0.25">
      <c r="A4645" s="27">
        <f t="shared" si="437"/>
        <v>4637</v>
      </c>
      <c r="B4645" s="31" t="str">
        <f>IF(INDEX('Cari-Kasa'!$A:$A,ROW()-6)="","",INDEX('Cari-Kasa'!$A:$A,ROW()-6))</f>
        <v/>
      </c>
      <c r="C4645" s="28" t="str">
        <f>IF(INDEX('Cari-Kasa'!$A:$A,ROW()-6)="","",INDEX('Cari-Kasa'!$C:$C,ROW()-6))</f>
        <v/>
      </c>
      <c r="D4645" s="29" t="str">
        <f>IF(INDEX('Cari-Kasa'!$A:$A,ROW()-6)="","",INDEX('Cari-Kasa'!$D:$D,ROW()-6))</f>
        <v/>
      </c>
      <c r="E4645" s="30" t="e">
        <f t="shared" si="436"/>
        <v>#VALUE!</v>
      </c>
      <c r="F4645" s="33" t="e">
        <f t="shared" si="432"/>
        <v>#VALUE!</v>
      </c>
      <c r="G4645" s="5">
        <f t="shared" ca="1" si="433"/>
        <v>39.75</v>
      </c>
      <c r="H4645" s="11" t="e">
        <f t="shared" si="434"/>
        <v>#VALUE!</v>
      </c>
      <c r="I4645" s="6">
        <f t="shared" si="435"/>
        <v>0</v>
      </c>
    </row>
    <row r="4646" spans="1:9" ht="15" customHeight="1" x14ac:dyDescent="0.25">
      <c r="A4646" s="27">
        <f t="shared" si="437"/>
        <v>4638</v>
      </c>
      <c r="B4646" s="31" t="str">
        <f>IF(INDEX('Cari-Kasa'!$A:$A,ROW()-6)="","",INDEX('Cari-Kasa'!$A:$A,ROW()-6))</f>
        <v/>
      </c>
      <c r="C4646" s="28" t="str">
        <f>IF(INDEX('Cari-Kasa'!$A:$A,ROW()-6)="","",INDEX('Cari-Kasa'!$C:$C,ROW()-6))</f>
        <v/>
      </c>
      <c r="D4646" s="29" t="str">
        <f>IF(INDEX('Cari-Kasa'!$A:$A,ROW()-6)="","",INDEX('Cari-Kasa'!$D:$D,ROW()-6))</f>
        <v/>
      </c>
      <c r="E4646" s="30" t="e">
        <f t="shared" si="436"/>
        <v>#VALUE!</v>
      </c>
      <c r="F4646" s="33" t="e">
        <f t="shared" si="432"/>
        <v>#VALUE!</v>
      </c>
      <c r="G4646" s="5">
        <f t="shared" ca="1" si="433"/>
        <v>39.75</v>
      </c>
      <c r="H4646" s="11" t="e">
        <f t="shared" si="434"/>
        <v>#VALUE!</v>
      </c>
      <c r="I4646" s="6">
        <f t="shared" si="435"/>
        <v>0</v>
      </c>
    </row>
    <row r="4647" spans="1:9" ht="15" customHeight="1" x14ac:dyDescent="0.25">
      <c r="A4647" s="27">
        <f t="shared" si="437"/>
        <v>4639</v>
      </c>
      <c r="B4647" s="31" t="str">
        <f>IF(INDEX('Cari-Kasa'!$A:$A,ROW()-6)="","",INDEX('Cari-Kasa'!$A:$A,ROW()-6))</f>
        <v/>
      </c>
      <c r="C4647" s="28" t="str">
        <f>IF(INDEX('Cari-Kasa'!$A:$A,ROW()-6)="","",INDEX('Cari-Kasa'!$C:$C,ROW()-6))</f>
        <v/>
      </c>
      <c r="D4647" s="29" t="str">
        <f>IF(INDEX('Cari-Kasa'!$A:$A,ROW()-6)="","",INDEX('Cari-Kasa'!$D:$D,ROW()-6))</f>
        <v/>
      </c>
      <c r="E4647" s="30" t="e">
        <f t="shared" si="436"/>
        <v>#VALUE!</v>
      </c>
      <c r="F4647" s="33" t="e">
        <f t="shared" si="432"/>
        <v>#VALUE!</v>
      </c>
      <c r="G4647" s="5">
        <f t="shared" ca="1" si="433"/>
        <v>39.75</v>
      </c>
      <c r="H4647" s="11" t="e">
        <f t="shared" si="434"/>
        <v>#VALUE!</v>
      </c>
      <c r="I4647" s="6">
        <f t="shared" si="435"/>
        <v>0</v>
      </c>
    </row>
    <row r="4648" spans="1:9" ht="15" customHeight="1" x14ac:dyDescent="0.25">
      <c r="A4648" s="27">
        <f t="shared" si="437"/>
        <v>4640</v>
      </c>
      <c r="B4648" s="31" t="str">
        <f>IF(INDEX('Cari-Kasa'!$A:$A,ROW()-6)="","",INDEX('Cari-Kasa'!$A:$A,ROW()-6))</f>
        <v/>
      </c>
      <c r="C4648" s="28" t="str">
        <f>IF(INDEX('Cari-Kasa'!$A:$A,ROW()-6)="","",INDEX('Cari-Kasa'!$C:$C,ROW()-6))</f>
        <v/>
      </c>
      <c r="D4648" s="29" t="str">
        <f>IF(INDEX('Cari-Kasa'!$A:$A,ROW()-6)="","",INDEX('Cari-Kasa'!$D:$D,ROW()-6))</f>
        <v/>
      </c>
      <c r="E4648" s="30" t="e">
        <f t="shared" si="436"/>
        <v>#VALUE!</v>
      </c>
      <c r="F4648" s="33" t="e">
        <f t="shared" si="432"/>
        <v>#VALUE!</v>
      </c>
      <c r="G4648" s="5">
        <f t="shared" ca="1" si="433"/>
        <v>39.75</v>
      </c>
      <c r="H4648" s="11" t="e">
        <f t="shared" si="434"/>
        <v>#VALUE!</v>
      </c>
      <c r="I4648" s="6">
        <f t="shared" si="435"/>
        <v>0</v>
      </c>
    </row>
    <row r="4649" spans="1:9" ht="15" customHeight="1" x14ac:dyDescent="0.25">
      <c r="A4649" s="27">
        <f t="shared" si="437"/>
        <v>4641</v>
      </c>
      <c r="B4649" s="31" t="str">
        <f>IF(INDEX('Cari-Kasa'!$A:$A,ROW()-6)="","",INDEX('Cari-Kasa'!$A:$A,ROW()-6))</f>
        <v/>
      </c>
      <c r="C4649" s="28" t="str">
        <f>IF(INDEX('Cari-Kasa'!$A:$A,ROW()-6)="","",INDEX('Cari-Kasa'!$C:$C,ROW()-6))</f>
        <v/>
      </c>
      <c r="D4649" s="29" t="str">
        <f>IF(INDEX('Cari-Kasa'!$A:$A,ROW()-6)="","",INDEX('Cari-Kasa'!$D:$D,ROW()-6))</f>
        <v/>
      </c>
      <c r="E4649" s="30" t="e">
        <f t="shared" si="436"/>
        <v>#VALUE!</v>
      </c>
      <c r="F4649" s="33" t="e">
        <f t="shared" si="432"/>
        <v>#VALUE!</v>
      </c>
      <c r="G4649" s="5">
        <f t="shared" ca="1" si="433"/>
        <v>39.75</v>
      </c>
      <c r="H4649" s="11" t="e">
        <f t="shared" si="434"/>
        <v>#VALUE!</v>
      </c>
      <c r="I4649" s="6">
        <f t="shared" si="435"/>
        <v>0</v>
      </c>
    </row>
    <row r="4650" spans="1:9" ht="15" customHeight="1" x14ac:dyDescent="0.25">
      <c r="A4650" s="27">
        <f t="shared" si="437"/>
        <v>4642</v>
      </c>
      <c r="B4650" s="31" t="str">
        <f>IF(INDEX('Cari-Kasa'!$A:$A,ROW()-6)="","",INDEX('Cari-Kasa'!$A:$A,ROW()-6))</f>
        <v/>
      </c>
      <c r="C4650" s="28" t="str">
        <f>IF(INDEX('Cari-Kasa'!$A:$A,ROW()-6)="","",INDEX('Cari-Kasa'!$C:$C,ROW()-6))</f>
        <v/>
      </c>
      <c r="D4650" s="29" t="str">
        <f>IF(INDEX('Cari-Kasa'!$A:$A,ROW()-6)="","",INDEX('Cari-Kasa'!$D:$D,ROW()-6))</f>
        <v/>
      </c>
      <c r="E4650" s="30" t="e">
        <f t="shared" si="436"/>
        <v>#VALUE!</v>
      </c>
      <c r="F4650" s="33" t="e">
        <f t="shared" si="432"/>
        <v>#VALUE!</v>
      </c>
      <c r="G4650" s="5">
        <f t="shared" ca="1" si="433"/>
        <v>39.75</v>
      </c>
      <c r="H4650" s="11" t="e">
        <f t="shared" si="434"/>
        <v>#VALUE!</v>
      </c>
      <c r="I4650" s="6">
        <f t="shared" si="435"/>
        <v>0</v>
      </c>
    </row>
    <row r="4651" spans="1:9" ht="15" customHeight="1" x14ac:dyDescent="0.25">
      <c r="A4651" s="27">
        <f t="shared" si="437"/>
        <v>4643</v>
      </c>
      <c r="B4651" s="31" t="str">
        <f>IF(INDEX('Cari-Kasa'!$A:$A,ROW()-6)="","",INDEX('Cari-Kasa'!$A:$A,ROW()-6))</f>
        <v/>
      </c>
      <c r="C4651" s="28" t="str">
        <f>IF(INDEX('Cari-Kasa'!$A:$A,ROW()-6)="","",INDEX('Cari-Kasa'!$C:$C,ROW()-6))</f>
        <v/>
      </c>
      <c r="D4651" s="29" t="str">
        <f>IF(INDEX('Cari-Kasa'!$A:$A,ROW()-6)="","",INDEX('Cari-Kasa'!$D:$D,ROW()-6))</f>
        <v/>
      </c>
      <c r="E4651" s="30" t="e">
        <f t="shared" si="436"/>
        <v>#VALUE!</v>
      </c>
      <c r="F4651" s="33" t="e">
        <f t="shared" si="432"/>
        <v>#VALUE!</v>
      </c>
      <c r="G4651" s="5">
        <f t="shared" ca="1" si="433"/>
        <v>39.75</v>
      </c>
      <c r="H4651" s="11" t="e">
        <f t="shared" si="434"/>
        <v>#VALUE!</v>
      </c>
      <c r="I4651" s="6">
        <f t="shared" si="435"/>
        <v>0</v>
      </c>
    </row>
    <row r="4652" spans="1:9" ht="15" customHeight="1" x14ac:dyDescent="0.25">
      <c r="A4652" s="27">
        <f t="shared" si="437"/>
        <v>4644</v>
      </c>
      <c r="B4652" s="31" t="str">
        <f>IF(INDEX('Cari-Kasa'!$A:$A,ROW()-6)="","",INDEX('Cari-Kasa'!$A:$A,ROW()-6))</f>
        <v/>
      </c>
      <c r="C4652" s="28" t="str">
        <f>IF(INDEX('Cari-Kasa'!$A:$A,ROW()-6)="","",INDEX('Cari-Kasa'!$C:$C,ROW()-6))</f>
        <v/>
      </c>
      <c r="D4652" s="29" t="str">
        <f>IF(INDEX('Cari-Kasa'!$A:$A,ROW()-6)="","",INDEX('Cari-Kasa'!$D:$D,ROW()-6))</f>
        <v/>
      </c>
      <c r="E4652" s="30" t="e">
        <f t="shared" si="436"/>
        <v>#VALUE!</v>
      </c>
      <c r="F4652" s="33" t="e">
        <f t="shared" si="432"/>
        <v>#VALUE!</v>
      </c>
      <c r="G4652" s="5">
        <f t="shared" ca="1" si="433"/>
        <v>39.75</v>
      </c>
      <c r="H4652" s="11" t="e">
        <f t="shared" si="434"/>
        <v>#VALUE!</v>
      </c>
      <c r="I4652" s="6">
        <f t="shared" si="435"/>
        <v>0</v>
      </c>
    </row>
    <row r="4653" spans="1:9" ht="15" customHeight="1" x14ac:dyDescent="0.25">
      <c r="A4653" s="27">
        <f t="shared" si="437"/>
        <v>4645</v>
      </c>
      <c r="B4653" s="31" t="str">
        <f>IF(INDEX('Cari-Kasa'!$A:$A,ROW()-6)="","",INDEX('Cari-Kasa'!$A:$A,ROW()-6))</f>
        <v/>
      </c>
      <c r="C4653" s="28" t="str">
        <f>IF(INDEX('Cari-Kasa'!$A:$A,ROW()-6)="","",INDEX('Cari-Kasa'!$C:$C,ROW()-6))</f>
        <v/>
      </c>
      <c r="D4653" s="29" t="str">
        <f>IF(INDEX('Cari-Kasa'!$A:$A,ROW()-6)="","",INDEX('Cari-Kasa'!$D:$D,ROW()-6))</f>
        <v/>
      </c>
      <c r="E4653" s="30" t="e">
        <f t="shared" si="436"/>
        <v>#VALUE!</v>
      </c>
      <c r="F4653" s="33" t="e">
        <f t="shared" si="432"/>
        <v>#VALUE!</v>
      </c>
      <c r="G4653" s="5">
        <f t="shared" ca="1" si="433"/>
        <v>39.75</v>
      </c>
      <c r="H4653" s="11" t="e">
        <f t="shared" si="434"/>
        <v>#VALUE!</v>
      </c>
      <c r="I4653" s="6">
        <f t="shared" si="435"/>
        <v>0</v>
      </c>
    </row>
    <row r="4654" spans="1:9" ht="15" customHeight="1" x14ac:dyDescent="0.25">
      <c r="A4654" s="27">
        <f t="shared" si="437"/>
        <v>4646</v>
      </c>
      <c r="B4654" s="31" t="str">
        <f>IF(INDEX('Cari-Kasa'!$A:$A,ROW()-6)="","",INDEX('Cari-Kasa'!$A:$A,ROW()-6))</f>
        <v/>
      </c>
      <c r="C4654" s="28" t="str">
        <f>IF(INDEX('Cari-Kasa'!$A:$A,ROW()-6)="","",INDEX('Cari-Kasa'!$C:$C,ROW()-6))</f>
        <v/>
      </c>
      <c r="D4654" s="29" t="str">
        <f>IF(INDEX('Cari-Kasa'!$A:$A,ROW()-6)="","",INDEX('Cari-Kasa'!$D:$D,ROW()-6))</f>
        <v/>
      </c>
      <c r="E4654" s="30" t="e">
        <f t="shared" si="436"/>
        <v>#VALUE!</v>
      </c>
      <c r="F4654" s="33" t="e">
        <f t="shared" si="432"/>
        <v>#VALUE!</v>
      </c>
      <c r="G4654" s="5">
        <f t="shared" ca="1" si="433"/>
        <v>39.75</v>
      </c>
      <c r="H4654" s="11" t="e">
        <f t="shared" si="434"/>
        <v>#VALUE!</v>
      </c>
      <c r="I4654" s="6">
        <f t="shared" si="435"/>
        <v>0</v>
      </c>
    </row>
    <row r="4655" spans="1:9" ht="15" customHeight="1" x14ac:dyDescent="0.25">
      <c r="A4655" s="27">
        <f t="shared" si="437"/>
        <v>4647</v>
      </c>
      <c r="B4655" s="31" t="str">
        <f>IF(INDEX('Cari-Kasa'!$A:$A,ROW()-6)="","",INDEX('Cari-Kasa'!$A:$A,ROW()-6))</f>
        <v/>
      </c>
      <c r="C4655" s="28" t="str">
        <f>IF(INDEX('Cari-Kasa'!$A:$A,ROW()-6)="","",INDEX('Cari-Kasa'!$C:$C,ROW()-6))</f>
        <v/>
      </c>
      <c r="D4655" s="29" t="str">
        <f>IF(INDEX('Cari-Kasa'!$A:$A,ROW()-6)="","",INDEX('Cari-Kasa'!$D:$D,ROW()-6))</f>
        <v/>
      </c>
      <c r="E4655" s="30" t="e">
        <f t="shared" si="436"/>
        <v>#VALUE!</v>
      </c>
      <c r="F4655" s="33" t="e">
        <f t="shared" si="432"/>
        <v>#VALUE!</v>
      </c>
      <c r="G4655" s="5">
        <f t="shared" ca="1" si="433"/>
        <v>39.75</v>
      </c>
      <c r="H4655" s="11" t="e">
        <f t="shared" si="434"/>
        <v>#VALUE!</v>
      </c>
      <c r="I4655" s="6">
        <f t="shared" si="435"/>
        <v>0</v>
      </c>
    </row>
    <row r="4656" spans="1:9" ht="15" customHeight="1" x14ac:dyDescent="0.25">
      <c r="A4656" s="27">
        <f t="shared" si="437"/>
        <v>4648</v>
      </c>
      <c r="B4656" s="31" t="str">
        <f>IF(INDEX('Cari-Kasa'!$A:$A,ROW()-6)="","",INDEX('Cari-Kasa'!$A:$A,ROW()-6))</f>
        <v/>
      </c>
      <c r="C4656" s="28" t="str">
        <f>IF(INDEX('Cari-Kasa'!$A:$A,ROW()-6)="","",INDEX('Cari-Kasa'!$C:$C,ROW()-6))</f>
        <v/>
      </c>
      <c r="D4656" s="29" t="str">
        <f>IF(INDEX('Cari-Kasa'!$A:$A,ROW()-6)="","",INDEX('Cari-Kasa'!$D:$D,ROW()-6))</f>
        <v/>
      </c>
      <c r="E4656" s="30" t="e">
        <f t="shared" si="436"/>
        <v>#VALUE!</v>
      </c>
      <c r="F4656" s="33" t="e">
        <f t="shared" si="432"/>
        <v>#VALUE!</v>
      </c>
      <c r="G4656" s="5">
        <f t="shared" ca="1" si="433"/>
        <v>39.75</v>
      </c>
      <c r="H4656" s="11" t="e">
        <f t="shared" si="434"/>
        <v>#VALUE!</v>
      </c>
      <c r="I4656" s="6">
        <f t="shared" si="435"/>
        <v>0</v>
      </c>
    </row>
    <row r="4657" spans="1:9" ht="15" customHeight="1" x14ac:dyDescent="0.25">
      <c r="A4657" s="27">
        <f t="shared" si="437"/>
        <v>4649</v>
      </c>
      <c r="B4657" s="31" t="str">
        <f>IF(INDEX('Cari-Kasa'!$A:$A,ROW()-6)="","",INDEX('Cari-Kasa'!$A:$A,ROW()-6))</f>
        <v/>
      </c>
      <c r="C4657" s="28" t="str">
        <f>IF(INDEX('Cari-Kasa'!$A:$A,ROW()-6)="","",INDEX('Cari-Kasa'!$C:$C,ROW()-6))</f>
        <v/>
      </c>
      <c r="D4657" s="29" t="str">
        <f>IF(INDEX('Cari-Kasa'!$A:$A,ROW()-6)="","",INDEX('Cari-Kasa'!$D:$D,ROW()-6))</f>
        <v/>
      </c>
      <c r="E4657" s="30" t="e">
        <f t="shared" si="436"/>
        <v>#VALUE!</v>
      </c>
      <c r="F4657" s="33" t="e">
        <f t="shared" si="432"/>
        <v>#VALUE!</v>
      </c>
      <c r="G4657" s="5">
        <f t="shared" ca="1" si="433"/>
        <v>39.75</v>
      </c>
      <c r="H4657" s="11" t="e">
        <f t="shared" si="434"/>
        <v>#VALUE!</v>
      </c>
      <c r="I4657" s="6">
        <f t="shared" si="435"/>
        <v>0</v>
      </c>
    </row>
    <row r="4658" spans="1:9" ht="15" customHeight="1" x14ac:dyDescent="0.25">
      <c r="A4658" s="27">
        <f t="shared" si="437"/>
        <v>4650</v>
      </c>
      <c r="B4658" s="31" t="str">
        <f>IF(INDEX('Cari-Kasa'!$A:$A,ROW()-6)="","",INDEX('Cari-Kasa'!$A:$A,ROW()-6))</f>
        <v/>
      </c>
      <c r="C4658" s="28" t="str">
        <f>IF(INDEX('Cari-Kasa'!$A:$A,ROW()-6)="","",INDEX('Cari-Kasa'!$C:$C,ROW()-6))</f>
        <v/>
      </c>
      <c r="D4658" s="29" t="str">
        <f>IF(INDEX('Cari-Kasa'!$A:$A,ROW()-6)="","",INDEX('Cari-Kasa'!$D:$D,ROW()-6))</f>
        <v/>
      </c>
      <c r="E4658" s="30" t="e">
        <f t="shared" si="436"/>
        <v>#VALUE!</v>
      </c>
      <c r="F4658" s="33" t="e">
        <f t="shared" si="432"/>
        <v>#VALUE!</v>
      </c>
      <c r="G4658" s="5">
        <f t="shared" ca="1" si="433"/>
        <v>39.75</v>
      </c>
      <c r="H4658" s="11" t="e">
        <f t="shared" si="434"/>
        <v>#VALUE!</v>
      </c>
      <c r="I4658" s="6">
        <f t="shared" si="435"/>
        <v>0</v>
      </c>
    </row>
    <row r="4659" spans="1:9" ht="15" customHeight="1" x14ac:dyDescent="0.25">
      <c r="A4659" s="27">
        <f t="shared" si="437"/>
        <v>4651</v>
      </c>
      <c r="B4659" s="31" t="str">
        <f>IF(INDEX('Cari-Kasa'!$A:$A,ROW()-6)="","",INDEX('Cari-Kasa'!$A:$A,ROW()-6))</f>
        <v/>
      </c>
      <c r="C4659" s="28" t="str">
        <f>IF(INDEX('Cari-Kasa'!$A:$A,ROW()-6)="","",INDEX('Cari-Kasa'!$C:$C,ROW()-6))</f>
        <v/>
      </c>
      <c r="D4659" s="29" t="str">
        <f>IF(INDEX('Cari-Kasa'!$A:$A,ROW()-6)="","",INDEX('Cari-Kasa'!$D:$D,ROW()-6))</f>
        <v/>
      </c>
      <c r="E4659" s="30" t="e">
        <f t="shared" si="436"/>
        <v>#VALUE!</v>
      </c>
      <c r="F4659" s="33" t="e">
        <f t="shared" si="432"/>
        <v>#VALUE!</v>
      </c>
      <c r="G4659" s="5">
        <f t="shared" ca="1" si="433"/>
        <v>39.75</v>
      </c>
      <c r="H4659" s="11" t="e">
        <f t="shared" si="434"/>
        <v>#VALUE!</v>
      </c>
      <c r="I4659" s="6">
        <f t="shared" si="435"/>
        <v>0</v>
      </c>
    </row>
    <row r="4660" spans="1:9" ht="15" customHeight="1" x14ac:dyDescent="0.25">
      <c r="A4660" s="27">
        <f t="shared" si="437"/>
        <v>4652</v>
      </c>
      <c r="B4660" s="31" t="str">
        <f>IF(INDEX('Cari-Kasa'!$A:$A,ROW()-6)="","",INDEX('Cari-Kasa'!$A:$A,ROW()-6))</f>
        <v/>
      </c>
      <c r="C4660" s="28" t="str">
        <f>IF(INDEX('Cari-Kasa'!$A:$A,ROW()-6)="","",INDEX('Cari-Kasa'!$C:$C,ROW()-6))</f>
        <v/>
      </c>
      <c r="D4660" s="29" t="str">
        <f>IF(INDEX('Cari-Kasa'!$A:$A,ROW()-6)="","",INDEX('Cari-Kasa'!$D:$D,ROW()-6))</f>
        <v/>
      </c>
      <c r="E4660" s="30" t="e">
        <f t="shared" si="436"/>
        <v>#VALUE!</v>
      </c>
      <c r="F4660" s="33" t="e">
        <f t="shared" si="432"/>
        <v>#VALUE!</v>
      </c>
      <c r="G4660" s="5">
        <f t="shared" ca="1" si="433"/>
        <v>39.75</v>
      </c>
      <c r="H4660" s="11" t="e">
        <f t="shared" si="434"/>
        <v>#VALUE!</v>
      </c>
      <c r="I4660" s="6">
        <f t="shared" si="435"/>
        <v>0</v>
      </c>
    </row>
    <row r="4661" spans="1:9" ht="15" customHeight="1" x14ac:dyDescent="0.25">
      <c r="A4661" s="27">
        <f t="shared" si="437"/>
        <v>4653</v>
      </c>
      <c r="B4661" s="31" t="str">
        <f>IF(INDEX('Cari-Kasa'!$A:$A,ROW()-6)="","",INDEX('Cari-Kasa'!$A:$A,ROW()-6))</f>
        <v/>
      </c>
      <c r="C4661" s="28" t="str">
        <f>IF(INDEX('Cari-Kasa'!$A:$A,ROW()-6)="","",INDEX('Cari-Kasa'!$C:$C,ROW()-6))</f>
        <v/>
      </c>
      <c r="D4661" s="29" t="str">
        <f>IF(INDEX('Cari-Kasa'!$A:$A,ROW()-6)="","",INDEX('Cari-Kasa'!$D:$D,ROW()-6))</f>
        <v/>
      </c>
      <c r="E4661" s="30" t="e">
        <f t="shared" si="436"/>
        <v>#VALUE!</v>
      </c>
      <c r="F4661" s="33" t="e">
        <f t="shared" si="432"/>
        <v>#VALUE!</v>
      </c>
      <c r="G4661" s="5">
        <f t="shared" ca="1" si="433"/>
        <v>39.75</v>
      </c>
      <c r="H4661" s="11" t="e">
        <f t="shared" si="434"/>
        <v>#VALUE!</v>
      </c>
      <c r="I4661" s="6">
        <f t="shared" si="435"/>
        <v>0</v>
      </c>
    </row>
    <row r="4662" spans="1:9" ht="15" customHeight="1" x14ac:dyDescent="0.25">
      <c r="A4662" s="27">
        <f t="shared" si="437"/>
        <v>4654</v>
      </c>
      <c r="B4662" s="31" t="str">
        <f>IF(INDEX('Cari-Kasa'!$A:$A,ROW()-6)="","",INDEX('Cari-Kasa'!$A:$A,ROW()-6))</f>
        <v/>
      </c>
      <c r="C4662" s="28" t="str">
        <f>IF(INDEX('Cari-Kasa'!$A:$A,ROW()-6)="","",INDEX('Cari-Kasa'!$C:$C,ROW()-6))</f>
        <v/>
      </c>
      <c r="D4662" s="29" t="str">
        <f>IF(INDEX('Cari-Kasa'!$A:$A,ROW()-6)="","",INDEX('Cari-Kasa'!$D:$D,ROW()-6))</f>
        <v/>
      </c>
      <c r="E4662" s="30" t="e">
        <f t="shared" si="436"/>
        <v>#VALUE!</v>
      </c>
      <c r="F4662" s="33" t="e">
        <f t="shared" si="432"/>
        <v>#VALUE!</v>
      </c>
      <c r="G4662" s="5">
        <f t="shared" ca="1" si="433"/>
        <v>39.75</v>
      </c>
      <c r="H4662" s="11" t="e">
        <f t="shared" si="434"/>
        <v>#VALUE!</v>
      </c>
      <c r="I4662" s="6">
        <f t="shared" si="435"/>
        <v>0</v>
      </c>
    </row>
    <row r="4663" spans="1:9" ht="15" customHeight="1" x14ac:dyDescent="0.25">
      <c r="A4663" s="27">
        <f t="shared" si="437"/>
        <v>4655</v>
      </c>
      <c r="B4663" s="31" t="str">
        <f>IF(INDEX('Cari-Kasa'!$A:$A,ROW()-6)="","",INDEX('Cari-Kasa'!$A:$A,ROW()-6))</f>
        <v/>
      </c>
      <c r="C4663" s="28" t="str">
        <f>IF(INDEX('Cari-Kasa'!$A:$A,ROW()-6)="","",INDEX('Cari-Kasa'!$C:$C,ROW()-6))</f>
        <v/>
      </c>
      <c r="D4663" s="29" t="str">
        <f>IF(INDEX('Cari-Kasa'!$A:$A,ROW()-6)="","",INDEX('Cari-Kasa'!$D:$D,ROW()-6))</f>
        <v/>
      </c>
      <c r="E4663" s="30" t="e">
        <f t="shared" si="436"/>
        <v>#VALUE!</v>
      </c>
      <c r="F4663" s="33" t="e">
        <f t="shared" si="432"/>
        <v>#VALUE!</v>
      </c>
      <c r="G4663" s="5">
        <f t="shared" ca="1" si="433"/>
        <v>39.75</v>
      </c>
      <c r="H4663" s="11" t="e">
        <f t="shared" si="434"/>
        <v>#VALUE!</v>
      </c>
      <c r="I4663" s="6">
        <f t="shared" si="435"/>
        <v>0</v>
      </c>
    </row>
    <row r="4664" spans="1:9" ht="15" customHeight="1" x14ac:dyDescent="0.25">
      <c r="A4664" s="27">
        <f t="shared" si="437"/>
        <v>4656</v>
      </c>
      <c r="B4664" s="31" t="str">
        <f>IF(INDEX('Cari-Kasa'!$A:$A,ROW()-6)="","",INDEX('Cari-Kasa'!$A:$A,ROW()-6))</f>
        <v/>
      </c>
      <c r="C4664" s="28" t="str">
        <f>IF(INDEX('Cari-Kasa'!$A:$A,ROW()-6)="","",INDEX('Cari-Kasa'!$C:$C,ROW()-6))</f>
        <v/>
      </c>
      <c r="D4664" s="29" t="str">
        <f>IF(INDEX('Cari-Kasa'!$A:$A,ROW()-6)="","",INDEX('Cari-Kasa'!$D:$D,ROW()-6))</f>
        <v/>
      </c>
      <c r="E4664" s="30" t="e">
        <f t="shared" si="436"/>
        <v>#VALUE!</v>
      </c>
      <c r="F4664" s="33" t="e">
        <f t="shared" si="432"/>
        <v>#VALUE!</v>
      </c>
      <c r="G4664" s="5">
        <f t="shared" ca="1" si="433"/>
        <v>39.75</v>
      </c>
      <c r="H4664" s="11" t="e">
        <f t="shared" si="434"/>
        <v>#VALUE!</v>
      </c>
      <c r="I4664" s="6">
        <f t="shared" si="435"/>
        <v>0</v>
      </c>
    </row>
    <row r="4665" spans="1:9" ht="15" customHeight="1" x14ac:dyDescent="0.25">
      <c r="A4665" s="27">
        <f t="shared" si="437"/>
        <v>4657</v>
      </c>
      <c r="B4665" s="31" t="str">
        <f>IF(INDEX('Cari-Kasa'!$A:$A,ROW()-6)="","",INDEX('Cari-Kasa'!$A:$A,ROW()-6))</f>
        <v/>
      </c>
      <c r="C4665" s="28" t="str">
        <f>IF(INDEX('Cari-Kasa'!$A:$A,ROW()-6)="","",INDEX('Cari-Kasa'!$C:$C,ROW()-6))</f>
        <v/>
      </c>
      <c r="D4665" s="29" t="str">
        <f>IF(INDEX('Cari-Kasa'!$A:$A,ROW()-6)="","",INDEX('Cari-Kasa'!$D:$D,ROW()-6))</f>
        <v/>
      </c>
      <c r="E4665" s="30" t="e">
        <f t="shared" si="436"/>
        <v>#VALUE!</v>
      </c>
      <c r="F4665" s="33" t="e">
        <f t="shared" si="432"/>
        <v>#VALUE!</v>
      </c>
      <c r="G4665" s="5">
        <f t="shared" ca="1" si="433"/>
        <v>39.75</v>
      </c>
      <c r="H4665" s="11" t="e">
        <f t="shared" si="434"/>
        <v>#VALUE!</v>
      </c>
      <c r="I4665" s="6">
        <f t="shared" si="435"/>
        <v>0</v>
      </c>
    </row>
    <row r="4666" spans="1:9" ht="15" customHeight="1" x14ac:dyDescent="0.25">
      <c r="A4666" s="27">
        <f t="shared" si="437"/>
        <v>4658</v>
      </c>
      <c r="B4666" s="31" t="str">
        <f>IF(INDEX('Cari-Kasa'!$A:$A,ROW()-6)="","",INDEX('Cari-Kasa'!$A:$A,ROW()-6))</f>
        <v/>
      </c>
      <c r="C4666" s="28" t="str">
        <f>IF(INDEX('Cari-Kasa'!$A:$A,ROW()-6)="","",INDEX('Cari-Kasa'!$C:$C,ROW()-6))</f>
        <v/>
      </c>
      <c r="D4666" s="29" t="str">
        <f>IF(INDEX('Cari-Kasa'!$A:$A,ROW()-6)="","",INDEX('Cari-Kasa'!$D:$D,ROW()-6))</f>
        <v/>
      </c>
      <c r="E4666" s="30" t="e">
        <f t="shared" si="436"/>
        <v>#VALUE!</v>
      </c>
      <c r="F4666" s="33" t="e">
        <f t="shared" si="432"/>
        <v>#VALUE!</v>
      </c>
      <c r="G4666" s="5">
        <f t="shared" ca="1" si="433"/>
        <v>39.75</v>
      </c>
      <c r="H4666" s="11" t="e">
        <f t="shared" si="434"/>
        <v>#VALUE!</v>
      </c>
      <c r="I4666" s="6">
        <f t="shared" si="435"/>
        <v>0</v>
      </c>
    </row>
    <row r="4667" spans="1:9" ht="15" customHeight="1" x14ac:dyDescent="0.25">
      <c r="A4667" s="27">
        <f t="shared" si="437"/>
        <v>4659</v>
      </c>
      <c r="B4667" s="31" t="str">
        <f>IF(INDEX('Cari-Kasa'!$A:$A,ROW()-6)="","",INDEX('Cari-Kasa'!$A:$A,ROW()-6))</f>
        <v/>
      </c>
      <c r="C4667" s="28" t="str">
        <f>IF(INDEX('Cari-Kasa'!$A:$A,ROW()-6)="","",INDEX('Cari-Kasa'!$C:$C,ROW()-6))</f>
        <v/>
      </c>
      <c r="D4667" s="29" t="str">
        <f>IF(INDEX('Cari-Kasa'!$A:$A,ROW()-6)="","",INDEX('Cari-Kasa'!$D:$D,ROW()-6))</f>
        <v/>
      </c>
      <c r="E4667" s="30" t="e">
        <f t="shared" si="436"/>
        <v>#VALUE!</v>
      </c>
      <c r="F4667" s="33" t="e">
        <f t="shared" si="432"/>
        <v>#VALUE!</v>
      </c>
      <c r="G4667" s="5">
        <f t="shared" ca="1" si="433"/>
        <v>39.75</v>
      </c>
      <c r="H4667" s="11" t="e">
        <f t="shared" si="434"/>
        <v>#VALUE!</v>
      </c>
      <c r="I4667" s="6">
        <f t="shared" si="435"/>
        <v>0</v>
      </c>
    </row>
    <row r="4668" spans="1:9" ht="15" customHeight="1" x14ac:dyDescent="0.25">
      <c r="A4668" s="27">
        <f t="shared" si="437"/>
        <v>4660</v>
      </c>
      <c r="B4668" s="31" t="str">
        <f>IF(INDEX('Cari-Kasa'!$A:$A,ROW()-6)="","",INDEX('Cari-Kasa'!$A:$A,ROW()-6))</f>
        <v/>
      </c>
      <c r="C4668" s="28" t="str">
        <f>IF(INDEX('Cari-Kasa'!$A:$A,ROW()-6)="","",INDEX('Cari-Kasa'!$C:$C,ROW()-6))</f>
        <v/>
      </c>
      <c r="D4668" s="29" t="str">
        <f>IF(INDEX('Cari-Kasa'!$A:$A,ROW()-6)="","",INDEX('Cari-Kasa'!$D:$D,ROW()-6))</f>
        <v/>
      </c>
      <c r="E4668" s="30" t="e">
        <f t="shared" si="436"/>
        <v>#VALUE!</v>
      </c>
      <c r="F4668" s="33" t="e">
        <f t="shared" si="432"/>
        <v>#VALUE!</v>
      </c>
      <c r="G4668" s="5">
        <f t="shared" ca="1" si="433"/>
        <v>39.75</v>
      </c>
      <c r="H4668" s="11" t="e">
        <f t="shared" si="434"/>
        <v>#VALUE!</v>
      </c>
      <c r="I4668" s="6">
        <f t="shared" si="435"/>
        <v>0</v>
      </c>
    </row>
    <row r="4669" spans="1:9" ht="15" customHeight="1" x14ac:dyDescent="0.25">
      <c r="A4669" s="27">
        <f t="shared" si="437"/>
        <v>4661</v>
      </c>
      <c r="B4669" s="31" t="str">
        <f>IF(INDEX('Cari-Kasa'!$A:$A,ROW()-6)="","",INDEX('Cari-Kasa'!$A:$A,ROW()-6))</f>
        <v/>
      </c>
      <c r="C4669" s="28" t="str">
        <f>IF(INDEX('Cari-Kasa'!$A:$A,ROW()-6)="","",INDEX('Cari-Kasa'!$C:$C,ROW()-6))</f>
        <v/>
      </c>
      <c r="D4669" s="29" t="str">
        <f>IF(INDEX('Cari-Kasa'!$A:$A,ROW()-6)="","",INDEX('Cari-Kasa'!$D:$D,ROW()-6))</f>
        <v/>
      </c>
      <c r="E4669" s="30" t="e">
        <f t="shared" si="436"/>
        <v>#VALUE!</v>
      </c>
      <c r="F4669" s="33" t="e">
        <f t="shared" si="432"/>
        <v>#VALUE!</v>
      </c>
      <c r="G4669" s="5">
        <f t="shared" ca="1" si="433"/>
        <v>39.75</v>
      </c>
      <c r="H4669" s="11" t="e">
        <f t="shared" si="434"/>
        <v>#VALUE!</v>
      </c>
      <c r="I4669" s="6">
        <f t="shared" si="435"/>
        <v>0</v>
      </c>
    </row>
    <row r="4670" spans="1:9" ht="15" customHeight="1" x14ac:dyDescent="0.25">
      <c r="A4670" s="27">
        <f t="shared" si="437"/>
        <v>4662</v>
      </c>
      <c r="B4670" s="31" t="str">
        <f>IF(INDEX('Cari-Kasa'!$A:$A,ROW()-6)="","",INDEX('Cari-Kasa'!$A:$A,ROW()-6))</f>
        <v/>
      </c>
      <c r="C4670" s="28" t="str">
        <f>IF(INDEX('Cari-Kasa'!$A:$A,ROW()-6)="","",INDEX('Cari-Kasa'!$C:$C,ROW()-6))</f>
        <v/>
      </c>
      <c r="D4670" s="29" t="str">
        <f>IF(INDEX('Cari-Kasa'!$A:$A,ROW()-6)="","",INDEX('Cari-Kasa'!$D:$D,ROW()-6))</f>
        <v/>
      </c>
      <c r="E4670" s="30" t="e">
        <f t="shared" si="436"/>
        <v>#VALUE!</v>
      </c>
      <c r="F4670" s="33" t="e">
        <f t="shared" si="432"/>
        <v>#VALUE!</v>
      </c>
      <c r="G4670" s="5">
        <f t="shared" ca="1" si="433"/>
        <v>39.75</v>
      </c>
      <c r="H4670" s="11" t="e">
        <f t="shared" si="434"/>
        <v>#VALUE!</v>
      </c>
      <c r="I4670" s="6">
        <f t="shared" si="435"/>
        <v>0</v>
      </c>
    </row>
    <row r="4671" spans="1:9" ht="15" customHeight="1" x14ac:dyDescent="0.25">
      <c r="A4671" s="27">
        <f t="shared" si="437"/>
        <v>4663</v>
      </c>
      <c r="B4671" s="31" t="str">
        <f>IF(INDEX('Cari-Kasa'!$A:$A,ROW()-6)="","",INDEX('Cari-Kasa'!$A:$A,ROW()-6))</f>
        <v/>
      </c>
      <c r="C4671" s="28" t="str">
        <f>IF(INDEX('Cari-Kasa'!$A:$A,ROW()-6)="","",INDEX('Cari-Kasa'!$C:$C,ROW()-6))</f>
        <v/>
      </c>
      <c r="D4671" s="29" t="str">
        <f>IF(INDEX('Cari-Kasa'!$A:$A,ROW()-6)="","",INDEX('Cari-Kasa'!$D:$D,ROW()-6))</f>
        <v/>
      </c>
      <c r="E4671" s="30" t="e">
        <f t="shared" si="436"/>
        <v>#VALUE!</v>
      </c>
      <c r="F4671" s="33" t="e">
        <f t="shared" si="432"/>
        <v>#VALUE!</v>
      </c>
      <c r="G4671" s="5">
        <f t="shared" ca="1" si="433"/>
        <v>39.75</v>
      </c>
      <c r="H4671" s="11" t="e">
        <f t="shared" si="434"/>
        <v>#VALUE!</v>
      </c>
      <c r="I4671" s="6">
        <f t="shared" si="435"/>
        <v>0</v>
      </c>
    </row>
    <row r="4672" spans="1:9" ht="15" customHeight="1" x14ac:dyDescent="0.25">
      <c r="A4672" s="27">
        <f t="shared" si="437"/>
        <v>4664</v>
      </c>
      <c r="B4672" s="31" t="str">
        <f>IF(INDEX('Cari-Kasa'!$A:$A,ROW()-6)="","",INDEX('Cari-Kasa'!$A:$A,ROW()-6))</f>
        <v/>
      </c>
      <c r="C4672" s="28" t="str">
        <f>IF(INDEX('Cari-Kasa'!$A:$A,ROW()-6)="","",INDEX('Cari-Kasa'!$C:$C,ROW()-6))</f>
        <v/>
      </c>
      <c r="D4672" s="29" t="str">
        <f>IF(INDEX('Cari-Kasa'!$A:$A,ROW()-6)="","",INDEX('Cari-Kasa'!$D:$D,ROW()-6))</f>
        <v/>
      </c>
      <c r="E4672" s="30" t="e">
        <f t="shared" si="436"/>
        <v>#VALUE!</v>
      </c>
      <c r="F4672" s="33" t="e">
        <f t="shared" si="432"/>
        <v>#VALUE!</v>
      </c>
      <c r="G4672" s="5">
        <f t="shared" ca="1" si="433"/>
        <v>39.75</v>
      </c>
      <c r="H4672" s="11" t="e">
        <f t="shared" si="434"/>
        <v>#VALUE!</v>
      </c>
      <c r="I4672" s="6">
        <f t="shared" si="435"/>
        <v>0</v>
      </c>
    </row>
    <row r="4673" spans="1:9" ht="15" customHeight="1" x14ac:dyDescent="0.25">
      <c r="A4673" s="27">
        <f t="shared" si="437"/>
        <v>4665</v>
      </c>
      <c r="B4673" s="31" t="str">
        <f>IF(INDEX('Cari-Kasa'!$A:$A,ROW()-6)="","",INDEX('Cari-Kasa'!$A:$A,ROW()-6))</f>
        <v/>
      </c>
      <c r="C4673" s="28" t="str">
        <f>IF(INDEX('Cari-Kasa'!$A:$A,ROW()-6)="","",INDEX('Cari-Kasa'!$C:$C,ROW()-6))</f>
        <v/>
      </c>
      <c r="D4673" s="29" t="str">
        <f>IF(INDEX('Cari-Kasa'!$A:$A,ROW()-6)="","",INDEX('Cari-Kasa'!$D:$D,ROW()-6))</f>
        <v/>
      </c>
      <c r="E4673" s="30" t="e">
        <f t="shared" si="436"/>
        <v>#VALUE!</v>
      </c>
      <c r="F4673" s="33" t="e">
        <f t="shared" si="432"/>
        <v>#VALUE!</v>
      </c>
      <c r="G4673" s="5">
        <f t="shared" ca="1" si="433"/>
        <v>39.75</v>
      </c>
      <c r="H4673" s="11" t="e">
        <f t="shared" si="434"/>
        <v>#VALUE!</v>
      </c>
      <c r="I4673" s="6">
        <f t="shared" si="435"/>
        <v>0</v>
      </c>
    </row>
    <row r="4674" spans="1:9" ht="15" customHeight="1" x14ac:dyDescent="0.25">
      <c r="A4674" s="27">
        <f t="shared" si="437"/>
        <v>4666</v>
      </c>
      <c r="B4674" s="31" t="str">
        <f>IF(INDEX('Cari-Kasa'!$A:$A,ROW()-6)="","",INDEX('Cari-Kasa'!$A:$A,ROW()-6))</f>
        <v/>
      </c>
      <c r="C4674" s="28" t="str">
        <f>IF(INDEX('Cari-Kasa'!$A:$A,ROW()-6)="","",INDEX('Cari-Kasa'!$C:$C,ROW()-6))</f>
        <v/>
      </c>
      <c r="D4674" s="29" t="str">
        <f>IF(INDEX('Cari-Kasa'!$A:$A,ROW()-6)="","",INDEX('Cari-Kasa'!$D:$D,ROW()-6))</f>
        <v/>
      </c>
      <c r="E4674" s="30" t="e">
        <f t="shared" si="436"/>
        <v>#VALUE!</v>
      </c>
      <c r="F4674" s="33" t="e">
        <f t="shared" si="432"/>
        <v>#VALUE!</v>
      </c>
      <c r="G4674" s="5">
        <f t="shared" ca="1" si="433"/>
        <v>39.75</v>
      </c>
      <c r="H4674" s="11" t="e">
        <f t="shared" si="434"/>
        <v>#VALUE!</v>
      </c>
      <c r="I4674" s="6">
        <f t="shared" si="435"/>
        <v>0</v>
      </c>
    </row>
    <row r="4675" spans="1:9" ht="15" customHeight="1" x14ac:dyDescent="0.25">
      <c r="A4675" s="27">
        <f t="shared" si="437"/>
        <v>4667</v>
      </c>
      <c r="B4675" s="31" t="str">
        <f>IF(INDEX('Cari-Kasa'!$A:$A,ROW()-6)="","",INDEX('Cari-Kasa'!$A:$A,ROW()-6))</f>
        <v/>
      </c>
      <c r="C4675" s="28" t="str">
        <f>IF(INDEX('Cari-Kasa'!$A:$A,ROW()-6)="","",INDEX('Cari-Kasa'!$C:$C,ROW()-6))</f>
        <v/>
      </c>
      <c r="D4675" s="29" t="str">
        <f>IF(INDEX('Cari-Kasa'!$A:$A,ROW()-6)="","",INDEX('Cari-Kasa'!$D:$D,ROW()-6))</f>
        <v/>
      </c>
      <c r="E4675" s="30" t="e">
        <f t="shared" si="436"/>
        <v>#VALUE!</v>
      </c>
      <c r="F4675" s="33" t="e">
        <f t="shared" si="432"/>
        <v>#VALUE!</v>
      </c>
      <c r="G4675" s="5">
        <f t="shared" ca="1" si="433"/>
        <v>39.75</v>
      </c>
      <c r="H4675" s="11" t="e">
        <f t="shared" si="434"/>
        <v>#VALUE!</v>
      </c>
      <c r="I4675" s="6">
        <f t="shared" si="435"/>
        <v>0</v>
      </c>
    </row>
    <row r="4676" spans="1:9" ht="15" customHeight="1" x14ac:dyDescent="0.25">
      <c r="A4676" s="27">
        <f t="shared" si="437"/>
        <v>4668</v>
      </c>
      <c r="B4676" s="31" t="str">
        <f>IF(INDEX('Cari-Kasa'!$A:$A,ROW()-6)="","",INDEX('Cari-Kasa'!$A:$A,ROW()-6))</f>
        <v/>
      </c>
      <c r="C4676" s="28" t="str">
        <f>IF(INDEX('Cari-Kasa'!$A:$A,ROW()-6)="","",INDEX('Cari-Kasa'!$C:$C,ROW()-6))</f>
        <v/>
      </c>
      <c r="D4676" s="29" t="str">
        <f>IF(INDEX('Cari-Kasa'!$A:$A,ROW()-6)="","",INDEX('Cari-Kasa'!$D:$D,ROW()-6))</f>
        <v/>
      </c>
      <c r="E4676" s="30" t="e">
        <f t="shared" si="436"/>
        <v>#VALUE!</v>
      </c>
      <c r="F4676" s="33" t="e">
        <f t="shared" si="432"/>
        <v>#VALUE!</v>
      </c>
      <c r="G4676" s="5">
        <f t="shared" ca="1" si="433"/>
        <v>39.75</v>
      </c>
      <c r="H4676" s="11" t="e">
        <f t="shared" si="434"/>
        <v>#VALUE!</v>
      </c>
      <c r="I4676" s="6">
        <f t="shared" si="435"/>
        <v>0</v>
      </c>
    </row>
    <row r="4677" spans="1:9" ht="15" customHeight="1" x14ac:dyDescent="0.25">
      <c r="A4677" s="27">
        <f t="shared" si="437"/>
        <v>4669</v>
      </c>
      <c r="B4677" s="31" t="str">
        <f>IF(INDEX('Cari-Kasa'!$A:$A,ROW()-6)="","",INDEX('Cari-Kasa'!$A:$A,ROW()-6))</f>
        <v/>
      </c>
      <c r="C4677" s="28" t="str">
        <f>IF(INDEX('Cari-Kasa'!$A:$A,ROW()-6)="","",INDEX('Cari-Kasa'!$C:$C,ROW()-6))</f>
        <v/>
      </c>
      <c r="D4677" s="29" t="str">
        <f>IF(INDEX('Cari-Kasa'!$A:$A,ROW()-6)="","",INDEX('Cari-Kasa'!$D:$D,ROW()-6))</f>
        <v/>
      </c>
      <c r="E4677" s="30" t="e">
        <f t="shared" si="436"/>
        <v>#VALUE!</v>
      </c>
      <c r="F4677" s="33" t="e">
        <f t="shared" si="432"/>
        <v>#VALUE!</v>
      </c>
      <c r="G4677" s="5">
        <f t="shared" ca="1" si="433"/>
        <v>39.75</v>
      </c>
      <c r="H4677" s="11" t="e">
        <f t="shared" si="434"/>
        <v>#VALUE!</v>
      </c>
      <c r="I4677" s="6">
        <f t="shared" si="435"/>
        <v>0</v>
      </c>
    </row>
    <row r="4678" spans="1:9" ht="15" customHeight="1" x14ac:dyDescent="0.25">
      <c r="A4678" s="27">
        <f t="shared" si="437"/>
        <v>4670</v>
      </c>
      <c r="B4678" s="31" t="str">
        <f>IF(INDEX('Cari-Kasa'!$A:$A,ROW()-6)="","",INDEX('Cari-Kasa'!$A:$A,ROW()-6))</f>
        <v/>
      </c>
      <c r="C4678" s="28" t="str">
        <f>IF(INDEX('Cari-Kasa'!$A:$A,ROW()-6)="","",INDEX('Cari-Kasa'!$C:$C,ROW()-6))</f>
        <v/>
      </c>
      <c r="D4678" s="29" t="str">
        <f>IF(INDEX('Cari-Kasa'!$A:$A,ROW()-6)="","",INDEX('Cari-Kasa'!$D:$D,ROW()-6))</f>
        <v/>
      </c>
      <c r="E4678" s="30" t="e">
        <f t="shared" si="436"/>
        <v>#VALUE!</v>
      </c>
      <c r="F4678" s="33" t="e">
        <f t="shared" si="432"/>
        <v>#VALUE!</v>
      </c>
      <c r="G4678" s="5">
        <f t="shared" ca="1" si="433"/>
        <v>39.75</v>
      </c>
      <c r="H4678" s="11" t="e">
        <f t="shared" si="434"/>
        <v>#VALUE!</v>
      </c>
      <c r="I4678" s="6">
        <f t="shared" si="435"/>
        <v>0</v>
      </c>
    </row>
    <row r="4679" spans="1:9" ht="15" customHeight="1" x14ac:dyDescent="0.25">
      <c r="A4679" s="27">
        <f t="shared" si="437"/>
        <v>4671</v>
      </c>
      <c r="B4679" s="31" t="str">
        <f>IF(INDEX('Cari-Kasa'!$A:$A,ROW()-6)="","",INDEX('Cari-Kasa'!$A:$A,ROW()-6))</f>
        <v/>
      </c>
      <c r="C4679" s="28" t="str">
        <f>IF(INDEX('Cari-Kasa'!$A:$A,ROW()-6)="","",INDEX('Cari-Kasa'!$C:$C,ROW()-6))</f>
        <v/>
      </c>
      <c r="D4679" s="29" t="str">
        <f>IF(INDEX('Cari-Kasa'!$A:$A,ROW()-6)="","",INDEX('Cari-Kasa'!$D:$D,ROW()-6))</f>
        <v/>
      </c>
      <c r="E4679" s="30" t="e">
        <f t="shared" si="436"/>
        <v>#VALUE!</v>
      </c>
      <c r="F4679" s="33" t="e">
        <f t="shared" si="432"/>
        <v>#VALUE!</v>
      </c>
      <c r="G4679" s="5">
        <f t="shared" ca="1" si="433"/>
        <v>39.75</v>
      </c>
      <c r="H4679" s="11" t="e">
        <f t="shared" si="434"/>
        <v>#VALUE!</v>
      </c>
      <c r="I4679" s="6">
        <f t="shared" si="435"/>
        <v>0</v>
      </c>
    </row>
    <row r="4680" spans="1:9" ht="15" customHeight="1" x14ac:dyDescent="0.25">
      <c r="A4680" s="27">
        <f t="shared" si="437"/>
        <v>4672</v>
      </c>
      <c r="B4680" s="31" t="str">
        <f>IF(INDEX('Cari-Kasa'!$A:$A,ROW()-6)="","",INDEX('Cari-Kasa'!$A:$A,ROW()-6))</f>
        <v/>
      </c>
      <c r="C4680" s="28" t="str">
        <f>IF(INDEX('Cari-Kasa'!$A:$A,ROW()-6)="","",INDEX('Cari-Kasa'!$C:$C,ROW()-6))</f>
        <v/>
      </c>
      <c r="D4680" s="29" t="str">
        <f>IF(INDEX('Cari-Kasa'!$A:$A,ROW()-6)="","",INDEX('Cari-Kasa'!$D:$D,ROW()-6))</f>
        <v/>
      </c>
      <c r="E4680" s="30" t="e">
        <f t="shared" si="436"/>
        <v>#VALUE!</v>
      </c>
      <c r="F4680" s="33" t="e">
        <f t="shared" si="432"/>
        <v>#VALUE!</v>
      </c>
      <c r="G4680" s="5">
        <f t="shared" ca="1" si="433"/>
        <v>39.75</v>
      </c>
      <c r="H4680" s="11" t="e">
        <f t="shared" si="434"/>
        <v>#VALUE!</v>
      </c>
      <c r="I4680" s="6">
        <f t="shared" si="435"/>
        <v>0</v>
      </c>
    </row>
    <row r="4681" spans="1:9" ht="15" customHeight="1" x14ac:dyDescent="0.25">
      <c r="A4681" s="27">
        <f t="shared" si="437"/>
        <v>4673</v>
      </c>
      <c r="B4681" s="31" t="str">
        <f>IF(INDEX('Cari-Kasa'!$A:$A,ROW()-6)="","",INDEX('Cari-Kasa'!$A:$A,ROW()-6))</f>
        <v/>
      </c>
      <c r="C4681" s="28" t="str">
        <f>IF(INDEX('Cari-Kasa'!$A:$A,ROW()-6)="","",INDEX('Cari-Kasa'!$C:$C,ROW()-6))</f>
        <v/>
      </c>
      <c r="D4681" s="29" t="str">
        <f>IF(INDEX('Cari-Kasa'!$A:$A,ROW()-6)="","",INDEX('Cari-Kasa'!$D:$D,ROW()-6))</f>
        <v/>
      </c>
      <c r="E4681" s="30" t="e">
        <f t="shared" si="436"/>
        <v>#VALUE!</v>
      </c>
      <c r="F4681" s="33" t="e">
        <f t="shared" ref="F4681:F4744" si="438">IF(E4681-ISTISNA&lt;=0,0,E4681-ISTISNA)</f>
        <v>#VALUE!</v>
      </c>
      <c r="G4681" s="5">
        <f t="shared" ref="G4681:G4744" ca="1" si="439">ORAN</f>
        <v>39.75</v>
      </c>
      <c r="H4681" s="11" t="e">
        <f t="shared" ref="H4681:H4744" si="440">IF(OR(B4681="",F4681&lt;=0,B4681&gt;=VADE),0,IF(B4682="",VADE-B4681,MIN(VADE,B4682)-B4681))</f>
        <v>#VALUE!</v>
      </c>
      <c r="I4681" s="6">
        <f t="shared" ref="I4681:I4744" si="441">IF(B4681="",0,(F4681*G4681*H4681)/36000)</f>
        <v>0</v>
      </c>
    </row>
    <row r="4682" spans="1:9" ht="15" customHeight="1" x14ac:dyDescent="0.25">
      <c r="A4682" s="27">
        <f t="shared" si="437"/>
        <v>4674</v>
      </c>
      <c r="B4682" s="31" t="str">
        <f>IF(INDEX('Cari-Kasa'!$A:$A,ROW()-6)="","",INDEX('Cari-Kasa'!$A:$A,ROW()-6))</f>
        <v/>
      </c>
      <c r="C4682" s="28" t="str">
        <f>IF(INDEX('Cari-Kasa'!$A:$A,ROW()-6)="","",INDEX('Cari-Kasa'!$C:$C,ROW()-6))</f>
        <v/>
      </c>
      <c r="D4682" s="29" t="str">
        <f>IF(INDEX('Cari-Kasa'!$A:$A,ROW()-6)="","",INDEX('Cari-Kasa'!$D:$D,ROW()-6))</f>
        <v/>
      </c>
      <c r="E4682" s="30" t="e">
        <f t="shared" ref="E4682:E4745" si="442">(E4681+C4682)-D4682</f>
        <v>#VALUE!</v>
      </c>
      <c r="F4682" s="33" t="e">
        <f t="shared" si="438"/>
        <v>#VALUE!</v>
      </c>
      <c r="G4682" s="5">
        <f t="shared" ca="1" si="439"/>
        <v>39.75</v>
      </c>
      <c r="H4682" s="11" t="e">
        <f t="shared" si="440"/>
        <v>#VALUE!</v>
      </c>
      <c r="I4682" s="6">
        <f t="shared" si="441"/>
        <v>0</v>
      </c>
    </row>
    <row r="4683" spans="1:9" ht="15" customHeight="1" x14ac:dyDescent="0.25">
      <c r="A4683" s="27">
        <f t="shared" si="437"/>
        <v>4675</v>
      </c>
      <c r="B4683" s="31" t="str">
        <f>IF(INDEX('Cari-Kasa'!$A:$A,ROW()-6)="","",INDEX('Cari-Kasa'!$A:$A,ROW()-6))</f>
        <v/>
      </c>
      <c r="C4683" s="28" t="str">
        <f>IF(INDEX('Cari-Kasa'!$A:$A,ROW()-6)="","",INDEX('Cari-Kasa'!$C:$C,ROW()-6))</f>
        <v/>
      </c>
      <c r="D4683" s="29" t="str">
        <f>IF(INDEX('Cari-Kasa'!$A:$A,ROW()-6)="","",INDEX('Cari-Kasa'!$D:$D,ROW()-6))</f>
        <v/>
      </c>
      <c r="E4683" s="30" t="e">
        <f t="shared" si="442"/>
        <v>#VALUE!</v>
      </c>
      <c r="F4683" s="33" t="e">
        <f t="shared" si="438"/>
        <v>#VALUE!</v>
      </c>
      <c r="G4683" s="5">
        <f t="shared" ca="1" si="439"/>
        <v>39.75</v>
      </c>
      <c r="H4683" s="11" t="e">
        <f t="shared" si="440"/>
        <v>#VALUE!</v>
      </c>
      <c r="I4683" s="6">
        <f t="shared" si="441"/>
        <v>0</v>
      </c>
    </row>
    <row r="4684" spans="1:9" ht="15" customHeight="1" x14ac:dyDescent="0.25">
      <c r="A4684" s="27">
        <f t="shared" si="437"/>
        <v>4676</v>
      </c>
      <c r="B4684" s="31" t="str">
        <f>IF(INDEX('Cari-Kasa'!$A:$A,ROW()-6)="","",INDEX('Cari-Kasa'!$A:$A,ROW()-6))</f>
        <v/>
      </c>
      <c r="C4684" s="28" t="str">
        <f>IF(INDEX('Cari-Kasa'!$A:$A,ROW()-6)="","",INDEX('Cari-Kasa'!$C:$C,ROW()-6))</f>
        <v/>
      </c>
      <c r="D4684" s="29" t="str">
        <f>IF(INDEX('Cari-Kasa'!$A:$A,ROW()-6)="","",INDEX('Cari-Kasa'!$D:$D,ROW()-6))</f>
        <v/>
      </c>
      <c r="E4684" s="30" t="e">
        <f t="shared" si="442"/>
        <v>#VALUE!</v>
      </c>
      <c r="F4684" s="33" t="e">
        <f t="shared" si="438"/>
        <v>#VALUE!</v>
      </c>
      <c r="G4684" s="5">
        <f t="shared" ca="1" si="439"/>
        <v>39.75</v>
      </c>
      <c r="H4684" s="11" t="e">
        <f t="shared" si="440"/>
        <v>#VALUE!</v>
      </c>
      <c r="I4684" s="6">
        <f t="shared" si="441"/>
        <v>0</v>
      </c>
    </row>
    <row r="4685" spans="1:9" ht="15" customHeight="1" x14ac:dyDescent="0.25">
      <c r="A4685" s="27">
        <f t="shared" si="437"/>
        <v>4677</v>
      </c>
      <c r="B4685" s="31" t="str">
        <f>IF(INDEX('Cari-Kasa'!$A:$A,ROW()-6)="","",INDEX('Cari-Kasa'!$A:$A,ROW()-6))</f>
        <v/>
      </c>
      <c r="C4685" s="28" t="str">
        <f>IF(INDEX('Cari-Kasa'!$A:$A,ROW()-6)="","",INDEX('Cari-Kasa'!$C:$C,ROW()-6))</f>
        <v/>
      </c>
      <c r="D4685" s="29" t="str">
        <f>IF(INDEX('Cari-Kasa'!$A:$A,ROW()-6)="","",INDEX('Cari-Kasa'!$D:$D,ROW()-6))</f>
        <v/>
      </c>
      <c r="E4685" s="30" t="e">
        <f t="shared" si="442"/>
        <v>#VALUE!</v>
      </c>
      <c r="F4685" s="33" t="e">
        <f t="shared" si="438"/>
        <v>#VALUE!</v>
      </c>
      <c r="G4685" s="5">
        <f t="shared" ca="1" si="439"/>
        <v>39.75</v>
      </c>
      <c r="H4685" s="11" t="e">
        <f t="shared" si="440"/>
        <v>#VALUE!</v>
      </c>
      <c r="I4685" s="6">
        <f t="shared" si="441"/>
        <v>0</v>
      </c>
    </row>
    <row r="4686" spans="1:9" ht="15" customHeight="1" x14ac:dyDescent="0.25">
      <c r="A4686" s="27">
        <f t="shared" ref="A4686:A4749" si="443">ROW()-8</f>
        <v>4678</v>
      </c>
      <c r="B4686" s="31" t="str">
        <f>IF(INDEX('Cari-Kasa'!$A:$A,ROW()-6)="","",INDEX('Cari-Kasa'!$A:$A,ROW()-6))</f>
        <v/>
      </c>
      <c r="C4686" s="28" t="str">
        <f>IF(INDEX('Cari-Kasa'!$A:$A,ROW()-6)="","",INDEX('Cari-Kasa'!$C:$C,ROW()-6))</f>
        <v/>
      </c>
      <c r="D4686" s="29" t="str">
        <f>IF(INDEX('Cari-Kasa'!$A:$A,ROW()-6)="","",INDEX('Cari-Kasa'!$D:$D,ROW()-6))</f>
        <v/>
      </c>
      <c r="E4686" s="30" t="e">
        <f t="shared" si="442"/>
        <v>#VALUE!</v>
      </c>
      <c r="F4686" s="33" t="e">
        <f t="shared" si="438"/>
        <v>#VALUE!</v>
      </c>
      <c r="G4686" s="5">
        <f t="shared" ca="1" si="439"/>
        <v>39.75</v>
      </c>
      <c r="H4686" s="11" t="e">
        <f t="shared" si="440"/>
        <v>#VALUE!</v>
      </c>
      <c r="I4686" s="6">
        <f t="shared" si="441"/>
        <v>0</v>
      </c>
    </row>
    <row r="4687" spans="1:9" ht="15" customHeight="1" x14ac:dyDescent="0.25">
      <c r="A4687" s="27">
        <f t="shared" si="443"/>
        <v>4679</v>
      </c>
      <c r="B4687" s="31" t="str">
        <f>IF(INDEX('Cari-Kasa'!$A:$A,ROW()-6)="","",INDEX('Cari-Kasa'!$A:$A,ROW()-6))</f>
        <v/>
      </c>
      <c r="C4687" s="28" t="str">
        <f>IF(INDEX('Cari-Kasa'!$A:$A,ROW()-6)="","",INDEX('Cari-Kasa'!$C:$C,ROW()-6))</f>
        <v/>
      </c>
      <c r="D4687" s="29" t="str">
        <f>IF(INDEX('Cari-Kasa'!$A:$A,ROW()-6)="","",INDEX('Cari-Kasa'!$D:$D,ROW()-6))</f>
        <v/>
      </c>
      <c r="E4687" s="30" t="e">
        <f t="shared" si="442"/>
        <v>#VALUE!</v>
      </c>
      <c r="F4687" s="33" t="e">
        <f t="shared" si="438"/>
        <v>#VALUE!</v>
      </c>
      <c r="G4687" s="5">
        <f t="shared" ca="1" si="439"/>
        <v>39.75</v>
      </c>
      <c r="H4687" s="11" t="e">
        <f t="shared" si="440"/>
        <v>#VALUE!</v>
      </c>
      <c r="I4687" s="6">
        <f t="shared" si="441"/>
        <v>0</v>
      </c>
    </row>
    <row r="4688" spans="1:9" ht="15" customHeight="1" x14ac:dyDescent="0.25">
      <c r="A4688" s="27">
        <f t="shared" si="443"/>
        <v>4680</v>
      </c>
      <c r="B4688" s="31" t="str">
        <f>IF(INDEX('Cari-Kasa'!$A:$A,ROW()-6)="","",INDEX('Cari-Kasa'!$A:$A,ROW()-6))</f>
        <v/>
      </c>
      <c r="C4688" s="28" t="str">
        <f>IF(INDEX('Cari-Kasa'!$A:$A,ROW()-6)="","",INDEX('Cari-Kasa'!$C:$C,ROW()-6))</f>
        <v/>
      </c>
      <c r="D4688" s="29" t="str">
        <f>IF(INDEX('Cari-Kasa'!$A:$A,ROW()-6)="","",INDEX('Cari-Kasa'!$D:$D,ROW()-6))</f>
        <v/>
      </c>
      <c r="E4688" s="30" t="e">
        <f t="shared" si="442"/>
        <v>#VALUE!</v>
      </c>
      <c r="F4688" s="33" t="e">
        <f t="shared" si="438"/>
        <v>#VALUE!</v>
      </c>
      <c r="G4688" s="5">
        <f t="shared" ca="1" si="439"/>
        <v>39.75</v>
      </c>
      <c r="H4688" s="11" t="e">
        <f t="shared" si="440"/>
        <v>#VALUE!</v>
      </c>
      <c r="I4688" s="6">
        <f t="shared" si="441"/>
        <v>0</v>
      </c>
    </row>
    <row r="4689" spans="1:9" ht="15" customHeight="1" x14ac:dyDescent="0.25">
      <c r="A4689" s="27">
        <f t="shared" si="443"/>
        <v>4681</v>
      </c>
      <c r="B4689" s="31" t="str">
        <f>IF(INDEX('Cari-Kasa'!$A:$A,ROW()-6)="","",INDEX('Cari-Kasa'!$A:$A,ROW()-6))</f>
        <v/>
      </c>
      <c r="C4689" s="28" t="str">
        <f>IF(INDEX('Cari-Kasa'!$A:$A,ROW()-6)="","",INDEX('Cari-Kasa'!$C:$C,ROW()-6))</f>
        <v/>
      </c>
      <c r="D4689" s="29" t="str">
        <f>IF(INDEX('Cari-Kasa'!$A:$A,ROW()-6)="","",INDEX('Cari-Kasa'!$D:$D,ROW()-6))</f>
        <v/>
      </c>
      <c r="E4689" s="30" t="e">
        <f t="shared" si="442"/>
        <v>#VALUE!</v>
      </c>
      <c r="F4689" s="33" t="e">
        <f t="shared" si="438"/>
        <v>#VALUE!</v>
      </c>
      <c r="G4689" s="5">
        <f t="shared" ca="1" si="439"/>
        <v>39.75</v>
      </c>
      <c r="H4689" s="11" t="e">
        <f t="shared" si="440"/>
        <v>#VALUE!</v>
      </c>
      <c r="I4689" s="6">
        <f t="shared" si="441"/>
        <v>0</v>
      </c>
    </row>
    <row r="4690" spans="1:9" ht="15" customHeight="1" x14ac:dyDescent="0.25">
      <c r="A4690" s="27">
        <f t="shared" si="443"/>
        <v>4682</v>
      </c>
      <c r="B4690" s="31" t="str">
        <f>IF(INDEX('Cari-Kasa'!$A:$A,ROW()-6)="","",INDEX('Cari-Kasa'!$A:$A,ROW()-6))</f>
        <v/>
      </c>
      <c r="C4690" s="28" t="str">
        <f>IF(INDEX('Cari-Kasa'!$A:$A,ROW()-6)="","",INDEX('Cari-Kasa'!$C:$C,ROW()-6))</f>
        <v/>
      </c>
      <c r="D4690" s="29" t="str">
        <f>IF(INDEX('Cari-Kasa'!$A:$A,ROW()-6)="","",INDEX('Cari-Kasa'!$D:$D,ROW()-6))</f>
        <v/>
      </c>
      <c r="E4690" s="30" t="e">
        <f t="shared" si="442"/>
        <v>#VALUE!</v>
      </c>
      <c r="F4690" s="33" t="e">
        <f t="shared" si="438"/>
        <v>#VALUE!</v>
      </c>
      <c r="G4690" s="5">
        <f t="shared" ca="1" si="439"/>
        <v>39.75</v>
      </c>
      <c r="H4690" s="11" t="e">
        <f t="shared" si="440"/>
        <v>#VALUE!</v>
      </c>
      <c r="I4690" s="6">
        <f t="shared" si="441"/>
        <v>0</v>
      </c>
    </row>
    <row r="4691" spans="1:9" ht="15" customHeight="1" x14ac:dyDescent="0.25">
      <c r="A4691" s="27">
        <f t="shared" si="443"/>
        <v>4683</v>
      </c>
      <c r="B4691" s="31" t="str">
        <f>IF(INDEX('Cari-Kasa'!$A:$A,ROW()-6)="","",INDEX('Cari-Kasa'!$A:$A,ROW()-6))</f>
        <v/>
      </c>
      <c r="C4691" s="28" t="str">
        <f>IF(INDEX('Cari-Kasa'!$A:$A,ROW()-6)="","",INDEX('Cari-Kasa'!$C:$C,ROW()-6))</f>
        <v/>
      </c>
      <c r="D4691" s="29" t="str">
        <f>IF(INDEX('Cari-Kasa'!$A:$A,ROW()-6)="","",INDEX('Cari-Kasa'!$D:$D,ROW()-6))</f>
        <v/>
      </c>
      <c r="E4691" s="30" t="e">
        <f t="shared" si="442"/>
        <v>#VALUE!</v>
      </c>
      <c r="F4691" s="33" t="e">
        <f t="shared" si="438"/>
        <v>#VALUE!</v>
      </c>
      <c r="G4691" s="5">
        <f t="shared" ca="1" si="439"/>
        <v>39.75</v>
      </c>
      <c r="H4691" s="11" t="e">
        <f t="shared" si="440"/>
        <v>#VALUE!</v>
      </c>
      <c r="I4691" s="6">
        <f t="shared" si="441"/>
        <v>0</v>
      </c>
    </row>
    <row r="4692" spans="1:9" ht="15" customHeight="1" x14ac:dyDescent="0.25">
      <c r="A4692" s="27">
        <f t="shared" si="443"/>
        <v>4684</v>
      </c>
      <c r="B4692" s="31" t="str">
        <f>IF(INDEX('Cari-Kasa'!$A:$A,ROW()-6)="","",INDEX('Cari-Kasa'!$A:$A,ROW()-6))</f>
        <v/>
      </c>
      <c r="C4692" s="28" t="str">
        <f>IF(INDEX('Cari-Kasa'!$A:$A,ROW()-6)="","",INDEX('Cari-Kasa'!$C:$C,ROW()-6))</f>
        <v/>
      </c>
      <c r="D4692" s="29" t="str">
        <f>IF(INDEX('Cari-Kasa'!$A:$A,ROW()-6)="","",INDEX('Cari-Kasa'!$D:$D,ROW()-6))</f>
        <v/>
      </c>
      <c r="E4692" s="30" t="e">
        <f t="shared" si="442"/>
        <v>#VALUE!</v>
      </c>
      <c r="F4692" s="33" t="e">
        <f t="shared" si="438"/>
        <v>#VALUE!</v>
      </c>
      <c r="G4692" s="5">
        <f t="shared" ca="1" si="439"/>
        <v>39.75</v>
      </c>
      <c r="H4692" s="11" t="e">
        <f t="shared" si="440"/>
        <v>#VALUE!</v>
      </c>
      <c r="I4692" s="6">
        <f t="shared" si="441"/>
        <v>0</v>
      </c>
    </row>
    <row r="4693" spans="1:9" ht="15" customHeight="1" x14ac:dyDescent="0.25">
      <c r="A4693" s="27">
        <f t="shared" si="443"/>
        <v>4685</v>
      </c>
      <c r="B4693" s="31" t="str">
        <f>IF(INDEX('Cari-Kasa'!$A:$A,ROW()-6)="","",INDEX('Cari-Kasa'!$A:$A,ROW()-6))</f>
        <v/>
      </c>
      <c r="C4693" s="28" t="str">
        <f>IF(INDEX('Cari-Kasa'!$A:$A,ROW()-6)="","",INDEX('Cari-Kasa'!$C:$C,ROW()-6))</f>
        <v/>
      </c>
      <c r="D4693" s="29" t="str">
        <f>IF(INDEX('Cari-Kasa'!$A:$A,ROW()-6)="","",INDEX('Cari-Kasa'!$D:$D,ROW()-6))</f>
        <v/>
      </c>
      <c r="E4693" s="30" t="e">
        <f t="shared" si="442"/>
        <v>#VALUE!</v>
      </c>
      <c r="F4693" s="33" t="e">
        <f t="shared" si="438"/>
        <v>#VALUE!</v>
      </c>
      <c r="G4693" s="5">
        <f t="shared" ca="1" si="439"/>
        <v>39.75</v>
      </c>
      <c r="H4693" s="11" t="e">
        <f t="shared" si="440"/>
        <v>#VALUE!</v>
      </c>
      <c r="I4693" s="6">
        <f t="shared" si="441"/>
        <v>0</v>
      </c>
    </row>
    <row r="4694" spans="1:9" ht="15" customHeight="1" x14ac:dyDescent="0.25">
      <c r="A4694" s="27">
        <f t="shared" si="443"/>
        <v>4686</v>
      </c>
      <c r="B4694" s="31" t="str">
        <f>IF(INDEX('Cari-Kasa'!$A:$A,ROW()-6)="","",INDEX('Cari-Kasa'!$A:$A,ROW()-6))</f>
        <v/>
      </c>
      <c r="C4694" s="28" t="str">
        <f>IF(INDEX('Cari-Kasa'!$A:$A,ROW()-6)="","",INDEX('Cari-Kasa'!$C:$C,ROW()-6))</f>
        <v/>
      </c>
      <c r="D4694" s="29" t="str">
        <f>IF(INDEX('Cari-Kasa'!$A:$A,ROW()-6)="","",INDEX('Cari-Kasa'!$D:$D,ROW()-6))</f>
        <v/>
      </c>
      <c r="E4694" s="30" t="e">
        <f t="shared" si="442"/>
        <v>#VALUE!</v>
      </c>
      <c r="F4694" s="33" t="e">
        <f t="shared" si="438"/>
        <v>#VALUE!</v>
      </c>
      <c r="G4694" s="5">
        <f t="shared" ca="1" si="439"/>
        <v>39.75</v>
      </c>
      <c r="H4694" s="11" t="e">
        <f t="shared" si="440"/>
        <v>#VALUE!</v>
      </c>
      <c r="I4694" s="6">
        <f t="shared" si="441"/>
        <v>0</v>
      </c>
    </row>
    <row r="4695" spans="1:9" ht="15" customHeight="1" x14ac:dyDescent="0.25">
      <c r="A4695" s="27">
        <f t="shared" si="443"/>
        <v>4687</v>
      </c>
      <c r="B4695" s="31" t="str">
        <f>IF(INDEX('Cari-Kasa'!$A:$A,ROW()-6)="","",INDEX('Cari-Kasa'!$A:$A,ROW()-6))</f>
        <v/>
      </c>
      <c r="C4695" s="28" t="str">
        <f>IF(INDEX('Cari-Kasa'!$A:$A,ROW()-6)="","",INDEX('Cari-Kasa'!$C:$C,ROW()-6))</f>
        <v/>
      </c>
      <c r="D4695" s="29" t="str">
        <f>IF(INDEX('Cari-Kasa'!$A:$A,ROW()-6)="","",INDEX('Cari-Kasa'!$D:$D,ROW()-6))</f>
        <v/>
      </c>
      <c r="E4695" s="30" t="e">
        <f t="shared" si="442"/>
        <v>#VALUE!</v>
      </c>
      <c r="F4695" s="33" t="e">
        <f t="shared" si="438"/>
        <v>#VALUE!</v>
      </c>
      <c r="G4695" s="5">
        <f t="shared" ca="1" si="439"/>
        <v>39.75</v>
      </c>
      <c r="H4695" s="11" t="e">
        <f t="shared" si="440"/>
        <v>#VALUE!</v>
      </c>
      <c r="I4695" s="6">
        <f t="shared" si="441"/>
        <v>0</v>
      </c>
    </row>
    <row r="4696" spans="1:9" ht="15" customHeight="1" x14ac:dyDescent="0.25">
      <c r="A4696" s="27">
        <f t="shared" si="443"/>
        <v>4688</v>
      </c>
      <c r="B4696" s="31" t="str">
        <f>IF(INDEX('Cari-Kasa'!$A:$A,ROW()-6)="","",INDEX('Cari-Kasa'!$A:$A,ROW()-6))</f>
        <v/>
      </c>
      <c r="C4696" s="28" t="str">
        <f>IF(INDEX('Cari-Kasa'!$A:$A,ROW()-6)="","",INDEX('Cari-Kasa'!$C:$C,ROW()-6))</f>
        <v/>
      </c>
      <c r="D4696" s="29" t="str">
        <f>IF(INDEX('Cari-Kasa'!$A:$A,ROW()-6)="","",INDEX('Cari-Kasa'!$D:$D,ROW()-6))</f>
        <v/>
      </c>
      <c r="E4696" s="30" t="e">
        <f t="shared" si="442"/>
        <v>#VALUE!</v>
      </c>
      <c r="F4696" s="33" t="e">
        <f t="shared" si="438"/>
        <v>#VALUE!</v>
      </c>
      <c r="G4696" s="5">
        <f t="shared" ca="1" si="439"/>
        <v>39.75</v>
      </c>
      <c r="H4696" s="11" t="e">
        <f t="shared" si="440"/>
        <v>#VALUE!</v>
      </c>
      <c r="I4696" s="6">
        <f t="shared" si="441"/>
        <v>0</v>
      </c>
    </row>
    <row r="4697" spans="1:9" ht="15" customHeight="1" x14ac:dyDescent="0.25">
      <c r="A4697" s="27">
        <f t="shared" si="443"/>
        <v>4689</v>
      </c>
      <c r="B4697" s="31" t="str">
        <f>IF(INDEX('Cari-Kasa'!$A:$A,ROW()-6)="","",INDEX('Cari-Kasa'!$A:$A,ROW()-6))</f>
        <v/>
      </c>
      <c r="C4697" s="28" t="str">
        <f>IF(INDEX('Cari-Kasa'!$A:$A,ROW()-6)="","",INDEX('Cari-Kasa'!$C:$C,ROW()-6))</f>
        <v/>
      </c>
      <c r="D4697" s="29" t="str">
        <f>IF(INDEX('Cari-Kasa'!$A:$A,ROW()-6)="","",INDEX('Cari-Kasa'!$D:$D,ROW()-6))</f>
        <v/>
      </c>
      <c r="E4697" s="30" t="e">
        <f t="shared" si="442"/>
        <v>#VALUE!</v>
      </c>
      <c r="F4697" s="33" t="e">
        <f t="shared" si="438"/>
        <v>#VALUE!</v>
      </c>
      <c r="G4697" s="5">
        <f t="shared" ca="1" si="439"/>
        <v>39.75</v>
      </c>
      <c r="H4697" s="11" t="e">
        <f t="shared" si="440"/>
        <v>#VALUE!</v>
      </c>
      <c r="I4697" s="6">
        <f t="shared" si="441"/>
        <v>0</v>
      </c>
    </row>
    <row r="4698" spans="1:9" ht="15" customHeight="1" x14ac:dyDescent="0.25">
      <c r="A4698" s="27">
        <f t="shared" si="443"/>
        <v>4690</v>
      </c>
      <c r="B4698" s="31" t="str">
        <f>IF(INDEX('Cari-Kasa'!$A:$A,ROW()-6)="","",INDEX('Cari-Kasa'!$A:$A,ROW()-6))</f>
        <v/>
      </c>
      <c r="C4698" s="28" t="str">
        <f>IF(INDEX('Cari-Kasa'!$A:$A,ROW()-6)="","",INDEX('Cari-Kasa'!$C:$C,ROW()-6))</f>
        <v/>
      </c>
      <c r="D4698" s="29" t="str">
        <f>IF(INDEX('Cari-Kasa'!$A:$A,ROW()-6)="","",INDEX('Cari-Kasa'!$D:$D,ROW()-6))</f>
        <v/>
      </c>
      <c r="E4698" s="30" t="e">
        <f t="shared" si="442"/>
        <v>#VALUE!</v>
      </c>
      <c r="F4698" s="33" t="e">
        <f t="shared" si="438"/>
        <v>#VALUE!</v>
      </c>
      <c r="G4698" s="5">
        <f t="shared" ca="1" si="439"/>
        <v>39.75</v>
      </c>
      <c r="H4698" s="11" t="e">
        <f t="shared" si="440"/>
        <v>#VALUE!</v>
      </c>
      <c r="I4698" s="6">
        <f t="shared" si="441"/>
        <v>0</v>
      </c>
    </row>
    <row r="4699" spans="1:9" ht="15" customHeight="1" x14ac:dyDescent="0.25">
      <c r="A4699" s="27">
        <f t="shared" si="443"/>
        <v>4691</v>
      </c>
      <c r="B4699" s="31" t="str">
        <f>IF(INDEX('Cari-Kasa'!$A:$A,ROW()-6)="","",INDEX('Cari-Kasa'!$A:$A,ROW()-6))</f>
        <v/>
      </c>
      <c r="C4699" s="28" t="str">
        <f>IF(INDEX('Cari-Kasa'!$A:$A,ROW()-6)="","",INDEX('Cari-Kasa'!$C:$C,ROW()-6))</f>
        <v/>
      </c>
      <c r="D4699" s="29" t="str">
        <f>IF(INDEX('Cari-Kasa'!$A:$A,ROW()-6)="","",INDEX('Cari-Kasa'!$D:$D,ROW()-6))</f>
        <v/>
      </c>
      <c r="E4699" s="30" t="e">
        <f t="shared" si="442"/>
        <v>#VALUE!</v>
      </c>
      <c r="F4699" s="33" t="e">
        <f t="shared" si="438"/>
        <v>#VALUE!</v>
      </c>
      <c r="G4699" s="5">
        <f t="shared" ca="1" si="439"/>
        <v>39.75</v>
      </c>
      <c r="H4699" s="11" t="e">
        <f t="shared" si="440"/>
        <v>#VALUE!</v>
      </c>
      <c r="I4699" s="6">
        <f t="shared" si="441"/>
        <v>0</v>
      </c>
    </row>
    <row r="4700" spans="1:9" ht="15" customHeight="1" x14ac:dyDescent="0.25">
      <c r="A4700" s="27">
        <f t="shared" si="443"/>
        <v>4692</v>
      </c>
      <c r="B4700" s="31" t="str">
        <f>IF(INDEX('Cari-Kasa'!$A:$A,ROW()-6)="","",INDEX('Cari-Kasa'!$A:$A,ROW()-6))</f>
        <v/>
      </c>
      <c r="C4700" s="28" t="str">
        <f>IF(INDEX('Cari-Kasa'!$A:$A,ROW()-6)="","",INDEX('Cari-Kasa'!$C:$C,ROW()-6))</f>
        <v/>
      </c>
      <c r="D4700" s="29" t="str">
        <f>IF(INDEX('Cari-Kasa'!$A:$A,ROW()-6)="","",INDEX('Cari-Kasa'!$D:$D,ROW()-6))</f>
        <v/>
      </c>
      <c r="E4700" s="30" t="e">
        <f t="shared" si="442"/>
        <v>#VALUE!</v>
      </c>
      <c r="F4700" s="33" t="e">
        <f t="shared" si="438"/>
        <v>#VALUE!</v>
      </c>
      <c r="G4700" s="5">
        <f t="shared" ca="1" si="439"/>
        <v>39.75</v>
      </c>
      <c r="H4700" s="11" t="e">
        <f t="shared" si="440"/>
        <v>#VALUE!</v>
      </c>
      <c r="I4700" s="6">
        <f t="shared" si="441"/>
        <v>0</v>
      </c>
    </row>
    <row r="4701" spans="1:9" ht="15" customHeight="1" x14ac:dyDescent="0.25">
      <c r="A4701" s="27">
        <f t="shared" si="443"/>
        <v>4693</v>
      </c>
      <c r="B4701" s="31" t="str">
        <f>IF(INDEX('Cari-Kasa'!$A:$A,ROW()-6)="","",INDEX('Cari-Kasa'!$A:$A,ROW()-6))</f>
        <v/>
      </c>
      <c r="C4701" s="28" t="str">
        <f>IF(INDEX('Cari-Kasa'!$A:$A,ROW()-6)="","",INDEX('Cari-Kasa'!$C:$C,ROW()-6))</f>
        <v/>
      </c>
      <c r="D4701" s="29" t="str">
        <f>IF(INDEX('Cari-Kasa'!$A:$A,ROW()-6)="","",INDEX('Cari-Kasa'!$D:$D,ROW()-6))</f>
        <v/>
      </c>
      <c r="E4701" s="30" t="e">
        <f t="shared" si="442"/>
        <v>#VALUE!</v>
      </c>
      <c r="F4701" s="33" t="e">
        <f t="shared" si="438"/>
        <v>#VALUE!</v>
      </c>
      <c r="G4701" s="5">
        <f t="shared" ca="1" si="439"/>
        <v>39.75</v>
      </c>
      <c r="H4701" s="11" t="e">
        <f t="shared" si="440"/>
        <v>#VALUE!</v>
      </c>
      <c r="I4701" s="6">
        <f t="shared" si="441"/>
        <v>0</v>
      </c>
    </row>
    <row r="4702" spans="1:9" ht="15" customHeight="1" x14ac:dyDescent="0.25">
      <c r="A4702" s="27">
        <f t="shared" si="443"/>
        <v>4694</v>
      </c>
      <c r="B4702" s="31" t="str">
        <f>IF(INDEX('Cari-Kasa'!$A:$A,ROW()-6)="","",INDEX('Cari-Kasa'!$A:$A,ROW()-6))</f>
        <v/>
      </c>
      <c r="C4702" s="28" t="str">
        <f>IF(INDEX('Cari-Kasa'!$A:$A,ROW()-6)="","",INDEX('Cari-Kasa'!$C:$C,ROW()-6))</f>
        <v/>
      </c>
      <c r="D4702" s="29" t="str">
        <f>IF(INDEX('Cari-Kasa'!$A:$A,ROW()-6)="","",INDEX('Cari-Kasa'!$D:$D,ROW()-6))</f>
        <v/>
      </c>
      <c r="E4702" s="30" t="e">
        <f t="shared" si="442"/>
        <v>#VALUE!</v>
      </c>
      <c r="F4702" s="33" t="e">
        <f t="shared" si="438"/>
        <v>#VALUE!</v>
      </c>
      <c r="G4702" s="5">
        <f t="shared" ca="1" si="439"/>
        <v>39.75</v>
      </c>
      <c r="H4702" s="11" t="e">
        <f t="shared" si="440"/>
        <v>#VALUE!</v>
      </c>
      <c r="I4702" s="6">
        <f t="shared" si="441"/>
        <v>0</v>
      </c>
    </row>
    <row r="4703" spans="1:9" ht="15" customHeight="1" x14ac:dyDescent="0.25">
      <c r="A4703" s="27">
        <f t="shared" si="443"/>
        <v>4695</v>
      </c>
      <c r="B4703" s="31" t="str">
        <f>IF(INDEX('Cari-Kasa'!$A:$A,ROW()-6)="","",INDEX('Cari-Kasa'!$A:$A,ROW()-6))</f>
        <v/>
      </c>
      <c r="C4703" s="28" t="str">
        <f>IF(INDEX('Cari-Kasa'!$A:$A,ROW()-6)="","",INDEX('Cari-Kasa'!$C:$C,ROW()-6))</f>
        <v/>
      </c>
      <c r="D4703" s="29" t="str">
        <f>IF(INDEX('Cari-Kasa'!$A:$A,ROW()-6)="","",INDEX('Cari-Kasa'!$D:$D,ROW()-6))</f>
        <v/>
      </c>
      <c r="E4703" s="30" t="e">
        <f t="shared" si="442"/>
        <v>#VALUE!</v>
      </c>
      <c r="F4703" s="33" t="e">
        <f t="shared" si="438"/>
        <v>#VALUE!</v>
      </c>
      <c r="G4703" s="5">
        <f t="shared" ca="1" si="439"/>
        <v>39.75</v>
      </c>
      <c r="H4703" s="11" t="e">
        <f t="shared" si="440"/>
        <v>#VALUE!</v>
      </c>
      <c r="I4703" s="6">
        <f t="shared" si="441"/>
        <v>0</v>
      </c>
    </row>
    <row r="4704" spans="1:9" ht="15" customHeight="1" x14ac:dyDescent="0.25">
      <c r="A4704" s="27">
        <f t="shared" si="443"/>
        <v>4696</v>
      </c>
      <c r="B4704" s="31" t="str">
        <f>IF(INDEX('Cari-Kasa'!$A:$A,ROW()-6)="","",INDEX('Cari-Kasa'!$A:$A,ROW()-6))</f>
        <v/>
      </c>
      <c r="C4704" s="28" t="str">
        <f>IF(INDEX('Cari-Kasa'!$A:$A,ROW()-6)="","",INDEX('Cari-Kasa'!$C:$C,ROW()-6))</f>
        <v/>
      </c>
      <c r="D4704" s="29" t="str">
        <f>IF(INDEX('Cari-Kasa'!$A:$A,ROW()-6)="","",INDEX('Cari-Kasa'!$D:$D,ROW()-6))</f>
        <v/>
      </c>
      <c r="E4704" s="30" t="e">
        <f t="shared" si="442"/>
        <v>#VALUE!</v>
      </c>
      <c r="F4704" s="33" t="e">
        <f t="shared" si="438"/>
        <v>#VALUE!</v>
      </c>
      <c r="G4704" s="5">
        <f t="shared" ca="1" si="439"/>
        <v>39.75</v>
      </c>
      <c r="H4704" s="11" t="e">
        <f t="shared" si="440"/>
        <v>#VALUE!</v>
      </c>
      <c r="I4704" s="6">
        <f t="shared" si="441"/>
        <v>0</v>
      </c>
    </row>
    <row r="4705" spans="1:9" ht="15" customHeight="1" x14ac:dyDescent="0.25">
      <c r="A4705" s="27">
        <f t="shared" si="443"/>
        <v>4697</v>
      </c>
      <c r="B4705" s="31" t="str">
        <f>IF(INDEX('Cari-Kasa'!$A:$A,ROW()-6)="","",INDEX('Cari-Kasa'!$A:$A,ROW()-6))</f>
        <v/>
      </c>
      <c r="C4705" s="28" t="str">
        <f>IF(INDEX('Cari-Kasa'!$A:$A,ROW()-6)="","",INDEX('Cari-Kasa'!$C:$C,ROW()-6))</f>
        <v/>
      </c>
      <c r="D4705" s="29" t="str">
        <f>IF(INDEX('Cari-Kasa'!$A:$A,ROW()-6)="","",INDEX('Cari-Kasa'!$D:$D,ROW()-6))</f>
        <v/>
      </c>
      <c r="E4705" s="30" t="e">
        <f t="shared" si="442"/>
        <v>#VALUE!</v>
      </c>
      <c r="F4705" s="33" t="e">
        <f t="shared" si="438"/>
        <v>#VALUE!</v>
      </c>
      <c r="G4705" s="5">
        <f t="shared" ca="1" si="439"/>
        <v>39.75</v>
      </c>
      <c r="H4705" s="11" t="e">
        <f t="shared" si="440"/>
        <v>#VALUE!</v>
      </c>
      <c r="I4705" s="6">
        <f t="shared" si="441"/>
        <v>0</v>
      </c>
    </row>
    <row r="4706" spans="1:9" ht="15" customHeight="1" x14ac:dyDescent="0.25">
      <c r="A4706" s="27">
        <f t="shared" si="443"/>
        <v>4698</v>
      </c>
      <c r="B4706" s="31" t="str">
        <f>IF(INDEX('Cari-Kasa'!$A:$A,ROW()-6)="","",INDEX('Cari-Kasa'!$A:$A,ROW()-6))</f>
        <v/>
      </c>
      <c r="C4706" s="28" t="str">
        <f>IF(INDEX('Cari-Kasa'!$A:$A,ROW()-6)="","",INDEX('Cari-Kasa'!$C:$C,ROW()-6))</f>
        <v/>
      </c>
      <c r="D4706" s="29" t="str">
        <f>IF(INDEX('Cari-Kasa'!$A:$A,ROW()-6)="","",INDEX('Cari-Kasa'!$D:$D,ROW()-6))</f>
        <v/>
      </c>
      <c r="E4706" s="30" t="e">
        <f t="shared" si="442"/>
        <v>#VALUE!</v>
      </c>
      <c r="F4706" s="33" t="e">
        <f t="shared" si="438"/>
        <v>#VALUE!</v>
      </c>
      <c r="G4706" s="5">
        <f t="shared" ca="1" si="439"/>
        <v>39.75</v>
      </c>
      <c r="H4706" s="11" t="e">
        <f t="shared" si="440"/>
        <v>#VALUE!</v>
      </c>
      <c r="I4706" s="6">
        <f t="shared" si="441"/>
        <v>0</v>
      </c>
    </row>
    <row r="4707" spans="1:9" ht="15" customHeight="1" x14ac:dyDescent="0.25">
      <c r="A4707" s="27">
        <f t="shared" si="443"/>
        <v>4699</v>
      </c>
      <c r="B4707" s="31" t="str">
        <f>IF(INDEX('Cari-Kasa'!$A:$A,ROW()-6)="","",INDEX('Cari-Kasa'!$A:$A,ROW()-6))</f>
        <v/>
      </c>
      <c r="C4707" s="28" t="str">
        <f>IF(INDEX('Cari-Kasa'!$A:$A,ROW()-6)="","",INDEX('Cari-Kasa'!$C:$C,ROW()-6))</f>
        <v/>
      </c>
      <c r="D4707" s="29" t="str">
        <f>IF(INDEX('Cari-Kasa'!$A:$A,ROW()-6)="","",INDEX('Cari-Kasa'!$D:$D,ROW()-6))</f>
        <v/>
      </c>
      <c r="E4707" s="30" t="e">
        <f t="shared" si="442"/>
        <v>#VALUE!</v>
      </c>
      <c r="F4707" s="33" t="e">
        <f t="shared" si="438"/>
        <v>#VALUE!</v>
      </c>
      <c r="G4707" s="5">
        <f t="shared" ca="1" si="439"/>
        <v>39.75</v>
      </c>
      <c r="H4707" s="11" t="e">
        <f t="shared" si="440"/>
        <v>#VALUE!</v>
      </c>
      <c r="I4707" s="6">
        <f t="shared" si="441"/>
        <v>0</v>
      </c>
    </row>
    <row r="4708" spans="1:9" ht="15" customHeight="1" x14ac:dyDescent="0.25">
      <c r="A4708" s="27">
        <f t="shared" si="443"/>
        <v>4700</v>
      </c>
      <c r="B4708" s="31" t="str">
        <f>IF(INDEX('Cari-Kasa'!$A:$A,ROW()-6)="","",INDEX('Cari-Kasa'!$A:$A,ROW()-6))</f>
        <v/>
      </c>
      <c r="C4708" s="28" t="str">
        <f>IF(INDEX('Cari-Kasa'!$A:$A,ROW()-6)="","",INDEX('Cari-Kasa'!$C:$C,ROW()-6))</f>
        <v/>
      </c>
      <c r="D4708" s="29" t="str">
        <f>IF(INDEX('Cari-Kasa'!$A:$A,ROW()-6)="","",INDEX('Cari-Kasa'!$D:$D,ROW()-6))</f>
        <v/>
      </c>
      <c r="E4708" s="30" t="e">
        <f t="shared" si="442"/>
        <v>#VALUE!</v>
      </c>
      <c r="F4708" s="33" t="e">
        <f t="shared" si="438"/>
        <v>#VALUE!</v>
      </c>
      <c r="G4708" s="5">
        <f t="shared" ca="1" si="439"/>
        <v>39.75</v>
      </c>
      <c r="H4708" s="11" t="e">
        <f t="shared" si="440"/>
        <v>#VALUE!</v>
      </c>
      <c r="I4708" s="6">
        <f t="shared" si="441"/>
        <v>0</v>
      </c>
    </row>
    <row r="4709" spans="1:9" ht="15" customHeight="1" x14ac:dyDescent="0.25">
      <c r="A4709" s="27">
        <f t="shared" si="443"/>
        <v>4701</v>
      </c>
      <c r="B4709" s="31" t="str">
        <f>IF(INDEX('Cari-Kasa'!$A:$A,ROW()-6)="","",INDEX('Cari-Kasa'!$A:$A,ROW()-6))</f>
        <v/>
      </c>
      <c r="C4709" s="28" t="str">
        <f>IF(INDEX('Cari-Kasa'!$A:$A,ROW()-6)="","",INDEX('Cari-Kasa'!$C:$C,ROW()-6))</f>
        <v/>
      </c>
      <c r="D4709" s="29" t="str">
        <f>IF(INDEX('Cari-Kasa'!$A:$A,ROW()-6)="","",INDEX('Cari-Kasa'!$D:$D,ROW()-6))</f>
        <v/>
      </c>
      <c r="E4709" s="30" t="e">
        <f t="shared" si="442"/>
        <v>#VALUE!</v>
      </c>
      <c r="F4709" s="33" t="e">
        <f t="shared" si="438"/>
        <v>#VALUE!</v>
      </c>
      <c r="G4709" s="5">
        <f t="shared" ca="1" si="439"/>
        <v>39.75</v>
      </c>
      <c r="H4709" s="11" t="e">
        <f t="shared" si="440"/>
        <v>#VALUE!</v>
      </c>
      <c r="I4709" s="6">
        <f t="shared" si="441"/>
        <v>0</v>
      </c>
    </row>
    <row r="4710" spans="1:9" ht="15" customHeight="1" x14ac:dyDescent="0.25">
      <c r="A4710" s="27">
        <f t="shared" si="443"/>
        <v>4702</v>
      </c>
      <c r="B4710" s="31" t="str">
        <f>IF(INDEX('Cari-Kasa'!$A:$A,ROW()-6)="","",INDEX('Cari-Kasa'!$A:$A,ROW()-6))</f>
        <v/>
      </c>
      <c r="C4710" s="28" t="str">
        <f>IF(INDEX('Cari-Kasa'!$A:$A,ROW()-6)="","",INDEX('Cari-Kasa'!$C:$C,ROW()-6))</f>
        <v/>
      </c>
      <c r="D4710" s="29" t="str">
        <f>IF(INDEX('Cari-Kasa'!$A:$A,ROW()-6)="","",INDEX('Cari-Kasa'!$D:$D,ROW()-6))</f>
        <v/>
      </c>
      <c r="E4710" s="30" t="e">
        <f t="shared" si="442"/>
        <v>#VALUE!</v>
      </c>
      <c r="F4710" s="33" t="e">
        <f t="shared" si="438"/>
        <v>#VALUE!</v>
      </c>
      <c r="G4710" s="5">
        <f t="shared" ca="1" si="439"/>
        <v>39.75</v>
      </c>
      <c r="H4710" s="11" t="e">
        <f t="shared" si="440"/>
        <v>#VALUE!</v>
      </c>
      <c r="I4710" s="6">
        <f t="shared" si="441"/>
        <v>0</v>
      </c>
    </row>
    <row r="4711" spans="1:9" ht="15" customHeight="1" x14ac:dyDescent="0.25">
      <c r="A4711" s="27">
        <f t="shared" si="443"/>
        <v>4703</v>
      </c>
      <c r="B4711" s="31" t="str">
        <f>IF(INDEX('Cari-Kasa'!$A:$A,ROW()-6)="","",INDEX('Cari-Kasa'!$A:$A,ROW()-6))</f>
        <v/>
      </c>
      <c r="C4711" s="28" t="str">
        <f>IF(INDEX('Cari-Kasa'!$A:$A,ROW()-6)="","",INDEX('Cari-Kasa'!$C:$C,ROW()-6))</f>
        <v/>
      </c>
      <c r="D4711" s="29" t="str">
        <f>IF(INDEX('Cari-Kasa'!$A:$A,ROW()-6)="","",INDEX('Cari-Kasa'!$D:$D,ROW()-6))</f>
        <v/>
      </c>
      <c r="E4711" s="30" t="e">
        <f t="shared" si="442"/>
        <v>#VALUE!</v>
      </c>
      <c r="F4711" s="33" t="e">
        <f t="shared" si="438"/>
        <v>#VALUE!</v>
      </c>
      <c r="G4711" s="5">
        <f t="shared" ca="1" si="439"/>
        <v>39.75</v>
      </c>
      <c r="H4711" s="11" t="e">
        <f t="shared" si="440"/>
        <v>#VALUE!</v>
      </c>
      <c r="I4711" s="6">
        <f t="shared" si="441"/>
        <v>0</v>
      </c>
    </row>
    <row r="4712" spans="1:9" ht="15" customHeight="1" x14ac:dyDescent="0.25">
      <c r="A4712" s="27">
        <f t="shared" si="443"/>
        <v>4704</v>
      </c>
      <c r="B4712" s="31" t="str">
        <f>IF(INDEX('Cari-Kasa'!$A:$A,ROW()-6)="","",INDEX('Cari-Kasa'!$A:$A,ROW()-6))</f>
        <v/>
      </c>
      <c r="C4712" s="28" t="str">
        <f>IF(INDEX('Cari-Kasa'!$A:$A,ROW()-6)="","",INDEX('Cari-Kasa'!$C:$C,ROW()-6))</f>
        <v/>
      </c>
      <c r="D4712" s="29" t="str">
        <f>IF(INDEX('Cari-Kasa'!$A:$A,ROW()-6)="","",INDEX('Cari-Kasa'!$D:$D,ROW()-6))</f>
        <v/>
      </c>
      <c r="E4712" s="30" t="e">
        <f t="shared" si="442"/>
        <v>#VALUE!</v>
      </c>
      <c r="F4712" s="33" t="e">
        <f t="shared" si="438"/>
        <v>#VALUE!</v>
      </c>
      <c r="G4712" s="5">
        <f t="shared" ca="1" si="439"/>
        <v>39.75</v>
      </c>
      <c r="H4712" s="11" t="e">
        <f t="shared" si="440"/>
        <v>#VALUE!</v>
      </c>
      <c r="I4712" s="6">
        <f t="shared" si="441"/>
        <v>0</v>
      </c>
    </row>
    <row r="4713" spans="1:9" ht="15" customHeight="1" x14ac:dyDescent="0.25">
      <c r="A4713" s="27">
        <f t="shared" si="443"/>
        <v>4705</v>
      </c>
      <c r="B4713" s="31" t="str">
        <f>IF(INDEX('Cari-Kasa'!$A:$A,ROW()-6)="","",INDEX('Cari-Kasa'!$A:$A,ROW()-6))</f>
        <v/>
      </c>
      <c r="C4713" s="28" t="str">
        <f>IF(INDEX('Cari-Kasa'!$A:$A,ROW()-6)="","",INDEX('Cari-Kasa'!$C:$C,ROW()-6))</f>
        <v/>
      </c>
      <c r="D4713" s="29" t="str">
        <f>IF(INDEX('Cari-Kasa'!$A:$A,ROW()-6)="","",INDEX('Cari-Kasa'!$D:$D,ROW()-6))</f>
        <v/>
      </c>
      <c r="E4713" s="30" t="e">
        <f t="shared" si="442"/>
        <v>#VALUE!</v>
      </c>
      <c r="F4713" s="33" t="e">
        <f t="shared" si="438"/>
        <v>#VALUE!</v>
      </c>
      <c r="G4713" s="5">
        <f t="shared" ca="1" si="439"/>
        <v>39.75</v>
      </c>
      <c r="H4713" s="11" t="e">
        <f t="shared" si="440"/>
        <v>#VALUE!</v>
      </c>
      <c r="I4713" s="6">
        <f t="shared" si="441"/>
        <v>0</v>
      </c>
    </row>
    <row r="4714" spans="1:9" ht="15" customHeight="1" x14ac:dyDescent="0.25">
      <c r="A4714" s="27">
        <f t="shared" si="443"/>
        <v>4706</v>
      </c>
      <c r="B4714" s="31" t="str">
        <f>IF(INDEX('Cari-Kasa'!$A:$A,ROW()-6)="","",INDEX('Cari-Kasa'!$A:$A,ROW()-6))</f>
        <v/>
      </c>
      <c r="C4714" s="28" t="str">
        <f>IF(INDEX('Cari-Kasa'!$A:$A,ROW()-6)="","",INDEX('Cari-Kasa'!$C:$C,ROW()-6))</f>
        <v/>
      </c>
      <c r="D4714" s="29" t="str">
        <f>IF(INDEX('Cari-Kasa'!$A:$A,ROW()-6)="","",INDEX('Cari-Kasa'!$D:$D,ROW()-6))</f>
        <v/>
      </c>
      <c r="E4714" s="30" t="e">
        <f t="shared" si="442"/>
        <v>#VALUE!</v>
      </c>
      <c r="F4714" s="33" t="e">
        <f t="shared" si="438"/>
        <v>#VALUE!</v>
      </c>
      <c r="G4714" s="5">
        <f t="shared" ca="1" si="439"/>
        <v>39.75</v>
      </c>
      <c r="H4714" s="11" t="e">
        <f t="shared" si="440"/>
        <v>#VALUE!</v>
      </c>
      <c r="I4714" s="6">
        <f t="shared" si="441"/>
        <v>0</v>
      </c>
    </row>
    <row r="4715" spans="1:9" ht="15" customHeight="1" x14ac:dyDescent="0.25">
      <c r="A4715" s="27">
        <f t="shared" si="443"/>
        <v>4707</v>
      </c>
      <c r="B4715" s="31" t="str">
        <f>IF(INDEX('Cari-Kasa'!$A:$A,ROW()-6)="","",INDEX('Cari-Kasa'!$A:$A,ROW()-6))</f>
        <v/>
      </c>
      <c r="C4715" s="28" t="str">
        <f>IF(INDEX('Cari-Kasa'!$A:$A,ROW()-6)="","",INDEX('Cari-Kasa'!$C:$C,ROW()-6))</f>
        <v/>
      </c>
      <c r="D4715" s="29" t="str">
        <f>IF(INDEX('Cari-Kasa'!$A:$A,ROW()-6)="","",INDEX('Cari-Kasa'!$D:$D,ROW()-6))</f>
        <v/>
      </c>
      <c r="E4715" s="30" t="e">
        <f t="shared" si="442"/>
        <v>#VALUE!</v>
      </c>
      <c r="F4715" s="33" t="e">
        <f t="shared" si="438"/>
        <v>#VALUE!</v>
      </c>
      <c r="G4715" s="5">
        <f t="shared" ca="1" si="439"/>
        <v>39.75</v>
      </c>
      <c r="H4715" s="11" t="e">
        <f t="shared" si="440"/>
        <v>#VALUE!</v>
      </c>
      <c r="I4715" s="6">
        <f t="shared" si="441"/>
        <v>0</v>
      </c>
    </row>
    <row r="4716" spans="1:9" ht="15" customHeight="1" x14ac:dyDescent="0.25">
      <c r="A4716" s="27">
        <f t="shared" si="443"/>
        <v>4708</v>
      </c>
      <c r="B4716" s="31" t="str">
        <f>IF(INDEX('Cari-Kasa'!$A:$A,ROW()-6)="","",INDEX('Cari-Kasa'!$A:$A,ROW()-6))</f>
        <v/>
      </c>
      <c r="C4716" s="28" t="str">
        <f>IF(INDEX('Cari-Kasa'!$A:$A,ROW()-6)="","",INDEX('Cari-Kasa'!$C:$C,ROW()-6))</f>
        <v/>
      </c>
      <c r="D4716" s="29" t="str">
        <f>IF(INDEX('Cari-Kasa'!$A:$A,ROW()-6)="","",INDEX('Cari-Kasa'!$D:$D,ROW()-6))</f>
        <v/>
      </c>
      <c r="E4716" s="30" t="e">
        <f t="shared" si="442"/>
        <v>#VALUE!</v>
      </c>
      <c r="F4716" s="33" t="e">
        <f t="shared" si="438"/>
        <v>#VALUE!</v>
      </c>
      <c r="G4716" s="5">
        <f t="shared" ca="1" si="439"/>
        <v>39.75</v>
      </c>
      <c r="H4716" s="11" t="e">
        <f t="shared" si="440"/>
        <v>#VALUE!</v>
      </c>
      <c r="I4716" s="6">
        <f t="shared" si="441"/>
        <v>0</v>
      </c>
    </row>
    <row r="4717" spans="1:9" ht="15" customHeight="1" x14ac:dyDescent="0.25">
      <c r="A4717" s="27">
        <f t="shared" si="443"/>
        <v>4709</v>
      </c>
      <c r="B4717" s="31" t="str">
        <f>IF(INDEX('Cari-Kasa'!$A:$A,ROW()-6)="","",INDEX('Cari-Kasa'!$A:$A,ROW()-6))</f>
        <v/>
      </c>
      <c r="C4717" s="28" t="str">
        <f>IF(INDEX('Cari-Kasa'!$A:$A,ROW()-6)="","",INDEX('Cari-Kasa'!$C:$C,ROW()-6))</f>
        <v/>
      </c>
      <c r="D4717" s="29" t="str">
        <f>IF(INDEX('Cari-Kasa'!$A:$A,ROW()-6)="","",INDEX('Cari-Kasa'!$D:$D,ROW()-6))</f>
        <v/>
      </c>
      <c r="E4717" s="30" t="e">
        <f t="shared" si="442"/>
        <v>#VALUE!</v>
      </c>
      <c r="F4717" s="33" t="e">
        <f t="shared" si="438"/>
        <v>#VALUE!</v>
      </c>
      <c r="G4717" s="5">
        <f t="shared" ca="1" si="439"/>
        <v>39.75</v>
      </c>
      <c r="H4717" s="11" t="e">
        <f t="shared" si="440"/>
        <v>#VALUE!</v>
      </c>
      <c r="I4717" s="6">
        <f t="shared" si="441"/>
        <v>0</v>
      </c>
    </row>
    <row r="4718" spans="1:9" ht="15" customHeight="1" x14ac:dyDescent="0.25">
      <c r="A4718" s="27">
        <f t="shared" si="443"/>
        <v>4710</v>
      </c>
      <c r="B4718" s="31" t="str">
        <f>IF(INDEX('Cari-Kasa'!$A:$A,ROW()-6)="","",INDEX('Cari-Kasa'!$A:$A,ROW()-6))</f>
        <v/>
      </c>
      <c r="C4718" s="28" t="str">
        <f>IF(INDEX('Cari-Kasa'!$A:$A,ROW()-6)="","",INDEX('Cari-Kasa'!$C:$C,ROW()-6))</f>
        <v/>
      </c>
      <c r="D4718" s="29" t="str">
        <f>IF(INDEX('Cari-Kasa'!$A:$A,ROW()-6)="","",INDEX('Cari-Kasa'!$D:$D,ROW()-6))</f>
        <v/>
      </c>
      <c r="E4718" s="30" t="e">
        <f t="shared" si="442"/>
        <v>#VALUE!</v>
      </c>
      <c r="F4718" s="33" t="e">
        <f t="shared" si="438"/>
        <v>#VALUE!</v>
      </c>
      <c r="G4718" s="5">
        <f t="shared" ca="1" si="439"/>
        <v>39.75</v>
      </c>
      <c r="H4718" s="11" t="e">
        <f t="shared" si="440"/>
        <v>#VALUE!</v>
      </c>
      <c r="I4718" s="6">
        <f t="shared" si="441"/>
        <v>0</v>
      </c>
    </row>
    <row r="4719" spans="1:9" ht="15" customHeight="1" x14ac:dyDescent="0.25">
      <c r="A4719" s="27">
        <f t="shared" si="443"/>
        <v>4711</v>
      </c>
      <c r="B4719" s="31" t="str">
        <f>IF(INDEX('Cari-Kasa'!$A:$A,ROW()-6)="","",INDEX('Cari-Kasa'!$A:$A,ROW()-6))</f>
        <v/>
      </c>
      <c r="C4719" s="28" t="str">
        <f>IF(INDEX('Cari-Kasa'!$A:$A,ROW()-6)="","",INDEX('Cari-Kasa'!$C:$C,ROW()-6))</f>
        <v/>
      </c>
      <c r="D4719" s="29" t="str">
        <f>IF(INDEX('Cari-Kasa'!$A:$A,ROW()-6)="","",INDEX('Cari-Kasa'!$D:$D,ROW()-6))</f>
        <v/>
      </c>
      <c r="E4719" s="30" t="e">
        <f t="shared" si="442"/>
        <v>#VALUE!</v>
      </c>
      <c r="F4719" s="33" t="e">
        <f t="shared" si="438"/>
        <v>#VALUE!</v>
      </c>
      <c r="G4719" s="5">
        <f t="shared" ca="1" si="439"/>
        <v>39.75</v>
      </c>
      <c r="H4719" s="11" t="e">
        <f t="shared" si="440"/>
        <v>#VALUE!</v>
      </c>
      <c r="I4719" s="6">
        <f t="shared" si="441"/>
        <v>0</v>
      </c>
    </row>
    <row r="4720" spans="1:9" ht="15" customHeight="1" x14ac:dyDescent="0.25">
      <c r="A4720" s="27">
        <f t="shared" si="443"/>
        <v>4712</v>
      </c>
      <c r="B4720" s="31" t="str">
        <f>IF(INDEX('Cari-Kasa'!$A:$A,ROW()-6)="","",INDEX('Cari-Kasa'!$A:$A,ROW()-6))</f>
        <v/>
      </c>
      <c r="C4720" s="28" t="str">
        <f>IF(INDEX('Cari-Kasa'!$A:$A,ROW()-6)="","",INDEX('Cari-Kasa'!$C:$C,ROW()-6))</f>
        <v/>
      </c>
      <c r="D4720" s="29" t="str">
        <f>IF(INDEX('Cari-Kasa'!$A:$A,ROW()-6)="","",INDEX('Cari-Kasa'!$D:$D,ROW()-6))</f>
        <v/>
      </c>
      <c r="E4720" s="30" t="e">
        <f t="shared" si="442"/>
        <v>#VALUE!</v>
      </c>
      <c r="F4720" s="33" t="e">
        <f t="shared" si="438"/>
        <v>#VALUE!</v>
      </c>
      <c r="G4720" s="5">
        <f t="shared" ca="1" si="439"/>
        <v>39.75</v>
      </c>
      <c r="H4720" s="11" t="e">
        <f t="shared" si="440"/>
        <v>#VALUE!</v>
      </c>
      <c r="I4720" s="6">
        <f t="shared" si="441"/>
        <v>0</v>
      </c>
    </row>
    <row r="4721" spans="1:9" ht="15" customHeight="1" x14ac:dyDescent="0.25">
      <c r="A4721" s="27">
        <f t="shared" si="443"/>
        <v>4713</v>
      </c>
      <c r="B4721" s="31" t="str">
        <f>IF(INDEX('Cari-Kasa'!$A:$A,ROW()-6)="","",INDEX('Cari-Kasa'!$A:$A,ROW()-6))</f>
        <v/>
      </c>
      <c r="C4721" s="28" t="str">
        <f>IF(INDEX('Cari-Kasa'!$A:$A,ROW()-6)="","",INDEX('Cari-Kasa'!$C:$C,ROW()-6))</f>
        <v/>
      </c>
      <c r="D4721" s="29" t="str">
        <f>IF(INDEX('Cari-Kasa'!$A:$A,ROW()-6)="","",INDEX('Cari-Kasa'!$D:$D,ROW()-6))</f>
        <v/>
      </c>
      <c r="E4721" s="30" t="e">
        <f t="shared" si="442"/>
        <v>#VALUE!</v>
      </c>
      <c r="F4721" s="33" t="e">
        <f t="shared" si="438"/>
        <v>#VALUE!</v>
      </c>
      <c r="G4721" s="5">
        <f t="shared" ca="1" si="439"/>
        <v>39.75</v>
      </c>
      <c r="H4721" s="11" t="e">
        <f t="shared" si="440"/>
        <v>#VALUE!</v>
      </c>
      <c r="I4721" s="6">
        <f t="shared" si="441"/>
        <v>0</v>
      </c>
    </row>
    <row r="4722" spans="1:9" ht="15" customHeight="1" x14ac:dyDescent="0.25">
      <c r="A4722" s="27">
        <f t="shared" si="443"/>
        <v>4714</v>
      </c>
      <c r="B4722" s="31" t="str">
        <f>IF(INDEX('Cari-Kasa'!$A:$A,ROW()-6)="","",INDEX('Cari-Kasa'!$A:$A,ROW()-6))</f>
        <v/>
      </c>
      <c r="C4722" s="28" t="str">
        <f>IF(INDEX('Cari-Kasa'!$A:$A,ROW()-6)="","",INDEX('Cari-Kasa'!$C:$C,ROW()-6))</f>
        <v/>
      </c>
      <c r="D4722" s="29" t="str">
        <f>IF(INDEX('Cari-Kasa'!$A:$A,ROW()-6)="","",INDEX('Cari-Kasa'!$D:$D,ROW()-6))</f>
        <v/>
      </c>
      <c r="E4722" s="30" t="e">
        <f t="shared" si="442"/>
        <v>#VALUE!</v>
      </c>
      <c r="F4722" s="33" t="e">
        <f t="shared" si="438"/>
        <v>#VALUE!</v>
      </c>
      <c r="G4722" s="5">
        <f t="shared" ca="1" si="439"/>
        <v>39.75</v>
      </c>
      <c r="H4722" s="11" t="e">
        <f t="shared" si="440"/>
        <v>#VALUE!</v>
      </c>
      <c r="I4722" s="6">
        <f t="shared" si="441"/>
        <v>0</v>
      </c>
    </row>
    <row r="4723" spans="1:9" ht="15" customHeight="1" x14ac:dyDescent="0.25">
      <c r="A4723" s="27">
        <f t="shared" si="443"/>
        <v>4715</v>
      </c>
      <c r="B4723" s="31" t="str">
        <f>IF(INDEX('Cari-Kasa'!$A:$A,ROW()-6)="","",INDEX('Cari-Kasa'!$A:$A,ROW()-6))</f>
        <v/>
      </c>
      <c r="C4723" s="28" t="str">
        <f>IF(INDEX('Cari-Kasa'!$A:$A,ROW()-6)="","",INDEX('Cari-Kasa'!$C:$C,ROW()-6))</f>
        <v/>
      </c>
      <c r="D4723" s="29" t="str">
        <f>IF(INDEX('Cari-Kasa'!$A:$A,ROW()-6)="","",INDEX('Cari-Kasa'!$D:$D,ROW()-6))</f>
        <v/>
      </c>
      <c r="E4723" s="30" t="e">
        <f t="shared" si="442"/>
        <v>#VALUE!</v>
      </c>
      <c r="F4723" s="33" t="e">
        <f t="shared" si="438"/>
        <v>#VALUE!</v>
      </c>
      <c r="G4723" s="5">
        <f t="shared" ca="1" si="439"/>
        <v>39.75</v>
      </c>
      <c r="H4723" s="11" t="e">
        <f t="shared" si="440"/>
        <v>#VALUE!</v>
      </c>
      <c r="I4723" s="6">
        <f t="shared" si="441"/>
        <v>0</v>
      </c>
    </row>
    <row r="4724" spans="1:9" ht="15" customHeight="1" x14ac:dyDescent="0.25">
      <c r="A4724" s="27">
        <f t="shared" si="443"/>
        <v>4716</v>
      </c>
      <c r="B4724" s="31" t="str">
        <f>IF(INDEX('Cari-Kasa'!$A:$A,ROW()-6)="","",INDEX('Cari-Kasa'!$A:$A,ROW()-6))</f>
        <v/>
      </c>
      <c r="C4724" s="28" t="str">
        <f>IF(INDEX('Cari-Kasa'!$A:$A,ROW()-6)="","",INDEX('Cari-Kasa'!$C:$C,ROW()-6))</f>
        <v/>
      </c>
      <c r="D4724" s="29" t="str">
        <f>IF(INDEX('Cari-Kasa'!$A:$A,ROW()-6)="","",INDEX('Cari-Kasa'!$D:$D,ROW()-6))</f>
        <v/>
      </c>
      <c r="E4724" s="30" t="e">
        <f t="shared" si="442"/>
        <v>#VALUE!</v>
      </c>
      <c r="F4724" s="33" t="e">
        <f t="shared" si="438"/>
        <v>#VALUE!</v>
      </c>
      <c r="G4724" s="5">
        <f t="shared" ca="1" si="439"/>
        <v>39.75</v>
      </c>
      <c r="H4724" s="11" t="e">
        <f t="shared" si="440"/>
        <v>#VALUE!</v>
      </c>
      <c r="I4724" s="6">
        <f t="shared" si="441"/>
        <v>0</v>
      </c>
    </row>
    <row r="4725" spans="1:9" ht="15" customHeight="1" x14ac:dyDescent="0.25">
      <c r="A4725" s="27">
        <f t="shared" si="443"/>
        <v>4717</v>
      </c>
      <c r="B4725" s="31" t="str">
        <f>IF(INDEX('Cari-Kasa'!$A:$A,ROW()-6)="","",INDEX('Cari-Kasa'!$A:$A,ROW()-6))</f>
        <v/>
      </c>
      <c r="C4725" s="28" t="str">
        <f>IF(INDEX('Cari-Kasa'!$A:$A,ROW()-6)="","",INDEX('Cari-Kasa'!$C:$C,ROW()-6))</f>
        <v/>
      </c>
      <c r="D4725" s="29" t="str">
        <f>IF(INDEX('Cari-Kasa'!$A:$A,ROW()-6)="","",INDEX('Cari-Kasa'!$D:$D,ROW()-6))</f>
        <v/>
      </c>
      <c r="E4725" s="30" t="e">
        <f t="shared" si="442"/>
        <v>#VALUE!</v>
      </c>
      <c r="F4725" s="33" t="e">
        <f t="shared" si="438"/>
        <v>#VALUE!</v>
      </c>
      <c r="G4725" s="5">
        <f t="shared" ca="1" si="439"/>
        <v>39.75</v>
      </c>
      <c r="H4725" s="11" t="e">
        <f t="shared" si="440"/>
        <v>#VALUE!</v>
      </c>
      <c r="I4725" s="6">
        <f t="shared" si="441"/>
        <v>0</v>
      </c>
    </row>
    <row r="4726" spans="1:9" ht="15" customHeight="1" x14ac:dyDescent="0.25">
      <c r="A4726" s="27">
        <f t="shared" si="443"/>
        <v>4718</v>
      </c>
      <c r="B4726" s="31" t="str">
        <f>IF(INDEX('Cari-Kasa'!$A:$A,ROW()-6)="","",INDEX('Cari-Kasa'!$A:$A,ROW()-6))</f>
        <v/>
      </c>
      <c r="C4726" s="28" t="str">
        <f>IF(INDEX('Cari-Kasa'!$A:$A,ROW()-6)="","",INDEX('Cari-Kasa'!$C:$C,ROW()-6))</f>
        <v/>
      </c>
      <c r="D4726" s="29" t="str">
        <f>IF(INDEX('Cari-Kasa'!$A:$A,ROW()-6)="","",INDEX('Cari-Kasa'!$D:$D,ROW()-6))</f>
        <v/>
      </c>
      <c r="E4726" s="30" t="e">
        <f t="shared" si="442"/>
        <v>#VALUE!</v>
      </c>
      <c r="F4726" s="33" t="e">
        <f t="shared" si="438"/>
        <v>#VALUE!</v>
      </c>
      <c r="G4726" s="5">
        <f t="shared" ca="1" si="439"/>
        <v>39.75</v>
      </c>
      <c r="H4726" s="11" t="e">
        <f t="shared" si="440"/>
        <v>#VALUE!</v>
      </c>
      <c r="I4726" s="6">
        <f t="shared" si="441"/>
        <v>0</v>
      </c>
    </row>
    <row r="4727" spans="1:9" ht="15" customHeight="1" x14ac:dyDescent="0.25">
      <c r="A4727" s="27">
        <f t="shared" si="443"/>
        <v>4719</v>
      </c>
      <c r="B4727" s="31" t="str">
        <f>IF(INDEX('Cari-Kasa'!$A:$A,ROW()-6)="","",INDEX('Cari-Kasa'!$A:$A,ROW()-6))</f>
        <v/>
      </c>
      <c r="C4727" s="28" t="str">
        <f>IF(INDEX('Cari-Kasa'!$A:$A,ROW()-6)="","",INDEX('Cari-Kasa'!$C:$C,ROW()-6))</f>
        <v/>
      </c>
      <c r="D4727" s="29" t="str">
        <f>IF(INDEX('Cari-Kasa'!$A:$A,ROW()-6)="","",INDEX('Cari-Kasa'!$D:$D,ROW()-6))</f>
        <v/>
      </c>
      <c r="E4727" s="30" t="e">
        <f t="shared" si="442"/>
        <v>#VALUE!</v>
      </c>
      <c r="F4727" s="33" t="e">
        <f t="shared" si="438"/>
        <v>#VALUE!</v>
      </c>
      <c r="G4727" s="5">
        <f t="shared" ca="1" si="439"/>
        <v>39.75</v>
      </c>
      <c r="H4727" s="11" t="e">
        <f t="shared" si="440"/>
        <v>#VALUE!</v>
      </c>
      <c r="I4727" s="6">
        <f t="shared" si="441"/>
        <v>0</v>
      </c>
    </row>
    <row r="4728" spans="1:9" ht="15" customHeight="1" x14ac:dyDescent="0.25">
      <c r="A4728" s="27">
        <f t="shared" si="443"/>
        <v>4720</v>
      </c>
      <c r="B4728" s="31" t="str">
        <f>IF(INDEX('Cari-Kasa'!$A:$A,ROW()-6)="","",INDEX('Cari-Kasa'!$A:$A,ROW()-6))</f>
        <v/>
      </c>
      <c r="C4728" s="28" t="str">
        <f>IF(INDEX('Cari-Kasa'!$A:$A,ROW()-6)="","",INDEX('Cari-Kasa'!$C:$C,ROW()-6))</f>
        <v/>
      </c>
      <c r="D4728" s="29" t="str">
        <f>IF(INDEX('Cari-Kasa'!$A:$A,ROW()-6)="","",INDEX('Cari-Kasa'!$D:$D,ROW()-6))</f>
        <v/>
      </c>
      <c r="E4728" s="30" t="e">
        <f t="shared" si="442"/>
        <v>#VALUE!</v>
      </c>
      <c r="F4728" s="33" t="e">
        <f t="shared" si="438"/>
        <v>#VALUE!</v>
      </c>
      <c r="G4728" s="5">
        <f t="shared" ca="1" si="439"/>
        <v>39.75</v>
      </c>
      <c r="H4728" s="11" t="e">
        <f t="shared" si="440"/>
        <v>#VALUE!</v>
      </c>
      <c r="I4728" s="6">
        <f t="shared" si="441"/>
        <v>0</v>
      </c>
    </row>
    <row r="4729" spans="1:9" ht="15" customHeight="1" x14ac:dyDescent="0.25">
      <c r="A4729" s="27">
        <f t="shared" si="443"/>
        <v>4721</v>
      </c>
      <c r="B4729" s="31" t="str">
        <f>IF(INDEX('Cari-Kasa'!$A:$A,ROW()-6)="","",INDEX('Cari-Kasa'!$A:$A,ROW()-6))</f>
        <v/>
      </c>
      <c r="C4729" s="28" t="str">
        <f>IF(INDEX('Cari-Kasa'!$A:$A,ROW()-6)="","",INDEX('Cari-Kasa'!$C:$C,ROW()-6))</f>
        <v/>
      </c>
      <c r="D4729" s="29" t="str">
        <f>IF(INDEX('Cari-Kasa'!$A:$A,ROW()-6)="","",INDEX('Cari-Kasa'!$D:$D,ROW()-6))</f>
        <v/>
      </c>
      <c r="E4729" s="30" t="e">
        <f t="shared" si="442"/>
        <v>#VALUE!</v>
      </c>
      <c r="F4729" s="33" t="e">
        <f t="shared" si="438"/>
        <v>#VALUE!</v>
      </c>
      <c r="G4729" s="5">
        <f t="shared" ca="1" si="439"/>
        <v>39.75</v>
      </c>
      <c r="H4729" s="11" t="e">
        <f t="shared" si="440"/>
        <v>#VALUE!</v>
      </c>
      <c r="I4729" s="6">
        <f t="shared" si="441"/>
        <v>0</v>
      </c>
    </row>
    <row r="4730" spans="1:9" ht="15" customHeight="1" x14ac:dyDescent="0.25">
      <c r="A4730" s="27">
        <f t="shared" si="443"/>
        <v>4722</v>
      </c>
      <c r="B4730" s="31" t="str">
        <f>IF(INDEX('Cari-Kasa'!$A:$A,ROW()-6)="","",INDEX('Cari-Kasa'!$A:$A,ROW()-6))</f>
        <v/>
      </c>
      <c r="C4730" s="28" t="str">
        <f>IF(INDEX('Cari-Kasa'!$A:$A,ROW()-6)="","",INDEX('Cari-Kasa'!$C:$C,ROW()-6))</f>
        <v/>
      </c>
      <c r="D4730" s="29" t="str">
        <f>IF(INDEX('Cari-Kasa'!$A:$A,ROW()-6)="","",INDEX('Cari-Kasa'!$D:$D,ROW()-6))</f>
        <v/>
      </c>
      <c r="E4730" s="30" t="e">
        <f t="shared" si="442"/>
        <v>#VALUE!</v>
      </c>
      <c r="F4730" s="33" t="e">
        <f t="shared" si="438"/>
        <v>#VALUE!</v>
      </c>
      <c r="G4730" s="5">
        <f t="shared" ca="1" si="439"/>
        <v>39.75</v>
      </c>
      <c r="H4730" s="11" t="e">
        <f t="shared" si="440"/>
        <v>#VALUE!</v>
      </c>
      <c r="I4730" s="6">
        <f t="shared" si="441"/>
        <v>0</v>
      </c>
    </row>
    <row r="4731" spans="1:9" ht="15" customHeight="1" x14ac:dyDescent="0.25">
      <c r="A4731" s="27">
        <f t="shared" si="443"/>
        <v>4723</v>
      </c>
      <c r="B4731" s="31" t="str">
        <f>IF(INDEX('Cari-Kasa'!$A:$A,ROW()-6)="","",INDEX('Cari-Kasa'!$A:$A,ROW()-6))</f>
        <v/>
      </c>
      <c r="C4731" s="28" t="str">
        <f>IF(INDEX('Cari-Kasa'!$A:$A,ROW()-6)="","",INDEX('Cari-Kasa'!$C:$C,ROW()-6))</f>
        <v/>
      </c>
      <c r="D4731" s="29" t="str">
        <f>IF(INDEX('Cari-Kasa'!$A:$A,ROW()-6)="","",INDEX('Cari-Kasa'!$D:$D,ROW()-6))</f>
        <v/>
      </c>
      <c r="E4731" s="30" t="e">
        <f t="shared" si="442"/>
        <v>#VALUE!</v>
      </c>
      <c r="F4731" s="33" t="e">
        <f t="shared" si="438"/>
        <v>#VALUE!</v>
      </c>
      <c r="G4731" s="5">
        <f t="shared" ca="1" si="439"/>
        <v>39.75</v>
      </c>
      <c r="H4731" s="11" t="e">
        <f t="shared" si="440"/>
        <v>#VALUE!</v>
      </c>
      <c r="I4731" s="6">
        <f t="shared" si="441"/>
        <v>0</v>
      </c>
    </row>
    <row r="4732" spans="1:9" ht="15" customHeight="1" x14ac:dyDescent="0.25">
      <c r="A4732" s="27">
        <f t="shared" si="443"/>
        <v>4724</v>
      </c>
      <c r="B4732" s="31" t="str">
        <f>IF(INDEX('Cari-Kasa'!$A:$A,ROW()-6)="","",INDEX('Cari-Kasa'!$A:$A,ROW()-6))</f>
        <v/>
      </c>
      <c r="C4732" s="28" t="str">
        <f>IF(INDEX('Cari-Kasa'!$A:$A,ROW()-6)="","",INDEX('Cari-Kasa'!$C:$C,ROW()-6))</f>
        <v/>
      </c>
      <c r="D4732" s="29" t="str">
        <f>IF(INDEX('Cari-Kasa'!$A:$A,ROW()-6)="","",INDEX('Cari-Kasa'!$D:$D,ROW()-6))</f>
        <v/>
      </c>
      <c r="E4732" s="30" t="e">
        <f t="shared" si="442"/>
        <v>#VALUE!</v>
      </c>
      <c r="F4732" s="33" t="e">
        <f t="shared" si="438"/>
        <v>#VALUE!</v>
      </c>
      <c r="G4732" s="5">
        <f t="shared" ca="1" si="439"/>
        <v>39.75</v>
      </c>
      <c r="H4732" s="11" t="e">
        <f t="shared" si="440"/>
        <v>#VALUE!</v>
      </c>
      <c r="I4732" s="6">
        <f t="shared" si="441"/>
        <v>0</v>
      </c>
    </row>
    <row r="4733" spans="1:9" ht="15" customHeight="1" x14ac:dyDescent="0.25">
      <c r="A4733" s="27">
        <f t="shared" si="443"/>
        <v>4725</v>
      </c>
      <c r="B4733" s="31" t="str">
        <f>IF(INDEX('Cari-Kasa'!$A:$A,ROW()-6)="","",INDEX('Cari-Kasa'!$A:$A,ROW()-6))</f>
        <v/>
      </c>
      <c r="C4733" s="28" t="str">
        <f>IF(INDEX('Cari-Kasa'!$A:$A,ROW()-6)="","",INDEX('Cari-Kasa'!$C:$C,ROW()-6))</f>
        <v/>
      </c>
      <c r="D4733" s="29" t="str">
        <f>IF(INDEX('Cari-Kasa'!$A:$A,ROW()-6)="","",INDEX('Cari-Kasa'!$D:$D,ROW()-6))</f>
        <v/>
      </c>
      <c r="E4733" s="30" t="e">
        <f t="shared" si="442"/>
        <v>#VALUE!</v>
      </c>
      <c r="F4733" s="33" t="e">
        <f t="shared" si="438"/>
        <v>#VALUE!</v>
      </c>
      <c r="G4733" s="5">
        <f t="shared" ca="1" si="439"/>
        <v>39.75</v>
      </c>
      <c r="H4733" s="11" t="e">
        <f t="shared" si="440"/>
        <v>#VALUE!</v>
      </c>
      <c r="I4733" s="6">
        <f t="shared" si="441"/>
        <v>0</v>
      </c>
    </row>
    <row r="4734" spans="1:9" ht="15" customHeight="1" x14ac:dyDescent="0.25">
      <c r="A4734" s="27">
        <f t="shared" si="443"/>
        <v>4726</v>
      </c>
      <c r="B4734" s="31" t="str">
        <f>IF(INDEX('Cari-Kasa'!$A:$A,ROW()-6)="","",INDEX('Cari-Kasa'!$A:$A,ROW()-6))</f>
        <v/>
      </c>
      <c r="C4734" s="28" t="str">
        <f>IF(INDEX('Cari-Kasa'!$A:$A,ROW()-6)="","",INDEX('Cari-Kasa'!$C:$C,ROW()-6))</f>
        <v/>
      </c>
      <c r="D4734" s="29" t="str">
        <f>IF(INDEX('Cari-Kasa'!$A:$A,ROW()-6)="","",INDEX('Cari-Kasa'!$D:$D,ROW()-6))</f>
        <v/>
      </c>
      <c r="E4734" s="30" t="e">
        <f t="shared" si="442"/>
        <v>#VALUE!</v>
      </c>
      <c r="F4734" s="33" t="e">
        <f t="shared" si="438"/>
        <v>#VALUE!</v>
      </c>
      <c r="G4734" s="5">
        <f t="shared" ca="1" si="439"/>
        <v>39.75</v>
      </c>
      <c r="H4734" s="11" t="e">
        <f t="shared" si="440"/>
        <v>#VALUE!</v>
      </c>
      <c r="I4734" s="6">
        <f t="shared" si="441"/>
        <v>0</v>
      </c>
    </row>
    <row r="4735" spans="1:9" ht="15" customHeight="1" x14ac:dyDescent="0.25">
      <c r="A4735" s="27">
        <f t="shared" si="443"/>
        <v>4727</v>
      </c>
      <c r="B4735" s="31" t="str">
        <f>IF(INDEX('Cari-Kasa'!$A:$A,ROW()-6)="","",INDEX('Cari-Kasa'!$A:$A,ROW()-6))</f>
        <v/>
      </c>
      <c r="C4735" s="28" t="str">
        <f>IF(INDEX('Cari-Kasa'!$A:$A,ROW()-6)="","",INDEX('Cari-Kasa'!$C:$C,ROW()-6))</f>
        <v/>
      </c>
      <c r="D4735" s="29" t="str">
        <f>IF(INDEX('Cari-Kasa'!$A:$A,ROW()-6)="","",INDEX('Cari-Kasa'!$D:$D,ROW()-6))</f>
        <v/>
      </c>
      <c r="E4735" s="30" t="e">
        <f t="shared" si="442"/>
        <v>#VALUE!</v>
      </c>
      <c r="F4735" s="33" t="e">
        <f t="shared" si="438"/>
        <v>#VALUE!</v>
      </c>
      <c r="G4735" s="5">
        <f t="shared" ca="1" si="439"/>
        <v>39.75</v>
      </c>
      <c r="H4735" s="11" t="e">
        <f t="shared" si="440"/>
        <v>#VALUE!</v>
      </c>
      <c r="I4735" s="6">
        <f t="shared" si="441"/>
        <v>0</v>
      </c>
    </row>
    <row r="4736" spans="1:9" ht="15" customHeight="1" x14ac:dyDescent="0.25">
      <c r="A4736" s="27">
        <f t="shared" si="443"/>
        <v>4728</v>
      </c>
      <c r="B4736" s="31" t="str">
        <f>IF(INDEX('Cari-Kasa'!$A:$A,ROW()-6)="","",INDEX('Cari-Kasa'!$A:$A,ROW()-6))</f>
        <v/>
      </c>
      <c r="C4736" s="28" t="str">
        <f>IF(INDEX('Cari-Kasa'!$A:$A,ROW()-6)="","",INDEX('Cari-Kasa'!$C:$C,ROW()-6))</f>
        <v/>
      </c>
      <c r="D4736" s="29" t="str">
        <f>IF(INDEX('Cari-Kasa'!$A:$A,ROW()-6)="","",INDEX('Cari-Kasa'!$D:$D,ROW()-6))</f>
        <v/>
      </c>
      <c r="E4736" s="30" t="e">
        <f t="shared" si="442"/>
        <v>#VALUE!</v>
      </c>
      <c r="F4736" s="33" t="e">
        <f t="shared" si="438"/>
        <v>#VALUE!</v>
      </c>
      <c r="G4736" s="5">
        <f t="shared" ca="1" si="439"/>
        <v>39.75</v>
      </c>
      <c r="H4736" s="11" t="e">
        <f t="shared" si="440"/>
        <v>#VALUE!</v>
      </c>
      <c r="I4736" s="6">
        <f t="shared" si="441"/>
        <v>0</v>
      </c>
    </row>
    <row r="4737" spans="1:9" ht="15" customHeight="1" x14ac:dyDescent="0.25">
      <c r="A4737" s="27">
        <f t="shared" si="443"/>
        <v>4729</v>
      </c>
      <c r="B4737" s="31" t="str">
        <f>IF(INDEX('Cari-Kasa'!$A:$A,ROW()-6)="","",INDEX('Cari-Kasa'!$A:$A,ROW()-6))</f>
        <v/>
      </c>
      <c r="C4737" s="28" t="str">
        <f>IF(INDEX('Cari-Kasa'!$A:$A,ROW()-6)="","",INDEX('Cari-Kasa'!$C:$C,ROW()-6))</f>
        <v/>
      </c>
      <c r="D4737" s="29" t="str">
        <f>IF(INDEX('Cari-Kasa'!$A:$A,ROW()-6)="","",INDEX('Cari-Kasa'!$D:$D,ROW()-6))</f>
        <v/>
      </c>
      <c r="E4737" s="30" t="e">
        <f t="shared" si="442"/>
        <v>#VALUE!</v>
      </c>
      <c r="F4737" s="33" t="e">
        <f t="shared" si="438"/>
        <v>#VALUE!</v>
      </c>
      <c r="G4737" s="5">
        <f t="shared" ca="1" si="439"/>
        <v>39.75</v>
      </c>
      <c r="H4737" s="11" t="e">
        <f t="shared" si="440"/>
        <v>#VALUE!</v>
      </c>
      <c r="I4737" s="6">
        <f t="shared" si="441"/>
        <v>0</v>
      </c>
    </row>
    <row r="4738" spans="1:9" ht="15" customHeight="1" x14ac:dyDescent="0.25">
      <c r="A4738" s="27">
        <f t="shared" si="443"/>
        <v>4730</v>
      </c>
      <c r="B4738" s="31" t="str">
        <f>IF(INDEX('Cari-Kasa'!$A:$A,ROW()-6)="","",INDEX('Cari-Kasa'!$A:$A,ROW()-6))</f>
        <v/>
      </c>
      <c r="C4738" s="28" t="str">
        <f>IF(INDEX('Cari-Kasa'!$A:$A,ROW()-6)="","",INDEX('Cari-Kasa'!$C:$C,ROW()-6))</f>
        <v/>
      </c>
      <c r="D4738" s="29" t="str">
        <f>IF(INDEX('Cari-Kasa'!$A:$A,ROW()-6)="","",INDEX('Cari-Kasa'!$D:$D,ROW()-6))</f>
        <v/>
      </c>
      <c r="E4738" s="30" t="e">
        <f t="shared" si="442"/>
        <v>#VALUE!</v>
      </c>
      <c r="F4738" s="33" t="e">
        <f t="shared" si="438"/>
        <v>#VALUE!</v>
      </c>
      <c r="G4738" s="5">
        <f t="shared" ca="1" si="439"/>
        <v>39.75</v>
      </c>
      <c r="H4738" s="11" t="e">
        <f t="shared" si="440"/>
        <v>#VALUE!</v>
      </c>
      <c r="I4738" s="6">
        <f t="shared" si="441"/>
        <v>0</v>
      </c>
    </row>
    <row r="4739" spans="1:9" ht="15" customHeight="1" x14ac:dyDescent="0.25">
      <c r="A4739" s="27">
        <f t="shared" si="443"/>
        <v>4731</v>
      </c>
      <c r="B4739" s="31" t="str">
        <f>IF(INDEX('Cari-Kasa'!$A:$A,ROW()-6)="","",INDEX('Cari-Kasa'!$A:$A,ROW()-6))</f>
        <v/>
      </c>
      <c r="C4739" s="28" t="str">
        <f>IF(INDEX('Cari-Kasa'!$A:$A,ROW()-6)="","",INDEX('Cari-Kasa'!$C:$C,ROW()-6))</f>
        <v/>
      </c>
      <c r="D4739" s="29" t="str">
        <f>IF(INDEX('Cari-Kasa'!$A:$A,ROW()-6)="","",INDEX('Cari-Kasa'!$D:$D,ROW()-6))</f>
        <v/>
      </c>
      <c r="E4739" s="30" t="e">
        <f t="shared" si="442"/>
        <v>#VALUE!</v>
      </c>
      <c r="F4739" s="33" t="e">
        <f t="shared" si="438"/>
        <v>#VALUE!</v>
      </c>
      <c r="G4739" s="5">
        <f t="shared" ca="1" si="439"/>
        <v>39.75</v>
      </c>
      <c r="H4739" s="11" t="e">
        <f t="shared" si="440"/>
        <v>#VALUE!</v>
      </c>
      <c r="I4739" s="6">
        <f t="shared" si="441"/>
        <v>0</v>
      </c>
    </row>
    <row r="4740" spans="1:9" ht="15" customHeight="1" x14ac:dyDescent="0.25">
      <c r="A4740" s="27">
        <f t="shared" si="443"/>
        <v>4732</v>
      </c>
      <c r="B4740" s="31" t="str">
        <f>IF(INDEX('Cari-Kasa'!$A:$A,ROW()-6)="","",INDEX('Cari-Kasa'!$A:$A,ROW()-6))</f>
        <v/>
      </c>
      <c r="C4740" s="28" t="str">
        <f>IF(INDEX('Cari-Kasa'!$A:$A,ROW()-6)="","",INDEX('Cari-Kasa'!$C:$C,ROW()-6))</f>
        <v/>
      </c>
      <c r="D4740" s="29" t="str">
        <f>IF(INDEX('Cari-Kasa'!$A:$A,ROW()-6)="","",INDEX('Cari-Kasa'!$D:$D,ROW()-6))</f>
        <v/>
      </c>
      <c r="E4740" s="30" t="e">
        <f t="shared" si="442"/>
        <v>#VALUE!</v>
      </c>
      <c r="F4740" s="33" t="e">
        <f t="shared" si="438"/>
        <v>#VALUE!</v>
      </c>
      <c r="G4740" s="5">
        <f t="shared" ca="1" si="439"/>
        <v>39.75</v>
      </c>
      <c r="H4740" s="11" t="e">
        <f t="shared" si="440"/>
        <v>#VALUE!</v>
      </c>
      <c r="I4740" s="6">
        <f t="shared" si="441"/>
        <v>0</v>
      </c>
    </row>
    <row r="4741" spans="1:9" ht="15" customHeight="1" x14ac:dyDescent="0.25">
      <c r="A4741" s="27">
        <f t="shared" si="443"/>
        <v>4733</v>
      </c>
      <c r="B4741" s="31" t="str">
        <f>IF(INDEX('Cari-Kasa'!$A:$A,ROW()-6)="","",INDEX('Cari-Kasa'!$A:$A,ROW()-6))</f>
        <v/>
      </c>
      <c r="C4741" s="28" t="str">
        <f>IF(INDEX('Cari-Kasa'!$A:$A,ROW()-6)="","",INDEX('Cari-Kasa'!$C:$C,ROW()-6))</f>
        <v/>
      </c>
      <c r="D4741" s="29" t="str">
        <f>IF(INDEX('Cari-Kasa'!$A:$A,ROW()-6)="","",INDEX('Cari-Kasa'!$D:$D,ROW()-6))</f>
        <v/>
      </c>
      <c r="E4741" s="30" t="e">
        <f t="shared" si="442"/>
        <v>#VALUE!</v>
      </c>
      <c r="F4741" s="33" t="e">
        <f t="shared" si="438"/>
        <v>#VALUE!</v>
      </c>
      <c r="G4741" s="5">
        <f t="shared" ca="1" si="439"/>
        <v>39.75</v>
      </c>
      <c r="H4741" s="11" t="e">
        <f t="shared" si="440"/>
        <v>#VALUE!</v>
      </c>
      <c r="I4741" s="6">
        <f t="shared" si="441"/>
        <v>0</v>
      </c>
    </row>
    <row r="4742" spans="1:9" ht="15" customHeight="1" x14ac:dyDescent="0.25">
      <c r="A4742" s="27">
        <f t="shared" si="443"/>
        <v>4734</v>
      </c>
      <c r="B4742" s="31" t="str">
        <f>IF(INDEX('Cari-Kasa'!$A:$A,ROW()-6)="","",INDEX('Cari-Kasa'!$A:$A,ROW()-6))</f>
        <v/>
      </c>
      <c r="C4742" s="28" t="str">
        <f>IF(INDEX('Cari-Kasa'!$A:$A,ROW()-6)="","",INDEX('Cari-Kasa'!$C:$C,ROW()-6))</f>
        <v/>
      </c>
      <c r="D4742" s="29" t="str">
        <f>IF(INDEX('Cari-Kasa'!$A:$A,ROW()-6)="","",INDEX('Cari-Kasa'!$D:$D,ROW()-6))</f>
        <v/>
      </c>
      <c r="E4742" s="30" t="e">
        <f t="shared" si="442"/>
        <v>#VALUE!</v>
      </c>
      <c r="F4742" s="33" t="e">
        <f t="shared" si="438"/>
        <v>#VALUE!</v>
      </c>
      <c r="G4742" s="5">
        <f t="shared" ca="1" si="439"/>
        <v>39.75</v>
      </c>
      <c r="H4742" s="11" t="e">
        <f t="shared" si="440"/>
        <v>#VALUE!</v>
      </c>
      <c r="I4742" s="6">
        <f t="shared" si="441"/>
        <v>0</v>
      </c>
    </row>
    <row r="4743" spans="1:9" ht="15" customHeight="1" x14ac:dyDescent="0.25">
      <c r="A4743" s="27">
        <f t="shared" si="443"/>
        <v>4735</v>
      </c>
      <c r="B4743" s="31" t="str">
        <f>IF(INDEX('Cari-Kasa'!$A:$A,ROW()-6)="","",INDEX('Cari-Kasa'!$A:$A,ROW()-6))</f>
        <v/>
      </c>
      <c r="C4743" s="28" t="str">
        <f>IF(INDEX('Cari-Kasa'!$A:$A,ROW()-6)="","",INDEX('Cari-Kasa'!$C:$C,ROW()-6))</f>
        <v/>
      </c>
      <c r="D4743" s="29" t="str">
        <f>IF(INDEX('Cari-Kasa'!$A:$A,ROW()-6)="","",INDEX('Cari-Kasa'!$D:$D,ROW()-6))</f>
        <v/>
      </c>
      <c r="E4743" s="30" t="e">
        <f t="shared" si="442"/>
        <v>#VALUE!</v>
      </c>
      <c r="F4743" s="33" t="e">
        <f t="shared" si="438"/>
        <v>#VALUE!</v>
      </c>
      <c r="G4743" s="5">
        <f t="shared" ca="1" si="439"/>
        <v>39.75</v>
      </c>
      <c r="H4743" s="11" t="e">
        <f t="shared" si="440"/>
        <v>#VALUE!</v>
      </c>
      <c r="I4743" s="6">
        <f t="shared" si="441"/>
        <v>0</v>
      </c>
    </row>
    <row r="4744" spans="1:9" ht="15" customHeight="1" x14ac:dyDescent="0.25">
      <c r="A4744" s="27">
        <f t="shared" si="443"/>
        <v>4736</v>
      </c>
      <c r="B4744" s="31" t="str">
        <f>IF(INDEX('Cari-Kasa'!$A:$A,ROW()-6)="","",INDEX('Cari-Kasa'!$A:$A,ROW()-6))</f>
        <v/>
      </c>
      <c r="C4744" s="28" t="str">
        <f>IF(INDEX('Cari-Kasa'!$A:$A,ROW()-6)="","",INDEX('Cari-Kasa'!$C:$C,ROW()-6))</f>
        <v/>
      </c>
      <c r="D4744" s="29" t="str">
        <f>IF(INDEX('Cari-Kasa'!$A:$A,ROW()-6)="","",INDEX('Cari-Kasa'!$D:$D,ROW()-6))</f>
        <v/>
      </c>
      <c r="E4744" s="30" t="e">
        <f t="shared" si="442"/>
        <v>#VALUE!</v>
      </c>
      <c r="F4744" s="33" t="e">
        <f t="shared" si="438"/>
        <v>#VALUE!</v>
      </c>
      <c r="G4744" s="5">
        <f t="shared" ca="1" si="439"/>
        <v>39.75</v>
      </c>
      <c r="H4744" s="11" t="e">
        <f t="shared" si="440"/>
        <v>#VALUE!</v>
      </c>
      <c r="I4744" s="6">
        <f t="shared" si="441"/>
        <v>0</v>
      </c>
    </row>
    <row r="4745" spans="1:9" ht="15" customHeight="1" x14ac:dyDescent="0.25">
      <c r="A4745" s="27">
        <f t="shared" si="443"/>
        <v>4737</v>
      </c>
      <c r="B4745" s="31" t="str">
        <f>IF(INDEX('Cari-Kasa'!$A:$A,ROW()-6)="","",INDEX('Cari-Kasa'!$A:$A,ROW()-6))</f>
        <v/>
      </c>
      <c r="C4745" s="28" t="str">
        <f>IF(INDEX('Cari-Kasa'!$A:$A,ROW()-6)="","",INDEX('Cari-Kasa'!$C:$C,ROW()-6))</f>
        <v/>
      </c>
      <c r="D4745" s="29" t="str">
        <f>IF(INDEX('Cari-Kasa'!$A:$A,ROW()-6)="","",INDEX('Cari-Kasa'!$D:$D,ROW()-6))</f>
        <v/>
      </c>
      <c r="E4745" s="30" t="e">
        <f t="shared" si="442"/>
        <v>#VALUE!</v>
      </c>
      <c r="F4745" s="33" t="e">
        <f t="shared" ref="F4745:F4808" si="444">IF(E4745-ISTISNA&lt;=0,0,E4745-ISTISNA)</f>
        <v>#VALUE!</v>
      </c>
      <c r="G4745" s="5">
        <f t="shared" ref="G4745:G4808" ca="1" si="445">ORAN</f>
        <v>39.75</v>
      </c>
      <c r="H4745" s="11" t="e">
        <f t="shared" ref="H4745:H4808" si="446">IF(OR(B4745="",F4745&lt;=0,B4745&gt;=VADE),0,IF(B4746="",VADE-B4745,MIN(VADE,B4746)-B4745))</f>
        <v>#VALUE!</v>
      </c>
      <c r="I4745" s="6">
        <f t="shared" ref="I4745:I4808" si="447">IF(B4745="",0,(F4745*G4745*H4745)/36000)</f>
        <v>0</v>
      </c>
    </row>
    <row r="4746" spans="1:9" ht="15" customHeight="1" x14ac:dyDescent="0.25">
      <c r="A4746" s="27">
        <f t="shared" si="443"/>
        <v>4738</v>
      </c>
      <c r="B4746" s="31" t="str">
        <f>IF(INDEX('Cari-Kasa'!$A:$A,ROW()-6)="","",INDEX('Cari-Kasa'!$A:$A,ROW()-6))</f>
        <v/>
      </c>
      <c r="C4746" s="28" t="str">
        <f>IF(INDEX('Cari-Kasa'!$A:$A,ROW()-6)="","",INDEX('Cari-Kasa'!$C:$C,ROW()-6))</f>
        <v/>
      </c>
      <c r="D4746" s="29" t="str">
        <f>IF(INDEX('Cari-Kasa'!$A:$A,ROW()-6)="","",INDEX('Cari-Kasa'!$D:$D,ROW()-6))</f>
        <v/>
      </c>
      <c r="E4746" s="30" t="e">
        <f t="shared" ref="E4746:E4809" si="448">(E4745+C4746)-D4746</f>
        <v>#VALUE!</v>
      </c>
      <c r="F4746" s="33" t="e">
        <f t="shared" si="444"/>
        <v>#VALUE!</v>
      </c>
      <c r="G4746" s="5">
        <f t="shared" ca="1" si="445"/>
        <v>39.75</v>
      </c>
      <c r="H4746" s="11" t="e">
        <f t="shared" si="446"/>
        <v>#VALUE!</v>
      </c>
      <c r="I4746" s="6">
        <f t="shared" si="447"/>
        <v>0</v>
      </c>
    </row>
    <row r="4747" spans="1:9" ht="15" customHeight="1" x14ac:dyDescent="0.25">
      <c r="A4747" s="27">
        <f t="shared" si="443"/>
        <v>4739</v>
      </c>
      <c r="B4747" s="31" t="str">
        <f>IF(INDEX('Cari-Kasa'!$A:$A,ROW()-6)="","",INDEX('Cari-Kasa'!$A:$A,ROW()-6))</f>
        <v/>
      </c>
      <c r="C4747" s="28" t="str">
        <f>IF(INDEX('Cari-Kasa'!$A:$A,ROW()-6)="","",INDEX('Cari-Kasa'!$C:$C,ROW()-6))</f>
        <v/>
      </c>
      <c r="D4747" s="29" t="str">
        <f>IF(INDEX('Cari-Kasa'!$A:$A,ROW()-6)="","",INDEX('Cari-Kasa'!$D:$D,ROW()-6))</f>
        <v/>
      </c>
      <c r="E4747" s="30" t="e">
        <f t="shared" si="448"/>
        <v>#VALUE!</v>
      </c>
      <c r="F4747" s="33" t="e">
        <f t="shared" si="444"/>
        <v>#VALUE!</v>
      </c>
      <c r="G4747" s="5">
        <f t="shared" ca="1" si="445"/>
        <v>39.75</v>
      </c>
      <c r="H4747" s="11" t="e">
        <f t="shared" si="446"/>
        <v>#VALUE!</v>
      </c>
      <c r="I4747" s="6">
        <f t="shared" si="447"/>
        <v>0</v>
      </c>
    </row>
    <row r="4748" spans="1:9" ht="15" customHeight="1" x14ac:dyDescent="0.25">
      <c r="A4748" s="27">
        <f t="shared" si="443"/>
        <v>4740</v>
      </c>
      <c r="B4748" s="31" t="str">
        <f>IF(INDEX('Cari-Kasa'!$A:$A,ROW()-6)="","",INDEX('Cari-Kasa'!$A:$A,ROW()-6))</f>
        <v/>
      </c>
      <c r="C4748" s="28" t="str">
        <f>IF(INDEX('Cari-Kasa'!$A:$A,ROW()-6)="","",INDEX('Cari-Kasa'!$C:$C,ROW()-6))</f>
        <v/>
      </c>
      <c r="D4748" s="29" t="str">
        <f>IF(INDEX('Cari-Kasa'!$A:$A,ROW()-6)="","",INDEX('Cari-Kasa'!$D:$D,ROW()-6))</f>
        <v/>
      </c>
      <c r="E4748" s="30" t="e">
        <f t="shared" si="448"/>
        <v>#VALUE!</v>
      </c>
      <c r="F4748" s="33" t="e">
        <f t="shared" si="444"/>
        <v>#VALUE!</v>
      </c>
      <c r="G4748" s="5">
        <f t="shared" ca="1" si="445"/>
        <v>39.75</v>
      </c>
      <c r="H4748" s="11" t="e">
        <f t="shared" si="446"/>
        <v>#VALUE!</v>
      </c>
      <c r="I4748" s="6">
        <f t="shared" si="447"/>
        <v>0</v>
      </c>
    </row>
    <row r="4749" spans="1:9" ht="15" customHeight="1" x14ac:dyDescent="0.25">
      <c r="A4749" s="27">
        <f t="shared" si="443"/>
        <v>4741</v>
      </c>
      <c r="B4749" s="31" t="str">
        <f>IF(INDEX('Cari-Kasa'!$A:$A,ROW()-6)="","",INDEX('Cari-Kasa'!$A:$A,ROW()-6))</f>
        <v/>
      </c>
      <c r="C4749" s="28" t="str">
        <f>IF(INDEX('Cari-Kasa'!$A:$A,ROW()-6)="","",INDEX('Cari-Kasa'!$C:$C,ROW()-6))</f>
        <v/>
      </c>
      <c r="D4749" s="29" t="str">
        <f>IF(INDEX('Cari-Kasa'!$A:$A,ROW()-6)="","",INDEX('Cari-Kasa'!$D:$D,ROW()-6))</f>
        <v/>
      </c>
      <c r="E4749" s="30" t="e">
        <f t="shared" si="448"/>
        <v>#VALUE!</v>
      </c>
      <c r="F4749" s="33" t="e">
        <f t="shared" si="444"/>
        <v>#VALUE!</v>
      </c>
      <c r="G4749" s="5">
        <f t="shared" ca="1" si="445"/>
        <v>39.75</v>
      </c>
      <c r="H4749" s="11" t="e">
        <f t="shared" si="446"/>
        <v>#VALUE!</v>
      </c>
      <c r="I4749" s="6">
        <f t="shared" si="447"/>
        <v>0</v>
      </c>
    </row>
    <row r="4750" spans="1:9" ht="15" customHeight="1" x14ac:dyDescent="0.25">
      <c r="A4750" s="27">
        <f t="shared" ref="A4750:A4813" si="449">ROW()-8</f>
        <v>4742</v>
      </c>
      <c r="B4750" s="31" t="str">
        <f>IF(INDEX('Cari-Kasa'!$A:$A,ROW()-6)="","",INDEX('Cari-Kasa'!$A:$A,ROW()-6))</f>
        <v/>
      </c>
      <c r="C4750" s="28" t="str">
        <f>IF(INDEX('Cari-Kasa'!$A:$A,ROW()-6)="","",INDEX('Cari-Kasa'!$C:$C,ROW()-6))</f>
        <v/>
      </c>
      <c r="D4750" s="29" t="str">
        <f>IF(INDEX('Cari-Kasa'!$A:$A,ROW()-6)="","",INDEX('Cari-Kasa'!$D:$D,ROW()-6))</f>
        <v/>
      </c>
      <c r="E4750" s="30" t="e">
        <f t="shared" si="448"/>
        <v>#VALUE!</v>
      </c>
      <c r="F4750" s="33" t="e">
        <f t="shared" si="444"/>
        <v>#VALUE!</v>
      </c>
      <c r="G4750" s="5">
        <f t="shared" ca="1" si="445"/>
        <v>39.75</v>
      </c>
      <c r="H4750" s="11" t="e">
        <f t="shared" si="446"/>
        <v>#VALUE!</v>
      </c>
      <c r="I4750" s="6">
        <f t="shared" si="447"/>
        <v>0</v>
      </c>
    </row>
    <row r="4751" spans="1:9" ht="15" customHeight="1" x14ac:dyDescent="0.25">
      <c r="A4751" s="27">
        <f t="shared" si="449"/>
        <v>4743</v>
      </c>
      <c r="B4751" s="31" t="str">
        <f>IF(INDEX('Cari-Kasa'!$A:$A,ROW()-6)="","",INDEX('Cari-Kasa'!$A:$A,ROW()-6))</f>
        <v/>
      </c>
      <c r="C4751" s="28" t="str">
        <f>IF(INDEX('Cari-Kasa'!$A:$A,ROW()-6)="","",INDEX('Cari-Kasa'!$C:$C,ROW()-6))</f>
        <v/>
      </c>
      <c r="D4751" s="29" t="str">
        <f>IF(INDEX('Cari-Kasa'!$A:$A,ROW()-6)="","",INDEX('Cari-Kasa'!$D:$D,ROW()-6))</f>
        <v/>
      </c>
      <c r="E4751" s="30" t="e">
        <f t="shared" si="448"/>
        <v>#VALUE!</v>
      </c>
      <c r="F4751" s="33" t="e">
        <f t="shared" si="444"/>
        <v>#VALUE!</v>
      </c>
      <c r="G4751" s="5">
        <f t="shared" ca="1" si="445"/>
        <v>39.75</v>
      </c>
      <c r="H4751" s="11" t="e">
        <f t="shared" si="446"/>
        <v>#VALUE!</v>
      </c>
      <c r="I4751" s="6">
        <f t="shared" si="447"/>
        <v>0</v>
      </c>
    </row>
    <row r="4752" spans="1:9" ht="15" customHeight="1" x14ac:dyDescent="0.25">
      <c r="A4752" s="27">
        <f t="shared" si="449"/>
        <v>4744</v>
      </c>
      <c r="B4752" s="31" t="str">
        <f>IF(INDEX('Cari-Kasa'!$A:$A,ROW()-6)="","",INDEX('Cari-Kasa'!$A:$A,ROW()-6))</f>
        <v/>
      </c>
      <c r="C4752" s="28" t="str">
        <f>IF(INDEX('Cari-Kasa'!$A:$A,ROW()-6)="","",INDEX('Cari-Kasa'!$C:$C,ROW()-6))</f>
        <v/>
      </c>
      <c r="D4752" s="29" t="str">
        <f>IF(INDEX('Cari-Kasa'!$A:$A,ROW()-6)="","",INDEX('Cari-Kasa'!$D:$D,ROW()-6))</f>
        <v/>
      </c>
      <c r="E4752" s="30" t="e">
        <f t="shared" si="448"/>
        <v>#VALUE!</v>
      </c>
      <c r="F4752" s="33" t="e">
        <f t="shared" si="444"/>
        <v>#VALUE!</v>
      </c>
      <c r="G4752" s="5">
        <f t="shared" ca="1" si="445"/>
        <v>39.75</v>
      </c>
      <c r="H4752" s="11" t="e">
        <f t="shared" si="446"/>
        <v>#VALUE!</v>
      </c>
      <c r="I4752" s="6">
        <f t="shared" si="447"/>
        <v>0</v>
      </c>
    </row>
    <row r="4753" spans="1:9" ht="15" customHeight="1" x14ac:dyDescent="0.25">
      <c r="A4753" s="27">
        <f t="shared" si="449"/>
        <v>4745</v>
      </c>
      <c r="B4753" s="31" t="str">
        <f>IF(INDEX('Cari-Kasa'!$A:$A,ROW()-6)="","",INDEX('Cari-Kasa'!$A:$A,ROW()-6))</f>
        <v/>
      </c>
      <c r="C4753" s="28" t="str">
        <f>IF(INDEX('Cari-Kasa'!$A:$A,ROW()-6)="","",INDEX('Cari-Kasa'!$C:$C,ROW()-6))</f>
        <v/>
      </c>
      <c r="D4753" s="29" t="str">
        <f>IF(INDEX('Cari-Kasa'!$A:$A,ROW()-6)="","",INDEX('Cari-Kasa'!$D:$D,ROW()-6))</f>
        <v/>
      </c>
      <c r="E4753" s="30" t="e">
        <f t="shared" si="448"/>
        <v>#VALUE!</v>
      </c>
      <c r="F4753" s="33" t="e">
        <f t="shared" si="444"/>
        <v>#VALUE!</v>
      </c>
      <c r="G4753" s="5">
        <f t="shared" ca="1" si="445"/>
        <v>39.75</v>
      </c>
      <c r="H4753" s="11" t="e">
        <f t="shared" si="446"/>
        <v>#VALUE!</v>
      </c>
      <c r="I4753" s="6">
        <f t="shared" si="447"/>
        <v>0</v>
      </c>
    </row>
    <row r="4754" spans="1:9" ht="15" customHeight="1" x14ac:dyDescent="0.25">
      <c r="A4754" s="27">
        <f t="shared" si="449"/>
        <v>4746</v>
      </c>
      <c r="B4754" s="31" t="str">
        <f>IF(INDEX('Cari-Kasa'!$A:$A,ROW()-6)="","",INDEX('Cari-Kasa'!$A:$A,ROW()-6))</f>
        <v/>
      </c>
      <c r="C4754" s="28" t="str">
        <f>IF(INDEX('Cari-Kasa'!$A:$A,ROW()-6)="","",INDEX('Cari-Kasa'!$C:$C,ROW()-6))</f>
        <v/>
      </c>
      <c r="D4754" s="29" t="str">
        <f>IF(INDEX('Cari-Kasa'!$A:$A,ROW()-6)="","",INDEX('Cari-Kasa'!$D:$D,ROW()-6))</f>
        <v/>
      </c>
      <c r="E4754" s="30" t="e">
        <f t="shared" si="448"/>
        <v>#VALUE!</v>
      </c>
      <c r="F4754" s="33" t="e">
        <f t="shared" si="444"/>
        <v>#VALUE!</v>
      </c>
      <c r="G4754" s="5">
        <f t="shared" ca="1" si="445"/>
        <v>39.75</v>
      </c>
      <c r="H4754" s="11" t="e">
        <f t="shared" si="446"/>
        <v>#VALUE!</v>
      </c>
      <c r="I4754" s="6">
        <f t="shared" si="447"/>
        <v>0</v>
      </c>
    </row>
    <row r="4755" spans="1:9" ht="15" customHeight="1" x14ac:dyDescent="0.25">
      <c r="A4755" s="27">
        <f t="shared" si="449"/>
        <v>4747</v>
      </c>
      <c r="B4755" s="31" t="str">
        <f>IF(INDEX('Cari-Kasa'!$A:$A,ROW()-6)="","",INDEX('Cari-Kasa'!$A:$A,ROW()-6))</f>
        <v/>
      </c>
      <c r="C4755" s="28" t="str">
        <f>IF(INDEX('Cari-Kasa'!$A:$A,ROW()-6)="","",INDEX('Cari-Kasa'!$C:$C,ROW()-6))</f>
        <v/>
      </c>
      <c r="D4755" s="29" t="str">
        <f>IF(INDEX('Cari-Kasa'!$A:$A,ROW()-6)="","",INDEX('Cari-Kasa'!$D:$D,ROW()-6))</f>
        <v/>
      </c>
      <c r="E4755" s="30" t="e">
        <f t="shared" si="448"/>
        <v>#VALUE!</v>
      </c>
      <c r="F4755" s="33" t="e">
        <f t="shared" si="444"/>
        <v>#VALUE!</v>
      </c>
      <c r="G4755" s="5">
        <f t="shared" ca="1" si="445"/>
        <v>39.75</v>
      </c>
      <c r="H4755" s="11" t="e">
        <f t="shared" si="446"/>
        <v>#VALUE!</v>
      </c>
      <c r="I4755" s="6">
        <f t="shared" si="447"/>
        <v>0</v>
      </c>
    </row>
    <row r="4756" spans="1:9" ht="15" customHeight="1" x14ac:dyDescent="0.25">
      <c r="A4756" s="27">
        <f t="shared" si="449"/>
        <v>4748</v>
      </c>
      <c r="B4756" s="31" t="str">
        <f>IF(INDEX('Cari-Kasa'!$A:$A,ROW()-6)="","",INDEX('Cari-Kasa'!$A:$A,ROW()-6))</f>
        <v/>
      </c>
      <c r="C4756" s="28" t="str">
        <f>IF(INDEX('Cari-Kasa'!$A:$A,ROW()-6)="","",INDEX('Cari-Kasa'!$C:$C,ROW()-6))</f>
        <v/>
      </c>
      <c r="D4756" s="29" t="str">
        <f>IF(INDEX('Cari-Kasa'!$A:$A,ROW()-6)="","",INDEX('Cari-Kasa'!$D:$D,ROW()-6))</f>
        <v/>
      </c>
      <c r="E4756" s="30" t="e">
        <f t="shared" si="448"/>
        <v>#VALUE!</v>
      </c>
      <c r="F4756" s="33" t="e">
        <f t="shared" si="444"/>
        <v>#VALUE!</v>
      </c>
      <c r="G4756" s="5">
        <f t="shared" ca="1" si="445"/>
        <v>39.75</v>
      </c>
      <c r="H4756" s="11" t="e">
        <f t="shared" si="446"/>
        <v>#VALUE!</v>
      </c>
      <c r="I4756" s="6">
        <f t="shared" si="447"/>
        <v>0</v>
      </c>
    </row>
    <row r="4757" spans="1:9" ht="15" customHeight="1" x14ac:dyDescent="0.25">
      <c r="A4757" s="27">
        <f t="shared" si="449"/>
        <v>4749</v>
      </c>
      <c r="B4757" s="31" t="str">
        <f>IF(INDEX('Cari-Kasa'!$A:$A,ROW()-6)="","",INDEX('Cari-Kasa'!$A:$A,ROW()-6))</f>
        <v/>
      </c>
      <c r="C4757" s="28" t="str">
        <f>IF(INDEX('Cari-Kasa'!$A:$A,ROW()-6)="","",INDEX('Cari-Kasa'!$C:$C,ROW()-6))</f>
        <v/>
      </c>
      <c r="D4757" s="29" t="str">
        <f>IF(INDEX('Cari-Kasa'!$A:$A,ROW()-6)="","",INDEX('Cari-Kasa'!$D:$D,ROW()-6))</f>
        <v/>
      </c>
      <c r="E4757" s="30" t="e">
        <f t="shared" si="448"/>
        <v>#VALUE!</v>
      </c>
      <c r="F4757" s="33" t="e">
        <f t="shared" si="444"/>
        <v>#VALUE!</v>
      </c>
      <c r="G4757" s="5">
        <f t="shared" ca="1" si="445"/>
        <v>39.75</v>
      </c>
      <c r="H4757" s="11" t="e">
        <f t="shared" si="446"/>
        <v>#VALUE!</v>
      </c>
      <c r="I4757" s="6">
        <f t="shared" si="447"/>
        <v>0</v>
      </c>
    </row>
    <row r="4758" spans="1:9" ht="15" customHeight="1" x14ac:dyDescent="0.25">
      <c r="A4758" s="27">
        <f t="shared" si="449"/>
        <v>4750</v>
      </c>
      <c r="B4758" s="31" t="str">
        <f>IF(INDEX('Cari-Kasa'!$A:$A,ROW()-6)="","",INDEX('Cari-Kasa'!$A:$A,ROW()-6))</f>
        <v/>
      </c>
      <c r="C4758" s="28" t="str">
        <f>IF(INDEX('Cari-Kasa'!$A:$A,ROW()-6)="","",INDEX('Cari-Kasa'!$C:$C,ROW()-6))</f>
        <v/>
      </c>
      <c r="D4758" s="29" t="str">
        <f>IF(INDEX('Cari-Kasa'!$A:$A,ROW()-6)="","",INDEX('Cari-Kasa'!$D:$D,ROW()-6))</f>
        <v/>
      </c>
      <c r="E4758" s="30" t="e">
        <f t="shared" si="448"/>
        <v>#VALUE!</v>
      </c>
      <c r="F4758" s="33" t="e">
        <f t="shared" si="444"/>
        <v>#VALUE!</v>
      </c>
      <c r="G4758" s="5">
        <f t="shared" ca="1" si="445"/>
        <v>39.75</v>
      </c>
      <c r="H4758" s="11" t="e">
        <f t="shared" si="446"/>
        <v>#VALUE!</v>
      </c>
      <c r="I4758" s="6">
        <f t="shared" si="447"/>
        <v>0</v>
      </c>
    </row>
    <row r="4759" spans="1:9" ht="15" customHeight="1" x14ac:dyDescent="0.25">
      <c r="A4759" s="27">
        <f t="shared" si="449"/>
        <v>4751</v>
      </c>
      <c r="B4759" s="31" t="str">
        <f>IF(INDEX('Cari-Kasa'!$A:$A,ROW()-6)="","",INDEX('Cari-Kasa'!$A:$A,ROW()-6))</f>
        <v/>
      </c>
      <c r="C4759" s="28" t="str">
        <f>IF(INDEX('Cari-Kasa'!$A:$A,ROW()-6)="","",INDEX('Cari-Kasa'!$C:$C,ROW()-6))</f>
        <v/>
      </c>
      <c r="D4759" s="29" t="str">
        <f>IF(INDEX('Cari-Kasa'!$A:$A,ROW()-6)="","",INDEX('Cari-Kasa'!$D:$D,ROW()-6))</f>
        <v/>
      </c>
      <c r="E4759" s="30" t="e">
        <f t="shared" si="448"/>
        <v>#VALUE!</v>
      </c>
      <c r="F4759" s="33" t="e">
        <f t="shared" si="444"/>
        <v>#VALUE!</v>
      </c>
      <c r="G4759" s="5">
        <f t="shared" ca="1" si="445"/>
        <v>39.75</v>
      </c>
      <c r="H4759" s="11" t="e">
        <f t="shared" si="446"/>
        <v>#VALUE!</v>
      </c>
      <c r="I4759" s="6">
        <f t="shared" si="447"/>
        <v>0</v>
      </c>
    </row>
    <row r="4760" spans="1:9" ht="15" customHeight="1" x14ac:dyDescent="0.25">
      <c r="A4760" s="27">
        <f t="shared" si="449"/>
        <v>4752</v>
      </c>
      <c r="B4760" s="31" t="str">
        <f>IF(INDEX('Cari-Kasa'!$A:$A,ROW()-6)="","",INDEX('Cari-Kasa'!$A:$A,ROW()-6))</f>
        <v/>
      </c>
      <c r="C4760" s="28" t="str">
        <f>IF(INDEX('Cari-Kasa'!$A:$A,ROW()-6)="","",INDEX('Cari-Kasa'!$C:$C,ROW()-6))</f>
        <v/>
      </c>
      <c r="D4760" s="29" t="str">
        <f>IF(INDEX('Cari-Kasa'!$A:$A,ROW()-6)="","",INDEX('Cari-Kasa'!$D:$D,ROW()-6))</f>
        <v/>
      </c>
      <c r="E4760" s="30" t="e">
        <f t="shared" si="448"/>
        <v>#VALUE!</v>
      </c>
      <c r="F4760" s="33" t="e">
        <f t="shared" si="444"/>
        <v>#VALUE!</v>
      </c>
      <c r="G4760" s="5">
        <f t="shared" ca="1" si="445"/>
        <v>39.75</v>
      </c>
      <c r="H4760" s="11" t="e">
        <f t="shared" si="446"/>
        <v>#VALUE!</v>
      </c>
      <c r="I4760" s="6">
        <f t="shared" si="447"/>
        <v>0</v>
      </c>
    </row>
    <row r="4761" spans="1:9" ht="15" customHeight="1" x14ac:dyDescent="0.25">
      <c r="A4761" s="27">
        <f t="shared" si="449"/>
        <v>4753</v>
      </c>
      <c r="B4761" s="31" t="str">
        <f>IF(INDEX('Cari-Kasa'!$A:$A,ROW()-6)="","",INDEX('Cari-Kasa'!$A:$A,ROW()-6))</f>
        <v/>
      </c>
      <c r="C4761" s="28" t="str">
        <f>IF(INDEX('Cari-Kasa'!$A:$A,ROW()-6)="","",INDEX('Cari-Kasa'!$C:$C,ROW()-6))</f>
        <v/>
      </c>
      <c r="D4761" s="29" t="str">
        <f>IF(INDEX('Cari-Kasa'!$A:$A,ROW()-6)="","",INDEX('Cari-Kasa'!$D:$D,ROW()-6))</f>
        <v/>
      </c>
      <c r="E4761" s="30" t="e">
        <f t="shared" si="448"/>
        <v>#VALUE!</v>
      </c>
      <c r="F4761" s="33" t="e">
        <f t="shared" si="444"/>
        <v>#VALUE!</v>
      </c>
      <c r="G4761" s="5">
        <f t="shared" ca="1" si="445"/>
        <v>39.75</v>
      </c>
      <c r="H4761" s="11" t="e">
        <f t="shared" si="446"/>
        <v>#VALUE!</v>
      </c>
      <c r="I4761" s="6">
        <f t="shared" si="447"/>
        <v>0</v>
      </c>
    </row>
    <row r="4762" spans="1:9" ht="15" customHeight="1" x14ac:dyDescent="0.25">
      <c r="A4762" s="27">
        <f t="shared" si="449"/>
        <v>4754</v>
      </c>
      <c r="B4762" s="31" t="str">
        <f>IF(INDEX('Cari-Kasa'!$A:$A,ROW()-6)="","",INDEX('Cari-Kasa'!$A:$A,ROW()-6))</f>
        <v/>
      </c>
      <c r="C4762" s="28" t="str">
        <f>IF(INDEX('Cari-Kasa'!$A:$A,ROW()-6)="","",INDEX('Cari-Kasa'!$C:$C,ROW()-6))</f>
        <v/>
      </c>
      <c r="D4762" s="29" t="str">
        <f>IF(INDEX('Cari-Kasa'!$A:$A,ROW()-6)="","",INDEX('Cari-Kasa'!$D:$D,ROW()-6))</f>
        <v/>
      </c>
      <c r="E4762" s="30" t="e">
        <f t="shared" si="448"/>
        <v>#VALUE!</v>
      </c>
      <c r="F4762" s="33" t="e">
        <f t="shared" si="444"/>
        <v>#VALUE!</v>
      </c>
      <c r="G4762" s="5">
        <f t="shared" ca="1" si="445"/>
        <v>39.75</v>
      </c>
      <c r="H4762" s="11" t="e">
        <f t="shared" si="446"/>
        <v>#VALUE!</v>
      </c>
      <c r="I4762" s="6">
        <f t="shared" si="447"/>
        <v>0</v>
      </c>
    </row>
    <row r="4763" spans="1:9" ht="15" customHeight="1" x14ac:dyDescent="0.25">
      <c r="A4763" s="27">
        <f t="shared" si="449"/>
        <v>4755</v>
      </c>
      <c r="B4763" s="31" t="str">
        <f>IF(INDEX('Cari-Kasa'!$A:$A,ROW()-6)="","",INDEX('Cari-Kasa'!$A:$A,ROW()-6))</f>
        <v/>
      </c>
      <c r="C4763" s="28" t="str">
        <f>IF(INDEX('Cari-Kasa'!$A:$A,ROW()-6)="","",INDEX('Cari-Kasa'!$C:$C,ROW()-6))</f>
        <v/>
      </c>
      <c r="D4763" s="29" t="str">
        <f>IF(INDEX('Cari-Kasa'!$A:$A,ROW()-6)="","",INDEX('Cari-Kasa'!$D:$D,ROW()-6))</f>
        <v/>
      </c>
      <c r="E4763" s="30" t="e">
        <f t="shared" si="448"/>
        <v>#VALUE!</v>
      </c>
      <c r="F4763" s="33" t="e">
        <f t="shared" si="444"/>
        <v>#VALUE!</v>
      </c>
      <c r="G4763" s="5">
        <f t="shared" ca="1" si="445"/>
        <v>39.75</v>
      </c>
      <c r="H4763" s="11" t="e">
        <f t="shared" si="446"/>
        <v>#VALUE!</v>
      </c>
      <c r="I4763" s="6">
        <f t="shared" si="447"/>
        <v>0</v>
      </c>
    </row>
    <row r="4764" spans="1:9" ht="15" customHeight="1" x14ac:dyDescent="0.25">
      <c r="A4764" s="27">
        <f t="shared" si="449"/>
        <v>4756</v>
      </c>
      <c r="B4764" s="31" t="str">
        <f>IF(INDEX('Cari-Kasa'!$A:$A,ROW()-6)="","",INDEX('Cari-Kasa'!$A:$A,ROW()-6))</f>
        <v/>
      </c>
      <c r="C4764" s="28" t="str">
        <f>IF(INDEX('Cari-Kasa'!$A:$A,ROW()-6)="","",INDEX('Cari-Kasa'!$C:$C,ROW()-6))</f>
        <v/>
      </c>
      <c r="D4764" s="29" t="str">
        <f>IF(INDEX('Cari-Kasa'!$A:$A,ROW()-6)="","",INDEX('Cari-Kasa'!$D:$D,ROW()-6))</f>
        <v/>
      </c>
      <c r="E4764" s="30" t="e">
        <f t="shared" si="448"/>
        <v>#VALUE!</v>
      </c>
      <c r="F4764" s="33" t="e">
        <f t="shared" si="444"/>
        <v>#VALUE!</v>
      </c>
      <c r="G4764" s="5">
        <f t="shared" ca="1" si="445"/>
        <v>39.75</v>
      </c>
      <c r="H4764" s="11" t="e">
        <f t="shared" si="446"/>
        <v>#VALUE!</v>
      </c>
      <c r="I4764" s="6">
        <f t="shared" si="447"/>
        <v>0</v>
      </c>
    </row>
    <row r="4765" spans="1:9" ht="15" customHeight="1" x14ac:dyDescent="0.25">
      <c r="A4765" s="27">
        <f t="shared" si="449"/>
        <v>4757</v>
      </c>
      <c r="B4765" s="31" t="str">
        <f>IF(INDEX('Cari-Kasa'!$A:$A,ROW()-6)="","",INDEX('Cari-Kasa'!$A:$A,ROW()-6))</f>
        <v/>
      </c>
      <c r="C4765" s="28" t="str">
        <f>IF(INDEX('Cari-Kasa'!$A:$A,ROW()-6)="","",INDEX('Cari-Kasa'!$C:$C,ROW()-6))</f>
        <v/>
      </c>
      <c r="D4765" s="29" t="str">
        <f>IF(INDEX('Cari-Kasa'!$A:$A,ROW()-6)="","",INDEX('Cari-Kasa'!$D:$D,ROW()-6))</f>
        <v/>
      </c>
      <c r="E4765" s="30" t="e">
        <f t="shared" si="448"/>
        <v>#VALUE!</v>
      </c>
      <c r="F4765" s="33" t="e">
        <f t="shared" si="444"/>
        <v>#VALUE!</v>
      </c>
      <c r="G4765" s="5">
        <f t="shared" ca="1" si="445"/>
        <v>39.75</v>
      </c>
      <c r="H4765" s="11" t="e">
        <f t="shared" si="446"/>
        <v>#VALUE!</v>
      </c>
      <c r="I4765" s="6">
        <f t="shared" si="447"/>
        <v>0</v>
      </c>
    </row>
    <row r="4766" spans="1:9" ht="15" customHeight="1" x14ac:dyDescent="0.25">
      <c r="A4766" s="27">
        <f t="shared" si="449"/>
        <v>4758</v>
      </c>
      <c r="B4766" s="31" t="str">
        <f>IF(INDEX('Cari-Kasa'!$A:$A,ROW()-6)="","",INDEX('Cari-Kasa'!$A:$A,ROW()-6))</f>
        <v/>
      </c>
      <c r="C4766" s="28" t="str">
        <f>IF(INDEX('Cari-Kasa'!$A:$A,ROW()-6)="","",INDEX('Cari-Kasa'!$C:$C,ROW()-6))</f>
        <v/>
      </c>
      <c r="D4766" s="29" t="str">
        <f>IF(INDEX('Cari-Kasa'!$A:$A,ROW()-6)="","",INDEX('Cari-Kasa'!$D:$D,ROW()-6))</f>
        <v/>
      </c>
      <c r="E4766" s="30" t="e">
        <f t="shared" si="448"/>
        <v>#VALUE!</v>
      </c>
      <c r="F4766" s="33" t="e">
        <f t="shared" si="444"/>
        <v>#VALUE!</v>
      </c>
      <c r="G4766" s="5">
        <f t="shared" ca="1" si="445"/>
        <v>39.75</v>
      </c>
      <c r="H4766" s="11" t="e">
        <f t="shared" si="446"/>
        <v>#VALUE!</v>
      </c>
      <c r="I4766" s="6">
        <f t="shared" si="447"/>
        <v>0</v>
      </c>
    </row>
    <row r="4767" spans="1:9" ht="15" customHeight="1" x14ac:dyDescent="0.25">
      <c r="A4767" s="27">
        <f t="shared" si="449"/>
        <v>4759</v>
      </c>
      <c r="B4767" s="31" t="str">
        <f>IF(INDEX('Cari-Kasa'!$A:$A,ROW()-6)="","",INDEX('Cari-Kasa'!$A:$A,ROW()-6))</f>
        <v/>
      </c>
      <c r="C4767" s="28" t="str">
        <f>IF(INDEX('Cari-Kasa'!$A:$A,ROW()-6)="","",INDEX('Cari-Kasa'!$C:$C,ROW()-6))</f>
        <v/>
      </c>
      <c r="D4767" s="29" t="str">
        <f>IF(INDEX('Cari-Kasa'!$A:$A,ROW()-6)="","",INDEX('Cari-Kasa'!$D:$D,ROW()-6))</f>
        <v/>
      </c>
      <c r="E4767" s="30" t="e">
        <f t="shared" si="448"/>
        <v>#VALUE!</v>
      </c>
      <c r="F4767" s="33" t="e">
        <f t="shared" si="444"/>
        <v>#VALUE!</v>
      </c>
      <c r="G4767" s="5">
        <f t="shared" ca="1" si="445"/>
        <v>39.75</v>
      </c>
      <c r="H4767" s="11" t="e">
        <f t="shared" si="446"/>
        <v>#VALUE!</v>
      </c>
      <c r="I4767" s="6">
        <f t="shared" si="447"/>
        <v>0</v>
      </c>
    </row>
    <row r="4768" spans="1:9" ht="15" customHeight="1" x14ac:dyDescent="0.25">
      <c r="A4768" s="27">
        <f t="shared" si="449"/>
        <v>4760</v>
      </c>
      <c r="B4768" s="31" t="str">
        <f>IF(INDEX('Cari-Kasa'!$A:$A,ROW()-6)="","",INDEX('Cari-Kasa'!$A:$A,ROW()-6))</f>
        <v/>
      </c>
      <c r="C4768" s="28" t="str">
        <f>IF(INDEX('Cari-Kasa'!$A:$A,ROW()-6)="","",INDEX('Cari-Kasa'!$C:$C,ROW()-6))</f>
        <v/>
      </c>
      <c r="D4768" s="29" t="str">
        <f>IF(INDEX('Cari-Kasa'!$A:$A,ROW()-6)="","",INDEX('Cari-Kasa'!$D:$D,ROW()-6))</f>
        <v/>
      </c>
      <c r="E4768" s="30" t="e">
        <f t="shared" si="448"/>
        <v>#VALUE!</v>
      </c>
      <c r="F4768" s="33" t="e">
        <f t="shared" si="444"/>
        <v>#VALUE!</v>
      </c>
      <c r="G4768" s="5">
        <f t="shared" ca="1" si="445"/>
        <v>39.75</v>
      </c>
      <c r="H4768" s="11" t="e">
        <f t="shared" si="446"/>
        <v>#VALUE!</v>
      </c>
      <c r="I4768" s="6">
        <f t="shared" si="447"/>
        <v>0</v>
      </c>
    </row>
    <row r="4769" spans="1:9" ht="15" customHeight="1" x14ac:dyDescent="0.25">
      <c r="A4769" s="27">
        <f t="shared" si="449"/>
        <v>4761</v>
      </c>
      <c r="B4769" s="31" t="str">
        <f>IF(INDEX('Cari-Kasa'!$A:$A,ROW()-6)="","",INDEX('Cari-Kasa'!$A:$A,ROW()-6))</f>
        <v/>
      </c>
      <c r="C4769" s="28" t="str">
        <f>IF(INDEX('Cari-Kasa'!$A:$A,ROW()-6)="","",INDEX('Cari-Kasa'!$C:$C,ROW()-6))</f>
        <v/>
      </c>
      <c r="D4769" s="29" t="str">
        <f>IF(INDEX('Cari-Kasa'!$A:$A,ROW()-6)="","",INDEX('Cari-Kasa'!$D:$D,ROW()-6))</f>
        <v/>
      </c>
      <c r="E4769" s="30" t="e">
        <f t="shared" si="448"/>
        <v>#VALUE!</v>
      </c>
      <c r="F4769" s="33" t="e">
        <f t="shared" si="444"/>
        <v>#VALUE!</v>
      </c>
      <c r="G4769" s="5">
        <f t="shared" ca="1" si="445"/>
        <v>39.75</v>
      </c>
      <c r="H4769" s="11" t="e">
        <f t="shared" si="446"/>
        <v>#VALUE!</v>
      </c>
      <c r="I4769" s="6">
        <f t="shared" si="447"/>
        <v>0</v>
      </c>
    </row>
    <row r="4770" spans="1:9" ht="15" customHeight="1" x14ac:dyDescent="0.25">
      <c r="A4770" s="27">
        <f t="shared" si="449"/>
        <v>4762</v>
      </c>
      <c r="B4770" s="31" t="str">
        <f>IF(INDEX('Cari-Kasa'!$A:$A,ROW()-6)="","",INDEX('Cari-Kasa'!$A:$A,ROW()-6))</f>
        <v/>
      </c>
      <c r="C4770" s="28" t="str">
        <f>IF(INDEX('Cari-Kasa'!$A:$A,ROW()-6)="","",INDEX('Cari-Kasa'!$C:$C,ROW()-6))</f>
        <v/>
      </c>
      <c r="D4770" s="29" t="str">
        <f>IF(INDEX('Cari-Kasa'!$A:$A,ROW()-6)="","",INDEX('Cari-Kasa'!$D:$D,ROW()-6))</f>
        <v/>
      </c>
      <c r="E4770" s="30" t="e">
        <f t="shared" si="448"/>
        <v>#VALUE!</v>
      </c>
      <c r="F4770" s="33" t="e">
        <f t="shared" si="444"/>
        <v>#VALUE!</v>
      </c>
      <c r="G4770" s="5">
        <f t="shared" ca="1" si="445"/>
        <v>39.75</v>
      </c>
      <c r="H4770" s="11" t="e">
        <f t="shared" si="446"/>
        <v>#VALUE!</v>
      </c>
      <c r="I4770" s="6">
        <f t="shared" si="447"/>
        <v>0</v>
      </c>
    </row>
    <row r="4771" spans="1:9" ht="15" customHeight="1" x14ac:dyDescent="0.25">
      <c r="A4771" s="27">
        <f t="shared" si="449"/>
        <v>4763</v>
      </c>
      <c r="B4771" s="31" t="str">
        <f>IF(INDEX('Cari-Kasa'!$A:$A,ROW()-6)="","",INDEX('Cari-Kasa'!$A:$A,ROW()-6))</f>
        <v/>
      </c>
      <c r="C4771" s="28" t="str">
        <f>IF(INDEX('Cari-Kasa'!$A:$A,ROW()-6)="","",INDEX('Cari-Kasa'!$C:$C,ROW()-6))</f>
        <v/>
      </c>
      <c r="D4771" s="29" t="str">
        <f>IF(INDEX('Cari-Kasa'!$A:$A,ROW()-6)="","",INDEX('Cari-Kasa'!$D:$D,ROW()-6))</f>
        <v/>
      </c>
      <c r="E4771" s="30" t="e">
        <f t="shared" si="448"/>
        <v>#VALUE!</v>
      </c>
      <c r="F4771" s="33" t="e">
        <f t="shared" si="444"/>
        <v>#VALUE!</v>
      </c>
      <c r="G4771" s="5">
        <f t="shared" ca="1" si="445"/>
        <v>39.75</v>
      </c>
      <c r="H4771" s="11" t="e">
        <f t="shared" si="446"/>
        <v>#VALUE!</v>
      </c>
      <c r="I4771" s="6">
        <f t="shared" si="447"/>
        <v>0</v>
      </c>
    </row>
    <row r="4772" spans="1:9" ht="15" customHeight="1" x14ac:dyDescent="0.25">
      <c r="A4772" s="27">
        <f t="shared" si="449"/>
        <v>4764</v>
      </c>
      <c r="B4772" s="31" t="str">
        <f>IF(INDEX('Cari-Kasa'!$A:$A,ROW()-6)="","",INDEX('Cari-Kasa'!$A:$A,ROW()-6))</f>
        <v/>
      </c>
      <c r="C4772" s="28" t="str">
        <f>IF(INDEX('Cari-Kasa'!$A:$A,ROW()-6)="","",INDEX('Cari-Kasa'!$C:$C,ROW()-6))</f>
        <v/>
      </c>
      <c r="D4772" s="29" t="str">
        <f>IF(INDEX('Cari-Kasa'!$A:$A,ROW()-6)="","",INDEX('Cari-Kasa'!$D:$D,ROW()-6))</f>
        <v/>
      </c>
      <c r="E4772" s="30" t="e">
        <f t="shared" si="448"/>
        <v>#VALUE!</v>
      </c>
      <c r="F4772" s="33" t="e">
        <f t="shared" si="444"/>
        <v>#VALUE!</v>
      </c>
      <c r="G4772" s="5">
        <f t="shared" ca="1" si="445"/>
        <v>39.75</v>
      </c>
      <c r="H4772" s="11" t="e">
        <f t="shared" si="446"/>
        <v>#VALUE!</v>
      </c>
      <c r="I4772" s="6">
        <f t="shared" si="447"/>
        <v>0</v>
      </c>
    </row>
    <row r="4773" spans="1:9" ht="15" customHeight="1" x14ac:dyDescent="0.25">
      <c r="A4773" s="27">
        <f t="shared" si="449"/>
        <v>4765</v>
      </c>
      <c r="B4773" s="31" t="str">
        <f>IF(INDEX('Cari-Kasa'!$A:$A,ROW()-6)="","",INDEX('Cari-Kasa'!$A:$A,ROW()-6))</f>
        <v/>
      </c>
      <c r="C4773" s="28" t="str">
        <f>IF(INDEX('Cari-Kasa'!$A:$A,ROW()-6)="","",INDEX('Cari-Kasa'!$C:$C,ROW()-6))</f>
        <v/>
      </c>
      <c r="D4773" s="29" t="str">
        <f>IF(INDEX('Cari-Kasa'!$A:$A,ROW()-6)="","",INDEX('Cari-Kasa'!$D:$D,ROW()-6))</f>
        <v/>
      </c>
      <c r="E4773" s="30" t="e">
        <f t="shared" si="448"/>
        <v>#VALUE!</v>
      </c>
      <c r="F4773" s="33" t="e">
        <f t="shared" si="444"/>
        <v>#VALUE!</v>
      </c>
      <c r="G4773" s="5">
        <f t="shared" ca="1" si="445"/>
        <v>39.75</v>
      </c>
      <c r="H4773" s="11" t="e">
        <f t="shared" si="446"/>
        <v>#VALUE!</v>
      </c>
      <c r="I4773" s="6">
        <f t="shared" si="447"/>
        <v>0</v>
      </c>
    </row>
    <row r="4774" spans="1:9" ht="15" customHeight="1" x14ac:dyDescent="0.25">
      <c r="A4774" s="27">
        <f t="shared" si="449"/>
        <v>4766</v>
      </c>
      <c r="B4774" s="31" t="str">
        <f>IF(INDEX('Cari-Kasa'!$A:$A,ROW()-6)="","",INDEX('Cari-Kasa'!$A:$A,ROW()-6))</f>
        <v/>
      </c>
      <c r="C4774" s="28" t="str">
        <f>IF(INDEX('Cari-Kasa'!$A:$A,ROW()-6)="","",INDEX('Cari-Kasa'!$C:$C,ROW()-6))</f>
        <v/>
      </c>
      <c r="D4774" s="29" t="str">
        <f>IF(INDEX('Cari-Kasa'!$A:$A,ROW()-6)="","",INDEX('Cari-Kasa'!$D:$D,ROW()-6))</f>
        <v/>
      </c>
      <c r="E4774" s="30" t="e">
        <f t="shared" si="448"/>
        <v>#VALUE!</v>
      </c>
      <c r="F4774" s="33" t="e">
        <f t="shared" si="444"/>
        <v>#VALUE!</v>
      </c>
      <c r="G4774" s="5">
        <f t="shared" ca="1" si="445"/>
        <v>39.75</v>
      </c>
      <c r="H4774" s="11" t="e">
        <f t="shared" si="446"/>
        <v>#VALUE!</v>
      </c>
      <c r="I4774" s="6">
        <f t="shared" si="447"/>
        <v>0</v>
      </c>
    </row>
    <row r="4775" spans="1:9" ht="15" customHeight="1" x14ac:dyDescent="0.25">
      <c r="A4775" s="27">
        <f t="shared" si="449"/>
        <v>4767</v>
      </c>
      <c r="B4775" s="31" t="str">
        <f>IF(INDEX('Cari-Kasa'!$A:$A,ROW()-6)="","",INDEX('Cari-Kasa'!$A:$A,ROW()-6))</f>
        <v/>
      </c>
      <c r="C4775" s="28" t="str">
        <f>IF(INDEX('Cari-Kasa'!$A:$A,ROW()-6)="","",INDEX('Cari-Kasa'!$C:$C,ROW()-6))</f>
        <v/>
      </c>
      <c r="D4775" s="29" t="str">
        <f>IF(INDEX('Cari-Kasa'!$A:$A,ROW()-6)="","",INDEX('Cari-Kasa'!$D:$D,ROW()-6))</f>
        <v/>
      </c>
      <c r="E4775" s="30" t="e">
        <f t="shared" si="448"/>
        <v>#VALUE!</v>
      </c>
      <c r="F4775" s="33" t="e">
        <f t="shared" si="444"/>
        <v>#VALUE!</v>
      </c>
      <c r="G4775" s="5">
        <f t="shared" ca="1" si="445"/>
        <v>39.75</v>
      </c>
      <c r="H4775" s="11" t="e">
        <f t="shared" si="446"/>
        <v>#VALUE!</v>
      </c>
      <c r="I4775" s="6">
        <f t="shared" si="447"/>
        <v>0</v>
      </c>
    </row>
    <row r="4776" spans="1:9" ht="15" customHeight="1" x14ac:dyDescent="0.25">
      <c r="A4776" s="27">
        <f t="shared" si="449"/>
        <v>4768</v>
      </c>
      <c r="B4776" s="31" t="str">
        <f>IF(INDEX('Cari-Kasa'!$A:$A,ROW()-6)="","",INDEX('Cari-Kasa'!$A:$A,ROW()-6))</f>
        <v/>
      </c>
      <c r="C4776" s="28" t="str">
        <f>IF(INDEX('Cari-Kasa'!$A:$A,ROW()-6)="","",INDEX('Cari-Kasa'!$C:$C,ROW()-6))</f>
        <v/>
      </c>
      <c r="D4776" s="29" t="str">
        <f>IF(INDEX('Cari-Kasa'!$A:$A,ROW()-6)="","",INDEX('Cari-Kasa'!$D:$D,ROW()-6))</f>
        <v/>
      </c>
      <c r="E4776" s="30" t="e">
        <f t="shared" si="448"/>
        <v>#VALUE!</v>
      </c>
      <c r="F4776" s="33" t="e">
        <f t="shared" si="444"/>
        <v>#VALUE!</v>
      </c>
      <c r="G4776" s="5">
        <f t="shared" ca="1" si="445"/>
        <v>39.75</v>
      </c>
      <c r="H4776" s="11" t="e">
        <f t="shared" si="446"/>
        <v>#VALUE!</v>
      </c>
      <c r="I4776" s="6">
        <f t="shared" si="447"/>
        <v>0</v>
      </c>
    </row>
    <row r="4777" spans="1:9" ht="15" customHeight="1" x14ac:dyDescent="0.25">
      <c r="A4777" s="27">
        <f t="shared" si="449"/>
        <v>4769</v>
      </c>
      <c r="B4777" s="31" t="str">
        <f>IF(INDEX('Cari-Kasa'!$A:$A,ROW()-6)="","",INDEX('Cari-Kasa'!$A:$A,ROW()-6))</f>
        <v/>
      </c>
      <c r="C4777" s="28" t="str">
        <f>IF(INDEX('Cari-Kasa'!$A:$A,ROW()-6)="","",INDEX('Cari-Kasa'!$C:$C,ROW()-6))</f>
        <v/>
      </c>
      <c r="D4777" s="29" t="str">
        <f>IF(INDEX('Cari-Kasa'!$A:$A,ROW()-6)="","",INDEX('Cari-Kasa'!$D:$D,ROW()-6))</f>
        <v/>
      </c>
      <c r="E4777" s="30" t="e">
        <f t="shared" si="448"/>
        <v>#VALUE!</v>
      </c>
      <c r="F4777" s="33" t="e">
        <f t="shared" si="444"/>
        <v>#VALUE!</v>
      </c>
      <c r="G4777" s="5">
        <f t="shared" ca="1" si="445"/>
        <v>39.75</v>
      </c>
      <c r="H4777" s="11" t="e">
        <f t="shared" si="446"/>
        <v>#VALUE!</v>
      </c>
      <c r="I4777" s="6">
        <f t="shared" si="447"/>
        <v>0</v>
      </c>
    </row>
    <row r="4778" spans="1:9" ht="15" customHeight="1" x14ac:dyDescent="0.25">
      <c r="A4778" s="27">
        <f t="shared" si="449"/>
        <v>4770</v>
      </c>
      <c r="B4778" s="31" t="str">
        <f>IF(INDEX('Cari-Kasa'!$A:$A,ROW()-6)="","",INDEX('Cari-Kasa'!$A:$A,ROW()-6))</f>
        <v/>
      </c>
      <c r="C4778" s="28" t="str">
        <f>IF(INDEX('Cari-Kasa'!$A:$A,ROW()-6)="","",INDEX('Cari-Kasa'!$C:$C,ROW()-6))</f>
        <v/>
      </c>
      <c r="D4778" s="29" t="str">
        <f>IF(INDEX('Cari-Kasa'!$A:$A,ROW()-6)="","",INDEX('Cari-Kasa'!$D:$D,ROW()-6))</f>
        <v/>
      </c>
      <c r="E4778" s="30" t="e">
        <f t="shared" si="448"/>
        <v>#VALUE!</v>
      </c>
      <c r="F4778" s="33" t="e">
        <f t="shared" si="444"/>
        <v>#VALUE!</v>
      </c>
      <c r="G4778" s="5">
        <f t="shared" ca="1" si="445"/>
        <v>39.75</v>
      </c>
      <c r="H4778" s="11" t="e">
        <f t="shared" si="446"/>
        <v>#VALUE!</v>
      </c>
      <c r="I4778" s="6">
        <f t="shared" si="447"/>
        <v>0</v>
      </c>
    </row>
    <row r="4779" spans="1:9" ht="15" customHeight="1" x14ac:dyDescent="0.25">
      <c r="A4779" s="27">
        <f t="shared" si="449"/>
        <v>4771</v>
      </c>
      <c r="B4779" s="31" t="str">
        <f>IF(INDEX('Cari-Kasa'!$A:$A,ROW()-6)="","",INDEX('Cari-Kasa'!$A:$A,ROW()-6))</f>
        <v/>
      </c>
      <c r="C4779" s="28" t="str">
        <f>IF(INDEX('Cari-Kasa'!$A:$A,ROW()-6)="","",INDEX('Cari-Kasa'!$C:$C,ROW()-6))</f>
        <v/>
      </c>
      <c r="D4779" s="29" t="str">
        <f>IF(INDEX('Cari-Kasa'!$A:$A,ROW()-6)="","",INDEX('Cari-Kasa'!$D:$D,ROW()-6))</f>
        <v/>
      </c>
      <c r="E4779" s="30" t="e">
        <f t="shared" si="448"/>
        <v>#VALUE!</v>
      </c>
      <c r="F4779" s="33" t="e">
        <f t="shared" si="444"/>
        <v>#VALUE!</v>
      </c>
      <c r="G4779" s="5">
        <f t="shared" ca="1" si="445"/>
        <v>39.75</v>
      </c>
      <c r="H4779" s="11" t="e">
        <f t="shared" si="446"/>
        <v>#VALUE!</v>
      </c>
      <c r="I4779" s="6">
        <f t="shared" si="447"/>
        <v>0</v>
      </c>
    </row>
    <row r="4780" spans="1:9" ht="15" customHeight="1" x14ac:dyDescent="0.25">
      <c r="A4780" s="27">
        <f t="shared" si="449"/>
        <v>4772</v>
      </c>
      <c r="B4780" s="31" t="str">
        <f>IF(INDEX('Cari-Kasa'!$A:$A,ROW()-6)="","",INDEX('Cari-Kasa'!$A:$A,ROW()-6))</f>
        <v/>
      </c>
      <c r="C4780" s="28" t="str">
        <f>IF(INDEX('Cari-Kasa'!$A:$A,ROW()-6)="","",INDEX('Cari-Kasa'!$C:$C,ROW()-6))</f>
        <v/>
      </c>
      <c r="D4780" s="29" t="str">
        <f>IF(INDEX('Cari-Kasa'!$A:$A,ROW()-6)="","",INDEX('Cari-Kasa'!$D:$D,ROW()-6))</f>
        <v/>
      </c>
      <c r="E4780" s="30" t="e">
        <f t="shared" si="448"/>
        <v>#VALUE!</v>
      </c>
      <c r="F4780" s="33" t="e">
        <f t="shared" si="444"/>
        <v>#VALUE!</v>
      </c>
      <c r="G4780" s="5">
        <f t="shared" ca="1" si="445"/>
        <v>39.75</v>
      </c>
      <c r="H4780" s="11" t="e">
        <f t="shared" si="446"/>
        <v>#VALUE!</v>
      </c>
      <c r="I4780" s="6">
        <f t="shared" si="447"/>
        <v>0</v>
      </c>
    </row>
    <row r="4781" spans="1:9" ht="15" customHeight="1" x14ac:dyDescent="0.25">
      <c r="A4781" s="27">
        <f t="shared" si="449"/>
        <v>4773</v>
      </c>
      <c r="B4781" s="31" t="str">
        <f>IF(INDEX('Cari-Kasa'!$A:$A,ROW()-6)="","",INDEX('Cari-Kasa'!$A:$A,ROW()-6))</f>
        <v/>
      </c>
      <c r="C4781" s="28" t="str">
        <f>IF(INDEX('Cari-Kasa'!$A:$A,ROW()-6)="","",INDEX('Cari-Kasa'!$C:$C,ROW()-6))</f>
        <v/>
      </c>
      <c r="D4781" s="29" t="str">
        <f>IF(INDEX('Cari-Kasa'!$A:$A,ROW()-6)="","",INDEX('Cari-Kasa'!$D:$D,ROW()-6))</f>
        <v/>
      </c>
      <c r="E4781" s="30" t="e">
        <f t="shared" si="448"/>
        <v>#VALUE!</v>
      </c>
      <c r="F4781" s="33" t="e">
        <f t="shared" si="444"/>
        <v>#VALUE!</v>
      </c>
      <c r="G4781" s="5">
        <f t="shared" ca="1" si="445"/>
        <v>39.75</v>
      </c>
      <c r="H4781" s="11" t="e">
        <f t="shared" si="446"/>
        <v>#VALUE!</v>
      </c>
      <c r="I4781" s="6">
        <f t="shared" si="447"/>
        <v>0</v>
      </c>
    </row>
    <row r="4782" spans="1:9" ht="15" customHeight="1" x14ac:dyDescent="0.25">
      <c r="A4782" s="27">
        <f t="shared" si="449"/>
        <v>4774</v>
      </c>
      <c r="B4782" s="31" t="str">
        <f>IF(INDEX('Cari-Kasa'!$A:$A,ROW()-6)="","",INDEX('Cari-Kasa'!$A:$A,ROW()-6))</f>
        <v/>
      </c>
      <c r="C4782" s="28" t="str">
        <f>IF(INDEX('Cari-Kasa'!$A:$A,ROW()-6)="","",INDEX('Cari-Kasa'!$C:$C,ROW()-6))</f>
        <v/>
      </c>
      <c r="D4782" s="29" t="str">
        <f>IF(INDEX('Cari-Kasa'!$A:$A,ROW()-6)="","",INDEX('Cari-Kasa'!$D:$D,ROW()-6))</f>
        <v/>
      </c>
      <c r="E4782" s="30" t="e">
        <f t="shared" si="448"/>
        <v>#VALUE!</v>
      </c>
      <c r="F4782" s="33" t="e">
        <f t="shared" si="444"/>
        <v>#VALUE!</v>
      </c>
      <c r="G4782" s="5">
        <f t="shared" ca="1" si="445"/>
        <v>39.75</v>
      </c>
      <c r="H4782" s="11" t="e">
        <f t="shared" si="446"/>
        <v>#VALUE!</v>
      </c>
      <c r="I4782" s="6">
        <f t="shared" si="447"/>
        <v>0</v>
      </c>
    </row>
    <row r="4783" spans="1:9" ht="15" customHeight="1" x14ac:dyDescent="0.25">
      <c r="A4783" s="27">
        <f t="shared" si="449"/>
        <v>4775</v>
      </c>
      <c r="B4783" s="31" t="str">
        <f>IF(INDEX('Cari-Kasa'!$A:$A,ROW()-6)="","",INDEX('Cari-Kasa'!$A:$A,ROW()-6))</f>
        <v/>
      </c>
      <c r="C4783" s="28" t="str">
        <f>IF(INDEX('Cari-Kasa'!$A:$A,ROW()-6)="","",INDEX('Cari-Kasa'!$C:$C,ROW()-6))</f>
        <v/>
      </c>
      <c r="D4783" s="29" t="str">
        <f>IF(INDEX('Cari-Kasa'!$A:$A,ROW()-6)="","",INDEX('Cari-Kasa'!$D:$D,ROW()-6))</f>
        <v/>
      </c>
      <c r="E4783" s="30" t="e">
        <f t="shared" si="448"/>
        <v>#VALUE!</v>
      </c>
      <c r="F4783" s="33" t="e">
        <f t="shared" si="444"/>
        <v>#VALUE!</v>
      </c>
      <c r="G4783" s="5">
        <f t="shared" ca="1" si="445"/>
        <v>39.75</v>
      </c>
      <c r="H4783" s="11" t="e">
        <f t="shared" si="446"/>
        <v>#VALUE!</v>
      </c>
      <c r="I4783" s="6">
        <f t="shared" si="447"/>
        <v>0</v>
      </c>
    </row>
    <row r="4784" spans="1:9" ht="15" customHeight="1" x14ac:dyDescent="0.25">
      <c r="A4784" s="27">
        <f t="shared" si="449"/>
        <v>4776</v>
      </c>
      <c r="B4784" s="31" t="str">
        <f>IF(INDEX('Cari-Kasa'!$A:$A,ROW()-6)="","",INDEX('Cari-Kasa'!$A:$A,ROW()-6))</f>
        <v/>
      </c>
      <c r="C4784" s="28" t="str">
        <f>IF(INDEX('Cari-Kasa'!$A:$A,ROW()-6)="","",INDEX('Cari-Kasa'!$C:$C,ROW()-6))</f>
        <v/>
      </c>
      <c r="D4784" s="29" t="str">
        <f>IF(INDEX('Cari-Kasa'!$A:$A,ROW()-6)="","",INDEX('Cari-Kasa'!$D:$D,ROW()-6))</f>
        <v/>
      </c>
      <c r="E4784" s="30" t="e">
        <f t="shared" si="448"/>
        <v>#VALUE!</v>
      </c>
      <c r="F4784" s="33" t="e">
        <f t="shared" si="444"/>
        <v>#VALUE!</v>
      </c>
      <c r="G4784" s="5">
        <f t="shared" ca="1" si="445"/>
        <v>39.75</v>
      </c>
      <c r="H4784" s="11" t="e">
        <f t="shared" si="446"/>
        <v>#VALUE!</v>
      </c>
      <c r="I4784" s="6">
        <f t="shared" si="447"/>
        <v>0</v>
      </c>
    </row>
    <row r="4785" spans="1:9" ht="15" customHeight="1" x14ac:dyDescent="0.25">
      <c r="A4785" s="27">
        <f t="shared" si="449"/>
        <v>4777</v>
      </c>
      <c r="B4785" s="31" t="str">
        <f>IF(INDEX('Cari-Kasa'!$A:$A,ROW()-6)="","",INDEX('Cari-Kasa'!$A:$A,ROW()-6))</f>
        <v/>
      </c>
      <c r="C4785" s="28" t="str">
        <f>IF(INDEX('Cari-Kasa'!$A:$A,ROW()-6)="","",INDEX('Cari-Kasa'!$C:$C,ROW()-6))</f>
        <v/>
      </c>
      <c r="D4785" s="29" t="str">
        <f>IF(INDEX('Cari-Kasa'!$A:$A,ROW()-6)="","",INDEX('Cari-Kasa'!$D:$D,ROW()-6))</f>
        <v/>
      </c>
      <c r="E4785" s="30" t="e">
        <f t="shared" si="448"/>
        <v>#VALUE!</v>
      </c>
      <c r="F4785" s="33" t="e">
        <f t="shared" si="444"/>
        <v>#VALUE!</v>
      </c>
      <c r="G4785" s="5">
        <f t="shared" ca="1" si="445"/>
        <v>39.75</v>
      </c>
      <c r="H4785" s="11" t="e">
        <f t="shared" si="446"/>
        <v>#VALUE!</v>
      </c>
      <c r="I4785" s="6">
        <f t="shared" si="447"/>
        <v>0</v>
      </c>
    </row>
    <row r="4786" spans="1:9" ht="15" customHeight="1" x14ac:dyDescent="0.25">
      <c r="A4786" s="27">
        <f t="shared" si="449"/>
        <v>4778</v>
      </c>
      <c r="B4786" s="31" t="str">
        <f>IF(INDEX('Cari-Kasa'!$A:$A,ROW()-6)="","",INDEX('Cari-Kasa'!$A:$A,ROW()-6))</f>
        <v/>
      </c>
      <c r="C4786" s="28" t="str">
        <f>IF(INDEX('Cari-Kasa'!$A:$A,ROW()-6)="","",INDEX('Cari-Kasa'!$C:$C,ROW()-6))</f>
        <v/>
      </c>
      <c r="D4786" s="29" t="str">
        <f>IF(INDEX('Cari-Kasa'!$A:$A,ROW()-6)="","",INDEX('Cari-Kasa'!$D:$D,ROW()-6))</f>
        <v/>
      </c>
      <c r="E4786" s="30" t="e">
        <f t="shared" si="448"/>
        <v>#VALUE!</v>
      </c>
      <c r="F4786" s="33" t="e">
        <f t="shared" si="444"/>
        <v>#VALUE!</v>
      </c>
      <c r="G4786" s="5">
        <f t="shared" ca="1" si="445"/>
        <v>39.75</v>
      </c>
      <c r="H4786" s="11" t="e">
        <f t="shared" si="446"/>
        <v>#VALUE!</v>
      </c>
      <c r="I4786" s="6">
        <f t="shared" si="447"/>
        <v>0</v>
      </c>
    </row>
    <row r="4787" spans="1:9" ht="15" customHeight="1" x14ac:dyDescent="0.25">
      <c r="A4787" s="27">
        <f t="shared" si="449"/>
        <v>4779</v>
      </c>
      <c r="B4787" s="31" t="str">
        <f>IF(INDEX('Cari-Kasa'!$A:$A,ROW()-6)="","",INDEX('Cari-Kasa'!$A:$A,ROW()-6))</f>
        <v/>
      </c>
      <c r="C4787" s="28" t="str">
        <f>IF(INDEX('Cari-Kasa'!$A:$A,ROW()-6)="","",INDEX('Cari-Kasa'!$C:$C,ROW()-6))</f>
        <v/>
      </c>
      <c r="D4787" s="29" t="str">
        <f>IF(INDEX('Cari-Kasa'!$A:$A,ROW()-6)="","",INDEX('Cari-Kasa'!$D:$D,ROW()-6))</f>
        <v/>
      </c>
      <c r="E4787" s="30" t="e">
        <f t="shared" si="448"/>
        <v>#VALUE!</v>
      </c>
      <c r="F4787" s="33" t="e">
        <f t="shared" si="444"/>
        <v>#VALUE!</v>
      </c>
      <c r="G4787" s="5">
        <f t="shared" ca="1" si="445"/>
        <v>39.75</v>
      </c>
      <c r="H4787" s="11" t="e">
        <f t="shared" si="446"/>
        <v>#VALUE!</v>
      </c>
      <c r="I4787" s="6">
        <f t="shared" si="447"/>
        <v>0</v>
      </c>
    </row>
    <row r="4788" spans="1:9" ht="15" customHeight="1" x14ac:dyDescent="0.25">
      <c r="A4788" s="27">
        <f t="shared" si="449"/>
        <v>4780</v>
      </c>
      <c r="B4788" s="31" t="str">
        <f>IF(INDEX('Cari-Kasa'!$A:$A,ROW()-6)="","",INDEX('Cari-Kasa'!$A:$A,ROW()-6))</f>
        <v/>
      </c>
      <c r="C4788" s="28" t="str">
        <f>IF(INDEX('Cari-Kasa'!$A:$A,ROW()-6)="","",INDEX('Cari-Kasa'!$C:$C,ROW()-6))</f>
        <v/>
      </c>
      <c r="D4788" s="29" t="str">
        <f>IF(INDEX('Cari-Kasa'!$A:$A,ROW()-6)="","",INDEX('Cari-Kasa'!$D:$D,ROW()-6))</f>
        <v/>
      </c>
      <c r="E4788" s="30" t="e">
        <f t="shared" si="448"/>
        <v>#VALUE!</v>
      </c>
      <c r="F4788" s="33" t="e">
        <f t="shared" si="444"/>
        <v>#VALUE!</v>
      </c>
      <c r="G4788" s="5">
        <f t="shared" ca="1" si="445"/>
        <v>39.75</v>
      </c>
      <c r="H4788" s="11" t="e">
        <f t="shared" si="446"/>
        <v>#VALUE!</v>
      </c>
      <c r="I4788" s="6">
        <f t="shared" si="447"/>
        <v>0</v>
      </c>
    </row>
    <row r="4789" spans="1:9" ht="15" customHeight="1" x14ac:dyDescent="0.25">
      <c r="A4789" s="27">
        <f t="shared" si="449"/>
        <v>4781</v>
      </c>
      <c r="B4789" s="31" t="str">
        <f>IF(INDEX('Cari-Kasa'!$A:$A,ROW()-6)="","",INDEX('Cari-Kasa'!$A:$A,ROW()-6))</f>
        <v/>
      </c>
      <c r="C4789" s="28" t="str">
        <f>IF(INDEX('Cari-Kasa'!$A:$A,ROW()-6)="","",INDEX('Cari-Kasa'!$C:$C,ROW()-6))</f>
        <v/>
      </c>
      <c r="D4789" s="29" t="str">
        <f>IF(INDEX('Cari-Kasa'!$A:$A,ROW()-6)="","",INDEX('Cari-Kasa'!$D:$D,ROW()-6))</f>
        <v/>
      </c>
      <c r="E4789" s="30" t="e">
        <f t="shared" si="448"/>
        <v>#VALUE!</v>
      </c>
      <c r="F4789" s="33" t="e">
        <f t="shared" si="444"/>
        <v>#VALUE!</v>
      </c>
      <c r="G4789" s="5">
        <f t="shared" ca="1" si="445"/>
        <v>39.75</v>
      </c>
      <c r="H4789" s="11" t="e">
        <f t="shared" si="446"/>
        <v>#VALUE!</v>
      </c>
      <c r="I4789" s="6">
        <f t="shared" si="447"/>
        <v>0</v>
      </c>
    </row>
    <row r="4790" spans="1:9" ht="15" customHeight="1" x14ac:dyDescent="0.25">
      <c r="A4790" s="27">
        <f t="shared" si="449"/>
        <v>4782</v>
      </c>
      <c r="B4790" s="31" t="str">
        <f>IF(INDEX('Cari-Kasa'!$A:$A,ROW()-6)="","",INDEX('Cari-Kasa'!$A:$A,ROW()-6))</f>
        <v/>
      </c>
      <c r="C4790" s="28" t="str">
        <f>IF(INDEX('Cari-Kasa'!$A:$A,ROW()-6)="","",INDEX('Cari-Kasa'!$C:$C,ROW()-6))</f>
        <v/>
      </c>
      <c r="D4790" s="29" t="str">
        <f>IF(INDEX('Cari-Kasa'!$A:$A,ROW()-6)="","",INDEX('Cari-Kasa'!$D:$D,ROW()-6))</f>
        <v/>
      </c>
      <c r="E4790" s="30" t="e">
        <f t="shared" si="448"/>
        <v>#VALUE!</v>
      </c>
      <c r="F4790" s="33" t="e">
        <f t="shared" si="444"/>
        <v>#VALUE!</v>
      </c>
      <c r="G4790" s="5">
        <f t="shared" ca="1" si="445"/>
        <v>39.75</v>
      </c>
      <c r="H4790" s="11" t="e">
        <f t="shared" si="446"/>
        <v>#VALUE!</v>
      </c>
      <c r="I4790" s="6">
        <f t="shared" si="447"/>
        <v>0</v>
      </c>
    </row>
    <row r="4791" spans="1:9" ht="15" customHeight="1" x14ac:dyDescent="0.25">
      <c r="A4791" s="27">
        <f t="shared" si="449"/>
        <v>4783</v>
      </c>
      <c r="B4791" s="31" t="str">
        <f>IF(INDEX('Cari-Kasa'!$A:$A,ROW()-6)="","",INDEX('Cari-Kasa'!$A:$A,ROW()-6))</f>
        <v/>
      </c>
      <c r="C4791" s="28" t="str">
        <f>IF(INDEX('Cari-Kasa'!$A:$A,ROW()-6)="","",INDEX('Cari-Kasa'!$C:$C,ROW()-6))</f>
        <v/>
      </c>
      <c r="D4791" s="29" t="str">
        <f>IF(INDEX('Cari-Kasa'!$A:$A,ROW()-6)="","",INDEX('Cari-Kasa'!$D:$D,ROW()-6))</f>
        <v/>
      </c>
      <c r="E4791" s="30" t="e">
        <f t="shared" si="448"/>
        <v>#VALUE!</v>
      </c>
      <c r="F4791" s="33" t="e">
        <f t="shared" si="444"/>
        <v>#VALUE!</v>
      </c>
      <c r="G4791" s="5">
        <f t="shared" ca="1" si="445"/>
        <v>39.75</v>
      </c>
      <c r="H4791" s="11" t="e">
        <f t="shared" si="446"/>
        <v>#VALUE!</v>
      </c>
      <c r="I4791" s="6">
        <f t="shared" si="447"/>
        <v>0</v>
      </c>
    </row>
    <row r="4792" spans="1:9" ht="15" customHeight="1" x14ac:dyDescent="0.25">
      <c r="A4792" s="27">
        <f t="shared" si="449"/>
        <v>4784</v>
      </c>
      <c r="B4792" s="31" t="str">
        <f>IF(INDEX('Cari-Kasa'!$A:$A,ROW()-6)="","",INDEX('Cari-Kasa'!$A:$A,ROW()-6))</f>
        <v/>
      </c>
      <c r="C4792" s="28" t="str">
        <f>IF(INDEX('Cari-Kasa'!$A:$A,ROW()-6)="","",INDEX('Cari-Kasa'!$C:$C,ROW()-6))</f>
        <v/>
      </c>
      <c r="D4792" s="29" t="str">
        <f>IF(INDEX('Cari-Kasa'!$A:$A,ROW()-6)="","",INDEX('Cari-Kasa'!$D:$D,ROW()-6))</f>
        <v/>
      </c>
      <c r="E4792" s="30" t="e">
        <f t="shared" si="448"/>
        <v>#VALUE!</v>
      </c>
      <c r="F4792" s="33" t="e">
        <f t="shared" si="444"/>
        <v>#VALUE!</v>
      </c>
      <c r="G4792" s="5">
        <f t="shared" ca="1" si="445"/>
        <v>39.75</v>
      </c>
      <c r="H4792" s="11" t="e">
        <f t="shared" si="446"/>
        <v>#VALUE!</v>
      </c>
      <c r="I4792" s="6">
        <f t="shared" si="447"/>
        <v>0</v>
      </c>
    </row>
    <row r="4793" spans="1:9" ht="15" customHeight="1" x14ac:dyDescent="0.25">
      <c r="A4793" s="27">
        <f t="shared" si="449"/>
        <v>4785</v>
      </c>
      <c r="B4793" s="31" t="str">
        <f>IF(INDEX('Cari-Kasa'!$A:$A,ROW()-6)="","",INDEX('Cari-Kasa'!$A:$A,ROW()-6))</f>
        <v/>
      </c>
      <c r="C4793" s="28" t="str">
        <f>IF(INDEX('Cari-Kasa'!$A:$A,ROW()-6)="","",INDEX('Cari-Kasa'!$C:$C,ROW()-6))</f>
        <v/>
      </c>
      <c r="D4793" s="29" t="str">
        <f>IF(INDEX('Cari-Kasa'!$A:$A,ROW()-6)="","",INDEX('Cari-Kasa'!$D:$D,ROW()-6))</f>
        <v/>
      </c>
      <c r="E4793" s="30" t="e">
        <f t="shared" si="448"/>
        <v>#VALUE!</v>
      </c>
      <c r="F4793" s="33" t="e">
        <f t="shared" si="444"/>
        <v>#VALUE!</v>
      </c>
      <c r="G4793" s="5">
        <f t="shared" ca="1" si="445"/>
        <v>39.75</v>
      </c>
      <c r="H4793" s="11" t="e">
        <f t="shared" si="446"/>
        <v>#VALUE!</v>
      </c>
      <c r="I4793" s="6">
        <f t="shared" si="447"/>
        <v>0</v>
      </c>
    </row>
    <row r="4794" spans="1:9" ht="15" customHeight="1" x14ac:dyDescent="0.25">
      <c r="A4794" s="27">
        <f t="shared" si="449"/>
        <v>4786</v>
      </c>
      <c r="B4794" s="31" t="str">
        <f>IF(INDEX('Cari-Kasa'!$A:$A,ROW()-6)="","",INDEX('Cari-Kasa'!$A:$A,ROW()-6))</f>
        <v/>
      </c>
      <c r="C4794" s="28" t="str">
        <f>IF(INDEX('Cari-Kasa'!$A:$A,ROW()-6)="","",INDEX('Cari-Kasa'!$C:$C,ROW()-6))</f>
        <v/>
      </c>
      <c r="D4794" s="29" t="str">
        <f>IF(INDEX('Cari-Kasa'!$A:$A,ROW()-6)="","",INDEX('Cari-Kasa'!$D:$D,ROW()-6))</f>
        <v/>
      </c>
      <c r="E4794" s="30" t="e">
        <f t="shared" si="448"/>
        <v>#VALUE!</v>
      </c>
      <c r="F4794" s="33" t="e">
        <f t="shared" si="444"/>
        <v>#VALUE!</v>
      </c>
      <c r="G4794" s="5">
        <f t="shared" ca="1" si="445"/>
        <v>39.75</v>
      </c>
      <c r="H4794" s="11" t="e">
        <f t="shared" si="446"/>
        <v>#VALUE!</v>
      </c>
      <c r="I4794" s="6">
        <f t="shared" si="447"/>
        <v>0</v>
      </c>
    </row>
    <row r="4795" spans="1:9" ht="15" customHeight="1" x14ac:dyDescent="0.25">
      <c r="A4795" s="27">
        <f t="shared" si="449"/>
        <v>4787</v>
      </c>
      <c r="B4795" s="31" t="str">
        <f>IF(INDEX('Cari-Kasa'!$A:$A,ROW()-6)="","",INDEX('Cari-Kasa'!$A:$A,ROW()-6))</f>
        <v/>
      </c>
      <c r="C4795" s="28" t="str">
        <f>IF(INDEX('Cari-Kasa'!$A:$A,ROW()-6)="","",INDEX('Cari-Kasa'!$C:$C,ROW()-6))</f>
        <v/>
      </c>
      <c r="D4795" s="29" t="str">
        <f>IF(INDEX('Cari-Kasa'!$A:$A,ROW()-6)="","",INDEX('Cari-Kasa'!$D:$D,ROW()-6))</f>
        <v/>
      </c>
      <c r="E4795" s="30" t="e">
        <f t="shared" si="448"/>
        <v>#VALUE!</v>
      </c>
      <c r="F4795" s="33" t="e">
        <f t="shared" si="444"/>
        <v>#VALUE!</v>
      </c>
      <c r="G4795" s="5">
        <f t="shared" ca="1" si="445"/>
        <v>39.75</v>
      </c>
      <c r="H4795" s="11" t="e">
        <f t="shared" si="446"/>
        <v>#VALUE!</v>
      </c>
      <c r="I4795" s="6">
        <f t="shared" si="447"/>
        <v>0</v>
      </c>
    </row>
    <row r="4796" spans="1:9" ht="15" customHeight="1" x14ac:dyDescent="0.25">
      <c r="A4796" s="27">
        <f t="shared" si="449"/>
        <v>4788</v>
      </c>
      <c r="B4796" s="31" t="str">
        <f>IF(INDEX('Cari-Kasa'!$A:$A,ROW()-6)="","",INDEX('Cari-Kasa'!$A:$A,ROW()-6))</f>
        <v/>
      </c>
      <c r="C4796" s="28" t="str">
        <f>IF(INDEX('Cari-Kasa'!$A:$A,ROW()-6)="","",INDEX('Cari-Kasa'!$C:$C,ROW()-6))</f>
        <v/>
      </c>
      <c r="D4796" s="29" t="str">
        <f>IF(INDEX('Cari-Kasa'!$A:$A,ROW()-6)="","",INDEX('Cari-Kasa'!$D:$D,ROW()-6))</f>
        <v/>
      </c>
      <c r="E4796" s="30" t="e">
        <f t="shared" si="448"/>
        <v>#VALUE!</v>
      </c>
      <c r="F4796" s="33" t="e">
        <f t="shared" si="444"/>
        <v>#VALUE!</v>
      </c>
      <c r="G4796" s="5">
        <f t="shared" ca="1" si="445"/>
        <v>39.75</v>
      </c>
      <c r="H4796" s="11" t="e">
        <f t="shared" si="446"/>
        <v>#VALUE!</v>
      </c>
      <c r="I4796" s="6">
        <f t="shared" si="447"/>
        <v>0</v>
      </c>
    </row>
    <row r="4797" spans="1:9" ht="15" customHeight="1" x14ac:dyDescent="0.25">
      <c r="A4797" s="27">
        <f t="shared" si="449"/>
        <v>4789</v>
      </c>
      <c r="B4797" s="31" t="str">
        <f>IF(INDEX('Cari-Kasa'!$A:$A,ROW()-6)="","",INDEX('Cari-Kasa'!$A:$A,ROW()-6))</f>
        <v/>
      </c>
      <c r="C4797" s="28" t="str">
        <f>IF(INDEX('Cari-Kasa'!$A:$A,ROW()-6)="","",INDEX('Cari-Kasa'!$C:$C,ROW()-6))</f>
        <v/>
      </c>
      <c r="D4797" s="29" t="str">
        <f>IF(INDEX('Cari-Kasa'!$A:$A,ROW()-6)="","",INDEX('Cari-Kasa'!$D:$D,ROW()-6))</f>
        <v/>
      </c>
      <c r="E4797" s="30" t="e">
        <f t="shared" si="448"/>
        <v>#VALUE!</v>
      </c>
      <c r="F4797" s="33" t="e">
        <f t="shared" si="444"/>
        <v>#VALUE!</v>
      </c>
      <c r="G4797" s="5">
        <f t="shared" ca="1" si="445"/>
        <v>39.75</v>
      </c>
      <c r="H4797" s="11" t="e">
        <f t="shared" si="446"/>
        <v>#VALUE!</v>
      </c>
      <c r="I4797" s="6">
        <f t="shared" si="447"/>
        <v>0</v>
      </c>
    </row>
    <row r="4798" spans="1:9" ht="15" customHeight="1" x14ac:dyDescent="0.25">
      <c r="A4798" s="27">
        <f t="shared" si="449"/>
        <v>4790</v>
      </c>
      <c r="B4798" s="31" t="str">
        <f>IF(INDEX('Cari-Kasa'!$A:$A,ROW()-6)="","",INDEX('Cari-Kasa'!$A:$A,ROW()-6))</f>
        <v/>
      </c>
      <c r="C4798" s="28" t="str">
        <f>IF(INDEX('Cari-Kasa'!$A:$A,ROW()-6)="","",INDEX('Cari-Kasa'!$C:$C,ROW()-6))</f>
        <v/>
      </c>
      <c r="D4798" s="29" t="str">
        <f>IF(INDEX('Cari-Kasa'!$A:$A,ROW()-6)="","",INDEX('Cari-Kasa'!$D:$D,ROW()-6))</f>
        <v/>
      </c>
      <c r="E4798" s="30" t="e">
        <f t="shared" si="448"/>
        <v>#VALUE!</v>
      </c>
      <c r="F4798" s="33" t="e">
        <f t="shared" si="444"/>
        <v>#VALUE!</v>
      </c>
      <c r="G4798" s="5">
        <f t="shared" ca="1" si="445"/>
        <v>39.75</v>
      </c>
      <c r="H4798" s="11" t="e">
        <f t="shared" si="446"/>
        <v>#VALUE!</v>
      </c>
      <c r="I4798" s="6">
        <f t="shared" si="447"/>
        <v>0</v>
      </c>
    </row>
    <row r="4799" spans="1:9" ht="15" customHeight="1" x14ac:dyDescent="0.25">
      <c r="A4799" s="27">
        <f t="shared" si="449"/>
        <v>4791</v>
      </c>
      <c r="B4799" s="31" t="str">
        <f>IF(INDEX('Cari-Kasa'!$A:$A,ROW()-6)="","",INDEX('Cari-Kasa'!$A:$A,ROW()-6))</f>
        <v/>
      </c>
      <c r="C4799" s="28" t="str">
        <f>IF(INDEX('Cari-Kasa'!$A:$A,ROW()-6)="","",INDEX('Cari-Kasa'!$C:$C,ROW()-6))</f>
        <v/>
      </c>
      <c r="D4799" s="29" t="str">
        <f>IF(INDEX('Cari-Kasa'!$A:$A,ROW()-6)="","",INDEX('Cari-Kasa'!$D:$D,ROW()-6))</f>
        <v/>
      </c>
      <c r="E4799" s="30" t="e">
        <f t="shared" si="448"/>
        <v>#VALUE!</v>
      </c>
      <c r="F4799" s="33" t="e">
        <f t="shared" si="444"/>
        <v>#VALUE!</v>
      </c>
      <c r="G4799" s="5">
        <f t="shared" ca="1" si="445"/>
        <v>39.75</v>
      </c>
      <c r="H4799" s="11" t="e">
        <f t="shared" si="446"/>
        <v>#VALUE!</v>
      </c>
      <c r="I4799" s="6">
        <f t="shared" si="447"/>
        <v>0</v>
      </c>
    </row>
    <row r="4800" spans="1:9" ht="15" customHeight="1" x14ac:dyDescent="0.25">
      <c r="A4800" s="27">
        <f t="shared" si="449"/>
        <v>4792</v>
      </c>
      <c r="B4800" s="31" t="str">
        <f>IF(INDEX('Cari-Kasa'!$A:$A,ROW()-6)="","",INDEX('Cari-Kasa'!$A:$A,ROW()-6))</f>
        <v/>
      </c>
      <c r="C4800" s="28" t="str">
        <f>IF(INDEX('Cari-Kasa'!$A:$A,ROW()-6)="","",INDEX('Cari-Kasa'!$C:$C,ROW()-6))</f>
        <v/>
      </c>
      <c r="D4800" s="29" t="str">
        <f>IF(INDEX('Cari-Kasa'!$A:$A,ROW()-6)="","",INDEX('Cari-Kasa'!$D:$D,ROW()-6))</f>
        <v/>
      </c>
      <c r="E4800" s="30" t="e">
        <f t="shared" si="448"/>
        <v>#VALUE!</v>
      </c>
      <c r="F4800" s="33" t="e">
        <f t="shared" si="444"/>
        <v>#VALUE!</v>
      </c>
      <c r="G4800" s="5">
        <f t="shared" ca="1" si="445"/>
        <v>39.75</v>
      </c>
      <c r="H4800" s="11" t="e">
        <f t="shared" si="446"/>
        <v>#VALUE!</v>
      </c>
      <c r="I4800" s="6">
        <f t="shared" si="447"/>
        <v>0</v>
      </c>
    </row>
    <row r="4801" spans="1:9" ht="15" customHeight="1" x14ac:dyDescent="0.25">
      <c r="A4801" s="27">
        <f t="shared" si="449"/>
        <v>4793</v>
      </c>
      <c r="B4801" s="31" t="str">
        <f>IF(INDEX('Cari-Kasa'!$A:$A,ROW()-6)="","",INDEX('Cari-Kasa'!$A:$A,ROW()-6))</f>
        <v/>
      </c>
      <c r="C4801" s="28" t="str">
        <f>IF(INDEX('Cari-Kasa'!$A:$A,ROW()-6)="","",INDEX('Cari-Kasa'!$C:$C,ROW()-6))</f>
        <v/>
      </c>
      <c r="D4801" s="29" t="str">
        <f>IF(INDEX('Cari-Kasa'!$A:$A,ROW()-6)="","",INDEX('Cari-Kasa'!$D:$D,ROW()-6))</f>
        <v/>
      </c>
      <c r="E4801" s="30" t="e">
        <f t="shared" si="448"/>
        <v>#VALUE!</v>
      </c>
      <c r="F4801" s="33" t="e">
        <f t="shared" si="444"/>
        <v>#VALUE!</v>
      </c>
      <c r="G4801" s="5">
        <f t="shared" ca="1" si="445"/>
        <v>39.75</v>
      </c>
      <c r="H4801" s="11" t="e">
        <f t="shared" si="446"/>
        <v>#VALUE!</v>
      </c>
      <c r="I4801" s="6">
        <f t="shared" si="447"/>
        <v>0</v>
      </c>
    </row>
    <row r="4802" spans="1:9" ht="15" customHeight="1" x14ac:dyDescent="0.25">
      <c r="A4802" s="27">
        <f t="shared" si="449"/>
        <v>4794</v>
      </c>
      <c r="B4802" s="31" t="str">
        <f>IF(INDEX('Cari-Kasa'!$A:$A,ROW()-6)="","",INDEX('Cari-Kasa'!$A:$A,ROW()-6))</f>
        <v/>
      </c>
      <c r="C4802" s="28" t="str">
        <f>IF(INDEX('Cari-Kasa'!$A:$A,ROW()-6)="","",INDEX('Cari-Kasa'!$C:$C,ROW()-6))</f>
        <v/>
      </c>
      <c r="D4802" s="29" t="str">
        <f>IF(INDEX('Cari-Kasa'!$A:$A,ROW()-6)="","",INDEX('Cari-Kasa'!$D:$D,ROW()-6))</f>
        <v/>
      </c>
      <c r="E4802" s="30" t="e">
        <f t="shared" si="448"/>
        <v>#VALUE!</v>
      </c>
      <c r="F4802" s="33" t="e">
        <f t="shared" si="444"/>
        <v>#VALUE!</v>
      </c>
      <c r="G4802" s="5">
        <f t="shared" ca="1" si="445"/>
        <v>39.75</v>
      </c>
      <c r="H4802" s="11" t="e">
        <f t="shared" si="446"/>
        <v>#VALUE!</v>
      </c>
      <c r="I4802" s="6">
        <f t="shared" si="447"/>
        <v>0</v>
      </c>
    </row>
    <row r="4803" spans="1:9" ht="15" customHeight="1" x14ac:dyDescent="0.25">
      <c r="A4803" s="27">
        <f t="shared" si="449"/>
        <v>4795</v>
      </c>
      <c r="B4803" s="31" t="str">
        <f>IF(INDEX('Cari-Kasa'!$A:$A,ROW()-6)="","",INDEX('Cari-Kasa'!$A:$A,ROW()-6))</f>
        <v/>
      </c>
      <c r="C4803" s="28" t="str">
        <f>IF(INDEX('Cari-Kasa'!$A:$A,ROW()-6)="","",INDEX('Cari-Kasa'!$C:$C,ROW()-6))</f>
        <v/>
      </c>
      <c r="D4803" s="29" t="str">
        <f>IF(INDEX('Cari-Kasa'!$A:$A,ROW()-6)="","",INDEX('Cari-Kasa'!$D:$D,ROW()-6))</f>
        <v/>
      </c>
      <c r="E4803" s="30" t="e">
        <f t="shared" si="448"/>
        <v>#VALUE!</v>
      </c>
      <c r="F4803" s="33" t="e">
        <f t="shared" si="444"/>
        <v>#VALUE!</v>
      </c>
      <c r="G4803" s="5">
        <f t="shared" ca="1" si="445"/>
        <v>39.75</v>
      </c>
      <c r="H4803" s="11" t="e">
        <f t="shared" si="446"/>
        <v>#VALUE!</v>
      </c>
      <c r="I4803" s="6">
        <f t="shared" si="447"/>
        <v>0</v>
      </c>
    </row>
    <row r="4804" spans="1:9" ht="15" customHeight="1" x14ac:dyDescent="0.25">
      <c r="A4804" s="27">
        <f t="shared" si="449"/>
        <v>4796</v>
      </c>
      <c r="B4804" s="31" t="str">
        <f>IF(INDEX('Cari-Kasa'!$A:$A,ROW()-6)="","",INDEX('Cari-Kasa'!$A:$A,ROW()-6))</f>
        <v/>
      </c>
      <c r="C4804" s="28" t="str">
        <f>IF(INDEX('Cari-Kasa'!$A:$A,ROW()-6)="","",INDEX('Cari-Kasa'!$C:$C,ROW()-6))</f>
        <v/>
      </c>
      <c r="D4804" s="29" t="str">
        <f>IF(INDEX('Cari-Kasa'!$A:$A,ROW()-6)="","",INDEX('Cari-Kasa'!$D:$D,ROW()-6))</f>
        <v/>
      </c>
      <c r="E4804" s="30" t="e">
        <f t="shared" si="448"/>
        <v>#VALUE!</v>
      </c>
      <c r="F4804" s="33" t="e">
        <f t="shared" si="444"/>
        <v>#VALUE!</v>
      </c>
      <c r="G4804" s="5">
        <f t="shared" ca="1" si="445"/>
        <v>39.75</v>
      </c>
      <c r="H4804" s="11" t="e">
        <f t="shared" si="446"/>
        <v>#VALUE!</v>
      </c>
      <c r="I4804" s="6">
        <f t="shared" si="447"/>
        <v>0</v>
      </c>
    </row>
    <row r="4805" spans="1:9" ht="15" customHeight="1" x14ac:dyDescent="0.25">
      <c r="A4805" s="27">
        <f t="shared" si="449"/>
        <v>4797</v>
      </c>
      <c r="B4805" s="31" t="str">
        <f>IF(INDEX('Cari-Kasa'!$A:$A,ROW()-6)="","",INDEX('Cari-Kasa'!$A:$A,ROW()-6))</f>
        <v/>
      </c>
      <c r="C4805" s="28" t="str">
        <f>IF(INDEX('Cari-Kasa'!$A:$A,ROW()-6)="","",INDEX('Cari-Kasa'!$C:$C,ROW()-6))</f>
        <v/>
      </c>
      <c r="D4805" s="29" t="str">
        <f>IF(INDEX('Cari-Kasa'!$A:$A,ROW()-6)="","",INDEX('Cari-Kasa'!$D:$D,ROW()-6))</f>
        <v/>
      </c>
      <c r="E4805" s="30" t="e">
        <f t="shared" si="448"/>
        <v>#VALUE!</v>
      </c>
      <c r="F4805" s="33" t="e">
        <f t="shared" si="444"/>
        <v>#VALUE!</v>
      </c>
      <c r="G4805" s="5">
        <f t="shared" ca="1" si="445"/>
        <v>39.75</v>
      </c>
      <c r="H4805" s="11" t="e">
        <f t="shared" si="446"/>
        <v>#VALUE!</v>
      </c>
      <c r="I4805" s="6">
        <f t="shared" si="447"/>
        <v>0</v>
      </c>
    </row>
    <row r="4806" spans="1:9" ht="15" customHeight="1" x14ac:dyDescent="0.25">
      <c r="A4806" s="27">
        <f t="shared" si="449"/>
        <v>4798</v>
      </c>
      <c r="B4806" s="31" t="str">
        <f>IF(INDEX('Cari-Kasa'!$A:$A,ROW()-6)="","",INDEX('Cari-Kasa'!$A:$A,ROW()-6))</f>
        <v/>
      </c>
      <c r="C4806" s="28" t="str">
        <f>IF(INDEX('Cari-Kasa'!$A:$A,ROW()-6)="","",INDEX('Cari-Kasa'!$C:$C,ROW()-6))</f>
        <v/>
      </c>
      <c r="D4806" s="29" t="str">
        <f>IF(INDEX('Cari-Kasa'!$A:$A,ROW()-6)="","",INDEX('Cari-Kasa'!$D:$D,ROW()-6))</f>
        <v/>
      </c>
      <c r="E4806" s="30" t="e">
        <f t="shared" si="448"/>
        <v>#VALUE!</v>
      </c>
      <c r="F4806" s="33" t="e">
        <f t="shared" si="444"/>
        <v>#VALUE!</v>
      </c>
      <c r="G4806" s="5">
        <f t="shared" ca="1" si="445"/>
        <v>39.75</v>
      </c>
      <c r="H4806" s="11" t="e">
        <f t="shared" si="446"/>
        <v>#VALUE!</v>
      </c>
      <c r="I4806" s="6">
        <f t="shared" si="447"/>
        <v>0</v>
      </c>
    </row>
    <row r="4807" spans="1:9" ht="15" customHeight="1" x14ac:dyDescent="0.25">
      <c r="A4807" s="27">
        <f t="shared" si="449"/>
        <v>4799</v>
      </c>
      <c r="B4807" s="31" t="str">
        <f>IF(INDEX('Cari-Kasa'!$A:$A,ROW()-6)="","",INDEX('Cari-Kasa'!$A:$A,ROW()-6))</f>
        <v/>
      </c>
      <c r="C4807" s="28" t="str">
        <f>IF(INDEX('Cari-Kasa'!$A:$A,ROW()-6)="","",INDEX('Cari-Kasa'!$C:$C,ROW()-6))</f>
        <v/>
      </c>
      <c r="D4807" s="29" t="str">
        <f>IF(INDEX('Cari-Kasa'!$A:$A,ROW()-6)="","",INDEX('Cari-Kasa'!$D:$D,ROW()-6))</f>
        <v/>
      </c>
      <c r="E4807" s="30" t="e">
        <f t="shared" si="448"/>
        <v>#VALUE!</v>
      </c>
      <c r="F4807" s="33" t="e">
        <f t="shared" si="444"/>
        <v>#VALUE!</v>
      </c>
      <c r="G4807" s="5">
        <f t="shared" ca="1" si="445"/>
        <v>39.75</v>
      </c>
      <c r="H4807" s="11" t="e">
        <f t="shared" si="446"/>
        <v>#VALUE!</v>
      </c>
      <c r="I4807" s="6">
        <f t="shared" si="447"/>
        <v>0</v>
      </c>
    </row>
    <row r="4808" spans="1:9" ht="15" customHeight="1" x14ac:dyDescent="0.25">
      <c r="A4808" s="27">
        <f t="shared" si="449"/>
        <v>4800</v>
      </c>
      <c r="B4808" s="31" t="str">
        <f>IF(INDEX('Cari-Kasa'!$A:$A,ROW()-6)="","",INDEX('Cari-Kasa'!$A:$A,ROW()-6))</f>
        <v/>
      </c>
      <c r="C4808" s="28" t="str">
        <f>IF(INDEX('Cari-Kasa'!$A:$A,ROW()-6)="","",INDEX('Cari-Kasa'!$C:$C,ROW()-6))</f>
        <v/>
      </c>
      <c r="D4808" s="29" t="str">
        <f>IF(INDEX('Cari-Kasa'!$A:$A,ROW()-6)="","",INDEX('Cari-Kasa'!$D:$D,ROW()-6))</f>
        <v/>
      </c>
      <c r="E4808" s="30" t="e">
        <f t="shared" si="448"/>
        <v>#VALUE!</v>
      </c>
      <c r="F4808" s="33" t="e">
        <f t="shared" si="444"/>
        <v>#VALUE!</v>
      </c>
      <c r="G4808" s="5">
        <f t="shared" ca="1" si="445"/>
        <v>39.75</v>
      </c>
      <c r="H4808" s="11" t="e">
        <f t="shared" si="446"/>
        <v>#VALUE!</v>
      </c>
      <c r="I4808" s="6">
        <f t="shared" si="447"/>
        <v>0</v>
      </c>
    </row>
    <row r="4809" spans="1:9" ht="15" customHeight="1" x14ac:dyDescent="0.25">
      <c r="A4809" s="27">
        <f t="shared" si="449"/>
        <v>4801</v>
      </c>
      <c r="B4809" s="31" t="str">
        <f>IF(INDEX('Cari-Kasa'!$A:$A,ROW()-6)="","",INDEX('Cari-Kasa'!$A:$A,ROW()-6))</f>
        <v/>
      </c>
      <c r="C4809" s="28" t="str">
        <f>IF(INDEX('Cari-Kasa'!$A:$A,ROW()-6)="","",INDEX('Cari-Kasa'!$C:$C,ROW()-6))</f>
        <v/>
      </c>
      <c r="D4809" s="29" t="str">
        <f>IF(INDEX('Cari-Kasa'!$A:$A,ROW()-6)="","",INDEX('Cari-Kasa'!$D:$D,ROW()-6))</f>
        <v/>
      </c>
      <c r="E4809" s="30" t="e">
        <f t="shared" si="448"/>
        <v>#VALUE!</v>
      </c>
      <c r="F4809" s="33" t="e">
        <f t="shared" ref="F4809:F4872" si="450">IF(E4809-ISTISNA&lt;=0,0,E4809-ISTISNA)</f>
        <v>#VALUE!</v>
      </c>
      <c r="G4809" s="5">
        <f t="shared" ref="G4809:G4872" ca="1" si="451">ORAN</f>
        <v>39.75</v>
      </c>
      <c r="H4809" s="11" t="e">
        <f t="shared" ref="H4809:H4872" si="452">IF(OR(B4809="",F4809&lt;=0,B4809&gt;=VADE),0,IF(B4810="",VADE-B4809,MIN(VADE,B4810)-B4809))</f>
        <v>#VALUE!</v>
      </c>
      <c r="I4809" s="6">
        <f t="shared" ref="I4809:I4872" si="453">IF(B4809="",0,(F4809*G4809*H4809)/36000)</f>
        <v>0</v>
      </c>
    </row>
    <row r="4810" spans="1:9" ht="15" customHeight="1" x14ac:dyDescent="0.25">
      <c r="A4810" s="27">
        <f t="shared" si="449"/>
        <v>4802</v>
      </c>
      <c r="B4810" s="31" t="str">
        <f>IF(INDEX('Cari-Kasa'!$A:$A,ROW()-6)="","",INDEX('Cari-Kasa'!$A:$A,ROW()-6))</f>
        <v/>
      </c>
      <c r="C4810" s="28" t="str">
        <f>IF(INDEX('Cari-Kasa'!$A:$A,ROW()-6)="","",INDEX('Cari-Kasa'!$C:$C,ROW()-6))</f>
        <v/>
      </c>
      <c r="D4810" s="29" t="str">
        <f>IF(INDEX('Cari-Kasa'!$A:$A,ROW()-6)="","",INDEX('Cari-Kasa'!$D:$D,ROW()-6))</f>
        <v/>
      </c>
      <c r="E4810" s="30" t="e">
        <f t="shared" ref="E4810:E4873" si="454">(E4809+C4810)-D4810</f>
        <v>#VALUE!</v>
      </c>
      <c r="F4810" s="33" t="e">
        <f t="shared" si="450"/>
        <v>#VALUE!</v>
      </c>
      <c r="G4810" s="5">
        <f t="shared" ca="1" si="451"/>
        <v>39.75</v>
      </c>
      <c r="H4810" s="11" t="e">
        <f t="shared" si="452"/>
        <v>#VALUE!</v>
      </c>
      <c r="I4810" s="6">
        <f t="shared" si="453"/>
        <v>0</v>
      </c>
    </row>
    <row r="4811" spans="1:9" ht="15" customHeight="1" x14ac:dyDescent="0.25">
      <c r="A4811" s="27">
        <f t="shared" si="449"/>
        <v>4803</v>
      </c>
      <c r="B4811" s="31" t="str">
        <f>IF(INDEX('Cari-Kasa'!$A:$A,ROW()-6)="","",INDEX('Cari-Kasa'!$A:$A,ROW()-6))</f>
        <v/>
      </c>
      <c r="C4811" s="28" t="str">
        <f>IF(INDEX('Cari-Kasa'!$A:$A,ROW()-6)="","",INDEX('Cari-Kasa'!$C:$C,ROW()-6))</f>
        <v/>
      </c>
      <c r="D4811" s="29" t="str">
        <f>IF(INDEX('Cari-Kasa'!$A:$A,ROW()-6)="","",INDEX('Cari-Kasa'!$D:$D,ROW()-6))</f>
        <v/>
      </c>
      <c r="E4811" s="30" t="e">
        <f t="shared" si="454"/>
        <v>#VALUE!</v>
      </c>
      <c r="F4811" s="33" t="e">
        <f t="shared" si="450"/>
        <v>#VALUE!</v>
      </c>
      <c r="G4811" s="5">
        <f t="shared" ca="1" si="451"/>
        <v>39.75</v>
      </c>
      <c r="H4811" s="11" t="e">
        <f t="shared" si="452"/>
        <v>#VALUE!</v>
      </c>
      <c r="I4811" s="6">
        <f t="shared" si="453"/>
        <v>0</v>
      </c>
    </row>
    <row r="4812" spans="1:9" ht="15" customHeight="1" x14ac:dyDescent="0.25">
      <c r="A4812" s="27">
        <f t="shared" si="449"/>
        <v>4804</v>
      </c>
      <c r="B4812" s="31" t="str">
        <f>IF(INDEX('Cari-Kasa'!$A:$A,ROW()-6)="","",INDEX('Cari-Kasa'!$A:$A,ROW()-6))</f>
        <v/>
      </c>
      <c r="C4812" s="28" t="str">
        <f>IF(INDEX('Cari-Kasa'!$A:$A,ROW()-6)="","",INDEX('Cari-Kasa'!$C:$C,ROW()-6))</f>
        <v/>
      </c>
      <c r="D4812" s="29" t="str">
        <f>IF(INDEX('Cari-Kasa'!$A:$A,ROW()-6)="","",INDEX('Cari-Kasa'!$D:$D,ROW()-6))</f>
        <v/>
      </c>
      <c r="E4812" s="30" t="e">
        <f t="shared" si="454"/>
        <v>#VALUE!</v>
      </c>
      <c r="F4812" s="33" t="e">
        <f t="shared" si="450"/>
        <v>#VALUE!</v>
      </c>
      <c r="G4812" s="5">
        <f t="shared" ca="1" si="451"/>
        <v>39.75</v>
      </c>
      <c r="H4812" s="11" t="e">
        <f t="shared" si="452"/>
        <v>#VALUE!</v>
      </c>
      <c r="I4812" s="6">
        <f t="shared" si="453"/>
        <v>0</v>
      </c>
    </row>
    <row r="4813" spans="1:9" ht="15" customHeight="1" x14ac:dyDescent="0.25">
      <c r="A4813" s="27">
        <f t="shared" si="449"/>
        <v>4805</v>
      </c>
      <c r="B4813" s="31" t="str">
        <f>IF(INDEX('Cari-Kasa'!$A:$A,ROW()-6)="","",INDEX('Cari-Kasa'!$A:$A,ROW()-6))</f>
        <v/>
      </c>
      <c r="C4813" s="28" t="str">
        <f>IF(INDEX('Cari-Kasa'!$A:$A,ROW()-6)="","",INDEX('Cari-Kasa'!$C:$C,ROW()-6))</f>
        <v/>
      </c>
      <c r="D4813" s="29" t="str">
        <f>IF(INDEX('Cari-Kasa'!$A:$A,ROW()-6)="","",INDEX('Cari-Kasa'!$D:$D,ROW()-6))</f>
        <v/>
      </c>
      <c r="E4813" s="30" t="e">
        <f t="shared" si="454"/>
        <v>#VALUE!</v>
      </c>
      <c r="F4813" s="33" t="e">
        <f t="shared" si="450"/>
        <v>#VALUE!</v>
      </c>
      <c r="G4813" s="5">
        <f t="shared" ca="1" si="451"/>
        <v>39.75</v>
      </c>
      <c r="H4813" s="11" t="e">
        <f t="shared" si="452"/>
        <v>#VALUE!</v>
      </c>
      <c r="I4813" s="6">
        <f t="shared" si="453"/>
        <v>0</v>
      </c>
    </row>
    <row r="4814" spans="1:9" ht="15" customHeight="1" x14ac:dyDescent="0.25">
      <c r="A4814" s="27">
        <f t="shared" ref="A4814:A4877" si="455">ROW()-8</f>
        <v>4806</v>
      </c>
      <c r="B4814" s="31" t="str">
        <f>IF(INDEX('Cari-Kasa'!$A:$A,ROW()-6)="","",INDEX('Cari-Kasa'!$A:$A,ROW()-6))</f>
        <v/>
      </c>
      <c r="C4814" s="28" t="str">
        <f>IF(INDEX('Cari-Kasa'!$A:$A,ROW()-6)="","",INDEX('Cari-Kasa'!$C:$C,ROW()-6))</f>
        <v/>
      </c>
      <c r="D4814" s="29" t="str">
        <f>IF(INDEX('Cari-Kasa'!$A:$A,ROW()-6)="","",INDEX('Cari-Kasa'!$D:$D,ROW()-6))</f>
        <v/>
      </c>
      <c r="E4814" s="30" t="e">
        <f t="shared" si="454"/>
        <v>#VALUE!</v>
      </c>
      <c r="F4814" s="33" t="e">
        <f t="shared" si="450"/>
        <v>#VALUE!</v>
      </c>
      <c r="G4814" s="5">
        <f t="shared" ca="1" si="451"/>
        <v>39.75</v>
      </c>
      <c r="H4814" s="11" t="e">
        <f t="shared" si="452"/>
        <v>#VALUE!</v>
      </c>
      <c r="I4814" s="6">
        <f t="shared" si="453"/>
        <v>0</v>
      </c>
    </row>
    <row r="4815" spans="1:9" ht="15" customHeight="1" x14ac:dyDescent="0.25">
      <c r="A4815" s="27">
        <f t="shared" si="455"/>
        <v>4807</v>
      </c>
      <c r="B4815" s="31" t="str">
        <f>IF(INDEX('Cari-Kasa'!$A:$A,ROW()-6)="","",INDEX('Cari-Kasa'!$A:$A,ROW()-6))</f>
        <v/>
      </c>
      <c r="C4815" s="28" t="str">
        <f>IF(INDEX('Cari-Kasa'!$A:$A,ROW()-6)="","",INDEX('Cari-Kasa'!$C:$C,ROW()-6))</f>
        <v/>
      </c>
      <c r="D4815" s="29" t="str">
        <f>IF(INDEX('Cari-Kasa'!$A:$A,ROW()-6)="","",INDEX('Cari-Kasa'!$D:$D,ROW()-6))</f>
        <v/>
      </c>
      <c r="E4815" s="30" t="e">
        <f t="shared" si="454"/>
        <v>#VALUE!</v>
      </c>
      <c r="F4815" s="33" t="e">
        <f t="shared" si="450"/>
        <v>#VALUE!</v>
      </c>
      <c r="G4815" s="5">
        <f t="shared" ca="1" si="451"/>
        <v>39.75</v>
      </c>
      <c r="H4815" s="11" t="e">
        <f t="shared" si="452"/>
        <v>#VALUE!</v>
      </c>
      <c r="I4815" s="6">
        <f t="shared" si="453"/>
        <v>0</v>
      </c>
    </row>
    <row r="4816" spans="1:9" ht="15" customHeight="1" x14ac:dyDescent="0.25">
      <c r="A4816" s="27">
        <f t="shared" si="455"/>
        <v>4808</v>
      </c>
      <c r="B4816" s="31" t="str">
        <f>IF(INDEX('Cari-Kasa'!$A:$A,ROW()-6)="","",INDEX('Cari-Kasa'!$A:$A,ROW()-6))</f>
        <v/>
      </c>
      <c r="C4816" s="28" t="str">
        <f>IF(INDEX('Cari-Kasa'!$A:$A,ROW()-6)="","",INDEX('Cari-Kasa'!$C:$C,ROW()-6))</f>
        <v/>
      </c>
      <c r="D4816" s="29" t="str">
        <f>IF(INDEX('Cari-Kasa'!$A:$A,ROW()-6)="","",INDEX('Cari-Kasa'!$D:$D,ROW()-6))</f>
        <v/>
      </c>
      <c r="E4816" s="30" t="e">
        <f t="shared" si="454"/>
        <v>#VALUE!</v>
      </c>
      <c r="F4816" s="33" t="e">
        <f t="shared" si="450"/>
        <v>#VALUE!</v>
      </c>
      <c r="G4816" s="5">
        <f t="shared" ca="1" si="451"/>
        <v>39.75</v>
      </c>
      <c r="H4816" s="11" t="e">
        <f t="shared" si="452"/>
        <v>#VALUE!</v>
      </c>
      <c r="I4816" s="6">
        <f t="shared" si="453"/>
        <v>0</v>
      </c>
    </row>
    <row r="4817" spans="1:9" ht="15" customHeight="1" x14ac:dyDescent="0.25">
      <c r="A4817" s="27">
        <f t="shared" si="455"/>
        <v>4809</v>
      </c>
      <c r="B4817" s="31" t="str">
        <f>IF(INDEX('Cari-Kasa'!$A:$A,ROW()-6)="","",INDEX('Cari-Kasa'!$A:$A,ROW()-6))</f>
        <v/>
      </c>
      <c r="C4817" s="28" t="str">
        <f>IF(INDEX('Cari-Kasa'!$A:$A,ROW()-6)="","",INDEX('Cari-Kasa'!$C:$C,ROW()-6))</f>
        <v/>
      </c>
      <c r="D4817" s="29" t="str">
        <f>IF(INDEX('Cari-Kasa'!$A:$A,ROW()-6)="","",INDEX('Cari-Kasa'!$D:$D,ROW()-6))</f>
        <v/>
      </c>
      <c r="E4817" s="30" t="e">
        <f t="shared" si="454"/>
        <v>#VALUE!</v>
      </c>
      <c r="F4817" s="33" t="e">
        <f t="shared" si="450"/>
        <v>#VALUE!</v>
      </c>
      <c r="G4817" s="5">
        <f t="shared" ca="1" si="451"/>
        <v>39.75</v>
      </c>
      <c r="H4817" s="11" t="e">
        <f t="shared" si="452"/>
        <v>#VALUE!</v>
      </c>
      <c r="I4817" s="6">
        <f t="shared" si="453"/>
        <v>0</v>
      </c>
    </row>
    <row r="4818" spans="1:9" ht="15" customHeight="1" x14ac:dyDescent="0.25">
      <c r="A4818" s="27">
        <f t="shared" si="455"/>
        <v>4810</v>
      </c>
      <c r="B4818" s="31" t="str">
        <f>IF(INDEX('Cari-Kasa'!$A:$A,ROW()-6)="","",INDEX('Cari-Kasa'!$A:$A,ROW()-6))</f>
        <v/>
      </c>
      <c r="C4818" s="28" t="str">
        <f>IF(INDEX('Cari-Kasa'!$A:$A,ROW()-6)="","",INDEX('Cari-Kasa'!$C:$C,ROW()-6))</f>
        <v/>
      </c>
      <c r="D4818" s="29" t="str">
        <f>IF(INDEX('Cari-Kasa'!$A:$A,ROW()-6)="","",INDEX('Cari-Kasa'!$D:$D,ROW()-6))</f>
        <v/>
      </c>
      <c r="E4818" s="30" t="e">
        <f t="shared" si="454"/>
        <v>#VALUE!</v>
      </c>
      <c r="F4818" s="33" t="e">
        <f t="shared" si="450"/>
        <v>#VALUE!</v>
      </c>
      <c r="G4818" s="5">
        <f t="shared" ca="1" si="451"/>
        <v>39.75</v>
      </c>
      <c r="H4818" s="11" t="e">
        <f t="shared" si="452"/>
        <v>#VALUE!</v>
      </c>
      <c r="I4818" s="6">
        <f t="shared" si="453"/>
        <v>0</v>
      </c>
    </row>
    <row r="4819" spans="1:9" ht="15" customHeight="1" x14ac:dyDescent="0.25">
      <c r="A4819" s="27">
        <f t="shared" si="455"/>
        <v>4811</v>
      </c>
      <c r="B4819" s="31" t="str">
        <f>IF(INDEX('Cari-Kasa'!$A:$A,ROW()-6)="","",INDEX('Cari-Kasa'!$A:$A,ROW()-6))</f>
        <v/>
      </c>
      <c r="C4819" s="28" t="str">
        <f>IF(INDEX('Cari-Kasa'!$A:$A,ROW()-6)="","",INDEX('Cari-Kasa'!$C:$C,ROW()-6))</f>
        <v/>
      </c>
      <c r="D4819" s="29" t="str">
        <f>IF(INDEX('Cari-Kasa'!$A:$A,ROW()-6)="","",INDEX('Cari-Kasa'!$D:$D,ROW()-6))</f>
        <v/>
      </c>
      <c r="E4819" s="30" t="e">
        <f t="shared" si="454"/>
        <v>#VALUE!</v>
      </c>
      <c r="F4819" s="33" t="e">
        <f t="shared" si="450"/>
        <v>#VALUE!</v>
      </c>
      <c r="G4819" s="5">
        <f t="shared" ca="1" si="451"/>
        <v>39.75</v>
      </c>
      <c r="H4819" s="11" t="e">
        <f t="shared" si="452"/>
        <v>#VALUE!</v>
      </c>
      <c r="I4819" s="6">
        <f t="shared" si="453"/>
        <v>0</v>
      </c>
    </row>
    <row r="4820" spans="1:9" ht="15" customHeight="1" x14ac:dyDescent="0.25">
      <c r="A4820" s="27">
        <f t="shared" si="455"/>
        <v>4812</v>
      </c>
      <c r="B4820" s="31" t="str">
        <f>IF(INDEX('Cari-Kasa'!$A:$A,ROW()-6)="","",INDEX('Cari-Kasa'!$A:$A,ROW()-6))</f>
        <v/>
      </c>
      <c r="C4820" s="28" t="str">
        <f>IF(INDEX('Cari-Kasa'!$A:$A,ROW()-6)="","",INDEX('Cari-Kasa'!$C:$C,ROW()-6))</f>
        <v/>
      </c>
      <c r="D4820" s="29" t="str">
        <f>IF(INDEX('Cari-Kasa'!$A:$A,ROW()-6)="","",INDEX('Cari-Kasa'!$D:$D,ROW()-6))</f>
        <v/>
      </c>
      <c r="E4820" s="30" t="e">
        <f t="shared" si="454"/>
        <v>#VALUE!</v>
      </c>
      <c r="F4820" s="33" t="e">
        <f t="shared" si="450"/>
        <v>#VALUE!</v>
      </c>
      <c r="G4820" s="5">
        <f t="shared" ca="1" si="451"/>
        <v>39.75</v>
      </c>
      <c r="H4820" s="11" t="e">
        <f t="shared" si="452"/>
        <v>#VALUE!</v>
      </c>
      <c r="I4820" s="6">
        <f t="shared" si="453"/>
        <v>0</v>
      </c>
    </row>
    <row r="4821" spans="1:9" ht="15" customHeight="1" x14ac:dyDescent="0.25">
      <c r="A4821" s="27">
        <f t="shared" si="455"/>
        <v>4813</v>
      </c>
      <c r="B4821" s="31" t="str">
        <f>IF(INDEX('Cari-Kasa'!$A:$A,ROW()-6)="","",INDEX('Cari-Kasa'!$A:$A,ROW()-6))</f>
        <v/>
      </c>
      <c r="C4821" s="28" t="str">
        <f>IF(INDEX('Cari-Kasa'!$A:$A,ROW()-6)="","",INDEX('Cari-Kasa'!$C:$C,ROW()-6))</f>
        <v/>
      </c>
      <c r="D4821" s="29" t="str">
        <f>IF(INDEX('Cari-Kasa'!$A:$A,ROW()-6)="","",INDEX('Cari-Kasa'!$D:$D,ROW()-6))</f>
        <v/>
      </c>
      <c r="E4821" s="30" t="e">
        <f t="shared" si="454"/>
        <v>#VALUE!</v>
      </c>
      <c r="F4821" s="33" t="e">
        <f t="shared" si="450"/>
        <v>#VALUE!</v>
      </c>
      <c r="G4821" s="5">
        <f t="shared" ca="1" si="451"/>
        <v>39.75</v>
      </c>
      <c r="H4821" s="11" t="e">
        <f t="shared" si="452"/>
        <v>#VALUE!</v>
      </c>
      <c r="I4821" s="6">
        <f t="shared" si="453"/>
        <v>0</v>
      </c>
    </row>
    <row r="4822" spans="1:9" ht="15" customHeight="1" x14ac:dyDescent="0.25">
      <c r="A4822" s="27">
        <f t="shared" si="455"/>
        <v>4814</v>
      </c>
      <c r="B4822" s="31" t="str">
        <f>IF(INDEX('Cari-Kasa'!$A:$A,ROW()-6)="","",INDEX('Cari-Kasa'!$A:$A,ROW()-6))</f>
        <v/>
      </c>
      <c r="C4822" s="28" t="str">
        <f>IF(INDEX('Cari-Kasa'!$A:$A,ROW()-6)="","",INDEX('Cari-Kasa'!$C:$C,ROW()-6))</f>
        <v/>
      </c>
      <c r="D4822" s="29" t="str">
        <f>IF(INDEX('Cari-Kasa'!$A:$A,ROW()-6)="","",INDEX('Cari-Kasa'!$D:$D,ROW()-6))</f>
        <v/>
      </c>
      <c r="E4822" s="30" t="e">
        <f t="shared" si="454"/>
        <v>#VALUE!</v>
      </c>
      <c r="F4822" s="33" t="e">
        <f t="shared" si="450"/>
        <v>#VALUE!</v>
      </c>
      <c r="G4822" s="5">
        <f t="shared" ca="1" si="451"/>
        <v>39.75</v>
      </c>
      <c r="H4822" s="11" t="e">
        <f t="shared" si="452"/>
        <v>#VALUE!</v>
      </c>
      <c r="I4822" s="6">
        <f t="shared" si="453"/>
        <v>0</v>
      </c>
    </row>
    <row r="4823" spans="1:9" ht="15" customHeight="1" x14ac:dyDescent="0.25">
      <c r="A4823" s="27">
        <f t="shared" si="455"/>
        <v>4815</v>
      </c>
      <c r="B4823" s="31" t="str">
        <f>IF(INDEX('Cari-Kasa'!$A:$A,ROW()-6)="","",INDEX('Cari-Kasa'!$A:$A,ROW()-6))</f>
        <v/>
      </c>
      <c r="C4823" s="28" t="str">
        <f>IF(INDEX('Cari-Kasa'!$A:$A,ROW()-6)="","",INDEX('Cari-Kasa'!$C:$C,ROW()-6))</f>
        <v/>
      </c>
      <c r="D4823" s="29" t="str">
        <f>IF(INDEX('Cari-Kasa'!$A:$A,ROW()-6)="","",INDEX('Cari-Kasa'!$D:$D,ROW()-6))</f>
        <v/>
      </c>
      <c r="E4823" s="30" t="e">
        <f t="shared" si="454"/>
        <v>#VALUE!</v>
      </c>
      <c r="F4823" s="33" t="e">
        <f t="shared" si="450"/>
        <v>#VALUE!</v>
      </c>
      <c r="G4823" s="5">
        <f t="shared" ca="1" si="451"/>
        <v>39.75</v>
      </c>
      <c r="H4823" s="11" t="e">
        <f t="shared" si="452"/>
        <v>#VALUE!</v>
      </c>
      <c r="I4823" s="6">
        <f t="shared" si="453"/>
        <v>0</v>
      </c>
    </row>
    <row r="4824" spans="1:9" ht="15" customHeight="1" x14ac:dyDescent="0.25">
      <c r="A4824" s="27">
        <f t="shared" si="455"/>
        <v>4816</v>
      </c>
      <c r="B4824" s="31" t="str">
        <f>IF(INDEX('Cari-Kasa'!$A:$A,ROW()-6)="","",INDEX('Cari-Kasa'!$A:$A,ROW()-6))</f>
        <v/>
      </c>
      <c r="C4824" s="28" t="str">
        <f>IF(INDEX('Cari-Kasa'!$A:$A,ROW()-6)="","",INDEX('Cari-Kasa'!$C:$C,ROW()-6))</f>
        <v/>
      </c>
      <c r="D4824" s="29" t="str">
        <f>IF(INDEX('Cari-Kasa'!$A:$A,ROW()-6)="","",INDEX('Cari-Kasa'!$D:$D,ROW()-6))</f>
        <v/>
      </c>
      <c r="E4824" s="30" t="e">
        <f t="shared" si="454"/>
        <v>#VALUE!</v>
      </c>
      <c r="F4824" s="33" t="e">
        <f t="shared" si="450"/>
        <v>#VALUE!</v>
      </c>
      <c r="G4824" s="5">
        <f t="shared" ca="1" si="451"/>
        <v>39.75</v>
      </c>
      <c r="H4824" s="11" t="e">
        <f t="shared" si="452"/>
        <v>#VALUE!</v>
      </c>
      <c r="I4824" s="6">
        <f t="shared" si="453"/>
        <v>0</v>
      </c>
    </row>
    <row r="4825" spans="1:9" ht="15" customHeight="1" x14ac:dyDescent="0.25">
      <c r="A4825" s="27">
        <f t="shared" si="455"/>
        <v>4817</v>
      </c>
      <c r="B4825" s="31" t="str">
        <f>IF(INDEX('Cari-Kasa'!$A:$A,ROW()-6)="","",INDEX('Cari-Kasa'!$A:$A,ROW()-6))</f>
        <v/>
      </c>
      <c r="C4825" s="28" t="str">
        <f>IF(INDEX('Cari-Kasa'!$A:$A,ROW()-6)="","",INDEX('Cari-Kasa'!$C:$C,ROW()-6))</f>
        <v/>
      </c>
      <c r="D4825" s="29" t="str">
        <f>IF(INDEX('Cari-Kasa'!$A:$A,ROW()-6)="","",INDEX('Cari-Kasa'!$D:$D,ROW()-6))</f>
        <v/>
      </c>
      <c r="E4825" s="30" t="e">
        <f t="shared" si="454"/>
        <v>#VALUE!</v>
      </c>
      <c r="F4825" s="33" t="e">
        <f t="shared" si="450"/>
        <v>#VALUE!</v>
      </c>
      <c r="G4825" s="5">
        <f t="shared" ca="1" si="451"/>
        <v>39.75</v>
      </c>
      <c r="H4825" s="11" t="e">
        <f t="shared" si="452"/>
        <v>#VALUE!</v>
      </c>
      <c r="I4825" s="6">
        <f t="shared" si="453"/>
        <v>0</v>
      </c>
    </row>
    <row r="4826" spans="1:9" ht="15" customHeight="1" x14ac:dyDescent="0.25">
      <c r="A4826" s="27">
        <f t="shared" si="455"/>
        <v>4818</v>
      </c>
      <c r="B4826" s="31" t="str">
        <f>IF(INDEX('Cari-Kasa'!$A:$A,ROW()-6)="","",INDEX('Cari-Kasa'!$A:$A,ROW()-6))</f>
        <v/>
      </c>
      <c r="C4826" s="28" t="str">
        <f>IF(INDEX('Cari-Kasa'!$A:$A,ROW()-6)="","",INDEX('Cari-Kasa'!$C:$C,ROW()-6))</f>
        <v/>
      </c>
      <c r="D4826" s="29" t="str">
        <f>IF(INDEX('Cari-Kasa'!$A:$A,ROW()-6)="","",INDEX('Cari-Kasa'!$D:$D,ROW()-6))</f>
        <v/>
      </c>
      <c r="E4826" s="30" t="e">
        <f t="shared" si="454"/>
        <v>#VALUE!</v>
      </c>
      <c r="F4826" s="33" t="e">
        <f t="shared" si="450"/>
        <v>#VALUE!</v>
      </c>
      <c r="G4826" s="5">
        <f t="shared" ca="1" si="451"/>
        <v>39.75</v>
      </c>
      <c r="H4826" s="11" t="e">
        <f t="shared" si="452"/>
        <v>#VALUE!</v>
      </c>
      <c r="I4826" s="6">
        <f t="shared" si="453"/>
        <v>0</v>
      </c>
    </row>
    <row r="4827" spans="1:9" ht="15" customHeight="1" x14ac:dyDescent="0.25">
      <c r="A4827" s="27">
        <f t="shared" si="455"/>
        <v>4819</v>
      </c>
      <c r="B4827" s="31" t="str">
        <f>IF(INDEX('Cari-Kasa'!$A:$A,ROW()-6)="","",INDEX('Cari-Kasa'!$A:$A,ROW()-6))</f>
        <v/>
      </c>
      <c r="C4827" s="28" t="str">
        <f>IF(INDEX('Cari-Kasa'!$A:$A,ROW()-6)="","",INDEX('Cari-Kasa'!$C:$C,ROW()-6))</f>
        <v/>
      </c>
      <c r="D4827" s="29" t="str">
        <f>IF(INDEX('Cari-Kasa'!$A:$A,ROW()-6)="","",INDEX('Cari-Kasa'!$D:$D,ROW()-6))</f>
        <v/>
      </c>
      <c r="E4827" s="30" t="e">
        <f t="shared" si="454"/>
        <v>#VALUE!</v>
      </c>
      <c r="F4827" s="33" t="e">
        <f t="shared" si="450"/>
        <v>#VALUE!</v>
      </c>
      <c r="G4827" s="5">
        <f t="shared" ca="1" si="451"/>
        <v>39.75</v>
      </c>
      <c r="H4827" s="11" t="e">
        <f t="shared" si="452"/>
        <v>#VALUE!</v>
      </c>
      <c r="I4827" s="6">
        <f t="shared" si="453"/>
        <v>0</v>
      </c>
    </row>
    <row r="4828" spans="1:9" ht="15" customHeight="1" x14ac:dyDescent="0.25">
      <c r="A4828" s="27">
        <f t="shared" si="455"/>
        <v>4820</v>
      </c>
      <c r="B4828" s="31" t="str">
        <f>IF(INDEX('Cari-Kasa'!$A:$A,ROW()-6)="","",INDEX('Cari-Kasa'!$A:$A,ROW()-6))</f>
        <v/>
      </c>
      <c r="C4828" s="28" t="str">
        <f>IF(INDEX('Cari-Kasa'!$A:$A,ROW()-6)="","",INDEX('Cari-Kasa'!$C:$C,ROW()-6))</f>
        <v/>
      </c>
      <c r="D4828" s="29" t="str">
        <f>IF(INDEX('Cari-Kasa'!$A:$A,ROW()-6)="","",INDEX('Cari-Kasa'!$D:$D,ROW()-6))</f>
        <v/>
      </c>
      <c r="E4828" s="30" t="e">
        <f t="shared" si="454"/>
        <v>#VALUE!</v>
      </c>
      <c r="F4828" s="33" t="e">
        <f t="shared" si="450"/>
        <v>#VALUE!</v>
      </c>
      <c r="G4828" s="5">
        <f t="shared" ca="1" si="451"/>
        <v>39.75</v>
      </c>
      <c r="H4828" s="11" t="e">
        <f t="shared" si="452"/>
        <v>#VALUE!</v>
      </c>
      <c r="I4828" s="6">
        <f t="shared" si="453"/>
        <v>0</v>
      </c>
    </row>
    <row r="4829" spans="1:9" ht="15" customHeight="1" x14ac:dyDescent="0.25">
      <c r="A4829" s="27">
        <f t="shared" si="455"/>
        <v>4821</v>
      </c>
      <c r="B4829" s="31" t="str">
        <f>IF(INDEX('Cari-Kasa'!$A:$A,ROW()-6)="","",INDEX('Cari-Kasa'!$A:$A,ROW()-6))</f>
        <v/>
      </c>
      <c r="C4829" s="28" t="str">
        <f>IF(INDEX('Cari-Kasa'!$A:$A,ROW()-6)="","",INDEX('Cari-Kasa'!$C:$C,ROW()-6))</f>
        <v/>
      </c>
      <c r="D4829" s="29" t="str">
        <f>IF(INDEX('Cari-Kasa'!$A:$A,ROW()-6)="","",INDEX('Cari-Kasa'!$D:$D,ROW()-6))</f>
        <v/>
      </c>
      <c r="E4829" s="30" t="e">
        <f t="shared" si="454"/>
        <v>#VALUE!</v>
      </c>
      <c r="F4829" s="33" t="e">
        <f t="shared" si="450"/>
        <v>#VALUE!</v>
      </c>
      <c r="G4829" s="5">
        <f t="shared" ca="1" si="451"/>
        <v>39.75</v>
      </c>
      <c r="H4829" s="11" t="e">
        <f t="shared" si="452"/>
        <v>#VALUE!</v>
      </c>
      <c r="I4829" s="6">
        <f t="shared" si="453"/>
        <v>0</v>
      </c>
    </row>
    <row r="4830" spans="1:9" ht="15" customHeight="1" x14ac:dyDescent="0.25">
      <c r="A4830" s="27">
        <f t="shared" si="455"/>
        <v>4822</v>
      </c>
      <c r="B4830" s="31" t="str">
        <f>IF(INDEX('Cari-Kasa'!$A:$A,ROW()-6)="","",INDEX('Cari-Kasa'!$A:$A,ROW()-6))</f>
        <v/>
      </c>
      <c r="C4830" s="28" t="str">
        <f>IF(INDEX('Cari-Kasa'!$A:$A,ROW()-6)="","",INDEX('Cari-Kasa'!$C:$C,ROW()-6))</f>
        <v/>
      </c>
      <c r="D4830" s="29" t="str">
        <f>IF(INDEX('Cari-Kasa'!$A:$A,ROW()-6)="","",INDEX('Cari-Kasa'!$D:$D,ROW()-6))</f>
        <v/>
      </c>
      <c r="E4830" s="30" t="e">
        <f t="shared" si="454"/>
        <v>#VALUE!</v>
      </c>
      <c r="F4830" s="33" t="e">
        <f t="shared" si="450"/>
        <v>#VALUE!</v>
      </c>
      <c r="G4830" s="5">
        <f t="shared" ca="1" si="451"/>
        <v>39.75</v>
      </c>
      <c r="H4830" s="11" t="e">
        <f t="shared" si="452"/>
        <v>#VALUE!</v>
      </c>
      <c r="I4830" s="6">
        <f t="shared" si="453"/>
        <v>0</v>
      </c>
    </row>
    <row r="4831" spans="1:9" ht="15" customHeight="1" x14ac:dyDescent="0.25">
      <c r="A4831" s="27">
        <f t="shared" si="455"/>
        <v>4823</v>
      </c>
      <c r="B4831" s="31" t="str">
        <f>IF(INDEX('Cari-Kasa'!$A:$A,ROW()-6)="","",INDEX('Cari-Kasa'!$A:$A,ROW()-6))</f>
        <v/>
      </c>
      <c r="C4831" s="28" t="str">
        <f>IF(INDEX('Cari-Kasa'!$A:$A,ROW()-6)="","",INDEX('Cari-Kasa'!$C:$C,ROW()-6))</f>
        <v/>
      </c>
      <c r="D4831" s="29" t="str">
        <f>IF(INDEX('Cari-Kasa'!$A:$A,ROW()-6)="","",INDEX('Cari-Kasa'!$D:$D,ROW()-6))</f>
        <v/>
      </c>
      <c r="E4831" s="30" t="e">
        <f t="shared" si="454"/>
        <v>#VALUE!</v>
      </c>
      <c r="F4831" s="33" t="e">
        <f t="shared" si="450"/>
        <v>#VALUE!</v>
      </c>
      <c r="G4831" s="5">
        <f t="shared" ca="1" si="451"/>
        <v>39.75</v>
      </c>
      <c r="H4831" s="11" t="e">
        <f t="shared" si="452"/>
        <v>#VALUE!</v>
      </c>
      <c r="I4831" s="6">
        <f t="shared" si="453"/>
        <v>0</v>
      </c>
    </row>
    <row r="4832" spans="1:9" ht="15" customHeight="1" x14ac:dyDescent="0.25">
      <c r="A4832" s="27">
        <f t="shared" si="455"/>
        <v>4824</v>
      </c>
      <c r="B4832" s="31" t="str">
        <f>IF(INDEX('Cari-Kasa'!$A:$A,ROW()-6)="","",INDEX('Cari-Kasa'!$A:$A,ROW()-6))</f>
        <v/>
      </c>
      <c r="C4832" s="28" t="str">
        <f>IF(INDEX('Cari-Kasa'!$A:$A,ROW()-6)="","",INDEX('Cari-Kasa'!$C:$C,ROW()-6))</f>
        <v/>
      </c>
      <c r="D4832" s="29" t="str">
        <f>IF(INDEX('Cari-Kasa'!$A:$A,ROW()-6)="","",INDEX('Cari-Kasa'!$D:$D,ROW()-6))</f>
        <v/>
      </c>
      <c r="E4832" s="30" t="e">
        <f t="shared" si="454"/>
        <v>#VALUE!</v>
      </c>
      <c r="F4832" s="33" t="e">
        <f t="shared" si="450"/>
        <v>#VALUE!</v>
      </c>
      <c r="G4832" s="5">
        <f t="shared" ca="1" si="451"/>
        <v>39.75</v>
      </c>
      <c r="H4832" s="11" t="e">
        <f t="shared" si="452"/>
        <v>#VALUE!</v>
      </c>
      <c r="I4832" s="6">
        <f t="shared" si="453"/>
        <v>0</v>
      </c>
    </row>
    <row r="4833" spans="1:9" ht="15" customHeight="1" x14ac:dyDescent="0.25">
      <c r="A4833" s="27">
        <f t="shared" si="455"/>
        <v>4825</v>
      </c>
      <c r="B4833" s="31" t="str">
        <f>IF(INDEX('Cari-Kasa'!$A:$A,ROW()-6)="","",INDEX('Cari-Kasa'!$A:$A,ROW()-6))</f>
        <v/>
      </c>
      <c r="C4833" s="28" t="str">
        <f>IF(INDEX('Cari-Kasa'!$A:$A,ROW()-6)="","",INDEX('Cari-Kasa'!$C:$C,ROW()-6))</f>
        <v/>
      </c>
      <c r="D4833" s="29" t="str">
        <f>IF(INDEX('Cari-Kasa'!$A:$A,ROW()-6)="","",INDEX('Cari-Kasa'!$D:$D,ROW()-6))</f>
        <v/>
      </c>
      <c r="E4833" s="30" t="e">
        <f t="shared" si="454"/>
        <v>#VALUE!</v>
      </c>
      <c r="F4833" s="33" t="e">
        <f t="shared" si="450"/>
        <v>#VALUE!</v>
      </c>
      <c r="G4833" s="5">
        <f t="shared" ca="1" si="451"/>
        <v>39.75</v>
      </c>
      <c r="H4833" s="11" t="e">
        <f t="shared" si="452"/>
        <v>#VALUE!</v>
      </c>
      <c r="I4833" s="6">
        <f t="shared" si="453"/>
        <v>0</v>
      </c>
    </row>
    <row r="4834" spans="1:9" ht="15" customHeight="1" x14ac:dyDescent="0.25">
      <c r="A4834" s="27">
        <f t="shared" si="455"/>
        <v>4826</v>
      </c>
      <c r="B4834" s="31" t="str">
        <f>IF(INDEX('Cari-Kasa'!$A:$A,ROW()-6)="","",INDEX('Cari-Kasa'!$A:$A,ROW()-6))</f>
        <v/>
      </c>
      <c r="C4834" s="28" t="str">
        <f>IF(INDEX('Cari-Kasa'!$A:$A,ROW()-6)="","",INDEX('Cari-Kasa'!$C:$C,ROW()-6))</f>
        <v/>
      </c>
      <c r="D4834" s="29" t="str">
        <f>IF(INDEX('Cari-Kasa'!$A:$A,ROW()-6)="","",INDEX('Cari-Kasa'!$D:$D,ROW()-6))</f>
        <v/>
      </c>
      <c r="E4834" s="30" t="e">
        <f t="shared" si="454"/>
        <v>#VALUE!</v>
      </c>
      <c r="F4834" s="33" t="e">
        <f t="shared" si="450"/>
        <v>#VALUE!</v>
      </c>
      <c r="G4834" s="5">
        <f t="shared" ca="1" si="451"/>
        <v>39.75</v>
      </c>
      <c r="H4834" s="11" t="e">
        <f t="shared" si="452"/>
        <v>#VALUE!</v>
      </c>
      <c r="I4834" s="6">
        <f t="shared" si="453"/>
        <v>0</v>
      </c>
    </row>
    <row r="4835" spans="1:9" ht="15" customHeight="1" x14ac:dyDescent="0.25">
      <c r="A4835" s="27">
        <f t="shared" si="455"/>
        <v>4827</v>
      </c>
      <c r="B4835" s="31" t="str">
        <f>IF(INDEX('Cari-Kasa'!$A:$A,ROW()-6)="","",INDEX('Cari-Kasa'!$A:$A,ROW()-6))</f>
        <v/>
      </c>
      <c r="C4835" s="28" t="str">
        <f>IF(INDEX('Cari-Kasa'!$A:$A,ROW()-6)="","",INDEX('Cari-Kasa'!$C:$C,ROW()-6))</f>
        <v/>
      </c>
      <c r="D4835" s="29" t="str">
        <f>IF(INDEX('Cari-Kasa'!$A:$A,ROW()-6)="","",INDEX('Cari-Kasa'!$D:$D,ROW()-6))</f>
        <v/>
      </c>
      <c r="E4835" s="30" t="e">
        <f t="shared" si="454"/>
        <v>#VALUE!</v>
      </c>
      <c r="F4835" s="33" t="e">
        <f t="shared" si="450"/>
        <v>#VALUE!</v>
      </c>
      <c r="G4835" s="5">
        <f t="shared" ca="1" si="451"/>
        <v>39.75</v>
      </c>
      <c r="H4835" s="11" t="e">
        <f t="shared" si="452"/>
        <v>#VALUE!</v>
      </c>
      <c r="I4835" s="6">
        <f t="shared" si="453"/>
        <v>0</v>
      </c>
    </row>
    <row r="4836" spans="1:9" ht="15" customHeight="1" x14ac:dyDescent="0.25">
      <c r="A4836" s="27">
        <f t="shared" si="455"/>
        <v>4828</v>
      </c>
      <c r="B4836" s="31" t="str">
        <f>IF(INDEX('Cari-Kasa'!$A:$A,ROW()-6)="","",INDEX('Cari-Kasa'!$A:$A,ROW()-6))</f>
        <v/>
      </c>
      <c r="C4836" s="28" t="str">
        <f>IF(INDEX('Cari-Kasa'!$A:$A,ROW()-6)="","",INDEX('Cari-Kasa'!$C:$C,ROW()-6))</f>
        <v/>
      </c>
      <c r="D4836" s="29" t="str">
        <f>IF(INDEX('Cari-Kasa'!$A:$A,ROW()-6)="","",INDEX('Cari-Kasa'!$D:$D,ROW()-6))</f>
        <v/>
      </c>
      <c r="E4836" s="30" t="e">
        <f t="shared" si="454"/>
        <v>#VALUE!</v>
      </c>
      <c r="F4836" s="33" t="e">
        <f t="shared" si="450"/>
        <v>#VALUE!</v>
      </c>
      <c r="G4836" s="5">
        <f t="shared" ca="1" si="451"/>
        <v>39.75</v>
      </c>
      <c r="H4836" s="11" t="e">
        <f t="shared" si="452"/>
        <v>#VALUE!</v>
      </c>
      <c r="I4836" s="6">
        <f t="shared" si="453"/>
        <v>0</v>
      </c>
    </row>
    <row r="4837" spans="1:9" ht="15" customHeight="1" x14ac:dyDescent="0.25">
      <c r="A4837" s="27">
        <f t="shared" si="455"/>
        <v>4829</v>
      </c>
      <c r="B4837" s="31" t="str">
        <f>IF(INDEX('Cari-Kasa'!$A:$A,ROW()-6)="","",INDEX('Cari-Kasa'!$A:$A,ROW()-6))</f>
        <v/>
      </c>
      <c r="C4837" s="28" t="str">
        <f>IF(INDEX('Cari-Kasa'!$A:$A,ROW()-6)="","",INDEX('Cari-Kasa'!$C:$C,ROW()-6))</f>
        <v/>
      </c>
      <c r="D4837" s="29" t="str">
        <f>IF(INDEX('Cari-Kasa'!$A:$A,ROW()-6)="","",INDEX('Cari-Kasa'!$D:$D,ROW()-6))</f>
        <v/>
      </c>
      <c r="E4837" s="30" t="e">
        <f t="shared" si="454"/>
        <v>#VALUE!</v>
      </c>
      <c r="F4837" s="33" t="e">
        <f t="shared" si="450"/>
        <v>#VALUE!</v>
      </c>
      <c r="G4837" s="5">
        <f t="shared" ca="1" si="451"/>
        <v>39.75</v>
      </c>
      <c r="H4837" s="11" t="e">
        <f t="shared" si="452"/>
        <v>#VALUE!</v>
      </c>
      <c r="I4837" s="6">
        <f t="shared" si="453"/>
        <v>0</v>
      </c>
    </row>
    <row r="4838" spans="1:9" ht="15" customHeight="1" x14ac:dyDescent="0.25">
      <c r="A4838" s="27">
        <f t="shared" si="455"/>
        <v>4830</v>
      </c>
      <c r="B4838" s="31" t="str">
        <f>IF(INDEX('Cari-Kasa'!$A:$A,ROW()-6)="","",INDEX('Cari-Kasa'!$A:$A,ROW()-6))</f>
        <v/>
      </c>
      <c r="C4838" s="28" t="str">
        <f>IF(INDEX('Cari-Kasa'!$A:$A,ROW()-6)="","",INDEX('Cari-Kasa'!$C:$C,ROW()-6))</f>
        <v/>
      </c>
      <c r="D4838" s="29" t="str">
        <f>IF(INDEX('Cari-Kasa'!$A:$A,ROW()-6)="","",INDEX('Cari-Kasa'!$D:$D,ROW()-6))</f>
        <v/>
      </c>
      <c r="E4838" s="30" t="e">
        <f t="shared" si="454"/>
        <v>#VALUE!</v>
      </c>
      <c r="F4838" s="33" t="e">
        <f t="shared" si="450"/>
        <v>#VALUE!</v>
      </c>
      <c r="G4838" s="5">
        <f t="shared" ca="1" si="451"/>
        <v>39.75</v>
      </c>
      <c r="H4838" s="11" t="e">
        <f t="shared" si="452"/>
        <v>#VALUE!</v>
      </c>
      <c r="I4838" s="6">
        <f t="shared" si="453"/>
        <v>0</v>
      </c>
    </row>
    <row r="4839" spans="1:9" ht="15" customHeight="1" x14ac:dyDescent="0.25">
      <c r="A4839" s="27">
        <f t="shared" si="455"/>
        <v>4831</v>
      </c>
      <c r="B4839" s="31" t="str">
        <f>IF(INDEX('Cari-Kasa'!$A:$A,ROW()-6)="","",INDEX('Cari-Kasa'!$A:$A,ROW()-6))</f>
        <v/>
      </c>
      <c r="C4839" s="28" t="str">
        <f>IF(INDEX('Cari-Kasa'!$A:$A,ROW()-6)="","",INDEX('Cari-Kasa'!$C:$C,ROW()-6))</f>
        <v/>
      </c>
      <c r="D4839" s="29" t="str">
        <f>IF(INDEX('Cari-Kasa'!$A:$A,ROW()-6)="","",INDEX('Cari-Kasa'!$D:$D,ROW()-6))</f>
        <v/>
      </c>
      <c r="E4839" s="30" t="e">
        <f t="shared" si="454"/>
        <v>#VALUE!</v>
      </c>
      <c r="F4839" s="33" t="e">
        <f t="shared" si="450"/>
        <v>#VALUE!</v>
      </c>
      <c r="G4839" s="5">
        <f t="shared" ca="1" si="451"/>
        <v>39.75</v>
      </c>
      <c r="H4839" s="11" t="e">
        <f t="shared" si="452"/>
        <v>#VALUE!</v>
      </c>
      <c r="I4839" s="6">
        <f t="shared" si="453"/>
        <v>0</v>
      </c>
    </row>
    <row r="4840" spans="1:9" ht="15" customHeight="1" x14ac:dyDescent="0.25">
      <c r="A4840" s="27">
        <f t="shared" si="455"/>
        <v>4832</v>
      </c>
      <c r="B4840" s="31" t="str">
        <f>IF(INDEX('Cari-Kasa'!$A:$A,ROW()-6)="","",INDEX('Cari-Kasa'!$A:$A,ROW()-6))</f>
        <v/>
      </c>
      <c r="C4840" s="28" t="str">
        <f>IF(INDEX('Cari-Kasa'!$A:$A,ROW()-6)="","",INDEX('Cari-Kasa'!$C:$C,ROW()-6))</f>
        <v/>
      </c>
      <c r="D4840" s="29" t="str">
        <f>IF(INDEX('Cari-Kasa'!$A:$A,ROW()-6)="","",INDEX('Cari-Kasa'!$D:$D,ROW()-6))</f>
        <v/>
      </c>
      <c r="E4840" s="30" t="e">
        <f t="shared" si="454"/>
        <v>#VALUE!</v>
      </c>
      <c r="F4840" s="33" t="e">
        <f t="shared" si="450"/>
        <v>#VALUE!</v>
      </c>
      <c r="G4840" s="5">
        <f t="shared" ca="1" si="451"/>
        <v>39.75</v>
      </c>
      <c r="H4840" s="11" t="e">
        <f t="shared" si="452"/>
        <v>#VALUE!</v>
      </c>
      <c r="I4840" s="6">
        <f t="shared" si="453"/>
        <v>0</v>
      </c>
    </row>
    <row r="4841" spans="1:9" ht="15" customHeight="1" x14ac:dyDescent="0.25">
      <c r="A4841" s="27">
        <f t="shared" si="455"/>
        <v>4833</v>
      </c>
      <c r="B4841" s="31" t="str">
        <f>IF(INDEX('Cari-Kasa'!$A:$A,ROW()-6)="","",INDEX('Cari-Kasa'!$A:$A,ROW()-6))</f>
        <v/>
      </c>
      <c r="C4841" s="28" t="str">
        <f>IF(INDEX('Cari-Kasa'!$A:$A,ROW()-6)="","",INDEX('Cari-Kasa'!$C:$C,ROW()-6))</f>
        <v/>
      </c>
      <c r="D4841" s="29" t="str">
        <f>IF(INDEX('Cari-Kasa'!$A:$A,ROW()-6)="","",INDEX('Cari-Kasa'!$D:$D,ROW()-6))</f>
        <v/>
      </c>
      <c r="E4841" s="30" t="e">
        <f t="shared" si="454"/>
        <v>#VALUE!</v>
      </c>
      <c r="F4841" s="33" t="e">
        <f t="shared" si="450"/>
        <v>#VALUE!</v>
      </c>
      <c r="G4841" s="5">
        <f t="shared" ca="1" si="451"/>
        <v>39.75</v>
      </c>
      <c r="H4841" s="11" t="e">
        <f t="shared" si="452"/>
        <v>#VALUE!</v>
      </c>
      <c r="I4841" s="6">
        <f t="shared" si="453"/>
        <v>0</v>
      </c>
    </row>
    <row r="4842" spans="1:9" ht="15" customHeight="1" x14ac:dyDescent="0.25">
      <c r="A4842" s="27">
        <f t="shared" si="455"/>
        <v>4834</v>
      </c>
      <c r="B4842" s="31" t="str">
        <f>IF(INDEX('Cari-Kasa'!$A:$A,ROW()-6)="","",INDEX('Cari-Kasa'!$A:$A,ROW()-6))</f>
        <v/>
      </c>
      <c r="C4842" s="28" t="str">
        <f>IF(INDEX('Cari-Kasa'!$A:$A,ROW()-6)="","",INDEX('Cari-Kasa'!$C:$C,ROW()-6))</f>
        <v/>
      </c>
      <c r="D4842" s="29" t="str">
        <f>IF(INDEX('Cari-Kasa'!$A:$A,ROW()-6)="","",INDEX('Cari-Kasa'!$D:$D,ROW()-6))</f>
        <v/>
      </c>
      <c r="E4842" s="30" t="e">
        <f t="shared" si="454"/>
        <v>#VALUE!</v>
      </c>
      <c r="F4842" s="33" t="e">
        <f t="shared" si="450"/>
        <v>#VALUE!</v>
      </c>
      <c r="G4842" s="5">
        <f t="shared" ca="1" si="451"/>
        <v>39.75</v>
      </c>
      <c r="H4842" s="11" t="e">
        <f t="shared" si="452"/>
        <v>#VALUE!</v>
      </c>
      <c r="I4842" s="6">
        <f t="shared" si="453"/>
        <v>0</v>
      </c>
    </row>
    <row r="4843" spans="1:9" ht="15" customHeight="1" x14ac:dyDescent="0.25">
      <c r="A4843" s="27">
        <f t="shared" si="455"/>
        <v>4835</v>
      </c>
      <c r="B4843" s="31" t="str">
        <f>IF(INDEX('Cari-Kasa'!$A:$A,ROW()-6)="","",INDEX('Cari-Kasa'!$A:$A,ROW()-6))</f>
        <v/>
      </c>
      <c r="C4843" s="28" t="str">
        <f>IF(INDEX('Cari-Kasa'!$A:$A,ROW()-6)="","",INDEX('Cari-Kasa'!$C:$C,ROW()-6))</f>
        <v/>
      </c>
      <c r="D4843" s="29" t="str">
        <f>IF(INDEX('Cari-Kasa'!$A:$A,ROW()-6)="","",INDEX('Cari-Kasa'!$D:$D,ROW()-6))</f>
        <v/>
      </c>
      <c r="E4843" s="30" t="e">
        <f t="shared" si="454"/>
        <v>#VALUE!</v>
      </c>
      <c r="F4843" s="33" t="e">
        <f t="shared" si="450"/>
        <v>#VALUE!</v>
      </c>
      <c r="G4843" s="5">
        <f t="shared" ca="1" si="451"/>
        <v>39.75</v>
      </c>
      <c r="H4843" s="11" t="e">
        <f t="shared" si="452"/>
        <v>#VALUE!</v>
      </c>
      <c r="I4843" s="6">
        <f t="shared" si="453"/>
        <v>0</v>
      </c>
    </row>
    <row r="4844" spans="1:9" ht="15" customHeight="1" x14ac:dyDescent="0.25">
      <c r="A4844" s="27">
        <f t="shared" si="455"/>
        <v>4836</v>
      </c>
      <c r="B4844" s="31" t="str">
        <f>IF(INDEX('Cari-Kasa'!$A:$A,ROW()-6)="","",INDEX('Cari-Kasa'!$A:$A,ROW()-6))</f>
        <v/>
      </c>
      <c r="C4844" s="28" t="str">
        <f>IF(INDEX('Cari-Kasa'!$A:$A,ROW()-6)="","",INDEX('Cari-Kasa'!$C:$C,ROW()-6))</f>
        <v/>
      </c>
      <c r="D4844" s="29" t="str">
        <f>IF(INDEX('Cari-Kasa'!$A:$A,ROW()-6)="","",INDEX('Cari-Kasa'!$D:$D,ROW()-6))</f>
        <v/>
      </c>
      <c r="E4844" s="30" t="e">
        <f t="shared" si="454"/>
        <v>#VALUE!</v>
      </c>
      <c r="F4844" s="33" t="e">
        <f t="shared" si="450"/>
        <v>#VALUE!</v>
      </c>
      <c r="G4844" s="5">
        <f t="shared" ca="1" si="451"/>
        <v>39.75</v>
      </c>
      <c r="H4844" s="11" t="e">
        <f t="shared" si="452"/>
        <v>#VALUE!</v>
      </c>
      <c r="I4844" s="6">
        <f t="shared" si="453"/>
        <v>0</v>
      </c>
    </row>
    <row r="4845" spans="1:9" ht="15" customHeight="1" x14ac:dyDescent="0.25">
      <c r="A4845" s="27">
        <f t="shared" si="455"/>
        <v>4837</v>
      </c>
      <c r="B4845" s="31" t="str">
        <f>IF(INDEX('Cari-Kasa'!$A:$A,ROW()-6)="","",INDEX('Cari-Kasa'!$A:$A,ROW()-6))</f>
        <v/>
      </c>
      <c r="C4845" s="28" t="str">
        <f>IF(INDEX('Cari-Kasa'!$A:$A,ROW()-6)="","",INDEX('Cari-Kasa'!$C:$C,ROW()-6))</f>
        <v/>
      </c>
      <c r="D4845" s="29" t="str">
        <f>IF(INDEX('Cari-Kasa'!$A:$A,ROW()-6)="","",INDEX('Cari-Kasa'!$D:$D,ROW()-6))</f>
        <v/>
      </c>
      <c r="E4845" s="30" t="e">
        <f t="shared" si="454"/>
        <v>#VALUE!</v>
      </c>
      <c r="F4845" s="33" t="e">
        <f t="shared" si="450"/>
        <v>#VALUE!</v>
      </c>
      <c r="G4845" s="5">
        <f t="shared" ca="1" si="451"/>
        <v>39.75</v>
      </c>
      <c r="H4845" s="11" t="e">
        <f t="shared" si="452"/>
        <v>#VALUE!</v>
      </c>
      <c r="I4845" s="6">
        <f t="shared" si="453"/>
        <v>0</v>
      </c>
    </row>
    <row r="4846" spans="1:9" ht="15" customHeight="1" x14ac:dyDescent="0.25">
      <c r="A4846" s="27">
        <f t="shared" si="455"/>
        <v>4838</v>
      </c>
      <c r="B4846" s="31" t="str">
        <f>IF(INDEX('Cari-Kasa'!$A:$A,ROW()-6)="","",INDEX('Cari-Kasa'!$A:$A,ROW()-6))</f>
        <v/>
      </c>
      <c r="C4846" s="28" t="str">
        <f>IF(INDEX('Cari-Kasa'!$A:$A,ROW()-6)="","",INDEX('Cari-Kasa'!$C:$C,ROW()-6))</f>
        <v/>
      </c>
      <c r="D4846" s="29" t="str">
        <f>IF(INDEX('Cari-Kasa'!$A:$A,ROW()-6)="","",INDEX('Cari-Kasa'!$D:$D,ROW()-6))</f>
        <v/>
      </c>
      <c r="E4846" s="30" t="e">
        <f t="shared" si="454"/>
        <v>#VALUE!</v>
      </c>
      <c r="F4846" s="33" t="e">
        <f t="shared" si="450"/>
        <v>#VALUE!</v>
      </c>
      <c r="G4846" s="5">
        <f t="shared" ca="1" si="451"/>
        <v>39.75</v>
      </c>
      <c r="H4846" s="11" t="e">
        <f t="shared" si="452"/>
        <v>#VALUE!</v>
      </c>
      <c r="I4846" s="6">
        <f t="shared" si="453"/>
        <v>0</v>
      </c>
    </row>
    <row r="4847" spans="1:9" ht="15" customHeight="1" x14ac:dyDescent="0.25">
      <c r="A4847" s="27">
        <f t="shared" si="455"/>
        <v>4839</v>
      </c>
      <c r="B4847" s="31" t="str">
        <f>IF(INDEX('Cari-Kasa'!$A:$A,ROW()-6)="","",INDEX('Cari-Kasa'!$A:$A,ROW()-6))</f>
        <v/>
      </c>
      <c r="C4847" s="28" t="str">
        <f>IF(INDEX('Cari-Kasa'!$A:$A,ROW()-6)="","",INDEX('Cari-Kasa'!$C:$C,ROW()-6))</f>
        <v/>
      </c>
      <c r="D4847" s="29" t="str">
        <f>IF(INDEX('Cari-Kasa'!$A:$A,ROW()-6)="","",INDEX('Cari-Kasa'!$D:$D,ROW()-6))</f>
        <v/>
      </c>
      <c r="E4847" s="30" t="e">
        <f t="shared" si="454"/>
        <v>#VALUE!</v>
      </c>
      <c r="F4847" s="33" t="e">
        <f t="shared" si="450"/>
        <v>#VALUE!</v>
      </c>
      <c r="G4847" s="5">
        <f t="shared" ca="1" si="451"/>
        <v>39.75</v>
      </c>
      <c r="H4847" s="11" t="e">
        <f t="shared" si="452"/>
        <v>#VALUE!</v>
      </c>
      <c r="I4847" s="6">
        <f t="shared" si="453"/>
        <v>0</v>
      </c>
    </row>
    <row r="4848" spans="1:9" ht="15" customHeight="1" x14ac:dyDescent="0.25">
      <c r="A4848" s="27">
        <f t="shared" si="455"/>
        <v>4840</v>
      </c>
      <c r="B4848" s="31" t="str">
        <f>IF(INDEX('Cari-Kasa'!$A:$A,ROW()-6)="","",INDEX('Cari-Kasa'!$A:$A,ROW()-6))</f>
        <v/>
      </c>
      <c r="C4848" s="28" t="str">
        <f>IF(INDEX('Cari-Kasa'!$A:$A,ROW()-6)="","",INDEX('Cari-Kasa'!$C:$C,ROW()-6))</f>
        <v/>
      </c>
      <c r="D4848" s="29" t="str">
        <f>IF(INDEX('Cari-Kasa'!$A:$A,ROW()-6)="","",INDEX('Cari-Kasa'!$D:$D,ROW()-6))</f>
        <v/>
      </c>
      <c r="E4848" s="30" t="e">
        <f t="shared" si="454"/>
        <v>#VALUE!</v>
      </c>
      <c r="F4848" s="33" t="e">
        <f t="shared" si="450"/>
        <v>#VALUE!</v>
      </c>
      <c r="G4848" s="5">
        <f t="shared" ca="1" si="451"/>
        <v>39.75</v>
      </c>
      <c r="H4848" s="11" t="e">
        <f t="shared" si="452"/>
        <v>#VALUE!</v>
      </c>
      <c r="I4848" s="6">
        <f t="shared" si="453"/>
        <v>0</v>
      </c>
    </row>
    <row r="4849" spans="1:9" ht="15" customHeight="1" x14ac:dyDescent="0.25">
      <c r="A4849" s="27">
        <f t="shared" si="455"/>
        <v>4841</v>
      </c>
      <c r="B4849" s="31" t="str">
        <f>IF(INDEX('Cari-Kasa'!$A:$A,ROW()-6)="","",INDEX('Cari-Kasa'!$A:$A,ROW()-6))</f>
        <v/>
      </c>
      <c r="C4849" s="28" t="str">
        <f>IF(INDEX('Cari-Kasa'!$A:$A,ROW()-6)="","",INDEX('Cari-Kasa'!$C:$C,ROW()-6))</f>
        <v/>
      </c>
      <c r="D4849" s="29" t="str">
        <f>IF(INDEX('Cari-Kasa'!$A:$A,ROW()-6)="","",INDEX('Cari-Kasa'!$D:$D,ROW()-6))</f>
        <v/>
      </c>
      <c r="E4849" s="30" t="e">
        <f t="shared" si="454"/>
        <v>#VALUE!</v>
      </c>
      <c r="F4849" s="33" t="e">
        <f t="shared" si="450"/>
        <v>#VALUE!</v>
      </c>
      <c r="G4849" s="5">
        <f t="shared" ca="1" si="451"/>
        <v>39.75</v>
      </c>
      <c r="H4849" s="11" t="e">
        <f t="shared" si="452"/>
        <v>#VALUE!</v>
      </c>
      <c r="I4849" s="6">
        <f t="shared" si="453"/>
        <v>0</v>
      </c>
    </row>
    <row r="4850" spans="1:9" ht="15" customHeight="1" x14ac:dyDescent="0.25">
      <c r="A4850" s="27">
        <f t="shared" si="455"/>
        <v>4842</v>
      </c>
      <c r="B4850" s="31" t="str">
        <f>IF(INDEX('Cari-Kasa'!$A:$A,ROW()-6)="","",INDEX('Cari-Kasa'!$A:$A,ROW()-6))</f>
        <v/>
      </c>
      <c r="C4850" s="28" t="str">
        <f>IF(INDEX('Cari-Kasa'!$A:$A,ROW()-6)="","",INDEX('Cari-Kasa'!$C:$C,ROW()-6))</f>
        <v/>
      </c>
      <c r="D4850" s="29" t="str">
        <f>IF(INDEX('Cari-Kasa'!$A:$A,ROW()-6)="","",INDEX('Cari-Kasa'!$D:$D,ROW()-6))</f>
        <v/>
      </c>
      <c r="E4850" s="30" t="e">
        <f t="shared" si="454"/>
        <v>#VALUE!</v>
      </c>
      <c r="F4850" s="33" t="e">
        <f t="shared" si="450"/>
        <v>#VALUE!</v>
      </c>
      <c r="G4850" s="5">
        <f t="shared" ca="1" si="451"/>
        <v>39.75</v>
      </c>
      <c r="H4850" s="11" t="e">
        <f t="shared" si="452"/>
        <v>#VALUE!</v>
      </c>
      <c r="I4850" s="6">
        <f t="shared" si="453"/>
        <v>0</v>
      </c>
    </row>
    <row r="4851" spans="1:9" ht="15" customHeight="1" x14ac:dyDescent="0.25">
      <c r="A4851" s="27">
        <f t="shared" si="455"/>
        <v>4843</v>
      </c>
      <c r="B4851" s="31" t="str">
        <f>IF(INDEX('Cari-Kasa'!$A:$A,ROW()-6)="","",INDEX('Cari-Kasa'!$A:$A,ROW()-6))</f>
        <v/>
      </c>
      <c r="C4851" s="28" t="str">
        <f>IF(INDEX('Cari-Kasa'!$A:$A,ROW()-6)="","",INDEX('Cari-Kasa'!$C:$C,ROW()-6))</f>
        <v/>
      </c>
      <c r="D4851" s="29" t="str">
        <f>IF(INDEX('Cari-Kasa'!$A:$A,ROW()-6)="","",INDEX('Cari-Kasa'!$D:$D,ROW()-6))</f>
        <v/>
      </c>
      <c r="E4851" s="30" t="e">
        <f t="shared" si="454"/>
        <v>#VALUE!</v>
      </c>
      <c r="F4851" s="33" t="e">
        <f t="shared" si="450"/>
        <v>#VALUE!</v>
      </c>
      <c r="G4851" s="5">
        <f t="shared" ca="1" si="451"/>
        <v>39.75</v>
      </c>
      <c r="H4851" s="11" t="e">
        <f t="shared" si="452"/>
        <v>#VALUE!</v>
      </c>
      <c r="I4851" s="6">
        <f t="shared" si="453"/>
        <v>0</v>
      </c>
    </row>
    <row r="4852" spans="1:9" ht="15" customHeight="1" x14ac:dyDescent="0.25">
      <c r="A4852" s="27">
        <f t="shared" si="455"/>
        <v>4844</v>
      </c>
      <c r="B4852" s="31" t="str">
        <f>IF(INDEX('Cari-Kasa'!$A:$A,ROW()-6)="","",INDEX('Cari-Kasa'!$A:$A,ROW()-6))</f>
        <v/>
      </c>
      <c r="C4852" s="28" t="str">
        <f>IF(INDEX('Cari-Kasa'!$A:$A,ROW()-6)="","",INDEX('Cari-Kasa'!$C:$C,ROW()-6))</f>
        <v/>
      </c>
      <c r="D4852" s="29" t="str">
        <f>IF(INDEX('Cari-Kasa'!$A:$A,ROW()-6)="","",INDEX('Cari-Kasa'!$D:$D,ROW()-6))</f>
        <v/>
      </c>
      <c r="E4852" s="30" t="e">
        <f t="shared" si="454"/>
        <v>#VALUE!</v>
      </c>
      <c r="F4852" s="33" t="e">
        <f t="shared" si="450"/>
        <v>#VALUE!</v>
      </c>
      <c r="G4852" s="5">
        <f t="shared" ca="1" si="451"/>
        <v>39.75</v>
      </c>
      <c r="H4852" s="11" t="e">
        <f t="shared" si="452"/>
        <v>#VALUE!</v>
      </c>
      <c r="I4852" s="6">
        <f t="shared" si="453"/>
        <v>0</v>
      </c>
    </row>
    <row r="4853" spans="1:9" ht="15" customHeight="1" x14ac:dyDescent="0.25">
      <c r="A4853" s="27">
        <f t="shared" si="455"/>
        <v>4845</v>
      </c>
      <c r="B4853" s="31" t="str">
        <f>IF(INDEX('Cari-Kasa'!$A:$A,ROW()-6)="","",INDEX('Cari-Kasa'!$A:$A,ROW()-6))</f>
        <v/>
      </c>
      <c r="C4853" s="28" t="str">
        <f>IF(INDEX('Cari-Kasa'!$A:$A,ROW()-6)="","",INDEX('Cari-Kasa'!$C:$C,ROW()-6))</f>
        <v/>
      </c>
      <c r="D4853" s="29" t="str">
        <f>IF(INDEX('Cari-Kasa'!$A:$A,ROW()-6)="","",INDEX('Cari-Kasa'!$D:$D,ROW()-6))</f>
        <v/>
      </c>
      <c r="E4853" s="30" t="e">
        <f t="shared" si="454"/>
        <v>#VALUE!</v>
      </c>
      <c r="F4853" s="33" t="e">
        <f t="shared" si="450"/>
        <v>#VALUE!</v>
      </c>
      <c r="G4853" s="5">
        <f t="shared" ca="1" si="451"/>
        <v>39.75</v>
      </c>
      <c r="H4853" s="11" t="e">
        <f t="shared" si="452"/>
        <v>#VALUE!</v>
      </c>
      <c r="I4853" s="6">
        <f t="shared" si="453"/>
        <v>0</v>
      </c>
    </row>
    <row r="4854" spans="1:9" ht="15" customHeight="1" x14ac:dyDescent="0.25">
      <c r="A4854" s="27">
        <f t="shared" si="455"/>
        <v>4846</v>
      </c>
      <c r="B4854" s="31" t="str">
        <f>IF(INDEX('Cari-Kasa'!$A:$A,ROW()-6)="","",INDEX('Cari-Kasa'!$A:$A,ROW()-6))</f>
        <v/>
      </c>
      <c r="C4854" s="28" t="str">
        <f>IF(INDEX('Cari-Kasa'!$A:$A,ROW()-6)="","",INDEX('Cari-Kasa'!$C:$C,ROW()-6))</f>
        <v/>
      </c>
      <c r="D4854" s="29" t="str">
        <f>IF(INDEX('Cari-Kasa'!$A:$A,ROW()-6)="","",INDEX('Cari-Kasa'!$D:$D,ROW()-6))</f>
        <v/>
      </c>
      <c r="E4854" s="30" t="e">
        <f t="shared" si="454"/>
        <v>#VALUE!</v>
      </c>
      <c r="F4854" s="33" t="e">
        <f t="shared" si="450"/>
        <v>#VALUE!</v>
      </c>
      <c r="G4854" s="5">
        <f t="shared" ca="1" si="451"/>
        <v>39.75</v>
      </c>
      <c r="H4854" s="11" t="e">
        <f t="shared" si="452"/>
        <v>#VALUE!</v>
      </c>
      <c r="I4854" s="6">
        <f t="shared" si="453"/>
        <v>0</v>
      </c>
    </row>
    <row r="4855" spans="1:9" ht="15" customHeight="1" x14ac:dyDescent="0.25">
      <c r="A4855" s="27">
        <f t="shared" si="455"/>
        <v>4847</v>
      </c>
      <c r="B4855" s="31" t="str">
        <f>IF(INDEX('Cari-Kasa'!$A:$A,ROW()-6)="","",INDEX('Cari-Kasa'!$A:$A,ROW()-6))</f>
        <v/>
      </c>
      <c r="C4855" s="28" t="str">
        <f>IF(INDEX('Cari-Kasa'!$A:$A,ROW()-6)="","",INDEX('Cari-Kasa'!$C:$C,ROW()-6))</f>
        <v/>
      </c>
      <c r="D4855" s="29" t="str">
        <f>IF(INDEX('Cari-Kasa'!$A:$A,ROW()-6)="","",INDEX('Cari-Kasa'!$D:$D,ROW()-6))</f>
        <v/>
      </c>
      <c r="E4855" s="30" t="e">
        <f t="shared" si="454"/>
        <v>#VALUE!</v>
      </c>
      <c r="F4855" s="33" t="e">
        <f t="shared" si="450"/>
        <v>#VALUE!</v>
      </c>
      <c r="G4855" s="5">
        <f t="shared" ca="1" si="451"/>
        <v>39.75</v>
      </c>
      <c r="H4855" s="11" t="e">
        <f t="shared" si="452"/>
        <v>#VALUE!</v>
      </c>
      <c r="I4855" s="6">
        <f t="shared" si="453"/>
        <v>0</v>
      </c>
    </row>
    <row r="4856" spans="1:9" ht="15" customHeight="1" x14ac:dyDescent="0.25">
      <c r="A4856" s="27">
        <f t="shared" si="455"/>
        <v>4848</v>
      </c>
      <c r="B4856" s="31" t="str">
        <f>IF(INDEX('Cari-Kasa'!$A:$A,ROW()-6)="","",INDEX('Cari-Kasa'!$A:$A,ROW()-6))</f>
        <v/>
      </c>
      <c r="C4856" s="28" t="str">
        <f>IF(INDEX('Cari-Kasa'!$A:$A,ROW()-6)="","",INDEX('Cari-Kasa'!$C:$C,ROW()-6))</f>
        <v/>
      </c>
      <c r="D4856" s="29" t="str">
        <f>IF(INDEX('Cari-Kasa'!$A:$A,ROW()-6)="","",INDEX('Cari-Kasa'!$D:$D,ROW()-6))</f>
        <v/>
      </c>
      <c r="E4856" s="30" t="e">
        <f t="shared" si="454"/>
        <v>#VALUE!</v>
      </c>
      <c r="F4856" s="33" t="e">
        <f t="shared" si="450"/>
        <v>#VALUE!</v>
      </c>
      <c r="G4856" s="5">
        <f t="shared" ca="1" si="451"/>
        <v>39.75</v>
      </c>
      <c r="H4856" s="11" t="e">
        <f t="shared" si="452"/>
        <v>#VALUE!</v>
      </c>
      <c r="I4856" s="6">
        <f t="shared" si="453"/>
        <v>0</v>
      </c>
    </row>
    <row r="4857" spans="1:9" ht="15" customHeight="1" x14ac:dyDescent="0.25">
      <c r="A4857" s="27">
        <f t="shared" si="455"/>
        <v>4849</v>
      </c>
      <c r="B4857" s="31" t="str">
        <f>IF(INDEX('Cari-Kasa'!$A:$A,ROW()-6)="","",INDEX('Cari-Kasa'!$A:$A,ROW()-6))</f>
        <v/>
      </c>
      <c r="C4857" s="28" t="str">
        <f>IF(INDEX('Cari-Kasa'!$A:$A,ROW()-6)="","",INDEX('Cari-Kasa'!$C:$C,ROW()-6))</f>
        <v/>
      </c>
      <c r="D4857" s="29" t="str">
        <f>IF(INDEX('Cari-Kasa'!$A:$A,ROW()-6)="","",INDEX('Cari-Kasa'!$D:$D,ROW()-6))</f>
        <v/>
      </c>
      <c r="E4857" s="30" t="e">
        <f t="shared" si="454"/>
        <v>#VALUE!</v>
      </c>
      <c r="F4857" s="33" t="e">
        <f t="shared" si="450"/>
        <v>#VALUE!</v>
      </c>
      <c r="G4857" s="5">
        <f t="shared" ca="1" si="451"/>
        <v>39.75</v>
      </c>
      <c r="H4857" s="11" t="e">
        <f t="shared" si="452"/>
        <v>#VALUE!</v>
      </c>
      <c r="I4857" s="6">
        <f t="shared" si="453"/>
        <v>0</v>
      </c>
    </row>
    <row r="4858" spans="1:9" ht="15" customHeight="1" x14ac:dyDescent="0.25">
      <c r="A4858" s="27">
        <f t="shared" si="455"/>
        <v>4850</v>
      </c>
      <c r="B4858" s="31" t="str">
        <f>IF(INDEX('Cari-Kasa'!$A:$A,ROW()-6)="","",INDEX('Cari-Kasa'!$A:$A,ROW()-6))</f>
        <v/>
      </c>
      <c r="C4858" s="28" t="str">
        <f>IF(INDEX('Cari-Kasa'!$A:$A,ROW()-6)="","",INDEX('Cari-Kasa'!$C:$C,ROW()-6))</f>
        <v/>
      </c>
      <c r="D4858" s="29" t="str">
        <f>IF(INDEX('Cari-Kasa'!$A:$A,ROW()-6)="","",INDEX('Cari-Kasa'!$D:$D,ROW()-6))</f>
        <v/>
      </c>
      <c r="E4858" s="30" t="e">
        <f t="shared" si="454"/>
        <v>#VALUE!</v>
      </c>
      <c r="F4858" s="33" t="e">
        <f t="shared" si="450"/>
        <v>#VALUE!</v>
      </c>
      <c r="G4858" s="5">
        <f t="shared" ca="1" si="451"/>
        <v>39.75</v>
      </c>
      <c r="H4858" s="11" t="e">
        <f t="shared" si="452"/>
        <v>#VALUE!</v>
      </c>
      <c r="I4858" s="6">
        <f t="shared" si="453"/>
        <v>0</v>
      </c>
    </row>
    <row r="4859" spans="1:9" ht="15" customHeight="1" x14ac:dyDescent="0.25">
      <c r="A4859" s="27">
        <f t="shared" si="455"/>
        <v>4851</v>
      </c>
      <c r="B4859" s="31" t="str">
        <f>IF(INDEX('Cari-Kasa'!$A:$A,ROW()-6)="","",INDEX('Cari-Kasa'!$A:$A,ROW()-6))</f>
        <v/>
      </c>
      <c r="C4859" s="28" t="str">
        <f>IF(INDEX('Cari-Kasa'!$A:$A,ROW()-6)="","",INDEX('Cari-Kasa'!$C:$C,ROW()-6))</f>
        <v/>
      </c>
      <c r="D4859" s="29" t="str">
        <f>IF(INDEX('Cari-Kasa'!$A:$A,ROW()-6)="","",INDEX('Cari-Kasa'!$D:$D,ROW()-6))</f>
        <v/>
      </c>
      <c r="E4859" s="30" t="e">
        <f t="shared" si="454"/>
        <v>#VALUE!</v>
      </c>
      <c r="F4859" s="33" t="e">
        <f t="shared" si="450"/>
        <v>#VALUE!</v>
      </c>
      <c r="G4859" s="5">
        <f t="shared" ca="1" si="451"/>
        <v>39.75</v>
      </c>
      <c r="H4859" s="11" t="e">
        <f t="shared" si="452"/>
        <v>#VALUE!</v>
      </c>
      <c r="I4859" s="6">
        <f t="shared" si="453"/>
        <v>0</v>
      </c>
    </row>
    <row r="4860" spans="1:9" ht="15" customHeight="1" x14ac:dyDescent="0.25">
      <c r="A4860" s="27">
        <f t="shared" si="455"/>
        <v>4852</v>
      </c>
      <c r="B4860" s="31" t="str">
        <f>IF(INDEX('Cari-Kasa'!$A:$A,ROW()-6)="","",INDEX('Cari-Kasa'!$A:$A,ROW()-6))</f>
        <v/>
      </c>
      <c r="C4860" s="28" t="str">
        <f>IF(INDEX('Cari-Kasa'!$A:$A,ROW()-6)="","",INDEX('Cari-Kasa'!$C:$C,ROW()-6))</f>
        <v/>
      </c>
      <c r="D4860" s="29" t="str">
        <f>IF(INDEX('Cari-Kasa'!$A:$A,ROW()-6)="","",INDEX('Cari-Kasa'!$D:$D,ROW()-6))</f>
        <v/>
      </c>
      <c r="E4860" s="30" t="e">
        <f t="shared" si="454"/>
        <v>#VALUE!</v>
      </c>
      <c r="F4860" s="33" t="e">
        <f t="shared" si="450"/>
        <v>#VALUE!</v>
      </c>
      <c r="G4860" s="5">
        <f t="shared" ca="1" si="451"/>
        <v>39.75</v>
      </c>
      <c r="H4860" s="11" t="e">
        <f t="shared" si="452"/>
        <v>#VALUE!</v>
      </c>
      <c r="I4860" s="6">
        <f t="shared" si="453"/>
        <v>0</v>
      </c>
    </row>
    <row r="4861" spans="1:9" ht="15" customHeight="1" x14ac:dyDescent="0.25">
      <c r="A4861" s="27">
        <f t="shared" si="455"/>
        <v>4853</v>
      </c>
      <c r="B4861" s="31" t="str">
        <f>IF(INDEX('Cari-Kasa'!$A:$A,ROW()-6)="","",INDEX('Cari-Kasa'!$A:$A,ROW()-6))</f>
        <v/>
      </c>
      <c r="C4861" s="28" t="str">
        <f>IF(INDEX('Cari-Kasa'!$A:$A,ROW()-6)="","",INDEX('Cari-Kasa'!$C:$C,ROW()-6))</f>
        <v/>
      </c>
      <c r="D4861" s="29" t="str">
        <f>IF(INDEX('Cari-Kasa'!$A:$A,ROW()-6)="","",INDEX('Cari-Kasa'!$D:$D,ROW()-6))</f>
        <v/>
      </c>
      <c r="E4861" s="30" t="e">
        <f t="shared" si="454"/>
        <v>#VALUE!</v>
      </c>
      <c r="F4861" s="33" t="e">
        <f t="shared" si="450"/>
        <v>#VALUE!</v>
      </c>
      <c r="G4861" s="5">
        <f t="shared" ca="1" si="451"/>
        <v>39.75</v>
      </c>
      <c r="H4861" s="11" t="e">
        <f t="shared" si="452"/>
        <v>#VALUE!</v>
      </c>
      <c r="I4861" s="6">
        <f t="shared" si="453"/>
        <v>0</v>
      </c>
    </row>
    <row r="4862" spans="1:9" ht="15" customHeight="1" x14ac:dyDescent="0.25">
      <c r="A4862" s="27">
        <f t="shared" si="455"/>
        <v>4854</v>
      </c>
      <c r="B4862" s="31" t="str">
        <f>IF(INDEX('Cari-Kasa'!$A:$A,ROW()-6)="","",INDEX('Cari-Kasa'!$A:$A,ROW()-6))</f>
        <v/>
      </c>
      <c r="C4862" s="28" t="str">
        <f>IF(INDEX('Cari-Kasa'!$A:$A,ROW()-6)="","",INDEX('Cari-Kasa'!$C:$C,ROW()-6))</f>
        <v/>
      </c>
      <c r="D4862" s="29" t="str">
        <f>IF(INDEX('Cari-Kasa'!$A:$A,ROW()-6)="","",INDEX('Cari-Kasa'!$D:$D,ROW()-6))</f>
        <v/>
      </c>
      <c r="E4862" s="30" t="e">
        <f t="shared" si="454"/>
        <v>#VALUE!</v>
      </c>
      <c r="F4862" s="33" t="e">
        <f t="shared" si="450"/>
        <v>#VALUE!</v>
      </c>
      <c r="G4862" s="5">
        <f t="shared" ca="1" si="451"/>
        <v>39.75</v>
      </c>
      <c r="H4862" s="11" t="e">
        <f t="shared" si="452"/>
        <v>#VALUE!</v>
      </c>
      <c r="I4862" s="6">
        <f t="shared" si="453"/>
        <v>0</v>
      </c>
    </row>
    <row r="4863" spans="1:9" ht="15" customHeight="1" x14ac:dyDescent="0.25">
      <c r="A4863" s="27">
        <f t="shared" si="455"/>
        <v>4855</v>
      </c>
      <c r="B4863" s="31" t="str">
        <f>IF(INDEX('Cari-Kasa'!$A:$A,ROW()-6)="","",INDEX('Cari-Kasa'!$A:$A,ROW()-6))</f>
        <v/>
      </c>
      <c r="C4863" s="28" t="str">
        <f>IF(INDEX('Cari-Kasa'!$A:$A,ROW()-6)="","",INDEX('Cari-Kasa'!$C:$C,ROW()-6))</f>
        <v/>
      </c>
      <c r="D4863" s="29" t="str">
        <f>IF(INDEX('Cari-Kasa'!$A:$A,ROW()-6)="","",INDEX('Cari-Kasa'!$D:$D,ROW()-6))</f>
        <v/>
      </c>
      <c r="E4863" s="30" t="e">
        <f t="shared" si="454"/>
        <v>#VALUE!</v>
      </c>
      <c r="F4863" s="33" t="e">
        <f t="shared" si="450"/>
        <v>#VALUE!</v>
      </c>
      <c r="G4863" s="5">
        <f t="shared" ca="1" si="451"/>
        <v>39.75</v>
      </c>
      <c r="H4863" s="11" t="e">
        <f t="shared" si="452"/>
        <v>#VALUE!</v>
      </c>
      <c r="I4863" s="6">
        <f t="shared" si="453"/>
        <v>0</v>
      </c>
    </row>
    <row r="4864" spans="1:9" ht="15" customHeight="1" x14ac:dyDescent="0.25">
      <c r="A4864" s="27">
        <f t="shared" si="455"/>
        <v>4856</v>
      </c>
      <c r="B4864" s="31" t="str">
        <f>IF(INDEX('Cari-Kasa'!$A:$A,ROW()-6)="","",INDEX('Cari-Kasa'!$A:$A,ROW()-6))</f>
        <v/>
      </c>
      <c r="C4864" s="28" t="str">
        <f>IF(INDEX('Cari-Kasa'!$A:$A,ROW()-6)="","",INDEX('Cari-Kasa'!$C:$C,ROW()-6))</f>
        <v/>
      </c>
      <c r="D4864" s="29" t="str">
        <f>IF(INDEX('Cari-Kasa'!$A:$A,ROW()-6)="","",INDEX('Cari-Kasa'!$D:$D,ROW()-6))</f>
        <v/>
      </c>
      <c r="E4864" s="30" t="e">
        <f t="shared" si="454"/>
        <v>#VALUE!</v>
      </c>
      <c r="F4864" s="33" t="e">
        <f t="shared" si="450"/>
        <v>#VALUE!</v>
      </c>
      <c r="G4864" s="5">
        <f t="shared" ca="1" si="451"/>
        <v>39.75</v>
      </c>
      <c r="H4864" s="11" t="e">
        <f t="shared" si="452"/>
        <v>#VALUE!</v>
      </c>
      <c r="I4864" s="6">
        <f t="shared" si="453"/>
        <v>0</v>
      </c>
    </row>
    <row r="4865" spans="1:9" ht="15" customHeight="1" x14ac:dyDescent="0.25">
      <c r="A4865" s="27">
        <f t="shared" si="455"/>
        <v>4857</v>
      </c>
      <c r="B4865" s="31" t="str">
        <f>IF(INDEX('Cari-Kasa'!$A:$A,ROW()-6)="","",INDEX('Cari-Kasa'!$A:$A,ROW()-6))</f>
        <v/>
      </c>
      <c r="C4865" s="28" t="str">
        <f>IF(INDEX('Cari-Kasa'!$A:$A,ROW()-6)="","",INDEX('Cari-Kasa'!$C:$C,ROW()-6))</f>
        <v/>
      </c>
      <c r="D4865" s="29" t="str">
        <f>IF(INDEX('Cari-Kasa'!$A:$A,ROW()-6)="","",INDEX('Cari-Kasa'!$D:$D,ROW()-6))</f>
        <v/>
      </c>
      <c r="E4865" s="30" t="e">
        <f t="shared" si="454"/>
        <v>#VALUE!</v>
      </c>
      <c r="F4865" s="33" t="e">
        <f t="shared" si="450"/>
        <v>#VALUE!</v>
      </c>
      <c r="G4865" s="5">
        <f t="shared" ca="1" si="451"/>
        <v>39.75</v>
      </c>
      <c r="H4865" s="11" t="e">
        <f t="shared" si="452"/>
        <v>#VALUE!</v>
      </c>
      <c r="I4865" s="6">
        <f t="shared" si="453"/>
        <v>0</v>
      </c>
    </row>
    <row r="4866" spans="1:9" ht="15" customHeight="1" x14ac:dyDescent="0.25">
      <c r="A4866" s="27">
        <f t="shared" si="455"/>
        <v>4858</v>
      </c>
      <c r="B4866" s="31" t="str">
        <f>IF(INDEX('Cari-Kasa'!$A:$A,ROW()-6)="","",INDEX('Cari-Kasa'!$A:$A,ROW()-6))</f>
        <v/>
      </c>
      <c r="C4866" s="28" t="str">
        <f>IF(INDEX('Cari-Kasa'!$A:$A,ROW()-6)="","",INDEX('Cari-Kasa'!$C:$C,ROW()-6))</f>
        <v/>
      </c>
      <c r="D4866" s="29" t="str">
        <f>IF(INDEX('Cari-Kasa'!$A:$A,ROW()-6)="","",INDEX('Cari-Kasa'!$D:$D,ROW()-6))</f>
        <v/>
      </c>
      <c r="E4866" s="30" t="e">
        <f t="shared" si="454"/>
        <v>#VALUE!</v>
      </c>
      <c r="F4866" s="33" t="e">
        <f t="shared" si="450"/>
        <v>#VALUE!</v>
      </c>
      <c r="G4866" s="5">
        <f t="shared" ca="1" si="451"/>
        <v>39.75</v>
      </c>
      <c r="H4866" s="11" t="e">
        <f t="shared" si="452"/>
        <v>#VALUE!</v>
      </c>
      <c r="I4866" s="6">
        <f t="shared" si="453"/>
        <v>0</v>
      </c>
    </row>
    <row r="4867" spans="1:9" ht="15" customHeight="1" x14ac:dyDescent="0.25">
      <c r="A4867" s="27">
        <f t="shared" si="455"/>
        <v>4859</v>
      </c>
      <c r="B4867" s="31" t="str">
        <f>IF(INDEX('Cari-Kasa'!$A:$A,ROW()-6)="","",INDEX('Cari-Kasa'!$A:$A,ROW()-6))</f>
        <v/>
      </c>
      <c r="C4867" s="28" t="str">
        <f>IF(INDEX('Cari-Kasa'!$A:$A,ROW()-6)="","",INDEX('Cari-Kasa'!$C:$C,ROW()-6))</f>
        <v/>
      </c>
      <c r="D4867" s="29" t="str">
        <f>IF(INDEX('Cari-Kasa'!$A:$A,ROW()-6)="","",INDEX('Cari-Kasa'!$D:$D,ROW()-6))</f>
        <v/>
      </c>
      <c r="E4867" s="30" t="e">
        <f t="shared" si="454"/>
        <v>#VALUE!</v>
      </c>
      <c r="F4867" s="33" t="e">
        <f t="shared" si="450"/>
        <v>#VALUE!</v>
      </c>
      <c r="G4867" s="5">
        <f t="shared" ca="1" si="451"/>
        <v>39.75</v>
      </c>
      <c r="H4867" s="11" t="e">
        <f t="shared" si="452"/>
        <v>#VALUE!</v>
      </c>
      <c r="I4867" s="6">
        <f t="shared" si="453"/>
        <v>0</v>
      </c>
    </row>
    <row r="4868" spans="1:9" ht="15" customHeight="1" x14ac:dyDescent="0.25">
      <c r="A4868" s="27">
        <f t="shared" si="455"/>
        <v>4860</v>
      </c>
      <c r="B4868" s="31" t="str">
        <f>IF(INDEX('Cari-Kasa'!$A:$A,ROW()-6)="","",INDEX('Cari-Kasa'!$A:$A,ROW()-6))</f>
        <v/>
      </c>
      <c r="C4868" s="28" t="str">
        <f>IF(INDEX('Cari-Kasa'!$A:$A,ROW()-6)="","",INDEX('Cari-Kasa'!$C:$C,ROW()-6))</f>
        <v/>
      </c>
      <c r="D4868" s="29" t="str">
        <f>IF(INDEX('Cari-Kasa'!$A:$A,ROW()-6)="","",INDEX('Cari-Kasa'!$D:$D,ROW()-6))</f>
        <v/>
      </c>
      <c r="E4868" s="30" t="e">
        <f t="shared" si="454"/>
        <v>#VALUE!</v>
      </c>
      <c r="F4868" s="33" t="e">
        <f t="shared" si="450"/>
        <v>#VALUE!</v>
      </c>
      <c r="G4868" s="5">
        <f t="shared" ca="1" si="451"/>
        <v>39.75</v>
      </c>
      <c r="H4868" s="11" t="e">
        <f t="shared" si="452"/>
        <v>#VALUE!</v>
      </c>
      <c r="I4868" s="6">
        <f t="shared" si="453"/>
        <v>0</v>
      </c>
    </row>
    <row r="4869" spans="1:9" ht="15" customHeight="1" x14ac:dyDescent="0.25">
      <c r="A4869" s="27">
        <f t="shared" si="455"/>
        <v>4861</v>
      </c>
      <c r="B4869" s="31" t="str">
        <f>IF(INDEX('Cari-Kasa'!$A:$A,ROW()-6)="","",INDEX('Cari-Kasa'!$A:$A,ROW()-6))</f>
        <v/>
      </c>
      <c r="C4869" s="28" t="str">
        <f>IF(INDEX('Cari-Kasa'!$A:$A,ROW()-6)="","",INDEX('Cari-Kasa'!$C:$C,ROW()-6))</f>
        <v/>
      </c>
      <c r="D4869" s="29" t="str">
        <f>IF(INDEX('Cari-Kasa'!$A:$A,ROW()-6)="","",INDEX('Cari-Kasa'!$D:$D,ROW()-6))</f>
        <v/>
      </c>
      <c r="E4869" s="30" t="e">
        <f t="shared" si="454"/>
        <v>#VALUE!</v>
      </c>
      <c r="F4869" s="33" t="e">
        <f t="shared" si="450"/>
        <v>#VALUE!</v>
      </c>
      <c r="G4869" s="5">
        <f t="shared" ca="1" si="451"/>
        <v>39.75</v>
      </c>
      <c r="H4869" s="11" t="e">
        <f t="shared" si="452"/>
        <v>#VALUE!</v>
      </c>
      <c r="I4869" s="6">
        <f t="shared" si="453"/>
        <v>0</v>
      </c>
    </row>
    <row r="4870" spans="1:9" ht="15" customHeight="1" x14ac:dyDescent="0.25">
      <c r="A4870" s="27">
        <f t="shared" si="455"/>
        <v>4862</v>
      </c>
      <c r="B4870" s="31" t="str">
        <f>IF(INDEX('Cari-Kasa'!$A:$A,ROW()-6)="","",INDEX('Cari-Kasa'!$A:$A,ROW()-6))</f>
        <v/>
      </c>
      <c r="C4870" s="28" t="str">
        <f>IF(INDEX('Cari-Kasa'!$A:$A,ROW()-6)="","",INDEX('Cari-Kasa'!$C:$C,ROW()-6))</f>
        <v/>
      </c>
      <c r="D4870" s="29" t="str">
        <f>IF(INDEX('Cari-Kasa'!$A:$A,ROW()-6)="","",INDEX('Cari-Kasa'!$D:$D,ROW()-6))</f>
        <v/>
      </c>
      <c r="E4870" s="30" t="e">
        <f t="shared" si="454"/>
        <v>#VALUE!</v>
      </c>
      <c r="F4870" s="33" t="e">
        <f t="shared" si="450"/>
        <v>#VALUE!</v>
      </c>
      <c r="G4870" s="5">
        <f t="shared" ca="1" si="451"/>
        <v>39.75</v>
      </c>
      <c r="H4870" s="11" t="e">
        <f t="shared" si="452"/>
        <v>#VALUE!</v>
      </c>
      <c r="I4870" s="6">
        <f t="shared" si="453"/>
        <v>0</v>
      </c>
    </row>
    <row r="4871" spans="1:9" ht="15" customHeight="1" x14ac:dyDescent="0.25">
      <c r="A4871" s="27">
        <f t="shared" si="455"/>
        <v>4863</v>
      </c>
      <c r="B4871" s="31" t="str">
        <f>IF(INDEX('Cari-Kasa'!$A:$A,ROW()-6)="","",INDEX('Cari-Kasa'!$A:$A,ROW()-6))</f>
        <v/>
      </c>
      <c r="C4871" s="28" t="str">
        <f>IF(INDEX('Cari-Kasa'!$A:$A,ROW()-6)="","",INDEX('Cari-Kasa'!$C:$C,ROW()-6))</f>
        <v/>
      </c>
      <c r="D4871" s="29" t="str">
        <f>IF(INDEX('Cari-Kasa'!$A:$A,ROW()-6)="","",INDEX('Cari-Kasa'!$D:$D,ROW()-6))</f>
        <v/>
      </c>
      <c r="E4871" s="30" t="e">
        <f t="shared" si="454"/>
        <v>#VALUE!</v>
      </c>
      <c r="F4871" s="33" t="e">
        <f t="shared" si="450"/>
        <v>#VALUE!</v>
      </c>
      <c r="G4871" s="5">
        <f t="shared" ca="1" si="451"/>
        <v>39.75</v>
      </c>
      <c r="H4871" s="11" t="e">
        <f t="shared" si="452"/>
        <v>#VALUE!</v>
      </c>
      <c r="I4871" s="6">
        <f t="shared" si="453"/>
        <v>0</v>
      </c>
    </row>
    <row r="4872" spans="1:9" ht="15" customHeight="1" x14ac:dyDescent="0.25">
      <c r="A4872" s="27">
        <f t="shared" si="455"/>
        <v>4864</v>
      </c>
      <c r="B4872" s="31" t="str">
        <f>IF(INDEX('Cari-Kasa'!$A:$A,ROW()-6)="","",INDEX('Cari-Kasa'!$A:$A,ROW()-6))</f>
        <v/>
      </c>
      <c r="C4872" s="28" t="str">
        <f>IF(INDEX('Cari-Kasa'!$A:$A,ROW()-6)="","",INDEX('Cari-Kasa'!$C:$C,ROW()-6))</f>
        <v/>
      </c>
      <c r="D4872" s="29" t="str">
        <f>IF(INDEX('Cari-Kasa'!$A:$A,ROW()-6)="","",INDEX('Cari-Kasa'!$D:$D,ROW()-6))</f>
        <v/>
      </c>
      <c r="E4872" s="30" t="e">
        <f t="shared" si="454"/>
        <v>#VALUE!</v>
      </c>
      <c r="F4872" s="33" t="e">
        <f t="shared" si="450"/>
        <v>#VALUE!</v>
      </c>
      <c r="G4872" s="5">
        <f t="shared" ca="1" si="451"/>
        <v>39.75</v>
      </c>
      <c r="H4872" s="11" t="e">
        <f t="shared" si="452"/>
        <v>#VALUE!</v>
      </c>
      <c r="I4872" s="6">
        <f t="shared" si="453"/>
        <v>0</v>
      </c>
    </row>
    <row r="4873" spans="1:9" ht="15" customHeight="1" x14ac:dyDescent="0.25">
      <c r="A4873" s="27">
        <f t="shared" si="455"/>
        <v>4865</v>
      </c>
      <c r="B4873" s="31" t="str">
        <f>IF(INDEX('Cari-Kasa'!$A:$A,ROW()-6)="","",INDEX('Cari-Kasa'!$A:$A,ROW()-6))</f>
        <v/>
      </c>
      <c r="C4873" s="28" t="str">
        <f>IF(INDEX('Cari-Kasa'!$A:$A,ROW()-6)="","",INDEX('Cari-Kasa'!$C:$C,ROW()-6))</f>
        <v/>
      </c>
      <c r="D4873" s="29" t="str">
        <f>IF(INDEX('Cari-Kasa'!$A:$A,ROW()-6)="","",INDEX('Cari-Kasa'!$D:$D,ROW()-6))</f>
        <v/>
      </c>
      <c r="E4873" s="30" t="e">
        <f t="shared" si="454"/>
        <v>#VALUE!</v>
      </c>
      <c r="F4873" s="33" t="e">
        <f t="shared" ref="F4873:F4936" si="456">IF(E4873-ISTISNA&lt;=0,0,E4873-ISTISNA)</f>
        <v>#VALUE!</v>
      </c>
      <c r="G4873" s="5">
        <f t="shared" ref="G4873:G4936" ca="1" si="457">ORAN</f>
        <v>39.75</v>
      </c>
      <c r="H4873" s="11" t="e">
        <f t="shared" ref="H4873:H4936" si="458">IF(OR(B4873="",F4873&lt;=0,B4873&gt;=VADE),0,IF(B4874="",VADE-B4873,MIN(VADE,B4874)-B4873))</f>
        <v>#VALUE!</v>
      </c>
      <c r="I4873" s="6">
        <f t="shared" ref="I4873:I4936" si="459">IF(B4873="",0,(F4873*G4873*H4873)/36000)</f>
        <v>0</v>
      </c>
    </row>
    <row r="4874" spans="1:9" ht="15" customHeight="1" x14ac:dyDescent="0.25">
      <c r="A4874" s="27">
        <f t="shared" si="455"/>
        <v>4866</v>
      </c>
      <c r="B4874" s="31" t="str">
        <f>IF(INDEX('Cari-Kasa'!$A:$A,ROW()-6)="","",INDEX('Cari-Kasa'!$A:$A,ROW()-6))</f>
        <v/>
      </c>
      <c r="C4874" s="28" t="str">
        <f>IF(INDEX('Cari-Kasa'!$A:$A,ROW()-6)="","",INDEX('Cari-Kasa'!$C:$C,ROW()-6))</f>
        <v/>
      </c>
      <c r="D4874" s="29" t="str">
        <f>IF(INDEX('Cari-Kasa'!$A:$A,ROW()-6)="","",INDEX('Cari-Kasa'!$D:$D,ROW()-6))</f>
        <v/>
      </c>
      <c r="E4874" s="30" t="e">
        <f t="shared" ref="E4874:E4937" si="460">(E4873+C4874)-D4874</f>
        <v>#VALUE!</v>
      </c>
      <c r="F4874" s="33" t="e">
        <f t="shared" si="456"/>
        <v>#VALUE!</v>
      </c>
      <c r="G4874" s="5">
        <f t="shared" ca="1" si="457"/>
        <v>39.75</v>
      </c>
      <c r="H4874" s="11" t="e">
        <f t="shared" si="458"/>
        <v>#VALUE!</v>
      </c>
      <c r="I4874" s="6">
        <f t="shared" si="459"/>
        <v>0</v>
      </c>
    </row>
    <row r="4875" spans="1:9" ht="15" customHeight="1" x14ac:dyDescent="0.25">
      <c r="A4875" s="27">
        <f t="shared" si="455"/>
        <v>4867</v>
      </c>
      <c r="B4875" s="31" t="str">
        <f>IF(INDEX('Cari-Kasa'!$A:$A,ROW()-6)="","",INDEX('Cari-Kasa'!$A:$A,ROW()-6))</f>
        <v/>
      </c>
      <c r="C4875" s="28" t="str">
        <f>IF(INDEX('Cari-Kasa'!$A:$A,ROW()-6)="","",INDEX('Cari-Kasa'!$C:$C,ROW()-6))</f>
        <v/>
      </c>
      <c r="D4875" s="29" t="str">
        <f>IF(INDEX('Cari-Kasa'!$A:$A,ROW()-6)="","",INDEX('Cari-Kasa'!$D:$D,ROW()-6))</f>
        <v/>
      </c>
      <c r="E4875" s="30" t="e">
        <f t="shared" si="460"/>
        <v>#VALUE!</v>
      </c>
      <c r="F4875" s="33" t="e">
        <f t="shared" si="456"/>
        <v>#VALUE!</v>
      </c>
      <c r="G4875" s="5">
        <f t="shared" ca="1" si="457"/>
        <v>39.75</v>
      </c>
      <c r="H4875" s="11" t="e">
        <f t="shared" si="458"/>
        <v>#VALUE!</v>
      </c>
      <c r="I4875" s="6">
        <f t="shared" si="459"/>
        <v>0</v>
      </c>
    </row>
    <row r="4876" spans="1:9" ht="15" customHeight="1" x14ac:dyDescent="0.25">
      <c r="A4876" s="27">
        <f t="shared" si="455"/>
        <v>4868</v>
      </c>
      <c r="B4876" s="31" t="str">
        <f>IF(INDEX('Cari-Kasa'!$A:$A,ROW()-6)="","",INDEX('Cari-Kasa'!$A:$A,ROW()-6))</f>
        <v/>
      </c>
      <c r="C4876" s="28" t="str">
        <f>IF(INDEX('Cari-Kasa'!$A:$A,ROW()-6)="","",INDEX('Cari-Kasa'!$C:$C,ROW()-6))</f>
        <v/>
      </c>
      <c r="D4876" s="29" t="str">
        <f>IF(INDEX('Cari-Kasa'!$A:$A,ROW()-6)="","",INDEX('Cari-Kasa'!$D:$D,ROW()-6))</f>
        <v/>
      </c>
      <c r="E4876" s="30" t="e">
        <f t="shared" si="460"/>
        <v>#VALUE!</v>
      </c>
      <c r="F4876" s="33" t="e">
        <f t="shared" si="456"/>
        <v>#VALUE!</v>
      </c>
      <c r="G4876" s="5">
        <f t="shared" ca="1" si="457"/>
        <v>39.75</v>
      </c>
      <c r="H4876" s="11" t="e">
        <f t="shared" si="458"/>
        <v>#VALUE!</v>
      </c>
      <c r="I4876" s="6">
        <f t="shared" si="459"/>
        <v>0</v>
      </c>
    </row>
    <row r="4877" spans="1:9" ht="15" customHeight="1" x14ac:dyDescent="0.25">
      <c r="A4877" s="27">
        <f t="shared" si="455"/>
        <v>4869</v>
      </c>
      <c r="B4877" s="31" t="str">
        <f>IF(INDEX('Cari-Kasa'!$A:$A,ROW()-6)="","",INDEX('Cari-Kasa'!$A:$A,ROW()-6))</f>
        <v/>
      </c>
      <c r="C4877" s="28" t="str">
        <f>IF(INDEX('Cari-Kasa'!$A:$A,ROW()-6)="","",INDEX('Cari-Kasa'!$C:$C,ROW()-6))</f>
        <v/>
      </c>
      <c r="D4877" s="29" t="str">
        <f>IF(INDEX('Cari-Kasa'!$A:$A,ROW()-6)="","",INDEX('Cari-Kasa'!$D:$D,ROW()-6))</f>
        <v/>
      </c>
      <c r="E4877" s="30" t="e">
        <f t="shared" si="460"/>
        <v>#VALUE!</v>
      </c>
      <c r="F4877" s="33" t="e">
        <f t="shared" si="456"/>
        <v>#VALUE!</v>
      </c>
      <c r="G4877" s="5">
        <f t="shared" ca="1" si="457"/>
        <v>39.75</v>
      </c>
      <c r="H4877" s="11" t="e">
        <f t="shared" si="458"/>
        <v>#VALUE!</v>
      </c>
      <c r="I4877" s="6">
        <f t="shared" si="459"/>
        <v>0</v>
      </c>
    </row>
    <row r="4878" spans="1:9" ht="15" customHeight="1" x14ac:dyDescent="0.25">
      <c r="A4878" s="27">
        <f t="shared" ref="A4878:A4941" si="461">ROW()-8</f>
        <v>4870</v>
      </c>
      <c r="B4878" s="31" t="str">
        <f>IF(INDEX('Cari-Kasa'!$A:$A,ROW()-6)="","",INDEX('Cari-Kasa'!$A:$A,ROW()-6))</f>
        <v/>
      </c>
      <c r="C4878" s="28" t="str">
        <f>IF(INDEX('Cari-Kasa'!$A:$A,ROW()-6)="","",INDEX('Cari-Kasa'!$C:$C,ROW()-6))</f>
        <v/>
      </c>
      <c r="D4878" s="29" t="str">
        <f>IF(INDEX('Cari-Kasa'!$A:$A,ROW()-6)="","",INDEX('Cari-Kasa'!$D:$D,ROW()-6))</f>
        <v/>
      </c>
      <c r="E4878" s="30" t="e">
        <f t="shared" si="460"/>
        <v>#VALUE!</v>
      </c>
      <c r="F4878" s="33" t="e">
        <f t="shared" si="456"/>
        <v>#VALUE!</v>
      </c>
      <c r="G4878" s="5">
        <f t="shared" ca="1" si="457"/>
        <v>39.75</v>
      </c>
      <c r="H4878" s="11" t="e">
        <f t="shared" si="458"/>
        <v>#VALUE!</v>
      </c>
      <c r="I4878" s="6">
        <f t="shared" si="459"/>
        <v>0</v>
      </c>
    </row>
    <row r="4879" spans="1:9" ht="15" customHeight="1" x14ac:dyDescent="0.25">
      <c r="A4879" s="27">
        <f t="shared" si="461"/>
        <v>4871</v>
      </c>
      <c r="B4879" s="31" t="str">
        <f>IF(INDEX('Cari-Kasa'!$A:$A,ROW()-6)="","",INDEX('Cari-Kasa'!$A:$A,ROW()-6))</f>
        <v/>
      </c>
      <c r="C4879" s="28" t="str">
        <f>IF(INDEX('Cari-Kasa'!$A:$A,ROW()-6)="","",INDEX('Cari-Kasa'!$C:$C,ROW()-6))</f>
        <v/>
      </c>
      <c r="D4879" s="29" t="str">
        <f>IF(INDEX('Cari-Kasa'!$A:$A,ROW()-6)="","",INDEX('Cari-Kasa'!$D:$D,ROW()-6))</f>
        <v/>
      </c>
      <c r="E4879" s="30" t="e">
        <f t="shared" si="460"/>
        <v>#VALUE!</v>
      </c>
      <c r="F4879" s="33" t="e">
        <f t="shared" si="456"/>
        <v>#VALUE!</v>
      </c>
      <c r="G4879" s="5">
        <f t="shared" ca="1" si="457"/>
        <v>39.75</v>
      </c>
      <c r="H4879" s="11" t="e">
        <f t="shared" si="458"/>
        <v>#VALUE!</v>
      </c>
      <c r="I4879" s="6">
        <f t="shared" si="459"/>
        <v>0</v>
      </c>
    </row>
    <row r="4880" spans="1:9" ht="15" customHeight="1" x14ac:dyDescent="0.25">
      <c r="A4880" s="27">
        <f t="shared" si="461"/>
        <v>4872</v>
      </c>
      <c r="B4880" s="31" t="str">
        <f>IF(INDEX('Cari-Kasa'!$A:$A,ROW()-6)="","",INDEX('Cari-Kasa'!$A:$A,ROW()-6))</f>
        <v/>
      </c>
      <c r="C4880" s="28" t="str">
        <f>IF(INDEX('Cari-Kasa'!$A:$A,ROW()-6)="","",INDEX('Cari-Kasa'!$C:$C,ROW()-6))</f>
        <v/>
      </c>
      <c r="D4880" s="29" t="str">
        <f>IF(INDEX('Cari-Kasa'!$A:$A,ROW()-6)="","",INDEX('Cari-Kasa'!$D:$D,ROW()-6))</f>
        <v/>
      </c>
      <c r="E4880" s="30" t="e">
        <f t="shared" si="460"/>
        <v>#VALUE!</v>
      </c>
      <c r="F4880" s="33" t="e">
        <f t="shared" si="456"/>
        <v>#VALUE!</v>
      </c>
      <c r="G4880" s="5">
        <f t="shared" ca="1" si="457"/>
        <v>39.75</v>
      </c>
      <c r="H4880" s="11" t="e">
        <f t="shared" si="458"/>
        <v>#VALUE!</v>
      </c>
      <c r="I4880" s="6">
        <f t="shared" si="459"/>
        <v>0</v>
      </c>
    </row>
    <row r="4881" spans="1:9" ht="15" customHeight="1" x14ac:dyDescent="0.25">
      <c r="A4881" s="27">
        <f t="shared" si="461"/>
        <v>4873</v>
      </c>
      <c r="B4881" s="31" t="str">
        <f>IF(INDEX('Cari-Kasa'!$A:$A,ROW()-6)="","",INDEX('Cari-Kasa'!$A:$A,ROW()-6))</f>
        <v/>
      </c>
      <c r="C4881" s="28" t="str">
        <f>IF(INDEX('Cari-Kasa'!$A:$A,ROW()-6)="","",INDEX('Cari-Kasa'!$C:$C,ROW()-6))</f>
        <v/>
      </c>
      <c r="D4881" s="29" t="str">
        <f>IF(INDEX('Cari-Kasa'!$A:$A,ROW()-6)="","",INDEX('Cari-Kasa'!$D:$D,ROW()-6))</f>
        <v/>
      </c>
      <c r="E4881" s="30" t="e">
        <f t="shared" si="460"/>
        <v>#VALUE!</v>
      </c>
      <c r="F4881" s="33" t="e">
        <f t="shared" si="456"/>
        <v>#VALUE!</v>
      </c>
      <c r="G4881" s="5">
        <f t="shared" ca="1" si="457"/>
        <v>39.75</v>
      </c>
      <c r="H4881" s="11" t="e">
        <f t="shared" si="458"/>
        <v>#VALUE!</v>
      </c>
      <c r="I4881" s="6">
        <f t="shared" si="459"/>
        <v>0</v>
      </c>
    </row>
    <row r="4882" spans="1:9" ht="15" customHeight="1" x14ac:dyDescent="0.25">
      <c r="A4882" s="27">
        <f t="shared" si="461"/>
        <v>4874</v>
      </c>
      <c r="B4882" s="31" t="str">
        <f>IF(INDEX('Cari-Kasa'!$A:$A,ROW()-6)="","",INDEX('Cari-Kasa'!$A:$A,ROW()-6))</f>
        <v/>
      </c>
      <c r="C4882" s="28" t="str">
        <f>IF(INDEX('Cari-Kasa'!$A:$A,ROW()-6)="","",INDEX('Cari-Kasa'!$C:$C,ROW()-6))</f>
        <v/>
      </c>
      <c r="D4882" s="29" t="str">
        <f>IF(INDEX('Cari-Kasa'!$A:$A,ROW()-6)="","",INDEX('Cari-Kasa'!$D:$D,ROW()-6))</f>
        <v/>
      </c>
      <c r="E4882" s="30" t="e">
        <f t="shared" si="460"/>
        <v>#VALUE!</v>
      </c>
      <c r="F4882" s="33" t="e">
        <f t="shared" si="456"/>
        <v>#VALUE!</v>
      </c>
      <c r="G4882" s="5">
        <f t="shared" ca="1" si="457"/>
        <v>39.75</v>
      </c>
      <c r="H4882" s="11" t="e">
        <f t="shared" si="458"/>
        <v>#VALUE!</v>
      </c>
      <c r="I4882" s="6">
        <f t="shared" si="459"/>
        <v>0</v>
      </c>
    </row>
    <row r="4883" spans="1:9" ht="15" customHeight="1" x14ac:dyDescent="0.25">
      <c r="A4883" s="27">
        <f t="shared" si="461"/>
        <v>4875</v>
      </c>
      <c r="B4883" s="31" t="str">
        <f>IF(INDEX('Cari-Kasa'!$A:$A,ROW()-6)="","",INDEX('Cari-Kasa'!$A:$A,ROW()-6))</f>
        <v/>
      </c>
      <c r="C4883" s="28" t="str">
        <f>IF(INDEX('Cari-Kasa'!$A:$A,ROW()-6)="","",INDEX('Cari-Kasa'!$C:$C,ROW()-6))</f>
        <v/>
      </c>
      <c r="D4883" s="29" t="str">
        <f>IF(INDEX('Cari-Kasa'!$A:$A,ROW()-6)="","",INDEX('Cari-Kasa'!$D:$D,ROW()-6))</f>
        <v/>
      </c>
      <c r="E4883" s="30" t="e">
        <f t="shared" si="460"/>
        <v>#VALUE!</v>
      </c>
      <c r="F4883" s="33" t="e">
        <f t="shared" si="456"/>
        <v>#VALUE!</v>
      </c>
      <c r="G4883" s="5">
        <f t="shared" ca="1" si="457"/>
        <v>39.75</v>
      </c>
      <c r="H4883" s="11" t="e">
        <f t="shared" si="458"/>
        <v>#VALUE!</v>
      </c>
      <c r="I4883" s="6">
        <f t="shared" si="459"/>
        <v>0</v>
      </c>
    </row>
    <row r="4884" spans="1:9" ht="15" customHeight="1" x14ac:dyDescent="0.25">
      <c r="A4884" s="27">
        <f t="shared" si="461"/>
        <v>4876</v>
      </c>
      <c r="B4884" s="31" t="str">
        <f>IF(INDEX('Cari-Kasa'!$A:$A,ROW()-6)="","",INDEX('Cari-Kasa'!$A:$A,ROW()-6))</f>
        <v/>
      </c>
      <c r="C4884" s="28" t="str">
        <f>IF(INDEX('Cari-Kasa'!$A:$A,ROW()-6)="","",INDEX('Cari-Kasa'!$C:$C,ROW()-6))</f>
        <v/>
      </c>
      <c r="D4884" s="29" t="str">
        <f>IF(INDEX('Cari-Kasa'!$A:$A,ROW()-6)="","",INDEX('Cari-Kasa'!$D:$D,ROW()-6))</f>
        <v/>
      </c>
      <c r="E4884" s="30" t="e">
        <f t="shared" si="460"/>
        <v>#VALUE!</v>
      </c>
      <c r="F4884" s="33" t="e">
        <f t="shared" si="456"/>
        <v>#VALUE!</v>
      </c>
      <c r="G4884" s="5">
        <f t="shared" ca="1" si="457"/>
        <v>39.75</v>
      </c>
      <c r="H4884" s="11" t="e">
        <f t="shared" si="458"/>
        <v>#VALUE!</v>
      </c>
      <c r="I4884" s="6">
        <f t="shared" si="459"/>
        <v>0</v>
      </c>
    </row>
    <row r="4885" spans="1:9" ht="15" customHeight="1" x14ac:dyDescent="0.25">
      <c r="A4885" s="27">
        <f t="shared" si="461"/>
        <v>4877</v>
      </c>
      <c r="B4885" s="31" t="str">
        <f>IF(INDEX('Cari-Kasa'!$A:$A,ROW()-6)="","",INDEX('Cari-Kasa'!$A:$A,ROW()-6))</f>
        <v/>
      </c>
      <c r="C4885" s="28" t="str">
        <f>IF(INDEX('Cari-Kasa'!$A:$A,ROW()-6)="","",INDEX('Cari-Kasa'!$C:$C,ROW()-6))</f>
        <v/>
      </c>
      <c r="D4885" s="29" t="str">
        <f>IF(INDEX('Cari-Kasa'!$A:$A,ROW()-6)="","",INDEX('Cari-Kasa'!$D:$D,ROW()-6))</f>
        <v/>
      </c>
      <c r="E4885" s="30" t="e">
        <f t="shared" si="460"/>
        <v>#VALUE!</v>
      </c>
      <c r="F4885" s="33" t="e">
        <f t="shared" si="456"/>
        <v>#VALUE!</v>
      </c>
      <c r="G4885" s="5">
        <f t="shared" ca="1" si="457"/>
        <v>39.75</v>
      </c>
      <c r="H4885" s="11" t="e">
        <f t="shared" si="458"/>
        <v>#VALUE!</v>
      </c>
      <c r="I4885" s="6">
        <f t="shared" si="459"/>
        <v>0</v>
      </c>
    </row>
    <row r="4886" spans="1:9" ht="15" customHeight="1" x14ac:dyDescent="0.25">
      <c r="A4886" s="27">
        <f t="shared" si="461"/>
        <v>4878</v>
      </c>
      <c r="B4886" s="31" t="str">
        <f>IF(INDEX('Cari-Kasa'!$A:$A,ROW()-6)="","",INDEX('Cari-Kasa'!$A:$A,ROW()-6))</f>
        <v/>
      </c>
      <c r="C4886" s="28" t="str">
        <f>IF(INDEX('Cari-Kasa'!$A:$A,ROW()-6)="","",INDEX('Cari-Kasa'!$C:$C,ROW()-6))</f>
        <v/>
      </c>
      <c r="D4886" s="29" t="str">
        <f>IF(INDEX('Cari-Kasa'!$A:$A,ROW()-6)="","",INDEX('Cari-Kasa'!$D:$D,ROW()-6))</f>
        <v/>
      </c>
      <c r="E4886" s="30" t="e">
        <f t="shared" si="460"/>
        <v>#VALUE!</v>
      </c>
      <c r="F4886" s="33" t="e">
        <f t="shared" si="456"/>
        <v>#VALUE!</v>
      </c>
      <c r="G4886" s="5">
        <f t="shared" ca="1" si="457"/>
        <v>39.75</v>
      </c>
      <c r="H4886" s="11" t="e">
        <f t="shared" si="458"/>
        <v>#VALUE!</v>
      </c>
      <c r="I4886" s="6">
        <f t="shared" si="459"/>
        <v>0</v>
      </c>
    </row>
    <row r="4887" spans="1:9" ht="15" customHeight="1" x14ac:dyDescent="0.25">
      <c r="A4887" s="27">
        <f t="shared" si="461"/>
        <v>4879</v>
      </c>
      <c r="B4887" s="31" t="str">
        <f>IF(INDEX('Cari-Kasa'!$A:$A,ROW()-6)="","",INDEX('Cari-Kasa'!$A:$A,ROW()-6))</f>
        <v/>
      </c>
      <c r="C4887" s="28" t="str">
        <f>IF(INDEX('Cari-Kasa'!$A:$A,ROW()-6)="","",INDEX('Cari-Kasa'!$C:$C,ROW()-6))</f>
        <v/>
      </c>
      <c r="D4887" s="29" t="str">
        <f>IF(INDEX('Cari-Kasa'!$A:$A,ROW()-6)="","",INDEX('Cari-Kasa'!$D:$D,ROW()-6))</f>
        <v/>
      </c>
      <c r="E4887" s="30" t="e">
        <f t="shared" si="460"/>
        <v>#VALUE!</v>
      </c>
      <c r="F4887" s="33" t="e">
        <f t="shared" si="456"/>
        <v>#VALUE!</v>
      </c>
      <c r="G4887" s="5">
        <f t="shared" ca="1" si="457"/>
        <v>39.75</v>
      </c>
      <c r="H4887" s="11" t="e">
        <f t="shared" si="458"/>
        <v>#VALUE!</v>
      </c>
      <c r="I4887" s="6">
        <f t="shared" si="459"/>
        <v>0</v>
      </c>
    </row>
    <row r="4888" spans="1:9" ht="15" customHeight="1" x14ac:dyDescent="0.25">
      <c r="A4888" s="27">
        <f t="shared" si="461"/>
        <v>4880</v>
      </c>
      <c r="B4888" s="31" t="str">
        <f>IF(INDEX('Cari-Kasa'!$A:$A,ROW()-6)="","",INDEX('Cari-Kasa'!$A:$A,ROW()-6))</f>
        <v/>
      </c>
      <c r="C4888" s="28" t="str">
        <f>IF(INDEX('Cari-Kasa'!$A:$A,ROW()-6)="","",INDEX('Cari-Kasa'!$C:$C,ROW()-6))</f>
        <v/>
      </c>
      <c r="D4888" s="29" t="str">
        <f>IF(INDEX('Cari-Kasa'!$A:$A,ROW()-6)="","",INDEX('Cari-Kasa'!$D:$D,ROW()-6))</f>
        <v/>
      </c>
      <c r="E4888" s="30" t="e">
        <f t="shared" si="460"/>
        <v>#VALUE!</v>
      </c>
      <c r="F4888" s="33" t="e">
        <f t="shared" si="456"/>
        <v>#VALUE!</v>
      </c>
      <c r="G4888" s="5">
        <f t="shared" ca="1" si="457"/>
        <v>39.75</v>
      </c>
      <c r="H4888" s="11" t="e">
        <f t="shared" si="458"/>
        <v>#VALUE!</v>
      </c>
      <c r="I4888" s="6">
        <f t="shared" si="459"/>
        <v>0</v>
      </c>
    </row>
    <row r="4889" spans="1:9" ht="15" customHeight="1" x14ac:dyDescent="0.25">
      <c r="A4889" s="27">
        <f t="shared" si="461"/>
        <v>4881</v>
      </c>
      <c r="B4889" s="31" t="str">
        <f>IF(INDEX('Cari-Kasa'!$A:$A,ROW()-6)="","",INDEX('Cari-Kasa'!$A:$A,ROW()-6))</f>
        <v/>
      </c>
      <c r="C4889" s="28" t="str">
        <f>IF(INDEX('Cari-Kasa'!$A:$A,ROW()-6)="","",INDEX('Cari-Kasa'!$C:$C,ROW()-6))</f>
        <v/>
      </c>
      <c r="D4889" s="29" t="str">
        <f>IF(INDEX('Cari-Kasa'!$A:$A,ROW()-6)="","",INDEX('Cari-Kasa'!$D:$D,ROW()-6))</f>
        <v/>
      </c>
      <c r="E4889" s="30" t="e">
        <f t="shared" si="460"/>
        <v>#VALUE!</v>
      </c>
      <c r="F4889" s="33" t="e">
        <f t="shared" si="456"/>
        <v>#VALUE!</v>
      </c>
      <c r="G4889" s="5">
        <f t="shared" ca="1" si="457"/>
        <v>39.75</v>
      </c>
      <c r="H4889" s="11" t="e">
        <f t="shared" si="458"/>
        <v>#VALUE!</v>
      </c>
      <c r="I4889" s="6">
        <f t="shared" si="459"/>
        <v>0</v>
      </c>
    </row>
    <row r="4890" spans="1:9" ht="15" customHeight="1" x14ac:dyDescent="0.25">
      <c r="A4890" s="27">
        <f t="shared" si="461"/>
        <v>4882</v>
      </c>
      <c r="B4890" s="31" t="str">
        <f>IF(INDEX('Cari-Kasa'!$A:$A,ROW()-6)="","",INDEX('Cari-Kasa'!$A:$A,ROW()-6))</f>
        <v/>
      </c>
      <c r="C4890" s="28" t="str">
        <f>IF(INDEX('Cari-Kasa'!$A:$A,ROW()-6)="","",INDEX('Cari-Kasa'!$C:$C,ROW()-6))</f>
        <v/>
      </c>
      <c r="D4890" s="29" t="str">
        <f>IF(INDEX('Cari-Kasa'!$A:$A,ROW()-6)="","",INDEX('Cari-Kasa'!$D:$D,ROW()-6))</f>
        <v/>
      </c>
      <c r="E4890" s="30" t="e">
        <f t="shared" si="460"/>
        <v>#VALUE!</v>
      </c>
      <c r="F4890" s="33" t="e">
        <f t="shared" si="456"/>
        <v>#VALUE!</v>
      </c>
      <c r="G4890" s="5">
        <f t="shared" ca="1" si="457"/>
        <v>39.75</v>
      </c>
      <c r="H4890" s="11" t="e">
        <f t="shared" si="458"/>
        <v>#VALUE!</v>
      </c>
      <c r="I4890" s="6">
        <f t="shared" si="459"/>
        <v>0</v>
      </c>
    </row>
    <row r="4891" spans="1:9" ht="15" customHeight="1" x14ac:dyDescent="0.25">
      <c r="A4891" s="27">
        <f t="shared" si="461"/>
        <v>4883</v>
      </c>
      <c r="B4891" s="31" t="str">
        <f>IF(INDEX('Cari-Kasa'!$A:$A,ROW()-6)="","",INDEX('Cari-Kasa'!$A:$A,ROW()-6))</f>
        <v/>
      </c>
      <c r="C4891" s="28" t="str">
        <f>IF(INDEX('Cari-Kasa'!$A:$A,ROW()-6)="","",INDEX('Cari-Kasa'!$C:$C,ROW()-6))</f>
        <v/>
      </c>
      <c r="D4891" s="29" t="str">
        <f>IF(INDEX('Cari-Kasa'!$A:$A,ROW()-6)="","",INDEX('Cari-Kasa'!$D:$D,ROW()-6))</f>
        <v/>
      </c>
      <c r="E4891" s="30" t="e">
        <f t="shared" si="460"/>
        <v>#VALUE!</v>
      </c>
      <c r="F4891" s="33" t="e">
        <f t="shared" si="456"/>
        <v>#VALUE!</v>
      </c>
      <c r="G4891" s="5">
        <f t="shared" ca="1" si="457"/>
        <v>39.75</v>
      </c>
      <c r="H4891" s="11" t="e">
        <f t="shared" si="458"/>
        <v>#VALUE!</v>
      </c>
      <c r="I4891" s="6">
        <f t="shared" si="459"/>
        <v>0</v>
      </c>
    </row>
    <row r="4892" spans="1:9" ht="15" customHeight="1" x14ac:dyDescent="0.25">
      <c r="A4892" s="27">
        <f t="shared" si="461"/>
        <v>4884</v>
      </c>
      <c r="B4892" s="31" t="str">
        <f>IF(INDEX('Cari-Kasa'!$A:$A,ROW()-6)="","",INDEX('Cari-Kasa'!$A:$A,ROW()-6))</f>
        <v/>
      </c>
      <c r="C4892" s="28" t="str">
        <f>IF(INDEX('Cari-Kasa'!$A:$A,ROW()-6)="","",INDEX('Cari-Kasa'!$C:$C,ROW()-6))</f>
        <v/>
      </c>
      <c r="D4892" s="29" t="str">
        <f>IF(INDEX('Cari-Kasa'!$A:$A,ROW()-6)="","",INDEX('Cari-Kasa'!$D:$D,ROW()-6))</f>
        <v/>
      </c>
      <c r="E4892" s="30" t="e">
        <f t="shared" si="460"/>
        <v>#VALUE!</v>
      </c>
      <c r="F4892" s="33" t="e">
        <f t="shared" si="456"/>
        <v>#VALUE!</v>
      </c>
      <c r="G4892" s="5">
        <f t="shared" ca="1" si="457"/>
        <v>39.75</v>
      </c>
      <c r="H4892" s="11" t="e">
        <f t="shared" si="458"/>
        <v>#VALUE!</v>
      </c>
      <c r="I4892" s="6">
        <f t="shared" si="459"/>
        <v>0</v>
      </c>
    </row>
    <row r="4893" spans="1:9" ht="15" customHeight="1" x14ac:dyDescent="0.25">
      <c r="A4893" s="27">
        <f t="shared" si="461"/>
        <v>4885</v>
      </c>
      <c r="B4893" s="31" t="str">
        <f>IF(INDEX('Cari-Kasa'!$A:$A,ROW()-6)="","",INDEX('Cari-Kasa'!$A:$A,ROW()-6))</f>
        <v/>
      </c>
      <c r="C4893" s="28" t="str">
        <f>IF(INDEX('Cari-Kasa'!$A:$A,ROW()-6)="","",INDEX('Cari-Kasa'!$C:$C,ROW()-6))</f>
        <v/>
      </c>
      <c r="D4893" s="29" t="str">
        <f>IF(INDEX('Cari-Kasa'!$A:$A,ROW()-6)="","",INDEX('Cari-Kasa'!$D:$D,ROW()-6))</f>
        <v/>
      </c>
      <c r="E4893" s="30" t="e">
        <f t="shared" si="460"/>
        <v>#VALUE!</v>
      </c>
      <c r="F4893" s="33" t="e">
        <f t="shared" si="456"/>
        <v>#VALUE!</v>
      </c>
      <c r="G4893" s="5">
        <f t="shared" ca="1" si="457"/>
        <v>39.75</v>
      </c>
      <c r="H4893" s="11" t="e">
        <f t="shared" si="458"/>
        <v>#VALUE!</v>
      </c>
      <c r="I4893" s="6">
        <f t="shared" si="459"/>
        <v>0</v>
      </c>
    </row>
    <row r="4894" spans="1:9" ht="15" customHeight="1" x14ac:dyDescent="0.25">
      <c r="A4894" s="27">
        <f t="shared" si="461"/>
        <v>4886</v>
      </c>
      <c r="B4894" s="31" t="str">
        <f>IF(INDEX('Cari-Kasa'!$A:$A,ROW()-6)="","",INDEX('Cari-Kasa'!$A:$A,ROW()-6))</f>
        <v/>
      </c>
      <c r="C4894" s="28" t="str">
        <f>IF(INDEX('Cari-Kasa'!$A:$A,ROW()-6)="","",INDEX('Cari-Kasa'!$C:$C,ROW()-6))</f>
        <v/>
      </c>
      <c r="D4894" s="29" t="str">
        <f>IF(INDEX('Cari-Kasa'!$A:$A,ROW()-6)="","",INDEX('Cari-Kasa'!$D:$D,ROW()-6))</f>
        <v/>
      </c>
      <c r="E4894" s="30" t="e">
        <f t="shared" si="460"/>
        <v>#VALUE!</v>
      </c>
      <c r="F4894" s="33" t="e">
        <f t="shared" si="456"/>
        <v>#VALUE!</v>
      </c>
      <c r="G4894" s="5">
        <f t="shared" ca="1" si="457"/>
        <v>39.75</v>
      </c>
      <c r="H4894" s="11" t="e">
        <f t="shared" si="458"/>
        <v>#VALUE!</v>
      </c>
      <c r="I4894" s="6">
        <f t="shared" si="459"/>
        <v>0</v>
      </c>
    </row>
    <row r="4895" spans="1:9" ht="15" customHeight="1" x14ac:dyDescent="0.25">
      <c r="A4895" s="27">
        <f t="shared" si="461"/>
        <v>4887</v>
      </c>
      <c r="B4895" s="31" t="str">
        <f>IF(INDEX('Cari-Kasa'!$A:$A,ROW()-6)="","",INDEX('Cari-Kasa'!$A:$A,ROW()-6))</f>
        <v/>
      </c>
      <c r="C4895" s="28" t="str">
        <f>IF(INDEX('Cari-Kasa'!$A:$A,ROW()-6)="","",INDEX('Cari-Kasa'!$C:$C,ROW()-6))</f>
        <v/>
      </c>
      <c r="D4895" s="29" t="str">
        <f>IF(INDEX('Cari-Kasa'!$A:$A,ROW()-6)="","",INDEX('Cari-Kasa'!$D:$D,ROW()-6))</f>
        <v/>
      </c>
      <c r="E4895" s="30" t="e">
        <f t="shared" si="460"/>
        <v>#VALUE!</v>
      </c>
      <c r="F4895" s="33" t="e">
        <f t="shared" si="456"/>
        <v>#VALUE!</v>
      </c>
      <c r="G4895" s="5">
        <f t="shared" ca="1" si="457"/>
        <v>39.75</v>
      </c>
      <c r="H4895" s="11" t="e">
        <f t="shared" si="458"/>
        <v>#VALUE!</v>
      </c>
      <c r="I4895" s="6">
        <f t="shared" si="459"/>
        <v>0</v>
      </c>
    </row>
    <row r="4896" spans="1:9" ht="15" customHeight="1" x14ac:dyDescent="0.25">
      <c r="A4896" s="27">
        <f t="shared" si="461"/>
        <v>4888</v>
      </c>
      <c r="B4896" s="31" t="str">
        <f>IF(INDEX('Cari-Kasa'!$A:$A,ROW()-6)="","",INDEX('Cari-Kasa'!$A:$A,ROW()-6))</f>
        <v/>
      </c>
      <c r="C4896" s="28" t="str">
        <f>IF(INDEX('Cari-Kasa'!$A:$A,ROW()-6)="","",INDEX('Cari-Kasa'!$C:$C,ROW()-6))</f>
        <v/>
      </c>
      <c r="D4896" s="29" t="str">
        <f>IF(INDEX('Cari-Kasa'!$A:$A,ROW()-6)="","",INDEX('Cari-Kasa'!$D:$D,ROW()-6))</f>
        <v/>
      </c>
      <c r="E4896" s="30" t="e">
        <f t="shared" si="460"/>
        <v>#VALUE!</v>
      </c>
      <c r="F4896" s="33" t="e">
        <f t="shared" si="456"/>
        <v>#VALUE!</v>
      </c>
      <c r="G4896" s="5">
        <f t="shared" ca="1" si="457"/>
        <v>39.75</v>
      </c>
      <c r="H4896" s="11" t="e">
        <f t="shared" si="458"/>
        <v>#VALUE!</v>
      </c>
      <c r="I4896" s="6">
        <f t="shared" si="459"/>
        <v>0</v>
      </c>
    </row>
    <row r="4897" spans="1:9" ht="15" customHeight="1" x14ac:dyDescent="0.25">
      <c r="A4897" s="27">
        <f t="shared" si="461"/>
        <v>4889</v>
      </c>
      <c r="B4897" s="31" t="str">
        <f>IF(INDEX('Cari-Kasa'!$A:$A,ROW()-6)="","",INDEX('Cari-Kasa'!$A:$A,ROW()-6))</f>
        <v/>
      </c>
      <c r="C4897" s="28" t="str">
        <f>IF(INDEX('Cari-Kasa'!$A:$A,ROW()-6)="","",INDEX('Cari-Kasa'!$C:$C,ROW()-6))</f>
        <v/>
      </c>
      <c r="D4897" s="29" t="str">
        <f>IF(INDEX('Cari-Kasa'!$A:$A,ROW()-6)="","",INDEX('Cari-Kasa'!$D:$D,ROW()-6))</f>
        <v/>
      </c>
      <c r="E4897" s="30" t="e">
        <f t="shared" si="460"/>
        <v>#VALUE!</v>
      </c>
      <c r="F4897" s="33" t="e">
        <f t="shared" si="456"/>
        <v>#VALUE!</v>
      </c>
      <c r="G4897" s="5">
        <f t="shared" ca="1" si="457"/>
        <v>39.75</v>
      </c>
      <c r="H4897" s="11" t="e">
        <f t="shared" si="458"/>
        <v>#VALUE!</v>
      </c>
      <c r="I4897" s="6">
        <f t="shared" si="459"/>
        <v>0</v>
      </c>
    </row>
    <row r="4898" spans="1:9" ht="15" customHeight="1" x14ac:dyDescent="0.25">
      <c r="A4898" s="27">
        <f t="shared" si="461"/>
        <v>4890</v>
      </c>
      <c r="B4898" s="31" t="str">
        <f>IF(INDEX('Cari-Kasa'!$A:$A,ROW()-6)="","",INDEX('Cari-Kasa'!$A:$A,ROW()-6))</f>
        <v/>
      </c>
      <c r="C4898" s="28" t="str">
        <f>IF(INDEX('Cari-Kasa'!$A:$A,ROW()-6)="","",INDEX('Cari-Kasa'!$C:$C,ROW()-6))</f>
        <v/>
      </c>
      <c r="D4898" s="29" t="str">
        <f>IF(INDEX('Cari-Kasa'!$A:$A,ROW()-6)="","",INDEX('Cari-Kasa'!$D:$D,ROW()-6))</f>
        <v/>
      </c>
      <c r="E4898" s="30" t="e">
        <f t="shared" si="460"/>
        <v>#VALUE!</v>
      </c>
      <c r="F4898" s="33" t="e">
        <f t="shared" si="456"/>
        <v>#VALUE!</v>
      </c>
      <c r="G4898" s="5">
        <f t="shared" ca="1" si="457"/>
        <v>39.75</v>
      </c>
      <c r="H4898" s="11" t="e">
        <f t="shared" si="458"/>
        <v>#VALUE!</v>
      </c>
      <c r="I4898" s="6">
        <f t="shared" si="459"/>
        <v>0</v>
      </c>
    </row>
    <row r="4899" spans="1:9" ht="15" customHeight="1" x14ac:dyDescent="0.25">
      <c r="A4899" s="27">
        <f t="shared" si="461"/>
        <v>4891</v>
      </c>
      <c r="B4899" s="31" t="str">
        <f>IF(INDEX('Cari-Kasa'!$A:$A,ROW()-6)="","",INDEX('Cari-Kasa'!$A:$A,ROW()-6))</f>
        <v/>
      </c>
      <c r="C4899" s="28" t="str">
        <f>IF(INDEX('Cari-Kasa'!$A:$A,ROW()-6)="","",INDEX('Cari-Kasa'!$C:$C,ROW()-6))</f>
        <v/>
      </c>
      <c r="D4899" s="29" t="str">
        <f>IF(INDEX('Cari-Kasa'!$A:$A,ROW()-6)="","",INDEX('Cari-Kasa'!$D:$D,ROW()-6))</f>
        <v/>
      </c>
      <c r="E4899" s="30" t="e">
        <f t="shared" si="460"/>
        <v>#VALUE!</v>
      </c>
      <c r="F4899" s="33" t="e">
        <f t="shared" si="456"/>
        <v>#VALUE!</v>
      </c>
      <c r="G4899" s="5">
        <f t="shared" ca="1" si="457"/>
        <v>39.75</v>
      </c>
      <c r="H4899" s="11" t="e">
        <f t="shared" si="458"/>
        <v>#VALUE!</v>
      </c>
      <c r="I4899" s="6">
        <f t="shared" si="459"/>
        <v>0</v>
      </c>
    </row>
    <row r="4900" spans="1:9" ht="15" customHeight="1" x14ac:dyDescent="0.25">
      <c r="A4900" s="27">
        <f t="shared" si="461"/>
        <v>4892</v>
      </c>
      <c r="B4900" s="31" t="str">
        <f>IF(INDEX('Cari-Kasa'!$A:$A,ROW()-6)="","",INDEX('Cari-Kasa'!$A:$A,ROW()-6))</f>
        <v/>
      </c>
      <c r="C4900" s="28" t="str">
        <f>IF(INDEX('Cari-Kasa'!$A:$A,ROW()-6)="","",INDEX('Cari-Kasa'!$C:$C,ROW()-6))</f>
        <v/>
      </c>
      <c r="D4900" s="29" t="str">
        <f>IF(INDEX('Cari-Kasa'!$A:$A,ROW()-6)="","",INDEX('Cari-Kasa'!$D:$D,ROW()-6))</f>
        <v/>
      </c>
      <c r="E4900" s="30" t="e">
        <f t="shared" si="460"/>
        <v>#VALUE!</v>
      </c>
      <c r="F4900" s="33" t="e">
        <f t="shared" si="456"/>
        <v>#VALUE!</v>
      </c>
      <c r="G4900" s="5">
        <f t="shared" ca="1" si="457"/>
        <v>39.75</v>
      </c>
      <c r="H4900" s="11" t="e">
        <f t="shared" si="458"/>
        <v>#VALUE!</v>
      </c>
      <c r="I4900" s="6">
        <f t="shared" si="459"/>
        <v>0</v>
      </c>
    </row>
    <row r="4901" spans="1:9" ht="15" customHeight="1" x14ac:dyDescent="0.25">
      <c r="A4901" s="27">
        <f t="shared" si="461"/>
        <v>4893</v>
      </c>
      <c r="B4901" s="31" t="str">
        <f>IF(INDEX('Cari-Kasa'!$A:$A,ROW()-6)="","",INDEX('Cari-Kasa'!$A:$A,ROW()-6))</f>
        <v/>
      </c>
      <c r="C4901" s="28" t="str">
        <f>IF(INDEX('Cari-Kasa'!$A:$A,ROW()-6)="","",INDEX('Cari-Kasa'!$C:$C,ROW()-6))</f>
        <v/>
      </c>
      <c r="D4901" s="29" t="str">
        <f>IF(INDEX('Cari-Kasa'!$A:$A,ROW()-6)="","",INDEX('Cari-Kasa'!$D:$D,ROW()-6))</f>
        <v/>
      </c>
      <c r="E4901" s="30" t="e">
        <f t="shared" si="460"/>
        <v>#VALUE!</v>
      </c>
      <c r="F4901" s="33" t="e">
        <f t="shared" si="456"/>
        <v>#VALUE!</v>
      </c>
      <c r="G4901" s="5">
        <f t="shared" ca="1" si="457"/>
        <v>39.75</v>
      </c>
      <c r="H4901" s="11" t="e">
        <f t="shared" si="458"/>
        <v>#VALUE!</v>
      </c>
      <c r="I4901" s="6">
        <f t="shared" si="459"/>
        <v>0</v>
      </c>
    </row>
    <row r="4902" spans="1:9" ht="15" customHeight="1" x14ac:dyDescent="0.25">
      <c r="A4902" s="27">
        <f t="shared" si="461"/>
        <v>4894</v>
      </c>
      <c r="B4902" s="31" t="str">
        <f>IF(INDEX('Cari-Kasa'!$A:$A,ROW()-6)="","",INDEX('Cari-Kasa'!$A:$A,ROW()-6))</f>
        <v/>
      </c>
      <c r="C4902" s="28" t="str">
        <f>IF(INDEX('Cari-Kasa'!$A:$A,ROW()-6)="","",INDEX('Cari-Kasa'!$C:$C,ROW()-6))</f>
        <v/>
      </c>
      <c r="D4902" s="29" t="str">
        <f>IF(INDEX('Cari-Kasa'!$A:$A,ROW()-6)="","",INDEX('Cari-Kasa'!$D:$D,ROW()-6))</f>
        <v/>
      </c>
      <c r="E4902" s="30" t="e">
        <f t="shared" si="460"/>
        <v>#VALUE!</v>
      </c>
      <c r="F4902" s="33" t="e">
        <f t="shared" si="456"/>
        <v>#VALUE!</v>
      </c>
      <c r="G4902" s="5">
        <f t="shared" ca="1" si="457"/>
        <v>39.75</v>
      </c>
      <c r="H4902" s="11" t="e">
        <f t="shared" si="458"/>
        <v>#VALUE!</v>
      </c>
      <c r="I4902" s="6">
        <f t="shared" si="459"/>
        <v>0</v>
      </c>
    </row>
    <row r="4903" spans="1:9" ht="15" customHeight="1" x14ac:dyDescent="0.25">
      <c r="A4903" s="27">
        <f t="shared" si="461"/>
        <v>4895</v>
      </c>
      <c r="B4903" s="31" t="str">
        <f>IF(INDEX('Cari-Kasa'!$A:$A,ROW()-6)="","",INDEX('Cari-Kasa'!$A:$A,ROW()-6))</f>
        <v/>
      </c>
      <c r="C4903" s="28" t="str">
        <f>IF(INDEX('Cari-Kasa'!$A:$A,ROW()-6)="","",INDEX('Cari-Kasa'!$C:$C,ROW()-6))</f>
        <v/>
      </c>
      <c r="D4903" s="29" t="str">
        <f>IF(INDEX('Cari-Kasa'!$A:$A,ROW()-6)="","",INDEX('Cari-Kasa'!$D:$D,ROW()-6))</f>
        <v/>
      </c>
      <c r="E4903" s="30" t="e">
        <f t="shared" si="460"/>
        <v>#VALUE!</v>
      </c>
      <c r="F4903" s="33" t="e">
        <f t="shared" si="456"/>
        <v>#VALUE!</v>
      </c>
      <c r="G4903" s="5">
        <f t="shared" ca="1" si="457"/>
        <v>39.75</v>
      </c>
      <c r="H4903" s="11" t="e">
        <f t="shared" si="458"/>
        <v>#VALUE!</v>
      </c>
      <c r="I4903" s="6">
        <f t="shared" si="459"/>
        <v>0</v>
      </c>
    </row>
    <row r="4904" spans="1:9" ht="15" customHeight="1" x14ac:dyDescent="0.25">
      <c r="A4904" s="27">
        <f t="shared" si="461"/>
        <v>4896</v>
      </c>
      <c r="B4904" s="31" t="str">
        <f>IF(INDEX('Cari-Kasa'!$A:$A,ROW()-6)="","",INDEX('Cari-Kasa'!$A:$A,ROW()-6))</f>
        <v/>
      </c>
      <c r="C4904" s="28" t="str">
        <f>IF(INDEX('Cari-Kasa'!$A:$A,ROW()-6)="","",INDEX('Cari-Kasa'!$C:$C,ROW()-6))</f>
        <v/>
      </c>
      <c r="D4904" s="29" t="str">
        <f>IF(INDEX('Cari-Kasa'!$A:$A,ROW()-6)="","",INDEX('Cari-Kasa'!$D:$D,ROW()-6))</f>
        <v/>
      </c>
      <c r="E4904" s="30" t="e">
        <f t="shared" si="460"/>
        <v>#VALUE!</v>
      </c>
      <c r="F4904" s="33" t="e">
        <f t="shared" si="456"/>
        <v>#VALUE!</v>
      </c>
      <c r="G4904" s="5">
        <f t="shared" ca="1" si="457"/>
        <v>39.75</v>
      </c>
      <c r="H4904" s="11" t="e">
        <f t="shared" si="458"/>
        <v>#VALUE!</v>
      </c>
      <c r="I4904" s="6">
        <f t="shared" si="459"/>
        <v>0</v>
      </c>
    </row>
    <row r="4905" spans="1:9" ht="15" customHeight="1" x14ac:dyDescent="0.25">
      <c r="A4905" s="27">
        <f t="shared" si="461"/>
        <v>4897</v>
      </c>
      <c r="B4905" s="31" t="str">
        <f>IF(INDEX('Cari-Kasa'!$A:$A,ROW()-6)="","",INDEX('Cari-Kasa'!$A:$A,ROW()-6))</f>
        <v/>
      </c>
      <c r="C4905" s="28" t="str">
        <f>IF(INDEX('Cari-Kasa'!$A:$A,ROW()-6)="","",INDEX('Cari-Kasa'!$C:$C,ROW()-6))</f>
        <v/>
      </c>
      <c r="D4905" s="29" t="str">
        <f>IF(INDEX('Cari-Kasa'!$A:$A,ROW()-6)="","",INDEX('Cari-Kasa'!$D:$D,ROW()-6))</f>
        <v/>
      </c>
      <c r="E4905" s="30" t="e">
        <f t="shared" si="460"/>
        <v>#VALUE!</v>
      </c>
      <c r="F4905" s="33" t="e">
        <f t="shared" si="456"/>
        <v>#VALUE!</v>
      </c>
      <c r="G4905" s="5">
        <f t="shared" ca="1" si="457"/>
        <v>39.75</v>
      </c>
      <c r="H4905" s="11" t="e">
        <f t="shared" si="458"/>
        <v>#VALUE!</v>
      </c>
      <c r="I4905" s="6">
        <f t="shared" si="459"/>
        <v>0</v>
      </c>
    </row>
    <row r="4906" spans="1:9" ht="15" customHeight="1" x14ac:dyDescent="0.25">
      <c r="A4906" s="27">
        <f t="shared" si="461"/>
        <v>4898</v>
      </c>
      <c r="B4906" s="31" t="str">
        <f>IF(INDEX('Cari-Kasa'!$A:$A,ROW()-6)="","",INDEX('Cari-Kasa'!$A:$A,ROW()-6))</f>
        <v/>
      </c>
      <c r="C4906" s="28" t="str">
        <f>IF(INDEX('Cari-Kasa'!$A:$A,ROW()-6)="","",INDEX('Cari-Kasa'!$C:$C,ROW()-6))</f>
        <v/>
      </c>
      <c r="D4906" s="29" t="str">
        <f>IF(INDEX('Cari-Kasa'!$A:$A,ROW()-6)="","",INDEX('Cari-Kasa'!$D:$D,ROW()-6))</f>
        <v/>
      </c>
      <c r="E4906" s="30" t="e">
        <f t="shared" si="460"/>
        <v>#VALUE!</v>
      </c>
      <c r="F4906" s="33" t="e">
        <f t="shared" si="456"/>
        <v>#VALUE!</v>
      </c>
      <c r="G4906" s="5">
        <f t="shared" ca="1" si="457"/>
        <v>39.75</v>
      </c>
      <c r="H4906" s="11" t="e">
        <f t="shared" si="458"/>
        <v>#VALUE!</v>
      </c>
      <c r="I4906" s="6">
        <f t="shared" si="459"/>
        <v>0</v>
      </c>
    </row>
    <row r="4907" spans="1:9" ht="15" customHeight="1" x14ac:dyDescent="0.25">
      <c r="A4907" s="27">
        <f t="shared" si="461"/>
        <v>4899</v>
      </c>
      <c r="B4907" s="31" t="str">
        <f>IF(INDEX('Cari-Kasa'!$A:$A,ROW()-6)="","",INDEX('Cari-Kasa'!$A:$A,ROW()-6))</f>
        <v/>
      </c>
      <c r="C4907" s="28" t="str">
        <f>IF(INDEX('Cari-Kasa'!$A:$A,ROW()-6)="","",INDEX('Cari-Kasa'!$C:$C,ROW()-6))</f>
        <v/>
      </c>
      <c r="D4907" s="29" t="str">
        <f>IF(INDEX('Cari-Kasa'!$A:$A,ROW()-6)="","",INDEX('Cari-Kasa'!$D:$D,ROW()-6))</f>
        <v/>
      </c>
      <c r="E4907" s="30" t="e">
        <f t="shared" si="460"/>
        <v>#VALUE!</v>
      </c>
      <c r="F4907" s="33" t="e">
        <f t="shared" si="456"/>
        <v>#VALUE!</v>
      </c>
      <c r="G4907" s="5">
        <f t="shared" ca="1" si="457"/>
        <v>39.75</v>
      </c>
      <c r="H4907" s="11" t="e">
        <f t="shared" si="458"/>
        <v>#VALUE!</v>
      </c>
      <c r="I4907" s="6">
        <f t="shared" si="459"/>
        <v>0</v>
      </c>
    </row>
    <row r="4908" spans="1:9" ht="15" customHeight="1" x14ac:dyDescent="0.25">
      <c r="A4908" s="27">
        <f t="shared" si="461"/>
        <v>4900</v>
      </c>
      <c r="B4908" s="31" t="str">
        <f>IF(INDEX('Cari-Kasa'!$A:$A,ROW()-6)="","",INDEX('Cari-Kasa'!$A:$A,ROW()-6))</f>
        <v/>
      </c>
      <c r="C4908" s="28" t="str">
        <f>IF(INDEX('Cari-Kasa'!$A:$A,ROW()-6)="","",INDEX('Cari-Kasa'!$C:$C,ROW()-6))</f>
        <v/>
      </c>
      <c r="D4908" s="29" t="str">
        <f>IF(INDEX('Cari-Kasa'!$A:$A,ROW()-6)="","",INDEX('Cari-Kasa'!$D:$D,ROW()-6))</f>
        <v/>
      </c>
      <c r="E4908" s="30" t="e">
        <f t="shared" si="460"/>
        <v>#VALUE!</v>
      </c>
      <c r="F4908" s="33" t="e">
        <f t="shared" si="456"/>
        <v>#VALUE!</v>
      </c>
      <c r="G4908" s="5">
        <f t="shared" ca="1" si="457"/>
        <v>39.75</v>
      </c>
      <c r="H4908" s="11" t="e">
        <f t="shared" si="458"/>
        <v>#VALUE!</v>
      </c>
      <c r="I4908" s="6">
        <f t="shared" si="459"/>
        <v>0</v>
      </c>
    </row>
    <row r="4909" spans="1:9" ht="15" customHeight="1" x14ac:dyDescent="0.25">
      <c r="A4909" s="27">
        <f t="shared" si="461"/>
        <v>4901</v>
      </c>
      <c r="B4909" s="31" t="str">
        <f>IF(INDEX('Cari-Kasa'!$A:$A,ROW()-6)="","",INDEX('Cari-Kasa'!$A:$A,ROW()-6))</f>
        <v/>
      </c>
      <c r="C4909" s="28" t="str">
        <f>IF(INDEX('Cari-Kasa'!$A:$A,ROW()-6)="","",INDEX('Cari-Kasa'!$C:$C,ROW()-6))</f>
        <v/>
      </c>
      <c r="D4909" s="29" t="str">
        <f>IF(INDEX('Cari-Kasa'!$A:$A,ROW()-6)="","",INDEX('Cari-Kasa'!$D:$D,ROW()-6))</f>
        <v/>
      </c>
      <c r="E4909" s="30" t="e">
        <f t="shared" si="460"/>
        <v>#VALUE!</v>
      </c>
      <c r="F4909" s="33" t="e">
        <f t="shared" si="456"/>
        <v>#VALUE!</v>
      </c>
      <c r="G4909" s="5">
        <f t="shared" ca="1" si="457"/>
        <v>39.75</v>
      </c>
      <c r="H4909" s="11" t="e">
        <f t="shared" si="458"/>
        <v>#VALUE!</v>
      </c>
      <c r="I4909" s="6">
        <f t="shared" si="459"/>
        <v>0</v>
      </c>
    </row>
    <row r="4910" spans="1:9" ht="15" customHeight="1" x14ac:dyDescent="0.25">
      <c r="A4910" s="27">
        <f t="shared" si="461"/>
        <v>4902</v>
      </c>
      <c r="B4910" s="31" t="str">
        <f>IF(INDEX('Cari-Kasa'!$A:$A,ROW()-6)="","",INDEX('Cari-Kasa'!$A:$A,ROW()-6))</f>
        <v/>
      </c>
      <c r="C4910" s="28" t="str">
        <f>IF(INDEX('Cari-Kasa'!$A:$A,ROW()-6)="","",INDEX('Cari-Kasa'!$C:$C,ROW()-6))</f>
        <v/>
      </c>
      <c r="D4910" s="29" t="str">
        <f>IF(INDEX('Cari-Kasa'!$A:$A,ROW()-6)="","",INDEX('Cari-Kasa'!$D:$D,ROW()-6))</f>
        <v/>
      </c>
      <c r="E4910" s="30" t="e">
        <f t="shared" si="460"/>
        <v>#VALUE!</v>
      </c>
      <c r="F4910" s="33" t="e">
        <f t="shared" si="456"/>
        <v>#VALUE!</v>
      </c>
      <c r="G4910" s="5">
        <f t="shared" ca="1" si="457"/>
        <v>39.75</v>
      </c>
      <c r="H4910" s="11" t="e">
        <f t="shared" si="458"/>
        <v>#VALUE!</v>
      </c>
      <c r="I4910" s="6">
        <f t="shared" si="459"/>
        <v>0</v>
      </c>
    </row>
    <row r="4911" spans="1:9" ht="15" customHeight="1" x14ac:dyDescent="0.25">
      <c r="A4911" s="27">
        <f t="shared" si="461"/>
        <v>4903</v>
      </c>
      <c r="B4911" s="31" t="str">
        <f>IF(INDEX('Cari-Kasa'!$A:$A,ROW()-6)="","",INDEX('Cari-Kasa'!$A:$A,ROW()-6))</f>
        <v/>
      </c>
      <c r="C4911" s="28" t="str">
        <f>IF(INDEX('Cari-Kasa'!$A:$A,ROW()-6)="","",INDEX('Cari-Kasa'!$C:$C,ROW()-6))</f>
        <v/>
      </c>
      <c r="D4911" s="29" t="str">
        <f>IF(INDEX('Cari-Kasa'!$A:$A,ROW()-6)="","",INDEX('Cari-Kasa'!$D:$D,ROW()-6))</f>
        <v/>
      </c>
      <c r="E4911" s="30" t="e">
        <f t="shared" si="460"/>
        <v>#VALUE!</v>
      </c>
      <c r="F4911" s="33" t="e">
        <f t="shared" si="456"/>
        <v>#VALUE!</v>
      </c>
      <c r="G4911" s="5">
        <f t="shared" ca="1" si="457"/>
        <v>39.75</v>
      </c>
      <c r="H4911" s="11" t="e">
        <f t="shared" si="458"/>
        <v>#VALUE!</v>
      </c>
      <c r="I4911" s="6">
        <f t="shared" si="459"/>
        <v>0</v>
      </c>
    </row>
    <row r="4912" spans="1:9" ht="15" customHeight="1" x14ac:dyDescent="0.25">
      <c r="A4912" s="27">
        <f t="shared" si="461"/>
        <v>4904</v>
      </c>
      <c r="B4912" s="31" t="str">
        <f>IF(INDEX('Cari-Kasa'!$A:$A,ROW()-6)="","",INDEX('Cari-Kasa'!$A:$A,ROW()-6))</f>
        <v/>
      </c>
      <c r="C4912" s="28" t="str">
        <f>IF(INDEX('Cari-Kasa'!$A:$A,ROW()-6)="","",INDEX('Cari-Kasa'!$C:$C,ROW()-6))</f>
        <v/>
      </c>
      <c r="D4912" s="29" t="str">
        <f>IF(INDEX('Cari-Kasa'!$A:$A,ROW()-6)="","",INDEX('Cari-Kasa'!$D:$D,ROW()-6))</f>
        <v/>
      </c>
      <c r="E4912" s="30" t="e">
        <f t="shared" si="460"/>
        <v>#VALUE!</v>
      </c>
      <c r="F4912" s="33" t="e">
        <f t="shared" si="456"/>
        <v>#VALUE!</v>
      </c>
      <c r="G4912" s="5">
        <f t="shared" ca="1" si="457"/>
        <v>39.75</v>
      </c>
      <c r="H4912" s="11" t="e">
        <f t="shared" si="458"/>
        <v>#VALUE!</v>
      </c>
      <c r="I4912" s="6">
        <f t="shared" si="459"/>
        <v>0</v>
      </c>
    </row>
    <row r="4913" spans="1:9" ht="15" customHeight="1" x14ac:dyDescent="0.25">
      <c r="A4913" s="27">
        <f t="shared" si="461"/>
        <v>4905</v>
      </c>
      <c r="B4913" s="31" t="str">
        <f>IF(INDEX('Cari-Kasa'!$A:$A,ROW()-6)="","",INDEX('Cari-Kasa'!$A:$A,ROW()-6))</f>
        <v/>
      </c>
      <c r="C4913" s="28" t="str">
        <f>IF(INDEX('Cari-Kasa'!$A:$A,ROW()-6)="","",INDEX('Cari-Kasa'!$C:$C,ROW()-6))</f>
        <v/>
      </c>
      <c r="D4913" s="29" t="str">
        <f>IF(INDEX('Cari-Kasa'!$A:$A,ROW()-6)="","",INDEX('Cari-Kasa'!$D:$D,ROW()-6))</f>
        <v/>
      </c>
      <c r="E4913" s="30" t="e">
        <f t="shared" si="460"/>
        <v>#VALUE!</v>
      </c>
      <c r="F4913" s="33" t="e">
        <f t="shared" si="456"/>
        <v>#VALUE!</v>
      </c>
      <c r="G4913" s="5">
        <f t="shared" ca="1" si="457"/>
        <v>39.75</v>
      </c>
      <c r="H4913" s="11" t="e">
        <f t="shared" si="458"/>
        <v>#VALUE!</v>
      </c>
      <c r="I4913" s="6">
        <f t="shared" si="459"/>
        <v>0</v>
      </c>
    </row>
    <row r="4914" spans="1:9" ht="15" customHeight="1" x14ac:dyDescent="0.25">
      <c r="A4914" s="27">
        <f t="shared" si="461"/>
        <v>4906</v>
      </c>
      <c r="B4914" s="31" t="str">
        <f>IF(INDEX('Cari-Kasa'!$A:$A,ROW()-6)="","",INDEX('Cari-Kasa'!$A:$A,ROW()-6))</f>
        <v/>
      </c>
      <c r="C4914" s="28" t="str">
        <f>IF(INDEX('Cari-Kasa'!$A:$A,ROW()-6)="","",INDEX('Cari-Kasa'!$C:$C,ROW()-6))</f>
        <v/>
      </c>
      <c r="D4914" s="29" t="str">
        <f>IF(INDEX('Cari-Kasa'!$A:$A,ROW()-6)="","",INDEX('Cari-Kasa'!$D:$D,ROW()-6))</f>
        <v/>
      </c>
      <c r="E4914" s="30" t="e">
        <f t="shared" si="460"/>
        <v>#VALUE!</v>
      </c>
      <c r="F4914" s="33" t="e">
        <f t="shared" si="456"/>
        <v>#VALUE!</v>
      </c>
      <c r="G4914" s="5">
        <f t="shared" ca="1" si="457"/>
        <v>39.75</v>
      </c>
      <c r="H4914" s="11" t="e">
        <f t="shared" si="458"/>
        <v>#VALUE!</v>
      </c>
      <c r="I4914" s="6">
        <f t="shared" si="459"/>
        <v>0</v>
      </c>
    </row>
    <row r="4915" spans="1:9" ht="15" customHeight="1" x14ac:dyDescent="0.25">
      <c r="A4915" s="27">
        <f t="shared" si="461"/>
        <v>4907</v>
      </c>
      <c r="B4915" s="31" t="str">
        <f>IF(INDEX('Cari-Kasa'!$A:$A,ROW()-6)="","",INDEX('Cari-Kasa'!$A:$A,ROW()-6))</f>
        <v/>
      </c>
      <c r="C4915" s="28" t="str">
        <f>IF(INDEX('Cari-Kasa'!$A:$A,ROW()-6)="","",INDEX('Cari-Kasa'!$C:$C,ROW()-6))</f>
        <v/>
      </c>
      <c r="D4915" s="29" t="str">
        <f>IF(INDEX('Cari-Kasa'!$A:$A,ROW()-6)="","",INDEX('Cari-Kasa'!$D:$D,ROW()-6))</f>
        <v/>
      </c>
      <c r="E4915" s="30" t="e">
        <f t="shared" si="460"/>
        <v>#VALUE!</v>
      </c>
      <c r="F4915" s="33" t="e">
        <f t="shared" si="456"/>
        <v>#VALUE!</v>
      </c>
      <c r="G4915" s="5">
        <f t="shared" ca="1" si="457"/>
        <v>39.75</v>
      </c>
      <c r="H4915" s="11" t="e">
        <f t="shared" si="458"/>
        <v>#VALUE!</v>
      </c>
      <c r="I4915" s="6">
        <f t="shared" si="459"/>
        <v>0</v>
      </c>
    </row>
    <row r="4916" spans="1:9" ht="15" customHeight="1" x14ac:dyDescent="0.25">
      <c r="A4916" s="27">
        <f t="shared" si="461"/>
        <v>4908</v>
      </c>
      <c r="B4916" s="31" t="str">
        <f>IF(INDEX('Cari-Kasa'!$A:$A,ROW()-6)="","",INDEX('Cari-Kasa'!$A:$A,ROW()-6))</f>
        <v/>
      </c>
      <c r="C4916" s="28" t="str">
        <f>IF(INDEX('Cari-Kasa'!$A:$A,ROW()-6)="","",INDEX('Cari-Kasa'!$C:$C,ROW()-6))</f>
        <v/>
      </c>
      <c r="D4916" s="29" t="str">
        <f>IF(INDEX('Cari-Kasa'!$A:$A,ROW()-6)="","",INDEX('Cari-Kasa'!$D:$D,ROW()-6))</f>
        <v/>
      </c>
      <c r="E4916" s="30" t="e">
        <f t="shared" si="460"/>
        <v>#VALUE!</v>
      </c>
      <c r="F4916" s="33" t="e">
        <f t="shared" si="456"/>
        <v>#VALUE!</v>
      </c>
      <c r="G4916" s="5">
        <f t="shared" ca="1" si="457"/>
        <v>39.75</v>
      </c>
      <c r="H4916" s="11" t="e">
        <f t="shared" si="458"/>
        <v>#VALUE!</v>
      </c>
      <c r="I4916" s="6">
        <f t="shared" si="459"/>
        <v>0</v>
      </c>
    </row>
    <row r="4917" spans="1:9" ht="15" customHeight="1" x14ac:dyDescent="0.25">
      <c r="A4917" s="27">
        <f t="shared" si="461"/>
        <v>4909</v>
      </c>
      <c r="B4917" s="31" t="str">
        <f>IF(INDEX('Cari-Kasa'!$A:$A,ROW()-6)="","",INDEX('Cari-Kasa'!$A:$A,ROW()-6))</f>
        <v/>
      </c>
      <c r="C4917" s="28" t="str">
        <f>IF(INDEX('Cari-Kasa'!$A:$A,ROW()-6)="","",INDEX('Cari-Kasa'!$C:$C,ROW()-6))</f>
        <v/>
      </c>
      <c r="D4917" s="29" t="str">
        <f>IF(INDEX('Cari-Kasa'!$A:$A,ROW()-6)="","",INDEX('Cari-Kasa'!$D:$D,ROW()-6))</f>
        <v/>
      </c>
      <c r="E4917" s="30" t="e">
        <f t="shared" si="460"/>
        <v>#VALUE!</v>
      </c>
      <c r="F4917" s="33" t="e">
        <f t="shared" si="456"/>
        <v>#VALUE!</v>
      </c>
      <c r="G4917" s="5">
        <f t="shared" ca="1" si="457"/>
        <v>39.75</v>
      </c>
      <c r="H4917" s="11" t="e">
        <f t="shared" si="458"/>
        <v>#VALUE!</v>
      </c>
      <c r="I4917" s="6">
        <f t="shared" si="459"/>
        <v>0</v>
      </c>
    </row>
    <row r="4918" spans="1:9" ht="15" customHeight="1" x14ac:dyDescent="0.25">
      <c r="A4918" s="27">
        <f t="shared" si="461"/>
        <v>4910</v>
      </c>
      <c r="B4918" s="31" t="str">
        <f>IF(INDEX('Cari-Kasa'!$A:$A,ROW()-6)="","",INDEX('Cari-Kasa'!$A:$A,ROW()-6))</f>
        <v/>
      </c>
      <c r="C4918" s="28" t="str">
        <f>IF(INDEX('Cari-Kasa'!$A:$A,ROW()-6)="","",INDEX('Cari-Kasa'!$C:$C,ROW()-6))</f>
        <v/>
      </c>
      <c r="D4918" s="29" t="str">
        <f>IF(INDEX('Cari-Kasa'!$A:$A,ROW()-6)="","",INDEX('Cari-Kasa'!$D:$D,ROW()-6))</f>
        <v/>
      </c>
      <c r="E4918" s="30" t="e">
        <f t="shared" si="460"/>
        <v>#VALUE!</v>
      </c>
      <c r="F4918" s="33" t="e">
        <f t="shared" si="456"/>
        <v>#VALUE!</v>
      </c>
      <c r="G4918" s="5">
        <f t="shared" ca="1" si="457"/>
        <v>39.75</v>
      </c>
      <c r="H4918" s="11" t="e">
        <f t="shared" si="458"/>
        <v>#VALUE!</v>
      </c>
      <c r="I4918" s="6">
        <f t="shared" si="459"/>
        <v>0</v>
      </c>
    </row>
    <row r="4919" spans="1:9" ht="15" customHeight="1" x14ac:dyDescent="0.25">
      <c r="A4919" s="27">
        <f t="shared" si="461"/>
        <v>4911</v>
      </c>
      <c r="B4919" s="31" t="str">
        <f>IF(INDEX('Cari-Kasa'!$A:$A,ROW()-6)="","",INDEX('Cari-Kasa'!$A:$A,ROW()-6))</f>
        <v/>
      </c>
      <c r="C4919" s="28" t="str">
        <f>IF(INDEX('Cari-Kasa'!$A:$A,ROW()-6)="","",INDEX('Cari-Kasa'!$C:$C,ROW()-6))</f>
        <v/>
      </c>
      <c r="D4919" s="29" t="str">
        <f>IF(INDEX('Cari-Kasa'!$A:$A,ROW()-6)="","",INDEX('Cari-Kasa'!$D:$D,ROW()-6))</f>
        <v/>
      </c>
      <c r="E4919" s="30" t="e">
        <f t="shared" si="460"/>
        <v>#VALUE!</v>
      </c>
      <c r="F4919" s="33" t="e">
        <f t="shared" si="456"/>
        <v>#VALUE!</v>
      </c>
      <c r="G4919" s="5">
        <f t="shared" ca="1" si="457"/>
        <v>39.75</v>
      </c>
      <c r="H4919" s="11" t="e">
        <f t="shared" si="458"/>
        <v>#VALUE!</v>
      </c>
      <c r="I4919" s="6">
        <f t="shared" si="459"/>
        <v>0</v>
      </c>
    </row>
    <row r="4920" spans="1:9" ht="15" customHeight="1" x14ac:dyDescent="0.25">
      <c r="A4920" s="27">
        <f t="shared" si="461"/>
        <v>4912</v>
      </c>
      <c r="B4920" s="31" t="str">
        <f>IF(INDEX('Cari-Kasa'!$A:$A,ROW()-6)="","",INDEX('Cari-Kasa'!$A:$A,ROW()-6))</f>
        <v/>
      </c>
      <c r="C4920" s="28" t="str">
        <f>IF(INDEX('Cari-Kasa'!$A:$A,ROW()-6)="","",INDEX('Cari-Kasa'!$C:$C,ROW()-6))</f>
        <v/>
      </c>
      <c r="D4920" s="29" t="str">
        <f>IF(INDEX('Cari-Kasa'!$A:$A,ROW()-6)="","",INDEX('Cari-Kasa'!$D:$D,ROW()-6))</f>
        <v/>
      </c>
      <c r="E4920" s="30" t="e">
        <f t="shared" si="460"/>
        <v>#VALUE!</v>
      </c>
      <c r="F4920" s="33" t="e">
        <f t="shared" si="456"/>
        <v>#VALUE!</v>
      </c>
      <c r="G4920" s="5">
        <f t="shared" ca="1" si="457"/>
        <v>39.75</v>
      </c>
      <c r="H4920" s="11" t="e">
        <f t="shared" si="458"/>
        <v>#VALUE!</v>
      </c>
      <c r="I4920" s="6">
        <f t="shared" si="459"/>
        <v>0</v>
      </c>
    </row>
    <row r="4921" spans="1:9" ht="15" customHeight="1" x14ac:dyDescent="0.25">
      <c r="A4921" s="27">
        <f t="shared" si="461"/>
        <v>4913</v>
      </c>
      <c r="B4921" s="31" t="str">
        <f>IF(INDEX('Cari-Kasa'!$A:$A,ROW()-6)="","",INDEX('Cari-Kasa'!$A:$A,ROW()-6))</f>
        <v/>
      </c>
      <c r="C4921" s="28" t="str">
        <f>IF(INDEX('Cari-Kasa'!$A:$A,ROW()-6)="","",INDEX('Cari-Kasa'!$C:$C,ROW()-6))</f>
        <v/>
      </c>
      <c r="D4921" s="29" t="str">
        <f>IF(INDEX('Cari-Kasa'!$A:$A,ROW()-6)="","",INDEX('Cari-Kasa'!$D:$D,ROW()-6))</f>
        <v/>
      </c>
      <c r="E4921" s="30" t="e">
        <f t="shared" si="460"/>
        <v>#VALUE!</v>
      </c>
      <c r="F4921" s="33" t="e">
        <f t="shared" si="456"/>
        <v>#VALUE!</v>
      </c>
      <c r="G4921" s="5">
        <f t="shared" ca="1" si="457"/>
        <v>39.75</v>
      </c>
      <c r="H4921" s="11" t="e">
        <f t="shared" si="458"/>
        <v>#VALUE!</v>
      </c>
      <c r="I4921" s="6">
        <f t="shared" si="459"/>
        <v>0</v>
      </c>
    </row>
    <row r="4922" spans="1:9" ht="15" customHeight="1" x14ac:dyDescent="0.25">
      <c r="A4922" s="27">
        <f t="shared" si="461"/>
        <v>4914</v>
      </c>
      <c r="B4922" s="31" t="str">
        <f>IF(INDEX('Cari-Kasa'!$A:$A,ROW()-6)="","",INDEX('Cari-Kasa'!$A:$A,ROW()-6))</f>
        <v/>
      </c>
      <c r="C4922" s="28" t="str">
        <f>IF(INDEX('Cari-Kasa'!$A:$A,ROW()-6)="","",INDEX('Cari-Kasa'!$C:$C,ROW()-6))</f>
        <v/>
      </c>
      <c r="D4922" s="29" t="str">
        <f>IF(INDEX('Cari-Kasa'!$A:$A,ROW()-6)="","",INDEX('Cari-Kasa'!$D:$D,ROW()-6))</f>
        <v/>
      </c>
      <c r="E4922" s="30" t="e">
        <f t="shared" si="460"/>
        <v>#VALUE!</v>
      </c>
      <c r="F4922" s="33" t="e">
        <f t="shared" si="456"/>
        <v>#VALUE!</v>
      </c>
      <c r="G4922" s="5">
        <f t="shared" ca="1" si="457"/>
        <v>39.75</v>
      </c>
      <c r="H4922" s="11" t="e">
        <f t="shared" si="458"/>
        <v>#VALUE!</v>
      </c>
      <c r="I4922" s="6">
        <f t="shared" si="459"/>
        <v>0</v>
      </c>
    </row>
    <row r="4923" spans="1:9" ht="15" customHeight="1" x14ac:dyDescent="0.25">
      <c r="A4923" s="27">
        <f t="shared" si="461"/>
        <v>4915</v>
      </c>
      <c r="B4923" s="31" t="str">
        <f>IF(INDEX('Cari-Kasa'!$A:$A,ROW()-6)="","",INDEX('Cari-Kasa'!$A:$A,ROW()-6))</f>
        <v/>
      </c>
      <c r="C4923" s="28" t="str">
        <f>IF(INDEX('Cari-Kasa'!$A:$A,ROW()-6)="","",INDEX('Cari-Kasa'!$C:$C,ROW()-6))</f>
        <v/>
      </c>
      <c r="D4923" s="29" t="str">
        <f>IF(INDEX('Cari-Kasa'!$A:$A,ROW()-6)="","",INDEX('Cari-Kasa'!$D:$D,ROW()-6))</f>
        <v/>
      </c>
      <c r="E4923" s="30" t="e">
        <f t="shared" si="460"/>
        <v>#VALUE!</v>
      </c>
      <c r="F4923" s="33" t="e">
        <f t="shared" si="456"/>
        <v>#VALUE!</v>
      </c>
      <c r="G4923" s="5">
        <f t="shared" ca="1" si="457"/>
        <v>39.75</v>
      </c>
      <c r="H4923" s="11" t="e">
        <f t="shared" si="458"/>
        <v>#VALUE!</v>
      </c>
      <c r="I4923" s="6">
        <f t="shared" si="459"/>
        <v>0</v>
      </c>
    </row>
    <row r="4924" spans="1:9" ht="15" customHeight="1" x14ac:dyDescent="0.25">
      <c r="A4924" s="27">
        <f t="shared" si="461"/>
        <v>4916</v>
      </c>
      <c r="B4924" s="31" t="str">
        <f>IF(INDEX('Cari-Kasa'!$A:$A,ROW()-6)="","",INDEX('Cari-Kasa'!$A:$A,ROW()-6))</f>
        <v/>
      </c>
      <c r="C4924" s="28" t="str">
        <f>IF(INDEX('Cari-Kasa'!$A:$A,ROW()-6)="","",INDEX('Cari-Kasa'!$C:$C,ROW()-6))</f>
        <v/>
      </c>
      <c r="D4924" s="29" t="str">
        <f>IF(INDEX('Cari-Kasa'!$A:$A,ROW()-6)="","",INDEX('Cari-Kasa'!$D:$D,ROW()-6))</f>
        <v/>
      </c>
      <c r="E4924" s="30" t="e">
        <f t="shared" si="460"/>
        <v>#VALUE!</v>
      </c>
      <c r="F4924" s="33" t="e">
        <f t="shared" si="456"/>
        <v>#VALUE!</v>
      </c>
      <c r="G4924" s="5">
        <f t="shared" ca="1" si="457"/>
        <v>39.75</v>
      </c>
      <c r="H4924" s="11" t="e">
        <f t="shared" si="458"/>
        <v>#VALUE!</v>
      </c>
      <c r="I4924" s="6">
        <f t="shared" si="459"/>
        <v>0</v>
      </c>
    </row>
    <row r="4925" spans="1:9" ht="15" customHeight="1" x14ac:dyDescent="0.25">
      <c r="A4925" s="27">
        <f t="shared" si="461"/>
        <v>4917</v>
      </c>
      <c r="B4925" s="31" t="str">
        <f>IF(INDEX('Cari-Kasa'!$A:$A,ROW()-6)="","",INDEX('Cari-Kasa'!$A:$A,ROW()-6))</f>
        <v/>
      </c>
      <c r="C4925" s="28" t="str">
        <f>IF(INDEX('Cari-Kasa'!$A:$A,ROW()-6)="","",INDEX('Cari-Kasa'!$C:$C,ROW()-6))</f>
        <v/>
      </c>
      <c r="D4925" s="29" t="str">
        <f>IF(INDEX('Cari-Kasa'!$A:$A,ROW()-6)="","",INDEX('Cari-Kasa'!$D:$D,ROW()-6))</f>
        <v/>
      </c>
      <c r="E4925" s="30" t="e">
        <f t="shared" si="460"/>
        <v>#VALUE!</v>
      </c>
      <c r="F4925" s="33" t="e">
        <f t="shared" si="456"/>
        <v>#VALUE!</v>
      </c>
      <c r="G4925" s="5">
        <f t="shared" ca="1" si="457"/>
        <v>39.75</v>
      </c>
      <c r="H4925" s="11" t="e">
        <f t="shared" si="458"/>
        <v>#VALUE!</v>
      </c>
      <c r="I4925" s="6">
        <f t="shared" si="459"/>
        <v>0</v>
      </c>
    </row>
    <row r="4926" spans="1:9" ht="15" customHeight="1" x14ac:dyDescent="0.25">
      <c r="A4926" s="27">
        <f t="shared" si="461"/>
        <v>4918</v>
      </c>
      <c r="B4926" s="31" t="str">
        <f>IF(INDEX('Cari-Kasa'!$A:$A,ROW()-6)="","",INDEX('Cari-Kasa'!$A:$A,ROW()-6))</f>
        <v/>
      </c>
      <c r="C4926" s="28" t="str">
        <f>IF(INDEX('Cari-Kasa'!$A:$A,ROW()-6)="","",INDEX('Cari-Kasa'!$C:$C,ROW()-6))</f>
        <v/>
      </c>
      <c r="D4926" s="29" t="str">
        <f>IF(INDEX('Cari-Kasa'!$A:$A,ROW()-6)="","",INDEX('Cari-Kasa'!$D:$D,ROW()-6))</f>
        <v/>
      </c>
      <c r="E4926" s="30" t="e">
        <f t="shared" si="460"/>
        <v>#VALUE!</v>
      </c>
      <c r="F4926" s="33" t="e">
        <f t="shared" si="456"/>
        <v>#VALUE!</v>
      </c>
      <c r="G4926" s="5">
        <f t="shared" ca="1" si="457"/>
        <v>39.75</v>
      </c>
      <c r="H4926" s="11" t="e">
        <f t="shared" si="458"/>
        <v>#VALUE!</v>
      </c>
      <c r="I4926" s="6">
        <f t="shared" si="459"/>
        <v>0</v>
      </c>
    </row>
    <row r="4927" spans="1:9" ht="15" customHeight="1" x14ac:dyDescent="0.25">
      <c r="A4927" s="27">
        <f t="shared" si="461"/>
        <v>4919</v>
      </c>
      <c r="B4927" s="31" t="str">
        <f>IF(INDEX('Cari-Kasa'!$A:$A,ROW()-6)="","",INDEX('Cari-Kasa'!$A:$A,ROW()-6))</f>
        <v/>
      </c>
      <c r="C4927" s="28" t="str">
        <f>IF(INDEX('Cari-Kasa'!$A:$A,ROW()-6)="","",INDEX('Cari-Kasa'!$C:$C,ROW()-6))</f>
        <v/>
      </c>
      <c r="D4927" s="29" t="str">
        <f>IF(INDEX('Cari-Kasa'!$A:$A,ROW()-6)="","",INDEX('Cari-Kasa'!$D:$D,ROW()-6))</f>
        <v/>
      </c>
      <c r="E4927" s="30" t="e">
        <f t="shared" si="460"/>
        <v>#VALUE!</v>
      </c>
      <c r="F4927" s="33" t="e">
        <f t="shared" si="456"/>
        <v>#VALUE!</v>
      </c>
      <c r="G4927" s="5">
        <f t="shared" ca="1" si="457"/>
        <v>39.75</v>
      </c>
      <c r="H4927" s="11" t="e">
        <f t="shared" si="458"/>
        <v>#VALUE!</v>
      </c>
      <c r="I4927" s="6">
        <f t="shared" si="459"/>
        <v>0</v>
      </c>
    </row>
    <row r="4928" spans="1:9" ht="15" customHeight="1" x14ac:dyDescent="0.25">
      <c r="A4928" s="27">
        <f t="shared" si="461"/>
        <v>4920</v>
      </c>
      <c r="B4928" s="31" t="str">
        <f>IF(INDEX('Cari-Kasa'!$A:$A,ROW()-6)="","",INDEX('Cari-Kasa'!$A:$A,ROW()-6))</f>
        <v/>
      </c>
      <c r="C4928" s="28" t="str">
        <f>IF(INDEX('Cari-Kasa'!$A:$A,ROW()-6)="","",INDEX('Cari-Kasa'!$C:$C,ROW()-6))</f>
        <v/>
      </c>
      <c r="D4928" s="29" t="str">
        <f>IF(INDEX('Cari-Kasa'!$A:$A,ROW()-6)="","",INDEX('Cari-Kasa'!$D:$D,ROW()-6))</f>
        <v/>
      </c>
      <c r="E4928" s="30" t="e">
        <f t="shared" si="460"/>
        <v>#VALUE!</v>
      </c>
      <c r="F4928" s="33" t="e">
        <f t="shared" si="456"/>
        <v>#VALUE!</v>
      </c>
      <c r="G4928" s="5">
        <f t="shared" ca="1" si="457"/>
        <v>39.75</v>
      </c>
      <c r="H4928" s="11" t="e">
        <f t="shared" si="458"/>
        <v>#VALUE!</v>
      </c>
      <c r="I4928" s="6">
        <f t="shared" si="459"/>
        <v>0</v>
      </c>
    </row>
    <row r="4929" spans="1:9" ht="15" customHeight="1" x14ac:dyDescent="0.25">
      <c r="A4929" s="27">
        <f t="shared" si="461"/>
        <v>4921</v>
      </c>
      <c r="B4929" s="31" t="str">
        <f>IF(INDEX('Cari-Kasa'!$A:$A,ROW()-6)="","",INDEX('Cari-Kasa'!$A:$A,ROW()-6))</f>
        <v/>
      </c>
      <c r="C4929" s="28" t="str">
        <f>IF(INDEX('Cari-Kasa'!$A:$A,ROW()-6)="","",INDEX('Cari-Kasa'!$C:$C,ROW()-6))</f>
        <v/>
      </c>
      <c r="D4929" s="29" t="str">
        <f>IF(INDEX('Cari-Kasa'!$A:$A,ROW()-6)="","",INDEX('Cari-Kasa'!$D:$D,ROW()-6))</f>
        <v/>
      </c>
      <c r="E4929" s="30" t="e">
        <f t="shared" si="460"/>
        <v>#VALUE!</v>
      </c>
      <c r="F4929" s="33" t="e">
        <f t="shared" si="456"/>
        <v>#VALUE!</v>
      </c>
      <c r="G4929" s="5">
        <f t="shared" ca="1" si="457"/>
        <v>39.75</v>
      </c>
      <c r="H4929" s="11" t="e">
        <f t="shared" si="458"/>
        <v>#VALUE!</v>
      </c>
      <c r="I4929" s="6">
        <f t="shared" si="459"/>
        <v>0</v>
      </c>
    </row>
    <row r="4930" spans="1:9" ht="15" customHeight="1" x14ac:dyDescent="0.25">
      <c r="A4930" s="27">
        <f t="shared" si="461"/>
        <v>4922</v>
      </c>
      <c r="B4930" s="31" t="str">
        <f>IF(INDEX('Cari-Kasa'!$A:$A,ROW()-6)="","",INDEX('Cari-Kasa'!$A:$A,ROW()-6))</f>
        <v/>
      </c>
      <c r="C4930" s="28" t="str">
        <f>IF(INDEX('Cari-Kasa'!$A:$A,ROW()-6)="","",INDEX('Cari-Kasa'!$C:$C,ROW()-6))</f>
        <v/>
      </c>
      <c r="D4930" s="29" t="str">
        <f>IF(INDEX('Cari-Kasa'!$A:$A,ROW()-6)="","",INDEX('Cari-Kasa'!$D:$D,ROW()-6))</f>
        <v/>
      </c>
      <c r="E4930" s="30" t="e">
        <f t="shared" si="460"/>
        <v>#VALUE!</v>
      </c>
      <c r="F4930" s="33" t="e">
        <f t="shared" si="456"/>
        <v>#VALUE!</v>
      </c>
      <c r="G4930" s="5">
        <f t="shared" ca="1" si="457"/>
        <v>39.75</v>
      </c>
      <c r="H4930" s="11" t="e">
        <f t="shared" si="458"/>
        <v>#VALUE!</v>
      </c>
      <c r="I4930" s="6">
        <f t="shared" si="459"/>
        <v>0</v>
      </c>
    </row>
    <row r="4931" spans="1:9" ht="15" customHeight="1" x14ac:dyDescent="0.25">
      <c r="A4931" s="27">
        <f t="shared" si="461"/>
        <v>4923</v>
      </c>
      <c r="B4931" s="31" t="str">
        <f>IF(INDEX('Cari-Kasa'!$A:$A,ROW()-6)="","",INDEX('Cari-Kasa'!$A:$A,ROW()-6))</f>
        <v/>
      </c>
      <c r="C4931" s="28" t="str">
        <f>IF(INDEX('Cari-Kasa'!$A:$A,ROW()-6)="","",INDEX('Cari-Kasa'!$C:$C,ROW()-6))</f>
        <v/>
      </c>
      <c r="D4931" s="29" t="str">
        <f>IF(INDEX('Cari-Kasa'!$A:$A,ROW()-6)="","",INDEX('Cari-Kasa'!$D:$D,ROW()-6))</f>
        <v/>
      </c>
      <c r="E4931" s="30" t="e">
        <f t="shared" si="460"/>
        <v>#VALUE!</v>
      </c>
      <c r="F4931" s="33" t="e">
        <f t="shared" si="456"/>
        <v>#VALUE!</v>
      </c>
      <c r="G4931" s="5">
        <f t="shared" ca="1" si="457"/>
        <v>39.75</v>
      </c>
      <c r="H4931" s="11" t="e">
        <f t="shared" si="458"/>
        <v>#VALUE!</v>
      </c>
      <c r="I4931" s="6">
        <f t="shared" si="459"/>
        <v>0</v>
      </c>
    </row>
    <row r="4932" spans="1:9" ht="15" customHeight="1" x14ac:dyDescent="0.25">
      <c r="A4932" s="27">
        <f t="shared" si="461"/>
        <v>4924</v>
      </c>
      <c r="B4932" s="31" t="str">
        <f>IF(INDEX('Cari-Kasa'!$A:$A,ROW()-6)="","",INDEX('Cari-Kasa'!$A:$A,ROW()-6))</f>
        <v/>
      </c>
      <c r="C4932" s="28" t="str">
        <f>IF(INDEX('Cari-Kasa'!$A:$A,ROW()-6)="","",INDEX('Cari-Kasa'!$C:$C,ROW()-6))</f>
        <v/>
      </c>
      <c r="D4932" s="29" t="str">
        <f>IF(INDEX('Cari-Kasa'!$A:$A,ROW()-6)="","",INDEX('Cari-Kasa'!$D:$D,ROW()-6))</f>
        <v/>
      </c>
      <c r="E4932" s="30" t="e">
        <f t="shared" si="460"/>
        <v>#VALUE!</v>
      </c>
      <c r="F4932" s="33" t="e">
        <f t="shared" si="456"/>
        <v>#VALUE!</v>
      </c>
      <c r="G4932" s="5">
        <f t="shared" ca="1" si="457"/>
        <v>39.75</v>
      </c>
      <c r="H4932" s="11" t="e">
        <f t="shared" si="458"/>
        <v>#VALUE!</v>
      </c>
      <c r="I4932" s="6">
        <f t="shared" si="459"/>
        <v>0</v>
      </c>
    </row>
    <row r="4933" spans="1:9" ht="15" customHeight="1" x14ac:dyDescent="0.25">
      <c r="A4933" s="27">
        <f t="shared" si="461"/>
        <v>4925</v>
      </c>
      <c r="B4933" s="31" t="str">
        <f>IF(INDEX('Cari-Kasa'!$A:$A,ROW()-6)="","",INDEX('Cari-Kasa'!$A:$A,ROW()-6))</f>
        <v/>
      </c>
      <c r="C4933" s="28" t="str">
        <f>IF(INDEX('Cari-Kasa'!$A:$A,ROW()-6)="","",INDEX('Cari-Kasa'!$C:$C,ROW()-6))</f>
        <v/>
      </c>
      <c r="D4933" s="29" t="str">
        <f>IF(INDEX('Cari-Kasa'!$A:$A,ROW()-6)="","",INDEX('Cari-Kasa'!$D:$D,ROW()-6))</f>
        <v/>
      </c>
      <c r="E4933" s="30" t="e">
        <f t="shared" si="460"/>
        <v>#VALUE!</v>
      </c>
      <c r="F4933" s="33" t="e">
        <f t="shared" si="456"/>
        <v>#VALUE!</v>
      </c>
      <c r="G4933" s="5">
        <f t="shared" ca="1" si="457"/>
        <v>39.75</v>
      </c>
      <c r="H4933" s="11" t="e">
        <f t="shared" si="458"/>
        <v>#VALUE!</v>
      </c>
      <c r="I4933" s="6">
        <f t="shared" si="459"/>
        <v>0</v>
      </c>
    </row>
    <row r="4934" spans="1:9" ht="15" customHeight="1" x14ac:dyDescent="0.25">
      <c r="A4934" s="27">
        <f t="shared" si="461"/>
        <v>4926</v>
      </c>
      <c r="B4934" s="31" t="str">
        <f>IF(INDEX('Cari-Kasa'!$A:$A,ROW()-6)="","",INDEX('Cari-Kasa'!$A:$A,ROW()-6))</f>
        <v/>
      </c>
      <c r="C4934" s="28" t="str">
        <f>IF(INDEX('Cari-Kasa'!$A:$A,ROW()-6)="","",INDEX('Cari-Kasa'!$C:$C,ROW()-6))</f>
        <v/>
      </c>
      <c r="D4934" s="29" t="str">
        <f>IF(INDEX('Cari-Kasa'!$A:$A,ROW()-6)="","",INDEX('Cari-Kasa'!$D:$D,ROW()-6))</f>
        <v/>
      </c>
      <c r="E4934" s="30" t="e">
        <f t="shared" si="460"/>
        <v>#VALUE!</v>
      </c>
      <c r="F4934" s="33" t="e">
        <f t="shared" si="456"/>
        <v>#VALUE!</v>
      </c>
      <c r="G4934" s="5">
        <f t="shared" ca="1" si="457"/>
        <v>39.75</v>
      </c>
      <c r="H4934" s="11" t="e">
        <f t="shared" si="458"/>
        <v>#VALUE!</v>
      </c>
      <c r="I4934" s="6">
        <f t="shared" si="459"/>
        <v>0</v>
      </c>
    </row>
    <row r="4935" spans="1:9" ht="15" customHeight="1" x14ac:dyDescent="0.25">
      <c r="A4935" s="27">
        <f t="shared" si="461"/>
        <v>4927</v>
      </c>
      <c r="B4935" s="31" t="str">
        <f>IF(INDEX('Cari-Kasa'!$A:$A,ROW()-6)="","",INDEX('Cari-Kasa'!$A:$A,ROW()-6))</f>
        <v/>
      </c>
      <c r="C4935" s="28" t="str">
        <f>IF(INDEX('Cari-Kasa'!$A:$A,ROW()-6)="","",INDEX('Cari-Kasa'!$C:$C,ROW()-6))</f>
        <v/>
      </c>
      <c r="D4935" s="29" t="str">
        <f>IF(INDEX('Cari-Kasa'!$A:$A,ROW()-6)="","",INDEX('Cari-Kasa'!$D:$D,ROW()-6))</f>
        <v/>
      </c>
      <c r="E4935" s="30" t="e">
        <f t="shared" si="460"/>
        <v>#VALUE!</v>
      </c>
      <c r="F4935" s="33" t="e">
        <f t="shared" si="456"/>
        <v>#VALUE!</v>
      </c>
      <c r="G4935" s="5">
        <f t="shared" ca="1" si="457"/>
        <v>39.75</v>
      </c>
      <c r="H4935" s="11" t="e">
        <f t="shared" si="458"/>
        <v>#VALUE!</v>
      </c>
      <c r="I4935" s="6">
        <f t="shared" si="459"/>
        <v>0</v>
      </c>
    </row>
    <row r="4936" spans="1:9" ht="15" customHeight="1" x14ac:dyDescent="0.25">
      <c r="A4936" s="27">
        <f t="shared" si="461"/>
        <v>4928</v>
      </c>
      <c r="B4936" s="31" t="str">
        <f>IF(INDEX('Cari-Kasa'!$A:$A,ROW()-6)="","",INDEX('Cari-Kasa'!$A:$A,ROW()-6))</f>
        <v/>
      </c>
      <c r="C4936" s="28" t="str">
        <f>IF(INDEX('Cari-Kasa'!$A:$A,ROW()-6)="","",INDEX('Cari-Kasa'!$C:$C,ROW()-6))</f>
        <v/>
      </c>
      <c r="D4936" s="29" t="str">
        <f>IF(INDEX('Cari-Kasa'!$A:$A,ROW()-6)="","",INDEX('Cari-Kasa'!$D:$D,ROW()-6))</f>
        <v/>
      </c>
      <c r="E4936" s="30" t="e">
        <f t="shared" si="460"/>
        <v>#VALUE!</v>
      </c>
      <c r="F4936" s="33" t="e">
        <f t="shared" si="456"/>
        <v>#VALUE!</v>
      </c>
      <c r="G4936" s="5">
        <f t="shared" ca="1" si="457"/>
        <v>39.75</v>
      </c>
      <c r="H4936" s="11" t="e">
        <f t="shared" si="458"/>
        <v>#VALUE!</v>
      </c>
      <c r="I4936" s="6">
        <f t="shared" si="459"/>
        <v>0</v>
      </c>
    </row>
    <row r="4937" spans="1:9" ht="15" customHeight="1" x14ac:dyDescent="0.25">
      <c r="A4937" s="27">
        <f t="shared" si="461"/>
        <v>4929</v>
      </c>
      <c r="B4937" s="31" t="str">
        <f>IF(INDEX('Cari-Kasa'!$A:$A,ROW()-6)="","",INDEX('Cari-Kasa'!$A:$A,ROW()-6))</f>
        <v/>
      </c>
      <c r="C4937" s="28" t="str">
        <f>IF(INDEX('Cari-Kasa'!$A:$A,ROW()-6)="","",INDEX('Cari-Kasa'!$C:$C,ROW()-6))</f>
        <v/>
      </c>
      <c r="D4937" s="29" t="str">
        <f>IF(INDEX('Cari-Kasa'!$A:$A,ROW()-6)="","",INDEX('Cari-Kasa'!$D:$D,ROW()-6))</f>
        <v/>
      </c>
      <c r="E4937" s="30" t="e">
        <f t="shared" si="460"/>
        <v>#VALUE!</v>
      </c>
      <c r="F4937" s="33" t="e">
        <f t="shared" ref="F4937:F5000" si="462">IF(E4937-ISTISNA&lt;=0,0,E4937-ISTISNA)</f>
        <v>#VALUE!</v>
      </c>
      <c r="G4937" s="5">
        <f t="shared" ref="G4937:G5000" ca="1" si="463">ORAN</f>
        <v>39.75</v>
      </c>
      <c r="H4937" s="11" t="e">
        <f t="shared" ref="H4937:H5000" si="464">IF(OR(B4937="",F4937&lt;=0,B4937&gt;=VADE),0,IF(B4938="",VADE-B4937,MIN(VADE,B4938)-B4937))</f>
        <v>#VALUE!</v>
      </c>
      <c r="I4937" s="6">
        <f t="shared" ref="I4937:I5000" si="465">IF(B4937="",0,(F4937*G4937*H4937)/36000)</f>
        <v>0</v>
      </c>
    </row>
    <row r="4938" spans="1:9" ht="15" customHeight="1" x14ac:dyDescent="0.25">
      <c r="A4938" s="27">
        <f t="shared" si="461"/>
        <v>4930</v>
      </c>
      <c r="B4938" s="31" t="str">
        <f>IF(INDEX('Cari-Kasa'!$A:$A,ROW()-6)="","",INDEX('Cari-Kasa'!$A:$A,ROW()-6))</f>
        <v/>
      </c>
      <c r="C4938" s="28" t="str">
        <f>IF(INDEX('Cari-Kasa'!$A:$A,ROW()-6)="","",INDEX('Cari-Kasa'!$C:$C,ROW()-6))</f>
        <v/>
      </c>
      <c r="D4938" s="29" t="str">
        <f>IF(INDEX('Cari-Kasa'!$A:$A,ROW()-6)="","",INDEX('Cari-Kasa'!$D:$D,ROW()-6))</f>
        <v/>
      </c>
      <c r="E4938" s="30" t="e">
        <f t="shared" ref="E4938:E5001" si="466">(E4937+C4938)-D4938</f>
        <v>#VALUE!</v>
      </c>
      <c r="F4938" s="33" t="e">
        <f t="shared" si="462"/>
        <v>#VALUE!</v>
      </c>
      <c r="G4938" s="5">
        <f t="shared" ca="1" si="463"/>
        <v>39.75</v>
      </c>
      <c r="H4938" s="11" t="e">
        <f t="shared" si="464"/>
        <v>#VALUE!</v>
      </c>
      <c r="I4938" s="6">
        <f t="shared" si="465"/>
        <v>0</v>
      </c>
    </row>
    <row r="4939" spans="1:9" ht="15" customHeight="1" x14ac:dyDescent="0.25">
      <c r="A4939" s="27">
        <f t="shared" si="461"/>
        <v>4931</v>
      </c>
      <c r="B4939" s="31" t="str">
        <f>IF(INDEX('Cari-Kasa'!$A:$A,ROW()-6)="","",INDEX('Cari-Kasa'!$A:$A,ROW()-6))</f>
        <v/>
      </c>
      <c r="C4939" s="28" t="str">
        <f>IF(INDEX('Cari-Kasa'!$A:$A,ROW()-6)="","",INDEX('Cari-Kasa'!$C:$C,ROW()-6))</f>
        <v/>
      </c>
      <c r="D4939" s="29" t="str">
        <f>IF(INDEX('Cari-Kasa'!$A:$A,ROW()-6)="","",INDEX('Cari-Kasa'!$D:$D,ROW()-6))</f>
        <v/>
      </c>
      <c r="E4939" s="30" t="e">
        <f t="shared" si="466"/>
        <v>#VALUE!</v>
      </c>
      <c r="F4939" s="33" t="e">
        <f t="shared" si="462"/>
        <v>#VALUE!</v>
      </c>
      <c r="G4939" s="5">
        <f t="shared" ca="1" si="463"/>
        <v>39.75</v>
      </c>
      <c r="H4939" s="11" t="e">
        <f t="shared" si="464"/>
        <v>#VALUE!</v>
      </c>
      <c r="I4939" s="6">
        <f t="shared" si="465"/>
        <v>0</v>
      </c>
    </row>
    <row r="4940" spans="1:9" ht="15" customHeight="1" x14ac:dyDescent="0.25">
      <c r="A4940" s="27">
        <f t="shared" si="461"/>
        <v>4932</v>
      </c>
      <c r="B4940" s="31" t="str">
        <f>IF(INDEX('Cari-Kasa'!$A:$A,ROW()-6)="","",INDEX('Cari-Kasa'!$A:$A,ROW()-6))</f>
        <v/>
      </c>
      <c r="C4940" s="28" t="str">
        <f>IF(INDEX('Cari-Kasa'!$A:$A,ROW()-6)="","",INDEX('Cari-Kasa'!$C:$C,ROW()-6))</f>
        <v/>
      </c>
      <c r="D4940" s="29" t="str">
        <f>IF(INDEX('Cari-Kasa'!$A:$A,ROW()-6)="","",INDEX('Cari-Kasa'!$D:$D,ROW()-6))</f>
        <v/>
      </c>
      <c r="E4940" s="30" t="e">
        <f t="shared" si="466"/>
        <v>#VALUE!</v>
      </c>
      <c r="F4940" s="33" t="e">
        <f t="shared" si="462"/>
        <v>#VALUE!</v>
      </c>
      <c r="G4940" s="5">
        <f t="shared" ca="1" si="463"/>
        <v>39.75</v>
      </c>
      <c r="H4940" s="11" t="e">
        <f t="shared" si="464"/>
        <v>#VALUE!</v>
      </c>
      <c r="I4940" s="6">
        <f t="shared" si="465"/>
        <v>0</v>
      </c>
    </row>
    <row r="4941" spans="1:9" ht="15" customHeight="1" x14ac:dyDescent="0.25">
      <c r="A4941" s="27">
        <f t="shared" si="461"/>
        <v>4933</v>
      </c>
      <c r="B4941" s="31" t="str">
        <f>IF(INDEX('Cari-Kasa'!$A:$A,ROW()-6)="","",INDEX('Cari-Kasa'!$A:$A,ROW()-6))</f>
        <v/>
      </c>
      <c r="C4941" s="28" t="str">
        <f>IF(INDEX('Cari-Kasa'!$A:$A,ROW()-6)="","",INDEX('Cari-Kasa'!$C:$C,ROW()-6))</f>
        <v/>
      </c>
      <c r="D4941" s="29" t="str">
        <f>IF(INDEX('Cari-Kasa'!$A:$A,ROW()-6)="","",INDEX('Cari-Kasa'!$D:$D,ROW()-6))</f>
        <v/>
      </c>
      <c r="E4941" s="30" t="e">
        <f t="shared" si="466"/>
        <v>#VALUE!</v>
      </c>
      <c r="F4941" s="33" t="e">
        <f t="shared" si="462"/>
        <v>#VALUE!</v>
      </c>
      <c r="G4941" s="5">
        <f t="shared" ca="1" si="463"/>
        <v>39.75</v>
      </c>
      <c r="H4941" s="11" t="e">
        <f t="shared" si="464"/>
        <v>#VALUE!</v>
      </c>
      <c r="I4941" s="6">
        <f t="shared" si="465"/>
        <v>0</v>
      </c>
    </row>
    <row r="4942" spans="1:9" ht="15" customHeight="1" x14ac:dyDescent="0.25">
      <c r="A4942" s="27">
        <f t="shared" ref="A4942:A5005" si="467">ROW()-8</f>
        <v>4934</v>
      </c>
      <c r="B4942" s="31" t="str">
        <f>IF(INDEX('Cari-Kasa'!$A:$A,ROW()-6)="","",INDEX('Cari-Kasa'!$A:$A,ROW()-6))</f>
        <v/>
      </c>
      <c r="C4942" s="28" t="str">
        <f>IF(INDEX('Cari-Kasa'!$A:$A,ROW()-6)="","",INDEX('Cari-Kasa'!$C:$C,ROW()-6))</f>
        <v/>
      </c>
      <c r="D4942" s="29" t="str">
        <f>IF(INDEX('Cari-Kasa'!$A:$A,ROW()-6)="","",INDEX('Cari-Kasa'!$D:$D,ROW()-6))</f>
        <v/>
      </c>
      <c r="E4942" s="30" t="e">
        <f t="shared" si="466"/>
        <v>#VALUE!</v>
      </c>
      <c r="F4942" s="33" t="e">
        <f t="shared" si="462"/>
        <v>#VALUE!</v>
      </c>
      <c r="G4942" s="5">
        <f t="shared" ca="1" si="463"/>
        <v>39.75</v>
      </c>
      <c r="H4942" s="11" t="e">
        <f t="shared" si="464"/>
        <v>#VALUE!</v>
      </c>
      <c r="I4942" s="6">
        <f t="shared" si="465"/>
        <v>0</v>
      </c>
    </row>
    <row r="4943" spans="1:9" ht="15" customHeight="1" x14ac:dyDescent="0.25">
      <c r="A4943" s="27">
        <f t="shared" si="467"/>
        <v>4935</v>
      </c>
      <c r="B4943" s="31" t="str">
        <f>IF(INDEX('Cari-Kasa'!$A:$A,ROW()-6)="","",INDEX('Cari-Kasa'!$A:$A,ROW()-6))</f>
        <v/>
      </c>
      <c r="C4943" s="28" t="str">
        <f>IF(INDEX('Cari-Kasa'!$A:$A,ROW()-6)="","",INDEX('Cari-Kasa'!$C:$C,ROW()-6))</f>
        <v/>
      </c>
      <c r="D4943" s="29" t="str">
        <f>IF(INDEX('Cari-Kasa'!$A:$A,ROW()-6)="","",INDEX('Cari-Kasa'!$D:$D,ROW()-6))</f>
        <v/>
      </c>
      <c r="E4943" s="30" t="e">
        <f t="shared" si="466"/>
        <v>#VALUE!</v>
      </c>
      <c r="F4943" s="33" t="e">
        <f t="shared" si="462"/>
        <v>#VALUE!</v>
      </c>
      <c r="G4943" s="5">
        <f t="shared" ca="1" si="463"/>
        <v>39.75</v>
      </c>
      <c r="H4943" s="11" t="e">
        <f t="shared" si="464"/>
        <v>#VALUE!</v>
      </c>
      <c r="I4943" s="6">
        <f t="shared" si="465"/>
        <v>0</v>
      </c>
    </row>
    <row r="4944" spans="1:9" ht="15" customHeight="1" x14ac:dyDescent="0.25">
      <c r="A4944" s="27">
        <f t="shared" si="467"/>
        <v>4936</v>
      </c>
      <c r="B4944" s="31" t="str">
        <f>IF(INDEX('Cari-Kasa'!$A:$A,ROW()-6)="","",INDEX('Cari-Kasa'!$A:$A,ROW()-6))</f>
        <v/>
      </c>
      <c r="C4944" s="28" t="str">
        <f>IF(INDEX('Cari-Kasa'!$A:$A,ROW()-6)="","",INDEX('Cari-Kasa'!$C:$C,ROW()-6))</f>
        <v/>
      </c>
      <c r="D4944" s="29" t="str">
        <f>IF(INDEX('Cari-Kasa'!$A:$A,ROW()-6)="","",INDEX('Cari-Kasa'!$D:$D,ROW()-6))</f>
        <v/>
      </c>
      <c r="E4944" s="30" t="e">
        <f t="shared" si="466"/>
        <v>#VALUE!</v>
      </c>
      <c r="F4944" s="33" t="e">
        <f t="shared" si="462"/>
        <v>#VALUE!</v>
      </c>
      <c r="G4944" s="5">
        <f t="shared" ca="1" si="463"/>
        <v>39.75</v>
      </c>
      <c r="H4944" s="11" t="e">
        <f t="shared" si="464"/>
        <v>#VALUE!</v>
      </c>
      <c r="I4944" s="6">
        <f t="shared" si="465"/>
        <v>0</v>
      </c>
    </row>
    <row r="4945" spans="1:9" ht="15" customHeight="1" x14ac:dyDescent="0.25">
      <c r="A4945" s="27">
        <f t="shared" si="467"/>
        <v>4937</v>
      </c>
      <c r="B4945" s="31" t="str">
        <f>IF(INDEX('Cari-Kasa'!$A:$A,ROW()-6)="","",INDEX('Cari-Kasa'!$A:$A,ROW()-6))</f>
        <v/>
      </c>
      <c r="C4945" s="28" t="str">
        <f>IF(INDEX('Cari-Kasa'!$A:$A,ROW()-6)="","",INDEX('Cari-Kasa'!$C:$C,ROW()-6))</f>
        <v/>
      </c>
      <c r="D4945" s="29" t="str">
        <f>IF(INDEX('Cari-Kasa'!$A:$A,ROW()-6)="","",INDEX('Cari-Kasa'!$D:$D,ROW()-6))</f>
        <v/>
      </c>
      <c r="E4945" s="30" t="e">
        <f t="shared" si="466"/>
        <v>#VALUE!</v>
      </c>
      <c r="F4945" s="33" t="e">
        <f t="shared" si="462"/>
        <v>#VALUE!</v>
      </c>
      <c r="G4945" s="5">
        <f t="shared" ca="1" si="463"/>
        <v>39.75</v>
      </c>
      <c r="H4945" s="11" t="e">
        <f t="shared" si="464"/>
        <v>#VALUE!</v>
      </c>
      <c r="I4945" s="6">
        <f t="shared" si="465"/>
        <v>0</v>
      </c>
    </row>
    <row r="4946" spans="1:9" ht="15" customHeight="1" x14ac:dyDescent="0.25">
      <c r="A4946" s="27">
        <f t="shared" si="467"/>
        <v>4938</v>
      </c>
      <c r="B4946" s="31" t="str">
        <f>IF(INDEX('Cari-Kasa'!$A:$A,ROW()-6)="","",INDEX('Cari-Kasa'!$A:$A,ROW()-6))</f>
        <v/>
      </c>
      <c r="C4946" s="28" t="str">
        <f>IF(INDEX('Cari-Kasa'!$A:$A,ROW()-6)="","",INDEX('Cari-Kasa'!$C:$C,ROW()-6))</f>
        <v/>
      </c>
      <c r="D4946" s="29" t="str">
        <f>IF(INDEX('Cari-Kasa'!$A:$A,ROW()-6)="","",INDEX('Cari-Kasa'!$D:$D,ROW()-6))</f>
        <v/>
      </c>
      <c r="E4946" s="30" t="e">
        <f t="shared" si="466"/>
        <v>#VALUE!</v>
      </c>
      <c r="F4946" s="33" t="e">
        <f t="shared" si="462"/>
        <v>#VALUE!</v>
      </c>
      <c r="G4946" s="5">
        <f t="shared" ca="1" si="463"/>
        <v>39.75</v>
      </c>
      <c r="H4946" s="11" t="e">
        <f t="shared" si="464"/>
        <v>#VALUE!</v>
      </c>
      <c r="I4946" s="6">
        <f t="shared" si="465"/>
        <v>0</v>
      </c>
    </row>
    <row r="4947" spans="1:9" ht="15" customHeight="1" x14ac:dyDescent="0.25">
      <c r="A4947" s="27">
        <f t="shared" si="467"/>
        <v>4939</v>
      </c>
      <c r="B4947" s="31" t="str">
        <f>IF(INDEX('Cari-Kasa'!$A:$A,ROW()-6)="","",INDEX('Cari-Kasa'!$A:$A,ROW()-6))</f>
        <v/>
      </c>
      <c r="C4947" s="28" t="str">
        <f>IF(INDEX('Cari-Kasa'!$A:$A,ROW()-6)="","",INDEX('Cari-Kasa'!$C:$C,ROW()-6))</f>
        <v/>
      </c>
      <c r="D4947" s="29" t="str">
        <f>IF(INDEX('Cari-Kasa'!$A:$A,ROW()-6)="","",INDEX('Cari-Kasa'!$D:$D,ROW()-6))</f>
        <v/>
      </c>
      <c r="E4947" s="30" t="e">
        <f t="shared" si="466"/>
        <v>#VALUE!</v>
      </c>
      <c r="F4947" s="33" t="e">
        <f t="shared" si="462"/>
        <v>#VALUE!</v>
      </c>
      <c r="G4947" s="5">
        <f t="shared" ca="1" si="463"/>
        <v>39.75</v>
      </c>
      <c r="H4947" s="11" t="e">
        <f t="shared" si="464"/>
        <v>#VALUE!</v>
      </c>
      <c r="I4947" s="6">
        <f t="shared" si="465"/>
        <v>0</v>
      </c>
    </row>
    <row r="4948" spans="1:9" ht="15" customHeight="1" x14ac:dyDescent="0.25">
      <c r="A4948" s="27">
        <f t="shared" si="467"/>
        <v>4940</v>
      </c>
      <c r="B4948" s="31" t="str">
        <f>IF(INDEX('Cari-Kasa'!$A:$A,ROW()-6)="","",INDEX('Cari-Kasa'!$A:$A,ROW()-6))</f>
        <v/>
      </c>
      <c r="C4948" s="28" t="str">
        <f>IF(INDEX('Cari-Kasa'!$A:$A,ROW()-6)="","",INDEX('Cari-Kasa'!$C:$C,ROW()-6))</f>
        <v/>
      </c>
      <c r="D4948" s="29" t="str">
        <f>IF(INDEX('Cari-Kasa'!$A:$A,ROW()-6)="","",INDEX('Cari-Kasa'!$D:$D,ROW()-6))</f>
        <v/>
      </c>
      <c r="E4948" s="30" t="e">
        <f t="shared" si="466"/>
        <v>#VALUE!</v>
      </c>
      <c r="F4948" s="33" t="e">
        <f t="shared" si="462"/>
        <v>#VALUE!</v>
      </c>
      <c r="G4948" s="5">
        <f t="shared" ca="1" si="463"/>
        <v>39.75</v>
      </c>
      <c r="H4948" s="11" t="e">
        <f t="shared" si="464"/>
        <v>#VALUE!</v>
      </c>
      <c r="I4948" s="6">
        <f t="shared" si="465"/>
        <v>0</v>
      </c>
    </row>
    <row r="4949" spans="1:9" ht="15" customHeight="1" x14ac:dyDescent="0.25">
      <c r="A4949" s="27">
        <f t="shared" si="467"/>
        <v>4941</v>
      </c>
      <c r="B4949" s="31" t="str">
        <f>IF(INDEX('Cari-Kasa'!$A:$A,ROW()-6)="","",INDEX('Cari-Kasa'!$A:$A,ROW()-6))</f>
        <v/>
      </c>
      <c r="C4949" s="28" t="str">
        <f>IF(INDEX('Cari-Kasa'!$A:$A,ROW()-6)="","",INDEX('Cari-Kasa'!$C:$C,ROW()-6))</f>
        <v/>
      </c>
      <c r="D4949" s="29" t="str">
        <f>IF(INDEX('Cari-Kasa'!$A:$A,ROW()-6)="","",INDEX('Cari-Kasa'!$D:$D,ROW()-6))</f>
        <v/>
      </c>
      <c r="E4949" s="30" t="e">
        <f t="shared" si="466"/>
        <v>#VALUE!</v>
      </c>
      <c r="F4949" s="33" t="e">
        <f t="shared" si="462"/>
        <v>#VALUE!</v>
      </c>
      <c r="G4949" s="5">
        <f t="shared" ca="1" si="463"/>
        <v>39.75</v>
      </c>
      <c r="H4949" s="11" t="e">
        <f t="shared" si="464"/>
        <v>#VALUE!</v>
      </c>
      <c r="I4949" s="6">
        <f t="shared" si="465"/>
        <v>0</v>
      </c>
    </row>
    <row r="4950" spans="1:9" ht="15" customHeight="1" x14ac:dyDescent="0.25">
      <c r="A4950" s="27">
        <f t="shared" si="467"/>
        <v>4942</v>
      </c>
      <c r="B4950" s="31" t="str">
        <f>IF(INDEX('Cari-Kasa'!$A:$A,ROW()-6)="","",INDEX('Cari-Kasa'!$A:$A,ROW()-6))</f>
        <v/>
      </c>
      <c r="C4950" s="28" t="str">
        <f>IF(INDEX('Cari-Kasa'!$A:$A,ROW()-6)="","",INDEX('Cari-Kasa'!$C:$C,ROW()-6))</f>
        <v/>
      </c>
      <c r="D4950" s="29" t="str">
        <f>IF(INDEX('Cari-Kasa'!$A:$A,ROW()-6)="","",INDEX('Cari-Kasa'!$D:$D,ROW()-6))</f>
        <v/>
      </c>
      <c r="E4950" s="30" t="e">
        <f t="shared" si="466"/>
        <v>#VALUE!</v>
      </c>
      <c r="F4950" s="33" t="e">
        <f t="shared" si="462"/>
        <v>#VALUE!</v>
      </c>
      <c r="G4950" s="5">
        <f t="shared" ca="1" si="463"/>
        <v>39.75</v>
      </c>
      <c r="H4950" s="11" t="e">
        <f t="shared" si="464"/>
        <v>#VALUE!</v>
      </c>
      <c r="I4950" s="6">
        <f t="shared" si="465"/>
        <v>0</v>
      </c>
    </row>
    <row r="4951" spans="1:9" ht="15" customHeight="1" x14ac:dyDescent="0.25">
      <c r="A4951" s="27">
        <f t="shared" si="467"/>
        <v>4943</v>
      </c>
      <c r="B4951" s="31" t="str">
        <f>IF(INDEX('Cari-Kasa'!$A:$A,ROW()-6)="","",INDEX('Cari-Kasa'!$A:$A,ROW()-6))</f>
        <v/>
      </c>
      <c r="C4951" s="28" t="str">
        <f>IF(INDEX('Cari-Kasa'!$A:$A,ROW()-6)="","",INDEX('Cari-Kasa'!$C:$C,ROW()-6))</f>
        <v/>
      </c>
      <c r="D4951" s="29" t="str">
        <f>IF(INDEX('Cari-Kasa'!$A:$A,ROW()-6)="","",INDEX('Cari-Kasa'!$D:$D,ROW()-6))</f>
        <v/>
      </c>
      <c r="E4951" s="30" t="e">
        <f t="shared" si="466"/>
        <v>#VALUE!</v>
      </c>
      <c r="F4951" s="33" t="e">
        <f t="shared" si="462"/>
        <v>#VALUE!</v>
      </c>
      <c r="G4951" s="5">
        <f t="shared" ca="1" si="463"/>
        <v>39.75</v>
      </c>
      <c r="H4951" s="11" t="e">
        <f t="shared" si="464"/>
        <v>#VALUE!</v>
      </c>
      <c r="I4951" s="6">
        <f t="shared" si="465"/>
        <v>0</v>
      </c>
    </row>
    <row r="4952" spans="1:9" ht="15" customHeight="1" x14ac:dyDescent="0.25">
      <c r="A4952" s="27">
        <f t="shared" si="467"/>
        <v>4944</v>
      </c>
      <c r="B4952" s="31" t="str">
        <f>IF(INDEX('Cari-Kasa'!$A:$A,ROW()-6)="","",INDEX('Cari-Kasa'!$A:$A,ROW()-6))</f>
        <v/>
      </c>
      <c r="C4952" s="28" t="str">
        <f>IF(INDEX('Cari-Kasa'!$A:$A,ROW()-6)="","",INDEX('Cari-Kasa'!$C:$C,ROW()-6))</f>
        <v/>
      </c>
      <c r="D4952" s="29" t="str">
        <f>IF(INDEX('Cari-Kasa'!$A:$A,ROW()-6)="","",INDEX('Cari-Kasa'!$D:$D,ROW()-6))</f>
        <v/>
      </c>
      <c r="E4952" s="30" t="e">
        <f t="shared" si="466"/>
        <v>#VALUE!</v>
      </c>
      <c r="F4952" s="33" t="e">
        <f t="shared" si="462"/>
        <v>#VALUE!</v>
      </c>
      <c r="G4952" s="5">
        <f t="shared" ca="1" si="463"/>
        <v>39.75</v>
      </c>
      <c r="H4952" s="11" t="e">
        <f t="shared" si="464"/>
        <v>#VALUE!</v>
      </c>
      <c r="I4952" s="6">
        <f t="shared" si="465"/>
        <v>0</v>
      </c>
    </row>
    <row r="4953" spans="1:9" ht="15" customHeight="1" x14ac:dyDescent="0.25">
      <c r="A4953" s="27">
        <f t="shared" si="467"/>
        <v>4945</v>
      </c>
      <c r="B4953" s="31" t="str">
        <f>IF(INDEX('Cari-Kasa'!$A:$A,ROW()-6)="","",INDEX('Cari-Kasa'!$A:$A,ROW()-6))</f>
        <v/>
      </c>
      <c r="C4953" s="28" t="str">
        <f>IF(INDEX('Cari-Kasa'!$A:$A,ROW()-6)="","",INDEX('Cari-Kasa'!$C:$C,ROW()-6))</f>
        <v/>
      </c>
      <c r="D4953" s="29" t="str">
        <f>IF(INDEX('Cari-Kasa'!$A:$A,ROW()-6)="","",INDEX('Cari-Kasa'!$D:$D,ROW()-6))</f>
        <v/>
      </c>
      <c r="E4953" s="30" t="e">
        <f t="shared" si="466"/>
        <v>#VALUE!</v>
      </c>
      <c r="F4953" s="33" t="e">
        <f t="shared" si="462"/>
        <v>#VALUE!</v>
      </c>
      <c r="G4953" s="5">
        <f t="shared" ca="1" si="463"/>
        <v>39.75</v>
      </c>
      <c r="H4953" s="11" t="e">
        <f t="shared" si="464"/>
        <v>#VALUE!</v>
      </c>
      <c r="I4953" s="6">
        <f t="shared" si="465"/>
        <v>0</v>
      </c>
    </row>
    <row r="4954" spans="1:9" ht="15" customHeight="1" x14ac:dyDescent="0.25">
      <c r="A4954" s="27">
        <f t="shared" si="467"/>
        <v>4946</v>
      </c>
      <c r="B4954" s="31" t="str">
        <f>IF(INDEX('Cari-Kasa'!$A:$A,ROW()-6)="","",INDEX('Cari-Kasa'!$A:$A,ROW()-6))</f>
        <v/>
      </c>
      <c r="C4954" s="28" t="str">
        <f>IF(INDEX('Cari-Kasa'!$A:$A,ROW()-6)="","",INDEX('Cari-Kasa'!$C:$C,ROW()-6))</f>
        <v/>
      </c>
      <c r="D4954" s="29" t="str">
        <f>IF(INDEX('Cari-Kasa'!$A:$A,ROW()-6)="","",INDEX('Cari-Kasa'!$D:$D,ROW()-6))</f>
        <v/>
      </c>
      <c r="E4954" s="30" t="e">
        <f t="shared" si="466"/>
        <v>#VALUE!</v>
      </c>
      <c r="F4954" s="33" t="e">
        <f t="shared" si="462"/>
        <v>#VALUE!</v>
      </c>
      <c r="G4954" s="5">
        <f t="shared" ca="1" si="463"/>
        <v>39.75</v>
      </c>
      <c r="H4954" s="11" t="e">
        <f t="shared" si="464"/>
        <v>#VALUE!</v>
      </c>
      <c r="I4954" s="6">
        <f t="shared" si="465"/>
        <v>0</v>
      </c>
    </row>
    <row r="4955" spans="1:9" ht="15" customHeight="1" x14ac:dyDescent="0.25">
      <c r="A4955" s="27">
        <f t="shared" si="467"/>
        <v>4947</v>
      </c>
      <c r="B4955" s="31" t="str">
        <f>IF(INDEX('Cari-Kasa'!$A:$A,ROW()-6)="","",INDEX('Cari-Kasa'!$A:$A,ROW()-6))</f>
        <v/>
      </c>
      <c r="C4955" s="28" t="str">
        <f>IF(INDEX('Cari-Kasa'!$A:$A,ROW()-6)="","",INDEX('Cari-Kasa'!$C:$C,ROW()-6))</f>
        <v/>
      </c>
      <c r="D4955" s="29" t="str">
        <f>IF(INDEX('Cari-Kasa'!$A:$A,ROW()-6)="","",INDEX('Cari-Kasa'!$D:$D,ROW()-6))</f>
        <v/>
      </c>
      <c r="E4955" s="30" t="e">
        <f t="shared" si="466"/>
        <v>#VALUE!</v>
      </c>
      <c r="F4955" s="33" t="e">
        <f t="shared" si="462"/>
        <v>#VALUE!</v>
      </c>
      <c r="G4955" s="5">
        <f t="shared" ca="1" si="463"/>
        <v>39.75</v>
      </c>
      <c r="H4955" s="11" t="e">
        <f t="shared" si="464"/>
        <v>#VALUE!</v>
      </c>
      <c r="I4955" s="6">
        <f t="shared" si="465"/>
        <v>0</v>
      </c>
    </row>
    <row r="4956" spans="1:9" ht="15" customHeight="1" x14ac:dyDescent="0.25">
      <c r="A4956" s="27">
        <f t="shared" si="467"/>
        <v>4948</v>
      </c>
      <c r="B4956" s="31" t="str">
        <f>IF(INDEX('Cari-Kasa'!$A:$A,ROW()-6)="","",INDEX('Cari-Kasa'!$A:$A,ROW()-6))</f>
        <v/>
      </c>
      <c r="C4956" s="28" t="str">
        <f>IF(INDEX('Cari-Kasa'!$A:$A,ROW()-6)="","",INDEX('Cari-Kasa'!$C:$C,ROW()-6))</f>
        <v/>
      </c>
      <c r="D4956" s="29" t="str">
        <f>IF(INDEX('Cari-Kasa'!$A:$A,ROW()-6)="","",INDEX('Cari-Kasa'!$D:$D,ROW()-6))</f>
        <v/>
      </c>
      <c r="E4956" s="30" t="e">
        <f t="shared" si="466"/>
        <v>#VALUE!</v>
      </c>
      <c r="F4956" s="33" t="e">
        <f t="shared" si="462"/>
        <v>#VALUE!</v>
      </c>
      <c r="G4956" s="5">
        <f t="shared" ca="1" si="463"/>
        <v>39.75</v>
      </c>
      <c r="H4956" s="11" t="e">
        <f t="shared" si="464"/>
        <v>#VALUE!</v>
      </c>
      <c r="I4956" s="6">
        <f t="shared" si="465"/>
        <v>0</v>
      </c>
    </row>
    <row r="4957" spans="1:9" ht="15" customHeight="1" x14ac:dyDescent="0.25">
      <c r="A4957" s="27">
        <f t="shared" si="467"/>
        <v>4949</v>
      </c>
      <c r="B4957" s="31" t="str">
        <f>IF(INDEX('Cari-Kasa'!$A:$A,ROW()-6)="","",INDEX('Cari-Kasa'!$A:$A,ROW()-6))</f>
        <v/>
      </c>
      <c r="C4957" s="28" t="str">
        <f>IF(INDEX('Cari-Kasa'!$A:$A,ROW()-6)="","",INDEX('Cari-Kasa'!$C:$C,ROW()-6))</f>
        <v/>
      </c>
      <c r="D4957" s="29" t="str">
        <f>IF(INDEX('Cari-Kasa'!$A:$A,ROW()-6)="","",INDEX('Cari-Kasa'!$D:$D,ROW()-6))</f>
        <v/>
      </c>
      <c r="E4957" s="30" t="e">
        <f t="shared" si="466"/>
        <v>#VALUE!</v>
      </c>
      <c r="F4957" s="33" t="e">
        <f t="shared" si="462"/>
        <v>#VALUE!</v>
      </c>
      <c r="G4957" s="5">
        <f t="shared" ca="1" si="463"/>
        <v>39.75</v>
      </c>
      <c r="H4957" s="11" t="e">
        <f t="shared" si="464"/>
        <v>#VALUE!</v>
      </c>
      <c r="I4957" s="6">
        <f t="shared" si="465"/>
        <v>0</v>
      </c>
    </row>
    <row r="4958" spans="1:9" ht="15" customHeight="1" x14ac:dyDescent="0.25">
      <c r="A4958" s="27">
        <f t="shared" si="467"/>
        <v>4950</v>
      </c>
      <c r="B4958" s="31" t="str">
        <f>IF(INDEX('Cari-Kasa'!$A:$A,ROW()-6)="","",INDEX('Cari-Kasa'!$A:$A,ROW()-6))</f>
        <v/>
      </c>
      <c r="C4958" s="28" t="str">
        <f>IF(INDEX('Cari-Kasa'!$A:$A,ROW()-6)="","",INDEX('Cari-Kasa'!$C:$C,ROW()-6))</f>
        <v/>
      </c>
      <c r="D4958" s="29" t="str">
        <f>IF(INDEX('Cari-Kasa'!$A:$A,ROW()-6)="","",INDEX('Cari-Kasa'!$D:$D,ROW()-6))</f>
        <v/>
      </c>
      <c r="E4958" s="30" t="e">
        <f t="shared" si="466"/>
        <v>#VALUE!</v>
      </c>
      <c r="F4958" s="33" t="e">
        <f t="shared" si="462"/>
        <v>#VALUE!</v>
      </c>
      <c r="G4958" s="5">
        <f t="shared" ca="1" si="463"/>
        <v>39.75</v>
      </c>
      <c r="H4958" s="11" t="e">
        <f t="shared" si="464"/>
        <v>#VALUE!</v>
      </c>
      <c r="I4958" s="6">
        <f t="shared" si="465"/>
        <v>0</v>
      </c>
    </row>
    <row r="4959" spans="1:9" ht="15" customHeight="1" x14ac:dyDescent="0.25">
      <c r="A4959" s="27">
        <f t="shared" si="467"/>
        <v>4951</v>
      </c>
      <c r="B4959" s="31" t="str">
        <f>IF(INDEX('Cari-Kasa'!$A:$A,ROW()-6)="","",INDEX('Cari-Kasa'!$A:$A,ROW()-6))</f>
        <v/>
      </c>
      <c r="C4959" s="28" t="str">
        <f>IF(INDEX('Cari-Kasa'!$A:$A,ROW()-6)="","",INDEX('Cari-Kasa'!$C:$C,ROW()-6))</f>
        <v/>
      </c>
      <c r="D4959" s="29" t="str">
        <f>IF(INDEX('Cari-Kasa'!$A:$A,ROW()-6)="","",INDEX('Cari-Kasa'!$D:$D,ROW()-6))</f>
        <v/>
      </c>
      <c r="E4959" s="30" t="e">
        <f t="shared" si="466"/>
        <v>#VALUE!</v>
      </c>
      <c r="F4959" s="33" t="e">
        <f t="shared" si="462"/>
        <v>#VALUE!</v>
      </c>
      <c r="G4959" s="5">
        <f t="shared" ca="1" si="463"/>
        <v>39.75</v>
      </c>
      <c r="H4959" s="11" t="e">
        <f t="shared" si="464"/>
        <v>#VALUE!</v>
      </c>
      <c r="I4959" s="6">
        <f t="shared" si="465"/>
        <v>0</v>
      </c>
    </row>
    <row r="4960" spans="1:9" ht="15" customHeight="1" x14ac:dyDescent="0.25">
      <c r="A4960" s="27">
        <f t="shared" si="467"/>
        <v>4952</v>
      </c>
      <c r="B4960" s="31" t="str">
        <f>IF(INDEX('Cari-Kasa'!$A:$A,ROW()-6)="","",INDEX('Cari-Kasa'!$A:$A,ROW()-6))</f>
        <v/>
      </c>
      <c r="C4960" s="28" t="str">
        <f>IF(INDEX('Cari-Kasa'!$A:$A,ROW()-6)="","",INDEX('Cari-Kasa'!$C:$C,ROW()-6))</f>
        <v/>
      </c>
      <c r="D4960" s="29" t="str">
        <f>IF(INDEX('Cari-Kasa'!$A:$A,ROW()-6)="","",INDEX('Cari-Kasa'!$D:$D,ROW()-6))</f>
        <v/>
      </c>
      <c r="E4960" s="30" t="e">
        <f t="shared" si="466"/>
        <v>#VALUE!</v>
      </c>
      <c r="F4960" s="33" t="e">
        <f t="shared" si="462"/>
        <v>#VALUE!</v>
      </c>
      <c r="G4960" s="5">
        <f t="shared" ca="1" si="463"/>
        <v>39.75</v>
      </c>
      <c r="H4960" s="11" t="e">
        <f t="shared" si="464"/>
        <v>#VALUE!</v>
      </c>
      <c r="I4960" s="6">
        <f t="shared" si="465"/>
        <v>0</v>
      </c>
    </row>
    <row r="4961" spans="1:9" ht="15" customHeight="1" x14ac:dyDescent="0.25">
      <c r="A4961" s="27">
        <f t="shared" si="467"/>
        <v>4953</v>
      </c>
      <c r="B4961" s="31" t="str">
        <f>IF(INDEX('Cari-Kasa'!$A:$A,ROW()-6)="","",INDEX('Cari-Kasa'!$A:$A,ROW()-6))</f>
        <v/>
      </c>
      <c r="C4961" s="28" t="str">
        <f>IF(INDEX('Cari-Kasa'!$A:$A,ROW()-6)="","",INDEX('Cari-Kasa'!$C:$C,ROW()-6))</f>
        <v/>
      </c>
      <c r="D4961" s="29" t="str">
        <f>IF(INDEX('Cari-Kasa'!$A:$A,ROW()-6)="","",INDEX('Cari-Kasa'!$D:$D,ROW()-6))</f>
        <v/>
      </c>
      <c r="E4961" s="30" t="e">
        <f t="shared" si="466"/>
        <v>#VALUE!</v>
      </c>
      <c r="F4961" s="33" t="e">
        <f t="shared" si="462"/>
        <v>#VALUE!</v>
      </c>
      <c r="G4961" s="5">
        <f t="shared" ca="1" si="463"/>
        <v>39.75</v>
      </c>
      <c r="H4961" s="11" t="e">
        <f t="shared" si="464"/>
        <v>#VALUE!</v>
      </c>
      <c r="I4961" s="6">
        <f t="shared" si="465"/>
        <v>0</v>
      </c>
    </row>
    <row r="4962" spans="1:9" ht="15" customHeight="1" x14ac:dyDescent="0.25">
      <c r="A4962" s="27">
        <f t="shared" si="467"/>
        <v>4954</v>
      </c>
      <c r="B4962" s="31" t="str">
        <f>IF(INDEX('Cari-Kasa'!$A:$A,ROW()-6)="","",INDEX('Cari-Kasa'!$A:$A,ROW()-6))</f>
        <v/>
      </c>
      <c r="C4962" s="28" t="str">
        <f>IF(INDEX('Cari-Kasa'!$A:$A,ROW()-6)="","",INDEX('Cari-Kasa'!$C:$C,ROW()-6))</f>
        <v/>
      </c>
      <c r="D4962" s="29" t="str">
        <f>IF(INDEX('Cari-Kasa'!$A:$A,ROW()-6)="","",INDEX('Cari-Kasa'!$D:$D,ROW()-6))</f>
        <v/>
      </c>
      <c r="E4962" s="30" t="e">
        <f t="shared" si="466"/>
        <v>#VALUE!</v>
      </c>
      <c r="F4962" s="33" t="e">
        <f t="shared" si="462"/>
        <v>#VALUE!</v>
      </c>
      <c r="G4962" s="5">
        <f t="shared" ca="1" si="463"/>
        <v>39.75</v>
      </c>
      <c r="H4962" s="11" t="e">
        <f t="shared" si="464"/>
        <v>#VALUE!</v>
      </c>
      <c r="I4962" s="6">
        <f t="shared" si="465"/>
        <v>0</v>
      </c>
    </row>
    <row r="4963" spans="1:9" ht="15" customHeight="1" x14ac:dyDescent="0.25">
      <c r="A4963" s="27">
        <f t="shared" si="467"/>
        <v>4955</v>
      </c>
      <c r="B4963" s="31" t="str">
        <f>IF(INDEX('Cari-Kasa'!$A:$A,ROW()-6)="","",INDEX('Cari-Kasa'!$A:$A,ROW()-6))</f>
        <v/>
      </c>
      <c r="C4963" s="28" t="str">
        <f>IF(INDEX('Cari-Kasa'!$A:$A,ROW()-6)="","",INDEX('Cari-Kasa'!$C:$C,ROW()-6))</f>
        <v/>
      </c>
      <c r="D4963" s="29" t="str">
        <f>IF(INDEX('Cari-Kasa'!$A:$A,ROW()-6)="","",INDEX('Cari-Kasa'!$D:$D,ROW()-6))</f>
        <v/>
      </c>
      <c r="E4963" s="30" t="e">
        <f t="shared" si="466"/>
        <v>#VALUE!</v>
      </c>
      <c r="F4963" s="33" t="e">
        <f t="shared" si="462"/>
        <v>#VALUE!</v>
      </c>
      <c r="G4963" s="5">
        <f t="shared" ca="1" si="463"/>
        <v>39.75</v>
      </c>
      <c r="H4963" s="11" t="e">
        <f t="shared" si="464"/>
        <v>#VALUE!</v>
      </c>
      <c r="I4963" s="6">
        <f t="shared" si="465"/>
        <v>0</v>
      </c>
    </row>
    <row r="4964" spans="1:9" ht="15" customHeight="1" x14ac:dyDescent="0.25">
      <c r="A4964" s="27">
        <f t="shared" si="467"/>
        <v>4956</v>
      </c>
      <c r="B4964" s="31" t="str">
        <f>IF(INDEX('Cari-Kasa'!$A:$A,ROW()-6)="","",INDEX('Cari-Kasa'!$A:$A,ROW()-6))</f>
        <v/>
      </c>
      <c r="C4964" s="28" t="str">
        <f>IF(INDEX('Cari-Kasa'!$A:$A,ROW()-6)="","",INDEX('Cari-Kasa'!$C:$C,ROW()-6))</f>
        <v/>
      </c>
      <c r="D4964" s="29" t="str">
        <f>IF(INDEX('Cari-Kasa'!$A:$A,ROW()-6)="","",INDEX('Cari-Kasa'!$D:$D,ROW()-6))</f>
        <v/>
      </c>
      <c r="E4964" s="30" t="e">
        <f t="shared" si="466"/>
        <v>#VALUE!</v>
      </c>
      <c r="F4964" s="33" t="e">
        <f t="shared" si="462"/>
        <v>#VALUE!</v>
      </c>
      <c r="G4964" s="5">
        <f t="shared" ca="1" si="463"/>
        <v>39.75</v>
      </c>
      <c r="H4964" s="11" t="e">
        <f t="shared" si="464"/>
        <v>#VALUE!</v>
      </c>
      <c r="I4964" s="6">
        <f t="shared" si="465"/>
        <v>0</v>
      </c>
    </row>
    <row r="4965" spans="1:9" ht="15" customHeight="1" x14ac:dyDescent="0.25">
      <c r="A4965" s="27">
        <f t="shared" si="467"/>
        <v>4957</v>
      </c>
      <c r="B4965" s="31" t="str">
        <f>IF(INDEX('Cari-Kasa'!$A:$A,ROW()-6)="","",INDEX('Cari-Kasa'!$A:$A,ROW()-6))</f>
        <v/>
      </c>
      <c r="C4965" s="28" t="str">
        <f>IF(INDEX('Cari-Kasa'!$A:$A,ROW()-6)="","",INDEX('Cari-Kasa'!$C:$C,ROW()-6))</f>
        <v/>
      </c>
      <c r="D4965" s="29" t="str">
        <f>IF(INDEX('Cari-Kasa'!$A:$A,ROW()-6)="","",INDEX('Cari-Kasa'!$D:$D,ROW()-6))</f>
        <v/>
      </c>
      <c r="E4965" s="30" t="e">
        <f t="shared" si="466"/>
        <v>#VALUE!</v>
      </c>
      <c r="F4965" s="33" t="e">
        <f t="shared" si="462"/>
        <v>#VALUE!</v>
      </c>
      <c r="G4965" s="5">
        <f t="shared" ca="1" si="463"/>
        <v>39.75</v>
      </c>
      <c r="H4965" s="11" t="e">
        <f t="shared" si="464"/>
        <v>#VALUE!</v>
      </c>
      <c r="I4965" s="6">
        <f t="shared" si="465"/>
        <v>0</v>
      </c>
    </row>
    <row r="4966" spans="1:9" ht="15" customHeight="1" x14ac:dyDescent="0.25">
      <c r="A4966" s="27">
        <f t="shared" si="467"/>
        <v>4958</v>
      </c>
      <c r="B4966" s="31" t="str">
        <f>IF(INDEX('Cari-Kasa'!$A:$A,ROW()-6)="","",INDEX('Cari-Kasa'!$A:$A,ROW()-6))</f>
        <v/>
      </c>
      <c r="C4966" s="28" t="str">
        <f>IF(INDEX('Cari-Kasa'!$A:$A,ROW()-6)="","",INDEX('Cari-Kasa'!$C:$C,ROW()-6))</f>
        <v/>
      </c>
      <c r="D4966" s="29" t="str">
        <f>IF(INDEX('Cari-Kasa'!$A:$A,ROW()-6)="","",INDEX('Cari-Kasa'!$D:$D,ROW()-6))</f>
        <v/>
      </c>
      <c r="E4966" s="30" t="e">
        <f t="shared" si="466"/>
        <v>#VALUE!</v>
      </c>
      <c r="F4966" s="33" t="e">
        <f t="shared" si="462"/>
        <v>#VALUE!</v>
      </c>
      <c r="G4966" s="5">
        <f t="shared" ca="1" si="463"/>
        <v>39.75</v>
      </c>
      <c r="H4966" s="11" t="e">
        <f t="shared" si="464"/>
        <v>#VALUE!</v>
      </c>
      <c r="I4966" s="6">
        <f t="shared" si="465"/>
        <v>0</v>
      </c>
    </row>
    <row r="4967" spans="1:9" ht="15" customHeight="1" x14ac:dyDescent="0.25">
      <c r="A4967" s="27">
        <f t="shared" si="467"/>
        <v>4959</v>
      </c>
      <c r="B4967" s="31" t="str">
        <f>IF(INDEX('Cari-Kasa'!$A:$A,ROW()-6)="","",INDEX('Cari-Kasa'!$A:$A,ROW()-6))</f>
        <v/>
      </c>
      <c r="C4967" s="28" t="str">
        <f>IF(INDEX('Cari-Kasa'!$A:$A,ROW()-6)="","",INDEX('Cari-Kasa'!$C:$C,ROW()-6))</f>
        <v/>
      </c>
      <c r="D4967" s="29" t="str">
        <f>IF(INDEX('Cari-Kasa'!$A:$A,ROW()-6)="","",INDEX('Cari-Kasa'!$D:$D,ROW()-6))</f>
        <v/>
      </c>
      <c r="E4967" s="30" t="e">
        <f t="shared" si="466"/>
        <v>#VALUE!</v>
      </c>
      <c r="F4967" s="33" t="e">
        <f t="shared" si="462"/>
        <v>#VALUE!</v>
      </c>
      <c r="G4967" s="5">
        <f t="shared" ca="1" si="463"/>
        <v>39.75</v>
      </c>
      <c r="H4967" s="11" t="e">
        <f t="shared" si="464"/>
        <v>#VALUE!</v>
      </c>
      <c r="I4967" s="6">
        <f t="shared" si="465"/>
        <v>0</v>
      </c>
    </row>
    <row r="4968" spans="1:9" ht="15" customHeight="1" x14ac:dyDescent="0.25">
      <c r="A4968" s="27">
        <f t="shared" si="467"/>
        <v>4960</v>
      </c>
      <c r="B4968" s="31" t="str">
        <f>IF(INDEX('Cari-Kasa'!$A:$A,ROW()-6)="","",INDEX('Cari-Kasa'!$A:$A,ROW()-6))</f>
        <v/>
      </c>
      <c r="C4968" s="28" t="str">
        <f>IF(INDEX('Cari-Kasa'!$A:$A,ROW()-6)="","",INDEX('Cari-Kasa'!$C:$C,ROW()-6))</f>
        <v/>
      </c>
      <c r="D4968" s="29" t="str">
        <f>IF(INDEX('Cari-Kasa'!$A:$A,ROW()-6)="","",INDEX('Cari-Kasa'!$D:$D,ROW()-6))</f>
        <v/>
      </c>
      <c r="E4968" s="30" t="e">
        <f t="shared" si="466"/>
        <v>#VALUE!</v>
      </c>
      <c r="F4968" s="33" t="e">
        <f t="shared" si="462"/>
        <v>#VALUE!</v>
      </c>
      <c r="G4968" s="5">
        <f t="shared" ca="1" si="463"/>
        <v>39.75</v>
      </c>
      <c r="H4968" s="11" t="e">
        <f t="shared" si="464"/>
        <v>#VALUE!</v>
      </c>
      <c r="I4968" s="6">
        <f t="shared" si="465"/>
        <v>0</v>
      </c>
    </row>
    <row r="4969" spans="1:9" ht="15" customHeight="1" x14ac:dyDescent="0.25">
      <c r="A4969" s="27">
        <f t="shared" si="467"/>
        <v>4961</v>
      </c>
      <c r="B4969" s="31" t="str">
        <f>IF(INDEX('Cari-Kasa'!$A:$A,ROW()-6)="","",INDEX('Cari-Kasa'!$A:$A,ROW()-6))</f>
        <v/>
      </c>
      <c r="C4969" s="28" t="str">
        <f>IF(INDEX('Cari-Kasa'!$A:$A,ROW()-6)="","",INDEX('Cari-Kasa'!$C:$C,ROW()-6))</f>
        <v/>
      </c>
      <c r="D4969" s="29" t="str">
        <f>IF(INDEX('Cari-Kasa'!$A:$A,ROW()-6)="","",INDEX('Cari-Kasa'!$D:$D,ROW()-6))</f>
        <v/>
      </c>
      <c r="E4969" s="30" t="e">
        <f t="shared" si="466"/>
        <v>#VALUE!</v>
      </c>
      <c r="F4969" s="33" t="e">
        <f t="shared" si="462"/>
        <v>#VALUE!</v>
      </c>
      <c r="G4969" s="5">
        <f t="shared" ca="1" si="463"/>
        <v>39.75</v>
      </c>
      <c r="H4969" s="11" t="e">
        <f t="shared" si="464"/>
        <v>#VALUE!</v>
      </c>
      <c r="I4969" s="6">
        <f t="shared" si="465"/>
        <v>0</v>
      </c>
    </row>
    <row r="4970" spans="1:9" ht="15" customHeight="1" x14ac:dyDescent="0.25">
      <c r="A4970" s="27">
        <f t="shared" si="467"/>
        <v>4962</v>
      </c>
      <c r="B4970" s="31" t="str">
        <f>IF(INDEX('Cari-Kasa'!$A:$A,ROW()-6)="","",INDEX('Cari-Kasa'!$A:$A,ROW()-6))</f>
        <v/>
      </c>
      <c r="C4970" s="28" t="str">
        <f>IF(INDEX('Cari-Kasa'!$A:$A,ROW()-6)="","",INDEX('Cari-Kasa'!$C:$C,ROW()-6))</f>
        <v/>
      </c>
      <c r="D4970" s="29" t="str">
        <f>IF(INDEX('Cari-Kasa'!$A:$A,ROW()-6)="","",INDEX('Cari-Kasa'!$D:$D,ROW()-6))</f>
        <v/>
      </c>
      <c r="E4970" s="30" t="e">
        <f t="shared" si="466"/>
        <v>#VALUE!</v>
      </c>
      <c r="F4970" s="33" t="e">
        <f t="shared" si="462"/>
        <v>#VALUE!</v>
      </c>
      <c r="G4970" s="5">
        <f t="shared" ca="1" si="463"/>
        <v>39.75</v>
      </c>
      <c r="H4970" s="11" t="e">
        <f t="shared" si="464"/>
        <v>#VALUE!</v>
      </c>
      <c r="I4970" s="6">
        <f t="shared" si="465"/>
        <v>0</v>
      </c>
    </row>
    <row r="4971" spans="1:9" ht="15" customHeight="1" x14ac:dyDescent="0.25">
      <c r="A4971" s="27">
        <f t="shared" si="467"/>
        <v>4963</v>
      </c>
      <c r="B4971" s="31" t="str">
        <f>IF(INDEX('Cari-Kasa'!$A:$A,ROW()-6)="","",INDEX('Cari-Kasa'!$A:$A,ROW()-6))</f>
        <v/>
      </c>
      <c r="C4971" s="28" t="str">
        <f>IF(INDEX('Cari-Kasa'!$A:$A,ROW()-6)="","",INDEX('Cari-Kasa'!$C:$C,ROW()-6))</f>
        <v/>
      </c>
      <c r="D4971" s="29" t="str">
        <f>IF(INDEX('Cari-Kasa'!$A:$A,ROW()-6)="","",INDEX('Cari-Kasa'!$D:$D,ROW()-6))</f>
        <v/>
      </c>
      <c r="E4971" s="30" t="e">
        <f t="shared" si="466"/>
        <v>#VALUE!</v>
      </c>
      <c r="F4971" s="33" t="e">
        <f t="shared" si="462"/>
        <v>#VALUE!</v>
      </c>
      <c r="G4971" s="5">
        <f t="shared" ca="1" si="463"/>
        <v>39.75</v>
      </c>
      <c r="H4971" s="11" t="e">
        <f t="shared" si="464"/>
        <v>#VALUE!</v>
      </c>
      <c r="I4971" s="6">
        <f t="shared" si="465"/>
        <v>0</v>
      </c>
    </row>
    <row r="4972" spans="1:9" ht="15" customHeight="1" x14ac:dyDescent="0.25">
      <c r="A4972" s="27">
        <f t="shared" si="467"/>
        <v>4964</v>
      </c>
      <c r="B4972" s="31" t="str">
        <f>IF(INDEX('Cari-Kasa'!$A:$A,ROW()-6)="","",INDEX('Cari-Kasa'!$A:$A,ROW()-6))</f>
        <v/>
      </c>
      <c r="C4972" s="28" t="str">
        <f>IF(INDEX('Cari-Kasa'!$A:$A,ROW()-6)="","",INDEX('Cari-Kasa'!$C:$C,ROW()-6))</f>
        <v/>
      </c>
      <c r="D4972" s="29" t="str">
        <f>IF(INDEX('Cari-Kasa'!$A:$A,ROW()-6)="","",INDEX('Cari-Kasa'!$D:$D,ROW()-6))</f>
        <v/>
      </c>
      <c r="E4972" s="30" t="e">
        <f t="shared" si="466"/>
        <v>#VALUE!</v>
      </c>
      <c r="F4972" s="33" t="e">
        <f t="shared" si="462"/>
        <v>#VALUE!</v>
      </c>
      <c r="G4972" s="5">
        <f t="shared" ca="1" si="463"/>
        <v>39.75</v>
      </c>
      <c r="H4972" s="11" t="e">
        <f t="shared" si="464"/>
        <v>#VALUE!</v>
      </c>
      <c r="I4972" s="6">
        <f t="shared" si="465"/>
        <v>0</v>
      </c>
    </row>
    <row r="4973" spans="1:9" ht="15" customHeight="1" x14ac:dyDescent="0.25">
      <c r="A4973" s="27">
        <f t="shared" si="467"/>
        <v>4965</v>
      </c>
      <c r="B4973" s="31" t="str">
        <f>IF(INDEX('Cari-Kasa'!$A:$A,ROW()-6)="","",INDEX('Cari-Kasa'!$A:$A,ROW()-6))</f>
        <v/>
      </c>
      <c r="C4973" s="28" t="str">
        <f>IF(INDEX('Cari-Kasa'!$A:$A,ROW()-6)="","",INDEX('Cari-Kasa'!$C:$C,ROW()-6))</f>
        <v/>
      </c>
      <c r="D4973" s="29" t="str">
        <f>IF(INDEX('Cari-Kasa'!$A:$A,ROW()-6)="","",INDEX('Cari-Kasa'!$D:$D,ROW()-6))</f>
        <v/>
      </c>
      <c r="E4973" s="30" t="e">
        <f t="shared" si="466"/>
        <v>#VALUE!</v>
      </c>
      <c r="F4973" s="33" t="e">
        <f t="shared" si="462"/>
        <v>#VALUE!</v>
      </c>
      <c r="G4973" s="5">
        <f t="shared" ca="1" si="463"/>
        <v>39.75</v>
      </c>
      <c r="H4973" s="11" t="e">
        <f t="shared" si="464"/>
        <v>#VALUE!</v>
      </c>
      <c r="I4973" s="6">
        <f t="shared" si="465"/>
        <v>0</v>
      </c>
    </row>
    <row r="4974" spans="1:9" ht="15" customHeight="1" x14ac:dyDescent="0.25">
      <c r="A4974" s="27">
        <f t="shared" si="467"/>
        <v>4966</v>
      </c>
      <c r="B4974" s="31" t="str">
        <f>IF(INDEX('Cari-Kasa'!$A:$A,ROW()-6)="","",INDEX('Cari-Kasa'!$A:$A,ROW()-6))</f>
        <v/>
      </c>
      <c r="C4974" s="28" t="str">
        <f>IF(INDEX('Cari-Kasa'!$A:$A,ROW()-6)="","",INDEX('Cari-Kasa'!$C:$C,ROW()-6))</f>
        <v/>
      </c>
      <c r="D4974" s="29" t="str">
        <f>IF(INDEX('Cari-Kasa'!$A:$A,ROW()-6)="","",INDEX('Cari-Kasa'!$D:$D,ROW()-6))</f>
        <v/>
      </c>
      <c r="E4974" s="30" t="e">
        <f t="shared" si="466"/>
        <v>#VALUE!</v>
      </c>
      <c r="F4974" s="33" t="e">
        <f t="shared" si="462"/>
        <v>#VALUE!</v>
      </c>
      <c r="G4974" s="5">
        <f t="shared" ca="1" si="463"/>
        <v>39.75</v>
      </c>
      <c r="H4974" s="11" t="e">
        <f t="shared" si="464"/>
        <v>#VALUE!</v>
      </c>
      <c r="I4974" s="6">
        <f t="shared" si="465"/>
        <v>0</v>
      </c>
    </row>
    <row r="4975" spans="1:9" ht="15" customHeight="1" x14ac:dyDescent="0.25">
      <c r="A4975" s="27">
        <f t="shared" si="467"/>
        <v>4967</v>
      </c>
      <c r="B4975" s="31" t="str">
        <f>IF(INDEX('Cari-Kasa'!$A:$A,ROW()-6)="","",INDEX('Cari-Kasa'!$A:$A,ROW()-6))</f>
        <v/>
      </c>
      <c r="C4975" s="28" t="str">
        <f>IF(INDEX('Cari-Kasa'!$A:$A,ROW()-6)="","",INDEX('Cari-Kasa'!$C:$C,ROW()-6))</f>
        <v/>
      </c>
      <c r="D4975" s="29" t="str">
        <f>IF(INDEX('Cari-Kasa'!$A:$A,ROW()-6)="","",INDEX('Cari-Kasa'!$D:$D,ROW()-6))</f>
        <v/>
      </c>
      <c r="E4975" s="30" t="e">
        <f t="shared" si="466"/>
        <v>#VALUE!</v>
      </c>
      <c r="F4975" s="33" t="e">
        <f t="shared" si="462"/>
        <v>#VALUE!</v>
      </c>
      <c r="G4975" s="5">
        <f t="shared" ca="1" si="463"/>
        <v>39.75</v>
      </c>
      <c r="H4975" s="11" t="e">
        <f t="shared" si="464"/>
        <v>#VALUE!</v>
      </c>
      <c r="I4975" s="6">
        <f t="shared" si="465"/>
        <v>0</v>
      </c>
    </row>
    <row r="4976" spans="1:9" ht="15" customHeight="1" x14ac:dyDescent="0.25">
      <c r="A4976" s="27">
        <f t="shared" si="467"/>
        <v>4968</v>
      </c>
      <c r="B4976" s="31" t="str">
        <f>IF(INDEX('Cari-Kasa'!$A:$A,ROW()-6)="","",INDEX('Cari-Kasa'!$A:$A,ROW()-6))</f>
        <v/>
      </c>
      <c r="C4976" s="28" t="str">
        <f>IF(INDEX('Cari-Kasa'!$A:$A,ROW()-6)="","",INDEX('Cari-Kasa'!$C:$C,ROW()-6))</f>
        <v/>
      </c>
      <c r="D4976" s="29" t="str">
        <f>IF(INDEX('Cari-Kasa'!$A:$A,ROW()-6)="","",INDEX('Cari-Kasa'!$D:$D,ROW()-6))</f>
        <v/>
      </c>
      <c r="E4976" s="30" t="e">
        <f t="shared" si="466"/>
        <v>#VALUE!</v>
      </c>
      <c r="F4976" s="33" t="e">
        <f t="shared" si="462"/>
        <v>#VALUE!</v>
      </c>
      <c r="G4976" s="5">
        <f t="shared" ca="1" si="463"/>
        <v>39.75</v>
      </c>
      <c r="H4976" s="11" t="e">
        <f t="shared" si="464"/>
        <v>#VALUE!</v>
      </c>
      <c r="I4976" s="6">
        <f t="shared" si="465"/>
        <v>0</v>
      </c>
    </row>
    <row r="4977" spans="1:9" ht="15" customHeight="1" x14ac:dyDescent="0.25">
      <c r="A4977" s="27">
        <f t="shared" si="467"/>
        <v>4969</v>
      </c>
      <c r="B4977" s="31" t="str">
        <f>IF(INDEX('Cari-Kasa'!$A:$A,ROW()-6)="","",INDEX('Cari-Kasa'!$A:$A,ROW()-6))</f>
        <v/>
      </c>
      <c r="C4977" s="28" t="str">
        <f>IF(INDEX('Cari-Kasa'!$A:$A,ROW()-6)="","",INDEX('Cari-Kasa'!$C:$C,ROW()-6))</f>
        <v/>
      </c>
      <c r="D4977" s="29" t="str">
        <f>IF(INDEX('Cari-Kasa'!$A:$A,ROW()-6)="","",INDEX('Cari-Kasa'!$D:$D,ROW()-6))</f>
        <v/>
      </c>
      <c r="E4977" s="30" t="e">
        <f t="shared" si="466"/>
        <v>#VALUE!</v>
      </c>
      <c r="F4977" s="33" t="e">
        <f t="shared" si="462"/>
        <v>#VALUE!</v>
      </c>
      <c r="G4977" s="5">
        <f t="shared" ca="1" si="463"/>
        <v>39.75</v>
      </c>
      <c r="H4977" s="11" t="e">
        <f t="shared" si="464"/>
        <v>#VALUE!</v>
      </c>
      <c r="I4977" s="6">
        <f t="shared" si="465"/>
        <v>0</v>
      </c>
    </row>
    <row r="4978" spans="1:9" ht="15" customHeight="1" x14ac:dyDescent="0.25">
      <c r="A4978" s="27">
        <f t="shared" si="467"/>
        <v>4970</v>
      </c>
      <c r="B4978" s="31" t="str">
        <f>IF(INDEX('Cari-Kasa'!$A:$A,ROW()-6)="","",INDEX('Cari-Kasa'!$A:$A,ROW()-6))</f>
        <v/>
      </c>
      <c r="C4978" s="28" t="str">
        <f>IF(INDEX('Cari-Kasa'!$A:$A,ROW()-6)="","",INDEX('Cari-Kasa'!$C:$C,ROW()-6))</f>
        <v/>
      </c>
      <c r="D4978" s="29" t="str">
        <f>IF(INDEX('Cari-Kasa'!$A:$A,ROW()-6)="","",INDEX('Cari-Kasa'!$D:$D,ROW()-6))</f>
        <v/>
      </c>
      <c r="E4978" s="30" t="e">
        <f t="shared" si="466"/>
        <v>#VALUE!</v>
      </c>
      <c r="F4978" s="33" t="e">
        <f t="shared" si="462"/>
        <v>#VALUE!</v>
      </c>
      <c r="G4978" s="5">
        <f t="shared" ca="1" si="463"/>
        <v>39.75</v>
      </c>
      <c r="H4978" s="11" t="e">
        <f t="shared" si="464"/>
        <v>#VALUE!</v>
      </c>
      <c r="I4978" s="6">
        <f t="shared" si="465"/>
        <v>0</v>
      </c>
    </row>
    <row r="4979" spans="1:9" ht="15" customHeight="1" x14ac:dyDescent="0.25">
      <c r="A4979" s="27">
        <f t="shared" si="467"/>
        <v>4971</v>
      </c>
      <c r="B4979" s="31" t="str">
        <f>IF(INDEX('Cari-Kasa'!$A:$A,ROW()-6)="","",INDEX('Cari-Kasa'!$A:$A,ROW()-6))</f>
        <v/>
      </c>
      <c r="C4979" s="28" t="str">
        <f>IF(INDEX('Cari-Kasa'!$A:$A,ROW()-6)="","",INDEX('Cari-Kasa'!$C:$C,ROW()-6))</f>
        <v/>
      </c>
      <c r="D4979" s="29" t="str">
        <f>IF(INDEX('Cari-Kasa'!$A:$A,ROW()-6)="","",INDEX('Cari-Kasa'!$D:$D,ROW()-6))</f>
        <v/>
      </c>
      <c r="E4979" s="30" t="e">
        <f t="shared" si="466"/>
        <v>#VALUE!</v>
      </c>
      <c r="F4979" s="33" t="e">
        <f t="shared" si="462"/>
        <v>#VALUE!</v>
      </c>
      <c r="G4979" s="5">
        <f t="shared" ca="1" si="463"/>
        <v>39.75</v>
      </c>
      <c r="H4979" s="11" t="e">
        <f t="shared" si="464"/>
        <v>#VALUE!</v>
      </c>
      <c r="I4979" s="6">
        <f t="shared" si="465"/>
        <v>0</v>
      </c>
    </row>
    <row r="4980" spans="1:9" ht="15" customHeight="1" x14ac:dyDescent="0.25">
      <c r="A4980" s="27">
        <f t="shared" si="467"/>
        <v>4972</v>
      </c>
      <c r="B4980" s="31" t="str">
        <f>IF(INDEX('Cari-Kasa'!$A:$A,ROW()-6)="","",INDEX('Cari-Kasa'!$A:$A,ROW()-6))</f>
        <v/>
      </c>
      <c r="C4980" s="28" t="str">
        <f>IF(INDEX('Cari-Kasa'!$A:$A,ROW()-6)="","",INDEX('Cari-Kasa'!$C:$C,ROW()-6))</f>
        <v/>
      </c>
      <c r="D4980" s="29" t="str">
        <f>IF(INDEX('Cari-Kasa'!$A:$A,ROW()-6)="","",INDEX('Cari-Kasa'!$D:$D,ROW()-6))</f>
        <v/>
      </c>
      <c r="E4980" s="30" t="e">
        <f t="shared" si="466"/>
        <v>#VALUE!</v>
      </c>
      <c r="F4980" s="33" t="e">
        <f t="shared" si="462"/>
        <v>#VALUE!</v>
      </c>
      <c r="G4980" s="5">
        <f t="shared" ca="1" si="463"/>
        <v>39.75</v>
      </c>
      <c r="H4980" s="11" t="e">
        <f t="shared" si="464"/>
        <v>#VALUE!</v>
      </c>
      <c r="I4980" s="6">
        <f t="shared" si="465"/>
        <v>0</v>
      </c>
    </row>
    <row r="4981" spans="1:9" ht="15" customHeight="1" x14ac:dyDescent="0.25">
      <c r="A4981" s="27">
        <f t="shared" si="467"/>
        <v>4973</v>
      </c>
      <c r="B4981" s="31" t="str">
        <f>IF(INDEX('Cari-Kasa'!$A:$A,ROW()-6)="","",INDEX('Cari-Kasa'!$A:$A,ROW()-6))</f>
        <v/>
      </c>
      <c r="C4981" s="28" t="str">
        <f>IF(INDEX('Cari-Kasa'!$A:$A,ROW()-6)="","",INDEX('Cari-Kasa'!$C:$C,ROW()-6))</f>
        <v/>
      </c>
      <c r="D4981" s="29" t="str">
        <f>IF(INDEX('Cari-Kasa'!$A:$A,ROW()-6)="","",INDEX('Cari-Kasa'!$D:$D,ROW()-6))</f>
        <v/>
      </c>
      <c r="E4981" s="30" t="e">
        <f t="shared" si="466"/>
        <v>#VALUE!</v>
      </c>
      <c r="F4981" s="33" t="e">
        <f t="shared" si="462"/>
        <v>#VALUE!</v>
      </c>
      <c r="G4981" s="5">
        <f t="shared" ca="1" si="463"/>
        <v>39.75</v>
      </c>
      <c r="H4981" s="11" t="e">
        <f t="shared" si="464"/>
        <v>#VALUE!</v>
      </c>
      <c r="I4981" s="6">
        <f t="shared" si="465"/>
        <v>0</v>
      </c>
    </row>
    <row r="4982" spans="1:9" ht="15" customHeight="1" x14ac:dyDescent="0.25">
      <c r="A4982" s="27">
        <f t="shared" si="467"/>
        <v>4974</v>
      </c>
      <c r="B4982" s="31" t="str">
        <f>IF(INDEX('Cari-Kasa'!$A:$A,ROW()-6)="","",INDEX('Cari-Kasa'!$A:$A,ROW()-6))</f>
        <v/>
      </c>
      <c r="C4982" s="28" t="str">
        <f>IF(INDEX('Cari-Kasa'!$A:$A,ROW()-6)="","",INDEX('Cari-Kasa'!$C:$C,ROW()-6))</f>
        <v/>
      </c>
      <c r="D4982" s="29" t="str">
        <f>IF(INDEX('Cari-Kasa'!$A:$A,ROW()-6)="","",INDEX('Cari-Kasa'!$D:$D,ROW()-6))</f>
        <v/>
      </c>
      <c r="E4982" s="30" t="e">
        <f t="shared" si="466"/>
        <v>#VALUE!</v>
      </c>
      <c r="F4982" s="33" t="e">
        <f t="shared" si="462"/>
        <v>#VALUE!</v>
      </c>
      <c r="G4982" s="5">
        <f t="shared" ca="1" si="463"/>
        <v>39.75</v>
      </c>
      <c r="H4982" s="11" t="e">
        <f t="shared" si="464"/>
        <v>#VALUE!</v>
      </c>
      <c r="I4982" s="6">
        <f t="shared" si="465"/>
        <v>0</v>
      </c>
    </row>
    <row r="4983" spans="1:9" ht="15" customHeight="1" x14ac:dyDescent="0.25">
      <c r="A4983" s="27">
        <f t="shared" si="467"/>
        <v>4975</v>
      </c>
      <c r="B4983" s="31" t="str">
        <f>IF(INDEX('Cari-Kasa'!$A:$A,ROW()-6)="","",INDEX('Cari-Kasa'!$A:$A,ROW()-6))</f>
        <v/>
      </c>
      <c r="C4983" s="28" t="str">
        <f>IF(INDEX('Cari-Kasa'!$A:$A,ROW()-6)="","",INDEX('Cari-Kasa'!$C:$C,ROW()-6))</f>
        <v/>
      </c>
      <c r="D4983" s="29" t="str">
        <f>IF(INDEX('Cari-Kasa'!$A:$A,ROW()-6)="","",INDEX('Cari-Kasa'!$D:$D,ROW()-6))</f>
        <v/>
      </c>
      <c r="E4983" s="30" t="e">
        <f t="shared" si="466"/>
        <v>#VALUE!</v>
      </c>
      <c r="F4983" s="33" t="e">
        <f t="shared" si="462"/>
        <v>#VALUE!</v>
      </c>
      <c r="G4983" s="5">
        <f t="shared" ca="1" si="463"/>
        <v>39.75</v>
      </c>
      <c r="H4983" s="11" t="e">
        <f t="shared" si="464"/>
        <v>#VALUE!</v>
      </c>
      <c r="I4983" s="6">
        <f t="shared" si="465"/>
        <v>0</v>
      </c>
    </row>
    <row r="4984" spans="1:9" ht="15" customHeight="1" x14ac:dyDescent="0.25">
      <c r="A4984" s="27">
        <f t="shared" si="467"/>
        <v>4976</v>
      </c>
      <c r="B4984" s="31" t="str">
        <f>IF(INDEX('Cari-Kasa'!$A:$A,ROW()-6)="","",INDEX('Cari-Kasa'!$A:$A,ROW()-6))</f>
        <v/>
      </c>
      <c r="C4984" s="28" t="str">
        <f>IF(INDEX('Cari-Kasa'!$A:$A,ROW()-6)="","",INDEX('Cari-Kasa'!$C:$C,ROW()-6))</f>
        <v/>
      </c>
      <c r="D4984" s="29" t="str">
        <f>IF(INDEX('Cari-Kasa'!$A:$A,ROW()-6)="","",INDEX('Cari-Kasa'!$D:$D,ROW()-6))</f>
        <v/>
      </c>
      <c r="E4984" s="30" t="e">
        <f t="shared" si="466"/>
        <v>#VALUE!</v>
      </c>
      <c r="F4984" s="33" t="e">
        <f t="shared" si="462"/>
        <v>#VALUE!</v>
      </c>
      <c r="G4984" s="5">
        <f t="shared" ca="1" si="463"/>
        <v>39.75</v>
      </c>
      <c r="H4984" s="11" t="e">
        <f t="shared" si="464"/>
        <v>#VALUE!</v>
      </c>
      <c r="I4984" s="6">
        <f t="shared" si="465"/>
        <v>0</v>
      </c>
    </row>
    <row r="4985" spans="1:9" ht="15" customHeight="1" x14ac:dyDescent="0.25">
      <c r="A4985" s="27">
        <f t="shared" si="467"/>
        <v>4977</v>
      </c>
      <c r="B4985" s="31" t="str">
        <f>IF(INDEX('Cari-Kasa'!$A:$A,ROW()-6)="","",INDEX('Cari-Kasa'!$A:$A,ROW()-6))</f>
        <v/>
      </c>
      <c r="C4985" s="28" t="str">
        <f>IF(INDEX('Cari-Kasa'!$A:$A,ROW()-6)="","",INDEX('Cari-Kasa'!$C:$C,ROW()-6))</f>
        <v/>
      </c>
      <c r="D4985" s="29" t="str">
        <f>IF(INDEX('Cari-Kasa'!$A:$A,ROW()-6)="","",INDEX('Cari-Kasa'!$D:$D,ROW()-6))</f>
        <v/>
      </c>
      <c r="E4985" s="30" t="e">
        <f t="shared" si="466"/>
        <v>#VALUE!</v>
      </c>
      <c r="F4985" s="33" t="e">
        <f t="shared" si="462"/>
        <v>#VALUE!</v>
      </c>
      <c r="G4985" s="5">
        <f t="shared" ca="1" si="463"/>
        <v>39.75</v>
      </c>
      <c r="H4985" s="11" t="e">
        <f t="shared" si="464"/>
        <v>#VALUE!</v>
      </c>
      <c r="I4985" s="6">
        <f t="shared" si="465"/>
        <v>0</v>
      </c>
    </row>
    <row r="4986" spans="1:9" ht="15" customHeight="1" x14ac:dyDescent="0.25">
      <c r="A4986" s="27">
        <f t="shared" si="467"/>
        <v>4978</v>
      </c>
      <c r="B4986" s="31" t="str">
        <f>IF(INDEX('Cari-Kasa'!$A:$A,ROW()-6)="","",INDEX('Cari-Kasa'!$A:$A,ROW()-6))</f>
        <v/>
      </c>
      <c r="C4986" s="28" t="str">
        <f>IF(INDEX('Cari-Kasa'!$A:$A,ROW()-6)="","",INDEX('Cari-Kasa'!$C:$C,ROW()-6))</f>
        <v/>
      </c>
      <c r="D4986" s="29" t="str">
        <f>IF(INDEX('Cari-Kasa'!$A:$A,ROW()-6)="","",INDEX('Cari-Kasa'!$D:$D,ROW()-6))</f>
        <v/>
      </c>
      <c r="E4986" s="30" t="e">
        <f t="shared" si="466"/>
        <v>#VALUE!</v>
      </c>
      <c r="F4986" s="33" t="e">
        <f t="shared" si="462"/>
        <v>#VALUE!</v>
      </c>
      <c r="G4986" s="5">
        <f t="shared" ca="1" si="463"/>
        <v>39.75</v>
      </c>
      <c r="H4986" s="11" t="e">
        <f t="shared" si="464"/>
        <v>#VALUE!</v>
      </c>
      <c r="I4986" s="6">
        <f t="shared" si="465"/>
        <v>0</v>
      </c>
    </row>
    <row r="4987" spans="1:9" ht="15" customHeight="1" x14ac:dyDescent="0.25">
      <c r="A4987" s="27">
        <f t="shared" si="467"/>
        <v>4979</v>
      </c>
      <c r="B4987" s="31" t="str">
        <f>IF(INDEX('Cari-Kasa'!$A:$A,ROW()-6)="","",INDEX('Cari-Kasa'!$A:$A,ROW()-6))</f>
        <v/>
      </c>
      <c r="C4987" s="28" t="str">
        <f>IF(INDEX('Cari-Kasa'!$A:$A,ROW()-6)="","",INDEX('Cari-Kasa'!$C:$C,ROW()-6))</f>
        <v/>
      </c>
      <c r="D4987" s="29" t="str">
        <f>IF(INDEX('Cari-Kasa'!$A:$A,ROW()-6)="","",INDEX('Cari-Kasa'!$D:$D,ROW()-6))</f>
        <v/>
      </c>
      <c r="E4987" s="30" t="e">
        <f t="shared" si="466"/>
        <v>#VALUE!</v>
      </c>
      <c r="F4987" s="33" t="e">
        <f t="shared" si="462"/>
        <v>#VALUE!</v>
      </c>
      <c r="G4987" s="5">
        <f t="shared" ca="1" si="463"/>
        <v>39.75</v>
      </c>
      <c r="H4987" s="11" t="e">
        <f t="shared" si="464"/>
        <v>#VALUE!</v>
      </c>
      <c r="I4987" s="6">
        <f t="shared" si="465"/>
        <v>0</v>
      </c>
    </row>
    <row r="4988" spans="1:9" ht="15" customHeight="1" x14ac:dyDescent="0.25">
      <c r="A4988" s="27">
        <f t="shared" si="467"/>
        <v>4980</v>
      </c>
      <c r="B4988" s="31" t="str">
        <f>IF(INDEX('Cari-Kasa'!$A:$A,ROW()-6)="","",INDEX('Cari-Kasa'!$A:$A,ROW()-6))</f>
        <v/>
      </c>
      <c r="C4988" s="28" t="str">
        <f>IF(INDEX('Cari-Kasa'!$A:$A,ROW()-6)="","",INDEX('Cari-Kasa'!$C:$C,ROW()-6))</f>
        <v/>
      </c>
      <c r="D4988" s="29" t="str">
        <f>IF(INDEX('Cari-Kasa'!$A:$A,ROW()-6)="","",INDEX('Cari-Kasa'!$D:$D,ROW()-6))</f>
        <v/>
      </c>
      <c r="E4988" s="30" t="e">
        <f t="shared" si="466"/>
        <v>#VALUE!</v>
      </c>
      <c r="F4988" s="33" t="e">
        <f t="shared" si="462"/>
        <v>#VALUE!</v>
      </c>
      <c r="G4988" s="5">
        <f t="shared" ca="1" si="463"/>
        <v>39.75</v>
      </c>
      <c r="H4988" s="11" t="e">
        <f t="shared" si="464"/>
        <v>#VALUE!</v>
      </c>
      <c r="I4988" s="6">
        <f t="shared" si="465"/>
        <v>0</v>
      </c>
    </row>
    <row r="4989" spans="1:9" ht="15" customHeight="1" x14ac:dyDescent="0.25">
      <c r="A4989" s="27">
        <f t="shared" si="467"/>
        <v>4981</v>
      </c>
      <c r="B4989" s="31" t="str">
        <f>IF(INDEX('Cari-Kasa'!$A:$A,ROW()-6)="","",INDEX('Cari-Kasa'!$A:$A,ROW()-6))</f>
        <v/>
      </c>
      <c r="C4989" s="28" t="str">
        <f>IF(INDEX('Cari-Kasa'!$A:$A,ROW()-6)="","",INDEX('Cari-Kasa'!$C:$C,ROW()-6))</f>
        <v/>
      </c>
      <c r="D4989" s="29" t="str">
        <f>IF(INDEX('Cari-Kasa'!$A:$A,ROW()-6)="","",INDEX('Cari-Kasa'!$D:$D,ROW()-6))</f>
        <v/>
      </c>
      <c r="E4989" s="30" t="e">
        <f t="shared" si="466"/>
        <v>#VALUE!</v>
      </c>
      <c r="F4989" s="33" t="e">
        <f t="shared" si="462"/>
        <v>#VALUE!</v>
      </c>
      <c r="G4989" s="5">
        <f t="shared" ca="1" si="463"/>
        <v>39.75</v>
      </c>
      <c r="H4989" s="11" t="e">
        <f t="shared" si="464"/>
        <v>#VALUE!</v>
      </c>
      <c r="I4989" s="6">
        <f t="shared" si="465"/>
        <v>0</v>
      </c>
    </row>
    <row r="4990" spans="1:9" ht="15" customHeight="1" x14ac:dyDescent="0.25">
      <c r="A4990" s="27">
        <f t="shared" si="467"/>
        <v>4982</v>
      </c>
      <c r="B4990" s="31" t="str">
        <f>IF(INDEX('Cari-Kasa'!$A:$A,ROW()-6)="","",INDEX('Cari-Kasa'!$A:$A,ROW()-6))</f>
        <v/>
      </c>
      <c r="C4990" s="28" t="str">
        <f>IF(INDEX('Cari-Kasa'!$A:$A,ROW()-6)="","",INDEX('Cari-Kasa'!$C:$C,ROW()-6))</f>
        <v/>
      </c>
      <c r="D4990" s="29" t="str">
        <f>IF(INDEX('Cari-Kasa'!$A:$A,ROW()-6)="","",INDEX('Cari-Kasa'!$D:$D,ROW()-6))</f>
        <v/>
      </c>
      <c r="E4990" s="30" t="e">
        <f t="shared" si="466"/>
        <v>#VALUE!</v>
      </c>
      <c r="F4990" s="33" t="e">
        <f t="shared" si="462"/>
        <v>#VALUE!</v>
      </c>
      <c r="G4990" s="5">
        <f t="shared" ca="1" si="463"/>
        <v>39.75</v>
      </c>
      <c r="H4990" s="11" t="e">
        <f t="shared" si="464"/>
        <v>#VALUE!</v>
      </c>
      <c r="I4990" s="6">
        <f t="shared" si="465"/>
        <v>0</v>
      </c>
    </row>
    <row r="4991" spans="1:9" ht="15" customHeight="1" x14ac:dyDescent="0.25">
      <c r="A4991" s="27">
        <f t="shared" si="467"/>
        <v>4983</v>
      </c>
      <c r="B4991" s="31" t="str">
        <f>IF(INDEX('Cari-Kasa'!$A:$A,ROW()-6)="","",INDEX('Cari-Kasa'!$A:$A,ROW()-6))</f>
        <v/>
      </c>
      <c r="C4991" s="28" t="str">
        <f>IF(INDEX('Cari-Kasa'!$A:$A,ROW()-6)="","",INDEX('Cari-Kasa'!$C:$C,ROW()-6))</f>
        <v/>
      </c>
      <c r="D4991" s="29" t="str">
        <f>IF(INDEX('Cari-Kasa'!$A:$A,ROW()-6)="","",INDEX('Cari-Kasa'!$D:$D,ROW()-6))</f>
        <v/>
      </c>
      <c r="E4991" s="30" t="e">
        <f t="shared" si="466"/>
        <v>#VALUE!</v>
      </c>
      <c r="F4991" s="33" t="e">
        <f t="shared" si="462"/>
        <v>#VALUE!</v>
      </c>
      <c r="G4991" s="5">
        <f t="shared" ca="1" si="463"/>
        <v>39.75</v>
      </c>
      <c r="H4991" s="11" t="e">
        <f t="shared" si="464"/>
        <v>#VALUE!</v>
      </c>
      <c r="I4991" s="6">
        <f t="shared" si="465"/>
        <v>0</v>
      </c>
    </row>
    <row r="4992" spans="1:9" ht="15" customHeight="1" x14ac:dyDescent="0.25">
      <c r="A4992" s="27">
        <f t="shared" si="467"/>
        <v>4984</v>
      </c>
      <c r="B4992" s="31" t="str">
        <f>IF(INDEX('Cari-Kasa'!$A:$A,ROW()-6)="","",INDEX('Cari-Kasa'!$A:$A,ROW()-6))</f>
        <v/>
      </c>
      <c r="C4992" s="28" t="str">
        <f>IF(INDEX('Cari-Kasa'!$A:$A,ROW()-6)="","",INDEX('Cari-Kasa'!$C:$C,ROW()-6))</f>
        <v/>
      </c>
      <c r="D4992" s="29" t="str">
        <f>IF(INDEX('Cari-Kasa'!$A:$A,ROW()-6)="","",INDEX('Cari-Kasa'!$D:$D,ROW()-6))</f>
        <v/>
      </c>
      <c r="E4992" s="30" t="e">
        <f t="shared" si="466"/>
        <v>#VALUE!</v>
      </c>
      <c r="F4992" s="33" t="e">
        <f t="shared" si="462"/>
        <v>#VALUE!</v>
      </c>
      <c r="G4992" s="5">
        <f t="shared" ca="1" si="463"/>
        <v>39.75</v>
      </c>
      <c r="H4992" s="11" t="e">
        <f t="shared" si="464"/>
        <v>#VALUE!</v>
      </c>
      <c r="I4992" s="6">
        <f t="shared" si="465"/>
        <v>0</v>
      </c>
    </row>
    <row r="4993" spans="1:9" ht="15" customHeight="1" x14ac:dyDescent="0.25">
      <c r="A4993" s="27">
        <f t="shared" si="467"/>
        <v>4985</v>
      </c>
      <c r="B4993" s="31" t="str">
        <f>IF(INDEX('Cari-Kasa'!$A:$A,ROW()-6)="","",INDEX('Cari-Kasa'!$A:$A,ROW()-6))</f>
        <v/>
      </c>
      <c r="C4993" s="28" t="str">
        <f>IF(INDEX('Cari-Kasa'!$A:$A,ROW()-6)="","",INDEX('Cari-Kasa'!$C:$C,ROW()-6))</f>
        <v/>
      </c>
      <c r="D4993" s="29" t="str">
        <f>IF(INDEX('Cari-Kasa'!$A:$A,ROW()-6)="","",INDEX('Cari-Kasa'!$D:$D,ROW()-6))</f>
        <v/>
      </c>
      <c r="E4993" s="30" t="e">
        <f t="shared" si="466"/>
        <v>#VALUE!</v>
      </c>
      <c r="F4993" s="33" t="e">
        <f t="shared" si="462"/>
        <v>#VALUE!</v>
      </c>
      <c r="G4993" s="5">
        <f t="shared" ca="1" si="463"/>
        <v>39.75</v>
      </c>
      <c r="H4993" s="11" t="e">
        <f t="shared" si="464"/>
        <v>#VALUE!</v>
      </c>
      <c r="I4993" s="6">
        <f t="shared" si="465"/>
        <v>0</v>
      </c>
    </row>
    <row r="4994" spans="1:9" ht="15" customHeight="1" x14ac:dyDescent="0.25">
      <c r="A4994" s="27">
        <f t="shared" si="467"/>
        <v>4986</v>
      </c>
      <c r="B4994" s="31" t="str">
        <f>IF(INDEX('Cari-Kasa'!$A:$A,ROW()-6)="","",INDEX('Cari-Kasa'!$A:$A,ROW()-6))</f>
        <v/>
      </c>
      <c r="C4994" s="28" t="str">
        <f>IF(INDEX('Cari-Kasa'!$A:$A,ROW()-6)="","",INDEX('Cari-Kasa'!$C:$C,ROW()-6))</f>
        <v/>
      </c>
      <c r="D4994" s="29" t="str">
        <f>IF(INDEX('Cari-Kasa'!$A:$A,ROW()-6)="","",INDEX('Cari-Kasa'!$D:$D,ROW()-6))</f>
        <v/>
      </c>
      <c r="E4994" s="30" t="e">
        <f t="shared" si="466"/>
        <v>#VALUE!</v>
      </c>
      <c r="F4994" s="33" t="e">
        <f t="shared" si="462"/>
        <v>#VALUE!</v>
      </c>
      <c r="G4994" s="5">
        <f t="shared" ca="1" si="463"/>
        <v>39.75</v>
      </c>
      <c r="H4994" s="11" t="e">
        <f t="shared" si="464"/>
        <v>#VALUE!</v>
      </c>
      <c r="I4994" s="6">
        <f t="shared" si="465"/>
        <v>0</v>
      </c>
    </row>
    <row r="4995" spans="1:9" ht="15" customHeight="1" x14ac:dyDescent="0.25">
      <c r="A4995" s="27">
        <f t="shared" si="467"/>
        <v>4987</v>
      </c>
      <c r="B4995" s="31" t="str">
        <f>IF(INDEX('Cari-Kasa'!$A:$A,ROW()-6)="","",INDEX('Cari-Kasa'!$A:$A,ROW()-6))</f>
        <v/>
      </c>
      <c r="C4995" s="28" t="str">
        <f>IF(INDEX('Cari-Kasa'!$A:$A,ROW()-6)="","",INDEX('Cari-Kasa'!$C:$C,ROW()-6))</f>
        <v/>
      </c>
      <c r="D4995" s="29" t="str">
        <f>IF(INDEX('Cari-Kasa'!$A:$A,ROW()-6)="","",INDEX('Cari-Kasa'!$D:$D,ROW()-6))</f>
        <v/>
      </c>
      <c r="E4995" s="30" t="e">
        <f t="shared" si="466"/>
        <v>#VALUE!</v>
      </c>
      <c r="F4995" s="33" t="e">
        <f t="shared" si="462"/>
        <v>#VALUE!</v>
      </c>
      <c r="G4995" s="5">
        <f t="shared" ca="1" si="463"/>
        <v>39.75</v>
      </c>
      <c r="H4995" s="11" t="e">
        <f t="shared" si="464"/>
        <v>#VALUE!</v>
      </c>
      <c r="I4995" s="6">
        <f t="shared" si="465"/>
        <v>0</v>
      </c>
    </row>
    <row r="4996" spans="1:9" ht="15" customHeight="1" x14ac:dyDescent="0.25">
      <c r="A4996" s="27">
        <f t="shared" si="467"/>
        <v>4988</v>
      </c>
      <c r="B4996" s="31" t="str">
        <f>IF(INDEX('Cari-Kasa'!$A:$A,ROW()-6)="","",INDEX('Cari-Kasa'!$A:$A,ROW()-6))</f>
        <v/>
      </c>
      <c r="C4996" s="28" t="str">
        <f>IF(INDEX('Cari-Kasa'!$A:$A,ROW()-6)="","",INDEX('Cari-Kasa'!$C:$C,ROW()-6))</f>
        <v/>
      </c>
      <c r="D4996" s="29" t="str">
        <f>IF(INDEX('Cari-Kasa'!$A:$A,ROW()-6)="","",INDEX('Cari-Kasa'!$D:$D,ROW()-6))</f>
        <v/>
      </c>
      <c r="E4996" s="30" t="e">
        <f t="shared" si="466"/>
        <v>#VALUE!</v>
      </c>
      <c r="F4996" s="33" t="e">
        <f t="shared" si="462"/>
        <v>#VALUE!</v>
      </c>
      <c r="G4996" s="5">
        <f t="shared" ca="1" si="463"/>
        <v>39.75</v>
      </c>
      <c r="H4996" s="11" t="e">
        <f t="shared" si="464"/>
        <v>#VALUE!</v>
      </c>
      <c r="I4996" s="6">
        <f t="shared" si="465"/>
        <v>0</v>
      </c>
    </row>
    <row r="4997" spans="1:9" ht="15" customHeight="1" x14ac:dyDescent="0.25">
      <c r="A4997" s="27">
        <f t="shared" si="467"/>
        <v>4989</v>
      </c>
      <c r="B4997" s="31" t="str">
        <f>IF(INDEX('Cari-Kasa'!$A:$A,ROW()-6)="","",INDEX('Cari-Kasa'!$A:$A,ROW()-6))</f>
        <v/>
      </c>
      <c r="C4997" s="28" t="str">
        <f>IF(INDEX('Cari-Kasa'!$A:$A,ROW()-6)="","",INDEX('Cari-Kasa'!$C:$C,ROW()-6))</f>
        <v/>
      </c>
      <c r="D4997" s="29" t="str">
        <f>IF(INDEX('Cari-Kasa'!$A:$A,ROW()-6)="","",INDEX('Cari-Kasa'!$D:$D,ROW()-6))</f>
        <v/>
      </c>
      <c r="E4997" s="30" t="e">
        <f t="shared" si="466"/>
        <v>#VALUE!</v>
      </c>
      <c r="F4997" s="33" t="e">
        <f t="shared" si="462"/>
        <v>#VALUE!</v>
      </c>
      <c r="G4997" s="5">
        <f t="shared" ca="1" si="463"/>
        <v>39.75</v>
      </c>
      <c r="H4997" s="11" t="e">
        <f t="shared" si="464"/>
        <v>#VALUE!</v>
      </c>
      <c r="I4997" s="6">
        <f t="shared" si="465"/>
        <v>0</v>
      </c>
    </row>
    <row r="4998" spans="1:9" ht="15" customHeight="1" x14ac:dyDescent="0.25">
      <c r="A4998" s="27">
        <f t="shared" si="467"/>
        <v>4990</v>
      </c>
      <c r="B4998" s="31" t="str">
        <f>IF(INDEX('Cari-Kasa'!$A:$A,ROW()-6)="","",INDEX('Cari-Kasa'!$A:$A,ROW()-6))</f>
        <v/>
      </c>
      <c r="C4998" s="28" t="str">
        <f>IF(INDEX('Cari-Kasa'!$A:$A,ROW()-6)="","",INDEX('Cari-Kasa'!$C:$C,ROW()-6))</f>
        <v/>
      </c>
      <c r="D4998" s="29" t="str">
        <f>IF(INDEX('Cari-Kasa'!$A:$A,ROW()-6)="","",INDEX('Cari-Kasa'!$D:$D,ROW()-6))</f>
        <v/>
      </c>
      <c r="E4998" s="30" t="e">
        <f t="shared" si="466"/>
        <v>#VALUE!</v>
      </c>
      <c r="F4998" s="33" t="e">
        <f t="shared" si="462"/>
        <v>#VALUE!</v>
      </c>
      <c r="G4998" s="5">
        <f t="shared" ca="1" si="463"/>
        <v>39.75</v>
      </c>
      <c r="H4998" s="11" t="e">
        <f t="shared" si="464"/>
        <v>#VALUE!</v>
      </c>
      <c r="I4998" s="6">
        <f t="shared" si="465"/>
        <v>0</v>
      </c>
    </row>
    <row r="4999" spans="1:9" ht="15" customHeight="1" x14ac:dyDescent="0.25">
      <c r="A4999" s="27">
        <f t="shared" si="467"/>
        <v>4991</v>
      </c>
      <c r="B4999" s="31" t="str">
        <f>IF(INDEX('Cari-Kasa'!$A:$A,ROW()-6)="","",INDEX('Cari-Kasa'!$A:$A,ROW()-6))</f>
        <v/>
      </c>
      <c r="C4999" s="28" t="str">
        <f>IF(INDEX('Cari-Kasa'!$A:$A,ROW()-6)="","",INDEX('Cari-Kasa'!$C:$C,ROW()-6))</f>
        <v/>
      </c>
      <c r="D4999" s="29" t="str">
        <f>IF(INDEX('Cari-Kasa'!$A:$A,ROW()-6)="","",INDEX('Cari-Kasa'!$D:$D,ROW()-6))</f>
        <v/>
      </c>
      <c r="E4999" s="30" t="e">
        <f t="shared" si="466"/>
        <v>#VALUE!</v>
      </c>
      <c r="F4999" s="33" t="e">
        <f t="shared" si="462"/>
        <v>#VALUE!</v>
      </c>
      <c r="G4999" s="5">
        <f t="shared" ca="1" si="463"/>
        <v>39.75</v>
      </c>
      <c r="H4999" s="11" t="e">
        <f t="shared" si="464"/>
        <v>#VALUE!</v>
      </c>
      <c r="I4999" s="6">
        <f t="shared" si="465"/>
        <v>0</v>
      </c>
    </row>
    <row r="5000" spans="1:9" ht="15" customHeight="1" x14ac:dyDescent="0.25">
      <c r="A5000" s="27">
        <f t="shared" si="467"/>
        <v>4992</v>
      </c>
      <c r="B5000" s="31" t="str">
        <f>IF(INDEX('Cari-Kasa'!$A:$A,ROW()-6)="","",INDEX('Cari-Kasa'!$A:$A,ROW()-6))</f>
        <v/>
      </c>
      <c r="C5000" s="28" t="str">
        <f>IF(INDEX('Cari-Kasa'!$A:$A,ROW()-6)="","",INDEX('Cari-Kasa'!$C:$C,ROW()-6))</f>
        <v/>
      </c>
      <c r="D5000" s="29" t="str">
        <f>IF(INDEX('Cari-Kasa'!$A:$A,ROW()-6)="","",INDEX('Cari-Kasa'!$D:$D,ROW()-6))</f>
        <v/>
      </c>
      <c r="E5000" s="30" t="e">
        <f t="shared" si="466"/>
        <v>#VALUE!</v>
      </c>
      <c r="F5000" s="33" t="e">
        <f t="shared" si="462"/>
        <v>#VALUE!</v>
      </c>
      <c r="G5000" s="5">
        <f t="shared" ca="1" si="463"/>
        <v>39.75</v>
      </c>
      <c r="H5000" s="11" t="e">
        <f t="shared" si="464"/>
        <v>#VALUE!</v>
      </c>
      <c r="I5000" s="6">
        <f t="shared" si="465"/>
        <v>0</v>
      </c>
    </row>
    <row r="5001" spans="1:9" x14ac:dyDescent="0.2">
      <c r="A5001">
        <f t="shared" si="467"/>
        <v>4993</v>
      </c>
      <c r="B5001" t="str">
        <f>IF(INDEX('Cari-Kasa'!$A:$A,ROW()-6)="","",INDEX('Cari-Kasa'!$A:$A,ROW()-6))</f>
        <v/>
      </c>
      <c r="C5001" t="str">
        <f>IF(INDEX('Cari-Kasa'!$A:$A,ROW()-6)="","",INDEX('Cari-Kasa'!$C:$C,ROW()-6))</f>
        <v/>
      </c>
      <c r="D5001" t="str">
        <f>IF(INDEX('Cari-Kasa'!$A:$A,ROW()-6)="","",INDEX('Cari-Kasa'!$D:$D,ROW()-6))</f>
        <v/>
      </c>
      <c r="E5001" t="e">
        <f t="shared" si="466"/>
        <v>#VALUE!</v>
      </c>
      <c r="F5001" t="e">
        <f t="shared" ref="F5001:F5064" si="468">IF(E5001-ISTISNA&lt;=0,0,E5001-ISTISNA)</f>
        <v>#VALUE!</v>
      </c>
      <c r="G5001">
        <f t="shared" ref="G5001:G5064" ca="1" si="469">ORAN</f>
        <v>39.75</v>
      </c>
      <c r="H5001" t="e">
        <f t="shared" ref="H5001:H5064" si="470">IF(OR(B5001="",F5001&lt;=0,B5001&gt;=VADE),0,IF(B5002="",VADE-B5001,MIN(VADE,B5002)-B5001))</f>
        <v>#VALUE!</v>
      </c>
      <c r="I5001">
        <f t="shared" ref="I5001:I5064" si="471">IF(B5001="",0,(F5001*G5001*H5001)/36000)</f>
        <v>0</v>
      </c>
    </row>
    <row r="5002" spans="1:9" x14ac:dyDescent="0.2">
      <c r="A5002">
        <f t="shared" si="467"/>
        <v>4994</v>
      </c>
      <c r="B5002" t="str">
        <f>IF(INDEX('Cari-Kasa'!$A:$A,ROW()-6)="","",INDEX('Cari-Kasa'!$A:$A,ROW()-6))</f>
        <v/>
      </c>
      <c r="C5002" t="str">
        <f>IF(INDEX('Cari-Kasa'!$A:$A,ROW()-6)="","",INDEX('Cari-Kasa'!$C:$C,ROW()-6))</f>
        <v/>
      </c>
      <c r="D5002" t="str">
        <f>IF(INDEX('Cari-Kasa'!$A:$A,ROW()-6)="","",INDEX('Cari-Kasa'!$D:$D,ROW()-6))</f>
        <v/>
      </c>
      <c r="E5002" t="e">
        <f t="shared" ref="E5002:E5065" si="472">(E5001+C5002)-D5002</f>
        <v>#VALUE!</v>
      </c>
      <c r="F5002" t="e">
        <f t="shared" si="468"/>
        <v>#VALUE!</v>
      </c>
      <c r="G5002">
        <f t="shared" ca="1" si="469"/>
        <v>39.75</v>
      </c>
      <c r="H5002" t="e">
        <f t="shared" si="470"/>
        <v>#VALUE!</v>
      </c>
      <c r="I5002">
        <f t="shared" si="471"/>
        <v>0</v>
      </c>
    </row>
    <row r="5003" spans="1:9" x14ac:dyDescent="0.2">
      <c r="A5003">
        <f t="shared" si="467"/>
        <v>4995</v>
      </c>
      <c r="B5003" t="str">
        <f>IF(INDEX('Cari-Kasa'!$A:$A,ROW()-6)="","",INDEX('Cari-Kasa'!$A:$A,ROW()-6))</f>
        <v/>
      </c>
      <c r="C5003" t="str">
        <f>IF(INDEX('Cari-Kasa'!$A:$A,ROW()-6)="","",INDEX('Cari-Kasa'!$C:$C,ROW()-6))</f>
        <v/>
      </c>
      <c r="D5003" t="str">
        <f>IF(INDEX('Cari-Kasa'!$A:$A,ROW()-6)="","",INDEX('Cari-Kasa'!$D:$D,ROW()-6))</f>
        <v/>
      </c>
      <c r="E5003" t="e">
        <f t="shared" si="472"/>
        <v>#VALUE!</v>
      </c>
      <c r="F5003" t="e">
        <f t="shared" si="468"/>
        <v>#VALUE!</v>
      </c>
      <c r="G5003">
        <f t="shared" ca="1" si="469"/>
        <v>39.75</v>
      </c>
      <c r="H5003" t="e">
        <f t="shared" si="470"/>
        <v>#VALUE!</v>
      </c>
      <c r="I5003">
        <f t="shared" si="471"/>
        <v>0</v>
      </c>
    </row>
    <row r="5004" spans="1:9" x14ac:dyDescent="0.2">
      <c r="A5004">
        <f t="shared" si="467"/>
        <v>4996</v>
      </c>
      <c r="B5004" t="str">
        <f>IF(INDEX('Cari-Kasa'!$A:$A,ROW()-6)="","",INDEX('Cari-Kasa'!$A:$A,ROW()-6))</f>
        <v/>
      </c>
      <c r="C5004" t="str">
        <f>IF(INDEX('Cari-Kasa'!$A:$A,ROW()-6)="","",INDEX('Cari-Kasa'!$C:$C,ROW()-6))</f>
        <v/>
      </c>
      <c r="D5004" t="str">
        <f>IF(INDEX('Cari-Kasa'!$A:$A,ROW()-6)="","",INDEX('Cari-Kasa'!$D:$D,ROW()-6))</f>
        <v/>
      </c>
      <c r="E5004" t="e">
        <f t="shared" si="472"/>
        <v>#VALUE!</v>
      </c>
      <c r="F5004" t="e">
        <f t="shared" si="468"/>
        <v>#VALUE!</v>
      </c>
      <c r="G5004">
        <f t="shared" ca="1" si="469"/>
        <v>39.75</v>
      </c>
      <c r="H5004" t="e">
        <f t="shared" si="470"/>
        <v>#VALUE!</v>
      </c>
      <c r="I5004">
        <f t="shared" si="471"/>
        <v>0</v>
      </c>
    </row>
    <row r="5005" spans="1:9" x14ac:dyDescent="0.2">
      <c r="A5005">
        <f t="shared" si="467"/>
        <v>4997</v>
      </c>
      <c r="B5005" t="str">
        <f>IF(INDEX('Cari-Kasa'!$A:$A,ROW()-6)="","",INDEX('Cari-Kasa'!$A:$A,ROW()-6))</f>
        <v/>
      </c>
      <c r="C5005" t="str">
        <f>IF(INDEX('Cari-Kasa'!$A:$A,ROW()-6)="","",INDEX('Cari-Kasa'!$C:$C,ROW()-6))</f>
        <v/>
      </c>
      <c r="D5005" t="str">
        <f>IF(INDEX('Cari-Kasa'!$A:$A,ROW()-6)="","",INDEX('Cari-Kasa'!$D:$D,ROW()-6))</f>
        <v/>
      </c>
      <c r="E5005" t="e">
        <f t="shared" si="472"/>
        <v>#VALUE!</v>
      </c>
      <c r="F5005" t="e">
        <f t="shared" si="468"/>
        <v>#VALUE!</v>
      </c>
      <c r="G5005">
        <f t="shared" ca="1" si="469"/>
        <v>39.75</v>
      </c>
      <c r="H5005" t="e">
        <f t="shared" si="470"/>
        <v>#VALUE!</v>
      </c>
      <c r="I5005">
        <f t="shared" si="471"/>
        <v>0</v>
      </c>
    </row>
    <row r="5006" spans="1:9" x14ac:dyDescent="0.2">
      <c r="A5006">
        <f t="shared" ref="A5006:A5069" si="473">ROW()-8</f>
        <v>4998</v>
      </c>
      <c r="B5006" t="str">
        <f>IF(INDEX('Cari-Kasa'!$A:$A,ROW()-6)="","",INDEX('Cari-Kasa'!$A:$A,ROW()-6))</f>
        <v/>
      </c>
      <c r="C5006" t="str">
        <f>IF(INDEX('Cari-Kasa'!$A:$A,ROW()-6)="","",INDEX('Cari-Kasa'!$C:$C,ROW()-6))</f>
        <v/>
      </c>
      <c r="D5006" t="str">
        <f>IF(INDEX('Cari-Kasa'!$A:$A,ROW()-6)="","",INDEX('Cari-Kasa'!$D:$D,ROW()-6))</f>
        <v/>
      </c>
      <c r="E5006" t="e">
        <f t="shared" si="472"/>
        <v>#VALUE!</v>
      </c>
      <c r="F5006" t="e">
        <f t="shared" si="468"/>
        <v>#VALUE!</v>
      </c>
      <c r="G5006">
        <f t="shared" ca="1" si="469"/>
        <v>39.75</v>
      </c>
      <c r="H5006" t="e">
        <f t="shared" si="470"/>
        <v>#VALUE!</v>
      </c>
      <c r="I5006">
        <f t="shared" si="471"/>
        <v>0</v>
      </c>
    </row>
    <row r="5007" spans="1:9" x14ac:dyDescent="0.2">
      <c r="A5007">
        <f t="shared" si="473"/>
        <v>4999</v>
      </c>
      <c r="B5007" t="str">
        <f>IF(INDEX('Cari-Kasa'!$A:$A,ROW()-6)="","",INDEX('Cari-Kasa'!$A:$A,ROW()-6))</f>
        <v/>
      </c>
      <c r="C5007" t="str">
        <f>IF(INDEX('Cari-Kasa'!$A:$A,ROW()-6)="","",INDEX('Cari-Kasa'!$C:$C,ROW()-6))</f>
        <v/>
      </c>
      <c r="D5007" t="str">
        <f>IF(INDEX('Cari-Kasa'!$A:$A,ROW()-6)="","",INDEX('Cari-Kasa'!$D:$D,ROW()-6))</f>
        <v/>
      </c>
      <c r="E5007" t="e">
        <f t="shared" si="472"/>
        <v>#VALUE!</v>
      </c>
      <c r="F5007" t="e">
        <f t="shared" si="468"/>
        <v>#VALUE!</v>
      </c>
      <c r="G5007">
        <f t="shared" ca="1" si="469"/>
        <v>39.75</v>
      </c>
      <c r="H5007" t="e">
        <f t="shared" si="470"/>
        <v>#VALUE!</v>
      </c>
      <c r="I5007">
        <f t="shared" si="471"/>
        <v>0</v>
      </c>
    </row>
    <row r="5008" spans="1:9" x14ac:dyDescent="0.2">
      <c r="A5008">
        <f t="shared" si="473"/>
        <v>5000</v>
      </c>
      <c r="B5008" t="str">
        <f>IF(INDEX('Cari-Kasa'!$A:$A,ROW()-6)="","",INDEX('Cari-Kasa'!$A:$A,ROW()-6))</f>
        <v/>
      </c>
      <c r="C5008" t="str">
        <f>IF(INDEX('Cari-Kasa'!$A:$A,ROW()-6)="","",INDEX('Cari-Kasa'!$C:$C,ROW()-6))</f>
        <v/>
      </c>
      <c r="D5008" t="str">
        <f>IF(INDEX('Cari-Kasa'!$A:$A,ROW()-6)="","",INDEX('Cari-Kasa'!$D:$D,ROW()-6))</f>
        <v/>
      </c>
      <c r="E5008" t="e">
        <f t="shared" si="472"/>
        <v>#VALUE!</v>
      </c>
      <c r="F5008" t="e">
        <f t="shared" si="468"/>
        <v>#VALUE!</v>
      </c>
      <c r="G5008">
        <f t="shared" ca="1" si="469"/>
        <v>39.75</v>
      </c>
      <c r="H5008" t="e">
        <f t="shared" si="470"/>
        <v>#VALUE!</v>
      </c>
      <c r="I5008">
        <f t="shared" si="471"/>
        <v>0</v>
      </c>
    </row>
    <row r="5009" spans="1:9" x14ac:dyDescent="0.2">
      <c r="A5009">
        <f t="shared" si="473"/>
        <v>5001</v>
      </c>
      <c r="B5009" t="str">
        <f>IF(INDEX('Cari-Kasa'!$A:$A,ROW()-6)="","",INDEX('Cari-Kasa'!$A:$A,ROW()-6))</f>
        <v/>
      </c>
      <c r="C5009" t="str">
        <f>IF(INDEX('Cari-Kasa'!$A:$A,ROW()-6)="","",INDEX('Cari-Kasa'!$C:$C,ROW()-6))</f>
        <v/>
      </c>
      <c r="D5009" t="str">
        <f>IF(INDEX('Cari-Kasa'!$A:$A,ROW()-6)="","",INDEX('Cari-Kasa'!$D:$D,ROW()-6))</f>
        <v/>
      </c>
      <c r="E5009" t="e">
        <f t="shared" si="472"/>
        <v>#VALUE!</v>
      </c>
      <c r="F5009" t="e">
        <f t="shared" si="468"/>
        <v>#VALUE!</v>
      </c>
      <c r="G5009">
        <f t="shared" ca="1" si="469"/>
        <v>39.75</v>
      </c>
      <c r="H5009" t="e">
        <f t="shared" si="470"/>
        <v>#VALUE!</v>
      </c>
      <c r="I5009">
        <f t="shared" si="471"/>
        <v>0</v>
      </c>
    </row>
    <row r="5010" spans="1:9" x14ac:dyDescent="0.2">
      <c r="A5010">
        <f t="shared" si="473"/>
        <v>5002</v>
      </c>
      <c r="B5010" t="str">
        <f>IF(INDEX('Cari-Kasa'!$A:$A,ROW()-6)="","",INDEX('Cari-Kasa'!$A:$A,ROW()-6))</f>
        <v/>
      </c>
      <c r="C5010" t="str">
        <f>IF(INDEX('Cari-Kasa'!$A:$A,ROW()-6)="","",INDEX('Cari-Kasa'!$C:$C,ROW()-6))</f>
        <v/>
      </c>
      <c r="D5010" t="str">
        <f>IF(INDEX('Cari-Kasa'!$A:$A,ROW()-6)="","",INDEX('Cari-Kasa'!$D:$D,ROW()-6))</f>
        <v/>
      </c>
      <c r="E5010" t="e">
        <f t="shared" si="472"/>
        <v>#VALUE!</v>
      </c>
      <c r="F5010" t="e">
        <f t="shared" si="468"/>
        <v>#VALUE!</v>
      </c>
      <c r="G5010">
        <f t="shared" ca="1" si="469"/>
        <v>39.75</v>
      </c>
      <c r="H5010" t="e">
        <f t="shared" si="470"/>
        <v>#VALUE!</v>
      </c>
      <c r="I5010">
        <f t="shared" si="471"/>
        <v>0</v>
      </c>
    </row>
    <row r="5011" spans="1:9" x14ac:dyDescent="0.2">
      <c r="A5011">
        <f t="shared" si="473"/>
        <v>5003</v>
      </c>
      <c r="B5011" t="str">
        <f>IF(INDEX('Cari-Kasa'!$A:$A,ROW()-6)="","",INDEX('Cari-Kasa'!$A:$A,ROW()-6))</f>
        <v/>
      </c>
      <c r="C5011" t="str">
        <f>IF(INDEX('Cari-Kasa'!$A:$A,ROW()-6)="","",INDEX('Cari-Kasa'!$C:$C,ROW()-6))</f>
        <v/>
      </c>
      <c r="D5011" t="str">
        <f>IF(INDEX('Cari-Kasa'!$A:$A,ROW()-6)="","",INDEX('Cari-Kasa'!$D:$D,ROW()-6))</f>
        <v/>
      </c>
      <c r="E5011" t="e">
        <f t="shared" si="472"/>
        <v>#VALUE!</v>
      </c>
      <c r="F5011" t="e">
        <f t="shared" si="468"/>
        <v>#VALUE!</v>
      </c>
      <c r="G5011">
        <f t="shared" ca="1" si="469"/>
        <v>39.75</v>
      </c>
      <c r="H5011" t="e">
        <f t="shared" si="470"/>
        <v>#VALUE!</v>
      </c>
      <c r="I5011">
        <f t="shared" si="471"/>
        <v>0</v>
      </c>
    </row>
    <row r="5012" spans="1:9" x14ac:dyDescent="0.2">
      <c r="A5012">
        <f t="shared" si="473"/>
        <v>5004</v>
      </c>
      <c r="B5012" t="str">
        <f>IF(INDEX('Cari-Kasa'!$A:$A,ROW()-6)="","",INDEX('Cari-Kasa'!$A:$A,ROW()-6))</f>
        <v/>
      </c>
      <c r="C5012" t="str">
        <f>IF(INDEX('Cari-Kasa'!$A:$A,ROW()-6)="","",INDEX('Cari-Kasa'!$C:$C,ROW()-6))</f>
        <v/>
      </c>
      <c r="D5012" t="str">
        <f>IF(INDEX('Cari-Kasa'!$A:$A,ROW()-6)="","",INDEX('Cari-Kasa'!$D:$D,ROW()-6))</f>
        <v/>
      </c>
      <c r="E5012" t="e">
        <f t="shared" si="472"/>
        <v>#VALUE!</v>
      </c>
      <c r="F5012" t="e">
        <f t="shared" si="468"/>
        <v>#VALUE!</v>
      </c>
      <c r="G5012">
        <f t="shared" ca="1" si="469"/>
        <v>39.75</v>
      </c>
      <c r="H5012" t="e">
        <f t="shared" si="470"/>
        <v>#VALUE!</v>
      </c>
      <c r="I5012">
        <f t="shared" si="471"/>
        <v>0</v>
      </c>
    </row>
    <row r="5013" spans="1:9" x14ac:dyDescent="0.2">
      <c r="A5013">
        <f t="shared" si="473"/>
        <v>5005</v>
      </c>
      <c r="B5013" t="str">
        <f>IF(INDEX('Cari-Kasa'!$A:$A,ROW()-6)="","",INDEX('Cari-Kasa'!$A:$A,ROW()-6))</f>
        <v/>
      </c>
      <c r="C5013" t="str">
        <f>IF(INDEX('Cari-Kasa'!$A:$A,ROW()-6)="","",INDEX('Cari-Kasa'!$C:$C,ROW()-6))</f>
        <v/>
      </c>
      <c r="D5013" t="str">
        <f>IF(INDEX('Cari-Kasa'!$A:$A,ROW()-6)="","",INDEX('Cari-Kasa'!$D:$D,ROW()-6))</f>
        <v/>
      </c>
      <c r="E5013" t="e">
        <f t="shared" si="472"/>
        <v>#VALUE!</v>
      </c>
      <c r="F5013" t="e">
        <f t="shared" si="468"/>
        <v>#VALUE!</v>
      </c>
      <c r="G5013">
        <f t="shared" ca="1" si="469"/>
        <v>39.75</v>
      </c>
      <c r="H5013" t="e">
        <f t="shared" si="470"/>
        <v>#VALUE!</v>
      </c>
      <c r="I5013">
        <f t="shared" si="471"/>
        <v>0</v>
      </c>
    </row>
    <row r="5014" spans="1:9" x14ac:dyDescent="0.2">
      <c r="A5014">
        <f t="shared" si="473"/>
        <v>5006</v>
      </c>
      <c r="B5014" t="str">
        <f>IF(INDEX('Cari-Kasa'!$A:$A,ROW()-6)="","",INDEX('Cari-Kasa'!$A:$A,ROW()-6))</f>
        <v/>
      </c>
      <c r="C5014" t="str">
        <f>IF(INDEX('Cari-Kasa'!$A:$A,ROW()-6)="","",INDEX('Cari-Kasa'!$C:$C,ROW()-6))</f>
        <v/>
      </c>
      <c r="D5014" t="str">
        <f>IF(INDEX('Cari-Kasa'!$A:$A,ROW()-6)="","",INDEX('Cari-Kasa'!$D:$D,ROW()-6))</f>
        <v/>
      </c>
      <c r="E5014" t="e">
        <f t="shared" si="472"/>
        <v>#VALUE!</v>
      </c>
      <c r="F5014" t="e">
        <f t="shared" si="468"/>
        <v>#VALUE!</v>
      </c>
      <c r="G5014">
        <f t="shared" ca="1" si="469"/>
        <v>39.75</v>
      </c>
      <c r="H5014" t="e">
        <f t="shared" si="470"/>
        <v>#VALUE!</v>
      </c>
      <c r="I5014">
        <f t="shared" si="471"/>
        <v>0</v>
      </c>
    </row>
    <row r="5015" spans="1:9" x14ac:dyDescent="0.2">
      <c r="A5015">
        <f t="shared" si="473"/>
        <v>5007</v>
      </c>
      <c r="B5015" t="str">
        <f>IF(INDEX('Cari-Kasa'!$A:$A,ROW()-6)="","",INDEX('Cari-Kasa'!$A:$A,ROW()-6))</f>
        <v/>
      </c>
      <c r="C5015" t="str">
        <f>IF(INDEX('Cari-Kasa'!$A:$A,ROW()-6)="","",INDEX('Cari-Kasa'!$C:$C,ROW()-6))</f>
        <v/>
      </c>
      <c r="D5015" t="str">
        <f>IF(INDEX('Cari-Kasa'!$A:$A,ROW()-6)="","",INDEX('Cari-Kasa'!$D:$D,ROW()-6))</f>
        <v/>
      </c>
      <c r="E5015" t="e">
        <f t="shared" si="472"/>
        <v>#VALUE!</v>
      </c>
      <c r="F5015" t="e">
        <f t="shared" si="468"/>
        <v>#VALUE!</v>
      </c>
      <c r="G5015">
        <f t="shared" ca="1" si="469"/>
        <v>39.75</v>
      </c>
      <c r="H5015" t="e">
        <f t="shared" si="470"/>
        <v>#VALUE!</v>
      </c>
      <c r="I5015">
        <f t="shared" si="471"/>
        <v>0</v>
      </c>
    </row>
    <row r="5016" spans="1:9" x14ac:dyDescent="0.2">
      <c r="A5016">
        <f t="shared" si="473"/>
        <v>5008</v>
      </c>
      <c r="B5016" t="str">
        <f>IF(INDEX('Cari-Kasa'!$A:$A,ROW()-6)="","",INDEX('Cari-Kasa'!$A:$A,ROW()-6))</f>
        <v/>
      </c>
      <c r="C5016" t="str">
        <f>IF(INDEX('Cari-Kasa'!$A:$A,ROW()-6)="","",INDEX('Cari-Kasa'!$C:$C,ROW()-6))</f>
        <v/>
      </c>
      <c r="D5016" t="str">
        <f>IF(INDEX('Cari-Kasa'!$A:$A,ROW()-6)="","",INDEX('Cari-Kasa'!$D:$D,ROW()-6))</f>
        <v/>
      </c>
      <c r="E5016" t="e">
        <f t="shared" si="472"/>
        <v>#VALUE!</v>
      </c>
      <c r="F5016" t="e">
        <f t="shared" si="468"/>
        <v>#VALUE!</v>
      </c>
      <c r="G5016">
        <f t="shared" ca="1" si="469"/>
        <v>39.75</v>
      </c>
      <c r="H5016" t="e">
        <f t="shared" si="470"/>
        <v>#VALUE!</v>
      </c>
      <c r="I5016">
        <f t="shared" si="471"/>
        <v>0</v>
      </c>
    </row>
    <row r="5017" spans="1:9" x14ac:dyDescent="0.2">
      <c r="A5017">
        <f t="shared" si="473"/>
        <v>5009</v>
      </c>
      <c r="B5017" t="str">
        <f>IF(INDEX('Cari-Kasa'!$A:$A,ROW()-6)="","",INDEX('Cari-Kasa'!$A:$A,ROW()-6))</f>
        <v/>
      </c>
      <c r="C5017" t="str">
        <f>IF(INDEX('Cari-Kasa'!$A:$A,ROW()-6)="","",INDEX('Cari-Kasa'!$C:$C,ROW()-6))</f>
        <v/>
      </c>
      <c r="D5017" t="str">
        <f>IF(INDEX('Cari-Kasa'!$A:$A,ROW()-6)="","",INDEX('Cari-Kasa'!$D:$D,ROW()-6))</f>
        <v/>
      </c>
      <c r="E5017" t="e">
        <f t="shared" si="472"/>
        <v>#VALUE!</v>
      </c>
      <c r="F5017" t="e">
        <f t="shared" si="468"/>
        <v>#VALUE!</v>
      </c>
      <c r="G5017">
        <f t="shared" ca="1" si="469"/>
        <v>39.75</v>
      </c>
      <c r="H5017" t="e">
        <f t="shared" si="470"/>
        <v>#VALUE!</v>
      </c>
      <c r="I5017">
        <f t="shared" si="471"/>
        <v>0</v>
      </c>
    </row>
    <row r="5018" spans="1:9" x14ac:dyDescent="0.2">
      <c r="A5018">
        <f t="shared" si="473"/>
        <v>5010</v>
      </c>
      <c r="B5018" t="str">
        <f>IF(INDEX('Cari-Kasa'!$A:$A,ROW()-6)="","",INDEX('Cari-Kasa'!$A:$A,ROW()-6))</f>
        <v/>
      </c>
      <c r="C5018" t="str">
        <f>IF(INDEX('Cari-Kasa'!$A:$A,ROW()-6)="","",INDEX('Cari-Kasa'!$C:$C,ROW()-6))</f>
        <v/>
      </c>
      <c r="D5018" t="str">
        <f>IF(INDEX('Cari-Kasa'!$A:$A,ROW()-6)="","",INDEX('Cari-Kasa'!$D:$D,ROW()-6))</f>
        <v/>
      </c>
      <c r="E5018" t="e">
        <f t="shared" si="472"/>
        <v>#VALUE!</v>
      </c>
      <c r="F5018" t="e">
        <f t="shared" si="468"/>
        <v>#VALUE!</v>
      </c>
      <c r="G5018">
        <f t="shared" ca="1" si="469"/>
        <v>39.75</v>
      </c>
      <c r="H5018" t="e">
        <f t="shared" si="470"/>
        <v>#VALUE!</v>
      </c>
      <c r="I5018">
        <f t="shared" si="471"/>
        <v>0</v>
      </c>
    </row>
    <row r="5019" spans="1:9" x14ac:dyDescent="0.2">
      <c r="A5019">
        <f t="shared" si="473"/>
        <v>5011</v>
      </c>
      <c r="B5019" t="str">
        <f>IF(INDEX('Cari-Kasa'!$A:$A,ROW()-6)="","",INDEX('Cari-Kasa'!$A:$A,ROW()-6))</f>
        <v/>
      </c>
      <c r="C5019" t="str">
        <f>IF(INDEX('Cari-Kasa'!$A:$A,ROW()-6)="","",INDEX('Cari-Kasa'!$C:$C,ROW()-6))</f>
        <v/>
      </c>
      <c r="D5019" t="str">
        <f>IF(INDEX('Cari-Kasa'!$A:$A,ROW()-6)="","",INDEX('Cari-Kasa'!$D:$D,ROW()-6))</f>
        <v/>
      </c>
      <c r="E5019" t="e">
        <f t="shared" si="472"/>
        <v>#VALUE!</v>
      </c>
      <c r="F5019" t="e">
        <f t="shared" si="468"/>
        <v>#VALUE!</v>
      </c>
      <c r="G5019">
        <f t="shared" ca="1" si="469"/>
        <v>39.75</v>
      </c>
      <c r="H5019" t="e">
        <f t="shared" si="470"/>
        <v>#VALUE!</v>
      </c>
      <c r="I5019">
        <f t="shared" si="471"/>
        <v>0</v>
      </c>
    </row>
    <row r="5020" spans="1:9" x14ac:dyDescent="0.2">
      <c r="A5020">
        <f t="shared" si="473"/>
        <v>5012</v>
      </c>
      <c r="B5020" t="str">
        <f>IF(INDEX('Cari-Kasa'!$A:$A,ROW()-6)="","",INDEX('Cari-Kasa'!$A:$A,ROW()-6))</f>
        <v/>
      </c>
      <c r="C5020" t="str">
        <f>IF(INDEX('Cari-Kasa'!$A:$A,ROW()-6)="","",INDEX('Cari-Kasa'!$C:$C,ROW()-6))</f>
        <v/>
      </c>
      <c r="D5020" t="str">
        <f>IF(INDEX('Cari-Kasa'!$A:$A,ROW()-6)="","",INDEX('Cari-Kasa'!$D:$D,ROW()-6))</f>
        <v/>
      </c>
      <c r="E5020" t="e">
        <f t="shared" si="472"/>
        <v>#VALUE!</v>
      </c>
      <c r="F5020" t="e">
        <f t="shared" si="468"/>
        <v>#VALUE!</v>
      </c>
      <c r="G5020">
        <f t="shared" ca="1" si="469"/>
        <v>39.75</v>
      </c>
      <c r="H5020" t="e">
        <f t="shared" si="470"/>
        <v>#VALUE!</v>
      </c>
      <c r="I5020">
        <f t="shared" si="471"/>
        <v>0</v>
      </c>
    </row>
    <row r="5021" spans="1:9" x14ac:dyDescent="0.2">
      <c r="A5021">
        <f t="shared" si="473"/>
        <v>5013</v>
      </c>
      <c r="B5021" t="str">
        <f>IF(INDEX('Cari-Kasa'!$A:$A,ROW()-6)="","",INDEX('Cari-Kasa'!$A:$A,ROW()-6))</f>
        <v/>
      </c>
      <c r="C5021" t="str">
        <f>IF(INDEX('Cari-Kasa'!$A:$A,ROW()-6)="","",INDEX('Cari-Kasa'!$C:$C,ROW()-6))</f>
        <v/>
      </c>
      <c r="D5021" t="str">
        <f>IF(INDEX('Cari-Kasa'!$A:$A,ROW()-6)="","",INDEX('Cari-Kasa'!$D:$D,ROW()-6))</f>
        <v/>
      </c>
      <c r="E5021" t="e">
        <f t="shared" si="472"/>
        <v>#VALUE!</v>
      </c>
      <c r="F5021" t="e">
        <f t="shared" si="468"/>
        <v>#VALUE!</v>
      </c>
      <c r="G5021">
        <f t="shared" ca="1" si="469"/>
        <v>39.75</v>
      </c>
      <c r="H5021" t="e">
        <f t="shared" si="470"/>
        <v>#VALUE!</v>
      </c>
      <c r="I5021">
        <f t="shared" si="471"/>
        <v>0</v>
      </c>
    </row>
    <row r="5022" spans="1:9" x14ac:dyDescent="0.2">
      <c r="A5022">
        <f t="shared" si="473"/>
        <v>5014</v>
      </c>
      <c r="B5022" t="str">
        <f>IF(INDEX('Cari-Kasa'!$A:$A,ROW()-6)="","",INDEX('Cari-Kasa'!$A:$A,ROW()-6))</f>
        <v/>
      </c>
      <c r="C5022" t="str">
        <f>IF(INDEX('Cari-Kasa'!$A:$A,ROW()-6)="","",INDEX('Cari-Kasa'!$C:$C,ROW()-6))</f>
        <v/>
      </c>
      <c r="D5022" t="str">
        <f>IF(INDEX('Cari-Kasa'!$A:$A,ROW()-6)="","",INDEX('Cari-Kasa'!$D:$D,ROW()-6))</f>
        <v/>
      </c>
      <c r="E5022" t="e">
        <f t="shared" si="472"/>
        <v>#VALUE!</v>
      </c>
      <c r="F5022" t="e">
        <f t="shared" si="468"/>
        <v>#VALUE!</v>
      </c>
      <c r="G5022">
        <f t="shared" ca="1" si="469"/>
        <v>39.75</v>
      </c>
      <c r="H5022" t="e">
        <f t="shared" si="470"/>
        <v>#VALUE!</v>
      </c>
      <c r="I5022">
        <f t="shared" si="471"/>
        <v>0</v>
      </c>
    </row>
    <row r="5023" spans="1:9" x14ac:dyDescent="0.2">
      <c r="A5023">
        <f t="shared" si="473"/>
        <v>5015</v>
      </c>
      <c r="B5023" t="str">
        <f>IF(INDEX('Cari-Kasa'!$A:$A,ROW()-6)="","",INDEX('Cari-Kasa'!$A:$A,ROW()-6))</f>
        <v/>
      </c>
      <c r="C5023" t="str">
        <f>IF(INDEX('Cari-Kasa'!$A:$A,ROW()-6)="","",INDEX('Cari-Kasa'!$C:$C,ROW()-6))</f>
        <v/>
      </c>
      <c r="D5023" t="str">
        <f>IF(INDEX('Cari-Kasa'!$A:$A,ROW()-6)="","",INDEX('Cari-Kasa'!$D:$D,ROW()-6))</f>
        <v/>
      </c>
      <c r="E5023" t="e">
        <f t="shared" si="472"/>
        <v>#VALUE!</v>
      </c>
      <c r="F5023" t="e">
        <f t="shared" si="468"/>
        <v>#VALUE!</v>
      </c>
      <c r="G5023">
        <f t="shared" ca="1" si="469"/>
        <v>39.75</v>
      </c>
      <c r="H5023" t="e">
        <f t="shared" si="470"/>
        <v>#VALUE!</v>
      </c>
      <c r="I5023">
        <f t="shared" si="471"/>
        <v>0</v>
      </c>
    </row>
    <row r="5024" spans="1:9" x14ac:dyDescent="0.2">
      <c r="A5024">
        <f t="shared" si="473"/>
        <v>5016</v>
      </c>
      <c r="B5024" t="str">
        <f>IF(INDEX('Cari-Kasa'!$A:$A,ROW()-6)="","",INDEX('Cari-Kasa'!$A:$A,ROW()-6))</f>
        <v/>
      </c>
      <c r="C5024" t="str">
        <f>IF(INDEX('Cari-Kasa'!$A:$A,ROW()-6)="","",INDEX('Cari-Kasa'!$C:$C,ROW()-6))</f>
        <v/>
      </c>
      <c r="D5024" t="str">
        <f>IF(INDEX('Cari-Kasa'!$A:$A,ROW()-6)="","",INDEX('Cari-Kasa'!$D:$D,ROW()-6))</f>
        <v/>
      </c>
      <c r="E5024" t="e">
        <f t="shared" si="472"/>
        <v>#VALUE!</v>
      </c>
      <c r="F5024" t="e">
        <f t="shared" si="468"/>
        <v>#VALUE!</v>
      </c>
      <c r="G5024">
        <f t="shared" ca="1" si="469"/>
        <v>39.75</v>
      </c>
      <c r="H5024" t="e">
        <f t="shared" si="470"/>
        <v>#VALUE!</v>
      </c>
      <c r="I5024">
        <f t="shared" si="471"/>
        <v>0</v>
      </c>
    </row>
    <row r="5025" spans="1:9" x14ac:dyDescent="0.2">
      <c r="A5025">
        <f t="shared" si="473"/>
        <v>5017</v>
      </c>
      <c r="B5025" t="str">
        <f>IF(INDEX('Cari-Kasa'!$A:$A,ROW()-6)="","",INDEX('Cari-Kasa'!$A:$A,ROW()-6))</f>
        <v/>
      </c>
      <c r="C5025" t="str">
        <f>IF(INDEX('Cari-Kasa'!$A:$A,ROW()-6)="","",INDEX('Cari-Kasa'!$C:$C,ROW()-6))</f>
        <v/>
      </c>
      <c r="D5025" t="str">
        <f>IF(INDEX('Cari-Kasa'!$A:$A,ROW()-6)="","",INDEX('Cari-Kasa'!$D:$D,ROW()-6))</f>
        <v/>
      </c>
      <c r="E5025" t="e">
        <f t="shared" si="472"/>
        <v>#VALUE!</v>
      </c>
      <c r="F5025" t="e">
        <f t="shared" si="468"/>
        <v>#VALUE!</v>
      </c>
      <c r="G5025">
        <f t="shared" ca="1" si="469"/>
        <v>39.75</v>
      </c>
      <c r="H5025" t="e">
        <f t="shared" si="470"/>
        <v>#VALUE!</v>
      </c>
      <c r="I5025">
        <f t="shared" si="471"/>
        <v>0</v>
      </c>
    </row>
    <row r="5026" spans="1:9" x14ac:dyDescent="0.2">
      <c r="A5026">
        <f t="shared" si="473"/>
        <v>5018</v>
      </c>
      <c r="B5026" t="str">
        <f>IF(INDEX('Cari-Kasa'!$A:$A,ROW()-6)="","",INDEX('Cari-Kasa'!$A:$A,ROW()-6))</f>
        <v/>
      </c>
      <c r="C5026" t="str">
        <f>IF(INDEX('Cari-Kasa'!$A:$A,ROW()-6)="","",INDEX('Cari-Kasa'!$C:$C,ROW()-6))</f>
        <v/>
      </c>
      <c r="D5026" t="str">
        <f>IF(INDEX('Cari-Kasa'!$A:$A,ROW()-6)="","",INDEX('Cari-Kasa'!$D:$D,ROW()-6))</f>
        <v/>
      </c>
      <c r="E5026" t="e">
        <f t="shared" si="472"/>
        <v>#VALUE!</v>
      </c>
      <c r="F5026" t="e">
        <f t="shared" si="468"/>
        <v>#VALUE!</v>
      </c>
      <c r="G5026">
        <f t="shared" ca="1" si="469"/>
        <v>39.75</v>
      </c>
      <c r="H5026" t="e">
        <f t="shared" si="470"/>
        <v>#VALUE!</v>
      </c>
      <c r="I5026">
        <f t="shared" si="471"/>
        <v>0</v>
      </c>
    </row>
    <row r="5027" spans="1:9" x14ac:dyDescent="0.2">
      <c r="A5027">
        <f t="shared" si="473"/>
        <v>5019</v>
      </c>
      <c r="B5027" t="str">
        <f>IF(INDEX('Cari-Kasa'!$A:$A,ROW()-6)="","",INDEX('Cari-Kasa'!$A:$A,ROW()-6))</f>
        <v/>
      </c>
      <c r="C5027" t="str">
        <f>IF(INDEX('Cari-Kasa'!$A:$A,ROW()-6)="","",INDEX('Cari-Kasa'!$C:$C,ROW()-6))</f>
        <v/>
      </c>
      <c r="D5027" t="str">
        <f>IF(INDEX('Cari-Kasa'!$A:$A,ROW()-6)="","",INDEX('Cari-Kasa'!$D:$D,ROW()-6))</f>
        <v/>
      </c>
      <c r="E5027" t="e">
        <f t="shared" si="472"/>
        <v>#VALUE!</v>
      </c>
      <c r="F5027" t="e">
        <f t="shared" si="468"/>
        <v>#VALUE!</v>
      </c>
      <c r="G5027">
        <f t="shared" ca="1" si="469"/>
        <v>39.75</v>
      </c>
      <c r="H5027" t="e">
        <f t="shared" si="470"/>
        <v>#VALUE!</v>
      </c>
      <c r="I5027">
        <f t="shared" si="471"/>
        <v>0</v>
      </c>
    </row>
    <row r="5028" spans="1:9" x14ac:dyDescent="0.2">
      <c r="A5028">
        <f t="shared" si="473"/>
        <v>5020</v>
      </c>
      <c r="B5028" t="str">
        <f>IF(INDEX('Cari-Kasa'!$A:$A,ROW()-6)="","",INDEX('Cari-Kasa'!$A:$A,ROW()-6))</f>
        <v/>
      </c>
      <c r="C5028" t="str">
        <f>IF(INDEX('Cari-Kasa'!$A:$A,ROW()-6)="","",INDEX('Cari-Kasa'!$C:$C,ROW()-6))</f>
        <v/>
      </c>
      <c r="D5028" t="str">
        <f>IF(INDEX('Cari-Kasa'!$A:$A,ROW()-6)="","",INDEX('Cari-Kasa'!$D:$D,ROW()-6))</f>
        <v/>
      </c>
      <c r="E5028" t="e">
        <f t="shared" si="472"/>
        <v>#VALUE!</v>
      </c>
      <c r="F5028" t="e">
        <f t="shared" si="468"/>
        <v>#VALUE!</v>
      </c>
      <c r="G5028">
        <f t="shared" ca="1" si="469"/>
        <v>39.75</v>
      </c>
      <c r="H5028" t="e">
        <f t="shared" si="470"/>
        <v>#VALUE!</v>
      </c>
      <c r="I5028">
        <f t="shared" si="471"/>
        <v>0</v>
      </c>
    </row>
    <row r="5029" spans="1:9" x14ac:dyDescent="0.2">
      <c r="A5029">
        <f t="shared" si="473"/>
        <v>5021</v>
      </c>
      <c r="B5029" t="str">
        <f>IF(INDEX('Cari-Kasa'!$A:$A,ROW()-6)="","",INDEX('Cari-Kasa'!$A:$A,ROW()-6))</f>
        <v/>
      </c>
      <c r="C5029" t="str">
        <f>IF(INDEX('Cari-Kasa'!$A:$A,ROW()-6)="","",INDEX('Cari-Kasa'!$C:$C,ROW()-6))</f>
        <v/>
      </c>
      <c r="D5029" t="str">
        <f>IF(INDEX('Cari-Kasa'!$A:$A,ROW()-6)="","",INDEX('Cari-Kasa'!$D:$D,ROW()-6))</f>
        <v/>
      </c>
      <c r="E5029" t="e">
        <f t="shared" si="472"/>
        <v>#VALUE!</v>
      </c>
      <c r="F5029" t="e">
        <f t="shared" si="468"/>
        <v>#VALUE!</v>
      </c>
      <c r="G5029">
        <f t="shared" ca="1" si="469"/>
        <v>39.75</v>
      </c>
      <c r="H5029" t="e">
        <f t="shared" si="470"/>
        <v>#VALUE!</v>
      </c>
      <c r="I5029">
        <f t="shared" si="471"/>
        <v>0</v>
      </c>
    </row>
    <row r="5030" spans="1:9" x14ac:dyDescent="0.2">
      <c r="A5030">
        <f t="shared" si="473"/>
        <v>5022</v>
      </c>
      <c r="B5030" t="str">
        <f>IF(INDEX('Cari-Kasa'!$A:$A,ROW()-6)="","",INDEX('Cari-Kasa'!$A:$A,ROW()-6))</f>
        <v/>
      </c>
      <c r="C5030" t="str">
        <f>IF(INDEX('Cari-Kasa'!$A:$A,ROW()-6)="","",INDEX('Cari-Kasa'!$C:$C,ROW()-6))</f>
        <v/>
      </c>
      <c r="D5030" t="str">
        <f>IF(INDEX('Cari-Kasa'!$A:$A,ROW()-6)="","",INDEX('Cari-Kasa'!$D:$D,ROW()-6))</f>
        <v/>
      </c>
      <c r="E5030" t="e">
        <f t="shared" si="472"/>
        <v>#VALUE!</v>
      </c>
      <c r="F5030" t="e">
        <f t="shared" si="468"/>
        <v>#VALUE!</v>
      </c>
      <c r="G5030">
        <f t="shared" ca="1" si="469"/>
        <v>39.75</v>
      </c>
      <c r="H5030" t="e">
        <f t="shared" si="470"/>
        <v>#VALUE!</v>
      </c>
      <c r="I5030">
        <f t="shared" si="471"/>
        <v>0</v>
      </c>
    </row>
    <row r="5031" spans="1:9" x14ac:dyDescent="0.2">
      <c r="A5031">
        <f t="shared" si="473"/>
        <v>5023</v>
      </c>
      <c r="B5031" t="str">
        <f>IF(INDEX('Cari-Kasa'!$A:$A,ROW()-6)="","",INDEX('Cari-Kasa'!$A:$A,ROW()-6))</f>
        <v/>
      </c>
      <c r="C5031" t="str">
        <f>IF(INDEX('Cari-Kasa'!$A:$A,ROW()-6)="","",INDEX('Cari-Kasa'!$C:$C,ROW()-6))</f>
        <v/>
      </c>
      <c r="D5031" t="str">
        <f>IF(INDEX('Cari-Kasa'!$A:$A,ROW()-6)="","",INDEX('Cari-Kasa'!$D:$D,ROW()-6))</f>
        <v/>
      </c>
      <c r="E5031" t="e">
        <f t="shared" si="472"/>
        <v>#VALUE!</v>
      </c>
      <c r="F5031" t="e">
        <f t="shared" si="468"/>
        <v>#VALUE!</v>
      </c>
      <c r="G5031">
        <f t="shared" ca="1" si="469"/>
        <v>39.75</v>
      </c>
      <c r="H5031" t="e">
        <f t="shared" si="470"/>
        <v>#VALUE!</v>
      </c>
      <c r="I5031">
        <f t="shared" si="471"/>
        <v>0</v>
      </c>
    </row>
    <row r="5032" spans="1:9" x14ac:dyDescent="0.2">
      <c r="A5032">
        <f t="shared" si="473"/>
        <v>5024</v>
      </c>
      <c r="B5032" t="str">
        <f>IF(INDEX('Cari-Kasa'!$A:$A,ROW()-6)="","",INDEX('Cari-Kasa'!$A:$A,ROW()-6))</f>
        <v/>
      </c>
      <c r="C5032" t="str">
        <f>IF(INDEX('Cari-Kasa'!$A:$A,ROW()-6)="","",INDEX('Cari-Kasa'!$C:$C,ROW()-6))</f>
        <v/>
      </c>
      <c r="D5032" t="str">
        <f>IF(INDEX('Cari-Kasa'!$A:$A,ROW()-6)="","",INDEX('Cari-Kasa'!$D:$D,ROW()-6))</f>
        <v/>
      </c>
      <c r="E5032" t="e">
        <f t="shared" si="472"/>
        <v>#VALUE!</v>
      </c>
      <c r="F5032" t="e">
        <f t="shared" si="468"/>
        <v>#VALUE!</v>
      </c>
      <c r="G5032">
        <f t="shared" ca="1" si="469"/>
        <v>39.75</v>
      </c>
      <c r="H5032" t="e">
        <f t="shared" si="470"/>
        <v>#VALUE!</v>
      </c>
      <c r="I5032">
        <f t="shared" si="471"/>
        <v>0</v>
      </c>
    </row>
    <row r="5033" spans="1:9" x14ac:dyDescent="0.2">
      <c r="A5033">
        <f t="shared" si="473"/>
        <v>5025</v>
      </c>
      <c r="B5033" t="str">
        <f>IF(INDEX('Cari-Kasa'!$A:$A,ROW()-6)="","",INDEX('Cari-Kasa'!$A:$A,ROW()-6))</f>
        <v/>
      </c>
      <c r="C5033" t="str">
        <f>IF(INDEX('Cari-Kasa'!$A:$A,ROW()-6)="","",INDEX('Cari-Kasa'!$C:$C,ROW()-6))</f>
        <v/>
      </c>
      <c r="D5033" t="str">
        <f>IF(INDEX('Cari-Kasa'!$A:$A,ROW()-6)="","",INDEX('Cari-Kasa'!$D:$D,ROW()-6))</f>
        <v/>
      </c>
      <c r="E5033" t="e">
        <f t="shared" si="472"/>
        <v>#VALUE!</v>
      </c>
      <c r="F5033" t="e">
        <f t="shared" si="468"/>
        <v>#VALUE!</v>
      </c>
      <c r="G5033">
        <f t="shared" ca="1" si="469"/>
        <v>39.75</v>
      </c>
      <c r="H5033" t="e">
        <f t="shared" si="470"/>
        <v>#VALUE!</v>
      </c>
      <c r="I5033">
        <f t="shared" si="471"/>
        <v>0</v>
      </c>
    </row>
    <row r="5034" spans="1:9" x14ac:dyDescent="0.2">
      <c r="A5034">
        <f t="shared" si="473"/>
        <v>5026</v>
      </c>
      <c r="B5034" t="str">
        <f>IF(INDEX('Cari-Kasa'!$A:$A,ROW()-6)="","",INDEX('Cari-Kasa'!$A:$A,ROW()-6))</f>
        <v/>
      </c>
      <c r="C5034" t="str">
        <f>IF(INDEX('Cari-Kasa'!$A:$A,ROW()-6)="","",INDEX('Cari-Kasa'!$C:$C,ROW()-6))</f>
        <v/>
      </c>
      <c r="D5034" t="str">
        <f>IF(INDEX('Cari-Kasa'!$A:$A,ROW()-6)="","",INDEX('Cari-Kasa'!$D:$D,ROW()-6))</f>
        <v/>
      </c>
      <c r="E5034" t="e">
        <f t="shared" si="472"/>
        <v>#VALUE!</v>
      </c>
      <c r="F5034" t="e">
        <f t="shared" si="468"/>
        <v>#VALUE!</v>
      </c>
      <c r="G5034">
        <f t="shared" ca="1" si="469"/>
        <v>39.75</v>
      </c>
      <c r="H5034" t="e">
        <f t="shared" si="470"/>
        <v>#VALUE!</v>
      </c>
      <c r="I5034">
        <f t="shared" si="471"/>
        <v>0</v>
      </c>
    </row>
    <row r="5035" spans="1:9" x14ac:dyDescent="0.2">
      <c r="A5035">
        <f t="shared" si="473"/>
        <v>5027</v>
      </c>
      <c r="B5035" t="str">
        <f>IF(INDEX('Cari-Kasa'!$A:$A,ROW()-6)="","",INDEX('Cari-Kasa'!$A:$A,ROW()-6))</f>
        <v/>
      </c>
      <c r="C5035" t="str">
        <f>IF(INDEX('Cari-Kasa'!$A:$A,ROW()-6)="","",INDEX('Cari-Kasa'!$C:$C,ROW()-6))</f>
        <v/>
      </c>
      <c r="D5035" t="str">
        <f>IF(INDEX('Cari-Kasa'!$A:$A,ROW()-6)="","",INDEX('Cari-Kasa'!$D:$D,ROW()-6))</f>
        <v/>
      </c>
      <c r="E5035" t="e">
        <f t="shared" si="472"/>
        <v>#VALUE!</v>
      </c>
      <c r="F5035" t="e">
        <f t="shared" si="468"/>
        <v>#VALUE!</v>
      </c>
      <c r="G5035">
        <f t="shared" ca="1" si="469"/>
        <v>39.75</v>
      </c>
      <c r="H5035" t="e">
        <f t="shared" si="470"/>
        <v>#VALUE!</v>
      </c>
      <c r="I5035">
        <f t="shared" si="471"/>
        <v>0</v>
      </c>
    </row>
    <row r="5036" spans="1:9" x14ac:dyDescent="0.2">
      <c r="A5036">
        <f t="shared" si="473"/>
        <v>5028</v>
      </c>
      <c r="B5036" t="str">
        <f>IF(INDEX('Cari-Kasa'!$A:$A,ROW()-6)="","",INDEX('Cari-Kasa'!$A:$A,ROW()-6))</f>
        <v/>
      </c>
      <c r="C5036" t="str">
        <f>IF(INDEX('Cari-Kasa'!$A:$A,ROW()-6)="","",INDEX('Cari-Kasa'!$C:$C,ROW()-6))</f>
        <v/>
      </c>
      <c r="D5036" t="str">
        <f>IF(INDEX('Cari-Kasa'!$A:$A,ROW()-6)="","",INDEX('Cari-Kasa'!$D:$D,ROW()-6))</f>
        <v/>
      </c>
      <c r="E5036" t="e">
        <f t="shared" si="472"/>
        <v>#VALUE!</v>
      </c>
      <c r="F5036" t="e">
        <f t="shared" si="468"/>
        <v>#VALUE!</v>
      </c>
      <c r="G5036">
        <f t="shared" ca="1" si="469"/>
        <v>39.75</v>
      </c>
      <c r="H5036" t="e">
        <f t="shared" si="470"/>
        <v>#VALUE!</v>
      </c>
      <c r="I5036">
        <f t="shared" si="471"/>
        <v>0</v>
      </c>
    </row>
    <row r="5037" spans="1:9" x14ac:dyDescent="0.2">
      <c r="A5037">
        <f t="shared" si="473"/>
        <v>5029</v>
      </c>
      <c r="B5037" t="str">
        <f>IF(INDEX('Cari-Kasa'!$A:$A,ROW()-6)="","",INDEX('Cari-Kasa'!$A:$A,ROW()-6))</f>
        <v/>
      </c>
      <c r="C5037" t="str">
        <f>IF(INDEX('Cari-Kasa'!$A:$A,ROW()-6)="","",INDEX('Cari-Kasa'!$C:$C,ROW()-6))</f>
        <v/>
      </c>
      <c r="D5037" t="str">
        <f>IF(INDEX('Cari-Kasa'!$A:$A,ROW()-6)="","",INDEX('Cari-Kasa'!$D:$D,ROW()-6))</f>
        <v/>
      </c>
      <c r="E5037" t="e">
        <f t="shared" si="472"/>
        <v>#VALUE!</v>
      </c>
      <c r="F5037" t="e">
        <f t="shared" si="468"/>
        <v>#VALUE!</v>
      </c>
      <c r="G5037">
        <f t="shared" ca="1" si="469"/>
        <v>39.75</v>
      </c>
      <c r="H5037" t="e">
        <f t="shared" si="470"/>
        <v>#VALUE!</v>
      </c>
      <c r="I5037">
        <f t="shared" si="471"/>
        <v>0</v>
      </c>
    </row>
    <row r="5038" spans="1:9" x14ac:dyDescent="0.2">
      <c r="A5038">
        <f t="shared" si="473"/>
        <v>5030</v>
      </c>
      <c r="B5038" t="str">
        <f>IF(INDEX('Cari-Kasa'!$A:$A,ROW()-6)="","",INDEX('Cari-Kasa'!$A:$A,ROW()-6))</f>
        <v/>
      </c>
      <c r="C5038" t="str">
        <f>IF(INDEX('Cari-Kasa'!$A:$A,ROW()-6)="","",INDEX('Cari-Kasa'!$C:$C,ROW()-6))</f>
        <v/>
      </c>
      <c r="D5038" t="str">
        <f>IF(INDEX('Cari-Kasa'!$A:$A,ROW()-6)="","",INDEX('Cari-Kasa'!$D:$D,ROW()-6))</f>
        <v/>
      </c>
      <c r="E5038" t="e">
        <f t="shared" si="472"/>
        <v>#VALUE!</v>
      </c>
      <c r="F5038" t="e">
        <f t="shared" si="468"/>
        <v>#VALUE!</v>
      </c>
      <c r="G5038">
        <f t="shared" ca="1" si="469"/>
        <v>39.75</v>
      </c>
      <c r="H5038" t="e">
        <f t="shared" si="470"/>
        <v>#VALUE!</v>
      </c>
      <c r="I5038">
        <f t="shared" si="471"/>
        <v>0</v>
      </c>
    </row>
    <row r="5039" spans="1:9" x14ac:dyDescent="0.2">
      <c r="A5039">
        <f t="shared" si="473"/>
        <v>5031</v>
      </c>
      <c r="B5039" t="str">
        <f>IF(INDEX('Cari-Kasa'!$A:$A,ROW()-6)="","",INDEX('Cari-Kasa'!$A:$A,ROW()-6))</f>
        <v/>
      </c>
      <c r="C5039" t="str">
        <f>IF(INDEX('Cari-Kasa'!$A:$A,ROW()-6)="","",INDEX('Cari-Kasa'!$C:$C,ROW()-6))</f>
        <v/>
      </c>
      <c r="D5039" t="str">
        <f>IF(INDEX('Cari-Kasa'!$A:$A,ROW()-6)="","",INDEX('Cari-Kasa'!$D:$D,ROW()-6))</f>
        <v/>
      </c>
      <c r="E5039" t="e">
        <f t="shared" si="472"/>
        <v>#VALUE!</v>
      </c>
      <c r="F5039" t="e">
        <f t="shared" si="468"/>
        <v>#VALUE!</v>
      </c>
      <c r="G5039">
        <f t="shared" ca="1" si="469"/>
        <v>39.75</v>
      </c>
      <c r="H5039" t="e">
        <f t="shared" si="470"/>
        <v>#VALUE!</v>
      </c>
      <c r="I5039">
        <f t="shared" si="471"/>
        <v>0</v>
      </c>
    </row>
    <row r="5040" spans="1:9" x14ac:dyDescent="0.2">
      <c r="A5040">
        <f t="shared" si="473"/>
        <v>5032</v>
      </c>
      <c r="B5040" t="str">
        <f>IF(INDEX('Cari-Kasa'!$A:$A,ROW()-6)="","",INDEX('Cari-Kasa'!$A:$A,ROW()-6))</f>
        <v/>
      </c>
      <c r="C5040" t="str">
        <f>IF(INDEX('Cari-Kasa'!$A:$A,ROW()-6)="","",INDEX('Cari-Kasa'!$C:$C,ROW()-6))</f>
        <v/>
      </c>
      <c r="D5040" t="str">
        <f>IF(INDEX('Cari-Kasa'!$A:$A,ROW()-6)="","",INDEX('Cari-Kasa'!$D:$D,ROW()-6))</f>
        <v/>
      </c>
      <c r="E5040" t="e">
        <f t="shared" si="472"/>
        <v>#VALUE!</v>
      </c>
      <c r="F5040" t="e">
        <f t="shared" si="468"/>
        <v>#VALUE!</v>
      </c>
      <c r="G5040">
        <f t="shared" ca="1" si="469"/>
        <v>39.75</v>
      </c>
      <c r="H5040" t="e">
        <f t="shared" si="470"/>
        <v>#VALUE!</v>
      </c>
      <c r="I5040">
        <f t="shared" si="471"/>
        <v>0</v>
      </c>
    </row>
    <row r="5041" spans="1:9" x14ac:dyDescent="0.2">
      <c r="A5041">
        <f t="shared" si="473"/>
        <v>5033</v>
      </c>
      <c r="B5041" t="str">
        <f>IF(INDEX('Cari-Kasa'!$A:$A,ROW()-6)="","",INDEX('Cari-Kasa'!$A:$A,ROW()-6))</f>
        <v/>
      </c>
      <c r="C5041" t="str">
        <f>IF(INDEX('Cari-Kasa'!$A:$A,ROW()-6)="","",INDEX('Cari-Kasa'!$C:$C,ROW()-6))</f>
        <v/>
      </c>
      <c r="D5041" t="str">
        <f>IF(INDEX('Cari-Kasa'!$A:$A,ROW()-6)="","",INDEX('Cari-Kasa'!$D:$D,ROW()-6))</f>
        <v/>
      </c>
      <c r="E5041" t="e">
        <f t="shared" si="472"/>
        <v>#VALUE!</v>
      </c>
      <c r="F5041" t="e">
        <f t="shared" si="468"/>
        <v>#VALUE!</v>
      </c>
      <c r="G5041">
        <f t="shared" ca="1" si="469"/>
        <v>39.75</v>
      </c>
      <c r="H5041" t="e">
        <f t="shared" si="470"/>
        <v>#VALUE!</v>
      </c>
      <c r="I5041">
        <f t="shared" si="471"/>
        <v>0</v>
      </c>
    </row>
    <row r="5042" spans="1:9" x14ac:dyDescent="0.2">
      <c r="A5042">
        <f t="shared" si="473"/>
        <v>5034</v>
      </c>
      <c r="B5042" t="str">
        <f>IF(INDEX('Cari-Kasa'!$A:$A,ROW()-6)="","",INDEX('Cari-Kasa'!$A:$A,ROW()-6))</f>
        <v/>
      </c>
      <c r="C5042" t="str">
        <f>IF(INDEX('Cari-Kasa'!$A:$A,ROW()-6)="","",INDEX('Cari-Kasa'!$C:$C,ROW()-6))</f>
        <v/>
      </c>
      <c r="D5042" t="str">
        <f>IF(INDEX('Cari-Kasa'!$A:$A,ROW()-6)="","",INDEX('Cari-Kasa'!$D:$D,ROW()-6))</f>
        <v/>
      </c>
      <c r="E5042" t="e">
        <f t="shared" si="472"/>
        <v>#VALUE!</v>
      </c>
      <c r="F5042" t="e">
        <f t="shared" si="468"/>
        <v>#VALUE!</v>
      </c>
      <c r="G5042">
        <f t="shared" ca="1" si="469"/>
        <v>39.75</v>
      </c>
      <c r="H5042" t="e">
        <f t="shared" si="470"/>
        <v>#VALUE!</v>
      </c>
      <c r="I5042">
        <f t="shared" si="471"/>
        <v>0</v>
      </c>
    </row>
    <row r="5043" spans="1:9" x14ac:dyDescent="0.2">
      <c r="A5043">
        <f t="shared" si="473"/>
        <v>5035</v>
      </c>
      <c r="B5043" t="str">
        <f>IF(INDEX('Cari-Kasa'!$A:$A,ROW()-6)="","",INDEX('Cari-Kasa'!$A:$A,ROW()-6))</f>
        <v/>
      </c>
      <c r="C5043" t="str">
        <f>IF(INDEX('Cari-Kasa'!$A:$A,ROW()-6)="","",INDEX('Cari-Kasa'!$C:$C,ROW()-6))</f>
        <v/>
      </c>
      <c r="D5043" t="str">
        <f>IF(INDEX('Cari-Kasa'!$A:$A,ROW()-6)="","",INDEX('Cari-Kasa'!$D:$D,ROW()-6))</f>
        <v/>
      </c>
      <c r="E5043" t="e">
        <f t="shared" si="472"/>
        <v>#VALUE!</v>
      </c>
      <c r="F5043" t="e">
        <f t="shared" si="468"/>
        <v>#VALUE!</v>
      </c>
      <c r="G5043">
        <f t="shared" ca="1" si="469"/>
        <v>39.75</v>
      </c>
      <c r="H5043" t="e">
        <f t="shared" si="470"/>
        <v>#VALUE!</v>
      </c>
      <c r="I5043">
        <f t="shared" si="471"/>
        <v>0</v>
      </c>
    </row>
    <row r="5044" spans="1:9" x14ac:dyDescent="0.2">
      <c r="A5044">
        <f t="shared" si="473"/>
        <v>5036</v>
      </c>
      <c r="B5044" t="str">
        <f>IF(INDEX('Cari-Kasa'!$A:$A,ROW()-6)="","",INDEX('Cari-Kasa'!$A:$A,ROW()-6))</f>
        <v/>
      </c>
      <c r="C5044" t="str">
        <f>IF(INDEX('Cari-Kasa'!$A:$A,ROW()-6)="","",INDEX('Cari-Kasa'!$C:$C,ROW()-6))</f>
        <v/>
      </c>
      <c r="D5044" t="str">
        <f>IF(INDEX('Cari-Kasa'!$A:$A,ROW()-6)="","",INDEX('Cari-Kasa'!$D:$D,ROW()-6))</f>
        <v/>
      </c>
      <c r="E5044" t="e">
        <f t="shared" si="472"/>
        <v>#VALUE!</v>
      </c>
      <c r="F5044" t="e">
        <f t="shared" si="468"/>
        <v>#VALUE!</v>
      </c>
      <c r="G5044">
        <f t="shared" ca="1" si="469"/>
        <v>39.75</v>
      </c>
      <c r="H5044" t="e">
        <f t="shared" si="470"/>
        <v>#VALUE!</v>
      </c>
      <c r="I5044">
        <f t="shared" si="471"/>
        <v>0</v>
      </c>
    </row>
    <row r="5045" spans="1:9" x14ac:dyDescent="0.2">
      <c r="A5045">
        <f t="shared" si="473"/>
        <v>5037</v>
      </c>
      <c r="B5045" t="str">
        <f>IF(INDEX('Cari-Kasa'!$A:$A,ROW()-6)="","",INDEX('Cari-Kasa'!$A:$A,ROW()-6))</f>
        <v/>
      </c>
      <c r="C5045" t="str">
        <f>IF(INDEX('Cari-Kasa'!$A:$A,ROW()-6)="","",INDEX('Cari-Kasa'!$C:$C,ROW()-6))</f>
        <v/>
      </c>
      <c r="D5045" t="str">
        <f>IF(INDEX('Cari-Kasa'!$A:$A,ROW()-6)="","",INDEX('Cari-Kasa'!$D:$D,ROW()-6))</f>
        <v/>
      </c>
      <c r="E5045" t="e">
        <f t="shared" si="472"/>
        <v>#VALUE!</v>
      </c>
      <c r="F5045" t="e">
        <f t="shared" si="468"/>
        <v>#VALUE!</v>
      </c>
      <c r="G5045">
        <f t="shared" ca="1" si="469"/>
        <v>39.75</v>
      </c>
      <c r="H5045" t="e">
        <f t="shared" si="470"/>
        <v>#VALUE!</v>
      </c>
      <c r="I5045">
        <f t="shared" si="471"/>
        <v>0</v>
      </c>
    </row>
    <row r="5046" spans="1:9" x14ac:dyDescent="0.2">
      <c r="A5046">
        <f t="shared" si="473"/>
        <v>5038</v>
      </c>
      <c r="B5046" t="str">
        <f>IF(INDEX('Cari-Kasa'!$A:$A,ROW()-6)="","",INDEX('Cari-Kasa'!$A:$A,ROW()-6))</f>
        <v/>
      </c>
      <c r="C5046" t="str">
        <f>IF(INDEX('Cari-Kasa'!$A:$A,ROW()-6)="","",INDEX('Cari-Kasa'!$C:$C,ROW()-6))</f>
        <v/>
      </c>
      <c r="D5046" t="str">
        <f>IF(INDEX('Cari-Kasa'!$A:$A,ROW()-6)="","",INDEX('Cari-Kasa'!$D:$D,ROW()-6))</f>
        <v/>
      </c>
      <c r="E5046" t="e">
        <f t="shared" si="472"/>
        <v>#VALUE!</v>
      </c>
      <c r="F5046" t="e">
        <f t="shared" si="468"/>
        <v>#VALUE!</v>
      </c>
      <c r="G5046">
        <f t="shared" ca="1" si="469"/>
        <v>39.75</v>
      </c>
      <c r="H5046" t="e">
        <f t="shared" si="470"/>
        <v>#VALUE!</v>
      </c>
      <c r="I5046">
        <f t="shared" si="471"/>
        <v>0</v>
      </c>
    </row>
    <row r="5047" spans="1:9" x14ac:dyDescent="0.2">
      <c r="A5047">
        <f t="shared" si="473"/>
        <v>5039</v>
      </c>
      <c r="B5047" t="str">
        <f>IF(INDEX('Cari-Kasa'!$A:$A,ROW()-6)="","",INDEX('Cari-Kasa'!$A:$A,ROW()-6))</f>
        <v/>
      </c>
      <c r="C5047" t="str">
        <f>IF(INDEX('Cari-Kasa'!$A:$A,ROW()-6)="","",INDEX('Cari-Kasa'!$C:$C,ROW()-6))</f>
        <v/>
      </c>
      <c r="D5047" t="str">
        <f>IF(INDEX('Cari-Kasa'!$A:$A,ROW()-6)="","",INDEX('Cari-Kasa'!$D:$D,ROW()-6))</f>
        <v/>
      </c>
      <c r="E5047" t="e">
        <f t="shared" si="472"/>
        <v>#VALUE!</v>
      </c>
      <c r="F5047" t="e">
        <f t="shared" si="468"/>
        <v>#VALUE!</v>
      </c>
      <c r="G5047">
        <f t="shared" ca="1" si="469"/>
        <v>39.75</v>
      </c>
      <c r="H5047" t="e">
        <f t="shared" si="470"/>
        <v>#VALUE!</v>
      </c>
      <c r="I5047">
        <f t="shared" si="471"/>
        <v>0</v>
      </c>
    </row>
    <row r="5048" spans="1:9" x14ac:dyDescent="0.2">
      <c r="A5048">
        <f t="shared" si="473"/>
        <v>5040</v>
      </c>
      <c r="B5048" t="str">
        <f>IF(INDEX('Cari-Kasa'!$A:$A,ROW()-6)="","",INDEX('Cari-Kasa'!$A:$A,ROW()-6))</f>
        <v/>
      </c>
      <c r="C5048" t="str">
        <f>IF(INDEX('Cari-Kasa'!$A:$A,ROW()-6)="","",INDEX('Cari-Kasa'!$C:$C,ROW()-6))</f>
        <v/>
      </c>
      <c r="D5048" t="str">
        <f>IF(INDEX('Cari-Kasa'!$A:$A,ROW()-6)="","",INDEX('Cari-Kasa'!$D:$D,ROW()-6))</f>
        <v/>
      </c>
      <c r="E5048" t="e">
        <f t="shared" si="472"/>
        <v>#VALUE!</v>
      </c>
      <c r="F5048" t="e">
        <f t="shared" si="468"/>
        <v>#VALUE!</v>
      </c>
      <c r="G5048">
        <f t="shared" ca="1" si="469"/>
        <v>39.75</v>
      </c>
      <c r="H5048" t="e">
        <f t="shared" si="470"/>
        <v>#VALUE!</v>
      </c>
      <c r="I5048">
        <f t="shared" si="471"/>
        <v>0</v>
      </c>
    </row>
    <row r="5049" spans="1:9" x14ac:dyDescent="0.2">
      <c r="A5049">
        <f t="shared" si="473"/>
        <v>5041</v>
      </c>
      <c r="B5049" t="str">
        <f>IF(INDEX('Cari-Kasa'!$A:$A,ROW()-6)="","",INDEX('Cari-Kasa'!$A:$A,ROW()-6))</f>
        <v/>
      </c>
      <c r="C5049" t="str">
        <f>IF(INDEX('Cari-Kasa'!$A:$A,ROW()-6)="","",INDEX('Cari-Kasa'!$C:$C,ROW()-6))</f>
        <v/>
      </c>
      <c r="D5049" t="str">
        <f>IF(INDEX('Cari-Kasa'!$A:$A,ROW()-6)="","",INDEX('Cari-Kasa'!$D:$D,ROW()-6))</f>
        <v/>
      </c>
      <c r="E5049" t="e">
        <f t="shared" si="472"/>
        <v>#VALUE!</v>
      </c>
      <c r="F5049" t="e">
        <f t="shared" si="468"/>
        <v>#VALUE!</v>
      </c>
      <c r="G5049">
        <f t="shared" ca="1" si="469"/>
        <v>39.75</v>
      </c>
      <c r="H5049" t="e">
        <f t="shared" si="470"/>
        <v>#VALUE!</v>
      </c>
      <c r="I5049">
        <f t="shared" si="471"/>
        <v>0</v>
      </c>
    </row>
    <row r="5050" spans="1:9" x14ac:dyDescent="0.2">
      <c r="A5050">
        <f t="shared" si="473"/>
        <v>5042</v>
      </c>
      <c r="B5050" t="str">
        <f>IF(INDEX('Cari-Kasa'!$A:$A,ROW()-6)="","",INDEX('Cari-Kasa'!$A:$A,ROW()-6))</f>
        <v/>
      </c>
      <c r="C5050" t="str">
        <f>IF(INDEX('Cari-Kasa'!$A:$A,ROW()-6)="","",INDEX('Cari-Kasa'!$C:$C,ROW()-6))</f>
        <v/>
      </c>
      <c r="D5050" t="str">
        <f>IF(INDEX('Cari-Kasa'!$A:$A,ROW()-6)="","",INDEX('Cari-Kasa'!$D:$D,ROW()-6))</f>
        <v/>
      </c>
      <c r="E5050" t="e">
        <f t="shared" si="472"/>
        <v>#VALUE!</v>
      </c>
      <c r="F5050" t="e">
        <f t="shared" si="468"/>
        <v>#VALUE!</v>
      </c>
      <c r="G5050">
        <f t="shared" ca="1" si="469"/>
        <v>39.75</v>
      </c>
      <c r="H5050" t="e">
        <f t="shared" si="470"/>
        <v>#VALUE!</v>
      </c>
      <c r="I5050">
        <f t="shared" si="471"/>
        <v>0</v>
      </c>
    </row>
    <row r="5051" spans="1:9" x14ac:dyDescent="0.2">
      <c r="A5051">
        <f t="shared" si="473"/>
        <v>5043</v>
      </c>
      <c r="B5051" t="str">
        <f>IF(INDEX('Cari-Kasa'!$A:$A,ROW()-6)="","",INDEX('Cari-Kasa'!$A:$A,ROW()-6))</f>
        <v/>
      </c>
      <c r="C5051" t="str">
        <f>IF(INDEX('Cari-Kasa'!$A:$A,ROW()-6)="","",INDEX('Cari-Kasa'!$C:$C,ROW()-6))</f>
        <v/>
      </c>
      <c r="D5051" t="str">
        <f>IF(INDEX('Cari-Kasa'!$A:$A,ROW()-6)="","",INDEX('Cari-Kasa'!$D:$D,ROW()-6))</f>
        <v/>
      </c>
      <c r="E5051" t="e">
        <f t="shared" si="472"/>
        <v>#VALUE!</v>
      </c>
      <c r="F5051" t="e">
        <f t="shared" si="468"/>
        <v>#VALUE!</v>
      </c>
      <c r="G5051">
        <f t="shared" ca="1" si="469"/>
        <v>39.75</v>
      </c>
      <c r="H5051" t="e">
        <f t="shared" si="470"/>
        <v>#VALUE!</v>
      </c>
      <c r="I5051">
        <f t="shared" si="471"/>
        <v>0</v>
      </c>
    </row>
    <row r="5052" spans="1:9" x14ac:dyDescent="0.2">
      <c r="A5052">
        <f t="shared" si="473"/>
        <v>5044</v>
      </c>
      <c r="B5052" t="str">
        <f>IF(INDEX('Cari-Kasa'!$A:$A,ROW()-6)="","",INDEX('Cari-Kasa'!$A:$A,ROW()-6))</f>
        <v/>
      </c>
      <c r="C5052" t="str">
        <f>IF(INDEX('Cari-Kasa'!$A:$A,ROW()-6)="","",INDEX('Cari-Kasa'!$C:$C,ROW()-6))</f>
        <v/>
      </c>
      <c r="D5052" t="str">
        <f>IF(INDEX('Cari-Kasa'!$A:$A,ROW()-6)="","",INDEX('Cari-Kasa'!$D:$D,ROW()-6))</f>
        <v/>
      </c>
      <c r="E5052" t="e">
        <f t="shared" si="472"/>
        <v>#VALUE!</v>
      </c>
      <c r="F5052" t="e">
        <f t="shared" si="468"/>
        <v>#VALUE!</v>
      </c>
      <c r="G5052">
        <f t="shared" ca="1" si="469"/>
        <v>39.75</v>
      </c>
      <c r="H5052" t="e">
        <f t="shared" si="470"/>
        <v>#VALUE!</v>
      </c>
      <c r="I5052">
        <f t="shared" si="471"/>
        <v>0</v>
      </c>
    </row>
    <row r="5053" spans="1:9" x14ac:dyDescent="0.2">
      <c r="A5053">
        <f t="shared" si="473"/>
        <v>5045</v>
      </c>
      <c r="B5053" t="str">
        <f>IF(INDEX('Cari-Kasa'!$A:$A,ROW()-6)="","",INDEX('Cari-Kasa'!$A:$A,ROW()-6))</f>
        <v/>
      </c>
      <c r="C5053" t="str">
        <f>IF(INDEX('Cari-Kasa'!$A:$A,ROW()-6)="","",INDEX('Cari-Kasa'!$C:$C,ROW()-6))</f>
        <v/>
      </c>
      <c r="D5053" t="str">
        <f>IF(INDEX('Cari-Kasa'!$A:$A,ROW()-6)="","",INDEX('Cari-Kasa'!$D:$D,ROW()-6))</f>
        <v/>
      </c>
      <c r="E5053" t="e">
        <f t="shared" si="472"/>
        <v>#VALUE!</v>
      </c>
      <c r="F5053" t="e">
        <f t="shared" si="468"/>
        <v>#VALUE!</v>
      </c>
      <c r="G5053">
        <f t="shared" ca="1" si="469"/>
        <v>39.75</v>
      </c>
      <c r="H5053" t="e">
        <f t="shared" si="470"/>
        <v>#VALUE!</v>
      </c>
      <c r="I5053">
        <f t="shared" si="471"/>
        <v>0</v>
      </c>
    </row>
    <row r="5054" spans="1:9" x14ac:dyDescent="0.2">
      <c r="A5054">
        <f t="shared" si="473"/>
        <v>5046</v>
      </c>
      <c r="B5054" t="str">
        <f>IF(INDEX('Cari-Kasa'!$A:$A,ROW()-6)="","",INDEX('Cari-Kasa'!$A:$A,ROW()-6))</f>
        <v/>
      </c>
      <c r="C5054" t="str">
        <f>IF(INDEX('Cari-Kasa'!$A:$A,ROW()-6)="","",INDEX('Cari-Kasa'!$C:$C,ROW()-6))</f>
        <v/>
      </c>
      <c r="D5054" t="str">
        <f>IF(INDEX('Cari-Kasa'!$A:$A,ROW()-6)="","",INDEX('Cari-Kasa'!$D:$D,ROW()-6))</f>
        <v/>
      </c>
      <c r="E5054" t="e">
        <f t="shared" si="472"/>
        <v>#VALUE!</v>
      </c>
      <c r="F5054" t="e">
        <f t="shared" si="468"/>
        <v>#VALUE!</v>
      </c>
      <c r="G5054">
        <f t="shared" ca="1" si="469"/>
        <v>39.75</v>
      </c>
      <c r="H5054" t="e">
        <f t="shared" si="470"/>
        <v>#VALUE!</v>
      </c>
      <c r="I5054">
        <f t="shared" si="471"/>
        <v>0</v>
      </c>
    </row>
    <row r="5055" spans="1:9" x14ac:dyDescent="0.2">
      <c r="A5055">
        <f t="shared" si="473"/>
        <v>5047</v>
      </c>
      <c r="B5055" t="str">
        <f>IF(INDEX('Cari-Kasa'!$A:$A,ROW()-6)="","",INDEX('Cari-Kasa'!$A:$A,ROW()-6))</f>
        <v/>
      </c>
      <c r="C5055" t="str">
        <f>IF(INDEX('Cari-Kasa'!$A:$A,ROW()-6)="","",INDEX('Cari-Kasa'!$C:$C,ROW()-6))</f>
        <v/>
      </c>
      <c r="D5055" t="str">
        <f>IF(INDEX('Cari-Kasa'!$A:$A,ROW()-6)="","",INDEX('Cari-Kasa'!$D:$D,ROW()-6))</f>
        <v/>
      </c>
      <c r="E5055" t="e">
        <f t="shared" si="472"/>
        <v>#VALUE!</v>
      </c>
      <c r="F5055" t="e">
        <f t="shared" si="468"/>
        <v>#VALUE!</v>
      </c>
      <c r="G5055">
        <f t="shared" ca="1" si="469"/>
        <v>39.75</v>
      </c>
      <c r="H5055" t="e">
        <f t="shared" si="470"/>
        <v>#VALUE!</v>
      </c>
      <c r="I5055">
        <f t="shared" si="471"/>
        <v>0</v>
      </c>
    </row>
    <row r="5056" spans="1:9" x14ac:dyDescent="0.2">
      <c r="A5056">
        <f t="shared" si="473"/>
        <v>5048</v>
      </c>
      <c r="B5056" t="str">
        <f>IF(INDEX('Cari-Kasa'!$A:$A,ROW()-6)="","",INDEX('Cari-Kasa'!$A:$A,ROW()-6))</f>
        <v/>
      </c>
      <c r="C5056" t="str">
        <f>IF(INDEX('Cari-Kasa'!$A:$A,ROW()-6)="","",INDEX('Cari-Kasa'!$C:$C,ROW()-6))</f>
        <v/>
      </c>
      <c r="D5056" t="str">
        <f>IF(INDEX('Cari-Kasa'!$A:$A,ROW()-6)="","",INDEX('Cari-Kasa'!$D:$D,ROW()-6))</f>
        <v/>
      </c>
      <c r="E5056" t="e">
        <f t="shared" si="472"/>
        <v>#VALUE!</v>
      </c>
      <c r="F5056" t="e">
        <f t="shared" si="468"/>
        <v>#VALUE!</v>
      </c>
      <c r="G5056">
        <f t="shared" ca="1" si="469"/>
        <v>39.75</v>
      </c>
      <c r="H5056" t="e">
        <f t="shared" si="470"/>
        <v>#VALUE!</v>
      </c>
      <c r="I5056">
        <f t="shared" si="471"/>
        <v>0</v>
      </c>
    </row>
    <row r="5057" spans="1:9" x14ac:dyDescent="0.2">
      <c r="A5057">
        <f t="shared" si="473"/>
        <v>5049</v>
      </c>
      <c r="B5057" t="str">
        <f>IF(INDEX('Cari-Kasa'!$A:$A,ROW()-6)="","",INDEX('Cari-Kasa'!$A:$A,ROW()-6))</f>
        <v/>
      </c>
      <c r="C5057" t="str">
        <f>IF(INDEX('Cari-Kasa'!$A:$A,ROW()-6)="","",INDEX('Cari-Kasa'!$C:$C,ROW()-6))</f>
        <v/>
      </c>
      <c r="D5057" t="str">
        <f>IF(INDEX('Cari-Kasa'!$A:$A,ROW()-6)="","",INDEX('Cari-Kasa'!$D:$D,ROW()-6))</f>
        <v/>
      </c>
      <c r="E5057" t="e">
        <f t="shared" si="472"/>
        <v>#VALUE!</v>
      </c>
      <c r="F5057" t="e">
        <f t="shared" si="468"/>
        <v>#VALUE!</v>
      </c>
      <c r="G5057">
        <f t="shared" ca="1" si="469"/>
        <v>39.75</v>
      </c>
      <c r="H5057" t="e">
        <f t="shared" si="470"/>
        <v>#VALUE!</v>
      </c>
      <c r="I5057">
        <f t="shared" si="471"/>
        <v>0</v>
      </c>
    </row>
    <row r="5058" spans="1:9" x14ac:dyDescent="0.2">
      <c r="A5058">
        <f t="shared" si="473"/>
        <v>5050</v>
      </c>
      <c r="B5058" t="str">
        <f>IF(INDEX('Cari-Kasa'!$A:$A,ROW()-6)="","",INDEX('Cari-Kasa'!$A:$A,ROW()-6))</f>
        <v/>
      </c>
      <c r="C5058" t="str">
        <f>IF(INDEX('Cari-Kasa'!$A:$A,ROW()-6)="","",INDEX('Cari-Kasa'!$C:$C,ROW()-6))</f>
        <v/>
      </c>
      <c r="D5058" t="str">
        <f>IF(INDEX('Cari-Kasa'!$A:$A,ROW()-6)="","",INDEX('Cari-Kasa'!$D:$D,ROW()-6))</f>
        <v/>
      </c>
      <c r="E5058" t="e">
        <f t="shared" si="472"/>
        <v>#VALUE!</v>
      </c>
      <c r="F5058" t="e">
        <f t="shared" si="468"/>
        <v>#VALUE!</v>
      </c>
      <c r="G5058">
        <f t="shared" ca="1" si="469"/>
        <v>39.75</v>
      </c>
      <c r="H5058" t="e">
        <f t="shared" si="470"/>
        <v>#VALUE!</v>
      </c>
      <c r="I5058">
        <f t="shared" si="471"/>
        <v>0</v>
      </c>
    </row>
    <row r="5059" spans="1:9" x14ac:dyDescent="0.2">
      <c r="A5059">
        <f t="shared" si="473"/>
        <v>5051</v>
      </c>
      <c r="B5059" t="str">
        <f>IF(INDEX('Cari-Kasa'!$A:$A,ROW()-6)="","",INDEX('Cari-Kasa'!$A:$A,ROW()-6))</f>
        <v/>
      </c>
      <c r="C5059" t="str">
        <f>IF(INDEX('Cari-Kasa'!$A:$A,ROW()-6)="","",INDEX('Cari-Kasa'!$C:$C,ROW()-6))</f>
        <v/>
      </c>
      <c r="D5059" t="str">
        <f>IF(INDEX('Cari-Kasa'!$A:$A,ROW()-6)="","",INDEX('Cari-Kasa'!$D:$D,ROW()-6))</f>
        <v/>
      </c>
      <c r="E5059" t="e">
        <f t="shared" si="472"/>
        <v>#VALUE!</v>
      </c>
      <c r="F5059" t="e">
        <f t="shared" si="468"/>
        <v>#VALUE!</v>
      </c>
      <c r="G5059">
        <f t="shared" ca="1" si="469"/>
        <v>39.75</v>
      </c>
      <c r="H5059" t="e">
        <f t="shared" si="470"/>
        <v>#VALUE!</v>
      </c>
      <c r="I5059">
        <f t="shared" si="471"/>
        <v>0</v>
      </c>
    </row>
    <row r="5060" spans="1:9" x14ac:dyDescent="0.2">
      <c r="A5060">
        <f t="shared" si="473"/>
        <v>5052</v>
      </c>
      <c r="B5060" t="str">
        <f>IF(INDEX('Cari-Kasa'!$A:$A,ROW()-6)="","",INDEX('Cari-Kasa'!$A:$A,ROW()-6))</f>
        <v/>
      </c>
      <c r="C5060" t="str">
        <f>IF(INDEX('Cari-Kasa'!$A:$A,ROW()-6)="","",INDEX('Cari-Kasa'!$C:$C,ROW()-6))</f>
        <v/>
      </c>
      <c r="D5060" t="str">
        <f>IF(INDEX('Cari-Kasa'!$A:$A,ROW()-6)="","",INDEX('Cari-Kasa'!$D:$D,ROW()-6))</f>
        <v/>
      </c>
      <c r="E5060" t="e">
        <f t="shared" si="472"/>
        <v>#VALUE!</v>
      </c>
      <c r="F5060" t="e">
        <f t="shared" si="468"/>
        <v>#VALUE!</v>
      </c>
      <c r="G5060">
        <f t="shared" ca="1" si="469"/>
        <v>39.75</v>
      </c>
      <c r="H5060" t="e">
        <f t="shared" si="470"/>
        <v>#VALUE!</v>
      </c>
      <c r="I5060">
        <f t="shared" si="471"/>
        <v>0</v>
      </c>
    </row>
    <row r="5061" spans="1:9" x14ac:dyDescent="0.2">
      <c r="A5061">
        <f t="shared" si="473"/>
        <v>5053</v>
      </c>
      <c r="B5061" t="str">
        <f>IF(INDEX('Cari-Kasa'!$A:$A,ROW()-6)="","",INDEX('Cari-Kasa'!$A:$A,ROW()-6))</f>
        <v/>
      </c>
      <c r="C5061" t="str">
        <f>IF(INDEX('Cari-Kasa'!$A:$A,ROW()-6)="","",INDEX('Cari-Kasa'!$C:$C,ROW()-6))</f>
        <v/>
      </c>
      <c r="D5061" t="str">
        <f>IF(INDEX('Cari-Kasa'!$A:$A,ROW()-6)="","",INDEX('Cari-Kasa'!$D:$D,ROW()-6))</f>
        <v/>
      </c>
      <c r="E5061" t="e">
        <f t="shared" si="472"/>
        <v>#VALUE!</v>
      </c>
      <c r="F5061" t="e">
        <f t="shared" si="468"/>
        <v>#VALUE!</v>
      </c>
      <c r="G5061">
        <f t="shared" ca="1" si="469"/>
        <v>39.75</v>
      </c>
      <c r="H5061" t="e">
        <f t="shared" si="470"/>
        <v>#VALUE!</v>
      </c>
      <c r="I5061">
        <f t="shared" si="471"/>
        <v>0</v>
      </c>
    </row>
    <row r="5062" spans="1:9" x14ac:dyDescent="0.2">
      <c r="A5062">
        <f t="shared" si="473"/>
        <v>5054</v>
      </c>
      <c r="B5062" t="str">
        <f>IF(INDEX('Cari-Kasa'!$A:$A,ROW()-6)="","",INDEX('Cari-Kasa'!$A:$A,ROW()-6))</f>
        <v/>
      </c>
      <c r="C5062" t="str">
        <f>IF(INDEX('Cari-Kasa'!$A:$A,ROW()-6)="","",INDEX('Cari-Kasa'!$C:$C,ROW()-6))</f>
        <v/>
      </c>
      <c r="D5062" t="str">
        <f>IF(INDEX('Cari-Kasa'!$A:$A,ROW()-6)="","",INDEX('Cari-Kasa'!$D:$D,ROW()-6))</f>
        <v/>
      </c>
      <c r="E5062" t="e">
        <f t="shared" si="472"/>
        <v>#VALUE!</v>
      </c>
      <c r="F5062" t="e">
        <f t="shared" si="468"/>
        <v>#VALUE!</v>
      </c>
      <c r="G5062">
        <f t="shared" ca="1" si="469"/>
        <v>39.75</v>
      </c>
      <c r="H5062" t="e">
        <f t="shared" si="470"/>
        <v>#VALUE!</v>
      </c>
      <c r="I5062">
        <f t="shared" si="471"/>
        <v>0</v>
      </c>
    </row>
    <row r="5063" spans="1:9" x14ac:dyDescent="0.2">
      <c r="A5063">
        <f t="shared" si="473"/>
        <v>5055</v>
      </c>
      <c r="B5063" t="str">
        <f>IF(INDEX('Cari-Kasa'!$A:$A,ROW()-6)="","",INDEX('Cari-Kasa'!$A:$A,ROW()-6))</f>
        <v/>
      </c>
      <c r="C5063" t="str">
        <f>IF(INDEX('Cari-Kasa'!$A:$A,ROW()-6)="","",INDEX('Cari-Kasa'!$C:$C,ROW()-6))</f>
        <v/>
      </c>
      <c r="D5063" t="str">
        <f>IF(INDEX('Cari-Kasa'!$A:$A,ROW()-6)="","",INDEX('Cari-Kasa'!$D:$D,ROW()-6))</f>
        <v/>
      </c>
      <c r="E5063" t="e">
        <f t="shared" si="472"/>
        <v>#VALUE!</v>
      </c>
      <c r="F5063" t="e">
        <f t="shared" si="468"/>
        <v>#VALUE!</v>
      </c>
      <c r="G5063">
        <f t="shared" ca="1" si="469"/>
        <v>39.75</v>
      </c>
      <c r="H5063" t="e">
        <f t="shared" si="470"/>
        <v>#VALUE!</v>
      </c>
      <c r="I5063">
        <f t="shared" si="471"/>
        <v>0</v>
      </c>
    </row>
    <row r="5064" spans="1:9" x14ac:dyDescent="0.2">
      <c r="A5064">
        <f t="shared" si="473"/>
        <v>5056</v>
      </c>
      <c r="B5064" t="str">
        <f>IF(INDEX('Cari-Kasa'!$A:$A,ROW()-6)="","",INDEX('Cari-Kasa'!$A:$A,ROW()-6))</f>
        <v/>
      </c>
      <c r="C5064" t="str">
        <f>IF(INDEX('Cari-Kasa'!$A:$A,ROW()-6)="","",INDEX('Cari-Kasa'!$C:$C,ROW()-6))</f>
        <v/>
      </c>
      <c r="D5064" t="str">
        <f>IF(INDEX('Cari-Kasa'!$A:$A,ROW()-6)="","",INDEX('Cari-Kasa'!$D:$D,ROW()-6))</f>
        <v/>
      </c>
      <c r="E5064" t="e">
        <f t="shared" si="472"/>
        <v>#VALUE!</v>
      </c>
      <c r="F5064" t="e">
        <f t="shared" si="468"/>
        <v>#VALUE!</v>
      </c>
      <c r="G5064">
        <f t="shared" ca="1" si="469"/>
        <v>39.75</v>
      </c>
      <c r="H5064" t="e">
        <f t="shared" si="470"/>
        <v>#VALUE!</v>
      </c>
      <c r="I5064">
        <f t="shared" si="471"/>
        <v>0</v>
      </c>
    </row>
    <row r="5065" spans="1:9" x14ac:dyDescent="0.2">
      <c r="A5065">
        <f t="shared" si="473"/>
        <v>5057</v>
      </c>
      <c r="B5065" t="str">
        <f>IF(INDEX('Cari-Kasa'!$A:$A,ROW()-6)="","",INDEX('Cari-Kasa'!$A:$A,ROW()-6))</f>
        <v/>
      </c>
      <c r="C5065" t="str">
        <f>IF(INDEX('Cari-Kasa'!$A:$A,ROW()-6)="","",INDEX('Cari-Kasa'!$C:$C,ROW()-6))</f>
        <v/>
      </c>
      <c r="D5065" t="str">
        <f>IF(INDEX('Cari-Kasa'!$A:$A,ROW()-6)="","",INDEX('Cari-Kasa'!$D:$D,ROW()-6))</f>
        <v/>
      </c>
      <c r="E5065" t="e">
        <f t="shared" si="472"/>
        <v>#VALUE!</v>
      </c>
      <c r="F5065" t="e">
        <f t="shared" ref="F5065:F5128" si="474">IF(E5065-ISTISNA&lt;=0,0,E5065-ISTISNA)</f>
        <v>#VALUE!</v>
      </c>
      <c r="G5065">
        <f t="shared" ref="G5065:G5128" ca="1" si="475">ORAN</f>
        <v>39.75</v>
      </c>
      <c r="H5065" t="e">
        <f t="shared" ref="H5065:H5128" si="476">IF(OR(B5065="",F5065&lt;=0,B5065&gt;=VADE),0,IF(B5066="",VADE-B5065,MIN(VADE,B5066)-B5065))</f>
        <v>#VALUE!</v>
      </c>
      <c r="I5065">
        <f t="shared" ref="I5065:I5128" si="477">IF(B5065="",0,(F5065*G5065*H5065)/36000)</f>
        <v>0</v>
      </c>
    </row>
    <row r="5066" spans="1:9" x14ac:dyDescent="0.2">
      <c r="A5066">
        <f t="shared" si="473"/>
        <v>5058</v>
      </c>
      <c r="B5066" t="str">
        <f>IF(INDEX('Cari-Kasa'!$A:$A,ROW()-6)="","",INDEX('Cari-Kasa'!$A:$A,ROW()-6))</f>
        <v/>
      </c>
      <c r="C5066" t="str">
        <f>IF(INDEX('Cari-Kasa'!$A:$A,ROW()-6)="","",INDEX('Cari-Kasa'!$C:$C,ROW()-6))</f>
        <v/>
      </c>
      <c r="D5066" t="str">
        <f>IF(INDEX('Cari-Kasa'!$A:$A,ROW()-6)="","",INDEX('Cari-Kasa'!$D:$D,ROW()-6))</f>
        <v/>
      </c>
      <c r="E5066" t="e">
        <f t="shared" ref="E5066:E5129" si="478">(E5065+C5066)-D5066</f>
        <v>#VALUE!</v>
      </c>
      <c r="F5066" t="e">
        <f t="shared" si="474"/>
        <v>#VALUE!</v>
      </c>
      <c r="G5066">
        <f t="shared" ca="1" si="475"/>
        <v>39.75</v>
      </c>
      <c r="H5066" t="e">
        <f t="shared" si="476"/>
        <v>#VALUE!</v>
      </c>
      <c r="I5066">
        <f t="shared" si="477"/>
        <v>0</v>
      </c>
    </row>
    <row r="5067" spans="1:9" x14ac:dyDescent="0.2">
      <c r="A5067">
        <f t="shared" si="473"/>
        <v>5059</v>
      </c>
      <c r="B5067" t="str">
        <f>IF(INDEX('Cari-Kasa'!$A:$A,ROW()-6)="","",INDEX('Cari-Kasa'!$A:$A,ROW()-6))</f>
        <v/>
      </c>
      <c r="C5067" t="str">
        <f>IF(INDEX('Cari-Kasa'!$A:$A,ROW()-6)="","",INDEX('Cari-Kasa'!$C:$C,ROW()-6))</f>
        <v/>
      </c>
      <c r="D5067" t="str">
        <f>IF(INDEX('Cari-Kasa'!$A:$A,ROW()-6)="","",INDEX('Cari-Kasa'!$D:$D,ROW()-6))</f>
        <v/>
      </c>
      <c r="E5067" t="e">
        <f t="shared" si="478"/>
        <v>#VALUE!</v>
      </c>
      <c r="F5067" t="e">
        <f t="shared" si="474"/>
        <v>#VALUE!</v>
      </c>
      <c r="G5067">
        <f t="shared" ca="1" si="475"/>
        <v>39.75</v>
      </c>
      <c r="H5067" t="e">
        <f t="shared" si="476"/>
        <v>#VALUE!</v>
      </c>
      <c r="I5067">
        <f t="shared" si="477"/>
        <v>0</v>
      </c>
    </row>
    <row r="5068" spans="1:9" x14ac:dyDescent="0.2">
      <c r="A5068">
        <f t="shared" si="473"/>
        <v>5060</v>
      </c>
      <c r="B5068" t="str">
        <f>IF(INDEX('Cari-Kasa'!$A:$A,ROW()-6)="","",INDEX('Cari-Kasa'!$A:$A,ROW()-6))</f>
        <v/>
      </c>
      <c r="C5068" t="str">
        <f>IF(INDEX('Cari-Kasa'!$A:$A,ROW()-6)="","",INDEX('Cari-Kasa'!$C:$C,ROW()-6))</f>
        <v/>
      </c>
      <c r="D5068" t="str">
        <f>IF(INDEX('Cari-Kasa'!$A:$A,ROW()-6)="","",INDEX('Cari-Kasa'!$D:$D,ROW()-6))</f>
        <v/>
      </c>
      <c r="E5068" t="e">
        <f t="shared" si="478"/>
        <v>#VALUE!</v>
      </c>
      <c r="F5068" t="e">
        <f t="shared" si="474"/>
        <v>#VALUE!</v>
      </c>
      <c r="G5068">
        <f t="shared" ca="1" si="475"/>
        <v>39.75</v>
      </c>
      <c r="H5068" t="e">
        <f t="shared" si="476"/>
        <v>#VALUE!</v>
      </c>
      <c r="I5068">
        <f t="shared" si="477"/>
        <v>0</v>
      </c>
    </row>
    <row r="5069" spans="1:9" x14ac:dyDescent="0.2">
      <c r="A5069">
        <f t="shared" si="473"/>
        <v>5061</v>
      </c>
      <c r="B5069" t="str">
        <f>IF(INDEX('Cari-Kasa'!$A:$A,ROW()-6)="","",INDEX('Cari-Kasa'!$A:$A,ROW()-6))</f>
        <v/>
      </c>
      <c r="C5069" t="str">
        <f>IF(INDEX('Cari-Kasa'!$A:$A,ROW()-6)="","",INDEX('Cari-Kasa'!$C:$C,ROW()-6))</f>
        <v/>
      </c>
      <c r="D5069" t="str">
        <f>IF(INDEX('Cari-Kasa'!$A:$A,ROW()-6)="","",INDEX('Cari-Kasa'!$D:$D,ROW()-6))</f>
        <v/>
      </c>
      <c r="E5069" t="e">
        <f t="shared" si="478"/>
        <v>#VALUE!</v>
      </c>
      <c r="F5069" t="e">
        <f t="shared" si="474"/>
        <v>#VALUE!</v>
      </c>
      <c r="G5069">
        <f t="shared" ca="1" si="475"/>
        <v>39.75</v>
      </c>
      <c r="H5069" t="e">
        <f t="shared" si="476"/>
        <v>#VALUE!</v>
      </c>
      <c r="I5069">
        <f t="shared" si="477"/>
        <v>0</v>
      </c>
    </row>
    <row r="5070" spans="1:9" x14ac:dyDescent="0.2">
      <c r="A5070">
        <f t="shared" ref="A5070:A5133" si="479">ROW()-8</f>
        <v>5062</v>
      </c>
      <c r="B5070" t="str">
        <f>IF(INDEX('Cari-Kasa'!$A:$A,ROW()-6)="","",INDEX('Cari-Kasa'!$A:$A,ROW()-6))</f>
        <v/>
      </c>
      <c r="C5070" t="str">
        <f>IF(INDEX('Cari-Kasa'!$A:$A,ROW()-6)="","",INDEX('Cari-Kasa'!$C:$C,ROW()-6))</f>
        <v/>
      </c>
      <c r="D5070" t="str">
        <f>IF(INDEX('Cari-Kasa'!$A:$A,ROW()-6)="","",INDEX('Cari-Kasa'!$D:$D,ROW()-6))</f>
        <v/>
      </c>
      <c r="E5070" t="e">
        <f t="shared" si="478"/>
        <v>#VALUE!</v>
      </c>
      <c r="F5070" t="e">
        <f t="shared" si="474"/>
        <v>#VALUE!</v>
      </c>
      <c r="G5070">
        <f t="shared" ca="1" si="475"/>
        <v>39.75</v>
      </c>
      <c r="H5070" t="e">
        <f t="shared" si="476"/>
        <v>#VALUE!</v>
      </c>
      <c r="I5070">
        <f t="shared" si="477"/>
        <v>0</v>
      </c>
    </row>
    <row r="5071" spans="1:9" x14ac:dyDescent="0.2">
      <c r="A5071">
        <f t="shared" si="479"/>
        <v>5063</v>
      </c>
      <c r="B5071" t="str">
        <f>IF(INDEX('Cari-Kasa'!$A:$A,ROW()-6)="","",INDEX('Cari-Kasa'!$A:$A,ROW()-6))</f>
        <v/>
      </c>
      <c r="C5071" t="str">
        <f>IF(INDEX('Cari-Kasa'!$A:$A,ROW()-6)="","",INDEX('Cari-Kasa'!$C:$C,ROW()-6))</f>
        <v/>
      </c>
      <c r="D5071" t="str">
        <f>IF(INDEX('Cari-Kasa'!$A:$A,ROW()-6)="","",INDEX('Cari-Kasa'!$D:$D,ROW()-6))</f>
        <v/>
      </c>
      <c r="E5071" t="e">
        <f t="shared" si="478"/>
        <v>#VALUE!</v>
      </c>
      <c r="F5071" t="e">
        <f t="shared" si="474"/>
        <v>#VALUE!</v>
      </c>
      <c r="G5071">
        <f t="shared" ca="1" si="475"/>
        <v>39.75</v>
      </c>
      <c r="H5071" t="e">
        <f t="shared" si="476"/>
        <v>#VALUE!</v>
      </c>
      <c r="I5071">
        <f t="shared" si="477"/>
        <v>0</v>
      </c>
    </row>
    <row r="5072" spans="1:9" x14ac:dyDescent="0.2">
      <c r="A5072">
        <f t="shared" si="479"/>
        <v>5064</v>
      </c>
      <c r="B5072" t="str">
        <f>IF(INDEX('Cari-Kasa'!$A:$A,ROW()-6)="","",INDEX('Cari-Kasa'!$A:$A,ROW()-6))</f>
        <v/>
      </c>
      <c r="C5072" t="str">
        <f>IF(INDEX('Cari-Kasa'!$A:$A,ROW()-6)="","",INDEX('Cari-Kasa'!$C:$C,ROW()-6))</f>
        <v/>
      </c>
      <c r="D5072" t="str">
        <f>IF(INDEX('Cari-Kasa'!$A:$A,ROW()-6)="","",INDEX('Cari-Kasa'!$D:$D,ROW()-6))</f>
        <v/>
      </c>
      <c r="E5072" t="e">
        <f t="shared" si="478"/>
        <v>#VALUE!</v>
      </c>
      <c r="F5072" t="e">
        <f t="shared" si="474"/>
        <v>#VALUE!</v>
      </c>
      <c r="G5072">
        <f t="shared" ca="1" si="475"/>
        <v>39.75</v>
      </c>
      <c r="H5072" t="e">
        <f t="shared" si="476"/>
        <v>#VALUE!</v>
      </c>
      <c r="I5072">
        <f t="shared" si="477"/>
        <v>0</v>
      </c>
    </row>
    <row r="5073" spans="1:9" x14ac:dyDescent="0.2">
      <c r="A5073">
        <f t="shared" si="479"/>
        <v>5065</v>
      </c>
      <c r="B5073" t="str">
        <f>IF(INDEX('Cari-Kasa'!$A:$A,ROW()-6)="","",INDEX('Cari-Kasa'!$A:$A,ROW()-6))</f>
        <v/>
      </c>
      <c r="C5073" t="str">
        <f>IF(INDEX('Cari-Kasa'!$A:$A,ROW()-6)="","",INDEX('Cari-Kasa'!$C:$C,ROW()-6))</f>
        <v/>
      </c>
      <c r="D5073" t="str">
        <f>IF(INDEX('Cari-Kasa'!$A:$A,ROW()-6)="","",INDEX('Cari-Kasa'!$D:$D,ROW()-6))</f>
        <v/>
      </c>
      <c r="E5073" t="e">
        <f t="shared" si="478"/>
        <v>#VALUE!</v>
      </c>
      <c r="F5073" t="e">
        <f t="shared" si="474"/>
        <v>#VALUE!</v>
      </c>
      <c r="G5073">
        <f t="shared" ca="1" si="475"/>
        <v>39.75</v>
      </c>
      <c r="H5073" t="e">
        <f t="shared" si="476"/>
        <v>#VALUE!</v>
      </c>
      <c r="I5073">
        <f t="shared" si="477"/>
        <v>0</v>
      </c>
    </row>
    <row r="5074" spans="1:9" x14ac:dyDescent="0.2">
      <c r="A5074">
        <f t="shared" si="479"/>
        <v>5066</v>
      </c>
      <c r="B5074" t="str">
        <f>IF(INDEX('Cari-Kasa'!$A:$A,ROW()-6)="","",INDEX('Cari-Kasa'!$A:$A,ROW()-6))</f>
        <v/>
      </c>
      <c r="C5074" t="str">
        <f>IF(INDEX('Cari-Kasa'!$A:$A,ROW()-6)="","",INDEX('Cari-Kasa'!$C:$C,ROW()-6))</f>
        <v/>
      </c>
      <c r="D5074" t="str">
        <f>IF(INDEX('Cari-Kasa'!$A:$A,ROW()-6)="","",INDEX('Cari-Kasa'!$D:$D,ROW()-6))</f>
        <v/>
      </c>
      <c r="E5074" t="e">
        <f t="shared" si="478"/>
        <v>#VALUE!</v>
      </c>
      <c r="F5074" t="e">
        <f t="shared" si="474"/>
        <v>#VALUE!</v>
      </c>
      <c r="G5074">
        <f t="shared" ca="1" si="475"/>
        <v>39.75</v>
      </c>
      <c r="H5074" t="e">
        <f t="shared" si="476"/>
        <v>#VALUE!</v>
      </c>
      <c r="I5074">
        <f t="shared" si="477"/>
        <v>0</v>
      </c>
    </row>
    <row r="5075" spans="1:9" x14ac:dyDescent="0.2">
      <c r="A5075">
        <f t="shared" si="479"/>
        <v>5067</v>
      </c>
      <c r="B5075" t="str">
        <f>IF(INDEX('Cari-Kasa'!$A:$A,ROW()-6)="","",INDEX('Cari-Kasa'!$A:$A,ROW()-6))</f>
        <v/>
      </c>
      <c r="C5075" t="str">
        <f>IF(INDEX('Cari-Kasa'!$A:$A,ROW()-6)="","",INDEX('Cari-Kasa'!$C:$C,ROW()-6))</f>
        <v/>
      </c>
      <c r="D5075" t="str">
        <f>IF(INDEX('Cari-Kasa'!$A:$A,ROW()-6)="","",INDEX('Cari-Kasa'!$D:$D,ROW()-6))</f>
        <v/>
      </c>
      <c r="E5075" t="e">
        <f t="shared" si="478"/>
        <v>#VALUE!</v>
      </c>
      <c r="F5075" t="e">
        <f t="shared" si="474"/>
        <v>#VALUE!</v>
      </c>
      <c r="G5075">
        <f t="shared" ca="1" si="475"/>
        <v>39.75</v>
      </c>
      <c r="H5075" t="e">
        <f t="shared" si="476"/>
        <v>#VALUE!</v>
      </c>
      <c r="I5075">
        <f t="shared" si="477"/>
        <v>0</v>
      </c>
    </row>
    <row r="5076" spans="1:9" x14ac:dyDescent="0.2">
      <c r="A5076">
        <f t="shared" si="479"/>
        <v>5068</v>
      </c>
      <c r="B5076" t="str">
        <f>IF(INDEX('Cari-Kasa'!$A:$A,ROW()-6)="","",INDEX('Cari-Kasa'!$A:$A,ROW()-6))</f>
        <v/>
      </c>
      <c r="C5076" t="str">
        <f>IF(INDEX('Cari-Kasa'!$A:$A,ROW()-6)="","",INDEX('Cari-Kasa'!$C:$C,ROW()-6))</f>
        <v/>
      </c>
      <c r="D5076" t="str">
        <f>IF(INDEX('Cari-Kasa'!$A:$A,ROW()-6)="","",INDEX('Cari-Kasa'!$D:$D,ROW()-6))</f>
        <v/>
      </c>
      <c r="E5076" t="e">
        <f t="shared" si="478"/>
        <v>#VALUE!</v>
      </c>
      <c r="F5076" t="e">
        <f t="shared" si="474"/>
        <v>#VALUE!</v>
      </c>
      <c r="G5076">
        <f t="shared" ca="1" si="475"/>
        <v>39.75</v>
      </c>
      <c r="H5076" t="e">
        <f t="shared" si="476"/>
        <v>#VALUE!</v>
      </c>
      <c r="I5076">
        <f t="shared" si="477"/>
        <v>0</v>
      </c>
    </row>
    <row r="5077" spans="1:9" x14ac:dyDescent="0.2">
      <c r="A5077">
        <f t="shared" si="479"/>
        <v>5069</v>
      </c>
      <c r="B5077" t="str">
        <f>IF(INDEX('Cari-Kasa'!$A:$A,ROW()-6)="","",INDEX('Cari-Kasa'!$A:$A,ROW()-6))</f>
        <v/>
      </c>
      <c r="C5077" t="str">
        <f>IF(INDEX('Cari-Kasa'!$A:$A,ROW()-6)="","",INDEX('Cari-Kasa'!$C:$C,ROW()-6))</f>
        <v/>
      </c>
      <c r="D5077" t="str">
        <f>IF(INDEX('Cari-Kasa'!$A:$A,ROW()-6)="","",INDEX('Cari-Kasa'!$D:$D,ROW()-6))</f>
        <v/>
      </c>
      <c r="E5077" t="e">
        <f t="shared" si="478"/>
        <v>#VALUE!</v>
      </c>
      <c r="F5077" t="e">
        <f t="shared" si="474"/>
        <v>#VALUE!</v>
      </c>
      <c r="G5077">
        <f t="shared" ca="1" si="475"/>
        <v>39.75</v>
      </c>
      <c r="H5077" t="e">
        <f t="shared" si="476"/>
        <v>#VALUE!</v>
      </c>
      <c r="I5077">
        <f t="shared" si="477"/>
        <v>0</v>
      </c>
    </row>
    <row r="5078" spans="1:9" x14ac:dyDescent="0.2">
      <c r="A5078">
        <f t="shared" si="479"/>
        <v>5070</v>
      </c>
      <c r="B5078" t="str">
        <f>IF(INDEX('Cari-Kasa'!$A:$A,ROW()-6)="","",INDEX('Cari-Kasa'!$A:$A,ROW()-6))</f>
        <v/>
      </c>
      <c r="C5078" t="str">
        <f>IF(INDEX('Cari-Kasa'!$A:$A,ROW()-6)="","",INDEX('Cari-Kasa'!$C:$C,ROW()-6))</f>
        <v/>
      </c>
      <c r="D5078" t="str">
        <f>IF(INDEX('Cari-Kasa'!$A:$A,ROW()-6)="","",INDEX('Cari-Kasa'!$D:$D,ROW()-6))</f>
        <v/>
      </c>
      <c r="E5078" t="e">
        <f t="shared" si="478"/>
        <v>#VALUE!</v>
      </c>
      <c r="F5078" t="e">
        <f t="shared" si="474"/>
        <v>#VALUE!</v>
      </c>
      <c r="G5078">
        <f t="shared" ca="1" si="475"/>
        <v>39.75</v>
      </c>
      <c r="H5078" t="e">
        <f t="shared" si="476"/>
        <v>#VALUE!</v>
      </c>
      <c r="I5078">
        <f t="shared" si="477"/>
        <v>0</v>
      </c>
    </row>
    <row r="5079" spans="1:9" x14ac:dyDescent="0.2">
      <c r="A5079">
        <f t="shared" si="479"/>
        <v>5071</v>
      </c>
      <c r="B5079" t="str">
        <f>IF(INDEX('Cari-Kasa'!$A:$A,ROW()-6)="","",INDEX('Cari-Kasa'!$A:$A,ROW()-6))</f>
        <v/>
      </c>
      <c r="C5079" t="str">
        <f>IF(INDEX('Cari-Kasa'!$A:$A,ROW()-6)="","",INDEX('Cari-Kasa'!$C:$C,ROW()-6))</f>
        <v/>
      </c>
      <c r="D5079" t="str">
        <f>IF(INDEX('Cari-Kasa'!$A:$A,ROW()-6)="","",INDEX('Cari-Kasa'!$D:$D,ROW()-6))</f>
        <v/>
      </c>
      <c r="E5079" t="e">
        <f t="shared" si="478"/>
        <v>#VALUE!</v>
      </c>
      <c r="F5079" t="e">
        <f t="shared" si="474"/>
        <v>#VALUE!</v>
      </c>
      <c r="G5079">
        <f t="shared" ca="1" si="475"/>
        <v>39.75</v>
      </c>
      <c r="H5079" t="e">
        <f t="shared" si="476"/>
        <v>#VALUE!</v>
      </c>
      <c r="I5079">
        <f t="shared" si="477"/>
        <v>0</v>
      </c>
    </row>
    <row r="5080" spans="1:9" x14ac:dyDescent="0.2">
      <c r="A5080">
        <f t="shared" si="479"/>
        <v>5072</v>
      </c>
      <c r="B5080" t="str">
        <f>IF(INDEX('Cari-Kasa'!$A:$A,ROW()-6)="","",INDEX('Cari-Kasa'!$A:$A,ROW()-6))</f>
        <v/>
      </c>
      <c r="C5080" t="str">
        <f>IF(INDEX('Cari-Kasa'!$A:$A,ROW()-6)="","",INDEX('Cari-Kasa'!$C:$C,ROW()-6))</f>
        <v/>
      </c>
      <c r="D5080" t="str">
        <f>IF(INDEX('Cari-Kasa'!$A:$A,ROW()-6)="","",INDEX('Cari-Kasa'!$D:$D,ROW()-6))</f>
        <v/>
      </c>
      <c r="E5080" t="e">
        <f t="shared" si="478"/>
        <v>#VALUE!</v>
      </c>
      <c r="F5080" t="e">
        <f t="shared" si="474"/>
        <v>#VALUE!</v>
      </c>
      <c r="G5080">
        <f t="shared" ca="1" si="475"/>
        <v>39.75</v>
      </c>
      <c r="H5080" t="e">
        <f t="shared" si="476"/>
        <v>#VALUE!</v>
      </c>
      <c r="I5080">
        <f t="shared" si="477"/>
        <v>0</v>
      </c>
    </row>
    <row r="5081" spans="1:9" x14ac:dyDescent="0.2">
      <c r="A5081">
        <f t="shared" si="479"/>
        <v>5073</v>
      </c>
      <c r="B5081" t="str">
        <f>IF(INDEX('Cari-Kasa'!$A:$A,ROW()-6)="","",INDEX('Cari-Kasa'!$A:$A,ROW()-6))</f>
        <v/>
      </c>
      <c r="C5081" t="str">
        <f>IF(INDEX('Cari-Kasa'!$A:$A,ROW()-6)="","",INDEX('Cari-Kasa'!$C:$C,ROW()-6))</f>
        <v/>
      </c>
      <c r="D5081" t="str">
        <f>IF(INDEX('Cari-Kasa'!$A:$A,ROW()-6)="","",INDEX('Cari-Kasa'!$D:$D,ROW()-6))</f>
        <v/>
      </c>
      <c r="E5081" t="e">
        <f t="shared" si="478"/>
        <v>#VALUE!</v>
      </c>
      <c r="F5081" t="e">
        <f t="shared" si="474"/>
        <v>#VALUE!</v>
      </c>
      <c r="G5081">
        <f t="shared" ca="1" si="475"/>
        <v>39.75</v>
      </c>
      <c r="H5081" t="e">
        <f t="shared" si="476"/>
        <v>#VALUE!</v>
      </c>
      <c r="I5081">
        <f t="shared" si="477"/>
        <v>0</v>
      </c>
    </row>
    <row r="5082" spans="1:9" x14ac:dyDescent="0.2">
      <c r="A5082">
        <f t="shared" si="479"/>
        <v>5074</v>
      </c>
      <c r="B5082" t="str">
        <f>IF(INDEX('Cari-Kasa'!$A:$A,ROW()-6)="","",INDEX('Cari-Kasa'!$A:$A,ROW()-6))</f>
        <v/>
      </c>
      <c r="C5082" t="str">
        <f>IF(INDEX('Cari-Kasa'!$A:$A,ROW()-6)="","",INDEX('Cari-Kasa'!$C:$C,ROW()-6))</f>
        <v/>
      </c>
      <c r="D5082" t="str">
        <f>IF(INDEX('Cari-Kasa'!$A:$A,ROW()-6)="","",INDEX('Cari-Kasa'!$D:$D,ROW()-6))</f>
        <v/>
      </c>
      <c r="E5082" t="e">
        <f t="shared" si="478"/>
        <v>#VALUE!</v>
      </c>
      <c r="F5082" t="e">
        <f t="shared" si="474"/>
        <v>#VALUE!</v>
      </c>
      <c r="G5082">
        <f t="shared" ca="1" si="475"/>
        <v>39.75</v>
      </c>
      <c r="H5082" t="e">
        <f t="shared" si="476"/>
        <v>#VALUE!</v>
      </c>
      <c r="I5082">
        <f t="shared" si="477"/>
        <v>0</v>
      </c>
    </row>
    <row r="5083" spans="1:9" x14ac:dyDescent="0.2">
      <c r="A5083">
        <f t="shared" si="479"/>
        <v>5075</v>
      </c>
      <c r="B5083" t="str">
        <f>IF(INDEX('Cari-Kasa'!$A:$A,ROW()-6)="","",INDEX('Cari-Kasa'!$A:$A,ROW()-6))</f>
        <v/>
      </c>
      <c r="C5083" t="str">
        <f>IF(INDEX('Cari-Kasa'!$A:$A,ROW()-6)="","",INDEX('Cari-Kasa'!$C:$C,ROW()-6))</f>
        <v/>
      </c>
      <c r="D5083" t="str">
        <f>IF(INDEX('Cari-Kasa'!$A:$A,ROW()-6)="","",INDEX('Cari-Kasa'!$D:$D,ROW()-6))</f>
        <v/>
      </c>
      <c r="E5083" t="e">
        <f t="shared" si="478"/>
        <v>#VALUE!</v>
      </c>
      <c r="F5083" t="e">
        <f t="shared" si="474"/>
        <v>#VALUE!</v>
      </c>
      <c r="G5083">
        <f t="shared" ca="1" si="475"/>
        <v>39.75</v>
      </c>
      <c r="H5083" t="e">
        <f t="shared" si="476"/>
        <v>#VALUE!</v>
      </c>
      <c r="I5083">
        <f t="shared" si="477"/>
        <v>0</v>
      </c>
    </row>
    <row r="5084" spans="1:9" x14ac:dyDescent="0.2">
      <c r="A5084">
        <f t="shared" si="479"/>
        <v>5076</v>
      </c>
      <c r="B5084" t="str">
        <f>IF(INDEX('Cari-Kasa'!$A:$A,ROW()-6)="","",INDEX('Cari-Kasa'!$A:$A,ROW()-6))</f>
        <v/>
      </c>
      <c r="C5084" t="str">
        <f>IF(INDEX('Cari-Kasa'!$A:$A,ROW()-6)="","",INDEX('Cari-Kasa'!$C:$C,ROW()-6))</f>
        <v/>
      </c>
      <c r="D5084" t="str">
        <f>IF(INDEX('Cari-Kasa'!$A:$A,ROW()-6)="","",INDEX('Cari-Kasa'!$D:$D,ROW()-6))</f>
        <v/>
      </c>
      <c r="E5084" t="e">
        <f t="shared" si="478"/>
        <v>#VALUE!</v>
      </c>
      <c r="F5084" t="e">
        <f t="shared" si="474"/>
        <v>#VALUE!</v>
      </c>
      <c r="G5084">
        <f t="shared" ca="1" si="475"/>
        <v>39.75</v>
      </c>
      <c r="H5084" t="e">
        <f t="shared" si="476"/>
        <v>#VALUE!</v>
      </c>
      <c r="I5084">
        <f t="shared" si="477"/>
        <v>0</v>
      </c>
    </row>
    <row r="5085" spans="1:9" x14ac:dyDescent="0.2">
      <c r="A5085">
        <f t="shared" si="479"/>
        <v>5077</v>
      </c>
      <c r="B5085" t="str">
        <f>IF(INDEX('Cari-Kasa'!$A:$A,ROW()-6)="","",INDEX('Cari-Kasa'!$A:$A,ROW()-6))</f>
        <v/>
      </c>
      <c r="C5085" t="str">
        <f>IF(INDEX('Cari-Kasa'!$A:$A,ROW()-6)="","",INDEX('Cari-Kasa'!$C:$C,ROW()-6))</f>
        <v/>
      </c>
      <c r="D5085" t="str">
        <f>IF(INDEX('Cari-Kasa'!$A:$A,ROW()-6)="","",INDEX('Cari-Kasa'!$D:$D,ROW()-6))</f>
        <v/>
      </c>
      <c r="E5085" t="e">
        <f t="shared" si="478"/>
        <v>#VALUE!</v>
      </c>
      <c r="F5085" t="e">
        <f t="shared" si="474"/>
        <v>#VALUE!</v>
      </c>
      <c r="G5085">
        <f t="shared" ca="1" si="475"/>
        <v>39.75</v>
      </c>
      <c r="H5085" t="e">
        <f t="shared" si="476"/>
        <v>#VALUE!</v>
      </c>
      <c r="I5085">
        <f t="shared" si="477"/>
        <v>0</v>
      </c>
    </row>
    <row r="5086" spans="1:9" x14ac:dyDescent="0.2">
      <c r="A5086">
        <f t="shared" si="479"/>
        <v>5078</v>
      </c>
      <c r="B5086" t="str">
        <f>IF(INDEX('Cari-Kasa'!$A:$A,ROW()-6)="","",INDEX('Cari-Kasa'!$A:$A,ROW()-6))</f>
        <v/>
      </c>
      <c r="C5086" t="str">
        <f>IF(INDEX('Cari-Kasa'!$A:$A,ROW()-6)="","",INDEX('Cari-Kasa'!$C:$C,ROW()-6))</f>
        <v/>
      </c>
      <c r="D5086" t="str">
        <f>IF(INDEX('Cari-Kasa'!$A:$A,ROW()-6)="","",INDEX('Cari-Kasa'!$D:$D,ROW()-6))</f>
        <v/>
      </c>
      <c r="E5086" t="e">
        <f t="shared" si="478"/>
        <v>#VALUE!</v>
      </c>
      <c r="F5086" t="e">
        <f t="shared" si="474"/>
        <v>#VALUE!</v>
      </c>
      <c r="G5086">
        <f t="shared" ca="1" si="475"/>
        <v>39.75</v>
      </c>
      <c r="H5086" t="e">
        <f t="shared" si="476"/>
        <v>#VALUE!</v>
      </c>
      <c r="I5086">
        <f t="shared" si="477"/>
        <v>0</v>
      </c>
    </row>
    <row r="5087" spans="1:9" x14ac:dyDescent="0.2">
      <c r="A5087">
        <f t="shared" si="479"/>
        <v>5079</v>
      </c>
      <c r="B5087" t="str">
        <f>IF(INDEX('Cari-Kasa'!$A:$A,ROW()-6)="","",INDEX('Cari-Kasa'!$A:$A,ROW()-6))</f>
        <v/>
      </c>
      <c r="C5087" t="str">
        <f>IF(INDEX('Cari-Kasa'!$A:$A,ROW()-6)="","",INDEX('Cari-Kasa'!$C:$C,ROW()-6))</f>
        <v/>
      </c>
      <c r="D5087" t="str">
        <f>IF(INDEX('Cari-Kasa'!$A:$A,ROW()-6)="","",INDEX('Cari-Kasa'!$D:$D,ROW()-6))</f>
        <v/>
      </c>
      <c r="E5087" t="e">
        <f t="shared" si="478"/>
        <v>#VALUE!</v>
      </c>
      <c r="F5087" t="e">
        <f t="shared" si="474"/>
        <v>#VALUE!</v>
      </c>
      <c r="G5087">
        <f t="shared" ca="1" si="475"/>
        <v>39.75</v>
      </c>
      <c r="H5087" t="e">
        <f t="shared" si="476"/>
        <v>#VALUE!</v>
      </c>
      <c r="I5087">
        <f t="shared" si="477"/>
        <v>0</v>
      </c>
    </row>
    <row r="5088" spans="1:9" x14ac:dyDescent="0.2">
      <c r="A5088">
        <f t="shared" si="479"/>
        <v>5080</v>
      </c>
      <c r="B5088" t="str">
        <f>IF(INDEX('Cari-Kasa'!$A:$A,ROW()-6)="","",INDEX('Cari-Kasa'!$A:$A,ROW()-6))</f>
        <v/>
      </c>
      <c r="C5088" t="str">
        <f>IF(INDEX('Cari-Kasa'!$A:$A,ROW()-6)="","",INDEX('Cari-Kasa'!$C:$C,ROW()-6))</f>
        <v/>
      </c>
      <c r="D5088" t="str">
        <f>IF(INDEX('Cari-Kasa'!$A:$A,ROW()-6)="","",INDEX('Cari-Kasa'!$D:$D,ROW()-6))</f>
        <v/>
      </c>
      <c r="E5088" t="e">
        <f t="shared" si="478"/>
        <v>#VALUE!</v>
      </c>
      <c r="F5088" t="e">
        <f t="shared" si="474"/>
        <v>#VALUE!</v>
      </c>
      <c r="G5088">
        <f t="shared" ca="1" si="475"/>
        <v>39.75</v>
      </c>
      <c r="H5088" t="e">
        <f t="shared" si="476"/>
        <v>#VALUE!</v>
      </c>
      <c r="I5088">
        <f t="shared" si="477"/>
        <v>0</v>
      </c>
    </row>
    <row r="5089" spans="1:9" x14ac:dyDescent="0.2">
      <c r="A5089">
        <f t="shared" si="479"/>
        <v>5081</v>
      </c>
      <c r="B5089" t="str">
        <f>IF(INDEX('Cari-Kasa'!$A:$A,ROW()-6)="","",INDEX('Cari-Kasa'!$A:$A,ROW()-6))</f>
        <v/>
      </c>
      <c r="C5089" t="str">
        <f>IF(INDEX('Cari-Kasa'!$A:$A,ROW()-6)="","",INDEX('Cari-Kasa'!$C:$C,ROW()-6))</f>
        <v/>
      </c>
      <c r="D5089" t="str">
        <f>IF(INDEX('Cari-Kasa'!$A:$A,ROW()-6)="","",INDEX('Cari-Kasa'!$D:$D,ROW()-6))</f>
        <v/>
      </c>
      <c r="E5089" t="e">
        <f t="shared" si="478"/>
        <v>#VALUE!</v>
      </c>
      <c r="F5089" t="e">
        <f t="shared" si="474"/>
        <v>#VALUE!</v>
      </c>
      <c r="G5089">
        <f t="shared" ca="1" si="475"/>
        <v>39.75</v>
      </c>
      <c r="H5089" t="e">
        <f t="shared" si="476"/>
        <v>#VALUE!</v>
      </c>
      <c r="I5089">
        <f t="shared" si="477"/>
        <v>0</v>
      </c>
    </row>
    <row r="5090" spans="1:9" x14ac:dyDescent="0.2">
      <c r="A5090">
        <f t="shared" si="479"/>
        <v>5082</v>
      </c>
      <c r="B5090" t="str">
        <f>IF(INDEX('Cari-Kasa'!$A:$A,ROW()-6)="","",INDEX('Cari-Kasa'!$A:$A,ROW()-6))</f>
        <v/>
      </c>
      <c r="C5090" t="str">
        <f>IF(INDEX('Cari-Kasa'!$A:$A,ROW()-6)="","",INDEX('Cari-Kasa'!$C:$C,ROW()-6))</f>
        <v/>
      </c>
      <c r="D5090" t="str">
        <f>IF(INDEX('Cari-Kasa'!$A:$A,ROW()-6)="","",INDEX('Cari-Kasa'!$D:$D,ROW()-6))</f>
        <v/>
      </c>
      <c r="E5090" t="e">
        <f t="shared" si="478"/>
        <v>#VALUE!</v>
      </c>
      <c r="F5090" t="e">
        <f t="shared" si="474"/>
        <v>#VALUE!</v>
      </c>
      <c r="G5090">
        <f t="shared" ca="1" si="475"/>
        <v>39.75</v>
      </c>
      <c r="H5090" t="e">
        <f t="shared" si="476"/>
        <v>#VALUE!</v>
      </c>
      <c r="I5090">
        <f t="shared" si="477"/>
        <v>0</v>
      </c>
    </row>
    <row r="5091" spans="1:9" x14ac:dyDescent="0.2">
      <c r="A5091">
        <f t="shared" si="479"/>
        <v>5083</v>
      </c>
      <c r="B5091" t="str">
        <f>IF(INDEX('Cari-Kasa'!$A:$A,ROW()-6)="","",INDEX('Cari-Kasa'!$A:$A,ROW()-6))</f>
        <v/>
      </c>
      <c r="C5091" t="str">
        <f>IF(INDEX('Cari-Kasa'!$A:$A,ROW()-6)="","",INDEX('Cari-Kasa'!$C:$C,ROW()-6))</f>
        <v/>
      </c>
      <c r="D5091" t="str">
        <f>IF(INDEX('Cari-Kasa'!$A:$A,ROW()-6)="","",INDEX('Cari-Kasa'!$D:$D,ROW()-6))</f>
        <v/>
      </c>
      <c r="E5091" t="e">
        <f t="shared" si="478"/>
        <v>#VALUE!</v>
      </c>
      <c r="F5091" t="e">
        <f t="shared" si="474"/>
        <v>#VALUE!</v>
      </c>
      <c r="G5091">
        <f t="shared" ca="1" si="475"/>
        <v>39.75</v>
      </c>
      <c r="H5091" t="e">
        <f t="shared" si="476"/>
        <v>#VALUE!</v>
      </c>
      <c r="I5091">
        <f t="shared" si="477"/>
        <v>0</v>
      </c>
    </row>
    <row r="5092" spans="1:9" x14ac:dyDescent="0.2">
      <c r="A5092">
        <f t="shared" si="479"/>
        <v>5084</v>
      </c>
      <c r="B5092" t="str">
        <f>IF(INDEX('Cari-Kasa'!$A:$A,ROW()-6)="","",INDEX('Cari-Kasa'!$A:$A,ROW()-6))</f>
        <v/>
      </c>
      <c r="C5092" t="str">
        <f>IF(INDEX('Cari-Kasa'!$A:$A,ROW()-6)="","",INDEX('Cari-Kasa'!$C:$C,ROW()-6))</f>
        <v/>
      </c>
      <c r="D5092" t="str">
        <f>IF(INDEX('Cari-Kasa'!$A:$A,ROW()-6)="","",INDEX('Cari-Kasa'!$D:$D,ROW()-6))</f>
        <v/>
      </c>
      <c r="E5092" t="e">
        <f t="shared" si="478"/>
        <v>#VALUE!</v>
      </c>
      <c r="F5092" t="e">
        <f t="shared" si="474"/>
        <v>#VALUE!</v>
      </c>
      <c r="G5092">
        <f t="shared" ca="1" si="475"/>
        <v>39.75</v>
      </c>
      <c r="H5092" t="e">
        <f t="shared" si="476"/>
        <v>#VALUE!</v>
      </c>
      <c r="I5092">
        <f t="shared" si="477"/>
        <v>0</v>
      </c>
    </row>
    <row r="5093" spans="1:9" x14ac:dyDescent="0.2">
      <c r="A5093">
        <f t="shared" si="479"/>
        <v>5085</v>
      </c>
      <c r="B5093" t="str">
        <f>IF(INDEX('Cari-Kasa'!$A:$A,ROW()-6)="","",INDEX('Cari-Kasa'!$A:$A,ROW()-6))</f>
        <v/>
      </c>
      <c r="C5093" t="str">
        <f>IF(INDEX('Cari-Kasa'!$A:$A,ROW()-6)="","",INDEX('Cari-Kasa'!$C:$C,ROW()-6))</f>
        <v/>
      </c>
      <c r="D5093" t="str">
        <f>IF(INDEX('Cari-Kasa'!$A:$A,ROW()-6)="","",INDEX('Cari-Kasa'!$D:$D,ROW()-6))</f>
        <v/>
      </c>
      <c r="E5093" t="e">
        <f t="shared" si="478"/>
        <v>#VALUE!</v>
      </c>
      <c r="F5093" t="e">
        <f t="shared" si="474"/>
        <v>#VALUE!</v>
      </c>
      <c r="G5093">
        <f t="shared" ca="1" si="475"/>
        <v>39.75</v>
      </c>
      <c r="H5093" t="e">
        <f t="shared" si="476"/>
        <v>#VALUE!</v>
      </c>
      <c r="I5093">
        <f t="shared" si="477"/>
        <v>0</v>
      </c>
    </row>
    <row r="5094" spans="1:9" x14ac:dyDescent="0.2">
      <c r="A5094">
        <f t="shared" si="479"/>
        <v>5086</v>
      </c>
      <c r="B5094" t="str">
        <f>IF(INDEX('Cari-Kasa'!$A:$A,ROW()-6)="","",INDEX('Cari-Kasa'!$A:$A,ROW()-6))</f>
        <v/>
      </c>
      <c r="C5094" t="str">
        <f>IF(INDEX('Cari-Kasa'!$A:$A,ROW()-6)="","",INDEX('Cari-Kasa'!$C:$C,ROW()-6))</f>
        <v/>
      </c>
      <c r="D5094" t="str">
        <f>IF(INDEX('Cari-Kasa'!$A:$A,ROW()-6)="","",INDEX('Cari-Kasa'!$D:$D,ROW()-6))</f>
        <v/>
      </c>
      <c r="E5094" t="e">
        <f t="shared" si="478"/>
        <v>#VALUE!</v>
      </c>
      <c r="F5094" t="e">
        <f t="shared" si="474"/>
        <v>#VALUE!</v>
      </c>
      <c r="G5094">
        <f t="shared" ca="1" si="475"/>
        <v>39.75</v>
      </c>
      <c r="H5094" t="e">
        <f t="shared" si="476"/>
        <v>#VALUE!</v>
      </c>
      <c r="I5094">
        <f t="shared" si="477"/>
        <v>0</v>
      </c>
    </row>
    <row r="5095" spans="1:9" x14ac:dyDescent="0.2">
      <c r="A5095">
        <f t="shared" si="479"/>
        <v>5087</v>
      </c>
      <c r="B5095" t="str">
        <f>IF(INDEX('Cari-Kasa'!$A:$A,ROW()-6)="","",INDEX('Cari-Kasa'!$A:$A,ROW()-6))</f>
        <v/>
      </c>
      <c r="C5095" t="str">
        <f>IF(INDEX('Cari-Kasa'!$A:$A,ROW()-6)="","",INDEX('Cari-Kasa'!$C:$C,ROW()-6))</f>
        <v/>
      </c>
      <c r="D5095" t="str">
        <f>IF(INDEX('Cari-Kasa'!$A:$A,ROW()-6)="","",INDEX('Cari-Kasa'!$D:$D,ROW()-6))</f>
        <v/>
      </c>
      <c r="E5095" t="e">
        <f t="shared" si="478"/>
        <v>#VALUE!</v>
      </c>
      <c r="F5095" t="e">
        <f t="shared" si="474"/>
        <v>#VALUE!</v>
      </c>
      <c r="G5095">
        <f t="shared" ca="1" si="475"/>
        <v>39.75</v>
      </c>
      <c r="H5095" t="e">
        <f t="shared" si="476"/>
        <v>#VALUE!</v>
      </c>
      <c r="I5095">
        <f t="shared" si="477"/>
        <v>0</v>
      </c>
    </row>
    <row r="5096" spans="1:9" x14ac:dyDescent="0.2">
      <c r="A5096">
        <f t="shared" si="479"/>
        <v>5088</v>
      </c>
      <c r="B5096" t="str">
        <f>IF(INDEX('Cari-Kasa'!$A:$A,ROW()-6)="","",INDEX('Cari-Kasa'!$A:$A,ROW()-6))</f>
        <v/>
      </c>
      <c r="C5096" t="str">
        <f>IF(INDEX('Cari-Kasa'!$A:$A,ROW()-6)="","",INDEX('Cari-Kasa'!$C:$C,ROW()-6))</f>
        <v/>
      </c>
      <c r="D5096" t="str">
        <f>IF(INDEX('Cari-Kasa'!$A:$A,ROW()-6)="","",INDEX('Cari-Kasa'!$D:$D,ROW()-6))</f>
        <v/>
      </c>
      <c r="E5096" t="e">
        <f t="shared" si="478"/>
        <v>#VALUE!</v>
      </c>
      <c r="F5096" t="e">
        <f t="shared" si="474"/>
        <v>#VALUE!</v>
      </c>
      <c r="G5096">
        <f t="shared" ca="1" si="475"/>
        <v>39.75</v>
      </c>
      <c r="H5096" t="e">
        <f t="shared" si="476"/>
        <v>#VALUE!</v>
      </c>
      <c r="I5096">
        <f t="shared" si="477"/>
        <v>0</v>
      </c>
    </row>
    <row r="5097" spans="1:9" x14ac:dyDescent="0.2">
      <c r="A5097">
        <f t="shared" si="479"/>
        <v>5089</v>
      </c>
      <c r="B5097" t="str">
        <f>IF(INDEX('Cari-Kasa'!$A:$A,ROW()-6)="","",INDEX('Cari-Kasa'!$A:$A,ROW()-6))</f>
        <v/>
      </c>
      <c r="C5097" t="str">
        <f>IF(INDEX('Cari-Kasa'!$A:$A,ROW()-6)="","",INDEX('Cari-Kasa'!$C:$C,ROW()-6))</f>
        <v/>
      </c>
      <c r="D5097" t="str">
        <f>IF(INDEX('Cari-Kasa'!$A:$A,ROW()-6)="","",INDEX('Cari-Kasa'!$D:$D,ROW()-6))</f>
        <v/>
      </c>
      <c r="E5097" t="e">
        <f t="shared" si="478"/>
        <v>#VALUE!</v>
      </c>
      <c r="F5097" t="e">
        <f t="shared" si="474"/>
        <v>#VALUE!</v>
      </c>
      <c r="G5097">
        <f t="shared" ca="1" si="475"/>
        <v>39.75</v>
      </c>
      <c r="H5097" t="e">
        <f t="shared" si="476"/>
        <v>#VALUE!</v>
      </c>
      <c r="I5097">
        <f t="shared" si="477"/>
        <v>0</v>
      </c>
    </row>
    <row r="5098" spans="1:9" x14ac:dyDescent="0.2">
      <c r="A5098">
        <f t="shared" si="479"/>
        <v>5090</v>
      </c>
      <c r="B5098" t="str">
        <f>IF(INDEX('Cari-Kasa'!$A:$A,ROW()-6)="","",INDEX('Cari-Kasa'!$A:$A,ROW()-6))</f>
        <v/>
      </c>
      <c r="C5098" t="str">
        <f>IF(INDEX('Cari-Kasa'!$A:$A,ROW()-6)="","",INDEX('Cari-Kasa'!$C:$C,ROW()-6))</f>
        <v/>
      </c>
      <c r="D5098" t="str">
        <f>IF(INDEX('Cari-Kasa'!$A:$A,ROW()-6)="","",INDEX('Cari-Kasa'!$D:$D,ROW()-6))</f>
        <v/>
      </c>
      <c r="E5098" t="e">
        <f t="shared" si="478"/>
        <v>#VALUE!</v>
      </c>
      <c r="F5098" t="e">
        <f t="shared" si="474"/>
        <v>#VALUE!</v>
      </c>
      <c r="G5098">
        <f t="shared" ca="1" si="475"/>
        <v>39.75</v>
      </c>
      <c r="H5098" t="e">
        <f t="shared" si="476"/>
        <v>#VALUE!</v>
      </c>
      <c r="I5098">
        <f t="shared" si="477"/>
        <v>0</v>
      </c>
    </row>
    <row r="5099" spans="1:9" x14ac:dyDescent="0.2">
      <c r="A5099">
        <f t="shared" si="479"/>
        <v>5091</v>
      </c>
      <c r="B5099" t="str">
        <f>IF(INDEX('Cari-Kasa'!$A:$A,ROW()-6)="","",INDEX('Cari-Kasa'!$A:$A,ROW()-6))</f>
        <v/>
      </c>
      <c r="C5099" t="str">
        <f>IF(INDEX('Cari-Kasa'!$A:$A,ROW()-6)="","",INDEX('Cari-Kasa'!$C:$C,ROW()-6))</f>
        <v/>
      </c>
      <c r="D5099" t="str">
        <f>IF(INDEX('Cari-Kasa'!$A:$A,ROW()-6)="","",INDEX('Cari-Kasa'!$D:$D,ROW()-6))</f>
        <v/>
      </c>
      <c r="E5099" t="e">
        <f t="shared" si="478"/>
        <v>#VALUE!</v>
      </c>
      <c r="F5099" t="e">
        <f t="shared" si="474"/>
        <v>#VALUE!</v>
      </c>
      <c r="G5099">
        <f t="shared" ca="1" si="475"/>
        <v>39.75</v>
      </c>
      <c r="H5099" t="e">
        <f t="shared" si="476"/>
        <v>#VALUE!</v>
      </c>
      <c r="I5099">
        <f t="shared" si="477"/>
        <v>0</v>
      </c>
    </row>
    <row r="5100" spans="1:9" x14ac:dyDescent="0.2">
      <c r="A5100">
        <f t="shared" si="479"/>
        <v>5092</v>
      </c>
      <c r="B5100" t="str">
        <f>IF(INDEX('Cari-Kasa'!$A:$A,ROW()-6)="","",INDEX('Cari-Kasa'!$A:$A,ROW()-6))</f>
        <v/>
      </c>
      <c r="C5100" t="str">
        <f>IF(INDEX('Cari-Kasa'!$A:$A,ROW()-6)="","",INDEX('Cari-Kasa'!$C:$C,ROW()-6))</f>
        <v/>
      </c>
      <c r="D5100" t="str">
        <f>IF(INDEX('Cari-Kasa'!$A:$A,ROW()-6)="","",INDEX('Cari-Kasa'!$D:$D,ROW()-6))</f>
        <v/>
      </c>
      <c r="E5100" t="e">
        <f t="shared" si="478"/>
        <v>#VALUE!</v>
      </c>
      <c r="F5100" t="e">
        <f t="shared" si="474"/>
        <v>#VALUE!</v>
      </c>
      <c r="G5100">
        <f t="shared" ca="1" si="475"/>
        <v>39.75</v>
      </c>
      <c r="H5100" t="e">
        <f t="shared" si="476"/>
        <v>#VALUE!</v>
      </c>
      <c r="I5100">
        <f t="shared" si="477"/>
        <v>0</v>
      </c>
    </row>
    <row r="5101" spans="1:9" x14ac:dyDescent="0.2">
      <c r="A5101">
        <f t="shared" si="479"/>
        <v>5093</v>
      </c>
      <c r="B5101" t="str">
        <f>IF(INDEX('Cari-Kasa'!$A:$A,ROW()-6)="","",INDEX('Cari-Kasa'!$A:$A,ROW()-6))</f>
        <v/>
      </c>
      <c r="C5101" t="str">
        <f>IF(INDEX('Cari-Kasa'!$A:$A,ROW()-6)="","",INDEX('Cari-Kasa'!$C:$C,ROW()-6))</f>
        <v/>
      </c>
      <c r="D5101" t="str">
        <f>IF(INDEX('Cari-Kasa'!$A:$A,ROW()-6)="","",INDEX('Cari-Kasa'!$D:$D,ROW()-6))</f>
        <v/>
      </c>
      <c r="E5101" t="e">
        <f t="shared" si="478"/>
        <v>#VALUE!</v>
      </c>
      <c r="F5101" t="e">
        <f t="shared" si="474"/>
        <v>#VALUE!</v>
      </c>
      <c r="G5101">
        <f t="shared" ca="1" si="475"/>
        <v>39.75</v>
      </c>
      <c r="H5101" t="e">
        <f t="shared" si="476"/>
        <v>#VALUE!</v>
      </c>
      <c r="I5101">
        <f t="shared" si="477"/>
        <v>0</v>
      </c>
    </row>
    <row r="5102" spans="1:9" x14ac:dyDescent="0.2">
      <c r="A5102">
        <f t="shared" si="479"/>
        <v>5094</v>
      </c>
      <c r="B5102" t="str">
        <f>IF(INDEX('Cari-Kasa'!$A:$A,ROW()-6)="","",INDEX('Cari-Kasa'!$A:$A,ROW()-6))</f>
        <v/>
      </c>
      <c r="C5102" t="str">
        <f>IF(INDEX('Cari-Kasa'!$A:$A,ROW()-6)="","",INDEX('Cari-Kasa'!$C:$C,ROW()-6))</f>
        <v/>
      </c>
      <c r="D5102" t="str">
        <f>IF(INDEX('Cari-Kasa'!$A:$A,ROW()-6)="","",INDEX('Cari-Kasa'!$D:$D,ROW()-6))</f>
        <v/>
      </c>
      <c r="E5102" t="e">
        <f t="shared" si="478"/>
        <v>#VALUE!</v>
      </c>
      <c r="F5102" t="e">
        <f t="shared" si="474"/>
        <v>#VALUE!</v>
      </c>
      <c r="G5102">
        <f t="shared" ca="1" si="475"/>
        <v>39.75</v>
      </c>
      <c r="H5102" t="e">
        <f t="shared" si="476"/>
        <v>#VALUE!</v>
      </c>
      <c r="I5102">
        <f t="shared" si="477"/>
        <v>0</v>
      </c>
    </row>
    <row r="5103" spans="1:9" x14ac:dyDescent="0.2">
      <c r="A5103">
        <f t="shared" si="479"/>
        <v>5095</v>
      </c>
      <c r="B5103" t="str">
        <f>IF(INDEX('Cari-Kasa'!$A:$A,ROW()-6)="","",INDEX('Cari-Kasa'!$A:$A,ROW()-6))</f>
        <v/>
      </c>
      <c r="C5103" t="str">
        <f>IF(INDEX('Cari-Kasa'!$A:$A,ROW()-6)="","",INDEX('Cari-Kasa'!$C:$C,ROW()-6))</f>
        <v/>
      </c>
      <c r="D5103" t="str">
        <f>IF(INDEX('Cari-Kasa'!$A:$A,ROW()-6)="","",INDEX('Cari-Kasa'!$D:$D,ROW()-6))</f>
        <v/>
      </c>
      <c r="E5103" t="e">
        <f t="shared" si="478"/>
        <v>#VALUE!</v>
      </c>
      <c r="F5103" t="e">
        <f t="shared" si="474"/>
        <v>#VALUE!</v>
      </c>
      <c r="G5103">
        <f t="shared" ca="1" si="475"/>
        <v>39.75</v>
      </c>
      <c r="H5103" t="e">
        <f t="shared" si="476"/>
        <v>#VALUE!</v>
      </c>
      <c r="I5103">
        <f t="shared" si="477"/>
        <v>0</v>
      </c>
    </row>
    <row r="5104" spans="1:9" x14ac:dyDescent="0.2">
      <c r="A5104">
        <f t="shared" si="479"/>
        <v>5096</v>
      </c>
      <c r="B5104" t="str">
        <f>IF(INDEX('Cari-Kasa'!$A:$A,ROW()-6)="","",INDEX('Cari-Kasa'!$A:$A,ROW()-6))</f>
        <v/>
      </c>
      <c r="C5104" t="str">
        <f>IF(INDEX('Cari-Kasa'!$A:$A,ROW()-6)="","",INDEX('Cari-Kasa'!$C:$C,ROW()-6))</f>
        <v/>
      </c>
      <c r="D5104" t="str">
        <f>IF(INDEX('Cari-Kasa'!$A:$A,ROW()-6)="","",INDEX('Cari-Kasa'!$D:$D,ROW()-6))</f>
        <v/>
      </c>
      <c r="E5104" t="e">
        <f t="shared" si="478"/>
        <v>#VALUE!</v>
      </c>
      <c r="F5104" t="e">
        <f t="shared" si="474"/>
        <v>#VALUE!</v>
      </c>
      <c r="G5104">
        <f t="shared" ca="1" si="475"/>
        <v>39.75</v>
      </c>
      <c r="H5104" t="e">
        <f t="shared" si="476"/>
        <v>#VALUE!</v>
      </c>
      <c r="I5104">
        <f t="shared" si="477"/>
        <v>0</v>
      </c>
    </row>
    <row r="5105" spans="1:9" x14ac:dyDescent="0.2">
      <c r="A5105">
        <f t="shared" si="479"/>
        <v>5097</v>
      </c>
      <c r="B5105" t="str">
        <f>IF(INDEX('Cari-Kasa'!$A:$A,ROW()-6)="","",INDEX('Cari-Kasa'!$A:$A,ROW()-6))</f>
        <v/>
      </c>
      <c r="C5105" t="str">
        <f>IF(INDEX('Cari-Kasa'!$A:$A,ROW()-6)="","",INDEX('Cari-Kasa'!$C:$C,ROW()-6))</f>
        <v/>
      </c>
      <c r="D5105" t="str">
        <f>IF(INDEX('Cari-Kasa'!$A:$A,ROW()-6)="","",INDEX('Cari-Kasa'!$D:$D,ROW()-6))</f>
        <v/>
      </c>
      <c r="E5105" t="e">
        <f t="shared" si="478"/>
        <v>#VALUE!</v>
      </c>
      <c r="F5105" t="e">
        <f t="shared" si="474"/>
        <v>#VALUE!</v>
      </c>
      <c r="G5105">
        <f t="shared" ca="1" si="475"/>
        <v>39.75</v>
      </c>
      <c r="H5105" t="e">
        <f t="shared" si="476"/>
        <v>#VALUE!</v>
      </c>
      <c r="I5105">
        <f t="shared" si="477"/>
        <v>0</v>
      </c>
    </row>
    <row r="5106" spans="1:9" x14ac:dyDescent="0.2">
      <c r="A5106">
        <f t="shared" si="479"/>
        <v>5098</v>
      </c>
      <c r="B5106" t="str">
        <f>IF(INDEX('Cari-Kasa'!$A:$A,ROW()-6)="","",INDEX('Cari-Kasa'!$A:$A,ROW()-6))</f>
        <v/>
      </c>
      <c r="C5106" t="str">
        <f>IF(INDEX('Cari-Kasa'!$A:$A,ROW()-6)="","",INDEX('Cari-Kasa'!$C:$C,ROW()-6))</f>
        <v/>
      </c>
      <c r="D5106" t="str">
        <f>IF(INDEX('Cari-Kasa'!$A:$A,ROW()-6)="","",INDEX('Cari-Kasa'!$D:$D,ROW()-6))</f>
        <v/>
      </c>
      <c r="E5106" t="e">
        <f t="shared" si="478"/>
        <v>#VALUE!</v>
      </c>
      <c r="F5106" t="e">
        <f t="shared" si="474"/>
        <v>#VALUE!</v>
      </c>
      <c r="G5106">
        <f t="shared" ca="1" si="475"/>
        <v>39.75</v>
      </c>
      <c r="H5106" t="e">
        <f t="shared" si="476"/>
        <v>#VALUE!</v>
      </c>
      <c r="I5106">
        <f t="shared" si="477"/>
        <v>0</v>
      </c>
    </row>
    <row r="5107" spans="1:9" x14ac:dyDescent="0.2">
      <c r="A5107">
        <f t="shared" si="479"/>
        <v>5099</v>
      </c>
      <c r="B5107" t="str">
        <f>IF(INDEX('Cari-Kasa'!$A:$A,ROW()-6)="","",INDEX('Cari-Kasa'!$A:$A,ROW()-6))</f>
        <v/>
      </c>
      <c r="C5107" t="str">
        <f>IF(INDEX('Cari-Kasa'!$A:$A,ROW()-6)="","",INDEX('Cari-Kasa'!$C:$C,ROW()-6))</f>
        <v/>
      </c>
      <c r="D5107" t="str">
        <f>IF(INDEX('Cari-Kasa'!$A:$A,ROW()-6)="","",INDEX('Cari-Kasa'!$D:$D,ROW()-6))</f>
        <v/>
      </c>
      <c r="E5107" t="e">
        <f t="shared" si="478"/>
        <v>#VALUE!</v>
      </c>
      <c r="F5107" t="e">
        <f t="shared" si="474"/>
        <v>#VALUE!</v>
      </c>
      <c r="G5107">
        <f t="shared" ca="1" si="475"/>
        <v>39.75</v>
      </c>
      <c r="H5107" t="e">
        <f t="shared" si="476"/>
        <v>#VALUE!</v>
      </c>
      <c r="I5107">
        <f t="shared" si="477"/>
        <v>0</v>
      </c>
    </row>
    <row r="5108" spans="1:9" x14ac:dyDescent="0.2">
      <c r="A5108">
        <f t="shared" si="479"/>
        <v>5100</v>
      </c>
      <c r="B5108" t="str">
        <f>IF(INDEX('Cari-Kasa'!$A:$A,ROW()-6)="","",INDEX('Cari-Kasa'!$A:$A,ROW()-6))</f>
        <v/>
      </c>
      <c r="C5108" t="str">
        <f>IF(INDEX('Cari-Kasa'!$A:$A,ROW()-6)="","",INDEX('Cari-Kasa'!$C:$C,ROW()-6))</f>
        <v/>
      </c>
      <c r="D5108" t="str">
        <f>IF(INDEX('Cari-Kasa'!$A:$A,ROW()-6)="","",INDEX('Cari-Kasa'!$D:$D,ROW()-6))</f>
        <v/>
      </c>
      <c r="E5108" t="e">
        <f t="shared" si="478"/>
        <v>#VALUE!</v>
      </c>
      <c r="F5108" t="e">
        <f t="shared" si="474"/>
        <v>#VALUE!</v>
      </c>
      <c r="G5108">
        <f t="shared" ca="1" si="475"/>
        <v>39.75</v>
      </c>
      <c r="H5108" t="e">
        <f t="shared" si="476"/>
        <v>#VALUE!</v>
      </c>
      <c r="I5108">
        <f t="shared" si="477"/>
        <v>0</v>
      </c>
    </row>
    <row r="5109" spans="1:9" x14ac:dyDescent="0.2">
      <c r="A5109">
        <f t="shared" si="479"/>
        <v>5101</v>
      </c>
      <c r="B5109" t="str">
        <f>IF(INDEX('Cari-Kasa'!$A:$A,ROW()-6)="","",INDEX('Cari-Kasa'!$A:$A,ROW()-6))</f>
        <v/>
      </c>
      <c r="C5109" t="str">
        <f>IF(INDEX('Cari-Kasa'!$A:$A,ROW()-6)="","",INDEX('Cari-Kasa'!$C:$C,ROW()-6))</f>
        <v/>
      </c>
      <c r="D5109" t="str">
        <f>IF(INDEX('Cari-Kasa'!$A:$A,ROW()-6)="","",INDEX('Cari-Kasa'!$D:$D,ROW()-6))</f>
        <v/>
      </c>
      <c r="E5109" t="e">
        <f t="shared" si="478"/>
        <v>#VALUE!</v>
      </c>
      <c r="F5109" t="e">
        <f t="shared" si="474"/>
        <v>#VALUE!</v>
      </c>
      <c r="G5109">
        <f t="shared" ca="1" si="475"/>
        <v>39.75</v>
      </c>
      <c r="H5109" t="e">
        <f t="shared" si="476"/>
        <v>#VALUE!</v>
      </c>
      <c r="I5109">
        <f t="shared" si="477"/>
        <v>0</v>
      </c>
    </row>
    <row r="5110" spans="1:9" x14ac:dyDescent="0.2">
      <c r="A5110">
        <f t="shared" si="479"/>
        <v>5102</v>
      </c>
      <c r="B5110" t="str">
        <f>IF(INDEX('Cari-Kasa'!$A:$A,ROW()-6)="","",INDEX('Cari-Kasa'!$A:$A,ROW()-6))</f>
        <v/>
      </c>
      <c r="C5110" t="str">
        <f>IF(INDEX('Cari-Kasa'!$A:$A,ROW()-6)="","",INDEX('Cari-Kasa'!$C:$C,ROW()-6))</f>
        <v/>
      </c>
      <c r="D5110" t="str">
        <f>IF(INDEX('Cari-Kasa'!$A:$A,ROW()-6)="","",INDEX('Cari-Kasa'!$D:$D,ROW()-6))</f>
        <v/>
      </c>
      <c r="E5110" t="e">
        <f t="shared" si="478"/>
        <v>#VALUE!</v>
      </c>
      <c r="F5110" t="e">
        <f t="shared" si="474"/>
        <v>#VALUE!</v>
      </c>
      <c r="G5110">
        <f t="shared" ca="1" si="475"/>
        <v>39.75</v>
      </c>
      <c r="H5110" t="e">
        <f t="shared" si="476"/>
        <v>#VALUE!</v>
      </c>
      <c r="I5110">
        <f t="shared" si="477"/>
        <v>0</v>
      </c>
    </row>
    <row r="5111" spans="1:9" x14ac:dyDescent="0.2">
      <c r="A5111">
        <f t="shared" si="479"/>
        <v>5103</v>
      </c>
      <c r="B5111" t="str">
        <f>IF(INDEX('Cari-Kasa'!$A:$A,ROW()-6)="","",INDEX('Cari-Kasa'!$A:$A,ROW()-6))</f>
        <v/>
      </c>
      <c r="C5111" t="str">
        <f>IF(INDEX('Cari-Kasa'!$A:$A,ROW()-6)="","",INDEX('Cari-Kasa'!$C:$C,ROW()-6))</f>
        <v/>
      </c>
      <c r="D5111" t="str">
        <f>IF(INDEX('Cari-Kasa'!$A:$A,ROW()-6)="","",INDEX('Cari-Kasa'!$D:$D,ROW()-6))</f>
        <v/>
      </c>
      <c r="E5111" t="e">
        <f t="shared" si="478"/>
        <v>#VALUE!</v>
      </c>
      <c r="F5111" t="e">
        <f t="shared" si="474"/>
        <v>#VALUE!</v>
      </c>
      <c r="G5111">
        <f t="shared" ca="1" si="475"/>
        <v>39.75</v>
      </c>
      <c r="H5111" t="e">
        <f t="shared" si="476"/>
        <v>#VALUE!</v>
      </c>
      <c r="I5111">
        <f t="shared" si="477"/>
        <v>0</v>
      </c>
    </row>
    <row r="5112" spans="1:9" x14ac:dyDescent="0.2">
      <c r="A5112">
        <f t="shared" si="479"/>
        <v>5104</v>
      </c>
      <c r="B5112" t="str">
        <f>IF(INDEX('Cari-Kasa'!$A:$A,ROW()-6)="","",INDEX('Cari-Kasa'!$A:$A,ROW()-6))</f>
        <v/>
      </c>
      <c r="C5112" t="str">
        <f>IF(INDEX('Cari-Kasa'!$A:$A,ROW()-6)="","",INDEX('Cari-Kasa'!$C:$C,ROW()-6))</f>
        <v/>
      </c>
      <c r="D5112" t="str">
        <f>IF(INDEX('Cari-Kasa'!$A:$A,ROW()-6)="","",INDEX('Cari-Kasa'!$D:$D,ROW()-6))</f>
        <v/>
      </c>
      <c r="E5112" t="e">
        <f t="shared" si="478"/>
        <v>#VALUE!</v>
      </c>
      <c r="F5112" t="e">
        <f t="shared" si="474"/>
        <v>#VALUE!</v>
      </c>
      <c r="G5112">
        <f t="shared" ca="1" si="475"/>
        <v>39.75</v>
      </c>
      <c r="H5112" t="e">
        <f t="shared" si="476"/>
        <v>#VALUE!</v>
      </c>
      <c r="I5112">
        <f t="shared" si="477"/>
        <v>0</v>
      </c>
    </row>
    <row r="5113" spans="1:9" x14ac:dyDescent="0.2">
      <c r="A5113">
        <f t="shared" si="479"/>
        <v>5105</v>
      </c>
      <c r="B5113" t="str">
        <f>IF(INDEX('Cari-Kasa'!$A:$A,ROW()-6)="","",INDEX('Cari-Kasa'!$A:$A,ROW()-6))</f>
        <v/>
      </c>
      <c r="C5113" t="str">
        <f>IF(INDEX('Cari-Kasa'!$A:$A,ROW()-6)="","",INDEX('Cari-Kasa'!$C:$C,ROW()-6))</f>
        <v/>
      </c>
      <c r="D5113" t="str">
        <f>IF(INDEX('Cari-Kasa'!$A:$A,ROW()-6)="","",INDEX('Cari-Kasa'!$D:$D,ROW()-6))</f>
        <v/>
      </c>
      <c r="E5113" t="e">
        <f t="shared" si="478"/>
        <v>#VALUE!</v>
      </c>
      <c r="F5113" t="e">
        <f t="shared" si="474"/>
        <v>#VALUE!</v>
      </c>
      <c r="G5113">
        <f t="shared" ca="1" si="475"/>
        <v>39.75</v>
      </c>
      <c r="H5113" t="e">
        <f t="shared" si="476"/>
        <v>#VALUE!</v>
      </c>
      <c r="I5113">
        <f t="shared" si="477"/>
        <v>0</v>
      </c>
    </row>
    <row r="5114" spans="1:9" x14ac:dyDescent="0.2">
      <c r="A5114">
        <f t="shared" si="479"/>
        <v>5106</v>
      </c>
      <c r="B5114" t="str">
        <f>IF(INDEX('Cari-Kasa'!$A:$A,ROW()-6)="","",INDEX('Cari-Kasa'!$A:$A,ROW()-6))</f>
        <v/>
      </c>
      <c r="C5114" t="str">
        <f>IF(INDEX('Cari-Kasa'!$A:$A,ROW()-6)="","",INDEX('Cari-Kasa'!$C:$C,ROW()-6))</f>
        <v/>
      </c>
      <c r="D5114" t="str">
        <f>IF(INDEX('Cari-Kasa'!$A:$A,ROW()-6)="","",INDEX('Cari-Kasa'!$D:$D,ROW()-6))</f>
        <v/>
      </c>
      <c r="E5114" t="e">
        <f t="shared" si="478"/>
        <v>#VALUE!</v>
      </c>
      <c r="F5114" t="e">
        <f t="shared" si="474"/>
        <v>#VALUE!</v>
      </c>
      <c r="G5114">
        <f t="shared" ca="1" si="475"/>
        <v>39.75</v>
      </c>
      <c r="H5114" t="e">
        <f t="shared" si="476"/>
        <v>#VALUE!</v>
      </c>
      <c r="I5114">
        <f t="shared" si="477"/>
        <v>0</v>
      </c>
    </row>
    <row r="5115" spans="1:9" x14ac:dyDescent="0.2">
      <c r="A5115">
        <f t="shared" si="479"/>
        <v>5107</v>
      </c>
      <c r="B5115" t="str">
        <f>IF(INDEX('Cari-Kasa'!$A:$A,ROW()-6)="","",INDEX('Cari-Kasa'!$A:$A,ROW()-6))</f>
        <v/>
      </c>
      <c r="C5115" t="str">
        <f>IF(INDEX('Cari-Kasa'!$A:$A,ROW()-6)="","",INDEX('Cari-Kasa'!$C:$C,ROW()-6))</f>
        <v/>
      </c>
      <c r="D5115" t="str">
        <f>IF(INDEX('Cari-Kasa'!$A:$A,ROW()-6)="","",INDEX('Cari-Kasa'!$D:$D,ROW()-6))</f>
        <v/>
      </c>
      <c r="E5115" t="e">
        <f t="shared" si="478"/>
        <v>#VALUE!</v>
      </c>
      <c r="F5115" t="e">
        <f t="shared" si="474"/>
        <v>#VALUE!</v>
      </c>
      <c r="G5115">
        <f t="shared" ca="1" si="475"/>
        <v>39.75</v>
      </c>
      <c r="H5115" t="e">
        <f t="shared" si="476"/>
        <v>#VALUE!</v>
      </c>
      <c r="I5115">
        <f t="shared" si="477"/>
        <v>0</v>
      </c>
    </row>
    <row r="5116" spans="1:9" x14ac:dyDescent="0.2">
      <c r="A5116">
        <f t="shared" si="479"/>
        <v>5108</v>
      </c>
      <c r="B5116" t="str">
        <f>IF(INDEX('Cari-Kasa'!$A:$A,ROW()-6)="","",INDEX('Cari-Kasa'!$A:$A,ROW()-6))</f>
        <v/>
      </c>
      <c r="C5116" t="str">
        <f>IF(INDEX('Cari-Kasa'!$A:$A,ROW()-6)="","",INDEX('Cari-Kasa'!$C:$C,ROW()-6))</f>
        <v/>
      </c>
      <c r="D5116" t="str">
        <f>IF(INDEX('Cari-Kasa'!$A:$A,ROW()-6)="","",INDEX('Cari-Kasa'!$D:$D,ROW()-6))</f>
        <v/>
      </c>
      <c r="E5116" t="e">
        <f t="shared" si="478"/>
        <v>#VALUE!</v>
      </c>
      <c r="F5116" t="e">
        <f t="shared" si="474"/>
        <v>#VALUE!</v>
      </c>
      <c r="G5116">
        <f t="shared" ca="1" si="475"/>
        <v>39.75</v>
      </c>
      <c r="H5116" t="e">
        <f t="shared" si="476"/>
        <v>#VALUE!</v>
      </c>
      <c r="I5116">
        <f t="shared" si="477"/>
        <v>0</v>
      </c>
    </row>
    <row r="5117" spans="1:9" x14ac:dyDescent="0.2">
      <c r="A5117">
        <f t="shared" si="479"/>
        <v>5109</v>
      </c>
      <c r="B5117" t="str">
        <f>IF(INDEX('Cari-Kasa'!$A:$A,ROW()-6)="","",INDEX('Cari-Kasa'!$A:$A,ROW()-6))</f>
        <v/>
      </c>
      <c r="C5117" t="str">
        <f>IF(INDEX('Cari-Kasa'!$A:$A,ROW()-6)="","",INDEX('Cari-Kasa'!$C:$C,ROW()-6))</f>
        <v/>
      </c>
      <c r="D5117" t="str">
        <f>IF(INDEX('Cari-Kasa'!$A:$A,ROW()-6)="","",INDEX('Cari-Kasa'!$D:$D,ROW()-6))</f>
        <v/>
      </c>
      <c r="E5117" t="e">
        <f t="shared" si="478"/>
        <v>#VALUE!</v>
      </c>
      <c r="F5117" t="e">
        <f t="shared" si="474"/>
        <v>#VALUE!</v>
      </c>
      <c r="G5117">
        <f t="shared" ca="1" si="475"/>
        <v>39.75</v>
      </c>
      <c r="H5117" t="e">
        <f t="shared" si="476"/>
        <v>#VALUE!</v>
      </c>
      <c r="I5117">
        <f t="shared" si="477"/>
        <v>0</v>
      </c>
    </row>
    <row r="5118" spans="1:9" x14ac:dyDescent="0.2">
      <c r="A5118">
        <f t="shared" si="479"/>
        <v>5110</v>
      </c>
      <c r="B5118" t="str">
        <f>IF(INDEX('Cari-Kasa'!$A:$A,ROW()-6)="","",INDEX('Cari-Kasa'!$A:$A,ROW()-6))</f>
        <v/>
      </c>
      <c r="C5118" t="str">
        <f>IF(INDEX('Cari-Kasa'!$A:$A,ROW()-6)="","",INDEX('Cari-Kasa'!$C:$C,ROW()-6))</f>
        <v/>
      </c>
      <c r="D5118" t="str">
        <f>IF(INDEX('Cari-Kasa'!$A:$A,ROW()-6)="","",INDEX('Cari-Kasa'!$D:$D,ROW()-6))</f>
        <v/>
      </c>
      <c r="E5118" t="e">
        <f t="shared" si="478"/>
        <v>#VALUE!</v>
      </c>
      <c r="F5118" t="e">
        <f t="shared" si="474"/>
        <v>#VALUE!</v>
      </c>
      <c r="G5118">
        <f t="shared" ca="1" si="475"/>
        <v>39.75</v>
      </c>
      <c r="H5118" t="e">
        <f t="shared" si="476"/>
        <v>#VALUE!</v>
      </c>
      <c r="I5118">
        <f t="shared" si="477"/>
        <v>0</v>
      </c>
    </row>
    <row r="5119" spans="1:9" x14ac:dyDescent="0.2">
      <c r="A5119">
        <f t="shared" si="479"/>
        <v>5111</v>
      </c>
      <c r="B5119" t="str">
        <f>IF(INDEX('Cari-Kasa'!$A:$A,ROW()-6)="","",INDEX('Cari-Kasa'!$A:$A,ROW()-6))</f>
        <v/>
      </c>
      <c r="C5119" t="str">
        <f>IF(INDEX('Cari-Kasa'!$A:$A,ROW()-6)="","",INDEX('Cari-Kasa'!$C:$C,ROW()-6))</f>
        <v/>
      </c>
      <c r="D5119" t="str">
        <f>IF(INDEX('Cari-Kasa'!$A:$A,ROW()-6)="","",INDEX('Cari-Kasa'!$D:$D,ROW()-6))</f>
        <v/>
      </c>
      <c r="E5119" t="e">
        <f t="shared" si="478"/>
        <v>#VALUE!</v>
      </c>
      <c r="F5119" t="e">
        <f t="shared" si="474"/>
        <v>#VALUE!</v>
      </c>
      <c r="G5119">
        <f t="shared" ca="1" si="475"/>
        <v>39.75</v>
      </c>
      <c r="H5119" t="e">
        <f t="shared" si="476"/>
        <v>#VALUE!</v>
      </c>
      <c r="I5119">
        <f t="shared" si="477"/>
        <v>0</v>
      </c>
    </row>
    <row r="5120" spans="1:9" x14ac:dyDescent="0.2">
      <c r="A5120">
        <f t="shared" si="479"/>
        <v>5112</v>
      </c>
      <c r="B5120" t="str">
        <f>IF(INDEX('Cari-Kasa'!$A:$A,ROW()-6)="","",INDEX('Cari-Kasa'!$A:$A,ROW()-6))</f>
        <v/>
      </c>
      <c r="C5120" t="str">
        <f>IF(INDEX('Cari-Kasa'!$A:$A,ROW()-6)="","",INDEX('Cari-Kasa'!$C:$C,ROW()-6))</f>
        <v/>
      </c>
      <c r="D5120" t="str">
        <f>IF(INDEX('Cari-Kasa'!$A:$A,ROW()-6)="","",INDEX('Cari-Kasa'!$D:$D,ROW()-6))</f>
        <v/>
      </c>
      <c r="E5120" t="e">
        <f t="shared" si="478"/>
        <v>#VALUE!</v>
      </c>
      <c r="F5120" t="e">
        <f t="shared" si="474"/>
        <v>#VALUE!</v>
      </c>
      <c r="G5120">
        <f t="shared" ca="1" si="475"/>
        <v>39.75</v>
      </c>
      <c r="H5120" t="e">
        <f t="shared" si="476"/>
        <v>#VALUE!</v>
      </c>
      <c r="I5120">
        <f t="shared" si="477"/>
        <v>0</v>
      </c>
    </row>
    <row r="5121" spans="1:9" x14ac:dyDescent="0.2">
      <c r="A5121">
        <f t="shared" si="479"/>
        <v>5113</v>
      </c>
      <c r="B5121" t="str">
        <f>IF(INDEX('Cari-Kasa'!$A:$A,ROW()-6)="","",INDEX('Cari-Kasa'!$A:$A,ROW()-6))</f>
        <v/>
      </c>
      <c r="C5121" t="str">
        <f>IF(INDEX('Cari-Kasa'!$A:$A,ROW()-6)="","",INDEX('Cari-Kasa'!$C:$C,ROW()-6))</f>
        <v/>
      </c>
      <c r="D5121" t="str">
        <f>IF(INDEX('Cari-Kasa'!$A:$A,ROW()-6)="","",INDEX('Cari-Kasa'!$D:$D,ROW()-6))</f>
        <v/>
      </c>
      <c r="E5121" t="e">
        <f t="shared" si="478"/>
        <v>#VALUE!</v>
      </c>
      <c r="F5121" t="e">
        <f t="shared" si="474"/>
        <v>#VALUE!</v>
      </c>
      <c r="G5121">
        <f t="shared" ca="1" si="475"/>
        <v>39.75</v>
      </c>
      <c r="H5121" t="e">
        <f t="shared" si="476"/>
        <v>#VALUE!</v>
      </c>
      <c r="I5121">
        <f t="shared" si="477"/>
        <v>0</v>
      </c>
    </row>
    <row r="5122" spans="1:9" x14ac:dyDescent="0.2">
      <c r="A5122">
        <f t="shared" si="479"/>
        <v>5114</v>
      </c>
      <c r="B5122" t="str">
        <f>IF(INDEX('Cari-Kasa'!$A:$A,ROW()-6)="","",INDEX('Cari-Kasa'!$A:$A,ROW()-6))</f>
        <v/>
      </c>
      <c r="C5122" t="str">
        <f>IF(INDEX('Cari-Kasa'!$A:$A,ROW()-6)="","",INDEX('Cari-Kasa'!$C:$C,ROW()-6))</f>
        <v/>
      </c>
      <c r="D5122" t="str">
        <f>IF(INDEX('Cari-Kasa'!$A:$A,ROW()-6)="","",INDEX('Cari-Kasa'!$D:$D,ROW()-6))</f>
        <v/>
      </c>
      <c r="E5122" t="e">
        <f t="shared" si="478"/>
        <v>#VALUE!</v>
      </c>
      <c r="F5122" t="e">
        <f t="shared" si="474"/>
        <v>#VALUE!</v>
      </c>
      <c r="G5122">
        <f t="shared" ca="1" si="475"/>
        <v>39.75</v>
      </c>
      <c r="H5122" t="e">
        <f t="shared" si="476"/>
        <v>#VALUE!</v>
      </c>
      <c r="I5122">
        <f t="shared" si="477"/>
        <v>0</v>
      </c>
    </row>
    <row r="5123" spans="1:9" x14ac:dyDescent="0.2">
      <c r="A5123">
        <f t="shared" si="479"/>
        <v>5115</v>
      </c>
      <c r="B5123" t="str">
        <f>IF(INDEX('Cari-Kasa'!$A:$A,ROW()-6)="","",INDEX('Cari-Kasa'!$A:$A,ROW()-6))</f>
        <v/>
      </c>
      <c r="C5123" t="str">
        <f>IF(INDEX('Cari-Kasa'!$A:$A,ROW()-6)="","",INDEX('Cari-Kasa'!$C:$C,ROW()-6))</f>
        <v/>
      </c>
      <c r="D5123" t="str">
        <f>IF(INDEX('Cari-Kasa'!$A:$A,ROW()-6)="","",INDEX('Cari-Kasa'!$D:$D,ROW()-6))</f>
        <v/>
      </c>
      <c r="E5123" t="e">
        <f t="shared" si="478"/>
        <v>#VALUE!</v>
      </c>
      <c r="F5123" t="e">
        <f t="shared" si="474"/>
        <v>#VALUE!</v>
      </c>
      <c r="G5123">
        <f t="shared" ca="1" si="475"/>
        <v>39.75</v>
      </c>
      <c r="H5123" t="e">
        <f t="shared" si="476"/>
        <v>#VALUE!</v>
      </c>
      <c r="I5123">
        <f t="shared" si="477"/>
        <v>0</v>
      </c>
    </row>
    <row r="5124" spans="1:9" x14ac:dyDescent="0.2">
      <c r="A5124">
        <f t="shared" si="479"/>
        <v>5116</v>
      </c>
      <c r="B5124" t="str">
        <f>IF(INDEX('Cari-Kasa'!$A:$A,ROW()-6)="","",INDEX('Cari-Kasa'!$A:$A,ROW()-6))</f>
        <v/>
      </c>
      <c r="C5124" t="str">
        <f>IF(INDEX('Cari-Kasa'!$A:$A,ROW()-6)="","",INDEX('Cari-Kasa'!$C:$C,ROW()-6))</f>
        <v/>
      </c>
      <c r="D5124" t="str">
        <f>IF(INDEX('Cari-Kasa'!$A:$A,ROW()-6)="","",INDEX('Cari-Kasa'!$D:$D,ROW()-6))</f>
        <v/>
      </c>
      <c r="E5124" t="e">
        <f t="shared" si="478"/>
        <v>#VALUE!</v>
      </c>
      <c r="F5124" t="e">
        <f t="shared" si="474"/>
        <v>#VALUE!</v>
      </c>
      <c r="G5124">
        <f t="shared" ca="1" si="475"/>
        <v>39.75</v>
      </c>
      <c r="H5124" t="e">
        <f t="shared" si="476"/>
        <v>#VALUE!</v>
      </c>
      <c r="I5124">
        <f t="shared" si="477"/>
        <v>0</v>
      </c>
    </row>
    <row r="5125" spans="1:9" x14ac:dyDescent="0.2">
      <c r="A5125">
        <f t="shared" si="479"/>
        <v>5117</v>
      </c>
      <c r="B5125" t="str">
        <f>IF(INDEX('Cari-Kasa'!$A:$A,ROW()-6)="","",INDEX('Cari-Kasa'!$A:$A,ROW()-6))</f>
        <v/>
      </c>
      <c r="C5125" t="str">
        <f>IF(INDEX('Cari-Kasa'!$A:$A,ROW()-6)="","",INDEX('Cari-Kasa'!$C:$C,ROW()-6))</f>
        <v/>
      </c>
      <c r="D5125" t="str">
        <f>IF(INDEX('Cari-Kasa'!$A:$A,ROW()-6)="","",INDEX('Cari-Kasa'!$D:$D,ROW()-6))</f>
        <v/>
      </c>
      <c r="E5125" t="e">
        <f t="shared" si="478"/>
        <v>#VALUE!</v>
      </c>
      <c r="F5125" t="e">
        <f t="shared" si="474"/>
        <v>#VALUE!</v>
      </c>
      <c r="G5125">
        <f t="shared" ca="1" si="475"/>
        <v>39.75</v>
      </c>
      <c r="H5125" t="e">
        <f t="shared" si="476"/>
        <v>#VALUE!</v>
      </c>
      <c r="I5125">
        <f t="shared" si="477"/>
        <v>0</v>
      </c>
    </row>
    <row r="5126" spans="1:9" x14ac:dyDescent="0.2">
      <c r="A5126">
        <f t="shared" si="479"/>
        <v>5118</v>
      </c>
      <c r="B5126" t="str">
        <f>IF(INDEX('Cari-Kasa'!$A:$A,ROW()-6)="","",INDEX('Cari-Kasa'!$A:$A,ROW()-6))</f>
        <v/>
      </c>
      <c r="C5126" t="str">
        <f>IF(INDEX('Cari-Kasa'!$A:$A,ROW()-6)="","",INDEX('Cari-Kasa'!$C:$C,ROW()-6))</f>
        <v/>
      </c>
      <c r="D5126" t="str">
        <f>IF(INDEX('Cari-Kasa'!$A:$A,ROW()-6)="","",INDEX('Cari-Kasa'!$D:$D,ROW()-6))</f>
        <v/>
      </c>
      <c r="E5126" t="e">
        <f t="shared" si="478"/>
        <v>#VALUE!</v>
      </c>
      <c r="F5126" t="e">
        <f t="shared" si="474"/>
        <v>#VALUE!</v>
      </c>
      <c r="G5126">
        <f t="shared" ca="1" si="475"/>
        <v>39.75</v>
      </c>
      <c r="H5126" t="e">
        <f t="shared" si="476"/>
        <v>#VALUE!</v>
      </c>
      <c r="I5126">
        <f t="shared" si="477"/>
        <v>0</v>
      </c>
    </row>
    <row r="5127" spans="1:9" x14ac:dyDescent="0.2">
      <c r="A5127">
        <f t="shared" si="479"/>
        <v>5119</v>
      </c>
      <c r="B5127" t="str">
        <f>IF(INDEX('Cari-Kasa'!$A:$A,ROW()-6)="","",INDEX('Cari-Kasa'!$A:$A,ROW()-6))</f>
        <v/>
      </c>
      <c r="C5127" t="str">
        <f>IF(INDEX('Cari-Kasa'!$A:$A,ROW()-6)="","",INDEX('Cari-Kasa'!$C:$C,ROW()-6))</f>
        <v/>
      </c>
      <c r="D5127" t="str">
        <f>IF(INDEX('Cari-Kasa'!$A:$A,ROW()-6)="","",INDEX('Cari-Kasa'!$D:$D,ROW()-6))</f>
        <v/>
      </c>
      <c r="E5127" t="e">
        <f t="shared" si="478"/>
        <v>#VALUE!</v>
      </c>
      <c r="F5127" t="e">
        <f t="shared" si="474"/>
        <v>#VALUE!</v>
      </c>
      <c r="G5127">
        <f t="shared" ca="1" si="475"/>
        <v>39.75</v>
      </c>
      <c r="H5127" t="e">
        <f t="shared" si="476"/>
        <v>#VALUE!</v>
      </c>
      <c r="I5127">
        <f t="shared" si="477"/>
        <v>0</v>
      </c>
    </row>
    <row r="5128" spans="1:9" x14ac:dyDescent="0.2">
      <c r="A5128">
        <f t="shared" si="479"/>
        <v>5120</v>
      </c>
      <c r="B5128" t="str">
        <f>IF(INDEX('Cari-Kasa'!$A:$A,ROW()-6)="","",INDEX('Cari-Kasa'!$A:$A,ROW()-6))</f>
        <v/>
      </c>
      <c r="C5128" t="str">
        <f>IF(INDEX('Cari-Kasa'!$A:$A,ROW()-6)="","",INDEX('Cari-Kasa'!$C:$C,ROW()-6))</f>
        <v/>
      </c>
      <c r="D5128" t="str">
        <f>IF(INDEX('Cari-Kasa'!$A:$A,ROW()-6)="","",INDEX('Cari-Kasa'!$D:$D,ROW()-6))</f>
        <v/>
      </c>
      <c r="E5128" t="e">
        <f t="shared" si="478"/>
        <v>#VALUE!</v>
      </c>
      <c r="F5128" t="e">
        <f t="shared" si="474"/>
        <v>#VALUE!</v>
      </c>
      <c r="G5128">
        <f t="shared" ca="1" si="475"/>
        <v>39.75</v>
      </c>
      <c r="H5128" t="e">
        <f t="shared" si="476"/>
        <v>#VALUE!</v>
      </c>
      <c r="I5128">
        <f t="shared" si="477"/>
        <v>0</v>
      </c>
    </row>
    <row r="5129" spans="1:9" x14ac:dyDescent="0.2">
      <c r="A5129">
        <f t="shared" si="479"/>
        <v>5121</v>
      </c>
      <c r="B5129" t="str">
        <f>IF(INDEX('Cari-Kasa'!$A:$A,ROW()-6)="","",INDEX('Cari-Kasa'!$A:$A,ROW()-6))</f>
        <v/>
      </c>
      <c r="C5129" t="str">
        <f>IF(INDEX('Cari-Kasa'!$A:$A,ROW()-6)="","",INDEX('Cari-Kasa'!$C:$C,ROW()-6))</f>
        <v/>
      </c>
      <c r="D5129" t="str">
        <f>IF(INDEX('Cari-Kasa'!$A:$A,ROW()-6)="","",INDEX('Cari-Kasa'!$D:$D,ROW()-6))</f>
        <v/>
      </c>
      <c r="E5129" t="e">
        <f t="shared" si="478"/>
        <v>#VALUE!</v>
      </c>
      <c r="F5129" t="e">
        <f t="shared" ref="F5129:F5192" si="480">IF(E5129-ISTISNA&lt;=0,0,E5129-ISTISNA)</f>
        <v>#VALUE!</v>
      </c>
      <c r="G5129">
        <f t="shared" ref="G5129:G5192" ca="1" si="481">ORAN</f>
        <v>39.75</v>
      </c>
      <c r="H5129" t="e">
        <f t="shared" ref="H5129:H5192" si="482">IF(OR(B5129="",F5129&lt;=0,B5129&gt;=VADE),0,IF(B5130="",VADE-B5129,MIN(VADE,B5130)-B5129))</f>
        <v>#VALUE!</v>
      </c>
      <c r="I5129">
        <f t="shared" ref="I5129:I5192" si="483">IF(B5129="",0,(F5129*G5129*H5129)/36000)</f>
        <v>0</v>
      </c>
    </row>
    <row r="5130" spans="1:9" x14ac:dyDescent="0.2">
      <c r="A5130">
        <f t="shared" si="479"/>
        <v>5122</v>
      </c>
      <c r="B5130" t="str">
        <f>IF(INDEX('Cari-Kasa'!$A:$A,ROW()-6)="","",INDEX('Cari-Kasa'!$A:$A,ROW()-6))</f>
        <v/>
      </c>
      <c r="C5130" t="str">
        <f>IF(INDEX('Cari-Kasa'!$A:$A,ROW()-6)="","",INDEX('Cari-Kasa'!$C:$C,ROW()-6))</f>
        <v/>
      </c>
      <c r="D5130" t="str">
        <f>IF(INDEX('Cari-Kasa'!$A:$A,ROW()-6)="","",INDEX('Cari-Kasa'!$D:$D,ROW()-6))</f>
        <v/>
      </c>
      <c r="E5130" t="e">
        <f t="shared" ref="E5130:E5193" si="484">(E5129+C5130)-D5130</f>
        <v>#VALUE!</v>
      </c>
      <c r="F5130" t="e">
        <f t="shared" si="480"/>
        <v>#VALUE!</v>
      </c>
      <c r="G5130">
        <f t="shared" ca="1" si="481"/>
        <v>39.75</v>
      </c>
      <c r="H5130" t="e">
        <f t="shared" si="482"/>
        <v>#VALUE!</v>
      </c>
      <c r="I5130">
        <f t="shared" si="483"/>
        <v>0</v>
      </c>
    </row>
    <row r="5131" spans="1:9" x14ac:dyDescent="0.2">
      <c r="A5131">
        <f t="shared" si="479"/>
        <v>5123</v>
      </c>
      <c r="B5131" t="str">
        <f>IF(INDEX('Cari-Kasa'!$A:$A,ROW()-6)="","",INDEX('Cari-Kasa'!$A:$A,ROW()-6))</f>
        <v/>
      </c>
      <c r="C5131" t="str">
        <f>IF(INDEX('Cari-Kasa'!$A:$A,ROW()-6)="","",INDEX('Cari-Kasa'!$C:$C,ROW()-6))</f>
        <v/>
      </c>
      <c r="D5131" t="str">
        <f>IF(INDEX('Cari-Kasa'!$A:$A,ROW()-6)="","",INDEX('Cari-Kasa'!$D:$D,ROW()-6))</f>
        <v/>
      </c>
      <c r="E5131" t="e">
        <f t="shared" si="484"/>
        <v>#VALUE!</v>
      </c>
      <c r="F5131" t="e">
        <f t="shared" si="480"/>
        <v>#VALUE!</v>
      </c>
      <c r="G5131">
        <f t="shared" ca="1" si="481"/>
        <v>39.75</v>
      </c>
      <c r="H5131" t="e">
        <f t="shared" si="482"/>
        <v>#VALUE!</v>
      </c>
      <c r="I5131">
        <f t="shared" si="483"/>
        <v>0</v>
      </c>
    </row>
    <row r="5132" spans="1:9" x14ac:dyDescent="0.2">
      <c r="A5132">
        <f t="shared" si="479"/>
        <v>5124</v>
      </c>
      <c r="B5132" t="str">
        <f>IF(INDEX('Cari-Kasa'!$A:$A,ROW()-6)="","",INDEX('Cari-Kasa'!$A:$A,ROW()-6))</f>
        <v/>
      </c>
      <c r="C5132" t="str">
        <f>IF(INDEX('Cari-Kasa'!$A:$A,ROW()-6)="","",INDEX('Cari-Kasa'!$C:$C,ROW()-6))</f>
        <v/>
      </c>
      <c r="D5132" t="str">
        <f>IF(INDEX('Cari-Kasa'!$A:$A,ROW()-6)="","",INDEX('Cari-Kasa'!$D:$D,ROW()-6))</f>
        <v/>
      </c>
      <c r="E5132" t="e">
        <f t="shared" si="484"/>
        <v>#VALUE!</v>
      </c>
      <c r="F5132" t="e">
        <f t="shared" si="480"/>
        <v>#VALUE!</v>
      </c>
      <c r="G5132">
        <f t="shared" ca="1" si="481"/>
        <v>39.75</v>
      </c>
      <c r="H5132" t="e">
        <f t="shared" si="482"/>
        <v>#VALUE!</v>
      </c>
      <c r="I5132">
        <f t="shared" si="483"/>
        <v>0</v>
      </c>
    </row>
    <row r="5133" spans="1:9" x14ac:dyDescent="0.2">
      <c r="A5133">
        <f t="shared" si="479"/>
        <v>5125</v>
      </c>
      <c r="B5133" t="str">
        <f>IF(INDEX('Cari-Kasa'!$A:$A,ROW()-6)="","",INDEX('Cari-Kasa'!$A:$A,ROW()-6))</f>
        <v/>
      </c>
      <c r="C5133" t="str">
        <f>IF(INDEX('Cari-Kasa'!$A:$A,ROW()-6)="","",INDEX('Cari-Kasa'!$C:$C,ROW()-6))</f>
        <v/>
      </c>
      <c r="D5133" t="str">
        <f>IF(INDEX('Cari-Kasa'!$A:$A,ROW()-6)="","",INDEX('Cari-Kasa'!$D:$D,ROW()-6))</f>
        <v/>
      </c>
      <c r="E5133" t="e">
        <f t="shared" si="484"/>
        <v>#VALUE!</v>
      </c>
      <c r="F5133" t="e">
        <f t="shared" si="480"/>
        <v>#VALUE!</v>
      </c>
      <c r="G5133">
        <f t="shared" ca="1" si="481"/>
        <v>39.75</v>
      </c>
      <c r="H5133" t="e">
        <f t="shared" si="482"/>
        <v>#VALUE!</v>
      </c>
      <c r="I5133">
        <f t="shared" si="483"/>
        <v>0</v>
      </c>
    </row>
    <row r="5134" spans="1:9" x14ac:dyDescent="0.2">
      <c r="A5134">
        <f t="shared" ref="A5134:A5197" si="485">ROW()-8</f>
        <v>5126</v>
      </c>
      <c r="B5134" t="str">
        <f>IF(INDEX('Cari-Kasa'!$A:$A,ROW()-6)="","",INDEX('Cari-Kasa'!$A:$A,ROW()-6))</f>
        <v/>
      </c>
      <c r="C5134" t="str">
        <f>IF(INDEX('Cari-Kasa'!$A:$A,ROW()-6)="","",INDEX('Cari-Kasa'!$C:$C,ROW()-6))</f>
        <v/>
      </c>
      <c r="D5134" t="str">
        <f>IF(INDEX('Cari-Kasa'!$A:$A,ROW()-6)="","",INDEX('Cari-Kasa'!$D:$D,ROW()-6))</f>
        <v/>
      </c>
      <c r="E5134" t="e">
        <f t="shared" si="484"/>
        <v>#VALUE!</v>
      </c>
      <c r="F5134" t="e">
        <f t="shared" si="480"/>
        <v>#VALUE!</v>
      </c>
      <c r="G5134">
        <f t="shared" ca="1" si="481"/>
        <v>39.75</v>
      </c>
      <c r="H5134" t="e">
        <f t="shared" si="482"/>
        <v>#VALUE!</v>
      </c>
      <c r="I5134">
        <f t="shared" si="483"/>
        <v>0</v>
      </c>
    </row>
    <row r="5135" spans="1:9" x14ac:dyDescent="0.2">
      <c r="A5135">
        <f t="shared" si="485"/>
        <v>5127</v>
      </c>
      <c r="B5135" t="str">
        <f>IF(INDEX('Cari-Kasa'!$A:$A,ROW()-6)="","",INDEX('Cari-Kasa'!$A:$A,ROW()-6))</f>
        <v/>
      </c>
      <c r="C5135" t="str">
        <f>IF(INDEX('Cari-Kasa'!$A:$A,ROW()-6)="","",INDEX('Cari-Kasa'!$C:$C,ROW()-6))</f>
        <v/>
      </c>
      <c r="D5135" t="str">
        <f>IF(INDEX('Cari-Kasa'!$A:$A,ROW()-6)="","",INDEX('Cari-Kasa'!$D:$D,ROW()-6))</f>
        <v/>
      </c>
      <c r="E5135" t="e">
        <f t="shared" si="484"/>
        <v>#VALUE!</v>
      </c>
      <c r="F5135" t="e">
        <f t="shared" si="480"/>
        <v>#VALUE!</v>
      </c>
      <c r="G5135">
        <f t="shared" ca="1" si="481"/>
        <v>39.75</v>
      </c>
      <c r="H5135" t="e">
        <f t="shared" si="482"/>
        <v>#VALUE!</v>
      </c>
      <c r="I5135">
        <f t="shared" si="483"/>
        <v>0</v>
      </c>
    </row>
    <row r="5136" spans="1:9" x14ac:dyDescent="0.2">
      <c r="A5136">
        <f t="shared" si="485"/>
        <v>5128</v>
      </c>
      <c r="B5136" t="str">
        <f>IF(INDEX('Cari-Kasa'!$A:$A,ROW()-6)="","",INDEX('Cari-Kasa'!$A:$A,ROW()-6))</f>
        <v/>
      </c>
      <c r="C5136" t="str">
        <f>IF(INDEX('Cari-Kasa'!$A:$A,ROW()-6)="","",INDEX('Cari-Kasa'!$C:$C,ROW()-6))</f>
        <v/>
      </c>
      <c r="D5136" t="str">
        <f>IF(INDEX('Cari-Kasa'!$A:$A,ROW()-6)="","",INDEX('Cari-Kasa'!$D:$D,ROW()-6))</f>
        <v/>
      </c>
      <c r="E5136" t="e">
        <f t="shared" si="484"/>
        <v>#VALUE!</v>
      </c>
      <c r="F5136" t="e">
        <f t="shared" si="480"/>
        <v>#VALUE!</v>
      </c>
      <c r="G5136">
        <f t="shared" ca="1" si="481"/>
        <v>39.75</v>
      </c>
      <c r="H5136" t="e">
        <f t="shared" si="482"/>
        <v>#VALUE!</v>
      </c>
      <c r="I5136">
        <f t="shared" si="483"/>
        <v>0</v>
      </c>
    </row>
    <row r="5137" spans="1:9" x14ac:dyDescent="0.2">
      <c r="A5137">
        <f t="shared" si="485"/>
        <v>5129</v>
      </c>
      <c r="B5137" t="str">
        <f>IF(INDEX('Cari-Kasa'!$A:$A,ROW()-6)="","",INDEX('Cari-Kasa'!$A:$A,ROW()-6))</f>
        <v/>
      </c>
      <c r="C5137" t="str">
        <f>IF(INDEX('Cari-Kasa'!$A:$A,ROW()-6)="","",INDEX('Cari-Kasa'!$C:$C,ROW()-6))</f>
        <v/>
      </c>
      <c r="D5137" t="str">
        <f>IF(INDEX('Cari-Kasa'!$A:$A,ROW()-6)="","",INDEX('Cari-Kasa'!$D:$D,ROW()-6))</f>
        <v/>
      </c>
      <c r="E5137" t="e">
        <f t="shared" si="484"/>
        <v>#VALUE!</v>
      </c>
      <c r="F5137" t="e">
        <f t="shared" si="480"/>
        <v>#VALUE!</v>
      </c>
      <c r="G5137">
        <f t="shared" ca="1" si="481"/>
        <v>39.75</v>
      </c>
      <c r="H5137" t="e">
        <f t="shared" si="482"/>
        <v>#VALUE!</v>
      </c>
      <c r="I5137">
        <f t="shared" si="483"/>
        <v>0</v>
      </c>
    </row>
    <row r="5138" spans="1:9" x14ac:dyDescent="0.2">
      <c r="A5138">
        <f t="shared" si="485"/>
        <v>5130</v>
      </c>
      <c r="B5138" t="str">
        <f>IF(INDEX('Cari-Kasa'!$A:$A,ROW()-6)="","",INDEX('Cari-Kasa'!$A:$A,ROW()-6))</f>
        <v/>
      </c>
      <c r="C5138" t="str">
        <f>IF(INDEX('Cari-Kasa'!$A:$A,ROW()-6)="","",INDEX('Cari-Kasa'!$C:$C,ROW()-6))</f>
        <v/>
      </c>
      <c r="D5138" t="str">
        <f>IF(INDEX('Cari-Kasa'!$A:$A,ROW()-6)="","",INDEX('Cari-Kasa'!$D:$D,ROW()-6))</f>
        <v/>
      </c>
      <c r="E5138" t="e">
        <f t="shared" si="484"/>
        <v>#VALUE!</v>
      </c>
      <c r="F5138" t="e">
        <f t="shared" si="480"/>
        <v>#VALUE!</v>
      </c>
      <c r="G5138">
        <f t="shared" ca="1" si="481"/>
        <v>39.75</v>
      </c>
      <c r="H5138" t="e">
        <f t="shared" si="482"/>
        <v>#VALUE!</v>
      </c>
      <c r="I5138">
        <f t="shared" si="483"/>
        <v>0</v>
      </c>
    </row>
    <row r="5139" spans="1:9" x14ac:dyDescent="0.2">
      <c r="A5139">
        <f t="shared" si="485"/>
        <v>5131</v>
      </c>
      <c r="B5139" t="str">
        <f>IF(INDEX('Cari-Kasa'!$A:$A,ROW()-6)="","",INDEX('Cari-Kasa'!$A:$A,ROW()-6))</f>
        <v/>
      </c>
      <c r="C5139" t="str">
        <f>IF(INDEX('Cari-Kasa'!$A:$A,ROW()-6)="","",INDEX('Cari-Kasa'!$C:$C,ROW()-6))</f>
        <v/>
      </c>
      <c r="D5139" t="str">
        <f>IF(INDEX('Cari-Kasa'!$A:$A,ROW()-6)="","",INDEX('Cari-Kasa'!$D:$D,ROW()-6))</f>
        <v/>
      </c>
      <c r="E5139" t="e">
        <f t="shared" si="484"/>
        <v>#VALUE!</v>
      </c>
      <c r="F5139" t="e">
        <f t="shared" si="480"/>
        <v>#VALUE!</v>
      </c>
      <c r="G5139">
        <f t="shared" ca="1" si="481"/>
        <v>39.75</v>
      </c>
      <c r="H5139" t="e">
        <f t="shared" si="482"/>
        <v>#VALUE!</v>
      </c>
      <c r="I5139">
        <f t="shared" si="483"/>
        <v>0</v>
      </c>
    </row>
    <row r="5140" spans="1:9" x14ac:dyDescent="0.2">
      <c r="A5140">
        <f t="shared" si="485"/>
        <v>5132</v>
      </c>
      <c r="B5140" t="str">
        <f>IF(INDEX('Cari-Kasa'!$A:$A,ROW()-6)="","",INDEX('Cari-Kasa'!$A:$A,ROW()-6))</f>
        <v/>
      </c>
      <c r="C5140" t="str">
        <f>IF(INDEX('Cari-Kasa'!$A:$A,ROW()-6)="","",INDEX('Cari-Kasa'!$C:$C,ROW()-6))</f>
        <v/>
      </c>
      <c r="D5140" t="str">
        <f>IF(INDEX('Cari-Kasa'!$A:$A,ROW()-6)="","",INDEX('Cari-Kasa'!$D:$D,ROW()-6))</f>
        <v/>
      </c>
      <c r="E5140" t="e">
        <f t="shared" si="484"/>
        <v>#VALUE!</v>
      </c>
      <c r="F5140" t="e">
        <f t="shared" si="480"/>
        <v>#VALUE!</v>
      </c>
      <c r="G5140">
        <f t="shared" ca="1" si="481"/>
        <v>39.75</v>
      </c>
      <c r="H5140" t="e">
        <f t="shared" si="482"/>
        <v>#VALUE!</v>
      </c>
      <c r="I5140">
        <f t="shared" si="483"/>
        <v>0</v>
      </c>
    </row>
    <row r="5141" spans="1:9" x14ac:dyDescent="0.2">
      <c r="A5141">
        <f t="shared" si="485"/>
        <v>5133</v>
      </c>
      <c r="B5141" t="str">
        <f>IF(INDEX('Cari-Kasa'!$A:$A,ROW()-6)="","",INDEX('Cari-Kasa'!$A:$A,ROW()-6))</f>
        <v/>
      </c>
      <c r="C5141" t="str">
        <f>IF(INDEX('Cari-Kasa'!$A:$A,ROW()-6)="","",INDEX('Cari-Kasa'!$C:$C,ROW()-6))</f>
        <v/>
      </c>
      <c r="D5141" t="str">
        <f>IF(INDEX('Cari-Kasa'!$A:$A,ROW()-6)="","",INDEX('Cari-Kasa'!$D:$D,ROW()-6))</f>
        <v/>
      </c>
      <c r="E5141" t="e">
        <f t="shared" si="484"/>
        <v>#VALUE!</v>
      </c>
      <c r="F5141" t="e">
        <f t="shared" si="480"/>
        <v>#VALUE!</v>
      </c>
      <c r="G5141">
        <f t="shared" ca="1" si="481"/>
        <v>39.75</v>
      </c>
      <c r="H5141" t="e">
        <f t="shared" si="482"/>
        <v>#VALUE!</v>
      </c>
      <c r="I5141">
        <f t="shared" si="483"/>
        <v>0</v>
      </c>
    </row>
    <row r="5142" spans="1:9" x14ac:dyDescent="0.2">
      <c r="A5142">
        <f t="shared" si="485"/>
        <v>5134</v>
      </c>
      <c r="B5142" t="str">
        <f>IF(INDEX('Cari-Kasa'!$A:$A,ROW()-6)="","",INDEX('Cari-Kasa'!$A:$A,ROW()-6))</f>
        <v/>
      </c>
      <c r="C5142" t="str">
        <f>IF(INDEX('Cari-Kasa'!$A:$A,ROW()-6)="","",INDEX('Cari-Kasa'!$C:$C,ROW()-6))</f>
        <v/>
      </c>
      <c r="D5142" t="str">
        <f>IF(INDEX('Cari-Kasa'!$A:$A,ROW()-6)="","",INDEX('Cari-Kasa'!$D:$D,ROW()-6))</f>
        <v/>
      </c>
      <c r="E5142" t="e">
        <f t="shared" si="484"/>
        <v>#VALUE!</v>
      </c>
      <c r="F5142" t="e">
        <f t="shared" si="480"/>
        <v>#VALUE!</v>
      </c>
      <c r="G5142">
        <f t="shared" ca="1" si="481"/>
        <v>39.75</v>
      </c>
      <c r="H5142" t="e">
        <f t="shared" si="482"/>
        <v>#VALUE!</v>
      </c>
      <c r="I5142">
        <f t="shared" si="483"/>
        <v>0</v>
      </c>
    </row>
    <row r="5143" spans="1:9" x14ac:dyDescent="0.2">
      <c r="A5143">
        <f t="shared" si="485"/>
        <v>5135</v>
      </c>
      <c r="B5143" t="str">
        <f>IF(INDEX('Cari-Kasa'!$A:$A,ROW()-6)="","",INDEX('Cari-Kasa'!$A:$A,ROW()-6))</f>
        <v/>
      </c>
      <c r="C5143" t="str">
        <f>IF(INDEX('Cari-Kasa'!$A:$A,ROW()-6)="","",INDEX('Cari-Kasa'!$C:$C,ROW()-6))</f>
        <v/>
      </c>
      <c r="D5143" t="str">
        <f>IF(INDEX('Cari-Kasa'!$A:$A,ROW()-6)="","",INDEX('Cari-Kasa'!$D:$D,ROW()-6))</f>
        <v/>
      </c>
      <c r="E5143" t="e">
        <f t="shared" si="484"/>
        <v>#VALUE!</v>
      </c>
      <c r="F5143" t="e">
        <f t="shared" si="480"/>
        <v>#VALUE!</v>
      </c>
      <c r="G5143">
        <f t="shared" ca="1" si="481"/>
        <v>39.75</v>
      </c>
      <c r="H5143" t="e">
        <f t="shared" si="482"/>
        <v>#VALUE!</v>
      </c>
      <c r="I5143">
        <f t="shared" si="483"/>
        <v>0</v>
      </c>
    </row>
    <row r="5144" spans="1:9" x14ac:dyDescent="0.2">
      <c r="A5144">
        <f t="shared" si="485"/>
        <v>5136</v>
      </c>
      <c r="B5144" t="str">
        <f>IF(INDEX('Cari-Kasa'!$A:$A,ROW()-6)="","",INDEX('Cari-Kasa'!$A:$A,ROW()-6))</f>
        <v/>
      </c>
      <c r="C5144" t="str">
        <f>IF(INDEX('Cari-Kasa'!$A:$A,ROW()-6)="","",INDEX('Cari-Kasa'!$C:$C,ROW()-6))</f>
        <v/>
      </c>
      <c r="D5144" t="str">
        <f>IF(INDEX('Cari-Kasa'!$A:$A,ROW()-6)="","",INDEX('Cari-Kasa'!$D:$D,ROW()-6))</f>
        <v/>
      </c>
      <c r="E5144" t="e">
        <f t="shared" si="484"/>
        <v>#VALUE!</v>
      </c>
      <c r="F5144" t="e">
        <f t="shared" si="480"/>
        <v>#VALUE!</v>
      </c>
      <c r="G5144">
        <f t="shared" ca="1" si="481"/>
        <v>39.75</v>
      </c>
      <c r="H5144" t="e">
        <f t="shared" si="482"/>
        <v>#VALUE!</v>
      </c>
      <c r="I5144">
        <f t="shared" si="483"/>
        <v>0</v>
      </c>
    </row>
    <row r="5145" spans="1:9" x14ac:dyDescent="0.2">
      <c r="A5145">
        <f t="shared" si="485"/>
        <v>5137</v>
      </c>
      <c r="B5145" t="str">
        <f>IF(INDEX('Cari-Kasa'!$A:$A,ROW()-6)="","",INDEX('Cari-Kasa'!$A:$A,ROW()-6))</f>
        <v/>
      </c>
      <c r="C5145" t="str">
        <f>IF(INDEX('Cari-Kasa'!$A:$A,ROW()-6)="","",INDEX('Cari-Kasa'!$C:$C,ROW()-6))</f>
        <v/>
      </c>
      <c r="D5145" t="str">
        <f>IF(INDEX('Cari-Kasa'!$A:$A,ROW()-6)="","",INDEX('Cari-Kasa'!$D:$D,ROW()-6))</f>
        <v/>
      </c>
      <c r="E5145" t="e">
        <f t="shared" si="484"/>
        <v>#VALUE!</v>
      </c>
      <c r="F5145" t="e">
        <f t="shared" si="480"/>
        <v>#VALUE!</v>
      </c>
      <c r="G5145">
        <f t="shared" ca="1" si="481"/>
        <v>39.75</v>
      </c>
      <c r="H5145" t="e">
        <f t="shared" si="482"/>
        <v>#VALUE!</v>
      </c>
      <c r="I5145">
        <f t="shared" si="483"/>
        <v>0</v>
      </c>
    </row>
    <row r="5146" spans="1:9" x14ac:dyDescent="0.2">
      <c r="A5146">
        <f t="shared" si="485"/>
        <v>5138</v>
      </c>
      <c r="B5146" t="str">
        <f>IF(INDEX('Cari-Kasa'!$A:$A,ROW()-6)="","",INDEX('Cari-Kasa'!$A:$A,ROW()-6))</f>
        <v/>
      </c>
      <c r="C5146" t="str">
        <f>IF(INDEX('Cari-Kasa'!$A:$A,ROW()-6)="","",INDEX('Cari-Kasa'!$C:$C,ROW()-6))</f>
        <v/>
      </c>
      <c r="D5146" t="str">
        <f>IF(INDEX('Cari-Kasa'!$A:$A,ROW()-6)="","",INDEX('Cari-Kasa'!$D:$D,ROW()-6))</f>
        <v/>
      </c>
      <c r="E5146" t="e">
        <f t="shared" si="484"/>
        <v>#VALUE!</v>
      </c>
      <c r="F5146" t="e">
        <f t="shared" si="480"/>
        <v>#VALUE!</v>
      </c>
      <c r="G5146">
        <f t="shared" ca="1" si="481"/>
        <v>39.75</v>
      </c>
      <c r="H5146" t="e">
        <f t="shared" si="482"/>
        <v>#VALUE!</v>
      </c>
      <c r="I5146">
        <f t="shared" si="483"/>
        <v>0</v>
      </c>
    </row>
    <row r="5147" spans="1:9" x14ac:dyDescent="0.2">
      <c r="A5147">
        <f t="shared" si="485"/>
        <v>5139</v>
      </c>
      <c r="B5147" t="str">
        <f>IF(INDEX('Cari-Kasa'!$A:$A,ROW()-6)="","",INDEX('Cari-Kasa'!$A:$A,ROW()-6))</f>
        <v/>
      </c>
      <c r="C5147" t="str">
        <f>IF(INDEX('Cari-Kasa'!$A:$A,ROW()-6)="","",INDEX('Cari-Kasa'!$C:$C,ROW()-6))</f>
        <v/>
      </c>
      <c r="D5147" t="str">
        <f>IF(INDEX('Cari-Kasa'!$A:$A,ROW()-6)="","",INDEX('Cari-Kasa'!$D:$D,ROW()-6))</f>
        <v/>
      </c>
      <c r="E5147" t="e">
        <f t="shared" si="484"/>
        <v>#VALUE!</v>
      </c>
      <c r="F5147" t="e">
        <f t="shared" si="480"/>
        <v>#VALUE!</v>
      </c>
      <c r="G5147">
        <f t="shared" ca="1" si="481"/>
        <v>39.75</v>
      </c>
      <c r="H5147" t="e">
        <f t="shared" si="482"/>
        <v>#VALUE!</v>
      </c>
      <c r="I5147">
        <f t="shared" si="483"/>
        <v>0</v>
      </c>
    </row>
    <row r="5148" spans="1:9" x14ac:dyDescent="0.2">
      <c r="A5148">
        <f t="shared" si="485"/>
        <v>5140</v>
      </c>
      <c r="B5148" t="str">
        <f>IF(INDEX('Cari-Kasa'!$A:$A,ROW()-6)="","",INDEX('Cari-Kasa'!$A:$A,ROW()-6))</f>
        <v/>
      </c>
      <c r="C5148" t="str">
        <f>IF(INDEX('Cari-Kasa'!$A:$A,ROW()-6)="","",INDEX('Cari-Kasa'!$C:$C,ROW()-6))</f>
        <v/>
      </c>
      <c r="D5148" t="str">
        <f>IF(INDEX('Cari-Kasa'!$A:$A,ROW()-6)="","",INDEX('Cari-Kasa'!$D:$D,ROW()-6))</f>
        <v/>
      </c>
      <c r="E5148" t="e">
        <f t="shared" si="484"/>
        <v>#VALUE!</v>
      </c>
      <c r="F5148" t="e">
        <f t="shared" si="480"/>
        <v>#VALUE!</v>
      </c>
      <c r="G5148">
        <f t="shared" ca="1" si="481"/>
        <v>39.75</v>
      </c>
      <c r="H5148" t="e">
        <f t="shared" si="482"/>
        <v>#VALUE!</v>
      </c>
      <c r="I5148">
        <f t="shared" si="483"/>
        <v>0</v>
      </c>
    </row>
    <row r="5149" spans="1:9" x14ac:dyDescent="0.2">
      <c r="A5149">
        <f t="shared" si="485"/>
        <v>5141</v>
      </c>
      <c r="B5149" t="str">
        <f>IF(INDEX('Cari-Kasa'!$A:$A,ROW()-6)="","",INDEX('Cari-Kasa'!$A:$A,ROW()-6))</f>
        <v/>
      </c>
      <c r="C5149" t="str">
        <f>IF(INDEX('Cari-Kasa'!$A:$A,ROW()-6)="","",INDEX('Cari-Kasa'!$C:$C,ROW()-6))</f>
        <v/>
      </c>
      <c r="D5149" t="str">
        <f>IF(INDEX('Cari-Kasa'!$A:$A,ROW()-6)="","",INDEX('Cari-Kasa'!$D:$D,ROW()-6))</f>
        <v/>
      </c>
      <c r="E5149" t="e">
        <f t="shared" si="484"/>
        <v>#VALUE!</v>
      </c>
      <c r="F5149" t="e">
        <f t="shared" si="480"/>
        <v>#VALUE!</v>
      </c>
      <c r="G5149">
        <f t="shared" ca="1" si="481"/>
        <v>39.75</v>
      </c>
      <c r="H5149" t="e">
        <f t="shared" si="482"/>
        <v>#VALUE!</v>
      </c>
      <c r="I5149">
        <f t="shared" si="483"/>
        <v>0</v>
      </c>
    </row>
    <row r="5150" spans="1:9" x14ac:dyDescent="0.2">
      <c r="A5150">
        <f t="shared" si="485"/>
        <v>5142</v>
      </c>
      <c r="B5150" t="str">
        <f>IF(INDEX('Cari-Kasa'!$A:$A,ROW()-6)="","",INDEX('Cari-Kasa'!$A:$A,ROW()-6))</f>
        <v/>
      </c>
      <c r="C5150" t="str">
        <f>IF(INDEX('Cari-Kasa'!$A:$A,ROW()-6)="","",INDEX('Cari-Kasa'!$C:$C,ROW()-6))</f>
        <v/>
      </c>
      <c r="D5150" t="str">
        <f>IF(INDEX('Cari-Kasa'!$A:$A,ROW()-6)="","",INDEX('Cari-Kasa'!$D:$D,ROW()-6))</f>
        <v/>
      </c>
      <c r="E5150" t="e">
        <f t="shared" si="484"/>
        <v>#VALUE!</v>
      </c>
      <c r="F5150" t="e">
        <f t="shared" si="480"/>
        <v>#VALUE!</v>
      </c>
      <c r="G5150">
        <f t="shared" ca="1" si="481"/>
        <v>39.75</v>
      </c>
      <c r="H5150" t="e">
        <f t="shared" si="482"/>
        <v>#VALUE!</v>
      </c>
      <c r="I5150">
        <f t="shared" si="483"/>
        <v>0</v>
      </c>
    </row>
    <row r="5151" spans="1:9" x14ac:dyDescent="0.2">
      <c r="A5151">
        <f t="shared" si="485"/>
        <v>5143</v>
      </c>
      <c r="B5151" t="str">
        <f>IF(INDEX('Cari-Kasa'!$A:$A,ROW()-6)="","",INDEX('Cari-Kasa'!$A:$A,ROW()-6))</f>
        <v/>
      </c>
      <c r="C5151" t="str">
        <f>IF(INDEX('Cari-Kasa'!$A:$A,ROW()-6)="","",INDEX('Cari-Kasa'!$C:$C,ROW()-6))</f>
        <v/>
      </c>
      <c r="D5151" t="str">
        <f>IF(INDEX('Cari-Kasa'!$A:$A,ROW()-6)="","",INDEX('Cari-Kasa'!$D:$D,ROW()-6))</f>
        <v/>
      </c>
      <c r="E5151" t="e">
        <f t="shared" si="484"/>
        <v>#VALUE!</v>
      </c>
      <c r="F5151" t="e">
        <f t="shared" si="480"/>
        <v>#VALUE!</v>
      </c>
      <c r="G5151">
        <f t="shared" ca="1" si="481"/>
        <v>39.75</v>
      </c>
      <c r="H5151" t="e">
        <f t="shared" si="482"/>
        <v>#VALUE!</v>
      </c>
      <c r="I5151">
        <f t="shared" si="483"/>
        <v>0</v>
      </c>
    </row>
    <row r="5152" spans="1:9" x14ac:dyDescent="0.2">
      <c r="A5152">
        <f t="shared" si="485"/>
        <v>5144</v>
      </c>
      <c r="B5152" t="str">
        <f>IF(INDEX('Cari-Kasa'!$A:$A,ROW()-6)="","",INDEX('Cari-Kasa'!$A:$A,ROW()-6))</f>
        <v/>
      </c>
      <c r="C5152" t="str">
        <f>IF(INDEX('Cari-Kasa'!$A:$A,ROW()-6)="","",INDEX('Cari-Kasa'!$C:$C,ROW()-6))</f>
        <v/>
      </c>
      <c r="D5152" t="str">
        <f>IF(INDEX('Cari-Kasa'!$A:$A,ROW()-6)="","",INDEX('Cari-Kasa'!$D:$D,ROW()-6))</f>
        <v/>
      </c>
      <c r="E5152" t="e">
        <f t="shared" si="484"/>
        <v>#VALUE!</v>
      </c>
      <c r="F5152" t="e">
        <f t="shared" si="480"/>
        <v>#VALUE!</v>
      </c>
      <c r="G5152">
        <f t="shared" ca="1" si="481"/>
        <v>39.75</v>
      </c>
      <c r="H5152" t="e">
        <f t="shared" si="482"/>
        <v>#VALUE!</v>
      </c>
      <c r="I5152">
        <f t="shared" si="483"/>
        <v>0</v>
      </c>
    </row>
    <row r="5153" spans="1:9" x14ac:dyDescent="0.2">
      <c r="A5153">
        <f t="shared" si="485"/>
        <v>5145</v>
      </c>
      <c r="B5153" t="str">
        <f>IF(INDEX('Cari-Kasa'!$A:$A,ROW()-6)="","",INDEX('Cari-Kasa'!$A:$A,ROW()-6))</f>
        <v/>
      </c>
      <c r="C5153" t="str">
        <f>IF(INDEX('Cari-Kasa'!$A:$A,ROW()-6)="","",INDEX('Cari-Kasa'!$C:$C,ROW()-6))</f>
        <v/>
      </c>
      <c r="D5153" t="str">
        <f>IF(INDEX('Cari-Kasa'!$A:$A,ROW()-6)="","",INDEX('Cari-Kasa'!$D:$D,ROW()-6))</f>
        <v/>
      </c>
      <c r="E5153" t="e">
        <f t="shared" si="484"/>
        <v>#VALUE!</v>
      </c>
      <c r="F5153" t="e">
        <f t="shared" si="480"/>
        <v>#VALUE!</v>
      </c>
      <c r="G5153">
        <f t="shared" ca="1" si="481"/>
        <v>39.75</v>
      </c>
      <c r="H5153" t="e">
        <f t="shared" si="482"/>
        <v>#VALUE!</v>
      </c>
      <c r="I5153">
        <f t="shared" si="483"/>
        <v>0</v>
      </c>
    </row>
    <row r="5154" spans="1:9" x14ac:dyDescent="0.2">
      <c r="A5154">
        <f t="shared" si="485"/>
        <v>5146</v>
      </c>
      <c r="B5154" t="str">
        <f>IF(INDEX('Cari-Kasa'!$A:$A,ROW()-6)="","",INDEX('Cari-Kasa'!$A:$A,ROW()-6))</f>
        <v/>
      </c>
      <c r="C5154" t="str">
        <f>IF(INDEX('Cari-Kasa'!$A:$A,ROW()-6)="","",INDEX('Cari-Kasa'!$C:$C,ROW()-6))</f>
        <v/>
      </c>
      <c r="D5154" t="str">
        <f>IF(INDEX('Cari-Kasa'!$A:$A,ROW()-6)="","",INDEX('Cari-Kasa'!$D:$D,ROW()-6))</f>
        <v/>
      </c>
      <c r="E5154" t="e">
        <f t="shared" si="484"/>
        <v>#VALUE!</v>
      </c>
      <c r="F5154" t="e">
        <f t="shared" si="480"/>
        <v>#VALUE!</v>
      </c>
      <c r="G5154">
        <f t="shared" ca="1" si="481"/>
        <v>39.75</v>
      </c>
      <c r="H5154" t="e">
        <f t="shared" si="482"/>
        <v>#VALUE!</v>
      </c>
      <c r="I5154">
        <f t="shared" si="483"/>
        <v>0</v>
      </c>
    </row>
    <row r="5155" spans="1:9" x14ac:dyDescent="0.2">
      <c r="A5155">
        <f t="shared" si="485"/>
        <v>5147</v>
      </c>
      <c r="B5155" t="str">
        <f>IF(INDEX('Cari-Kasa'!$A:$A,ROW()-6)="","",INDEX('Cari-Kasa'!$A:$A,ROW()-6))</f>
        <v/>
      </c>
      <c r="C5155" t="str">
        <f>IF(INDEX('Cari-Kasa'!$A:$A,ROW()-6)="","",INDEX('Cari-Kasa'!$C:$C,ROW()-6))</f>
        <v/>
      </c>
      <c r="D5155" t="str">
        <f>IF(INDEX('Cari-Kasa'!$A:$A,ROW()-6)="","",INDEX('Cari-Kasa'!$D:$D,ROW()-6))</f>
        <v/>
      </c>
      <c r="E5155" t="e">
        <f t="shared" si="484"/>
        <v>#VALUE!</v>
      </c>
      <c r="F5155" t="e">
        <f t="shared" si="480"/>
        <v>#VALUE!</v>
      </c>
      <c r="G5155">
        <f t="shared" ca="1" si="481"/>
        <v>39.75</v>
      </c>
      <c r="H5155" t="e">
        <f t="shared" si="482"/>
        <v>#VALUE!</v>
      </c>
      <c r="I5155">
        <f t="shared" si="483"/>
        <v>0</v>
      </c>
    </row>
    <row r="5156" spans="1:9" x14ac:dyDescent="0.2">
      <c r="A5156">
        <f t="shared" si="485"/>
        <v>5148</v>
      </c>
      <c r="B5156" t="str">
        <f>IF(INDEX('Cari-Kasa'!$A:$A,ROW()-6)="","",INDEX('Cari-Kasa'!$A:$A,ROW()-6))</f>
        <v/>
      </c>
      <c r="C5156" t="str">
        <f>IF(INDEX('Cari-Kasa'!$A:$A,ROW()-6)="","",INDEX('Cari-Kasa'!$C:$C,ROW()-6))</f>
        <v/>
      </c>
      <c r="D5156" t="str">
        <f>IF(INDEX('Cari-Kasa'!$A:$A,ROW()-6)="","",INDEX('Cari-Kasa'!$D:$D,ROW()-6))</f>
        <v/>
      </c>
      <c r="E5156" t="e">
        <f t="shared" si="484"/>
        <v>#VALUE!</v>
      </c>
      <c r="F5156" t="e">
        <f t="shared" si="480"/>
        <v>#VALUE!</v>
      </c>
      <c r="G5156">
        <f t="shared" ca="1" si="481"/>
        <v>39.75</v>
      </c>
      <c r="H5156" t="e">
        <f t="shared" si="482"/>
        <v>#VALUE!</v>
      </c>
      <c r="I5156">
        <f t="shared" si="483"/>
        <v>0</v>
      </c>
    </row>
    <row r="5157" spans="1:9" x14ac:dyDescent="0.2">
      <c r="A5157">
        <f t="shared" si="485"/>
        <v>5149</v>
      </c>
      <c r="B5157" t="str">
        <f>IF(INDEX('Cari-Kasa'!$A:$A,ROW()-6)="","",INDEX('Cari-Kasa'!$A:$A,ROW()-6))</f>
        <v/>
      </c>
      <c r="C5157" t="str">
        <f>IF(INDEX('Cari-Kasa'!$A:$A,ROW()-6)="","",INDEX('Cari-Kasa'!$C:$C,ROW()-6))</f>
        <v/>
      </c>
      <c r="D5157" t="str">
        <f>IF(INDEX('Cari-Kasa'!$A:$A,ROW()-6)="","",INDEX('Cari-Kasa'!$D:$D,ROW()-6))</f>
        <v/>
      </c>
      <c r="E5157" t="e">
        <f t="shared" si="484"/>
        <v>#VALUE!</v>
      </c>
      <c r="F5157" t="e">
        <f t="shared" si="480"/>
        <v>#VALUE!</v>
      </c>
      <c r="G5157">
        <f t="shared" ca="1" si="481"/>
        <v>39.75</v>
      </c>
      <c r="H5157" t="e">
        <f t="shared" si="482"/>
        <v>#VALUE!</v>
      </c>
      <c r="I5157">
        <f t="shared" si="483"/>
        <v>0</v>
      </c>
    </row>
    <row r="5158" spans="1:9" x14ac:dyDescent="0.2">
      <c r="A5158">
        <f t="shared" si="485"/>
        <v>5150</v>
      </c>
      <c r="B5158" t="str">
        <f>IF(INDEX('Cari-Kasa'!$A:$A,ROW()-6)="","",INDEX('Cari-Kasa'!$A:$A,ROW()-6))</f>
        <v/>
      </c>
      <c r="C5158" t="str">
        <f>IF(INDEX('Cari-Kasa'!$A:$A,ROW()-6)="","",INDEX('Cari-Kasa'!$C:$C,ROW()-6))</f>
        <v/>
      </c>
      <c r="D5158" t="str">
        <f>IF(INDEX('Cari-Kasa'!$A:$A,ROW()-6)="","",INDEX('Cari-Kasa'!$D:$D,ROW()-6))</f>
        <v/>
      </c>
      <c r="E5158" t="e">
        <f t="shared" si="484"/>
        <v>#VALUE!</v>
      </c>
      <c r="F5158" t="e">
        <f t="shared" si="480"/>
        <v>#VALUE!</v>
      </c>
      <c r="G5158">
        <f t="shared" ca="1" si="481"/>
        <v>39.75</v>
      </c>
      <c r="H5158" t="e">
        <f t="shared" si="482"/>
        <v>#VALUE!</v>
      </c>
      <c r="I5158">
        <f t="shared" si="483"/>
        <v>0</v>
      </c>
    </row>
    <row r="5159" spans="1:9" x14ac:dyDescent="0.2">
      <c r="A5159">
        <f t="shared" si="485"/>
        <v>5151</v>
      </c>
      <c r="B5159" t="str">
        <f>IF(INDEX('Cari-Kasa'!$A:$A,ROW()-6)="","",INDEX('Cari-Kasa'!$A:$A,ROW()-6))</f>
        <v/>
      </c>
      <c r="C5159" t="str">
        <f>IF(INDEX('Cari-Kasa'!$A:$A,ROW()-6)="","",INDEX('Cari-Kasa'!$C:$C,ROW()-6))</f>
        <v/>
      </c>
      <c r="D5159" t="str">
        <f>IF(INDEX('Cari-Kasa'!$A:$A,ROW()-6)="","",INDEX('Cari-Kasa'!$D:$D,ROW()-6))</f>
        <v/>
      </c>
      <c r="E5159" t="e">
        <f t="shared" si="484"/>
        <v>#VALUE!</v>
      </c>
      <c r="F5159" t="e">
        <f t="shared" si="480"/>
        <v>#VALUE!</v>
      </c>
      <c r="G5159">
        <f t="shared" ca="1" si="481"/>
        <v>39.75</v>
      </c>
      <c r="H5159" t="e">
        <f t="shared" si="482"/>
        <v>#VALUE!</v>
      </c>
      <c r="I5159">
        <f t="shared" si="483"/>
        <v>0</v>
      </c>
    </row>
    <row r="5160" spans="1:9" x14ac:dyDescent="0.2">
      <c r="A5160">
        <f t="shared" si="485"/>
        <v>5152</v>
      </c>
      <c r="B5160" t="str">
        <f>IF(INDEX('Cari-Kasa'!$A:$A,ROW()-6)="","",INDEX('Cari-Kasa'!$A:$A,ROW()-6))</f>
        <v/>
      </c>
      <c r="C5160" t="str">
        <f>IF(INDEX('Cari-Kasa'!$A:$A,ROW()-6)="","",INDEX('Cari-Kasa'!$C:$C,ROW()-6))</f>
        <v/>
      </c>
      <c r="D5160" t="str">
        <f>IF(INDEX('Cari-Kasa'!$A:$A,ROW()-6)="","",INDEX('Cari-Kasa'!$D:$D,ROW()-6))</f>
        <v/>
      </c>
      <c r="E5160" t="e">
        <f t="shared" si="484"/>
        <v>#VALUE!</v>
      </c>
      <c r="F5160" t="e">
        <f t="shared" si="480"/>
        <v>#VALUE!</v>
      </c>
      <c r="G5160">
        <f t="shared" ca="1" si="481"/>
        <v>39.75</v>
      </c>
      <c r="H5160" t="e">
        <f t="shared" si="482"/>
        <v>#VALUE!</v>
      </c>
      <c r="I5160">
        <f t="shared" si="483"/>
        <v>0</v>
      </c>
    </row>
    <row r="5161" spans="1:9" x14ac:dyDescent="0.2">
      <c r="A5161">
        <f t="shared" si="485"/>
        <v>5153</v>
      </c>
      <c r="B5161" t="str">
        <f>IF(INDEX('Cari-Kasa'!$A:$A,ROW()-6)="","",INDEX('Cari-Kasa'!$A:$A,ROW()-6))</f>
        <v/>
      </c>
      <c r="C5161" t="str">
        <f>IF(INDEX('Cari-Kasa'!$A:$A,ROW()-6)="","",INDEX('Cari-Kasa'!$C:$C,ROW()-6))</f>
        <v/>
      </c>
      <c r="D5161" t="str">
        <f>IF(INDEX('Cari-Kasa'!$A:$A,ROW()-6)="","",INDEX('Cari-Kasa'!$D:$D,ROW()-6))</f>
        <v/>
      </c>
      <c r="E5161" t="e">
        <f t="shared" si="484"/>
        <v>#VALUE!</v>
      </c>
      <c r="F5161" t="e">
        <f t="shared" si="480"/>
        <v>#VALUE!</v>
      </c>
      <c r="G5161">
        <f t="shared" ca="1" si="481"/>
        <v>39.75</v>
      </c>
      <c r="H5161" t="e">
        <f t="shared" si="482"/>
        <v>#VALUE!</v>
      </c>
      <c r="I5161">
        <f t="shared" si="483"/>
        <v>0</v>
      </c>
    </row>
    <row r="5162" spans="1:9" x14ac:dyDescent="0.2">
      <c r="A5162">
        <f t="shared" si="485"/>
        <v>5154</v>
      </c>
      <c r="B5162" t="str">
        <f>IF(INDEX('Cari-Kasa'!$A:$A,ROW()-6)="","",INDEX('Cari-Kasa'!$A:$A,ROW()-6))</f>
        <v/>
      </c>
      <c r="C5162" t="str">
        <f>IF(INDEX('Cari-Kasa'!$A:$A,ROW()-6)="","",INDEX('Cari-Kasa'!$C:$C,ROW()-6))</f>
        <v/>
      </c>
      <c r="D5162" t="str">
        <f>IF(INDEX('Cari-Kasa'!$A:$A,ROW()-6)="","",INDEX('Cari-Kasa'!$D:$D,ROW()-6))</f>
        <v/>
      </c>
      <c r="E5162" t="e">
        <f t="shared" si="484"/>
        <v>#VALUE!</v>
      </c>
      <c r="F5162" t="e">
        <f t="shared" si="480"/>
        <v>#VALUE!</v>
      </c>
      <c r="G5162">
        <f t="shared" ca="1" si="481"/>
        <v>39.75</v>
      </c>
      <c r="H5162" t="e">
        <f t="shared" si="482"/>
        <v>#VALUE!</v>
      </c>
      <c r="I5162">
        <f t="shared" si="483"/>
        <v>0</v>
      </c>
    </row>
    <row r="5163" spans="1:9" x14ac:dyDescent="0.2">
      <c r="A5163">
        <f t="shared" si="485"/>
        <v>5155</v>
      </c>
      <c r="B5163" t="str">
        <f>IF(INDEX('Cari-Kasa'!$A:$A,ROW()-6)="","",INDEX('Cari-Kasa'!$A:$A,ROW()-6))</f>
        <v/>
      </c>
      <c r="C5163" t="str">
        <f>IF(INDEX('Cari-Kasa'!$A:$A,ROW()-6)="","",INDEX('Cari-Kasa'!$C:$C,ROW()-6))</f>
        <v/>
      </c>
      <c r="D5163" t="str">
        <f>IF(INDEX('Cari-Kasa'!$A:$A,ROW()-6)="","",INDEX('Cari-Kasa'!$D:$D,ROW()-6))</f>
        <v/>
      </c>
      <c r="E5163" t="e">
        <f t="shared" si="484"/>
        <v>#VALUE!</v>
      </c>
      <c r="F5163" t="e">
        <f t="shared" si="480"/>
        <v>#VALUE!</v>
      </c>
      <c r="G5163">
        <f t="shared" ca="1" si="481"/>
        <v>39.75</v>
      </c>
      <c r="H5163" t="e">
        <f t="shared" si="482"/>
        <v>#VALUE!</v>
      </c>
      <c r="I5163">
        <f t="shared" si="483"/>
        <v>0</v>
      </c>
    </row>
    <row r="5164" spans="1:9" x14ac:dyDescent="0.2">
      <c r="A5164">
        <f t="shared" si="485"/>
        <v>5156</v>
      </c>
      <c r="B5164" t="str">
        <f>IF(INDEX('Cari-Kasa'!$A:$A,ROW()-6)="","",INDEX('Cari-Kasa'!$A:$A,ROW()-6))</f>
        <v/>
      </c>
      <c r="C5164" t="str">
        <f>IF(INDEX('Cari-Kasa'!$A:$A,ROW()-6)="","",INDEX('Cari-Kasa'!$C:$C,ROW()-6))</f>
        <v/>
      </c>
      <c r="D5164" t="str">
        <f>IF(INDEX('Cari-Kasa'!$A:$A,ROW()-6)="","",INDEX('Cari-Kasa'!$D:$D,ROW()-6))</f>
        <v/>
      </c>
      <c r="E5164" t="e">
        <f t="shared" si="484"/>
        <v>#VALUE!</v>
      </c>
      <c r="F5164" t="e">
        <f t="shared" si="480"/>
        <v>#VALUE!</v>
      </c>
      <c r="G5164">
        <f t="shared" ca="1" si="481"/>
        <v>39.75</v>
      </c>
      <c r="H5164" t="e">
        <f t="shared" si="482"/>
        <v>#VALUE!</v>
      </c>
      <c r="I5164">
        <f t="shared" si="483"/>
        <v>0</v>
      </c>
    </row>
    <row r="5165" spans="1:9" x14ac:dyDescent="0.2">
      <c r="A5165">
        <f t="shared" si="485"/>
        <v>5157</v>
      </c>
      <c r="B5165" t="str">
        <f>IF(INDEX('Cari-Kasa'!$A:$A,ROW()-6)="","",INDEX('Cari-Kasa'!$A:$A,ROW()-6))</f>
        <v/>
      </c>
      <c r="C5165" t="str">
        <f>IF(INDEX('Cari-Kasa'!$A:$A,ROW()-6)="","",INDEX('Cari-Kasa'!$C:$C,ROW()-6))</f>
        <v/>
      </c>
      <c r="D5165" t="str">
        <f>IF(INDEX('Cari-Kasa'!$A:$A,ROW()-6)="","",INDEX('Cari-Kasa'!$D:$D,ROW()-6))</f>
        <v/>
      </c>
      <c r="E5165" t="e">
        <f t="shared" si="484"/>
        <v>#VALUE!</v>
      </c>
      <c r="F5165" t="e">
        <f t="shared" si="480"/>
        <v>#VALUE!</v>
      </c>
      <c r="G5165">
        <f t="shared" ca="1" si="481"/>
        <v>39.75</v>
      </c>
      <c r="H5165" t="e">
        <f t="shared" si="482"/>
        <v>#VALUE!</v>
      </c>
      <c r="I5165">
        <f t="shared" si="483"/>
        <v>0</v>
      </c>
    </row>
    <row r="5166" spans="1:9" x14ac:dyDescent="0.2">
      <c r="A5166">
        <f t="shared" si="485"/>
        <v>5158</v>
      </c>
      <c r="B5166" t="str">
        <f>IF(INDEX('Cari-Kasa'!$A:$A,ROW()-6)="","",INDEX('Cari-Kasa'!$A:$A,ROW()-6))</f>
        <v/>
      </c>
      <c r="C5166" t="str">
        <f>IF(INDEX('Cari-Kasa'!$A:$A,ROW()-6)="","",INDEX('Cari-Kasa'!$C:$C,ROW()-6))</f>
        <v/>
      </c>
      <c r="D5166" t="str">
        <f>IF(INDEX('Cari-Kasa'!$A:$A,ROW()-6)="","",INDEX('Cari-Kasa'!$D:$D,ROW()-6))</f>
        <v/>
      </c>
      <c r="E5166" t="e">
        <f t="shared" si="484"/>
        <v>#VALUE!</v>
      </c>
      <c r="F5166" t="e">
        <f t="shared" si="480"/>
        <v>#VALUE!</v>
      </c>
      <c r="G5166">
        <f t="shared" ca="1" si="481"/>
        <v>39.75</v>
      </c>
      <c r="H5166" t="e">
        <f t="shared" si="482"/>
        <v>#VALUE!</v>
      </c>
      <c r="I5166">
        <f t="shared" si="483"/>
        <v>0</v>
      </c>
    </row>
    <row r="5167" spans="1:9" x14ac:dyDescent="0.2">
      <c r="A5167">
        <f t="shared" si="485"/>
        <v>5159</v>
      </c>
      <c r="B5167" t="str">
        <f>IF(INDEX('Cari-Kasa'!$A:$A,ROW()-6)="","",INDEX('Cari-Kasa'!$A:$A,ROW()-6))</f>
        <v/>
      </c>
      <c r="C5167" t="str">
        <f>IF(INDEX('Cari-Kasa'!$A:$A,ROW()-6)="","",INDEX('Cari-Kasa'!$C:$C,ROW()-6))</f>
        <v/>
      </c>
      <c r="D5167" t="str">
        <f>IF(INDEX('Cari-Kasa'!$A:$A,ROW()-6)="","",INDEX('Cari-Kasa'!$D:$D,ROW()-6))</f>
        <v/>
      </c>
      <c r="E5167" t="e">
        <f t="shared" si="484"/>
        <v>#VALUE!</v>
      </c>
      <c r="F5167" t="e">
        <f t="shared" si="480"/>
        <v>#VALUE!</v>
      </c>
      <c r="G5167">
        <f t="shared" ca="1" si="481"/>
        <v>39.75</v>
      </c>
      <c r="H5167" t="e">
        <f t="shared" si="482"/>
        <v>#VALUE!</v>
      </c>
      <c r="I5167">
        <f t="shared" si="483"/>
        <v>0</v>
      </c>
    </row>
    <row r="5168" spans="1:9" x14ac:dyDescent="0.2">
      <c r="A5168">
        <f t="shared" si="485"/>
        <v>5160</v>
      </c>
      <c r="B5168" t="str">
        <f>IF(INDEX('Cari-Kasa'!$A:$A,ROW()-6)="","",INDEX('Cari-Kasa'!$A:$A,ROW()-6))</f>
        <v/>
      </c>
      <c r="C5168" t="str">
        <f>IF(INDEX('Cari-Kasa'!$A:$A,ROW()-6)="","",INDEX('Cari-Kasa'!$C:$C,ROW()-6))</f>
        <v/>
      </c>
      <c r="D5168" t="str">
        <f>IF(INDEX('Cari-Kasa'!$A:$A,ROW()-6)="","",INDEX('Cari-Kasa'!$D:$D,ROW()-6))</f>
        <v/>
      </c>
      <c r="E5168" t="e">
        <f t="shared" si="484"/>
        <v>#VALUE!</v>
      </c>
      <c r="F5168" t="e">
        <f t="shared" si="480"/>
        <v>#VALUE!</v>
      </c>
      <c r="G5168">
        <f t="shared" ca="1" si="481"/>
        <v>39.75</v>
      </c>
      <c r="H5168" t="e">
        <f t="shared" si="482"/>
        <v>#VALUE!</v>
      </c>
      <c r="I5168">
        <f t="shared" si="483"/>
        <v>0</v>
      </c>
    </row>
    <row r="5169" spans="1:9" x14ac:dyDescent="0.2">
      <c r="A5169">
        <f t="shared" si="485"/>
        <v>5161</v>
      </c>
      <c r="B5169" t="str">
        <f>IF(INDEX('Cari-Kasa'!$A:$A,ROW()-6)="","",INDEX('Cari-Kasa'!$A:$A,ROW()-6))</f>
        <v/>
      </c>
      <c r="C5169" t="str">
        <f>IF(INDEX('Cari-Kasa'!$A:$A,ROW()-6)="","",INDEX('Cari-Kasa'!$C:$C,ROW()-6))</f>
        <v/>
      </c>
      <c r="D5169" t="str">
        <f>IF(INDEX('Cari-Kasa'!$A:$A,ROW()-6)="","",INDEX('Cari-Kasa'!$D:$D,ROW()-6))</f>
        <v/>
      </c>
      <c r="E5169" t="e">
        <f t="shared" si="484"/>
        <v>#VALUE!</v>
      </c>
      <c r="F5169" t="e">
        <f t="shared" si="480"/>
        <v>#VALUE!</v>
      </c>
      <c r="G5169">
        <f t="shared" ca="1" si="481"/>
        <v>39.75</v>
      </c>
      <c r="H5169" t="e">
        <f t="shared" si="482"/>
        <v>#VALUE!</v>
      </c>
      <c r="I5169">
        <f t="shared" si="483"/>
        <v>0</v>
      </c>
    </row>
    <row r="5170" spans="1:9" x14ac:dyDescent="0.2">
      <c r="A5170">
        <f t="shared" si="485"/>
        <v>5162</v>
      </c>
      <c r="B5170" t="str">
        <f>IF(INDEX('Cari-Kasa'!$A:$A,ROW()-6)="","",INDEX('Cari-Kasa'!$A:$A,ROW()-6))</f>
        <v/>
      </c>
      <c r="C5170" t="str">
        <f>IF(INDEX('Cari-Kasa'!$A:$A,ROW()-6)="","",INDEX('Cari-Kasa'!$C:$C,ROW()-6))</f>
        <v/>
      </c>
      <c r="D5170" t="str">
        <f>IF(INDEX('Cari-Kasa'!$A:$A,ROW()-6)="","",INDEX('Cari-Kasa'!$D:$D,ROW()-6))</f>
        <v/>
      </c>
      <c r="E5170" t="e">
        <f t="shared" si="484"/>
        <v>#VALUE!</v>
      </c>
      <c r="F5170" t="e">
        <f t="shared" si="480"/>
        <v>#VALUE!</v>
      </c>
      <c r="G5170">
        <f t="shared" ca="1" si="481"/>
        <v>39.75</v>
      </c>
      <c r="H5170" t="e">
        <f t="shared" si="482"/>
        <v>#VALUE!</v>
      </c>
      <c r="I5170">
        <f t="shared" si="483"/>
        <v>0</v>
      </c>
    </row>
    <row r="5171" spans="1:9" x14ac:dyDescent="0.2">
      <c r="A5171">
        <f t="shared" si="485"/>
        <v>5163</v>
      </c>
      <c r="B5171" t="str">
        <f>IF(INDEX('Cari-Kasa'!$A:$A,ROW()-6)="","",INDEX('Cari-Kasa'!$A:$A,ROW()-6))</f>
        <v/>
      </c>
      <c r="C5171" t="str">
        <f>IF(INDEX('Cari-Kasa'!$A:$A,ROW()-6)="","",INDEX('Cari-Kasa'!$C:$C,ROW()-6))</f>
        <v/>
      </c>
      <c r="D5171" t="str">
        <f>IF(INDEX('Cari-Kasa'!$A:$A,ROW()-6)="","",INDEX('Cari-Kasa'!$D:$D,ROW()-6))</f>
        <v/>
      </c>
      <c r="E5171" t="e">
        <f t="shared" si="484"/>
        <v>#VALUE!</v>
      </c>
      <c r="F5171" t="e">
        <f t="shared" si="480"/>
        <v>#VALUE!</v>
      </c>
      <c r="G5171">
        <f t="shared" ca="1" si="481"/>
        <v>39.75</v>
      </c>
      <c r="H5171" t="e">
        <f t="shared" si="482"/>
        <v>#VALUE!</v>
      </c>
      <c r="I5171">
        <f t="shared" si="483"/>
        <v>0</v>
      </c>
    </row>
    <row r="5172" spans="1:9" x14ac:dyDescent="0.2">
      <c r="A5172">
        <f t="shared" si="485"/>
        <v>5164</v>
      </c>
      <c r="B5172" t="str">
        <f>IF(INDEX('Cari-Kasa'!$A:$A,ROW()-6)="","",INDEX('Cari-Kasa'!$A:$A,ROW()-6))</f>
        <v/>
      </c>
      <c r="C5172" t="str">
        <f>IF(INDEX('Cari-Kasa'!$A:$A,ROW()-6)="","",INDEX('Cari-Kasa'!$C:$C,ROW()-6))</f>
        <v/>
      </c>
      <c r="D5172" t="str">
        <f>IF(INDEX('Cari-Kasa'!$A:$A,ROW()-6)="","",INDEX('Cari-Kasa'!$D:$D,ROW()-6))</f>
        <v/>
      </c>
      <c r="E5172" t="e">
        <f t="shared" si="484"/>
        <v>#VALUE!</v>
      </c>
      <c r="F5172" t="e">
        <f t="shared" si="480"/>
        <v>#VALUE!</v>
      </c>
      <c r="G5172">
        <f t="shared" ca="1" si="481"/>
        <v>39.75</v>
      </c>
      <c r="H5172" t="e">
        <f t="shared" si="482"/>
        <v>#VALUE!</v>
      </c>
      <c r="I5172">
        <f t="shared" si="483"/>
        <v>0</v>
      </c>
    </row>
    <row r="5173" spans="1:9" x14ac:dyDescent="0.2">
      <c r="A5173">
        <f t="shared" si="485"/>
        <v>5165</v>
      </c>
      <c r="B5173" t="str">
        <f>IF(INDEX('Cari-Kasa'!$A:$A,ROW()-6)="","",INDEX('Cari-Kasa'!$A:$A,ROW()-6))</f>
        <v/>
      </c>
      <c r="C5173" t="str">
        <f>IF(INDEX('Cari-Kasa'!$A:$A,ROW()-6)="","",INDEX('Cari-Kasa'!$C:$C,ROW()-6))</f>
        <v/>
      </c>
      <c r="D5173" t="str">
        <f>IF(INDEX('Cari-Kasa'!$A:$A,ROW()-6)="","",INDEX('Cari-Kasa'!$D:$D,ROW()-6))</f>
        <v/>
      </c>
      <c r="E5173" t="e">
        <f t="shared" si="484"/>
        <v>#VALUE!</v>
      </c>
      <c r="F5173" t="e">
        <f t="shared" si="480"/>
        <v>#VALUE!</v>
      </c>
      <c r="G5173">
        <f t="shared" ca="1" si="481"/>
        <v>39.75</v>
      </c>
      <c r="H5173" t="e">
        <f t="shared" si="482"/>
        <v>#VALUE!</v>
      </c>
      <c r="I5173">
        <f t="shared" si="483"/>
        <v>0</v>
      </c>
    </row>
    <row r="5174" spans="1:9" x14ac:dyDescent="0.2">
      <c r="A5174">
        <f t="shared" si="485"/>
        <v>5166</v>
      </c>
      <c r="B5174" t="str">
        <f>IF(INDEX('Cari-Kasa'!$A:$A,ROW()-6)="","",INDEX('Cari-Kasa'!$A:$A,ROW()-6))</f>
        <v/>
      </c>
      <c r="C5174" t="str">
        <f>IF(INDEX('Cari-Kasa'!$A:$A,ROW()-6)="","",INDEX('Cari-Kasa'!$C:$C,ROW()-6))</f>
        <v/>
      </c>
      <c r="D5174" t="str">
        <f>IF(INDEX('Cari-Kasa'!$A:$A,ROW()-6)="","",INDEX('Cari-Kasa'!$D:$D,ROW()-6))</f>
        <v/>
      </c>
      <c r="E5174" t="e">
        <f t="shared" si="484"/>
        <v>#VALUE!</v>
      </c>
      <c r="F5174" t="e">
        <f t="shared" si="480"/>
        <v>#VALUE!</v>
      </c>
      <c r="G5174">
        <f t="shared" ca="1" si="481"/>
        <v>39.75</v>
      </c>
      <c r="H5174" t="e">
        <f t="shared" si="482"/>
        <v>#VALUE!</v>
      </c>
      <c r="I5174">
        <f t="shared" si="483"/>
        <v>0</v>
      </c>
    </row>
    <row r="5175" spans="1:9" x14ac:dyDescent="0.2">
      <c r="A5175">
        <f t="shared" si="485"/>
        <v>5167</v>
      </c>
      <c r="B5175" t="str">
        <f>IF(INDEX('Cari-Kasa'!$A:$A,ROW()-6)="","",INDEX('Cari-Kasa'!$A:$A,ROW()-6))</f>
        <v/>
      </c>
      <c r="C5175" t="str">
        <f>IF(INDEX('Cari-Kasa'!$A:$A,ROW()-6)="","",INDEX('Cari-Kasa'!$C:$C,ROW()-6))</f>
        <v/>
      </c>
      <c r="D5175" t="str">
        <f>IF(INDEX('Cari-Kasa'!$A:$A,ROW()-6)="","",INDEX('Cari-Kasa'!$D:$D,ROW()-6))</f>
        <v/>
      </c>
      <c r="E5175" t="e">
        <f t="shared" si="484"/>
        <v>#VALUE!</v>
      </c>
      <c r="F5175" t="e">
        <f t="shared" si="480"/>
        <v>#VALUE!</v>
      </c>
      <c r="G5175">
        <f t="shared" ca="1" si="481"/>
        <v>39.75</v>
      </c>
      <c r="H5175" t="e">
        <f t="shared" si="482"/>
        <v>#VALUE!</v>
      </c>
      <c r="I5175">
        <f t="shared" si="483"/>
        <v>0</v>
      </c>
    </row>
    <row r="5176" spans="1:9" x14ac:dyDescent="0.2">
      <c r="A5176">
        <f t="shared" si="485"/>
        <v>5168</v>
      </c>
      <c r="B5176" t="str">
        <f>IF(INDEX('Cari-Kasa'!$A:$A,ROW()-6)="","",INDEX('Cari-Kasa'!$A:$A,ROW()-6))</f>
        <v/>
      </c>
      <c r="C5176" t="str">
        <f>IF(INDEX('Cari-Kasa'!$A:$A,ROW()-6)="","",INDEX('Cari-Kasa'!$C:$C,ROW()-6))</f>
        <v/>
      </c>
      <c r="D5176" t="str">
        <f>IF(INDEX('Cari-Kasa'!$A:$A,ROW()-6)="","",INDEX('Cari-Kasa'!$D:$D,ROW()-6))</f>
        <v/>
      </c>
      <c r="E5176" t="e">
        <f t="shared" si="484"/>
        <v>#VALUE!</v>
      </c>
      <c r="F5176" t="e">
        <f t="shared" si="480"/>
        <v>#VALUE!</v>
      </c>
      <c r="G5176">
        <f t="shared" ca="1" si="481"/>
        <v>39.75</v>
      </c>
      <c r="H5176" t="e">
        <f t="shared" si="482"/>
        <v>#VALUE!</v>
      </c>
      <c r="I5176">
        <f t="shared" si="483"/>
        <v>0</v>
      </c>
    </row>
    <row r="5177" spans="1:9" x14ac:dyDescent="0.2">
      <c r="A5177">
        <f t="shared" si="485"/>
        <v>5169</v>
      </c>
      <c r="B5177" t="str">
        <f>IF(INDEX('Cari-Kasa'!$A:$A,ROW()-6)="","",INDEX('Cari-Kasa'!$A:$A,ROW()-6))</f>
        <v/>
      </c>
      <c r="C5177" t="str">
        <f>IF(INDEX('Cari-Kasa'!$A:$A,ROW()-6)="","",INDEX('Cari-Kasa'!$C:$C,ROW()-6))</f>
        <v/>
      </c>
      <c r="D5177" t="str">
        <f>IF(INDEX('Cari-Kasa'!$A:$A,ROW()-6)="","",INDEX('Cari-Kasa'!$D:$D,ROW()-6))</f>
        <v/>
      </c>
      <c r="E5177" t="e">
        <f t="shared" si="484"/>
        <v>#VALUE!</v>
      </c>
      <c r="F5177" t="e">
        <f t="shared" si="480"/>
        <v>#VALUE!</v>
      </c>
      <c r="G5177">
        <f t="shared" ca="1" si="481"/>
        <v>39.75</v>
      </c>
      <c r="H5177" t="e">
        <f t="shared" si="482"/>
        <v>#VALUE!</v>
      </c>
      <c r="I5177">
        <f t="shared" si="483"/>
        <v>0</v>
      </c>
    </row>
    <row r="5178" spans="1:9" x14ac:dyDescent="0.2">
      <c r="A5178">
        <f t="shared" si="485"/>
        <v>5170</v>
      </c>
      <c r="B5178" t="str">
        <f>IF(INDEX('Cari-Kasa'!$A:$A,ROW()-6)="","",INDEX('Cari-Kasa'!$A:$A,ROW()-6))</f>
        <v/>
      </c>
      <c r="C5178" t="str">
        <f>IF(INDEX('Cari-Kasa'!$A:$A,ROW()-6)="","",INDEX('Cari-Kasa'!$C:$C,ROW()-6))</f>
        <v/>
      </c>
      <c r="D5178" t="str">
        <f>IF(INDEX('Cari-Kasa'!$A:$A,ROW()-6)="","",INDEX('Cari-Kasa'!$D:$D,ROW()-6))</f>
        <v/>
      </c>
      <c r="E5178" t="e">
        <f t="shared" si="484"/>
        <v>#VALUE!</v>
      </c>
      <c r="F5178" t="e">
        <f t="shared" si="480"/>
        <v>#VALUE!</v>
      </c>
      <c r="G5178">
        <f t="shared" ca="1" si="481"/>
        <v>39.75</v>
      </c>
      <c r="H5178" t="e">
        <f t="shared" si="482"/>
        <v>#VALUE!</v>
      </c>
      <c r="I5178">
        <f t="shared" si="483"/>
        <v>0</v>
      </c>
    </row>
    <row r="5179" spans="1:9" x14ac:dyDescent="0.2">
      <c r="A5179">
        <f t="shared" si="485"/>
        <v>5171</v>
      </c>
      <c r="B5179" t="str">
        <f>IF(INDEX('Cari-Kasa'!$A:$A,ROW()-6)="","",INDEX('Cari-Kasa'!$A:$A,ROW()-6))</f>
        <v/>
      </c>
      <c r="C5179" t="str">
        <f>IF(INDEX('Cari-Kasa'!$A:$A,ROW()-6)="","",INDEX('Cari-Kasa'!$C:$C,ROW()-6))</f>
        <v/>
      </c>
      <c r="D5179" t="str">
        <f>IF(INDEX('Cari-Kasa'!$A:$A,ROW()-6)="","",INDEX('Cari-Kasa'!$D:$D,ROW()-6))</f>
        <v/>
      </c>
      <c r="E5179" t="e">
        <f t="shared" si="484"/>
        <v>#VALUE!</v>
      </c>
      <c r="F5179" t="e">
        <f t="shared" si="480"/>
        <v>#VALUE!</v>
      </c>
      <c r="G5179">
        <f t="shared" ca="1" si="481"/>
        <v>39.75</v>
      </c>
      <c r="H5179" t="e">
        <f t="shared" si="482"/>
        <v>#VALUE!</v>
      </c>
      <c r="I5179">
        <f t="shared" si="483"/>
        <v>0</v>
      </c>
    </row>
    <row r="5180" spans="1:9" x14ac:dyDescent="0.2">
      <c r="A5180">
        <f t="shared" si="485"/>
        <v>5172</v>
      </c>
      <c r="B5180" t="str">
        <f>IF(INDEX('Cari-Kasa'!$A:$A,ROW()-6)="","",INDEX('Cari-Kasa'!$A:$A,ROW()-6))</f>
        <v/>
      </c>
      <c r="C5180" t="str">
        <f>IF(INDEX('Cari-Kasa'!$A:$A,ROW()-6)="","",INDEX('Cari-Kasa'!$C:$C,ROW()-6))</f>
        <v/>
      </c>
      <c r="D5180" t="str">
        <f>IF(INDEX('Cari-Kasa'!$A:$A,ROW()-6)="","",INDEX('Cari-Kasa'!$D:$D,ROW()-6))</f>
        <v/>
      </c>
      <c r="E5180" t="e">
        <f t="shared" si="484"/>
        <v>#VALUE!</v>
      </c>
      <c r="F5180" t="e">
        <f t="shared" si="480"/>
        <v>#VALUE!</v>
      </c>
      <c r="G5180">
        <f t="shared" ca="1" si="481"/>
        <v>39.75</v>
      </c>
      <c r="H5180" t="e">
        <f t="shared" si="482"/>
        <v>#VALUE!</v>
      </c>
      <c r="I5180">
        <f t="shared" si="483"/>
        <v>0</v>
      </c>
    </row>
    <row r="5181" spans="1:9" x14ac:dyDescent="0.2">
      <c r="A5181">
        <f t="shared" si="485"/>
        <v>5173</v>
      </c>
      <c r="B5181" t="str">
        <f>IF(INDEX('Cari-Kasa'!$A:$A,ROW()-6)="","",INDEX('Cari-Kasa'!$A:$A,ROW()-6))</f>
        <v/>
      </c>
      <c r="C5181" t="str">
        <f>IF(INDEX('Cari-Kasa'!$A:$A,ROW()-6)="","",INDEX('Cari-Kasa'!$C:$C,ROW()-6))</f>
        <v/>
      </c>
      <c r="D5181" t="str">
        <f>IF(INDEX('Cari-Kasa'!$A:$A,ROW()-6)="","",INDEX('Cari-Kasa'!$D:$D,ROW()-6))</f>
        <v/>
      </c>
      <c r="E5181" t="e">
        <f t="shared" si="484"/>
        <v>#VALUE!</v>
      </c>
      <c r="F5181" t="e">
        <f t="shared" si="480"/>
        <v>#VALUE!</v>
      </c>
      <c r="G5181">
        <f t="shared" ca="1" si="481"/>
        <v>39.75</v>
      </c>
      <c r="H5181" t="e">
        <f t="shared" si="482"/>
        <v>#VALUE!</v>
      </c>
      <c r="I5181">
        <f t="shared" si="483"/>
        <v>0</v>
      </c>
    </row>
    <row r="5182" spans="1:9" x14ac:dyDescent="0.2">
      <c r="A5182">
        <f t="shared" si="485"/>
        <v>5174</v>
      </c>
      <c r="B5182" t="str">
        <f>IF(INDEX('Cari-Kasa'!$A:$A,ROW()-6)="","",INDEX('Cari-Kasa'!$A:$A,ROW()-6))</f>
        <v/>
      </c>
      <c r="C5182" t="str">
        <f>IF(INDEX('Cari-Kasa'!$A:$A,ROW()-6)="","",INDEX('Cari-Kasa'!$C:$C,ROW()-6))</f>
        <v/>
      </c>
      <c r="D5182" t="str">
        <f>IF(INDEX('Cari-Kasa'!$A:$A,ROW()-6)="","",INDEX('Cari-Kasa'!$D:$D,ROW()-6))</f>
        <v/>
      </c>
      <c r="E5182" t="e">
        <f t="shared" si="484"/>
        <v>#VALUE!</v>
      </c>
      <c r="F5182" t="e">
        <f t="shared" si="480"/>
        <v>#VALUE!</v>
      </c>
      <c r="G5182">
        <f t="shared" ca="1" si="481"/>
        <v>39.75</v>
      </c>
      <c r="H5182" t="e">
        <f t="shared" si="482"/>
        <v>#VALUE!</v>
      </c>
      <c r="I5182">
        <f t="shared" si="483"/>
        <v>0</v>
      </c>
    </row>
    <row r="5183" spans="1:9" x14ac:dyDescent="0.2">
      <c r="A5183">
        <f t="shared" si="485"/>
        <v>5175</v>
      </c>
      <c r="B5183" t="str">
        <f>IF(INDEX('Cari-Kasa'!$A:$A,ROW()-6)="","",INDEX('Cari-Kasa'!$A:$A,ROW()-6))</f>
        <v/>
      </c>
      <c r="C5183" t="str">
        <f>IF(INDEX('Cari-Kasa'!$A:$A,ROW()-6)="","",INDEX('Cari-Kasa'!$C:$C,ROW()-6))</f>
        <v/>
      </c>
      <c r="D5183" t="str">
        <f>IF(INDEX('Cari-Kasa'!$A:$A,ROW()-6)="","",INDEX('Cari-Kasa'!$D:$D,ROW()-6))</f>
        <v/>
      </c>
      <c r="E5183" t="e">
        <f t="shared" si="484"/>
        <v>#VALUE!</v>
      </c>
      <c r="F5183" t="e">
        <f t="shared" si="480"/>
        <v>#VALUE!</v>
      </c>
      <c r="G5183">
        <f t="shared" ca="1" si="481"/>
        <v>39.75</v>
      </c>
      <c r="H5183" t="e">
        <f t="shared" si="482"/>
        <v>#VALUE!</v>
      </c>
      <c r="I5183">
        <f t="shared" si="483"/>
        <v>0</v>
      </c>
    </row>
    <row r="5184" spans="1:9" x14ac:dyDescent="0.2">
      <c r="A5184">
        <f t="shared" si="485"/>
        <v>5176</v>
      </c>
      <c r="B5184" t="str">
        <f>IF(INDEX('Cari-Kasa'!$A:$A,ROW()-6)="","",INDEX('Cari-Kasa'!$A:$A,ROW()-6))</f>
        <v/>
      </c>
      <c r="C5184" t="str">
        <f>IF(INDEX('Cari-Kasa'!$A:$A,ROW()-6)="","",INDEX('Cari-Kasa'!$C:$C,ROW()-6))</f>
        <v/>
      </c>
      <c r="D5184" t="str">
        <f>IF(INDEX('Cari-Kasa'!$A:$A,ROW()-6)="","",INDEX('Cari-Kasa'!$D:$D,ROW()-6))</f>
        <v/>
      </c>
      <c r="E5184" t="e">
        <f t="shared" si="484"/>
        <v>#VALUE!</v>
      </c>
      <c r="F5184" t="e">
        <f t="shared" si="480"/>
        <v>#VALUE!</v>
      </c>
      <c r="G5184">
        <f t="shared" ca="1" si="481"/>
        <v>39.75</v>
      </c>
      <c r="H5184" t="e">
        <f t="shared" si="482"/>
        <v>#VALUE!</v>
      </c>
      <c r="I5184">
        <f t="shared" si="483"/>
        <v>0</v>
      </c>
    </row>
    <row r="5185" spans="1:9" x14ac:dyDescent="0.2">
      <c r="A5185">
        <f t="shared" si="485"/>
        <v>5177</v>
      </c>
      <c r="B5185" t="str">
        <f>IF(INDEX('Cari-Kasa'!$A:$A,ROW()-6)="","",INDEX('Cari-Kasa'!$A:$A,ROW()-6))</f>
        <v/>
      </c>
      <c r="C5185" t="str">
        <f>IF(INDEX('Cari-Kasa'!$A:$A,ROW()-6)="","",INDEX('Cari-Kasa'!$C:$C,ROW()-6))</f>
        <v/>
      </c>
      <c r="D5185" t="str">
        <f>IF(INDEX('Cari-Kasa'!$A:$A,ROW()-6)="","",INDEX('Cari-Kasa'!$D:$D,ROW()-6))</f>
        <v/>
      </c>
      <c r="E5185" t="e">
        <f t="shared" si="484"/>
        <v>#VALUE!</v>
      </c>
      <c r="F5185" t="e">
        <f t="shared" si="480"/>
        <v>#VALUE!</v>
      </c>
      <c r="G5185">
        <f t="shared" ca="1" si="481"/>
        <v>39.75</v>
      </c>
      <c r="H5185" t="e">
        <f t="shared" si="482"/>
        <v>#VALUE!</v>
      </c>
      <c r="I5185">
        <f t="shared" si="483"/>
        <v>0</v>
      </c>
    </row>
    <row r="5186" spans="1:9" x14ac:dyDescent="0.2">
      <c r="A5186">
        <f t="shared" si="485"/>
        <v>5178</v>
      </c>
      <c r="B5186" t="str">
        <f>IF(INDEX('Cari-Kasa'!$A:$A,ROW()-6)="","",INDEX('Cari-Kasa'!$A:$A,ROW()-6))</f>
        <v/>
      </c>
      <c r="C5186" t="str">
        <f>IF(INDEX('Cari-Kasa'!$A:$A,ROW()-6)="","",INDEX('Cari-Kasa'!$C:$C,ROW()-6))</f>
        <v/>
      </c>
      <c r="D5186" t="str">
        <f>IF(INDEX('Cari-Kasa'!$A:$A,ROW()-6)="","",INDEX('Cari-Kasa'!$D:$D,ROW()-6))</f>
        <v/>
      </c>
      <c r="E5186" t="e">
        <f t="shared" si="484"/>
        <v>#VALUE!</v>
      </c>
      <c r="F5186" t="e">
        <f t="shared" si="480"/>
        <v>#VALUE!</v>
      </c>
      <c r="G5186">
        <f t="shared" ca="1" si="481"/>
        <v>39.75</v>
      </c>
      <c r="H5186" t="e">
        <f t="shared" si="482"/>
        <v>#VALUE!</v>
      </c>
      <c r="I5186">
        <f t="shared" si="483"/>
        <v>0</v>
      </c>
    </row>
    <row r="5187" spans="1:9" x14ac:dyDescent="0.2">
      <c r="A5187">
        <f t="shared" si="485"/>
        <v>5179</v>
      </c>
      <c r="B5187" t="str">
        <f>IF(INDEX('Cari-Kasa'!$A:$A,ROW()-6)="","",INDEX('Cari-Kasa'!$A:$A,ROW()-6))</f>
        <v/>
      </c>
      <c r="C5187" t="str">
        <f>IF(INDEX('Cari-Kasa'!$A:$A,ROW()-6)="","",INDEX('Cari-Kasa'!$C:$C,ROW()-6))</f>
        <v/>
      </c>
      <c r="D5187" t="str">
        <f>IF(INDEX('Cari-Kasa'!$A:$A,ROW()-6)="","",INDEX('Cari-Kasa'!$D:$D,ROW()-6))</f>
        <v/>
      </c>
      <c r="E5187" t="e">
        <f t="shared" si="484"/>
        <v>#VALUE!</v>
      </c>
      <c r="F5187" t="e">
        <f t="shared" si="480"/>
        <v>#VALUE!</v>
      </c>
      <c r="G5187">
        <f t="shared" ca="1" si="481"/>
        <v>39.75</v>
      </c>
      <c r="H5187" t="e">
        <f t="shared" si="482"/>
        <v>#VALUE!</v>
      </c>
      <c r="I5187">
        <f t="shared" si="483"/>
        <v>0</v>
      </c>
    </row>
    <row r="5188" spans="1:9" x14ac:dyDescent="0.2">
      <c r="A5188">
        <f t="shared" si="485"/>
        <v>5180</v>
      </c>
      <c r="B5188" t="str">
        <f>IF(INDEX('Cari-Kasa'!$A:$A,ROW()-6)="","",INDEX('Cari-Kasa'!$A:$A,ROW()-6))</f>
        <v/>
      </c>
      <c r="C5188" t="str">
        <f>IF(INDEX('Cari-Kasa'!$A:$A,ROW()-6)="","",INDEX('Cari-Kasa'!$C:$C,ROW()-6))</f>
        <v/>
      </c>
      <c r="D5188" t="str">
        <f>IF(INDEX('Cari-Kasa'!$A:$A,ROW()-6)="","",INDEX('Cari-Kasa'!$D:$D,ROW()-6))</f>
        <v/>
      </c>
      <c r="E5188" t="e">
        <f t="shared" si="484"/>
        <v>#VALUE!</v>
      </c>
      <c r="F5188" t="e">
        <f t="shared" si="480"/>
        <v>#VALUE!</v>
      </c>
      <c r="G5188">
        <f t="shared" ca="1" si="481"/>
        <v>39.75</v>
      </c>
      <c r="H5188" t="e">
        <f t="shared" si="482"/>
        <v>#VALUE!</v>
      </c>
      <c r="I5188">
        <f t="shared" si="483"/>
        <v>0</v>
      </c>
    </row>
    <row r="5189" spans="1:9" x14ac:dyDescent="0.2">
      <c r="A5189">
        <f t="shared" si="485"/>
        <v>5181</v>
      </c>
      <c r="B5189" t="str">
        <f>IF(INDEX('Cari-Kasa'!$A:$A,ROW()-6)="","",INDEX('Cari-Kasa'!$A:$A,ROW()-6))</f>
        <v/>
      </c>
      <c r="C5189" t="str">
        <f>IF(INDEX('Cari-Kasa'!$A:$A,ROW()-6)="","",INDEX('Cari-Kasa'!$C:$C,ROW()-6))</f>
        <v/>
      </c>
      <c r="D5189" t="str">
        <f>IF(INDEX('Cari-Kasa'!$A:$A,ROW()-6)="","",INDEX('Cari-Kasa'!$D:$D,ROW()-6))</f>
        <v/>
      </c>
      <c r="E5189" t="e">
        <f t="shared" si="484"/>
        <v>#VALUE!</v>
      </c>
      <c r="F5189" t="e">
        <f t="shared" si="480"/>
        <v>#VALUE!</v>
      </c>
      <c r="G5189">
        <f t="shared" ca="1" si="481"/>
        <v>39.75</v>
      </c>
      <c r="H5189" t="e">
        <f t="shared" si="482"/>
        <v>#VALUE!</v>
      </c>
      <c r="I5189">
        <f t="shared" si="483"/>
        <v>0</v>
      </c>
    </row>
    <row r="5190" spans="1:9" x14ac:dyDescent="0.2">
      <c r="A5190">
        <f t="shared" si="485"/>
        <v>5182</v>
      </c>
      <c r="B5190" t="str">
        <f>IF(INDEX('Cari-Kasa'!$A:$A,ROW()-6)="","",INDEX('Cari-Kasa'!$A:$A,ROW()-6))</f>
        <v/>
      </c>
      <c r="C5190" t="str">
        <f>IF(INDEX('Cari-Kasa'!$A:$A,ROW()-6)="","",INDEX('Cari-Kasa'!$C:$C,ROW()-6))</f>
        <v/>
      </c>
      <c r="D5190" t="str">
        <f>IF(INDEX('Cari-Kasa'!$A:$A,ROW()-6)="","",INDEX('Cari-Kasa'!$D:$D,ROW()-6))</f>
        <v/>
      </c>
      <c r="E5190" t="e">
        <f t="shared" si="484"/>
        <v>#VALUE!</v>
      </c>
      <c r="F5190" t="e">
        <f t="shared" si="480"/>
        <v>#VALUE!</v>
      </c>
      <c r="G5190">
        <f t="shared" ca="1" si="481"/>
        <v>39.75</v>
      </c>
      <c r="H5190" t="e">
        <f t="shared" si="482"/>
        <v>#VALUE!</v>
      </c>
      <c r="I5190">
        <f t="shared" si="483"/>
        <v>0</v>
      </c>
    </row>
    <row r="5191" spans="1:9" x14ac:dyDescent="0.2">
      <c r="A5191">
        <f t="shared" si="485"/>
        <v>5183</v>
      </c>
      <c r="B5191" t="str">
        <f>IF(INDEX('Cari-Kasa'!$A:$A,ROW()-6)="","",INDEX('Cari-Kasa'!$A:$A,ROW()-6))</f>
        <v/>
      </c>
      <c r="C5191" t="str">
        <f>IF(INDEX('Cari-Kasa'!$A:$A,ROW()-6)="","",INDEX('Cari-Kasa'!$C:$C,ROW()-6))</f>
        <v/>
      </c>
      <c r="D5191" t="str">
        <f>IF(INDEX('Cari-Kasa'!$A:$A,ROW()-6)="","",INDEX('Cari-Kasa'!$D:$D,ROW()-6))</f>
        <v/>
      </c>
      <c r="E5191" t="e">
        <f t="shared" si="484"/>
        <v>#VALUE!</v>
      </c>
      <c r="F5191" t="e">
        <f t="shared" si="480"/>
        <v>#VALUE!</v>
      </c>
      <c r="G5191">
        <f t="shared" ca="1" si="481"/>
        <v>39.75</v>
      </c>
      <c r="H5191" t="e">
        <f t="shared" si="482"/>
        <v>#VALUE!</v>
      </c>
      <c r="I5191">
        <f t="shared" si="483"/>
        <v>0</v>
      </c>
    </row>
    <row r="5192" spans="1:9" x14ac:dyDescent="0.2">
      <c r="A5192">
        <f t="shared" si="485"/>
        <v>5184</v>
      </c>
      <c r="B5192" t="str">
        <f>IF(INDEX('Cari-Kasa'!$A:$A,ROW()-6)="","",INDEX('Cari-Kasa'!$A:$A,ROW()-6))</f>
        <v/>
      </c>
      <c r="C5192" t="str">
        <f>IF(INDEX('Cari-Kasa'!$A:$A,ROW()-6)="","",INDEX('Cari-Kasa'!$C:$C,ROW()-6))</f>
        <v/>
      </c>
      <c r="D5192" t="str">
        <f>IF(INDEX('Cari-Kasa'!$A:$A,ROW()-6)="","",INDEX('Cari-Kasa'!$D:$D,ROW()-6))</f>
        <v/>
      </c>
      <c r="E5192" t="e">
        <f t="shared" si="484"/>
        <v>#VALUE!</v>
      </c>
      <c r="F5192" t="e">
        <f t="shared" si="480"/>
        <v>#VALUE!</v>
      </c>
      <c r="G5192">
        <f t="shared" ca="1" si="481"/>
        <v>39.75</v>
      </c>
      <c r="H5192" t="e">
        <f t="shared" si="482"/>
        <v>#VALUE!</v>
      </c>
      <c r="I5192">
        <f t="shared" si="483"/>
        <v>0</v>
      </c>
    </row>
    <row r="5193" spans="1:9" x14ac:dyDescent="0.2">
      <c r="A5193">
        <f t="shared" si="485"/>
        <v>5185</v>
      </c>
      <c r="B5193" t="str">
        <f>IF(INDEX('Cari-Kasa'!$A:$A,ROW()-6)="","",INDEX('Cari-Kasa'!$A:$A,ROW()-6))</f>
        <v/>
      </c>
      <c r="C5193" t="str">
        <f>IF(INDEX('Cari-Kasa'!$A:$A,ROW()-6)="","",INDEX('Cari-Kasa'!$C:$C,ROW()-6))</f>
        <v/>
      </c>
      <c r="D5193" t="str">
        <f>IF(INDEX('Cari-Kasa'!$A:$A,ROW()-6)="","",INDEX('Cari-Kasa'!$D:$D,ROW()-6))</f>
        <v/>
      </c>
      <c r="E5193" t="e">
        <f t="shared" si="484"/>
        <v>#VALUE!</v>
      </c>
      <c r="F5193" t="e">
        <f t="shared" ref="F5193:F5256" si="486">IF(E5193-ISTISNA&lt;=0,0,E5193-ISTISNA)</f>
        <v>#VALUE!</v>
      </c>
      <c r="G5193">
        <f t="shared" ref="G5193:G5256" ca="1" si="487">ORAN</f>
        <v>39.75</v>
      </c>
      <c r="H5193" t="e">
        <f t="shared" ref="H5193:H5256" si="488">IF(OR(B5193="",F5193&lt;=0,B5193&gt;=VADE),0,IF(B5194="",VADE-B5193,MIN(VADE,B5194)-B5193))</f>
        <v>#VALUE!</v>
      </c>
      <c r="I5193">
        <f t="shared" ref="I5193:I5256" si="489">IF(B5193="",0,(F5193*G5193*H5193)/36000)</f>
        <v>0</v>
      </c>
    </row>
    <row r="5194" spans="1:9" x14ac:dyDescent="0.2">
      <c r="A5194">
        <f t="shared" si="485"/>
        <v>5186</v>
      </c>
      <c r="B5194" t="str">
        <f>IF(INDEX('Cari-Kasa'!$A:$A,ROW()-6)="","",INDEX('Cari-Kasa'!$A:$A,ROW()-6))</f>
        <v/>
      </c>
      <c r="C5194" t="str">
        <f>IF(INDEX('Cari-Kasa'!$A:$A,ROW()-6)="","",INDEX('Cari-Kasa'!$C:$C,ROW()-6))</f>
        <v/>
      </c>
      <c r="D5194" t="str">
        <f>IF(INDEX('Cari-Kasa'!$A:$A,ROW()-6)="","",INDEX('Cari-Kasa'!$D:$D,ROW()-6))</f>
        <v/>
      </c>
      <c r="E5194" t="e">
        <f t="shared" ref="E5194:E5257" si="490">(E5193+C5194)-D5194</f>
        <v>#VALUE!</v>
      </c>
      <c r="F5194" t="e">
        <f t="shared" si="486"/>
        <v>#VALUE!</v>
      </c>
      <c r="G5194">
        <f t="shared" ca="1" si="487"/>
        <v>39.75</v>
      </c>
      <c r="H5194" t="e">
        <f t="shared" si="488"/>
        <v>#VALUE!</v>
      </c>
      <c r="I5194">
        <f t="shared" si="489"/>
        <v>0</v>
      </c>
    </row>
    <row r="5195" spans="1:9" x14ac:dyDescent="0.2">
      <c r="A5195">
        <f t="shared" si="485"/>
        <v>5187</v>
      </c>
      <c r="B5195" t="str">
        <f>IF(INDEX('Cari-Kasa'!$A:$A,ROW()-6)="","",INDEX('Cari-Kasa'!$A:$A,ROW()-6))</f>
        <v/>
      </c>
      <c r="C5195" t="str">
        <f>IF(INDEX('Cari-Kasa'!$A:$A,ROW()-6)="","",INDEX('Cari-Kasa'!$C:$C,ROW()-6))</f>
        <v/>
      </c>
      <c r="D5195" t="str">
        <f>IF(INDEX('Cari-Kasa'!$A:$A,ROW()-6)="","",INDEX('Cari-Kasa'!$D:$D,ROW()-6))</f>
        <v/>
      </c>
      <c r="E5195" t="e">
        <f t="shared" si="490"/>
        <v>#VALUE!</v>
      </c>
      <c r="F5195" t="e">
        <f t="shared" si="486"/>
        <v>#VALUE!</v>
      </c>
      <c r="G5195">
        <f t="shared" ca="1" si="487"/>
        <v>39.75</v>
      </c>
      <c r="H5195" t="e">
        <f t="shared" si="488"/>
        <v>#VALUE!</v>
      </c>
      <c r="I5195">
        <f t="shared" si="489"/>
        <v>0</v>
      </c>
    </row>
    <row r="5196" spans="1:9" x14ac:dyDescent="0.2">
      <c r="A5196">
        <f t="shared" si="485"/>
        <v>5188</v>
      </c>
      <c r="B5196" t="str">
        <f>IF(INDEX('Cari-Kasa'!$A:$A,ROW()-6)="","",INDEX('Cari-Kasa'!$A:$A,ROW()-6))</f>
        <v/>
      </c>
      <c r="C5196" t="str">
        <f>IF(INDEX('Cari-Kasa'!$A:$A,ROW()-6)="","",INDEX('Cari-Kasa'!$C:$C,ROW()-6))</f>
        <v/>
      </c>
      <c r="D5196" t="str">
        <f>IF(INDEX('Cari-Kasa'!$A:$A,ROW()-6)="","",INDEX('Cari-Kasa'!$D:$D,ROW()-6))</f>
        <v/>
      </c>
      <c r="E5196" t="e">
        <f t="shared" si="490"/>
        <v>#VALUE!</v>
      </c>
      <c r="F5196" t="e">
        <f t="shared" si="486"/>
        <v>#VALUE!</v>
      </c>
      <c r="G5196">
        <f t="shared" ca="1" si="487"/>
        <v>39.75</v>
      </c>
      <c r="H5196" t="e">
        <f t="shared" si="488"/>
        <v>#VALUE!</v>
      </c>
      <c r="I5196">
        <f t="shared" si="489"/>
        <v>0</v>
      </c>
    </row>
    <row r="5197" spans="1:9" x14ac:dyDescent="0.2">
      <c r="A5197">
        <f t="shared" si="485"/>
        <v>5189</v>
      </c>
      <c r="B5197" t="str">
        <f>IF(INDEX('Cari-Kasa'!$A:$A,ROW()-6)="","",INDEX('Cari-Kasa'!$A:$A,ROW()-6))</f>
        <v/>
      </c>
      <c r="C5197" t="str">
        <f>IF(INDEX('Cari-Kasa'!$A:$A,ROW()-6)="","",INDEX('Cari-Kasa'!$C:$C,ROW()-6))</f>
        <v/>
      </c>
      <c r="D5197" t="str">
        <f>IF(INDEX('Cari-Kasa'!$A:$A,ROW()-6)="","",INDEX('Cari-Kasa'!$D:$D,ROW()-6))</f>
        <v/>
      </c>
      <c r="E5197" t="e">
        <f t="shared" si="490"/>
        <v>#VALUE!</v>
      </c>
      <c r="F5197" t="e">
        <f t="shared" si="486"/>
        <v>#VALUE!</v>
      </c>
      <c r="G5197">
        <f t="shared" ca="1" si="487"/>
        <v>39.75</v>
      </c>
      <c r="H5197" t="e">
        <f t="shared" si="488"/>
        <v>#VALUE!</v>
      </c>
      <c r="I5197">
        <f t="shared" si="489"/>
        <v>0</v>
      </c>
    </row>
    <row r="5198" spans="1:9" x14ac:dyDescent="0.2">
      <c r="A5198">
        <f t="shared" ref="A5198:A5261" si="491">ROW()-8</f>
        <v>5190</v>
      </c>
      <c r="B5198" t="str">
        <f>IF(INDEX('Cari-Kasa'!$A:$A,ROW()-6)="","",INDEX('Cari-Kasa'!$A:$A,ROW()-6))</f>
        <v/>
      </c>
      <c r="C5198" t="str">
        <f>IF(INDEX('Cari-Kasa'!$A:$A,ROW()-6)="","",INDEX('Cari-Kasa'!$C:$C,ROW()-6))</f>
        <v/>
      </c>
      <c r="D5198" t="str">
        <f>IF(INDEX('Cari-Kasa'!$A:$A,ROW()-6)="","",INDEX('Cari-Kasa'!$D:$D,ROW()-6))</f>
        <v/>
      </c>
      <c r="E5198" t="e">
        <f t="shared" si="490"/>
        <v>#VALUE!</v>
      </c>
      <c r="F5198" t="e">
        <f t="shared" si="486"/>
        <v>#VALUE!</v>
      </c>
      <c r="G5198">
        <f t="shared" ca="1" si="487"/>
        <v>39.75</v>
      </c>
      <c r="H5198" t="e">
        <f t="shared" si="488"/>
        <v>#VALUE!</v>
      </c>
      <c r="I5198">
        <f t="shared" si="489"/>
        <v>0</v>
      </c>
    </row>
    <row r="5199" spans="1:9" x14ac:dyDescent="0.2">
      <c r="A5199">
        <f t="shared" si="491"/>
        <v>5191</v>
      </c>
      <c r="B5199" t="str">
        <f>IF(INDEX('Cari-Kasa'!$A:$A,ROW()-6)="","",INDEX('Cari-Kasa'!$A:$A,ROW()-6))</f>
        <v/>
      </c>
      <c r="C5199" t="str">
        <f>IF(INDEX('Cari-Kasa'!$A:$A,ROW()-6)="","",INDEX('Cari-Kasa'!$C:$C,ROW()-6))</f>
        <v/>
      </c>
      <c r="D5199" t="str">
        <f>IF(INDEX('Cari-Kasa'!$A:$A,ROW()-6)="","",INDEX('Cari-Kasa'!$D:$D,ROW()-6))</f>
        <v/>
      </c>
      <c r="E5199" t="e">
        <f t="shared" si="490"/>
        <v>#VALUE!</v>
      </c>
      <c r="F5199" t="e">
        <f t="shared" si="486"/>
        <v>#VALUE!</v>
      </c>
      <c r="G5199">
        <f t="shared" ca="1" si="487"/>
        <v>39.75</v>
      </c>
      <c r="H5199" t="e">
        <f t="shared" si="488"/>
        <v>#VALUE!</v>
      </c>
      <c r="I5199">
        <f t="shared" si="489"/>
        <v>0</v>
      </c>
    </row>
    <row r="5200" spans="1:9" x14ac:dyDescent="0.2">
      <c r="A5200">
        <f t="shared" si="491"/>
        <v>5192</v>
      </c>
      <c r="B5200" t="str">
        <f>IF(INDEX('Cari-Kasa'!$A:$A,ROW()-6)="","",INDEX('Cari-Kasa'!$A:$A,ROW()-6))</f>
        <v/>
      </c>
      <c r="C5200" t="str">
        <f>IF(INDEX('Cari-Kasa'!$A:$A,ROW()-6)="","",INDEX('Cari-Kasa'!$C:$C,ROW()-6))</f>
        <v/>
      </c>
      <c r="D5200" t="str">
        <f>IF(INDEX('Cari-Kasa'!$A:$A,ROW()-6)="","",INDEX('Cari-Kasa'!$D:$D,ROW()-6))</f>
        <v/>
      </c>
      <c r="E5200" t="e">
        <f t="shared" si="490"/>
        <v>#VALUE!</v>
      </c>
      <c r="F5200" t="e">
        <f t="shared" si="486"/>
        <v>#VALUE!</v>
      </c>
      <c r="G5200">
        <f t="shared" ca="1" si="487"/>
        <v>39.75</v>
      </c>
      <c r="H5200" t="e">
        <f t="shared" si="488"/>
        <v>#VALUE!</v>
      </c>
      <c r="I5200">
        <f t="shared" si="489"/>
        <v>0</v>
      </c>
    </row>
    <row r="5201" spans="1:9" x14ac:dyDescent="0.2">
      <c r="A5201">
        <f t="shared" si="491"/>
        <v>5193</v>
      </c>
      <c r="B5201" t="str">
        <f>IF(INDEX('Cari-Kasa'!$A:$A,ROW()-6)="","",INDEX('Cari-Kasa'!$A:$A,ROW()-6))</f>
        <v/>
      </c>
      <c r="C5201" t="str">
        <f>IF(INDEX('Cari-Kasa'!$A:$A,ROW()-6)="","",INDEX('Cari-Kasa'!$C:$C,ROW()-6))</f>
        <v/>
      </c>
      <c r="D5201" t="str">
        <f>IF(INDEX('Cari-Kasa'!$A:$A,ROW()-6)="","",INDEX('Cari-Kasa'!$D:$D,ROW()-6))</f>
        <v/>
      </c>
      <c r="E5201" t="e">
        <f t="shared" si="490"/>
        <v>#VALUE!</v>
      </c>
      <c r="F5201" t="e">
        <f t="shared" si="486"/>
        <v>#VALUE!</v>
      </c>
      <c r="G5201">
        <f t="shared" ca="1" si="487"/>
        <v>39.75</v>
      </c>
      <c r="H5201" t="e">
        <f t="shared" si="488"/>
        <v>#VALUE!</v>
      </c>
      <c r="I5201">
        <f t="shared" si="489"/>
        <v>0</v>
      </c>
    </row>
    <row r="5202" spans="1:9" x14ac:dyDescent="0.2">
      <c r="A5202">
        <f t="shared" si="491"/>
        <v>5194</v>
      </c>
      <c r="B5202" t="str">
        <f>IF(INDEX('Cari-Kasa'!$A:$A,ROW()-6)="","",INDEX('Cari-Kasa'!$A:$A,ROW()-6))</f>
        <v/>
      </c>
      <c r="C5202" t="str">
        <f>IF(INDEX('Cari-Kasa'!$A:$A,ROW()-6)="","",INDEX('Cari-Kasa'!$C:$C,ROW()-6))</f>
        <v/>
      </c>
      <c r="D5202" t="str">
        <f>IF(INDEX('Cari-Kasa'!$A:$A,ROW()-6)="","",INDEX('Cari-Kasa'!$D:$D,ROW()-6))</f>
        <v/>
      </c>
      <c r="E5202" t="e">
        <f t="shared" si="490"/>
        <v>#VALUE!</v>
      </c>
      <c r="F5202" t="e">
        <f t="shared" si="486"/>
        <v>#VALUE!</v>
      </c>
      <c r="G5202">
        <f t="shared" ca="1" si="487"/>
        <v>39.75</v>
      </c>
      <c r="H5202" t="e">
        <f t="shared" si="488"/>
        <v>#VALUE!</v>
      </c>
      <c r="I5202">
        <f t="shared" si="489"/>
        <v>0</v>
      </c>
    </row>
    <row r="5203" spans="1:9" x14ac:dyDescent="0.2">
      <c r="A5203">
        <f t="shared" si="491"/>
        <v>5195</v>
      </c>
      <c r="B5203" t="str">
        <f>IF(INDEX('Cari-Kasa'!$A:$A,ROW()-6)="","",INDEX('Cari-Kasa'!$A:$A,ROW()-6))</f>
        <v/>
      </c>
      <c r="C5203" t="str">
        <f>IF(INDEX('Cari-Kasa'!$A:$A,ROW()-6)="","",INDEX('Cari-Kasa'!$C:$C,ROW()-6))</f>
        <v/>
      </c>
      <c r="D5203" t="str">
        <f>IF(INDEX('Cari-Kasa'!$A:$A,ROW()-6)="","",INDEX('Cari-Kasa'!$D:$D,ROW()-6))</f>
        <v/>
      </c>
      <c r="E5203" t="e">
        <f t="shared" si="490"/>
        <v>#VALUE!</v>
      </c>
      <c r="F5203" t="e">
        <f t="shared" si="486"/>
        <v>#VALUE!</v>
      </c>
      <c r="G5203">
        <f t="shared" ca="1" si="487"/>
        <v>39.75</v>
      </c>
      <c r="H5203" t="e">
        <f t="shared" si="488"/>
        <v>#VALUE!</v>
      </c>
      <c r="I5203">
        <f t="shared" si="489"/>
        <v>0</v>
      </c>
    </row>
    <row r="5204" spans="1:9" x14ac:dyDescent="0.2">
      <c r="A5204">
        <f t="shared" si="491"/>
        <v>5196</v>
      </c>
      <c r="B5204" t="str">
        <f>IF(INDEX('Cari-Kasa'!$A:$A,ROW()-6)="","",INDEX('Cari-Kasa'!$A:$A,ROW()-6))</f>
        <v/>
      </c>
      <c r="C5204" t="str">
        <f>IF(INDEX('Cari-Kasa'!$A:$A,ROW()-6)="","",INDEX('Cari-Kasa'!$C:$C,ROW()-6))</f>
        <v/>
      </c>
      <c r="D5204" t="str">
        <f>IF(INDEX('Cari-Kasa'!$A:$A,ROW()-6)="","",INDEX('Cari-Kasa'!$D:$D,ROW()-6))</f>
        <v/>
      </c>
      <c r="E5204" t="e">
        <f t="shared" si="490"/>
        <v>#VALUE!</v>
      </c>
      <c r="F5204" t="e">
        <f t="shared" si="486"/>
        <v>#VALUE!</v>
      </c>
      <c r="G5204">
        <f t="shared" ca="1" si="487"/>
        <v>39.75</v>
      </c>
      <c r="H5204" t="e">
        <f t="shared" si="488"/>
        <v>#VALUE!</v>
      </c>
      <c r="I5204">
        <f t="shared" si="489"/>
        <v>0</v>
      </c>
    </row>
    <row r="5205" spans="1:9" x14ac:dyDescent="0.2">
      <c r="A5205">
        <f t="shared" si="491"/>
        <v>5197</v>
      </c>
      <c r="B5205" t="str">
        <f>IF(INDEX('Cari-Kasa'!$A:$A,ROW()-6)="","",INDEX('Cari-Kasa'!$A:$A,ROW()-6))</f>
        <v/>
      </c>
      <c r="C5205" t="str">
        <f>IF(INDEX('Cari-Kasa'!$A:$A,ROW()-6)="","",INDEX('Cari-Kasa'!$C:$C,ROW()-6))</f>
        <v/>
      </c>
      <c r="D5205" t="str">
        <f>IF(INDEX('Cari-Kasa'!$A:$A,ROW()-6)="","",INDEX('Cari-Kasa'!$D:$D,ROW()-6))</f>
        <v/>
      </c>
      <c r="E5205" t="e">
        <f t="shared" si="490"/>
        <v>#VALUE!</v>
      </c>
      <c r="F5205" t="e">
        <f t="shared" si="486"/>
        <v>#VALUE!</v>
      </c>
      <c r="G5205">
        <f t="shared" ca="1" si="487"/>
        <v>39.75</v>
      </c>
      <c r="H5205" t="e">
        <f t="shared" si="488"/>
        <v>#VALUE!</v>
      </c>
      <c r="I5205">
        <f t="shared" si="489"/>
        <v>0</v>
      </c>
    </row>
    <row r="5206" spans="1:9" x14ac:dyDescent="0.2">
      <c r="A5206">
        <f t="shared" si="491"/>
        <v>5198</v>
      </c>
      <c r="B5206" t="str">
        <f>IF(INDEX('Cari-Kasa'!$A:$A,ROW()-6)="","",INDEX('Cari-Kasa'!$A:$A,ROW()-6))</f>
        <v/>
      </c>
      <c r="C5206" t="str">
        <f>IF(INDEX('Cari-Kasa'!$A:$A,ROW()-6)="","",INDEX('Cari-Kasa'!$C:$C,ROW()-6))</f>
        <v/>
      </c>
      <c r="D5206" t="str">
        <f>IF(INDEX('Cari-Kasa'!$A:$A,ROW()-6)="","",INDEX('Cari-Kasa'!$D:$D,ROW()-6))</f>
        <v/>
      </c>
      <c r="E5206" t="e">
        <f t="shared" si="490"/>
        <v>#VALUE!</v>
      </c>
      <c r="F5206" t="e">
        <f t="shared" si="486"/>
        <v>#VALUE!</v>
      </c>
      <c r="G5206">
        <f t="shared" ca="1" si="487"/>
        <v>39.75</v>
      </c>
      <c r="H5206" t="e">
        <f t="shared" si="488"/>
        <v>#VALUE!</v>
      </c>
      <c r="I5206">
        <f t="shared" si="489"/>
        <v>0</v>
      </c>
    </row>
    <row r="5207" spans="1:9" x14ac:dyDescent="0.2">
      <c r="A5207">
        <f t="shared" si="491"/>
        <v>5199</v>
      </c>
      <c r="B5207" t="str">
        <f>IF(INDEX('Cari-Kasa'!$A:$A,ROW()-6)="","",INDEX('Cari-Kasa'!$A:$A,ROW()-6))</f>
        <v/>
      </c>
      <c r="C5207" t="str">
        <f>IF(INDEX('Cari-Kasa'!$A:$A,ROW()-6)="","",INDEX('Cari-Kasa'!$C:$C,ROW()-6))</f>
        <v/>
      </c>
      <c r="D5207" t="str">
        <f>IF(INDEX('Cari-Kasa'!$A:$A,ROW()-6)="","",INDEX('Cari-Kasa'!$D:$D,ROW()-6))</f>
        <v/>
      </c>
      <c r="E5207" t="e">
        <f t="shared" si="490"/>
        <v>#VALUE!</v>
      </c>
      <c r="F5207" t="e">
        <f t="shared" si="486"/>
        <v>#VALUE!</v>
      </c>
      <c r="G5207">
        <f t="shared" ca="1" si="487"/>
        <v>39.75</v>
      </c>
      <c r="H5207" t="e">
        <f t="shared" si="488"/>
        <v>#VALUE!</v>
      </c>
      <c r="I5207">
        <f t="shared" si="489"/>
        <v>0</v>
      </c>
    </row>
    <row r="5208" spans="1:9" x14ac:dyDescent="0.2">
      <c r="A5208">
        <f t="shared" si="491"/>
        <v>5200</v>
      </c>
      <c r="B5208" t="str">
        <f>IF(INDEX('Cari-Kasa'!$A:$A,ROW()-6)="","",INDEX('Cari-Kasa'!$A:$A,ROW()-6))</f>
        <v/>
      </c>
      <c r="C5208" t="str">
        <f>IF(INDEX('Cari-Kasa'!$A:$A,ROW()-6)="","",INDEX('Cari-Kasa'!$C:$C,ROW()-6))</f>
        <v/>
      </c>
      <c r="D5208" t="str">
        <f>IF(INDEX('Cari-Kasa'!$A:$A,ROW()-6)="","",INDEX('Cari-Kasa'!$D:$D,ROW()-6))</f>
        <v/>
      </c>
      <c r="E5208" t="e">
        <f t="shared" si="490"/>
        <v>#VALUE!</v>
      </c>
      <c r="F5208" t="e">
        <f t="shared" si="486"/>
        <v>#VALUE!</v>
      </c>
      <c r="G5208">
        <f t="shared" ca="1" si="487"/>
        <v>39.75</v>
      </c>
      <c r="H5208" t="e">
        <f t="shared" si="488"/>
        <v>#VALUE!</v>
      </c>
      <c r="I5208">
        <f t="shared" si="489"/>
        <v>0</v>
      </c>
    </row>
    <row r="5209" spans="1:9" x14ac:dyDescent="0.2">
      <c r="A5209">
        <f t="shared" si="491"/>
        <v>5201</v>
      </c>
      <c r="B5209" t="str">
        <f>IF(INDEX('Cari-Kasa'!$A:$A,ROW()-6)="","",INDEX('Cari-Kasa'!$A:$A,ROW()-6))</f>
        <v/>
      </c>
      <c r="C5209" t="str">
        <f>IF(INDEX('Cari-Kasa'!$A:$A,ROW()-6)="","",INDEX('Cari-Kasa'!$C:$C,ROW()-6))</f>
        <v/>
      </c>
      <c r="D5209" t="str">
        <f>IF(INDEX('Cari-Kasa'!$A:$A,ROW()-6)="","",INDEX('Cari-Kasa'!$D:$D,ROW()-6))</f>
        <v/>
      </c>
      <c r="E5209" t="e">
        <f t="shared" si="490"/>
        <v>#VALUE!</v>
      </c>
      <c r="F5209" t="e">
        <f t="shared" si="486"/>
        <v>#VALUE!</v>
      </c>
      <c r="G5209">
        <f t="shared" ca="1" si="487"/>
        <v>39.75</v>
      </c>
      <c r="H5209" t="e">
        <f t="shared" si="488"/>
        <v>#VALUE!</v>
      </c>
      <c r="I5209">
        <f t="shared" si="489"/>
        <v>0</v>
      </c>
    </row>
    <row r="5210" spans="1:9" x14ac:dyDescent="0.2">
      <c r="A5210">
        <f t="shared" si="491"/>
        <v>5202</v>
      </c>
      <c r="B5210" t="str">
        <f>IF(INDEX('Cari-Kasa'!$A:$A,ROW()-6)="","",INDEX('Cari-Kasa'!$A:$A,ROW()-6))</f>
        <v/>
      </c>
      <c r="C5210" t="str">
        <f>IF(INDEX('Cari-Kasa'!$A:$A,ROW()-6)="","",INDEX('Cari-Kasa'!$C:$C,ROW()-6))</f>
        <v/>
      </c>
      <c r="D5210" t="str">
        <f>IF(INDEX('Cari-Kasa'!$A:$A,ROW()-6)="","",INDEX('Cari-Kasa'!$D:$D,ROW()-6))</f>
        <v/>
      </c>
      <c r="E5210" t="e">
        <f t="shared" si="490"/>
        <v>#VALUE!</v>
      </c>
      <c r="F5210" t="e">
        <f t="shared" si="486"/>
        <v>#VALUE!</v>
      </c>
      <c r="G5210">
        <f t="shared" ca="1" si="487"/>
        <v>39.75</v>
      </c>
      <c r="H5210" t="e">
        <f t="shared" si="488"/>
        <v>#VALUE!</v>
      </c>
      <c r="I5210">
        <f t="shared" si="489"/>
        <v>0</v>
      </c>
    </row>
    <row r="5211" spans="1:9" x14ac:dyDescent="0.2">
      <c r="A5211">
        <f t="shared" si="491"/>
        <v>5203</v>
      </c>
      <c r="B5211" t="str">
        <f>IF(INDEX('Cari-Kasa'!$A:$A,ROW()-6)="","",INDEX('Cari-Kasa'!$A:$A,ROW()-6))</f>
        <v/>
      </c>
      <c r="C5211" t="str">
        <f>IF(INDEX('Cari-Kasa'!$A:$A,ROW()-6)="","",INDEX('Cari-Kasa'!$C:$C,ROW()-6))</f>
        <v/>
      </c>
      <c r="D5211" t="str">
        <f>IF(INDEX('Cari-Kasa'!$A:$A,ROW()-6)="","",INDEX('Cari-Kasa'!$D:$D,ROW()-6))</f>
        <v/>
      </c>
      <c r="E5211" t="e">
        <f t="shared" si="490"/>
        <v>#VALUE!</v>
      </c>
      <c r="F5211" t="e">
        <f t="shared" si="486"/>
        <v>#VALUE!</v>
      </c>
      <c r="G5211">
        <f t="shared" ca="1" si="487"/>
        <v>39.75</v>
      </c>
      <c r="H5211" t="e">
        <f t="shared" si="488"/>
        <v>#VALUE!</v>
      </c>
      <c r="I5211">
        <f t="shared" si="489"/>
        <v>0</v>
      </c>
    </row>
    <row r="5212" spans="1:9" x14ac:dyDescent="0.2">
      <c r="A5212">
        <f t="shared" si="491"/>
        <v>5204</v>
      </c>
      <c r="B5212" t="str">
        <f>IF(INDEX('Cari-Kasa'!$A:$A,ROW()-6)="","",INDEX('Cari-Kasa'!$A:$A,ROW()-6))</f>
        <v/>
      </c>
      <c r="C5212" t="str">
        <f>IF(INDEX('Cari-Kasa'!$A:$A,ROW()-6)="","",INDEX('Cari-Kasa'!$C:$C,ROW()-6))</f>
        <v/>
      </c>
      <c r="D5212" t="str">
        <f>IF(INDEX('Cari-Kasa'!$A:$A,ROW()-6)="","",INDEX('Cari-Kasa'!$D:$D,ROW()-6))</f>
        <v/>
      </c>
      <c r="E5212" t="e">
        <f t="shared" si="490"/>
        <v>#VALUE!</v>
      </c>
      <c r="F5212" t="e">
        <f t="shared" si="486"/>
        <v>#VALUE!</v>
      </c>
      <c r="G5212">
        <f t="shared" ca="1" si="487"/>
        <v>39.75</v>
      </c>
      <c r="H5212" t="e">
        <f t="shared" si="488"/>
        <v>#VALUE!</v>
      </c>
      <c r="I5212">
        <f t="shared" si="489"/>
        <v>0</v>
      </c>
    </row>
    <row r="5213" spans="1:9" x14ac:dyDescent="0.2">
      <c r="A5213">
        <f t="shared" si="491"/>
        <v>5205</v>
      </c>
      <c r="B5213" t="str">
        <f>IF(INDEX('Cari-Kasa'!$A:$A,ROW()-6)="","",INDEX('Cari-Kasa'!$A:$A,ROW()-6))</f>
        <v/>
      </c>
      <c r="C5213" t="str">
        <f>IF(INDEX('Cari-Kasa'!$A:$A,ROW()-6)="","",INDEX('Cari-Kasa'!$C:$C,ROW()-6))</f>
        <v/>
      </c>
      <c r="D5213" t="str">
        <f>IF(INDEX('Cari-Kasa'!$A:$A,ROW()-6)="","",INDEX('Cari-Kasa'!$D:$D,ROW()-6))</f>
        <v/>
      </c>
      <c r="E5213" t="e">
        <f t="shared" si="490"/>
        <v>#VALUE!</v>
      </c>
      <c r="F5213" t="e">
        <f t="shared" si="486"/>
        <v>#VALUE!</v>
      </c>
      <c r="G5213">
        <f t="shared" ca="1" si="487"/>
        <v>39.75</v>
      </c>
      <c r="H5213" t="e">
        <f t="shared" si="488"/>
        <v>#VALUE!</v>
      </c>
      <c r="I5213">
        <f t="shared" si="489"/>
        <v>0</v>
      </c>
    </row>
    <row r="5214" spans="1:9" x14ac:dyDescent="0.2">
      <c r="A5214">
        <f t="shared" si="491"/>
        <v>5206</v>
      </c>
      <c r="B5214" t="str">
        <f>IF(INDEX('Cari-Kasa'!$A:$A,ROW()-6)="","",INDEX('Cari-Kasa'!$A:$A,ROW()-6))</f>
        <v/>
      </c>
      <c r="C5214" t="str">
        <f>IF(INDEX('Cari-Kasa'!$A:$A,ROW()-6)="","",INDEX('Cari-Kasa'!$C:$C,ROW()-6))</f>
        <v/>
      </c>
      <c r="D5214" t="str">
        <f>IF(INDEX('Cari-Kasa'!$A:$A,ROW()-6)="","",INDEX('Cari-Kasa'!$D:$D,ROW()-6))</f>
        <v/>
      </c>
      <c r="E5214" t="e">
        <f t="shared" si="490"/>
        <v>#VALUE!</v>
      </c>
      <c r="F5214" t="e">
        <f t="shared" si="486"/>
        <v>#VALUE!</v>
      </c>
      <c r="G5214">
        <f t="shared" ca="1" si="487"/>
        <v>39.75</v>
      </c>
      <c r="H5214" t="e">
        <f t="shared" si="488"/>
        <v>#VALUE!</v>
      </c>
      <c r="I5214">
        <f t="shared" si="489"/>
        <v>0</v>
      </c>
    </row>
    <row r="5215" spans="1:9" x14ac:dyDescent="0.2">
      <c r="A5215">
        <f t="shared" si="491"/>
        <v>5207</v>
      </c>
      <c r="B5215" t="str">
        <f>IF(INDEX('Cari-Kasa'!$A:$A,ROW()-6)="","",INDEX('Cari-Kasa'!$A:$A,ROW()-6))</f>
        <v/>
      </c>
      <c r="C5215" t="str">
        <f>IF(INDEX('Cari-Kasa'!$A:$A,ROW()-6)="","",INDEX('Cari-Kasa'!$C:$C,ROW()-6))</f>
        <v/>
      </c>
      <c r="D5215" t="str">
        <f>IF(INDEX('Cari-Kasa'!$A:$A,ROW()-6)="","",INDEX('Cari-Kasa'!$D:$D,ROW()-6))</f>
        <v/>
      </c>
      <c r="E5215" t="e">
        <f t="shared" si="490"/>
        <v>#VALUE!</v>
      </c>
      <c r="F5215" t="e">
        <f t="shared" si="486"/>
        <v>#VALUE!</v>
      </c>
      <c r="G5215">
        <f t="shared" ca="1" si="487"/>
        <v>39.75</v>
      </c>
      <c r="H5215" t="e">
        <f t="shared" si="488"/>
        <v>#VALUE!</v>
      </c>
      <c r="I5215">
        <f t="shared" si="489"/>
        <v>0</v>
      </c>
    </row>
    <row r="5216" spans="1:9" x14ac:dyDescent="0.2">
      <c r="A5216">
        <f t="shared" si="491"/>
        <v>5208</v>
      </c>
      <c r="B5216" t="str">
        <f>IF(INDEX('Cari-Kasa'!$A:$A,ROW()-6)="","",INDEX('Cari-Kasa'!$A:$A,ROW()-6))</f>
        <v/>
      </c>
      <c r="C5216" t="str">
        <f>IF(INDEX('Cari-Kasa'!$A:$A,ROW()-6)="","",INDEX('Cari-Kasa'!$C:$C,ROW()-6))</f>
        <v/>
      </c>
      <c r="D5216" t="str">
        <f>IF(INDEX('Cari-Kasa'!$A:$A,ROW()-6)="","",INDEX('Cari-Kasa'!$D:$D,ROW()-6))</f>
        <v/>
      </c>
      <c r="E5216" t="e">
        <f t="shared" si="490"/>
        <v>#VALUE!</v>
      </c>
      <c r="F5216" t="e">
        <f t="shared" si="486"/>
        <v>#VALUE!</v>
      </c>
      <c r="G5216">
        <f t="shared" ca="1" si="487"/>
        <v>39.75</v>
      </c>
      <c r="H5216" t="e">
        <f t="shared" si="488"/>
        <v>#VALUE!</v>
      </c>
      <c r="I5216">
        <f t="shared" si="489"/>
        <v>0</v>
      </c>
    </row>
    <row r="5217" spans="1:9" x14ac:dyDescent="0.2">
      <c r="A5217">
        <f t="shared" si="491"/>
        <v>5209</v>
      </c>
      <c r="B5217" t="str">
        <f>IF(INDEX('Cari-Kasa'!$A:$A,ROW()-6)="","",INDEX('Cari-Kasa'!$A:$A,ROW()-6))</f>
        <v/>
      </c>
      <c r="C5217" t="str">
        <f>IF(INDEX('Cari-Kasa'!$A:$A,ROW()-6)="","",INDEX('Cari-Kasa'!$C:$C,ROW()-6))</f>
        <v/>
      </c>
      <c r="D5217" t="str">
        <f>IF(INDEX('Cari-Kasa'!$A:$A,ROW()-6)="","",INDEX('Cari-Kasa'!$D:$D,ROW()-6))</f>
        <v/>
      </c>
      <c r="E5217" t="e">
        <f t="shared" si="490"/>
        <v>#VALUE!</v>
      </c>
      <c r="F5217" t="e">
        <f t="shared" si="486"/>
        <v>#VALUE!</v>
      </c>
      <c r="G5217">
        <f t="shared" ca="1" si="487"/>
        <v>39.75</v>
      </c>
      <c r="H5217" t="e">
        <f t="shared" si="488"/>
        <v>#VALUE!</v>
      </c>
      <c r="I5217">
        <f t="shared" si="489"/>
        <v>0</v>
      </c>
    </row>
    <row r="5218" spans="1:9" x14ac:dyDescent="0.2">
      <c r="A5218">
        <f t="shared" si="491"/>
        <v>5210</v>
      </c>
      <c r="B5218" t="str">
        <f>IF(INDEX('Cari-Kasa'!$A:$A,ROW()-6)="","",INDEX('Cari-Kasa'!$A:$A,ROW()-6))</f>
        <v/>
      </c>
      <c r="C5218" t="str">
        <f>IF(INDEX('Cari-Kasa'!$A:$A,ROW()-6)="","",INDEX('Cari-Kasa'!$C:$C,ROW()-6))</f>
        <v/>
      </c>
      <c r="D5218" t="str">
        <f>IF(INDEX('Cari-Kasa'!$A:$A,ROW()-6)="","",INDEX('Cari-Kasa'!$D:$D,ROW()-6))</f>
        <v/>
      </c>
      <c r="E5218" t="e">
        <f t="shared" si="490"/>
        <v>#VALUE!</v>
      </c>
      <c r="F5218" t="e">
        <f t="shared" si="486"/>
        <v>#VALUE!</v>
      </c>
      <c r="G5218">
        <f t="shared" ca="1" si="487"/>
        <v>39.75</v>
      </c>
      <c r="H5218" t="e">
        <f t="shared" si="488"/>
        <v>#VALUE!</v>
      </c>
      <c r="I5218">
        <f t="shared" si="489"/>
        <v>0</v>
      </c>
    </row>
    <row r="5219" spans="1:9" x14ac:dyDescent="0.2">
      <c r="A5219">
        <f t="shared" si="491"/>
        <v>5211</v>
      </c>
      <c r="B5219" t="str">
        <f>IF(INDEX('Cari-Kasa'!$A:$A,ROW()-6)="","",INDEX('Cari-Kasa'!$A:$A,ROW()-6))</f>
        <v/>
      </c>
      <c r="C5219" t="str">
        <f>IF(INDEX('Cari-Kasa'!$A:$A,ROW()-6)="","",INDEX('Cari-Kasa'!$C:$C,ROW()-6))</f>
        <v/>
      </c>
      <c r="D5219" t="str">
        <f>IF(INDEX('Cari-Kasa'!$A:$A,ROW()-6)="","",INDEX('Cari-Kasa'!$D:$D,ROW()-6))</f>
        <v/>
      </c>
      <c r="E5219" t="e">
        <f t="shared" si="490"/>
        <v>#VALUE!</v>
      </c>
      <c r="F5219" t="e">
        <f t="shared" si="486"/>
        <v>#VALUE!</v>
      </c>
      <c r="G5219">
        <f t="shared" ca="1" si="487"/>
        <v>39.75</v>
      </c>
      <c r="H5219" t="e">
        <f t="shared" si="488"/>
        <v>#VALUE!</v>
      </c>
      <c r="I5219">
        <f t="shared" si="489"/>
        <v>0</v>
      </c>
    </row>
    <row r="5220" spans="1:9" x14ac:dyDescent="0.2">
      <c r="A5220">
        <f t="shared" si="491"/>
        <v>5212</v>
      </c>
      <c r="B5220" t="str">
        <f>IF(INDEX('Cari-Kasa'!$A:$A,ROW()-6)="","",INDEX('Cari-Kasa'!$A:$A,ROW()-6))</f>
        <v/>
      </c>
      <c r="C5220" t="str">
        <f>IF(INDEX('Cari-Kasa'!$A:$A,ROW()-6)="","",INDEX('Cari-Kasa'!$C:$C,ROW()-6))</f>
        <v/>
      </c>
      <c r="D5220" t="str">
        <f>IF(INDEX('Cari-Kasa'!$A:$A,ROW()-6)="","",INDEX('Cari-Kasa'!$D:$D,ROW()-6))</f>
        <v/>
      </c>
      <c r="E5220" t="e">
        <f t="shared" si="490"/>
        <v>#VALUE!</v>
      </c>
      <c r="F5220" t="e">
        <f t="shared" si="486"/>
        <v>#VALUE!</v>
      </c>
      <c r="G5220">
        <f t="shared" ca="1" si="487"/>
        <v>39.75</v>
      </c>
      <c r="H5220" t="e">
        <f t="shared" si="488"/>
        <v>#VALUE!</v>
      </c>
      <c r="I5220">
        <f t="shared" si="489"/>
        <v>0</v>
      </c>
    </row>
    <row r="5221" spans="1:9" x14ac:dyDescent="0.2">
      <c r="A5221">
        <f t="shared" si="491"/>
        <v>5213</v>
      </c>
      <c r="B5221" t="str">
        <f>IF(INDEX('Cari-Kasa'!$A:$A,ROW()-6)="","",INDEX('Cari-Kasa'!$A:$A,ROW()-6))</f>
        <v/>
      </c>
      <c r="C5221" t="str">
        <f>IF(INDEX('Cari-Kasa'!$A:$A,ROW()-6)="","",INDEX('Cari-Kasa'!$C:$C,ROW()-6))</f>
        <v/>
      </c>
      <c r="D5221" t="str">
        <f>IF(INDEX('Cari-Kasa'!$A:$A,ROW()-6)="","",INDEX('Cari-Kasa'!$D:$D,ROW()-6))</f>
        <v/>
      </c>
      <c r="E5221" t="e">
        <f t="shared" si="490"/>
        <v>#VALUE!</v>
      </c>
      <c r="F5221" t="e">
        <f t="shared" si="486"/>
        <v>#VALUE!</v>
      </c>
      <c r="G5221">
        <f t="shared" ca="1" si="487"/>
        <v>39.75</v>
      </c>
      <c r="H5221" t="e">
        <f t="shared" si="488"/>
        <v>#VALUE!</v>
      </c>
      <c r="I5221">
        <f t="shared" si="489"/>
        <v>0</v>
      </c>
    </row>
    <row r="5222" spans="1:9" x14ac:dyDescent="0.2">
      <c r="A5222">
        <f t="shared" si="491"/>
        <v>5214</v>
      </c>
      <c r="B5222" t="str">
        <f>IF(INDEX('Cari-Kasa'!$A:$A,ROW()-6)="","",INDEX('Cari-Kasa'!$A:$A,ROW()-6))</f>
        <v/>
      </c>
      <c r="C5222" t="str">
        <f>IF(INDEX('Cari-Kasa'!$A:$A,ROW()-6)="","",INDEX('Cari-Kasa'!$C:$C,ROW()-6))</f>
        <v/>
      </c>
      <c r="D5222" t="str">
        <f>IF(INDEX('Cari-Kasa'!$A:$A,ROW()-6)="","",INDEX('Cari-Kasa'!$D:$D,ROW()-6))</f>
        <v/>
      </c>
      <c r="E5222" t="e">
        <f t="shared" si="490"/>
        <v>#VALUE!</v>
      </c>
      <c r="F5222" t="e">
        <f t="shared" si="486"/>
        <v>#VALUE!</v>
      </c>
      <c r="G5222">
        <f t="shared" ca="1" si="487"/>
        <v>39.75</v>
      </c>
      <c r="H5222" t="e">
        <f t="shared" si="488"/>
        <v>#VALUE!</v>
      </c>
      <c r="I5222">
        <f t="shared" si="489"/>
        <v>0</v>
      </c>
    </row>
    <row r="5223" spans="1:9" x14ac:dyDescent="0.2">
      <c r="A5223">
        <f t="shared" si="491"/>
        <v>5215</v>
      </c>
      <c r="B5223" t="str">
        <f>IF(INDEX('Cari-Kasa'!$A:$A,ROW()-6)="","",INDEX('Cari-Kasa'!$A:$A,ROW()-6))</f>
        <v/>
      </c>
      <c r="C5223" t="str">
        <f>IF(INDEX('Cari-Kasa'!$A:$A,ROW()-6)="","",INDEX('Cari-Kasa'!$C:$C,ROW()-6))</f>
        <v/>
      </c>
      <c r="D5223" t="str">
        <f>IF(INDEX('Cari-Kasa'!$A:$A,ROW()-6)="","",INDEX('Cari-Kasa'!$D:$D,ROW()-6))</f>
        <v/>
      </c>
      <c r="E5223" t="e">
        <f t="shared" si="490"/>
        <v>#VALUE!</v>
      </c>
      <c r="F5223" t="e">
        <f t="shared" si="486"/>
        <v>#VALUE!</v>
      </c>
      <c r="G5223">
        <f t="shared" ca="1" si="487"/>
        <v>39.75</v>
      </c>
      <c r="H5223" t="e">
        <f t="shared" si="488"/>
        <v>#VALUE!</v>
      </c>
      <c r="I5223">
        <f t="shared" si="489"/>
        <v>0</v>
      </c>
    </row>
    <row r="5224" spans="1:9" x14ac:dyDescent="0.2">
      <c r="A5224">
        <f t="shared" si="491"/>
        <v>5216</v>
      </c>
      <c r="B5224" t="str">
        <f>IF(INDEX('Cari-Kasa'!$A:$A,ROW()-6)="","",INDEX('Cari-Kasa'!$A:$A,ROW()-6))</f>
        <v/>
      </c>
      <c r="C5224" t="str">
        <f>IF(INDEX('Cari-Kasa'!$A:$A,ROW()-6)="","",INDEX('Cari-Kasa'!$C:$C,ROW()-6))</f>
        <v/>
      </c>
      <c r="D5224" t="str">
        <f>IF(INDEX('Cari-Kasa'!$A:$A,ROW()-6)="","",INDEX('Cari-Kasa'!$D:$D,ROW()-6))</f>
        <v/>
      </c>
      <c r="E5224" t="e">
        <f t="shared" si="490"/>
        <v>#VALUE!</v>
      </c>
      <c r="F5224" t="e">
        <f t="shared" si="486"/>
        <v>#VALUE!</v>
      </c>
      <c r="G5224">
        <f t="shared" ca="1" si="487"/>
        <v>39.75</v>
      </c>
      <c r="H5224" t="e">
        <f t="shared" si="488"/>
        <v>#VALUE!</v>
      </c>
      <c r="I5224">
        <f t="shared" si="489"/>
        <v>0</v>
      </c>
    </row>
    <row r="5225" spans="1:9" x14ac:dyDescent="0.2">
      <c r="A5225">
        <f t="shared" si="491"/>
        <v>5217</v>
      </c>
      <c r="B5225" t="str">
        <f>IF(INDEX('Cari-Kasa'!$A:$A,ROW()-6)="","",INDEX('Cari-Kasa'!$A:$A,ROW()-6))</f>
        <v/>
      </c>
      <c r="C5225" t="str">
        <f>IF(INDEX('Cari-Kasa'!$A:$A,ROW()-6)="","",INDEX('Cari-Kasa'!$C:$C,ROW()-6))</f>
        <v/>
      </c>
      <c r="D5225" t="str">
        <f>IF(INDEX('Cari-Kasa'!$A:$A,ROW()-6)="","",INDEX('Cari-Kasa'!$D:$D,ROW()-6))</f>
        <v/>
      </c>
      <c r="E5225" t="e">
        <f t="shared" si="490"/>
        <v>#VALUE!</v>
      </c>
      <c r="F5225" t="e">
        <f t="shared" si="486"/>
        <v>#VALUE!</v>
      </c>
      <c r="G5225">
        <f t="shared" ca="1" si="487"/>
        <v>39.75</v>
      </c>
      <c r="H5225" t="e">
        <f t="shared" si="488"/>
        <v>#VALUE!</v>
      </c>
      <c r="I5225">
        <f t="shared" si="489"/>
        <v>0</v>
      </c>
    </row>
    <row r="5226" spans="1:9" x14ac:dyDescent="0.2">
      <c r="A5226">
        <f t="shared" si="491"/>
        <v>5218</v>
      </c>
      <c r="B5226" t="str">
        <f>IF(INDEX('Cari-Kasa'!$A:$A,ROW()-6)="","",INDEX('Cari-Kasa'!$A:$A,ROW()-6))</f>
        <v/>
      </c>
      <c r="C5226" t="str">
        <f>IF(INDEX('Cari-Kasa'!$A:$A,ROW()-6)="","",INDEX('Cari-Kasa'!$C:$C,ROW()-6))</f>
        <v/>
      </c>
      <c r="D5226" t="str">
        <f>IF(INDEX('Cari-Kasa'!$A:$A,ROW()-6)="","",INDEX('Cari-Kasa'!$D:$D,ROW()-6))</f>
        <v/>
      </c>
      <c r="E5226" t="e">
        <f t="shared" si="490"/>
        <v>#VALUE!</v>
      </c>
      <c r="F5226" t="e">
        <f t="shared" si="486"/>
        <v>#VALUE!</v>
      </c>
      <c r="G5226">
        <f t="shared" ca="1" si="487"/>
        <v>39.75</v>
      </c>
      <c r="H5226" t="e">
        <f t="shared" si="488"/>
        <v>#VALUE!</v>
      </c>
      <c r="I5226">
        <f t="shared" si="489"/>
        <v>0</v>
      </c>
    </row>
    <row r="5227" spans="1:9" x14ac:dyDescent="0.2">
      <c r="A5227">
        <f t="shared" si="491"/>
        <v>5219</v>
      </c>
      <c r="B5227" t="str">
        <f>IF(INDEX('Cari-Kasa'!$A:$A,ROW()-6)="","",INDEX('Cari-Kasa'!$A:$A,ROW()-6))</f>
        <v/>
      </c>
      <c r="C5227" t="str">
        <f>IF(INDEX('Cari-Kasa'!$A:$A,ROW()-6)="","",INDEX('Cari-Kasa'!$C:$C,ROW()-6))</f>
        <v/>
      </c>
      <c r="D5227" t="str">
        <f>IF(INDEX('Cari-Kasa'!$A:$A,ROW()-6)="","",INDEX('Cari-Kasa'!$D:$D,ROW()-6))</f>
        <v/>
      </c>
      <c r="E5227" t="e">
        <f t="shared" si="490"/>
        <v>#VALUE!</v>
      </c>
      <c r="F5227" t="e">
        <f t="shared" si="486"/>
        <v>#VALUE!</v>
      </c>
      <c r="G5227">
        <f t="shared" ca="1" si="487"/>
        <v>39.75</v>
      </c>
      <c r="H5227" t="e">
        <f t="shared" si="488"/>
        <v>#VALUE!</v>
      </c>
      <c r="I5227">
        <f t="shared" si="489"/>
        <v>0</v>
      </c>
    </row>
    <row r="5228" spans="1:9" x14ac:dyDescent="0.2">
      <c r="A5228">
        <f t="shared" si="491"/>
        <v>5220</v>
      </c>
      <c r="B5228" t="str">
        <f>IF(INDEX('Cari-Kasa'!$A:$A,ROW()-6)="","",INDEX('Cari-Kasa'!$A:$A,ROW()-6))</f>
        <v/>
      </c>
      <c r="C5228" t="str">
        <f>IF(INDEX('Cari-Kasa'!$A:$A,ROW()-6)="","",INDEX('Cari-Kasa'!$C:$C,ROW()-6))</f>
        <v/>
      </c>
      <c r="D5228" t="str">
        <f>IF(INDEX('Cari-Kasa'!$A:$A,ROW()-6)="","",INDEX('Cari-Kasa'!$D:$D,ROW()-6))</f>
        <v/>
      </c>
      <c r="E5228" t="e">
        <f t="shared" si="490"/>
        <v>#VALUE!</v>
      </c>
      <c r="F5228" t="e">
        <f t="shared" si="486"/>
        <v>#VALUE!</v>
      </c>
      <c r="G5228">
        <f t="shared" ca="1" si="487"/>
        <v>39.75</v>
      </c>
      <c r="H5228" t="e">
        <f t="shared" si="488"/>
        <v>#VALUE!</v>
      </c>
      <c r="I5228">
        <f t="shared" si="489"/>
        <v>0</v>
      </c>
    </row>
    <row r="5229" spans="1:9" x14ac:dyDescent="0.2">
      <c r="A5229">
        <f t="shared" si="491"/>
        <v>5221</v>
      </c>
      <c r="B5229" t="str">
        <f>IF(INDEX('Cari-Kasa'!$A:$A,ROW()-6)="","",INDEX('Cari-Kasa'!$A:$A,ROW()-6))</f>
        <v/>
      </c>
      <c r="C5229" t="str">
        <f>IF(INDEX('Cari-Kasa'!$A:$A,ROW()-6)="","",INDEX('Cari-Kasa'!$C:$C,ROW()-6))</f>
        <v/>
      </c>
      <c r="D5229" t="str">
        <f>IF(INDEX('Cari-Kasa'!$A:$A,ROW()-6)="","",INDEX('Cari-Kasa'!$D:$D,ROW()-6))</f>
        <v/>
      </c>
      <c r="E5229" t="e">
        <f t="shared" si="490"/>
        <v>#VALUE!</v>
      </c>
      <c r="F5229" t="e">
        <f t="shared" si="486"/>
        <v>#VALUE!</v>
      </c>
      <c r="G5229">
        <f t="shared" ca="1" si="487"/>
        <v>39.75</v>
      </c>
      <c r="H5229" t="e">
        <f t="shared" si="488"/>
        <v>#VALUE!</v>
      </c>
      <c r="I5229">
        <f t="shared" si="489"/>
        <v>0</v>
      </c>
    </row>
    <row r="5230" spans="1:9" x14ac:dyDescent="0.2">
      <c r="A5230">
        <f t="shared" si="491"/>
        <v>5222</v>
      </c>
      <c r="B5230" t="str">
        <f>IF(INDEX('Cari-Kasa'!$A:$A,ROW()-6)="","",INDEX('Cari-Kasa'!$A:$A,ROW()-6))</f>
        <v/>
      </c>
      <c r="C5230" t="str">
        <f>IF(INDEX('Cari-Kasa'!$A:$A,ROW()-6)="","",INDEX('Cari-Kasa'!$C:$C,ROW()-6))</f>
        <v/>
      </c>
      <c r="D5230" t="str">
        <f>IF(INDEX('Cari-Kasa'!$A:$A,ROW()-6)="","",INDEX('Cari-Kasa'!$D:$D,ROW()-6))</f>
        <v/>
      </c>
      <c r="E5230" t="e">
        <f t="shared" si="490"/>
        <v>#VALUE!</v>
      </c>
      <c r="F5230" t="e">
        <f t="shared" si="486"/>
        <v>#VALUE!</v>
      </c>
      <c r="G5230">
        <f t="shared" ca="1" si="487"/>
        <v>39.75</v>
      </c>
      <c r="H5230" t="e">
        <f t="shared" si="488"/>
        <v>#VALUE!</v>
      </c>
      <c r="I5230">
        <f t="shared" si="489"/>
        <v>0</v>
      </c>
    </row>
    <row r="5231" spans="1:9" x14ac:dyDescent="0.2">
      <c r="A5231">
        <f t="shared" si="491"/>
        <v>5223</v>
      </c>
      <c r="B5231" t="str">
        <f>IF(INDEX('Cari-Kasa'!$A:$A,ROW()-6)="","",INDEX('Cari-Kasa'!$A:$A,ROW()-6))</f>
        <v/>
      </c>
      <c r="C5231" t="str">
        <f>IF(INDEX('Cari-Kasa'!$A:$A,ROW()-6)="","",INDEX('Cari-Kasa'!$C:$C,ROW()-6))</f>
        <v/>
      </c>
      <c r="D5231" t="str">
        <f>IF(INDEX('Cari-Kasa'!$A:$A,ROW()-6)="","",INDEX('Cari-Kasa'!$D:$D,ROW()-6))</f>
        <v/>
      </c>
      <c r="E5231" t="e">
        <f t="shared" si="490"/>
        <v>#VALUE!</v>
      </c>
      <c r="F5231" t="e">
        <f t="shared" si="486"/>
        <v>#VALUE!</v>
      </c>
      <c r="G5231">
        <f t="shared" ca="1" si="487"/>
        <v>39.75</v>
      </c>
      <c r="H5231" t="e">
        <f t="shared" si="488"/>
        <v>#VALUE!</v>
      </c>
      <c r="I5231">
        <f t="shared" si="489"/>
        <v>0</v>
      </c>
    </row>
    <row r="5232" spans="1:9" x14ac:dyDescent="0.2">
      <c r="A5232">
        <f t="shared" si="491"/>
        <v>5224</v>
      </c>
      <c r="B5232" t="str">
        <f>IF(INDEX('Cari-Kasa'!$A:$A,ROW()-6)="","",INDEX('Cari-Kasa'!$A:$A,ROW()-6))</f>
        <v/>
      </c>
      <c r="C5232" t="str">
        <f>IF(INDEX('Cari-Kasa'!$A:$A,ROW()-6)="","",INDEX('Cari-Kasa'!$C:$C,ROW()-6))</f>
        <v/>
      </c>
      <c r="D5232" t="str">
        <f>IF(INDEX('Cari-Kasa'!$A:$A,ROW()-6)="","",INDEX('Cari-Kasa'!$D:$D,ROW()-6))</f>
        <v/>
      </c>
      <c r="E5232" t="e">
        <f t="shared" si="490"/>
        <v>#VALUE!</v>
      </c>
      <c r="F5232" t="e">
        <f t="shared" si="486"/>
        <v>#VALUE!</v>
      </c>
      <c r="G5232">
        <f t="shared" ca="1" si="487"/>
        <v>39.75</v>
      </c>
      <c r="H5232" t="e">
        <f t="shared" si="488"/>
        <v>#VALUE!</v>
      </c>
      <c r="I5232">
        <f t="shared" si="489"/>
        <v>0</v>
      </c>
    </row>
    <row r="5233" spans="1:9" x14ac:dyDescent="0.2">
      <c r="A5233">
        <f t="shared" si="491"/>
        <v>5225</v>
      </c>
      <c r="B5233" t="str">
        <f>IF(INDEX('Cari-Kasa'!$A:$A,ROW()-6)="","",INDEX('Cari-Kasa'!$A:$A,ROW()-6))</f>
        <v/>
      </c>
      <c r="C5233" t="str">
        <f>IF(INDEX('Cari-Kasa'!$A:$A,ROW()-6)="","",INDEX('Cari-Kasa'!$C:$C,ROW()-6))</f>
        <v/>
      </c>
      <c r="D5233" t="str">
        <f>IF(INDEX('Cari-Kasa'!$A:$A,ROW()-6)="","",INDEX('Cari-Kasa'!$D:$D,ROW()-6))</f>
        <v/>
      </c>
      <c r="E5233" t="e">
        <f t="shared" si="490"/>
        <v>#VALUE!</v>
      </c>
      <c r="F5233" t="e">
        <f t="shared" si="486"/>
        <v>#VALUE!</v>
      </c>
      <c r="G5233">
        <f t="shared" ca="1" si="487"/>
        <v>39.75</v>
      </c>
      <c r="H5233" t="e">
        <f t="shared" si="488"/>
        <v>#VALUE!</v>
      </c>
      <c r="I5233">
        <f t="shared" si="489"/>
        <v>0</v>
      </c>
    </row>
    <row r="5234" spans="1:9" x14ac:dyDescent="0.2">
      <c r="A5234">
        <f t="shared" si="491"/>
        <v>5226</v>
      </c>
      <c r="B5234" t="str">
        <f>IF(INDEX('Cari-Kasa'!$A:$A,ROW()-6)="","",INDEX('Cari-Kasa'!$A:$A,ROW()-6))</f>
        <v/>
      </c>
      <c r="C5234" t="str">
        <f>IF(INDEX('Cari-Kasa'!$A:$A,ROW()-6)="","",INDEX('Cari-Kasa'!$C:$C,ROW()-6))</f>
        <v/>
      </c>
      <c r="D5234" t="str">
        <f>IF(INDEX('Cari-Kasa'!$A:$A,ROW()-6)="","",INDEX('Cari-Kasa'!$D:$D,ROW()-6))</f>
        <v/>
      </c>
      <c r="E5234" t="e">
        <f t="shared" si="490"/>
        <v>#VALUE!</v>
      </c>
      <c r="F5234" t="e">
        <f t="shared" si="486"/>
        <v>#VALUE!</v>
      </c>
      <c r="G5234">
        <f t="shared" ca="1" si="487"/>
        <v>39.75</v>
      </c>
      <c r="H5234" t="e">
        <f t="shared" si="488"/>
        <v>#VALUE!</v>
      </c>
      <c r="I5234">
        <f t="shared" si="489"/>
        <v>0</v>
      </c>
    </row>
    <row r="5235" spans="1:9" x14ac:dyDescent="0.2">
      <c r="A5235">
        <f t="shared" si="491"/>
        <v>5227</v>
      </c>
      <c r="B5235" t="str">
        <f>IF(INDEX('Cari-Kasa'!$A:$A,ROW()-6)="","",INDEX('Cari-Kasa'!$A:$A,ROW()-6))</f>
        <v/>
      </c>
      <c r="C5235" t="str">
        <f>IF(INDEX('Cari-Kasa'!$A:$A,ROW()-6)="","",INDEX('Cari-Kasa'!$C:$C,ROW()-6))</f>
        <v/>
      </c>
      <c r="D5235" t="str">
        <f>IF(INDEX('Cari-Kasa'!$A:$A,ROW()-6)="","",INDEX('Cari-Kasa'!$D:$D,ROW()-6))</f>
        <v/>
      </c>
      <c r="E5235" t="e">
        <f t="shared" si="490"/>
        <v>#VALUE!</v>
      </c>
      <c r="F5235" t="e">
        <f t="shared" si="486"/>
        <v>#VALUE!</v>
      </c>
      <c r="G5235">
        <f t="shared" ca="1" si="487"/>
        <v>39.75</v>
      </c>
      <c r="H5235" t="e">
        <f t="shared" si="488"/>
        <v>#VALUE!</v>
      </c>
      <c r="I5235">
        <f t="shared" si="489"/>
        <v>0</v>
      </c>
    </row>
    <row r="5236" spans="1:9" x14ac:dyDescent="0.2">
      <c r="A5236">
        <f t="shared" si="491"/>
        <v>5228</v>
      </c>
      <c r="B5236" t="str">
        <f>IF(INDEX('Cari-Kasa'!$A:$A,ROW()-6)="","",INDEX('Cari-Kasa'!$A:$A,ROW()-6))</f>
        <v/>
      </c>
      <c r="C5236" t="str">
        <f>IF(INDEX('Cari-Kasa'!$A:$A,ROW()-6)="","",INDEX('Cari-Kasa'!$C:$C,ROW()-6))</f>
        <v/>
      </c>
      <c r="D5236" t="str">
        <f>IF(INDEX('Cari-Kasa'!$A:$A,ROW()-6)="","",INDEX('Cari-Kasa'!$D:$D,ROW()-6))</f>
        <v/>
      </c>
      <c r="E5236" t="e">
        <f t="shared" si="490"/>
        <v>#VALUE!</v>
      </c>
      <c r="F5236" t="e">
        <f t="shared" si="486"/>
        <v>#VALUE!</v>
      </c>
      <c r="G5236">
        <f t="shared" ca="1" si="487"/>
        <v>39.75</v>
      </c>
      <c r="H5236" t="e">
        <f t="shared" si="488"/>
        <v>#VALUE!</v>
      </c>
      <c r="I5236">
        <f t="shared" si="489"/>
        <v>0</v>
      </c>
    </row>
    <row r="5237" spans="1:9" x14ac:dyDescent="0.2">
      <c r="A5237">
        <f t="shared" si="491"/>
        <v>5229</v>
      </c>
      <c r="B5237" t="str">
        <f>IF(INDEX('Cari-Kasa'!$A:$A,ROW()-6)="","",INDEX('Cari-Kasa'!$A:$A,ROW()-6))</f>
        <v/>
      </c>
      <c r="C5237" t="str">
        <f>IF(INDEX('Cari-Kasa'!$A:$A,ROW()-6)="","",INDEX('Cari-Kasa'!$C:$C,ROW()-6))</f>
        <v/>
      </c>
      <c r="D5237" t="str">
        <f>IF(INDEX('Cari-Kasa'!$A:$A,ROW()-6)="","",INDEX('Cari-Kasa'!$D:$D,ROW()-6))</f>
        <v/>
      </c>
      <c r="E5237" t="e">
        <f t="shared" si="490"/>
        <v>#VALUE!</v>
      </c>
      <c r="F5237" t="e">
        <f t="shared" si="486"/>
        <v>#VALUE!</v>
      </c>
      <c r="G5237">
        <f t="shared" ca="1" si="487"/>
        <v>39.75</v>
      </c>
      <c r="H5237" t="e">
        <f t="shared" si="488"/>
        <v>#VALUE!</v>
      </c>
      <c r="I5237">
        <f t="shared" si="489"/>
        <v>0</v>
      </c>
    </row>
    <row r="5238" spans="1:9" x14ac:dyDescent="0.2">
      <c r="A5238">
        <f t="shared" si="491"/>
        <v>5230</v>
      </c>
      <c r="B5238" t="str">
        <f>IF(INDEX('Cari-Kasa'!$A:$A,ROW()-6)="","",INDEX('Cari-Kasa'!$A:$A,ROW()-6))</f>
        <v/>
      </c>
      <c r="C5238" t="str">
        <f>IF(INDEX('Cari-Kasa'!$A:$A,ROW()-6)="","",INDEX('Cari-Kasa'!$C:$C,ROW()-6))</f>
        <v/>
      </c>
      <c r="D5238" t="str">
        <f>IF(INDEX('Cari-Kasa'!$A:$A,ROW()-6)="","",INDEX('Cari-Kasa'!$D:$D,ROW()-6))</f>
        <v/>
      </c>
      <c r="E5238" t="e">
        <f t="shared" si="490"/>
        <v>#VALUE!</v>
      </c>
      <c r="F5238" t="e">
        <f t="shared" si="486"/>
        <v>#VALUE!</v>
      </c>
      <c r="G5238">
        <f t="shared" ca="1" si="487"/>
        <v>39.75</v>
      </c>
      <c r="H5238" t="e">
        <f t="shared" si="488"/>
        <v>#VALUE!</v>
      </c>
      <c r="I5238">
        <f t="shared" si="489"/>
        <v>0</v>
      </c>
    </row>
    <row r="5239" spans="1:9" x14ac:dyDescent="0.2">
      <c r="A5239">
        <f t="shared" si="491"/>
        <v>5231</v>
      </c>
      <c r="B5239" t="str">
        <f>IF(INDEX('Cari-Kasa'!$A:$A,ROW()-6)="","",INDEX('Cari-Kasa'!$A:$A,ROW()-6))</f>
        <v/>
      </c>
      <c r="C5239" t="str">
        <f>IF(INDEX('Cari-Kasa'!$A:$A,ROW()-6)="","",INDEX('Cari-Kasa'!$C:$C,ROW()-6))</f>
        <v/>
      </c>
      <c r="D5239" t="str">
        <f>IF(INDEX('Cari-Kasa'!$A:$A,ROW()-6)="","",INDEX('Cari-Kasa'!$D:$D,ROW()-6))</f>
        <v/>
      </c>
      <c r="E5239" t="e">
        <f t="shared" si="490"/>
        <v>#VALUE!</v>
      </c>
      <c r="F5239" t="e">
        <f t="shared" si="486"/>
        <v>#VALUE!</v>
      </c>
      <c r="G5239">
        <f t="shared" ca="1" si="487"/>
        <v>39.75</v>
      </c>
      <c r="H5239" t="e">
        <f t="shared" si="488"/>
        <v>#VALUE!</v>
      </c>
      <c r="I5239">
        <f t="shared" si="489"/>
        <v>0</v>
      </c>
    </row>
    <row r="5240" spans="1:9" x14ac:dyDescent="0.2">
      <c r="A5240">
        <f t="shared" si="491"/>
        <v>5232</v>
      </c>
      <c r="B5240" t="str">
        <f>IF(INDEX('Cari-Kasa'!$A:$A,ROW()-6)="","",INDEX('Cari-Kasa'!$A:$A,ROW()-6))</f>
        <v/>
      </c>
      <c r="C5240" t="str">
        <f>IF(INDEX('Cari-Kasa'!$A:$A,ROW()-6)="","",INDEX('Cari-Kasa'!$C:$C,ROW()-6))</f>
        <v/>
      </c>
      <c r="D5240" t="str">
        <f>IF(INDEX('Cari-Kasa'!$A:$A,ROW()-6)="","",INDEX('Cari-Kasa'!$D:$D,ROW()-6))</f>
        <v/>
      </c>
      <c r="E5240" t="e">
        <f t="shared" si="490"/>
        <v>#VALUE!</v>
      </c>
      <c r="F5240" t="e">
        <f t="shared" si="486"/>
        <v>#VALUE!</v>
      </c>
      <c r="G5240">
        <f t="shared" ca="1" si="487"/>
        <v>39.75</v>
      </c>
      <c r="H5240" t="e">
        <f t="shared" si="488"/>
        <v>#VALUE!</v>
      </c>
      <c r="I5240">
        <f t="shared" si="489"/>
        <v>0</v>
      </c>
    </row>
    <row r="5241" spans="1:9" x14ac:dyDescent="0.2">
      <c r="A5241">
        <f t="shared" si="491"/>
        <v>5233</v>
      </c>
      <c r="B5241" t="str">
        <f>IF(INDEX('Cari-Kasa'!$A:$A,ROW()-6)="","",INDEX('Cari-Kasa'!$A:$A,ROW()-6))</f>
        <v/>
      </c>
      <c r="C5241" t="str">
        <f>IF(INDEX('Cari-Kasa'!$A:$A,ROW()-6)="","",INDEX('Cari-Kasa'!$C:$C,ROW()-6))</f>
        <v/>
      </c>
      <c r="D5241" t="str">
        <f>IF(INDEX('Cari-Kasa'!$A:$A,ROW()-6)="","",INDEX('Cari-Kasa'!$D:$D,ROW()-6))</f>
        <v/>
      </c>
      <c r="E5241" t="e">
        <f t="shared" si="490"/>
        <v>#VALUE!</v>
      </c>
      <c r="F5241" t="e">
        <f t="shared" si="486"/>
        <v>#VALUE!</v>
      </c>
      <c r="G5241">
        <f t="shared" ca="1" si="487"/>
        <v>39.75</v>
      </c>
      <c r="H5241" t="e">
        <f t="shared" si="488"/>
        <v>#VALUE!</v>
      </c>
      <c r="I5241">
        <f t="shared" si="489"/>
        <v>0</v>
      </c>
    </row>
    <row r="5242" spans="1:9" x14ac:dyDescent="0.2">
      <c r="A5242">
        <f t="shared" si="491"/>
        <v>5234</v>
      </c>
      <c r="B5242" t="str">
        <f>IF(INDEX('Cari-Kasa'!$A:$A,ROW()-6)="","",INDEX('Cari-Kasa'!$A:$A,ROW()-6))</f>
        <v/>
      </c>
      <c r="C5242" t="str">
        <f>IF(INDEX('Cari-Kasa'!$A:$A,ROW()-6)="","",INDEX('Cari-Kasa'!$C:$C,ROW()-6))</f>
        <v/>
      </c>
      <c r="D5242" t="str">
        <f>IF(INDEX('Cari-Kasa'!$A:$A,ROW()-6)="","",INDEX('Cari-Kasa'!$D:$D,ROW()-6))</f>
        <v/>
      </c>
      <c r="E5242" t="e">
        <f t="shared" si="490"/>
        <v>#VALUE!</v>
      </c>
      <c r="F5242" t="e">
        <f t="shared" si="486"/>
        <v>#VALUE!</v>
      </c>
      <c r="G5242">
        <f t="shared" ca="1" si="487"/>
        <v>39.75</v>
      </c>
      <c r="H5242" t="e">
        <f t="shared" si="488"/>
        <v>#VALUE!</v>
      </c>
      <c r="I5242">
        <f t="shared" si="489"/>
        <v>0</v>
      </c>
    </row>
    <row r="5243" spans="1:9" x14ac:dyDescent="0.2">
      <c r="A5243">
        <f t="shared" si="491"/>
        <v>5235</v>
      </c>
      <c r="B5243" t="str">
        <f>IF(INDEX('Cari-Kasa'!$A:$A,ROW()-6)="","",INDEX('Cari-Kasa'!$A:$A,ROW()-6))</f>
        <v/>
      </c>
      <c r="C5243" t="str">
        <f>IF(INDEX('Cari-Kasa'!$A:$A,ROW()-6)="","",INDEX('Cari-Kasa'!$C:$C,ROW()-6))</f>
        <v/>
      </c>
      <c r="D5243" t="str">
        <f>IF(INDEX('Cari-Kasa'!$A:$A,ROW()-6)="","",INDEX('Cari-Kasa'!$D:$D,ROW()-6))</f>
        <v/>
      </c>
      <c r="E5243" t="e">
        <f t="shared" si="490"/>
        <v>#VALUE!</v>
      </c>
      <c r="F5243" t="e">
        <f t="shared" si="486"/>
        <v>#VALUE!</v>
      </c>
      <c r="G5243">
        <f t="shared" ca="1" si="487"/>
        <v>39.75</v>
      </c>
      <c r="H5243" t="e">
        <f t="shared" si="488"/>
        <v>#VALUE!</v>
      </c>
      <c r="I5243">
        <f t="shared" si="489"/>
        <v>0</v>
      </c>
    </row>
    <row r="5244" spans="1:9" x14ac:dyDescent="0.2">
      <c r="A5244">
        <f t="shared" si="491"/>
        <v>5236</v>
      </c>
      <c r="B5244" t="str">
        <f>IF(INDEX('Cari-Kasa'!$A:$A,ROW()-6)="","",INDEX('Cari-Kasa'!$A:$A,ROW()-6))</f>
        <v/>
      </c>
      <c r="C5244" t="str">
        <f>IF(INDEX('Cari-Kasa'!$A:$A,ROW()-6)="","",INDEX('Cari-Kasa'!$C:$C,ROW()-6))</f>
        <v/>
      </c>
      <c r="D5244" t="str">
        <f>IF(INDEX('Cari-Kasa'!$A:$A,ROW()-6)="","",INDEX('Cari-Kasa'!$D:$D,ROW()-6))</f>
        <v/>
      </c>
      <c r="E5244" t="e">
        <f t="shared" si="490"/>
        <v>#VALUE!</v>
      </c>
      <c r="F5244" t="e">
        <f t="shared" si="486"/>
        <v>#VALUE!</v>
      </c>
      <c r="G5244">
        <f t="shared" ca="1" si="487"/>
        <v>39.75</v>
      </c>
      <c r="H5244" t="e">
        <f t="shared" si="488"/>
        <v>#VALUE!</v>
      </c>
      <c r="I5244">
        <f t="shared" si="489"/>
        <v>0</v>
      </c>
    </row>
    <row r="5245" spans="1:9" x14ac:dyDescent="0.2">
      <c r="A5245">
        <f t="shared" si="491"/>
        <v>5237</v>
      </c>
      <c r="B5245" t="str">
        <f>IF(INDEX('Cari-Kasa'!$A:$A,ROW()-6)="","",INDEX('Cari-Kasa'!$A:$A,ROW()-6))</f>
        <v/>
      </c>
      <c r="C5245" t="str">
        <f>IF(INDEX('Cari-Kasa'!$A:$A,ROW()-6)="","",INDEX('Cari-Kasa'!$C:$C,ROW()-6))</f>
        <v/>
      </c>
      <c r="D5245" t="str">
        <f>IF(INDEX('Cari-Kasa'!$A:$A,ROW()-6)="","",INDEX('Cari-Kasa'!$D:$D,ROW()-6))</f>
        <v/>
      </c>
      <c r="E5245" t="e">
        <f t="shared" si="490"/>
        <v>#VALUE!</v>
      </c>
      <c r="F5245" t="e">
        <f t="shared" si="486"/>
        <v>#VALUE!</v>
      </c>
      <c r="G5245">
        <f t="shared" ca="1" si="487"/>
        <v>39.75</v>
      </c>
      <c r="H5245" t="e">
        <f t="shared" si="488"/>
        <v>#VALUE!</v>
      </c>
      <c r="I5245">
        <f t="shared" si="489"/>
        <v>0</v>
      </c>
    </row>
    <row r="5246" spans="1:9" x14ac:dyDescent="0.2">
      <c r="A5246">
        <f t="shared" si="491"/>
        <v>5238</v>
      </c>
      <c r="B5246" t="str">
        <f>IF(INDEX('Cari-Kasa'!$A:$A,ROW()-6)="","",INDEX('Cari-Kasa'!$A:$A,ROW()-6))</f>
        <v/>
      </c>
      <c r="C5246" t="str">
        <f>IF(INDEX('Cari-Kasa'!$A:$A,ROW()-6)="","",INDEX('Cari-Kasa'!$C:$C,ROW()-6))</f>
        <v/>
      </c>
      <c r="D5246" t="str">
        <f>IF(INDEX('Cari-Kasa'!$A:$A,ROW()-6)="","",INDEX('Cari-Kasa'!$D:$D,ROW()-6))</f>
        <v/>
      </c>
      <c r="E5246" t="e">
        <f t="shared" si="490"/>
        <v>#VALUE!</v>
      </c>
      <c r="F5246" t="e">
        <f t="shared" si="486"/>
        <v>#VALUE!</v>
      </c>
      <c r="G5246">
        <f t="shared" ca="1" si="487"/>
        <v>39.75</v>
      </c>
      <c r="H5246" t="e">
        <f t="shared" si="488"/>
        <v>#VALUE!</v>
      </c>
      <c r="I5246">
        <f t="shared" si="489"/>
        <v>0</v>
      </c>
    </row>
    <row r="5247" spans="1:9" x14ac:dyDescent="0.2">
      <c r="A5247">
        <f t="shared" si="491"/>
        <v>5239</v>
      </c>
      <c r="B5247" t="str">
        <f>IF(INDEX('Cari-Kasa'!$A:$A,ROW()-6)="","",INDEX('Cari-Kasa'!$A:$A,ROW()-6))</f>
        <v/>
      </c>
      <c r="C5247" t="str">
        <f>IF(INDEX('Cari-Kasa'!$A:$A,ROW()-6)="","",INDEX('Cari-Kasa'!$C:$C,ROW()-6))</f>
        <v/>
      </c>
      <c r="D5247" t="str">
        <f>IF(INDEX('Cari-Kasa'!$A:$A,ROW()-6)="","",INDEX('Cari-Kasa'!$D:$D,ROW()-6))</f>
        <v/>
      </c>
      <c r="E5247" t="e">
        <f t="shared" si="490"/>
        <v>#VALUE!</v>
      </c>
      <c r="F5247" t="e">
        <f t="shared" si="486"/>
        <v>#VALUE!</v>
      </c>
      <c r="G5247">
        <f t="shared" ca="1" si="487"/>
        <v>39.75</v>
      </c>
      <c r="H5247" t="e">
        <f t="shared" si="488"/>
        <v>#VALUE!</v>
      </c>
      <c r="I5247">
        <f t="shared" si="489"/>
        <v>0</v>
      </c>
    </row>
    <row r="5248" spans="1:9" x14ac:dyDescent="0.2">
      <c r="A5248">
        <f t="shared" si="491"/>
        <v>5240</v>
      </c>
      <c r="B5248" t="str">
        <f>IF(INDEX('Cari-Kasa'!$A:$A,ROW()-6)="","",INDEX('Cari-Kasa'!$A:$A,ROW()-6))</f>
        <v/>
      </c>
      <c r="C5248" t="str">
        <f>IF(INDEX('Cari-Kasa'!$A:$A,ROW()-6)="","",INDEX('Cari-Kasa'!$C:$C,ROW()-6))</f>
        <v/>
      </c>
      <c r="D5248" t="str">
        <f>IF(INDEX('Cari-Kasa'!$A:$A,ROW()-6)="","",INDEX('Cari-Kasa'!$D:$D,ROW()-6))</f>
        <v/>
      </c>
      <c r="E5248" t="e">
        <f t="shared" si="490"/>
        <v>#VALUE!</v>
      </c>
      <c r="F5248" t="e">
        <f t="shared" si="486"/>
        <v>#VALUE!</v>
      </c>
      <c r="G5248">
        <f t="shared" ca="1" si="487"/>
        <v>39.75</v>
      </c>
      <c r="H5248" t="e">
        <f t="shared" si="488"/>
        <v>#VALUE!</v>
      </c>
      <c r="I5248">
        <f t="shared" si="489"/>
        <v>0</v>
      </c>
    </row>
    <row r="5249" spans="1:9" x14ac:dyDescent="0.2">
      <c r="A5249">
        <f t="shared" si="491"/>
        <v>5241</v>
      </c>
      <c r="B5249" t="str">
        <f>IF(INDEX('Cari-Kasa'!$A:$A,ROW()-6)="","",INDEX('Cari-Kasa'!$A:$A,ROW()-6))</f>
        <v/>
      </c>
      <c r="C5249" t="str">
        <f>IF(INDEX('Cari-Kasa'!$A:$A,ROW()-6)="","",INDEX('Cari-Kasa'!$C:$C,ROW()-6))</f>
        <v/>
      </c>
      <c r="D5249" t="str">
        <f>IF(INDEX('Cari-Kasa'!$A:$A,ROW()-6)="","",INDEX('Cari-Kasa'!$D:$D,ROW()-6))</f>
        <v/>
      </c>
      <c r="E5249" t="e">
        <f t="shared" si="490"/>
        <v>#VALUE!</v>
      </c>
      <c r="F5249" t="e">
        <f t="shared" si="486"/>
        <v>#VALUE!</v>
      </c>
      <c r="G5249">
        <f t="shared" ca="1" si="487"/>
        <v>39.75</v>
      </c>
      <c r="H5249" t="e">
        <f t="shared" si="488"/>
        <v>#VALUE!</v>
      </c>
      <c r="I5249">
        <f t="shared" si="489"/>
        <v>0</v>
      </c>
    </row>
    <row r="5250" spans="1:9" x14ac:dyDescent="0.2">
      <c r="A5250">
        <f t="shared" si="491"/>
        <v>5242</v>
      </c>
      <c r="B5250" t="str">
        <f>IF(INDEX('Cari-Kasa'!$A:$A,ROW()-6)="","",INDEX('Cari-Kasa'!$A:$A,ROW()-6))</f>
        <v/>
      </c>
      <c r="C5250" t="str">
        <f>IF(INDEX('Cari-Kasa'!$A:$A,ROW()-6)="","",INDEX('Cari-Kasa'!$C:$C,ROW()-6))</f>
        <v/>
      </c>
      <c r="D5250" t="str">
        <f>IF(INDEX('Cari-Kasa'!$A:$A,ROW()-6)="","",INDEX('Cari-Kasa'!$D:$D,ROW()-6))</f>
        <v/>
      </c>
      <c r="E5250" t="e">
        <f t="shared" si="490"/>
        <v>#VALUE!</v>
      </c>
      <c r="F5250" t="e">
        <f t="shared" si="486"/>
        <v>#VALUE!</v>
      </c>
      <c r="G5250">
        <f t="shared" ca="1" si="487"/>
        <v>39.75</v>
      </c>
      <c r="H5250" t="e">
        <f t="shared" si="488"/>
        <v>#VALUE!</v>
      </c>
      <c r="I5250">
        <f t="shared" si="489"/>
        <v>0</v>
      </c>
    </row>
    <row r="5251" spans="1:9" x14ac:dyDescent="0.2">
      <c r="A5251">
        <f t="shared" si="491"/>
        <v>5243</v>
      </c>
      <c r="B5251" t="str">
        <f>IF(INDEX('Cari-Kasa'!$A:$A,ROW()-6)="","",INDEX('Cari-Kasa'!$A:$A,ROW()-6))</f>
        <v/>
      </c>
      <c r="C5251" t="str">
        <f>IF(INDEX('Cari-Kasa'!$A:$A,ROW()-6)="","",INDEX('Cari-Kasa'!$C:$C,ROW()-6))</f>
        <v/>
      </c>
      <c r="D5251" t="str">
        <f>IF(INDEX('Cari-Kasa'!$A:$A,ROW()-6)="","",INDEX('Cari-Kasa'!$D:$D,ROW()-6))</f>
        <v/>
      </c>
      <c r="E5251" t="e">
        <f t="shared" si="490"/>
        <v>#VALUE!</v>
      </c>
      <c r="F5251" t="e">
        <f t="shared" si="486"/>
        <v>#VALUE!</v>
      </c>
      <c r="G5251">
        <f t="shared" ca="1" si="487"/>
        <v>39.75</v>
      </c>
      <c r="H5251" t="e">
        <f t="shared" si="488"/>
        <v>#VALUE!</v>
      </c>
      <c r="I5251">
        <f t="shared" si="489"/>
        <v>0</v>
      </c>
    </row>
    <row r="5252" spans="1:9" x14ac:dyDescent="0.2">
      <c r="A5252">
        <f t="shared" si="491"/>
        <v>5244</v>
      </c>
      <c r="B5252" t="str">
        <f>IF(INDEX('Cari-Kasa'!$A:$A,ROW()-6)="","",INDEX('Cari-Kasa'!$A:$A,ROW()-6))</f>
        <v/>
      </c>
      <c r="C5252" t="str">
        <f>IF(INDEX('Cari-Kasa'!$A:$A,ROW()-6)="","",INDEX('Cari-Kasa'!$C:$C,ROW()-6))</f>
        <v/>
      </c>
      <c r="D5252" t="str">
        <f>IF(INDEX('Cari-Kasa'!$A:$A,ROW()-6)="","",INDEX('Cari-Kasa'!$D:$D,ROW()-6))</f>
        <v/>
      </c>
      <c r="E5252" t="e">
        <f t="shared" si="490"/>
        <v>#VALUE!</v>
      </c>
      <c r="F5252" t="e">
        <f t="shared" si="486"/>
        <v>#VALUE!</v>
      </c>
      <c r="G5252">
        <f t="shared" ca="1" si="487"/>
        <v>39.75</v>
      </c>
      <c r="H5252" t="e">
        <f t="shared" si="488"/>
        <v>#VALUE!</v>
      </c>
      <c r="I5252">
        <f t="shared" si="489"/>
        <v>0</v>
      </c>
    </row>
    <row r="5253" spans="1:9" x14ac:dyDescent="0.2">
      <c r="A5253">
        <f t="shared" si="491"/>
        <v>5245</v>
      </c>
      <c r="B5253" t="str">
        <f>IF(INDEX('Cari-Kasa'!$A:$A,ROW()-6)="","",INDEX('Cari-Kasa'!$A:$A,ROW()-6))</f>
        <v/>
      </c>
      <c r="C5253" t="str">
        <f>IF(INDEX('Cari-Kasa'!$A:$A,ROW()-6)="","",INDEX('Cari-Kasa'!$C:$C,ROW()-6))</f>
        <v/>
      </c>
      <c r="D5253" t="str">
        <f>IF(INDEX('Cari-Kasa'!$A:$A,ROW()-6)="","",INDEX('Cari-Kasa'!$D:$D,ROW()-6))</f>
        <v/>
      </c>
      <c r="E5253" t="e">
        <f t="shared" si="490"/>
        <v>#VALUE!</v>
      </c>
      <c r="F5253" t="e">
        <f t="shared" si="486"/>
        <v>#VALUE!</v>
      </c>
      <c r="G5253">
        <f t="shared" ca="1" si="487"/>
        <v>39.75</v>
      </c>
      <c r="H5253" t="e">
        <f t="shared" si="488"/>
        <v>#VALUE!</v>
      </c>
      <c r="I5253">
        <f t="shared" si="489"/>
        <v>0</v>
      </c>
    </row>
    <row r="5254" spans="1:9" x14ac:dyDescent="0.2">
      <c r="A5254">
        <f t="shared" si="491"/>
        <v>5246</v>
      </c>
      <c r="B5254" t="str">
        <f>IF(INDEX('Cari-Kasa'!$A:$A,ROW()-6)="","",INDEX('Cari-Kasa'!$A:$A,ROW()-6))</f>
        <v/>
      </c>
      <c r="C5254" t="str">
        <f>IF(INDEX('Cari-Kasa'!$A:$A,ROW()-6)="","",INDEX('Cari-Kasa'!$C:$C,ROW()-6))</f>
        <v/>
      </c>
      <c r="D5254" t="str">
        <f>IF(INDEX('Cari-Kasa'!$A:$A,ROW()-6)="","",INDEX('Cari-Kasa'!$D:$D,ROW()-6))</f>
        <v/>
      </c>
      <c r="E5254" t="e">
        <f t="shared" si="490"/>
        <v>#VALUE!</v>
      </c>
      <c r="F5254" t="e">
        <f t="shared" si="486"/>
        <v>#VALUE!</v>
      </c>
      <c r="G5254">
        <f t="shared" ca="1" si="487"/>
        <v>39.75</v>
      </c>
      <c r="H5254" t="e">
        <f t="shared" si="488"/>
        <v>#VALUE!</v>
      </c>
      <c r="I5254">
        <f t="shared" si="489"/>
        <v>0</v>
      </c>
    </row>
    <row r="5255" spans="1:9" x14ac:dyDescent="0.2">
      <c r="A5255">
        <f t="shared" si="491"/>
        <v>5247</v>
      </c>
      <c r="B5255" t="str">
        <f>IF(INDEX('Cari-Kasa'!$A:$A,ROW()-6)="","",INDEX('Cari-Kasa'!$A:$A,ROW()-6))</f>
        <v/>
      </c>
      <c r="C5255" t="str">
        <f>IF(INDEX('Cari-Kasa'!$A:$A,ROW()-6)="","",INDEX('Cari-Kasa'!$C:$C,ROW()-6))</f>
        <v/>
      </c>
      <c r="D5255" t="str">
        <f>IF(INDEX('Cari-Kasa'!$A:$A,ROW()-6)="","",INDEX('Cari-Kasa'!$D:$D,ROW()-6))</f>
        <v/>
      </c>
      <c r="E5255" t="e">
        <f t="shared" si="490"/>
        <v>#VALUE!</v>
      </c>
      <c r="F5255" t="e">
        <f t="shared" si="486"/>
        <v>#VALUE!</v>
      </c>
      <c r="G5255">
        <f t="shared" ca="1" si="487"/>
        <v>39.75</v>
      </c>
      <c r="H5255" t="e">
        <f t="shared" si="488"/>
        <v>#VALUE!</v>
      </c>
      <c r="I5255">
        <f t="shared" si="489"/>
        <v>0</v>
      </c>
    </row>
    <row r="5256" spans="1:9" x14ac:dyDescent="0.2">
      <c r="A5256">
        <f t="shared" si="491"/>
        <v>5248</v>
      </c>
      <c r="B5256" t="str">
        <f>IF(INDEX('Cari-Kasa'!$A:$A,ROW()-6)="","",INDEX('Cari-Kasa'!$A:$A,ROW()-6))</f>
        <v/>
      </c>
      <c r="C5256" t="str">
        <f>IF(INDEX('Cari-Kasa'!$A:$A,ROW()-6)="","",INDEX('Cari-Kasa'!$C:$C,ROW()-6))</f>
        <v/>
      </c>
      <c r="D5256" t="str">
        <f>IF(INDEX('Cari-Kasa'!$A:$A,ROW()-6)="","",INDEX('Cari-Kasa'!$D:$D,ROW()-6))</f>
        <v/>
      </c>
      <c r="E5256" t="e">
        <f t="shared" si="490"/>
        <v>#VALUE!</v>
      </c>
      <c r="F5256" t="e">
        <f t="shared" si="486"/>
        <v>#VALUE!</v>
      </c>
      <c r="G5256">
        <f t="shared" ca="1" si="487"/>
        <v>39.75</v>
      </c>
      <c r="H5256" t="e">
        <f t="shared" si="488"/>
        <v>#VALUE!</v>
      </c>
      <c r="I5256">
        <f t="shared" si="489"/>
        <v>0</v>
      </c>
    </row>
    <row r="5257" spans="1:9" x14ac:dyDescent="0.2">
      <c r="A5257">
        <f t="shared" si="491"/>
        <v>5249</v>
      </c>
      <c r="B5257" t="str">
        <f>IF(INDEX('Cari-Kasa'!$A:$A,ROW()-6)="","",INDEX('Cari-Kasa'!$A:$A,ROW()-6))</f>
        <v/>
      </c>
      <c r="C5257" t="str">
        <f>IF(INDEX('Cari-Kasa'!$A:$A,ROW()-6)="","",INDEX('Cari-Kasa'!$C:$C,ROW()-6))</f>
        <v/>
      </c>
      <c r="D5257" t="str">
        <f>IF(INDEX('Cari-Kasa'!$A:$A,ROW()-6)="","",INDEX('Cari-Kasa'!$D:$D,ROW()-6))</f>
        <v/>
      </c>
      <c r="E5257" t="e">
        <f t="shared" si="490"/>
        <v>#VALUE!</v>
      </c>
      <c r="F5257" t="e">
        <f t="shared" ref="F5257:F5320" si="492">IF(E5257-ISTISNA&lt;=0,0,E5257-ISTISNA)</f>
        <v>#VALUE!</v>
      </c>
      <c r="G5257">
        <f t="shared" ref="G5257:G5320" ca="1" si="493">ORAN</f>
        <v>39.75</v>
      </c>
      <c r="H5257" t="e">
        <f t="shared" ref="H5257:H5320" si="494">IF(OR(B5257="",F5257&lt;=0,B5257&gt;=VADE),0,IF(B5258="",VADE-B5257,MIN(VADE,B5258)-B5257))</f>
        <v>#VALUE!</v>
      </c>
      <c r="I5257">
        <f t="shared" ref="I5257:I5320" si="495">IF(B5257="",0,(F5257*G5257*H5257)/36000)</f>
        <v>0</v>
      </c>
    </row>
    <row r="5258" spans="1:9" x14ac:dyDescent="0.2">
      <c r="A5258">
        <f t="shared" si="491"/>
        <v>5250</v>
      </c>
      <c r="B5258" t="str">
        <f>IF(INDEX('Cari-Kasa'!$A:$A,ROW()-6)="","",INDEX('Cari-Kasa'!$A:$A,ROW()-6))</f>
        <v/>
      </c>
      <c r="C5258" t="str">
        <f>IF(INDEX('Cari-Kasa'!$A:$A,ROW()-6)="","",INDEX('Cari-Kasa'!$C:$C,ROW()-6))</f>
        <v/>
      </c>
      <c r="D5258" t="str">
        <f>IF(INDEX('Cari-Kasa'!$A:$A,ROW()-6)="","",INDEX('Cari-Kasa'!$D:$D,ROW()-6))</f>
        <v/>
      </c>
      <c r="E5258" t="e">
        <f t="shared" ref="E5258:E5321" si="496">(E5257+C5258)-D5258</f>
        <v>#VALUE!</v>
      </c>
      <c r="F5258" t="e">
        <f t="shared" si="492"/>
        <v>#VALUE!</v>
      </c>
      <c r="G5258">
        <f t="shared" ca="1" si="493"/>
        <v>39.75</v>
      </c>
      <c r="H5258" t="e">
        <f t="shared" si="494"/>
        <v>#VALUE!</v>
      </c>
      <c r="I5258">
        <f t="shared" si="495"/>
        <v>0</v>
      </c>
    </row>
    <row r="5259" spans="1:9" x14ac:dyDescent="0.2">
      <c r="A5259">
        <f t="shared" si="491"/>
        <v>5251</v>
      </c>
      <c r="B5259" t="str">
        <f>IF(INDEX('Cari-Kasa'!$A:$A,ROW()-6)="","",INDEX('Cari-Kasa'!$A:$A,ROW()-6))</f>
        <v/>
      </c>
      <c r="C5259" t="str">
        <f>IF(INDEX('Cari-Kasa'!$A:$A,ROW()-6)="","",INDEX('Cari-Kasa'!$C:$C,ROW()-6))</f>
        <v/>
      </c>
      <c r="D5259" t="str">
        <f>IF(INDEX('Cari-Kasa'!$A:$A,ROW()-6)="","",INDEX('Cari-Kasa'!$D:$D,ROW()-6))</f>
        <v/>
      </c>
      <c r="E5259" t="e">
        <f t="shared" si="496"/>
        <v>#VALUE!</v>
      </c>
      <c r="F5259" t="e">
        <f t="shared" si="492"/>
        <v>#VALUE!</v>
      </c>
      <c r="G5259">
        <f t="shared" ca="1" si="493"/>
        <v>39.75</v>
      </c>
      <c r="H5259" t="e">
        <f t="shared" si="494"/>
        <v>#VALUE!</v>
      </c>
      <c r="I5259">
        <f t="shared" si="495"/>
        <v>0</v>
      </c>
    </row>
    <row r="5260" spans="1:9" x14ac:dyDescent="0.2">
      <c r="A5260">
        <f t="shared" si="491"/>
        <v>5252</v>
      </c>
      <c r="B5260" t="str">
        <f>IF(INDEX('Cari-Kasa'!$A:$A,ROW()-6)="","",INDEX('Cari-Kasa'!$A:$A,ROW()-6))</f>
        <v/>
      </c>
      <c r="C5260" t="str">
        <f>IF(INDEX('Cari-Kasa'!$A:$A,ROW()-6)="","",INDEX('Cari-Kasa'!$C:$C,ROW()-6))</f>
        <v/>
      </c>
      <c r="D5260" t="str">
        <f>IF(INDEX('Cari-Kasa'!$A:$A,ROW()-6)="","",INDEX('Cari-Kasa'!$D:$D,ROW()-6))</f>
        <v/>
      </c>
      <c r="E5260" t="e">
        <f t="shared" si="496"/>
        <v>#VALUE!</v>
      </c>
      <c r="F5260" t="e">
        <f t="shared" si="492"/>
        <v>#VALUE!</v>
      </c>
      <c r="G5260">
        <f t="shared" ca="1" si="493"/>
        <v>39.75</v>
      </c>
      <c r="H5260" t="e">
        <f t="shared" si="494"/>
        <v>#VALUE!</v>
      </c>
      <c r="I5260">
        <f t="shared" si="495"/>
        <v>0</v>
      </c>
    </row>
    <row r="5261" spans="1:9" x14ac:dyDescent="0.2">
      <c r="A5261">
        <f t="shared" si="491"/>
        <v>5253</v>
      </c>
      <c r="B5261" t="str">
        <f>IF(INDEX('Cari-Kasa'!$A:$A,ROW()-6)="","",INDEX('Cari-Kasa'!$A:$A,ROW()-6))</f>
        <v/>
      </c>
      <c r="C5261" t="str">
        <f>IF(INDEX('Cari-Kasa'!$A:$A,ROW()-6)="","",INDEX('Cari-Kasa'!$C:$C,ROW()-6))</f>
        <v/>
      </c>
      <c r="D5261" t="str">
        <f>IF(INDEX('Cari-Kasa'!$A:$A,ROW()-6)="","",INDEX('Cari-Kasa'!$D:$D,ROW()-6))</f>
        <v/>
      </c>
      <c r="E5261" t="e">
        <f t="shared" si="496"/>
        <v>#VALUE!</v>
      </c>
      <c r="F5261" t="e">
        <f t="shared" si="492"/>
        <v>#VALUE!</v>
      </c>
      <c r="G5261">
        <f t="shared" ca="1" si="493"/>
        <v>39.75</v>
      </c>
      <c r="H5261" t="e">
        <f t="shared" si="494"/>
        <v>#VALUE!</v>
      </c>
      <c r="I5261">
        <f t="shared" si="495"/>
        <v>0</v>
      </c>
    </row>
    <row r="5262" spans="1:9" x14ac:dyDescent="0.2">
      <c r="A5262">
        <f t="shared" ref="A5262:A5325" si="497">ROW()-8</f>
        <v>5254</v>
      </c>
      <c r="B5262" t="str">
        <f>IF(INDEX('Cari-Kasa'!$A:$A,ROW()-6)="","",INDEX('Cari-Kasa'!$A:$A,ROW()-6))</f>
        <v/>
      </c>
      <c r="C5262" t="str">
        <f>IF(INDEX('Cari-Kasa'!$A:$A,ROW()-6)="","",INDEX('Cari-Kasa'!$C:$C,ROW()-6))</f>
        <v/>
      </c>
      <c r="D5262" t="str">
        <f>IF(INDEX('Cari-Kasa'!$A:$A,ROW()-6)="","",INDEX('Cari-Kasa'!$D:$D,ROW()-6))</f>
        <v/>
      </c>
      <c r="E5262" t="e">
        <f t="shared" si="496"/>
        <v>#VALUE!</v>
      </c>
      <c r="F5262" t="e">
        <f t="shared" si="492"/>
        <v>#VALUE!</v>
      </c>
      <c r="G5262">
        <f t="shared" ca="1" si="493"/>
        <v>39.75</v>
      </c>
      <c r="H5262" t="e">
        <f t="shared" si="494"/>
        <v>#VALUE!</v>
      </c>
      <c r="I5262">
        <f t="shared" si="495"/>
        <v>0</v>
      </c>
    </row>
    <row r="5263" spans="1:9" x14ac:dyDescent="0.2">
      <c r="A5263">
        <f t="shared" si="497"/>
        <v>5255</v>
      </c>
      <c r="B5263" t="str">
        <f>IF(INDEX('Cari-Kasa'!$A:$A,ROW()-6)="","",INDEX('Cari-Kasa'!$A:$A,ROW()-6))</f>
        <v/>
      </c>
      <c r="C5263" t="str">
        <f>IF(INDEX('Cari-Kasa'!$A:$A,ROW()-6)="","",INDEX('Cari-Kasa'!$C:$C,ROW()-6))</f>
        <v/>
      </c>
      <c r="D5263" t="str">
        <f>IF(INDEX('Cari-Kasa'!$A:$A,ROW()-6)="","",INDEX('Cari-Kasa'!$D:$D,ROW()-6))</f>
        <v/>
      </c>
      <c r="E5263" t="e">
        <f t="shared" si="496"/>
        <v>#VALUE!</v>
      </c>
      <c r="F5263" t="e">
        <f t="shared" si="492"/>
        <v>#VALUE!</v>
      </c>
      <c r="G5263">
        <f t="shared" ca="1" si="493"/>
        <v>39.75</v>
      </c>
      <c r="H5263" t="e">
        <f t="shared" si="494"/>
        <v>#VALUE!</v>
      </c>
      <c r="I5263">
        <f t="shared" si="495"/>
        <v>0</v>
      </c>
    </row>
    <row r="5264" spans="1:9" x14ac:dyDescent="0.2">
      <c r="A5264">
        <f t="shared" si="497"/>
        <v>5256</v>
      </c>
      <c r="B5264" t="str">
        <f>IF(INDEX('Cari-Kasa'!$A:$A,ROW()-6)="","",INDEX('Cari-Kasa'!$A:$A,ROW()-6))</f>
        <v/>
      </c>
      <c r="C5264" t="str">
        <f>IF(INDEX('Cari-Kasa'!$A:$A,ROW()-6)="","",INDEX('Cari-Kasa'!$C:$C,ROW()-6))</f>
        <v/>
      </c>
      <c r="D5264" t="str">
        <f>IF(INDEX('Cari-Kasa'!$A:$A,ROW()-6)="","",INDEX('Cari-Kasa'!$D:$D,ROW()-6))</f>
        <v/>
      </c>
      <c r="E5264" t="e">
        <f t="shared" si="496"/>
        <v>#VALUE!</v>
      </c>
      <c r="F5264" t="e">
        <f t="shared" si="492"/>
        <v>#VALUE!</v>
      </c>
      <c r="G5264">
        <f t="shared" ca="1" si="493"/>
        <v>39.75</v>
      </c>
      <c r="H5264" t="e">
        <f t="shared" si="494"/>
        <v>#VALUE!</v>
      </c>
      <c r="I5264">
        <f t="shared" si="495"/>
        <v>0</v>
      </c>
    </row>
    <row r="5265" spans="1:9" x14ac:dyDescent="0.2">
      <c r="A5265">
        <f t="shared" si="497"/>
        <v>5257</v>
      </c>
      <c r="B5265" t="str">
        <f>IF(INDEX('Cari-Kasa'!$A:$A,ROW()-6)="","",INDEX('Cari-Kasa'!$A:$A,ROW()-6))</f>
        <v/>
      </c>
      <c r="C5265" t="str">
        <f>IF(INDEX('Cari-Kasa'!$A:$A,ROW()-6)="","",INDEX('Cari-Kasa'!$C:$C,ROW()-6))</f>
        <v/>
      </c>
      <c r="D5265" t="str">
        <f>IF(INDEX('Cari-Kasa'!$A:$A,ROW()-6)="","",INDEX('Cari-Kasa'!$D:$D,ROW()-6))</f>
        <v/>
      </c>
      <c r="E5265" t="e">
        <f t="shared" si="496"/>
        <v>#VALUE!</v>
      </c>
      <c r="F5265" t="e">
        <f t="shared" si="492"/>
        <v>#VALUE!</v>
      </c>
      <c r="G5265">
        <f t="shared" ca="1" si="493"/>
        <v>39.75</v>
      </c>
      <c r="H5265" t="e">
        <f t="shared" si="494"/>
        <v>#VALUE!</v>
      </c>
      <c r="I5265">
        <f t="shared" si="495"/>
        <v>0</v>
      </c>
    </row>
    <row r="5266" spans="1:9" x14ac:dyDescent="0.2">
      <c r="A5266">
        <f t="shared" si="497"/>
        <v>5258</v>
      </c>
      <c r="B5266" t="str">
        <f>IF(INDEX('Cari-Kasa'!$A:$A,ROW()-6)="","",INDEX('Cari-Kasa'!$A:$A,ROW()-6))</f>
        <v/>
      </c>
      <c r="C5266" t="str">
        <f>IF(INDEX('Cari-Kasa'!$A:$A,ROW()-6)="","",INDEX('Cari-Kasa'!$C:$C,ROW()-6))</f>
        <v/>
      </c>
      <c r="D5266" t="str">
        <f>IF(INDEX('Cari-Kasa'!$A:$A,ROW()-6)="","",INDEX('Cari-Kasa'!$D:$D,ROW()-6))</f>
        <v/>
      </c>
      <c r="E5266" t="e">
        <f t="shared" si="496"/>
        <v>#VALUE!</v>
      </c>
      <c r="F5266" t="e">
        <f t="shared" si="492"/>
        <v>#VALUE!</v>
      </c>
      <c r="G5266">
        <f t="shared" ca="1" si="493"/>
        <v>39.75</v>
      </c>
      <c r="H5266" t="e">
        <f t="shared" si="494"/>
        <v>#VALUE!</v>
      </c>
      <c r="I5266">
        <f t="shared" si="495"/>
        <v>0</v>
      </c>
    </row>
    <row r="5267" spans="1:9" x14ac:dyDescent="0.2">
      <c r="A5267">
        <f t="shared" si="497"/>
        <v>5259</v>
      </c>
      <c r="B5267" t="str">
        <f>IF(INDEX('Cari-Kasa'!$A:$A,ROW()-6)="","",INDEX('Cari-Kasa'!$A:$A,ROW()-6))</f>
        <v/>
      </c>
      <c r="C5267" t="str">
        <f>IF(INDEX('Cari-Kasa'!$A:$A,ROW()-6)="","",INDEX('Cari-Kasa'!$C:$C,ROW()-6))</f>
        <v/>
      </c>
      <c r="D5267" t="str">
        <f>IF(INDEX('Cari-Kasa'!$A:$A,ROW()-6)="","",INDEX('Cari-Kasa'!$D:$D,ROW()-6))</f>
        <v/>
      </c>
      <c r="E5267" t="e">
        <f t="shared" si="496"/>
        <v>#VALUE!</v>
      </c>
      <c r="F5267" t="e">
        <f t="shared" si="492"/>
        <v>#VALUE!</v>
      </c>
      <c r="G5267">
        <f t="shared" ca="1" si="493"/>
        <v>39.75</v>
      </c>
      <c r="H5267" t="e">
        <f t="shared" si="494"/>
        <v>#VALUE!</v>
      </c>
      <c r="I5267">
        <f t="shared" si="495"/>
        <v>0</v>
      </c>
    </row>
    <row r="5268" spans="1:9" x14ac:dyDescent="0.2">
      <c r="A5268">
        <f t="shared" si="497"/>
        <v>5260</v>
      </c>
      <c r="B5268" t="str">
        <f>IF(INDEX('Cari-Kasa'!$A:$A,ROW()-6)="","",INDEX('Cari-Kasa'!$A:$A,ROW()-6))</f>
        <v/>
      </c>
      <c r="C5268" t="str">
        <f>IF(INDEX('Cari-Kasa'!$A:$A,ROW()-6)="","",INDEX('Cari-Kasa'!$C:$C,ROW()-6))</f>
        <v/>
      </c>
      <c r="D5268" t="str">
        <f>IF(INDEX('Cari-Kasa'!$A:$A,ROW()-6)="","",INDEX('Cari-Kasa'!$D:$D,ROW()-6))</f>
        <v/>
      </c>
      <c r="E5268" t="e">
        <f t="shared" si="496"/>
        <v>#VALUE!</v>
      </c>
      <c r="F5268" t="e">
        <f t="shared" si="492"/>
        <v>#VALUE!</v>
      </c>
      <c r="G5268">
        <f t="shared" ca="1" si="493"/>
        <v>39.75</v>
      </c>
      <c r="H5268" t="e">
        <f t="shared" si="494"/>
        <v>#VALUE!</v>
      </c>
      <c r="I5268">
        <f t="shared" si="495"/>
        <v>0</v>
      </c>
    </row>
    <row r="5269" spans="1:9" x14ac:dyDescent="0.2">
      <c r="A5269">
        <f t="shared" si="497"/>
        <v>5261</v>
      </c>
      <c r="B5269" t="str">
        <f>IF(INDEX('Cari-Kasa'!$A:$A,ROW()-6)="","",INDEX('Cari-Kasa'!$A:$A,ROW()-6))</f>
        <v/>
      </c>
      <c r="C5269" t="str">
        <f>IF(INDEX('Cari-Kasa'!$A:$A,ROW()-6)="","",INDEX('Cari-Kasa'!$C:$C,ROW()-6))</f>
        <v/>
      </c>
      <c r="D5269" t="str">
        <f>IF(INDEX('Cari-Kasa'!$A:$A,ROW()-6)="","",INDEX('Cari-Kasa'!$D:$D,ROW()-6))</f>
        <v/>
      </c>
      <c r="E5269" t="e">
        <f t="shared" si="496"/>
        <v>#VALUE!</v>
      </c>
      <c r="F5269" t="e">
        <f t="shared" si="492"/>
        <v>#VALUE!</v>
      </c>
      <c r="G5269">
        <f t="shared" ca="1" si="493"/>
        <v>39.75</v>
      </c>
      <c r="H5269" t="e">
        <f t="shared" si="494"/>
        <v>#VALUE!</v>
      </c>
      <c r="I5269">
        <f t="shared" si="495"/>
        <v>0</v>
      </c>
    </row>
    <row r="5270" spans="1:9" x14ac:dyDescent="0.2">
      <c r="A5270">
        <f t="shared" si="497"/>
        <v>5262</v>
      </c>
      <c r="B5270" t="str">
        <f>IF(INDEX('Cari-Kasa'!$A:$A,ROW()-6)="","",INDEX('Cari-Kasa'!$A:$A,ROW()-6))</f>
        <v/>
      </c>
      <c r="C5270" t="str">
        <f>IF(INDEX('Cari-Kasa'!$A:$A,ROW()-6)="","",INDEX('Cari-Kasa'!$C:$C,ROW()-6))</f>
        <v/>
      </c>
      <c r="D5270" t="str">
        <f>IF(INDEX('Cari-Kasa'!$A:$A,ROW()-6)="","",INDEX('Cari-Kasa'!$D:$D,ROW()-6))</f>
        <v/>
      </c>
      <c r="E5270" t="e">
        <f t="shared" si="496"/>
        <v>#VALUE!</v>
      </c>
      <c r="F5270" t="e">
        <f t="shared" si="492"/>
        <v>#VALUE!</v>
      </c>
      <c r="G5270">
        <f t="shared" ca="1" si="493"/>
        <v>39.75</v>
      </c>
      <c r="H5270" t="e">
        <f t="shared" si="494"/>
        <v>#VALUE!</v>
      </c>
      <c r="I5270">
        <f t="shared" si="495"/>
        <v>0</v>
      </c>
    </row>
    <row r="5271" spans="1:9" x14ac:dyDescent="0.2">
      <c r="A5271">
        <f t="shared" si="497"/>
        <v>5263</v>
      </c>
      <c r="B5271" t="str">
        <f>IF(INDEX('Cari-Kasa'!$A:$A,ROW()-6)="","",INDEX('Cari-Kasa'!$A:$A,ROW()-6))</f>
        <v/>
      </c>
      <c r="C5271" t="str">
        <f>IF(INDEX('Cari-Kasa'!$A:$A,ROW()-6)="","",INDEX('Cari-Kasa'!$C:$C,ROW()-6))</f>
        <v/>
      </c>
      <c r="D5271" t="str">
        <f>IF(INDEX('Cari-Kasa'!$A:$A,ROW()-6)="","",INDEX('Cari-Kasa'!$D:$D,ROW()-6))</f>
        <v/>
      </c>
      <c r="E5271" t="e">
        <f t="shared" si="496"/>
        <v>#VALUE!</v>
      </c>
      <c r="F5271" t="e">
        <f t="shared" si="492"/>
        <v>#VALUE!</v>
      </c>
      <c r="G5271">
        <f t="shared" ca="1" si="493"/>
        <v>39.75</v>
      </c>
      <c r="H5271" t="e">
        <f t="shared" si="494"/>
        <v>#VALUE!</v>
      </c>
      <c r="I5271">
        <f t="shared" si="495"/>
        <v>0</v>
      </c>
    </row>
    <row r="5272" spans="1:9" x14ac:dyDescent="0.2">
      <c r="A5272">
        <f t="shared" si="497"/>
        <v>5264</v>
      </c>
      <c r="B5272" t="str">
        <f>IF(INDEX('Cari-Kasa'!$A:$A,ROW()-6)="","",INDEX('Cari-Kasa'!$A:$A,ROW()-6))</f>
        <v/>
      </c>
      <c r="C5272" t="str">
        <f>IF(INDEX('Cari-Kasa'!$A:$A,ROW()-6)="","",INDEX('Cari-Kasa'!$C:$C,ROW()-6))</f>
        <v/>
      </c>
      <c r="D5272" t="str">
        <f>IF(INDEX('Cari-Kasa'!$A:$A,ROW()-6)="","",INDEX('Cari-Kasa'!$D:$D,ROW()-6))</f>
        <v/>
      </c>
      <c r="E5272" t="e">
        <f t="shared" si="496"/>
        <v>#VALUE!</v>
      </c>
      <c r="F5272" t="e">
        <f t="shared" si="492"/>
        <v>#VALUE!</v>
      </c>
      <c r="G5272">
        <f t="shared" ca="1" si="493"/>
        <v>39.75</v>
      </c>
      <c r="H5272" t="e">
        <f t="shared" si="494"/>
        <v>#VALUE!</v>
      </c>
      <c r="I5272">
        <f t="shared" si="495"/>
        <v>0</v>
      </c>
    </row>
    <row r="5273" spans="1:9" x14ac:dyDescent="0.2">
      <c r="A5273">
        <f t="shared" si="497"/>
        <v>5265</v>
      </c>
      <c r="B5273" t="str">
        <f>IF(INDEX('Cari-Kasa'!$A:$A,ROW()-6)="","",INDEX('Cari-Kasa'!$A:$A,ROW()-6))</f>
        <v/>
      </c>
      <c r="C5273" t="str">
        <f>IF(INDEX('Cari-Kasa'!$A:$A,ROW()-6)="","",INDEX('Cari-Kasa'!$C:$C,ROW()-6))</f>
        <v/>
      </c>
      <c r="D5273" t="str">
        <f>IF(INDEX('Cari-Kasa'!$A:$A,ROW()-6)="","",INDEX('Cari-Kasa'!$D:$D,ROW()-6))</f>
        <v/>
      </c>
      <c r="E5273" t="e">
        <f t="shared" si="496"/>
        <v>#VALUE!</v>
      </c>
      <c r="F5273" t="e">
        <f t="shared" si="492"/>
        <v>#VALUE!</v>
      </c>
      <c r="G5273">
        <f t="shared" ca="1" si="493"/>
        <v>39.75</v>
      </c>
      <c r="H5273" t="e">
        <f t="shared" si="494"/>
        <v>#VALUE!</v>
      </c>
      <c r="I5273">
        <f t="shared" si="495"/>
        <v>0</v>
      </c>
    </row>
    <row r="5274" spans="1:9" x14ac:dyDescent="0.2">
      <c r="A5274">
        <f t="shared" si="497"/>
        <v>5266</v>
      </c>
      <c r="B5274" t="str">
        <f>IF(INDEX('Cari-Kasa'!$A:$A,ROW()-6)="","",INDEX('Cari-Kasa'!$A:$A,ROW()-6))</f>
        <v/>
      </c>
      <c r="C5274" t="str">
        <f>IF(INDEX('Cari-Kasa'!$A:$A,ROW()-6)="","",INDEX('Cari-Kasa'!$C:$C,ROW()-6))</f>
        <v/>
      </c>
      <c r="D5274" t="str">
        <f>IF(INDEX('Cari-Kasa'!$A:$A,ROW()-6)="","",INDEX('Cari-Kasa'!$D:$D,ROW()-6))</f>
        <v/>
      </c>
      <c r="E5274" t="e">
        <f t="shared" si="496"/>
        <v>#VALUE!</v>
      </c>
      <c r="F5274" t="e">
        <f t="shared" si="492"/>
        <v>#VALUE!</v>
      </c>
      <c r="G5274">
        <f t="shared" ca="1" si="493"/>
        <v>39.75</v>
      </c>
      <c r="H5274" t="e">
        <f t="shared" si="494"/>
        <v>#VALUE!</v>
      </c>
      <c r="I5274">
        <f t="shared" si="495"/>
        <v>0</v>
      </c>
    </row>
    <row r="5275" spans="1:9" x14ac:dyDescent="0.2">
      <c r="A5275">
        <f t="shared" si="497"/>
        <v>5267</v>
      </c>
      <c r="B5275" t="str">
        <f>IF(INDEX('Cari-Kasa'!$A:$A,ROW()-6)="","",INDEX('Cari-Kasa'!$A:$A,ROW()-6))</f>
        <v/>
      </c>
      <c r="C5275" t="str">
        <f>IF(INDEX('Cari-Kasa'!$A:$A,ROW()-6)="","",INDEX('Cari-Kasa'!$C:$C,ROW()-6))</f>
        <v/>
      </c>
      <c r="D5275" t="str">
        <f>IF(INDEX('Cari-Kasa'!$A:$A,ROW()-6)="","",INDEX('Cari-Kasa'!$D:$D,ROW()-6))</f>
        <v/>
      </c>
      <c r="E5275" t="e">
        <f t="shared" si="496"/>
        <v>#VALUE!</v>
      </c>
      <c r="F5275" t="e">
        <f t="shared" si="492"/>
        <v>#VALUE!</v>
      </c>
      <c r="G5275">
        <f t="shared" ca="1" si="493"/>
        <v>39.75</v>
      </c>
      <c r="H5275" t="e">
        <f t="shared" si="494"/>
        <v>#VALUE!</v>
      </c>
      <c r="I5275">
        <f t="shared" si="495"/>
        <v>0</v>
      </c>
    </row>
    <row r="5276" spans="1:9" x14ac:dyDescent="0.2">
      <c r="A5276">
        <f t="shared" si="497"/>
        <v>5268</v>
      </c>
      <c r="B5276" t="str">
        <f>IF(INDEX('Cari-Kasa'!$A:$A,ROW()-6)="","",INDEX('Cari-Kasa'!$A:$A,ROW()-6))</f>
        <v/>
      </c>
      <c r="C5276" t="str">
        <f>IF(INDEX('Cari-Kasa'!$A:$A,ROW()-6)="","",INDEX('Cari-Kasa'!$C:$C,ROW()-6))</f>
        <v/>
      </c>
      <c r="D5276" t="str">
        <f>IF(INDEX('Cari-Kasa'!$A:$A,ROW()-6)="","",INDEX('Cari-Kasa'!$D:$D,ROW()-6))</f>
        <v/>
      </c>
      <c r="E5276" t="e">
        <f t="shared" si="496"/>
        <v>#VALUE!</v>
      </c>
      <c r="F5276" t="e">
        <f t="shared" si="492"/>
        <v>#VALUE!</v>
      </c>
      <c r="G5276">
        <f t="shared" ca="1" si="493"/>
        <v>39.75</v>
      </c>
      <c r="H5276" t="e">
        <f t="shared" si="494"/>
        <v>#VALUE!</v>
      </c>
      <c r="I5276">
        <f t="shared" si="495"/>
        <v>0</v>
      </c>
    </row>
    <row r="5277" spans="1:9" x14ac:dyDescent="0.2">
      <c r="A5277">
        <f t="shared" si="497"/>
        <v>5269</v>
      </c>
      <c r="B5277" t="str">
        <f>IF(INDEX('Cari-Kasa'!$A:$A,ROW()-6)="","",INDEX('Cari-Kasa'!$A:$A,ROW()-6))</f>
        <v/>
      </c>
      <c r="C5277" t="str">
        <f>IF(INDEX('Cari-Kasa'!$A:$A,ROW()-6)="","",INDEX('Cari-Kasa'!$C:$C,ROW()-6))</f>
        <v/>
      </c>
      <c r="D5277" t="str">
        <f>IF(INDEX('Cari-Kasa'!$A:$A,ROW()-6)="","",INDEX('Cari-Kasa'!$D:$D,ROW()-6))</f>
        <v/>
      </c>
      <c r="E5277" t="e">
        <f t="shared" si="496"/>
        <v>#VALUE!</v>
      </c>
      <c r="F5277" t="e">
        <f t="shared" si="492"/>
        <v>#VALUE!</v>
      </c>
      <c r="G5277">
        <f t="shared" ca="1" si="493"/>
        <v>39.75</v>
      </c>
      <c r="H5277" t="e">
        <f t="shared" si="494"/>
        <v>#VALUE!</v>
      </c>
      <c r="I5277">
        <f t="shared" si="495"/>
        <v>0</v>
      </c>
    </row>
    <row r="5278" spans="1:9" x14ac:dyDescent="0.2">
      <c r="A5278">
        <f t="shared" si="497"/>
        <v>5270</v>
      </c>
      <c r="B5278" t="str">
        <f>IF(INDEX('Cari-Kasa'!$A:$A,ROW()-6)="","",INDEX('Cari-Kasa'!$A:$A,ROW()-6))</f>
        <v/>
      </c>
      <c r="C5278" t="str">
        <f>IF(INDEX('Cari-Kasa'!$A:$A,ROW()-6)="","",INDEX('Cari-Kasa'!$C:$C,ROW()-6))</f>
        <v/>
      </c>
      <c r="D5278" t="str">
        <f>IF(INDEX('Cari-Kasa'!$A:$A,ROW()-6)="","",INDEX('Cari-Kasa'!$D:$D,ROW()-6))</f>
        <v/>
      </c>
      <c r="E5278" t="e">
        <f t="shared" si="496"/>
        <v>#VALUE!</v>
      </c>
      <c r="F5278" t="e">
        <f t="shared" si="492"/>
        <v>#VALUE!</v>
      </c>
      <c r="G5278">
        <f t="shared" ca="1" si="493"/>
        <v>39.75</v>
      </c>
      <c r="H5278" t="e">
        <f t="shared" si="494"/>
        <v>#VALUE!</v>
      </c>
      <c r="I5278">
        <f t="shared" si="495"/>
        <v>0</v>
      </c>
    </row>
    <row r="5279" spans="1:9" x14ac:dyDescent="0.2">
      <c r="A5279">
        <f t="shared" si="497"/>
        <v>5271</v>
      </c>
      <c r="B5279" t="str">
        <f>IF(INDEX('Cari-Kasa'!$A:$A,ROW()-6)="","",INDEX('Cari-Kasa'!$A:$A,ROW()-6))</f>
        <v/>
      </c>
      <c r="C5279" t="str">
        <f>IF(INDEX('Cari-Kasa'!$A:$A,ROW()-6)="","",INDEX('Cari-Kasa'!$C:$C,ROW()-6))</f>
        <v/>
      </c>
      <c r="D5279" t="str">
        <f>IF(INDEX('Cari-Kasa'!$A:$A,ROW()-6)="","",INDEX('Cari-Kasa'!$D:$D,ROW()-6))</f>
        <v/>
      </c>
      <c r="E5279" t="e">
        <f t="shared" si="496"/>
        <v>#VALUE!</v>
      </c>
      <c r="F5279" t="e">
        <f t="shared" si="492"/>
        <v>#VALUE!</v>
      </c>
      <c r="G5279">
        <f t="shared" ca="1" si="493"/>
        <v>39.75</v>
      </c>
      <c r="H5279" t="e">
        <f t="shared" si="494"/>
        <v>#VALUE!</v>
      </c>
      <c r="I5279">
        <f t="shared" si="495"/>
        <v>0</v>
      </c>
    </row>
    <row r="5280" spans="1:9" x14ac:dyDescent="0.2">
      <c r="A5280">
        <f t="shared" si="497"/>
        <v>5272</v>
      </c>
      <c r="B5280" t="str">
        <f>IF(INDEX('Cari-Kasa'!$A:$A,ROW()-6)="","",INDEX('Cari-Kasa'!$A:$A,ROW()-6))</f>
        <v/>
      </c>
      <c r="C5280" t="str">
        <f>IF(INDEX('Cari-Kasa'!$A:$A,ROW()-6)="","",INDEX('Cari-Kasa'!$C:$C,ROW()-6))</f>
        <v/>
      </c>
      <c r="D5280" t="str">
        <f>IF(INDEX('Cari-Kasa'!$A:$A,ROW()-6)="","",INDEX('Cari-Kasa'!$D:$D,ROW()-6))</f>
        <v/>
      </c>
      <c r="E5280" t="e">
        <f t="shared" si="496"/>
        <v>#VALUE!</v>
      </c>
      <c r="F5280" t="e">
        <f t="shared" si="492"/>
        <v>#VALUE!</v>
      </c>
      <c r="G5280">
        <f t="shared" ca="1" si="493"/>
        <v>39.75</v>
      </c>
      <c r="H5280" t="e">
        <f t="shared" si="494"/>
        <v>#VALUE!</v>
      </c>
      <c r="I5280">
        <f t="shared" si="495"/>
        <v>0</v>
      </c>
    </row>
    <row r="5281" spans="1:9" x14ac:dyDescent="0.2">
      <c r="A5281">
        <f t="shared" si="497"/>
        <v>5273</v>
      </c>
      <c r="B5281" t="str">
        <f>IF(INDEX('Cari-Kasa'!$A:$A,ROW()-6)="","",INDEX('Cari-Kasa'!$A:$A,ROW()-6))</f>
        <v/>
      </c>
      <c r="C5281" t="str">
        <f>IF(INDEX('Cari-Kasa'!$A:$A,ROW()-6)="","",INDEX('Cari-Kasa'!$C:$C,ROW()-6))</f>
        <v/>
      </c>
      <c r="D5281" t="str">
        <f>IF(INDEX('Cari-Kasa'!$A:$A,ROW()-6)="","",INDEX('Cari-Kasa'!$D:$D,ROW()-6))</f>
        <v/>
      </c>
      <c r="E5281" t="e">
        <f t="shared" si="496"/>
        <v>#VALUE!</v>
      </c>
      <c r="F5281" t="e">
        <f t="shared" si="492"/>
        <v>#VALUE!</v>
      </c>
      <c r="G5281">
        <f t="shared" ca="1" si="493"/>
        <v>39.75</v>
      </c>
      <c r="H5281" t="e">
        <f t="shared" si="494"/>
        <v>#VALUE!</v>
      </c>
      <c r="I5281">
        <f t="shared" si="495"/>
        <v>0</v>
      </c>
    </row>
    <row r="5282" spans="1:9" x14ac:dyDescent="0.2">
      <c r="A5282">
        <f t="shared" si="497"/>
        <v>5274</v>
      </c>
      <c r="B5282" t="str">
        <f>IF(INDEX('Cari-Kasa'!$A:$A,ROW()-6)="","",INDEX('Cari-Kasa'!$A:$A,ROW()-6))</f>
        <v/>
      </c>
      <c r="C5282" t="str">
        <f>IF(INDEX('Cari-Kasa'!$A:$A,ROW()-6)="","",INDEX('Cari-Kasa'!$C:$C,ROW()-6))</f>
        <v/>
      </c>
      <c r="D5282" t="str">
        <f>IF(INDEX('Cari-Kasa'!$A:$A,ROW()-6)="","",INDEX('Cari-Kasa'!$D:$D,ROW()-6))</f>
        <v/>
      </c>
      <c r="E5282" t="e">
        <f t="shared" si="496"/>
        <v>#VALUE!</v>
      </c>
      <c r="F5282" t="e">
        <f t="shared" si="492"/>
        <v>#VALUE!</v>
      </c>
      <c r="G5282">
        <f t="shared" ca="1" si="493"/>
        <v>39.75</v>
      </c>
      <c r="H5282" t="e">
        <f t="shared" si="494"/>
        <v>#VALUE!</v>
      </c>
      <c r="I5282">
        <f t="shared" si="495"/>
        <v>0</v>
      </c>
    </row>
    <row r="5283" spans="1:9" x14ac:dyDescent="0.2">
      <c r="A5283">
        <f t="shared" si="497"/>
        <v>5275</v>
      </c>
      <c r="B5283" t="str">
        <f>IF(INDEX('Cari-Kasa'!$A:$A,ROW()-6)="","",INDEX('Cari-Kasa'!$A:$A,ROW()-6))</f>
        <v/>
      </c>
      <c r="C5283" t="str">
        <f>IF(INDEX('Cari-Kasa'!$A:$A,ROW()-6)="","",INDEX('Cari-Kasa'!$C:$C,ROW()-6))</f>
        <v/>
      </c>
      <c r="D5283" t="str">
        <f>IF(INDEX('Cari-Kasa'!$A:$A,ROW()-6)="","",INDEX('Cari-Kasa'!$D:$D,ROW()-6))</f>
        <v/>
      </c>
      <c r="E5283" t="e">
        <f t="shared" si="496"/>
        <v>#VALUE!</v>
      </c>
      <c r="F5283" t="e">
        <f t="shared" si="492"/>
        <v>#VALUE!</v>
      </c>
      <c r="G5283">
        <f t="shared" ca="1" si="493"/>
        <v>39.75</v>
      </c>
      <c r="H5283" t="e">
        <f t="shared" si="494"/>
        <v>#VALUE!</v>
      </c>
      <c r="I5283">
        <f t="shared" si="495"/>
        <v>0</v>
      </c>
    </row>
    <row r="5284" spans="1:9" x14ac:dyDescent="0.2">
      <c r="A5284">
        <f t="shared" si="497"/>
        <v>5276</v>
      </c>
      <c r="B5284" t="str">
        <f>IF(INDEX('Cari-Kasa'!$A:$A,ROW()-6)="","",INDEX('Cari-Kasa'!$A:$A,ROW()-6))</f>
        <v/>
      </c>
      <c r="C5284" t="str">
        <f>IF(INDEX('Cari-Kasa'!$A:$A,ROW()-6)="","",INDEX('Cari-Kasa'!$C:$C,ROW()-6))</f>
        <v/>
      </c>
      <c r="D5284" t="str">
        <f>IF(INDEX('Cari-Kasa'!$A:$A,ROW()-6)="","",INDEX('Cari-Kasa'!$D:$D,ROW()-6))</f>
        <v/>
      </c>
      <c r="E5284" t="e">
        <f t="shared" si="496"/>
        <v>#VALUE!</v>
      </c>
      <c r="F5284" t="e">
        <f t="shared" si="492"/>
        <v>#VALUE!</v>
      </c>
      <c r="G5284">
        <f t="shared" ca="1" si="493"/>
        <v>39.75</v>
      </c>
      <c r="H5284" t="e">
        <f t="shared" si="494"/>
        <v>#VALUE!</v>
      </c>
      <c r="I5284">
        <f t="shared" si="495"/>
        <v>0</v>
      </c>
    </row>
    <row r="5285" spans="1:9" x14ac:dyDescent="0.2">
      <c r="A5285">
        <f t="shared" si="497"/>
        <v>5277</v>
      </c>
      <c r="B5285" t="str">
        <f>IF(INDEX('Cari-Kasa'!$A:$A,ROW()-6)="","",INDEX('Cari-Kasa'!$A:$A,ROW()-6))</f>
        <v/>
      </c>
      <c r="C5285" t="str">
        <f>IF(INDEX('Cari-Kasa'!$A:$A,ROW()-6)="","",INDEX('Cari-Kasa'!$C:$C,ROW()-6))</f>
        <v/>
      </c>
      <c r="D5285" t="str">
        <f>IF(INDEX('Cari-Kasa'!$A:$A,ROW()-6)="","",INDEX('Cari-Kasa'!$D:$D,ROW()-6))</f>
        <v/>
      </c>
      <c r="E5285" t="e">
        <f t="shared" si="496"/>
        <v>#VALUE!</v>
      </c>
      <c r="F5285" t="e">
        <f t="shared" si="492"/>
        <v>#VALUE!</v>
      </c>
      <c r="G5285">
        <f t="shared" ca="1" si="493"/>
        <v>39.75</v>
      </c>
      <c r="H5285" t="e">
        <f t="shared" si="494"/>
        <v>#VALUE!</v>
      </c>
      <c r="I5285">
        <f t="shared" si="495"/>
        <v>0</v>
      </c>
    </row>
    <row r="5286" spans="1:9" x14ac:dyDescent="0.2">
      <c r="A5286">
        <f t="shared" si="497"/>
        <v>5278</v>
      </c>
      <c r="B5286" t="str">
        <f>IF(INDEX('Cari-Kasa'!$A:$A,ROW()-6)="","",INDEX('Cari-Kasa'!$A:$A,ROW()-6))</f>
        <v/>
      </c>
      <c r="C5286" t="str">
        <f>IF(INDEX('Cari-Kasa'!$A:$A,ROW()-6)="","",INDEX('Cari-Kasa'!$C:$C,ROW()-6))</f>
        <v/>
      </c>
      <c r="D5286" t="str">
        <f>IF(INDEX('Cari-Kasa'!$A:$A,ROW()-6)="","",INDEX('Cari-Kasa'!$D:$D,ROW()-6))</f>
        <v/>
      </c>
      <c r="E5286" t="e">
        <f t="shared" si="496"/>
        <v>#VALUE!</v>
      </c>
      <c r="F5286" t="e">
        <f t="shared" si="492"/>
        <v>#VALUE!</v>
      </c>
      <c r="G5286">
        <f t="shared" ca="1" si="493"/>
        <v>39.75</v>
      </c>
      <c r="H5286" t="e">
        <f t="shared" si="494"/>
        <v>#VALUE!</v>
      </c>
      <c r="I5286">
        <f t="shared" si="495"/>
        <v>0</v>
      </c>
    </row>
    <row r="5287" spans="1:9" x14ac:dyDescent="0.2">
      <c r="A5287">
        <f t="shared" si="497"/>
        <v>5279</v>
      </c>
      <c r="B5287" t="str">
        <f>IF(INDEX('Cari-Kasa'!$A:$A,ROW()-6)="","",INDEX('Cari-Kasa'!$A:$A,ROW()-6))</f>
        <v/>
      </c>
      <c r="C5287" t="str">
        <f>IF(INDEX('Cari-Kasa'!$A:$A,ROW()-6)="","",INDEX('Cari-Kasa'!$C:$C,ROW()-6))</f>
        <v/>
      </c>
      <c r="D5287" t="str">
        <f>IF(INDEX('Cari-Kasa'!$A:$A,ROW()-6)="","",INDEX('Cari-Kasa'!$D:$D,ROW()-6))</f>
        <v/>
      </c>
      <c r="E5287" t="e">
        <f t="shared" si="496"/>
        <v>#VALUE!</v>
      </c>
      <c r="F5287" t="e">
        <f t="shared" si="492"/>
        <v>#VALUE!</v>
      </c>
      <c r="G5287">
        <f t="shared" ca="1" si="493"/>
        <v>39.75</v>
      </c>
      <c r="H5287" t="e">
        <f t="shared" si="494"/>
        <v>#VALUE!</v>
      </c>
      <c r="I5287">
        <f t="shared" si="495"/>
        <v>0</v>
      </c>
    </row>
    <row r="5288" spans="1:9" x14ac:dyDescent="0.2">
      <c r="A5288">
        <f t="shared" si="497"/>
        <v>5280</v>
      </c>
      <c r="B5288" t="str">
        <f>IF(INDEX('Cari-Kasa'!$A:$A,ROW()-6)="","",INDEX('Cari-Kasa'!$A:$A,ROW()-6))</f>
        <v/>
      </c>
      <c r="C5288" t="str">
        <f>IF(INDEX('Cari-Kasa'!$A:$A,ROW()-6)="","",INDEX('Cari-Kasa'!$C:$C,ROW()-6))</f>
        <v/>
      </c>
      <c r="D5288" t="str">
        <f>IF(INDEX('Cari-Kasa'!$A:$A,ROW()-6)="","",INDEX('Cari-Kasa'!$D:$D,ROW()-6))</f>
        <v/>
      </c>
      <c r="E5288" t="e">
        <f t="shared" si="496"/>
        <v>#VALUE!</v>
      </c>
      <c r="F5288" t="e">
        <f t="shared" si="492"/>
        <v>#VALUE!</v>
      </c>
      <c r="G5288">
        <f t="shared" ca="1" si="493"/>
        <v>39.75</v>
      </c>
      <c r="H5288" t="e">
        <f t="shared" si="494"/>
        <v>#VALUE!</v>
      </c>
      <c r="I5288">
        <f t="shared" si="495"/>
        <v>0</v>
      </c>
    </row>
    <row r="5289" spans="1:9" x14ac:dyDescent="0.2">
      <c r="A5289">
        <f t="shared" si="497"/>
        <v>5281</v>
      </c>
      <c r="B5289" t="str">
        <f>IF(INDEX('Cari-Kasa'!$A:$A,ROW()-6)="","",INDEX('Cari-Kasa'!$A:$A,ROW()-6))</f>
        <v/>
      </c>
      <c r="C5289" t="str">
        <f>IF(INDEX('Cari-Kasa'!$A:$A,ROW()-6)="","",INDEX('Cari-Kasa'!$C:$C,ROW()-6))</f>
        <v/>
      </c>
      <c r="D5289" t="str">
        <f>IF(INDEX('Cari-Kasa'!$A:$A,ROW()-6)="","",INDEX('Cari-Kasa'!$D:$D,ROW()-6))</f>
        <v/>
      </c>
      <c r="E5289" t="e">
        <f t="shared" si="496"/>
        <v>#VALUE!</v>
      </c>
      <c r="F5289" t="e">
        <f t="shared" si="492"/>
        <v>#VALUE!</v>
      </c>
      <c r="G5289">
        <f t="shared" ca="1" si="493"/>
        <v>39.75</v>
      </c>
      <c r="H5289" t="e">
        <f t="shared" si="494"/>
        <v>#VALUE!</v>
      </c>
      <c r="I5289">
        <f t="shared" si="495"/>
        <v>0</v>
      </c>
    </row>
    <row r="5290" spans="1:9" x14ac:dyDescent="0.2">
      <c r="A5290">
        <f t="shared" si="497"/>
        <v>5282</v>
      </c>
      <c r="B5290" t="str">
        <f>IF(INDEX('Cari-Kasa'!$A:$A,ROW()-6)="","",INDEX('Cari-Kasa'!$A:$A,ROW()-6))</f>
        <v/>
      </c>
      <c r="C5290" t="str">
        <f>IF(INDEX('Cari-Kasa'!$A:$A,ROW()-6)="","",INDEX('Cari-Kasa'!$C:$C,ROW()-6))</f>
        <v/>
      </c>
      <c r="D5290" t="str">
        <f>IF(INDEX('Cari-Kasa'!$A:$A,ROW()-6)="","",INDEX('Cari-Kasa'!$D:$D,ROW()-6))</f>
        <v/>
      </c>
      <c r="E5290" t="e">
        <f t="shared" si="496"/>
        <v>#VALUE!</v>
      </c>
      <c r="F5290" t="e">
        <f t="shared" si="492"/>
        <v>#VALUE!</v>
      </c>
      <c r="G5290">
        <f t="shared" ca="1" si="493"/>
        <v>39.75</v>
      </c>
      <c r="H5290" t="e">
        <f t="shared" si="494"/>
        <v>#VALUE!</v>
      </c>
      <c r="I5290">
        <f t="shared" si="495"/>
        <v>0</v>
      </c>
    </row>
    <row r="5291" spans="1:9" x14ac:dyDescent="0.2">
      <c r="A5291">
        <f t="shared" si="497"/>
        <v>5283</v>
      </c>
      <c r="B5291" t="str">
        <f>IF(INDEX('Cari-Kasa'!$A:$A,ROW()-6)="","",INDEX('Cari-Kasa'!$A:$A,ROW()-6))</f>
        <v/>
      </c>
      <c r="C5291" t="str">
        <f>IF(INDEX('Cari-Kasa'!$A:$A,ROW()-6)="","",INDEX('Cari-Kasa'!$C:$C,ROW()-6))</f>
        <v/>
      </c>
      <c r="D5291" t="str">
        <f>IF(INDEX('Cari-Kasa'!$A:$A,ROW()-6)="","",INDEX('Cari-Kasa'!$D:$D,ROW()-6))</f>
        <v/>
      </c>
      <c r="E5291" t="e">
        <f t="shared" si="496"/>
        <v>#VALUE!</v>
      </c>
      <c r="F5291" t="e">
        <f t="shared" si="492"/>
        <v>#VALUE!</v>
      </c>
      <c r="G5291">
        <f t="shared" ca="1" si="493"/>
        <v>39.75</v>
      </c>
      <c r="H5291" t="e">
        <f t="shared" si="494"/>
        <v>#VALUE!</v>
      </c>
      <c r="I5291">
        <f t="shared" si="495"/>
        <v>0</v>
      </c>
    </row>
    <row r="5292" spans="1:9" x14ac:dyDescent="0.2">
      <c r="A5292">
        <f t="shared" si="497"/>
        <v>5284</v>
      </c>
      <c r="B5292" t="str">
        <f>IF(INDEX('Cari-Kasa'!$A:$A,ROW()-6)="","",INDEX('Cari-Kasa'!$A:$A,ROW()-6))</f>
        <v/>
      </c>
      <c r="C5292" t="str">
        <f>IF(INDEX('Cari-Kasa'!$A:$A,ROW()-6)="","",INDEX('Cari-Kasa'!$C:$C,ROW()-6))</f>
        <v/>
      </c>
      <c r="D5292" t="str">
        <f>IF(INDEX('Cari-Kasa'!$A:$A,ROW()-6)="","",INDEX('Cari-Kasa'!$D:$D,ROW()-6))</f>
        <v/>
      </c>
      <c r="E5292" t="e">
        <f t="shared" si="496"/>
        <v>#VALUE!</v>
      </c>
      <c r="F5292" t="e">
        <f t="shared" si="492"/>
        <v>#VALUE!</v>
      </c>
      <c r="G5292">
        <f t="shared" ca="1" si="493"/>
        <v>39.75</v>
      </c>
      <c r="H5292" t="e">
        <f t="shared" si="494"/>
        <v>#VALUE!</v>
      </c>
      <c r="I5292">
        <f t="shared" si="495"/>
        <v>0</v>
      </c>
    </row>
    <row r="5293" spans="1:9" x14ac:dyDescent="0.2">
      <c r="A5293">
        <f t="shared" si="497"/>
        <v>5285</v>
      </c>
      <c r="B5293" t="str">
        <f>IF(INDEX('Cari-Kasa'!$A:$A,ROW()-6)="","",INDEX('Cari-Kasa'!$A:$A,ROW()-6))</f>
        <v/>
      </c>
      <c r="C5293" t="str">
        <f>IF(INDEX('Cari-Kasa'!$A:$A,ROW()-6)="","",INDEX('Cari-Kasa'!$C:$C,ROW()-6))</f>
        <v/>
      </c>
      <c r="D5293" t="str">
        <f>IF(INDEX('Cari-Kasa'!$A:$A,ROW()-6)="","",INDEX('Cari-Kasa'!$D:$D,ROW()-6))</f>
        <v/>
      </c>
      <c r="E5293" t="e">
        <f t="shared" si="496"/>
        <v>#VALUE!</v>
      </c>
      <c r="F5293" t="e">
        <f t="shared" si="492"/>
        <v>#VALUE!</v>
      </c>
      <c r="G5293">
        <f t="shared" ca="1" si="493"/>
        <v>39.75</v>
      </c>
      <c r="H5293" t="e">
        <f t="shared" si="494"/>
        <v>#VALUE!</v>
      </c>
      <c r="I5293">
        <f t="shared" si="495"/>
        <v>0</v>
      </c>
    </row>
    <row r="5294" spans="1:9" x14ac:dyDescent="0.2">
      <c r="A5294">
        <f t="shared" si="497"/>
        <v>5286</v>
      </c>
      <c r="B5294" t="str">
        <f>IF(INDEX('Cari-Kasa'!$A:$A,ROW()-6)="","",INDEX('Cari-Kasa'!$A:$A,ROW()-6))</f>
        <v/>
      </c>
      <c r="C5294" t="str">
        <f>IF(INDEX('Cari-Kasa'!$A:$A,ROW()-6)="","",INDEX('Cari-Kasa'!$C:$C,ROW()-6))</f>
        <v/>
      </c>
      <c r="D5294" t="str">
        <f>IF(INDEX('Cari-Kasa'!$A:$A,ROW()-6)="","",INDEX('Cari-Kasa'!$D:$D,ROW()-6))</f>
        <v/>
      </c>
      <c r="E5294" t="e">
        <f t="shared" si="496"/>
        <v>#VALUE!</v>
      </c>
      <c r="F5294" t="e">
        <f t="shared" si="492"/>
        <v>#VALUE!</v>
      </c>
      <c r="G5294">
        <f t="shared" ca="1" si="493"/>
        <v>39.75</v>
      </c>
      <c r="H5294" t="e">
        <f t="shared" si="494"/>
        <v>#VALUE!</v>
      </c>
      <c r="I5294">
        <f t="shared" si="495"/>
        <v>0</v>
      </c>
    </row>
    <row r="5295" spans="1:9" x14ac:dyDescent="0.2">
      <c r="A5295">
        <f t="shared" si="497"/>
        <v>5287</v>
      </c>
      <c r="B5295" t="str">
        <f>IF(INDEX('Cari-Kasa'!$A:$A,ROW()-6)="","",INDEX('Cari-Kasa'!$A:$A,ROW()-6))</f>
        <v/>
      </c>
      <c r="C5295" t="str">
        <f>IF(INDEX('Cari-Kasa'!$A:$A,ROW()-6)="","",INDEX('Cari-Kasa'!$C:$C,ROW()-6))</f>
        <v/>
      </c>
      <c r="D5295" t="str">
        <f>IF(INDEX('Cari-Kasa'!$A:$A,ROW()-6)="","",INDEX('Cari-Kasa'!$D:$D,ROW()-6))</f>
        <v/>
      </c>
      <c r="E5295" t="e">
        <f t="shared" si="496"/>
        <v>#VALUE!</v>
      </c>
      <c r="F5295" t="e">
        <f t="shared" si="492"/>
        <v>#VALUE!</v>
      </c>
      <c r="G5295">
        <f t="shared" ca="1" si="493"/>
        <v>39.75</v>
      </c>
      <c r="H5295" t="e">
        <f t="shared" si="494"/>
        <v>#VALUE!</v>
      </c>
      <c r="I5295">
        <f t="shared" si="495"/>
        <v>0</v>
      </c>
    </row>
    <row r="5296" spans="1:9" x14ac:dyDescent="0.2">
      <c r="A5296">
        <f t="shared" si="497"/>
        <v>5288</v>
      </c>
      <c r="B5296" t="str">
        <f>IF(INDEX('Cari-Kasa'!$A:$A,ROW()-6)="","",INDEX('Cari-Kasa'!$A:$A,ROW()-6))</f>
        <v/>
      </c>
      <c r="C5296" t="str">
        <f>IF(INDEX('Cari-Kasa'!$A:$A,ROW()-6)="","",INDEX('Cari-Kasa'!$C:$C,ROW()-6))</f>
        <v/>
      </c>
      <c r="D5296" t="str">
        <f>IF(INDEX('Cari-Kasa'!$A:$A,ROW()-6)="","",INDEX('Cari-Kasa'!$D:$D,ROW()-6))</f>
        <v/>
      </c>
      <c r="E5296" t="e">
        <f t="shared" si="496"/>
        <v>#VALUE!</v>
      </c>
      <c r="F5296" t="e">
        <f t="shared" si="492"/>
        <v>#VALUE!</v>
      </c>
      <c r="G5296">
        <f t="shared" ca="1" si="493"/>
        <v>39.75</v>
      </c>
      <c r="H5296" t="e">
        <f t="shared" si="494"/>
        <v>#VALUE!</v>
      </c>
      <c r="I5296">
        <f t="shared" si="495"/>
        <v>0</v>
      </c>
    </row>
    <row r="5297" spans="1:9" x14ac:dyDescent="0.2">
      <c r="A5297">
        <f t="shared" si="497"/>
        <v>5289</v>
      </c>
      <c r="B5297" t="str">
        <f>IF(INDEX('Cari-Kasa'!$A:$A,ROW()-6)="","",INDEX('Cari-Kasa'!$A:$A,ROW()-6))</f>
        <v/>
      </c>
      <c r="C5297" t="str">
        <f>IF(INDEX('Cari-Kasa'!$A:$A,ROW()-6)="","",INDEX('Cari-Kasa'!$C:$C,ROW()-6))</f>
        <v/>
      </c>
      <c r="D5297" t="str">
        <f>IF(INDEX('Cari-Kasa'!$A:$A,ROW()-6)="","",INDEX('Cari-Kasa'!$D:$D,ROW()-6))</f>
        <v/>
      </c>
      <c r="E5297" t="e">
        <f t="shared" si="496"/>
        <v>#VALUE!</v>
      </c>
      <c r="F5297" t="e">
        <f t="shared" si="492"/>
        <v>#VALUE!</v>
      </c>
      <c r="G5297">
        <f t="shared" ca="1" si="493"/>
        <v>39.75</v>
      </c>
      <c r="H5297" t="e">
        <f t="shared" si="494"/>
        <v>#VALUE!</v>
      </c>
      <c r="I5297">
        <f t="shared" si="495"/>
        <v>0</v>
      </c>
    </row>
    <row r="5298" spans="1:9" x14ac:dyDescent="0.2">
      <c r="A5298">
        <f t="shared" si="497"/>
        <v>5290</v>
      </c>
      <c r="B5298" t="str">
        <f>IF(INDEX('Cari-Kasa'!$A:$A,ROW()-6)="","",INDEX('Cari-Kasa'!$A:$A,ROW()-6))</f>
        <v/>
      </c>
      <c r="C5298" t="str">
        <f>IF(INDEX('Cari-Kasa'!$A:$A,ROW()-6)="","",INDEX('Cari-Kasa'!$C:$C,ROW()-6))</f>
        <v/>
      </c>
      <c r="D5298" t="str">
        <f>IF(INDEX('Cari-Kasa'!$A:$A,ROW()-6)="","",INDEX('Cari-Kasa'!$D:$D,ROW()-6))</f>
        <v/>
      </c>
      <c r="E5298" t="e">
        <f t="shared" si="496"/>
        <v>#VALUE!</v>
      </c>
      <c r="F5298" t="e">
        <f t="shared" si="492"/>
        <v>#VALUE!</v>
      </c>
      <c r="G5298">
        <f t="shared" ca="1" si="493"/>
        <v>39.75</v>
      </c>
      <c r="H5298" t="e">
        <f t="shared" si="494"/>
        <v>#VALUE!</v>
      </c>
      <c r="I5298">
        <f t="shared" si="495"/>
        <v>0</v>
      </c>
    </row>
    <row r="5299" spans="1:9" x14ac:dyDescent="0.2">
      <c r="A5299">
        <f t="shared" si="497"/>
        <v>5291</v>
      </c>
      <c r="B5299" t="str">
        <f>IF(INDEX('Cari-Kasa'!$A:$A,ROW()-6)="","",INDEX('Cari-Kasa'!$A:$A,ROW()-6))</f>
        <v/>
      </c>
      <c r="C5299" t="str">
        <f>IF(INDEX('Cari-Kasa'!$A:$A,ROW()-6)="","",INDEX('Cari-Kasa'!$C:$C,ROW()-6))</f>
        <v/>
      </c>
      <c r="D5299" t="str">
        <f>IF(INDEX('Cari-Kasa'!$A:$A,ROW()-6)="","",INDEX('Cari-Kasa'!$D:$D,ROW()-6))</f>
        <v/>
      </c>
      <c r="E5299" t="e">
        <f t="shared" si="496"/>
        <v>#VALUE!</v>
      </c>
      <c r="F5299" t="e">
        <f t="shared" si="492"/>
        <v>#VALUE!</v>
      </c>
      <c r="G5299">
        <f t="shared" ca="1" si="493"/>
        <v>39.75</v>
      </c>
      <c r="H5299" t="e">
        <f t="shared" si="494"/>
        <v>#VALUE!</v>
      </c>
      <c r="I5299">
        <f t="shared" si="495"/>
        <v>0</v>
      </c>
    </row>
    <row r="5300" spans="1:9" x14ac:dyDescent="0.2">
      <c r="A5300">
        <f t="shared" si="497"/>
        <v>5292</v>
      </c>
      <c r="B5300" t="str">
        <f>IF(INDEX('Cari-Kasa'!$A:$A,ROW()-6)="","",INDEX('Cari-Kasa'!$A:$A,ROW()-6))</f>
        <v/>
      </c>
      <c r="C5300" t="str">
        <f>IF(INDEX('Cari-Kasa'!$A:$A,ROW()-6)="","",INDEX('Cari-Kasa'!$C:$C,ROW()-6))</f>
        <v/>
      </c>
      <c r="D5300" t="str">
        <f>IF(INDEX('Cari-Kasa'!$A:$A,ROW()-6)="","",INDEX('Cari-Kasa'!$D:$D,ROW()-6))</f>
        <v/>
      </c>
      <c r="E5300" t="e">
        <f t="shared" si="496"/>
        <v>#VALUE!</v>
      </c>
      <c r="F5300" t="e">
        <f t="shared" si="492"/>
        <v>#VALUE!</v>
      </c>
      <c r="G5300">
        <f t="shared" ca="1" si="493"/>
        <v>39.75</v>
      </c>
      <c r="H5300" t="e">
        <f t="shared" si="494"/>
        <v>#VALUE!</v>
      </c>
      <c r="I5300">
        <f t="shared" si="495"/>
        <v>0</v>
      </c>
    </row>
    <row r="5301" spans="1:9" x14ac:dyDescent="0.2">
      <c r="A5301">
        <f t="shared" si="497"/>
        <v>5293</v>
      </c>
      <c r="B5301" t="str">
        <f>IF(INDEX('Cari-Kasa'!$A:$A,ROW()-6)="","",INDEX('Cari-Kasa'!$A:$A,ROW()-6))</f>
        <v/>
      </c>
      <c r="C5301" t="str">
        <f>IF(INDEX('Cari-Kasa'!$A:$A,ROW()-6)="","",INDEX('Cari-Kasa'!$C:$C,ROW()-6))</f>
        <v/>
      </c>
      <c r="D5301" t="str">
        <f>IF(INDEX('Cari-Kasa'!$A:$A,ROW()-6)="","",INDEX('Cari-Kasa'!$D:$D,ROW()-6))</f>
        <v/>
      </c>
      <c r="E5301" t="e">
        <f t="shared" si="496"/>
        <v>#VALUE!</v>
      </c>
      <c r="F5301" t="e">
        <f t="shared" si="492"/>
        <v>#VALUE!</v>
      </c>
      <c r="G5301">
        <f t="shared" ca="1" si="493"/>
        <v>39.75</v>
      </c>
      <c r="H5301" t="e">
        <f t="shared" si="494"/>
        <v>#VALUE!</v>
      </c>
      <c r="I5301">
        <f t="shared" si="495"/>
        <v>0</v>
      </c>
    </row>
    <row r="5302" spans="1:9" x14ac:dyDescent="0.2">
      <c r="A5302">
        <f t="shared" si="497"/>
        <v>5294</v>
      </c>
      <c r="B5302" t="str">
        <f>IF(INDEX('Cari-Kasa'!$A:$A,ROW()-6)="","",INDEX('Cari-Kasa'!$A:$A,ROW()-6))</f>
        <v/>
      </c>
      <c r="C5302" t="str">
        <f>IF(INDEX('Cari-Kasa'!$A:$A,ROW()-6)="","",INDEX('Cari-Kasa'!$C:$C,ROW()-6))</f>
        <v/>
      </c>
      <c r="D5302" t="str">
        <f>IF(INDEX('Cari-Kasa'!$A:$A,ROW()-6)="","",INDEX('Cari-Kasa'!$D:$D,ROW()-6))</f>
        <v/>
      </c>
      <c r="E5302" t="e">
        <f t="shared" si="496"/>
        <v>#VALUE!</v>
      </c>
      <c r="F5302" t="e">
        <f t="shared" si="492"/>
        <v>#VALUE!</v>
      </c>
      <c r="G5302">
        <f t="shared" ca="1" si="493"/>
        <v>39.75</v>
      </c>
      <c r="H5302" t="e">
        <f t="shared" si="494"/>
        <v>#VALUE!</v>
      </c>
      <c r="I5302">
        <f t="shared" si="495"/>
        <v>0</v>
      </c>
    </row>
    <row r="5303" spans="1:9" x14ac:dyDescent="0.2">
      <c r="A5303">
        <f t="shared" si="497"/>
        <v>5295</v>
      </c>
      <c r="B5303" t="str">
        <f>IF(INDEX('Cari-Kasa'!$A:$A,ROW()-6)="","",INDEX('Cari-Kasa'!$A:$A,ROW()-6))</f>
        <v/>
      </c>
      <c r="C5303" t="str">
        <f>IF(INDEX('Cari-Kasa'!$A:$A,ROW()-6)="","",INDEX('Cari-Kasa'!$C:$C,ROW()-6))</f>
        <v/>
      </c>
      <c r="D5303" t="str">
        <f>IF(INDEX('Cari-Kasa'!$A:$A,ROW()-6)="","",INDEX('Cari-Kasa'!$D:$D,ROW()-6))</f>
        <v/>
      </c>
      <c r="E5303" t="e">
        <f t="shared" si="496"/>
        <v>#VALUE!</v>
      </c>
      <c r="F5303" t="e">
        <f t="shared" si="492"/>
        <v>#VALUE!</v>
      </c>
      <c r="G5303">
        <f t="shared" ca="1" si="493"/>
        <v>39.75</v>
      </c>
      <c r="H5303" t="e">
        <f t="shared" si="494"/>
        <v>#VALUE!</v>
      </c>
      <c r="I5303">
        <f t="shared" si="495"/>
        <v>0</v>
      </c>
    </row>
    <row r="5304" spans="1:9" x14ac:dyDescent="0.2">
      <c r="A5304">
        <f t="shared" si="497"/>
        <v>5296</v>
      </c>
      <c r="B5304" t="str">
        <f>IF(INDEX('Cari-Kasa'!$A:$A,ROW()-6)="","",INDEX('Cari-Kasa'!$A:$A,ROW()-6))</f>
        <v/>
      </c>
      <c r="C5304" t="str">
        <f>IF(INDEX('Cari-Kasa'!$A:$A,ROW()-6)="","",INDEX('Cari-Kasa'!$C:$C,ROW()-6))</f>
        <v/>
      </c>
      <c r="D5304" t="str">
        <f>IF(INDEX('Cari-Kasa'!$A:$A,ROW()-6)="","",INDEX('Cari-Kasa'!$D:$D,ROW()-6))</f>
        <v/>
      </c>
      <c r="E5304" t="e">
        <f t="shared" si="496"/>
        <v>#VALUE!</v>
      </c>
      <c r="F5304" t="e">
        <f t="shared" si="492"/>
        <v>#VALUE!</v>
      </c>
      <c r="G5304">
        <f t="shared" ca="1" si="493"/>
        <v>39.75</v>
      </c>
      <c r="H5304" t="e">
        <f t="shared" si="494"/>
        <v>#VALUE!</v>
      </c>
      <c r="I5304">
        <f t="shared" si="495"/>
        <v>0</v>
      </c>
    </row>
    <row r="5305" spans="1:9" x14ac:dyDescent="0.2">
      <c r="A5305">
        <f t="shared" si="497"/>
        <v>5297</v>
      </c>
      <c r="B5305" t="str">
        <f>IF(INDEX('Cari-Kasa'!$A:$A,ROW()-6)="","",INDEX('Cari-Kasa'!$A:$A,ROW()-6))</f>
        <v/>
      </c>
      <c r="C5305" t="str">
        <f>IF(INDEX('Cari-Kasa'!$A:$A,ROW()-6)="","",INDEX('Cari-Kasa'!$C:$C,ROW()-6))</f>
        <v/>
      </c>
      <c r="D5305" t="str">
        <f>IF(INDEX('Cari-Kasa'!$A:$A,ROW()-6)="","",INDEX('Cari-Kasa'!$D:$D,ROW()-6))</f>
        <v/>
      </c>
      <c r="E5305" t="e">
        <f t="shared" si="496"/>
        <v>#VALUE!</v>
      </c>
      <c r="F5305" t="e">
        <f t="shared" si="492"/>
        <v>#VALUE!</v>
      </c>
      <c r="G5305">
        <f t="shared" ca="1" si="493"/>
        <v>39.75</v>
      </c>
      <c r="H5305" t="e">
        <f t="shared" si="494"/>
        <v>#VALUE!</v>
      </c>
      <c r="I5305">
        <f t="shared" si="495"/>
        <v>0</v>
      </c>
    </row>
    <row r="5306" spans="1:9" x14ac:dyDescent="0.2">
      <c r="A5306">
        <f t="shared" si="497"/>
        <v>5298</v>
      </c>
      <c r="B5306" t="str">
        <f>IF(INDEX('Cari-Kasa'!$A:$A,ROW()-6)="","",INDEX('Cari-Kasa'!$A:$A,ROW()-6))</f>
        <v/>
      </c>
      <c r="C5306" t="str">
        <f>IF(INDEX('Cari-Kasa'!$A:$A,ROW()-6)="","",INDEX('Cari-Kasa'!$C:$C,ROW()-6))</f>
        <v/>
      </c>
      <c r="D5306" t="str">
        <f>IF(INDEX('Cari-Kasa'!$A:$A,ROW()-6)="","",INDEX('Cari-Kasa'!$D:$D,ROW()-6))</f>
        <v/>
      </c>
      <c r="E5306" t="e">
        <f t="shared" si="496"/>
        <v>#VALUE!</v>
      </c>
      <c r="F5306" t="e">
        <f t="shared" si="492"/>
        <v>#VALUE!</v>
      </c>
      <c r="G5306">
        <f t="shared" ca="1" si="493"/>
        <v>39.75</v>
      </c>
      <c r="H5306" t="e">
        <f t="shared" si="494"/>
        <v>#VALUE!</v>
      </c>
      <c r="I5306">
        <f t="shared" si="495"/>
        <v>0</v>
      </c>
    </row>
    <row r="5307" spans="1:9" x14ac:dyDescent="0.2">
      <c r="A5307">
        <f t="shared" si="497"/>
        <v>5299</v>
      </c>
      <c r="B5307" t="str">
        <f>IF(INDEX('Cari-Kasa'!$A:$A,ROW()-6)="","",INDEX('Cari-Kasa'!$A:$A,ROW()-6))</f>
        <v/>
      </c>
      <c r="C5307" t="str">
        <f>IF(INDEX('Cari-Kasa'!$A:$A,ROW()-6)="","",INDEX('Cari-Kasa'!$C:$C,ROW()-6))</f>
        <v/>
      </c>
      <c r="D5307" t="str">
        <f>IF(INDEX('Cari-Kasa'!$A:$A,ROW()-6)="","",INDEX('Cari-Kasa'!$D:$D,ROW()-6))</f>
        <v/>
      </c>
      <c r="E5307" t="e">
        <f t="shared" si="496"/>
        <v>#VALUE!</v>
      </c>
      <c r="F5307" t="e">
        <f t="shared" si="492"/>
        <v>#VALUE!</v>
      </c>
      <c r="G5307">
        <f t="shared" ca="1" si="493"/>
        <v>39.75</v>
      </c>
      <c r="H5307" t="e">
        <f t="shared" si="494"/>
        <v>#VALUE!</v>
      </c>
      <c r="I5307">
        <f t="shared" si="495"/>
        <v>0</v>
      </c>
    </row>
    <row r="5308" spans="1:9" x14ac:dyDescent="0.2">
      <c r="A5308">
        <f t="shared" si="497"/>
        <v>5300</v>
      </c>
      <c r="B5308" t="str">
        <f>IF(INDEX('Cari-Kasa'!$A:$A,ROW()-6)="","",INDEX('Cari-Kasa'!$A:$A,ROW()-6))</f>
        <v/>
      </c>
      <c r="C5308" t="str">
        <f>IF(INDEX('Cari-Kasa'!$A:$A,ROW()-6)="","",INDEX('Cari-Kasa'!$C:$C,ROW()-6))</f>
        <v/>
      </c>
      <c r="D5308" t="str">
        <f>IF(INDEX('Cari-Kasa'!$A:$A,ROW()-6)="","",INDEX('Cari-Kasa'!$D:$D,ROW()-6))</f>
        <v/>
      </c>
      <c r="E5308" t="e">
        <f t="shared" si="496"/>
        <v>#VALUE!</v>
      </c>
      <c r="F5308" t="e">
        <f t="shared" si="492"/>
        <v>#VALUE!</v>
      </c>
      <c r="G5308">
        <f t="shared" ca="1" si="493"/>
        <v>39.75</v>
      </c>
      <c r="H5308" t="e">
        <f t="shared" si="494"/>
        <v>#VALUE!</v>
      </c>
      <c r="I5308">
        <f t="shared" si="495"/>
        <v>0</v>
      </c>
    </row>
    <row r="5309" spans="1:9" x14ac:dyDescent="0.2">
      <c r="A5309">
        <f t="shared" si="497"/>
        <v>5301</v>
      </c>
      <c r="B5309" t="str">
        <f>IF(INDEX('Cari-Kasa'!$A:$A,ROW()-6)="","",INDEX('Cari-Kasa'!$A:$A,ROW()-6))</f>
        <v/>
      </c>
      <c r="C5309" t="str">
        <f>IF(INDEX('Cari-Kasa'!$A:$A,ROW()-6)="","",INDEX('Cari-Kasa'!$C:$C,ROW()-6))</f>
        <v/>
      </c>
      <c r="D5309" t="str">
        <f>IF(INDEX('Cari-Kasa'!$A:$A,ROW()-6)="","",INDEX('Cari-Kasa'!$D:$D,ROW()-6))</f>
        <v/>
      </c>
      <c r="E5309" t="e">
        <f t="shared" si="496"/>
        <v>#VALUE!</v>
      </c>
      <c r="F5309" t="e">
        <f t="shared" si="492"/>
        <v>#VALUE!</v>
      </c>
      <c r="G5309">
        <f t="shared" ca="1" si="493"/>
        <v>39.75</v>
      </c>
      <c r="H5309" t="e">
        <f t="shared" si="494"/>
        <v>#VALUE!</v>
      </c>
      <c r="I5309">
        <f t="shared" si="495"/>
        <v>0</v>
      </c>
    </row>
    <row r="5310" spans="1:9" x14ac:dyDescent="0.2">
      <c r="A5310">
        <f t="shared" si="497"/>
        <v>5302</v>
      </c>
      <c r="B5310" t="str">
        <f>IF(INDEX('Cari-Kasa'!$A:$A,ROW()-6)="","",INDEX('Cari-Kasa'!$A:$A,ROW()-6))</f>
        <v/>
      </c>
      <c r="C5310" t="str">
        <f>IF(INDEX('Cari-Kasa'!$A:$A,ROW()-6)="","",INDEX('Cari-Kasa'!$C:$C,ROW()-6))</f>
        <v/>
      </c>
      <c r="D5310" t="str">
        <f>IF(INDEX('Cari-Kasa'!$A:$A,ROW()-6)="","",INDEX('Cari-Kasa'!$D:$D,ROW()-6))</f>
        <v/>
      </c>
      <c r="E5310" t="e">
        <f t="shared" si="496"/>
        <v>#VALUE!</v>
      </c>
      <c r="F5310" t="e">
        <f t="shared" si="492"/>
        <v>#VALUE!</v>
      </c>
      <c r="G5310">
        <f t="shared" ca="1" si="493"/>
        <v>39.75</v>
      </c>
      <c r="H5310" t="e">
        <f t="shared" si="494"/>
        <v>#VALUE!</v>
      </c>
      <c r="I5310">
        <f t="shared" si="495"/>
        <v>0</v>
      </c>
    </row>
    <row r="5311" spans="1:9" x14ac:dyDescent="0.2">
      <c r="A5311">
        <f t="shared" si="497"/>
        <v>5303</v>
      </c>
      <c r="B5311" t="str">
        <f>IF(INDEX('Cari-Kasa'!$A:$A,ROW()-6)="","",INDEX('Cari-Kasa'!$A:$A,ROW()-6))</f>
        <v/>
      </c>
      <c r="C5311" t="str">
        <f>IF(INDEX('Cari-Kasa'!$A:$A,ROW()-6)="","",INDEX('Cari-Kasa'!$C:$C,ROW()-6))</f>
        <v/>
      </c>
      <c r="D5311" t="str">
        <f>IF(INDEX('Cari-Kasa'!$A:$A,ROW()-6)="","",INDEX('Cari-Kasa'!$D:$D,ROW()-6))</f>
        <v/>
      </c>
      <c r="E5311" t="e">
        <f t="shared" si="496"/>
        <v>#VALUE!</v>
      </c>
      <c r="F5311" t="e">
        <f t="shared" si="492"/>
        <v>#VALUE!</v>
      </c>
      <c r="G5311">
        <f t="shared" ca="1" si="493"/>
        <v>39.75</v>
      </c>
      <c r="H5311" t="e">
        <f t="shared" si="494"/>
        <v>#VALUE!</v>
      </c>
      <c r="I5311">
        <f t="shared" si="495"/>
        <v>0</v>
      </c>
    </row>
    <row r="5312" spans="1:9" x14ac:dyDescent="0.2">
      <c r="A5312">
        <f t="shared" si="497"/>
        <v>5304</v>
      </c>
      <c r="B5312" t="str">
        <f>IF(INDEX('Cari-Kasa'!$A:$A,ROW()-6)="","",INDEX('Cari-Kasa'!$A:$A,ROW()-6))</f>
        <v/>
      </c>
      <c r="C5312" t="str">
        <f>IF(INDEX('Cari-Kasa'!$A:$A,ROW()-6)="","",INDEX('Cari-Kasa'!$C:$C,ROW()-6))</f>
        <v/>
      </c>
      <c r="D5312" t="str">
        <f>IF(INDEX('Cari-Kasa'!$A:$A,ROW()-6)="","",INDEX('Cari-Kasa'!$D:$D,ROW()-6))</f>
        <v/>
      </c>
      <c r="E5312" t="e">
        <f t="shared" si="496"/>
        <v>#VALUE!</v>
      </c>
      <c r="F5312" t="e">
        <f t="shared" si="492"/>
        <v>#VALUE!</v>
      </c>
      <c r="G5312">
        <f t="shared" ca="1" si="493"/>
        <v>39.75</v>
      </c>
      <c r="H5312" t="e">
        <f t="shared" si="494"/>
        <v>#VALUE!</v>
      </c>
      <c r="I5312">
        <f t="shared" si="495"/>
        <v>0</v>
      </c>
    </row>
    <row r="5313" spans="1:9" x14ac:dyDescent="0.2">
      <c r="A5313">
        <f t="shared" si="497"/>
        <v>5305</v>
      </c>
      <c r="B5313" t="str">
        <f>IF(INDEX('Cari-Kasa'!$A:$A,ROW()-6)="","",INDEX('Cari-Kasa'!$A:$A,ROW()-6))</f>
        <v/>
      </c>
      <c r="C5313" t="str">
        <f>IF(INDEX('Cari-Kasa'!$A:$A,ROW()-6)="","",INDEX('Cari-Kasa'!$C:$C,ROW()-6))</f>
        <v/>
      </c>
      <c r="D5313" t="str">
        <f>IF(INDEX('Cari-Kasa'!$A:$A,ROW()-6)="","",INDEX('Cari-Kasa'!$D:$D,ROW()-6))</f>
        <v/>
      </c>
      <c r="E5313" t="e">
        <f t="shared" si="496"/>
        <v>#VALUE!</v>
      </c>
      <c r="F5313" t="e">
        <f t="shared" si="492"/>
        <v>#VALUE!</v>
      </c>
      <c r="G5313">
        <f t="shared" ca="1" si="493"/>
        <v>39.75</v>
      </c>
      <c r="H5313" t="e">
        <f t="shared" si="494"/>
        <v>#VALUE!</v>
      </c>
      <c r="I5313">
        <f t="shared" si="495"/>
        <v>0</v>
      </c>
    </row>
    <row r="5314" spans="1:9" x14ac:dyDescent="0.2">
      <c r="A5314">
        <f t="shared" si="497"/>
        <v>5306</v>
      </c>
      <c r="B5314" t="str">
        <f>IF(INDEX('Cari-Kasa'!$A:$A,ROW()-6)="","",INDEX('Cari-Kasa'!$A:$A,ROW()-6))</f>
        <v/>
      </c>
      <c r="C5314" t="str">
        <f>IF(INDEX('Cari-Kasa'!$A:$A,ROW()-6)="","",INDEX('Cari-Kasa'!$C:$C,ROW()-6))</f>
        <v/>
      </c>
      <c r="D5314" t="str">
        <f>IF(INDEX('Cari-Kasa'!$A:$A,ROW()-6)="","",INDEX('Cari-Kasa'!$D:$D,ROW()-6))</f>
        <v/>
      </c>
      <c r="E5314" t="e">
        <f t="shared" si="496"/>
        <v>#VALUE!</v>
      </c>
      <c r="F5314" t="e">
        <f t="shared" si="492"/>
        <v>#VALUE!</v>
      </c>
      <c r="G5314">
        <f t="shared" ca="1" si="493"/>
        <v>39.75</v>
      </c>
      <c r="H5314" t="e">
        <f t="shared" si="494"/>
        <v>#VALUE!</v>
      </c>
      <c r="I5314">
        <f t="shared" si="495"/>
        <v>0</v>
      </c>
    </row>
    <row r="5315" spans="1:9" x14ac:dyDescent="0.2">
      <c r="A5315">
        <f t="shared" si="497"/>
        <v>5307</v>
      </c>
      <c r="B5315" t="str">
        <f>IF(INDEX('Cari-Kasa'!$A:$A,ROW()-6)="","",INDEX('Cari-Kasa'!$A:$A,ROW()-6))</f>
        <v/>
      </c>
      <c r="C5315" t="str">
        <f>IF(INDEX('Cari-Kasa'!$A:$A,ROW()-6)="","",INDEX('Cari-Kasa'!$C:$C,ROW()-6))</f>
        <v/>
      </c>
      <c r="D5315" t="str">
        <f>IF(INDEX('Cari-Kasa'!$A:$A,ROW()-6)="","",INDEX('Cari-Kasa'!$D:$D,ROW()-6))</f>
        <v/>
      </c>
      <c r="E5315" t="e">
        <f t="shared" si="496"/>
        <v>#VALUE!</v>
      </c>
      <c r="F5315" t="e">
        <f t="shared" si="492"/>
        <v>#VALUE!</v>
      </c>
      <c r="G5315">
        <f t="shared" ca="1" si="493"/>
        <v>39.75</v>
      </c>
      <c r="H5315" t="e">
        <f t="shared" si="494"/>
        <v>#VALUE!</v>
      </c>
      <c r="I5315">
        <f t="shared" si="495"/>
        <v>0</v>
      </c>
    </row>
    <row r="5316" spans="1:9" x14ac:dyDescent="0.2">
      <c r="A5316">
        <f t="shared" si="497"/>
        <v>5308</v>
      </c>
      <c r="B5316" t="str">
        <f>IF(INDEX('Cari-Kasa'!$A:$A,ROW()-6)="","",INDEX('Cari-Kasa'!$A:$A,ROW()-6))</f>
        <v/>
      </c>
      <c r="C5316" t="str">
        <f>IF(INDEX('Cari-Kasa'!$A:$A,ROW()-6)="","",INDEX('Cari-Kasa'!$C:$C,ROW()-6))</f>
        <v/>
      </c>
      <c r="D5316" t="str">
        <f>IF(INDEX('Cari-Kasa'!$A:$A,ROW()-6)="","",INDEX('Cari-Kasa'!$D:$D,ROW()-6))</f>
        <v/>
      </c>
      <c r="E5316" t="e">
        <f t="shared" si="496"/>
        <v>#VALUE!</v>
      </c>
      <c r="F5316" t="e">
        <f t="shared" si="492"/>
        <v>#VALUE!</v>
      </c>
      <c r="G5316">
        <f t="shared" ca="1" si="493"/>
        <v>39.75</v>
      </c>
      <c r="H5316" t="e">
        <f t="shared" si="494"/>
        <v>#VALUE!</v>
      </c>
      <c r="I5316">
        <f t="shared" si="495"/>
        <v>0</v>
      </c>
    </row>
    <row r="5317" spans="1:9" x14ac:dyDescent="0.2">
      <c r="A5317">
        <f t="shared" si="497"/>
        <v>5309</v>
      </c>
      <c r="B5317" t="str">
        <f>IF(INDEX('Cari-Kasa'!$A:$A,ROW()-6)="","",INDEX('Cari-Kasa'!$A:$A,ROW()-6))</f>
        <v/>
      </c>
      <c r="C5317" t="str">
        <f>IF(INDEX('Cari-Kasa'!$A:$A,ROW()-6)="","",INDEX('Cari-Kasa'!$C:$C,ROW()-6))</f>
        <v/>
      </c>
      <c r="D5317" t="str">
        <f>IF(INDEX('Cari-Kasa'!$A:$A,ROW()-6)="","",INDEX('Cari-Kasa'!$D:$D,ROW()-6))</f>
        <v/>
      </c>
      <c r="E5317" t="e">
        <f t="shared" si="496"/>
        <v>#VALUE!</v>
      </c>
      <c r="F5317" t="e">
        <f t="shared" si="492"/>
        <v>#VALUE!</v>
      </c>
      <c r="G5317">
        <f t="shared" ca="1" si="493"/>
        <v>39.75</v>
      </c>
      <c r="H5317" t="e">
        <f t="shared" si="494"/>
        <v>#VALUE!</v>
      </c>
      <c r="I5317">
        <f t="shared" si="495"/>
        <v>0</v>
      </c>
    </row>
    <row r="5318" spans="1:9" x14ac:dyDescent="0.2">
      <c r="A5318">
        <f t="shared" si="497"/>
        <v>5310</v>
      </c>
      <c r="B5318" t="str">
        <f>IF(INDEX('Cari-Kasa'!$A:$A,ROW()-6)="","",INDEX('Cari-Kasa'!$A:$A,ROW()-6))</f>
        <v/>
      </c>
      <c r="C5318" t="str">
        <f>IF(INDEX('Cari-Kasa'!$A:$A,ROW()-6)="","",INDEX('Cari-Kasa'!$C:$C,ROW()-6))</f>
        <v/>
      </c>
      <c r="D5318" t="str">
        <f>IF(INDEX('Cari-Kasa'!$A:$A,ROW()-6)="","",INDEX('Cari-Kasa'!$D:$D,ROW()-6))</f>
        <v/>
      </c>
      <c r="E5318" t="e">
        <f t="shared" si="496"/>
        <v>#VALUE!</v>
      </c>
      <c r="F5318" t="e">
        <f t="shared" si="492"/>
        <v>#VALUE!</v>
      </c>
      <c r="G5318">
        <f t="shared" ca="1" si="493"/>
        <v>39.75</v>
      </c>
      <c r="H5318" t="e">
        <f t="shared" si="494"/>
        <v>#VALUE!</v>
      </c>
      <c r="I5318">
        <f t="shared" si="495"/>
        <v>0</v>
      </c>
    </row>
    <row r="5319" spans="1:9" x14ac:dyDescent="0.2">
      <c r="A5319">
        <f t="shared" si="497"/>
        <v>5311</v>
      </c>
      <c r="B5319" t="str">
        <f>IF(INDEX('Cari-Kasa'!$A:$A,ROW()-6)="","",INDEX('Cari-Kasa'!$A:$A,ROW()-6))</f>
        <v/>
      </c>
      <c r="C5319" t="str">
        <f>IF(INDEX('Cari-Kasa'!$A:$A,ROW()-6)="","",INDEX('Cari-Kasa'!$C:$C,ROW()-6))</f>
        <v/>
      </c>
      <c r="D5319" t="str">
        <f>IF(INDEX('Cari-Kasa'!$A:$A,ROW()-6)="","",INDEX('Cari-Kasa'!$D:$D,ROW()-6))</f>
        <v/>
      </c>
      <c r="E5319" t="e">
        <f t="shared" si="496"/>
        <v>#VALUE!</v>
      </c>
      <c r="F5319" t="e">
        <f t="shared" si="492"/>
        <v>#VALUE!</v>
      </c>
      <c r="G5319">
        <f t="shared" ca="1" si="493"/>
        <v>39.75</v>
      </c>
      <c r="H5319" t="e">
        <f t="shared" si="494"/>
        <v>#VALUE!</v>
      </c>
      <c r="I5319">
        <f t="shared" si="495"/>
        <v>0</v>
      </c>
    </row>
    <row r="5320" spans="1:9" x14ac:dyDescent="0.2">
      <c r="A5320">
        <f t="shared" si="497"/>
        <v>5312</v>
      </c>
      <c r="B5320" t="str">
        <f>IF(INDEX('Cari-Kasa'!$A:$A,ROW()-6)="","",INDEX('Cari-Kasa'!$A:$A,ROW()-6))</f>
        <v/>
      </c>
      <c r="C5320" t="str">
        <f>IF(INDEX('Cari-Kasa'!$A:$A,ROW()-6)="","",INDEX('Cari-Kasa'!$C:$C,ROW()-6))</f>
        <v/>
      </c>
      <c r="D5320" t="str">
        <f>IF(INDEX('Cari-Kasa'!$A:$A,ROW()-6)="","",INDEX('Cari-Kasa'!$D:$D,ROW()-6))</f>
        <v/>
      </c>
      <c r="E5320" t="e">
        <f t="shared" si="496"/>
        <v>#VALUE!</v>
      </c>
      <c r="F5320" t="e">
        <f t="shared" si="492"/>
        <v>#VALUE!</v>
      </c>
      <c r="G5320">
        <f t="shared" ca="1" si="493"/>
        <v>39.75</v>
      </c>
      <c r="H5320" t="e">
        <f t="shared" si="494"/>
        <v>#VALUE!</v>
      </c>
      <c r="I5320">
        <f t="shared" si="495"/>
        <v>0</v>
      </c>
    </row>
    <row r="5321" spans="1:9" x14ac:dyDescent="0.2">
      <c r="A5321">
        <f t="shared" si="497"/>
        <v>5313</v>
      </c>
      <c r="B5321" t="str">
        <f>IF(INDEX('Cari-Kasa'!$A:$A,ROW()-6)="","",INDEX('Cari-Kasa'!$A:$A,ROW()-6))</f>
        <v/>
      </c>
      <c r="C5321" t="str">
        <f>IF(INDEX('Cari-Kasa'!$A:$A,ROW()-6)="","",INDEX('Cari-Kasa'!$C:$C,ROW()-6))</f>
        <v/>
      </c>
      <c r="D5321" t="str">
        <f>IF(INDEX('Cari-Kasa'!$A:$A,ROW()-6)="","",INDEX('Cari-Kasa'!$D:$D,ROW()-6))</f>
        <v/>
      </c>
      <c r="E5321" t="e">
        <f t="shared" si="496"/>
        <v>#VALUE!</v>
      </c>
      <c r="F5321" t="e">
        <f t="shared" ref="F5321:F5384" si="498">IF(E5321-ISTISNA&lt;=0,0,E5321-ISTISNA)</f>
        <v>#VALUE!</v>
      </c>
      <c r="G5321">
        <f t="shared" ref="G5321:G5384" ca="1" si="499">ORAN</f>
        <v>39.75</v>
      </c>
      <c r="H5321" t="e">
        <f t="shared" ref="H5321:H5384" si="500">IF(OR(B5321="",F5321&lt;=0,B5321&gt;=VADE),0,IF(B5322="",VADE-B5321,MIN(VADE,B5322)-B5321))</f>
        <v>#VALUE!</v>
      </c>
      <c r="I5321">
        <f t="shared" ref="I5321:I5384" si="501">IF(B5321="",0,(F5321*G5321*H5321)/36000)</f>
        <v>0</v>
      </c>
    </row>
    <row r="5322" spans="1:9" x14ac:dyDescent="0.2">
      <c r="A5322">
        <f t="shared" si="497"/>
        <v>5314</v>
      </c>
      <c r="B5322" t="str">
        <f>IF(INDEX('Cari-Kasa'!$A:$A,ROW()-6)="","",INDEX('Cari-Kasa'!$A:$A,ROW()-6))</f>
        <v/>
      </c>
      <c r="C5322" t="str">
        <f>IF(INDEX('Cari-Kasa'!$A:$A,ROW()-6)="","",INDEX('Cari-Kasa'!$C:$C,ROW()-6))</f>
        <v/>
      </c>
      <c r="D5322" t="str">
        <f>IF(INDEX('Cari-Kasa'!$A:$A,ROW()-6)="","",INDEX('Cari-Kasa'!$D:$D,ROW()-6))</f>
        <v/>
      </c>
      <c r="E5322" t="e">
        <f t="shared" ref="E5322:E5385" si="502">(E5321+C5322)-D5322</f>
        <v>#VALUE!</v>
      </c>
      <c r="F5322" t="e">
        <f t="shared" si="498"/>
        <v>#VALUE!</v>
      </c>
      <c r="G5322">
        <f t="shared" ca="1" si="499"/>
        <v>39.75</v>
      </c>
      <c r="H5322" t="e">
        <f t="shared" si="500"/>
        <v>#VALUE!</v>
      </c>
      <c r="I5322">
        <f t="shared" si="501"/>
        <v>0</v>
      </c>
    </row>
    <row r="5323" spans="1:9" x14ac:dyDescent="0.2">
      <c r="A5323">
        <f t="shared" si="497"/>
        <v>5315</v>
      </c>
      <c r="B5323" t="str">
        <f>IF(INDEX('Cari-Kasa'!$A:$A,ROW()-6)="","",INDEX('Cari-Kasa'!$A:$A,ROW()-6))</f>
        <v/>
      </c>
      <c r="C5323" t="str">
        <f>IF(INDEX('Cari-Kasa'!$A:$A,ROW()-6)="","",INDEX('Cari-Kasa'!$C:$C,ROW()-6))</f>
        <v/>
      </c>
      <c r="D5323" t="str">
        <f>IF(INDEX('Cari-Kasa'!$A:$A,ROW()-6)="","",INDEX('Cari-Kasa'!$D:$D,ROW()-6))</f>
        <v/>
      </c>
      <c r="E5323" t="e">
        <f t="shared" si="502"/>
        <v>#VALUE!</v>
      </c>
      <c r="F5323" t="e">
        <f t="shared" si="498"/>
        <v>#VALUE!</v>
      </c>
      <c r="G5323">
        <f t="shared" ca="1" si="499"/>
        <v>39.75</v>
      </c>
      <c r="H5323" t="e">
        <f t="shared" si="500"/>
        <v>#VALUE!</v>
      </c>
      <c r="I5323">
        <f t="shared" si="501"/>
        <v>0</v>
      </c>
    </row>
    <row r="5324" spans="1:9" x14ac:dyDescent="0.2">
      <c r="A5324">
        <f t="shared" si="497"/>
        <v>5316</v>
      </c>
      <c r="B5324" t="str">
        <f>IF(INDEX('Cari-Kasa'!$A:$A,ROW()-6)="","",INDEX('Cari-Kasa'!$A:$A,ROW()-6))</f>
        <v/>
      </c>
      <c r="C5324" t="str">
        <f>IF(INDEX('Cari-Kasa'!$A:$A,ROW()-6)="","",INDEX('Cari-Kasa'!$C:$C,ROW()-6))</f>
        <v/>
      </c>
      <c r="D5324" t="str">
        <f>IF(INDEX('Cari-Kasa'!$A:$A,ROW()-6)="","",INDEX('Cari-Kasa'!$D:$D,ROW()-6))</f>
        <v/>
      </c>
      <c r="E5324" t="e">
        <f t="shared" si="502"/>
        <v>#VALUE!</v>
      </c>
      <c r="F5324" t="e">
        <f t="shared" si="498"/>
        <v>#VALUE!</v>
      </c>
      <c r="G5324">
        <f t="shared" ca="1" si="499"/>
        <v>39.75</v>
      </c>
      <c r="H5324" t="e">
        <f t="shared" si="500"/>
        <v>#VALUE!</v>
      </c>
      <c r="I5324">
        <f t="shared" si="501"/>
        <v>0</v>
      </c>
    </row>
    <row r="5325" spans="1:9" x14ac:dyDescent="0.2">
      <c r="A5325">
        <f t="shared" si="497"/>
        <v>5317</v>
      </c>
      <c r="B5325" t="str">
        <f>IF(INDEX('Cari-Kasa'!$A:$A,ROW()-6)="","",INDEX('Cari-Kasa'!$A:$A,ROW()-6))</f>
        <v/>
      </c>
      <c r="C5325" t="str">
        <f>IF(INDEX('Cari-Kasa'!$A:$A,ROW()-6)="","",INDEX('Cari-Kasa'!$C:$C,ROW()-6))</f>
        <v/>
      </c>
      <c r="D5325" t="str">
        <f>IF(INDEX('Cari-Kasa'!$A:$A,ROW()-6)="","",INDEX('Cari-Kasa'!$D:$D,ROW()-6))</f>
        <v/>
      </c>
      <c r="E5325" t="e">
        <f t="shared" si="502"/>
        <v>#VALUE!</v>
      </c>
      <c r="F5325" t="e">
        <f t="shared" si="498"/>
        <v>#VALUE!</v>
      </c>
      <c r="G5325">
        <f t="shared" ca="1" si="499"/>
        <v>39.75</v>
      </c>
      <c r="H5325" t="e">
        <f t="shared" si="500"/>
        <v>#VALUE!</v>
      </c>
      <c r="I5325">
        <f t="shared" si="501"/>
        <v>0</v>
      </c>
    </row>
    <row r="5326" spans="1:9" x14ac:dyDescent="0.2">
      <c r="A5326">
        <f t="shared" ref="A5326:A5389" si="503">ROW()-8</f>
        <v>5318</v>
      </c>
      <c r="B5326" t="str">
        <f>IF(INDEX('Cari-Kasa'!$A:$A,ROW()-6)="","",INDEX('Cari-Kasa'!$A:$A,ROW()-6))</f>
        <v/>
      </c>
      <c r="C5326" t="str">
        <f>IF(INDEX('Cari-Kasa'!$A:$A,ROW()-6)="","",INDEX('Cari-Kasa'!$C:$C,ROW()-6))</f>
        <v/>
      </c>
      <c r="D5326" t="str">
        <f>IF(INDEX('Cari-Kasa'!$A:$A,ROW()-6)="","",INDEX('Cari-Kasa'!$D:$D,ROW()-6))</f>
        <v/>
      </c>
      <c r="E5326" t="e">
        <f t="shared" si="502"/>
        <v>#VALUE!</v>
      </c>
      <c r="F5326" t="e">
        <f t="shared" si="498"/>
        <v>#VALUE!</v>
      </c>
      <c r="G5326">
        <f t="shared" ca="1" si="499"/>
        <v>39.75</v>
      </c>
      <c r="H5326" t="e">
        <f t="shared" si="500"/>
        <v>#VALUE!</v>
      </c>
      <c r="I5326">
        <f t="shared" si="501"/>
        <v>0</v>
      </c>
    </row>
    <row r="5327" spans="1:9" x14ac:dyDescent="0.2">
      <c r="A5327">
        <f t="shared" si="503"/>
        <v>5319</v>
      </c>
      <c r="B5327" t="str">
        <f>IF(INDEX('Cari-Kasa'!$A:$A,ROW()-6)="","",INDEX('Cari-Kasa'!$A:$A,ROW()-6))</f>
        <v/>
      </c>
      <c r="C5327" t="str">
        <f>IF(INDEX('Cari-Kasa'!$A:$A,ROW()-6)="","",INDEX('Cari-Kasa'!$C:$C,ROW()-6))</f>
        <v/>
      </c>
      <c r="D5327" t="str">
        <f>IF(INDEX('Cari-Kasa'!$A:$A,ROW()-6)="","",INDEX('Cari-Kasa'!$D:$D,ROW()-6))</f>
        <v/>
      </c>
      <c r="E5327" t="e">
        <f t="shared" si="502"/>
        <v>#VALUE!</v>
      </c>
      <c r="F5327" t="e">
        <f t="shared" si="498"/>
        <v>#VALUE!</v>
      </c>
      <c r="G5327">
        <f t="shared" ca="1" si="499"/>
        <v>39.75</v>
      </c>
      <c r="H5327" t="e">
        <f t="shared" si="500"/>
        <v>#VALUE!</v>
      </c>
      <c r="I5327">
        <f t="shared" si="501"/>
        <v>0</v>
      </c>
    </row>
    <row r="5328" spans="1:9" x14ac:dyDescent="0.2">
      <c r="A5328">
        <f t="shared" si="503"/>
        <v>5320</v>
      </c>
      <c r="B5328" t="str">
        <f>IF(INDEX('Cari-Kasa'!$A:$A,ROW()-6)="","",INDEX('Cari-Kasa'!$A:$A,ROW()-6))</f>
        <v/>
      </c>
      <c r="C5328" t="str">
        <f>IF(INDEX('Cari-Kasa'!$A:$A,ROW()-6)="","",INDEX('Cari-Kasa'!$C:$C,ROW()-6))</f>
        <v/>
      </c>
      <c r="D5328" t="str">
        <f>IF(INDEX('Cari-Kasa'!$A:$A,ROW()-6)="","",INDEX('Cari-Kasa'!$D:$D,ROW()-6))</f>
        <v/>
      </c>
      <c r="E5328" t="e">
        <f t="shared" si="502"/>
        <v>#VALUE!</v>
      </c>
      <c r="F5328" t="e">
        <f t="shared" si="498"/>
        <v>#VALUE!</v>
      </c>
      <c r="G5328">
        <f t="shared" ca="1" si="499"/>
        <v>39.75</v>
      </c>
      <c r="H5328" t="e">
        <f t="shared" si="500"/>
        <v>#VALUE!</v>
      </c>
      <c r="I5328">
        <f t="shared" si="501"/>
        <v>0</v>
      </c>
    </row>
    <row r="5329" spans="1:9" x14ac:dyDescent="0.2">
      <c r="A5329">
        <f t="shared" si="503"/>
        <v>5321</v>
      </c>
      <c r="B5329" t="str">
        <f>IF(INDEX('Cari-Kasa'!$A:$A,ROW()-6)="","",INDEX('Cari-Kasa'!$A:$A,ROW()-6))</f>
        <v/>
      </c>
      <c r="C5329" t="str">
        <f>IF(INDEX('Cari-Kasa'!$A:$A,ROW()-6)="","",INDEX('Cari-Kasa'!$C:$C,ROW()-6))</f>
        <v/>
      </c>
      <c r="D5329" t="str">
        <f>IF(INDEX('Cari-Kasa'!$A:$A,ROW()-6)="","",INDEX('Cari-Kasa'!$D:$D,ROW()-6))</f>
        <v/>
      </c>
      <c r="E5329" t="e">
        <f t="shared" si="502"/>
        <v>#VALUE!</v>
      </c>
      <c r="F5329" t="e">
        <f t="shared" si="498"/>
        <v>#VALUE!</v>
      </c>
      <c r="G5329">
        <f t="shared" ca="1" si="499"/>
        <v>39.75</v>
      </c>
      <c r="H5329" t="e">
        <f t="shared" si="500"/>
        <v>#VALUE!</v>
      </c>
      <c r="I5329">
        <f t="shared" si="501"/>
        <v>0</v>
      </c>
    </row>
    <row r="5330" spans="1:9" x14ac:dyDescent="0.2">
      <c r="A5330">
        <f t="shared" si="503"/>
        <v>5322</v>
      </c>
      <c r="B5330" t="str">
        <f>IF(INDEX('Cari-Kasa'!$A:$A,ROW()-6)="","",INDEX('Cari-Kasa'!$A:$A,ROW()-6))</f>
        <v/>
      </c>
      <c r="C5330" t="str">
        <f>IF(INDEX('Cari-Kasa'!$A:$A,ROW()-6)="","",INDEX('Cari-Kasa'!$C:$C,ROW()-6))</f>
        <v/>
      </c>
      <c r="D5330" t="str">
        <f>IF(INDEX('Cari-Kasa'!$A:$A,ROW()-6)="","",INDEX('Cari-Kasa'!$D:$D,ROW()-6))</f>
        <v/>
      </c>
      <c r="E5330" t="e">
        <f t="shared" si="502"/>
        <v>#VALUE!</v>
      </c>
      <c r="F5330" t="e">
        <f t="shared" si="498"/>
        <v>#VALUE!</v>
      </c>
      <c r="G5330">
        <f t="shared" ca="1" si="499"/>
        <v>39.75</v>
      </c>
      <c r="H5330" t="e">
        <f t="shared" si="500"/>
        <v>#VALUE!</v>
      </c>
      <c r="I5330">
        <f t="shared" si="501"/>
        <v>0</v>
      </c>
    </row>
    <row r="5331" spans="1:9" x14ac:dyDescent="0.2">
      <c r="A5331">
        <f t="shared" si="503"/>
        <v>5323</v>
      </c>
      <c r="B5331" t="str">
        <f>IF(INDEX('Cari-Kasa'!$A:$A,ROW()-6)="","",INDEX('Cari-Kasa'!$A:$A,ROW()-6))</f>
        <v/>
      </c>
      <c r="C5331" t="str">
        <f>IF(INDEX('Cari-Kasa'!$A:$A,ROW()-6)="","",INDEX('Cari-Kasa'!$C:$C,ROW()-6))</f>
        <v/>
      </c>
      <c r="D5331" t="str">
        <f>IF(INDEX('Cari-Kasa'!$A:$A,ROW()-6)="","",INDEX('Cari-Kasa'!$D:$D,ROW()-6))</f>
        <v/>
      </c>
      <c r="E5331" t="e">
        <f t="shared" si="502"/>
        <v>#VALUE!</v>
      </c>
      <c r="F5331" t="e">
        <f t="shared" si="498"/>
        <v>#VALUE!</v>
      </c>
      <c r="G5331">
        <f t="shared" ca="1" si="499"/>
        <v>39.75</v>
      </c>
      <c r="H5331" t="e">
        <f t="shared" si="500"/>
        <v>#VALUE!</v>
      </c>
      <c r="I5331">
        <f t="shared" si="501"/>
        <v>0</v>
      </c>
    </row>
    <row r="5332" spans="1:9" x14ac:dyDescent="0.2">
      <c r="A5332">
        <f t="shared" si="503"/>
        <v>5324</v>
      </c>
      <c r="B5332" t="str">
        <f>IF(INDEX('Cari-Kasa'!$A:$A,ROW()-6)="","",INDEX('Cari-Kasa'!$A:$A,ROW()-6))</f>
        <v/>
      </c>
      <c r="C5332" t="str">
        <f>IF(INDEX('Cari-Kasa'!$A:$A,ROW()-6)="","",INDEX('Cari-Kasa'!$C:$C,ROW()-6))</f>
        <v/>
      </c>
      <c r="D5332" t="str">
        <f>IF(INDEX('Cari-Kasa'!$A:$A,ROW()-6)="","",INDEX('Cari-Kasa'!$D:$D,ROW()-6))</f>
        <v/>
      </c>
      <c r="E5332" t="e">
        <f t="shared" si="502"/>
        <v>#VALUE!</v>
      </c>
      <c r="F5332" t="e">
        <f t="shared" si="498"/>
        <v>#VALUE!</v>
      </c>
      <c r="G5332">
        <f t="shared" ca="1" si="499"/>
        <v>39.75</v>
      </c>
      <c r="H5332" t="e">
        <f t="shared" si="500"/>
        <v>#VALUE!</v>
      </c>
      <c r="I5332">
        <f t="shared" si="501"/>
        <v>0</v>
      </c>
    </row>
    <row r="5333" spans="1:9" x14ac:dyDescent="0.2">
      <c r="A5333">
        <f t="shared" si="503"/>
        <v>5325</v>
      </c>
      <c r="B5333" t="str">
        <f>IF(INDEX('Cari-Kasa'!$A:$A,ROW()-6)="","",INDEX('Cari-Kasa'!$A:$A,ROW()-6))</f>
        <v/>
      </c>
      <c r="C5333" t="str">
        <f>IF(INDEX('Cari-Kasa'!$A:$A,ROW()-6)="","",INDEX('Cari-Kasa'!$C:$C,ROW()-6))</f>
        <v/>
      </c>
      <c r="D5333" t="str">
        <f>IF(INDEX('Cari-Kasa'!$A:$A,ROW()-6)="","",INDEX('Cari-Kasa'!$D:$D,ROW()-6))</f>
        <v/>
      </c>
      <c r="E5333" t="e">
        <f t="shared" si="502"/>
        <v>#VALUE!</v>
      </c>
      <c r="F5333" t="e">
        <f t="shared" si="498"/>
        <v>#VALUE!</v>
      </c>
      <c r="G5333">
        <f t="shared" ca="1" si="499"/>
        <v>39.75</v>
      </c>
      <c r="H5333" t="e">
        <f t="shared" si="500"/>
        <v>#VALUE!</v>
      </c>
      <c r="I5333">
        <f t="shared" si="501"/>
        <v>0</v>
      </c>
    </row>
    <row r="5334" spans="1:9" x14ac:dyDescent="0.2">
      <c r="A5334">
        <f t="shared" si="503"/>
        <v>5326</v>
      </c>
      <c r="B5334" t="str">
        <f>IF(INDEX('Cari-Kasa'!$A:$A,ROW()-6)="","",INDEX('Cari-Kasa'!$A:$A,ROW()-6))</f>
        <v/>
      </c>
      <c r="C5334" t="str">
        <f>IF(INDEX('Cari-Kasa'!$A:$A,ROW()-6)="","",INDEX('Cari-Kasa'!$C:$C,ROW()-6))</f>
        <v/>
      </c>
      <c r="D5334" t="str">
        <f>IF(INDEX('Cari-Kasa'!$A:$A,ROW()-6)="","",INDEX('Cari-Kasa'!$D:$D,ROW()-6))</f>
        <v/>
      </c>
      <c r="E5334" t="e">
        <f t="shared" si="502"/>
        <v>#VALUE!</v>
      </c>
      <c r="F5334" t="e">
        <f t="shared" si="498"/>
        <v>#VALUE!</v>
      </c>
      <c r="G5334">
        <f t="shared" ca="1" si="499"/>
        <v>39.75</v>
      </c>
      <c r="H5334" t="e">
        <f t="shared" si="500"/>
        <v>#VALUE!</v>
      </c>
      <c r="I5334">
        <f t="shared" si="501"/>
        <v>0</v>
      </c>
    </row>
    <row r="5335" spans="1:9" x14ac:dyDescent="0.2">
      <c r="A5335">
        <f t="shared" si="503"/>
        <v>5327</v>
      </c>
      <c r="B5335" t="str">
        <f>IF(INDEX('Cari-Kasa'!$A:$A,ROW()-6)="","",INDEX('Cari-Kasa'!$A:$A,ROW()-6))</f>
        <v/>
      </c>
      <c r="C5335" t="str">
        <f>IF(INDEX('Cari-Kasa'!$A:$A,ROW()-6)="","",INDEX('Cari-Kasa'!$C:$C,ROW()-6))</f>
        <v/>
      </c>
      <c r="D5335" t="str">
        <f>IF(INDEX('Cari-Kasa'!$A:$A,ROW()-6)="","",INDEX('Cari-Kasa'!$D:$D,ROW()-6))</f>
        <v/>
      </c>
      <c r="E5335" t="e">
        <f t="shared" si="502"/>
        <v>#VALUE!</v>
      </c>
      <c r="F5335" t="e">
        <f t="shared" si="498"/>
        <v>#VALUE!</v>
      </c>
      <c r="G5335">
        <f t="shared" ca="1" si="499"/>
        <v>39.75</v>
      </c>
      <c r="H5335" t="e">
        <f t="shared" si="500"/>
        <v>#VALUE!</v>
      </c>
      <c r="I5335">
        <f t="shared" si="501"/>
        <v>0</v>
      </c>
    </row>
    <row r="5336" spans="1:9" x14ac:dyDescent="0.2">
      <c r="A5336">
        <f t="shared" si="503"/>
        <v>5328</v>
      </c>
      <c r="B5336" t="str">
        <f>IF(INDEX('Cari-Kasa'!$A:$A,ROW()-6)="","",INDEX('Cari-Kasa'!$A:$A,ROW()-6))</f>
        <v/>
      </c>
      <c r="C5336" t="str">
        <f>IF(INDEX('Cari-Kasa'!$A:$A,ROW()-6)="","",INDEX('Cari-Kasa'!$C:$C,ROW()-6))</f>
        <v/>
      </c>
      <c r="D5336" t="str">
        <f>IF(INDEX('Cari-Kasa'!$A:$A,ROW()-6)="","",INDEX('Cari-Kasa'!$D:$D,ROW()-6))</f>
        <v/>
      </c>
      <c r="E5336" t="e">
        <f t="shared" si="502"/>
        <v>#VALUE!</v>
      </c>
      <c r="F5336" t="e">
        <f t="shared" si="498"/>
        <v>#VALUE!</v>
      </c>
      <c r="G5336">
        <f t="shared" ca="1" si="499"/>
        <v>39.75</v>
      </c>
      <c r="H5336" t="e">
        <f t="shared" si="500"/>
        <v>#VALUE!</v>
      </c>
      <c r="I5336">
        <f t="shared" si="501"/>
        <v>0</v>
      </c>
    </row>
    <row r="5337" spans="1:9" x14ac:dyDescent="0.2">
      <c r="A5337">
        <f t="shared" si="503"/>
        <v>5329</v>
      </c>
      <c r="B5337" t="str">
        <f>IF(INDEX('Cari-Kasa'!$A:$A,ROW()-6)="","",INDEX('Cari-Kasa'!$A:$A,ROW()-6))</f>
        <v/>
      </c>
      <c r="C5337" t="str">
        <f>IF(INDEX('Cari-Kasa'!$A:$A,ROW()-6)="","",INDEX('Cari-Kasa'!$C:$C,ROW()-6))</f>
        <v/>
      </c>
      <c r="D5337" t="str">
        <f>IF(INDEX('Cari-Kasa'!$A:$A,ROW()-6)="","",INDEX('Cari-Kasa'!$D:$D,ROW()-6))</f>
        <v/>
      </c>
      <c r="E5337" t="e">
        <f t="shared" si="502"/>
        <v>#VALUE!</v>
      </c>
      <c r="F5337" t="e">
        <f t="shared" si="498"/>
        <v>#VALUE!</v>
      </c>
      <c r="G5337">
        <f t="shared" ca="1" si="499"/>
        <v>39.75</v>
      </c>
      <c r="H5337" t="e">
        <f t="shared" si="500"/>
        <v>#VALUE!</v>
      </c>
      <c r="I5337">
        <f t="shared" si="501"/>
        <v>0</v>
      </c>
    </row>
    <row r="5338" spans="1:9" x14ac:dyDescent="0.2">
      <c r="A5338">
        <f t="shared" si="503"/>
        <v>5330</v>
      </c>
      <c r="B5338" t="str">
        <f>IF(INDEX('Cari-Kasa'!$A:$A,ROW()-6)="","",INDEX('Cari-Kasa'!$A:$A,ROW()-6))</f>
        <v/>
      </c>
      <c r="C5338" t="str">
        <f>IF(INDEX('Cari-Kasa'!$A:$A,ROW()-6)="","",INDEX('Cari-Kasa'!$C:$C,ROW()-6))</f>
        <v/>
      </c>
      <c r="D5338" t="str">
        <f>IF(INDEX('Cari-Kasa'!$A:$A,ROW()-6)="","",INDEX('Cari-Kasa'!$D:$D,ROW()-6))</f>
        <v/>
      </c>
      <c r="E5338" t="e">
        <f t="shared" si="502"/>
        <v>#VALUE!</v>
      </c>
      <c r="F5338" t="e">
        <f t="shared" si="498"/>
        <v>#VALUE!</v>
      </c>
      <c r="G5338">
        <f t="shared" ca="1" si="499"/>
        <v>39.75</v>
      </c>
      <c r="H5338" t="e">
        <f t="shared" si="500"/>
        <v>#VALUE!</v>
      </c>
      <c r="I5338">
        <f t="shared" si="501"/>
        <v>0</v>
      </c>
    </row>
    <row r="5339" spans="1:9" x14ac:dyDescent="0.2">
      <c r="A5339">
        <f t="shared" si="503"/>
        <v>5331</v>
      </c>
      <c r="B5339" t="str">
        <f>IF(INDEX('Cari-Kasa'!$A:$A,ROW()-6)="","",INDEX('Cari-Kasa'!$A:$A,ROW()-6))</f>
        <v/>
      </c>
      <c r="C5339" t="str">
        <f>IF(INDEX('Cari-Kasa'!$A:$A,ROW()-6)="","",INDEX('Cari-Kasa'!$C:$C,ROW()-6))</f>
        <v/>
      </c>
      <c r="D5339" t="str">
        <f>IF(INDEX('Cari-Kasa'!$A:$A,ROW()-6)="","",INDEX('Cari-Kasa'!$D:$D,ROW()-6))</f>
        <v/>
      </c>
      <c r="E5339" t="e">
        <f t="shared" si="502"/>
        <v>#VALUE!</v>
      </c>
      <c r="F5339" t="e">
        <f t="shared" si="498"/>
        <v>#VALUE!</v>
      </c>
      <c r="G5339">
        <f t="shared" ca="1" si="499"/>
        <v>39.75</v>
      </c>
      <c r="H5339" t="e">
        <f t="shared" si="500"/>
        <v>#VALUE!</v>
      </c>
      <c r="I5339">
        <f t="shared" si="501"/>
        <v>0</v>
      </c>
    </row>
    <row r="5340" spans="1:9" x14ac:dyDescent="0.2">
      <c r="A5340">
        <f t="shared" si="503"/>
        <v>5332</v>
      </c>
      <c r="B5340" t="str">
        <f>IF(INDEX('Cari-Kasa'!$A:$A,ROW()-6)="","",INDEX('Cari-Kasa'!$A:$A,ROW()-6))</f>
        <v/>
      </c>
      <c r="C5340" t="str">
        <f>IF(INDEX('Cari-Kasa'!$A:$A,ROW()-6)="","",INDEX('Cari-Kasa'!$C:$C,ROW()-6))</f>
        <v/>
      </c>
      <c r="D5340" t="str">
        <f>IF(INDEX('Cari-Kasa'!$A:$A,ROW()-6)="","",INDEX('Cari-Kasa'!$D:$D,ROW()-6))</f>
        <v/>
      </c>
      <c r="E5340" t="e">
        <f t="shared" si="502"/>
        <v>#VALUE!</v>
      </c>
      <c r="F5340" t="e">
        <f t="shared" si="498"/>
        <v>#VALUE!</v>
      </c>
      <c r="G5340">
        <f t="shared" ca="1" si="499"/>
        <v>39.75</v>
      </c>
      <c r="H5340" t="e">
        <f t="shared" si="500"/>
        <v>#VALUE!</v>
      </c>
      <c r="I5340">
        <f t="shared" si="501"/>
        <v>0</v>
      </c>
    </row>
    <row r="5341" spans="1:9" x14ac:dyDescent="0.2">
      <c r="A5341">
        <f t="shared" si="503"/>
        <v>5333</v>
      </c>
      <c r="B5341" t="str">
        <f>IF(INDEX('Cari-Kasa'!$A:$A,ROW()-6)="","",INDEX('Cari-Kasa'!$A:$A,ROW()-6))</f>
        <v/>
      </c>
      <c r="C5341" t="str">
        <f>IF(INDEX('Cari-Kasa'!$A:$A,ROW()-6)="","",INDEX('Cari-Kasa'!$C:$C,ROW()-6))</f>
        <v/>
      </c>
      <c r="D5341" t="str">
        <f>IF(INDEX('Cari-Kasa'!$A:$A,ROW()-6)="","",INDEX('Cari-Kasa'!$D:$D,ROW()-6))</f>
        <v/>
      </c>
      <c r="E5341" t="e">
        <f t="shared" si="502"/>
        <v>#VALUE!</v>
      </c>
      <c r="F5341" t="e">
        <f t="shared" si="498"/>
        <v>#VALUE!</v>
      </c>
      <c r="G5341">
        <f t="shared" ca="1" si="499"/>
        <v>39.75</v>
      </c>
      <c r="H5341" t="e">
        <f t="shared" si="500"/>
        <v>#VALUE!</v>
      </c>
      <c r="I5341">
        <f t="shared" si="501"/>
        <v>0</v>
      </c>
    </row>
    <row r="5342" spans="1:9" x14ac:dyDescent="0.2">
      <c r="A5342">
        <f t="shared" si="503"/>
        <v>5334</v>
      </c>
      <c r="B5342" t="str">
        <f>IF(INDEX('Cari-Kasa'!$A:$A,ROW()-6)="","",INDEX('Cari-Kasa'!$A:$A,ROW()-6))</f>
        <v/>
      </c>
      <c r="C5342" t="str">
        <f>IF(INDEX('Cari-Kasa'!$A:$A,ROW()-6)="","",INDEX('Cari-Kasa'!$C:$C,ROW()-6))</f>
        <v/>
      </c>
      <c r="D5342" t="str">
        <f>IF(INDEX('Cari-Kasa'!$A:$A,ROW()-6)="","",INDEX('Cari-Kasa'!$D:$D,ROW()-6))</f>
        <v/>
      </c>
      <c r="E5342" t="e">
        <f t="shared" si="502"/>
        <v>#VALUE!</v>
      </c>
      <c r="F5342" t="e">
        <f t="shared" si="498"/>
        <v>#VALUE!</v>
      </c>
      <c r="G5342">
        <f t="shared" ca="1" si="499"/>
        <v>39.75</v>
      </c>
      <c r="H5342" t="e">
        <f t="shared" si="500"/>
        <v>#VALUE!</v>
      </c>
      <c r="I5342">
        <f t="shared" si="501"/>
        <v>0</v>
      </c>
    </row>
    <row r="5343" spans="1:9" x14ac:dyDescent="0.2">
      <c r="A5343">
        <f t="shared" si="503"/>
        <v>5335</v>
      </c>
      <c r="B5343" t="str">
        <f>IF(INDEX('Cari-Kasa'!$A:$A,ROW()-6)="","",INDEX('Cari-Kasa'!$A:$A,ROW()-6))</f>
        <v/>
      </c>
      <c r="C5343" t="str">
        <f>IF(INDEX('Cari-Kasa'!$A:$A,ROW()-6)="","",INDEX('Cari-Kasa'!$C:$C,ROW()-6))</f>
        <v/>
      </c>
      <c r="D5343" t="str">
        <f>IF(INDEX('Cari-Kasa'!$A:$A,ROW()-6)="","",INDEX('Cari-Kasa'!$D:$D,ROW()-6))</f>
        <v/>
      </c>
      <c r="E5343" t="e">
        <f t="shared" si="502"/>
        <v>#VALUE!</v>
      </c>
      <c r="F5343" t="e">
        <f t="shared" si="498"/>
        <v>#VALUE!</v>
      </c>
      <c r="G5343">
        <f t="shared" ca="1" si="499"/>
        <v>39.75</v>
      </c>
      <c r="H5343" t="e">
        <f t="shared" si="500"/>
        <v>#VALUE!</v>
      </c>
      <c r="I5343">
        <f t="shared" si="501"/>
        <v>0</v>
      </c>
    </row>
    <row r="5344" spans="1:9" x14ac:dyDescent="0.2">
      <c r="A5344">
        <f t="shared" si="503"/>
        <v>5336</v>
      </c>
      <c r="B5344" t="str">
        <f>IF(INDEX('Cari-Kasa'!$A:$A,ROW()-6)="","",INDEX('Cari-Kasa'!$A:$A,ROW()-6))</f>
        <v/>
      </c>
      <c r="C5344" t="str">
        <f>IF(INDEX('Cari-Kasa'!$A:$A,ROW()-6)="","",INDEX('Cari-Kasa'!$C:$C,ROW()-6))</f>
        <v/>
      </c>
      <c r="D5344" t="str">
        <f>IF(INDEX('Cari-Kasa'!$A:$A,ROW()-6)="","",INDEX('Cari-Kasa'!$D:$D,ROW()-6))</f>
        <v/>
      </c>
      <c r="E5344" t="e">
        <f t="shared" si="502"/>
        <v>#VALUE!</v>
      </c>
      <c r="F5344" t="e">
        <f t="shared" si="498"/>
        <v>#VALUE!</v>
      </c>
      <c r="G5344">
        <f t="shared" ca="1" si="499"/>
        <v>39.75</v>
      </c>
      <c r="H5344" t="e">
        <f t="shared" si="500"/>
        <v>#VALUE!</v>
      </c>
      <c r="I5344">
        <f t="shared" si="501"/>
        <v>0</v>
      </c>
    </row>
    <row r="5345" spans="1:9" x14ac:dyDescent="0.2">
      <c r="A5345">
        <f t="shared" si="503"/>
        <v>5337</v>
      </c>
      <c r="B5345" t="str">
        <f>IF(INDEX('Cari-Kasa'!$A:$A,ROW()-6)="","",INDEX('Cari-Kasa'!$A:$A,ROW()-6))</f>
        <v/>
      </c>
      <c r="C5345" t="str">
        <f>IF(INDEX('Cari-Kasa'!$A:$A,ROW()-6)="","",INDEX('Cari-Kasa'!$C:$C,ROW()-6))</f>
        <v/>
      </c>
      <c r="D5345" t="str">
        <f>IF(INDEX('Cari-Kasa'!$A:$A,ROW()-6)="","",INDEX('Cari-Kasa'!$D:$D,ROW()-6))</f>
        <v/>
      </c>
      <c r="E5345" t="e">
        <f t="shared" si="502"/>
        <v>#VALUE!</v>
      </c>
      <c r="F5345" t="e">
        <f t="shared" si="498"/>
        <v>#VALUE!</v>
      </c>
      <c r="G5345">
        <f t="shared" ca="1" si="499"/>
        <v>39.75</v>
      </c>
      <c r="H5345" t="e">
        <f t="shared" si="500"/>
        <v>#VALUE!</v>
      </c>
      <c r="I5345">
        <f t="shared" si="501"/>
        <v>0</v>
      </c>
    </row>
    <row r="5346" spans="1:9" x14ac:dyDescent="0.2">
      <c r="A5346">
        <f t="shared" si="503"/>
        <v>5338</v>
      </c>
      <c r="B5346" t="str">
        <f>IF(INDEX('Cari-Kasa'!$A:$A,ROW()-6)="","",INDEX('Cari-Kasa'!$A:$A,ROW()-6))</f>
        <v/>
      </c>
      <c r="C5346" t="str">
        <f>IF(INDEX('Cari-Kasa'!$A:$A,ROW()-6)="","",INDEX('Cari-Kasa'!$C:$C,ROW()-6))</f>
        <v/>
      </c>
      <c r="D5346" t="str">
        <f>IF(INDEX('Cari-Kasa'!$A:$A,ROW()-6)="","",INDEX('Cari-Kasa'!$D:$D,ROW()-6))</f>
        <v/>
      </c>
      <c r="E5346" t="e">
        <f t="shared" si="502"/>
        <v>#VALUE!</v>
      </c>
      <c r="F5346" t="e">
        <f t="shared" si="498"/>
        <v>#VALUE!</v>
      </c>
      <c r="G5346">
        <f t="shared" ca="1" si="499"/>
        <v>39.75</v>
      </c>
      <c r="H5346" t="e">
        <f t="shared" si="500"/>
        <v>#VALUE!</v>
      </c>
      <c r="I5346">
        <f t="shared" si="501"/>
        <v>0</v>
      </c>
    </row>
    <row r="5347" spans="1:9" x14ac:dyDescent="0.2">
      <c r="A5347">
        <f t="shared" si="503"/>
        <v>5339</v>
      </c>
      <c r="B5347" t="str">
        <f>IF(INDEX('Cari-Kasa'!$A:$A,ROW()-6)="","",INDEX('Cari-Kasa'!$A:$A,ROW()-6))</f>
        <v/>
      </c>
      <c r="C5347" t="str">
        <f>IF(INDEX('Cari-Kasa'!$A:$A,ROW()-6)="","",INDEX('Cari-Kasa'!$C:$C,ROW()-6))</f>
        <v/>
      </c>
      <c r="D5347" t="str">
        <f>IF(INDEX('Cari-Kasa'!$A:$A,ROW()-6)="","",INDEX('Cari-Kasa'!$D:$D,ROW()-6))</f>
        <v/>
      </c>
      <c r="E5347" t="e">
        <f t="shared" si="502"/>
        <v>#VALUE!</v>
      </c>
      <c r="F5347" t="e">
        <f t="shared" si="498"/>
        <v>#VALUE!</v>
      </c>
      <c r="G5347">
        <f t="shared" ca="1" si="499"/>
        <v>39.75</v>
      </c>
      <c r="H5347" t="e">
        <f t="shared" si="500"/>
        <v>#VALUE!</v>
      </c>
      <c r="I5347">
        <f t="shared" si="501"/>
        <v>0</v>
      </c>
    </row>
    <row r="5348" spans="1:9" x14ac:dyDescent="0.2">
      <c r="A5348">
        <f t="shared" si="503"/>
        <v>5340</v>
      </c>
      <c r="B5348" t="str">
        <f>IF(INDEX('Cari-Kasa'!$A:$A,ROW()-6)="","",INDEX('Cari-Kasa'!$A:$A,ROW()-6))</f>
        <v/>
      </c>
      <c r="C5348" t="str">
        <f>IF(INDEX('Cari-Kasa'!$A:$A,ROW()-6)="","",INDEX('Cari-Kasa'!$C:$C,ROW()-6))</f>
        <v/>
      </c>
      <c r="D5348" t="str">
        <f>IF(INDEX('Cari-Kasa'!$A:$A,ROW()-6)="","",INDEX('Cari-Kasa'!$D:$D,ROW()-6))</f>
        <v/>
      </c>
      <c r="E5348" t="e">
        <f t="shared" si="502"/>
        <v>#VALUE!</v>
      </c>
      <c r="F5348" t="e">
        <f t="shared" si="498"/>
        <v>#VALUE!</v>
      </c>
      <c r="G5348">
        <f t="shared" ca="1" si="499"/>
        <v>39.75</v>
      </c>
      <c r="H5348" t="e">
        <f t="shared" si="500"/>
        <v>#VALUE!</v>
      </c>
      <c r="I5348">
        <f t="shared" si="501"/>
        <v>0</v>
      </c>
    </row>
    <row r="5349" spans="1:9" x14ac:dyDescent="0.2">
      <c r="A5349">
        <f t="shared" si="503"/>
        <v>5341</v>
      </c>
      <c r="B5349" t="str">
        <f>IF(INDEX('Cari-Kasa'!$A:$A,ROW()-6)="","",INDEX('Cari-Kasa'!$A:$A,ROW()-6))</f>
        <v/>
      </c>
      <c r="C5349" t="str">
        <f>IF(INDEX('Cari-Kasa'!$A:$A,ROW()-6)="","",INDEX('Cari-Kasa'!$C:$C,ROW()-6))</f>
        <v/>
      </c>
      <c r="D5349" t="str">
        <f>IF(INDEX('Cari-Kasa'!$A:$A,ROW()-6)="","",INDEX('Cari-Kasa'!$D:$D,ROW()-6))</f>
        <v/>
      </c>
      <c r="E5349" t="e">
        <f t="shared" si="502"/>
        <v>#VALUE!</v>
      </c>
      <c r="F5349" t="e">
        <f t="shared" si="498"/>
        <v>#VALUE!</v>
      </c>
      <c r="G5349">
        <f t="shared" ca="1" si="499"/>
        <v>39.75</v>
      </c>
      <c r="H5349" t="e">
        <f t="shared" si="500"/>
        <v>#VALUE!</v>
      </c>
      <c r="I5349">
        <f t="shared" si="501"/>
        <v>0</v>
      </c>
    </row>
    <row r="5350" spans="1:9" x14ac:dyDescent="0.2">
      <c r="A5350">
        <f t="shared" si="503"/>
        <v>5342</v>
      </c>
      <c r="B5350" t="str">
        <f>IF(INDEX('Cari-Kasa'!$A:$A,ROW()-6)="","",INDEX('Cari-Kasa'!$A:$A,ROW()-6))</f>
        <v/>
      </c>
      <c r="C5350" t="str">
        <f>IF(INDEX('Cari-Kasa'!$A:$A,ROW()-6)="","",INDEX('Cari-Kasa'!$C:$C,ROW()-6))</f>
        <v/>
      </c>
      <c r="D5350" t="str">
        <f>IF(INDEX('Cari-Kasa'!$A:$A,ROW()-6)="","",INDEX('Cari-Kasa'!$D:$D,ROW()-6))</f>
        <v/>
      </c>
      <c r="E5350" t="e">
        <f t="shared" si="502"/>
        <v>#VALUE!</v>
      </c>
      <c r="F5350" t="e">
        <f t="shared" si="498"/>
        <v>#VALUE!</v>
      </c>
      <c r="G5350">
        <f t="shared" ca="1" si="499"/>
        <v>39.75</v>
      </c>
      <c r="H5350" t="e">
        <f t="shared" si="500"/>
        <v>#VALUE!</v>
      </c>
      <c r="I5350">
        <f t="shared" si="501"/>
        <v>0</v>
      </c>
    </row>
    <row r="5351" spans="1:9" x14ac:dyDescent="0.2">
      <c r="A5351">
        <f t="shared" si="503"/>
        <v>5343</v>
      </c>
      <c r="B5351" t="str">
        <f>IF(INDEX('Cari-Kasa'!$A:$A,ROW()-6)="","",INDEX('Cari-Kasa'!$A:$A,ROW()-6))</f>
        <v/>
      </c>
      <c r="C5351" t="str">
        <f>IF(INDEX('Cari-Kasa'!$A:$A,ROW()-6)="","",INDEX('Cari-Kasa'!$C:$C,ROW()-6))</f>
        <v/>
      </c>
      <c r="D5351" t="str">
        <f>IF(INDEX('Cari-Kasa'!$A:$A,ROW()-6)="","",INDEX('Cari-Kasa'!$D:$D,ROW()-6))</f>
        <v/>
      </c>
      <c r="E5351" t="e">
        <f t="shared" si="502"/>
        <v>#VALUE!</v>
      </c>
      <c r="F5351" t="e">
        <f t="shared" si="498"/>
        <v>#VALUE!</v>
      </c>
      <c r="G5351">
        <f t="shared" ca="1" si="499"/>
        <v>39.75</v>
      </c>
      <c r="H5351" t="e">
        <f t="shared" si="500"/>
        <v>#VALUE!</v>
      </c>
      <c r="I5351">
        <f t="shared" si="501"/>
        <v>0</v>
      </c>
    </row>
    <row r="5352" spans="1:9" x14ac:dyDescent="0.2">
      <c r="A5352">
        <f t="shared" si="503"/>
        <v>5344</v>
      </c>
      <c r="B5352" t="str">
        <f>IF(INDEX('Cari-Kasa'!$A:$A,ROW()-6)="","",INDEX('Cari-Kasa'!$A:$A,ROW()-6))</f>
        <v/>
      </c>
      <c r="C5352" t="str">
        <f>IF(INDEX('Cari-Kasa'!$A:$A,ROW()-6)="","",INDEX('Cari-Kasa'!$C:$C,ROW()-6))</f>
        <v/>
      </c>
      <c r="D5352" t="str">
        <f>IF(INDEX('Cari-Kasa'!$A:$A,ROW()-6)="","",INDEX('Cari-Kasa'!$D:$D,ROW()-6))</f>
        <v/>
      </c>
      <c r="E5352" t="e">
        <f t="shared" si="502"/>
        <v>#VALUE!</v>
      </c>
      <c r="F5352" t="e">
        <f t="shared" si="498"/>
        <v>#VALUE!</v>
      </c>
      <c r="G5352">
        <f t="shared" ca="1" si="499"/>
        <v>39.75</v>
      </c>
      <c r="H5352" t="e">
        <f t="shared" si="500"/>
        <v>#VALUE!</v>
      </c>
      <c r="I5352">
        <f t="shared" si="501"/>
        <v>0</v>
      </c>
    </row>
    <row r="5353" spans="1:9" x14ac:dyDescent="0.2">
      <c r="A5353">
        <f t="shared" si="503"/>
        <v>5345</v>
      </c>
      <c r="B5353" t="str">
        <f>IF(INDEX('Cari-Kasa'!$A:$A,ROW()-6)="","",INDEX('Cari-Kasa'!$A:$A,ROW()-6))</f>
        <v/>
      </c>
      <c r="C5353" t="str">
        <f>IF(INDEX('Cari-Kasa'!$A:$A,ROW()-6)="","",INDEX('Cari-Kasa'!$C:$C,ROW()-6))</f>
        <v/>
      </c>
      <c r="D5353" t="str">
        <f>IF(INDEX('Cari-Kasa'!$A:$A,ROW()-6)="","",INDEX('Cari-Kasa'!$D:$D,ROW()-6))</f>
        <v/>
      </c>
      <c r="E5353" t="e">
        <f t="shared" si="502"/>
        <v>#VALUE!</v>
      </c>
      <c r="F5353" t="e">
        <f t="shared" si="498"/>
        <v>#VALUE!</v>
      </c>
      <c r="G5353">
        <f t="shared" ca="1" si="499"/>
        <v>39.75</v>
      </c>
      <c r="H5353" t="e">
        <f t="shared" si="500"/>
        <v>#VALUE!</v>
      </c>
      <c r="I5353">
        <f t="shared" si="501"/>
        <v>0</v>
      </c>
    </row>
    <row r="5354" spans="1:9" x14ac:dyDescent="0.2">
      <c r="A5354">
        <f t="shared" si="503"/>
        <v>5346</v>
      </c>
      <c r="B5354" t="str">
        <f>IF(INDEX('Cari-Kasa'!$A:$A,ROW()-6)="","",INDEX('Cari-Kasa'!$A:$A,ROW()-6))</f>
        <v/>
      </c>
      <c r="C5354" t="str">
        <f>IF(INDEX('Cari-Kasa'!$A:$A,ROW()-6)="","",INDEX('Cari-Kasa'!$C:$C,ROW()-6))</f>
        <v/>
      </c>
      <c r="D5354" t="str">
        <f>IF(INDEX('Cari-Kasa'!$A:$A,ROW()-6)="","",INDEX('Cari-Kasa'!$D:$D,ROW()-6))</f>
        <v/>
      </c>
      <c r="E5354" t="e">
        <f t="shared" si="502"/>
        <v>#VALUE!</v>
      </c>
      <c r="F5354" t="e">
        <f t="shared" si="498"/>
        <v>#VALUE!</v>
      </c>
      <c r="G5354">
        <f t="shared" ca="1" si="499"/>
        <v>39.75</v>
      </c>
      <c r="H5354" t="e">
        <f t="shared" si="500"/>
        <v>#VALUE!</v>
      </c>
      <c r="I5354">
        <f t="shared" si="501"/>
        <v>0</v>
      </c>
    </row>
    <row r="5355" spans="1:9" x14ac:dyDescent="0.2">
      <c r="A5355">
        <f t="shared" si="503"/>
        <v>5347</v>
      </c>
      <c r="B5355" t="str">
        <f>IF(INDEX('Cari-Kasa'!$A:$A,ROW()-6)="","",INDEX('Cari-Kasa'!$A:$A,ROW()-6))</f>
        <v/>
      </c>
      <c r="C5355" t="str">
        <f>IF(INDEX('Cari-Kasa'!$A:$A,ROW()-6)="","",INDEX('Cari-Kasa'!$C:$C,ROW()-6))</f>
        <v/>
      </c>
      <c r="D5355" t="str">
        <f>IF(INDEX('Cari-Kasa'!$A:$A,ROW()-6)="","",INDEX('Cari-Kasa'!$D:$D,ROW()-6))</f>
        <v/>
      </c>
      <c r="E5355" t="e">
        <f t="shared" si="502"/>
        <v>#VALUE!</v>
      </c>
      <c r="F5355" t="e">
        <f t="shared" si="498"/>
        <v>#VALUE!</v>
      </c>
      <c r="G5355">
        <f t="shared" ca="1" si="499"/>
        <v>39.75</v>
      </c>
      <c r="H5355" t="e">
        <f t="shared" si="500"/>
        <v>#VALUE!</v>
      </c>
      <c r="I5355">
        <f t="shared" si="501"/>
        <v>0</v>
      </c>
    </row>
    <row r="5356" spans="1:9" x14ac:dyDescent="0.2">
      <c r="A5356">
        <f t="shared" si="503"/>
        <v>5348</v>
      </c>
      <c r="B5356" t="str">
        <f>IF(INDEX('Cari-Kasa'!$A:$A,ROW()-6)="","",INDEX('Cari-Kasa'!$A:$A,ROW()-6))</f>
        <v/>
      </c>
      <c r="C5356" t="str">
        <f>IF(INDEX('Cari-Kasa'!$A:$A,ROW()-6)="","",INDEX('Cari-Kasa'!$C:$C,ROW()-6))</f>
        <v/>
      </c>
      <c r="D5356" t="str">
        <f>IF(INDEX('Cari-Kasa'!$A:$A,ROW()-6)="","",INDEX('Cari-Kasa'!$D:$D,ROW()-6))</f>
        <v/>
      </c>
      <c r="E5356" t="e">
        <f t="shared" si="502"/>
        <v>#VALUE!</v>
      </c>
      <c r="F5356" t="e">
        <f t="shared" si="498"/>
        <v>#VALUE!</v>
      </c>
      <c r="G5356">
        <f t="shared" ca="1" si="499"/>
        <v>39.75</v>
      </c>
      <c r="H5356" t="e">
        <f t="shared" si="500"/>
        <v>#VALUE!</v>
      </c>
      <c r="I5356">
        <f t="shared" si="501"/>
        <v>0</v>
      </c>
    </row>
    <row r="5357" spans="1:9" x14ac:dyDescent="0.2">
      <c r="A5357">
        <f t="shared" si="503"/>
        <v>5349</v>
      </c>
      <c r="B5357" t="str">
        <f>IF(INDEX('Cari-Kasa'!$A:$A,ROW()-6)="","",INDEX('Cari-Kasa'!$A:$A,ROW()-6))</f>
        <v/>
      </c>
      <c r="C5357" t="str">
        <f>IF(INDEX('Cari-Kasa'!$A:$A,ROW()-6)="","",INDEX('Cari-Kasa'!$C:$C,ROW()-6))</f>
        <v/>
      </c>
      <c r="D5357" t="str">
        <f>IF(INDEX('Cari-Kasa'!$A:$A,ROW()-6)="","",INDEX('Cari-Kasa'!$D:$D,ROW()-6))</f>
        <v/>
      </c>
      <c r="E5357" t="e">
        <f t="shared" si="502"/>
        <v>#VALUE!</v>
      </c>
      <c r="F5357" t="e">
        <f t="shared" si="498"/>
        <v>#VALUE!</v>
      </c>
      <c r="G5357">
        <f t="shared" ca="1" si="499"/>
        <v>39.75</v>
      </c>
      <c r="H5357" t="e">
        <f t="shared" si="500"/>
        <v>#VALUE!</v>
      </c>
      <c r="I5357">
        <f t="shared" si="501"/>
        <v>0</v>
      </c>
    </row>
    <row r="5358" spans="1:9" x14ac:dyDescent="0.2">
      <c r="A5358">
        <f t="shared" si="503"/>
        <v>5350</v>
      </c>
      <c r="B5358" t="str">
        <f>IF(INDEX('Cari-Kasa'!$A:$A,ROW()-6)="","",INDEX('Cari-Kasa'!$A:$A,ROW()-6))</f>
        <v/>
      </c>
      <c r="C5358" t="str">
        <f>IF(INDEX('Cari-Kasa'!$A:$A,ROW()-6)="","",INDEX('Cari-Kasa'!$C:$C,ROW()-6))</f>
        <v/>
      </c>
      <c r="D5358" t="str">
        <f>IF(INDEX('Cari-Kasa'!$A:$A,ROW()-6)="","",INDEX('Cari-Kasa'!$D:$D,ROW()-6))</f>
        <v/>
      </c>
      <c r="E5358" t="e">
        <f t="shared" si="502"/>
        <v>#VALUE!</v>
      </c>
      <c r="F5358" t="e">
        <f t="shared" si="498"/>
        <v>#VALUE!</v>
      </c>
      <c r="G5358">
        <f t="shared" ca="1" si="499"/>
        <v>39.75</v>
      </c>
      <c r="H5358" t="e">
        <f t="shared" si="500"/>
        <v>#VALUE!</v>
      </c>
      <c r="I5358">
        <f t="shared" si="501"/>
        <v>0</v>
      </c>
    </row>
    <row r="5359" spans="1:9" x14ac:dyDescent="0.2">
      <c r="A5359">
        <f t="shared" si="503"/>
        <v>5351</v>
      </c>
      <c r="B5359" t="str">
        <f>IF(INDEX('Cari-Kasa'!$A:$A,ROW()-6)="","",INDEX('Cari-Kasa'!$A:$A,ROW()-6))</f>
        <v/>
      </c>
      <c r="C5359" t="str">
        <f>IF(INDEX('Cari-Kasa'!$A:$A,ROW()-6)="","",INDEX('Cari-Kasa'!$C:$C,ROW()-6))</f>
        <v/>
      </c>
      <c r="D5359" t="str">
        <f>IF(INDEX('Cari-Kasa'!$A:$A,ROW()-6)="","",INDEX('Cari-Kasa'!$D:$D,ROW()-6))</f>
        <v/>
      </c>
      <c r="E5359" t="e">
        <f t="shared" si="502"/>
        <v>#VALUE!</v>
      </c>
      <c r="F5359" t="e">
        <f t="shared" si="498"/>
        <v>#VALUE!</v>
      </c>
      <c r="G5359">
        <f t="shared" ca="1" si="499"/>
        <v>39.75</v>
      </c>
      <c r="H5359" t="e">
        <f t="shared" si="500"/>
        <v>#VALUE!</v>
      </c>
      <c r="I5359">
        <f t="shared" si="501"/>
        <v>0</v>
      </c>
    </row>
    <row r="5360" spans="1:9" x14ac:dyDescent="0.2">
      <c r="A5360">
        <f t="shared" si="503"/>
        <v>5352</v>
      </c>
      <c r="B5360" t="str">
        <f>IF(INDEX('Cari-Kasa'!$A:$A,ROW()-6)="","",INDEX('Cari-Kasa'!$A:$A,ROW()-6))</f>
        <v/>
      </c>
      <c r="C5360" t="str">
        <f>IF(INDEX('Cari-Kasa'!$A:$A,ROW()-6)="","",INDEX('Cari-Kasa'!$C:$C,ROW()-6))</f>
        <v/>
      </c>
      <c r="D5360" t="str">
        <f>IF(INDEX('Cari-Kasa'!$A:$A,ROW()-6)="","",INDEX('Cari-Kasa'!$D:$D,ROW()-6))</f>
        <v/>
      </c>
      <c r="E5360" t="e">
        <f t="shared" si="502"/>
        <v>#VALUE!</v>
      </c>
      <c r="F5360" t="e">
        <f t="shared" si="498"/>
        <v>#VALUE!</v>
      </c>
      <c r="G5360">
        <f t="shared" ca="1" si="499"/>
        <v>39.75</v>
      </c>
      <c r="H5360" t="e">
        <f t="shared" si="500"/>
        <v>#VALUE!</v>
      </c>
      <c r="I5360">
        <f t="shared" si="501"/>
        <v>0</v>
      </c>
    </row>
    <row r="5361" spans="1:9" x14ac:dyDescent="0.2">
      <c r="A5361">
        <f t="shared" si="503"/>
        <v>5353</v>
      </c>
      <c r="B5361" t="str">
        <f>IF(INDEX('Cari-Kasa'!$A:$A,ROW()-6)="","",INDEX('Cari-Kasa'!$A:$A,ROW()-6))</f>
        <v/>
      </c>
      <c r="C5361" t="str">
        <f>IF(INDEX('Cari-Kasa'!$A:$A,ROW()-6)="","",INDEX('Cari-Kasa'!$C:$C,ROW()-6))</f>
        <v/>
      </c>
      <c r="D5361" t="str">
        <f>IF(INDEX('Cari-Kasa'!$A:$A,ROW()-6)="","",INDEX('Cari-Kasa'!$D:$D,ROW()-6))</f>
        <v/>
      </c>
      <c r="E5361" t="e">
        <f t="shared" si="502"/>
        <v>#VALUE!</v>
      </c>
      <c r="F5361" t="e">
        <f t="shared" si="498"/>
        <v>#VALUE!</v>
      </c>
      <c r="G5361">
        <f t="shared" ca="1" si="499"/>
        <v>39.75</v>
      </c>
      <c r="H5361" t="e">
        <f t="shared" si="500"/>
        <v>#VALUE!</v>
      </c>
      <c r="I5361">
        <f t="shared" si="501"/>
        <v>0</v>
      </c>
    </row>
    <row r="5362" spans="1:9" x14ac:dyDescent="0.2">
      <c r="A5362">
        <f t="shared" si="503"/>
        <v>5354</v>
      </c>
      <c r="B5362" t="str">
        <f>IF(INDEX('Cari-Kasa'!$A:$A,ROW()-6)="","",INDEX('Cari-Kasa'!$A:$A,ROW()-6))</f>
        <v/>
      </c>
      <c r="C5362" t="str">
        <f>IF(INDEX('Cari-Kasa'!$A:$A,ROW()-6)="","",INDEX('Cari-Kasa'!$C:$C,ROW()-6))</f>
        <v/>
      </c>
      <c r="D5362" t="str">
        <f>IF(INDEX('Cari-Kasa'!$A:$A,ROW()-6)="","",INDEX('Cari-Kasa'!$D:$D,ROW()-6))</f>
        <v/>
      </c>
      <c r="E5362" t="e">
        <f t="shared" si="502"/>
        <v>#VALUE!</v>
      </c>
      <c r="F5362" t="e">
        <f t="shared" si="498"/>
        <v>#VALUE!</v>
      </c>
      <c r="G5362">
        <f t="shared" ca="1" si="499"/>
        <v>39.75</v>
      </c>
      <c r="H5362" t="e">
        <f t="shared" si="500"/>
        <v>#VALUE!</v>
      </c>
      <c r="I5362">
        <f t="shared" si="501"/>
        <v>0</v>
      </c>
    </row>
    <row r="5363" spans="1:9" x14ac:dyDescent="0.2">
      <c r="A5363">
        <f t="shared" si="503"/>
        <v>5355</v>
      </c>
      <c r="B5363" t="str">
        <f>IF(INDEX('Cari-Kasa'!$A:$A,ROW()-6)="","",INDEX('Cari-Kasa'!$A:$A,ROW()-6))</f>
        <v/>
      </c>
      <c r="C5363" t="str">
        <f>IF(INDEX('Cari-Kasa'!$A:$A,ROW()-6)="","",INDEX('Cari-Kasa'!$C:$C,ROW()-6))</f>
        <v/>
      </c>
      <c r="D5363" t="str">
        <f>IF(INDEX('Cari-Kasa'!$A:$A,ROW()-6)="","",INDEX('Cari-Kasa'!$D:$D,ROW()-6))</f>
        <v/>
      </c>
      <c r="E5363" t="e">
        <f t="shared" si="502"/>
        <v>#VALUE!</v>
      </c>
      <c r="F5363" t="e">
        <f t="shared" si="498"/>
        <v>#VALUE!</v>
      </c>
      <c r="G5363">
        <f t="shared" ca="1" si="499"/>
        <v>39.75</v>
      </c>
      <c r="H5363" t="e">
        <f t="shared" si="500"/>
        <v>#VALUE!</v>
      </c>
      <c r="I5363">
        <f t="shared" si="501"/>
        <v>0</v>
      </c>
    </row>
    <row r="5364" spans="1:9" x14ac:dyDescent="0.2">
      <c r="A5364">
        <f t="shared" si="503"/>
        <v>5356</v>
      </c>
      <c r="B5364" t="str">
        <f>IF(INDEX('Cari-Kasa'!$A:$A,ROW()-6)="","",INDEX('Cari-Kasa'!$A:$A,ROW()-6))</f>
        <v/>
      </c>
      <c r="C5364" t="str">
        <f>IF(INDEX('Cari-Kasa'!$A:$A,ROW()-6)="","",INDEX('Cari-Kasa'!$C:$C,ROW()-6))</f>
        <v/>
      </c>
      <c r="D5364" t="str">
        <f>IF(INDEX('Cari-Kasa'!$A:$A,ROW()-6)="","",INDEX('Cari-Kasa'!$D:$D,ROW()-6))</f>
        <v/>
      </c>
      <c r="E5364" t="e">
        <f t="shared" si="502"/>
        <v>#VALUE!</v>
      </c>
      <c r="F5364" t="e">
        <f t="shared" si="498"/>
        <v>#VALUE!</v>
      </c>
      <c r="G5364">
        <f t="shared" ca="1" si="499"/>
        <v>39.75</v>
      </c>
      <c r="H5364" t="e">
        <f t="shared" si="500"/>
        <v>#VALUE!</v>
      </c>
      <c r="I5364">
        <f t="shared" si="501"/>
        <v>0</v>
      </c>
    </row>
    <row r="5365" spans="1:9" x14ac:dyDescent="0.2">
      <c r="A5365">
        <f t="shared" si="503"/>
        <v>5357</v>
      </c>
      <c r="B5365" t="str">
        <f>IF(INDEX('Cari-Kasa'!$A:$A,ROW()-6)="","",INDEX('Cari-Kasa'!$A:$A,ROW()-6))</f>
        <v/>
      </c>
      <c r="C5365" t="str">
        <f>IF(INDEX('Cari-Kasa'!$A:$A,ROW()-6)="","",INDEX('Cari-Kasa'!$C:$C,ROW()-6))</f>
        <v/>
      </c>
      <c r="D5365" t="str">
        <f>IF(INDEX('Cari-Kasa'!$A:$A,ROW()-6)="","",INDEX('Cari-Kasa'!$D:$D,ROW()-6))</f>
        <v/>
      </c>
      <c r="E5365" t="e">
        <f t="shared" si="502"/>
        <v>#VALUE!</v>
      </c>
      <c r="F5365" t="e">
        <f t="shared" si="498"/>
        <v>#VALUE!</v>
      </c>
      <c r="G5365">
        <f t="shared" ca="1" si="499"/>
        <v>39.75</v>
      </c>
      <c r="H5365" t="e">
        <f t="shared" si="500"/>
        <v>#VALUE!</v>
      </c>
      <c r="I5365">
        <f t="shared" si="501"/>
        <v>0</v>
      </c>
    </row>
    <row r="5366" spans="1:9" x14ac:dyDescent="0.2">
      <c r="A5366">
        <f t="shared" si="503"/>
        <v>5358</v>
      </c>
      <c r="B5366" t="str">
        <f>IF(INDEX('Cari-Kasa'!$A:$A,ROW()-6)="","",INDEX('Cari-Kasa'!$A:$A,ROW()-6))</f>
        <v/>
      </c>
      <c r="C5366" t="str">
        <f>IF(INDEX('Cari-Kasa'!$A:$A,ROW()-6)="","",INDEX('Cari-Kasa'!$C:$C,ROW()-6))</f>
        <v/>
      </c>
      <c r="D5366" t="str">
        <f>IF(INDEX('Cari-Kasa'!$A:$A,ROW()-6)="","",INDEX('Cari-Kasa'!$D:$D,ROW()-6))</f>
        <v/>
      </c>
      <c r="E5366" t="e">
        <f t="shared" si="502"/>
        <v>#VALUE!</v>
      </c>
      <c r="F5366" t="e">
        <f t="shared" si="498"/>
        <v>#VALUE!</v>
      </c>
      <c r="G5366">
        <f t="shared" ca="1" si="499"/>
        <v>39.75</v>
      </c>
      <c r="H5366" t="e">
        <f t="shared" si="500"/>
        <v>#VALUE!</v>
      </c>
      <c r="I5366">
        <f t="shared" si="501"/>
        <v>0</v>
      </c>
    </row>
    <row r="5367" spans="1:9" x14ac:dyDescent="0.2">
      <c r="A5367">
        <f t="shared" si="503"/>
        <v>5359</v>
      </c>
      <c r="B5367" t="str">
        <f>IF(INDEX('Cari-Kasa'!$A:$A,ROW()-6)="","",INDEX('Cari-Kasa'!$A:$A,ROW()-6))</f>
        <v/>
      </c>
      <c r="C5367" t="str">
        <f>IF(INDEX('Cari-Kasa'!$A:$A,ROW()-6)="","",INDEX('Cari-Kasa'!$C:$C,ROW()-6))</f>
        <v/>
      </c>
      <c r="D5367" t="str">
        <f>IF(INDEX('Cari-Kasa'!$A:$A,ROW()-6)="","",INDEX('Cari-Kasa'!$D:$D,ROW()-6))</f>
        <v/>
      </c>
      <c r="E5367" t="e">
        <f t="shared" si="502"/>
        <v>#VALUE!</v>
      </c>
      <c r="F5367" t="e">
        <f t="shared" si="498"/>
        <v>#VALUE!</v>
      </c>
      <c r="G5367">
        <f t="shared" ca="1" si="499"/>
        <v>39.75</v>
      </c>
      <c r="H5367" t="e">
        <f t="shared" si="500"/>
        <v>#VALUE!</v>
      </c>
      <c r="I5367">
        <f t="shared" si="501"/>
        <v>0</v>
      </c>
    </row>
    <row r="5368" spans="1:9" x14ac:dyDescent="0.2">
      <c r="A5368">
        <f t="shared" si="503"/>
        <v>5360</v>
      </c>
      <c r="B5368" t="str">
        <f>IF(INDEX('Cari-Kasa'!$A:$A,ROW()-6)="","",INDEX('Cari-Kasa'!$A:$A,ROW()-6))</f>
        <v/>
      </c>
      <c r="C5368" t="str">
        <f>IF(INDEX('Cari-Kasa'!$A:$A,ROW()-6)="","",INDEX('Cari-Kasa'!$C:$C,ROW()-6))</f>
        <v/>
      </c>
      <c r="D5368" t="str">
        <f>IF(INDEX('Cari-Kasa'!$A:$A,ROW()-6)="","",INDEX('Cari-Kasa'!$D:$D,ROW()-6))</f>
        <v/>
      </c>
      <c r="E5368" t="e">
        <f t="shared" si="502"/>
        <v>#VALUE!</v>
      </c>
      <c r="F5368" t="e">
        <f t="shared" si="498"/>
        <v>#VALUE!</v>
      </c>
      <c r="G5368">
        <f t="shared" ca="1" si="499"/>
        <v>39.75</v>
      </c>
      <c r="H5368" t="e">
        <f t="shared" si="500"/>
        <v>#VALUE!</v>
      </c>
      <c r="I5368">
        <f t="shared" si="501"/>
        <v>0</v>
      </c>
    </row>
    <row r="5369" spans="1:9" x14ac:dyDescent="0.2">
      <c r="A5369">
        <f t="shared" si="503"/>
        <v>5361</v>
      </c>
      <c r="B5369" t="str">
        <f>IF(INDEX('Cari-Kasa'!$A:$A,ROW()-6)="","",INDEX('Cari-Kasa'!$A:$A,ROW()-6))</f>
        <v/>
      </c>
      <c r="C5369" t="str">
        <f>IF(INDEX('Cari-Kasa'!$A:$A,ROW()-6)="","",INDEX('Cari-Kasa'!$C:$C,ROW()-6))</f>
        <v/>
      </c>
      <c r="D5369" t="str">
        <f>IF(INDEX('Cari-Kasa'!$A:$A,ROW()-6)="","",INDEX('Cari-Kasa'!$D:$D,ROW()-6))</f>
        <v/>
      </c>
      <c r="E5369" t="e">
        <f t="shared" si="502"/>
        <v>#VALUE!</v>
      </c>
      <c r="F5369" t="e">
        <f t="shared" si="498"/>
        <v>#VALUE!</v>
      </c>
      <c r="G5369">
        <f t="shared" ca="1" si="499"/>
        <v>39.75</v>
      </c>
      <c r="H5369" t="e">
        <f t="shared" si="500"/>
        <v>#VALUE!</v>
      </c>
      <c r="I5369">
        <f t="shared" si="501"/>
        <v>0</v>
      </c>
    </row>
    <row r="5370" spans="1:9" x14ac:dyDescent="0.2">
      <c r="A5370">
        <f t="shared" si="503"/>
        <v>5362</v>
      </c>
      <c r="B5370" t="str">
        <f>IF(INDEX('Cari-Kasa'!$A:$A,ROW()-6)="","",INDEX('Cari-Kasa'!$A:$A,ROW()-6))</f>
        <v/>
      </c>
      <c r="C5370" t="str">
        <f>IF(INDEX('Cari-Kasa'!$A:$A,ROW()-6)="","",INDEX('Cari-Kasa'!$C:$C,ROW()-6))</f>
        <v/>
      </c>
      <c r="D5370" t="str">
        <f>IF(INDEX('Cari-Kasa'!$A:$A,ROW()-6)="","",INDEX('Cari-Kasa'!$D:$D,ROW()-6))</f>
        <v/>
      </c>
      <c r="E5370" t="e">
        <f t="shared" si="502"/>
        <v>#VALUE!</v>
      </c>
      <c r="F5370" t="e">
        <f t="shared" si="498"/>
        <v>#VALUE!</v>
      </c>
      <c r="G5370">
        <f t="shared" ca="1" si="499"/>
        <v>39.75</v>
      </c>
      <c r="H5370" t="e">
        <f t="shared" si="500"/>
        <v>#VALUE!</v>
      </c>
      <c r="I5370">
        <f t="shared" si="501"/>
        <v>0</v>
      </c>
    </row>
    <row r="5371" spans="1:9" x14ac:dyDescent="0.2">
      <c r="A5371">
        <f t="shared" si="503"/>
        <v>5363</v>
      </c>
      <c r="B5371" t="str">
        <f>IF(INDEX('Cari-Kasa'!$A:$A,ROW()-6)="","",INDEX('Cari-Kasa'!$A:$A,ROW()-6))</f>
        <v/>
      </c>
      <c r="C5371" t="str">
        <f>IF(INDEX('Cari-Kasa'!$A:$A,ROW()-6)="","",INDEX('Cari-Kasa'!$C:$C,ROW()-6))</f>
        <v/>
      </c>
      <c r="D5371" t="str">
        <f>IF(INDEX('Cari-Kasa'!$A:$A,ROW()-6)="","",INDEX('Cari-Kasa'!$D:$D,ROW()-6))</f>
        <v/>
      </c>
      <c r="E5371" t="e">
        <f t="shared" si="502"/>
        <v>#VALUE!</v>
      </c>
      <c r="F5371" t="e">
        <f t="shared" si="498"/>
        <v>#VALUE!</v>
      </c>
      <c r="G5371">
        <f t="shared" ca="1" si="499"/>
        <v>39.75</v>
      </c>
      <c r="H5371" t="e">
        <f t="shared" si="500"/>
        <v>#VALUE!</v>
      </c>
      <c r="I5371">
        <f t="shared" si="501"/>
        <v>0</v>
      </c>
    </row>
    <row r="5372" spans="1:9" x14ac:dyDescent="0.2">
      <c r="A5372">
        <f t="shared" si="503"/>
        <v>5364</v>
      </c>
      <c r="B5372" t="str">
        <f>IF(INDEX('Cari-Kasa'!$A:$A,ROW()-6)="","",INDEX('Cari-Kasa'!$A:$A,ROW()-6))</f>
        <v/>
      </c>
      <c r="C5372" t="str">
        <f>IF(INDEX('Cari-Kasa'!$A:$A,ROW()-6)="","",INDEX('Cari-Kasa'!$C:$C,ROW()-6))</f>
        <v/>
      </c>
      <c r="D5372" t="str">
        <f>IF(INDEX('Cari-Kasa'!$A:$A,ROW()-6)="","",INDEX('Cari-Kasa'!$D:$D,ROW()-6))</f>
        <v/>
      </c>
      <c r="E5372" t="e">
        <f t="shared" si="502"/>
        <v>#VALUE!</v>
      </c>
      <c r="F5372" t="e">
        <f t="shared" si="498"/>
        <v>#VALUE!</v>
      </c>
      <c r="G5372">
        <f t="shared" ca="1" si="499"/>
        <v>39.75</v>
      </c>
      <c r="H5372" t="e">
        <f t="shared" si="500"/>
        <v>#VALUE!</v>
      </c>
      <c r="I5372">
        <f t="shared" si="501"/>
        <v>0</v>
      </c>
    </row>
    <row r="5373" spans="1:9" x14ac:dyDescent="0.2">
      <c r="A5373">
        <f t="shared" si="503"/>
        <v>5365</v>
      </c>
      <c r="B5373" t="str">
        <f>IF(INDEX('Cari-Kasa'!$A:$A,ROW()-6)="","",INDEX('Cari-Kasa'!$A:$A,ROW()-6))</f>
        <v/>
      </c>
      <c r="C5373" t="str">
        <f>IF(INDEX('Cari-Kasa'!$A:$A,ROW()-6)="","",INDEX('Cari-Kasa'!$C:$C,ROW()-6))</f>
        <v/>
      </c>
      <c r="D5373" t="str">
        <f>IF(INDEX('Cari-Kasa'!$A:$A,ROW()-6)="","",INDEX('Cari-Kasa'!$D:$D,ROW()-6))</f>
        <v/>
      </c>
      <c r="E5373" t="e">
        <f t="shared" si="502"/>
        <v>#VALUE!</v>
      </c>
      <c r="F5373" t="e">
        <f t="shared" si="498"/>
        <v>#VALUE!</v>
      </c>
      <c r="G5373">
        <f t="shared" ca="1" si="499"/>
        <v>39.75</v>
      </c>
      <c r="H5373" t="e">
        <f t="shared" si="500"/>
        <v>#VALUE!</v>
      </c>
      <c r="I5373">
        <f t="shared" si="501"/>
        <v>0</v>
      </c>
    </row>
    <row r="5374" spans="1:9" x14ac:dyDescent="0.2">
      <c r="A5374">
        <f t="shared" si="503"/>
        <v>5366</v>
      </c>
      <c r="B5374" t="str">
        <f>IF(INDEX('Cari-Kasa'!$A:$A,ROW()-6)="","",INDEX('Cari-Kasa'!$A:$A,ROW()-6))</f>
        <v/>
      </c>
      <c r="C5374" t="str">
        <f>IF(INDEX('Cari-Kasa'!$A:$A,ROW()-6)="","",INDEX('Cari-Kasa'!$C:$C,ROW()-6))</f>
        <v/>
      </c>
      <c r="D5374" t="str">
        <f>IF(INDEX('Cari-Kasa'!$A:$A,ROW()-6)="","",INDEX('Cari-Kasa'!$D:$D,ROW()-6))</f>
        <v/>
      </c>
      <c r="E5374" t="e">
        <f t="shared" si="502"/>
        <v>#VALUE!</v>
      </c>
      <c r="F5374" t="e">
        <f t="shared" si="498"/>
        <v>#VALUE!</v>
      </c>
      <c r="G5374">
        <f t="shared" ca="1" si="499"/>
        <v>39.75</v>
      </c>
      <c r="H5374" t="e">
        <f t="shared" si="500"/>
        <v>#VALUE!</v>
      </c>
      <c r="I5374">
        <f t="shared" si="501"/>
        <v>0</v>
      </c>
    </row>
    <row r="5375" spans="1:9" x14ac:dyDescent="0.2">
      <c r="A5375">
        <f t="shared" si="503"/>
        <v>5367</v>
      </c>
      <c r="B5375" t="str">
        <f>IF(INDEX('Cari-Kasa'!$A:$A,ROW()-6)="","",INDEX('Cari-Kasa'!$A:$A,ROW()-6))</f>
        <v/>
      </c>
      <c r="C5375" t="str">
        <f>IF(INDEX('Cari-Kasa'!$A:$A,ROW()-6)="","",INDEX('Cari-Kasa'!$C:$C,ROW()-6))</f>
        <v/>
      </c>
      <c r="D5375" t="str">
        <f>IF(INDEX('Cari-Kasa'!$A:$A,ROW()-6)="","",INDEX('Cari-Kasa'!$D:$D,ROW()-6))</f>
        <v/>
      </c>
      <c r="E5375" t="e">
        <f t="shared" si="502"/>
        <v>#VALUE!</v>
      </c>
      <c r="F5375" t="e">
        <f t="shared" si="498"/>
        <v>#VALUE!</v>
      </c>
      <c r="G5375">
        <f t="shared" ca="1" si="499"/>
        <v>39.75</v>
      </c>
      <c r="H5375" t="e">
        <f t="shared" si="500"/>
        <v>#VALUE!</v>
      </c>
      <c r="I5375">
        <f t="shared" si="501"/>
        <v>0</v>
      </c>
    </row>
    <row r="5376" spans="1:9" x14ac:dyDescent="0.2">
      <c r="A5376">
        <f t="shared" si="503"/>
        <v>5368</v>
      </c>
      <c r="B5376" t="str">
        <f>IF(INDEX('Cari-Kasa'!$A:$A,ROW()-6)="","",INDEX('Cari-Kasa'!$A:$A,ROW()-6))</f>
        <v/>
      </c>
      <c r="C5376" t="str">
        <f>IF(INDEX('Cari-Kasa'!$A:$A,ROW()-6)="","",INDEX('Cari-Kasa'!$C:$C,ROW()-6))</f>
        <v/>
      </c>
      <c r="D5376" t="str">
        <f>IF(INDEX('Cari-Kasa'!$A:$A,ROW()-6)="","",INDEX('Cari-Kasa'!$D:$D,ROW()-6))</f>
        <v/>
      </c>
      <c r="E5376" t="e">
        <f t="shared" si="502"/>
        <v>#VALUE!</v>
      </c>
      <c r="F5376" t="e">
        <f t="shared" si="498"/>
        <v>#VALUE!</v>
      </c>
      <c r="G5376">
        <f t="shared" ca="1" si="499"/>
        <v>39.75</v>
      </c>
      <c r="H5376" t="e">
        <f t="shared" si="500"/>
        <v>#VALUE!</v>
      </c>
      <c r="I5376">
        <f t="shared" si="501"/>
        <v>0</v>
      </c>
    </row>
    <row r="5377" spans="1:9" x14ac:dyDescent="0.2">
      <c r="A5377">
        <f t="shared" si="503"/>
        <v>5369</v>
      </c>
      <c r="B5377" t="str">
        <f>IF(INDEX('Cari-Kasa'!$A:$A,ROW()-6)="","",INDEX('Cari-Kasa'!$A:$A,ROW()-6))</f>
        <v/>
      </c>
      <c r="C5377" t="str">
        <f>IF(INDEX('Cari-Kasa'!$A:$A,ROW()-6)="","",INDEX('Cari-Kasa'!$C:$C,ROW()-6))</f>
        <v/>
      </c>
      <c r="D5377" t="str">
        <f>IF(INDEX('Cari-Kasa'!$A:$A,ROW()-6)="","",INDEX('Cari-Kasa'!$D:$D,ROW()-6))</f>
        <v/>
      </c>
      <c r="E5377" t="e">
        <f t="shared" si="502"/>
        <v>#VALUE!</v>
      </c>
      <c r="F5377" t="e">
        <f t="shared" si="498"/>
        <v>#VALUE!</v>
      </c>
      <c r="G5377">
        <f t="shared" ca="1" si="499"/>
        <v>39.75</v>
      </c>
      <c r="H5377" t="e">
        <f t="shared" si="500"/>
        <v>#VALUE!</v>
      </c>
      <c r="I5377">
        <f t="shared" si="501"/>
        <v>0</v>
      </c>
    </row>
    <row r="5378" spans="1:9" x14ac:dyDescent="0.2">
      <c r="A5378">
        <f t="shared" si="503"/>
        <v>5370</v>
      </c>
      <c r="B5378" t="str">
        <f>IF(INDEX('Cari-Kasa'!$A:$A,ROW()-6)="","",INDEX('Cari-Kasa'!$A:$A,ROW()-6))</f>
        <v/>
      </c>
      <c r="C5378" t="str">
        <f>IF(INDEX('Cari-Kasa'!$A:$A,ROW()-6)="","",INDEX('Cari-Kasa'!$C:$C,ROW()-6))</f>
        <v/>
      </c>
      <c r="D5378" t="str">
        <f>IF(INDEX('Cari-Kasa'!$A:$A,ROW()-6)="","",INDEX('Cari-Kasa'!$D:$D,ROW()-6))</f>
        <v/>
      </c>
      <c r="E5378" t="e">
        <f t="shared" si="502"/>
        <v>#VALUE!</v>
      </c>
      <c r="F5378" t="e">
        <f t="shared" si="498"/>
        <v>#VALUE!</v>
      </c>
      <c r="G5378">
        <f t="shared" ca="1" si="499"/>
        <v>39.75</v>
      </c>
      <c r="H5378" t="e">
        <f t="shared" si="500"/>
        <v>#VALUE!</v>
      </c>
      <c r="I5378">
        <f t="shared" si="501"/>
        <v>0</v>
      </c>
    </row>
    <row r="5379" spans="1:9" x14ac:dyDescent="0.2">
      <c r="A5379">
        <f t="shared" si="503"/>
        <v>5371</v>
      </c>
      <c r="B5379" t="str">
        <f>IF(INDEX('Cari-Kasa'!$A:$A,ROW()-6)="","",INDEX('Cari-Kasa'!$A:$A,ROW()-6))</f>
        <v/>
      </c>
      <c r="C5379" t="str">
        <f>IF(INDEX('Cari-Kasa'!$A:$A,ROW()-6)="","",INDEX('Cari-Kasa'!$C:$C,ROW()-6))</f>
        <v/>
      </c>
      <c r="D5379" t="str">
        <f>IF(INDEX('Cari-Kasa'!$A:$A,ROW()-6)="","",INDEX('Cari-Kasa'!$D:$D,ROW()-6))</f>
        <v/>
      </c>
      <c r="E5379" t="e">
        <f t="shared" si="502"/>
        <v>#VALUE!</v>
      </c>
      <c r="F5379" t="e">
        <f t="shared" si="498"/>
        <v>#VALUE!</v>
      </c>
      <c r="G5379">
        <f t="shared" ca="1" si="499"/>
        <v>39.75</v>
      </c>
      <c r="H5379" t="e">
        <f t="shared" si="500"/>
        <v>#VALUE!</v>
      </c>
      <c r="I5379">
        <f t="shared" si="501"/>
        <v>0</v>
      </c>
    </row>
    <row r="5380" spans="1:9" x14ac:dyDescent="0.2">
      <c r="A5380">
        <f t="shared" si="503"/>
        <v>5372</v>
      </c>
      <c r="B5380" t="str">
        <f>IF(INDEX('Cari-Kasa'!$A:$A,ROW()-6)="","",INDEX('Cari-Kasa'!$A:$A,ROW()-6))</f>
        <v/>
      </c>
      <c r="C5380" t="str">
        <f>IF(INDEX('Cari-Kasa'!$A:$A,ROW()-6)="","",INDEX('Cari-Kasa'!$C:$C,ROW()-6))</f>
        <v/>
      </c>
      <c r="D5380" t="str">
        <f>IF(INDEX('Cari-Kasa'!$A:$A,ROW()-6)="","",INDEX('Cari-Kasa'!$D:$D,ROW()-6))</f>
        <v/>
      </c>
      <c r="E5380" t="e">
        <f t="shared" si="502"/>
        <v>#VALUE!</v>
      </c>
      <c r="F5380" t="e">
        <f t="shared" si="498"/>
        <v>#VALUE!</v>
      </c>
      <c r="G5380">
        <f t="shared" ca="1" si="499"/>
        <v>39.75</v>
      </c>
      <c r="H5380" t="e">
        <f t="shared" si="500"/>
        <v>#VALUE!</v>
      </c>
      <c r="I5380">
        <f t="shared" si="501"/>
        <v>0</v>
      </c>
    </row>
    <row r="5381" spans="1:9" x14ac:dyDescent="0.2">
      <c r="A5381">
        <f t="shared" si="503"/>
        <v>5373</v>
      </c>
      <c r="B5381" t="str">
        <f>IF(INDEX('Cari-Kasa'!$A:$A,ROW()-6)="","",INDEX('Cari-Kasa'!$A:$A,ROW()-6))</f>
        <v/>
      </c>
      <c r="C5381" t="str">
        <f>IF(INDEX('Cari-Kasa'!$A:$A,ROW()-6)="","",INDEX('Cari-Kasa'!$C:$C,ROW()-6))</f>
        <v/>
      </c>
      <c r="D5381" t="str">
        <f>IF(INDEX('Cari-Kasa'!$A:$A,ROW()-6)="","",INDEX('Cari-Kasa'!$D:$D,ROW()-6))</f>
        <v/>
      </c>
      <c r="E5381" t="e">
        <f t="shared" si="502"/>
        <v>#VALUE!</v>
      </c>
      <c r="F5381" t="e">
        <f t="shared" si="498"/>
        <v>#VALUE!</v>
      </c>
      <c r="G5381">
        <f t="shared" ca="1" si="499"/>
        <v>39.75</v>
      </c>
      <c r="H5381" t="e">
        <f t="shared" si="500"/>
        <v>#VALUE!</v>
      </c>
      <c r="I5381">
        <f t="shared" si="501"/>
        <v>0</v>
      </c>
    </row>
    <row r="5382" spans="1:9" x14ac:dyDescent="0.2">
      <c r="A5382">
        <f t="shared" si="503"/>
        <v>5374</v>
      </c>
      <c r="B5382" t="str">
        <f>IF(INDEX('Cari-Kasa'!$A:$A,ROW()-6)="","",INDEX('Cari-Kasa'!$A:$A,ROW()-6))</f>
        <v/>
      </c>
      <c r="C5382" t="str">
        <f>IF(INDEX('Cari-Kasa'!$A:$A,ROW()-6)="","",INDEX('Cari-Kasa'!$C:$C,ROW()-6))</f>
        <v/>
      </c>
      <c r="D5382" t="str">
        <f>IF(INDEX('Cari-Kasa'!$A:$A,ROW()-6)="","",INDEX('Cari-Kasa'!$D:$D,ROW()-6))</f>
        <v/>
      </c>
      <c r="E5382" t="e">
        <f t="shared" si="502"/>
        <v>#VALUE!</v>
      </c>
      <c r="F5382" t="e">
        <f t="shared" si="498"/>
        <v>#VALUE!</v>
      </c>
      <c r="G5382">
        <f t="shared" ca="1" si="499"/>
        <v>39.75</v>
      </c>
      <c r="H5382" t="e">
        <f t="shared" si="500"/>
        <v>#VALUE!</v>
      </c>
      <c r="I5382">
        <f t="shared" si="501"/>
        <v>0</v>
      </c>
    </row>
    <row r="5383" spans="1:9" x14ac:dyDescent="0.2">
      <c r="A5383">
        <f t="shared" si="503"/>
        <v>5375</v>
      </c>
      <c r="B5383" t="str">
        <f>IF(INDEX('Cari-Kasa'!$A:$A,ROW()-6)="","",INDEX('Cari-Kasa'!$A:$A,ROW()-6))</f>
        <v/>
      </c>
      <c r="C5383" t="str">
        <f>IF(INDEX('Cari-Kasa'!$A:$A,ROW()-6)="","",INDEX('Cari-Kasa'!$C:$C,ROW()-6))</f>
        <v/>
      </c>
      <c r="D5383" t="str">
        <f>IF(INDEX('Cari-Kasa'!$A:$A,ROW()-6)="","",INDEX('Cari-Kasa'!$D:$D,ROW()-6))</f>
        <v/>
      </c>
      <c r="E5383" t="e">
        <f t="shared" si="502"/>
        <v>#VALUE!</v>
      </c>
      <c r="F5383" t="e">
        <f t="shared" si="498"/>
        <v>#VALUE!</v>
      </c>
      <c r="G5383">
        <f t="shared" ca="1" si="499"/>
        <v>39.75</v>
      </c>
      <c r="H5383" t="e">
        <f t="shared" si="500"/>
        <v>#VALUE!</v>
      </c>
      <c r="I5383">
        <f t="shared" si="501"/>
        <v>0</v>
      </c>
    </row>
    <row r="5384" spans="1:9" x14ac:dyDescent="0.2">
      <c r="A5384">
        <f t="shared" si="503"/>
        <v>5376</v>
      </c>
      <c r="B5384" t="str">
        <f>IF(INDEX('Cari-Kasa'!$A:$A,ROW()-6)="","",INDEX('Cari-Kasa'!$A:$A,ROW()-6))</f>
        <v/>
      </c>
      <c r="C5384" t="str">
        <f>IF(INDEX('Cari-Kasa'!$A:$A,ROW()-6)="","",INDEX('Cari-Kasa'!$C:$C,ROW()-6))</f>
        <v/>
      </c>
      <c r="D5384" t="str">
        <f>IF(INDEX('Cari-Kasa'!$A:$A,ROW()-6)="","",INDEX('Cari-Kasa'!$D:$D,ROW()-6))</f>
        <v/>
      </c>
      <c r="E5384" t="e">
        <f t="shared" si="502"/>
        <v>#VALUE!</v>
      </c>
      <c r="F5384" t="e">
        <f t="shared" si="498"/>
        <v>#VALUE!</v>
      </c>
      <c r="G5384">
        <f t="shared" ca="1" si="499"/>
        <v>39.75</v>
      </c>
      <c r="H5384" t="e">
        <f t="shared" si="500"/>
        <v>#VALUE!</v>
      </c>
      <c r="I5384">
        <f t="shared" si="501"/>
        <v>0</v>
      </c>
    </row>
    <row r="5385" spans="1:9" x14ac:dyDescent="0.2">
      <c r="A5385">
        <f t="shared" si="503"/>
        <v>5377</v>
      </c>
      <c r="B5385" t="str">
        <f>IF(INDEX('Cari-Kasa'!$A:$A,ROW()-6)="","",INDEX('Cari-Kasa'!$A:$A,ROW()-6))</f>
        <v/>
      </c>
      <c r="C5385" t="str">
        <f>IF(INDEX('Cari-Kasa'!$A:$A,ROW()-6)="","",INDEX('Cari-Kasa'!$C:$C,ROW()-6))</f>
        <v/>
      </c>
      <c r="D5385" t="str">
        <f>IF(INDEX('Cari-Kasa'!$A:$A,ROW()-6)="","",INDEX('Cari-Kasa'!$D:$D,ROW()-6))</f>
        <v/>
      </c>
      <c r="E5385" t="e">
        <f t="shared" si="502"/>
        <v>#VALUE!</v>
      </c>
      <c r="F5385" t="e">
        <f t="shared" ref="F5385:F5448" si="504">IF(E5385-ISTISNA&lt;=0,0,E5385-ISTISNA)</f>
        <v>#VALUE!</v>
      </c>
      <c r="G5385">
        <f t="shared" ref="G5385:G5448" ca="1" si="505">ORAN</f>
        <v>39.75</v>
      </c>
      <c r="H5385" t="e">
        <f t="shared" ref="H5385:H5448" si="506">IF(OR(B5385="",F5385&lt;=0,B5385&gt;=VADE),0,IF(B5386="",VADE-B5385,MIN(VADE,B5386)-B5385))</f>
        <v>#VALUE!</v>
      </c>
      <c r="I5385">
        <f t="shared" ref="I5385:I5448" si="507">IF(B5385="",0,(F5385*G5385*H5385)/36000)</f>
        <v>0</v>
      </c>
    </row>
    <row r="5386" spans="1:9" x14ac:dyDescent="0.2">
      <c r="A5386">
        <f t="shared" si="503"/>
        <v>5378</v>
      </c>
      <c r="B5386" t="str">
        <f>IF(INDEX('Cari-Kasa'!$A:$A,ROW()-6)="","",INDEX('Cari-Kasa'!$A:$A,ROW()-6))</f>
        <v/>
      </c>
      <c r="C5386" t="str">
        <f>IF(INDEX('Cari-Kasa'!$A:$A,ROW()-6)="","",INDEX('Cari-Kasa'!$C:$C,ROW()-6))</f>
        <v/>
      </c>
      <c r="D5386" t="str">
        <f>IF(INDEX('Cari-Kasa'!$A:$A,ROW()-6)="","",INDEX('Cari-Kasa'!$D:$D,ROW()-6))</f>
        <v/>
      </c>
      <c r="E5386" t="e">
        <f t="shared" ref="E5386:E5449" si="508">(E5385+C5386)-D5386</f>
        <v>#VALUE!</v>
      </c>
      <c r="F5386" t="e">
        <f t="shared" si="504"/>
        <v>#VALUE!</v>
      </c>
      <c r="G5386">
        <f t="shared" ca="1" si="505"/>
        <v>39.75</v>
      </c>
      <c r="H5386" t="e">
        <f t="shared" si="506"/>
        <v>#VALUE!</v>
      </c>
      <c r="I5386">
        <f t="shared" si="507"/>
        <v>0</v>
      </c>
    </row>
    <row r="5387" spans="1:9" x14ac:dyDescent="0.2">
      <c r="A5387">
        <f t="shared" si="503"/>
        <v>5379</v>
      </c>
      <c r="B5387" t="str">
        <f>IF(INDEX('Cari-Kasa'!$A:$A,ROW()-6)="","",INDEX('Cari-Kasa'!$A:$A,ROW()-6))</f>
        <v/>
      </c>
      <c r="C5387" t="str">
        <f>IF(INDEX('Cari-Kasa'!$A:$A,ROW()-6)="","",INDEX('Cari-Kasa'!$C:$C,ROW()-6))</f>
        <v/>
      </c>
      <c r="D5387" t="str">
        <f>IF(INDEX('Cari-Kasa'!$A:$A,ROW()-6)="","",INDEX('Cari-Kasa'!$D:$D,ROW()-6))</f>
        <v/>
      </c>
      <c r="E5387" t="e">
        <f t="shared" si="508"/>
        <v>#VALUE!</v>
      </c>
      <c r="F5387" t="e">
        <f t="shared" si="504"/>
        <v>#VALUE!</v>
      </c>
      <c r="G5387">
        <f t="shared" ca="1" si="505"/>
        <v>39.75</v>
      </c>
      <c r="H5387" t="e">
        <f t="shared" si="506"/>
        <v>#VALUE!</v>
      </c>
      <c r="I5387">
        <f t="shared" si="507"/>
        <v>0</v>
      </c>
    </row>
    <row r="5388" spans="1:9" x14ac:dyDescent="0.2">
      <c r="A5388">
        <f t="shared" si="503"/>
        <v>5380</v>
      </c>
      <c r="B5388" t="str">
        <f>IF(INDEX('Cari-Kasa'!$A:$A,ROW()-6)="","",INDEX('Cari-Kasa'!$A:$A,ROW()-6))</f>
        <v/>
      </c>
      <c r="C5388" t="str">
        <f>IF(INDEX('Cari-Kasa'!$A:$A,ROW()-6)="","",INDEX('Cari-Kasa'!$C:$C,ROW()-6))</f>
        <v/>
      </c>
      <c r="D5388" t="str">
        <f>IF(INDEX('Cari-Kasa'!$A:$A,ROW()-6)="","",INDEX('Cari-Kasa'!$D:$D,ROW()-6))</f>
        <v/>
      </c>
      <c r="E5388" t="e">
        <f t="shared" si="508"/>
        <v>#VALUE!</v>
      </c>
      <c r="F5388" t="e">
        <f t="shared" si="504"/>
        <v>#VALUE!</v>
      </c>
      <c r="G5388">
        <f t="shared" ca="1" si="505"/>
        <v>39.75</v>
      </c>
      <c r="H5388" t="e">
        <f t="shared" si="506"/>
        <v>#VALUE!</v>
      </c>
      <c r="I5388">
        <f t="shared" si="507"/>
        <v>0</v>
      </c>
    </row>
    <row r="5389" spans="1:9" x14ac:dyDescent="0.2">
      <c r="A5389">
        <f t="shared" si="503"/>
        <v>5381</v>
      </c>
      <c r="B5389" t="str">
        <f>IF(INDEX('Cari-Kasa'!$A:$A,ROW()-6)="","",INDEX('Cari-Kasa'!$A:$A,ROW()-6))</f>
        <v/>
      </c>
      <c r="C5389" t="str">
        <f>IF(INDEX('Cari-Kasa'!$A:$A,ROW()-6)="","",INDEX('Cari-Kasa'!$C:$C,ROW()-6))</f>
        <v/>
      </c>
      <c r="D5389" t="str">
        <f>IF(INDEX('Cari-Kasa'!$A:$A,ROW()-6)="","",INDEX('Cari-Kasa'!$D:$D,ROW()-6))</f>
        <v/>
      </c>
      <c r="E5389" t="e">
        <f t="shared" si="508"/>
        <v>#VALUE!</v>
      </c>
      <c r="F5389" t="e">
        <f t="shared" si="504"/>
        <v>#VALUE!</v>
      </c>
      <c r="G5389">
        <f t="shared" ca="1" si="505"/>
        <v>39.75</v>
      </c>
      <c r="H5389" t="e">
        <f t="shared" si="506"/>
        <v>#VALUE!</v>
      </c>
      <c r="I5389">
        <f t="shared" si="507"/>
        <v>0</v>
      </c>
    </row>
    <row r="5390" spans="1:9" x14ac:dyDescent="0.2">
      <c r="A5390">
        <f t="shared" ref="A5390:A5453" si="509">ROW()-8</f>
        <v>5382</v>
      </c>
      <c r="B5390" t="str">
        <f>IF(INDEX('Cari-Kasa'!$A:$A,ROW()-6)="","",INDEX('Cari-Kasa'!$A:$A,ROW()-6))</f>
        <v/>
      </c>
      <c r="C5390" t="str">
        <f>IF(INDEX('Cari-Kasa'!$A:$A,ROW()-6)="","",INDEX('Cari-Kasa'!$C:$C,ROW()-6))</f>
        <v/>
      </c>
      <c r="D5390" t="str">
        <f>IF(INDEX('Cari-Kasa'!$A:$A,ROW()-6)="","",INDEX('Cari-Kasa'!$D:$D,ROW()-6))</f>
        <v/>
      </c>
      <c r="E5390" t="e">
        <f t="shared" si="508"/>
        <v>#VALUE!</v>
      </c>
      <c r="F5390" t="e">
        <f t="shared" si="504"/>
        <v>#VALUE!</v>
      </c>
      <c r="G5390">
        <f t="shared" ca="1" si="505"/>
        <v>39.75</v>
      </c>
      <c r="H5390" t="e">
        <f t="shared" si="506"/>
        <v>#VALUE!</v>
      </c>
      <c r="I5390">
        <f t="shared" si="507"/>
        <v>0</v>
      </c>
    </row>
    <row r="5391" spans="1:9" x14ac:dyDescent="0.2">
      <c r="A5391">
        <f t="shared" si="509"/>
        <v>5383</v>
      </c>
      <c r="B5391" t="str">
        <f>IF(INDEX('Cari-Kasa'!$A:$A,ROW()-6)="","",INDEX('Cari-Kasa'!$A:$A,ROW()-6))</f>
        <v/>
      </c>
      <c r="C5391" t="str">
        <f>IF(INDEX('Cari-Kasa'!$A:$A,ROW()-6)="","",INDEX('Cari-Kasa'!$C:$C,ROW()-6))</f>
        <v/>
      </c>
      <c r="D5391" t="str">
        <f>IF(INDEX('Cari-Kasa'!$A:$A,ROW()-6)="","",INDEX('Cari-Kasa'!$D:$D,ROW()-6))</f>
        <v/>
      </c>
      <c r="E5391" t="e">
        <f t="shared" si="508"/>
        <v>#VALUE!</v>
      </c>
      <c r="F5391" t="e">
        <f t="shared" si="504"/>
        <v>#VALUE!</v>
      </c>
      <c r="G5391">
        <f t="shared" ca="1" si="505"/>
        <v>39.75</v>
      </c>
      <c r="H5391" t="e">
        <f t="shared" si="506"/>
        <v>#VALUE!</v>
      </c>
      <c r="I5391">
        <f t="shared" si="507"/>
        <v>0</v>
      </c>
    </row>
    <row r="5392" spans="1:9" x14ac:dyDescent="0.2">
      <c r="A5392">
        <f t="shared" si="509"/>
        <v>5384</v>
      </c>
      <c r="B5392" t="str">
        <f>IF(INDEX('Cari-Kasa'!$A:$A,ROW()-6)="","",INDEX('Cari-Kasa'!$A:$A,ROW()-6))</f>
        <v/>
      </c>
      <c r="C5392" t="str">
        <f>IF(INDEX('Cari-Kasa'!$A:$A,ROW()-6)="","",INDEX('Cari-Kasa'!$C:$C,ROW()-6))</f>
        <v/>
      </c>
      <c r="D5392" t="str">
        <f>IF(INDEX('Cari-Kasa'!$A:$A,ROW()-6)="","",INDEX('Cari-Kasa'!$D:$D,ROW()-6))</f>
        <v/>
      </c>
      <c r="E5392" t="e">
        <f t="shared" si="508"/>
        <v>#VALUE!</v>
      </c>
      <c r="F5392" t="e">
        <f t="shared" si="504"/>
        <v>#VALUE!</v>
      </c>
      <c r="G5392">
        <f t="shared" ca="1" si="505"/>
        <v>39.75</v>
      </c>
      <c r="H5392" t="e">
        <f t="shared" si="506"/>
        <v>#VALUE!</v>
      </c>
      <c r="I5392">
        <f t="shared" si="507"/>
        <v>0</v>
      </c>
    </row>
    <row r="5393" spans="1:9" x14ac:dyDescent="0.2">
      <c r="A5393">
        <f t="shared" si="509"/>
        <v>5385</v>
      </c>
      <c r="B5393" t="str">
        <f>IF(INDEX('Cari-Kasa'!$A:$A,ROW()-6)="","",INDEX('Cari-Kasa'!$A:$A,ROW()-6))</f>
        <v/>
      </c>
      <c r="C5393" t="str">
        <f>IF(INDEX('Cari-Kasa'!$A:$A,ROW()-6)="","",INDEX('Cari-Kasa'!$C:$C,ROW()-6))</f>
        <v/>
      </c>
      <c r="D5393" t="str">
        <f>IF(INDEX('Cari-Kasa'!$A:$A,ROW()-6)="","",INDEX('Cari-Kasa'!$D:$D,ROW()-6))</f>
        <v/>
      </c>
      <c r="E5393" t="e">
        <f t="shared" si="508"/>
        <v>#VALUE!</v>
      </c>
      <c r="F5393" t="e">
        <f t="shared" si="504"/>
        <v>#VALUE!</v>
      </c>
      <c r="G5393">
        <f t="shared" ca="1" si="505"/>
        <v>39.75</v>
      </c>
      <c r="H5393" t="e">
        <f t="shared" si="506"/>
        <v>#VALUE!</v>
      </c>
      <c r="I5393">
        <f t="shared" si="507"/>
        <v>0</v>
      </c>
    </row>
    <row r="5394" spans="1:9" x14ac:dyDescent="0.2">
      <c r="A5394">
        <f t="shared" si="509"/>
        <v>5386</v>
      </c>
      <c r="B5394" t="str">
        <f>IF(INDEX('Cari-Kasa'!$A:$A,ROW()-6)="","",INDEX('Cari-Kasa'!$A:$A,ROW()-6))</f>
        <v/>
      </c>
      <c r="C5394" t="str">
        <f>IF(INDEX('Cari-Kasa'!$A:$A,ROW()-6)="","",INDEX('Cari-Kasa'!$C:$C,ROW()-6))</f>
        <v/>
      </c>
      <c r="D5394" t="str">
        <f>IF(INDEX('Cari-Kasa'!$A:$A,ROW()-6)="","",INDEX('Cari-Kasa'!$D:$D,ROW()-6))</f>
        <v/>
      </c>
      <c r="E5394" t="e">
        <f t="shared" si="508"/>
        <v>#VALUE!</v>
      </c>
      <c r="F5394" t="e">
        <f t="shared" si="504"/>
        <v>#VALUE!</v>
      </c>
      <c r="G5394">
        <f t="shared" ca="1" si="505"/>
        <v>39.75</v>
      </c>
      <c r="H5394" t="e">
        <f t="shared" si="506"/>
        <v>#VALUE!</v>
      </c>
      <c r="I5394">
        <f t="shared" si="507"/>
        <v>0</v>
      </c>
    </row>
    <row r="5395" spans="1:9" x14ac:dyDescent="0.2">
      <c r="A5395">
        <f t="shared" si="509"/>
        <v>5387</v>
      </c>
      <c r="B5395" t="str">
        <f>IF(INDEX('Cari-Kasa'!$A:$A,ROW()-6)="","",INDEX('Cari-Kasa'!$A:$A,ROW()-6))</f>
        <v/>
      </c>
      <c r="C5395" t="str">
        <f>IF(INDEX('Cari-Kasa'!$A:$A,ROW()-6)="","",INDEX('Cari-Kasa'!$C:$C,ROW()-6))</f>
        <v/>
      </c>
      <c r="D5395" t="str">
        <f>IF(INDEX('Cari-Kasa'!$A:$A,ROW()-6)="","",INDEX('Cari-Kasa'!$D:$D,ROW()-6))</f>
        <v/>
      </c>
      <c r="E5395" t="e">
        <f t="shared" si="508"/>
        <v>#VALUE!</v>
      </c>
      <c r="F5395" t="e">
        <f t="shared" si="504"/>
        <v>#VALUE!</v>
      </c>
      <c r="G5395">
        <f t="shared" ca="1" si="505"/>
        <v>39.75</v>
      </c>
      <c r="H5395" t="e">
        <f t="shared" si="506"/>
        <v>#VALUE!</v>
      </c>
      <c r="I5395">
        <f t="shared" si="507"/>
        <v>0</v>
      </c>
    </row>
    <row r="5396" spans="1:9" x14ac:dyDescent="0.2">
      <c r="A5396">
        <f t="shared" si="509"/>
        <v>5388</v>
      </c>
      <c r="B5396" t="str">
        <f>IF(INDEX('Cari-Kasa'!$A:$A,ROW()-6)="","",INDEX('Cari-Kasa'!$A:$A,ROW()-6))</f>
        <v/>
      </c>
      <c r="C5396" t="str">
        <f>IF(INDEX('Cari-Kasa'!$A:$A,ROW()-6)="","",INDEX('Cari-Kasa'!$C:$C,ROW()-6))</f>
        <v/>
      </c>
      <c r="D5396" t="str">
        <f>IF(INDEX('Cari-Kasa'!$A:$A,ROW()-6)="","",INDEX('Cari-Kasa'!$D:$D,ROW()-6))</f>
        <v/>
      </c>
      <c r="E5396" t="e">
        <f t="shared" si="508"/>
        <v>#VALUE!</v>
      </c>
      <c r="F5396" t="e">
        <f t="shared" si="504"/>
        <v>#VALUE!</v>
      </c>
      <c r="G5396">
        <f t="shared" ca="1" si="505"/>
        <v>39.75</v>
      </c>
      <c r="H5396" t="e">
        <f t="shared" si="506"/>
        <v>#VALUE!</v>
      </c>
      <c r="I5396">
        <f t="shared" si="507"/>
        <v>0</v>
      </c>
    </row>
    <row r="5397" spans="1:9" x14ac:dyDescent="0.2">
      <c r="A5397">
        <f t="shared" si="509"/>
        <v>5389</v>
      </c>
      <c r="B5397" t="str">
        <f>IF(INDEX('Cari-Kasa'!$A:$A,ROW()-6)="","",INDEX('Cari-Kasa'!$A:$A,ROW()-6))</f>
        <v/>
      </c>
      <c r="C5397" t="str">
        <f>IF(INDEX('Cari-Kasa'!$A:$A,ROW()-6)="","",INDEX('Cari-Kasa'!$C:$C,ROW()-6))</f>
        <v/>
      </c>
      <c r="D5397" t="str">
        <f>IF(INDEX('Cari-Kasa'!$A:$A,ROW()-6)="","",INDEX('Cari-Kasa'!$D:$D,ROW()-6))</f>
        <v/>
      </c>
      <c r="E5397" t="e">
        <f t="shared" si="508"/>
        <v>#VALUE!</v>
      </c>
      <c r="F5397" t="e">
        <f t="shared" si="504"/>
        <v>#VALUE!</v>
      </c>
      <c r="G5397">
        <f t="shared" ca="1" si="505"/>
        <v>39.75</v>
      </c>
      <c r="H5397" t="e">
        <f t="shared" si="506"/>
        <v>#VALUE!</v>
      </c>
      <c r="I5397">
        <f t="shared" si="507"/>
        <v>0</v>
      </c>
    </row>
    <row r="5398" spans="1:9" x14ac:dyDescent="0.2">
      <c r="A5398">
        <f t="shared" si="509"/>
        <v>5390</v>
      </c>
      <c r="B5398" t="str">
        <f>IF(INDEX('Cari-Kasa'!$A:$A,ROW()-6)="","",INDEX('Cari-Kasa'!$A:$A,ROW()-6))</f>
        <v/>
      </c>
      <c r="C5398" t="str">
        <f>IF(INDEX('Cari-Kasa'!$A:$A,ROW()-6)="","",INDEX('Cari-Kasa'!$C:$C,ROW()-6))</f>
        <v/>
      </c>
      <c r="D5398" t="str">
        <f>IF(INDEX('Cari-Kasa'!$A:$A,ROW()-6)="","",INDEX('Cari-Kasa'!$D:$D,ROW()-6))</f>
        <v/>
      </c>
      <c r="E5398" t="e">
        <f t="shared" si="508"/>
        <v>#VALUE!</v>
      </c>
      <c r="F5398" t="e">
        <f t="shared" si="504"/>
        <v>#VALUE!</v>
      </c>
      <c r="G5398">
        <f t="shared" ca="1" si="505"/>
        <v>39.75</v>
      </c>
      <c r="H5398" t="e">
        <f t="shared" si="506"/>
        <v>#VALUE!</v>
      </c>
      <c r="I5398">
        <f t="shared" si="507"/>
        <v>0</v>
      </c>
    </row>
    <row r="5399" spans="1:9" x14ac:dyDescent="0.2">
      <c r="A5399">
        <f t="shared" si="509"/>
        <v>5391</v>
      </c>
      <c r="B5399" t="str">
        <f>IF(INDEX('Cari-Kasa'!$A:$A,ROW()-6)="","",INDEX('Cari-Kasa'!$A:$A,ROW()-6))</f>
        <v/>
      </c>
      <c r="C5399" t="str">
        <f>IF(INDEX('Cari-Kasa'!$A:$A,ROW()-6)="","",INDEX('Cari-Kasa'!$C:$C,ROW()-6))</f>
        <v/>
      </c>
      <c r="D5399" t="str">
        <f>IF(INDEX('Cari-Kasa'!$A:$A,ROW()-6)="","",INDEX('Cari-Kasa'!$D:$D,ROW()-6))</f>
        <v/>
      </c>
      <c r="E5399" t="e">
        <f t="shared" si="508"/>
        <v>#VALUE!</v>
      </c>
      <c r="F5399" t="e">
        <f t="shared" si="504"/>
        <v>#VALUE!</v>
      </c>
      <c r="G5399">
        <f t="shared" ca="1" si="505"/>
        <v>39.75</v>
      </c>
      <c r="H5399" t="e">
        <f t="shared" si="506"/>
        <v>#VALUE!</v>
      </c>
      <c r="I5399">
        <f t="shared" si="507"/>
        <v>0</v>
      </c>
    </row>
    <row r="5400" spans="1:9" x14ac:dyDescent="0.2">
      <c r="A5400">
        <f t="shared" si="509"/>
        <v>5392</v>
      </c>
      <c r="B5400" t="str">
        <f>IF(INDEX('Cari-Kasa'!$A:$A,ROW()-6)="","",INDEX('Cari-Kasa'!$A:$A,ROW()-6))</f>
        <v/>
      </c>
      <c r="C5400" t="str">
        <f>IF(INDEX('Cari-Kasa'!$A:$A,ROW()-6)="","",INDEX('Cari-Kasa'!$C:$C,ROW()-6))</f>
        <v/>
      </c>
      <c r="D5400" t="str">
        <f>IF(INDEX('Cari-Kasa'!$A:$A,ROW()-6)="","",INDEX('Cari-Kasa'!$D:$D,ROW()-6))</f>
        <v/>
      </c>
      <c r="E5400" t="e">
        <f t="shared" si="508"/>
        <v>#VALUE!</v>
      </c>
      <c r="F5400" t="e">
        <f t="shared" si="504"/>
        <v>#VALUE!</v>
      </c>
      <c r="G5400">
        <f t="shared" ca="1" si="505"/>
        <v>39.75</v>
      </c>
      <c r="H5400" t="e">
        <f t="shared" si="506"/>
        <v>#VALUE!</v>
      </c>
      <c r="I5400">
        <f t="shared" si="507"/>
        <v>0</v>
      </c>
    </row>
    <row r="5401" spans="1:9" x14ac:dyDescent="0.2">
      <c r="A5401">
        <f t="shared" si="509"/>
        <v>5393</v>
      </c>
      <c r="B5401" t="str">
        <f>IF(INDEX('Cari-Kasa'!$A:$A,ROW()-6)="","",INDEX('Cari-Kasa'!$A:$A,ROW()-6))</f>
        <v/>
      </c>
      <c r="C5401" t="str">
        <f>IF(INDEX('Cari-Kasa'!$A:$A,ROW()-6)="","",INDEX('Cari-Kasa'!$C:$C,ROW()-6))</f>
        <v/>
      </c>
      <c r="D5401" t="str">
        <f>IF(INDEX('Cari-Kasa'!$A:$A,ROW()-6)="","",INDEX('Cari-Kasa'!$D:$D,ROW()-6))</f>
        <v/>
      </c>
      <c r="E5401" t="e">
        <f t="shared" si="508"/>
        <v>#VALUE!</v>
      </c>
      <c r="F5401" t="e">
        <f t="shared" si="504"/>
        <v>#VALUE!</v>
      </c>
      <c r="G5401">
        <f t="shared" ca="1" si="505"/>
        <v>39.75</v>
      </c>
      <c r="H5401" t="e">
        <f t="shared" si="506"/>
        <v>#VALUE!</v>
      </c>
      <c r="I5401">
        <f t="shared" si="507"/>
        <v>0</v>
      </c>
    </row>
    <row r="5402" spans="1:9" x14ac:dyDescent="0.2">
      <c r="A5402">
        <f t="shared" si="509"/>
        <v>5394</v>
      </c>
      <c r="B5402" t="str">
        <f>IF(INDEX('Cari-Kasa'!$A:$A,ROW()-6)="","",INDEX('Cari-Kasa'!$A:$A,ROW()-6))</f>
        <v/>
      </c>
      <c r="C5402" t="str">
        <f>IF(INDEX('Cari-Kasa'!$A:$A,ROW()-6)="","",INDEX('Cari-Kasa'!$C:$C,ROW()-6))</f>
        <v/>
      </c>
      <c r="D5402" t="str">
        <f>IF(INDEX('Cari-Kasa'!$A:$A,ROW()-6)="","",INDEX('Cari-Kasa'!$D:$D,ROW()-6))</f>
        <v/>
      </c>
      <c r="E5402" t="e">
        <f t="shared" si="508"/>
        <v>#VALUE!</v>
      </c>
      <c r="F5402" t="e">
        <f t="shared" si="504"/>
        <v>#VALUE!</v>
      </c>
      <c r="G5402">
        <f t="shared" ca="1" si="505"/>
        <v>39.75</v>
      </c>
      <c r="H5402" t="e">
        <f t="shared" si="506"/>
        <v>#VALUE!</v>
      </c>
      <c r="I5402">
        <f t="shared" si="507"/>
        <v>0</v>
      </c>
    </row>
    <row r="5403" spans="1:9" x14ac:dyDescent="0.2">
      <c r="A5403">
        <f t="shared" si="509"/>
        <v>5395</v>
      </c>
      <c r="B5403" t="str">
        <f>IF(INDEX('Cari-Kasa'!$A:$A,ROW()-6)="","",INDEX('Cari-Kasa'!$A:$A,ROW()-6))</f>
        <v/>
      </c>
      <c r="C5403" t="str">
        <f>IF(INDEX('Cari-Kasa'!$A:$A,ROW()-6)="","",INDEX('Cari-Kasa'!$C:$C,ROW()-6))</f>
        <v/>
      </c>
      <c r="D5403" t="str">
        <f>IF(INDEX('Cari-Kasa'!$A:$A,ROW()-6)="","",INDEX('Cari-Kasa'!$D:$D,ROW()-6))</f>
        <v/>
      </c>
      <c r="E5403" t="e">
        <f t="shared" si="508"/>
        <v>#VALUE!</v>
      </c>
      <c r="F5403" t="e">
        <f t="shared" si="504"/>
        <v>#VALUE!</v>
      </c>
      <c r="G5403">
        <f t="shared" ca="1" si="505"/>
        <v>39.75</v>
      </c>
      <c r="H5403" t="e">
        <f t="shared" si="506"/>
        <v>#VALUE!</v>
      </c>
      <c r="I5403">
        <f t="shared" si="507"/>
        <v>0</v>
      </c>
    </row>
    <row r="5404" spans="1:9" x14ac:dyDescent="0.2">
      <c r="A5404">
        <f t="shared" si="509"/>
        <v>5396</v>
      </c>
      <c r="B5404" t="str">
        <f>IF(INDEX('Cari-Kasa'!$A:$A,ROW()-6)="","",INDEX('Cari-Kasa'!$A:$A,ROW()-6))</f>
        <v/>
      </c>
      <c r="C5404" t="str">
        <f>IF(INDEX('Cari-Kasa'!$A:$A,ROW()-6)="","",INDEX('Cari-Kasa'!$C:$C,ROW()-6))</f>
        <v/>
      </c>
      <c r="D5404" t="str">
        <f>IF(INDEX('Cari-Kasa'!$A:$A,ROW()-6)="","",INDEX('Cari-Kasa'!$D:$D,ROW()-6))</f>
        <v/>
      </c>
      <c r="E5404" t="e">
        <f t="shared" si="508"/>
        <v>#VALUE!</v>
      </c>
      <c r="F5404" t="e">
        <f t="shared" si="504"/>
        <v>#VALUE!</v>
      </c>
      <c r="G5404">
        <f t="shared" ca="1" si="505"/>
        <v>39.75</v>
      </c>
      <c r="H5404" t="e">
        <f t="shared" si="506"/>
        <v>#VALUE!</v>
      </c>
      <c r="I5404">
        <f t="shared" si="507"/>
        <v>0</v>
      </c>
    </row>
    <row r="5405" spans="1:9" x14ac:dyDescent="0.2">
      <c r="A5405">
        <f t="shared" si="509"/>
        <v>5397</v>
      </c>
      <c r="B5405" t="str">
        <f>IF(INDEX('Cari-Kasa'!$A:$A,ROW()-6)="","",INDEX('Cari-Kasa'!$A:$A,ROW()-6))</f>
        <v/>
      </c>
      <c r="C5405" t="str">
        <f>IF(INDEX('Cari-Kasa'!$A:$A,ROW()-6)="","",INDEX('Cari-Kasa'!$C:$C,ROW()-6))</f>
        <v/>
      </c>
      <c r="D5405" t="str">
        <f>IF(INDEX('Cari-Kasa'!$A:$A,ROW()-6)="","",INDEX('Cari-Kasa'!$D:$D,ROW()-6))</f>
        <v/>
      </c>
      <c r="E5405" t="e">
        <f t="shared" si="508"/>
        <v>#VALUE!</v>
      </c>
      <c r="F5405" t="e">
        <f t="shared" si="504"/>
        <v>#VALUE!</v>
      </c>
      <c r="G5405">
        <f t="shared" ca="1" si="505"/>
        <v>39.75</v>
      </c>
      <c r="H5405" t="e">
        <f t="shared" si="506"/>
        <v>#VALUE!</v>
      </c>
      <c r="I5405">
        <f t="shared" si="507"/>
        <v>0</v>
      </c>
    </row>
    <row r="5406" spans="1:9" x14ac:dyDescent="0.2">
      <c r="A5406">
        <f t="shared" si="509"/>
        <v>5398</v>
      </c>
      <c r="B5406" t="str">
        <f>IF(INDEX('Cari-Kasa'!$A:$A,ROW()-6)="","",INDEX('Cari-Kasa'!$A:$A,ROW()-6))</f>
        <v/>
      </c>
      <c r="C5406" t="str">
        <f>IF(INDEX('Cari-Kasa'!$A:$A,ROW()-6)="","",INDEX('Cari-Kasa'!$C:$C,ROW()-6))</f>
        <v/>
      </c>
      <c r="D5406" t="str">
        <f>IF(INDEX('Cari-Kasa'!$A:$A,ROW()-6)="","",INDEX('Cari-Kasa'!$D:$D,ROW()-6))</f>
        <v/>
      </c>
      <c r="E5406" t="e">
        <f t="shared" si="508"/>
        <v>#VALUE!</v>
      </c>
      <c r="F5406" t="e">
        <f t="shared" si="504"/>
        <v>#VALUE!</v>
      </c>
      <c r="G5406">
        <f t="shared" ca="1" si="505"/>
        <v>39.75</v>
      </c>
      <c r="H5406" t="e">
        <f t="shared" si="506"/>
        <v>#VALUE!</v>
      </c>
      <c r="I5406">
        <f t="shared" si="507"/>
        <v>0</v>
      </c>
    </row>
    <row r="5407" spans="1:9" x14ac:dyDescent="0.2">
      <c r="A5407">
        <f t="shared" si="509"/>
        <v>5399</v>
      </c>
      <c r="B5407" t="str">
        <f>IF(INDEX('Cari-Kasa'!$A:$A,ROW()-6)="","",INDEX('Cari-Kasa'!$A:$A,ROW()-6))</f>
        <v/>
      </c>
      <c r="C5407" t="str">
        <f>IF(INDEX('Cari-Kasa'!$A:$A,ROW()-6)="","",INDEX('Cari-Kasa'!$C:$C,ROW()-6))</f>
        <v/>
      </c>
      <c r="D5407" t="str">
        <f>IF(INDEX('Cari-Kasa'!$A:$A,ROW()-6)="","",INDEX('Cari-Kasa'!$D:$D,ROW()-6))</f>
        <v/>
      </c>
      <c r="E5407" t="e">
        <f t="shared" si="508"/>
        <v>#VALUE!</v>
      </c>
      <c r="F5407" t="e">
        <f t="shared" si="504"/>
        <v>#VALUE!</v>
      </c>
      <c r="G5407">
        <f t="shared" ca="1" si="505"/>
        <v>39.75</v>
      </c>
      <c r="H5407" t="e">
        <f t="shared" si="506"/>
        <v>#VALUE!</v>
      </c>
      <c r="I5407">
        <f t="shared" si="507"/>
        <v>0</v>
      </c>
    </row>
    <row r="5408" spans="1:9" x14ac:dyDescent="0.2">
      <c r="A5408">
        <f t="shared" si="509"/>
        <v>5400</v>
      </c>
      <c r="B5408" t="str">
        <f>IF(INDEX('Cari-Kasa'!$A:$A,ROW()-6)="","",INDEX('Cari-Kasa'!$A:$A,ROW()-6))</f>
        <v/>
      </c>
      <c r="C5408" t="str">
        <f>IF(INDEX('Cari-Kasa'!$A:$A,ROW()-6)="","",INDEX('Cari-Kasa'!$C:$C,ROW()-6))</f>
        <v/>
      </c>
      <c r="D5408" t="str">
        <f>IF(INDEX('Cari-Kasa'!$A:$A,ROW()-6)="","",INDEX('Cari-Kasa'!$D:$D,ROW()-6))</f>
        <v/>
      </c>
      <c r="E5408" t="e">
        <f t="shared" si="508"/>
        <v>#VALUE!</v>
      </c>
      <c r="F5408" t="e">
        <f t="shared" si="504"/>
        <v>#VALUE!</v>
      </c>
      <c r="G5408">
        <f t="shared" ca="1" si="505"/>
        <v>39.75</v>
      </c>
      <c r="H5408" t="e">
        <f t="shared" si="506"/>
        <v>#VALUE!</v>
      </c>
      <c r="I5408">
        <f t="shared" si="507"/>
        <v>0</v>
      </c>
    </row>
    <row r="5409" spans="1:9" x14ac:dyDescent="0.2">
      <c r="A5409">
        <f t="shared" si="509"/>
        <v>5401</v>
      </c>
      <c r="B5409" t="str">
        <f>IF(INDEX('Cari-Kasa'!$A:$A,ROW()-6)="","",INDEX('Cari-Kasa'!$A:$A,ROW()-6))</f>
        <v/>
      </c>
      <c r="C5409" t="str">
        <f>IF(INDEX('Cari-Kasa'!$A:$A,ROW()-6)="","",INDEX('Cari-Kasa'!$C:$C,ROW()-6))</f>
        <v/>
      </c>
      <c r="D5409" t="str">
        <f>IF(INDEX('Cari-Kasa'!$A:$A,ROW()-6)="","",INDEX('Cari-Kasa'!$D:$D,ROW()-6))</f>
        <v/>
      </c>
      <c r="E5409" t="e">
        <f t="shared" si="508"/>
        <v>#VALUE!</v>
      </c>
      <c r="F5409" t="e">
        <f t="shared" si="504"/>
        <v>#VALUE!</v>
      </c>
      <c r="G5409">
        <f t="shared" ca="1" si="505"/>
        <v>39.75</v>
      </c>
      <c r="H5409" t="e">
        <f t="shared" si="506"/>
        <v>#VALUE!</v>
      </c>
      <c r="I5409">
        <f t="shared" si="507"/>
        <v>0</v>
      </c>
    </row>
    <row r="5410" spans="1:9" x14ac:dyDescent="0.2">
      <c r="A5410">
        <f t="shared" si="509"/>
        <v>5402</v>
      </c>
      <c r="B5410" t="str">
        <f>IF(INDEX('Cari-Kasa'!$A:$A,ROW()-6)="","",INDEX('Cari-Kasa'!$A:$A,ROW()-6))</f>
        <v/>
      </c>
      <c r="C5410" t="str">
        <f>IF(INDEX('Cari-Kasa'!$A:$A,ROW()-6)="","",INDEX('Cari-Kasa'!$C:$C,ROW()-6))</f>
        <v/>
      </c>
      <c r="D5410" t="str">
        <f>IF(INDEX('Cari-Kasa'!$A:$A,ROW()-6)="","",INDEX('Cari-Kasa'!$D:$D,ROW()-6))</f>
        <v/>
      </c>
      <c r="E5410" t="e">
        <f t="shared" si="508"/>
        <v>#VALUE!</v>
      </c>
      <c r="F5410" t="e">
        <f t="shared" si="504"/>
        <v>#VALUE!</v>
      </c>
      <c r="G5410">
        <f t="shared" ca="1" si="505"/>
        <v>39.75</v>
      </c>
      <c r="H5410" t="e">
        <f t="shared" si="506"/>
        <v>#VALUE!</v>
      </c>
      <c r="I5410">
        <f t="shared" si="507"/>
        <v>0</v>
      </c>
    </row>
    <row r="5411" spans="1:9" x14ac:dyDescent="0.2">
      <c r="A5411">
        <f t="shared" si="509"/>
        <v>5403</v>
      </c>
      <c r="B5411" t="str">
        <f>IF(INDEX('Cari-Kasa'!$A:$A,ROW()-6)="","",INDEX('Cari-Kasa'!$A:$A,ROW()-6))</f>
        <v/>
      </c>
      <c r="C5411" t="str">
        <f>IF(INDEX('Cari-Kasa'!$A:$A,ROW()-6)="","",INDEX('Cari-Kasa'!$C:$C,ROW()-6))</f>
        <v/>
      </c>
      <c r="D5411" t="str">
        <f>IF(INDEX('Cari-Kasa'!$A:$A,ROW()-6)="","",INDEX('Cari-Kasa'!$D:$D,ROW()-6))</f>
        <v/>
      </c>
      <c r="E5411" t="e">
        <f t="shared" si="508"/>
        <v>#VALUE!</v>
      </c>
      <c r="F5411" t="e">
        <f t="shared" si="504"/>
        <v>#VALUE!</v>
      </c>
      <c r="G5411">
        <f t="shared" ca="1" si="505"/>
        <v>39.75</v>
      </c>
      <c r="H5411" t="e">
        <f t="shared" si="506"/>
        <v>#VALUE!</v>
      </c>
      <c r="I5411">
        <f t="shared" si="507"/>
        <v>0</v>
      </c>
    </row>
    <row r="5412" spans="1:9" x14ac:dyDescent="0.2">
      <c r="A5412">
        <f t="shared" si="509"/>
        <v>5404</v>
      </c>
      <c r="B5412" t="str">
        <f>IF(INDEX('Cari-Kasa'!$A:$A,ROW()-6)="","",INDEX('Cari-Kasa'!$A:$A,ROW()-6))</f>
        <v/>
      </c>
      <c r="C5412" t="str">
        <f>IF(INDEX('Cari-Kasa'!$A:$A,ROW()-6)="","",INDEX('Cari-Kasa'!$C:$C,ROW()-6))</f>
        <v/>
      </c>
      <c r="D5412" t="str">
        <f>IF(INDEX('Cari-Kasa'!$A:$A,ROW()-6)="","",INDEX('Cari-Kasa'!$D:$D,ROW()-6))</f>
        <v/>
      </c>
      <c r="E5412" t="e">
        <f t="shared" si="508"/>
        <v>#VALUE!</v>
      </c>
      <c r="F5412" t="e">
        <f t="shared" si="504"/>
        <v>#VALUE!</v>
      </c>
      <c r="G5412">
        <f t="shared" ca="1" si="505"/>
        <v>39.75</v>
      </c>
      <c r="H5412" t="e">
        <f t="shared" si="506"/>
        <v>#VALUE!</v>
      </c>
      <c r="I5412">
        <f t="shared" si="507"/>
        <v>0</v>
      </c>
    </row>
    <row r="5413" spans="1:9" x14ac:dyDescent="0.2">
      <c r="A5413">
        <f t="shared" si="509"/>
        <v>5405</v>
      </c>
      <c r="B5413" t="str">
        <f>IF(INDEX('Cari-Kasa'!$A:$A,ROW()-6)="","",INDEX('Cari-Kasa'!$A:$A,ROW()-6))</f>
        <v/>
      </c>
      <c r="C5413" t="str">
        <f>IF(INDEX('Cari-Kasa'!$A:$A,ROW()-6)="","",INDEX('Cari-Kasa'!$C:$C,ROW()-6))</f>
        <v/>
      </c>
      <c r="D5413" t="str">
        <f>IF(INDEX('Cari-Kasa'!$A:$A,ROW()-6)="","",INDEX('Cari-Kasa'!$D:$D,ROW()-6))</f>
        <v/>
      </c>
      <c r="E5413" t="e">
        <f t="shared" si="508"/>
        <v>#VALUE!</v>
      </c>
      <c r="F5413" t="e">
        <f t="shared" si="504"/>
        <v>#VALUE!</v>
      </c>
      <c r="G5413">
        <f t="shared" ca="1" si="505"/>
        <v>39.75</v>
      </c>
      <c r="H5413" t="e">
        <f t="shared" si="506"/>
        <v>#VALUE!</v>
      </c>
      <c r="I5413">
        <f t="shared" si="507"/>
        <v>0</v>
      </c>
    </row>
    <row r="5414" spans="1:9" x14ac:dyDescent="0.2">
      <c r="A5414">
        <f t="shared" si="509"/>
        <v>5406</v>
      </c>
      <c r="B5414" t="str">
        <f>IF(INDEX('Cari-Kasa'!$A:$A,ROW()-6)="","",INDEX('Cari-Kasa'!$A:$A,ROW()-6))</f>
        <v/>
      </c>
      <c r="C5414" t="str">
        <f>IF(INDEX('Cari-Kasa'!$A:$A,ROW()-6)="","",INDEX('Cari-Kasa'!$C:$C,ROW()-6))</f>
        <v/>
      </c>
      <c r="D5414" t="str">
        <f>IF(INDEX('Cari-Kasa'!$A:$A,ROW()-6)="","",INDEX('Cari-Kasa'!$D:$D,ROW()-6))</f>
        <v/>
      </c>
      <c r="E5414" t="e">
        <f t="shared" si="508"/>
        <v>#VALUE!</v>
      </c>
      <c r="F5414" t="e">
        <f t="shared" si="504"/>
        <v>#VALUE!</v>
      </c>
      <c r="G5414">
        <f t="shared" ca="1" si="505"/>
        <v>39.75</v>
      </c>
      <c r="H5414" t="e">
        <f t="shared" si="506"/>
        <v>#VALUE!</v>
      </c>
      <c r="I5414">
        <f t="shared" si="507"/>
        <v>0</v>
      </c>
    </row>
    <row r="5415" spans="1:9" x14ac:dyDescent="0.2">
      <c r="A5415">
        <f t="shared" si="509"/>
        <v>5407</v>
      </c>
      <c r="B5415" t="str">
        <f>IF(INDEX('Cari-Kasa'!$A:$A,ROW()-6)="","",INDEX('Cari-Kasa'!$A:$A,ROW()-6))</f>
        <v/>
      </c>
      <c r="C5415" t="str">
        <f>IF(INDEX('Cari-Kasa'!$A:$A,ROW()-6)="","",INDEX('Cari-Kasa'!$C:$C,ROW()-6))</f>
        <v/>
      </c>
      <c r="D5415" t="str">
        <f>IF(INDEX('Cari-Kasa'!$A:$A,ROW()-6)="","",INDEX('Cari-Kasa'!$D:$D,ROW()-6))</f>
        <v/>
      </c>
      <c r="E5415" t="e">
        <f t="shared" si="508"/>
        <v>#VALUE!</v>
      </c>
      <c r="F5415" t="e">
        <f t="shared" si="504"/>
        <v>#VALUE!</v>
      </c>
      <c r="G5415">
        <f t="shared" ca="1" si="505"/>
        <v>39.75</v>
      </c>
      <c r="H5415" t="e">
        <f t="shared" si="506"/>
        <v>#VALUE!</v>
      </c>
      <c r="I5415">
        <f t="shared" si="507"/>
        <v>0</v>
      </c>
    </row>
    <row r="5416" spans="1:9" x14ac:dyDescent="0.2">
      <c r="A5416">
        <f t="shared" si="509"/>
        <v>5408</v>
      </c>
      <c r="B5416" t="str">
        <f>IF(INDEX('Cari-Kasa'!$A:$A,ROW()-6)="","",INDEX('Cari-Kasa'!$A:$A,ROW()-6))</f>
        <v/>
      </c>
      <c r="C5416" t="str">
        <f>IF(INDEX('Cari-Kasa'!$A:$A,ROW()-6)="","",INDEX('Cari-Kasa'!$C:$C,ROW()-6))</f>
        <v/>
      </c>
      <c r="D5416" t="str">
        <f>IF(INDEX('Cari-Kasa'!$A:$A,ROW()-6)="","",INDEX('Cari-Kasa'!$D:$D,ROW()-6))</f>
        <v/>
      </c>
      <c r="E5416" t="e">
        <f t="shared" si="508"/>
        <v>#VALUE!</v>
      </c>
      <c r="F5416" t="e">
        <f t="shared" si="504"/>
        <v>#VALUE!</v>
      </c>
      <c r="G5416">
        <f t="shared" ca="1" si="505"/>
        <v>39.75</v>
      </c>
      <c r="H5416" t="e">
        <f t="shared" si="506"/>
        <v>#VALUE!</v>
      </c>
      <c r="I5416">
        <f t="shared" si="507"/>
        <v>0</v>
      </c>
    </row>
    <row r="5417" spans="1:9" x14ac:dyDescent="0.2">
      <c r="A5417">
        <f t="shared" si="509"/>
        <v>5409</v>
      </c>
      <c r="B5417" t="str">
        <f>IF(INDEX('Cari-Kasa'!$A:$A,ROW()-6)="","",INDEX('Cari-Kasa'!$A:$A,ROW()-6))</f>
        <v/>
      </c>
      <c r="C5417" t="str">
        <f>IF(INDEX('Cari-Kasa'!$A:$A,ROW()-6)="","",INDEX('Cari-Kasa'!$C:$C,ROW()-6))</f>
        <v/>
      </c>
      <c r="D5417" t="str">
        <f>IF(INDEX('Cari-Kasa'!$A:$A,ROW()-6)="","",INDEX('Cari-Kasa'!$D:$D,ROW()-6))</f>
        <v/>
      </c>
      <c r="E5417" t="e">
        <f t="shared" si="508"/>
        <v>#VALUE!</v>
      </c>
      <c r="F5417" t="e">
        <f t="shared" si="504"/>
        <v>#VALUE!</v>
      </c>
      <c r="G5417">
        <f t="shared" ca="1" si="505"/>
        <v>39.75</v>
      </c>
      <c r="H5417" t="e">
        <f t="shared" si="506"/>
        <v>#VALUE!</v>
      </c>
      <c r="I5417">
        <f t="shared" si="507"/>
        <v>0</v>
      </c>
    </row>
    <row r="5418" spans="1:9" x14ac:dyDescent="0.2">
      <c r="A5418">
        <f t="shared" si="509"/>
        <v>5410</v>
      </c>
      <c r="B5418" t="str">
        <f>IF(INDEX('Cari-Kasa'!$A:$A,ROW()-6)="","",INDEX('Cari-Kasa'!$A:$A,ROW()-6))</f>
        <v/>
      </c>
      <c r="C5418" t="str">
        <f>IF(INDEX('Cari-Kasa'!$A:$A,ROW()-6)="","",INDEX('Cari-Kasa'!$C:$C,ROW()-6))</f>
        <v/>
      </c>
      <c r="D5418" t="str">
        <f>IF(INDEX('Cari-Kasa'!$A:$A,ROW()-6)="","",INDEX('Cari-Kasa'!$D:$D,ROW()-6))</f>
        <v/>
      </c>
      <c r="E5418" t="e">
        <f t="shared" si="508"/>
        <v>#VALUE!</v>
      </c>
      <c r="F5418" t="e">
        <f t="shared" si="504"/>
        <v>#VALUE!</v>
      </c>
      <c r="G5418">
        <f t="shared" ca="1" si="505"/>
        <v>39.75</v>
      </c>
      <c r="H5418" t="e">
        <f t="shared" si="506"/>
        <v>#VALUE!</v>
      </c>
      <c r="I5418">
        <f t="shared" si="507"/>
        <v>0</v>
      </c>
    </row>
    <row r="5419" spans="1:9" x14ac:dyDescent="0.2">
      <c r="A5419">
        <f t="shared" si="509"/>
        <v>5411</v>
      </c>
      <c r="B5419" t="str">
        <f>IF(INDEX('Cari-Kasa'!$A:$A,ROW()-6)="","",INDEX('Cari-Kasa'!$A:$A,ROW()-6))</f>
        <v/>
      </c>
      <c r="C5419" t="str">
        <f>IF(INDEX('Cari-Kasa'!$A:$A,ROW()-6)="","",INDEX('Cari-Kasa'!$C:$C,ROW()-6))</f>
        <v/>
      </c>
      <c r="D5419" t="str">
        <f>IF(INDEX('Cari-Kasa'!$A:$A,ROW()-6)="","",INDEX('Cari-Kasa'!$D:$D,ROW()-6))</f>
        <v/>
      </c>
      <c r="E5419" t="e">
        <f t="shared" si="508"/>
        <v>#VALUE!</v>
      </c>
      <c r="F5419" t="e">
        <f t="shared" si="504"/>
        <v>#VALUE!</v>
      </c>
      <c r="G5419">
        <f t="shared" ca="1" si="505"/>
        <v>39.75</v>
      </c>
      <c r="H5419" t="e">
        <f t="shared" si="506"/>
        <v>#VALUE!</v>
      </c>
      <c r="I5419">
        <f t="shared" si="507"/>
        <v>0</v>
      </c>
    </row>
    <row r="5420" spans="1:9" x14ac:dyDescent="0.2">
      <c r="A5420">
        <f t="shared" si="509"/>
        <v>5412</v>
      </c>
      <c r="B5420" t="str">
        <f>IF(INDEX('Cari-Kasa'!$A:$A,ROW()-6)="","",INDEX('Cari-Kasa'!$A:$A,ROW()-6))</f>
        <v/>
      </c>
      <c r="C5420" t="str">
        <f>IF(INDEX('Cari-Kasa'!$A:$A,ROW()-6)="","",INDEX('Cari-Kasa'!$C:$C,ROW()-6))</f>
        <v/>
      </c>
      <c r="D5420" t="str">
        <f>IF(INDEX('Cari-Kasa'!$A:$A,ROW()-6)="","",INDEX('Cari-Kasa'!$D:$D,ROW()-6))</f>
        <v/>
      </c>
      <c r="E5420" t="e">
        <f t="shared" si="508"/>
        <v>#VALUE!</v>
      </c>
      <c r="F5420" t="e">
        <f t="shared" si="504"/>
        <v>#VALUE!</v>
      </c>
      <c r="G5420">
        <f t="shared" ca="1" si="505"/>
        <v>39.75</v>
      </c>
      <c r="H5420" t="e">
        <f t="shared" si="506"/>
        <v>#VALUE!</v>
      </c>
      <c r="I5420">
        <f t="shared" si="507"/>
        <v>0</v>
      </c>
    </row>
    <row r="5421" spans="1:9" x14ac:dyDescent="0.2">
      <c r="A5421">
        <f t="shared" si="509"/>
        <v>5413</v>
      </c>
      <c r="B5421" t="str">
        <f>IF(INDEX('Cari-Kasa'!$A:$A,ROW()-6)="","",INDEX('Cari-Kasa'!$A:$A,ROW()-6))</f>
        <v/>
      </c>
      <c r="C5421" t="str">
        <f>IF(INDEX('Cari-Kasa'!$A:$A,ROW()-6)="","",INDEX('Cari-Kasa'!$C:$C,ROW()-6))</f>
        <v/>
      </c>
      <c r="D5421" t="str">
        <f>IF(INDEX('Cari-Kasa'!$A:$A,ROW()-6)="","",INDEX('Cari-Kasa'!$D:$D,ROW()-6))</f>
        <v/>
      </c>
      <c r="E5421" t="e">
        <f t="shared" si="508"/>
        <v>#VALUE!</v>
      </c>
      <c r="F5421" t="e">
        <f t="shared" si="504"/>
        <v>#VALUE!</v>
      </c>
      <c r="G5421">
        <f t="shared" ca="1" si="505"/>
        <v>39.75</v>
      </c>
      <c r="H5421" t="e">
        <f t="shared" si="506"/>
        <v>#VALUE!</v>
      </c>
      <c r="I5421">
        <f t="shared" si="507"/>
        <v>0</v>
      </c>
    </row>
    <row r="5422" spans="1:9" x14ac:dyDescent="0.2">
      <c r="A5422">
        <f t="shared" si="509"/>
        <v>5414</v>
      </c>
      <c r="B5422" t="str">
        <f>IF(INDEX('Cari-Kasa'!$A:$A,ROW()-6)="","",INDEX('Cari-Kasa'!$A:$A,ROW()-6))</f>
        <v/>
      </c>
      <c r="C5422" t="str">
        <f>IF(INDEX('Cari-Kasa'!$A:$A,ROW()-6)="","",INDEX('Cari-Kasa'!$C:$C,ROW()-6))</f>
        <v/>
      </c>
      <c r="D5422" t="str">
        <f>IF(INDEX('Cari-Kasa'!$A:$A,ROW()-6)="","",INDEX('Cari-Kasa'!$D:$D,ROW()-6))</f>
        <v/>
      </c>
      <c r="E5422" t="e">
        <f t="shared" si="508"/>
        <v>#VALUE!</v>
      </c>
      <c r="F5422" t="e">
        <f t="shared" si="504"/>
        <v>#VALUE!</v>
      </c>
      <c r="G5422">
        <f t="shared" ca="1" si="505"/>
        <v>39.75</v>
      </c>
      <c r="H5422" t="e">
        <f t="shared" si="506"/>
        <v>#VALUE!</v>
      </c>
      <c r="I5422">
        <f t="shared" si="507"/>
        <v>0</v>
      </c>
    </row>
    <row r="5423" spans="1:9" x14ac:dyDescent="0.2">
      <c r="A5423">
        <f t="shared" si="509"/>
        <v>5415</v>
      </c>
      <c r="B5423" t="str">
        <f>IF(INDEX('Cari-Kasa'!$A:$A,ROW()-6)="","",INDEX('Cari-Kasa'!$A:$A,ROW()-6))</f>
        <v/>
      </c>
      <c r="C5423" t="str">
        <f>IF(INDEX('Cari-Kasa'!$A:$A,ROW()-6)="","",INDEX('Cari-Kasa'!$C:$C,ROW()-6))</f>
        <v/>
      </c>
      <c r="D5423" t="str">
        <f>IF(INDEX('Cari-Kasa'!$A:$A,ROW()-6)="","",INDEX('Cari-Kasa'!$D:$D,ROW()-6))</f>
        <v/>
      </c>
      <c r="E5423" t="e">
        <f t="shared" si="508"/>
        <v>#VALUE!</v>
      </c>
      <c r="F5423" t="e">
        <f t="shared" si="504"/>
        <v>#VALUE!</v>
      </c>
      <c r="G5423">
        <f t="shared" ca="1" si="505"/>
        <v>39.75</v>
      </c>
      <c r="H5423" t="e">
        <f t="shared" si="506"/>
        <v>#VALUE!</v>
      </c>
      <c r="I5423">
        <f t="shared" si="507"/>
        <v>0</v>
      </c>
    </row>
    <row r="5424" spans="1:9" x14ac:dyDescent="0.2">
      <c r="A5424">
        <f t="shared" si="509"/>
        <v>5416</v>
      </c>
      <c r="B5424" t="str">
        <f>IF(INDEX('Cari-Kasa'!$A:$A,ROW()-6)="","",INDEX('Cari-Kasa'!$A:$A,ROW()-6))</f>
        <v/>
      </c>
      <c r="C5424" t="str">
        <f>IF(INDEX('Cari-Kasa'!$A:$A,ROW()-6)="","",INDEX('Cari-Kasa'!$C:$C,ROW()-6))</f>
        <v/>
      </c>
      <c r="D5424" t="str">
        <f>IF(INDEX('Cari-Kasa'!$A:$A,ROW()-6)="","",INDEX('Cari-Kasa'!$D:$D,ROW()-6))</f>
        <v/>
      </c>
      <c r="E5424" t="e">
        <f t="shared" si="508"/>
        <v>#VALUE!</v>
      </c>
      <c r="F5424" t="e">
        <f t="shared" si="504"/>
        <v>#VALUE!</v>
      </c>
      <c r="G5424">
        <f t="shared" ca="1" si="505"/>
        <v>39.75</v>
      </c>
      <c r="H5424" t="e">
        <f t="shared" si="506"/>
        <v>#VALUE!</v>
      </c>
      <c r="I5424">
        <f t="shared" si="507"/>
        <v>0</v>
      </c>
    </row>
    <row r="5425" spans="1:9" x14ac:dyDescent="0.2">
      <c r="A5425">
        <f t="shared" si="509"/>
        <v>5417</v>
      </c>
      <c r="B5425" t="str">
        <f>IF(INDEX('Cari-Kasa'!$A:$A,ROW()-6)="","",INDEX('Cari-Kasa'!$A:$A,ROW()-6))</f>
        <v/>
      </c>
      <c r="C5425" t="str">
        <f>IF(INDEX('Cari-Kasa'!$A:$A,ROW()-6)="","",INDEX('Cari-Kasa'!$C:$C,ROW()-6))</f>
        <v/>
      </c>
      <c r="D5425" t="str">
        <f>IF(INDEX('Cari-Kasa'!$A:$A,ROW()-6)="","",INDEX('Cari-Kasa'!$D:$D,ROW()-6))</f>
        <v/>
      </c>
      <c r="E5425" t="e">
        <f t="shared" si="508"/>
        <v>#VALUE!</v>
      </c>
      <c r="F5425" t="e">
        <f t="shared" si="504"/>
        <v>#VALUE!</v>
      </c>
      <c r="G5425">
        <f t="shared" ca="1" si="505"/>
        <v>39.75</v>
      </c>
      <c r="H5425" t="e">
        <f t="shared" si="506"/>
        <v>#VALUE!</v>
      </c>
      <c r="I5425">
        <f t="shared" si="507"/>
        <v>0</v>
      </c>
    </row>
    <row r="5426" spans="1:9" x14ac:dyDescent="0.2">
      <c r="A5426">
        <f t="shared" si="509"/>
        <v>5418</v>
      </c>
      <c r="B5426" t="str">
        <f>IF(INDEX('Cari-Kasa'!$A:$A,ROW()-6)="","",INDEX('Cari-Kasa'!$A:$A,ROW()-6))</f>
        <v/>
      </c>
      <c r="C5426" t="str">
        <f>IF(INDEX('Cari-Kasa'!$A:$A,ROW()-6)="","",INDEX('Cari-Kasa'!$C:$C,ROW()-6))</f>
        <v/>
      </c>
      <c r="D5426" t="str">
        <f>IF(INDEX('Cari-Kasa'!$A:$A,ROW()-6)="","",INDEX('Cari-Kasa'!$D:$D,ROW()-6))</f>
        <v/>
      </c>
      <c r="E5426" t="e">
        <f t="shared" si="508"/>
        <v>#VALUE!</v>
      </c>
      <c r="F5426" t="e">
        <f t="shared" si="504"/>
        <v>#VALUE!</v>
      </c>
      <c r="G5426">
        <f t="shared" ca="1" si="505"/>
        <v>39.75</v>
      </c>
      <c r="H5426" t="e">
        <f t="shared" si="506"/>
        <v>#VALUE!</v>
      </c>
      <c r="I5426">
        <f t="shared" si="507"/>
        <v>0</v>
      </c>
    </row>
    <row r="5427" spans="1:9" x14ac:dyDescent="0.2">
      <c r="A5427">
        <f t="shared" si="509"/>
        <v>5419</v>
      </c>
      <c r="B5427" t="str">
        <f>IF(INDEX('Cari-Kasa'!$A:$A,ROW()-6)="","",INDEX('Cari-Kasa'!$A:$A,ROW()-6))</f>
        <v/>
      </c>
      <c r="C5427" t="str">
        <f>IF(INDEX('Cari-Kasa'!$A:$A,ROW()-6)="","",INDEX('Cari-Kasa'!$C:$C,ROW()-6))</f>
        <v/>
      </c>
      <c r="D5427" t="str">
        <f>IF(INDEX('Cari-Kasa'!$A:$A,ROW()-6)="","",INDEX('Cari-Kasa'!$D:$D,ROW()-6))</f>
        <v/>
      </c>
      <c r="E5427" t="e">
        <f t="shared" si="508"/>
        <v>#VALUE!</v>
      </c>
      <c r="F5427" t="e">
        <f t="shared" si="504"/>
        <v>#VALUE!</v>
      </c>
      <c r="G5427">
        <f t="shared" ca="1" si="505"/>
        <v>39.75</v>
      </c>
      <c r="H5427" t="e">
        <f t="shared" si="506"/>
        <v>#VALUE!</v>
      </c>
      <c r="I5427">
        <f t="shared" si="507"/>
        <v>0</v>
      </c>
    </row>
    <row r="5428" spans="1:9" x14ac:dyDescent="0.2">
      <c r="A5428">
        <f t="shared" si="509"/>
        <v>5420</v>
      </c>
      <c r="B5428" t="str">
        <f>IF(INDEX('Cari-Kasa'!$A:$A,ROW()-6)="","",INDEX('Cari-Kasa'!$A:$A,ROW()-6))</f>
        <v/>
      </c>
      <c r="C5428" t="str">
        <f>IF(INDEX('Cari-Kasa'!$A:$A,ROW()-6)="","",INDEX('Cari-Kasa'!$C:$C,ROW()-6))</f>
        <v/>
      </c>
      <c r="D5428" t="str">
        <f>IF(INDEX('Cari-Kasa'!$A:$A,ROW()-6)="","",INDEX('Cari-Kasa'!$D:$D,ROW()-6))</f>
        <v/>
      </c>
      <c r="E5428" t="e">
        <f t="shared" si="508"/>
        <v>#VALUE!</v>
      </c>
      <c r="F5428" t="e">
        <f t="shared" si="504"/>
        <v>#VALUE!</v>
      </c>
      <c r="G5428">
        <f t="shared" ca="1" si="505"/>
        <v>39.75</v>
      </c>
      <c r="H5428" t="e">
        <f t="shared" si="506"/>
        <v>#VALUE!</v>
      </c>
      <c r="I5428">
        <f t="shared" si="507"/>
        <v>0</v>
      </c>
    </row>
    <row r="5429" spans="1:9" x14ac:dyDescent="0.2">
      <c r="A5429">
        <f t="shared" si="509"/>
        <v>5421</v>
      </c>
      <c r="B5429" t="str">
        <f>IF(INDEX('Cari-Kasa'!$A:$A,ROW()-6)="","",INDEX('Cari-Kasa'!$A:$A,ROW()-6))</f>
        <v/>
      </c>
      <c r="C5429" t="str">
        <f>IF(INDEX('Cari-Kasa'!$A:$A,ROW()-6)="","",INDEX('Cari-Kasa'!$C:$C,ROW()-6))</f>
        <v/>
      </c>
      <c r="D5429" t="str">
        <f>IF(INDEX('Cari-Kasa'!$A:$A,ROW()-6)="","",INDEX('Cari-Kasa'!$D:$D,ROW()-6))</f>
        <v/>
      </c>
      <c r="E5429" t="e">
        <f t="shared" si="508"/>
        <v>#VALUE!</v>
      </c>
      <c r="F5429" t="e">
        <f t="shared" si="504"/>
        <v>#VALUE!</v>
      </c>
      <c r="G5429">
        <f t="shared" ca="1" si="505"/>
        <v>39.75</v>
      </c>
      <c r="H5429" t="e">
        <f t="shared" si="506"/>
        <v>#VALUE!</v>
      </c>
      <c r="I5429">
        <f t="shared" si="507"/>
        <v>0</v>
      </c>
    </row>
    <row r="5430" spans="1:9" x14ac:dyDescent="0.2">
      <c r="A5430">
        <f t="shared" si="509"/>
        <v>5422</v>
      </c>
      <c r="B5430" t="str">
        <f>IF(INDEX('Cari-Kasa'!$A:$A,ROW()-6)="","",INDEX('Cari-Kasa'!$A:$A,ROW()-6))</f>
        <v/>
      </c>
      <c r="C5430" t="str">
        <f>IF(INDEX('Cari-Kasa'!$A:$A,ROW()-6)="","",INDEX('Cari-Kasa'!$C:$C,ROW()-6))</f>
        <v/>
      </c>
      <c r="D5430" t="str">
        <f>IF(INDEX('Cari-Kasa'!$A:$A,ROW()-6)="","",INDEX('Cari-Kasa'!$D:$D,ROW()-6))</f>
        <v/>
      </c>
      <c r="E5430" t="e">
        <f t="shared" si="508"/>
        <v>#VALUE!</v>
      </c>
      <c r="F5430" t="e">
        <f t="shared" si="504"/>
        <v>#VALUE!</v>
      </c>
      <c r="G5430">
        <f t="shared" ca="1" si="505"/>
        <v>39.75</v>
      </c>
      <c r="H5430" t="e">
        <f t="shared" si="506"/>
        <v>#VALUE!</v>
      </c>
      <c r="I5430">
        <f t="shared" si="507"/>
        <v>0</v>
      </c>
    </row>
    <row r="5431" spans="1:9" x14ac:dyDescent="0.2">
      <c r="A5431">
        <f t="shared" si="509"/>
        <v>5423</v>
      </c>
      <c r="B5431" t="str">
        <f>IF(INDEX('Cari-Kasa'!$A:$A,ROW()-6)="","",INDEX('Cari-Kasa'!$A:$A,ROW()-6))</f>
        <v/>
      </c>
      <c r="C5431" t="str">
        <f>IF(INDEX('Cari-Kasa'!$A:$A,ROW()-6)="","",INDEX('Cari-Kasa'!$C:$C,ROW()-6))</f>
        <v/>
      </c>
      <c r="D5431" t="str">
        <f>IF(INDEX('Cari-Kasa'!$A:$A,ROW()-6)="","",INDEX('Cari-Kasa'!$D:$D,ROW()-6))</f>
        <v/>
      </c>
      <c r="E5431" t="e">
        <f t="shared" si="508"/>
        <v>#VALUE!</v>
      </c>
      <c r="F5431" t="e">
        <f t="shared" si="504"/>
        <v>#VALUE!</v>
      </c>
      <c r="G5431">
        <f t="shared" ca="1" si="505"/>
        <v>39.75</v>
      </c>
      <c r="H5431" t="e">
        <f t="shared" si="506"/>
        <v>#VALUE!</v>
      </c>
      <c r="I5431">
        <f t="shared" si="507"/>
        <v>0</v>
      </c>
    </row>
    <row r="5432" spans="1:9" x14ac:dyDescent="0.2">
      <c r="A5432">
        <f t="shared" si="509"/>
        <v>5424</v>
      </c>
      <c r="B5432" t="str">
        <f>IF(INDEX('Cari-Kasa'!$A:$A,ROW()-6)="","",INDEX('Cari-Kasa'!$A:$A,ROW()-6))</f>
        <v/>
      </c>
      <c r="C5432" t="str">
        <f>IF(INDEX('Cari-Kasa'!$A:$A,ROW()-6)="","",INDEX('Cari-Kasa'!$C:$C,ROW()-6))</f>
        <v/>
      </c>
      <c r="D5432" t="str">
        <f>IF(INDEX('Cari-Kasa'!$A:$A,ROW()-6)="","",INDEX('Cari-Kasa'!$D:$D,ROW()-6))</f>
        <v/>
      </c>
      <c r="E5432" t="e">
        <f t="shared" si="508"/>
        <v>#VALUE!</v>
      </c>
      <c r="F5432" t="e">
        <f t="shared" si="504"/>
        <v>#VALUE!</v>
      </c>
      <c r="G5432">
        <f t="shared" ca="1" si="505"/>
        <v>39.75</v>
      </c>
      <c r="H5432" t="e">
        <f t="shared" si="506"/>
        <v>#VALUE!</v>
      </c>
      <c r="I5432">
        <f t="shared" si="507"/>
        <v>0</v>
      </c>
    </row>
    <row r="5433" spans="1:9" x14ac:dyDescent="0.2">
      <c r="A5433">
        <f t="shared" si="509"/>
        <v>5425</v>
      </c>
      <c r="B5433" t="str">
        <f>IF(INDEX('Cari-Kasa'!$A:$A,ROW()-6)="","",INDEX('Cari-Kasa'!$A:$A,ROW()-6))</f>
        <v/>
      </c>
      <c r="C5433" t="str">
        <f>IF(INDEX('Cari-Kasa'!$A:$A,ROW()-6)="","",INDEX('Cari-Kasa'!$C:$C,ROW()-6))</f>
        <v/>
      </c>
      <c r="D5433" t="str">
        <f>IF(INDEX('Cari-Kasa'!$A:$A,ROW()-6)="","",INDEX('Cari-Kasa'!$D:$D,ROW()-6))</f>
        <v/>
      </c>
      <c r="E5433" t="e">
        <f t="shared" si="508"/>
        <v>#VALUE!</v>
      </c>
      <c r="F5433" t="e">
        <f t="shared" si="504"/>
        <v>#VALUE!</v>
      </c>
      <c r="G5433">
        <f t="shared" ca="1" si="505"/>
        <v>39.75</v>
      </c>
      <c r="H5433" t="e">
        <f t="shared" si="506"/>
        <v>#VALUE!</v>
      </c>
      <c r="I5433">
        <f t="shared" si="507"/>
        <v>0</v>
      </c>
    </row>
    <row r="5434" spans="1:9" x14ac:dyDescent="0.2">
      <c r="A5434">
        <f t="shared" si="509"/>
        <v>5426</v>
      </c>
      <c r="B5434" t="str">
        <f>IF(INDEX('Cari-Kasa'!$A:$A,ROW()-6)="","",INDEX('Cari-Kasa'!$A:$A,ROW()-6))</f>
        <v/>
      </c>
      <c r="C5434" t="str">
        <f>IF(INDEX('Cari-Kasa'!$A:$A,ROW()-6)="","",INDEX('Cari-Kasa'!$C:$C,ROW()-6))</f>
        <v/>
      </c>
      <c r="D5434" t="str">
        <f>IF(INDEX('Cari-Kasa'!$A:$A,ROW()-6)="","",INDEX('Cari-Kasa'!$D:$D,ROW()-6))</f>
        <v/>
      </c>
      <c r="E5434" t="e">
        <f t="shared" si="508"/>
        <v>#VALUE!</v>
      </c>
      <c r="F5434" t="e">
        <f t="shared" si="504"/>
        <v>#VALUE!</v>
      </c>
      <c r="G5434">
        <f t="shared" ca="1" si="505"/>
        <v>39.75</v>
      </c>
      <c r="H5434" t="e">
        <f t="shared" si="506"/>
        <v>#VALUE!</v>
      </c>
      <c r="I5434">
        <f t="shared" si="507"/>
        <v>0</v>
      </c>
    </row>
    <row r="5435" spans="1:9" x14ac:dyDescent="0.2">
      <c r="A5435">
        <f t="shared" si="509"/>
        <v>5427</v>
      </c>
      <c r="B5435" t="str">
        <f>IF(INDEX('Cari-Kasa'!$A:$A,ROW()-6)="","",INDEX('Cari-Kasa'!$A:$A,ROW()-6))</f>
        <v/>
      </c>
      <c r="C5435" t="str">
        <f>IF(INDEX('Cari-Kasa'!$A:$A,ROW()-6)="","",INDEX('Cari-Kasa'!$C:$C,ROW()-6))</f>
        <v/>
      </c>
      <c r="D5435" t="str">
        <f>IF(INDEX('Cari-Kasa'!$A:$A,ROW()-6)="","",INDEX('Cari-Kasa'!$D:$D,ROW()-6))</f>
        <v/>
      </c>
      <c r="E5435" t="e">
        <f t="shared" si="508"/>
        <v>#VALUE!</v>
      </c>
      <c r="F5435" t="e">
        <f t="shared" si="504"/>
        <v>#VALUE!</v>
      </c>
      <c r="G5435">
        <f t="shared" ca="1" si="505"/>
        <v>39.75</v>
      </c>
      <c r="H5435" t="e">
        <f t="shared" si="506"/>
        <v>#VALUE!</v>
      </c>
      <c r="I5435">
        <f t="shared" si="507"/>
        <v>0</v>
      </c>
    </row>
    <row r="5436" spans="1:9" x14ac:dyDescent="0.2">
      <c r="A5436">
        <f t="shared" si="509"/>
        <v>5428</v>
      </c>
      <c r="B5436" t="str">
        <f>IF(INDEX('Cari-Kasa'!$A:$A,ROW()-6)="","",INDEX('Cari-Kasa'!$A:$A,ROW()-6))</f>
        <v/>
      </c>
      <c r="C5436" t="str">
        <f>IF(INDEX('Cari-Kasa'!$A:$A,ROW()-6)="","",INDEX('Cari-Kasa'!$C:$C,ROW()-6))</f>
        <v/>
      </c>
      <c r="D5436" t="str">
        <f>IF(INDEX('Cari-Kasa'!$A:$A,ROW()-6)="","",INDEX('Cari-Kasa'!$D:$D,ROW()-6))</f>
        <v/>
      </c>
      <c r="E5436" t="e">
        <f t="shared" si="508"/>
        <v>#VALUE!</v>
      </c>
      <c r="F5436" t="e">
        <f t="shared" si="504"/>
        <v>#VALUE!</v>
      </c>
      <c r="G5436">
        <f t="shared" ca="1" si="505"/>
        <v>39.75</v>
      </c>
      <c r="H5436" t="e">
        <f t="shared" si="506"/>
        <v>#VALUE!</v>
      </c>
      <c r="I5436">
        <f t="shared" si="507"/>
        <v>0</v>
      </c>
    </row>
    <row r="5437" spans="1:9" x14ac:dyDescent="0.2">
      <c r="A5437">
        <f t="shared" si="509"/>
        <v>5429</v>
      </c>
      <c r="B5437" t="str">
        <f>IF(INDEX('Cari-Kasa'!$A:$A,ROW()-6)="","",INDEX('Cari-Kasa'!$A:$A,ROW()-6))</f>
        <v/>
      </c>
      <c r="C5437" t="str">
        <f>IF(INDEX('Cari-Kasa'!$A:$A,ROW()-6)="","",INDEX('Cari-Kasa'!$C:$C,ROW()-6))</f>
        <v/>
      </c>
      <c r="D5437" t="str">
        <f>IF(INDEX('Cari-Kasa'!$A:$A,ROW()-6)="","",INDEX('Cari-Kasa'!$D:$D,ROW()-6))</f>
        <v/>
      </c>
      <c r="E5437" t="e">
        <f t="shared" si="508"/>
        <v>#VALUE!</v>
      </c>
      <c r="F5437" t="e">
        <f t="shared" si="504"/>
        <v>#VALUE!</v>
      </c>
      <c r="G5437">
        <f t="shared" ca="1" si="505"/>
        <v>39.75</v>
      </c>
      <c r="H5437" t="e">
        <f t="shared" si="506"/>
        <v>#VALUE!</v>
      </c>
      <c r="I5437">
        <f t="shared" si="507"/>
        <v>0</v>
      </c>
    </row>
    <row r="5438" spans="1:9" x14ac:dyDescent="0.2">
      <c r="A5438">
        <f t="shared" si="509"/>
        <v>5430</v>
      </c>
      <c r="B5438" t="str">
        <f>IF(INDEX('Cari-Kasa'!$A:$A,ROW()-6)="","",INDEX('Cari-Kasa'!$A:$A,ROW()-6))</f>
        <v/>
      </c>
      <c r="C5438" t="str">
        <f>IF(INDEX('Cari-Kasa'!$A:$A,ROW()-6)="","",INDEX('Cari-Kasa'!$C:$C,ROW()-6))</f>
        <v/>
      </c>
      <c r="D5438" t="str">
        <f>IF(INDEX('Cari-Kasa'!$A:$A,ROW()-6)="","",INDEX('Cari-Kasa'!$D:$D,ROW()-6))</f>
        <v/>
      </c>
      <c r="E5438" t="e">
        <f t="shared" si="508"/>
        <v>#VALUE!</v>
      </c>
      <c r="F5438" t="e">
        <f t="shared" si="504"/>
        <v>#VALUE!</v>
      </c>
      <c r="G5438">
        <f t="shared" ca="1" si="505"/>
        <v>39.75</v>
      </c>
      <c r="H5438" t="e">
        <f t="shared" si="506"/>
        <v>#VALUE!</v>
      </c>
      <c r="I5438">
        <f t="shared" si="507"/>
        <v>0</v>
      </c>
    </row>
    <row r="5439" spans="1:9" x14ac:dyDescent="0.2">
      <c r="A5439">
        <f t="shared" si="509"/>
        <v>5431</v>
      </c>
      <c r="B5439" t="str">
        <f>IF(INDEX('Cari-Kasa'!$A:$A,ROW()-6)="","",INDEX('Cari-Kasa'!$A:$A,ROW()-6))</f>
        <v/>
      </c>
      <c r="C5439" t="str">
        <f>IF(INDEX('Cari-Kasa'!$A:$A,ROW()-6)="","",INDEX('Cari-Kasa'!$C:$C,ROW()-6))</f>
        <v/>
      </c>
      <c r="D5439" t="str">
        <f>IF(INDEX('Cari-Kasa'!$A:$A,ROW()-6)="","",INDEX('Cari-Kasa'!$D:$D,ROW()-6))</f>
        <v/>
      </c>
      <c r="E5439" t="e">
        <f t="shared" si="508"/>
        <v>#VALUE!</v>
      </c>
      <c r="F5439" t="e">
        <f t="shared" si="504"/>
        <v>#VALUE!</v>
      </c>
      <c r="G5439">
        <f t="shared" ca="1" si="505"/>
        <v>39.75</v>
      </c>
      <c r="H5439" t="e">
        <f t="shared" si="506"/>
        <v>#VALUE!</v>
      </c>
      <c r="I5439">
        <f t="shared" si="507"/>
        <v>0</v>
      </c>
    </row>
    <row r="5440" spans="1:9" x14ac:dyDescent="0.2">
      <c r="A5440">
        <f t="shared" si="509"/>
        <v>5432</v>
      </c>
      <c r="B5440" t="str">
        <f>IF(INDEX('Cari-Kasa'!$A:$A,ROW()-6)="","",INDEX('Cari-Kasa'!$A:$A,ROW()-6))</f>
        <v/>
      </c>
      <c r="C5440" t="str">
        <f>IF(INDEX('Cari-Kasa'!$A:$A,ROW()-6)="","",INDEX('Cari-Kasa'!$C:$C,ROW()-6))</f>
        <v/>
      </c>
      <c r="D5440" t="str">
        <f>IF(INDEX('Cari-Kasa'!$A:$A,ROW()-6)="","",INDEX('Cari-Kasa'!$D:$D,ROW()-6))</f>
        <v/>
      </c>
      <c r="E5440" t="e">
        <f t="shared" si="508"/>
        <v>#VALUE!</v>
      </c>
      <c r="F5440" t="e">
        <f t="shared" si="504"/>
        <v>#VALUE!</v>
      </c>
      <c r="G5440">
        <f t="shared" ca="1" si="505"/>
        <v>39.75</v>
      </c>
      <c r="H5440" t="e">
        <f t="shared" si="506"/>
        <v>#VALUE!</v>
      </c>
      <c r="I5440">
        <f t="shared" si="507"/>
        <v>0</v>
      </c>
    </row>
    <row r="5441" spans="1:9" x14ac:dyDescent="0.2">
      <c r="A5441">
        <f t="shared" si="509"/>
        <v>5433</v>
      </c>
      <c r="B5441" t="str">
        <f>IF(INDEX('Cari-Kasa'!$A:$A,ROW()-6)="","",INDEX('Cari-Kasa'!$A:$A,ROW()-6))</f>
        <v/>
      </c>
      <c r="C5441" t="str">
        <f>IF(INDEX('Cari-Kasa'!$A:$A,ROW()-6)="","",INDEX('Cari-Kasa'!$C:$C,ROW()-6))</f>
        <v/>
      </c>
      <c r="D5441" t="str">
        <f>IF(INDEX('Cari-Kasa'!$A:$A,ROW()-6)="","",INDEX('Cari-Kasa'!$D:$D,ROW()-6))</f>
        <v/>
      </c>
      <c r="E5441" t="e">
        <f t="shared" si="508"/>
        <v>#VALUE!</v>
      </c>
      <c r="F5441" t="e">
        <f t="shared" si="504"/>
        <v>#VALUE!</v>
      </c>
      <c r="G5441">
        <f t="shared" ca="1" si="505"/>
        <v>39.75</v>
      </c>
      <c r="H5441" t="e">
        <f t="shared" si="506"/>
        <v>#VALUE!</v>
      </c>
      <c r="I5441">
        <f t="shared" si="507"/>
        <v>0</v>
      </c>
    </row>
    <row r="5442" spans="1:9" x14ac:dyDescent="0.2">
      <c r="A5442">
        <f t="shared" si="509"/>
        <v>5434</v>
      </c>
      <c r="B5442" t="str">
        <f>IF(INDEX('Cari-Kasa'!$A:$A,ROW()-6)="","",INDEX('Cari-Kasa'!$A:$A,ROW()-6))</f>
        <v/>
      </c>
      <c r="C5442" t="str">
        <f>IF(INDEX('Cari-Kasa'!$A:$A,ROW()-6)="","",INDEX('Cari-Kasa'!$C:$C,ROW()-6))</f>
        <v/>
      </c>
      <c r="D5442" t="str">
        <f>IF(INDEX('Cari-Kasa'!$A:$A,ROW()-6)="","",INDEX('Cari-Kasa'!$D:$D,ROW()-6))</f>
        <v/>
      </c>
      <c r="E5442" t="e">
        <f t="shared" si="508"/>
        <v>#VALUE!</v>
      </c>
      <c r="F5442" t="e">
        <f t="shared" si="504"/>
        <v>#VALUE!</v>
      </c>
      <c r="G5442">
        <f t="shared" ca="1" si="505"/>
        <v>39.75</v>
      </c>
      <c r="H5442" t="e">
        <f t="shared" si="506"/>
        <v>#VALUE!</v>
      </c>
      <c r="I5442">
        <f t="shared" si="507"/>
        <v>0</v>
      </c>
    </row>
    <row r="5443" spans="1:9" x14ac:dyDescent="0.2">
      <c r="A5443">
        <f t="shared" si="509"/>
        <v>5435</v>
      </c>
      <c r="B5443" t="str">
        <f>IF(INDEX('Cari-Kasa'!$A:$A,ROW()-6)="","",INDEX('Cari-Kasa'!$A:$A,ROW()-6))</f>
        <v/>
      </c>
      <c r="C5443" t="str">
        <f>IF(INDEX('Cari-Kasa'!$A:$A,ROW()-6)="","",INDEX('Cari-Kasa'!$C:$C,ROW()-6))</f>
        <v/>
      </c>
      <c r="D5443" t="str">
        <f>IF(INDEX('Cari-Kasa'!$A:$A,ROW()-6)="","",INDEX('Cari-Kasa'!$D:$D,ROW()-6))</f>
        <v/>
      </c>
      <c r="E5443" t="e">
        <f t="shared" si="508"/>
        <v>#VALUE!</v>
      </c>
      <c r="F5443" t="e">
        <f t="shared" si="504"/>
        <v>#VALUE!</v>
      </c>
      <c r="G5443">
        <f t="shared" ca="1" si="505"/>
        <v>39.75</v>
      </c>
      <c r="H5443" t="e">
        <f t="shared" si="506"/>
        <v>#VALUE!</v>
      </c>
      <c r="I5443">
        <f t="shared" si="507"/>
        <v>0</v>
      </c>
    </row>
    <row r="5444" spans="1:9" x14ac:dyDescent="0.2">
      <c r="A5444">
        <f t="shared" si="509"/>
        <v>5436</v>
      </c>
      <c r="B5444" t="str">
        <f>IF(INDEX('Cari-Kasa'!$A:$A,ROW()-6)="","",INDEX('Cari-Kasa'!$A:$A,ROW()-6))</f>
        <v/>
      </c>
      <c r="C5444" t="str">
        <f>IF(INDEX('Cari-Kasa'!$A:$A,ROW()-6)="","",INDEX('Cari-Kasa'!$C:$C,ROW()-6))</f>
        <v/>
      </c>
      <c r="D5444" t="str">
        <f>IF(INDEX('Cari-Kasa'!$A:$A,ROW()-6)="","",INDEX('Cari-Kasa'!$D:$D,ROW()-6))</f>
        <v/>
      </c>
      <c r="E5444" t="e">
        <f t="shared" si="508"/>
        <v>#VALUE!</v>
      </c>
      <c r="F5444" t="e">
        <f t="shared" si="504"/>
        <v>#VALUE!</v>
      </c>
      <c r="G5444">
        <f t="shared" ca="1" si="505"/>
        <v>39.75</v>
      </c>
      <c r="H5444" t="e">
        <f t="shared" si="506"/>
        <v>#VALUE!</v>
      </c>
      <c r="I5444">
        <f t="shared" si="507"/>
        <v>0</v>
      </c>
    </row>
    <row r="5445" spans="1:9" x14ac:dyDescent="0.2">
      <c r="A5445">
        <f t="shared" si="509"/>
        <v>5437</v>
      </c>
      <c r="B5445" t="str">
        <f>IF(INDEX('Cari-Kasa'!$A:$A,ROW()-6)="","",INDEX('Cari-Kasa'!$A:$A,ROW()-6))</f>
        <v/>
      </c>
      <c r="C5445" t="str">
        <f>IF(INDEX('Cari-Kasa'!$A:$A,ROW()-6)="","",INDEX('Cari-Kasa'!$C:$C,ROW()-6))</f>
        <v/>
      </c>
      <c r="D5445" t="str">
        <f>IF(INDEX('Cari-Kasa'!$A:$A,ROW()-6)="","",INDEX('Cari-Kasa'!$D:$D,ROW()-6))</f>
        <v/>
      </c>
      <c r="E5445" t="e">
        <f t="shared" si="508"/>
        <v>#VALUE!</v>
      </c>
      <c r="F5445" t="e">
        <f t="shared" si="504"/>
        <v>#VALUE!</v>
      </c>
      <c r="G5445">
        <f t="shared" ca="1" si="505"/>
        <v>39.75</v>
      </c>
      <c r="H5445" t="e">
        <f t="shared" si="506"/>
        <v>#VALUE!</v>
      </c>
      <c r="I5445">
        <f t="shared" si="507"/>
        <v>0</v>
      </c>
    </row>
    <row r="5446" spans="1:9" x14ac:dyDescent="0.2">
      <c r="A5446">
        <f t="shared" si="509"/>
        <v>5438</v>
      </c>
      <c r="B5446" t="str">
        <f>IF(INDEX('Cari-Kasa'!$A:$A,ROW()-6)="","",INDEX('Cari-Kasa'!$A:$A,ROW()-6))</f>
        <v/>
      </c>
      <c r="C5446" t="str">
        <f>IF(INDEX('Cari-Kasa'!$A:$A,ROW()-6)="","",INDEX('Cari-Kasa'!$C:$C,ROW()-6))</f>
        <v/>
      </c>
      <c r="D5446" t="str">
        <f>IF(INDEX('Cari-Kasa'!$A:$A,ROW()-6)="","",INDEX('Cari-Kasa'!$D:$D,ROW()-6))</f>
        <v/>
      </c>
      <c r="E5446" t="e">
        <f t="shared" si="508"/>
        <v>#VALUE!</v>
      </c>
      <c r="F5446" t="e">
        <f t="shared" si="504"/>
        <v>#VALUE!</v>
      </c>
      <c r="G5446">
        <f t="shared" ca="1" si="505"/>
        <v>39.75</v>
      </c>
      <c r="H5446" t="e">
        <f t="shared" si="506"/>
        <v>#VALUE!</v>
      </c>
      <c r="I5446">
        <f t="shared" si="507"/>
        <v>0</v>
      </c>
    </row>
    <row r="5447" spans="1:9" x14ac:dyDescent="0.2">
      <c r="A5447">
        <f t="shared" si="509"/>
        <v>5439</v>
      </c>
      <c r="B5447" t="str">
        <f>IF(INDEX('Cari-Kasa'!$A:$A,ROW()-6)="","",INDEX('Cari-Kasa'!$A:$A,ROW()-6))</f>
        <v/>
      </c>
      <c r="C5447" t="str">
        <f>IF(INDEX('Cari-Kasa'!$A:$A,ROW()-6)="","",INDEX('Cari-Kasa'!$C:$C,ROW()-6))</f>
        <v/>
      </c>
      <c r="D5447" t="str">
        <f>IF(INDEX('Cari-Kasa'!$A:$A,ROW()-6)="","",INDEX('Cari-Kasa'!$D:$D,ROW()-6))</f>
        <v/>
      </c>
      <c r="E5447" t="e">
        <f t="shared" si="508"/>
        <v>#VALUE!</v>
      </c>
      <c r="F5447" t="e">
        <f t="shared" si="504"/>
        <v>#VALUE!</v>
      </c>
      <c r="G5447">
        <f t="shared" ca="1" si="505"/>
        <v>39.75</v>
      </c>
      <c r="H5447" t="e">
        <f t="shared" si="506"/>
        <v>#VALUE!</v>
      </c>
      <c r="I5447">
        <f t="shared" si="507"/>
        <v>0</v>
      </c>
    </row>
    <row r="5448" spans="1:9" x14ac:dyDescent="0.2">
      <c r="A5448">
        <f t="shared" si="509"/>
        <v>5440</v>
      </c>
      <c r="B5448" t="str">
        <f>IF(INDEX('Cari-Kasa'!$A:$A,ROW()-6)="","",INDEX('Cari-Kasa'!$A:$A,ROW()-6))</f>
        <v/>
      </c>
      <c r="C5448" t="str">
        <f>IF(INDEX('Cari-Kasa'!$A:$A,ROW()-6)="","",INDEX('Cari-Kasa'!$C:$C,ROW()-6))</f>
        <v/>
      </c>
      <c r="D5448" t="str">
        <f>IF(INDEX('Cari-Kasa'!$A:$A,ROW()-6)="","",INDEX('Cari-Kasa'!$D:$D,ROW()-6))</f>
        <v/>
      </c>
      <c r="E5448" t="e">
        <f t="shared" si="508"/>
        <v>#VALUE!</v>
      </c>
      <c r="F5448" t="e">
        <f t="shared" si="504"/>
        <v>#VALUE!</v>
      </c>
      <c r="G5448">
        <f t="shared" ca="1" si="505"/>
        <v>39.75</v>
      </c>
      <c r="H5448" t="e">
        <f t="shared" si="506"/>
        <v>#VALUE!</v>
      </c>
      <c r="I5448">
        <f t="shared" si="507"/>
        <v>0</v>
      </c>
    </row>
    <row r="5449" spans="1:9" x14ac:dyDescent="0.2">
      <c r="A5449">
        <f t="shared" si="509"/>
        <v>5441</v>
      </c>
      <c r="B5449" t="str">
        <f>IF(INDEX('Cari-Kasa'!$A:$A,ROW()-6)="","",INDEX('Cari-Kasa'!$A:$A,ROW()-6))</f>
        <v/>
      </c>
      <c r="C5449" t="str">
        <f>IF(INDEX('Cari-Kasa'!$A:$A,ROW()-6)="","",INDEX('Cari-Kasa'!$C:$C,ROW()-6))</f>
        <v/>
      </c>
      <c r="D5449" t="str">
        <f>IF(INDEX('Cari-Kasa'!$A:$A,ROW()-6)="","",INDEX('Cari-Kasa'!$D:$D,ROW()-6))</f>
        <v/>
      </c>
      <c r="E5449" t="e">
        <f t="shared" si="508"/>
        <v>#VALUE!</v>
      </c>
      <c r="F5449" t="e">
        <f t="shared" ref="F5449:F5512" si="510">IF(E5449-ISTISNA&lt;=0,0,E5449-ISTISNA)</f>
        <v>#VALUE!</v>
      </c>
      <c r="G5449">
        <f t="shared" ref="G5449:G5512" ca="1" si="511">ORAN</f>
        <v>39.75</v>
      </c>
      <c r="H5449" t="e">
        <f t="shared" ref="H5449:H5512" si="512">IF(OR(B5449="",F5449&lt;=0,B5449&gt;=VADE),0,IF(B5450="",VADE-B5449,MIN(VADE,B5450)-B5449))</f>
        <v>#VALUE!</v>
      </c>
      <c r="I5449">
        <f t="shared" ref="I5449:I5512" si="513">IF(B5449="",0,(F5449*G5449*H5449)/36000)</f>
        <v>0</v>
      </c>
    </row>
    <row r="5450" spans="1:9" x14ac:dyDescent="0.2">
      <c r="A5450">
        <f t="shared" si="509"/>
        <v>5442</v>
      </c>
      <c r="B5450" t="str">
        <f>IF(INDEX('Cari-Kasa'!$A:$A,ROW()-6)="","",INDEX('Cari-Kasa'!$A:$A,ROW()-6))</f>
        <v/>
      </c>
      <c r="C5450" t="str">
        <f>IF(INDEX('Cari-Kasa'!$A:$A,ROW()-6)="","",INDEX('Cari-Kasa'!$C:$C,ROW()-6))</f>
        <v/>
      </c>
      <c r="D5450" t="str">
        <f>IF(INDEX('Cari-Kasa'!$A:$A,ROW()-6)="","",INDEX('Cari-Kasa'!$D:$D,ROW()-6))</f>
        <v/>
      </c>
      <c r="E5450" t="e">
        <f t="shared" ref="E5450:E5513" si="514">(E5449+C5450)-D5450</f>
        <v>#VALUE!</v>
      </c>
      <c r="F5450" t="e">
        <f t="shared" si="510"/>
        <v>#VALUE!</v>
      </c>
      <c r="G5450">
        <f t="shared" ca="1" si="511"/>
        <v>39.75</v>
      </c>
      <c r="H5450" t="e">
        <f t="shared" si="512"/>
        <v>#VALUE!</v>
      </c>
      <c r="I5450">
        <f t="shared" si="513"/>
        <v>0</v>
      </c>
    </row>
    <row r="5451" spans="1:9" x14ac:dyDescent="0.2">
      <c r="A5451">
        <f t="shared" si="509"/>
        <v>5443</v>
      </c>
      <c r="B5451" t="str">
        <f>IF(INDEX('Cari-Kasa'!$A:$A,ROW()-6)="","",INDEX('Cari-Kasa'!$A:$A,ROW()-6))</f>
        <v/>
      </c>
      <c r="C5451" t="str">
        <f>IF(INDEX('Cari-Kasa'!$A:$A,ROW()-6)="","",INDEX('Cari-Kasa'!$C:$C,ROW()-6))</f>
        <v/>
      </c>
      <c r="D5451" t="str">
        <f>IF(INDEX('Cari-Kasa'!$A:$A,ROW()-6)="","",INDEX('Cari-Kasa'!$D:$D,ROW()-6))</f>
        <v/>
      </c>
      <c r="E5451" t="e">
        <f t="shared" si="514"/>
        <v>#VALUE!</v>
      </c>
      <c r="F5451" t="e">
        <f t="shared" si="510"/>
        <v>#VALUE!</v>
      </c>
      <c r="G5451">
        <f t="shared" ca="1" si="511"/>
        <v>39.75</v>
      </c>
      <c r="H5451" t="e">
        <f t="shared" si="512"/>
        <v>#VALUE!</v>
      </c>
      <c r="I5451">
        <f t="shared" si="513"/>
        <v>0</v>
      </c>
    </row>
    <row r="5452" spans="1:9" x14ac:dyDescent="0.2">
      <c r="A5452">
        <f t="shared" si="509"/>
        <v>5444</v>
      </c>
      <c r="B5452" t="str">
        <f>IF(INDEX('Cari-Kasa'!$A:$A,ROW()-6)="","",INDEX('Cari-Kasa'!$A:$A,ROW()-6))</f>
        <v/>
      </c>
      <c r="C5452" t="str">
        <f>IF(INDEX('Cari-Kasa'!$A:$A,ROW()-6)="","",INDEX('Cari-Kasa'!$C:$C,ROW()-6))</f>
        <v/>
      </c>
      <c r="D5452" t="str">
        <f>IF(INDEX('Cari-Kasa'!$A:$A,ROW()-6)="","",INDEX('Cari-Kasa'!$D:$D,ROW()-6))</f>
        <v/>
      </c>
      <c r="E5452" t="e">
        <f t="shared" si="514"/>
        <v>#VALUE!</v>
      </c>
      <c r="F5452" t="e">
        <f t="shared" si="510"/>
        <v>#VALUE!</v>
      </c>
      <c r="G5452">
        <f t="shared" ca="1" si="511"/>
        <v>39.75</v>
      </c>
      <c r="H5452" t="e">
        <f t="shared" si="512"/>
        <v>#VALUE!</v>
      </c>
      <c r="I5452">
        <f t="shared" si="513"/>
        <v>0</v>
      </c>
    </row>
    <row r="5453" spans="1:9" x14ac:dyDescent="0.2">
      <c r="A5453">
        <f t="shared" si="509"/>
        <v>5445</v>
      </c>
      <c r="B5453" t="str">
        <f>IF(INDEX('Cari-Kasa'!$A:$A,ROW()-6)="","",INDEX('Cari-Kasa'!$A:$A,ROW()-6))</f>
        <v/>
      </c>
      <c r="C5453" t="str">
        <f>IF(INDEX('Cari-Kasa'!$A:$A,ROW()-6)="","",INDEX('Cari-Kasa'!$C:$C,ROW()-6))</f>
        <v/>
      </c>
      <c r="D5453" t="str">
        <f>IF(INDEX('Cari-Kasa'!$A:$A,ROW()-6)="","",INDEX('Cari-Kasa'!$D:$D,ROW()-6))</f>
        <v/>
      </c>
      <c r="E5453" t="e">
        <f t="shared" si="514"/>
        <v>#VALUE!</v>
      </c>
      <c r="F5453" t="e">
        <f t="shared" si="510"/>
        <v>#VALUE!</v>
      </c>
      <c r="G5453">
        <f t="shared" ca="1" si="511"/>
        <v>39.75</v>
      </c>
      <c r="H5453" t="e">
        <f t="shared" si="512"/>
        <v>#VALUE!</v>
      </c>
      <c r="I5453">
        <f t="shared" si="513"/>
        <v>0</v>
      </c>
    </row>
    <row r="5454" spans="1:9" x14ac:dyDescent="0.2">
      <c r="A5454">
        <f t="shared" ref="A5454:A5517" si="515">ROW()-8</f>
        <v>5446</v>
      </c>
      <c r="B5454" t="str">
        <f>IF(INDEX('Cari-Kasa'!$A:$A,ROW()-6)="","",INDEX('Cari-Kasa'!$A:$A,ROW()-6))</f>
        <v/>
      </c>
      <c r="C5454" t="str">
        <f>IF(INDEX('Cari-Kasa'!$A:$A,ROW()-6)="","",INDEX('Cari-Kasa'!$C:$C,ROW()-6))</f>
        <v/>
      </c>
      <c r="D5454" t="str">
        <f>IF(INDEX('Cari-Kasa'!$A:$A,ROW()-6)="","",INDEX('Cari-Kasa'!$D:$D,ROW()-6))</f>
        <v/>
      </c>
      <c r="E5454" t="e">
        <f t="shared" si="514"/>
        <v>#VALUE!</v>
      </c>
      <c r="F5454" t="e">
        <f t="shared" si="510"/>
        <v>#VALUE!</v>
      </c>
      <c r="G5454">
        <f t="shared" ca="1" si="511"/>
        <v>39.75</v>
      </c>
      <c r="H5454" t="e">
        <f t="shared" si="512"/>
        <v>#VALUE!</v>
      </c>
      <c r="I5454">
        <f t="shared" si="513"/>
        <v>0</v>
      </c>
    </row>
    <row r="5455" spans="1:9" x14ac:dyDescent="0.2">
      <c r="A5455">
        <f t="shared" si="515"/>
        <v>5447</v>
      </c>
      <c r="B5455" t="str">
        <f>IF(INDEX('Cari-Kasa'!$A:$A,ROW()-6)="","",INDEX('Cari-Kasa'!$A:$A,ROW()-6))</f>
        <v/>
      </c>
      <c r="C5455" t="str">
        <f>IF(INDEX('Cari-Kasa'!$A:$A,ROW()-6)="","",INDEX('Cari-Kasa'!$C:$C,ROW()-6))</f>
        <v/>
      </c>
      <c r="D5455" t="str">
        <f>IF(INDEX('Cari-Kasa'!$A:$A,ROW()-6)="","",INDEX('Cari-Kasa'!$D:$D,ROW()-6))</f>
        <v/>
      </c>
      <c r="E5455" t="e">
        <f t="shared" si="514"/>
        <v>#VALUE!</v>
      </c>
      <c r="F5455" t="e">
        <f t="shared" si="510"/>
        <v>#VALUE!</v>
      </c>
      <c r="G5455">
        <f t="shared" ca="1" si="511"/>
        <v>39.75</v>
      </c>
      <c r="H5455" t="e">
        <f t="shared" si="512"/>
        <v>#VALUE!</v>
      </c>
      <c r="I5455">
        <f t="shared" si="513"/>
        <v>0</v>
      </c>
    </row>
    <row r="5456" spans="1:9" x14ac:dyDescent="0.2">
      <c r="A5456">
        <f t="shared" si="515"/>
        <v>5448</v>
      </c>
      <c r="B5456" t="str">
        <f>IF(INDEX('Cari-Kasa'!$A:$A,ROW()-6)="","",INDEX('Cari-Kasa'!$A:$A,ROW()-6))</f>
        <v/>
      </c>
      <c r="C5456" t="str">
        <f>IF(INDEX('Cari-Kasa'!$A:$A,ROW()-6)="","",INDEX('Cari-Kasa'!$C:$C,ROW()-6))</f>
        <v/>
      </c>
      <c r="D5456" t="str">
        <f>IF(INDEX('Cari-Kasa'!$A:$A,ROW()-6)="","",INDEX('Cari-Kasa'!$D:$D,ROW()-6))</f>
        <v/>
      </c>
      <c r="E5456" t="e">
        <f t="shared" si="514"/>
        <v>#VALUE!</v>
      </c>
      <c r="F5456" t="e">
        <f t="shared" si="510"/>
        <v>#VALUE!</v>
      </c>
      <c r="G5456">
        <f t="shared" ca="1" si="511"/>
        <v>39.75</v>
      </c>
      <c r="H5456" t="e">
        <f t="shared" si="512"/>
        <v>#VALUE!</v>
      </c>
      <c r="I5456">
        <f t="shared" si="513"/>
        <v>0</v>
      </c>
    </row>
    <row r="5457" spans="1:9" x14ac:dyDescent="0.2">
      <c r="A5457">
        <f t="shared" si="515"/>
        <v>5449</v>
      </c>
      <c r="B5457" t="str">
        <f>IF(INDEX('Cari-Kasa'!$A:$A,ROW()-6)="","",INDEX('Cari-Kasa'!$A:$A,ROW()-6))</f>
        <v/>
      </c>
      <c r="C5457" t="str">
        <f>IF(INDEX('Cari-Kasa'!$A:$A,ROW()-6)="","",INDEX('Cari-Kasa'!$C:$C,ROW()-6))</f>
        <v/>
      </c>
      <c r="D5457" t="str">
        <f>IF(INDEX('Cari-Kasa'!$A:$A,ROW()-6)="","",INDEX('Cari-Kasa'!$D:$D,ROW()-6))</f>
        <v/>
      </c>
      <c r="E5457" t="e">
        <f t="shared" si="514"/>
        <v>#VALUE!</v>
      </c>
      <c r="F5457" t="e">
        <f t="shared" si="510"/>
        <v>#VALUE!</v>
      </c>
      <c r="G5457">
        <f t="shared" ca="1" si="511"/>
        <v>39.75</v>
      </c>
      <c r="H5457" t="e">
        <f t="shared" si="512"/>
        <v>#VALUE!</v>
      </c>
      <c r="I5457">
        <f t="shared" si="513"/>
        <v>0</v>
      </c>
    </row>
    <row r="5458" spans="1:9" x14ac:dyDescent="0.2">
      <c r="A5458">
        <f t="shared" si="515"/>
        <v>5450</v>
      </c>
      <c r="B5458" t="str">
        <f>IF(INDEX('Cari-Kasa'!$A:$A,ROW()-6)="","",INDEX('Cari-Kasa'!$A:$A,ROW()-6))</f>
        <v/>
      </c>
      <c r="C5458" t="str">
        <f>IF(INDEX('Cari-Kasa'!$A:$A,ROW()-6)="","",INDEX('Cari-Kasa'!$C:$C,ROW()-6))</f>
        <v/>
      </c>
      <c r="D5458" t="str">
        <f>IF(INDEX('Cari-Kasa'!$A:$A,ROW()-6)="","",INDEX('Cari-Kasa'!$D:$D,ROW()-6))</f>
        <v/>
      </c>
      <c r="E5458" t="e">
        <f t="shared" si="514"/>
        <v>#VALUE!</v>
      </c>
      <c r="F5458" t="e">
        <f t="shared" si="510"/>
        <v>#VALUE!</v>
      </c>
      <c r="G5458">
        <f t="shared" ca="1" si="511"/>
        <v>39.75</v>
      </c>
      <c r="H5458" t="e">
        <f t="shared" si="512"/>
        <v>#VALUE!</v>
      </c>
      <c r="I5458">
        <f t="shared" si="513"/>
        <v>0</v>
      </c>
    </row>
    <row r="5459" spans="1:9" x14ac:dyDescent="0.2">
      <c r="A5459">
        <f t="shared" si="515"/>
        <v>5451</v>
      </c>
      <c r="B5459" t="str">
        <f>IF(INDEX('Cari-Kasa'!$A:$A,ROW()-6)="","",INDEX('Cari-Kasa'!$A:$A,ROW()-6))</f>
        <v/>
      </c>
      <c r="C5459" t="str">
        <f>IF(INDEX('Cari-Kasa'!$A:$A,ROW()-6)="","",INDEX('Cari-Kasa'!$C:$C,ROW()-6))</f>
        <v/>
      </c>
      <c r="D5459" t="str">
        <f>IF(INDEX('Cari-Kasa'!$A:$A,ROW()-6)="","",INDEX('Cari-Kasa'!$D:$D,ROW()-6))</f>
        <v/>
      </c>
      <c r="E5459" t="e">
        <f t="shared" si="514"/>
        <v>#VALUE!</v>
      </c>
      <c r="F5459" t="e">
        <f t="shared" si="510"/>
        <v>#VALUE!</v>
      </c>
      <c r="G5459">
        <f t="shared" ca="1" si="511"/>
        <v>39.75</v>
      </c>
      <c r="H5459" t="e">
        <f t="shared" si="512"/>
        <v>#VALUE!</v>
      </c>
      <c r="I5459">
        <f t="shared" si="513"/>
        <v>0</v>
      </c>
    </row>
    <row r="5460" spans="1:9" x14ac:dyDescent="0.2">
      <c r="A5460">
        <f t="shared" si="515"/>
        <v>5452</v>
      </c>
      <c r="B5460" t="str">
        <f>IF(INDEX('Cari-Kasa'!$A:$A,ROW()-6)="","",INDEX('Cari-Kasa'!$A:$A,ROW()-6))</f>
        <v/>
      </c>
      <c r="C5460" t="str">
        <f>IF(INDEX('Cari-Kasa'!$A:$A,ROW()-6)="","",INDEX('Cari-Kasa'!$C:$C,ROW()-6))</f>
        <v/>
      </c>
      <c r="D5460" t="str">
        <f>IF(INDEX('Cari-Kasa'!$A:$A,ROW()-6)="","",INDEX('Cari-Kasa'!$D:$D,ROW()-6))</f>
        <v/>
      </c>
      <c r="E5460" t="e">
        <f t="shared" si="514"/>
        <v>#VALUE!</v>
      </c>
      <c r="F5460" t="e">
        <f t="shared" si="510"/>
        <v>#VALUE!</v>
      </c>
      <c r="G5460">
        <f t="shared" ca="1" si="511"/>
        <v>39.75</v>
      </c>
      <c r="H5460" t="e">
        <f t="shared" si="512"/>
        <v>#VALUE!</v>
      </c>
      <c r="I5460">
        <f t="shared" si="513"/>
        <v>0</v>
      </c>
    </row>
    <row r="5461" spans="1:9" x14ac:dyDescent="0.2">
      <c r="A5461">
        <f t="shared" si="515"/>
        <v>5453</v>
      </c>
      <c r="B5461" t="str">
        <f>IF(INDEX('Cari-Kasa'!$A:$A,ROW()-6)="","",INDEX('Cari-Kasa'!$A:$A,ROW()-6))</f>
        <v/>
      </c>
      <c r="C5461" t="str">
        <f>IF(INDEX('Cari-Kasa'!$A:$A,ROW()-6)="","",INDEX('Cari-Kasa'!$C:$C,ROW()-6))</f>
        <v/>
      </c>
      <c r="D5461" t="str">
        <f>IF(INDEX('Cari-Kasa'!$A:$A,ROW()-6)="","",INDEX('Cari-Kasa'!$D:$D,ROW()-6))</f>
        <v/>
      </c>
      <c r="E5461" t="e">
        <f t="shared" si="514"/>
        <v>#VALUE!</v>
      </c>
      <c r="F5461" t="e">
        <f t="shared" si="510"/>
        <v>#VALUE!</v>
      </c>
      <c r="G5461">
        <f t="shared" ca="1" si="511"/>
        <v>39.75</v>
      </c>
      <c r="H5461" t="e">
        <f t="shared" si="512"/>
        <v>#VALUE!</v>
      </c>
      <c r="I5461">
        <f t="shared" si="513"/>
        <v>0</v>
      </c>
    </row>
    <row r="5462" spans="1:9" x14ac:dyDescent="0.2">
      <c r="A5462">
        <f t="shared" si="515"/>
        <v>5454</v>
      </c>
      <c r="B5462" t="str">
        <f>IF(INDEX('Cari-Kasa'!$A:$A,ROW()-6)="","",INDEX('Cari-Kasa'!$A:$A,ROW()-6))</f>
        <v/>
      </c>
      <c r="C5462" t="str">
        <f>IF(INDEX('Cari-Kasa'!$A:$A,ROW()-6)="","",INDEX('Cari-Kasa'!$C:$C,ROW()-6))</f>
        <v/>
      </c>
      <c r="D5462" t="str">
        <f>IF(INDEX('Cari-Kasa'!$A:$A,ROW()-6)="","",INDEX('Cari-Kasa'!$D:$D,ROW()-6))</f>
        <v/>
      </c>
      <c r="E5462" t="e">
        <f t="shared" si="514"/>
        <v>#VALUE!</v>
      </c>
      <c r="F5462" t="e">
        <f t="shared" si="510"/>
        <v>#VALUE!</v>
      </c>
      <c r="G5462">
        <f t="shared" ca="1" si="511"/>
        <v>39.75</v>
      </c>
      <c r="H5462" t="e">
        <f t="shared" si="512"/>
        <v>#VALUE!</v>
      </c>
      <c r="I5462">
        <f t="shared" si="513"/>
        <v>0</v>
      </c>
    </row>
    <row r="5463" spans="1:9" x14ac:dyDescent="0.2">
      <c r="A5463">
        <f t="shared" si="515"/>
        <v>5455</v>
      </c>
      <c r="B5463" t="str">
        <f>IF(INDEX('Cari-Kasa'!$A:$A,ROW()-6)="","",INDEX('Cari-Kasa'!$A:$A,ROW()-6))</f>
        <v/>
      </c>
      <c r="C5463" t="str">
        <f>IF(INDEX('Cari-Kasa'!$A:$A,ROW()-6)="","",INDEX('Cari-Kasa'!$C:$C,ROW()-6))</f>
        <v/>
      </c>
      <c r="D5463" t="str">
        <f>IF(INDEX('Cari-Kasa'!$A:$A,ROW()-6)="","",INDEX('Cari-Kasa'!$D:$D,ROW()-6))</f>
        <v/>
      </c>
      <c r="E5463" t="e">
        <f t="shared" si="514"/>
        <v>#VALUE!</v>
      </c>
      <c r="F5463" t="e">
        <f t="shared" si="510"/>
        <v>#VALUE!</v>
      </c>
      <c r="G5463">
        <f t="shared" ca="1" si="511"/>
        <v>39.75</v>
      </c>
      <c r="H5463" t="e">
        <f t="shared" si="512"/>
        <v>#VALUE!</v>
      </c>
      <c r="I5463">
        <f t="shared" si="513"/>
        <v>0</v>
      </c>
    </row>
    <row r="5464" spans="1:9" x14ac:dyDescent="0.2">
      <c r="A5464">
        <f t="shared" si="515"/>
        <v>5456</v>
      </c>
      <c r="B5464" t="str">
        <f>IF(INDEX('Cari-Kasa'!$A:$A,ROW()-6)="","",INDEX('Cari-Kasa'!$A:$A,ROW()-6))</f>
        <v/>
      </c>
      <c r="C5464" t="str">
        <f>IF(INDEX('Cari-Kasa'!$A:$A,ROW()-6)="","",INDEX('Cari-Kasa'!$C:$C,ROW()-6))</f>
        <v/>
      </c>
      <c r="D5464" t="str">
        <f>IF(INDEX('Cari-Kasa'!$A:$A,ROW()-6)="","",INDEX('Cari-Kasa'!$D:$D,ROW()-6))</f>
        <v/>
      </c>
      <c r="E5464" t="e">
        <f t="shared" si="514"/>
        <v>#VALUE!</v>
      </c>
      <c r="F5464" t="e">
        <f t="shared" si="510"/>
        <v>#VALUE!</v>
      </c>
      <c r="G5464">
        <f t="shared" ca="1" si="511"/>
        <v>39.75</v>
      </c>
      <c r="H5464" t="e">
        <f t="shared" si="512"/>
        <v>#VALUE!</v>
      </c>
      <c r="I5464">
        <f t="shared" si="513"/>
        <v>0</v>
      </c>
    </row>
    <row r="5465" spans="1:9" x14ac:dyDescent="0.2">
      <c r="A5465">
        <f t="shared" si="515"/>
        <v>5457</v>
      </c>
      <c r="B5465" t="str">
        <f>IF(INDEX('Cari-Kasa'!$A:$A,ROW()-6)="","",INDEX('Cari-Kasa'!$A:$A,ROW()-6))</f>
        <v/>
      </c>
      <c r="C5465" t="str">
        <f>IF(INDEX('Cari-Kasa'!$A:$A,ROW()-6)="","",INDEX('Cari-Kasa'!$C:$C,ROW()-6))</f>
        <v/>
      </c>
      <c r="D5465" t="str">
        <f>IF(INDEX('Cari-Kasa'!$A:$A,ROW()-6)="","",INDEX('Cari-Kasa'!$D:$D,ROW()-6))</f>
        <v/>
      </c>
      <c r="E5465" t="e">
        <f t="shared" si="514"/>
        <v>#VALUE!</v>
      </c>
      <c r="F5465" t="e">
        <f t="shared" si="510"/>
        <v>#VALUE!</v>
      </c>
      <c r="G5465">
        <f t="shared" ca="1" si="511"/>
        <v>39.75</v>
      </c>
      <c r="H5465" t="e">
        <f t="shared" si="512"/>
        <v>#VALUE!</v>
      </c>
      <c r="I5465">
        <f t="shared" si="513"/>
        <v>0</v>
      </c>
    </row>
    <row r="5466" spans="1:9" x14ac:dyDescent="0.2">
      <c r="A5466">
        <f t="shared" si="515"/>
        <v>5458</v>
      </c>
      <c r="B5466" t="str">
        <f>IF(INDEX('Cari-Kasa'!$A:$A,ROW()-6)="","",INDEX('Cari-Kasa'!$A:$A,ROW()-6))</f>
        <v/>
      </c>
      <c r="C5466" t="str">
        <f>IF(INDEX('Cari-Kasa'!$A:$A,ROW()-6)="","",INDEX('Cari-Kasa'!$C:$C,ROW()-6))</f>
        <v/>
      </c>
      <c r="D5466" t="str">
        <f>IF(INDEX('Cari-Kasa'!$A:$A,ROW()-6)="","",INDEX('Cari-Kasa'!$D:$D,ROW()-6))</f>
        <v/>
      </c>
      <c r="E5466" t="e">
        <f t="shared" si="514"/>
        <v>#VALUE!</v>
      </c>
      <c r="F5466" t="e">
        <f t="shared" si="510"/>
        <v>#VALUE!</v>
      </c>
      <c r="G5466">
        <f t="shared" ca="1" si="511"/>
        <v>39.75</v>
      </c>
      <c r="H5466" t="e">
        <f t="shared" si="512"/>
        <v>#VALUE!</v>
      </c>
      <c r="I5466">
        <f t="shared" si="513"/>
        <v>0</v>
      </c>
    </row>
    <row r="5467" spans="1:9" x14ac:dyDescent="0.2">
      <c r="A5467">
        <f t="shared" si="515"/>
        <v>5459</v>
      </c>
      <c r="B5467" t="str">
        <f>IF(INDEX('Cari-Kasa'!$A:$A,ROW()-6)="","",INDEX('Cari-Kasa'!$A:$A,ROW()-6))</f>
        <v/>
      </c>
      <c r="C5467" t="str">
        <f>IF(INDEX('Cari-Kasa'!$A:$A,ROW()-6)="","",INDEX('Cari-Kasa'!$C:$C,ROW()-6))</f>
        <v/>
      </c>
      <c r="D5467" t="str">
        <f>IF(INDEX('Cari-Kasa'!$A:$A,ROW()-6)="","",INDEX('Cari-Kasa'!$D:$D,ROW()-6))</f>
        <v/>
      </c>
      <c r="E5467" t="e">
        <f t="shared" si="514"/>
        <v>#VALUE!</v>
      </c>
      <c r="F5467" t="e">
        <f t="shared" si="510"/>
        <v>#VALUE!</v>
      </c>
      <c r="G5467">
        <f t="shared" ca="1" si="511"/>
        <v>39.75</v>
      </c>
      <c r="H5467" t="e">
        <f t="shared" si="512"/>
        <v>#VALUE!</v>
      </c>
      <c r="I5467">
        <f t="shared" si="513"/>
        <v>0</v>
      </c>
    </row>
    <row r="5468" spans="1:9" x14ac:dyDescent="0.2">
      <c r="A5468">
        <f t="shared" si="515"/>
        <v>5460</v>
      </c>
      <c r="B5468" t="str">
        <f>IF(INDEX('Cari-Kasa'!$A:$A,ROW()-6)="","",INDEX('Cari-Kasa'!$A:$A,ROW()-6))</f>
        <v/>
      </c>
      <c r="C5468" t="str">
        <f>IF(INDEX('Cari-Kasa'!$A:$A,ROW()-6)="","",INDEX('Cari-Kasa'!$C:$C,ROW()-6))</f>
        <v/>
      </c>
      <c r="D5468" t="str">
        <f>IF(INDEX('Cari-Kasa'!$A:$A,ROW()-6)="","",INDEX('Cari-Kasa'!$D:$D,ROW()-6))</f>
        <v/>
      </c>
      <c r="E5468" t="e">
        <f t="shared" si="514"/>
        <v>#VALUE!</v>
      </c>
      <c r="F5468" t="e">
        <f t="shared" si="510"/>
        <v>#VALUE!</v>
      </c>
      <c r="G5468">
        <f t="shared" ca="1" si="511"/>
        <v>39.75</v>
      </c>
      <c r="H5468" t="e">
        <f t="shared" si="512"/>
        <v>#VALUE!</v>
      </c>
      <c r="I5468">
        <f t="shared" si="513"/>
        <v>0</v>
      </c>
    </row>
    <row r="5469" spans="1:9" x14ac:dyDescent="0.2">
      <c r="A5469">
        <f t="shared" si="515"/>
        <v>5461</v>
      </c>
      <c r="B5469" t="str">
        <f>IF(INDEX('Cari-Kasa'!$A:$A,ROW()-6)="","",INDEX('Cari-Kasa'!$A:$A,ROW()-6))</f>
        <v/>
      </c>
      <c r="C5469" t="str">
        <f>IF(INDEX('Cari-Kasa'!$A:$A,ROW()-6)="","",INDEX('Cari-Kasa'!$C:$C,ROW()-6))</f>
        <v/>
      </c>
      <c r="D5469" t="str">
        <f>IF(INDEX('Cari-Kasa'!$A:$A,ROW()-6)="","",INDEX('Cari-Kasa'!$D:$D,ROW()-6))</f>
        <v/>
      </c>
      <c r="E5469" t="e">
        <f t="shared" si="514"/>
        <v>#VALUE!</v>
      </c>
      <c r="F5469" t="e">
        <f t="shared" si="510"/>
        <v>#VALUE!</v>
      </c>
      <c r="G5469">
        <f t="shared" ca="1" si="511"/>
        <v>39.75</v>
      </c>
      <c r="H5469" t="e">
        <f t="shared" si="512"/>
        <v>#VALUE!</v>
      </c>
      <c r="I5469">
        <f t="shared" si="513"/>
        <v>0</v>
      </c>
    </row>
    <row r="5470" spans="1:9" x14ac:dyDescent="0.2">
      <c r="A5470">
        <f t="shared" si="515"/>
        <v>5462</v>
      </c>
      <c r="B5470" t="str">
        <f>IF(INDEX('Cari-Kasa'!$A:$A,ROW()-6)="","",INDEX('Cari-Kasa'!$A:$A,ROW()-6))</f>
        <v/>
      </c>
      <c r="C5470" t="str">
        <f>IF(INDEX('Cari-Kasa'!$A:$A,ROW()-6)="","",INDEX('Cari-Kasa'!$C:$C,ROW()-6))</f>
        <v/>
      </c>
      <c r="D5470" t="str">
        <f>IF(INDEX('Cari-Kasa'!$A:$A,ROW()-6)="","",INDEX('Cari-Kasa'!$D:$D,ROW()-6))</f>
        <v/>
      </c>
      <c r="E5470" t="e">
        <f t="shared" si="514"/>
        <v>#VALUE!</v>
      </c>
      <c r="F5470" t="e">
        <f t="shared" si="510"/>
        <v>#VALUE!</v>
      </c>
      <c r="G5470">
        <f t="shared" ca="1" si="511"/>
        <v>39.75</v>
      </c>
      <c r="H5470" t="e">
        <f t="shared" si="512"/>
        <v>#VALUE!</v>
      </c>
      <c r="I5470">
        <f t="shared" si="513"/>
        <v>0</v>
      </c>
    </row>
    <row r="5471" spans="1:9" x14ac:dyDescent="0.2">
      <c r="A5471">
        <f t="shared" si="515"/>
        <v>5463</v>
      </c>
      <c r="B5471" t="str">
        <f>IF(INDEX('Cari-Kasa'!$A:$A,ROW()-6)="","",INDEX('Cari-Kasa'!$A:$A,ROW()-6))</f>
        <v/>
      </c>
      <c r="C5471" t="str">
        <f>IF(INDEX('Cari-Kasa'!$A:$A,ROW()-6)="","",INDEX('Cari-Kasa'!$C:$C,ROW()-6))</f>
        <v/>
      </c>
      <c r="D5471" t="str">
        <f>IF(INDEX('Cari-Kasa'!$A:$A,ROW()-6)="","",INDEX('Cari-Kasa'!$D:$D,ROW()-6))</f>
        <v/>
      </c>
      <c r="E5471" t="e">
        <f t="shared" si="514"/>
        <v>#VALUE!</v>
      </c>
      <c r="F5471" t="e">
        <f t="shared" si="510"/>
        <v>#VALUE!</v>
      </c>
      <c r="G5471">
        <f t="shared" ca="1" si="511"/>
        <v>39.75</v>
      </c>
      <c r="H5471" t="e">
        <f t="shared" si="512"/>
        <v>#VALUE!</v>
      </c>
      <c r="I5471">
        <f t="shared" si="513"/>
        <v>0</v>
      </c>
    </row>
    <row r="5472" spans="1:9" x14ac:dyDescent="0.2">
      <c r="A5472">
        <f t="shared" si="515"/>
        <v>5464</v>
      </c>
      <c r="B5472" t="str">
        <f>IF(INDEX('Cari-Kasa'!$A:$A,ROW()-6)="","",INDEX('Cari-Kasa'!$A:$A,ROW()-6))</f>
        <v/>
      </c>
      <c r="C5472" t="str">
        <f>IF(INDEX('Cari-Kasa'!$A:$A,ROW()-6)="","",INDEX('Cari-Kasa'!$C:$C,ROW()-6))</f>
        <v/>
      </c>
      <c r="D5472" t="str">
        <f>IF(INDEX('Cari-Kasa'!$A:$A,ROW()-6)="","",INDEX('Cari-Kasa'!$D:$D,ROW()-6))</f>
        <v/>
      </c>
      <c r="E5472" t="e">
        <f t="shared" si="514"/>
        <v>#VALUE!</v>
      </c>
      <c r="F5472" t="e">
        <f t="shared" si="510"/>
        <v>#VALUE!</v>
      </c>
      <c r="G5472">
        <f t="shared" ca="1" si="511"/>
        <v>39.75</v>
      </c>
      <c r="H5472" t="e">
        <f t="shared" si="512"/>
        <v>#VALUE!</v>
      </c>
      <c r="I5472">
        <f t="shared" si="513"/>
        <v>0</v>
      </c>
    </row>
    <row r="5473" spans="1:9" x14ac:dyDescent="0.2">
      <c r="A5473">
        <f t="shared" si="515"/>
        <v>5465</v>
      </c>
      <c r="B5473" t="str">
        <f>IF(INDEX('Cari-Kasa'!$A:$A,ROW()-6)="","",INDEX('Cari-Kasa'!$A:$A,ROW()-6))</f>
        <v/>
      </c>
      <c r="C5473" t="str">
        <f>IF(INDEX('Cari-Kasa'!$A:$A,ROW()-6)="","",INDEX('Cari-Kasa'!$C:$C,ROW()-6))</f>
        <v/>
      </c>
      <c r="D5473" t="str">
        <f>IF(INDEX('Cari-Kasa'!$A:$A,ROW()-6)="","",INDEX('Cari-Kasa'!$D:$D,ROW()-6))</f>
        <v/>
      </c>
      <c r="E5473" t="e">
        <f t="shared" si="514"/>
        <v>#VALUE!</v>
      </c>
      <c r="F5473" t="e">
        <f t="shared" si="510"/>
        <v>#VALUE!</v>
      </c>
      <c r="G5473">
        <f t="shared" ca="1" si="511"/>
        <v>39.75</v>
      </c>
      <c r="H5473" t="e">
        <f t="shared" si="512"/>
        <v>#VALUE!</v>
      </c>
      <c r="I5473">
        <f t="shared" si="513"/>
        <v>0</v>
      </c>
    </row>
    <row r="5474" spans="1:9" x14ac:dyDescent="0.2">
      <c r="A5474">
        <f t="shared" si="515"/>
        <v>5466</v>
      </c>
      <c r="B5474" t="str">
        <f>IF(INDEX('Cari-Kasa'!$A:$A,ROW()-6)="","",INDEX('Cari-Kasa'!$A:$A,ROW()-6))</f>
        <v/>
      </c>
      <c r="C5474" t="str">
        <f>IF(INDEX('Cari-Kasa'!$A:$A,ROW()-6)="","",INDEX('Cari-Kasa'!$C:$C,ROW()-6))</f>
        <v/>
      </c>
      <c r="D5474" t="str">
        <f>IF(INDEX('Cari-Kasa'!$A:$A,ROW()-6)="","",INDEX('Cari-Kasa'!$D:$D,ROW()-6))</f>
        <v/>
      </c>
      <c r="E5474" t="e">
        <f t="shared" si="514"/>
        <v>#VALUE!</v>
      </c>
      <c r="F5474" t="e">
        <f t="shared" si="510"/>
        <v>#VALUE!</v>
      </c>
      <c r="G5474">
        <f t="shared" ca="1" si="511"/>
        <v>39.75</v>
      </c>
      <c r="H5474" t="e">
        <f t="shared" si="512"/>
        <v>#VALUE!</v>
      </c>
      <c r="I5474">
        <f t="shared" si="513"/>
        <v>0</v>
      </c>
    </row>
    <row r="5475" spans="1:9" x14ac:dyDescent="0.2">
      <c r="A5475">
        <f t="shared" si="515"/>
        <v>5467</v>
      </c>
      <c r="B5475" t="str">
        <f>IF(INDEX('Cari-Kasa'!$A:$A,ROW()-6)="","",INDEX('Cari-Kasa'!$A:$A,ROW()-6))</f>
        <v/>
      </c>
      <c r="C5475" t="str">
        <f>IF(INDEX('Cari-Kasa'!$A:$A,ROW()-6)="","",INDEX('Cari-Kasa'!$C:$C,ROW()-6))</f>
        <v/>
      </c>
      <c r="D5475" t="str">
        <f>IF(INDEX('Cari-Kasa'!$A:$A,ROW()-6)="","",INDEX('Cari-Kasa'!$D:$D,ROW()-6))</f>
        <v/>
      </c>
      <c r="E5475" t="e">
        <f t="shared" si="514"/>
        <v>#VALUE!</v>
      </c>
      <c r="F5475" t="e">
        <f t="shared" si="510"/>
        <v>#VALUE!</v>
      </c>
      <c r="G5475">
        <f t="shared" ca="1" si="511"/>
        <v>39.75</v>
      </c>
      <c r="H5475" t="e">
        <f t="shared" si="512"/>
        <v>#VALUE!</v>
      </c>
      <c r="I5475">
        <f t="shared" si="513"/>
        <v>0</v>
      </c>
    </row>
    <row r="5476" spans="1:9" x14ac:dyDescent="0.2">
      <c r="A5476">
        <f t="shared" si="515"/>
        <v>5468</v>
      </c>
      <c r="B5476" t="str">
        <f>IF(INDEX('Cari-Kasa'!$A:$A,ROW()-6)="","",INDEX('Cari-Kasa'!$A:$A,ROW()-6))</f>
        <v/>
      </c>
      <c r="C5476" t="str">
        <f>IF(INDEX('Cari-Kasa'!$A:$A,ROW()-6)="","",INDEX('Cari-Kasa'!$C:$C,ROW()-6))</f>
        <v/>
      </c>
      <c r="D5476" t="str">
        <f>IF(INDEX('Cari-Kasa'!$A:$A,ROW()-6)="","",INDEX('Cari-Kasa'!$D:$D,ROW()-6))</f>
        <v/>
      </c>
      <c r="E5476" t="e">
        <f t="shared" si="514"/>
        <v>#VALUE!</v>
      </c>
      <c r="F5476" t="e">
        <f t="shared" si="510"/>
        <v>#VALUE!</v>
      </c>
      <c r="G5476">
        <f t="shared" ca="1" si="511"/>
        <v>39.75</v>
      </c>
      <c r="H5476" t="e">
        <f t="shared" si="512"/>
        <v>#VALUE!</v>
      </c>
      <c r="I5476">
        <f t="shared" si="513"/>
        <v>0</v>
      </c>
    </row>
    <row r="5477" spans="1:9" x14ac:dyDescent="0.2">
      <c r="A5477">
        <f t="shared" si="515"/>
        <v>5469</v>
      </c>
      <c r="B5477" t="str">
        <f>IF(INDEX('Cari-Kasa'!$A:$A,ROW()-6)="","",INDEX('Cari-Kasa'!$A:$A,ROW()-6))</f>
        <v/>
      </c>
      <c r="C5477" t="str">
        <f>IF(INDEX('Cari-Kasa'!$A:$A,ROW()-6)="","",INDEX('Cari-Kasa'!$C:$C,ROW()-6))</f>
        <v/>
      </c>
      <c r="D5477" t="str">
        <f>IF(INDEX('Cari-Kasa'!$A:$A,ROW()-6)="","",INDEX('Cari-Kasa'!$D:$D,ROW()-6))</f>
        <v/>
      </c>
      <c r="E5477" t="e">
        <f t="shared" si="514"/>
        <v>#VALUE!</v>
      </c>
      <c r="F5477" t="e">
        <f t="shared" si="510"/>
        <v>#VALUE!</v>
      </c>
      <c r="G5477">
        <f t="shared" ca="1" si="511"/>
        <v>39.75</v>
      </c>
      <c r="H5477" t="e">
        <f t="shared" si="512"/>
        <v>#VALUE!</v>
      </c>
      <c r="I5477">
        <f t="shared" si="513"/>
        <v>0</v>
      </c>
    </row>
    <row r="5478" spans="1:9" x14ac:dyDescent="0.2">
      <c r="A5478">
        <f t="shared" si="515"/>
        <v>5470</v>
      </c>
      <c r="B5478" t="str">
        <f>IF(INDEX('Cari-Kasa'!$A:$A,ROW()-6)="","",INDEX('Cari-Kasa'!$A:$A,ROW()-6))</f>
        <v/>
      </c>
      <c r="C5478" t="str">
        <f>IF(INDEX('Cari-Kasa'!$A:$A,ROW()-6)="","",INDEX('Cari-Kasa'!$C:$C,ROW()-6))</f>
        <v/>
      </c>
      <c r="D5478" t="str">
        <f>IF(INDEX('Cari-Kasa'!$A:$A,ROW()-6)="","",INDEX('Cari-Kasa'!$D:$D,ROW()-6))</f>
        <v/>
      </c>
      <c r="E5478" t="e">
        <f t="shared" si="514"/>
        <v>#VALUE!</v>
      </c>
      <c r="F5478" t="e">
        <f t="shared" si="510"/>
        <v>#VALUE!</v>
      </c>
      <c r="G5478">
        <f t="shared" ca="1" si="511"/>
        <v>39.75</v>
      </c>
      <c r="H5478" t="e">
        <f t="shared" si="512"/>
        <v>#VALUE!</v>
      </c>
      <c r="I5478">
        <f t="shared" si="513"/>
        <v>0</v>
      </c>
    </row>
    <row r="5479" spans="1:9" x14ac:dyDescent="0.2">
      <c r="A5479">
        <f t="shared" si="515"/>
        <v>5471</v>
      </c>
      <c r="B5479" t="str">
        <f>IF(INDEX('Cari-Kasa'!$A:$A,ROW()-6)="","",INDEX('Cari-Kasa'!$A:$A,ROW()-6))</f>
        <v/>
      </c>
      <c r="C5479" t="str">
        <f>IF(INDEX('Cari-Kasa'!$A:$A,ROW()-6)="","",INDEX('Cari-Kasa'!$C:$C,ROW()-6))</f>
        <v/>
      </c>
      <c r="D5479" t="str">
        <f>IF(INDEX('Cari-Kasa'!$A:$A,ROW()-6)="","",INDEX('Cari-Kasa'!$D:$D,ROW()-6))</f>
        <v/>
      </c>
      <c r="E5479" t="e">
        <f t="shared" si="514"/>
        <v>#VALUE!</v>
      </c>
      <c r="F5479" t="e">
        <f t="shared" si="510"/>
        <v>#VALUE!</v>
      </c>
      <c r="G5479">
        <f t="shared" ca="1" si="511"/>
        <v>39.75</v>
      </c>
      <c r="H5479" t="e">
        <f t="shared" si="512"/>
        <v>#VALUE!</v>
      </c>
      <c r="I5479">
        <f t="shared" si="513"/>
        <v>0</v>
      </c>
    </row>
    <row r="5480" spans="1:9" x14ac:dyDescent="0.2">
      <c r="A5480">
        <f t="shared" si="515"/>
        <v>5472</v>
      </c>
      <c r="B5480" t="str">
        <f>IF(INDEX('Cari-Kasa'!$A:$A,ROW()-6)="","",INDEX('Cari-Kasa'!$A:$A,ROW()-6))</f>
        <v/>
      </c>
      <c r="C5480" t="str">
        <f>IF(INDEX('Cari-Kasa'!$A:$A,ROW()-6)="","",INDEX('Cari-Kasa'!$C:$C,ROW()-6))</f>
        <v/>
      </c>
      <c r="D5480" t="str">
        <f>IF(INDEX('Cari-Kasa'!$A:$A,ROW()-6)="","",INDEX('Cari-Kasa'!$D:$D,ROW()-6))</f>
        <v/>
      </c>
      <c r="E5480" t="e">
        <f t="shared" si="514"/>
        <v>#VALUE!</v>
      </c>
      <c r="F5480" t="e">
        <f t="shared" si="510"/>
        <v>#VALUE!</v>
      </c>
      <c r="G5480">
        <f t="shared" ca="1" si="511"/>
        <v>39.75</v>
      </c>
      <c r="H5480" t="e">
        <f t="shared" si="512"/>
        <v>#VALUE!</v>
      </c>
      <c r="I5480">
        <f t="shared" si="513"/>
        <v>0</v>
      </c>
    </row>
    <row r="5481" spans="1:9" x14ac:dyDescent="0.2">
      <c r="A5481">
        <f t="shared" si="515"/>
        <v>5473</v>
      </c>
      <c r="B5481" t="str">
        <f>IF(INDEX('Cari-Kasa'!$A:$A,ROW()-6)="","",INDEX('Cari-Kasa'!$A:$A,ROW()-6))</f>
        <v/>
      </c>
      <c r="C5481" t="str">
        <f>IF(INDEX('Cari-Kasa'!$A:$A,ROW()-6)="","",INDEX('Cari-Kasa'!$C:$C,ROW()-6))</f>
        <v/>
      </c>
      <c r="D5481" t="str">
        <f>IF(INDEX('Cari-Kasa'!$A:$A,ROW()-6)="","",INDEX('Cari-Kasa'!$D:$D,ROW()-6))</f>
        <v/>
      </c>
      <c r="E5481" t="e">
        <f t="shared" si="514"/>
        <v>#VALUE!</v>
      </c>
      <c r="F5481" t="e">
        <f t="shared" si="510"/>
        <v>#VALUE!</v>
      </c>
      <c r="G5481">
        <f t="shared" ca="1" si="511"/>
        <v>39.75</v>
      </c>
      <c r="H5481" t="e">
        <f t="shared" si="512"/>
        <v>#VALUE!</v>
      </c>
      <c r="I5481">
        <f t="shared" si="513"/>
        <v>0</v>
      </c>
    </row>
    <row r="5482" spans="1:9" x14ac:dyDescent="0.2">
      <c r="A5482">
        <f t="shared" si="515"/>
        <v>5474</v>
      </c>
      <c r="B5482" t="str">
        <f>IF(INDEX('Cari-Kasa'!$A:$A,ROW()-6)="","",INDEX('Cari-Kasa'!$A:$A,ROW()-6))</f>
        <v/>
      </c>
      <c r="C5482" t="str">
        <f>IF(INDEX('Cari-Kasa'!$A:$A,ROW()-6)="","",INDEX('Cari-Kasa'!$C:$C,ROW()-6))</f>
        <v/>
      </c>
      <c r="D5482" t="str">
        <f>IF(INDEX('Cari-Kasa'!$A:$A,ROW()-6)="","",INDEX('Cari-Kasa'!$D:$D,ROW()-6))</f>
        <v/>
      </c>
      <c r="E5482" t="e">
        <f t="shared" si="514"/>
        <v>#VALUE!</v>
      </c>
      <c r="F5482" t="e">
        <f t="shared" si="510"/>
        <v>#VALUE!</v>
      </c>
      <c r="G5482">
        <f t="shared" ca="1" si="511"/>
        <v>39.75</v>
      </c>
      <c r="H5482" t="e">
        <f t="shared" si="512"/>
        <v>#VALUE!</v>
      </c>
      <c r="I5482">
        <f t="shared" si="513"/>
        <v>0</v>
      </c>
    </row>
    <row r="5483" spans="1:9" x14ac:dyDescent="0.2">
      <c r="A5483">
        <f t="shared" si="515"/>
        <v>5475</v>
      </c>
      <c r="B5483" t="str">
        <f>IF(INDEX('Cari-Kasa'!$A:$A,ROW()-6)="","",INDEX('Cari-Kasa'!$A:$A,ROW()-6))</f>
        <v/>
      </c>
      <c r="C5483" t="str">
        <f>IF(INDEX('Cari-Kasa'!$A:$A,ROW()-6)="","",INDEX('Cari-Kasa'!$C:$C,ROW()-6))</f>
        <v/>
      </c>
      <c r="D5483" t="str">
        <f>IF(INDEX('Cari-Kasa'!$A:$A,ROW()-6)="","",INDEX('Cari-Kasa'!$D:$D,ROW()-6))</f>
        <v/>
      </c>
      <c r="E5483" t="e">
        <f t="shared" si="514"/>
        <v>#VALUE!</v>
      </c>
      <c r="F5483" t="e">
        <f t="shared" si="510"/>
        <v>#VALUE!</v>
      </c>
      <c r="G5483">
        <f t="shared" ca="1" si="511"/>
        <v>39.75</v>
      </c>
      <c r="H5483" t="e">
        <f t="shared" si="512"/>
        <v>#VALUE!</v>
      </c>
      <c r="I5483">
        <f t="shared" si="513"/>
        <v>0</v>
      </c>
    </row>
    <row r="5484" spans="1:9" x14ac:dyDescent="0.2">
      <c r="A5484">
        <f t="shared" si="515"/>
        <v>5476</v>
      </c>
      <c r="B5484" t="str">
        <f>IF(INDEX('Cari-Kasa'!$A:$A,ROW()-6)="","",INDEX('Cari-Kasa'!$A:$A,ROW()-6))</f>
        <v/>
      </c>
      <c r="C5484" t="str">
        <f>IF(INDEX('Cari-Kasa'!$A:$A,ROW()-6)="","",INDEX('Cari-Kasa'!$C:$C,ROW()-6))</f>
        <v/>
      </c>
      <c r="D5484" t="str">
        <f>IF(INDEX('Cari-Kasa'!$A:$A,ROW()-6)="","",INDEX('Cari-Kasa'!$D:$D,ROW()-6))</f>
        <v/>
      </c>
      <c r="E5484" t="e">
        <f t="shared" si="514"/>
        <v>#VALUE!</v>
      </c>
      <c r="F5484" t="e">
        <f t="shared" si="510"/>
        <v>#VALUE!</v>
      </c>
      <c r="G5484">
        <f t="shared" ca="1" si="511"/>
        <v>39.75</v>
      </c>
      <c r="H5484" t="e">
        <f t="shared" si="512"/>
        <v>#VALUE!</v>
      </c>
      <c r="I5484">
        <f t="shared" si="513"/>
        <v>0</v>
      </c>
    </row>
    <row r="5485" spans="1:9" x14ac:dyDescent="0.2">
      <c r="A5485">
        <f t="shared" si="515"/>
        <v>5477</v>
      </c>
      <c r="B5485" t="str">
        <f>IF(INDEX('Cari-Kasa'!$A:$A,ROW()-6)="","",INDEX('Cari-Kasa'!$A:$A,ROW()-6))</f>
        <v/>
      </c>
      <c r="C5485" t="str">
        <f>IF(INDEX('Cari-Kasa'!$A:$A,ROW()-6)="","",INDEX('Cari-Kasa'!$C:$C,ROW()-6))</f>
        <v/>
      </c>
      <c r="D5485" t="str">
        <f>IF(INDEX('Cari-Kasa'!$A:$A,ROW()-6)="","",INDEX('Cari-Kasa'!$D:$D,ROW()-6))</f>
        <v/>
      </c>
      <c r="E5485" t="e">
        <f t="shared" si="514"/>
        <v>#VALUE!</v>
      </c>
      <c r="F5485" t="e">
        <f t="shared" si="510"/>
        <v>#VALUE!</v>
      </c>
      <c r="G5485">
        <f t="shared" ca="1" si="511"/>
        <v>39.75</v>
      </c>
      <c r="H5485" t="e">
        <f t="shared" si="512"/>
        <v>#VALUE!</v>
      </c>
      <c r="I5485">
        <f t="shared" si="513"/>
        <v>0</v>
      </c>
    </row>
    <row r="5486" spans="1:9" x14ac:dyDescent="0.2">
      <c r="A5486">
        <f t="shared" si="515"/>
        <v>5478</v>
      </c>
      <c r="B5486" t="str">
        <f>IF(INDEX('Cari-Kasa'!$A:$A,ROW()-6)="","",INDEX('Cari-Kasa'!$A:$A,ROW()-6))</f>
        <v/>
      </c>
      <c r="C5486" t="str">
        <f>IF(INDEX('Cari-Kasa'!$A:$A,ROW()-6)="","",INDEX('Cari-Kasa'!$C:$C,ROW()-6))</f>
        <v/>
      </c>
      <c r="D5486" t="str">
        <f>IF(INDEX('Cari-Kasa'!$A:$A,ROW()-6)="","",INDEX('Cari-Kasa'!$D:$D,ROW()-6))</f>
        <v/>
      </c>
      <c r="E5486" t="e">
        <f t="shared" si="514"/>
        <v>#VALUE!</v>
      </c>
      <c r="F5486" t="e">
        <f t="shared" si="510"/>
        <v>#VALUE!</v>
      </c>
      <c r="G5486">
        <f t="shared" ca="1" si="511"/>
        <v>39.75</v>
      </c>
      <c r="H5486" t="e">
        <f t="shared" si="512"/>
        <v>#VALUE!</v>
      </c>
      <c r="I5486">
        <f t="shared" si="513"/>
        <v>0</v>
      </c>
    </row>
    <row r="5487" spans="1:9" x14ac:dyDescent="0.2">
      <c r="A5487">
        <f t="shared" si="515"/>
        <v>5479</v>
      </c>
      <c r="B5487" t="str">
        <f>IF(INDEX('Cari-Kasa'!$A:$A,ROW()-6)="","",INDEX('Cari-Kasa'!$A:$A,ROW()-6))</f>
        <v/>
      </c>
      <c r="C5487" t="str">
        <f>IF(INDEX('Cari-Kasa'!$A:$A,ROW()-6)="","",INDEX('Cari-Kasa'!$C:$C,ROW()-6))</f>
        <v/>
      </c>
      <c r="D5487" t="str">
        <f>IF(INDEX('Cari-Kasa'!$A:$A,ROW()-6)="","",INDEX('Cari-Kasa'!$D:$D,ROW()-6))</f>
        <v/>
      </c>
      <c r="E5487" t="e">
        <f t="shared" si="514"/>
        <v>#VALUE!</v>
      </c>
      <c r="F5487" t="e">
        <f t="shared" si="510"/>
        <v>#VALUE!</v>
      </c>
      <c r="G5487">
        <f t="shared" ca="1" si="511"/>
        <v>39.75</v>
      </c>
      <c r="H5487" t="e">
        <f t="shared" si="512"/>
        <v>#VALUE!</v>
      </c>
      <c r="I5487">
        <f t="shared" si="513"/>
        <v>0</v>
      </c>
    </row>
    <row r="5488" spans="1:9" x14ac:dyDescent="0.2">
      <c r="A5488">
        <f t="shared" si="515"/>
        <v>5480</v>
      </c>
      <c r="B5488" t="str">
        <f>IF(INDEX('Cari-Kasa'!$A:$A,ROW()-6)="","",INDEX('Cari-Kasa'!$A:$A,ROW()-6))</f>
        <v/>
      </c>
      <c r="C5488" t="str">
        <f>IF(INDEX('Cari-Kasa'!$A:$A,ROW()-6)="","",INDEX('Cari-Kasa'!$C:$C,ROW()-6))</f>
        <v/>
      </c>
      <c r="D5488" t="str">
        <f>IF(INDEX('Cari-Kasa'!$A:$A,ROW()-6)="","",INDEX('Cari-Kasa'!$D:$D,ROW()-6))</f>
        <v/>
      </c>
      <c r="E5488" t="e">
        <f t="shared" si="514"/>
        <v>#VALUE!</v>
      </c>
      <c r="F5488" t="e">
        <f t="shared" si="510"/>
        <v>#VALUE!</v>
      </c>
      <c r="G5488">
        <f t="shared" ca="1" si="511"/>
        <v>39.75</v>
      </c>
      <c r="H5488" t="e">
        <f t="shared" si="512"/>
        <v>#VALUE!</v>
      </c>
      <c r="I5488">
        <f t="shared" si="513"/>
        <v>0</v>
      </c>
    </row>
    <row r="5489" spans="1:9" x14ac:dyDescent="0.2">
      <c r="A5489">
        <f t="shared" si="515"/>
        <v>5481</v>
      </c>
      <c r="B5489" t="str">
        <f>IF(INDEX('Cari-Kasa'!$A:$A,ROW()-6)="","",INDEX('Cari-Kasa'!$A:$A,ROW()-6))</f>
        <v/>
      </c>
      <c r="C5489" t="str">
        <f>IF(INDEX('Cari-Kasa'!$A:$A,ROW()-6)="","",INDEX('Cari-Kasa'!$C:$C,ROW()-6))</f>
        <v/>
      </c>
      <c r="D5489" t="str">
        <f>IF(INDEX('Cari-Kasa'!$A:$A,ROW()-6)="","",INDEX('Cari-Kasa'!$D:$D,ROW()-6))</f>
        <v/>
      </c>
      <c r="E5489" t="e">
        <f t="shared" si="514"/>
        <v>#VALUE!</v>
      </c>
      <c r="F5489" t="e">
        <f t="shared" si="510"/>
        <v>#VALUE!</v>
      </c>
      <c r="G5489">
        <f t="shared" ca="1" si="511"/>
        <v>39.75</v>
      </c>
      <c r="H5489" t="e">
        <f t="shared" si="512"/>
        <v>#VALUE!</v>
      </c>
      <c r="I5489">
        <f t="shared" si="513"/>
        <v>0</v>
      </c>
    </row>
    <row r="5490" spans="1:9" x14ac:dyDescent="0.2">
      <c r="A5490">
        <f t="shared" si="515"/>
        <v>5482</v>
      </c>
      <c r="B5490" t="str">
        <f>IF(INDEX('Cari-Kasa'!$A:$A,ROW()-6)="","",INDEX('Cari-Kasa'!$A:$A,ROW()-6))</f>
        <v/>
      </c>
      <c r="C5490" t="str">
        <f>IF(INDEX('Cari-Kasa'!$A:$A,ROW()-6)="","",INDEX('Cari-Kasa'!$C:$C,ROW()-6))</f>
        <v/>
      </c>
      <c r="D5490" t="str">
        <f>IF(INDEX('Cari-Kasa'!$A:$A,ROW()-6)="","",INDEX('Cari-Kasa'!$D:$D,ROW()-6))</f>
        <v/>
      </c>
      <c r="E5490" t="e">
        <f t="shared" si="514"/>
        <v>#VALUE!</v>
      </c>
      <c r="F5490" t="e">
        <f t="shared" si="510"/>
        <v>#VALUE!</v>
      </c>
      <c r="G5490">
        <f t="shared" ca="1" si="511"/>
        <v>39.75</v>
      </c>
      <c r="H5490" t="e">
        <f t="shared" si="512"/>
        <v>#VALUE!</v>
      </c>
      <c r="I5490">
        <f t="shared" si="513"/>
        <v>0</v>
      </c>
    </row>
    <row r="5491" spans="1:9" x14ac:dyDescent="0.2">
      <c r="A5491">
        <f t="shared" si="515"/>
        <v>5483</v>
      </c>
      <c r="B5491" t="str">
        <f>IF(INDEX('Cari-Kasa'!$A:$A,ROW()-6)="","",INDEX('Cari-Kasa'!$A:$A,ROW()-6))</f>
        <v/>
      </c>
      <c r="C5491" t="str">
        <f>IF(INDEX('Cari-Kasa'!$A:$A,ROW()-6)="","",INDEX('Cari-Kasa'!$C:$C,ROW()-6))</f>
        <v/>
      </c>
      <c r="D5491" t="str">
        <f>IF(INDEX('Cari-Kasa'!$A:$A,ROW()-6)="","",INDEX('Cari-Kasa'!$D:$D,ROW()-6))</f>
        <v/>
      </c>
      <c r="E5491" t="e">
        <f t="shared" si="514"/>
        <v>#VALUE!</v>
      </c>
      <c r="F5491" t="e">
        <f t="shared" si="510"/>
        <v>#VALUE!</v>
      </c>
      <c r="G5491">
        <f t="shared" ca="1" si="511"/>
        <v>39.75</v>
      </c>
      <c r="H5491" t="e">
        <f t="shared" si="512"/>
        <v>#VALUE!</v>
      </c>
      <c r="I5491">
        <f t="shared" si="513"/>
        <v>0</v>
      </c>
    </row>
    <row r="5492" spans="1:9" x14ac:dyDescent="0.2">
      <c r="A5492">
        <f t="shared" si="515"/>
        <v>5484</v>
      </c>
      <c r="B5492" t="str">
        <f>IF(INDEX('Cari-Kasa'!$A:$A,ROW()-6)="","",INDEX('Cari-Kasa'!$A:$A,ROW()-6))</f>
        <v/>
      </c>
      <c r="C5492" t="str">
        <f>IF(INDEX('Cari-Kasa'!$A:$A,ROW()-6)="","",INDEX('Cari-Kasa'!$C:$C,ROW()-6))</f>
        <v/>
      </c>
      <c r="D5492" t="str">
        <f>IF(INDEX('Cari-Kasa'!$A:$A,ROW()-6)="","",INDEX('Cari-Kasa'!$D:$D,ROW()-6))</f>
        <v/>
      </c>
      <c r="E5492" t="e">
        <f t="shared" si="514"/>
        <v>#VALUE!</v>
      </c>
      <c r="F5492" t="e">
        <f t="shared" si="510"/>
        <v>#VALUE!</v>
      </c>
      <c r="G5492">
        <f t="shared" ca="1" si="511"/>
        <v>39.75</v>
      </c>
      <c r="H5492" t="e">
        <f t="shared" si="512"/>
        <v>#VALUE!</v>
      </c>
      <c r="I5492">
        <f t="shared" si="513"/>
        <v>0</v>
      </c>
    </row>
    <row r="5493" spans="1:9" x14ac:dyDescent="0.2">
      <c r="A5493">
        <f t="shared" si="515"/>
        <v>5485</v>
      </c>
      <c r="B5493" t="str">
        <f>IF(INDEX('Cari-Kasa'!$A:$A,ROW()-6)="","",INDEX('Cari-Kasa'!$A:$A,ROW()-6))</f>
        <v/>
      </c>
      <c r="C5493" t="str">
        <f>IF(INDEX('Cari-Kasa'!$A:$A,ROW()-6)="","",INDEX('Cari-Kasa'!$C:$C,ROW()-6))</f>
        <v/>
      </c>
      <c r="D5493" t="str">
        <f>IF(INDEX('Cari-Kasa'!$A:$A,ROW()-6)="","",INDEX('Cari-Kasa'!$D:$D,ROW()-6))</f>
        <v/>
      </c>
      <c r="E5493" t="e">
        <f t="shared" si="514"/>
        <v>#VALUE!</v>
      </c>
      <c r="F5493" t="e">
        <f t="shared" si="510"/>
        <v>#VALUE!</v>
      </c>
      <c r="G5493">
        <f t="shared" ca="1" si="511"/>
        <v>39.75</v>
      </c>
      <c r="H5493" t="e">
        <f t="shared" si="512"/>
        <v>#VALUE!</v>
      </c>
      <c r="I5493">
        <f t="shared" si="513"/>
        <v>0</v>
      </c>
    </row>
    <row r="5494" spans="1:9" x14ac:dyDescent="0.2">
      <c r="A5494">
        <f t="shared" si="515"/>
        <v>5486</v>
      </c>
      <c r="B5494" t="str">
        <f>IF(INDEX('Cari-Kasa'!$A:$A,ROW()-6)="","",INDEX('Cari-Kasa'!$A:$A,ROW()-6))</f>
        <v/>
      </c>
      <c r="C5494" t="str">
        <f>IF(INDEX('Cari-Kasa'!$A:$A,ROW()-6)="","",INDEX('Cari-Kasa'!$C:$C,ROW()-6))</f>
        <v/>
      </c>
      <c r="D5494" t="str">
        <f>IF(INDEX('Cari-Kasa'!$A:$A,ROW()-6)="","",INDEX('Cari-Kasa'!$D:$D,ROW()-6))</f>
        <v/>
      </c>
      <c r="E5494" t="e">
        <f t="shared" si="514"/>
        <v>#VALUE!</v>
      </c>
      <c r="F5494" t="e">
        <f t="shared" si="510"/>
        <v>#VALUE!</v>
      </c>
      <c r="G5494">
        <f t="shared" ca="1" si="511"/>
        <v>39.75</v>
      </c>
      <c r="H5494" t="e">
        <f t="shared" si="512"/>
        <v>#VALUE!</v>
      </c>
      <c r="I5494">
        <f t="shared" si="513"/>
        <v>0</v>
      </c>
    </row>
    <row r="5495" spans="1:9" x14ac:dyDescent="0.2">
      <c r="A5495">
        <f t="shared" si="515"/>
        <v>5487</v>
      </c>
      <c r="B5495" t="str">
        <f>IF(INDEX('Cari-Kasa'!$A:$A,ROW()-6)="","",INDEX('Cari-Kasa'!$A:$A,ROW()-6))</f>
        <v/>
      </c>
      <c r="C5495" t="str">
        <f>IF(INDEX('Cari-Kasa'!$A:$A,ROW()-6)="","",INDEX('Cari-Kasa'!$C:$C,ROW()-6))</f>
        <v/>
      </c>
      <c r="D5495" t="str">
        <f>IF(INDEX('Cari-Kasa'!$A:$A,ROW()-6)="","",INDEX('Cari-Kasa'!$D:$D,ROW()-6))</f>
        <v/>
      </c>
      <c r="E5495" t="e">
        <f t="shared" si="514"/>
        <v>#VALUE!</v>
      </c>
      <c r="F5495" t="e">
        <f t="shared" si="510"/>
        <v>#VALUE!</v>
      </c>
      <c r="G5495">
        <f t="shared" ca="1" si="511"/>
        <v>39.75</v>
      </c>
      <c r="H5495" t="e">
        <f t="shared" si="512"/>
        <v>#VALUE!</v>
      </c>
      <c r="I5495">
        <f t="shared" si="513"/>
        <v>0</v>
      </c>
    </row>
    <row r="5496" spans="1:9" x14ac:dyDescent="0.2">
      <c r="A5496">
        <f t="shared" si="515"/>
        <v>5488</v>
      </c>
      <c r="B5496" t="str">
        <f>IF(INDEX('Cari-Kasa'!$A:$A,ROW()-6)="","",INDEX('Cari-Kasa'!$A:$A,ROW()-6))</f>
        <v/>
      </c>
      <c r="C5496" t="str">
        <f>IF(INDEX('Cari-Kasa'!$A:$A,ROW()-6)="","",INDEX('Cari-Kasa'!$C:$C,ROW()-6))</f>
        <v/>
      </c>
      <c r="D5496" t="str">
        <f>IF(INDEX('Cari-Kasa'!$A:$A,ROW()-6)="","",INDEX('Cari-Kasa'!$D:$D,ROW()-6))</f>
        <v/>
      </c>
      <c r="E5496" t="e">
        <f t="shared" si="514"/>
        <v>#VALUE!</v>
      </c>
      <c r="F5496" t="e">
        <f t="shared" si="510"/>
        <v>#VALUE!</v>
      </c>
      <c r="G5496">
        <f t="shared" ca="1" si="511"/>
        <v>39.75</v>
      </c>
      <c r="H5496" t="e">
        <f t="shared" si="512"/>
        <v>#VALUE!</v>
      </c>
      <c r="I5496">
        <f t="shared" si="513"/>
        <v>0</v>
      </c>
    </row>
    <row r="5497" spans="1:9" x14ac:dyDescent="0.2">
      <c r="A5497">
        <f t="shared" si="515"/>
        <v>5489</v>
      </c>
      <c r="B5497" t="str">
        <f>IF(INDEX('Cari-Kasa'!$A:$A,ROW()-6)="","",INDEX('Cari-Kasa'!$A:$A,ROW()-6))</f>
        <v/>
      </c>
      <c r="C5497" t="str">
        <f>IF(INDEX('Cari-Kasa'!$A:$A,ROW()-6)="","",INDEX('Cari-Kasa'!$C:$C,ROW()-6))</f>
        <v/>
      </c>
      <c r="D5497" t="str">
        <f>IF(INDEX('Cari-Kasa'!$A:$A,ROW()-6)="","",INDEX('Cari-Kasa'!$D:$D,ROW()-6))</f>
        <v/>
      </c>
      <c r="E5497" t="e">
        <f t="shared" si="514"/>
        <v>#VALUE!</v>
      </c>
      <c r="F5497" t="e">
        <f t="shared" si="510"/>
        <v>#VALUE!</v>
      </c>
      <c r="G5497">
        <f t="shared" ca="1" si="511"/>
        <v>39.75</v>
      </c>
      <c r="H5497" t="e">
        <f t="shared" si="512"/>
        <v>#VALUE!</v>
      </c>
      <c r="I5497">
        <f t="shared" si="513"/>
        <v>0</v>
      </c>
    </row>
    <row r="5498" spans="1:9" x14ac:dyDescent="0.2">
      <c r="A5498">
        <f t="shared" si="515"/>
        <v>5490</v>
      </c>
      <c r="B5498" t="str">
        <f>IF(INDEX('Cari-Kasa'!$A:$A,ROW()-6)="","",INDEX('Cari-Kasa'!$A:$A,ROW()-6))</f>
        <v/>
      </c>
      <c r="C5498" t="str">
        <f>IF(INDEX('Cari-Kasa'!$A:$A,ROW()-6)="","",INDEX('Cari-Kasa'!$C:$C,ROW()-6))</f>
        <v/>
      </c>
      <c r="D5498" t="str">
        <f>IF(INDEX('Cari-Kasa'!$A:$A,ROW()-6)="","",INDEX('Cari-Kasa'!$D:$D,ROW()-6))</f>
        <v/>
      </c>
      <c r="E5498" t="e">
        <f t="shared" si="514"/>
        <v>#VALUE!</v>
      </c>
      <c r="F5498" t="e">
        <f t="shared" si="510"/>
        <v>#VALUE!</v>
      </c>
      <c r="G5498">
        <f t="shared" ca="1" si="511"/>
        <v>39.75</v>
      </c>
      <c r="H5498" t="e">
        <f t="shared" si="512"/>
        <v>#VALUE!</v>
      </c>
      <c r="I5498">
        <f t="shared" si="513"/>
        <v>0</v>
      </c>
    </row>
    <row r="5499" spans="1:9" x14ac:dyDescent="0.2">
      <c r="A5499">
        <f t="shared" si="515"/>
        <v>5491</v>
      </c>
      <c r="B5499" t="str">
        <f>IF(INDEX('Cari-Kasa'!$A:$A,ROW()-6)="","",INDEX('Cari-Kasa'!$A:$A,ROW()-6))</f>
        <v/>
      </c>
      <c r="C5499" t="str">
        <f>IF(INDEX('Cari-Kasa'!$A:$A,ROW()-6)="","",INDEX('Cari-Kasa'!$C:$C,ROW()-6))</f>
        <v/>
      </c>
      <c r="D5499" t="str">
        <f>IF(INDEX('Cari-Kasa'!$A:$A,ROW()-6)="","",INDEX('Cari-Kasa'!$D:$D,ROW()-6))</f>
        <v/>
      </c>
      <c r="E5499" t="e">
        <f t="shared" si="514"/>
        <v>#VALUE!</v>
      </c>
      <c r="F5499" t="e">
        <f t="shared" si="510"/>
        <v>#VALUE!</v>
      </c>
      <c r="G5499">
        <f t="shared" ca="1" si="511"/>
        <v>39.75</v>
      </c>
      <c r="H5499" t="e">
        <f t="shared" si="512"/>
        <v>#VALUE!</v>
      </c>
      <c r="I5499">
        <f t="shared" si="513"/>
        <v>0</v>
      </c>
    </row>
    <row r="5500" spans="1:9" x14ac:dyDescent="0.2">
      <c r="A5500">
        <f t="shared" si="515"/>
        <v>5492</v>
      </c>
      <c r="B5500" t="str">
        <f>IF(INDEX('Cari-Kasa'!$A:$A,ROW()-6)="","",INDEX('Cari-Kasa'!$A:$A,ROW()-6))</f>
        <v/>
      </c>
      <c r="C5500" t="str">
        <f>IF(INDEX('Cari-Kasa'!$A:$A,ROW()-6)="","",INDEX('Cari-Kasa'!$C:$C,ROW()-6))</f>
        <v/>
      </c>
      <c r="D5500" t="str">
        <f>IF(INDEX('Cari-Kasa'!$A:$A,ROW()-6)="","",INDEX('Cari-Kasa'!$D:$D,ROW()-6))</f>
        <v/>
      </c>
      <c r="E5500" t="e">
        <f t="shared" si="514"/>
        <v>#VALUE!</v>
      </c>
      <c r="F5500" t="e">
        <f t="shared" si="510"/>
        <v>#VALUE!</v>
      </c>
      <c r="G5500">
        <f t="shared" ca="1" si="511"/>
        <v>39.75</v>
      </c>
      <c r="H5500" t="e">
        <f t="shared" si="512"/>
        <v>#VALUE!</v>
      </c>
      <c r="I5500">
        <f t="shared" si="513"/>
        <v>0</v>
      </c>
    </row>
    <row r="5501" spans="1:9" x14ac:dyDescent="0.2">
      <c r="A5501">
        <f t="shared" si="515"/>
        <v>5493</v>
      </c>
      <c r="B5501" t="str">
        <f>IF(INDEX('Cari-Kasa'!$A:$A,ROW()-6)="","",INDEX('Cari-Kasa'!$A:$A,ROW()-6))</f>
        <v/>
      </c>
      <c r="C5501" t="str">
        <f>IF(INDEX('Cari-Kasa'!$A:$A,ROW()-6)="","",INDEX('Cari-Kasa'!$C:$C,ROW()-6))</f>
        <v/>
      </c>
      <c r="D5501" t="str">
        <f>IF(INDEX('Cari-Kasa'!$A:$A,ROW()-6)="","",INDEX('Cari-Kasa'!$D:$D,ROW()-6))</f>
        <v/>
      </c>
      <c r="E5501" t="e">
        <f t="shared" si="514"/>
        <v>#VALUE!</v>
      </c>
      <c r="F5501" t="e">
        <f t="shared" si="510"/>
        <v>#VALUE!</v>
      </c>
      <c r="G5501">
        <f t="shared" ca="1" si="511"/>
        <v>39.75</v>
      </c>
      <c r="H5501" t="e">
        <f t="shared" si="512"/>
        <v>#VALUE!</v>
      </c>
      <c r="I5501">
        <f t="shared" si="513"/>
        <v>0</v>
      </c>
    </row>
    <row r="5502" spans="1:9" x14ac:dyDescent="0.2">
      <c r="A5502">
        <f t="shared" si="515"/>
        <v>5494</v>
      </c>
      <c r="B5502" t="str">
        <f>IF(INDEX('Cari-Kasa'!$A:$A,ROW()-6)="","",INDEX('Cari-Kasa'!$A:$A,ROW()-6))</f>
        <v/>
      </c>
      <c r="C5502" t="str">
        <f>IF(INDEX('Cari-Kasa'!$A:$A,ROW()-6)="","",INDEX('Cari-Kasa'!$C:$C,ROW()-6))</f>
        <v/>
      </c>
      <c r="D5502" t="str">
        <f>IF(INDEX('Cari-Kasa'!$A:$A,ROW()-6)="","",INDEX('Cari-Kasa'!$D:$D,ROW()-6))</f>
        <v/>
      </c>
      <c r="E5502" t="e">
        <f t="shared" si="514"/>
        <v>#VALUE!</v>
      </c>
      <c r="F5502" t="e">
        <f t="shared" si="510"/>
        <v>#VALUE!</v>
      </c>
      <c r="G5502">
        <f t="shared" ca="1" si="511"/>
        <v>39.75</v>
      </c>
      <c r="H5502" t="e">
        <f t="shared" si="512"/>
        <v>#VALUE!</v>
      </c>
      <c r="I5502">
        <f t="shared" si="513"/>
        <v>0</v>
      </c>
    </row>
    <row r="5503" spans="1:9" x14ac:dyDescent="0.2">
      <c r="A5503">
        <f t="shared" si="515"/>
        <v>5495</v>
      </c>
      <c r="B5503" t="str">
        <f>IF(INDEX('Cari-Kasa'!$A:$A,ROW()-6)="","",INDEX('Cari-Kasa'!$A:$A,ROW()-6))</f>
        <v/>
      </c>
      <c r="C5503" t="str">
        <f>IF(INDEX('Cari-Kasa'!$A:$A,ROW()-6)="","",INDEX('Cari-Kasa'!$C:$C,ROW()-6))</f>
        <v/>
      </c>
      <c r="D5503" t="str">
        <f>IF(INDEX('Cari-Kasa'!$A:$A,ROW()-6)="","",INDEX('Cari-Kasa'!$D:$D,ROW()-6))</f>
        <v/>
      </c>
      <c r="E5503" t="e">
        <f t="shared" si="514"/>
        <v>#VALUE!</v>
      </c>
      <c r="F5503" t="e">
        <f t="shared" si="510"/>
        <v>#VALUE!</v>
      </c>
      <c r="G5503">
        <f t="shared" ca="1" si="511"/>
        <v>39.75</v>
      </c>
      <c r="H5503" t="e">
        <f t="shared" si="512"/>
        <v>#VALUE!</v>
      </c>
      <c r="I5503">
        <f t="shared" si="513"/>
        <v>0</v>
      </c>
    </row>
    <row r="5504" spans="1:9" x14ac:dyDescent="0.2">
      <c r="A5504">
        <f t="shared" si="515"/>
        <v>5496</v>
      </c>
      <c r="B5504" t="str">
        <f>IF(INDEX('Cari-Kasa'!$A:$A,ROW()-6)="","",INDEX('Cari-Kasa'!$A:$A,ROW()-6))</f>
        <v/>
      </c>
      <c r="C5504" t="str">
        <f>IF(INDEX('Cari-Kasa'!$A:$A,ROW()-6)="","",INDEX('Cari-Kasa'!$C:$C,ROW()-6))</f>
        <v/>
      </c>
      <c r="D5504" t="str">
        <f>IF(INDEX('Cari-Kasa'!$A:$A,ROW()-6)="","",INDEX('Cari-Kasa'!$D:$D,ROW()-6))</f>
        <v/>
      </c>
      <c r="E5504" t="e">
        <f t="shared" si="514"/>
        <v>#VALUE!</v>
      </c>
      <c r="F5504" t="e">
        <f t="shared" si="510"/>
        <v>#VALUE!</v>
      </c>
      <c r="G5504">
        <f t="shared" ca="1" si="511"/>
        <v>39.75</v>
      </c>
      <c r="H5504" t="e">
        <f t="shared" si="512"/>
        <v>#VALUE!</v>
      </c>
      <c r="I5504">
        <f t="shared" si="513"/>
        <v>0</v>
      </c>
    </row>
    <row r="5505" spans="1:9" x14ac:dyDescent="0.2">
      <c r="A5505">
        <f t="shared" si="515"/>
        <v>5497</v>
      </c>
      <c r="B5505" t="str">
        <f>IF(INDEX('Cari-Kasa'!$A:$A,ROW()-6)="","",INDEX('Cari-Kasa'!$A:$A,ROW()-6))</f>
        <v/>
      </c>
      <c r="C5505" t="str">
        <f>IF(INDEX('Cari-Kasa'!$A:$A,ROW()-6)="","",INDEX('Cari-Kasa'!$C:$C,ROW()-6))</f>
        <v/>
      </c>
      <c r="D5505" t="str">
        <f>IF(INDEX('Cari-Kasa'!$A:$A,ROW()-6)="","",INDEX('Cari-Kasa'!$D:$D,ROW()-6))</f>
        <v/>
      </c>
      <c r="E5505" t="e">
        <f t="shared" si="514"/>
        <v>#VALUE!</v>
      </c>
      <c r="F5505" t="e">
        <f t="shared" si="510"/>
        <v>#VALUE!</v>
      </c>
      <c r="G5505">
        <f t="shared" ca="1" si="511"/>
        <v>39.75</v>
      </c>
      <c r="H5505" t="e">
        <f t="shared" si="512"/>
        <v>#VALUE!</v>
      </c>
      <c r="I5505">
        <f t="shared" si="513"/>
        <v>0</v>
      </c>
    </row>
    <row r="5506" spans="1:9" x14ac:dyDescent="0.2">
      <c r="A5506">
        <f t="shared" si="515"/>
        <v>5498</v>
      </c>
      <c r="B5506" t="str">
        <f>IF(INDEX('Cari-Kasa'!$A:$A,ROW()-6)="","",INDEX('Cari-Kasa'!$A:$A,ROW()-6))</f>
        <v/>
      </c>
      <c r="C5506" t="str">
        <f>IF(INDEX('Cari-Kasa'!$A:$A,ROW()-6)="","",INDEX('Cari-Kasa'!$C:$C,ROW()-6))</f>
        <v/>
      </c>
      <c r="D5506" t="str">
        <f>IF(INDEX('Cari-Kasa'!$A:$A,ROW()-6)="","",INDEX('Cari-Kasa'!$D:$D,ROW()-6))</f>
        <v/>
      </c>
      <c r="E5506" t="e">
        <f t="shared" si="514"/>
        <v>#VALUE!</v>
      </c>
      <c r="F5506" t="e">
        <f t="shared" si="510"/>
        <v>#VALUE!</v>
      </c>
      <c r="G5506">
        <f t="shared" ca="1" si="511"/>
        <v>39.75</v>
      </c>
      <c r="H5506" t="e">
        <f t="shared" si="512"/>
        <v>#VALUE!</v>
      </c>
      <c r="I5506">
        <f t="shared" si="513"/>
        <v>0</v>
      </c>
    </row>
    <row r="5507" spans="1:9" x14ac:dyDescent="0.2">
      <c r="A5507">
        <f t="shared" si="515"/>
        <v>5499</v>
      </c>
      <c r="B5507" t="str">
        <f>IF(INDEX('Cari-Kasa'!$A:$A,ROW()-6)="","",INDEX('Cari-Kasa'!$A:$A,ROW()-6))</f>
        <v/>
      </c>
      <c r="C5507" t="str">
        <f>IF(INDEX('Cari-Kasa'!$A:$A,ROW()-6)="","",INDEX('Cari-Kasa'!$C:$C,ROW()-6))</f>
        <v/>
      </c>
      <c r="D5507" t="str">
        <f>IF(INDEX('Cari-Kasa'!$A:$A,ROW()-6)="","",INDEX('Cari-Kasa'!$D:$D,ROW()-6))</f>
        <v/>
      </c>
      <c r="E5507" t="e">
        <f t="shared" si="514"/>
        <v>#VALUE!</v>
      </c>
      <c r="F5507" t="e">
        <f t="shared" si="510"/>
        <v>#VALUE!</v>
      </c>
      <c r="G5507">
        <f t="shared" ca="1" si="511"/>
        <v>39.75</v>
      </c>
      <c r="H5507" t="e">
        <f t="shared" si="512"/>
        <v>#VALUE!</v>
      </c>
      <c r="I5507">
        <f t="shared" si="513"/>
        <v>0</v>
      </c>
    </row>
    <row r="5508" spans="1:9" x14ac:dyDescent="0.2">
      <c r="A5508">
        <f t="shared" si="515"/>
        <v>5500</v>
      </c>
      <c r="B5508" t="str">
        <f>IF(INDEX('Cari-Kasa'!$A:$A,ROW()-6)="","",INDEX('Cari-Kasa'!$A:$A,ROW()-6))</f>
        <v/>
      </c>
      <c r="C5508" t="str">
        <f>IF(INDEX('Cari-Kasa'!$A:$A,ROW()-6)="","",INDEX('Cari-Kasa'!$C:$C,ROW()-6))</f>
        <v/>
      </c>
      <c r="D5508" t="str">
        <f>IF(INDEX('Cari-Kasa'!$A:$A,ROW()-6)="","",INDEX('Cari-Kasa'!$D:$D,ROW()-6))</f>
        <v/>
      </c>
      <c r="E5508" t="e">
        <f t="shared" si="514"/>
        <v>#VALUE!</v>
      </c>
      <c r="F5508" t="e">
        <f t="shared" si="510"/>
        <v>#VALUE!</v>
      </c>
      <c r="G5508">
        <f t="shared" ca="1" si="511"/>
        <v>39.75</v>
      </c>
      <c r="H5508" t="e">
        <f t="shared" si="512"/>
        <v>#VALUE!</v>
      </c>
      <c r="I5508">
        <f t="shared" si="513"/>
        <v>0</v>
      </c>
    </row>
    <row r="5509" spans="1:9" x14ac:dyDescent="0.2">
      <c r="A5509">
        <f t="shared" si="515"/>
        <v>5501</v>
      </c>
      <c r="B5509" t="str">
        <f>IF(INDEX('Cari-Kasa'!$A:$A,ROW()-6)="","",INDEX('Cari-Kasa'!$A:$A,ROW()-6))</f>
        <v/>
      </c>
      <c r="C5509" t="str">
        <f>IF(INDEX('Cari-Kasa'!$A:$A,ROW()-6)="","",INDEX('Cari-Kasa'!$C:$C,ROW()-6))</f>
        <v/>
      </c>
      <c r="D5509" t="str">
        <f>IF(INDEX('Cari-Kasa'!$A:$A,ROW()-6)="","",INDEX('Cari-Kasa'!$D:$D,ROW()-6))</f>
        <v/>
      </c>
      <c r="E5509" t="e">
        <f t="shared" si="514"/>
        <v>#VALUE!</v>
      </c>
      <c r="F5509" t="e">
        <f t="shared" si="510"/>
        <v>#VALUE!</v>
      </c>
      <c r="G5509">
        <f t="shared" ca="1" si="511"/>
        <v>39.75</v>
      </c>
      <c r="H5509" t="e">
        <f t="shared" si="512"/>
        <v>#VALUE!</v>
      </c>
      <c r="I5509">
        <f t="shared" si="513"/>
        <v>0</v>
      </c>
    </row>
    <row r="5510" spans="1:9" x14ac:dyDescent="0.2">
      <c r="A5510">
        <f t="shared" si="515"/>
        <v>5502</v>
      </c>
      <c r="B5510" t="str">
        <f>IF(INDEX('Cari-Kasa'!$A:$A,ROW()-6)="","",INDEX('Cari-Kasa'!$A:$A,ROW()-6))</f>
        <v/>
      </c>
      <c r="C5510" t="str">
        <f>IF(INDEX('Cari-Kasa'!$A:$A,ROW()-6)="","",INDEX('Cari-Kasa'!$C:$C,ROW()-6))</f>
        <v/>
      </c>
      <c r="D5510" t="str">
        <f>IF(INDEX('Cari-Kasa'!$A:$A,ROW()-6)="","",INDEX('Cari-Kasa'!$D:$D,ROW()-6))</f>
        <v/>
      </c>
      <c r="E5510" t="e">
        <f t="shared" si="514"/>
        <v>#VALUE!</v>
      </c>
      <c r="F5510" t="e">
        <f t="shared" si="510"/>
        <v>#VALUE!</v>
      </c>
      <c r="G5510">
        <f t="shared" ca="1" si="511"/>
        <v>39.75</v>
      </c>
      <c r="H5510" t="e">
        <f t="shared" si="512"/>
        <v>#VALUE!</v>
      </c>
      <c r="I5510">
        <f t="shared" si="513"/>
        <v>0</v>
      </c>
    </row>
    <row r="5511" spans="1:9" x14ac:dyDescent="0.2">
      <c r="A5511">
        <f t="shared" si="515"/>
        <v>5503</v>
      </c>
      <c r="B5511" t="str">
        <f>IF(INDEX('Cari-Kasa'!$A:$A,ROW()-6)="","",INDEX('Cari-Kasa'!$A:$A,ROW()-6))</f>
        <v/>
      </c>
      <c r="C5511" t="str">
        <f>IF(INDEX('Cari-Kasa'!$A:$A,ROW()-6)="","",INDEX('Cari-Kasa'!$C:$C,ROW()-6))</f>
        <v/>
      </c>
      <c r="D5511" t="str">
        <f>IF(INDEX('Cari-Kasa'!$A:$A,ROW()-6)="","",INDEX('Cari-Kasa'!$D:$D,ROW()-6))</f>
        <v/>
      </c>
      <c r="E5511" t="e">
        <f t="shared" si="514"/>
        <v>#VALUE!</v>
      </c>
      <c r="F5511" t="e">
        <f t="shared" si="510"/>
        <v>#VALUE!</v>
      </c>
      <c r="G5511">
        <f t="shared" ca="1" si="511"/>
        <v>39.75</v>
      </c>
      <c r="H5511" t="e">
        <f t="shared" si="512"/>
        <v>#VALUE!</v>
      </c>
      <c r="I5511">
        <f t="shared" si="513"/>
        <v>0</v>
      </c>
    </row>
    <row r="5512" spans="1:9" x14ac:dyDescent="0.2">
      <c r="A5512">
        <f t="shared" si="515"/>
        <v>5504</v>
      </c>
      <c r="B5512" t="str">
        <f>IF(INDEX('Cari-Kasa'!$A:$A,ROW()-6)="","",INDEX('Cari-Kasa'!$A:$A,ROW()-6))</f>
        <v/>
      </c>
      <c r="C5512" t="str">
        <f>IF(INDEX('Cari-Kasa'!$A:$A,ROW()-6)="","",INDEX('Cari-Kasa'!$C:$C,ROW()-6))</f>
        <v/>
      </c>
      <c r="D5512" t="str">
        <f>IF(INDEX('Cari-Kasa'!$A:$A,ROW()-6)="","",INDEX('Cari-Kasa'!$D:$D,ROW()-6))</f>
        <v/>
      </c>
      <c r="E5512" t="e">
        <f t="shared" si="514"/>
        <v>#VALUE!</v>
      </c>
      <c r="F5512" t="e">
        <f t="shared" si="510"/>
        <v>#VALUE!</v>
      </c>
      <c r="G5512">
        <f t="shared" ca="1" si="511"/>
        <v>39.75</v>
      </c>
      <c r="H5512" t="e">
        <f t="shared" si="512"/>
        <v>#VALUE!</v>
      </c>
      <c r="I5512">
        <f t="shared" si="513"/>
        <v>0</v>
      </c>
    </row>
    <row r="5513" spans="1:9" x14ac:dyDescent="0.2">
      <c r="A5513">
        <f t="shared" si="515"/>
        <v>5505</v>
      </c>
      <c r="B5513" t="str">
        <f>IF(INDEX('Cari-Kasa'!$A:$A,ROW()-6)="","",INDEX('Cari-Kasa'!$A:$A,ROW()-6))</f>
        <v/>
      </c>
      <c r="C5513" t="str">
        <f>IF(INDEX('Cari-Kasa'!$A:$A,ROW()-6)="","",INDEX('Cari-Kasa'!$C:$C,ROW()-6))</f>
        <v/>
      </c>
      <c r="D5513" t="str">
        <f>IF(INDEX('Cari-Kasa'!$A:$A,ROW()-6)="","",INDEX('Cari-Kasa'!$D:$D,ROW()-6))</f>
        <v/>
      </c>
      <c r="E5513" t="e">
        <f t="shared" si="514"/>
        <v>#VALUE!</v>
      </c>
      <c r="F5513" t="e">
        <f t="shared" ref="F5513:F5576" si="516">IF(E5513-ISTISNA&lt;=0,0,E5513-ISTISNA)</f>
        <v>#VALUE!</v>
      </c>
      <c r="G5513">
        <f t="shared" ref="G5513:G5576" ca="1" si="517">ORAN</f>
        <v>39.75</v>
      </c>
      <c r="H5513" t="e">
        <f t="shared" ref="H5513:H5576" si="518">IF(OR(B5513="",F5513&lt;=0,B5513&gt;=VADE),0,IF(B5514="",VADE-B5513,MIN(VADE,B5514)-B5513))</f>
        <v>#VALUE!</v>
      </c>
      <c r="I5513">
        <f t="shared" ref="I5513:I5576" si="519">IF(B5513="",0,(F5513*G5513*H5513)/36000)</f>
        <v>0</v>
      </c>
    </row>
    <row r="5514" spans="1:9" x14ac:dyDescent="0.2">
      <c r="A5514">
        <f t="shared" si="515"/>
        <v>5506</v>
      </c>
      <c r="B5514" t="str">
        <f>IF(INDEX('Cari-Kasa'!$A:$A,ROW()-6)="","",INDEX('Cari-Kasa'!$A:$A,ROW()-6))</f>
        <v/>
      </c>
      <c r="C5514" t="str">
        <f>IF(INDEX('Cari-Kasa'!$A:$A,ROW()-6)="","",INDEX('Cari-Kasa'!$C:$C,ROW()-6))</f>
        <v/>
      </c>
      <c r="D5514" t="str">
        <f>IF(INDEX('Cari-Kasa'!$A:$A,ROW()-6)="","",INDEX('Cari-Kasa'!$D:$D,ROW()-6))</f>
        <v/>
      </c>
      <c r="E5514" t="e">
        <f t="shared" ref="E5514:E5577" si="520">(E5513+C5514)-D5514</f>
        <v>#VALUE!</v>
      </c>
      <c r="F5514" t="e">
        <f t="shared" si="516"/>
        <v>#VALUE!</v>
      </c>
      <c r="G5514">
        <f t="shared" ca="1" si="517"/>
        <v>39.75</v>
      </c>
      <c r="H5514" t="e">
        <f t="shared" si="518"/>
        <v>#VALUE!</v>
      </c>
      <c r="I5514">
        <f t="shared" si="519"/>
        <v>0</v>
      </c>
    </row>
    <row r="5515" spans="1:9" x14ac:dyDescent="0.2">
      <c r="A5515">
        <f t="shared" si="515"/>
        <v>5507</v>
      </c>
      <c r="B5515" t="str">
        <f>IF(INDEX('Cari-Kasa'!$A:$A,ROW()-6)="","",INDEX('Cari-Kasa'!$A:$A,ROW()-6))</f>
        <v/>
      </c>
      <c r="C5515" t="str">
        <f>IF(INDEX('Cari-Kasa'!$A:$A,ROW()-6)="","",INDEX('Cari-Kasa'!$C:$C,ROW()-6))</f>
        <v/>
      </c>
      <c r="D5515" t="str">
        <f>IF(INDEX('Cari-Kasa'!$A:$A,ROW()-6)="","",INDEX('Cari-Kasa'!$D:$D,ROW()-6))</f>
        <v/>
      </c>
      <c r="E5515" t="e">
        <f t="shared" si="520"/>
        <v>#VALUE!</v>
      </c>
      <c r="F5515" t="e">
        <f t="shared" si="516"/>
        <v>#VALUE!</v>
      </c>
      <c r="G5515">
        <f t="shared" ca="1" si="517"/>
        <v>39.75</v>
      </c>
      <c r="H5515" t="e">
        <f t="shared" si="518"/>
        <v>#VALUE!</v>
      </c>
      <c r="I5515">
        <f t="shared" si="519"/>
        <v>0</v>
      </c>
    </row>
    <row r="5516" spans="1:9" x14ac:dyDescent="0.2">
      <c r="A5516">
        <f t="shared" si="515"/>
        <v>5508</v>
      </c>
      <c r="B5516" t="str">
        <f>IF(INDEX('Cari-Kasa'!$A:$A,ROW()-6)="","",INDEX('Cari-Kasa'!$A:$A,ROW()-6))</f>
        <v/>
      </c>
      <c r="C5516" t="str">
        <f>IF(INDEX('Cari-Kasa'!$A:$A,ROW()-6)="","",INDEX('Cari-Kasa'!$C:$C,ROW()-6))</f>
        <v/>
      </c>
      <c r="D5516" t="str">
        <f>IF(INDEX('Cari-Kasa'!$A:$A,ROW()-6)="","",INDEX('Cari-Kasa'!$D:$D,ROW()-6))</f>
        <v/>
      </c>
      <c r="E5516" t="e">
        <f t="shared" si="520"/>
        <v>#VALUE!</v>
      </c>
      <c r="F5516" t="e">
        <f t="shared" si="516"/>
        <v>#VALUE!</v>
      </c>
      <c r="G5516">
        <f t="shared" ca="1" si="517"/>
        <v>39.75</v>
      </c>
      <c r="H5516" t="e">
        <f t="shared" si="518"/>
        <v>#VALUE!</v>
      </c>
      <c r="I5516">
        <f t="shared" si="519"/>
        <v>0</v>
      </c>
    </row>
    <row r="5517" spans="1:9" x14ac:dyDescent="0.2">
      <c r="A5517">
        <f t="shared" si="515"/>
        <v>5509</v>
      </c>
      <c r="B5517" t="str">
        <f>IF(INDEX('Cari-Kasa'!$A:$A,ROW()-6)="","",INDEX('Cari-Kasa'!$A:$A,ROW()-6))</f>
        <v/>
      </c>
      <c r="C5517" t="str">
        <f>IF(INDEX('Cari-Kasa'!$A:$A,ROW()-6)="","",INDEX('Cari-Kasa'!$C:$C,ROW()-6))</f>
        <v/>
      </c>
      <c r="D5517" t="str">
        <f>IF(INDEX('Cari-Kasa'!$A:$A,ROW()-6)="","",INDEX('Cari-Kasa'!$D:$D,ROW()-6))</f>
        <v/>
      </c>
      <c r="E5517" t="e">
        <f t="shared" si="520"/>
        <v>#VALUE!</v>
      </c>
      <c r="F5517" t="e">
        <f t="shared" si="516"/>
        <v>#VALUE!</v>
      </c>
      <c r="G5517">
        <f t="shared" ca="1" si="517"/>
        <v>39.75</v>
      </c>
      <c r="H5517" t="e">
        <f t="shared" si="518"/>
        <v>#VALUE!</v>
      </c>
      <c r="I5517">
        <f t="shared" si="519"/>
        <v>0</v>
      </c>
    </row>
    <row r="5518" spans="1:9" x14ac:dyDescent="0.2">
      <c r="A5518">
        <f t="shared" ref="A5518:A5581" si="521">ROW()-8</f>
        <v>5510</v>
      </c>
      <c r="B5518" t="str">
        <f>IF(INDEX('Cari-Kasa'!$A:$A,ROW()-6)="","",INDEX('Cari-Kasa'!$A:$A,ROW()-6))</f>
        <v/>
      </c>
      <c r="C5518" t="str">
        <f>IF(INDEX('Cari-Kasa'!$A:$A,ROW()-6)="","",INDEX('Cari-Kasa'!$C:$C,ROW()-6))</f>
        <v/>
      </c>
      <c r="D5518" t="str">
        <f>IF(INDEX('Cari-Kasa'!$A:$A,ROW()-6)="","",INDEX('Cari-Kasa'!$D:$D,ROW()-6))</f>
        <v/>
      </c>
      <c r="E5518" t="e">
        <f t="shared" si="520"/>
        <v>#VALUE!</v>
      </c>
      <c r="F5518" t="e">
        <f t="shared" si="516"/>
        <v>#VALUE!</v>
      </c>
      <c r="G5518">
        <f t="shared" ca="1" si="517"/>
        <v>39.75</v>
      </c>
      <c r="H5518" t="e">
        <f t="shared" si="518"/>
        <v>#VALUE!</v>
      </c>
      <c r="I5518">
        <f t="shared" si="519"/>
        <v>0</v>
      </c>
    </row>
    <row r="5519" spans="1:9" x14ac:dyDescent="0.2">
      <c r="A5519">
        <f t="shared" si="521"/>
        <v>5511</v>
      </c>
      <c r="B5519" t="str">
        <f>IF(INDEX('Cari-Kasa'!$A:$A,ROW()-6)="","",INDEX('Cari-Kasa'!$A:$A,ROW()-6))</f>
        <v/>
      </c>
      <c r="C5519" t="str">
        <f>IF(INDEX('Cari-Kasa'!$A:$A,ROW()-6)="","",INDEX('Cari-Kasa'!$C:$C,ROW()-6))</f>
        <v/>
      </c>
      <c r="D5519" t="str">
        <f>IF(INDEX('Cari-Kasa'!$A:$A,ROW()-6)="","",INDEX('Cari-Kasa'!$D:$D,ROW()-6))</f>
        <v/>
      </c>
      <c r="E5519" t="e">
        <f t="shared" si="520"/>
        <v>#VALUE!</v>
      </c>
      <c r="F5519" t="e">
        <f t="shared" si="516"/>
        <v>#VALUE!</v>
      </c>
      <c r="G5519">
        <f t="shared" ca="1" si="517"/>
        <v>39.75</v>
      </c>
      <c r="H5519" t="e">
        <f t="shared" si="518"/>
        <v>#VALUE!</v>
      </c>
      <c r="I5519">
        <f t="shared" si="519"/>
        <v>0</v>
      </c>
    </row>
    <row r="5520" spans="1:9" x14ac:dyDescent="0.2">
      <c r="A5520">
        <f t="shared" si="521"/>
        <v>5512</v>
      </c>
      <c r="B5520" t="str">
        <f>IF(INDEX('Cari-Kasa'!$A:$A,ROW()-6)="","",INDEX('Cari-Kasa'!$A:$A,ROW()-6))</f>
        <v/>
      </c>
      <c r="C5520" t="str">
        <f>IF(INDEX('Cari-Kasa'!$A:$A,ROW()-6)="","",INDEX('Cari-Kasa'!$C:$C,ROW()-6))</f>
        <v/>
      </c>
      <c r="D5520" t="str">
        <f>IF(INDEX('Cari-Kasa'!$A:$A,ROW()-6)="","",INDEX('Cari-Kasa'!$D:$D,ROW()-6))</f>
        <v/>
      </c>
      <c r="E5520" t="e">
        <f t="shared" si="520"/>
        <v>#VALUE!</v>
      </c>
      <c r="F5520" t="e">
        <f t="shared" si="516"/>
        <v>#VALUE!</v>
      </c>
      <c r="G5520">
        <f t="shared" ca="1" si="517"/>
        <v>39.75</v>
      </c>
      <c r="H5520" t="e">
        <f t="shared" si="518"/>
        <v>#VALUE!</v>
      </c>
      <c r="I5520">
        <f t="shared" si="519"/>
        <v>0</v>
      </c>
    </row>
    <row r="5521" spans="1:9" x14ac:dyDescent="0.2">
      <c r="A5521">
        <f t="shared" si="521"/>
        <v>5513</v>
      </c>
      <c r="B5521" t="str">
        <f>IF(INDEX('Cari-Kasa'!$A:$A,ROW()-6)="","",INDEX('Cari-Kasa'!$A:$A,ROW()-6))</f>
        <v/>
      </c>
      <c r="C5521" t="str">
        <f>IF(INDEX('Cari-Kasa'!$A:$A,ROW()-6)="","",INDEX('Cari-Kasa'!$C:$C,ROW()-6))</f>
        <v/>
      </c>
      <c r="D5521" t="str">
        <f>IF(INDEX('Cari-Kasa'!$A:$A,ROW()-6)="","",INDEX('Cari-Kasa'!$D:$D,ROW()-6))</f>
        <v/>
      </c>
      <c r="E5521" t="e">
        <f t="shared" si="520"/>
        <v>#VALUE!</v>
      </c>
      <c r="F5521" t="e">
        <f t="shared" si="516"/>
        <v>#VALUE!</v>
      </c>
      <c r="G5521">
        <f t="shared" ca="1" si="517"/>
        <v>39.75</v>
      </c>
      <c r="H5521" t="e">
        <f t="shared" si="518"/>
        <v>#VALUE!</v>
      </c>
      <c r="I5521">
        <f t="shared" si="519"/>
        <v>0</v>
      </c>
    </row>
    <row r="5522" spans="1:9" x14ac:dyDescent="0.2">
      <c r="A5522">
        <f t="shared" si="521"/>
        <v>5514</v>
      </c>
      <c r="B5522" t="str">
        <f>IF(INDEX('Cari-Kasa'!$A:$A,ROW()-6)="","",INDEX('Cari-Kasa'!$A:$A,ROW()-6))</f>
        <v/>
      </c>
      <c r="C5522" t="str">
        <f>IF(INDEX('Cari-Kasa'!$A:$A,ROW()-6)="","",INDEX('Cari-Kasa'!$C:$C,ROW()-6))</f>
        <v/>
      </c>
      <c r="D5522" t="str">
        <f>IF(INDEX('Cari-Kasa'!$A:$A,ROW()-6)="","",INDEX('Cari-Kasa'!$D:$D,ROW()-6))</f>
        <v/>
      </c>
      <c r="E5522" t="e">
        <f t="shared" si="520"/>
        <v>#VALUE!</v>
      </c>
      <c r="F5522" t="e">
        <f t="shared" si="516"/>
        <v>#VALUE!</v>
      </c>
      <c r="G5522">
        <f t="shared" ca="1" si="517"/>
        <v>39.75</v>
      </c>
      <c r="H5522" t="e">
        <f t="shared" si="518"/>
        <v>#VALUE!</v>
      </c>
      <c r="I5522">
        <f t="shared" si="519"/>
        <v>0</v>
      </c>
    </row>
    <row r="5523" spans="1:9" x14ac:dyDescent="0.2">
      <c r="A5523">
        <f t="shared" si="521"/>
        <v>5515</v>
      </c>
      <c r="B5523" t="str">
        <f>IF(INDEX('Cari-Kasa'!$A:$A,ROW()-6)="","",INDEX('Cari-Kasa'!$A:$A,ROW()-6))</f>
        <v/>
      </c>
      <c r="C5523" t="str">
        <f>IF(INDEX('Cari-Kasa'!$A:$A,ROW()-6)="","",INDEX('Cari-Kasa'!$C:$C,ROW()-6))</f>
        <v/>
      </c>
      <c r="D5523" t="str">
        <f>IF(INDEX('Cari-Kasa'!$A:$A,ROW()-6)="","",INDEX('Cari-Kasa'!$D:$D,ROW()-6))</f>
        <v/>
      </c>
      <c r="E5523" t="e">
        <f t="shared" si="520"/>
        <v>#VALUE!</v>
      </c>
      <c r="F5523" t="e">
        <f t="shared" si="516"/>
        <v>#VALUE!</v>
      </c>
      <c r="G5523">
        <f t="shared" ca="1" si="517"/>
        <v>39.75</v>
      </c>
      <c r="H5523" t="e">
        <f t="shared" si="518"/>
        <v>#VALUE!</v>
      </c>
      <c r="I5523">
        <f t="shared" si="519"/>
        <v>0</v>
      </c>
    </row>
    <row r="5524" spans="1:9" x14ac:dyDescent="0.2">
      <c r="A5524">
        <f t="shared" si="521"/>
        <v>5516</v>
      </c>
      <c r="B5524" t="str">
        <f>IF(INDEX('Cari-Kasa'!$A:$A,ROW()-6)="","",INDEX('Cari-Kasa'!$A:$A,ROW()-6))</f>
        <v/>
      </c>
      <c r="C5524" t="str">
        <f>IF(INDEX('Cari-Kasa'!$A:$A,ROW()-6)="","",INDEX('Cari-Kasa'!$C:$C,ROW()-6))</f>
        <v/>
      </c>
      <c r="D5524" t="str">
        <f>IF(INDEX('Cari-Kasa'!$A:$A,ROW()-6)="","",INDEX('Cari-Kasa'!$D:$D,ROW()-6))</f>
        <v/>
      </c>
      <c r="E5524" t="e">
        <f t="shared" si="520"/>
        <v>#VALUE!</v>
      </c>
      <c r="F5524" t="e">
        <f t="shared" si="516"/>
        <v>#VALUE!</v>
      </c>
      <c r="G5524">
        <f t="shared" ca="1" si="517"/>
        <v>39.75</v>
      </c>
      <c r="H5524" t="e">
        <f t="shared" si="518"/>
        <v>#VALUE!</v>
      </c>
      <c r="I5524">
        <f t="shared" si="519"/>
        <v>0</v>
      </c>
    </row>
    <row r="5525" spans="1:9" x14ac:dyDescent="0.2">
      <c r="A5525">
        <f t="shared" si="521"/>
        <v>5517</v>
      </c>
      <c r="B5525" t="str">
        <f>IF(INDEX('Cari-Kasa'!$A:$A,ROW()-6)="","",INDEX('Cari-Kasa'!$A:$A,ROW()-6))</f>
        <v/>
      </c>
      <c r="C5525" t="str">
        <f>IF(INDEX('Cari-Kasa'!$A:$A,ROW()-6)="","",INDEX('Cari-Kasa'!$C:$C,ROW()-6))</f>
        <v/>
      </c>
      <c r="D5525" t="str">
        <f>IF(INDEX('Cari-Kasa'!$A:$A,ROW()-6)="","",INDEX('Cari-Kasa'!$D:$D,ROW()-6))</f>
        <v/>
      </c>
      <c r="E5525" t="e">
        <f t="shared" si="520"/>
        <v>#VALUE!</v>
      </c>
      <c r="F5525" t="e">
        <f t="shared" si="516"/>
        <v>#VALUE!</v>
      </c>
      <c r="G5525">
        <f t="shared" ca="1" si="517"/>
        <v>39.75</v>
      </c>
      <c r="H5525" t="e">
        <f t="shared" si="518"/>
        <v>#VALUE!</v>
      </c>
      <c r="I5525">
        <f t="shared" si="519"/>
        <v>0</v>
      </c>
    </row>
    <row r="5526" spans="1:9" x14ac:dyDescent="0.2">
      <c r="A5526">
        <f t="shared" si="521"/>
        <v>5518</v>
      </c>
      <c r="B5526" t="str">
        <f>IF(INDEX('Cari-Kasa'!$A:$A,ROW()-6)="","",INDEX('Cari-Kasa'!$A:$A,ROW()-6))</f>
        <v/>
      </c>
      <c r="C5526" t="str">
        <f>IF(INDEX('Cari-Kasa'!$A:$A,ROW()-6)="","",INDEX('Cari-Kasa'!$C:$C,ROW()-6))</f>
        <v/>
      </c>
      <c r="D5526" t="str">
        <f>IF(INDEX('Cari-Kasa'!$A:$A,ROW()-6)="","",INDEX('Cari-Kasa'!$D:$D,ROW()-6))</f>
        <v/>
      </c>
      <c r="E5526" t="e">
        <f t="shared" si="520"/>
        <v>#VALUE!</v>
      </c>
      <c r="F5526" t="e">
        <f t="shared" si="516"/>
        <v>#VALUE!</v>
      </c>
      <c r="G5526">
        <f t="shared" ca="1" si="517"/>
        <v>39.75</v>
      </c>
      <c r="H5526" t="e">
        <f t="shared" si="518"/>
        <v>#VALUE!</v>
      </c>
      <c r="I5526">
        <f t="shared" si="519"/>
        <v>0</v>
      </c>
    </row>
    <row r="5527" spans="1:9" x14ac:dyDescent="0.2">
      <c r="A5527">
        <f t="shared" si="521"/>
        <v>5519</v>
      </c>
      <c r="B5527" t="str">
        <f>IF(INDEX('Cari-Kasa'!$A:$A,ROW()-6)="","",INDEX('Cari-Kasa'!$A:$A,ROW()-6))</f>
        <v/>
      </c>
      <c r="C5527" t="str">
        <f>IF(INDEX('Cari-Kasa'!$A:$A,ROW()-6)="","",INDEX('Cari-Kasa'!$C:$C,ROW()-6))</f>
        <v/>
      </c>
      <c r="D5527" t="str">
        <f>IF(INDEX('Cari-Kasa'!$A:$A,ROW()-6)="","",INDEX('Cari-Kasa'!$D:$D,ROW()-6))</f>
        <v/>
      </c>
      <c r="E5527" t="e">
        <f t="shared" si="520"/>
        <v>#VALUE!</v>
      </c>
      <c r="F5527" t="e">
        <f t="shared" si="516"/>
        <v>#VALUE!</v>
      </c>
      <c r="G5527">
        <f t="shared" ca="1" si="517"/>
        <v>39.75</v>
      </c>
      <c r="H5527" t="e">
        <f t="shared" si="518"/>
        <v>#VALUE!</v>
      </c>
      <c r="I5527">
        <f t="shared" si="519"/>
        <v>0</v>
      </c>
    </row>
    <row r="5528" spans="1:9" x14ac:dyDescent="0.2">
      <c r="A5528">
        <f t="shared" si="521"/>
        <v>5520</v>
      </c>
      <c r="B5528" t="str">
        <f>IF(INDEX('Cari-Kasa'!$A:$A,ROW()-6)="","",INDEX('Cari-Kasa'!$A:$A,ROW()-6))</f>
        <v/>
      </c>
      <c r="C5528" t="str">
        <f>IF(INDEX('Cari-Kasa'!$A:$A,ROW()-6)="","",INDEX('Cari-Kasa'!$C:$C,ROW()-6))</f>
        <v/>
      </c>
      <c r="D5528" t="str">
        <f>IF(INDEX('Cari-Kasa'!$A:$A,ROW()-6)="","",INDEX('Cari-Kasa'!$D:$D,ROW()-6))</f>
        <v/>
      </c>
      <c r="E5528" t="e">
        <f t="shared" si="520"/>
        <v>#VALUE!</v>
      </c>
      <c r="F5528" t="e">
        <f t="shared" si="516"/>
        <v>#VALUE!</v>
      </c>
      <c r="G5528">
        <f t="shared" ca="1" si="517"/>
        <v>39.75</v>
      </c>
      <c r="H5528" t="e">
        <f t="shared" si="518"/>
        <v>#VALUE!</v>
      </c>
      <c r="I5528">
        <f t="shared" si="519"/>
        <v>0</v>
      </c>
    </row>
    <row r="5529" spans="1:9" x14ac:dyDescent="0.2">
      <c r="A5529">
        <f t="shared" si="521"/>
        <v>5521</v>
      </c>
      <c r="B5529" t="str">
        <f>IF(INDEX('Cari-Kasa'!$A:$A,ROW()-6)="","",INDEX('Cari-Kasa'!$A:$A,ROW()-6))</f>
        <v/>
      </c>
      <c r="C5529" t="str">
        <f>IF(INDEX('Cari-Kasa'!$A:$A,ROW()-6)="","",INDEX('Cari-Kasa'!$C:$C,ROW()-6))</f>
        <v/>
      </c>
      <c r="D5529" t="str">
        <f>IF(INDEX('Cari-Kasa'!$A:$A,ROW()-6)="","",INDEX('Cari-Kasa'!$D:$D,ROW()-6))</f>
        <v/>
      </c>
      <c r="E5529" t="e">
        <f t="shared" si="520"/>
        <v>#VALUE!</v>
      </c>
      <c r="F5529" t="e">
        <f t="shared" si="516"/>
        <v>#VALUE!</v>
      </c>
      <c r="G5529">
        <f t="shared" ca="1" si="517"/>
        <v>39.75</v>
      </c>
      <c r="H5529" t="e">
        <f t="shared" si="518"/>
        <v>#VALUE!</v>
      </c>
      <c r="I5529">
        <f t="shared" si="519"/>
        <v>0</v>
      </c>
    </row>
    <row r="5530" spans="1:9" x14ac:dyDescent="0.2">
      <c r="A5530">
        <f t="shared" si="521"/>
        <v>5522</v>
      </c>
      <c r="B5530" t="str">
        <f>IF(INDEX('Cari-Kasa'!$A:$A,ROW()-6)="","",INDEX('Cari-Kasa'!$A:$A,ROW()-6))</f>
        <v/>
      </c>
      <c r="C5530" t="str">
        <f>IF(INDEX('Cari-Kasa'!$A:$A,ROW()-6)="","",INDEX('Cari-Kasa'!$C:$C,ROW()-6))</f>
        <v/>
      </c>
      <c r="D5530" t="str">
        <f>IF(INDEX('Cari-Kasa'!$A:$A,ROW()-6)="","",INDEX('Cari-Kasa'!$D:$D,ROW()-6))</f>
        <v/>
      </c>
      <c r="E5530" t="e">
        <f t="shared" si="520"/>
        <v>#VALUE!</v>
      </c>
      <c r="F5530" t="e">
        <f t="shared" si="516"/>
        <v>#VALUE!</v>
      </c>
      <c r="G5530">
        <f t="shared" ca="1" si="517"/>
        <v>39.75</v>
      </c>
      <c r="H5530" t="e">
        <f t="shared" si="518"/>
        <v>#VALUE!</v>
      </c>
      <c r="I5530">
        <f t="shared" si="519"/>
        <v>0</v>
      </c>
    </row>
    <row r="5531" spans="1:9" x14ac:dyDescent="0.2">
      <c r="A5531">
        <f t="shared" si="521"/>
        <v>5523</v>
      </c>
      <c r="B5531" t="str">
        <f>IF(INDEX('Cari-Kasa'!$A:$A,ROW()-6)="","",INDEX('Cari-Kasa'!$A:$A,ROW()-6))</f>
        <v/>
      </c>
      <c r="C5531" t="str">
        <f>IF(INDEX('Cari-Kasa'!$A:$A,ROW()-6)="","",INDEX('Cari-Kasa'!$C:$C,ROW()-6))</f>
        <v/>
      </c>
      <c r="D5531" t="str">
        <f>IF(INDEX('Cari-Kasa'!$A:$A,ROW()-6)="","",INDEX('Cari-Kasa'!$D:$D,ROW()-6))</f>
        <v/>
      </c>
      <c r="E5531" t="e">
        <f t="shared" si="520"/>
        <v>#VALUE!</v>
      </c>
      <c r="F5531" t="e">
        <f t="shared" si="516"/>
        <v>#VALUE!</v>
      </c>
      <c r="G5531">
        <f t="shared" ca="1" si="517"/>
        <v>39.75</v>
      </c>
      <c r="H5531" t="e">
        <f t="shared" si="518"/>
        <v>#VALUE!</v>
      </c>
      <c r="I5531">
        <f t="shared" si="519"/>
        <v>0</v>
      </c>
    </row>
    <row r="5532" spans="1:9" x14ac:dyDescent="0.2">
      <c r="A5532">
        <f t="shared" si="521"/>
        <v>5524</v>
      </c>
      <c r="B5532" t="str">
        <f>IF(INDEX('Cari-Kasa'!$A:$A,ROW()-6)="","",INDEX('Cari-Kasa'!$A:$A,ROW()-6))</f>
        <v/>
      </c>
      <c r="C5532" t="str">
        <f>IF(INDEX('Cari-Kasa'!$A:$A,ROW()-6)="","",INDEX('Cari-Kasa'!$C:$C,ROW()-6))</f>
        <v/>
      </c>
      <c r="D5532" t="str">
        <f>IF(INDEX('Cari-Kasa'!$A:$A,ROW()-6)="","",INDEX('Cari-Kasa'!$D:$D,ROW()-6))</f>
        <v/>
      </c>
      <c r="E5532" t="e">
        <f t="shared" si="520"/>
        <v>#VALUE!</v>
      </c>
      <c r="F5532" t="e">
        <f t="shared" si="516"/>
        <v>#VALUE!</v>
      </c>
      <c r="G5532">
        <f t="shared" ca="1" si="517"/>
        <v>39.75</v>
      </c>
      <c r="H5532" t="e">
        <f t="shared" si="518"/>
        <v>#VALUE!</v>
      </c>
      <c r="I5532">
        <f t="shared" si="519"/>
        <v>0</v>
      </c>
    </row>
    <row r="5533" spans="1:9" x14ac:dyDescent="0.2">
      <c r="A5533">
        <f t="shared" si="521"/>
        <v>5525</v>
      </c>
      <c r="B5533" t="str">
        <f>IF(INDEX('Cari-Kasa'!$A:$A,ROW()-6)="","",INDEX('Cari-Kasa'!$A:$A,ROW()-6))</f>
        <v/>
      </c>
      <c r="C5533" t="str">
        <f>IF(INDEX('Cari-Kasa'!$A:$A,ROW()-6)="","",INDEX('Cari-Kasa'!$C:$C,ROW()-6))</f>
        <v/>
      </c>
      <c r="D5533" t="str">
        <f>IF(INDEX('Cari-Kasa'!$A:$A,ROW()-6)="","",INDEX('Cari-Kasa'!$D:$D,ROW()-6))</f>
        <v/>
      </c>
      <c r="E5533" t="e">
        <f t="shared" si="520"/>
        <v>#VALUE!</v>
      </c>
      <c r="F5533" t="e">
        <f t="shared" si="516"/>
        <v>#VALUE!</v>
      </c>
      <c r="G5533">
        <f t="shared" ca="1" si="517"/>
        <v>39.75</v>
      </c>
      <c r="H5533" t="e">
        <f t="shared" si="518"/>
        <v>#VALUE!</v>
      </c>
      <c r="I5533">
        <f t="shared" si="519"/>
        <v>0</v>
      </c>
    </row>
    <row r="5534" spans="1:9" x14ac:dyDescent="0.2">
      <c r="A5534">
        <f t="shared" si="521"/>
        <v>5526</v>
      </c>
      <c r="B5534" t="str">
        <f>IF(INDEX('Cari-Kasa'!$A:$A,ROW()-6)="","",INDEX('Cari-Kasa'!$A:$A,ROW()-6))</f>
        <v/>
      </c>
      <c r="C5534" t="str">
        <f>IF(INDEX('Cari-Kasa'!$A:$A,ROW()-6)="","",INDEX('Cari-Kasa'!$C:$C,ROW()-6))</f>
        <v/>
      </c>
      <c r="D5534" t="str">
        <f>IF(INDEX('Cari-Kasa'!$A:$A,ROW()-6)="","",INDEX('Cari-Kasa'!$D:$D,ROW()-6))</f>
        <v/>
      </c>
      <c r="E5534" t="e">
        <f t="shared" si="520"/>
        <v>#VALUE!</v>
      </c>
      <c r="F5534" t="e">
        <f t="shared" si="516"/>
        <v>#VALUE!</v>
      </c>
      <c r="G5534">
        <f t="shared" ca="1" si="517"/>
        <v>39.75</v>
      </c>
      <c r="H5534" t="e">
        <f t="shared" si="518"/>
        <v>#VALUE!</v>
      </c>
      <c r="I5534">
        <f t="shared" si="519"/>
        <v>0</v>
      </c>
    </row>
    <row r="5535" spans="1:9" x14ac:dyDescent="0.2">
      <c r="A5535">
        <f t="shared" si="521"/>
        <v>5527</v>
      </c>
      <c r="B5535" t="str">
        <f>IF(INDEX('Cari-Kasa'!$A:$A,ROW()-6)="","",INDEX('Cari-Kasa'!$A:$A,ROW()-6))</f>
        <v/>
      </c>
      <c r="C5535" t="str">
        <f>IF(INDEX('Cari-Kasa'!$A:$A,ROW()-6)="","",INDEX('Cari-Kasa'!$C:$C,ROW()-6))</f>
        <v/>
      </c>
      <c r="D5535" t="str">
        <f>IF(INDEX('Cari-Kasa'!$A:$A,ROW()-6)="","",INDEX('Cari-Kasa'!$D:$D,ROW()-6))</f>
        <v/>
      </c>
      <c r="E5535" t="e">
        <f t="shared" si="520"/>
        <v>#VALUE!</v>
      </c>
      <c r="F5535" t="e">
        <f t="shared" si="516"/>
        <v>#VALUE!</v>
      </c>
      <c r="G5535">
        <f t="shared" ca="1" si="517"/>
        <v>39.75</v>
      </c>
      <c r="H5535" t="e">
        <f t="shared" si="518"/>
        <v>#VALUE!</v>
      </c>
      <c r="I5535">
        <f t="shared" si="519"/>
        <v>0</v>
      </c>
    </row>
    <row r="5536" spans="1:9" x14ac:dyDescent="0.2">
      <c r="A5536">
        <f t="shared" si="521"/>
        <v>5528</v>
      </c>
      <c r="B5536" t="str">
        <f>IF(INDEX('Cari-Kasa'!$A:$A,ROW()-6)="","",INDEX('Cari-Kasa'!$A:$A,ROW()-6))</f>
        <v/>
      </c>
      <c r="C5536" t="str">
        <f>IF(INDEX('Cari-Kasa'!$A:$A,ROW()-6)="","",INDEX('Cari-Kasa'!$C:$C,ROW()-6))</f>
        <v/>
      </c>
      <c r="D5536" t="str">
        <f>IF(INDEX('Cari-Kasa'!$A:$A,ROW()-6)="","",INDEX('Cari-Kasa'!$D:$D,ROW()-6))</f>
        <v/>
      </c>
      <c r="E5536" t="e">
        <f t="shared" si="520"/>
        <v>#VALUE!</v>
      </c>
      <c r="F5536" t="e">
        <f t="shared" si="516"/>
        <v>#VALUE!</v>
      </c>
      <c r="G5536">
        <f t="shared" ca="1" si="517"/>
        <v>39.75</v>
      </c>
      <c r="H5536" t="e">
        <f t="shared" si="518"/>
        <v>#VALUE!</v>
      </c>
      <c r="I5536">
        <f t="shared" si="519"/>
        <v>0</v>
      </c>
    </row>
    <row r="5537" spans="1:9" x14ac:dyDescent="0.2">
      <c r="A5537">
        <f t="shared" si="521"/>
        <v>5529</v>
      </c>
      <c r="B5537" t="str">
        <f>IF(INDEX('Cari-Kasa'!$A:$A,ROW()-6)="","",INDEX('Cari-Kasa'!$A:$A,ROW()-6))</f>
        <v/>
      </c>
      <c r="C5537" t="str">
        <f>IF(INDEX('Cari-Kasa'!$A:$A,ROW()-6)="","",INDEX('Cari-Kasa'!$C:$C,ROW()-6))</f>
        <v/>
      </c>
      <c r="D5537" t="str">
        <f>IF(INDEX('Cari-Kasa'!$A:$A,ROW()-6)="","",INDEX('Cari-Kasa'!$D:$D,ROW()-6))</f>
        <v/>
      </c>
      <c r="E5537" t="e">
        <f t="shared" si="520"/>
        <v>#VALUE!</v>
      </c>
      <c r="F5537" t="e">
        <f t="shared" si="516"/>
        <v>#VALUE!</v>
      </c>
      <c r="G5537">
        <f t="shared" ca="1" si="517"/>
        <v>39.75</v>
      </c>
      <c r="H5537" t="e">
        <f t="shared" si="518"/>
        <v>#VALUE!</v>
      </c>
      <c r="I5537">
        <f t="shared" si="519"/>
        <v>0</v>
      </c>
    </row>
    <row r="5538" spans="1:9" x14ac:dyDescent="0.2">
      <c r="A5538">
        <f t="shared" si="521"/>
        <v>5530</v>
      </c>
      <c r="B5538" t="str">
        <f>IF(INDEX('Cari-Kasa'!$A:$A,ROW()-6)="","",INDEX('Cari-Kasa'!$A:$A,ROW()-6))</f>
        <v/>
      </c>
      <c r="C5538" t="str">
        <f>IF(INDEX('Cari-Kasa'!$A:$A,ROW()-6)="","",INDEX('Cari-Kasa'!$C:$C,ROW()-6))</f>
        <v/>
      </c>
      <c r="D5538" t="str">
        <f>IF(INDEX('Cari-Kasa'!$A:$A,ROW()-6)="","",INDEX('Cari-Kasa'!$D:$D,ROW()-6))</f>
        <v/>
      </c>
      <c r="E5538" t="e">
        <f t="shared" si="520"/>
        <v>#VALUE!</v>
      </c>
      <c r="F5538" t="e">
        <f t="shared" si="516"/>
        <v>#VALUE!</v>
      </c>
      <c r="G5538">
        <f t="shared" ca="1" si="517"/>
        <v>39.75</v>
      </c>
      <c r="H5538" t="e">
        <f t="shared" si="518"/>
        <v>#VALUE!</v>
      </c>
      <c r="I5538">
        <f t="shared" si="519"/>
        <v>0</v>
      </c>
    </row>
    <row r="5539" spans="1:9" x14ac:dyDescent="0.2">
      <c r="A5539">
        <f t="shared" si="521"/>
        <v>5531</v>
      </c>
      <c r="B5539" t="str">
        <f>IF(INDEX('Cari-Kasa'!$A:$A,ROW()-6)="","",INDEX('Cari-Kasa'!$A:$A,ROW()-6))</f>
        <v/>
      </c>
      <c r="C5539" t="str">
        <f>IF(INDEX('Cari-Kasa'!$A:$A,ROW()-6)="","",INDEX('Cari-Kasa'!$C:$C,ROW()-6))</f>
        <v/>
      </c>
      <c r="D5539" t="str">
        <f>IF(INDEX('Cari-Kasa'!$A:$A,ROW()-6)="","",INDEX('Cari-Kasa'!$D:$D,ROW()-6))</f>
        <v/>
      </c>
      <c r="E5539" t="e">
        <f t="shared" si="520"/>
        <v>#VALUE!</v>
      </c>
      <c r="F5539" t="e">
        <f t="shared" si="516"/>
        <v>#VALUE!</v>
      </c>
      <c r="G5539">
        <f t="shared" ca="1" si="517"/>
        <v>39.75</v>
      </c>
      <c r="H5539" t="e">
        <f t="shared" si="518"/>
        <v>#VALUE!</v>
      </c>
      <c r="I5539">
        <f t="shared" si="519"/>
        <v>0</v>
      </c>
    </row>
    <row r="5540" spans="1:9" x14ac:dyDescent="0.2">
      <c r="A5540">
        <f t="shared" si="521"/>
        <v>5532</v>
      </c>
      <c r="B5540" t="str">
        <f>IF(INDEX('Cari-Kasa'!$A:$A,ROW()-6)="","",INDEX('Cari-Kasa'!$A:$A,ROW()-6))</f>
        <v/>
      </c>
      <c r="C5540" t="str">
        <f>IF(INDEX('Cari-Kasa'!$A:$A,ROW()-6)="","",INDEX('Cari-Kasa'!$C:$C,ROW()-6))</f>
        <v/>
      </c>
      <c r="D5540" t="str">
        <f>IF(INDEX('Cari-Kasa'!$A:$A,ROW()-6)="","",INDEX('Cari-Kasa'!$D:$D,ROW()-6))</f>
        <v/>
      </c>
      <c r="E5540" t="e">
        <f t="shared" si="520"/>
        <v>#VALUE!</v>
      </c>
      <c r="F5540" t="e">
        <f t="shared" si="516"/>
        <v>#VALUE!</v>
      </c>
      <c r="G5540">
        <f t="shared" ca="1" si="517"/>
        <v>39.75</v>
      </c>
      <c r="H5540" t="e">
        <f t="shared" si="518"/>
        <v>#VALUE!</v>
      </c>
      <c r="I5540">
        <f t="shared" si="519"/>
        <v>0</v>
      </c>
    </row>
    <row r="5541" spans="1:9" x14ac:dyDescent="0.2">
      <c r="A5541">
        <f t="shared" si="521"/>
        <v>5533</v>
      </c>
      <c r="B5541" t="str">
        <f>IF(INDEX('Cari-Kasa'!$A:$A,ROW()-6)="","",INDEX('Cari-Kasa'!$A:$A,ROW()-6))</f>
        <v/>
      </c>
      <c r="C5541" t="str">
        <f>IF(INDEX('Cari-Kasa'!$A:$A,ROW()-6)="","",INDEX('Cari-Kasa'!$C:$C,ROW()-6))</f>
        <v/>
      </c>
      <c r="D5541" t="str">
        <f>IF(INDEX('Cari-Kasa'!$A:$A,ROW()-6)="","",INDEX('Cari-Kasa'!$D:$D,ROW()-6))</f>
        <v/>
      </c>
      <c r="E5541" t="e">
        <f t="shared" si="520"/>
        <v>#VALUE!</v>
      </c>
      <c r="F5541" t="e">
        <f t="shared" si="516"/>
        <v>#VALUE!</v>
      </c>
      <c r="G5541">
        <f t="shared" ca="1" si="517"/>
        <v>39.75</v>
      </c>
      <c r="H5541" t="e">
        <f t="shared" si="518"/>
        <v>#VALUE!</v>
      </c>
      <c r="I5541">
        <f t="shared" si="519"/>
        <v>0</v>
      </c>
    </row>
    <row r="5542" spans="1:9" x14ac:dyDescent="0.2">
      <c r="A5542">
        <f t="shared" si="521"/>
        <v>5534</v>
      </c>
      <c r="B5542" t="str">
        <f>IF(INDEX('Cari-Kasa'!$A:$A,ROW()-6)="","",INDEX('Cari-Kasa'!$A:$A,ROW()-6))</f>
        <v/>
      </c>
      <c r="C5542" t="str">
        <f>IF(INDEX('Cari-Kasa'!$A:$A,ROW()-6)="","",INDEX('Cari-Kasa'!$C:$C,ROW()-6))</f>
        <v/>
      </c>
      <c r="D5542" t="str">
        <f>IF(INDEX('Cari-Kasa'!$A:$A,ROW()-6)="","",INDEX('Cari-Kasa'!$D:$D,ROW()-6))</f>
        <v/>
      </c>
      <c r="E5542" t="e">
        <f t="shared" si="520"/>
        <v>#VALUE!</v>
      </c>
      <c r="F5542" t="e">
        <f t="shared" si="516"/>
        <v>#VALUE!</v>
      </c>
      <c r="G5542">
        <f t="shared" ca="1" si="517"/>
        <v>39.75</v>
      </c>
      <c r="H5542" t="e">
        <f t="shared" si="518"/>
        <v>#VALUE!</v>
      </c>
      <c r="I5542">
        <f t="shared" si="519"/>
        <v>0</v>
      </c>
    </row>
    <row r="5543" spans="1:9" x14ac:dyDescent="0.2">
      <c r="A5543">
        <f t="shared" si="521"/>
        <v>5535</v>
      </c>
      <c r="B5543" t="str">
        <f>IF(INDEX('Cari-Kasa'!$A:$A,ROW()-6)="","",INDEX('Cari-Kasa'!$A:$A,ROW()-6))</f>
        <v/>
      </c>
      <c r="C5543" t="str">
        <f>IF(INDEX('Cari-Kasa'!$A:$A,ROW()-6)="","",INDEX('Cari-Kasa'!$C:$C,ROW()-6))</f>
        <v/>
      </c>
      <c r="D5543" t="str">
        <f>IF(INDEX('Cari-Kasa'!$A:$A,ROW()-6)="","",INDEX('Cari-Kasa'!$D:$D,ROW()-6))</f>
        <v/>
      </c>
      <c r="E5543" t="e">
        <f t="shared" si="520"/>
        <v>#VALUE!</v>
      </c>
      <c r="F5543" t="e">
        <f t="shared" si="516"/>
        <v>#VALUE!</v>
      </c>
      <c r="G5543">
        <f t="shared" ca="1" si="517"/>
        <v>39.75</v>
      </c>
      <c r="H5543" t="e">
        <f t="shared" si="518"/>
        <v>#VALUE!</v>
      </c>
      <c r="I5543">
        <f t="shared" si="519"/>
        <v>0</v>
      </c>
    </row>
    <row r="5544" spans="1:9" x14ac:dyDescent="0.2">
      <c r="A5544">
        <f t="shared" si="521"/>
        <v>5536</v>
      </c>
      <c r="B5544" t="str">
        <f>IF(INDEX('Cari-Kasa'!$A:$A,ROW()-6)="","",INDEX('Cari-Kasa'!$A:$A,ROW()-6))</f>
        <v/>
      </c>
      <c r="C5544" t="str">
        <f>IF(INDEX('Cari-Kasa'!$A:$A,ROW()-6)="","",INDEX('Cari-Kasa'!$C:$C,ROW()-6))</f>
        <v/>
      </c>
      <c r="D5544" t="str">
        <f>IF(INDEX('Cari-Kasa'!$A:$A,ROW()-6)="","",INDEX('Cari-Kasa'!$D:$D,ROW()-6))</f>
        <v/>
      </c>
      <c r="E5544" t="e">
        <f t="shared" si="520"/>
        <v>#VALUE!</v>
      </c>
      <c r="F5544" t="e">
        <f t="shared" si="516"/>
        <v>#VALUE!</v>
      </c>
      <c r="G5544">
        <f t="shared" ca="1" si="517"/>
        <v>39.75</v>
      </c>
      <c r="H5544" t="e">
        <f t="shared" si="518"/>
        <v>#VALUE!</v>
      </c>
      <c r="I5544">
        <f t="shared" si="519"/>
        <v>0</v>
      </c>
    </row>
    <row r="5545" spans="1:9" x14ac:dyDescent="0.2">
      <c r="A5545">
        <f t="shared" si="521"/>
        <v>5537</v>
      </c>
      <c r="B5545" t="str">
        <f>IF(INDEX('Cari-Kasa'!$A:$A,ROW()-6)="","",INDEX('Cari-Kasa'!$A:$A,ROW()-6))</f>
        <v/>
      </c>
      <c r="C5545" t="str">
        <f>IF(INDEX('Cari-Kasa'!$A:$A,ROW()-6)="","",INDEX('Cari-Kasa'!$C:$C,ROW()-6))</f>
        <v/>
      </c>
      <c r="D5545" t="str">
        <f>IF(INDEX('Cari-Kasa'!$A:$A,ROW()-6)="","",INDEX('Cari-Kasa'!$D:$D,ROW()-6))</f>
        <v/>
      </c>
      <c r="E5545" t="e">
        <f t="shared" si="520"/>
        <v>#VALUE!</v>
      </c>
      <c r="F5545" t="e">
        <f t="shared" si="516"/>
        <v>#VALUE!</v>
      </c>
      <c r="G5545">
        <f t="shared" ca="1" si="517"/>
        <v>39.75</v>
      </c>
      <c r="H5545" t="e">
        <f t="shared" si="518"/>
        <v>#VALUE!</v>
      </c>
      <c r="I5545">
        <f t="shared" si="519"/>
        <v>0</v>
      </c>
    </row>
    <row r="5546" spans="1:9" x14ac:dyDescent="0.2">
      <c r="A5546">
        <f t="shared" si="521"/>
        <v>5538</v>
      </c>
      <c r="B5546" t="str">
        <f>IF(INDEX('Cari-Kasa'!$A:$A,ROW()-6)="","",INDEX('Cari-Kasa'!$A:$A,ROW()-6))</f>
        <v/>
      </c>
      <c r="C5546" t="str">
        <f>IF(INDEX('Cari-Kasa'!$A:$A,ROW()-6)="","",INDEX('Cari-Kasa'!$C:$C,ROW()-6))</f>
        <v/>
      </c>
      <c r="D5546" t="str">
        <f>IF(INDEX('Cari-Kasa'!$A:$A,ROW()-6)="","",INDEX('Cari-Kasa'!$D:$D,ROW()-6))</f>
        <v/>
      </c>
      <c r="E5546" t="e">
        <f t="shared" si="520"/>
        <v>#VALUE!</v>
      </c>
      <c r="F5546" t="e">
        <f t="shared" si="516"/>
        <v>#VALUE!</v>
      </c>
      <c r="G5546">
        <f t="shared" ca="1" si="517"/>
        <v>39.75</v>
      </c>
      <c r="H5546" t="e">
        <f t="shared" si="518"/>
        <v>#VALUE!</v>
      </c>
      <c r="I5546">
        <f t="shared" si="519"/>
        <v>0</v>
      </c>
    </row>
    <row r="5547" spans="1:9" x14ac:dyDescent="0.2">
      <c r="A5547">
        <f t="shared" si="521"/>
        <v>5539</v>
      </c>
      <c r="B5547" t="str">
        <f>IF(INDEX('Cari-Kasa'!$A:$A,ROW()-6)="","",INDEX('Cari-Kasa'!$A:$A,ROW()-6))</f>
        <v/>
      </c>
      <c r="C5547" t="str">
        <f>IF(INDEX('Cari-Kasa'!$A:$A,ROW()-6)="","",INDEX('Cari-Kasa'!$C:$C,ROW()-6))</f>
        <v/>
      </c>
      <c r="D5547" t="str">
        <f>IF(INDEX('Cari-Kasa'!$A:$A,ROW()-6)="","",INDEX('Cari-Kasa'!$D:$D,ROW()-6))</f>
        <v/>
      </c>
      <c r="E5547" t="e">
        <f t="shared" si="520"/>
        <v>#VALUE!</v>
      </c>
      <c r="F5547" t="e">
        <f t="shared" si="516"/>
        <v>#VALUE!</v>
      </c>
      <c r="G5547">
        <f t="shared" ca="1" si="517"/>
        <v>39.75</v>
      </c>
      <c r="H5547" t="e">
        <f t="shared" si="518"/>
        <v>#VALUE!</v>
      </c>
      <c r="I5547">
        <f t="shared" si="519"/>
        <v>0</v>
      </c>
    </row>
    <row r="5548" spans="1:9" x14ac:dyDescent="0.2">
      <c r="A5548">
        <f t="shared" si="521"/>
        <v>5540</v>
      </c>
      <c r="B5548" t="str">
        <f>IF(INDEX('Cari-Kasa'!$A:$A,ROW()-6)="","",INDEX('Cari-Kasa'!$A:$A,ROW()-6))</f>
        <v/>
      </c>
      <c r="C5548" t="str">
        <f>IF(INDEX('Cari-Kasa'!$A:$A,ROW()-6)="","",INDEX('Cari-Kasa'!$C:$C,ROW()-6))</f>
        <v/>
      </c>
      <c r="D5548" t="str">
        <f>IF(INDEX('Cari-Kasa'!$A:$A,ROW()-6)="","",INDEX('Cari-Kasa'!$D:$D,ROW()-6))</f>
        <v/>
      </c>
      <c r="E5548" t="e">
        <f t="shared" si="520"/>
        <v>#VALUE!</v>
      </c>
      <c r="F5548" t="e">
        <f t="shared" si="516"/>
        <v>#VALUE!</v>
      </c>
      <c r="G5548">
        <f t="shared" ca="1" si="517"/>
        <v>39.75</v>
      </c>
      <c r="H5548" t="e">
        <f t="shared" si="518"/>
        <v>#VALUE!</v>
      </c>
      <c r="I5548">
        <f t="shared" si="519"/>
        <v>0</v>
      </c>
    </row>
    <row r="5549" spans="1:9" x14ac:dyDescent="0.2">
      <c r="A5549">
        <f t="shared" si="521"/>
        <v>5541</v>
      </c>
      <c r="B5549" t="str">
        <f>IF(INDEX('Cari-Kasa'!$A:$A,ROW()-6)="","",INDEX('Cari-Kasa'!$A:$A,ROW()-6))</f>
        <v/>
      </c>
      <c r="C5549" t="str">
        <f>IF(INDEX('Cari-Kasa'!$A:$A,ROW()-6)="","",INDEX('Cari-Kasa'!$C:$C,ROW()-6))</f>
        <v/>
      </c>
      <c r="D5549" t="str">
        <f>IF(INDEX('Cari-Kasa'!$A:$A,ROW()-6)="","",INDEX('Cari-Kasa'!$D:$D,ROW()-6))</f>
        <v/>
      </c>
      <c r="E5549" t="e">
        <f t="shared" si="520"/>
        <v>#VALUE!</v>
      </c>
      <c r="F5549" t="e">
        <f t="shared" si="516"/>
        <v>#VALUE!</v>
      </c>
      <c r="G5549">
        <f t="shared" ca="1" si="517"/>
        <v>39.75</v>
      </c>
      <c r="H5549" t="e">
        <f t="shared" si="518"/>
        <v>#VALUE!</v>
      </c>
      <c r="I5549">
        <f t="shared" si="519"/>
        <v>0</v>
      </c>
    </row>
    <row r="5550" spans="1:9" x14ac:dyDescent="0.2">
      <c r="A5550">
        <f t="shared" si="521"/>
        <v>5542</v>
      </c>
      <c r="B5550" t="str">
        <f>IF(INDEX('Cari-Kasa'!$A:$A,ROW()-6)="","",INDEX('Cari-Kasa'!$A:$A,ROW()-6))</f>
        <v/>
      </c>
      <c r="C5550" t="str">
        <f>IF(INDEX('Cari-Kasa'!$A:$A,ROW()-6)="","",INDEX('Cari-Kasa'!$C:$C,ROW()-6))</f>
        <v/>
      </c>
      <c r="D5550" t="str">
        <f>IF(INDEX('Cari-Kasa'!$A:$A,ROW()-6)="","",INDEX('Cari-Kasa'!$D:$D,ROW()-6))</f>
        <v/>
      </c>
      <c r="E5550" t="e">
        <f t="shared" si="520"/>
        <v>#VALUE!</v>
      </c>
      <c r="F5550" t="e">
        <f t="shared" si="516"/>
        <v>#VALUE!</v>
      </c>
      <c r="G5550">
        <f t="shared" ca="1" si="517"/>
        <v>39.75</v>
      </c>
      <c r="H5550" t="e">
        <f t="shared" si="518"/>
        <v>#VALUE!</v>
      </c>
      <c r="I5550">
        <f t="shared" si="519"/>
        <v>0</v>
      </c>
    </row>
    <row r="5551" spans="1:9" x14ac:dyDescent="0.2">
      <c r="A5551">
        <f t="shared" si="521"/>
        <v>5543</v>
      </c>
      <c r="B5551" t="str">
        <f>IF(INDEX('Cari-Kasa'!$A:$A,ROW()-6)="","",INDEX('Cari-Kasa'!$A:$A,ROW()-6))</f>
        <v/>
      </c>
      <c r="C5551" t="str">
        <f>IF(INDEX('Cari-Kasa'!$A:$A,ROW()-6)="","",INDEX('Cari-Kasa'!$C:$C,ROW()-6))</f>
        <v/>
      </c>
      <c r="D5551" t="str">
        <f>IF(INDEX('Cari-Kasa'!$A:$A,ROW()-6)="","",INDEX('Cari-Kasa'!$D:$D,ROW()-6))</f>
        <v/>
      </c>
      <c r="E5551" t="e">
        <f t="shared" si="520"/>
        <v>#VALUE!</v>
      </c>
      <c r="F5551" t="e">
        <f t="shared" si="516"/>
        <v>#VALUE!</v>
      </c>
      <c r="G5551">
        <f t="shared" ca="1" si="517"/>
        <v>39.75</v>
      </c>
      <c r="H5551" t="e">
        <f t="shared" si="518"/>
        <v>#VALUE!</v>
      </c>
      <c r="I5551">
        <f t="shared" si="519"/>
        <v>0</v>
      </c>
    </row>
    <row r="5552" spans="1:9" x14ac:dyDescent="0.2">
      <c r="A5552">
        <f t="shared" si="521"/>
        <v>5544</v>
      </c>
      <c r="B5552" t="str">
        <f>IF(INDEX('Cari-Kasa'!$A:$A,ROW()-6)="","",INDEX('Cari-Kasa'!$A:$A,ROW()-6))</f>
        <v/>
      </c>
      <c r="C5552" t="str">
        <f>IF(INDEX('Cari-Kasa'!$A:$A,ROW()-6)="","",INDEX('Cari-Kasa'!$C:$C,ROW()-6))</f>
        <v/>
      </c>
      <c r="D5552" t="str">
        <f>IF(INDEX('Cari-Kasa'!$A:$A,ROW()-6)="","",INDEX('Cari-Kasa'!$D:$D,ROW()-6))</f>
        <v/>
      </c>
      <c r="E5552" t="e">
        <f t="shared" si="520"/>
        <v>#VALUE!</v>
      </c>
      <c r="F5552" t="e">
        <f t="shared" si="516"/>
        <v>#VALUE!</v>
      </c>
      <c r="G5552">
        <f t="shared" ca="1" si="517"/>
        <v>39.75</v>
      </c>
      <c r="H5552" t="e">
        <f t="shared" si="518"/>
        <v>#VALUE!</v>
      </c>
      <c r="I5552">
        <f t="shared" si="519"/>
        <v>0</v>
      </c>
    </row>
    <row r="5553" spans="1:9" x14ac:dyDescent="0.2">
      <c r="A5553">
        <f t="shared" si="521"/>
        <v>5545</v>
      </c>
      <c r="B5553" t="str">
        <f>IF(INDEX('Cari-Kasa'!$A:$A,ROW()-6)="","",INDEX('Cari-Kasa'!$A:$A,ROW()-6))</f>
        <v/>
      </c>
      <c r="C5553" t="str">
        <f>IF(INDEX('Cari-Kasa'!$A:$A,ROW()-6)="","",INDEX('Cari-Kasa'!$C:$C,ROW()-6))</f>
        <v/>
      </c>
      <c r="D5553" t="str">
        <f>IF(INDEX('Cari-Kasa'!$A:$A,ROW()-6)="","",INDEX('Cari-Kasa'!$D:$D,ROW()-6))</f>
        <v/>
      </c>
      <c r="E5553" t="e">
        <f t="shared" si="520"/>
        <v>#VALUE!</v>
      </c>
      <c r="F5553" t="e">
        <f t="shared" si="516"/>
        <v>#VALUE!</v>
      </c>
      <c r="G5553">
        <f t="shared" ca="1" si="517"/>
        <v>39.75</v>
      </c>
      <c r="H5553" t="e">
        <f t="shared" si="518"/>
        <v>#VALUE!</v>
      </c>
      <c r="I5553">
        <f t="shared" si="519"/>
        <v>0</v>
      </c>
    </row>
    <row r="5554" spans="1:9" x14ac:dyDescent="0.2">
      <c r="A5554">
        <f t="shared" si="521"/>
        <v>5546</v>
      </c>
      <c r="B5554" t="str">
        <f>IF(INDEX('Cari-Kasa'!$A:$A,ROW()-6)="","",INDEX('Cari-Kasa'!$A:$A,ROW()-6))</f>
        <v/>
      </c>
      <c r="C5554" t="str">
        <f>IF(INDEX('Cari-Kasa'!$A:$A,ROW()-6)="","",INDEX('Cari-Kasa'!$C:$C,ROW()-6))</f>
        <v/>
      </c>
      <c r="D5554" t="str">
        <f>IF(INDEX('Cari-Kasa'!$A:$A,ROW()-6)="","",INDEX('Cari-Kasa'!$D:$D,ROW()-6))</f>
        <v/>
      </c>
      <c r="E5554" t="e">
        <f t="shared" si="520"/>
        <v>#VALUE!</v>
      </c>
      <c r="F5554" t="e">
        <f t="shared" si="516"/>
        <v>#VALUE!</v>
      </c>
      <c r="G5554">
        <f t="shared" ca="1" si="517"/>
        <v>39.75</v>
      </c>
      <c r="H5554" t="e">
        <f t="shared" si="518"/>
        <v>#VALUE!</v>
      </c>
      <c r="I5554">
        <f t="shared" si="519"/>
        <v>0</v>
      </c>
    </row>
    <row r="5555" spans="1:9" x14ac:dyDescent="0.2">
      <c r="A5555">
        <f t="shared" si="521"/>
        <v>5547</v>
      </c>
      <c r="B5555" t="str">
        <f>IF(INDEX('Cari-Kasa'!$A:$A,ROW()-6)="","",INDEX('Cari-Kasa'!$A:$A,ROW()-6))</f>
        <v/>
      </c>
      <c r="C5555" t="str">
        <f>IF(INDEX('Cari-Kasa'!$A:$A,ROW()-6)="","",INDEX('Cari-Kasa'!$C:$C,ROW()-6))</f>
        <v/>
      </c>
      <c r="D5555" t="str">
        <f>IF(INDEX('Cari-Kasa'!$A:$A,ROW()-6)="","",INDEX('Cari-Kasa'!$D:$D,ROW()-6))</f>
        <v/>
      </c>
      <c r="E5555" t="e">
        <f t="shared" si="520"/>
        <v>#VALUE!</v>
      </c>
      <c r="F5555" t="e">
        <f t="shared" si="516"/>
        <v>#VALUE!</v>
      </c>
      <c r="G5555">
        <f t="shared" ca="1" si="517"/>
        <v>39.75</v>
      </c>
      <c r="H5555" t="e">
        <f t="shared" si="518"/>
        <v>#VALUE!</v>
      </c>
      <c r="I5555">
        <f t="shared" si="519"/>
        <v>0</v>
      </c>
    </row>
    <row r="5556" spans="1:9" x14ac:dyDescent="0.2">
      <c r="A5556">
        <f t="shared" si="521"/>
        <v>5548</v>
      </c>
      <c r="B5556" t="str">
        <f>IF(INDEX('Cari-Kasa'!$A:$A,ROW()-6)="","",INDEX('Cari-Kasa'!$A:$A,ROW()-6))</f>
        <v/>
      </c>
      <c r="C5556" t="str">
        <f>IF(INDEX('Cari-Kasa'!$A:$A,ROW()-6)="","",INDEX('Cari-Kasa'!$C:$C,ROW()-6))</f>
        <v/>
      </c>
      <c r="D5556" t="str">
        <f>IF(INDEX('Cari-Kasa'!$A:$A,ROW()-6)="","",INDEX('Cari-Kasa'!$D:$D,ROW()-6))</f>
        <v/>
      </c>
      <c r="E5556" t="e">
        <f t="shared" si="520"/>
        <v>#VALUE!</v>
      </c>
      <c r="F5556" t="e">
        <f t="shared" si="516"/>
        <v>#VALUE!</v>
      </c>
      <c r="G5556">
        <f t="shared" ca="1" si="517"/>
        <v>39.75</v>
      </c>
      <c r="H5556" t="e">
        <f t="shared" si="518"/>
        <v>#VALUE!</v>
      </c>
      <c r="I5556">
        <f t="shared" si="519"/>
        <v>0</v>
      </c>
    </row>
    <row r="5557" spans="1:9" x14ac:dyDescent="0.2">
      <c r="A5557">
        <f t="shared" si="521"/>
        <v>5549</v>
      </c>
      <c r="B5557" t="str">
        <f>IF(INDEX('Cari-Kasa'!$A:$A,ROW()-6)="","",INDEX('Cari-Kasa'!$A:$A,ROW()-6))</f>
        <v/>
      </c>
      <c r="C5557" t="str">
        <f>IF(INDEX('Cari-Kasa'!$A:$A,ROW()-6)="","",INDEX('Cari-Kasa'!$C:$C,ROW()-6))</f>
        <v/>
      </c>
      <c r="D5557" t="str">
        <f>IF(INDEX('Cari-Kasa'!$A:$A,ROW()-6)="","",INDEX('Cari-Kasa'!$D:$D,ROW()-6))</f>
        <v/>
      </c>
      <c r="E5557" t="e">
        <f t="shared" si="520"/>
        <v>#VALUE!</v>
      </c>
      <c r="F5557" t="e">
        <f t="shared" si="516"/>
        <v>#VALUE!</v>
      </c>
      <c r="G5557">
        <f t="shared" ca="1" si="517"/>
        <v>39.75</v>
      </c>
      <c r="H5557" t="e">
        <f t="shared" si="518"/>
        <v>#VALUE!</v>
      </c>
      <c r="I5557">
        <f t="shared" si="519"/>
        <v>0</v>
      </c>
    </row>
    <row r="5558" spans="1:9" x14ac:dyDescent="0.2">
      <c r="A5558">
        <f t="shared" si="521"/>
        <v>5550</v>
      </c>
      <c r="B5558" t="str">
        <f>IF(INDEX('Cari-Kasa'!$A:$A,ROW()-6)="","",INDEX('Cari-Kasa'!$A:$A,ROW()-6))</f>
        <v/>
      </c>
      <c r="C5558" t="str">
        <f>IF(INDEX('Cari-Kasa'!$A:$A,ROW()-6)="","",INDEX('Cari-Kasa'!$C:$C,ROW()-6))</f>
        <v/>
      </c>
      <c r="D5558" t="str">
        <f>IF(INDEX('Cari-Kasa'!$A:$A,ROW()-6)="","",INDEX('Cari-Kasa'!$D:$D,ROW()-6))</f>
        <v/>
      </c>
      <c r="E5558" t="e">
        <f t="shared" si="520"/>
        <v>#VALUE!</v>
      </c>
      <c r="F5558" t="e">
        <f t="shared" si="516"/>
        <v>#VALUE!</v>
      </c>
      <c r="G5558">
        <f t="shared" ca="1" si="517"/>
        <v>39.75</v>
      </c>
      <c r="H5558" t="e">
        <f t="shared" si="518"/>
        <v>#VALUE!</v>
      </c>
      <c r="I5558">
        <f t="shared" si="519"/>
        <v>0</v>
      </c>
    </row>
    <row r="5559" spans="1:9" x14ac:dyDescent="0.2">
      <c r="A5559">
        <f t="shared" si="521"/>
        <v>5551</v>
      </c>
      <c r="B5559" t="str">
        <f>IF(INDEX('Cari-Kasa'!$A:$A,ROW()-6)="","",INDEX('Cari-Kasa'!$A:$A,ROW()-6))</f>
        <v/>
      </c>
      <c r="C5559" t="str">
        <f>IF(INDEX('Cari-Kasa'!$A:$A,ROW()-6)="","",INDEX('Cari-Kasa'!$C:$C,ROW()-6))</f>
        <v/>
      </c>
      <c r="D5559" t="str">
        <f>IF(INDEX('Cari-Kasa'!$A:$A,ROW()-6)="","",INDEX('Cari-Kasa'!$D:$D,ROW()-6))</f>
        <v/>
      </c>
      <c r="E5559" t="e">
        <f t="shared" si="520"/>
        <v>#VALUE!</v>
      </c>
      <c r="F5559" t="e">
        <f t="shared" si="516"/>
        <v>#VALUE!</v>
      </c>
      <c r="G5559">
        <f t="shared" ca="1" si="517"/>
        <v>39.75</v>
      </c>
      <c r="H5559" t="e">
        <f t="shared" si="518"/>
        <v>#VALUE!</v>
      </c>
      <c r="I5559">
        <f t="shared" si="519"/>
        <v>0</v>
      </c>
    </row>
    <row r="5560" spans="1:9" x14ac:dyDescent="0.2">
      <c r="A5560">
        <f t="shared" si="521"/>
        <v>5552</v>
      </c>
      <c r="B5560" t="str">
        <f>IF(INDEX('Cari-Kasa'!$A:$A,ROW()-6)="","",INDEX('Cari-Kasa'!$A:$A,ROW()-6))</f>
        <v/>
      </c>
      <c r="C5560" t="str">
        <f>IF(INDEX('Cari-Kasa'!$A:$A,ROW()-6)="","",INDEX('Cari-Kasa'!$C:$C,ROW()-6))</f>
        <v/>
      </c>
      <c r="D5560" t="str">
        <f>IF(INDEX('Cari-Kasa'!$A:$A,ROW()-6)="","",INDEX('Cari-Kasa'!$D:$D,ROW()-6))</f>
        <v/>
      </c>
      <c r="E5560" t="e">
        <f t="shared" si="520"/>
        <v>#VALUE!</v>
      </c>
      <c r="F5560" t="e">
        <f t="shared" si="516"/>
        <v>#VALUE!</v>
      </c>
      <c r="G5560">
        <f t="shared" ca="1" si="517"/>
        <v>39.75</v>
      </c>
      <c r="H5560" t="e">
        <f t="shared" si="518"/>
        <v>#VALUE!</v>
      </c>
      <c r="I5560">
        <f t="shared" si="519"/>
        <v>0</v>
      </c>
    </row>
    <row r="5561" spans="1:9" x14ac:dyDescent="0.2">
      <c r="A5561">
        <f t="shared" si="521"/>
        <v>5553</v>
      </c>
      <c r="B5561" t="str">
        <f>IF(INDEX('Cari-Kasa'!$A:$A,ROW()-6)="","",INDEX('Cari-Kasa'!$A:$A,ROW()-6))</f>
        <v/>
      </c>
      <c r="C5561" t="str">
        <f>IF(INDEX('Cari-Kasa'!$A:$A,ROW()-6)="","",INDEX('Cari-Kasa'!$C:$C,ROW()-6))</f>
        <v/>
      </c>
      <c r="D5561" t="str">
        <f>IF(INDEX('Cari-Kasa'!$A:$A,ROW()-6)="","",INDEX('Cari-Kasa'!$D:$D,ROW()-6))</f>
        <v/>
      </c>
      <c r="E5561" t="e">
        <f t="shared" si="520"/>
        <v>#VALUE!</v>
      </c>
      <c r="F5561" t="e">
        <f t="shared" si="516"/>
        <v>#VALUE!</v>
      </c>
      <c r="G5561">
        <f t="shared" ca="1" si="517"/>
        <v>39.75</v>
      </c>
      <c r="H5561" t="e">
        <f t="shared" si="518"/>
        <v>#VALUE!</v>
      </c>
      <c r="I5561">
        <f t="shared" si="519"/>
        <v>0</v>
      </c>
    </row>
    <row r="5562" spans="1:9" x14ac:dyDescent="0.2">
      <c r="A5562">
        <f t="shared" si="521"/>
        <v>5554</v>
      </c>
      <c r="B5562" t="str">
        <f>IF(INDEX('Cari-Kasa'!$A:$A,ROW()-6)="","",INDEX('Cari-Kasa'!$A:$A,ROW()-6))</f>
        <v/>
      </c>
      <c r="C5562" t="str">
        <f>IF(INDEX('Cari-Kasa'!$A:$A,ROW()-6)="","",INDEX('Cari-Kasa'!$C:$C,ROW()-6))</f>
        <v/>
      </c>
      <c r="D5562" t="str">
        <f>IF(INDEX('Cari-Kasa'!$A:$A,ROW()-6)="","",INDEX('Cari-Kasa'!$D:$D,ROW()-6))</f>
        <v/>
      </c>
      <c r="E5562" t="e">
        <f t="shared" si="520"/>
        <v>#VALUE!</v>
      </c>
      <c r="F5562" t="e">
        <f t="shared" si="516"/>
        <v>#VALUE!</v>
      </c>
      <c r="G5562">
        <f t="shared" ca="1" si="517"/>
        <v>39.75</v>
      </c>
      <c r="H5562" t="e">
        <f t="shared" si="518"/>
        <v>#VALUE!</v>
      </c>
      <c r="I5562">
        <f t="shared" si="519"/>
        <v>0</v>
      </c>
    </row>
    <row r="5563" spans="1:9" x14ac:dyDescent="0.2">
      <c r="A5563">
        <f t="shared" si="521"/>
        <v>5555</v>
      </c>
      <c r="B5563" t="str">
        <f>IF(INDEX('Cari-Kasa'!$A:$A,ROW()-6)="","",INDEX('Cari-Kasa'!$A:$A,ROW()-6))</f>
        <v/>
      </c>
      <c r="C5563" t="str">
        <f>IF(INDEX('Cari-Kasa'!$A:$A,ROW()-6)="","",INDEX('Cari-Kasa'!$C:$C,ROW()-6))</f>
        <v/>
      </c>
      <c r="D5563" t="str">
        <f>IF(INDEX('Cari-Kasa'!$A:$A,ROW()-6)="","",INDEX('Cari-Kasa'!$D:$D,ROW()-6))</f>
        <v/>
      </c>
      <c r="E5563" t="e">
        <f t="shared" si="520"/>
        <v>#VALUE!</v>
      </c>
      <c r="F5563" t="e">
        <f t="shared" si="516"/>
        <v>#VALUE!</v>
      </c>
      <c r="G5563">
        <f t="shared" ca="1" si="517"/>
        <v>39.75</v>
      </c>
      <c r="H5563" t="e">
        <f t="shared" si="518"/>
        <v>#VALUE!</v>
      </c>
      <c r="I5563">
        <f t="shared" si="519"/>
        <v>0</v>
      </c>
    </row>
    <row r="5564" spans="1:9" x14ac:dyDescent="0.2">
      <c r="A5564">
        <f t="shared" si="521"/>
        <v>5556</v>
      </c>
      <c r="B5564" t="str">
        <f>IF(INDEX('Cari-Kasa'!$A:$A,ROW()-6)="","",INDEX('Cari-Kasa'!$A:$A,ROW()-6))</f>
        <v/>
      </c>
      <c r="C5564" t="str">
        <f>IF(INDEX('Cari-Kasa'!$A:$A,ROW()-6)="","",INDEX('Cari-Kasa'!$C:$C,ROW()-6))</f>
        <v/>
      </c>
      <c r="D5564" t="str">
        <f>IF(INDEX('Cari-Kasa'!$A:$A,ROW()-6)="","",INDEX('Cari-Kasa'!$D:$D,ROW()-6))</f>
        <v/>
      </c>
      <c r="E5564" t="e">
        <f t="shared" si="520"/>
        <v>#VALUE!</v>
      </c>
      <c r="F5564" t="e">
        <f t="shared" si="516"/>
        <v>#VALUE!</v>
      </c>
      <c r="G5564">
        <f t="shared" ca="1" si="517"/>
        <v>39.75</v>
      </c>
      <c r="H5564" t="e">
        <f t="shared" si="518"/>
        <v>#VALUE!</v>
      </c>
      <c r="I5564">
        <f t="shared" si="519"/>
        <v>0</v>
      </c>
    </row>
    <row r="5565" spans="1:9" x14ac:dyDescent="0.2">
      <c r="A5565">
        <f t="shared" si="521"/>
        <v>5557</v>
      </c>
      <c r="B5565" t="str">
        <f>IF(INDEX('Cari-Kasa'!$A:$A,ROW()-6)="","",INDEX('Cari-Kasa'!$A:$A,ROW()-6))</f>
        <v/>
      </c>
      <c r="C5565" t="str">
        <f>IF(INDEX('Cari-Kasa'!$A:$A,ROW()-6)="","",INDEX('Cari-Kasa'!$C:$C,ROW()-6))</f>
        <v/>
      </c>
      <c r="D5565" t="str">
        <f>IF(INDEX('Cari-Kasa'!$A:$A,ROW()-6)="","",INDEX('Cari-Kasa'!$D:$D,ROW()-6))</f>
        <v/>
      </c>
      <c r="E5565" t="e">
        <f t="shared" si="520"/>
        <v>#VALUE!</v>
      </c>
      <c r="F5565" t="e">
        <f t="shared" si="516"/>
        <v>#VALUE!</v>
      </c>
      <c r="G5565">
        <f t="shared" ca="1" si="517"/>
        <v>39.75</v>
      </c>
      <c r="H5565" t="e">
        <f t="shared" si="518"/>
        <v>#VALUE!</v>
      </c>
      <c r="I5565">
        <f t="shared" si="519"/>
        <v>0</v>
      </c>
    </row>
    <row r="5566" spans="1:9" x14ac:dyDescent="0.2">
      <c r="A5566">
        <f t="shared" si="521"/>
        <v>5558</v>
      </c>
      <c r="B5566" t="str">
        <f>IF(INDEX('Cari-Kasa'!$A:$A,ROW()-6)="","",INDEX('Cari-Kasa'!$A:$A,ROW()-6))</f>
        <v/>
      </c>
      <c r="C5566" t="str">
        <f>IF(INDEX('Cari-Kasa'!$A:$A,ROW()-6)="","",INDEX('Cari-Kasa'!$C:$C,ROW()-6))</f>
        <v/>
      </c>
      <c r="D5566" t="str">
        <f>IF(INDEX('Cari-Kasa'!$A:$A,ROW()-6)="","",INDEX('Cari-Kasa'!$D:$D,ROW()-6))</f>
        <v/>
      </c>
      <c r="E5566" t="e">
        <f t="shared" si="520"/>
        <v>#VALUE!</v>
      </c>
      <c r="F5566" t="e">
        <f t="shared" si="516"/>
        <v>#VALUE!</v>
      </c>
      <c r="G5566">
        <f t="shared" ca="1" si="517"/>
        <v>39.75</v>
      </c>
      <c r="H5566" t="e">
        <f t="shared" si="518"/>
        <v>#VALUE!</v>
      </c>
      <c r="I5566">
        <f t="shared" si="519"/>
        <v>0</v>
      </c>
    </row>
    <row r="5567" spans="1:9" x14ac:dyDescent="0.2">
      <c r="A5567">
        <f t="shared" si="521"/>
        <v>5559</v>
      </c>
      <c r="B5567" t="str">
        <f>IF(INDEX('Cari-Kasa'!$A:$A,ROW()-6)="","",INDEX('Cari-Kasa'!$A:$A,ROW()-6))</f>
        <v/>
      </c>
      <c r="C5567" t="str">
        <f>IF(INDEX('Cari-Kasa'!$A:$A,ROW()-6)="","",INDEX('Cari-Kasa'!$C:$C,ROW()-6))</f>
        <v/>
      </c>
      <c r="D5567" t="str">
        <f>IF(INDEX('Cari-Kasa'!$A:$A,ROW()-6)="","",INDEX('Cari-Kasa'!$D:$D,ROW()-6))</f>
        <v/>
      </c>
      <c r="E5567" t="e">
        <f t="shared" si="520"/>
        <v>#VALUE!</v>
      </c>
      <c r="F5567" t="e">
        <f t="shared" si="516"/>
        <v>#VALUE!</v>
      </c>
      <c r="G5567">
        <f t="shared" ca="1" si="517"/>
        <v>39.75</v>
      </c>
      <c r="H5567" t="e">
        <f t="shared" si="518"/>
        <v>#VALUE!</v>
      </c>
      <c r="I5567">
        <f t="shared" si="519"/>
        <v>0</v>
      </c>
    </row>
    <row r="5568" spans="1:9" x14ac:dyDescent="0.2">
      <c r="A5568">
        <f t="shared" si="521"/>
        <v>5560</v>
      </c>
      <c r="B5568" t="str">
        <f>IF(INDEX('Cari-Kasa'!$A:$A,ROW()-6)="","",INDEX('Cari-Kasa'!$A:$A,ROW()-6))</f>
        <v/>
      </c>
      <c r="C5568" t="str">
        <f>IF(INDEX('Cari-Kasa'!$A:$A,ROW()-6)="","",INDEX('Cari-Kasa'!$C:$C,ROW()-6))</f>
        <v/>
      </c>
      <c r="D5568" t="str">
        <f>IF(INDEX('Cari-Kasa'!$A:$A,ROW()-6)="","",INDEX('Cari-Kasa'!$D:$D,ROW()-6))</f>
        <v/>
      </c>
      <c r="E5568" t="e">
        <f t="shared" si="520"/>
        <v>#VALUE!</v>
      </c>
      <c r="F5568" t="e">
        <f t="shared" si="516"/>
        <v>#VALUE!</v>
      </c>
      <c r="G5568">
        <f t="shared" ca="1" si="517"/>
        <v>39.75</v>
      </c>
      <c r="H5568" t="e">
        <f t="shared" si="518"/>
        <v>#VALUE!</v>
      </c>
      <c r="I5568">
        <f t="shared" si="519"/>
        <v>0</v>
      </c>
    </row>
    <row r="5569" spans="1:9" x14ac:dyDescent="0.2">
      <c r="A5569">
        <f t="shared" si="521"/>
        <v>5561</v>
      </c>
      <c r="B5569" t="str">
        <f>IF(INDEX('Cari-Kasa'!$A:$A,ROW()-6)="","",INDEX('Cari-Kasa'!$A:$A,ROW()-6))</f>
        <v/>
      </c>
      <c r="C5569" t="str">
        <f>IF(INDEX('Cari-Kasa'!$A:$A,ROW()-6)="","",INDEX('Cari-Kasa'!$C:$C,ROW()-6))</f>
        <v/>
      </c>
      <c r="D5569" t="str">
        <f>IF(INDEX('Cari-Kasa'!$A:$A,ROW()-6)="","",INDEX('Cari-Kasa'!$D:$D,ROW()-6))</f>
        <v/>
      </c>
      <c r="E5569" t="e">
        <f t="shared" si="520"/>
        <v>#VALUE!</v>
      </c>
      <c r="F5569" t="e">
        <f t="shared" si="516"/>
        <v>#VALUE!</v>
      </c>
      <c r="G5569">
        <f t="shared" ca="1" si="517"/>
        <v>39.75</v>
      </c>
      <c r="H5569" t="e">
        <f t="shared" si="518"/>
        <v>#VALUE!</v>
      </c>
      <c r="I5569">
        <f t="shared" si="519"/>
        <v>0</v>
      </c>
    </row>
    <row r="5570" spans="1:9" x14ac:dyDescent="0.2">
      <c r="A5570">
        <f t="shared" si="521"/>
        <v>5562</v>
      </c>
      <c r="B5570" t="str">
        <f>IF(INDEX('Cari-Kasa'!$A:$A,ROW()-6)="","",INDEX('Cari-Kasa'!$A:$A,ROW()-6))</f>
        <v/>
      </c>
      <c r="C5570" t="str">
        <f>IF(INDEX('Cari-Kasa'!$A:$A,ROW()-6)="","",INDEX('Cari-Kasa'!$C:$C,ROW()-6))</f>
        <v/>
      </c>
      <c r="D5570" t="str">
        <f>IF(INDEX('Cari-Kasa'!$A:$A,ROW()-6)="","",INDEX('Cari-Kasa'!$D:$D,ROW()-6))</f>
        <v/>
      </c>
      <c r="E5570" t="e">
        <f t="shared" si="520"/>
        <v>#VALUE!</v>
      </c>
      <c r="F5570" t="e">
        <f t="shared" si="516"/>
        <v>#VALUE!</v>
      </c>
      <c r="G5570">
        <f t="shared" ca="1" si="517"/>
        <v>39.75</v>
      </c>
      <c r="H5570" t="e">
        <f t="shared" si="518"/>
        <v>#VALUE!</v>
      </c>
      <c r="I5570">
        <f t="shared" si="519"/>
        <v>0</v>
      </c>
    </row>
    <row r="5571" spans="1:9" x14ac:dyDescent="0.2">
      <c r="A5571">
        <f t="shared" si="521"/>
        <v>5563</v>
      </c>
      <c r="B5571" t="str">
        <f>IF(INDEX('Cari-Kasa'!$A:$A,ROW()-6)="","",INDEX('Cari-Kasa'!$A:$A,ROW()-6))</f>
        <v/>
      </c>
      <c r="C5571" t="str">
        <f>IF(INDEX('Cari-Kasa'!$A:$A,ROW()-6)="","",INDEX('Cari-Kasa'!$C:$C,ROW()-6))</f>
        <v/>
      </c>
      <c r="D5571" t="str">
        <f>IF(INDEX('Cari-Kasa'!$A:$A,ROW()-6)="","",INDEX('Cari-Kasa'!$D:$D,ROW()-6))</f>
        <v/>
      </c>
      <c r="E5571" t="e">
        <f t="shared" si="520"/>
        <v>#VALUE!</v>
      </c>
      <c r="F5571" t="e">
        <f t="shared" si="516"/>
        <v>#VALUE!</v>
      </c>
      <c r="G5571">
        <f t="shared" ca="1" si="517"/>
        <v>39.75</v>
      </c>
      <c r="H5571" t="e">
        <f t="shared" si="518"/>
        <v>#VALUE!</v>
      </c>
      <c r="I5571">
        <f t="shared" si="519"/>
        <v>0</v>
      </c>
    </row>
    <row r="5572" spans="1:9" x14ac:dyDescent="0.2">
      <c r="A5572">
        <f t="shared" si="521"/>
        <v>5564</v>
      </c>
      <c r="B5572" t="str">
        <f>IF(INDEX('Cari-Kasa'!$A:$A,ROW()-6)="","",INDEX('Cari-Kasa'!$A:$A,ROW()-6))</f>
        <v/>
      </c>
      <c r="C5572" t="str">
        <f>IF(INDEX('Cari-Kasa'!$A:$A,ROW()-6)="","",INDEX('Cari-Kasa'!$C:$C,ROW()-6))</f>
        <v/>
      </c>
      <c r="D5572" t="str">
        <f>IF(INDEX('Cari-Kasa'!$A:$A,ROW()-6)="","",INDEX('Cari-Kasa'!$D:$D,ROW()-6))</f>
        <v/>
      </c>
      <c r="E5572" t="e">
        <f t="shared" si="520"/>
        <v>#VALUE!</v>
      </c>
      <c r="F5572" t="e">
        <f t="shared" si="516"/>
        <v>#VALUE!</v>
      </c>
      <c r="G5572">
        <f t="shared" ca="1" si="517"/>
        <v>39.75</v>
      </c>
      <c r="H5572" t="e">
        <f t="shared" si="518"/>
        <v>#VALUE!</v>
      </c>
      <c r="I5572">
        <f t="shared" si="519"/>
        <v>0</v>
      </c>
    </row>
    <row r="5573" spans="1:9" x14ac:dyDescent="0.2">
      <c r="A5573">
        <f t="shared" si="521"/>
        <v>5565</v>
      </c>
      <c r="B5573" t="str">
        <f>IF(INDEX('Cari-Kasa'!$A:$A,ROW()-6)="","",INDEX('Cari-Kasa'!$A:$A,ROW()-6))</f>
        <v/>
      </c>
      <c r="C5573" t="str">
        <f>IF(INDEX('Cari-Kasa'!$A:$A,ROW()-6)="","",INDEX('Cari-Kasa'!$C:$C,ROW()-6))</f>
        <v/>
      </c>
      <c r="D5573" t="str">
        <f>IF(INDEX('Cari-Kasa'!$A:$A,ROW()-6)="","",INDEX('Cari-Kasa'!$D:$D,ROW()-6))</f>
        <v/>
      </c>
      <c r="E5573" t="e">
        <f t="shared" si="520"/>
        <v>#VALUE!</v>
      </c>
      <c r="F5573" t="e">
        <f t="shared" si="516"/>
        <v>#VALUE!</v>
      </c>
      <c r="G5573">
        <f t="shared" ca="1" si="517"/>
        <v>39.75</v>
      </c>
      <c r="H5573" t="e">
        <f t="shared" si="518"/>
        <v>#VALUE!</v>
      </c>
      <c r="I5573">
        <f t="shared" si="519"/>
        <v>0</v>
      </c>
    </row>
    <row r="5574" spans="1:9" x14ac:dyDescent="0.2">
      <c r="A5574">
        <f t="shared" si="521"/>
        <v>5566</v>
      </c>
      <c r="B5574" t="str">
        <f>IF(INDEX('Cari-Kasa'!$A:$A,ROW()-6)="","",INDEX('Cari-Kasa'!$A:$A,ROW()-6))</f>
        <v/>
      </c>
      <c r="C5574" t="str">
        <f>IF(INDEX('Cari-Kasa'!$A:$A,ROW()-6)="","",INDEX('Cari-Kasa'!$C:$C,ROW()-6))</f>
        <v/>
      </c>
      <c r="D5574" t="str">
        <f>IF(INDEX('Cari-Kasa'!$A:$A,ROW()-6)="","",INDEX('Cari-Kasa'!$D:$D,ROW()-6))</f>
        <v/>
      </c>
      <c r="E5574" t="e">
        <f t="shared" si="520"/>
        <v>#VALUE!</v>
      </c>
      <c r="F5574" t="e">
        <f t="shared" si="516"/>
        <v>#VALUE!</v>
      </c>
      <c r="G5574">
        <f t="shared" ca="1" si="517"/>
        <v>39.75</v>
      </c>
      <c r="H5574" t="e">
        <f t="shared" si="518"/>
        <v>#VALUE!</v>
      </c>
      <c r="I5574">
        <f t="shared" si="519"/>
        <v>0</v>
      </c>
    </row>
    <row r="5575" spans="1:9" x14ac:dyDescent="0.2">
      <c r="A5575">
        <f t="shared" si="521"/>
        <v>5567</v>
      </c>
      <c r="B5575" t="str">
        <f>IF(INDEX('Cari-Kasa'!$A:$A,ROW()-6)="","",INDEX('Cari-Kasa'!$A:$A,ROW()-6))</f>
        <v/>
      </c>
      <c r="C5575" t="str">
        <f>IF(INDEX('Cari-Kasa'!$A:$A,ROW()-6)="","",INDEX('Cari-Kasa'!$C:$C,ROW()-6))</f>
        <v/>
      </c>
      <c r="D5575" t="str">
        <f>IF(INDEX('Cari-Kasa'!$A:$A,ROW()-6)="","",INDEX('Cari-Kasa'!$D:$D,ROW()-6))</f>
        <v/>
      </c>
      <c r="E5575" t="e">
        <f t="shared" si="520"/>
        <v>#VALUE!</v>
      </c>
      <c r="F5575" t="e">
        <f t="shared" si="516"/>
        <v>#VALUE!</v>
      </c>
      <c r="G5575">
        <f t="shared" ca="1" si="517"/>
        <v>39.75</v>
      </c>
      <c r="H5575" t="e">
        <f t="shared" si="518"/>
        <v>#VALUE!</v>
      </c>
      <c r="I5575">
        <f t="shared" si="519"/>
        <v>0</v>
      </c>
    </row>
    <row r="5576" spans="1:9" x14ac:dyDescent="0.2">
      <c r="A5576">
        <f t="shared" si="521"/>
        <v>5568</v>
      </c>
      <c r="B5576" t="str">
        <f>IF(INDEX('Cari-Kasa'!$A:$A,ROW()-6)="","",INDEX('Cari-Kasa'!$A:$A,ROW()-6))</f>
        <v/>
      </c>
      <c r="C5576" t="str">
        <f>IF(INDEX('Cari-Kasa'!$A:$A,ROW()-6)="","",INDEX('Cari-Kasa'!$C:$C,ROW()-6))</f>
        <v/>
      </c>
      <c r="D5576" t="str">
        <f>IF(INDEX('Cari-Kasa'!$A:$A,ROW()-6)="","",INDEX('Cari-Kasa'!$D:$D,ROW()-6))</f>
        <v/>
      </c>
      <c r="E5576" t="e">
        <f t="shared" si="520"/>
        <v>#VALUE!</v>
      </c>
      <c r="F5576" t="e">
        <f t="shared" si="516"/>
        <v>#VALUE!</v>
      </c>
      <c r="G5576">
        <f t="shared" ca="1" si="517"/>
        <v>39.75</v>
      </c>
      <c r="H5576" t="e">
        <f t="shared" si="518"/>
        <v>#VALUE!</v>
      </c>
      <c r="I5576">
        <f t="shared" si="519"/>
        <v>0</v>
      </c>
    </row>
    <row r="5577" spans="1:9" x14ac:dyDescent="0.2">
      <c r="A5577">
        <f t="shared" si="521"/>
        <v>5569</v>
      </c>
      <c r="B5577" t="str">
        <f>IF(INDEX('Cari-Kasa'!$A:$A,ROW()-6)="","",INDEX('Cari-Kasa'!$A:$A,ROW()-6))</f>
        <v/>
      </c>
      <c r="C5577" t="str">
        <f>IF(INDEX('Cari-Kasa'!$A:$A,ROW()-6)="","",INDEX('Cari-Kasa'!$C:$C,ROW()-6))</f>
        <v/>
      </c>
      <c r="D5577" t="str">
        <f>IF(INDEX('Cari-Kasa'!$A:$A,ROW()-6)="","",INDEX('Cari-Kasa'!$D:$D,ROW()-6))</f>
        <v/>
      </c>
      <c r="E5577" t="e">
        <f t="shared" si="520"/>
        <v>#VALUE!</v>
      </c>
      <c r="F5577" t="e">
        <f t="shared" ref="F5577:F5640" si="522">IF(E5577-ISTISNA&lt;=0,0,E5577-ISTISNA)</f>
        <v>#VALUE!</v>
      </c>
      <c r="G5577">
        <f t="shared" ref="G5577:G5640" ca="1" si="523">ORAN</f>
        <v>39.75</v>
      </c>
      <c r="H5577" t="e">
        <f t="shared" ref="H5577:H5640" si="524">IF(OR(B5577="",F5577&lt;=0,B5577&gt;=VADE),0,IF(B5578="",VADE-B5577,MIN(VADE,B5578)-B5577))</f>
        <v>#VALUE!</v>
      </c>
      <c r="I5577">
        <f t="shared" ref="I5577:I5640" si="525">IF(B5577="",0,(F5577*G5577*H5577)/36000)</f>
        <v>0</v>
      </c>
    </row>
    <row r="5578" spans="1:9" x14ac:dyDescent="0.2">
      <c r="A5578">
        <f t="shared" si="521"/>
        <v>5570</v>
      </c>
      <c r="B5578" t="str">
        <f>IF(INDEX('Cari-Kasa'!$A:$A,ROW()-6)="","",INDEX('Cari-Kasa'!$A:$A,ROW()-6))</f>
        <v/>
      </c>
      <c r="C5578" t="str">
        <f>IF(INDEX('Cari-Kasa'!$A:$A,ROW()-6)="","",INDEX('Cari-Kasa'!$C:$C,ROW()-6))</f>
        <v/>
      </c>
      <c r="D5578" t="str">
        <f>IF(INDEX('Cari-Kasa'!$A:$A,ROW()-6)="","",INDEX('Cari-Kasa'!$D:$D,ROW()-6))</f>
        <v/>
      </c>
      <c r="E5578" t="e">
        <f t="shared" ref="E5578:E5641" si="526">(E5577+C5578)-D5578</f>
        <v>#VALUE!</v>
      </c>
      <c r="F5578" t="e">
        <f t="shared" si="522"/>
        <v>#VALUE!</v>
      </c>
      <c r="G5578">
        <f t="shared" ca="1" si="523"/>
        <v>39.75</v>
      </c>
      <c r="H5578" t="e">
        <f t="shared" si="524"/>
        <v>#VALUE!</v>
      </c>
      <c r="I5578">
        <f t="shared" si="525"/>
        <v>0</v>
      </c>
    </row>
    <row r="5579" spans="1:9" x14ac:dyDescent="0.2">
      <c r="A5579">
        <f t="shared" si="521"/>
        <v>5571</v>
      </c>
      <c r="B5579" t="str">
        <f>IF(INDEX('Cari-Kasa'!$A:$A,ROW()-6)="","",INDEX('Cari-Kasa'!$A:$A,ROW()-6))</f>
        <v/>
      </c>
      <c r="C5579" t="str">
        <f>IF(INDEX('Cari-Kasa'!$A:$A,ROW()-6)="","",INDEX('Cari-Kasa'!$C:$C,ROW()-6))</f>
        <v/>
      </c>
      <c r="D5579" t="str">
        <f>IF(INDEX('Cari-Kasa'!$A:$A,ROW()-6)="","",INDEX('Cari-Kasa'!$D:$D,ROW()-6))</f>
        <v/>
      </c>
      <c r="E5579" t="e">
        <f t="shared" si="526"/>
        <v>#VALUE!</v>
      </c>
      <c r="F5579" t="e">
        <f t="shared" si="522"/>
        <v>#VALUE!</v>
      </c>
      <c r="G5579">
        <f t="shared" ca="1" si="523"/>
        <v>39.75</v>
      </c>
      <c r="H5579" t="e">
        <f t="shared" si="524"/>
        <v>#VALUE!</v>
      </c>
      <c r="I5579">
        <f t="shared" si="525"/>
        <v>0</v>
      </c>
    </row>
    <row r="5580" spans="1:9" x14ac:dyDescent="0.2">
      <c r="A5580">
        <f t="shared" si="521"/>
        <v>5572</v>
      </c>
      <c r="B5580" t="str">
        <f>IF(INDEX('Cari-Kasa'!$A:$A,ROW()-6)="","",INDEX('Cari-Kasa'!$A:$A,ROW()-6))</f>
        <v/>
      </c>
      <c r="C5580" t="str">
        <f>IF(INDEX('Cari-Kasa'!$A:$A,ROW()-6)="","",INDEX('Cari-Kasa'!$C:$C,ROW()-6))</f>
        <v/>
      </c>
      <c r="D5580" t="str">
        <f>IF(INDEX('Cari-Kasa'!$A:$A,ROW()-6)="","",INDEX('Cari-Kasa'!$D:$D,ROW()-6))</f>
        <v/>
      </c>
      <c r="E5580" t="e">
        <f t="shared" si="526"/>
        <v>#VALUE!</v>
      </c>
      <c r="F5580" t="e">
        <f t="shared" si="522"/>
        <v>#VALUE!</v>
      </c>
      <c r="G5580">
        <f t="shared" ca="1" si="523"/>
        <v>39.75</v>
      </c>
      <c r="H5580" t="e">
        <f t="shared" si="524"/>
        <v>#VALUE!</v>
      </c>
      <c r="I5580">
        <f t="shared" si="525"/>
        <v>0</v>
      </c>
    </row>
    <row r="5581" spans="1:9" x14ac:dyDescent="0.2">
      <c r="A5581">
        <f t="shared" si="521"/>
        <v>5573</v>
      </c>
      <c r="B5581" t="str">
        <f>IF(INDEX('Cari-Kasa'!$A:$A,ROW()-6)="","",INDEX('Cari-Kasa'!$A:$A,ROW()-6))</f>
        <v/>
      </c>
      <c r="C5581" t="str">
        <f>IF(INDEX('Cari-Kasa'!$A:$A,ROW()-6)="","",INDEX('Cari-Kasa'!$C:$C,ROW()-6))</f>
        <v/>
      </c>
      <c r="D5581" t="str">
        <f>IF(INDEX('Cari-Kasa'!$A:$A,ROW()-6)="","",INDEX('Cari-Kasa'!$D:$D,ROW()-6))</f>
        <v/>
      </c>
      <c r="E5581" t="e">
        <f t="shared" si="526"/>
        <v>#VALUE!</v>
      </c>
      <c r="F5581" t="e">
        <f t="shared" si="522"/>
        <v>#VALUE!</v>
      </c>
      <c r="G5581">
        <f t="shared" ca="1" si="523"/>
        <v>39.75</v>
      </c>
      <c r="H5581" t="e">
        <f t="shared" si="524"/>
        <v>#VALUE!</v>
      </c>
      <c r="I5581">
        <f t="shared" si="525"/>
        <v>0</v>
      </c>
    </row>
    <row r="5582" spans="1:9" x14ac:dyDescent="0.2">
      <c r="A5582">
        <f t="shared" ref="A5582:A5645" si="527">ROW()-8</f>
        <v>5574</v>
      </c>
      <c r="B5582" t="str">
        <f>IF(INDEX('Cari-Kasa'!$A:$A,ROW()-6)="","",INDEX('Cari-Kasa'!$A:$A,ROW()-6))</f>
        <v/>
      </c>
      <c r="C5582" t="str">
        <f>IF(INDEX('Cari-Kasa'!$A:$A,ROW()-6)="","",INDEX('Cari-Kasa'!$C:$C,ROW()-6))</f>
        <v/>
      </c>
      <c r="D5582" t="str">
        <f>IF(INDEX('Cari-Kasa'!$A:$A,ROW()-6)="","",INDEX('Cari-Kasa'!$D:$D,ROW()-6))</f>
        <v/>
      </c>
      <c r="E5582" t="e">
        <f t="shared" si="526"/>
        <v>#VALUE!</v>
      </c>
      <c r="F5582" t="e">
        <f t="shared" si="522"/>
        <v>#VALUE!</v>
      </c>
      <c r="G5582">
        <f t="shared" ca="1" si="523"/>
        <v>39.75</v>
      </c>
      <c r="H5582" t="e">
        <f t="shared" si="524"/>
        <v>#VALUE!</v>
      </c>
      <c r="I5582">
        <f t="shared" si="525"/>
        <v>0</v>
      </c>
    </row>
    <row r="5583" spans="1:9" x14ac:dyDescent="0.2">
      <c r="A5583">
        <f t="shared" si="527"/>
        <v>5575</v>
      </c>
      <c r="B5583" t="str">
        <f>IF(INDEX('Cari-Kasa'!$A:$A,ROW()-6)="","",INDEX('Cari-Kasa'!$A:$A,ROW()-6))</f>
        <v/>
      </c>
      <c r="C5583" t="str">
        <f>IF(INDEX('Cari-Kasa'!$A:$A,ROW()-6)="","",INDEX('Cari-Kasa'!$C:$C,ROW()-6))</f>
        <v/>
      </c>
      <c r="D5583" t="str">
        <f>IF(INDEX('Cari-Kasa'!$A:$A,ROW()-6)="","",INDEX('Cari-Kasa'!$D:$D,ROW()-6))</f>
        <v/>
      </c>
      <c r="E5583" t="e">
        <f t="shared" si="526"/>
        <v>#VALUE!</v>
      </c>
      <c r="F5583" t="e">
        <f t="shared" si="522"/>
        <v>#VALUE!</v>
      </c>
      <c r="G5583">
        <f t="shared" ca="1" si="523"/>
        <v>39.75</v>
      </c>
      <c r="H5583" t="e">
        <f t="shared" si="524"/>
        <v>#VALUE!</v>
      </c>
      <c r="I5583">
        <f t="shared" si="525"/>
        <v>0</v>
      </c>
    </row>
    <row r="5584" spans="1:9" x14ac:dyDescent="0.2">
      <c r="A5584">
        <f t="shared" si="527"/>
        <v>5576</v>
      </c>
      <c r="B5584" t="str">
        <f>IF(INDEX('Cari-Kasa'!$A:$A,ROW()-6)="","",INDEX('Cari-Kasa'!$A:$A,ROW()-6))</f>
        <v/>
      </c>
      <c r="C5584" t="str">
        <f>IF(INDEX('Cari-Kasa'!$A:$A,ROW()-6)="","",INDEX('Cari-Kasa'!$C:$C,ROW()-6))</f>
        <v/>
      </c>
      <c r="D5584" t="str">
        <f>IF(INDEX('Cari-Kasa'!$A:$A,ROW()-6)="","",INDEX('Cari-Kasa'!$D:$D,ROW()-6))</f>
        <v/>
      </c>
      <c r="E5584" t="e">
        <f t="shared" si="526"/>
        <v>#VALUE!</v>
      </c>
      <c r="F5584" t="e">
        <f t="shared" si="522"/>
        <v>#VALUE!</v>
      </c>
      <c r="G5584">
        <f t="shared" ca="1" si="523"/>
        <v>39.75</v>
      </c>
      <c r="H5584" t="e">
        <f t="shared" si="524"/>
        <v>#VALUE!</v>
      </c>
      <c r="I5584">
        <f t="shared" si="525"/>
        <v>0</v>
      </c>
    </row>
    <row r="5585" spans="1:9" x14ac:dyDescent="0.2">
      <c r="A5585">
        <f t="shared" si="527"/>
        <v>5577</v>
      </c>
      <c r="B5585" t="str">
        <f>IF(INDEX('Cari-Kasa'!$A:$A,ROW()-6)="","",INDEX('Cari-Kasa'!$A:$A,ROW()-6))</f>
        <v/>
      </c>
      <c r="C5585" t="str">
        <f>IF(INDEX('Cari-Kasa'!$A:$A,ROW()-6)="","",INDEX('Cari-Kasa'!$C:$C,ROW()-6))</f>
        <v/>
      </c>
      <c r="D5585" t="str">
        <f>IF(INDEX('Cari-Kasa'!$A:$A,ROW()-6)="","",INDEX('Cari-Kasa'!$D:$D,ROW()-6))</f>
        <v/>
      </c>
      <c r="E5585" t="e">
        <f t="shared" si="526"/>
        <v>#VALUE!</v>
      </c>
      <c r="F5585" t="e">
        <f t="shared" si="522"/>
        <v>#VALUE!</v>
      </c>
      <c r="G5585">
        <f t="shared" ca="1" si="523"/>
        <v>39.75</v>
      </c>
      <c r="H5585" t="e">
        <f t="shared" si="524"/>
        <v>#VALUE!</v>
      </c>
      <c r="I5585">
        <f t="shared" si="525"/>
        <v>0</v>
      </c>
    </row>
    <row r="5586" spans="1:9" x14ac:dyDescent="0.2">
      <c r="A5586">
        <f t="shared" si="527"/>
        <v>5578</v>
      </c>
      <c r="B5586" t="str">
        <f>IF(INDEX('Cari-Kasa'!$A:$A,ROW()-6)="","",INDEX('Cari-Kasa'!$A:$A,ROW()-6))</f>
        <v/>
      </c>
      <c r="C5586" t="str">
        <f>IF(INDEX('Cari-Kasa'!$A:$A,ROW()-6)="","",INDEX('Cari-Kasa'!$C:$C,ROW()-6))</f>
        <v/>
      </c>
      <c r="D5586" t="str">
        <f>IF(INDEX('Cari-Kasa'!$A:$A,ROW()-6)="","",INDEX('Cari-Kasa'!$D:$D,ROW()-6))</f>
        <v/>
      </c>
      <c r="E5586" t="e">
        <f t="shared" si="526"/>
        <v>#VALUE!</v>
      </c>
      <c r="F5586" t="e">
        <f t="shared" si="522"/>
        <v>#VALUE!</v>
      </c>
      <c r="G5586">
        <f t="shared" ca="1" si="523"/>
        <v>39.75</v>
      </c>
      <c r="H5586" t="e">
        <f t="shared" si="524"/>
        <v>#VALUE!</v>
      </c>
      <c r="I5586">
        <f t="shared" si="525"/>
        <v>0</v>
      </c>
    </row>
    <row r="5587" spans="1:9" x14ac:dyDescent="0.2">
      <c r="A5587">
        <f t="shared" si="527"/>
        <v>5579</v>
      </c>
      <c r="B5587" t="str">
        <f>IF(INDEX('Cari-Kasa'!$A:$A,ROW()-6)="","",INDEX('Cari-Kasa'!$A:$A,ROW()-6))</f>
        <v/>
      </c>
      <c r="C5587" t="str">
        <f>IF(INDEX('Cari-Kasa'!$A:$A,ROW()-6)="","",INDEX('Cari-Kasa'!$C:$C,ROW()-6))</f>
        <v/>
      </c>
      <c r="D5587" t="str">
        <f>IF(INDEX('Cari-Kasa'!$A:$A,ROW()-6)="","",INDEX('Cari-Kasa'!$D:$D,ROW()-6))</f>
        <v/>
      </c>
      <c r="E5587" t="e">
        <f t="shared" si="526"/>
        <v>#VALUE!</v>
      </c>
      <c r="F5587" t="e">
        <f t="shared" si="522"/>
        <v>#VALUE!</v>
      </c>
      <c r="G5587">
        <f t="shared" ca="1" si="523"/>
        <v>39.75</v>
      </c>
      <c r="H5587" t="e">
        <f t="shared" si="524"/>
        <v>#VALUE!</v>
      </c>
      <c r="I5587">
        <f t="shared" si="525"/>
        <v>0</v>
      </c>
    </row>
    <row r="5588" spans="1:9" x14ac:dyDescent="0.2">
      <c r="A5588">
        <f t="shared" si="527"/>
        <v>5580</v>
      </c>
      <c r="B5588" t="str">
        <f>IF(INDEX('Cari-Kasa'!$A:$A,ROW()-6)="","",INDEX('Cari-Kasa'!$A:$A,ROW()-6))</f>
        <v/>
      </c>
      <c r="C5588" t="str">
        <f>IF(INDEX('Cari-Kasa'!$A:$A,ROW()-6)="","",INDEX('Cari-Kasa'!$C:$C,ROW()-6))</f>
        <v/>
      </c>
      <c r="D5588" t="str">
        <f>IF(INDEX('Cari-Kasa'!$A:$A,ROW()-6)="","",INDEX('Cari-Kasa'!$D:$D,ROW()-6))</f>
        <v/>
      </c>
      <c r="E5588" t="e">
        <f t="shared" si="526"/>
        <v>#VALUE!</v>
      </c>
      <c r="F5588" t="e">
        <f t="shared" si="522"/>
        <v>#VALUE!</v>
      </c>
      <c r="G5588">
        <f t="shared" ca="1" si="523"/>
        <v>39.75</v>
      </c>
      <c r="H5588" t="e">
        <f t="shared" si="524"/>
        <v>#VALUE!</v>
      </c>
      <c r="I5588">
        <f t="shared" si="525"/>
        <v>0</v>
      </c>
    </row>
    <row r="5589" spans="1:9" x14ac:dyDescent="0.2">
      <c r="A5589">
        <f t="shared" si="527"/>
        <v>5581</v>
      </c>
      <c r="B5589" t="str">
        <f>IF(INDEX('Cari-Kasa'!$A:$A,ROW()-6)="","",INDEX('Cari-Kasa'!$A:$A,ROW()-6))</f>
        <v/>
      </c>
      <c r="C5589" t="str">
        <f>IF(INDEX('Cari-Kasa'!$A:$A,ROW()-6)="","",INDEX('Cari-Kasa'!$C:$C,ROW()-6))</f>
        <v/>
      </c>
      <c r="D5589" t="str">
        <f>IF(INDEX('Cari-Kasa'!$A:$A,ROW()-6)="","",INDEX('Cari-Kasa'!$D:$D,ROW()-6))</f>
        <v/>
      </c>
      <c r="E5589" t="e">
        <f t="shared" si="526"/>
        <v>#VALUE!</v>
      </c>
      <c r="F5589" t="e">
        <f t="shared" si="522"/>
        <v>#VALUE!</v>
      </c>
      <c r="G5589">
        <f t="shared" ca="1" si="523"/>
        <v>39.75</v>
      </c>
      <c r="H5589" t="e">
        <f t="shared" si="524"/>
        <v>#VALUE!</v>
      </c>
      <c r="I5589">
        <f t="shared" si="525"/>
        <v>0</v>
      </c>
    </row>
    <row r="5590" spans="1:9" x14ac:dyDescent="0.2">
      <c r="A5590">
        <f t="shared" si="527"/>
        <v>5582</v>
      </c>
      <c r="B5590" t="str">
        <f>IF(INDEX('Cari-Kasa'!$A:$A,ROW()-6)="","",INDEX('Cari-Kasa'!$A:$A,ROW()-6))</f>
        <v/>
      </c>
      <c r="C5590" t="str">
        <f>IF(INDEX('Cari-Kasa'!$A:$A,ROW()-6)="","",INDEX('Cari-Kasa'!$C:$C,ROW()-6))</f>
        <v/>
      </c>
      <c r="D5590" t="str">
        <f>IF(INDEX('Cari-Kasa'!$A:$A,ROW()-6)="","",INDEX('Cari-Kasa'!$D:$D,ROW()-6))</f>
        <v/>
      </c>
      <c r="E5590" t="e">
        <f t="shared" si="526"/>
        <v>#VALUE!</v>
      </c>
      <c r="F5590" t="e">
        <f t="shared" si="522"/>
        <v>#VALUE!</v>
      </c>
      <c r="G5590">
        <f t="shared" ca="1" si="523"/>
        <v>39.75</v>
      </c>
      <c r="H5590" t="e">
        <f t="shared" si="524"/>
        <v>#VALUE!</v>
      </c>
      <c r="I5590">
        <f t="shared" si="525"/>
        <v>0</v>
      </c>
    </row>
    <row r="5591" spans="1:9" x14ac:dyDescent="0.2">
      <c r="A5591">
        <f t="shared" si="527"/>
        <v>5583</v>
      </c>
      <c r="B5591" t="str">
        <f>IF(INDEX('Cari-Kasa'!$A:$A,ROW()-6)="","",INDEX('Cari-Kasa'!$A:$A,ROW()-6))</f>
        <v/>
      </c>
      <c r="C5591" t="str">
        <f>IF(INDEX('Cari-Kasa'!$A:$A,ROW()-6)="","",INDEX('Cari-Kasa'!$C:$C,ROW()-6))</f>
        <v/>
      </c>
      <c r="D5591" t="str">
        <f>IF(INDEX('Cari-Kasa'!$A:$A,ROW()-6)="","",INDEX('Cari-Kasa'!$D:$D,ROW()-6))</f>
        <v/>
      </c>
      <c r="E5591" t="e">
        <f t="shared" si="526"/>
        <v>#VALUE!</v>
      </c>
      <c r="F5591" t="e">
        <f t="shared" si="522"/>
        <v>#VALUE!</v>
      </c>
      <c r="G5591">
        <f t="shared" ca="1" si="523"/>
        <v>39.75</v>
      </c>
      <c r="H5591" t="e">
        <f t="shared" si="524"/>
        <v>#VALUE!</v>
      </c>
      <c r="I5591">
        <f t="shared" si="525"/>
        <v>0</v>
      </c>
    </row>
    <row r="5592" spans="1:9" x14ac:dyDescent="0.2">
      <c r="A5592">
        <f t="shared" si="527"/>
        <v>5584</v>
      </c>
      <c r="B5592" t="str">
        <f>IF(INDEX('Cari-Kasa'!$A:$A,ROW()-6)="","",INDEX('Cari-Kasa'!$A:$A,ROW()-6))</f>
        <v/>
      </c>
      <c r="C5592" t="str">
        <f>IF(INDEX('Cari-Kasa'!$A:$A,ROW()-6)="","",INDEX('Cari-Kasa'!$C:$C,ROW()-6))</f>
        <v/>
      </c>
      <c r="D5592" t="str">
        <f>IF(INDEX('Cari-Kasa'!$A:$A,ROW()-6)="","",INDEX('Cari-Kasa'!$D:$D,ROW()-6))</f>
        <v/>
      </c>
      <c r="E5592" t="e">
        <f t="shared" si="526"/>
        <v>#VALUE!</v>
      </c>
      <c r="F5592" t="e">
        <f t="shared" si="522"/>
        <v>#VALUE!</v>
      </c>
      <c r="G5592">
        <f t="shared" ca="1" si="523"/>
        <v>39.75</v>
      </c>
      <c r="H5592" t="e">
        <f t="shared" si="524"/>
        <v>#VALUE!</v>
      </c>
      <c r="I5592">
        <f t="shared" si="525"/>
        <v>0</v>
      </c>
    </row>
    <row r="5593" spans="1:9" x14ac:dyDescent="0.2">
      <c r="A5593">
        <f t="shared" si="527"/>
        <v>5585</v>
      </c>
      <c r="B5593" t="str">
        <f>IF(INDEX('Cari-Kasa'!$A:$A,ROW()-6)="","",INDEX('Cari-Kasa'!$A:$A,ROW()-6))</f>
        <v/>
      </c>
      <c r="C5593" t="str">
        <f>IF(INDEX('Cari-Kasa'!$A:$A,ROW()-6)="","",INDEX('Cari-Kasa'!$C:$C,ROW()-6))</f>
        <v/>
      </c>
      <c r="D5593" t="str">
        <f>IF(INDEX('Cari-Kasa'!$A:$A,ROW()-6)="","",INDEX('Cari-Kasa'!$D:$D,ROW()-6))</f>
        <v/>
      </c>
      <c r="E5593" t="e">
        <f t="shared" si="526"/>
        <v>#VALUE!</v>
      </c>
      <c r="F5593" t="e">
        <f t="shared" si="522"/>
        <v>#VALUE!</v>
      </c>
      <c r="G5593">
        <f t="shared" ca="1" si="523"/>
        <v>39.75</v>
      </c>
      <c r="H5593" t="e">
        <f t="shared" si="524"/>
        <v>#VALUE!</v>
      </c>
      <c r="I5593">
        <f t="shared" si="525"/>
        <v>0</v>
      </c>
    </row>
    <row r="5594" spans="1:9" x14ac:dyDescent="0.2">
      <c r="A5594">
        <f t="shared" si="527"/>
        <v>5586</v>
      </c>
      <c r="B5594" t="str">
        <f>IF(INDEX('Cari-Kasa'!$A:$A,ROW()-6)="","",INDEX('Cari-Kasa'!$A:$A,ROW()-6))</f>
        <v/>
      </c>
      <c r="C5594" t="str">
        <f>IF(INDEX('Cari-Kasa'!$A:$A,ROW()-6)="","",INDEX('Cari-Kasa'!$C:$C,ROW()-6))</f>
        <v/>
      </c>
      <c r="D5594" t="str">
        <f>IF(INDEX('Cari-Kasa'!$A:$A,ROW()-6)="","",INDEX('Cari-Kasa'!$D:$D,ROW()-6))</f>
        <v/>
      </c>
      <c r="E5594" t="e">
        <f t="shared" si="526"/>
        <v>#VALUE!</v>
      </c>
      <c r="F5594" t="e">
        <f t="shared" si="522"/>
        <v>#VALUE!</v>
      </c>
      <c r="G5594">
        <f t="shared" ca="1" si="523"/>
        <v>39.75</v>
      </c>
      <c r="H5594" t="e">
        <f t="shared" si="524"/>
        <v>#VALUE!</v>
      </c>
      <c r="I5594">
        <f t="shared" si="525"/>
        <v>0</v>
      </c>
    </row>
    <row r="5595" spans="1:9" x14ac:dyDescent="0.2">
      <c r="A5595">
        <f t="shared" si="527"/>
        <v>5587</v>
      </c>
      <c r="B5595" t="str">
        <f>IF(INDEX('Cari-Kasa'!$A:$A,ROW()-6)="","",INDEX('Cari-Kasa'!$A:$A,ROW()-6))</f>
        <v/>
      </c>
      <c r="C5595" t="str">
        <f>IF(INDEX('Cari-Kasa'!$A:$A,ROW()-6)="","",INDEX('Cari-Kasa'!$C:$C,ROW()-6))</f>
        <v/>
      </c>
      <c r="D5595" t="str">
        <f>IF(INDEX('Cari-Kasa'!$A:$A,ROW()-6)="","",INDEX('Cari-Kasa'!$D:$D,ROW()-6))</f>
        <v/>
      </c>
      <c r="E5595" t="e">
        <f t="shared" si="526"/>
        <v>#VALUE!</v>
      </c>
      <c r="F5595" t="e">
        <f t="shared" si="522"/>
        <v>#VALUE!</v>
      </c>
      <c r="G5595">
        <f t="shared" ca="1" si="523"/>
        <v>39.75</v>
      </c>
      <c r="H5595" t="e">
        <f t="shared" si="524"/>
        <v>#VALUE!</v>
      </c>
      <c r="I5595">
        <f t="shared" si="525"/>
        <v>0</v>
      </c>
    </row>
    <row r="5596" spans="1:9" x14ac:dyDescent="0.2">
      <c r="A5596">
        <f t="shared" si="527"/>
        <v>5588</v>
      </c>
      <c r="B5596" t="str">
        <f>IF(INDEX('Cari-Kasa'!$A:$A,ROW()-6)="","",INDEX('Cari-Kasa'!$A:$A,ROW()-6))</f>
        <v/>
      </c>
      <c r="C5596" t="str">
        <f>IF(INDEX('Cari-Kasa'!$A:$A,ROW()-6)="","",INDEX('Cari-Kasa'!$C:$C,ROW()-6))</f>
        <v/>
      </c>
      <c r="D5596" t="str">
        <f>IF(INDEX('Cari-Kasa'!$A:$A,ROW()-6)="","",INDEX('Cari-Kasa'!$D:$D,ROW()-6))</f>
        <v/>
      </c>
      <c r="E5596" t="e">
        <f t="shared" si="526"/>
        <v>#VALUE!</v>
      </c>
      <c r="F5596" t="e">
        <f t="shared" si="522"/>
        <v>#VALUE!</v>
      </c>
      <c r="G5596">
        <f t="shared" ca="1" si="523"/>
        <v>39.75</v>
      </c>
      <c r="H5596" t="e">
        <f t="shared" si="524"/>
        <v>#VALUE!</v>
      </c>
      <c r="I5596">
        <f t="shared" si="525"/>
        <v>0</v>
      </c>
    </row>
    <row r="5597" spans="1:9" x14ac:dyDescent="0.2">
      <c r="A5597">
        <f t="shared" si="527"/>
        <v>5589</v>
      </c>
      <c r="B5597" t="str">
        <f>IF(INDEX('Cari-Kasa'!$A:$A,ROW()-6)="","",INDEX('Cari-Kasa'!$A:$A,ROW()-6))</f>
        <v/>
      </c>
      <c r="C5597" t="str">
        <f>IF(INDEX('Cari-Kasa'!$A:$A,ROW()-6)="","",INDEX('Cari-Kasa'!$C:$C,ROW()-6))</f>
        <v/>
      </c>
      <c r="D5597" t="str">
        <f>IF(INDEX('Cari-Kasa'!$A:$A,ROW()-6)="","",INDEX('Cari-Kasa'!$D:$D,ROW()-6))</f>
        <v/>
      </c>
      <c r="E5597" t="e">
        <f t="shared" si="526"/>
        <v>#VALUE!</v>
      </c>
      <c r="F5597" t="e">
        <f t="shared" si="522"/>
        <v>#VALUE!</v>
      </c>
      <c r="G5597">
        <f t="shared" ca="1" si="523"/>
        <v>39.75</v>
      </c>
      <c r="H5597" t="e">
        <f t="shared" si="524"/>
        <v>#VALUE!</v>
      </c>
      <c r="I5597">
        <f t="shared" si="525"/>
        <v>0</v>
      </c>
    </row>
    <row r="5598" spans="1:9" x14ac:dyDescent="0.2">
      <c r="A5598">
        <f t="shared" si="527"/>
        <v>5590</v>
      </c>
      <c r="B5598" t="str">
        <f>IF(INDEX('Cari-Kasa'!$A:$A,ROW()-6)="","",INDEX('Cari-Kasa'!$A:$A,ROW()-6))</f>
        <v/>
      </c>
      <c r="C5598" t="str">
        <f>IF(INDEX('Cari-Kasa'!$A:$A,ROW()-6)="","",INDEX('Cari-Kasa'!$C:$C,ROW()-6))</f>
        <v/>
      </c>
      <c r="D5598" t="str">
        <f>IF(INDEX('Cari-Kasa'!$A:$A,ROW()-6)="","",INDEX('Cari-Kasa'!$D:$D,ROW()-6))</f>
        <v/>
      </c>
      <c r="E5598" t="e">
        <f t="shared" si="526"/>
        <v>#VALUE!</v>
      </c>
      <c r="F5598" t="e">
        <f t="shared" si="522"/>
        <v>#VALUE!</v>
      </c>
      <c r="G5598">
        <f t="shared" ca="1" si="523"/>
        <v>39.75</v>
      </c>
      <c r="H5598" t="e">
        <f t="shared" si="524"/>
        <v>#VALUE!</v>
      </c>
      <c r="I5598">
        <f t="shared" si="525"/>
        <v>0</v>
      </c>
    </row>
    <row r="5599" spans="1:9" x14ac:dyDescent="0.2">
      <c r="A5599">
        <f t="shared" si="527"/>
        <v>5591</v>
      </c>
      <c r="B5599" t="str">
        <f>IF(INDEX('Cari-Kasa'!$A:$A,ROW()-6)="","",INDEX('Cari-Kasa'!$A:$A,ROW()-6))</f>
        <v/>
      </c>
      <c r="C5599" t="str">
        <f>IF(INDEX('Cari-Kasa'!$A:$A,ROW()-6)="","",INDEX('Cari-Kasa'!$C:$C,ROW()-6))</f>
        <v/>
      </c>
      <c r="D5599" t="str">
        <f>IF(INDEX('Cari-Kasa'!$A:$A,ROW()-6)="","",INDEX('Cari-Kasa'!$D:$D,ROW()-6))</f>
        <v/>
      </c>
      <c r="E5599" t="e">
        <f t="shared" si="526"/>
        <v>#VALUE!</v>
      </c>
      <c r="F5599" t="e">
        <f t="shared" si="522"/>
        <v>#VALUE!</v>
      </c>
      <c r="G5599">
        <f t="shared" ca="1" si="523"/>
        <v>39.75</v>
      </c>
      <c r="H5599" t="e">
        <f t="shared" si="524"/>
        <v>#VALUE!</v>
      </c>
      <c r="I5599">
        <f t="shared" si="525"/>
        <v>0</v>
      </c>
    </row>
    <row r="5600" spans="1:9" x14ac:dyDescent="0.2">
      <c r="A5600">
        <f t="shared" si="527"/>
        <v>5592</v>
      </c>
      <c r="B5600" t="str">
        <f>IF(INDEX('Cari-Kasa'!$A:$A,ROW()-6)="","",INDEX('Cari-Kasa'!$A:$A,ROW()-6))</f>
        <v/>
      </c>
      <c r="C5600" t="str">
        <f>IF(INDEX('Cari-Kasa'!$A:$A,ROW()-6)="","",INDEX('Cari-Kasa'!$C:$C,ROW()-6))</f>
        <v/>
      </c>
      <c r="D5600" t="str">
        <f>IF(INDEX('Cari-Kasa'!$A:$A,ROW()-6)="","",INDEX('Cari-Kasa'!$D:$D,ROW()-6))</f>
        <v/>
      </c>
      <c r="E5600" t="e">
        <f t="shared" si="526"/>
        <v>#VALUE!</v>
      </c>
      <c r="F5600" t="e">
        <f t="shared" si="522"/>
        <v>#VALUE!</v>
      </c>
      <c r="G5600">
        <f t="shared" ca="1" si="523"/>
        <v>39.75</v>
      </c>
      <c r="H5600" t="e">
        <f t="shared" si="524"/>
        <v>#VALUE!</v>
      </c>
      <c r="I5600">
        <f t="shared" si="525"/>
        <v>0</v>
      </c>
    </row>
    <row r="5601" spans="1:9" x14ac:dyDescent="0.2">
      <c r="A5601">
        <f t="shared" si="527"/>
        <v>5593</v>
      </c>
      <c r="B5601" t="str">
        <f>IF(INDEX('Cari-Kasa'!$A:$A,ROW()-6)="","",INDEX('Cari-Kasa'!$A:$A,ROW()-6))</f>
        <v/>
      </c>
      <c r="C5601" t="str">
        <f>IF(INDEX('Cari-Kasa'!$A:$A,ROW()-6)="","",INDEX('Cari-Kasa'!$C:$C,ROW()-6))</f>
        <v/>
      </c>
      <c r="D5601" t="str">
        <f>IF(INDEX('Cari-Kasa'!$A:$A,ROW()-6)="","",INDEX('Cari-Kasa'!$D:$D,ROW()-6))</f>
        <v/>
      </c>
      <c r="E5601" t="e">
        <f t="shared" si="526"/>
        <v>#VALUE!</v>
      </c>
      <c r="F5601" t="e">
        <f t="shared" si="522"/>
        <v>#VALUE!</v>
      </c>
      <c r="G5601">
        <f t="shared" ca="1" si="523"/>
        <v>39.75</v>
      </c>
      <c r="H5601" t="e">
        <f t="shared" si="524"/>
        <v>#VALUE!</v>
      </c>
      <c r="I5601">
        <f t="shared" si="525"/>
        <v>0</v>
      </c>
    </row>
    <row r="5602" spans="1:9" x14ac:dyDescent="0.2">
      <c r="A5602">
        <f t="shared" si="527"/>
        <v>5594</v>
      </c>
      <c r="B5602" t="str">
        <f>IF(INDEX('Cari-Kasa'!$A:$A,ROW()-6)="","",INDEX('Cari-Kasa'!$A:$A,ROW()-6))</f>
        <v/>
      </c>
      <c r="C5602" t="str">
        <f>IF(INDEX('Cari-Kasa'!$A:$A,ROW()-6)="","",INDEX('Cari-Kasa'!$C:$C,ROW()-6))</f>
        <v/>
      </c>
      <c r="D5602" t="str">
        <f>IF(INDEX('Cari-Kasa'!$A:$A,ROW()-6)="","",INDEX('Cari-Kasa'!$D:$D,ROW()-6))</f>
        <v/>
      </c>
      <c r="E5602" t="e">
        <f t="shared" si="526"/>
        <v>#VALUE!</v>
      </c>
      <c r="F5602" t="e">
        <f t="shared" si="522"/>
        <v>#VALUE!</v>
      </c>
      <c r="G5602">
        <f t="shared" ca="1" si="523"/>
        <v>39.75</v>
      </c>
      <c r="H5602" t="e">
        <f t="shared" si="524"/>
        <v>#VALUE!</v>
      </c>
      <c r="I5602">
        <f t="shared" si="525"/>
        <v>0</v>
      </c>
    </row>
    <row r="5603" spans="1:9" x14ac:dyDescent="0.2">
      <c r="A5603">
        <f t="shared" si="527"/>
        <v>5595</v>
      </c>
      <c r="B5603" t="str">
        <f>IF(INDEX('Cari-Kasa'!$A:$A,ROW()-6)="","",INDEX('Cari-Kasa'!$A:$A,ROW()-6))</f>
        <v/>
      </c>
      <c r="C5603" t="str">
        <f>IF(INDEX('Cari-Kasa'!$A:$A,ROW()-6)="","",INDEX('Cari-Kasa'!$C:$C,ROW()-6))</f>
        <v/>
      </c>
      <c r="D5603" t="str">
        <f>IF(INDEX('Cari-Kasa'!$A:$A,ROW()-6)="","",INDEX('Cari-Kasa'!$D:$D,ROW()-6))</f>
        <v/>
      </c>
      <c r="E5603" t="e">
        <f t="shared" si="526"/>
        <v>#VALUE!</v>
      </c>
      <c r="F5603" t="e">
        <f t="shared" si="522"/>
        <v>#VALUE!</v>
      </c>
      <c r="G5603">
        <f t="shared" ca="1" si="523"/>
        <v>39.75</v>
      </c>
      <c r="H5603" t="e">
        <f t="shared" si="524"/>
        <v>#VALUE!</v>
      </c>
      <c r="I5603">
        <f t="shared" si="525"/>
        <v>0</v>
      </c>
    </row>
    <row r="5604" spans="1:9" x14ac:dyDescent="0.2">
      <c r="A5604">
        <f t="shared" si="527"/>
        <v>5596</v>
      </c>
      <c r="B5604" t="str">
        <f>IF(INDEX('Cari-Kasa'!$A:$A,ROW()-6)="","",INDEX('Cari-Kasa'!$A:$A,ROW()-6))</f>
        <v/>
      </c>
      <c r="C5604" t="str">
        <f>IF(INDEX('Cari-Kasa'!$A:$A,ROW()-6)="","",INDEX('Cari-Kasa'!$C:$C,ROW()-6))</f>
        <v/>
      </c>
      <c r="D5604" t="str">
        <f>IF(INDEX('Cari-Kasa'!$A:$A,ROW()-6)="","",INDEX('Cari-Kasa'!$D:$D,ROW()-6))</f>
        <v/>
      </c>
      <c r="E5604" t="e">
        <f t="shared" si="526"/>
        <v>#VALUE!</v>
      </c>
      <c r="F5604" t="e">
        <f t="shared" si="522"/>
        <v>#VALUE!</v>
      </c>
      <c r="G5604">
        <f t="shared" ca="1" si="523"/>
        <v>39.75</v>
      </c>
      <c r="H5604" t="e">
        <f t="shared" si="524"/>
        <v>#VALUE!</v>
      </c>
      <c r="I5604">
        <f t="shared" si="525"/>
        <v>0</v>
      </c>
    </row>
    <row r="5605" spans="1:9" x14ac:dyDescent="0.2">
      <c r="A5605">
        <f t="shared" si="527"/>
        <v>5597</v>
      </c>
      <c r="B5605" t="str">
        <f>IF(INDEX('Cari-Kasa'!$A:$A,ROW()-6)="","",INDEX('Cari-Kasa'!$A:$A,ROW()-6))</f>
        <v/>
      </c>
      <c r="C5605" t="str">
        <f>IF(INDEX('Cari-Kasa'!$A:$A,ROW()-6)="","",INDEX('Cari-Kasa'!$C:$C,ROW()-6))</f>
        <v/>
      </c>
      <c r="D5605" t="str">
        <f>IF(INDEX('Cari-Kasa'!$A:$A,ROW()-6)="","",INDEX('Cari-Kasa'!$D:$D,ROW()-6))</f>
        <v/>
      </c>
      <c r="E5605" t="e">
        <f t="shared" si="526"/>
        <v>#VALUE!</v>
      </c>
      <c r="F5605" t="e">
        <f t="shared" si="522"/>
        <v>#VALUE!</v>
      </c>
      <c r="G5605">
        <f t="shared" ca="1" si="523"/>
        <v>39.75</v>
      </c>
      <c r="H5605" t="e">
        <f t="shared" si="524"/>
        <v>#VALUE!</v>
      </c>
      <c r="I5605">
        <f t="shared" si="525"/>
        <v>0</v>
      </c>
    </row>
    <row r="5606" spans="1:9" x14ac:dyDescent="0.2">
      <c r="A5606">
        <f t="shared" si="527"/>
        <v>5598</v>
      </c>
      <c r="B5606" t="str">
        <f>IF(INDEX('Cari-Kasa'!$A:$A,ROW()-6)="","",INDEX('Cari-Kasa'!$A:$A,ROW()-6))</f>
        <v/>
      </c>
      <c r="C5606" t="str">
        <f>IF(INDEX('Cari-Kasa'!$A:$A,ROW()-6)="","",INDEX('Cari-Kasa'!$C:$C,ROW()-6))</f>
        <v/>
      </c>
      <c r="D5606" t="str">
        <f>IF(INDEX('Cari-Kasa'!$A:$A,ROW()-6)="","",INDEX('Cari-Kasa'!$D:$D,ROW()-6))</f>
        <v/>
      </c>
      <c r="E5606" t="e">
        <f t="shared" si="526"/>
        <v>#VALUE!</v>
      </c>
      <c r="F5606" t="e">
        <f t="shared" si="522"/>
        <v>#VALUE!</v>
      </c>
      <c r="G5606">
        <f t="shared" ca="1" si="523"/>
        <v>39.75</v>
      </c>
      <c r="H5606" t="e">
        <f t="shared" si="524"/>
        <v>#VALUE!</v>
      </c>
      <c r="I5606">
        <f t="shared" si="525"/>
        <v>0</v>
      </c>
    </row>
    <row r="5607" spans="1:9" x14ac:dyDescent="0.2">
      <c r="A5607">
        <f t="shared" si="527"/>
        <v>5599</v>
      </c>
      <c r="B5607" t="str">
        <f>IF(INDEX('Cari-Kasa'!$A:$A,ROW()-6)="","",INDEX('Cari-Kasa'!$A:$A,ROW()-6))</f>
        <v/>
      </c>
      <c r="C5607" t="str">
        <f>IF(INDEX('Cari-Kasa'!$A:$A,ROW()-6)="","",INDEX('Cari-Kasa'!$C:$C,ROW()-6))</f>
        <v/>
      </c>
      <c r="D5607" t="str">
        <f>IF(INDEX('Cari-Kasa'!$A:$A,ROW()-6)="","",INDEX('Cari-Kasa'!$D:$D,ROW()-6))</f>
        <v/>
      </c>
      <c r="E5607" t="e">
        <f t="shared" si="526"/>
        <v>#VALUE!</v>
      </c>
      <c r="F5607" t="e">
        <f t="shared" si="522"/>
        <v>#VALUE!</v>
      </c>
      <c r="G5607">
        <f t="shared" ca="1" si="523"/>
        <v>39.75</v>
      </c>
      <c r="H5607" t="e">
        <f t="shared" si="524"/>
        <v>#VALUE!</v>
      </c>
      <c r="I5607">
        <f t="shared" si="525"/>
        <v>0</v>
      </c>
    </row>
    <row r="5608" spans="1:9" x14ac:dyDescent="0.2">
      <c r="A5608">
        <f t="shared" si="527"/>
        <v>5600</v>
      </c>
      <c r="B5608" t="str">
        <f>IF(INDEX('Cari-Kasa'!$A:$A,ROW()-6)="","",INDEX('Cari-Kasa'!$A:$A,ROW()-6))</f>
        <v/>
      </c>
      <c r="C5608" t="str">
        <f>IF(INDEX('Cari-Kasa'!$A:$A,ROW()-6)="","",INDEX('Cari-Kasa'!$C:$C,ROW()-6))</f>
        <v/>
      </c>
      <c r="D5608" t="str">
        <f>IF(INDEX('Cari-Kasa'!$A:$A,ROW()-6)="","",INDEX('Cari-Kasa'!$D:$D,ROW()-6))</f>
        <v/>
      </c>
      <c r="E5608" t="e">
        <f t="shared" si="526"/>
        <v>#VALUE!</v>
      </c>
      <c r="F5608" t="e">
        <f t="shared" si="522"/>
        <v>#VALUE!</v>
      </c>
      <c r="G5608">
        <f t="shared" ca="1" si="523"/>
        <v>39.75</v>
      </c>
      <c r="H5608" t="e">
        <f t="shared" si="524"/>
        <v>#VALUE!</v>
      </c>
      <c r="I5608">
        <f t="shared" si="525"/>
        <v>0</v>
      </c>
    </row>
    <row r="5609" spans="1:9" x14ac:dyDescent="0.2">
      <c r="A5609">
        <f t="shared" si="527"/>
        <v>5601</v>
      </c>
      <c r="B5609" t="str">
        <f>IF(INDEX('Cari-Kasa'!$A:$A,ROW()-6)="","",INDEX('Cari-Kasa'!$A:$A,ROW()-6))</f>
        <v/>
      </c>
      <c r="C5609" t="str">
        <f>IF(INDEX('Cari-Kasa'!$A:$A,ROW()-6)="","",INDEX('Cari-Kasa'!$C:$C,ROW()-6))</f>
        <v/>
      </c>
      <c r="D5609" t="str">
        <f>IF(INDEX('Cari-Kasa'!$A:$A,ROW()-6)="","",INDEX('Cari-Kasa'!$D:$D,ROW()-6))</f>
        <v/>
      </c>
      <c r="E5609" t="e">
        <f t="shared" si="526"/>
        <v>#VALUE!</v>
      </c>
      <c r="F5609" t="e">
        <f t="shared" si="522"/>
        <v>#VALUE!</v>
      </c>
      <c r="G5609">
        <f t="shared" ca="1" si="523"/>
        <v>39.75</v>
      </c>
      <c r="H5609" t="e">
        <f t="shared" si="524"/>
        <v>#VALUE!</v>
      </c>
      <c r="I5609">
        <f t="shared" si="525"/>
        <v>0</v>
      </c>
    </row>
    <row r="5610" spans="1:9" x14ac:dyDescent="0.2">
      <c r="A5610">
        <f t="shared" si="527"/>
        <v>5602</v>
      </c>
      <c r="B5610" t="str">
        <f>IF(INDEX('Cari-Kasa'!$A:$A,ROW()-6)="","",INDEX('Cari-Kasa'!$A:$A,ROW()-6))</f>
        <v/>
      </c>
      <c r="C5610" t="str">
        <f>IF(INDEX('Cari-Kasa'!$A:$A,ROW()-6)="","",INDEX('Cari-Kasa'!$C:$C,ROW()-6))</f>
        <v/>
      </c>
      <c r="D5610" t="str">
        <f>IF(INDEX('Cari-Kasa'!$A:$A,ROW()-6)="","",INDEX('Cari-Kasa'!$D:$D,ROW()-6))</f>
        <v/>
      </c>
      <c r="E5610" t="e">
        <f t="shared" si="526"/>
        <v>#VALUE!</v>
      </c>
      <c r="F5610" t="e">
        <f t="shared" si="522"/>
        <v>#VALUE!</v>
      </c>
      <c r="G5610">
        <f t="shared" ca="1" si="523"/>
        <v>39.75</v>
      </c>
      <c r="H5610" t="e">
        <f t="shared" si="524"/>
        <v>#VALUE!</v>
      </c>
      <c r="I5610">
        <f t="shared" si="525"/>
        <v>0</v>
      </c>
    </row>
    <row r="5611" spans="1:9" x14ac:dyDescent="0.2">
      <c r="A5611">
        <f t="shared" si="527"/>
        <v>5603</v>
      </c>
      <c r="B5611" t="str">
        <f>IF(INDEX('Cari-Kasa'!$A:$A,ROW()-6)="","",INDEX('Cari-Kasa'!$A:$A,ROW()-6))</f>
        <v/>
      </c>
      <c r="C5611" t="str">
        <f>IF(INDEX('Cari-Kasa'!$A:$A,ROW()-6)="","",INDEX('Cari-Kasa'!$C:$C,ROW()-6))</f>
        <v/>
      </c>
      <c r="D5611" t="str">
        <f>IF(INDEX('Cari-Kasa'!$A:$A,ROW()-6)="","",INDEX('Cari-Kasa'!$D:$D,ROW()-6))</f>
        <v/>
      </c>
      <c r="E5611" t="e">
        <f t="shared" si="526"/>
        <v>#VALUE!</v>
      </c>
      <c r="F5611" t="e">
        <f t="shared" si="522"/>
        <v>#VALUE!</v>
      </c>
      <c r="G5611">
        <f t="shared" ca="1" si="523"/>
        <v>39.75</v>
      </c>
      <c r="H5611" t="e">
        <f t="shared" si="524"/>
        <v>#VALUE!</v>
      </c>
      <c r="I5611">
        <f t="shared" si="525"/>
        <v>0</v>
      </c>
    </row>
    <row r="5612" spans="1:9" x14ac:dyDescent="0.2">
      <c r="A5612">
        <f t="shared" si="527"/>
        <v>5604</v>
      </c>
      <c r="B5612" t="str">
        <f>IF(INDEX('Cari-Kasa'!$A:$A,ROW()-6)="","",INDEX('Cari-Kasa'!$A:$A,ROW()-6))</f>
        <v/>
      </c>
      <c r="C5612" t="str">
        <f>IF(INDEX('Cari-Kasa'!$A:$A,ROW()-6)="","",INDEX('Cari-Kasa'!$C:$C,ROW()-6))</f>
        <v/>
      </c>
      <c r="D5612" t="str">
        <f>IF(INDEX('Cari-Kasa'!$A:$A,ROW()-6)="","",INDEX('Cari-Kasa'!$D:$D,ROW()-6))</f>
        <v/>
      </c>
      <c r="E5612" t="e">
        <f t="shared" si="526"/>
        <v>#VALUE!</v>
      </c>
      <c r="F5612" t="e">
        <f t="shared" si="522"/>
        <v>#VALUE!</v>
      </c>
      <c r="G5612">
        <f t="shared" ca="1" si="523"/>
        <v>39.75</v>
      </c>
      <c r="H5612" t="e">
        <f t="shared" si="524"/>
        <v>#VALUE!</v>
      </c>
      <c r="I5612">
        <f t="shared" si="525"/>
        <v>0</v>
      </c>
    </row>
    <row r="5613" spans="1:9" x14ac:dyDescent="0.2">
      <c r="A5613">
        <f t="shared" si="527"/>
        <v>5605</v>
      </c>
      <c r="B5613" t="str">
        <f>IF(INDEX('Cari-Kasa'!$A:$A,ROW()-6)="","",INDEX('Cari-Kasa'!$A:$A,ROW()-6))</f>
        <v/>
      </c>
      <c r="C5613" t="str">
        <f>IF(INDEX('Cari-Kasa'!$A:$A,ROW()-6)="","",INDEX('Cari-Kasa'!$C:$C,ROW()-6))</f>
        <v/>
      </c>
      <c r="D5613" t="str">
        <f>IF(INDEX('Cari-Kasa'!$A:$A,ROW()-6)="","",INDEX('Cari-Kasa'!$D:$D,ROW()-6))</f>
        <v/>
      </c>
      <c r="E5613" t="e">
        <f t="shared" si="526"/>
        <v>#VALUE!</v>
      </c>
      <c r="F5613" t="e">
        <f t="shared" si="522"/>
        <v>#VALUE!</v>
      </c>
      <c r="G5613">
        <f t="shared" ca="1" si="523"/>
        <v>39.75</v>
      </c>
      <c r="H5613" t="e">
        <f t="shared" si="524"/>
        <v>#VALUE!</v>
      </c>
      <c r="I5613">
        <f t="shared" si="525"/>
        <v>0</v>
      </c>
    </row>
    <row r="5614" spans="1:9" x14ac:dyDescent="0.2">
      <c r="A5614">
        <f t="shared" si="527"/>
        <v>5606</v>
      </c>
      <c r="B5614" t="str">
        <f>IF(INDEX('Cari-Kasa'!$A:$A,ROW()-6)="","",INDEX('Cari-Kasa'!$A:$A,ROW()-6))</f>
        <v/>
      </c>
      <c r="C5614" t="str">
        <f>IF(INDEX('Cari-Kasa'!$A:$A,ROW()-6)="","",INDEX('Cari-Kasa'!$C:$C,ROW()-6))</f>
        <v/>
      </c>
      <c r="D5614" t="str">
        <f>IF(INDEX('Cari-Kasa'!$A:$A,ROW()-6)="","",INDEX('Cari-Kasa'!$D:$D,ROW()-6))</f>
        <v/>
      </c>
      <c r="E5614" t="e">
        <f t="shared" si="526"/>
        <v>#VALUE!</v>
      </c>
      <c r="F5614" t="e">
        <f t="shared" si="522"/>
        <v>#VALUE!</v>
      </c>
      <c r="G5614">
        <f t="shared" ca="1" si="523"/>
        <v>39.75</v>
      </c>
      <c r="H5614" t="e">
        <f t="shared" si="524"/>
        <v>#VALUE!</v>
      </c>
      <c r="I5614">
        <f t="shared" si="525"/>
        <v>0</v>
      </c>
    </row>
    <row r="5615" spans="1:9" x14ac:dyDescent="0.2">
      <c r="A5615">
        <f t="shared" si="527"/>
        <v>5607</v>
      </c>
      <c r="B5615" t="str">
        <f>IF(INDEX('Cari-Kasa'!$A:$A,ROW()-6)="","",INDEX('Cari-Kasa'!$A:$A,ROW()-6))</f>
        <v/>
      </c>
      <c r="C5615" t="str">
        <f>IF(INDEX('Cari-Kasa'!$A:$A,ROW()-6)="","",INDEX('Cari-Kasa'!$C:$C,ROW()-6))</f>
        <v/>
      </c>
      <c r="D5615" t="str">
        <f>IF(INDEX('Cari-Kasa'!$A:$A,ROW()-6)="","",INDEX('Cari-Kasa'!$D:$D,ROW()-6))</f>
        <v/>
      </c>
      <c r="E5615" t="e">
        <f t="shared" si="526"/>
        <v>#VALUE!</v>
      </c>
      <c r="F5615" t="e">
        <f t="shared" si="522"/>
        <v>#VALUE!</v>
      </c>
      <c r="G5615">
        <f t="shared" ca="1" si="523"/>
        <v>39.75</v>
      </c>
      <c r="H5615" t="e">
        <f t="shared" si="524"/>
        <v>#VALUE!</v>
      </c>
      <c r="I5615">
        <f t="shared" si="525"/>
        <v>0</v>
      </c>
    </row>
    <row r="5616" spans="1:9" x14ac:dyDescent="0.2">
      <c r="A5616">
        <f t="shared" si="527"/>
        <v>5608</v>
      </c>
      <c r="B5616" t="str">
        <f>IF(INDEX('Cari-Kasa'!$A:$A,ROW()-6)="","",INDEX('Cari-Kasa'!$A:$A,ROW()-6))</f>
        <v/>
      </c>
      <c r="C5616" t="str">
        <f>IF(INDEX('Cari-Kasa'!$A:$A,ROW()-6)="","",INDEX('Cari-Kasa'!$C:$C,ROW()-6))</f>
        <v/>
      </c>
      <c r="D5616" t="str">
        <f>IF(INDEX('Cari-Kasa'!$A:$A,ROW()-6)="","",INDEX('Cari-Kasa'!$D:$D,ROW()-6))</f>
        <v/>
      </c>
      <c r="E5616" t="e">
        <f t="shared" si="526"/>
        <v>#VALUE!</v>
      </c>
      <c r="F5616" t="e">
        <f t="shared" si="522"/>
        <v>#VALUE!</v>
      </c>
      <c r="G5616">
        <f t="shared" ca="1" si="523"/>
        <v>39.75</v>
      </c>
      <c r="H5616" t="e">
        <f t="shared" si="524"/>
        <v>#VALUE!</v>
      </c>
      <c r="I5616">
        <f t="shared" si="525"/>
        <v>0</v>
      </c>
    </row>
    <row r="5617" spans="1:9" x14ac:dyDescent="0.2">
      <c r="A5617">
        <f t="shared" si="527"/>
        <v>5609</v>
      </c>
      <c r="B5617" t="str">
        <f>IF(INDEX('Cari-Kasa'!$A:$A,ROW()-6)="","",INDEX('Cari-Kasa'!$A:$A,ROW()-6))</f>
        <v/>
      </c>
      <c r="C5617" t="str">
        <f>IF(INDEX('Cari-Kasa'!$A:$A,ROW()-6)="","",INDEX('Cari-Kasa'!$C:$C,ROW()-6))</f>
        <v/>
      </c>
      <c r="D5617" t="str">
        <f>IF(INDEX('Cari-Kasa'!$A:$A,ROW()-6)="","",INDEX('Cari-Kasa'!$D:$D,ROW()-6))</f>
        <v/>
      </c>
      <c r="E5617" t="e">
        <f t="shared" si="526"/>
        <v>#VALUE!</v>
      </c>
      <c r="F5617" t="e">
        <f t="shared" si="522"/>
        <v>#VALUE!</v>
      </c>
      <c r="G5617">
        <f t="shared" ca="1" si="523"/>
        <v>39.75</v>
      </c>
      <c r="H5617" t="e">
        <f t="shared" si="524"/>
        <v>#VALUE!</v>
      </c>
      <c r="I5617">
        <f t="shared" si="525"/>
        <v>0</v>
      </c>
    </row>
    <row r="5618" spans="1:9" x14ac:dyDescent="0.2">
      <c r="A5618">
        <f t="shared" si="527"/>
        <v>5610</v>
      </c>
      <c r="B5618" t="str">
        <f>IF(INDEX('Cari-Kasa'!$A:$A,ROW()-6)="","",INDEX('Cari-Kasa'!$A:$A,ROW()-6))</f>
        <v/>
      </c>
      <c r="C5618" t="str">
        <f>IF(INDEX('Cari-Kasa'!$A:$A,ROW()-6)="","",INDEX('Cari-Kasa'!$C:$C,ROW()-6))</f>
        <v/>
      </c>
      <c r="D5618" t="str">
        <f>IF(INDEX('Cari-Kasa'!$A:$A,ROW()-6)="","",INDEX('Cari-Kasa'!$D:$D,ROW()-6))</f>
        <v/>
      </c>
      <c r="E5618" t="e">
        <f t="shared" si="526"/>
        <v>#VALUE!</v>
      </c>
      <c r="F5618" t="e">
        <f t="shared" si="522"/>
        <v>#VALUE!</v>
      </c>
      <c r="G5618">
        <f t="shared" ca="1" si="523"/>
        <v>39.75</v>
      </c>
      <c r="H5618" t="e">
        <f t="shared" si="524"/>
        <v>#VALUE!</v>
      </c>
      <c r="I5618">
        <f t="shared" si="525"/>
        <v>0</v>
      </c>
    </row>
    <row r="5619" spans="1:9" x14ac:dyDescent="0.2">
      <c r="A5619">
        <f t="shared" si="527"/>
        <v>5611</v>
      </c>
      <c r="B5619" t="str">
        <f>IF(INDEX('Cari-Kasa'!$A:$A,ROW()-6)="","",INDEX('Cari-Kasa'!$A:$A,ROW()-6))</f>
        <v/>
      </c>
      <c r="C5619" t="str">
        <f>IF(INDEX('Cari-Kasa'!$A:$A,ROW()-6)="","",INDEX('Cari-Kasa'!$C:$C,ROW()-6))</f>
        <v/>
      </c>
      <c r="D5619" t="str">
        <f>IF(INDEX('Cari-Kasa'!$A:$A,ROW()-6)="","",INDEX('Cari-Kasa'!$D:$D,ROW()-6))</f>
        <v/>
      </c>
      <c r="E5619" t="e">
        <f t="shared" si="526"/>
        <v>#VALUE!</v>
      </c>
      <c r="F5619" t="e">
        <f t="shared" si="522"/>
        <v>#VALUE!</v>
      </c>
      <c r="G5619">
        <f t="shared" ca="1" si="523"/>
        <v>39.75</v>
      </c>
      <c r="H5619" t="e">
        <f t="shared" si="524"/>
        <v>#VALUE!</v>
      </c>
      <c r="I5619">
        <f t="shared" si="525"/>
        <v>0</v>
      </c>
    </row>
    <row r="5620" spans="1:9" x14ac:dyDescent="0.2">
      <c r="A5620">
        <f t="shared" si="527"/>
        <v>5612</v>
      </c>
      <c r="B5620" t="str">
        <f>IF(INDEX('Cari-Kasa'!$A:$A,ROW()-6)="","",INDEX('Cari-Kasa'!$A:$A,ROW()-6))</f>
        <v/>
      </c>
      <c r="C5620" t="str">
        <f>IF(INDEX('Cari-Kasa'!$A:$A,ROW()-6)="","",INDEX('Cari-Kasa'!$C:$C,ROW()-6))</f>
        <v/>
      </c>
      <c r="D5620" t="str">
        <f>IF(INDEX('Cari-Kasa'!$A:$A,ROW()-6)="","",INDEX('Cari-Kasa'!$D:$D,ROW()-6))</f>
        <v/>
      </c>
      <c r="E5620" t="e">
        <f t="shared" si="526"/>
        <v>#VALUE!</v>
      </c>
      <c r="F5620" t="e">
        <f t="shared" si="522"/>
        <v>#VALUE!</v>
      </c>
      <c r="G5620">
        <f t="shared" ca="1" si="523"/>
        <v>39.75</v>
      </c>
      <c r="H5620" t="e">
        <f t="shared" si="524"/>
        <v>#VALUE!</v>
      </c>
      <c r="I5620">
        <f t="shared" si="525"/>
        <v>0</v>
      </c>
    </row>
    <row r="5621" spans="1:9" x14ac:dyDescent="0.2">
      <c r="A5621">
        <f t="shared" si="527"/>
        <v>5613</v>
      </c>
      <c r="B5621" t="str">
        <f>IF(INDEX('Cari-Kasa'!$A:$A,ROW()-6)="","",INDEX('Cari-Kasa'!$A:$A,ROW()-6))</f>
        <v/>
      </c>
      <c r="C5621" t="str">
        <f>IF(INDEX('Cari-Kasa'!$A:$A,ROW()-6)="","",INDEX('Cari-Kasa'!$C:$C,ROW()-6))</f>
        <v/>
      </c>
      <c r="D5621" t="str">
        <f>IF(INDEX('Cari-Kasa'!$A:$A,ROW()-6)="","",INDEX('Cari-Kasa'!$D:$D,ROW()-6))</f>
        <v/>
      </c>
      <c r="E5621" t="e">
        <f t="shared" si="526"/>
        <v>#VALUE!</v>
      </c>
      <c r="F5621" t="e">
        <f t="shared" si="522"/>
        <v>#VALUE!</v>
      </c>
      <c r="G5621">
        <f t="shared" ca="1" si="523"/>
        <v>39.75</v>
      </c>
      <c r="H5621" t="e">
        <f t="shared" si="524"/>
        <v>#VALUE!</v>
      </c>
      <c r="I5621">
        <f t="shared" si="525"/>
        <v>0</v>
      </c>
    </row>
    <row r="5622" spans="1:9" x14ac:dyDescent="0.2">
      <c r="A5622">
        <f t="shared" si="527"/>
        <v>5614</v>
      </c>
      <c r="B5622" t="str">
        <f>IF(INDEX('Cari-Kasa'!$A:$A,ROW()-6)="","",INDEX('Cari-Kasa'!$A:$A,ROW()-6))</f>
        <v/>
      </c>
      <c r="C5622" t="str">
        <f>IF(INDEX('Cari-Kasa'!$A:$A,ROW()-6)="","",INDEX('Cari-Kasa'!$C:$C,ROW()-6))</f>
        <v/>
      </c>
      <c r="D5622" t="str">
        <f>IF(INDEX('Cari-Kasa'!$A:$A,ROW()-6)="","",INDEX('Cari-Kasa'!$D:$D,ROW()-6))</f>
        <v/>
      </c>
      <c r="E5622" t="e">
        <f t="shared" si="526"/>
        <v>#VALUE!</v>
      </c>
      <c r="F5622" t="e">
        <f t="shared" si="522"/>
        <v>#VALUE!</v>
      </c>
      <c r="G5622">
        <f t="shared" ca="1" si="523"/>
        <v>39.75</v>
      </c>
      <c r="H5622" t="e">
        <f t="shared" si="524"/>
        <v>#VALUE!</v>
      </c>
      <c r="I5622">
        <f t="shared" si="525"/>
        <v>0</v>
      </c>
    </row>
    <row r="5623" spans="1:9" x14ac:dyDescent="0.2">
      <c r="A5623">
        <f t="shared" si="527"/>
        <v>5615</v>
      </c>
      <c r="B5623" t="str">
        <f>IF(INDEX('Cari-Kasa'!$A:$A,ROW()-6)="","",INDEX('Cari-Kasa'!$A:$A,ROW()-6))</f>
        <v/>
      </c>
      <c r="C5623" t="str">
        <f>IF(INDEX('Cari-Kasa'!$A:$A,ROW()-6)="","",INDEX('Cari-Kasa'!$C:$C,ROW()-6))</f>
        <v/>
      </c>
      <c r="D5623" t="str">
        <f>IF(INDEX('Cari-Kasa'!$A:$A,ROW()-6)="","",INDEX('Cari-Kasa'!$D:$D,ROW()-6))</f>
        <v/>
      </c>
      <c r="E5623" t="e">
        <f t="shared" si="526"/>
        <v>#VALUE!</v>
      </c>
      <c r="F5623" t="e">
        <f t="shared" si="522"/>
        <v>#VALUE!</v>
      </c>
      <c r="G5623">
        <f t="shared" ca="1" si="523"/>
        <v>39.75</v>
      </c>
      <c r="H5623" t="e">
        <f t="shared" si="524"/>
        <v>#VALUE!</v>
      </c>
      <c r="I5623">
        <f t="shared" si="525"/>
        <v>0</v>
      </c>
    </row>
    <row r="5624" spans="1:9" x14ac:dyDescent="0.2">
      <c r="A5624">
        <f t="shared" si="527"/>
        <v>5616</v>
      </c>
      <c r="B5624" t="str">
        <f>IF(INDEX('Cari-Kasa'!$A:$A,ROW()-6)="","",INDEX('Cari-Kasa'!$A:$A,ROW()-6))</f>
        <v/>
      </c>
      <c r="C5624" t="str">
        <f>IF(INDEX('Cari-Kasa'!$A:$A,ROW()-6)="","",INDEX('Cari-Kasa'!$C:$C,ROW()-6))</f>
        <v/>
      </c>
      <c r="D5624" t="str">
        <f>IF(INDEX('Cari-Kasa'!$A:$A,ROW()-6)="","",INDEX('Cari-Kasa'!$D:$D,ROW()-6))</f>
        <v/>
      </c>
      <c r="E5624" t="e">
        <f t="shared" si="526"/>
        <v>#VALUE!</v>
      </c>
      <c r="F5624" t="e">
        <f t="shared" si="522"/>
        <v>#VALUE!</v>
      </c>
      <c r="G5624">
        <f t="shared" ca="1" si="523"/>
        <v>39.75</v>
      </c>
      <c r="H5624" t="e">
        <f t="shared" si="524"/>
        <v>#VALUE!</v>
      </c>
      <c r="I5624">
        <f t="shared" si="525"/>
        <v>0</v>
      </c>
    </row>
    <row r="5625" spans="1:9" x14ac:dyDescent="0.2">
      <c r="A5625">
        <f t="shared" si="527"/>
        <v>5617</v>
      </c>
      <c r="B5625" t="str">
        <f>IF(INDEX('Cari-Kasa'!$A:$A,ROW()-6)="","",INDEX('Cari-Kasa'!$A:$A,ROW()-6))</f>
        <v/>
      </c>
      <c r="C5625" t="str">
        <f>IF(INDEX('Cari-Kasa'!$A:$A,ROW()-6)="","",INDEX('Cari-Kasa'!$C:$C,ROW()-6))</f>
        <v/>
      </c>
      <c r="D5625" t="str">
        <f>IF(INDEX('Cari-Kasa'!$A:$A,ROW()-6)="","",INDEX('Cari-Kasa'!$D:$D,ROW()-6))</f>
        <v/>
      </c>
      <c r="E5625" t="e">
        <f t="shared" si="526"/>
        <v>#VALUE!</v>
      </c>
      <c r="F5625" t="e">
        <f t="shared" si="522"/>
        <v>#VALUE!</v>
      </c>
      <c r="G5625">
        <f t="shared" ca="1" si="523"/>
        <v>39.75</v>
      </c>
      <c r="H5625" t="e">
        <f t="shared" si="524"/>
        <v>#VALUE!</v>
      </c>
      <c r="I5625">
        <f t="shared" si="525"/>
        <v>0</v>
      </c>
    </row>
    <row r="5626" spans="1:9" x14ac:dyDescent="0.2">
      <c r="A5626">
        <f t="shared" si="527"/>
        <v>5618</v>
      </c>
      <c r="B5626" t="str">
        <f>IF(INDEX('Cari-Kasa'!$A:$A,ROW()-6)="","",INDEX('Cari-Kasa'!$A:$A,ROW()-6))</f>
        <v/>
      </c>
      <c r="C5626" t="str">
        <f>IF(INDEX('Cari-Kasa'!$A:$A,ROW()-6)="","",INDEX('Cari-Kasa'!$C:$C,ROW()-6))</f>
        <v/>
      </c>
      <c r="D5626" t="str">
        <f>IF(INDEX('Cari-Kasa'!$A:$A,ROW()-6)="","",INDEX('Cari-Kasa'!$D:$D,ROW()-6))</f>
        <v/>
      </c>
      <c r="E5626" t="e">
        <f t="shared" si="526"/>
        <v>#VALUE!</v>
      </c>
      <c r="F5626" t="e">
        <f t="shared" si="522"/>
        <v>#VALUE!</v>
      </c>
      <c r="G5626">
        <f t="shared" ca="1" si="523"/>
        <v>39.75</v>
      </c>
      <c r="H5626" t="e">
        <f t="shared" si="524"/>
        <v>#VALUE!</v>
      </c>
      <c r="I5626">
        <f t="shared" si="525"/>
        <v>0</v>
      </c>
    </row>
    <row r="5627" spans="1:9" x14ac:dyDescent="0.2">
      <c r="A5627">
        <f t="shared" si="527"/>
        <v>5619</v>
      </c>
      <c r="B5627" t="str">
        <f>IF(INDEX('Cari-Kasa'!$A:$A,ROW()-6)="","",INDEX('Cari-Kasa'!$A:$A,ROW()-6))</f>
        <v/>
      </c>
      <c r="C5627" t="str">
        <f>IF(INDEX('Cari-Kasa'!$A:$A,ROW()-6)="","",INDEX('Cari-Kasa'!$C:$C,ROW()-6))</f>
        <v/>
      </c>
      <c r="D5627" t="str">
        <f>IF(INDEX('Cari-Kasa'!$A:$A,ROW()-6)="","",INDEX('Cari-Kasa'!$D:$D,ROW()-6))</f>
        <v/>
      </c>
      <c r="E5627" t="e">
        <f t="shared" si="526"/>
        <v>#VALUE!</v>
      </c>
      <c r="F5627" t="e">
        <f t="shared" si="522"/>
        <v>#VALUE!</v>
      </c>
      <c r="G5627">
        <f t="shared" ca="1" si="523"/>
        <v>39.75</v>
      </c>
      <c r="H5627" t="e">
        <f t="shared" si="524"/>
        <v>#VALUE!</v>
      </c>
      <c r="I5627">
        <f t="shared" si="525"/>
        <v>0</v>
      </c>
    </row>
    <row r="5628" spans="1:9" x14ac:dyDescent="0.2">
      <c r="A5628">
        <f t="shared" si="527"/>
        <v>5620</v>
      </c>
      <c r="B5628" t="str">
        <f>IF(INDEX('Cari-Kasa'!$A:$A,ROW()-6)="","",INDEX('Cari-Kasa'!$A:$A,ROW()-6))</f>
        <v/>
      </c>
      <c r="C5628" t="str">
        <f>IF(INDEX('Cari-Kasa'!$A:$A,ROW()-6)="","",INDEX('Cari-Kasa'!$C:$C,ROW()-6))</f>
        <v/>
      </c>
      <c r="D5628" t="str">
        <f>IF(INDEX('Cari-Kasa'!$A:$A,ROW()-6)="","",INDEX('Cari-Kasa'!$D:$D,ROW()-6))</f>
        <v/>
      </c>
      <c r="E5628" t="e">
        <f t="shared" si="526"/>
        <v>#VALUE!</v>
      </c>
      <c r="F5628" t="e">
        <f t="shared" si="522"/>
        <v>#VALUE!</v>
      </c>
      <c r="G5628">
        <f t="shared" ca="1" si="523"/>
        <v>39.75</v>
      </c>
      <c r="H5628" t="e">
        <f t="shared" si="524"/>
        <v>#VALUE!</v>
      </c>
      <c r="I5628">
        <f t="shared" si="525"/>
        <v>0</v>
      </c>
    </row>
    <row r="5629" spans="1:9" x14ac:dyDescent="0.2">
      <c r="A5629">
        <f t="shared" si="527"/>
        <v>5621</v>
      </c>
      <c r="B5629" t="str">
        <f>IF(INDEX('Cari-Kasa'!$A:$A,ROW()-6)="","",INDEX('Cari-Kasa'!$A:$A,ROW()-6))</f>
        <v/>
      </c>
      <c r="C5629" t="str">
        <f>IF(INDEX('Cari-Kasa'!$A:$A,ROW()-6)="","",INDEX('Cari-Kasa'!$C:$C,ROW()-6))</f>
        <v/>
      </c>
      <c r="D5629" t="str">
        <f>IF(INDEX('Cari-Kasa'!$A:$A,ROW()-6)="","",INDEX('Cari-Kasa'!$D:$D,ROW()-6))</f>
        <v/>
      </c>
      <c r="E5629" t="e">
        <f t="shared" si="526"/>
        <v>#VALUE!</v>
      </c>
      <c r="F5629" t="e">
        <f t="shared" si="522"/>
        <v>#VALUE!</v>
      </c>
      <c r="G5629">
        <f t="shared" ca="1" si="523"/>
        <v>39.75</v>
      </c>
      <c r="H5629" t="e">
        <f t="shared" si="524"/>
        <v>#VALUE!</v>
      </c>
      <c r="I5629">
        <f t="shared" si="525"/>
        <v>0</v>
      </c>
    </row>
    <row r="5630" spans="1:9" x14ac:dyDescent="0.2">
      <c r="A5630">
        <f t="shared" si="527"/>
        <v>5622</v>
      </c>
      <c r="B5630" t="str">
        <f>IF(INDEX('Cari-Kasa'!$A:$A,ROW()-6)="","",INDEX('Cari-Kasa'!$A:$A,ROW()-6))</f>
        <v/>
      </c>
      <c r="C5630" t="str">
        <f>IF(INDEX('Cari-Kasa'!$A:$A,ROW()-6)="","",INDEX('Cari-Kasa'!$C:$C,ROW()-6))</f>
        <v/>
      </c>
      <c r="D5630" t="str">
        <f>IF(INDEX('Cari-Kasa'!$A:$A,ROW()-6)="","",INDEX('Cari-Kasa'!$D:$D,ROW()-6))</f>
        <v/>
      </c>
      <c r="E5630" t="e">
        <f t="shared" si="526"/>
        <v>#VALUE!</v>
      </c>
      <c r="F5630" t="e">
        <f t="shared" si="522"/>
        <v>#VALUE!</v>
      </c>
      <c r="G5630">
        <f t="shared" ca="1" si="523"/>
        <v>39.75</v>
      </c>
      <c r="H5630" t="e">
        <f t="shared" si="524"/>
        <v>#VALUE!</v>
      </c>
      <c r="I5630">
        <f t="shared" si="525"/>
        <v>0</v>
      </c>
    </row>
    <row r="5631" spans="1:9" x14ac:dyDescent="0.2">
      <c r="A5631">
        <f t="shared" si="527"/>
        <v>5623</v>
      </c>
      <c r="B5631" t="str">
        <f>IF(INDEX('Cari-Kasa'!$A:$A,ROW()-6)="","",INDEX('Cari-Kasa'!$A:$A,ROW()-6))</f>
        <v/>
      </c>
      <c r="C5631" t="str">
        <f>IF(INDEX('Cari-Kasa'!$A:$A,ROW()-6)="","",INDEX('Cari-Kasa'!$C:$C,ROW()-6))</f>
        <v/>
      </c>
      <c r="D5631" t="str">
        <f>IF(INDEX('Cari-Kasa'!$A:$A,ROW()-6)="","",INDEX('Cari-Kasa'!$D:$D,ROW()-6))</f>
        <v/>
      </c>
      <c r="E5631" t="e">
        <f t="shared" si="526"/>
        <v>#VALUE!</v>
      </c>
      <c r="F5631" t="e">
        <f t="shared" si="522"/>
        <v>#VALUE!</v>
      </c>
      <c r="G5631">
        <f t="shared" ca="1" si="523"/>
        <v>39.75</v>
      </c>
      <c r="H5631" t="e">
        <f t="shared" si="524"/>
        <v>#VALUE!</v>
      </c>
      <c r="I5631">
        <f t="shared" si="525"/>
        <v>0</v>
      </c>
    </row>
    <row r="5632" spans="1:9" x14ac:dyDescent="0.2">
      <c r="A5632">
        <f t="shared" si="527"/>
        <v>5624</v>
      </c>
      <c r="B5632" t="str">
        <f>IF(INDEX('Cari-Kasa'!$A:$A,ROW()-6)="","",INDEX('Cari-Kasa'!$A:$A,ROW()-6))</f>
        <v/>
      </c>
      <c r="C5632" t="str">
        <f>IF(INDEX('Cari-Kasa'!$A:$A,ROW()-6)="","",INDEX('Cari-Kasa'!$C:$C,ROW()-6))</f>
        <v/>
      </c>
      <c r="D5632" t="str">
        <f>IF(INDEX('Cari-Kasa'!$A:$A,ROW()-6)="","",INDEX('Cari-Kasa'!$D:$D,ROW()-6))</f>
        <v/>
      </c>
      <c r="E5632" t="e">
        <f t="shared" si="526"/>
        <v>#VALUE!</v>
      </c>
      <c r="F5632" t="e">
        <f t="shared" si="522"/>
        <v>#VALUE!</v>
      </c>
      <c r="G5632">
        <f t="shared" ca="1" si="523"/>
        <v>39.75</v>
      </c>
      <c r="H5632" t="e">
        <f t="shared" si="524"/>
        <v>#VALUE!</v>
      </c>
      <c r="I5632">
        <f t="shared" si="525"/>
        <v>0</v>
      </c>
    </row>
    <row r="5633" spans="1:9" x14ac:dyDescent="0.2">
      <c r="A5633">
        <f t="shared" si="527"/>
        <v>5625</v>
      </c>
      <c r="B5633" t="str">
        <f>IF(INDEX('Cari-Kasa'!$A:$A,ROW()-6)="","",INDEX('Cari-Kasa'!$A:$A,ROW()-6))</f>
        <v/>
      </c>
      <c r="C5633" t="str">
        <f>IF(INDEX('Cari-Kasa'!$A:$A,ROW()-6)="","",INDEX('Cari-Kasa'!$C:$C,ROW()-6))</f>
        <v/>
      </c>
      <c r="D5633" t="str">
        <f>IF(INDEX('Cari-Kasa'!$A:$A,ROW()-6)="","",INDEX('Cari-Kasa'!$D:$D,ROW()-6))</f>
        <v/>
      </c>
      <c r="E5633" t="e">
        <f t="shared" si="526"/>
        <v>#VALUE!</v>
      </c>
      <c r="F5633" t="e">
        <f t="shared" si="522"/>
        <v>#VALUE!</v>
      </c>
      <c r="G5633">
        <f t="shared" ca="1" si="523"/>
        <v>39.75</v>
      </c>
      <c r="H5633" t="e">
        <f t="shared" si="524"/>
        <v>#VALUE!</v>
      </c>
      <c r="I5633">
        <f t="shared" si="525"/>
        <v>0</v>
      </c>
    </row>
    <row r="5634" spans="1:9" x14ac:dyDescent="0.2">
      <c r="A5634">
        <f t="shared" si="527"/>
        <v>5626</v>
      </c>
      <c r="B5634" t="str">
        <f>IF(INDEX('Cari-Kasa'!$A:$A,ROW()-6)="","",INDEX('Cari-Kasa'!$A:$A,ROW()-6))</f>
        <v/>
      </c>
      <c r="C5634" t="str">
        <f>IF(INDEX('Cari-Kasa'!$A:$A,ROW()-6)="","",INDEX('Cari-Kasa'!$C:$C,ROW()-6))</f>
        <v/>
      </c>
      <c r="D5634" t="str">
        <f>IF(INDEX('Cari-Kasa'!$A:$A,ROW()-6)="","",INDEX('Cari-Kasa'!$D:$D,ROW()-6))</f>
        <v/>
      </c>
      <c r="E5634" t="e">
        <f t="shared" si="526"/>
        <v>#VALUE!</v>
      </c>
      <c r="F5634" t="e">
        <f t="shared" si="522"/>
        <v>#VALUE!</v>
      </c>
      <c r="G5634">
        <f t="shared" ca="1" si="523"/>
        <v>39.75</v>
      </c>
      <c r="H5634" t="e">
        <f t="shared" si="524"/>
        <v>#VALUE!</v>
      </c>
      <c r="I5634">
        <f t="shared" si="525"/>
        <v>0</v>
      </c>
    </row>
    <row r="5635" spans="1:9" x14ac:dyDescent="0.2">
      <c r="A5635">
        <f t="shared" si="527"/>
        <v>5627</v>
      </c>
      <c r="B5635" t="str">
        <f>IF(INDEX('Cari-Kasa'!$A:$A,ROW()-6)="","",INDEX('Cari-Kasa'!$A:$A,ROW()-6))</f>
        <v/>
      </c>
      <c r="C5635" t="str">
        <f>IF(INDEX('Cari-Kasa'!$A:$A,ROW()-6)="","",INDEX('Cari-Kasa'!$C:$C,ROW()-6))</f>
        <v/>
      </c>
      <c r="D5635" t="str">
        <f>IF(INDEX('Cari-Kasa'!$A:$A,ROW()-6)="","",INDEX('Cari-Kasa'!$D:$D,ROW()-6))</f>
        <v/>
      </c>
      <c r="E5635" t="e">
        <f t="shared" si="526"/>
        <v>#VALUE!</v>
      </c>
      <c r="F5635" t="e">
        <f t="shared" si="522"/>
        <v>#VALUE!</v>
      </c>
      <c r="G5635">
        <f t="shared" ca="1" si="523"/>
        <v>39.75</v>
      </c>
      <c r="H5635" t="e">
        <f t="shared" si="524"/>
        <v>#VALUE!</v>
      </c>
      <c r="I5635">
        <f t="shared" si="525"/>
        <v>0</v>
      </c>
    </row>
    <row r="5636" spans="1:9" x14ac:dyDescent="0.2">
      <c r="A5636">
        <f t="shared" si="527"/>
        <v>5628</v>
      </c>
      <c r="B5636" t="str">
        <f>IF(INDEX('Cari-Kasa'!$A:$A,ROW()-6)="","",INDEX('Cari-Kasa'!$A:$A,ROW()-6))</f>
        <v/>
      </c>
      <c r="C5636" t="str">
        <f>IF(INDEX('Cari-Kasa'!$A:$A,ROW()-6)="","",INDEX('Cari-Kasa'!$C:$C,ROW()-6))</f>
        <v/>
      </c>
      <c r="D5636" t="str">
        <f>IF(INDEX('Cari-Kasa'!$A:$A,ROW()-6)="","",INDEX('Cari-Kasa'!$D:$D,ROW()-6))</f>
        <v/>
      </c>
      <c r="E5636" t="e">
        <f t="shared" si="526"/>
        <v>#VALUE!</v>
      </c>
      <c r="F5636" t="e">
        <f t="shared" si="522"/>
        <v>#VALUE!</v>
      </c>
      <c r="G5636">
        <f t="shared" ca="1" si="523"/>
        <v>39.75</v>
      </c>
      <c r="H5636" t="e">
        <f t="shared" si="524"/>
        <v>#VALUE!</v>
      </c>
      <c r="I5636">
        <f t="shared" si="525"/>
        <v>0</v>
      </c>
    </row>
    <row r="5637" spans="1:9" x14ac:dyDescent="0.2">
      <c r="A5637">
        <f t="shared" si="527"/>
        <v>5629</v>
      </c>
      <c r="B5637" t="str">
        <f>IF(INDEX('Cari-Kasa'!$A:$A,ROW()-6)="","",INDEX('Cari-Kasa'!$A:$A,ROW()-6))</f>
        <v/>
      </c>
      <c r="C5637" t="str">
        <f>IF(INDEX('Cari-Kasa'!$A:$A,ROW()-6)="","",INDEX('Cari-Kasa'!$C:$C,ROW()-6))</f>
        <v/>
      </c>
      <c r="D5637" t="str">
        <f>IF(INDEX('Cari-Kasa'!$A:$A,ROW()-6)="","",INDEX('Cari-Kasa'!$D:$D,ROW()-6))</f>
        <v/>
      </c>
      <c r="E5637" t="e">
        <f t="shared" si="526"/>
        <v>#VALUE!</v>
      </c>
      <c r="F5637" t="e">
        <f t="shared" si="522"/>
        <v>#VALUE!</v>
      </c>
      <c r="G5637">
        <f t="shared" ca="1" si="523"/>
        <v>39.75</v>
      </c>
      <c r="H5637" t="e">
        <f t="shared" si="524"/>
        <v>#VALUE!</v>
      </c>
      <c r="I5637">
        <f t="shared" si="525"/>
        <v>0</v>
      </c>
    </row>
    <row r="5638" spans="1:9" x14ac:dyDescent="0.2">
      <c r="A5638">
        <f t="shared" si="527"/>
        <v>5630</v>
      </c>
      <c r="B5638" t="str">
        <f>IF(INDEX('Cari-Kasa'!$A:$A,ROW()-6)="","",INDEX('Cari-Kasa'!$A:$A,ROW()-6))</f>
        <v/>
      </c>
      <c r="C5638" t="str">
        <f>IF(INDEX('Cari-Kasa'!$A:$A,ROW()-6)="","",INDEX('Cari-Kasa'!$C:$C,ROW()-6))</f>
        <v/>
      </c>
      <c r="D5638" t="str">
        <f>IF(INDEX('Cari-Kasa'!$A:$A,ROW()-6)="","",INDEX('Cari-Kasa'!$D:$D,ROW()-6))</f>
        <v/>
      </c>
      <c r="E5638" t="e">
        <f t="shared" si="526"/>
        <v>#VALUE!</v>
      </c>
      <c r="F5638" t="e">
        <f t="shared" si="522"/>
        <v>#VALUE!</v>
      </c>
      <c r="G5638">
        <f t="shared" ca="1" si="523"/>
        <v>39.75</v>
      </c>
      <c r="H5638" t="e">
        <f t="shared" si="524"/>
        <v>#VALUE!</v>
      </c>
      <c r="I5638">
        <f t="shared" si="525"/>
        <v>0</v>
      </c>
    </row>
    <row r="5639" spans="1:9" x14ac:dyDescent="0.2">
      <c r="A5639">
        <f t="shared" si="527"/>
        <v>5631</v>
      </c>
      <c r="B5639" t="str">
        <f>IF(INDEX('Cari-Kasa'!$A:$A,ROW()-6)="","",INDEX('Cari-Kasa'!$A:$A,ROW()-6))</f>
        <v/>
      </c>
      <c r="C5639" t="str">
        <f>IF(INDEX('Cari-Kasa'!$A:$A,ROW()-6)="","",INDEX('Cari-Kasa'!$C:$C,ROW()-6))</f>
        <v/>
      </c>
      <c r="D5639" t="str">
        <f>IF(INDEX('Cari-Kasa'!$A:$A,ROW()-6)="","",INDEX('Cari-Kasa'!$D:$D,ROW()-6))</f>
        <v/>
      </c>
      <c r="E5639" t="e">
        <f t="shared" si="526"/>
        <v>#VALUE!</v>
      </c>
      <c r="F5639" t="e">
        <f t="shared" si="522"/>
        <v>#VALUE!</v>
      </c>
      <c r="G5639">
        <f t="shared" ca="1" si="523"/>
        <v>39.75</v>
      </c>
      <c r="H5639" t="e">
        <f t="shared" si="524"/>
        <v>#VALUE!</v>
      </c>
      <c r="I5639">
        <f t="shared" si="525"/>
        <v>0</v>
      </c>
    </row>
    <row r="5640" spans="1:9" x14ac:dyDescent="0.2">
      <c r="A5640">
        <f t="shared" si="527"/>
        <v>5632</v>
      </c>
      <c r="B5640" t="str">
        <f>IF(INDEX('Cari-Kasa'!$A:$A,ROW()-6)="","",INDEX('Cari-Kasa'!$A:$A,ROW()-6))</f>
        <v/>
      </c>
      <c r="C5640" t="str">
        <f>IF(INDEX('Cari-Kasa'!$A:$A,ROW()-6)="","",INDEX('Cari-Kasa'!$C:$C,ROW()-6))</f>
        <v/>
      </c>
      <c r="D5640" t="str">
        <f>IF(INDEX('Cari-Kasa'!$A:$A,ROW()-6)="","",INDEX('Cari-Kasa'!$D:$D,ROW()-6))</f>
        <v/>
      </c>
      <c r="E5640" t="e">
        <f t="shared" si="526"/>
        <v>#VALUE!</v>
      </c>
      <c r="F5640" t="e">
        <f t="shared" si="522"/>
        <v>#VALUE!</v>
      </c>
      <c r="G5640">
        <f t="shared" ca="1" si="523"/>
        <v>39.75</v>
      </c>
      <c r="H5640" t="e">
        <f t="shared" si="524"/>
        <v>#VALUE!</v>
      </c>
      <c r="I5640">
        <f t="shared" si="525"/>
        <v>0</v>
      </c>
    </row>
    <row r="5641" spans="1:9" x14ac:dyDescent="0.2">
      <c r="A5641">
        <f t="shared" si="527"/>
        <v>5633</v>
      </c>
      <c r="B5641" t="str">
        <f>IF(INDEX('Cari-Kasa'!$A:$A,ROW()-6)="","",INDEX('Cari-Kasa'!$A:$A,ROW()-6))</f>
        <v/>
      </c>
      <c r="C5641" t="str">
        <f>IF(INDEX('Cari-Kasa'!$A:$A,ROW()-6)="","",INDEX('Cari-Kasa'!$C:$C,ROW()-6))</f>
        <v/>
      </c>
      <c r="D5641" t="str">
        <f>IF(INDEX('Cari-Kasa'!$A:$A,ROW()-6)="","",INDEX('Cari-Kasa'!$D:$D,ROW()-6))</f>
        <v/>
      </c>
      <c r="E5641" t="e">
        <f t="shared" si="526"/>
        <v>#VALUE!</v>
      </c>
      <c r="F5641" t="e">
        <f t="shared" ref="F5641:F5704" si="528">IF(E5641-ISTISNA&lt;=0,0,E5641-ISTISNA)</f>
        <v>#VALUE!</v>
      </c>
      <c r="G5641">
        <f t="shared" ref="G5641:G5704" ca="1" si="529">ORAN</f>
        <v>39.75</v>
      </c>
      <c r="H5641" t="e">
        <f t="shared" ref="H5641:H5704" si="530">IF(OR(B5641="",F5641&lt;=0,B5641&gt;=VADE),0,IF(B5642="",VADE-B5641,MIN(VADE,B5642)-B5641))</f>
        <v>#VALUE!</v>
      </c>
      <c r="I5641">
        <f t="shared" ref="I5641:I5704" si="531">IF(B5641="",0,(F5641*G5641*H5641)/36000)</f>
        <v>0</v>
      </c>
    </row>
    <row r="5642" spans="1:9" x14ac:dyDescent="0.2">
      <c r="A5642">
        <f t="shared" si="527"/>
        <v>5634</v>
      </c>
      <c r="B5642" t="str">
        <f>IF(INDEX('Cari-Kasa'!$A:$A,ROW()-6)="","",INDEX('Cari-Kasa'!$A:$A,ROW()-6))</f>
        <v/>
      </c>
      <c r="C5642" t="str">
        <f>IF(INDEX('Cari-Kasa'!$A:$A,ROW()-6)="","",INDEX('Cari-Kasa'!$C:$C,ROW()-6))</f>
        <v/>
      </c>
      <c r="D5642" t="str">
        <f>IF(INDEX('Cari-Kasa'!$A:$A,ROW()-6)="","",INDEX('Cari-Kasa'!$D:$D,ROW()-6))</f>
        <v/>
      </c>
      <c r="E5642" t="e">
        <f t="shared" ref="E5642:E5705" si="532">(E5641+C5642)-D5642</f>
        <v>#VALUE!</v>
      </c>
      <c r="F5642" t="e">
        <f t="shared" si="528"/>
        <v>#VALUE!</v>
      </c>
      <c r="G5642">
        <f t="shared" ca="1" si="529"/>
        <v>39.75</v>
      </c>
      <c r="H5642" t="e">
        <f t="shared" si="530"/>
        <v>#VALUE!</v>
      </c>
      <c r="I5642">
        <f t="shared" si="531"/>
        <v>0</v>
      </c>
    </row>
    <row r="5643" spans="1:9" x14ac:dyDescent="0.2">
      <c r="A5643">
        <f t="shared" si="527"/>
        <v>5635</v>
      </c>
      <c r="B5643" t="str">
        <f>IF(INDEX('Cari-Kasa'!$A:$A,ROW()-6)="","",INDEX('Cari-Kasa'!$A:$A,ROW()-6))</f>
        <v/>
      </c>
      <c r="C5643" t="str">
        <f>IF(INDEX('Cari-Kasa'!$A:$A,ROW()-6)="","",INDEX('Cari-Kasa'!$C:$C,ROW()-6))</f>
        <v/>
      </c>
      <c r="D5643" t="str">
        <f>IF(INDEX('Cari-Kasa'!$A:$A,ROW()-6)="","",INDEX('Cari-Kasa'!$D:$D,ROW()-6))</f>
        <v/>
      </c>
      <c r="E5643" t="e">
        <f t="shared" si="532"/>
        <v>#VALUE!</v>
      </c>
      <c r="F5643" t="e">
        <f t="shared" si="528"/>
        <v>#VALUE!</v>
      </c>
      <c r="G5643">
        <f t="shared" ca="1" si="529"/>
        <v>39.75</v>
      </c>
      <c r="H5643" t="e">
        <f t="shared" si="530"/>
        <v>#VALUE!</v>
      </c>
      <c r="I5643">
        <f t="shared" si="531"/>
        <v>0</v>
      </c>
    </row>
    <row r="5644" spans="1:9" x14ac:dyDescent="0.2">
      <c r="A5644">
        <f t="shared" si="527"/>
        <v>5636</v>
      </c>
      <c r="B5644" t="str">
        <f>IF(INDEX('Cari-Kasa'!$A:$A,ROW()-6)="","",INDEX('Cari-Kasa'!$A:$A,ROW()-6))</f>
        <v/>
      </c>
      <c r="C5644" t="str">
        <f>IF(INDEX('Cari-Kasa'!$A:$A,ROW()-6)="","",INDEX('Cari-Kasa'!$C:$C,ROW()-6))</f>
        <v/>
      </c>
      <c r="D5644" t="str">
        <f>IF(INDEX('Cari-Kasa'!$A:$A,ROW()-6)="","",INDEX('Cari-Kasa'!$D:$D,ROW()-6))</f>
        <v/>
      </c>
      <c r="E5644" t="e">
        <f t="shared" si="532"/>
        <v>#VALUE!</v>
      </c>
      <c r="F5644" t="e">
        <f t="shared" si="528"/>
        <v>#VALUE!</v>
      </c>
      <c r="G5644">
        <f t="shared" ca="1" si="529"/>
        <v>39.75</v>
      </c>
      <c r="H5644" t="e">
        <f t="shared" si="530"/>
        <v>#VALUE!</v>
      </c>
      <c r="I5644">
        <f t="shared" si="531"/>
        <v>0</v>
      </c>
    </row>
    <row r="5645" spans="1:9" x14ac:dyDescent="0.2">
      <c r="A5645">
        <f t="shared" si="527"/>
        <v>5637</v>
      </c>
      <c r="B5645" t="str">
        <f>IF(INDEX('Cari-Kasa'!$A:$A,ROW()-6)="","",INDEX('Cari-Kasa'!$A:$A,ROW()-6))</f>
        <v/>
      </c>
      <c r="C5645" t="str">
        <f>IF(INDEX('Cari-Kasa'!$A:$A,ROW()-6)="","",INDEX('Cari-Kasa'!$C:$C,ROW()-6))</f>
        <v/>
      </c>
      <c r="D5645" t="str">
        <f>IF(INDEX('Cari-Kasa'!$A:$A,ROW()-6)="","",INDEX('Cari-Kasa'!$D:$D,ROW()-6))</f>
        <v/>
      </c>
      <c r="E5645" t="e">
        <f t="shared" si="532"/>
        <v>#VALUE!</v>
      </c>
      <c r="F5645" t="e">
        <f t="shared" si="528"/>
        <v>#VALUE!</v>
      </c>
      <c r="G5645">
        <f t="shared" ca="1" si="529"/>
        <v>39.75</v>
      </c>
      <c r="H5645" t="e">
        <f t="shared" si="530"/>
        <v>#VALUE!</v>
      </c>
      <c r="I5645">
        <f t="shared" si="531"/>
        <v>0</v>
      </c>
    </row>
    <row r="5646" spans="1:9" x14ac:dyDescent="0.2">
      <c r="A5646">
        <f t="shared" ref="A5646:A5709" si="533">ROW()-8</f>
        <v>5638</v>
      </c>
      <c r="B5646" t="str">
        <f>IF(INDEX('Cari-Kasa'!$A:$A,ROW()-6)="","",INDEX('Cari-Kasa'!$A:$A,ROW()-6))</f>
        <v/>
      </c>
      <c r="C5646" t="str">
        <f>IF(INDEX('Cari-Kasa'!$A:$A,ROW()-6)="","",INDEX('Cari-Kasa'!$C:$C,ROW()-6))</f>
        <v/>
      </c>
      <c r="D5646" t="str">
        <f>IF(INDEX('Cari-Kasa'!$A:$A,ROW()-6)="","",INDEX('Cari-Kasa'!$D:$D,ROW()-6))</f>
        <v/>
      </c>
      <c r="E5646" t="e">
        <f t="shared" si="532"/>
        <v>#VALUE!</v>
      </c>
      <c r="F5646" t="e">
        <f t="shared" si="528"/>
        <v>#VALUE!</v>
      </c>
      <c r="G5646">
        <f t="shared" ca="1" si="529"/>
        <v>39.75</v>
      </c>
      <c r="H5646" t="e">
        <f t="shared" si="530"/>
        <v>#VALUE!</v>
      </c>
      <c r="I5646">
        <f t="shared" si="531"/>
        <v>0</v>
      </c>
    </row>
    <row r="5647" spans="1:9" x14ac:dyDescent="0.2">
      <c r="A5647">
        <f t="shared" si="533"/>
        <v>5639</v>
      </c>
      <c r="B5647" t="str">
        <f>IF(INDEX('Cari-Kasa'!$A:$A,ROW()-6)="","",INDEX('Cari-Kasa'!$A:$A,ROW()-6))</f>
        <v/>
      </c>
      <c r="C5647" t="str">
        <f>IF(INDEX('Cari-Kasa'!$A:$A,ROW()-6)="","",INDEX('Cari-Kasa'!$C:$C,ROW()-6))</f>
        <v/>
      </c>
      <c r="D5647" t="str">
        <f>IF(INDEX('Cari-Kasa'!$A:$A,ROW()-6)="","",INDEX('Cari-Kasa'!$D:$D,ROW()-6))</f>
        <v/>
      </c>
      <c r="E5647" t="e">
        <f t="shared" si="532"/>
        <v>#VALUE!</v>
      </c>
      <c r="F5647" t="e">
        <f t="shared" si="528"/>
        <v>#VALUE!</v>
      </c>
      <c r="G5647">
        <f t="shared" ca="1" si="529"/>
        <v>39.75</v>
      </c>
      <c r="H5647" t="e">
        <f t="shared" si="530"/>
        <v>#VALUE!</v>
      </c>
      <c r="I5647">
        <f t="shared" si="531"/>
        <v>0</v>
      </c>
    </row>
    <row r="5648" spans="1:9" x14ac:dyDescent="0.2">
      <c r="A5648">
        <f t="shared" si="533"/>
        <v>5640</v>
      </c>
      <c r="B5648" t="str">
        <f>IF(INDEX('Cari-Kasa'!$A:$A,ROW()-6)="","",INDEX('Cari-Kasa'!$A:$A,ROW()-6))</f>
        <v/>
      </c>
      <c r="C5648" t="str">
        <f>IF(INDEX('Cari-Kasa'!$A:$A,ROW()-6)="","",INDEX('Cari-Kasa'!$C:$C,ROW()-6))</f>
        <v/>
      </c>
      <c r="D5648" t="str">
        <f>IF(INDEX('Cari-Kasa'!$A:$A,ROW()-6)="","",INDEX('Cari-Kasa'!$D:$D,ROW()-6))</f>
        <v/>
      </c>
      <c r="E5648" t="e">
        <f t="shared" si="532"/>
        <v>#VALUE!</v>
      </c>
      <c r="F5648" t="e">
        <f t="shared" si="528"/>
        <v>#VALUE!</v>
      </c>
      <c r="G5648">
        <f t="shared" ca="1" si="529"/>
        <v>39.75</v>
      </c>
      <c r="H5648" t="e">
        <f t="shared" si="530"/>
        <v>#VALUE!</v>
      </c>
      <c r="I5648">
        <f t="shared" si="531"/>
        <v>0</v>
      </c>
    </row>
    <row r="5649" spans="1:9" x14ac:dyDescent="0.2">
      <c r="A5649">
        <f t="shared" si="533"/>
        <v>5641</v>
      </c>
      <c r="B5649" t="str">
        <f>IF(INDEX('Cari-Kasa'!$A:$A,ROW()-6)="","",INDEX('Cari-Kasa'!$A:$A,ROW()-6))</f>
        <v/>
      </c>
      <c r="C5649" t="str">
        <f>IF(INDEX('Cari-Kasa'!$A:$A,ROW()-6)="","",INDEX('Cari-Kasa'!$C:$C,ROW()-6))</f>
        <v/>
      </c>
      <c r="D5649" t="str">
        <f>IF(INDEX('Cari-Kasa'!$A:$A,ROW()-6)="","",INDEX('Cari-Kasa'!$D:$D,ROW()-6))</f>
        <v/>
      </c>
      <c r="E5649" t="e">
        <f t="shared" si="532"/>
        <v>#VALUE!</v>
      </c>
      <c r="F5649" t="e">
        <f t="shared" si="528"/>
        <v>#VALUE!</v>
      </c>
      <c r="G5649">
        <f t="shared" ca="1" si="529"/>
        <v>39.75</v>
      </c>
      <c r="H5649" t="e">
        <f t="shared" si="530"/>
        <v>#VALUE!</v>
      </c>
      <c r="I5649">
        <f t="shared" si="531"/>
        <v>0</v>
      </c>
    </row>
    <row r="5650" spans="1:9" x14ac:dyDescent="0.2">
      <c r="A5650">
        <f t="shared" si="533"/>
        <v>5642</v>
      </c>
      <c r="B5650" t="str">
        <f>IF(INDEX('Cari-Kasa'!$A:$A,ROW()-6)="","",INDEX('Cari-Kasa'!$A:$A,ROW()-6))</f>
        <v/>
      </c>
      <c r="C5650" t="str">
        <f>IF(INDEX('Cari-Kasa'!$A:$A,ROW()-6)="","",INDEX('Cari-Kasa'!$C:$C,ROW()-6))</f>
        <v/>
      </c>
      <c r="D5650" t="str">
        <f>IF(INDEX('Cari-Kasa'!$A:$A,ROW()-6)="","",INDEX('Cari-Kasa'!$D:$D,ROW()-6))</f>
        <v/>
      </c>
      <c r="E5650" t="e">
        <f t="shared" si="532"/>
        <v>#VALUE!</v>
      </c>
      <c r="F5650" t="e">
        <f t="shared" si="528"/>
        <v>#VALUE!</v>
      </c>
      <c r="G5650">
        <f t="shared" ca="1" si="529"/>
        <v>39.75</v>
      </c>
      <c r="H5650" t="e">
        <f t="shared" si="530"/>
        <v>#VALUE!</v>
      </c>
      <c r="I5650">
        <f t="shared" si="531"/>
        <v>0</v>
      </c>
    </row>
    <row r="5651" spans="1:9" x14ac:dyDescent="0.2">
      <c r="A5651">
        <f t="shared" si="533"/>
        <v>5643</v>
      </c>
      <c r="B5651" t="str">
        <f>IF(INDEX('Cari-Kasa'!$A:$A,ROW()-6)="","",INDEX('Cari-Kasa'!$A:$A,ROW()-6))</f>
        <v/>
      </c>
      <c r="C5651" t="str">
        <f>IF(INDEX('Cari-Kasa'!$A:$A,ROW()-6)="","",INDEX('Cari-Kasa'!$C:$C,ROW()-6))</f>
        <v/>
      </c>
      <c r="D5651" t="str">
        <f>IF(INDEX('Cari-Kasa'!$A:$A,ROW()-6)="","",INDEX('Cari-Kasa'!$D:$D,ROW()-6))</f>
        <v/>
      </c>
      <c r="E5651" t="e">
        <f t="shared" si="532"/>
        <v>#VALUE!</v>
      </c>
      <c r="F5651" t="e">
        <f t="shared" si="528"/>
        <v>#VALUE!</v>
      </c>
      <c r="G5651">
        <f t="shared" ca="1" si="529"/>
        <v>39.75</v>
      </c>
      <c r="H5651" t="e">
        <f t="shared" si="530"/>
        <v>#VALUE!</v>
      </c>
      <c r="I5651">
        <f t="shared" si="531"/>
        <v>0</v>
      </c>
    </row>
    <row r="5652" spans="1:9" x14ac:dyDescent="0.2">
      <c r="A5652">
        <f t="shared" si="533"/>
        <v>5644</v>
      </c>
      <c r="B5652" t="str">
        <f>IF(INDEX('Cari-Kasa'!$A:$A,ROW()-6)="","",INDEX('Cari-Kasa'!$A:$A,ROW()-6))</f>
        <v/>
      </c>
      <c r="C5652" t="str">
        <f>IF(INDEX('Cari-Kasa'!$A:$A,ROW()-6)="","",INDEX('Cari-Kasa'!$C:$C,ROW()-6))</f>
        <v/>
      </c>
      <c r="D5652" t="str">
        <f>IF(INDEX('Cari-Kasa'!$A:$A,ROW()-6)="","",INDEX('Cari-Kasa'!$D:$D,ROW()-6))</f>
        <v/>
      </c>
      <c r="E5652" t="e">
        <f t="shared" si="532"/>
        <v>#VALUE!</v>
      </c>
      <c r="F5652" t="e">
        <f t="shared" si="528"/>
        <v>#VALUE!</v>
      </c>
      <c r="G5652">
        <f t="shared" ca="1" si="529"/>
        <v>39.75</v>
      </c>
      <c r="H5652" t="e">
        <f t="shared" si="530"/>
        <v>#VALUE!</v>
      </c>
      <c r="I5652">
        <f t="shared" si="531"/>
        <v>0</v>
      </c>
    </row>
    <row r="5653" spans="1:9" x14ac:dyDescent="0.2">
      <c r="A5653">
        <f t="shared" si="533"/>
        <v>5645</v>
      </c>
      <c r="B5653" t="str">
        <f>IF(INDEX('Cari-Kasa'!$A:$A,ROW()-6)="","",INDEX('Cari-Kasa'!$A:$A,ROW()-6))</f>
        <v/>
      </c>
      <c r="C5653" t="str">
        <f>IF(INDEX('Cari-Kasa'!$A:$A,ROW()-6)="","",INDEX('Cari-Kasa'!$C:$C,ROW()-6))</f>
        <v/>
      </c>
      <c r="D5653" t="str">
        <f>IF(INDEX('Cari-Kasa'!$A:$A,ROW()-6)="","",INDEX('Cari-Kasa'!$D:$D,ROW()-6))</f>
        <v/>
      </c>
      <c r="E5653" t="e">
        <f t="shared" si="532"/>
        <v>#VALUE!</v>
      </c>
      <c r="F5653" t="e">
        <f t="shared" si="528"/>
        <v>#VALUE!</v>
      </c>
      <c r="G5653">
        <f t="shared" ca="1" si="529"/>
        <v>39.75</v>
      </c>
      <c r="H5653" t="e">
        <f t="shared" si="530"/>
        <v>#VALUE!</v>
      </c>
      <c r="I5653">
        <f t="shared" si="531"/>
        <v>0</v>
      </c>
    </row>
    <row r="5654" spans="1:9" x14ac:dyDescent="0.2">
      <c r="A5654">
        <f t="shared" si="533"/>
        <v>5646</v>
      </c>
      <c r="B5654" t="str">
        <f>IF(INDEX('Cari-Kasa'!$A:$A,ROW()-6)="","",INDEX('Cari-Kasa'!$A:$A,ROW()-6))</f>
        <v/>
      </c>
      <c r="C5654" t="str">
        <f>IF(INDEX('Cari-Kasa'!$A:$A,ROW()-6)="","",INDEX('Cari-Kasa'!$C:$C,ROW()-6))</f>
        <v/>
      </c>
      <c r="D5654" t="str">
        <f>IF(INDEX('Cari-Kasa'!$A:$A,ROW()-6)="","",INDEX('Cari-Kasa'!$D:$D,ROW()-6))</f>
        <v/>
      </c>
      <c r="E5654" t="e">
        <f t="shared" si="532"/>
        <v>#VALUE!</v>
      </c>
      <c r="F5654" t="e">
        <f t="shared" si="528"/>
        <v>#VALUE!</v>
      </c>
      <c r="G5654">
        <f t="shared" ca="1" si="529"/>
        <v>39.75</v>
      </c>
      <c r="H5654" t="e">
        <f t="shared" si="530"/>
        <v>#VALUE!</v>
      </c>
      <c r="I5654">
        <f t="shared" si="531"/>
        <v>0</v>
      </c>
    </row>
    <row r="5655" spans="1:9" x14ac:dyDescent="0.2">
      <c r="A5655">
        <f t="shared" si="533"/>
        <v>5647</v>
      </c>
      <c r="B5655" t="str">
        <f>IF(INDEX('Cari-Kasa'!$A:$A,ROW()-6)="","",INDEX('Cari-Kasa'!$A:$A,ROW()-6))</f>
        <v/>
      </c>
      <c r="C5655" t="str">
        <f>IF(INDEX('Cari-Kasa'!$A:$A,ROW()-6)="","",INDEX('Cari-Kasa'!$C:$C,ROW()-6))</f>
        <v/>
      </c>
      <c r="D5655" t="str">
        <f>IF(INDEX('Cari-Kasa'!$A:$A,ROW()-6)="","",INDEX('Cari-Kasa'!$D:$D,ROW()-6))</f>
        <v/>
      </c>
      <c r="E5655" t="e">
        <f t="shared" si="532"/>
        <v>#VALUE!</v>
      </c>
      <c r="F5655" t="e">
        <f t="shared" si="528"/>
        <v>#VALUE!</v>
      </c>
      <c r="G5655">
        <f t="shared" ca="1" si="529"/>
        <v>39.75</v>
      </c>
      <c r="H5655" t="e">
        <f t="shared" si="530"/>
        <v>#VALUE!</v>
      </c>
      <c r="I5655">
        <f t="shared" si="531"/>
        <v>0</v>
      </c>
    </row>
    <row r="5656" spans="1:9" x14ac:dyDescent="0.2">
      <c r="A5656">
        <f t="shared" si="533"/>
        <v>5648</v>
      </c>
      <c r="B5656" t="str">
        <f>IF(INDEX('Cari-Kasa'!$A:$A,ROW()-6)="","",INDEX('Cari-Kasa'!$A:$A,ROW()-6))</f>
        <v/>
      </c>
      <c r="C5656" t="str">
        <f>IF(INDEX('Cari-Kasa'!$A:$A,ROW()-6)="","",INDEX('Cari-Kasa'!$C:$C,ROW()-6))</f>
        <v/>
      </c>
      <c r="D5656" t="str">
        <f>IF(INDEX('Cari-Kasa'!$A:$A,ROW()-6)="","",INDEX('Cari-Kasa'!$D:$D,ROW()-6))</f>
        <v/>
      </c>
      <c r="E5656" t="e">
        <f t="shared" si="532"/>
        <v>#VALUE!</v>
      </c>
      <c r="F5656" t="e">
        <f t="shared" si="528"/>
        <v>#VALUE!</v>
      </c>
      <c r="G5656">
        <f t="shared" ca="1" si="529"/>
        <v>39.75</v>
      </c>
      <c r="H5656" t="e">
        <f t="shared" si="530"/>
        <v>#VALUE!</v>
      </c>
      <c r="I5656">
        <f t="shared" si="531"/>
        <v>0</v>
      </c>
    </row>
    <row r="5657" spans="1:9" x14ac:dyDescent="0.2">
      <c r="A5657">
        <f t="shared" si="533"/>
        <v>5649</v>
      </c>
      <c r="B5657" t="str">
        <f>IF(INDEX('Cari-Kasa'!$A:$A,ROW()-6)="","",INDEX('Cari-Kasa'!$A:$A,ROW()-6))</f>
        <v/>
      </c>
      <c r="C5657" t="str">
        <f>IF(INDEX('Cari-Kasa'!$A:$A,ROW()-6)="","",INDEX('Cari-Kasa'!$C:$C,ROW()-6))</f>
        <v/>
      </c>
      <c r="D5657" t="str">
        <f>IF(INDEX('Cari-Kasa'!$A:$A,ROW()-6)="","",INDEX('Cari-Kasa'!$D:$D,ROW()-6))</f>
        <v/>
      </c>
      <c r="E5657" t="e">
        <f t="shared" si="532"/>
        <v>#VALUE!</v>
      </c>
      <c r="F5657" t="e">
        <f t="shared" si="528"/>
        <v>#VALUE!</v>
      </c>
      <c r="G5657">
        <f t="shared" ca="1" si="529"/>
        <v>39.75</v>
      </c>
      <c r="H5657" t="e">
        <f t="shared" si="530"/>
        <v>#VALUE!</v>
      </c>
      <c r="I5657">
        <f t="shared" si="531"/>
        <v>0</v>
      </c>
    </row>
    <row r="5658" spans="1:9" x14ac:dyDescent="0.2">
      <c r="A5658">
        <f t="shared" si="533"/>
        <v>5650</v>
      </c>
      <c r="B5658" t="str">
        <f>IF(INDEX('Cari-Kasa'!$A:$A,ROW()-6)="","",INDEX('Cari-Kasa'!$A:$A,ROW()-6))</f>
        <v/>
      </c>
      <c r="C5658" t="str">
        <f>IF(INDEX('Cari-Kasa'!$A:$A,ROW()-6)="","",INDEX('Cari-Kasa'!$C:$C,ROW()-6))</f>
        <v/>
      </c>
      <c r="D5658" t="str">
        <f>IF(INDEX('Cari-Kasa'!$A:$A,ROW()-6)="","",INDEX('Cari-Kasa'!$D:$D,ROW()-6))</f>
        <v/>
      </c>
      <c r="E5658" t="e">
        <f t="shared" si="532"/>
        <v>#VALUE!</v>
      </c>
      <c r="F5658" t="e">
        <f t="shared" si="528"/>
        <v>#VALUE!</v>
      </c>
      <c r="G5658">
        <f t="shared" ca="1" si="529"/>
        <v>39.75</v>
      </c>
      <c r="H5658" t="e">
        <f t="shared" si="530"/>
        <v>#VALUE!</v>
      </c>
      <c r="I5658">
        <f t="shared" si="531"/>
        <v>0</v>
      </c>
    </row>
    <row r="5659" spans="1:9" x14ac:dyDescent="0.2">
      <c r="A5659">
        <f t="shared" si="533"/>
        <v>5651</v>
      </c>
      <c r="B5659" t="str">
        <f>IF(INDEX('Cari-Kasa'!$A:$A,ROW()-6)="","",INDEX('Cari-Kasa'!$A:$A,ROW()-6))</f>
        <v/>
      </c>
      <c r="C5659" t="str">
        <f>IF(INDEX('Cari-Kasa'!$A:$A,ROW()-6)="","",INDEX('Cari-Kasa'!$C:$C,ROW()-6))</f>
        <v/>
      </c>
      <c r="D5659" t="str">
        <f>IF(INDEX('Cari-Kasa'!$A:$A,ROW()-6)="","",INDEX('Cari-Kasa'!$D:$D,ROW()-6))</f>
        <v/>
      </c>
      <c r="E5659" t="e">
        <f t="shared" si="532"/>
        <v>#VALUE!</v>
      </c>
      <c r="F5659" t="e">
        <f t="shared" si="528"/>
        <v>#VALUE!</v>
      </c>
      <c r="G5659">
        <f t="shared" ca="1" si="529"/>
        <v>39.75</v>
      </c>
      <c r="H5659" t="e">
        <f t="shared" si="530"/>
        <v>#VALUE!</v>
      </c>
      <c r="I5659">
        <f t="shared" si="531"/>
        <v>0</v>
      </c>
    </row>
    <row r="5660" spans="1:9" x14ac:dyDescent="0.2">
      <c r="A5660">
        <f t="shared" si="533"/>
        <v>5652</v>
      </c>
      <c r="B5660" t="str">
        <f>IF(INDEX('Cari-Kasa'!$A:$A,ROW()-6)="","",INDEX('Cari-Kasa'!$A:$A,ROW()-6))</f>
        <v/>
      </c>
      <c r="C5660" t="str">
        <f>IF(INDEX('Cari-Kasa'!$A:$A,ROW()-6)="","",INDEX('Cari-Kasa'!$C:$C,ROW()-6))</f>
        <v/>
      </c>
      <c r="D5660" t="str">
        <f>IF(INDEX('Cari-Kasa'!$A:$A,ROW()-6)="","",INDEX('Cari-Kasa'!$D:$D,ROW()-6))</f>
        <v/>
      </c>
      <c r="E5660" t="e">
        <f t="shared" si="532"/>
        <v>#VALUE!</v>
      </c>
      <c r="F5660" t="e">
        <f t="shared" si="528"/>
        <v>#VALUE!</v>
      </c>
      <c r="G5660">
        <f t="shared" ca="1" si="529"/>
        <v>39.75</v>
      </c>
      <c r="H5660" t="e">
        <f t="shared" si="530"/>
        <v>#VALUE!</v>
      </c>
      <c r="I5660">
        <f t="shared" si="531"/>
        <v>0</v>
      </c>
    </row>
    <row r="5661" spans="1:9" x14ac:dyDescent="0.2">
      <c r="A5661">
        <f t="shared" si="533"/>
        <v>5653</v>
      </c>
      <c r="B5661" t="str">
        <f>IF(INDEX('Cari-Kasa'!$A:$A,ROW()-6)="","",INDEX('Cari-Kasa'!$A:$A,ROW()-6))</f>
        <v/>
      </c>
      <c r="C5661" t="str">
        <f>IF(INDEX('Cari-Kasa'!$A:$A,ROW()-6)="","",INDEX('Cari-Kasa'!$C:$C,ROW()-6))</f>
        <v/>
      </c>
      <c r="D5661" t="str">
        <f>IF(INDEX('Cari-Kasa'!$A:$A,ROW()-6)="","",INDEX('Cari-Kasa'!$D:$D,ROW()-6))</f>
        <v/>
      </c>
      <c r="E5661" t="e">
        <f t="shared" si="532"/>
        <v>#VALUE!</v>
      </c>
      <c r="F5661" t="e">
        <f t="shared" si="528"/>
        <v>#VALUE!</v>
      </c>
      <c r="G5661">
        <f t="shared" ca="1" si="529"/>
        <v>39.75</v>
      </c>
      <c r="H5661" t="e">
        <f t="shared" si="530"/>
        <v>#VALUE!</v>
      </c>
      <c r="I5661">
        <f t="shared" si="531"/>
        <v>0</v>
      </c>
    </row>
    <row r="5662" spans="1:9" x14ac:dyDescent="0.2">
      <c r="A5662">
        <f t="shared" si="533"/>
        <v>5654</v>
      </c>
      <c r="B5662" t="str">
        <f>IF(INDEX('Cari-Kasa'!$A:$A,ROW()-6)="","",INDEX('Cari-Kasa'!$A:$A,ROW()-6))</f>
        <v/>
      </c>
      <c r="C5662" t="str">
        <f>IF(INDEX('Cari-Kasa'!$A:$A,ROW()-6)="","",INDEX('Cari-Kasa'!$C:$C,ROW()-6))</f>
        <v/>
      </c>
      <c r="D5662" t="str">
        <f>IF(INDEX('Cari-Kasa'!$A:$A,ROW()-6)="","",INDEX('Cari-Kasa'!$D:$D,ROW()-6))</f>
        <v/>
      </c>
      <c r="E5662" t="e">
        <f t="shared" si="532"/>
        <v>#VALUE!</v>
      </c>
      <c r="F5662" t="e">
        <f t="shared" si="528"/>
        <v>#VALUE!</v>
      </c>
      <c r="G5662">
        <f t="shared" ca="1" si="529"/>
        <v>39.75</v>
      </c>
      <c r="H5662" t="e">
        <f t="shared" si="530"/>
        <v>#VALUE!</v>
      </c>
      <c r="I5662">
        <f t="shared" si="531"/>
        <v>0</v>
      </c>
    </row>
    <row r="5663" spans="1:9" x14ac:dyDescent="0.2">
      <c r="A5663">
        <f t="shared" si="533"/>
        <v>5655</v>
      </c>
      <c r="B5663" t="str">
        <f>IF(INDEX('Cari-Kasa'!$A:$A,ROW()-6)="","",INDEX('Cari-Kasa'!$A:$A,ROW()-6))</f>
        <v/>
      </c>
      <c r="C5663" t="str">
        <f>IF(INDEX('Cari-Kasa'!$A:$A,ROW()-6)="","",INDEX('Cari-Kasa'!$C:$C,ROW()-6))</f>
        <v/>
      </c>
      <c r="D5663" t="str">
        <f>IF(INDEX('Cari-Kasa'!$A:$A,ROW()-6)="","",INDEX('Cari-Kasa'!$D:$D,ROW()-6))</f>
        <v/>
      </c>
      <c r="E5663" t="e">
        <f t="shared" si="532"/>
        <v>#VALUE!</v>
      </c>
      <c r="F5663" t="e">
        <f t="shared" si="528"/>
        <v>#VALUE!</v>
      </c>
      <c r="G5663">
        <f t="shared" ca="1" si="529"/>
        <v>39.75</v>
      </c>
      <c r="H5663" t="e">
        <f t="shared" si="530"/>
        <v>#VALUE!</v>
      </c>
      <c r="I5663">
        <f t="shared" si="531"/>
        <v>0</v>
      </c>
    </row>
    <row r="5664" spans="1:9" x14ac:dyDescent="0.2">
      <c r="A5664">
        <f t="shared" si="533"/>
        <v>5656</v>
      </c>
      <c r="B5664" t="str">
        <f>IF(INDEX('Cari-Kasa'!$A:$A,ROW()-6)="","",INDEX('Cari-Kasa'!$A:$A,ROW()-6))</f>
        <v/>
      </c>
      <c r="C5664" t="str">
        <f>IF(INDEX('Cari-Kasa'!$A:$A,ROW()-6)="","",INDEX('Cari-Kasa'!$C:$C,ROW()-6))</f>
        <v/>
      </c>
      <c r="D5664" t="str">
        <f>IF(INDEX('Cari-Kasa'!$A:$A,ROW()-6)="","",INDEX('Cari-Kasa'!$D:$D,ROW()-6))</f>
        <v/>
      </c>
      <c r="E5664" t="e">
        <f t="shared" si="532"/>
        <v>#VALUE!</v>
      </c>
      <c r="F5664" t="e">
        <f t="shared" si="528"/>
        <v>#VALUE!</v>
      </c>
      <c r="G5664">
        <f t="shared" ca="1" si="529"/>
        <v>39.75</v>
      </c>
      <c r="H5664" t="e">
        <f t="shared" si="530"/>
        <v>#VALUE!</v>
      </c>
      <c r="I5664">
        <f t="shared" si="531"/>
        <v>0</v>
      </c>
    </row>
    <row r="5665" spans="1:9" x14ac:dyDescent="0.2">
      <c r="A5665">
        <f t="shared" si="533"/>
        <v>5657</v>
      </c>
      <c r="B5665" t="str">
        <f>IF(INDEX('Cari-Kasa'!$A:$A,ROW()-6)="","",INDEX('Cari-Kasa'!$A:$A,ROW()-6))</f>
        <v/>
      </c>
      <c r="C5665" t="str">
        <f>IF(INDEX('Cari-Kasa'!$A:$A,ROW()-6)="","",INDEX('Cari-Kasa'!$C:$C,ROW()-6))</f>
        <v/>
      </c>
      <c r="D5665" t="str">
        <f>IF(INDEX('Cari-Kasa'!$A:$A,ROW()-6)="","",INDEX('Cari-Kasa'!$D:$D,ROW()-6))</f>
        <v/>
      </c>
      <c r="E5665" t="e">
        <f t="shared" si="532"/>
        <v>#VALUE!</v>
      </c>
      <c r="F5665" t="e">
        <f t="shared" si="528"/>
        <v>#VALUE!</v>
      </c>
      <c r="G5665">
        <f t="shared" ca="1" si="529"/>
        <v>39.75</v>
      </c>
      <c r="H5665" t="e">
        <f t="shared" si="530"/>
        <v>#VALUE!</v>
      </c>
      <c r="I5665">
        <f t="shared" si="531"/>
        <v>0</v>
      </c>
    </row>
    <row r="5666" spans="1:9" x14ac:dyDescent="0.2">
      <c r="A5666">
        <f t="shared" si="533"/>
        <v>5658</v>
      </c>
      <c r="B5666" t="str">
        <f>IF(INDEX('Cari-Kasa'!$A:$A,ROW()-6)="","",INDEX('Cari-Kasa'!$A:$A,ROW()-6))</f>
        <v/>
      </c>
      <c r="C5666" t="str">
        <f>IF(INDEX('Cari-Kasa'!$A:$A,ROW()-6)="","",INDEX('Cari-Kasa'!$C:$C,ROW()-6))</f>
        <v/>
      </c>
      <c r="D5666" t="str">
        <f>IF(INDEX('Cari-Kasa'!$A:$A,ROW()-6)="","",INDEX('Cari-Kasa'!$D:$D,ROW()-6))</f>
        <v/>
      </c>
      <c r="E5666" t="e">
        <f t="shared" si="532"/>
        <v>#VALUE!</v>
      </c>
      <c r="F5666" t="e">
        <f t="shared" si="528"/>
        <v>#VALUE!</v>
      </c>
      <c r="G5666">
        <f t="shared" ca="1" si="529"/>
        <v>39.75</v>
      </c>
      <c r="H5666" t="e">
        <f t="shared" si="530"/>
        <v>#VALUE!</v>
      </c>
      <c r="I5666">
        <f t="shared" si="531"/>
        <v>0</v>
      </c>
    </row>
    <row r="5667" spans="1:9" x14ac:dyDescent="0.2">
      <c r="A5667">
        <f t="shared" si="533"/>
        <v>5659</v>
      </c>
      <c r="B5667" t="str">
        <f>IF(INDEX('Cari-Kasa'!$A:$A,ROW()-6)="","",INDEX('Cari-Kasa'!$A:$A,ROW()-6))</f>
        <v/>
      </c>
      <c r="C5667" t="str">
        <f>IF(INDEX('Cari-Kasa'!$A:$A,ROW()-6)="","",INDEX('Cari-Kasa'!$C:$C,ROW()-6))</f>
        <v/>
      </c>
      <c r="D5667" t="str">
        <f>IF(INDEX('Cari-Kasa'!$A:$A,ROW()-6)="","",INDEX('Cari-Kasa'!$D:$D,ROW()-6))</f>
        <v/>
      </c>
      <c r="E5667" t="e">
        <f t="shared" si="532"/>
        <v>#VALUE!</v>
      </c>
      <c r="F5667" t="e">
        <f t="shared" si="528"/>
        <v>#VALUE!</v>
      </c>
      <c r="G5667">
        <f t="shared" ca="1" si="529"/>
        <v>39.75</v>
      </c>
      <c r="H5667" t="e">
        <f t="shared" si="530"/>
        <v>#VALUE!</v>
      </c>
      <c r="I5667">
        <f t="shared" si="531"/>
        <v>0</v>
      </c>
    </row>
    <row r="5668" spans="1:9" x14ac:dyDescent="0.2">
      <c r="A5668">
        <f t="shared" si="533"/>
        <v>5660</v>
      </c>
      <c r="B5668" t="str">
        <f>IF(INDEX('Cari-Kasa'!$A:$A,ROW()-6)="","",INDEX('Cari-Kasa'!$A:$A,ROW()-6))</f>
        <v/>
      </c>
      <c r="C5668" t="str">
        <f>IF(INDEX('Cari-Kasa'!$A:$A,ROW()-6)="","",INDEX('Cari-Kasa'!$C:$C,ROW()-6))</f>
        <v/>
      </c>
      <c r="D5668" t="str">
        <f>IF(INDEX('Cari-Kasa'!$A:$A,ROW()-6)="","",INDEX('Cari-Kasa'!$D:$D,ROW()-6))</f>
        <v/>
      </c>
      <c r="E5668" t="e">
        <f t="shared" si="532"/>
        <v>#VALUE!</v>
      </c>
      <c r="F5668" t="e">
        <f t="shared" si="528"/>
        <v>#VALUE!</v>
      </c>
      <c r="G5668">
        <f t="shared" ca="1" si="529"/>
        <v>39.75</v>
      </c>
      <c r="H5668" t="e">
        <f t="shared" si="530"/>
        <v>#VALUE!</v>
      </c>
      <c r="I5668">
        <f t="shared" si="531"/>
        <v>0</v>
      </c>
    </row>
    <row r="5669" spans="1:9" x14ac:dyDescent="0.2">
      <c r="A5669">
        <f t="shared" si="533"/>
        <v>5661</v>
      </c>
      <c r="B5669" t="str">
        <f>IF(INDEX('Cari-Kasa'!$A:$A,ROW()-6)="","",INDEX('Cari-Kasa'!$A:$A,ROW()-6))</f>
        <v/>
      </c>
      <c r="C5669" t="str">
        <f>IF(INDEX('Cari-Kasa'!$A:$A,ROW()-6)="","",INDEX('Cari-Kasa'!$C:$C,ROW()-6))</f>
        <v/>
      </c>
      <c r="D5669" t="str">
        <f>IF(INDEX('Cari-Kasa'!$A:$A,ROW()-6)="","",INDEX('Cari-Kasa'!$D:$D,ROW()-6))</f>
        <v/>
      </c>
      <c r="E5669" t="e">
        <f t="shared" si="532"/>
        <v>#VALUE!</v>
      </c>
      <c r="F5669" t="e">
        <f t="shared" si="528"/>
        <v>#VALUE!</v>
      </c>
      <c r="G5669">
        <f t="shared" ca="1" si="529"/>
        <v>39.75</v>
      </c>
      <c r="H5669" t="e">
        <f t="shared" si="530"/>
        <v>#VALUE!</v>
      </c>
      <c r="I5669">
        <f t="shared" si="531"/>
        <v>0</v>
      </c>
    </row>
    <row r="5670" spans="1:9" x14ac:dyDescent="0.2">
      <c r="A5670">
        <f t="shared" si="533"/>
        <v>5662</v>
      </c>
      <c r="B5670" t="str">
        <f>IF(INDEX('Cari-Kasa'!$A:$A,ROW()-6)="","",INDEX('Cari-Kasa'!$A:$A,ROW()-6))</f>
        <v/>
      </c>
      <c r="C5670" t="str">
        <f>IF(INDEX('Cari-Kasa'!$A:$A,ROW()-6)="","",INDEX('Cari-Kasa'!$C:$C,ROW()-6))</f>
        <v/>
      </c>
      <c r="D5670" t="str">
        <f>IF(INDEX('Cari-Kasa'!$A:$A,ROW()-6)="","",INDEX('Cari-Kasa'!$D:$D,ROW()-6))</f>
        <v/>
      </c>
      <c r="E5670" t="e">
        <f t="shared" si="532"/>
        <v>#VALUE!</v>
      </c>
      <c r="F5670" t="e">
        <f t="shared" si="528"/>
        <v>#VALUE!</v>
      </c>
      <c r="G5670">
        <f t="shared" ca="1" si="529"/>
        <v>39.75</v>
      </c>
      <c r="H5670" t="e">
        <f t="shared" si="530"/>
        <v>#VALUE!</v>
      </c>
      <c r="I5670">
        <f t="shared" si="531"/>
        <v>0</v>
      </c>
    </row>
    <row r="5671" spans="1:9" x14ac:dyDescent="0.2">
      <c r="A5671">
        <f t="shared" si="533"/>
        <v>5663</v>
      </c>
      <c r="B5671" t="str">
        <f>IF(INDEX('Cari-Kasa'!$A:$A,ROW()-6)="","",INDEX('Cari-Kasa'!$A:$A,ROW()-6))</f>
        <v/>
      </c>
      <c r="C5671" t="str">
        <f>IF(INDEX('Cari-Kasa'!$A:$A,ROW()-6)="","",INDEX('Cari-Kasa'!$C:$C,ROW()-6))</f>
        <v/>
      </c>
      <c r="D5671" t="str">
        <f>IF(INDEX('Cari-Kasa'!$A:$A,ROW()-6)="","",INDEX('Cari-Kasa'!$D:$D,ROW()-6))</f>
        <v/>
      </c>
      <c r="E5671" t="e">
        <f t="shared" si="532"/>
        <v>#VALUE!</v>
      </c>
      <c r="F5671" t="e">
        <f t="shared" si="528"/>
        <v>#VALUE!</v>
      </c>
      <c r="G5671">
        <f t="shared" ca="1" si="529"/>
        <v>39.75</v>
      </c>
      <c r="H5671" t="e">
        <f t="shared" si="530"/>
        <v>#VALUE!</v>
      </c>
      <c r="I5671">
        <f t="shared" si="531"/>
        <v>0</v>
      </c>
    </row>
    <row r="5672" spans="1:9" x14ac:dyDescent="0.2">
      <c r="A5672">
        <f t="shared" si="533"/>
        <v>5664</v>
      </c>
      <c r="B5672" t="str">
        <f>IF(INDEX('Cari-Kasa'!$A:$A,ROW()-6)="","",INDEX('Cari-Kasa'!$A:$A,ROW()-6))</f>
        <v/>
      </c>
      <c r="C5672" t="str">
        <f>IF(INDEX('Cari-Kasa'!$A:$A,ROW()-6)="","",INDEX('Cari-Kasa'!$C:$C,ROW()-6))</f>
        <v/>
      </c>
      <c r="D5672" t="str">
        <f>IF(INDEX('Cari-Kasa'!$A:$A,ROW()-6)="","",INDEX('Cari-Kasa'!$D:$D,ROW()-6))</f>
        <v/>
      </c>
      <c r="E5672" t="e">
        <f t="shared" si="532"/>
        <v>#VALUE!</v>
      </c>
      <c r="F5672" t="e">
        <f t="shared" si="528"/>
        <v>#VALUE!</v>
      </c>
      <c r="G5672">
        <f t="shared" ca="1" si="529"/>
        <v>39.75</v>
      </c>
      <c r="H5672" t="e">
        <f t="shared" si="530"/>
        <v>#VALUE!</v>
      </c>
      <c r="I5672">
        <f t="shared" si="531"/>
        <v>0</v>
      </c>
    </row>
    <row r="5673" spans="1:9" x14ac:dyDescent="0.2">
      <c r="A5673">
        <f t="shared" si="533"/>
        <v>5665</v>
      </c>
      <c r="B5673" t="str">
        <f>IF(INDEX('Cari-Kasa'!$A:$A,ROW()-6)="","",INDEX('Cari-Kasa'!$A:$A,ROW()-6))</f>
        <v/>
      </c>
      <c r="C5673" t="str">
        <f>IF(INDEX('Cari-Kasa'!$A:$A,ROW()-6)="","",INDEX('Cari-Kasa'!$C:$C,ROW()-6))</f>
        <v/>
      </c>
      <c r="D5673" t="str">
        <f>IF(INDEX('Cari-Kasa'!$A:$A,ROW()-6)="","",INDEX('Cari-Kasa'!$D:$D,ROW()-6))</f>
        <v/>
      </c>
      <c r="E5673" t="e">
        <f t="shared" si="532"/>
        <v>#VALUE!</v>
      </c>
      <c r="F5673" t="e">
        <f t="shared" si="528"/>
        <v>#VALUE!</v>
      </c>
      <c r="G5673">
        <f t="shared" ca="1" si="529"/>
        <v>39.75</v>
      </c>
      <c r="H5673" t="e">
        <f t="shared" si="530"/>
        <v>#VALUE!</v>
      </c>
      <c r="I5673">
        <f t="shared" si="531"/>
        <v>0</v>
      </c>
    </row>
    <row r="5674" spans="1:9" x14ac:dyDescent="0.2">
      <c r="A5674">
        <f t="shared" si="533"/>
        <v>5666</v>
      </c>
      <c r="B5674" t="str">
        <f>IF(INDEX('Cari-Kasa'!$A:$A,ROW()-6)="","",INDEX('Cari-Kasa'!$A:$A,ROW()-6))</f>
        <v/>
      </c>
      <c r="C5674" t="str">
        <f>IF(INDEX('Cari-Kasa'!$A:$A,ROW()-6)="","",INDEX('Cari-Kasa'!$C:$C,ROW()-6))</f>
        <v/>
      </c>
      <c r="D5674" t="str">
        <f>IF(INDEX('Cari-Kasa'!$A:$A,ROW()-6)="","",INDEX('Cari-Kasa'!$D:$D,ROW()-6))</f>
        <v/>
      </c>
      <c r="E5674" t="e">
        <f t="shared" si="532"/>
        <v>#VALUE!</v>
      </c>
      <c r="F5674" t="e">
        <f t="shared" si="528"/>
        <v>#VALUE!</v>
      </c>
      <c r="G5674">
        <f t="shared" ca="1" si="529"/>
        <v>39.75</v>
      </c>
      <c r="H5674" t="e">
        <f t="shared" si="530"/>
        <v>#VALUE!</v>
      </c>
      <c r="I5674">
        <f t="shared" si="531"/>
        <v>0</v>
      </c>
    </row>
    <row r="5675" spans="1:9" x14ac:dyDescent="0.2">
      <c r="A5675">
        <f t="shared" si="533"/>
        <v>5667</v>
      </c>
      <c r="B5675" t="str">
        <f>IF(INDEX('Cari-Kasa'!$A:$A,ROW()-6)="","",INDEX('Cari-Kasa'!$A:$A,ROW()-6))</f>
        <v/>
      </c>
      <c r="C5675" t="str">
        <f>IF(INDEX('Cari-Kasa'!$A:$A,ROW()-6)="","",INDEX('Cari-Kasa'!$C:$C,ROW()-6))</f>
        <v/>
      </c>
      <c r="D5675" t="str">
        <f>IF(INDEX('Cari-Kasa'!$A:$A,ROW()-6)="","",INDEX('Cari-Kasa'!$D:$D,ROW()-6))</f>
        <v/>
      </c>
      <c r="E5675" t="e">
        <f t="shared" si="532"/>
        <v>#VALUE!</v>
      </c>
      <c r="F5675" t="e">
        <f t="shared" si="528"/>
        <v>#VALUE!</v>
      </c>
      <c r="G5675">
        <f t="shared" ca="1" si="529"/>
        <v>39.75</v>
      </c>
      <c r="H5675" t="e">
        <f t="shared" si="530"/>
        <v>#VALUE!</v>
      </c>
      <c r="I5675">
        <f t="shared" si="531"/>
        <v>0</v>
      </c>
    </row>
    <row r="5676" spans="1:9" x14ac:dyDescent="0.2">
      <c r="A5676">
        <f t="shared" si="533"/>
        <v>5668</v>
      </c>
      <c r="B5676" t="str">
        <f>IF(INDEX('Cari-Kasa'!$A:$A,ROW()-6)="","",INDEX('Cari-Kasa'!$A:$A,ROW()-6))</f>
        <v/>
      </c>
      <c r="C5676" t="str">
        <f>IF(INDEX('Cari-Kasa'!$A:$A,ROW()-6)="","",INDEX('Cari-Kasa'!$C:$C,ROW()-6))</f>
        <v/>
      </c>
      <c r="D5676" t="str">
        <f>IF(INDEX('Cari-Kasa'!$A:$A,ROW()-6)="","",INDEX('Cari-Kasa'!$D:$D,ROW()-6))</f>
        <v/>
      </c>
      <c r="E5676" t="e">
        <f t="shared" si="532"/>
        <v>#VALUE!</v>
      </c>
      <c r="F5676" t="e">
        <f t="shared" si="528"/>
        <v>#VALUE!</v>
      </c>
      <c r="G5676">
        <f t="shared" ca="1" si="529"/>
        <v>39.75</v>
      </c>
      <c r="H5676" t="e">
        <f t="shared" si="530"/>
        <v>#VALUE!</v>
      </c>
      <c r="I5676">
        <f t="shared" si="531"/>
        <v>0</v>
      </c>
    </row>
    <row r="5677" spans="1:9" x14ac:dyDescent="0.2">
      <c r="A5677">
        <f t="shared" si="533"/>
        <v>5669</v>
      </c>
      <c r="B5677" t="str">
        <f>IF(INDEX('Cari-Kasa'!$A:$A,ROW()-6)="","",INDEX('Cari-Kasa'!$A:$A,ROW()-6))</f>
        <v/>
      </c>
      <c r="C5677" t="str">
        <f>IF(INDEX('Cari-Kasa'!$A:$A,ROW()-6)="","",INDEX('Cari-Kasa'!$C:$C,ROW()-6))</f>
        <v/>
      </c>
      <c r="D5677" t="str">
        <f>IF(INDEX('Cari-Kasa'!$A:$A,ROW()-6)="","",INDEX('Cari-Kasa'!$D:$D,ROW()-6))</f>
        <v/>
      </c>
      <c r="E5677" t="e">
        <f t="shared" si="532"/>
        <v>#VALUE!</v>
      </c>
      <c r="F5677" t="e">
        <f t="shared" si="528"/>
        <v>#VALUE!</v>
      </c>
      <c r="G5677">
        <f t="shared" ca="1" si="529"/>
        <v>39.75</v>
      </c>
      <c r="H5677" t="e">
        <f t="shared" si="530"/>
        <v>#VALUE!</v>
      </c>
      <c r="I5677">
        <f t="shared" si="531"/>
        <v>0</v>
      </c>
    </row>
    <row r="5678" spans="1:9" x14ac:dyDescent="0.2">
      <c r="A5678">
        <f t="shared" si="533"/>
        <v>5670</v>
      </c>
      <c r="B5678" t="str">
        <f>IF(INDEX('Cari-Kasa'!$A:$A,ROW()-6)="","",INDEX('Cari-Kasa'!$A:$A,ROW()-6))</f>
        <v/>
      </c>
      <c r="C5678" t="str">
        <f>IF(INDEX('Cari-Kasa'!$A:$A,ROW()-6)="","",INDEX('Cari-Kasa'!$C:$C,ROW()-6))</f>
        <v/>
      </c>
      <c r="D5678" t="str">
        <f>IF(INDEX('Cari-Kasa'!$A:$A,ROW()-6)="","",INDEX('Cari-Kasa'!$D:$D,ROW()-6))</f>
        <v/>
      </c>
      <c r="E5678" t="e">
        <f t="shared" si="532"/>
        <v>#VALUE!</v>
      </c>
      <c r="F5678" t="e">
        <f t="shared" si="528"/>
        <v>#VALUE!</v>
      </c>
      <c r="G5678">
        <f t="shared" ca="1" si="529"/>
        <v>39.75</v>
      </c>
      <c r="H5678" t="e">
        <f t="shared" si="530"/>
        <v>#VALUE!</v>
      </c>
      <c r="I5678">
        <f t="shared" si="531"/>
        <v>0</v>
      </c>
    </row>
    <row r="5679" spans="1:9" x14ac:dyDescent="0.2">
      <c r="A5679">
        <f t="shared" si="533"/>
        <v>5671</v>
      </c>
      <c r="B5679" t="str">
        <f>IF(INDEX('Cari-Kasa'!$A:$A,ROW()-6)="","",INDEX('Cari-Kasa'!$A:$A,ROW()-6))</f>
        <v/>
      </c>
      <c r="C5679" t="str">
        <f>IF(INDEX('Cari-Kasa'!$A:$A,ROW()-6)="","",INDEX('Cari-Kasa'!$C:$C,ROW()-6))</f>
        <v/>
      </c>
      <c r="D5679" t="str">
        <f>IF(INDEX('Cari-Kasa'!$A:$A,ROW()-6)="","",INDEX('Cari-Kasa'!$D:$D,ROW()-6))</f>
        <v/>
      </c>
      <c r="E5679" t="e">
        <f t="shared" si="532"/>
        <v>#VALUE!</v>
      </c>
      <c r="F5679" t="e">
        <f t="shared" si="528"/>
        <v>#VALUE!</v>
      </c>
      <c r="G5679">
        <f t="shared" ca="1" si="529"/>
        <v>39.75</v>
      </c>
      <c r="H5679" t="e">
        <f t="shared" si="530"/>
        <v>#VALUE!</v>
      </c>
      <c r="I5679">
        <f t="shared" si="531"/>
        <v>0</v>
      </c>
    </row>
    <row r="5680" spans="1:9" x14ac:dyDescent="0.2">
      <c r="A5680">
        <f t="shared" si="533"/>
        <v>5672</v>
      </c>
      <c r="B5680" t="str">
        <f>IF(INDEX('Cari-Kasa'!$A:$A,ROW()-6)="","",INDEX('Cari-Kasa'!$A:$A,ROW()-6))</f>
        <v/>
      </c>
      <c r="C5680" t="str">
        <f>IF(INDEX('Cari-Kasa'!$A:$A,ROW()-6)="","",INDEX('Cari-Kasa'!$C:$C,ROW()-6))</f>
        <v/>
      </c>
      <c r="D5680" t="str">
        <f>IF(INDEX('Cari-Kasa'!$A:$A,ROW()-6)="","",INDEX('Cari-Kasa'!$D:$D,ROW()-6))</f>
        <v/>
      </c>
      <c r="E5680" t="e">
        <f t="shared" si="532"/>
        <v>#VALUE!</v>
      </c>
      <c r="F5680" t="e">
        <f t="shared" si="528"/>
        <v>#VALUE!</v>
      </c>
      <c r="G5680">
        <f t="shared" ca="1" si="529"/>
        <v>39.75</v>
      </c>
      <c r="H5680" t="e">
        <f t="shared" si="530"/>
        <v>#VALUE!</v>
      </c>
      <c r="I5680">
        <f t="shared" si="531"/>
        <v>0</v>
      </c>
    </row>
    <row r="5681" spans="1:9" x14ac:dyDescent="0.2">
      <c r="A5681">
        <f t="shared" si="533"/>
        <v>5673</v>
      </c>
      <c r="B5681" t="str">
        <f>IF(INDEX('Cari-Kasa'!$A:$A,ROW()-6)="","",INDEX('Cari-Kasa'!$A:$A,ROW()-6))</f>
        <v/>
      </c>
      <c r="C5681" t="str">
        <f>IF(INDEX('Cari-Kasa'!$A:$A,ROW()-6)="","",INDEX('Cari-Kasa'!$C:$C,ROW()-6))</f>
        <v/>
      </c>
      <c r="D5681" t="str">
        <f>IF(INDEX('Cari-Kasa'!$A:$A,ROW()-6)="","",INDEX('Cari-Kasa'!$D:$D,ROW()-6))</f>
        <v/>
      </c>
      <c r="E5681" t="e">
        <f t="shared" si="532"/>
        <v>#VALUE!</v>
      </c>
      <c r="F5681" t="e">
        <f t="shared" si="528"/>
        <v>#VALUE!</v>
      </c>
      <c r="G5681">
        <f t="shared" ca="1" si="529"/>
        <v>39.75</v>
      </c>
      <c r="H5681" t="e">
        <f t="shared" si="530"/>
        <v>#VALUE!</v>
      </c>
      <c r="I5681">
        <f t="shared" si="531"/>
        <v>0</v>
      </c>
    </row>
    <row r="5682" spans="1:9" x14ac:dyDescent="0.2">
      <c r="A5682">
        <f t="shared" si="533"/>
        <v>5674</v>
      </c>
      <c r="B5682" t="str">
        <f>IF(INDEX('Cari-Kasa'!$A:$A,ROW()-6)="","",INDEX('Cari-Kasa'!$A:$A,ROW()-6))</f>
        <v/>
      </c>
      <c r="C5682" t="str">
        <f>IF(INDEX('Cari-Kasa'!$A:$A,ROW()-6)="","",INDEX('Cari-Kasa'!$C:$C,ROW()-6))</f>
        <v/>
      </c>
      <c r="D5682" t="str">
        <f>IF(INDEX('Cari-Kasa'!$A:$A,ROW()-6)="","",INDEX('Cari-Kasa'!$D:$D,ROW()-6))</f>
        <v/>
      </c>
      <c r="E5682" t="e">
        <f t="shared" si="532"/>
        <v>#VALUE!</v>
      </c>
      <c r="F5682" t="e">
        <f t="shared" si="528"/>
        <v>#VALUE!</v>
      </c>
      <c r="G5682">
        <f t="shared" ca="1" si="529"/>
        <v>39.75</v>
      </c>
      <c r="H5682" t="e">
        <f t="shared" si="530"/>
        <v>#VALUE!</v>
      </c>
      <c r="I5682">
        <f t="shared" si="531"/>
        <v>0</v>
      </c>
    </row>
    <row r="5683" spans="1:9" x14ac:dyDescent="0.2">
      <c r="A5683">
        <f t="shared" si="533"/>
        <v>5675</v>
      </c>
      <c r="B5683" t="str">
        <f>IF(INDEX('Cari-Kasa'!$A:$A,ROW()-6)="","",INDEX('Cari-Kasa'!$A:$A,ROW()-6))</f>
        <v/>
      </c>
      <c r="C5683" t="str">
        <f>IF(INDEX('Cari-Kasa'!$A:$A,ROW()-6)="","",INDEX('Cari-Kasa'!$C:$C,ROW()-6))</f>
        <v/>
      </c>
      <c r="D5683" t="str">
        <f>IF(INDEX('Cari-Kasa'!$A:$A,ROW()-6)="","",INDEX('Cari-Kasa'!$D:$D,ROW()-6))</f>
        <v/>
      </c>
      <c r="E5683" t="e">
        <f t="shared" si="532"/>
        <v>#VALUE!</v>
      </c>
      <c r="F5683" t="e">
        <f t="shared" si="528"/>
        <v>#VALUE!</v>
      </c>
      <c r="G5683">
        <f t="shared" ca="1" si="529"/>
        <v>39.75</v>
      </c>
      <c r="H5683" t="e">
        <f t="shared" si="530"/>
        <v>#VALUE!</v>
      </c>
      <c r="I5683">
        <f t="shared" si="531"/>
        <v>0</v>
      </c>
    </row>
    <row r="5684" spans="1:9" x14ac:dyDescent="0.2">
      <c r="A5684">
        <f t="shared" si="533"/>
        <v>5676</v>
      </c>
      <c r="B5684" t="str">
        <f>IF(INDEX('Cari-Kasa'!$A:$A,ROW()-6)="","",INDEX('Cari-Kasa'!$A:$A,ROW()-6))</f>
        <v/>
      </c>
      <c r="C5684" t="str">
        <f>IF(INDEX('Cari-Kasa'!$A:$A,ROW()-6)="","",INDEX('Cari-Kasa'!$C:$C,ROW()-6))</f>
        <v/>
      </c>
      <c r="D5684" t="str">
        <f>IF(INDEX('Cari-Kasa'!$A:$A,ROW()-6)="","",INDEX('Cari-Kasa'!$D:$D,ROW()-6))</f>
        <v/>
      </c>
      <c r="E5684" t="e">
        <f t="shared" si="532"/>
        <v>#VALUE!</v>
      </c>
      <c r="F5684" t="e">
        <f t="shared" si="528"/>
        <v>#VALUE!</v>
      </c>
      <c r="G5684">
        <f t="shared" ca="1" si="529"/>
        <v>39.75</v>
      </c>
      <c r="H5684" t="e">
        <f t="shared" si="530"/>
        <v>#VALUE!</v>
      </c>
      <c r="I5684">
        <f t="shared" si="531"/>
        <v>0</v>
      </c>
    </row>
    <row r="5685" spans="1:9" x14ac:dyDescent="0.2">
      <c r="A5685">
        <f t="shared" si="533"/>
        <v>5677</v>
      </c>
      <c r="B5685" t="str">
        <f>IF(INDEX('Cari-Kasa'!$A:$A,ROW()-6)="","",INDEX('Cari-Kasa'!$A:$A,ROW()-6))</f>
        <v/>
      </c>
      <c r="C5685" t="str">
        <f>IF(INDEX('Cari-Kasa'!$A:$A,ROW()-6)="","",INDEX('Cari-Kasa'!$C:$C,ROW()-6))</f>
        <v/>
      </c>
      <c r="D5685" t="str">
        <f>IF(INDEX('Cari-Kasa'!$A:$A,ROW()-6)="","",INDEX('Cari-Kasa'!$D:$D,ROW()-6))</f>
        <v/>
      </c>
      <c r="E5685" t="e">
        <f t="shared" si="532"/>
        <v>#VALUE!</v>
      </c>
      <c r="F5685" t="e">
        <f t="shared" si="528"/>
        <v>#VALUE!</v>
      </c>
      <c r="G5685">
        <f t="shared" ca="1" si="529"/>
        <v>39.75</v>
      </c>
      <c r="H5685" t="e">
        <f t="shared" si="530"/>
        <v>#VALUE!</v>
      </c>
      <c r="I5685">
        <f t="shared" si="531"/>
        <v>0</v>
      </c>
    </row>
    <row r="5686" spans="1:9" x14ac:dyDescent="0.2">
      <c r="A5686">
        <f t="shared" si="533"/>
        <v>5678</v>
      </c>
      <c r="B5686" t="str">
        <f>IF(INDEX('Cari-Kasa'!$A:$A,ROW()-6)="","",INDEX('Cari-Kasa'!$A:$A,ROW()-6))</f>
        <v/>
      </c>
      <c r="C5686" t="str">
        <f>IF(INDEX('Cari-Kasa'!$A:$A,ROW()-6)="","",INDEX('Cari-Kasa'!$C:$C,ROW()-6))</f>
        <v/>
      </c>
      <c r="D5686" t="str">
        <f>IF(INDEX('Cari-Kasa'!$A:$A,ROW()-6)="","",INDEX('Cari-Kasa'!$D:$D,ROW()-6))</f>
        <v/>
      </c>
      <c r="E5686" t="e">
        <f t="shared" si="532"/>
        <v>#VALUE!</v>
      </c>
      <c r="F5686" t="e">
        <f t="shared" si="528"/>
        <v>#VALUE!</v>
      </c>
      <c r="G5686">
        <f t="shared" ca="1" si="529"/>
        <v>39.75</v>
      </c>
      <c r="H5686" t="e">
        <f t="shared" si="530"/>
        <v>#VALUE!</v>
      </c>
      <c r="I5686">
        <f t="shared" si="531"/>
        <v>0</v>
      </c>
    </row>
    <row r="5687" spans="1:9" x14ac:dyDescent="0.2">
      <c r="A5687">
        <f t="shared" si="533"/>
        <v>5679</v>
      </c>
      <c r="B5687" t="str">
        <f>IF(INDEX('Cari-Kasa'!$A:$A,ROW()-6)="","",INDEX('Cari-Kasa'!$A:$A,ROW()-6))</f>
        <v/>
      </c>
      <c r="C5687" t="str">
        <f>IF(INDEX('Cari-Kasa'!$A:$A,ROW()-6)="","",INDEX('Cari-Kasa'!$C:$C,ROW()-6))</f>
        <v/>
      </c>
      <c r="D5687" t="str">
        <f>IF(INDEX('Cari-Kasa'!$A:$A,ROW()-6)="","",INDEX('Cari-Kasa'!$D:$D,ROW()-6))</f>
        <v/>
      </c>
      <c r="E5687" t="e">
        <f t="shared" si="532"/>
        <v>#VALUE!</v>
      </c>
      <c r="F5687" t="e">
        <f t="shared" si="528"/>
        <v>#VALUE!</v>
      </c>
      <c r="G5687">
        <f t="shared" ca="1" si="529"/>
        <v>39.75</v>
      </c>
      <c r="H5687" t="e">
        <f t="shared" si="530"/>
        <v>#VALUE!</v>
      </c>
      <c r="I5687">
        <f t="shared" si="531"/>
        <v>0</v>
      </c>
    </row>
    <row r="5688" spans="1:9" x14ac:dyDescent="0.2">
      <c r="A5688">
        <f t="shared" si="533"/>
        <v>5680</v>
      </c>
      <c r="B5688" t="str">
        <f>IF(INDEX('Cari-Kasa'!$A:$A,ROW()-6)="","",INDEX('Cari-Kasa'!$A:$A,ROW()-6))</f>
        <v/>
      </c>
      <c r="C5688" t="str">
        <f>IF(INDEX('Cari-Kasa'!$A:$A,ROW()-6)="","",INDEX('Cari-Kasa'!$C:$C,ROW()-6))</f>
        <v/>
      </c>
      <c r="D5688" t="str">
        <f>IF(INDEX('Cari-Kasa'!$A:$A,ROW()-6)="","",INDEX('Cari-Kasa'!$D:$D,ROW()-6))</f>
        <v/>
      </c>
      <c r="E5688" t="e">
        <f t="shared" si="532"/>
        <v>#VALUE!</v>
      </c>
      <c r="F5688" t="e">
        <f t="shared" si="528"/>
        <v>#VALUE!</v>
      </c>
      <c r="G5688">
        <f t="shared" ca="1" si="529"/>
        <v>39.75</v>
      </c>
      <c r="H5688" t="e">
        <f t="shared" si="530"/>
        <v>#VALUE!</v>
      </c>
      <c r="I5688">
        <f t="shared" si="531"/>
        <v>0</v>
      </c>
    </row>
    <row r="5689" spans="1:9" x14ac:dyDescent="0.2">
      <c r="A5689">
        <f t="shared" si="533"/>
        <v>5681</v>
      </c>
      <c r="B5689" t="str">
        <f>IF(INDEX('Cari-Kasa'!$A:$A,ROW()-6)="","",INDEX('Cari-Kasa'!$A:$A,ROW()-6))</f>
        <v/>
      </c>
      <c r="C5689" t="str">
        <f>IF(INDEX('Cari-Kasa'!$A:$A,ROW()-6)="","",INDEX('Cari-Kasa'!$C:$C,ROW()-6))</f>
        <v/>
      </c>
      <c r="D5689" t="str">
        <f>IF(INDEX('Cari-Kasa'!$A:$A,ROW()-6)="","",INDEX('Cari-Kasa'!$D:$D,ROW()-6))</f>
        <v/>
      </c>
      <c r="E5689" t="e">
        <f t="shared" si="532"/>
        <v>#VALUE!</v>
      </c>
      <c r="F5689" t="e">
        <f t="shared" si="528"/>
        <v>#VALUE!</v>
      </c>
      <c r="G5689">
        <f t="shared" ca="1" si="529"/>
        <v>39.75</v>
      </c>
      <c r="H5689" t="e">
        <f t="shared" si="530"/>
        <v>#VALUE!</v>
      </c>
      <c r="I5689">
        <f t="shared" si="531"/>
        <v>0</v>
      </c>
    </row>
    <row r="5690" spans="1:9" x14ac:dyDescent="0.2">
      <c r="A5690">
        <f t="shared" si="533"/>
        <v>5682</v>
      </c>
      <c r="B5690" t="str">
        <f>IF(INDEX('Cari-Kasa'!$A:$A,ROW()-6)="","",INDEX('Cari-Kasa'!$A:$A,ROW()-6))</f>
        <v/>
      </c>
      <c r="C5690" t="str">
        <f>IF(INDEX('Cari-Kasa'!$A:$A,ROW()-6)="","",INDEX('Cari-Kasa'!$C:$C,ROW()-6))</f>
        <v/>
      </c>
      <c r="D5690" t="str">
        <f>IF(INDEX('Cari-Kasa'!$A:$A,ROW()-6)="","",INDEX('Cari-Kasa'!$D:$D,ROW()-6))</f>
        <v/>
      </c>
      <c r="E5690" t="e">
        <f t="shared" si="532"/>
        <v>#VALUE!</v>
      </c>
      <c r="F5690" t="e">
        <f t="shared" si="528"/>
        <v>#VALUE!</v>
      </c>
      <c r="G5690">
        <f t="shared" ca="1" si="529"/>
        <v>39.75</v>
      </c>
      <c r="H5690" t="e">
        <f t="shared" si="530"/>
        <v>#VALUE!</v>
      </c>
      <c r="I5690">
        <f t="shared" si="531"/>
        <v>0</v>
      </c>
    </row>
    <row r="5691" spans="1:9" x14ac:dyDescent="0.2">
      <c r="A5691">
        <f t="shared" si="533"/>
        <v>5683</v>
      </c>
      <c r="B5691" t="str">
        <f>IF(INDEX('Cari-Kasa'!$A:$A,ROW()-6)="","",INDEX('Cari-Kasa'!$A:$A,ROW()-6))</f>
        <v/>
      </c>
      <c r="C5691" t="str">
        <f>IF(INDEX('Cari-Kasa'!$A:$A,ROW()-6)="","",INDEX('Cari-Kasa'!$C:$C,ROW()-6))</f>
        <v/>
      </c>
      <c r="D5691" t="str">
        <f>IF(INDEX('Cari-Kasa'!$A:$A,ROW()-6)="","",INDEX('Cari-Kasa'!$D:$D,ROW()-6))</f>
        <v/>
      </c>
      <c r="E5691" t="e">
        <f t="shared" si="532"/>
        <v>#VALUE!</v>
      </c>
      <c r="F5691" t="e">
        <f t="shared" si="528"/>
        <v>#VALUE!</v>
      </c>
      <c r="G5691">
        <f t="shared" ca="1" si="529"/>
        <v>39.75</v>
      </c>
      <c r="H5691" t="e">
        <f t="shared" si="530"/>
        <v>#VALUE!</v>
      </c>
      <c r="I5691">
        <f t="shared" si="531"/>
        <v>0</v>
      </c>
    </row>
    <row r="5692" spans="1:9" x14ac:dyDescent="0.2">
      <c r="A5692">
        <f t="shared" si="533"/>
        <v>5684</v>
      </c>
      <c r="B5692" t="str">
        <f>IF(INDEX('Cari-Kasa'!$A:$A,ROW()-6)="","",INDEX('Cari-Kasa'!$A:$A,ROW()-6))</f>
        <v/>
      </c>
      <c r="C5692" t="str">
        <f>IF(INDEX('Cari-Kasa'!$A:$A,ROW()-6)="","",INDEX('Cari-Kasa'!$C:$C,ROW()-6))</f>
        <v/>
      </c>
      <c r="D5692" t="str">
        <f>IF(INDEX('Cari-Kasa'!$A:$A,ROW()-6)="","",INDEX('Cari-Kasa'!$D:$D,ROW()-6))</f>
        <v/>
      </c>
      <c r="E5692" t="e">
        <f t="shared" si="532"/>
        <v>#VALUE!</v>
      </c>
      <c r="F5692" t="e">
        <f t="shared" si="528"/>
        <v>#VALUE!</v>
      </c>
      <c r="G5692">
        <f t="shared" ca="1" si="529"/>
        <v>39.75</v>
      </c>
      <c r="H5692" t="e">
        <f t="shared" si="530"/>
        <v>#VALUE!</v>
      </c>
      <c r="I5692">
        <f t="shared" si="531"/>
        <v>0</v>
      </c>
    </row>
    <row r="5693" spans="1:9" x14ac:dyDescent="0.2">
      <c r="A5693">
        <f t="shared" si="533"/>
        <v>5685</v>
      </c>
      <c r="B5693" t="str">
        <f>IF(INDEX('Cari-Kasa'!$A:$A,ROW()-6)="","",INDEX('Cari-Kasa'!$A:$A,ROW()-6))</f>
        <v/>
      </c>
      <c r="C5693" t="str">
        <f>IF(INDEX('Cari-Kasa'!$A:$A,ROW()-6)="","",INDEX('Cari-Kasa'!$C:$C,ROW()-6))</f>
        <v/>
      </c>
      <c r="D5693" t="str">
        <f>IF(INDEX('Cari-Kasa'!$A:$A,ROW()-6)="","",INDEX('Cari-Kasa'!$D:$D,ROW()-6))</f>
        <v/>
      </c>
      <c r="E5693" t="e">
        <f t="shared" si="532"/>
        <v>#VALUE!</v>
      </c>
      <c r="F5693" t="e">
        <f t="shared" si="528"/>
        <v>#VALUE!</v>
      </c>
      <c r="G5693">
        <f t="shared" ca="1" si="529"/>
        <v>39.75</v>
      </c>
      <c r="H5693" t="e">
        <f t="shared" si="530"/>
        <v>#VALUE!</v>
      </c>
      <c r="I5693">
        <f t="shared" si="531"/>
        <v>0</v>
      </c>
    </row>
    <row r="5694" spans="1:9" x14ac:dyDescent="0.2">
      <c r="A5694">
        <f t="shared" si="533"/>
        <v>5686</v>
      </c>
      <c r="B5694" t="str">
        <f>IF(INDEX('Cari-Kasa'!$A:$A,ROW()-6)="","",INDEX('Cari-Kasa'!$A:$A,ROW()-6))</f>
        <v/>
      </c>
      <c r="C5694" t="str">
        <f>IF(INDEX('Cari-Kasa'!$A:$A,ROW()-6)="","",INDEX('Cari-Kasa'!$C:$C,ROW()-6))</f>
        <v/>
      </c>
      <c r="D5694" t="str">
        <f>IF(INDEX('Cari-Kasa'!$A:$A,ROW()-6)="","",INDEX('Cari-Kasa'!$D:$D,ROW()-6))</f>
        <v/>
      </c>
      <c r="E5694" t="e">
        <f t="shared" si="532"/>
        <v>#VALUE!</v>
      </c>
      <c r="F5694" t="e">
        <f t="shared" si="528"/>
        <v>#VALUE!</v>
      </c>
      <c r="G5694">
        <f t="shared" ca="1" si="529"/>
        <v>39.75</v>
      </c>
      <c r="H5694" t="e">
        <f t="shared" si="530"/>
        <v>#VALUE!</v>
      </c>
      <c r="I5694">
        <f t="shared" si="531"/>
        <v>0</v>
      </c>
    </row>
    <row r="5695" spans="1:9" x14ac:dyDescent="0.2">
      <c r="A5695">
        <f t="shared" si="533"/>
        <v>5687</v>
      </c>
      <c r="B5695" t="str">
        <f>IF(INDEX('Cari-Kasa'!$A:$A,ROW()-6)="","",INDEX('Cari-Kasa'!$A:$A,ROW()-6))</f>
        <v/>
      </c>
      <c r="C5695" t="str">
        <f>IF(INDEX('Cari-Kasa'!$A:$A,ROW()-6)="","",INDEX('Cari-Kasa'!$C:$C,ROW()-6))</f>
        <v/>
      </c>
      <c r="D5695" t="str">
        <f>IF(INDEX('Cari-Kasa'!$A:$A,ROW()-6)="","",INDEX('Cari-Kasa'!$D:$D,ROW()-6))</f>
        <v/>
      </c>
      <c r="E5695" t="e">
        <f t="shared" si="532"/>
        <v>#VALUE!</v>
      </c>
      <c r="F5695" t="e">
        <f t="shared" si="528"/>
        <v>#VALUE!</v>
      </c>
      <c r="G5695">
        <f t="shared" ca="1" si="529"/>
        <v>39.75</v>
      </c>
      <c r="H5695" t="e">
        <f t="shared" si="530"/>
        <v>#VALUE!</v>
      </c>
      <c r="I5695">
        <f t="shared" si="531"/>
        <v>0</v>
      </c>
    </row>
    <row r="5696" spans="1:9" x14ac:dyDescent="0.2">
      <c r="A5696">
        <f t="shared" si="533"/>
        <v>5688</v>
      </c>
      <c r="B5696" t="str">
        <f>IF(INDEX('Cari-Kasa'!$A:$A,ROW()-6)="","",INDEX('Cari-Kasa'!$A:$A,ROW()-6))</f>
        <v/>
      </c>
      <c r="C5696" t="str">
        <f>IF(INDEX('Cari-Kasa'!$A:$A,ROW()-6)="","",INDEX('Cari-Kasa'!$C:$C,ROW()-6))</f>
        <v/>
      </c>
      <c r="D5696" t="str">
        <f>IF(INDEX('Cari-Kasa'!$A:$A,ROW()-6)="","",INDEX('Cari-Kasa'!$D:$D,ROW()-6))</f>
        <v/>
      </c>
      <c r="E5696" t="e">
        <f t="shared" si="532"/>
        <v>#VALUE!</v>
      </c>
      <c r="F5696" t="e">
        <f t="shared" si="528"/>
        <v>#VALUE!</v>
      </c>
      <c r="G5696">
        <f t="shared" ca="1" si="529"/>
        <v>39.75</v>
      </c>
      <c r="H5696" t="e">
        <f t="shared" si="530"/>
        <v>#VALUE!</v>
      </c>
      <c r="I5696">
        <f t="shared" si="531"/>
        <v>0</v>
      </c>
    </row>
    <row r="5697" spans="1:9" x14ac:dyDescent="0.2">
      <c r="A5697">
        <f t="shared" si="533"/>
        <v>5689</v>
      </c>
      <c r="B5697" t="str">
        <f>IF(INDEX('Cari-Kasa'!$A:$A,ROW()-6)="","",INDEX('Cari-Kasa'!$A:$A,ROW()-6))</f>
        <v/>
      </c>
      <c r="C5697" t="str">
        <f>IF(INDEX('Cari-Kasa'!$A:$A,ROW()-6)="","",INDEX('Cari-Kasa'!$C:$C,ROW()-6))</f>
        <v/>
      </c>
      <c r="D5697" t="str">
        <f>IF(INDEX('Cari-Kasa'!$A:$A,ROW()-6)="","",INDEX('Cari-Kasa'!$D:$D,ROW()-6))</f>
        <v/>
      </c>
      <c r="E5697" t="e">
        <f t="shared" si="532"/>
        <v>#VALUE!</v>
      </c>
      <c r="F5697" t="e">
        <f t="shared" si="528"/>
        <v>#VALUE!</v>
      </c>
      <c r="G5697">
        <f t="shared" ca="1" si="529"/>
        <v>39.75</v>
      </c>
      <c r="H5697" t="e">
        <f t="shared" si="530"/>
        <v>#VALUE!</v>
      </c>
      <c r="I5697">
        <f t="shared" si="531"/>
        <v>0</v>
      </c>
    </row>
    <row r="5698" spans="1:9" x14ac:dyDescent="0.2">
      <c r="A5698">
        <f t="shared" si="533"/>
        <v>5690</v>
      </c>
      <c r="B5698" t="str">
        <f>IF(INDEX('Cari-Kasa'!$A:$A,ROW()-6)="","",INDEX('Cari-Kasa'!$A:$A,ROW()-6))</f>
        <v/>
      </c>
      <c r="C5698" t="str">
        <f>IF(INDEX('Cari-Kasa'!$A:$A,ROW()-6)="","",INDEX('Cari-Kasa'!$C:$C,ROW()-6))</f>
        <v/>
      </c>
      <c r="D5698" t="str">
        <f>IF(INDEX('Cari-Kasa'!$A:$A,ROW()-6)="","",INDEX('Cari-Kasa'!$D:$D,ROW()-6))</f>
        <v/>
      </c>
      <c r="E5698" t="e">
        <f t="shared" si="532"/>
        <v>#VALUE!</v>
      </c>
      <c r="F5698" t="e">
        <f t="shared" si="528"/>
        <v>#VALUE!</v>
      </c>
      <c r="G5698">
        <f t="shared" ca="1" si="529"/>
        <v>39.75</v>
      </c>
      <c r="H5698" t="e">
        <f t="shared" si="530"/>
        <v>#VALUE!</v>
      </c>
      <c r="I5698">
        <f t="shared" si="531"/>
        <v>0</v>
      </c>
    </row>
    <row r="5699" spans="1:9" x14ac:dyDescent="0.2">
      <c r="A5699">
        <f t="shared" si="533"/>
        <v>5691</v>
      </c>
      <c r="B5699" t="str">
        <f>IF(INDEX('Cari-Kasa'!$A:$A,ROW()-6)="","",INDEX('Cari-Kasa'!$A:$A,ROW()-6))</f>
        <v/>
      </c>
      <c r="C5699" t="str">
        <f>IF(INDEX('Cari-Kasa'!$A:$A,ROW()-6)="","",INDEX('Cari-Kasa'!$C:$C,ROW()-6))</f>
        <v/>
      </c>
      <c r="D5699" t="str">
        <f>IF(INDEX('Cari-Kasa'!$A:$A,ROW()-6)="","",INDEX('Cari-Kasa'!$D:$D,ROW()-6))</f>
        <v/>
      </c>
      <c r="E5699" t="e">
        <f t="shared" si="532"/>
        <v>#VALUE!</v>
      </c>
      <c r="F5699" t="e">
        <f t="shared" si="528"/>
        <v>#VALUE!</v>
      </c>
      <c r="G5699">
        <f t="shared" ca="1" si="529"/>
        <v>39.75</v>
      </c>
      <c r="H5699" t="e">
        <f t="shared" si="530"/>
        <v>#VALUE!</v>
      </c>
      <c r="I5699">
        <f t="shared" si="531"/>
        <v>0</v>
      </c>
    </row>
    <row r="5700" spans="1:9" x14ac:dyDescent="0.2">
      <c r="A5700">
        <f t="shared" si="533"/>
        <v>5692</v>
      </c>
      <c r="B5700" t="str">
        <f>IF(INDEX('Cari-Kasa'!$A:$A,ROW()-6)="","",INDEX('Cari-Kasa'!$A:$A,ROW()-6))</f>
        <v/>
      </c>
      <c r="C5700" t="str">
        <f>IF(INDEX('Cari-Kasa'!$A:$A,ROW()-6)="","",INDEX('Cari-Kasa'!$C:$C,ROW()-6))</f>
        <v/>
      </c>
      <c r="D5700" t="str">
        <f>IF(INDEX('Cari-Kasa'!$A:$A,ROW()-6)="","",INDEX('Cari-Kasa'!$D:$D,ROW()-6))</f>
        <v/>
      </c>
      <c r="E5700" t="e">
        <f t="shared" si="532"/>
        <v>#VALUE!</v>
      </c>
      <c r="F5700" t="e">
        <f t="shared" si="528"/>
        <v>#VALUE!</v>
      </c>
      <c r="G5700">
        <f t="shared" ca="1" si="529"/>
        <v>39.75</v>
      </c>
      <c r="H5700" t="e">
        <f t="shared" si="530"/>
        <v>#VALUE!</v>
      </c>
      <c r="I5700">
        <f t="shared" si="531"/>
        <v>0</v>
      </c>
    </row>
    <row r="5701" spans="1:9" x14ac:dyDescent="0.2">
      <c r="A5701">
        <f t="shared" si="533"/>
        <v>5693</v>
      </c>
      <c r="B5701" t="str">
        <f>IF(INDEX('Cari-Kasa'!$A:$A,ROW()-6)="","",INDEX('Cari-Kasa'!$A:$A,ROW()-6))</f>
        <v/>
      </c>
      <c r="C5701" t="str">
        <f>IF(INDEX('Cari-Kasa'!$A:$A,ROW()-6)="","",INDEX('Cari-Kasa'!$C:$C,ROW()-6))</f>
        <v/>
      </c>
      <c r="D5701" t="str">
        <f>IF(INDEX('Cari-Kasa'!$A:$A,ROW()-6)="","",INDEX('Cari-Kasa'!$D:$D,ROW()-6))</f>
        <v/>
      </c>
      <c r="E5701" t="e">
        <f t="shared" si="532"/>
        <v>#VALUE!</v>
      </c>
      <c r="F5701" t="e">
        <f t="shared" si="528"/>
        <v>#VALUE!</v>
      </c>
      <c r="G5701">
        <f t="shared" ca="1" si="529"/>
        <v>39.75</v>
      </c>
      <c r="H5701" t="e">
        <f t="shared" si="530"/>
        <v>#VALUE!</v>
      </c>
      <c r="I5701">
        <f t="shared" si="531"/>
        <v>0</v>
      </c>
    </row>
    <row r="5702" spans="1:9" x14ac:dyDescent="0.2">
      <c r="A5702">
        <f t="shared" si="533"/>
        <v>5694</v>
      </c>
      <c r="B5702" t="str">
        <f>IF(INDEX('Cari-Kasa'!$A:$A,ROW()-6)="","",INDEX('Cari-Kasa'!$A:$A,ROW()-6))</f>
        <v/>
      </c>
      <c r="C5702" t="str">
        <f>IF(INDEX('Cari-Kasa'!$A:$A,ROW()-6)="","",INDEX('Cari-Kasa'!$C:$C,ROW()-6))</f>
        <v/>
      </c>
      <c r="D5702" t="str">
        <f>IF(INDEX('Cari-Kasa'!$A:$A,ROW()-6)="","",INDEX('Cari-Kasa'!$D:$D,ROW()-6))</f>
        <v/>
      </c>
      <c r="E5702" t="e">
        <f t="shared" si="532"/>
        <v>#VALUE!</v>
      </c>
      <c r="F5702" t="e">
        <f t="shared" si="528"/>
        <v>#VALUE!</v>
      </c>
      <c r="G5702">
        <f t="shared" ca="1" si="529"/>
        <v>39.75</v>
      </c>
      <c r="H5702" t="e">
        <f t="shared" si="530"/>
        <v>#VALUE!</v>
      </c>
      <c r="I5702">
        <f t="shared" si="531"/>
        <v>0</v>
      </c>
    </row>
    <row r="5703" spans="1:9" x14ac:dyDescent="0.2">
      <c r="A5703">
        <f t="shared" si="533"/>
        <v>5695</v>
      </c>
      <c r="B5703" t="str">
        <f>IF(INDEX('Cari-Kasa'!$A:$A,ROW()-6)="","",INDEX('Cari-Kasa'!$A:$A,ROW()-6))</f>
        <v/>
      </c>
      <c r="C5703" t="str">
        <f>IF(INDEX('Cari-Kasa'!$A:$A,ROW()-6)="","",INDEX('Cari-Kasa'!$C:$C,ROW()-6))</f>
        <v/>
      </c>
      <c r="D5703" t="str">
        <f>IF(INDEX('Cari-Kasa'!$A:$A,ROW()-6)="","",INDEX('Cari-Kasa'!$D:$D,ROW()-6))</f>
        <v/>
      </c>
      <c r="E5703" t="e">
        <f t="shared" si="532"/>
        <v>#VALUE!</v>
      </c>
      <c r="F5703" t="e">
        <f t="shared" si="528"/>
        <v>#VALUE!</v>
      </c>
      <c r="G5703">
        <f t="shared" ca="1" si="529"/>
        <v>39.75</v>
      </c>
      <c r="H5703" t="e">
        <f t="shared" si="530"/>
        <v>#VALUE!</v>
      </c>
      <c r="I5703">
        <f t="shared" si="531"/>
        <v>0</v>
      </c>
    </row>
    <row r="5704" spans="1:9" x14ac:dyDescent="0.2">
      <c r="A5704">
        <f t="shared" si="533"/>
        <v>5696</v>
      </c>
      <c r="B5704" t="str">
        <f>IF(INDEX('Cari-Kasa'!$A:$A,ROW()-6)="","",INDEX('Cari-Kasa'!$A:$A,ROW()-6))</f>
        <v/>
      </c>
      <c r="C5704" t="str">
        <f>IF(INDEX('Cari-Kasa'!$A:$A,ROW()-6)="","",INDEX('Cari-Kasa'!$C:$C,ROW()-6))</f>
        <v/>
      </c>
      <c r="D5704" t="str">
        <f>IF(INDEX('Cari-Kasa'!$A:$A,ROW()-6)="","",INDEX('Cari-Kasa'!$D:$D,ROW()-6))</f>
        <v/>
      </c>
      <c r="E5704" t="e">
        <f t="shared" si="532"/>
        <v>#VALUE!</v>
      </c>
      <c r="F5704" t="e">
        <f t="shared" si="528"/>
        <v>#VALUE!</v>
      </c>
      <c r="G5704">
        <f t="shared" ca="1" si="529"/>
        <v>39.75</v>
      </c>
      <c r="H5704" t="e">
        <f t="shared" si="530"/>
        <v>#VALUE!</v>
      </c>
      <c r="I5704">
        <f t="shared" si="531"/>
        <v>0</v>
      </c>
    </row>
    <row r="5705" spans="1:9" x14ac:dyDescent="0.2">
      <c r="A5705">
        <f t="shared" si="533"/>
        <v>5697</v>
      </c>
      <c r="B5705" t="str">
        <f>IF(INDEX('Cari-Kasa'!$A:$A,ROW()-6)="","",INDEX('Cari-Kasa'!$A:$A,ROW()-6))</f>
        <v/>
      </c>
      <c r="C5705" t="str">
        <f>IF(INDEX('Cari-Kasa'!$A:$A,ROW()-6)="","",INDEX('Cari-Kasa'!$C:$C,ROW()-6))</f>
        <v/>
      </c>
      <c r="D5705" t="str">
        <f>IF(INDEX('Cari-Kasa'!$A:$A,ROW()-6)="","",INDEX('Cari-Kasa'!$D:$D,ROW()-6))</f>
        <v/>
      </c>
      <c r="E5705" t="e">
        <f t="shared" si="532"/>
        <v>#VALUE!</v>
      </c>
      <c r="F5705" t="e">
        <f t="shared" ref="F5705:F5768" si="534">IF(E5705-ISTISNA&lt;=0,0,E5705-ISTISNA)</f>
        <v>#VALUE!</v>
      </c>
      <c r="G5705">
        <f t="shared" ref="G5705:G5768" ca="1" si="535">ORAN</f>
        <v>39.75</v>
      </c>
      <c r="H5705" t="e">
        <f t="shared" ref="H5705:H5768" si="536">IF(OR(B5705="",F5705&lt;=0,B5705&gt;=VADE),0,IF(B5706="",VADE-B5705,MIN(VADE,B5706)-B5705))</f>
        <v>#VALUE!</v>
      </c>
      <c r="I5705">
        <f t="shared" ref="I5705:I5768" si="537">IF(B5705="",0,(F5705*G5705*H5705)/36000)</f>
        <v>0</v>
      </c>
    </row>
    <row r="5706" spans="1:9" x14ac:dyDescent="0.2">
      <c r="A5706">
        <f t="shared" si="533"/>
        <v>5698</v>
      </c>
      <c r="B5706" t="str">
        <f>IF(INDEX('Cari-Kasa'!$A:$A,ROW()-6)="","",INDEX('Cari-Kasa'!$A:$A,ROW()-6))</f>
        <v/>
      </c>
      <c r="C5706" t="str">
        <f>IF(INDEX('Cari-Kasa'!$A:$A,ROW()-6)="","",INDEX('Cari-Kasa'!$C:$C,ROW()-6))</f>
        <v/>
      </c>
      <c r="D5706" t="str">
        <f>IF(INDEX('Cari-Kasa'!$A:$A,ROW()-6)="","",INDEX('Cari-Kasa'!$D:$D,ROW()-6))</f>
        <v/>
      </c>
      <c r="E5706" t="e">
        <f t="shared" ref="E5706:E5769" si="538">(E5705+C5706)-D5706</f>
        <v>#VALUE!</v>
      </c>
      <c r="F5706" t="e">
        <f t="shared" si="534"/>
        <v>#VALUE!</v>
      </c>
      <c r="G5706">
        <f t="shared" ca="1" si="535"/>
        <v>39.75</v>
      </c>
      <c r="H5706" t="e">
        <f t="shared" si="536"/>
        <v>#VALUE!</v>
      </c>
      <c r="I5706">
        <f t="shared" si="537"/>
        <v>0</v>
      </c>
    </row>
    <row r="5707" spans="1:9" x14ac:dyDescent="0.2">
      <c r="A5707">
        <f t="shared" si="533"/>
        <v>5699</v>
      </c>
      <c r="B5707" t="str">
        <f>IF(INDEX('Cari-Kasa'!$A:$A,ROW()-6)="","",INDEX('Cari-Kasa'!$A:$A,ROW()-6))</f>
        <v/>
      </c>
      <c r="C5707" t="str">
        <f>IF(INDEX('Cari-Kasa'!$A:$A,ROW()-6)="","",INDEX('Cari-Kasa'!$C:$C,ROW()-6))</f>
        <v/>
      </c>
      <c r="D5707" t="str">
        <f>IF(INDEX('Cari-Kasa'!$A:$A,ROW()-6)="","",INDEX('Cari-Kasa'!$D:$D,ROW()-6))</f>
        <v/>
      </c>
      <c r="E5707" t="e">
        <f t="shared" si="538"/>
        <v>#VALUE!</v>
      </c>
      <c r="F5707" t="e">
        <f t="shared" si="534"/>
        <v>#VALUE!</v>
      </c>
      <c r="G5707">
        <f t="shared" ca="1" si="535"/>
        <v>39.75</v>
      </c>
      <c r="H5707" t="e">
        <f t="shared" si="536"/>
        <v>#VALUE!</v>
      </c>
      <c r="I5707">
        <f t="shared" si="537"/>
        <v>0</v>
      </c>
    </row>
    <row r="5708" spans="1:9" x14ac:dyDescent="0.2">
      <c r="A5708">
        <f t="shared" si="533"/>
        <v>5700</v>
      </c>
      <c r="B5708" t="str">
        <f>IF(INDEX('Cari-Kasa'!$A:$A,ROW()-6)="","",INDEX('Cari-Kasa'!$A:$A,ROW()-6))</f>
        <v/>
      </c>
      <c r="C5708" t="str">
        <f>IF(INDEX('Cari-Kasa'!$A:$A,ROW()-6)="","",INDEX('Cari-Kasa'!$C:$C,ROW()-6))</f>
        <v/>
      </c>
      <c r="D5708" t="str">
        <f>IF(INDEX('Cari-Kasa'!$A:$A,ROW()-6)="","",INDEX('Cari-Kasa'!$D:$D,ROW()-6))</f>
        <v/>
      </c>
      <c r="E5708" t="e">
        <f t="shared" si="538"/>
        <v>#VALUE!</v>
      </c>
      <c r="F5708" t="e">
        <f t="shared" si="534"/>
        <v>#VALUE!</v>
      </c>
      <c r="G5708">
        <f t="shared" ca="1" si="535"/>
        <v>39.75</v>
      </c>
      <c r="H5708" t="e">
        <f t="shared" si="536"/>
        <v>#VALUE!</v>
      </c>
      <c r="I5708">
        <f t="shared" si="537"/>
        <v>0</v>
      </c>
    </row>
    <row r="5709" spans="1:9" x14ac:dyDescent="0.2">
      <c r="A5709">
        <f t="shared" si="533"/>
        <v>5701</v>
      </c>
      <c r="B5709" t="str">
        <f>IF(INDEX('Cari-Kasa'!$A:$A,ROW()-6)="","",INDEX('Cari-Kasa'!$A:$A,ROW()-6))</f>
        <v/>
      </c>
      <c r="C5709" t="str">
        <f>IF(INDEX('Cari-Kasa'!$A:$A,ROW()-6)="","",INDEX('Cari-Kasa'!$C:$C,ROW()-6))</f>
        <v/>
      </c>
      <c r="D5709" t="str">
        <f>IF(INDEX('Cari-Kasa'!$A:$A,ROW()-6)="","",INDEX('Cari-Kasa'!$D:$D,ROW()-6))</f>
        <v/>
      </c>
      <c r="E5709" t="e">
        <f t="shared" si="538"/>
        <v>#VALUE!</v>
      </c>
      <c r="F5709" t="e">
        <f t="shared" si="534"/>
        <v>#VALUE!</v>
      </c>
      <c r="G5709">
        <f t="shared" ca="1" si="535"/>
        <v>39.75</v>
      </c>
      <c r="H5709" t="e">
        <f t="shared" si="536"/>
        <v>#VALUE!</v>
      </c>
      <c r="I5709">
        <f t="shared" si="537"/>
        <v>0</v>
      </c>
    </row>
    <row r="5710" spans="1:9" x14ac:dyDescent="0.2">
      <c r="A5710">
        <f t="shared" ref="A5710:A5773" si="539">ROW()-8</f>
        <v>5702</v>
      </c>
      <c r="B5710" t="str">
        <f>IF(INDEX('Cari-Kasa'!$A:$A,ROW()-6)="","",INDEX('Cari-Kasa'!$A:$A,ROW()-6))</f>
        <v/>
      </c>
      <c r="C5710" t="str">
        <f>IF(INDEX('Cari-Kasa'!$A:$A,ROW()-6)="","",INDEX('Cari-Kasa'!$C:$C,ROW()-6))</f>
        <v/>
      </c>
      <c r="D5710" t="str">
        <f>IF(INDEX('Cari-Kasa'!$A:$A,ROW()-6)="","",INDEX('Cari-Kasa'!$D:$D,ROW()-6))</f>
        <v/>
      </c>
      <c r="E5710" t="e">
        <f t="shared" si="538"/>
        <v>#VALUE!</v>
      </c>
      <c r="F5710" t="e">
        <f t="shared" si="534"/>
        <v>#VALUE!</v>
      </c>
      <c r="G5710">
        <f t="shared" ca="1" si="535"/>
        <v>39.75</v>
      </c>
      <c r="H5710" t="e">
        <f t="shared" si="536"/>
        <v>#VALUE!</v>
      </c>
      <c r="I5710">
        <f t="shared" si="537"/>
        <v>0</v>
      </c>
    </row>
    <row r="5711" spans="1:9" x14ac:dyDescent="0.2">
      <c r="A5711">
        <f t="shared" si="539"/>
        <v>5703</v>
      </c>
      <c r="B5711" t="str">
        <f>IF(INDEX('Cari-Kasa'!$A:$A,ROW()-6)="","",INDEX('Cari-Kasa'!$A:$A,ROW()-6))</f>
        <v/>
      </c>
      <c r="C5711" t="str">
        <f>IF(INDEX('Cari-Kasa'!$A:$A,ROW()-6)="","",INDEX('Cari-Kasa'!$C:$C,ROW()-6))</f>
        <v/>
      </c>
      <c r="D5711" t="str">
        <f>IF(INDEX('Cari-Kasa'!$A:$A,ROW()-6)="","",INDEX('Cari-Kasa'!$D:$D,ROW()-6))</f>
        <v/>
      </c>
      <c r="E5711" t="e">
        <f t="shared" si="538"/>
        <v>#VALUE!</v>
      </c>
      <c r="F5711" t="e">
        <f t="shared" si="534"/>
        <v>#VALUE!</v>
      </c>
      <c r="G5711">
        <f t="shared" ca="1" si="535"/>
        <v>39.75</v>
      </c>
      <c r="H5711" t="e">
        <f t="shared" si="536"/>
        <v>#VALUE!</v>
      </c>
      <c r="I5711">
        <f t="shared" si="537"/>
        <v>0</v>
      </c>
    </row>
    <row r="5712" spans="1:9" x14ac:dyDescent="0.2">
      <c r="A5712">
        <f t="shared" si="539"/>
        <v>5704</v>
      </c>
      <c r="B5712" t="str">
        <f>IF(INDEX('Cari-Kasa'!$A:$A,ROW()-6)="","",INDEX('Cari-Kasa'!$A:$A,ROW()-6))</f>
        <v/>
      </c>
      <c r="C5712" t="str">
        <f>IF(INDEX('Cari-Kasa'!$A:$A,ROW()-6)="","",INDEX('Cari-Kasa'!$C:$C,ROW()-6))</f>
        <v/>
      </c>
      <c r="D5712" t="str">
        <f>IF(INDEX('Cari-Kasa'!$A:$A,ROW()-6)="","",INDEX('Cari-Kasa'!$D:$D,ROW()-6))</f>
        <v/>
      </c>
      <c r="E5712" t="e">
        <f t="shared" si="538"/>
        <v>#VALUE!</v>
      </c>
      <c r="F5712" t="e">
        <f t="shared" si="534"/>
        <v>#VALUE!</v>
      </c>
      <c r="G5712">
        <f t="shared" ca="1" si="535"/>
        <v>39.75</v>
      </c>
      <c r="H5712" t="e">
        <f t="shared" si="536"/>
        <v>#VALUE!</v>
      </c>
      <c r="I5712">
        <f t="shared" si="537"/>
        <v>0</v>
      </c>
    </row>
    <row r="5713" spans="1:9" x14ac:dyDescent="0.2">
      <c r="A5713">
        <f t="shared" si="539"/>
        <v>5705</v>
      </c>
      <c r="B5713" t="str">
        <f>IF(INDEX('Cari-Kasa'!$A:$A,ROW()-6)="","",INDEX('Cari-Kasa'!$A:$A,ROW()-6))</f>
        <v/>
      </c>
      <c r="C5713" t="str">
        <f>IF(INDEX('Cari-Kasa'!$A:$A,ROW()-6)="","",INDEX('Cari-Kasa'!$C:$C,ROW()-6))</f>
        <v/>
      </c>
      <c r="D5713" t="str">
        <f>IF(INDEX('Cari-Kasa'!$A:$A,ROW()-6)="","",INDEX('Cari-Kasa'!$D:$D,ROW()-6))</f>
        <v/>
      </c>
      <c r="E5713" t="e">
        <f t="shared" si="538"/>
        <v>#VALUE!</v>
      </c>
      <c r="F5713" t="e">
        <f t="shared" si="534"/>
        <v>#VALUE!</v>
      </c>
      <c r="G5713">
        <f t="shared" ca="1" si="535"/>
        <v>39.75</v>
      </c>
      <c r="H5713" t="e">
        <f t="shared" si="536"/>
        <v>#VALUE!</v>
      </c>
      <c r="I5713">
        <f t="shared" si="537"/>
        <v>0</v>
      </c>
    </row>
    <row r="5714" spans="1:9" x14ac:dyDescent="0.2">
      <c r="A5714">
        <f t="shared" si="539"/>
        <v>5706</v>
      </c>
      <c r="B5714" t="str">
        <f>IF(INDEX('Cari-Kasa'!$A:$A,ROW()-6)="","",INDEX('Cari-Kasa'!$A:$A,ROW()-6))</f>
        <v/>
      </c>
      <c r="C5714" t="str">
        <f>IF(INDEX('Cari-Kasa'!$A:$A,ROW()-6)="","",INDEX('Cari-Kasa'!$C:$C,ROW()-6))</f>
        <v/>
      </c>
      <c r="D5714" t="str">
        <f>IF(INDEX('Cari-Kasa'!$A:$A,ROW()-6)="","",INDEX('Cari-Kasa'!$D:$D,ROW()-6))</f>
        <v/>
      </c>
      <c r="E5714" t="e">
        <f t="shared" si="538"/>
        <v>#VALUE!</v>
      </c>
      <c r="F5714" t="e">
        <f t="shared" si="534"/>
        <v>#VALUE!</v>
      </c>
      <c r="G5714">
        <f t="shared" ca="1" si="535"/>
        <v>39.75</v>
      </c>
      <c r="H5714" t="e">
        <f t="shared" si="536"/>
        <v>#VALUE!</v>
      </c>
      <c r="I5714">
        <f t="shared" si="537"/>
        <v>0</v>
      </c>
    </row>
    <row r="5715" spans="1:9" x14ac:dyDescent="0.2">
      <c r="A5715">
        <f t="shared" si="539"/>
        <v>5707</v>
      </c>
      <c r="B5715" t="str">
        <f>IF(INDEX('Cari-Kasa'!$A:$A,ROW()-6)="","",INDEX('Cari-Kasa'!$A:$A,ROW()-6))</f>
        <v/>
      </c>
      <c r="C5715" t="str">
        <f>IF(INDEX('Cari-Kasa'!$A:$A,ROW()-6)="","",INDEX('Cari-Kasa'!$C:$C,ROW()-6))</f>
        <v/>
      </c>
      <c r="D5715" t="str">
        <f>IF(INDEX('Cari-Kasa'!$A:$A,ROW()-6)="","",INDEX('Cari-Kasa'!$D:$D,ROW()-6))</f>
        <v/>
      </c>
      <c r="E5715" t="e">
        <f t="shared" si="538"/>
        <v>#VALUE!</v>
      </c>
      <c r="F5715" t="e">
        <f t="shared" si="534"/>
        <v>#VALUE!</v>
      </c>
      <c r="G5715">
        <f t="shared" ca="1" si="535"/>
        <v>39.75</v>
      </c>
      <c r="H5715" t="e">
        <f t="shared" si="536"/>
        <v>#VALUE!</v>
      </c>
      <c r="I5715">
        <f t="shared" si="537"/>
        <v>0</v>
      </c>
    </row>
    <row r="5716" spans="1:9" x14ac:dyDescent="0.2">
      <c r="A5716">
        <f t="shared" si="539"/>
        <v>5708</v>
      </c>
      <c r="B5716" t="str">
        <f>IF(INDEX('Cari-Kasa'!$A:$A,ROW()-6)="","",INDEX('Cari-Kasa'!$A:$A,ROW()-6))</f>
        <v/>
      </c>
      <c r="C5716" t="str">
        <f>IF(INDEX('Cari-Kasa'!$A:$A,ROW()-6)="","",INDEX('Cari-Kasa'!$C:$C,ROW()-6))</f>
        <v/>
      </c>
      <c r="D5716" t="str">
        <f>IF(INDEX('Cari-Kasa'!$A:$A,ROW()-6)="","",INDEX('Cari-Kasa'!$D:$D,ROW()-6))</f>
        <v/>
      </c>
      <c r="E5716" t="e">
        <f t="shared" si="538"/>
        <v>#VALUE!</v>
      </c>
      <c r="F5716" t="e">
        <f t="shared" si="534"/>
        <v>#VALUE!</v>
      </c>
      <c r="G5716">
        <f t="shared" ca="1" si="535"/>
        <v>39.75</v>
      </c>
      <c r="H5716" t="e">
        <f t="shared" si="536"/>
        <v>#VALUE!</v>
      </c>
      <c r="I5716">
        <f t="shared" si="537"/>
        <v>0</v>
      </c>
    </row>
    <row r="5717" spans="1:9" x14ac:dyDescent="0.2">
      <c r="A5717">
        <f t="shared" si="539"/>
        <v>5709</v>
      </c>
      <c r="B5717" t="str">
        <f>IF(INDEX('Cari-Kasa'!$A:$A,ROW()-6)="","",INDEX('Cari-Kasa'!$A:$A,ROW()-6))</f>
        <v/>
      </c>
      <c r="C5717" t="str">
        <f>IF(INDEX('Cari-Kasa'!$A:$A,ROW()-6)="","",INDEX('Cari-Kasa'!$C:$C,ROW()-6))</f>
        <v/>
      </c>
      <c r="D5717" t="str">
        <f>IF(INDEX('Cari-Kasa'!$A:$A,ROW()-6)="","",INDEX('Cari-Kasa'!$D:$D,ROW()-6))</f>
        <v/>
      </c>
      <c r="E5717" t="e">
        <f t="shared" si="538"/>
        <v>#VALUE!</v>
      </c>
      <c r="F5717" t="e">
        <f t="shared" si="534"/>
        <v>#VALUE!</v>
      </c>
      <c r="G5717">
        <f t="shared" ca="1" si="535"/>
        <v>39.75</v>
      </c>
      <c r="H5717" t="e">
        <f t="shared" si="536"/>
        <v>#VALUE!</v>
      </c>
      <c r="I5717">
        <f t="shared" si="537"/>
        <v>0</v>
      </c>
    </row>
    <row r="5718" spans="1:9" x14ac:dyDescent="0.2">
      <c r="A5718">
        <f t="shared" si="539"/>
        <v>5710</v>
      </c>
      <c r="B5718" t="str">
        <f>IF(INDEX('Cari-Kasa'!$A:$A,ROW()-6)="","",INDEX('Cari-Kasa'!$A:$A,ROW()-6))</f>
        <v/>
      </c>
      <c r="C5718" t="str">
        <f>IF(INDEX('Cari-Kasa'!$A:$A,ROW()-6)="","",INDEX('Cari-Kasa'!$C:$C,ROW()-6))</f>
        <v/>
      </c>
      <c r="D5718" t="str">
        <f>IF(INDEX('Cari-Kasa'!$A:$A,ROW()-6)="","",INDEX('Cari-Kasa'!$D:$D,ROW()-6))</f>
        <v/>
      </c>
      <c r="E5718" t="e">
        <f t="shared" si="538"/>
        <v>#VALUE!</v>
      </c>
      <c r="F5718" t="e">
        <f t="shared" si="534"/>
        <v>#VALUE!</v>
      </c>
      <c r="G5718">
        <f t="shared" ca="1" si="535"/>
        <v>39.75</v>
      </c>
      <c r="H5718" t="e">
        <f t="shared" si="536"/>
        <v>#VALUE!</v>
      </c>
      <c r="I5718">
        <f t="shared" si="537"/>
        <v>0</v>
      </c>
    </row>
    <row r="5719" spans="1:9" x14ac:dyDescent="0.2">
      <c r="A5719">
        <f t="shared" si="539"/>
        <v>5711</v>
      </c>
      <c r="B5719" t="str">
        <f>IF(INDEX('Cari-Kasa'!$A:$A,ROW()-6)="","",INDEX('Cari-Kasa'!$A:$A,ROW()-6))</f>
        <v/>
      </c>
      <c r="C5719" t="str">
        <f>IF(INDEX('Cari-Kasa'!$A:$A,ROW()-6)="","",INDEX('Cari-Kasa'!$C:$C,ROW()-6))</f>
        <v/>
      </c>
      <c r="D5719" t="str">
        <f>IF(INDEX('Cari-Kasa'!$A:$A,ROW()-6)="","",INDEX('Cari-Kasa'!$D:$D,ROW()-6))</f>
        <v/>
      </c>
      <c r="E5719" t="e">
        <f t="shared" si="538"/>
        <v>#VALUE!</v>
      </c>
      <c r="F5719" t="e">
        <f t="shared" si="534"/>
        <v>#VALUE!</v>
      </c>
      <c r="G5719">
        <f t="shared" ca="1" si="535"/>
        <v>39.75</v>
      </c>
      <c r="H5719" t="e">
        <f t="shared" si="536"/>
        <v>#VALUE!</v>
      </c>
      <c r="I5719">
        <f t="shared" si="537"/>
        <v>0</v>
      </c>
    </row>
    <row r="5720" spans="1:9" x14ac:dyDescent="0.2">
      <c r="A5720">
        <f t="shared" si="539"/>
        <v>5712</v>
      </c>
      <c r="B5720" t="str">
        <f>IF(INDEX('Cari-Kasa'!$A:$A,ROW()-6)="","",INDEX('Cari-Kasa'!$A:$A,ROW()-6))</f>
        <v/>
      </c>
      <c r="C5720" t="str">
        <f>IF(INDEX('Cari-Kasa'!$A:$A,ROW()-6)="","",INDEX('Cari-Kasa'!$C:$C,ROW()-6))</f>
        <v/>
      </c>
      <c r="D5720" t="str">
        <f>IF(INDEX('Cari-Kasa'!$A:$A,ROW()-6)="","",INDEX('Cari-Kasa'!$D:$D,ROW()-6))</f>
        <v/>
      </c>
      <c r="E5720" t="e">
        <f t="shared" si="538"/>
        <v>#VALUE!</v>
      </c>
      <c r="F5720" t="e">
        <f t="shared" si="534"/>
        <v>#VALUE!</v>
      </c>
      <c r="G5720">
        <f t="shared" ca="1" si="535"/>
        <v>39.75</v>
      </c>
      <c r="H5720" t="e">
        <f t="shared" si="536"/>
        <v>#VALUE!</v>
      </c>
      <c r="I5720">
        <f t="shared" si="537"/>
        <v>0</v>
      </c>
    </row>
    <row r="5721" spans="1:9" x14ac:dyDescent="0.2">
      <c r="A5721">
        <f t="shared" si="539"/>
        <v>5713</v>
      </c>
      <c r="B5721" t="str">
        <f>IF(INDEX('Cari-Kasa'!$A:$A,ROW()-6)="","",INDEX('Cari-Kasa'!$A:$A,ROW()-6))</f>
        <v/>
      </c>
      <c r="C5721" t="str">
        <f>IF(INDEX('Cari-Kasa'!$A:$A,ROW()-6)="","",INDEX('Cari-Kasa'!$C:$C,ROW()-6))</f>
        <v/>
      </c>
      <c r="D5721" t="str">
        <f>IF(INDEX('Cari-Kasa'!$A:$A,ROW()-6)="","",INDEX('Cari-Kasa'!$D:$D,ROW()-6))</f>
        <v/>
      </c>
      <c r="E5721" t="e">
        <f t="shared" si="538"/>
        <v>#VALUE!</v>
      </c>
      <c r="F5721" t="e">
        <f t="shared" si="534"/>
        <v>#VALUE!</v>
      </c>
      <c r="G5721">
        <f t="shared" ca="1" si="535"/>
        <v>39.75</v>
      </c>
      <c r="H5721" t="e">
        <f t="shared" si="536"/>
        <v>#VALUE!</v>
      </c>
      <c r="I5721">
        <f t="shared" si="537"/>
        <v>0</v>
      </c>
    </row>
    <row r="5722" spans="1:9" x14ac:dyDescent="0.2">
      <c r="A5722">
        <f t="shared" si="539"/>
        <v>5714</v>
      </c>
      <c r="B5722" t="str">
        <f>IF(INDEX('Cari-Kasa'!$A:$A,ROW()-6)="","",INDEX('Cari-Kasa'!$A:$A,ROW()-6))</f>
        <v/>
      </c>
      <c r="C5722" t="str">
        <f>IF(INDEX('Cari-Kasa'!$A:$A,ROW()-6)="","",INDEX('Cari-Kasa'!$C:$C,ROW()-6))</f>
        <v/>
      </c>
      <c r="D5722" t="str">
        <f>IF(INDEX('Cari-Kasa'!$A:$A,ROW()-6)="","",INDEX('Cari-Kasa'!$D:$D,ROW()-6))</f>
        <v/>
      </c>
      <c r="E5722" t="e">
        <f t="shared" si="538"/>
        <v>#VALUE!</v>
      </c>
      <c r="F5722" t="e">
        <f t="shared" si="534"/>
        <v>#VALUE!</v>
      </c>
      <c r="G5722">
        <f t="shared" ca="1" si="535"/>
        <v>39.75</v>
      </c>
      <c r="H5722" t="e">
        <f t="shared" si="536"/>
        <v>#VALUE!</v>
      </c>
      <c r="I5722">
        <f t="shared" si="537"/>
        <v>0</v>
      </c>
    </row>
    <row r="5723" spans="1:9" x14ac:dyDescent="0.2">
      <c r="A5723">
        <f t="shared" si="539"/>
        <v>5715</v>
      </c>
      <c r="B5723" t="str">
        <f>IF(INDEX('Cari-Kasa'!$A:$A,ROW()-6)="","",INDEX('Cari-Kasa'!$A:$A,ROW()-6))</f>
        <v/>
      </c>
      <c r="C5723" t="str">
        <f>IF(INDEX('Cari-Kasa'!$A:$A,ROW()-6)="","",INDEX('Cari-Kasa'!$C:$C,ROW()-6))</f>
        <v/>
      </c>
      <c r="D5723" t="str">
        <f>IF(INDEX('Cari-Kasa'!$A:$A,ROW()-6)="","",INDEX('Cari-Kasa'!$D:$D,ROW()-6))</f>
        <v/>
      </c>
      <c r="E5723" t="e">
        <f t="shared" si="538"/>
        <v>#VALUE!</v>
      </c>
      <c r="F5723" t="e">
        <f t="shared" si="534"/>
        <v>#VALUE!</v>
      </c>
      <c r="G5723">
        <f t="shared" ca="1" si="535"/>
        <v>39.75</v>
      </c>
      <c r="H5723" t="e">
        <f t="shared" si="536"/>
        <v>#VALUE!</v>
      </c>
      <c r="I5723">
        <f t="shared" si="537"/>
        <v>0</v>
      </c>
    </row>
    <row r="5724" spans="1:9" x14ac:dyDescent="0.2">
      <c r="A5724">
        <f t="shared" si="539"/>
        <v>5716</v>
      </c>
      <c r="B5724" t="str">
        <f>IF(INDEX('Cari-Kasa'!$A:$A,ROW()-6)="","",INDEX('Cari-Kasa'!$A:$A,ROW()-6))</f>
        <v/>
      </c>
      <c r="C5724" t="str">
        <f>IF(INDEX('Cari-Kasa'!$A:$A,ROW()-6)="","",INDEX('Cari-Kasa'!$C:$C,ROW()-6))</f>
        <v/>
      </c>
      <c r="D5724" t="str">
        <f>IF(INDEX('Cari-Kasa'!$A:$A,ROW()-6)="","",INDEX('Cari-Kasa'!$D:$D,ROW()-6))</f>
        <v/>
      </c>
      <c r="E5724" t="e">
        <f t="shared" si="538"/>
        <v>#VALUE!</v>
      </c>
      <c r="F5724" t="e">
        <f t="shared" si="534"/>
        <v>#VALUE!</v>
      </c>
      <c r="G5724">
        <f t="shared" ca="1" si="535"/>
        <v>39.75</v>
      </c>
      <c r="H5724" t="e">
        <f t="shared" si="536"/>
        <v>#VALUE!</v>
      </c>
      <c r="I5724">
        <f t="shared" si="537"/>
        <v>0</v>
      </c>
    </row>
    <row r="5725" spans="1:9" x14ac:dyDescent="0.2">
      <c r="A5725">
        <f t="shared" si="539"/>
        <v>5717</v>
      </c>
      <c r="B5725" t="str">
        <f>IF(INDEX('Cari-Kasa'!$A:$A,ROW()-6)="","",INDEX('Cari-Kasa'!$A:$A,ROW()-6))</f>
        <v/>
      </c>
      <c r="C5725" t="str">
        <f>IF(INDEX('Cari-Kasa'!$A:$A,ROW()-6)="","",INDEX('Cari-Kasa'!$C:$C,ROW()-6))</f>
        <v/>
      </c>
      <c r="D5725" t="str">
        <f>IF(INDEX('Cari-Kasa'!$A:$A,ROW()-6)="","",INDEX('Cari-Kasa'!$D:$D,ROW()-6))</f>
        <v/>
      </c>
      <c r="E5725" t="e">
        <f t="shared" si="538"/>
        <v>#VALUE!</v>
      </c>
      <c r="F5725" t="e">
        <f t="shared" si="534"/>
        <v>#VALUE!</v>
      </c>
      <c r="G5725">
        <f t="shared" ca="1" si="535"/>
        <v>39.75</v>
      </c>
      <c r="H5725" t="e">
        <f t="shared" si="536"/>
        <v>#VALUE!</v>
      </c>
      <c r="I5725">
        <f t="shared" si="537"/>
        <v>0</v>
      </c>
    </row>
    <row r="5726" spans="1:9" x14ac:dyDescent="0.2">
      <c r="A5726">
        <f t="shared" si="539"/>
        <v>5718</v>
      </c>
      <c r="B5726" t="str">
        <f>IF(INDEX('Cari-Kasa'!$A:$A,ROW()-6)="","",INDEX('Cari-Kasa'!$A:$A,ROW()-6))</f>
        <v/>
      </c>
      <c r="C5726" t="str">
        <f>IF(INDEX('Cari-Kasa'!$A:$A,ROW()-6)="","",INDEX('Cari-Kasa'!$C:$C,ROW()-6))</f>
        <v/>
      </c>
      <c r="D5726" t="str">
        <f>IF(INDEX('Cari-Kasa'!$A:$A,ROW()-6)="","",INDEX('Cari-Kasa'!$D:$D,ROW()-6))</f>
        <v/>
      </c>
      <c r="E5726" t="e">
        <f t="shared" si="538"/>
        <v>#VALUE!</v>
      </c>
      <c r="F5726" t="e">
        <f t="shared" si="534"/>
        <v>#VALUE!</v>
      </c>
      <c r="G5726">
        <f t="shared" ca="1" si="535"/>
        <v>39.75</v>
      </c>
      <c r="H5726" t="e">
        <f t="shared" si="536"/>
        <v>#VALUE!</v>
      </c>
      <c r="I5726">
        <f t="shared" si="537"/>
        <v>0</v>
      </c>
    </row>
    <row r="5727" spans="1:9" x14ac:dyDescent="0.2">
      <c r="A5727">
        <f t="shared" si="539"/>
        <v>5719</v>
      </c>
      <c r="B5727" t="str">
        <f>IF(INDEX('Cari-Kasa'!$A:$A,ROW()-6)="","",INDEX('Cari-Kasa'!$A:$A,ROW()-6))</f>
        <v/>
      </c>
      <c r="C5727" t="str">
        <f>IF(INDEX('Cari-Kasa'!$A:$A,ROW()-6)="","",INDEX('Cari-Kasa'!$C:$C,ROW()-6))</f>
        <v/>
      </c>
      <c r="D5727" t="str">
        <f>IF(INDEX('Cari-Kasa'!$A:$A,ROW()-6)="","",INDEX('Cari-Kasa'!$D:$D,ROW()-6))</f>
        <v/>
      </c>
      <c r="E5727" t="e">
        <f t="shared" si="538"/>
        <v>#VALUE!</v>
      </c>
      <c r="F5727" t="e">
        <f t="shared" si="534"/>
        <v>#VALUE!</v>
      </c>
      <c r="G5727">
        <f t="shared" ca="1" si="535"/>
        <v>39.75</v>
      </c>
      <c r="H5727" t="e">
        <f t="shared" si="536"/>
        <v>#VALUE!</v>
      </c>
      <c r="I5727">
        <f t="shared" si="537"/>
        <v>0</v>
      </c>
    </row>
    <row r="5728" spans="1:9" x14ac:dyDescent="0.2">
      <c r="A5728">
        <f t="shared" si="539"/>
        <v>5720</v>
      </c>
      <c r="B5728" t="str">
        <f>IF(INDEX('Cari-Kasa'!$A:$A,ROW()-6)="","",INDEX('Cari-Kasa'!$A:$A,ROW()-6))</f>
        <v/>
      </c>
      <c r="C5728" t="str">
        <f>IF(INDEX('Cari-Kasa'!$A:$A,ROW()-6)="","",INDEX('Cari-Kasa'!$C:$C,ROW()-6))</f>
        <v/>
      </c>
      <c r="D5728" t="str">
        <f>IF(INDEX('Cari-Kasa'!$A:$A,ROW()-6)="","",INDEX('Cari-Kasa'!$D:$D,ROW()-6))</f>
        <v/>
      </c>
      <c r="E5728" t="e">
        <f t="shared" si="538"/>
        <v>#VALUE!</v>
      </c>
      <c r="F5728" t="e">
        <f t="shared" si="534"/>
        <v>#VALUE!</v>
      </c>
      <c r="G5728">
        <f t="shared" ca="1" si="535"/>
        <v>39.75</v>
      </c>
      <c r="H5728" t="e">
        <f t="shared" si="536"/>
        <v>#VALUE!</v>
      </c>
      <c r="I5728">
        <f t="shared" si="537"/>
        <v>0</v>
      </c>
    </row>
    <row r="5729" spans="1:9" x14ac:dyDescent="0.2">
      <c r="A5729">
        <f t="shared" si="539"/>
        <v>5721</v>
      </c>
      <c r="B5729" t="str">
        <f>IF(INDEX('Cari-Kasa'!$A:$A,ROW()-6)="","",INDEX('Cari-Kasa'!$A:$A,ROW()-6))</f>
        <v/>
      </c>
      <c r="C5729" t="str">
        <f>IF(INDEX('Cari-Kasa'!$A:$A,ROW()-6)="","",INDEX('Cari-Kasa'!$C:$C,ROW()-6))</f>
        <v/>
      </c>
      <c r="D5729" t="str">
        <f>IF(INDEX('Cari-Kasa'!$A:$A,ROW()-6)="","",INDEX('Cari-Kasa'!$D:$D,ROW()-6))</f>
        <v/>
      </c>
      <c r="E5729" t="e">
        <f t="shared" si="538"/>
        <v>#VALUE!</v>
      </c>
      <c r="F5729" t="e">
        <f t="shared" si="534"/>
        <v>#VALUE!</v>
      </c>
      <c r="G5729">
        <f t="shared" ca="1" si="535"/>
        <v>39.75</v>
      </c>
      <c r="H5729" t="e">
        <f t="shared" si="536"/>
        <v>#VALUE!</v>
      </c>
      <c r="I5729">
        <f t="shared" si="537"/>
        <v>0</v>
      </c>
    </row>
    <row r="5730" spans="1:9" x14ac:dyDescent="0.2">
      <c r="A5730">
        <f t="shared" si="539"/>
        <v>5722</v>
      </c>
      <c r="B5730" t="str">
        <f>IF(INDEX('Cari-Kasa'!$A:$A,ROW()-6)="","",INDEX('Cari-Kasa'!$A:$A,ROW()-6))</f>
        <v/>
      </c>
      <c r="C5730" t="str">
        <f>IF(INDEX('Cari-Kasa'!$A:$A,ROW()-6)="","",INDEX('Cari-Kasa'!$C:$C,ROW()-6))</f>
        <v/>
      </c>
      <c r="D5730" t="str">
        <f>IF(INDEX('Cari-Kasa'!$A:$A,ROW()-6)="","",INDEX('Cari-Kasa'!$D:$D,ROW()-6))</f>
        <v/>
      </c>
      <c r="E5730" t="e">
        <f t="shared" si="538"/>
        <v>#VALUE!</v>
      </c>
      <c r="F5730" t="e">
        <f t="shared" si="534"/>
        <v>#VALUE!</v>
      </c>
      <c r="G5730">
        <f t="shared" ca="1" si="535"/>
        <v>39.75</v>
      </c>
      <c r="H5730" t="e">
        <f t="shared" si="536"/>
        <v>#VALUE!</v>
      </c>
      <c r="I5730">
        <f t="shared" si="537"/>
        <v>0</v>
      </c>
    </row>
    <row r="5731" spans="1:9" x14ac:dyDescent="0.2">
      <c r="A5731">
        <f t="shared" si="539"/>
        <v>5723</v>
      </c>
      <c r="B5731" t="str">
        <f>IF(INDEX('Cari-Kasa'!$A:$A,ROW()-6)="","",INDEX('Cari-Kasa'!$A:$A,ROW()-6))</f>
        <v/>
      </c>
      <c r="C5731" t="str">
        <f>IF(INDEX('Cari-Kasa'!$A:$A,ROW()-6)="","",INDEX('Cari-Kasa'!$C:$C,ROW()-6))</f>
        <v/>
      </c>
      <c r="D5731" t="str">
        <f>IF(INDEX('Cari-Kasa'!$A:$A,ROW()-6)="","",INDEX('Cari-Kasa'!$D:$D,ROW()-6))</f>
        <v/>
      </c>
      <c r="E5731" t="e">
        <f t="shared" si="538"/>
        <v>#VALUE!</v>
      </c>
      <c r="F5731" t="e">
        <f t="shared" si="534"/>
        <v>#VALUE!</v>
      </c>
      <c r="G5731">
        <f t="shared" ca="1" si="535"/>
        <v>39.75</v>
      </c>
      <c r="H5731" t="e">
        <f t="shared" si="536"/>
        <v>#VALUE!</v>
      </c>
      <c r="I5731">
        <f t="shared" si="537"/>
        <v>0</v>
      </c>
    </row>
    <row r="5732" spans="1:9" x14ac:dyDescent="0.2">
      <c r="A5732">
        <f t="shared" si="539"/>
        <v>5724</v>
      </c>
      <c r="B5732" t="str">
        <f>IF(INDEX('Cari-Kasa'!$A:$A,ROW()-6)="","",INDEX('Cari-Kasa'!$A:$A,ROW()-6))</f>
        <v/>
      </c>
      <c r="C5732" t="str">
        <f>IF(INDEX('Cari-Kasa'!$A:$A,ROW()-6)="","",INDEX('Cari-Kasa'!$C:$C,ROW()-6))</f>
        <v/>
      </c>
      <c r="D5732" t="str">
        <f>IF(INDEX('Cari-Kasa'!$A:$A,ROW()-6)="","",INDEX('Cari-Kasa'!$D:$D,ROW()-6))</f>
        <v/>
      </c>
      <c r="E5732" t="e">
        <f t="shared" si="538"/>
        <v>#VALUE!</v>
      </c>
      <c r="F5732" t="e">
        <f t="shared" si="534"/>
        <v>#VALUE!</v>
      </c>
      <c r="G5732">
        <f t="shared" ca="1" si="535"/>
        <v>39.75</v>
      </c>
      <c r="H5732" t="e">
        <f t="shared" si="536"/>
        <v>#VALUE!</v>
      </c>
      <c r="I5732">
        <f t="shared" si="537"/>
        <v>0</v>
      </c>
    </row>
    <row r="5733" spans="1:9" x14ac:dyDescent="0.2">
      <c r="A5733">
        <f t="shared" si="539"/>
        <v>5725</v>
      </c>
      <c r="B5733" t="str">
        <f>IF(INDEX('Cari-Kasa'!$A:$A,ROW()-6)="","",INDEX('Cari-Kasa'!$A:$A,ROW()-6))</f>
        <v/>
      </c>
      <c r="C5733" t="str">
        <f>IF(INDEX('Cari-Kasa'!$A:$A,ROW()-6)="","",INDEX('Cari-Kasa'!$C:$C,ROW()-6))</f>
        <v/>
      </c>
      <c r="D5733" t="str">
        <f>IF(INDEX('Cari-Kasa'!$A:$A,ROW()-6)="","",INDEX('Cari-Kasa'!$D:$D,ROW()-6))</f>
        <v/>
      </c>
      <c r="E5733" t="e">
        <f t="shared" si="538"/>
        <v>#VALUE!</v>
      </c>
      <c r="F5733" t="e">
        <f t="shared" si="534"/>
        <v>#VALUE!</v>
      </c>
      <c r="G5733">
        <f t="shared" ca="1" si="535"/>
        <v>39.75</v>
      </c>
      <c r="H5733" t="e">
        <f t="shared" si="536"/>
        <v>#VALUE!</v>
      </c>
      <c r="I5733">
        <f t="shared" si="537"/>
        <v>0</v>
      </c>
    </row>
    <row r="5734" spans="1:9" x14ac:dyDescent="0.2">
      <c r="A5734">
        <f t="shared" si="539"/>
        <v>5726</v>
      </c>
      <c r="B5734" t="str">
        <f>IF(INDEX('Cari-Kasa'!$A:$A,ROW()-6)="","",INDEX('Cari-Kasa'!$A:$A,ROW()-6))</f>
        <v/>
      </c>
      <c r="C5734" t="str">
        <f>IF(INDEX('Cari-Kasa'!$A:$A,ROW()-6)="","",INDEX('Cari-Kasa'!$C:$C,ROW()-6))</f>
        <v/>
      </c>
      <c r="D5734" t="str">
        <f>IF(INDEX('Cari-Kasa'!$A:$A,ROW()-6)="","",INDEX('Cari-Kasa'!$D:$D,ROW()-6))</f>
        <v/>
      </c>
      <c r="E5734" t="e">
        <f t="shared" si="538"/>
        <v>#VALUE!</v>
      </c>
      <c r="F5734" t="e">
        <f t="shared" si="534"/>
        <v>#VALUE!</v>
      </c>
      <c r="G5734">
        <f t="shared" ca="1" si="535"/>
        <v>39.75</v>
      </c>
      <c r="H5734" t="e">
        <f t="shared" si="536"/>
        <v>#VALUE!</v>
      </c>
      <c r="I5734">
        <f t="shared" si="537"/>
        <v>0</v>
      </c>
    </row>
    <row r="5735" spans="1:9" x14ac:dyDescent="0.2">
      <c r="A5735">
        <f t="shared" si="539"/>
        <v>5727</v>
      </c>
      <c r="B5735" t="str">
        <f>IF(INDEX('Cari-Kasa'!$A:$A,ROW()-6)="","",INDEX('Cari-Kasa'!$A:$A,ROW()-6))</f>
        <v/>
      </c>
      <c r="C5735" t="str">
        <f>IF(INDEX('Cari-Kasa'!$A:$A,ROW()-6)="","",INDEX('Cari-Kasa'!$C:$C,ROW()-6))</f>
        <v/>
      </c>
      <c r="D5735" t="str">
        <f>IF(INDEX('Cari-Kasa'!$A:$A,ROW()-6)="","",INDEX('Cari-Kasa'!$D:$D,ROW()-6))</f>
        <v/>
      </c>
      <c r="E5735" t="e">
        <f t="shared" si="538"/>
        <v>#VALUE!</v>
      </c>
      <c r="F5735" t="e">
        <f t="shared" si="534"/>
        <v>#VALUE!</v>
      </c>
      <c r="G5735">
        <f t="shared" ca="1" si="535"/>
        <v>39.75</v>
      </c>
      <c r="H5735" t="e">
        <f t="shared" si="536"/>
        <v>#VALUE!</v>
      </c>
      <c r="I5735">
        <f t="shared" si="537"/>
        <v>0</v>
      </c>
    </row>
    <row r="5736" spans="1:9" x14ac:dyDescent="0.2">
      <c r="A5736">
        <f t="shared" si="539"/>
        <v>5728</v>
      </c>
      <c r="B5736" t="str">
        <f>IF(INDEX('Cari-Kasa'!$A:$A,ROW()-6)="","",INDEX('Cari-Kasa'!$A:$A,ROW()-6))</f>
        <v/>
      </c>
      <c r="C5736" t="str">
        <f>IF(INDEX('Cari-Kasa'!$A:$A,ROW()-6)="","",INDEX('Cari-Kasa'!$C:$C,ROW()-6))</f>
        <v/>
      </c>
      <c r="D5736" t="str">
        <f>IF(INDEX('Cari-Kasa'!$A:$A,ROW()-6)="","",INDEX('Cari-Kasa'!$D:$D,ROW()-6))</f>
        <v/>
      </c>
      <c r="E5736" t="e">
        <f t="shared" si="538"/>
        <v>#VALUE!</v>
      </c>
      <c r="F5736" t="e">
        <f t="shared" si="534"/>
        <v>#VALUE!</v>
      </c>
      <c r="G5736">
        <f t="shared" ca="1" si="535"/>
        <v>39.75</v>
      </c>
      <c r="H5736" t="e">
        <f t="shared" si="536"/>
        <v>#VALUE!</v>
      </c>
      <c r="I5736">
        <f t="shared" si="537"/>
        <v>0</v>
      </c>
    </row>
    <row r="5737" spans="1:9" x14ac:dyDescent="0.2">
      <c r="A5737">
        <f t="shared" si="539"/>
        <v>5729</v>
      </c>
      <c r="B5737" t="str">
        <f>IF(INDEX('Cari-Kasa'!$A:$A,ROW()-6)="","",INDEX('Cari-Kasa'!$A:$A,ROW()-6))</f>
        <v/>
      </c>
      <c r="C5737" t="str">
        <f>IF(INDEX('Cari-Kasa'!$A:$A,ROW()-6)="","",INDEX('Cari-Kasa'!$C:$C,ROW()-6))</f>
        <v/>
      </c>
      <c r="D5737" t="str">
        <f>IF(INDEX('Cari-Kasa'!$A:$A,ROW()-6)="","",INDEX('Cari-Kasa'!$D:$D,ROW()-6))</f>
        <v/>
      </c>
      <c r="E5737" t="e">
        <f t="shared" si="538"/>
        <v>#VALUE!</v>
      </c>
      <c r="F5737" t="e">
        <f t="shared" si="534"/>
        <v>#VALUE!</v>
      </c>
      <c r="G5737">
        <f t="shared" ca="1" si="535"/>
        <v>39.75</v>
      </c>
      <c r="H5737" t="e">
        <f t="shared" si="536"/>
        <v>#VALUE!</v>
      </c>
      <c r="I5737">
        <f t="shared" si="537"/>
        <v>0</v>
      </c>
    </row>
    <row r="5738" spans="1:9" x14ac:dyDescent="0.2">
      <c r="A5738">
        <f t="shared" si="539"/>
        <v>5730</v>
      </c>
      <c r="B5738" t="str">
        <f>IF(INDEX('Cari-Kasa'!$A:$A,ROW()-6)="","",INDEX('Cari-Kasa'!$A:$A,ROW()-6))</f>
        <v/>
      </c>
      <c r="C5738" t="str">
        <f>IF(INDEX('Cari-Kasa'!$A:$A,ROW()-6)="","",INDEX('Cari-Kasa'!$C:$C,ROW()-6))</f>
        <v/>
      </c>
      <c r="D5738" t="str">
        <f>IF(INDEX('Cari-Kasa'!$A:$A,ROW()-6)="","",INDEX('Cari-Kasa'!$D:$D,ROW()-6))</f>
        <v/>
      </c>
      <c r="E5738" t="e">
        <f t="shared" si="538"/>
        <v>#VALUE!</v>
      </c>
      <c r="F5738" t="e">
        <f t="shared" si="534"/>
        <v>#VALUE!</v>
      </c>
      <c r="G5738">
        <f t="shared" ca="1" si="535"/>
        <v>39.75</v>
      </c>
      <c r="H5738" t="e">
        <f t="shared" si="536"/>
        <v>#VALUE!</v>
      </c>
      <c r="I5738">
        <f t="shared" si="537"/>
        <v>0</v>
      </c>
    </row>
    <row r="5739" spans="1:9" x14ac:dyDescent="0.2">
      <c r="A5739">
        <f t="shared" si="539"/>
        <v>5731</v>
      </c>
      <c r="B5739" t="str">
        <f>IF(INDEX('Cari-Kasa'!$A:$A,ROW()-6)="","",INDEX('Cari-Kasa'!$A:$A,ROW()-6))</f>
        <v/>
      </c>
      <c r="C5739" t="str">
        <f>IF(INDEX('Cari-Kasa'!$A:$A,ROW()-6)="","",INDEX('Cari-Kasa'!$C:$C,ROW()-6))</f>
        <v/>
      </c>
      <c r="D5739" t="str">
        <f>IF(INDEX('Cari-Kasa'!$A:$A,ROW()-6)="","",INDEX('Cari-Kasa'!$D:$D,ROW()-6))</f>
        <v/>
      </c>
      <c r="E5739" t="e">
        <f t="shared" si="538"/>
        <v>#VALUE!</v>
      </c>
      <c r="F5739" t="e">
        <f t="shared" si="534"/>
        <v>#VALUE!</v>
      </c>
      <c r="G5739">
        <f t="shared" ca="1" si="535"/>
        <v>39.75</v>
      </c>
      <c r="H5739" t="e">
        <f t="shared" si="536"/>
        <v>#VALUE!</v>
      </c>
      <c r="I5739">
        <f t="shared" si="537"/>
        <v>0</v>
      </c>
    </row>
    <row r="5740" spans="1:9" x14ac:dyDescent="0.2">
      <c r="A5740">
        <f t="shared" si="539"/>
        <v>5732</v>
      </c>
      <c r="B5740" t="str">
        <f>IF(INDEX('Cari-Kasa'!$A:$A,ROW()-6)="","",INDEX('Cari-Kasa'!$A:$A,ROW()-6))</f>
        <v/>
      </c>
      <c r="C5740" t="str">
        <f>IF(INDEX('Cari-Kasa'!$A:$A,ROW()-6)="","",INDEX('Cari-Kasa'!$C:$C,ROW()-6))</f>
        <v/>
      </c>
      <c r="D5740" t="str">
        <f>IF(INDEX('Cari-Kasa'!$A:$A,ROW()-6)="","",INDEX('Cari-Kasa'!$D:$D,ROW()-6))</f>
        <v/>
      </c>
      <c r="E5740" t="e">
        <f t="shared" si="538"/>
        <v>#VALUE!</v>
      </c>
      <c r="F5740" t="e">
        <f t="shared" si="534"/>
        <v>#VALUE!</v>
      </c>
      <c r="G5740">
        <f t="shared" ca="1" si="535"/>
        <v>39.75</v>
      </c>
      <c r="H5740" t="e">
        <f t="shared" si="536"/>
        <v>#VALUE!</v>
      </c>
      <c r="I5740">
        <f t="shared" si="537"/>
        <v>0</v>
      </c>
    </row>
    <row r="5741" spans="1:9" x14ac:dyDescent="0.2">
      <c r="A5741">
        <f t="shared" si="539"/>
        <v>5733</v>
      </c>
      <c r="B5741" t="str">
        <f>IF(INDEX('Cari-Kasa'!$A:$A,ROW()-6)="","",INDEX('Cari-Kasa'!$A:$A,ROW()-6))</f>
        <v/>
      </c>
      <c r="C5741" t="str">
        <f>IF(INDEX('Cari-Kasa'!$A:$A,ROW()-6)="","",INDEX('Cari-Kasa'!$C:$C,ROW()-6))</f>
        <v/>
      </c>
      <c r="D5741" t="str">
        <f>IF(INDEX('Cari-Kasa'!$A:$A,ROW()-6)="","",INDEX('Cari-Kasa'!$D:$D,ROW()-6))</f>
        <v/>
      </c>
      <c r="E5741" t="e">
        <f t="shared" si="538"/>
        <v>#VALUE!</v>
      </c>
      <c r="F5741" t="e">
        <f t="shared" si="534"/>
        <v>#VALUE!</v>
      </c>
      <c r="G5741">
        <f t="shared" ca="1" si="535"/>
        <v>39.75</v>
      </c>
      <c r="H5741" t="e">
        <f t="shared" si="536"/>
        <v>#VALUE!</v>
      </c>
      <c r="I5741">
        <f t="shared" si="537"/>
        <v>0</v>
      </c>
    </row>
    <row r="5742" spans="1:9" x14ac:dyDescent="0.2">
      <c r="A5742">
        <f t="shared" si="539"/>
        <v>5734</v>
      </c>
      <c r="B5742" t="str">
        <f>IF(INDEX('Cari-Kasa'!$A:$A,ROW()-6)="","",INDEX('Cari-Kasa'!$A:$A,ROW()-6))</f>
        <v/>
      </c>
      <c r="C5742" t="str">
        <f>IF(INDEX('Cari-Kasa'!$A:$A,ROW()-6)="","",INDEX('Cari-Kasa'!$C:$C,ROW()-6))</f>
        <v/>
      </c>
      <c r="D5742" t="str">
        <f>IF(INDEX('Cari-Kasa'!$A:$A,ROW()-6)="","",INDEX('Cari-Kasa'!$D:$D,ROW()-6))</f>
        <v/>
      </c>
      <c r="E5742" t="e">
        <f t="shared" si="538"/>
        <v>#VALUE!</v>
      </c>
      <c r="F5742" t="e">
        <f t="shared" si="534"/>
        <v>#VALUE!</v>
      </c>
      <c r="G5742">
        <f t="shared" ca="1" si="535"/>
        <v>39.75</v>
      </c>
      <c r="H5742" t="e">
        <f t="shared" si="536"/>
        <v>#VALUE!</v>
      </c>
      <c r="I5742">
        <f t="shared" si="537"/>
        <v>0</v>
      </c>
    </row>
    <row r="5743" spans="1:9" x14ac:dyDescent="0.2">
      <c r="A5743">
        <f t="shared" si="539"/>
        <v>5735</v>
      </c>
      <c r="B5743" t="str">
        <f>IF(INDEX('Cari-Kasa'!$A:$A,ROW()-6)="","",INDEX('Cari-Kasa'!$A:$A,ROW()-6))</f>
        <v/>
      </c>
      <c r="C5743" t="str">
        <f>IF(INDEX('Cari-Kasa'!$A:$A,ROW()-6)="","",INDEX('Cari-Kasa'!$C:$C,ROW()-6))</f>
        <v/>
      </c>
      <c r="D5743" t="str">
        <f>IF(INDEX('Cari-Kasa'!$A:$A,ROW()-6)="","",INDEX('Cari-Kasa'!$D:$D,ROW()-6))</f>
        <v/>
      </c>
      <c r="E5743" t="e">
        <f t="shared" si="538"/>
        <v>#VALUE!</v>
      </c>
      <c r="F5743" t="e">
        <f t="shared" si="534"/>
        <v>#VALUE!</v>
      </c>
      <c r="G5743">
        <f t="shared" ca="1" si="535"/>
        <v>39.75</v>
      </c>
      <c r="H5743" t="e">
        <f t="shared" si="536"/>
        <v>#VALUE!</v>
      </c>
      <c r="I5743">
        <f t="shared" si="537"/>
        <v>0</v>
      </c>
    </row>
    <row r="5744" spans="1:9" x14ac:dyDescent="0.2">
      <c r="A5744">
        <f t="shared" si="539"/>
        <v>5736</v>
      </c>
      <c r="B5744" t="str">
        <f>IF(INDEX('Cari-Kasa'!$A:$A,ROW()-6)="","",INDEX('Cari-Kasa'!$A:$A,ROW()-6))</f>
        <v/>
      </c>
      <c r="C5744" t="str">
        <f>IF(INDEX('Cari-Kasa'!$A:$A,ROW()-6)="","",INDEX('Cari-Kasa'!$C:$C,ROW()-6))</f>
        <v/>
      </c>
      <c r="D5744" t="str">
        <f>IF(INDEX('Cari-Kasa'!$A:$A,ROW()-6)="","",INDEX('Cari-Kasa'!$D:$D,ROW()-6))</f>
        <v/>
      </c>
      <c r="E5744" t="e">
        <f t="shared" si="538"/>
        <v>#VALUE!</v>
      </c>
      <c r="F5744" t="e">
        <f t="shared" si="534"/>
        <v>#VALUE!</v>
      </c>
      <c r="G5744">
        <f t="shared" ca="1" si="535"/>
        <v>39.75</v>
      </c>
      <c r="H5744" t="e">
        <f t="shared" si="536"/>
        <v>#VALUE!</v>
      </c>
      <c r="I5744">
        <f t="shared" si="537"/>
        <v>0</v>
      </c>
    </row>
    <row r="5745" spans="1:9" x14ac:dyDescent="0.2">
      <c r="A5745">
        <f t="shared" si="539"/>
        <v>5737</v>
      </c>
      <c r="B5745" t="str">
        <f>IF(INDEX('Cari-Kasa'!$A:$A,ROW()-6)="","",INDEX('Cari-Kasa'!$A:$A,ROW()-6))</f>
        <v/>
      </c>
      <c r="C5745" t="str">
        <f>IF(INDEX('Cari-Kasa'!$A:$A,ROW()-6)="","",INDEX('Cari-Kasa'!$C:$C,ROW()-6))</f>
        <v/>
      </c>
      <c r="D5745" t="str">
        <f>IF(INDEX('Cari-Kasa'!$A:$A,ROW()-6)="","",INDEX('Cari-Kasa'!$D:$D,ROW()-6))</f>
        <v/>
      </c>
      <c r="E5745" t="e">
        <f t="shared" si="538"/>
        <v>#VALUE!</v>
      </c>
      <c r="F5745" t="e">
        <f t="shared" si="534"/>
        <v>#VALUE!</v>
      </c>
      <c r="G5745">
        <f t="shared" ca="1" si="535"/>
        <v>39.75</v>
      </c>
      <c r="H5745" t="e">
        <f t="shared" si="536"/>
        <v>#VALUE!</v>
      </c>
      <c r="I5745">
        <f t="shared" si="537"/>
        <v>0</v>
      </c>
    </row>
    <row r="5746" spans="1:9" x14ac:dyDescent="0.2">
      <c r="A5746">
        <f t="shared" si="539"/>
        <v>5738</v>
      </c>
      <c r="B5746" t="str">
        <f>IF(INDEX('Cari-Kasa'!$A:$A,ROW()-6)="","",INDEX('Cari-Kasa'!$A:$A,ROW()-6))</f>
        <v/>
      </c>
      <c r="C5746" t="str">
        <f>IF(INDEX('Cari-Kasa'!$A:$A,ROW()-6)="","",INDEX('Cari-Kasa'!$C:$C,ROW()-6))</f>
        <v/>
      </c>
      <c r="D5746" t="str">
        <f>IF(INDEX('Cari-Kasa'!$A:$A,ROW()-6)="","",INDEX('Cari-Kasa'!$D:$D,ROW()-6))</f>
        <v/>
      </c>
      <c r="E5746" t="e">
        <f t="shared" si="538"/>
        <v>#VALUE!</v>
      </c>
      <c r="F5746" t="e">
        <f t="shared" si="534"/>
        <v>#VALUE!</v>
      </c>
      <c r="G5746">
        <f t="shared" ca="1" si="535"/>
        <v>39.75</v>
      </c>
      <c r="H5746" t="e">
        <f t="shared" si="536"/>
        <v>#VALUE!</v>
      </c>
      <c r="I5746">
        <f t="shared" si="537"/>
        <v>0</v>
      </c>
    </row>
    <row r="5747" spans="1:9" x14ac:dyDescent="0.2">
      <c r="A5747">
        <f t="shared" si="539"/>
        <v>5739</v>
      </c>
      <c r="B5747" t="str">
        <f>IF(INDEX('Cari-Kasa'!$A:$A,ROW()-6)="","",INDEX('Cari-Kasa'!$A:$A,ROW()-6))</f>
        <v/>
      </c>
      <c r="C5747" t="str">
        <f>IF(INDEX('Cari-Kasa'!$A:$A,ROW()-6)="","",INDEX('Cari-Kasa'!$C:$C,ROW()-6))</f>
        <v/>
      </c>
      <c r="D5747" t="str">
        <f>IF(INDEX('Cari-Kasa'!$A:$A,ROW()-6)="","",INDEX('Cari-Kasa'!$D:$D,ROW()-6))</f>
        <v/>
      </c>
      <c r="E5747" t="e">
        <f t="shared" si="538"/>
        <v>#VALUE!</v>
      </c>
      <c r="F5747" t="e">
        <f t="shared" si="534"/>
        <v>#VALUE!</v>
      </c>
      <c r="G5747">
        <f t="shared" ca="1" si="535"/>
        <v>39.75</v>
      </c>
      <c r="H5747" t="e">
        <f t="shared" si="536"/>
        <v>#VALUE!</v>
      </c>
      <c r="I5747">
        <f t="shared" si="537"/>
        <v>0</v>
      </c>
    </row>
    <row r="5748" spans="1:9" x14ac:dyDescent="0.2">
      <c r="A5748">
        <f t="shared" si="539"/>
        <v>5740</v>
      </c>
      <c r="B5748" t="str">
        <f>IF(INDEX('Cari-Kasa'!$A:$A,ROW()-6)="","",INDEX('Cari-Kasa'!$A:$A,ROW()-6))</f>
        <v/>
      </c>
      <c r="C5748" t="str">
        <f>IF(INDEX('Cari-Kasa'!$A:$A,ROW()-6)="","",INDEX('Cari-Kasa'!$C:$C,ROW()-6))</f>
        <v/>
      </c>
      <c r="D5748" t="str">
        <f>IF(INDEX('Cari-Kasa'!$A:$A,ROW()-6)="","",INDEX('Cari-Kasa'!$D:$D,ROW()-6))</f>
        <v/>
      </c>
      <c r="E5748" t="e">
        <f t="shared" si="538"/>
        <v>#VALUE!</v>
      </c>
      <c r="F5748" t="e">
        <f t="shared" si="534"/>
        <v>#VALUE!</v>
      </c>
      <c r="G5748">
        <f t="shared" ca="1" si="535"/>
        <v>39.75</v>
      </c>
      <c r="H5748" t="e">
        <f t="shared" si="536"/>
        <v>#VALUE!</v>
      </c>
      <c r="I5748">
        <f t="shared" si="537"/>
        <v>0</v>
      </c>
    </row>
    <row r="5749" spans="1:9" x14ac:dyDescent="0.2">
      <c r="A5749">
        <f t="shared" si="539"/>
        <v>5741</v>
      </c>
      <c r="B5749" t="str">
        <f>IF(INDEX('Cari-Kasa'!$A:$A,ROW()-6)="","",INDEX('Cari-Kasa'!$A:$A,ROW()-6))</f>
        <v/>
      </c>
      <c r="C5749" t="str">
        <f>IF(INDEX('Cari-Kasa'!$A:$A,ROW()-6)="","",INDEX('Cari-Kasa'!$C:$C,ROW()-6))</f>
        <v/>
      </c>
      <c r="D5749" t="str">
        <f>IF(INDEX('Cari-Kasa'!$A:$A,ROW()-6)="","",INDEX('Cari-Kasa'!$D:$D,ROW()-6))</f>
        <v/>
      </c>
      <c r="E5749" t="e">
        <f t="shared" si="538"/>
        <v>#VALUE!</v>
      </c>
      <c r="F5749" t="e">
        <f t="shared" si="534"/>
        <v>#VALUE!</v>
      </c>
      <c r="G5749">
        <f t="shared" ca="1" si="535"/>
        <v>39.75</v>
      </c>
      <c r="H5749" t="e">
        <f t="shared" si="536"/>
        <v>#VALUE!</v>
      </c>
      <c r="I5749">
        <f t="shared" si="537"/>
        <v>0</v>
      </c>
    </row>
    <row r="5750" spans="1:9" x14ac:dyDescent="0.2">
      <c r="A5750">
        <f t="shared" si="539"/>
        <v>5742</v>
      </c>
      <c r="B5750" t="str">
        <f>IF(INDEX('Cari-Kasa'!$A:$A,ROW()-6)="","",INDEX('Cari-Kasa'!$A:$A,ROW()-6))</f>
        <v/>
      </c>
      <c r="C5750" t="str">
        <f>IF(INDEX('Cari-Kasa'!$A:$A,ROW()-6)="","",INDEX('Cari-Kasa'!$C:$C,ROW()-6))</f>
        <v/>
      </c>
      <c r="D5750" t="str">
        <f>IF(INDEX('Cari-Kasa'!$A:$A,ROW()-6)="","",INDEX('Cari-Kasa'!$D:$D,ROW()-6))</f>
        <v/>
      </c>
      <c r="E5750" t="e">
        <f t="shared" si="538"/>
        <v>#VALUE!</v>
      </c>
      <c r="F5750" t="e">
        <f t="shared" si="534"/>
        <v>#VALUE!</v>
      </c>
      <c r="G5750">
        <f t="shared" ca="1" si="535"/>
        <v>39.75</v>
      </c>
      <c r="H5750" t="e">
        <f t="shared" si="536"/>
        <v>#VALUE!</v>
      </c>
      <c r="I5750">
        <f t="shared" si="537"/>
        <v>0</v>
      </c>
    </row>
    <row r="5751" spans="1:9" x14ac:dyDescent="0.2">
      <c r="A5751">
        <f t="shared" si="539"/>
        <v>5743</v>
      </c>
      <c r="B5751" t="str">
        <f>IF(INDEX('Cari-Kasa'!$A:$A,ROW()-6)="","",INDEX('Cari-Kasa'!$A:$A,ROW()-6))</f>
        <v/>
      </c>
      <c r="C5751" t="str">
        <f>IF(INDEX('Cari-Kasa'!$A:$A,ROW()-6)="","",INDEX('Cari-Kasa'!$C:$C,ROW()-6))</f>
        <v/>
      </c>
      <c r="D5751" t="str">
        <f>IF(INDEX('Cari-Kasa'!$A:$A,ROW()-6)="","",INDEX('Cari-Kasa'!$D:$D,ROW()-6))</f>
        <v/>
      </c>
      <c r="E5751" t="e">
        <f t="shared" si="538"/>
        <v>#VALUE!</v>
      </c>
      <c r="F5751" t="e">
        <f t="shared" si="534"/>
        <v>#VALUE!</v>
      </c>
      <c r="G5751">
        <f t="shared" ca="1" si="535"/>
        <v>39.75</v>
      </c>
      <c r="H5751" t="e">
        <f t="shared" si="536"/>
        <v>#VALUE!</v>
      </c>
      <c r="I5751">
        <f t="shared" si="537"/>
        <v>0</v>
      </c>
    </row>
    <row r="5752" spans="1:9" x14ac:dyDescent="0.2">
      <c r="A5752">
        <f t="shared" si="539"/>
        <v>5744</v>
      </c>
      <c r="B5752" t="str">
        <f>IF(INDEX('Cari-Kasa'!$A:$A,ROW()-6)="","",INDEX('Cari-Kasa'!$A:$A,ROW()-6))</f>
        <v/>
      </c>
      <c r="C5752" t="str">
        <f>IF(INDEX('Cari-Kasa'!$A:$A,ROW()-6)="","",INDEX('Cari-Kasa'!$C:$C,ROW()-6))</f>
        <v/>
      </c>
      <c r="D5752" t="str">
        <f>IF(INDEX('Cari-Kasa'!$A:$A,ROW()-6)="","",INDEX('Cari-Kasa'!$D:$D,ROW()-6))</f>
        <v/>
      </c>
      <c r="E5752" t="e">
        <f t="shared" si="538"/>
        <v>#VALUE!</v>
      </c>
      <c r="F5752" t="e">
        <f t="shared" si="534"/>
        <v>#VALUE!</v>
      </c>
      <c r="G5752">
        <f t="shared" ca="1" si="535"/>
        <v>39.75</v>
      </c>
      <c r="H5752" t="e">
        <f t="shared" si="536"/>
        <v>#VALUE!</v>
      </c>
      <c r="I5752">
        <f t="shared" si="537"/>
        <v>0</v>
      </c>
    </row>
    <row r="5753" spans="1:9" x14ac:dyDescent="0.2">
      <c r="A5753">
        <f t="shared" si="539"/>
        <v>5745</v>
      </c>
      <c r="B5753" t="str">
        <f>IF(INDEX('Cari-Kasa'!$A:$A,ROW()-6)="","",INDEX('Cari-Kasa'!$A:$A,ROW()-6))</f>
        <v/>
      </c>
      <c r="C5753" t="str">
        <f>IF(INDEX('Cari-Kasa'!$A:$A,ROW()-6)="","",INDEX('Cari-Kasa'!$C:$C,ROW()-6))</f>
        <v/>
      </c>
      <c r="D5753" t="str">
        <f>IF(INDEX('Cari-Kasa'!$A:$A,ROW()-6)="","",INDEX('Cari-Kasa'!$D:$D,ROW()-6))</f>
        <v/>
      </c>
      <c r="E5753" t="e">
        <f t="shared" si="538"/>
        <v>#VALUE!</v>
      </c>
      <c r="F5753" t="e">
        <f t="shared" si="534"/>
        <v>#VALUE!</v>
      </c>
      <c r="G5753">
        <f t="shared" ca="1" si="535"/>
        <v>39.75</v>
      </c>
      <c r="H5753" t="e">
        <f t="shared" si="536"/>
        <v>#VALUE!</v>
      </c>
      <c r="I5753">
        <f t="shared" si="537"/>
        <v>0</v>
      </c>
    </row>
    <row r="5754" spans="1:9" x14ac:dyDescent="0.2">
      <c r="A5754">
        <f t="shared" si="539"/>
        <v>5746</v>
      </c>
      <c r="B5754" t="str">
        <f>IF(INDEX('Cari-Kasa'!$A:$A,ROW()-6)="","",INDEX('Cari-Kasa'!$A:$A,ROW()-6))</f>
        <v/>
      </c>
      <c r="C5754" t="str">
        <f>IF(INDEX('Cari-Kasa'!$A:$A,ROW()-6)="","",INDEX('Cari-Kasa'!$C:$C,ROW()-6))</f>
        <v/>
      </c>
      <c r="D5754" t="str">
        <f>IF(INDEX('Cari-Kasa'!$A:$A,ROW()-6)="","",INDEX('Cari-Kasa'!$D:$D,ROW()-6))</f>
        <v/>
      </c>
      <c r="E5754" t="e">
        <f t="shared" si="538"/>
        <v>#VALUE!</v>
      </c>
      <c r="F5754" t="e">
        <f t="shared" si="534"/>
        <v>#VALUE!</v>
      </c>
      <c r="G5754">
        <f t="shared" ca="1" si="535"/>
        <v>39.75</v>
      </c>
      <c r="H5754" t="e">
        <f t="shared" si="536"/>
        <v>#VALUE!</v>
      </c>
      <c r="I5754">
        <f t="shared" si="537"/>
        <v>0</v>
      </c>
    </row>
    <row r="5755" spans="1:9" x14ac:dyDescent="0.2">
      <c r="A5755">
        <f t="shared" si="539"/>
        <v>5747</v>
      </c>
      <c r="B5755" t="str">
        <f>IF(INDEX('Cari-Kasa'!$A:$A,ROW()-6)="","",INDEX('Cari-Kasa'!$A:$A,ROW()-6))</f>
        <v/>
      </c>
      <c r="C5755" t="str">
        <f>IF(INDEX('Cari-Kasa'!$A:$A,ROW()-6)="","",INDEX('Cari-Kasa'!$C:$C,ROW()-6))</f>
        <v/>
      </c>
      <c r="D5755" t="str">
        <f>IF(INDEX('Cari-Kasa'!$A:$A,ROW()-6)="","",INDEX('Cari-Kasa'!$D:$D,ROW()-6))</f>
        <v/>
      </c>
      <c r="E5755" t="e">
        <f t="shared" si="538"/>
        <v>#VALUE!</v>
      </c>
      <c r="F5755" t="e">
        <f t="shared" si="534"/>
        <v>#VALUE!</v>
      </c>
      <c r="G5755">
        <f t="shared" ca="1" si="535"/>
        <v>39.75</v>
      </c>
      <c r="H5755" t="e">
        <f t="shared" si="536"/>
        <v>#VALUE!</v>
      </c>
      <c r="I5755">
        <f t="shared" si="537"/>
        <v>0</v>
      </c>
    </row>
    <row r="5756" spans="1:9" x14ac:dyDescent="0.2">
      <c r="A5756">
        <f t="shared" si="539"/>
        <v>5748</v>
      </c>
      <c r="B5756" t="str">
        <f>IF(INDEX('Cari-Kasa'!$A:$A,ROW()-6)="","",INDEX('Cari-Kasa'!$A:$A,ROW()-6))</f>
        <v/>
      </c>
      <c r="C5756" t="str">
        <f>IF(INDEX('Cari-Kasa'!$A:$A,ROW()-6)="","",INDEX('Cari-Kasa'!$C:$C,ROW()-6))</f>
        <v/>
      </c>
      <c r="D5756" t="str">
        <f>IF(INDEX('Cari-Kasa'!$A:$A,ROW()-6)="","",INDEX('Cari-Kasa'!$D:$D,ROW()-6))</f>
        <v/>
      </c>
      <c r="E5756" t="e">
        <f t="shared" si="538"/>
        <v>#VALUE!</v>
      </c>
      <c r="F5756" t="e">
        <f t="shared" si="534"/>
        <v>#VALUE!</v>
      </c>
      <c r="G5756">
        <f t="shared" ca="1" si="535"/>
        <v>39.75</v>
      </c>
      <c r="H5756" t="e">
        <f t="shared" si="536"/>
        <v>#VALUE!</v>
      </c>
      <c r="I5756">
        <f t="shared" si="537"/>
        <v>0</v>
      </c>
    </row>
    <row r="5757" spans="1:9" x14ac:dyDescent="0.2">
      <c r="A5757">
        <f t="shared" si="539"/>
        <v>5749</v>
      </c>
      <c r="B5757" t="str">
        <f>IF(INDEX('Cari-Kasa'!$A:$A,ROW()-6)="","",INDEX('Cari-Kasa'!$A:$A,ROW()-6))</f>
        <v/>
      </c>
      <c r="C5757" t="str">
        <f>IF(INDEX('Cari-Kasa'!$A:$A,ROW()-6)="","",INDEX('Cari-Kasa'!$C:$C,ROW()-6))</f>
        <v/>
      </c>
      <c r="D5757" t="str">
        <f>IF(INDEX('Cari-Kasa'!$A:$A,ROW()-6)="","",INDEX('Cari-Kasa'!$D:$D,ROW()-6))</f>
        <v/>
      </c>
      <c r="E5757" t="e">
        <f t="shared" si="538"/>
        <v>#VALUE!</v>
      </c>
      <c r="F5757" t="e">
        <f t="shared" si="534"/>
        <v>#VALUE!</v>
      </c>
      <c r="G5757">
        <f t="shared" ca="1" si="535"/>
        <v>39.75</v>
      </c>
      <c r="H5757" t="e">
        <f t="shared" si="536"/>
        <v>#VALUE!</v>
      </c>
      <c r="I5757">
        <f t="shared" si="537"/>
        <v>0</v>
      </c>
    </row>
    <row r="5758" spans="1:9" x14ac:dyDescent="0.2">
      <c r="A5758">
        <f t="shared" si="539"/>
        <v>5750</v>
      </c>
      <c r="B5758" t="str">
        <f>IF(INDEX('Cari-Kasa'!$A:$A,ROW()-6)="","",INDEX('Cari-Kasa'!$A:$A,ROW()-6))</f>
        <v/>
      </c>
      <c r="C5758" t="str">
        <f>IF(INDEX('Cari-Kasa'!$A:$A,ROW()-6)="","",INDEX('Cari-Kasa'!$C:$C,ROW()-6))</f>
        <v/>
      </c>
      <c r="D5758" t="str">
        <f>IF(INDEX('Cari-Kasa'!$A:$A,ROW()-6)="","",INDEX('Cari-Kasa'!$D:$D,ROW()-6))</f>
        <v/>
      </c>
      <c r="E5758" t="e">
        <f t="shared" si="538"/>
        <v>#VALUE!</v>
      </c>
      <c r="F5758" t="e">
        <f t="shared" si="534"/>
        <v>#VALUE!</v>
      </c>
      <c r="G5758">
        <f t="shared" ca="1" si="535"/>
        <v>39.75</v>
      </c>
      <c r="H5758" t="e">
        <f t="shared" si="536"/>
        <v>#VALUE!</v>
      </c>
      <c r="I5758">
        <f t="shared" si="537"/>
        <v>0</v>
      </c>
    </row>
    <row r="5759" spans="1:9" x14ac:dyDescent="0.2">
      <c r="A5759">
        <f t="shared" si="539"/>
        <v>5751</v>
      </c>
      <c r="B5759" t="str">
        <f>IF(INDEX('Cari-Kasa'!$A:$A,ROW()-6)="","",INDEX('Cari-Kasa'!$A:$A,ROW()-6))</f>
        <v/>
      </c>
      <c r="C5759" t="str">
        <f>IF(INDEX('Cari-Kasa'!$A:$A,ROW()-6)="","",INDEX('Cari-Kasa'!$C:$C,ROW()-6))</f>
        <v/>
      </c>
      <c r="D5759" t="str">
        <f>IF(INDEX('Cari-Kasa'!$A:$A,ROW()-6)="","",INDEX('Cari-Kasa'!$D:$D,ROW()-6))</f>
        <v/>
      </c>
      <c r="E5759" t="e">
        <f t="shared" si="538"/>
        <v>#VALUE!</v>
      </c>
      <c r="F5759" t="e">
        <f t="shared" si="534"/>
        <v>#VALUE!</v>
      </c>
      <c r="G5759">
        <f t="shared" ca="1" si="535"/>
        <v>39.75</v>
      </c>
      <c r="H5759" t="e">
        <f t="shared" si="536"/>
        <v>#VALUE!</v>
      </c>
      <c r="I5759">
        <f t="shared" si="537"/>
        <v>0</v>
      </c>
    </row>
    <row r="5760" spans="1:9" x14ac:dyDescent="0.2">
      <c r="A5760">
        <f t="shared" si="539"/>
        <v>5752</v>
      </c>
      <c r="B5760" t="str">
        <f>IF(INDEX('Cari-Kasa'!$A:$A,ROW()-6)="","",INDEX('Cari-Kasa'!$A:$A,ROW()-6))</f>
        <v/>
      </c>
      <c r="C5760" t="str">
        <f>IF(INDEX('Cari-Kasa'!$A:$A,ROW()-6)="","",INDEX('Cari-Kasa'!$C:$C,ROW()-6))</f>
        <v/>
      </c>
      <c r="D5760" t="str">
        <f>IF(INDEX('Cari-Kasa'!$A:$A,ROW()-6)="","",INDEX('Cari-Kasa'!$D:$D,ROW()-6))</f>
        <v/>
      </c>
      <c r="E5760" t="e">
        <f t="shared" si="538"/>
        <v>#VALUE!</v>
      </c>
      <c r="F5760" t="e">
        <f t="shared" si="534"/>
        <v>#VALUE!</v>
      </c>
      <c r="G5760">
        <f t="shared" ca="1" si="535"/>
        <v>39.75</v>
      </c>
      <c r="H5760" t="e">
        <f t="shared" si="536"/>
        <v>#VALUE!</v>
      </c>
      <c r="I5760">
        <f t="shared" si="537"/>
        <v>0</v>
      </c>
    </row>
    <row r="5761" spans="1:9" x14ac:dyDescent="0.2">
      <c r="A5761">
        <f t="shared" si="539"/>
        <v>5753</v>
      </c>
      <c r="B5761" t="str">
        <f>IF(INDEX('Cari-Kasa'!$A:$A,ROW()-6)="","",INDEX('Cari-Kasa'!$A:$A,ROW()-6))</f>
        <v/>
      </c>
      <c r="C5761" t="str">
        <f>IF(INDEX('Cari-Kasa'!$A:$A,ROW()-6)="","",INDEX('Cari-Kasa'!$C:$C,ROW()-6))</f>
        <v/>
      </c>
      <c r="D5761" t="str">
        <f>IF(INDEX('Cari-Kasa'!$A:$A,ROW()-6)="","",INDEX('Cari-Kasa'!$D:$D,ROW()-6))</f>
        <v/>
      </c>
      <c r="E5761" t="e">
        <f t="shared" si="538"/>
        <v>#VALUE!</v>
      </c>
      <c r="F5761" t="e">
        <f t="shared" si="534"/>
        <v>#VALUE!</v>
      </c>
      <c r="G5761">
        <f t="shared" ca="1" si="535"/>
        <v>39.75</v>
      </c>
      <c r="H5761" t="e">
        <f t="shared" si="536"/>
        <v>#VALUE!</v>
      </c>
      <c r="I5761">
        <f t="shared" si="537"/>
        <v>0</v>
      </c>
    </row>
    <row r="5762" spans="1:9" x14ac:dyDescent="0.2">
      <c r="A5762">
        <f t="shared" si="539"/>
        <v>5754</v>
      </c>
      <c r="B5762" t="str">
        <f>IF(INDEX('Cari-Kasa'!$A:$A,ROW()-6)="","",INDEX('Cari-Kasa'!$A:$A,ROW()-6))</f>
        <v/>
      </c>
      <c r="C5762" t="str">
        <f>IF(INDEX('Cari-Kasa'!$A:$A,ROW()-6)="","",INDEX('Cari-Kasa'!$C:$C,ROW()-6))</f>
        <v/>
      </c>
      <c r="D5762" t="str">
        <f>IF(INDEX('Cari-Kasa'!$A:$A,ROW()-6)="","",INDEX('Cari-Kasa'!$D:$D,ROW()-6))</f>
        <v/>
      </c>
      <c r="E5762" t="e">
        <f t="shared" si="538"/>
        <v>#VALUE!</v>
      </c>
      <c r="F5762" t="e">
        <f t="shared" si="534"/>
        <v>#VALUE!</v>
      </c>
      <c r="G5762">
        <f t="shared" ca="1" si="535"/>
        <v>39.75</v>
      </c>
      <c r="H5762" t="e">
        <f t="shared" si="536"/>
        <v>#VALUE!</v>
      </c>
      <c r="I5762">
        <f t="shared" si="537"/>
        <v>0</v>
      </c>
    </row>
    <row r="5763" spans="1:9" x14ac:dyDescent="0.2">
      <c r="A5763">
        <f t="shared" si="539"/>
        <v>5755</v>
      </c>
      <c r="B5763" t="str">
        <f>IF(INDEX('Cari-Kasa'!$A:$A,ROW()-6)="","",INDEX('Cari-Kasa'!$A:$A,ROW()-6))</f>
        <v/>
      </c>
      <c r="C5763" t="str">
        <f>IF(INDEX('Cari-Kasa'!$A:$A,ROW()-6)="","",INDEX('Cari-Kasa'!$C:$C,ROW()-6))</f>
        <v/>
      </c>
      <c r="D5763" t="str">
        <f>IF(INDEX('Cari-Kasa'!$A:$A,ROW()-6)="","",INDEX('Cari-Kasa'!$D:$D,ROW()-6))</f>
        <v/>
      </c>
      <c r="E5763" t="e">
        <f t="shared" si="538"/>
        <v>#VALUE!</v>
      </c>
      <c r="F5763" t="e">
        <f t="shared" si="534"/>
        <v>#VALUE!</v>
      </c>
      <c r="G5763">
        <f t="shared" ca="1" si="535"/>
        <v>39.75</v>
      </c>
      <c r="H5763" t="e">
        <f t="shared" si="536"/>
        <v>#VALUE!</v>
      </c>
      <c r="I5763">
        <f t="shared" si="537"/>
        <v>0</v>
      </c>
    </row>
    <row r="5764" spans="1:9" x14ac:dyDescent="0.2">
      <c r="A5764">
        <f t="shared" si="539"/>
        <v>5756</v>
      </c>
      <c r="B5764" t="str">
        <f>IF(INDEX('Cari-Kasa'!$A:$A,ROW()-6)="","",INDEX('Cari-Kasa'!$A:$A,ROW()-6))</f>
        <v/>
      </c>
      <c r="C5764" t="str">
        <f>IF(INDEX('Cari-Kasa'!$A:$A,ROW()-6)="","",INDEX('Cari-Kasa'!$C:$C,ROW()-6))</f>
        <v/>
      </c>
      <c r="D5764" t="str">
        <f>IF(INDEX('Cari-Kasa'!$A:$A,ROW()-6)="","",INDEX('Cari-Kasa'!$D:$D,ROW()-6))</f>
        <v/>
      </c>
      <c r="E5764" t="e">
        <f t="shared" si="538"/>
        <v>#VALUE!</v>
      </c>
      <c r="F5764" t="e">
        <f t="shared" si="534"/>
        <v>#VALUE!</v>
      </c>
      <c r="G5764">
        <f t="shared" ca="1" si="535"/>
        <v>39.75</v>
      </c>
      <c r="H5764" t="e">
        <f t="shared" si="536"/>
        <v>#VALUE!</v>
      </c>
      <c r="I5764">
        <f t="shared" si="537"/>
        <v>0</v>
      </c>
    </row>
    <row r="5765" spans="1:9" x14ac:dyDescent="0.2">
      <c r="A5765">
        <f t="shared" si="539"/>
        <v>5757</v>
      </c>
      <c r="B5765" t="str">
        <f>IF(INDEX('Cari-Kasa'!$A:$A,ROW()-6)="","",INDEX('Cari-Kasa'!$A:$A,ROW()-6))</f>
        <v/>
      </c>
      <c r="C5765" t="str">
        <f>IF(INDEX('Cari-Kasa'!$A:$A,ROW()-6)="","",INDEX('Cari-Kasa'!$C:$C,ROW()-6))</f>
        <v/>
      </c>
      <c r="D5765" t="str">
        <f>IF(INDEX('Cari-Kasa'!$A:$A,ROW()-6)="","",INDEX('Cari-Kasa'!$D:$D,ROW()-6))</f>
        <v/>
      </c>
      <c r="E5765" t="e">
        <f t="shared" si="538"/>
        <v>#VALUE!</v>
      </c>
      <c r="F5765" t="e">
        <f t="shared" si="534"/>
        <v>#VALUE!</v>
      </c>
      <c r="G5765">
        <f t="shared" ca="1" si="535"/>
        <v>39.75</v>
      </c>
      <c r="H5765" t="e">
        <f t="shared" si="536"/>
        <v>#VALUE!</v>
      </c>
      <c r="I5765">
        <f t="shared" si="537"/>
        <v>0</v>
      </c>
    </row>
    <row r="5766" spans="1:9" x14ac:dyDescent="0.2">
      <c r="A5766">
        <f t="shared" si="539"/>
        <v>5758</v>
      </c>
      <c r="B5766" t="str">
        <f>IF(INDEX('Cari-Kasa'!$A:$A,ROW()-6)="","",INDEX('Cari-Kasa'!$A:$A,ROW()-6))</f>
        <v/>
      </c>
      <c r="C5766" t="str">
        <f>IF(INDEX('Cari-Kasa'!$A:$A,ROW()-6)="","",INDEX('Cari-Kasa'!$C:$C,ROW()-6))</f>
        <v/>
      </c>
      <c r="D5766" t="str">
        <f>IF(INDEX('Cari-Kasa'!$A:$A,ROW()-6)="","",INDEX('Cari-Kasa'!$D:$D,ROW()-6))</f>
        <v/>
      </c>
      <c r="E5766" t="e">
        <f t="shared" si="538"/>
        <v>#VALUE!</v>
      </c>
      <c r="F5766" t="e">
        <f t="shared" si="534"/>
        <v>#VALUE!</v>
      </c>
      <c r="G5766">
        <f t="shared" ca="1" si="535"/>
        <v>39.75</v>
      </c>
      <c r="H5766" t="e">
        <f t="shared" si="536"/>
        <v>#VALUE!</v>
      </c>
      <c r="I5766">
        <f t="shared" si="537"/>
        <v>0</v>
      </c>
    </row>
    <row r="5767" spans="1:9" x14ac:dyDescent="0.2">
      <c r="A5767">
        <f t="shared" si="539"/>
        <v>5759</v>
      </c>
      <c r="B5767" t="str">
        <f>IF(INDEX('Cari-Kasa'!$A:$A,ROW()-6)="","",INDEX('Cari-Kasa'!$A:$A,ROW()-6))</f>
        <v/>
      </c>
      <c r="C5767" t="str">
        <f>IF(INDEX('Cari-Kasa'!$A:$A,ROW()-6)="","",INDEX('Cari-Kasa'!$C:$C,ROW()-6))</f>
        <v/>
      </c>
      <c r="D5767" t="str">
        <f>IF(INDEX('Cari-Kasa'!$A:$A,ROW()-6)="","",INDEX('Cari-Kasa'!$D:$D,ROW()-6))</f>
        <v/>
      </c>
      <c r="E5767" t="e">
        <f t="shared" si="538"/>
        <v>#VALUE!</v>
      </c>
      <c r="F5767" t="e">
        <f t="shared" si="534"/>
        <v>#VALUE!</v>
      </c>
      <c r="G5767">
        <f t="shared" ca="1" si="535"/>
        <v>39.75</v>
      </c>
      <c r="H5767" t="e">
        <f t="shared" si="536"/>
        <v>#VALUE!</v>
      </c>
      <c r="I5767">
        <f t="shared" si="537"/>
        <v>0</v>
      </c>
    </row>
    <row r="5768" spans="1:9" x14ac:dyDescent="0.2">
      <c r="A5768">
        <f t="shared" si="539"/>
        <v>5760</v>
      </c>
      <c r="B5768" t="str">
        <f>IF(INDEX('Cari-Kasa'!$A:$A,ROW()-6)="","",INDEX('Cari-Kasa'!$A:$A,ROW()-6))</f>
        <v/>
      </c>
      <c r="C5768" t="str">
        <f>IF(INDEX('Cari-Kasa'!$A:$A,ROW()-6)="","",INDEX('Cari-Kasa'!$C:$C,ROW()-6))</f>
        <v/>
      </c>
      <c r="D5768" t="str">
        <f>IF(INDEX('Cari-Kasa'!$A:$A,ROW()-6)="","",INDEX('Cari-Kasa'!$D:$D,ROW()-6))</f>
        <v/>
      </c>
      <c r="E5768" t="e">
        <f t="shared" si="538"/>
        <v>#VALUE!</v>
      </c>
      <c r="F5768" t="e">
        <f t="shared" si="534"/>
        <v>#VALUE!</v>
      </c>
      <c r="G5768">
        <f t="shared" ca="1" si="535"/>
        <v>39.75</v>
      </c>
      <c r="H5768" t="e">
        <f t="shared" si="536"/>
        <v>#VALUE!</v>
      </c>
      <c r="I5768">
        <f t="shared" si="537"/>
        <v>0</v>
      </c>
    </row>
    <row r="5769" spans="1:9" x14ac:dyDescent="0.2">
      <c r="A5769">
        <f t="shared" si="539"/>
        <v>5761</v>
      </c>
      <c r="B5769" t="str">
        <f>IF(INDEX('Cari-Kasa'!$A:$A,ROW()-6)="","",INDEX('Cari-Kasa'!$A:$A,ROW()-6))</f>
        <v/>
      </c>
      <c r="C5769" t="str">
        <f>IF(INDEX('Cari-Kasa'!$A:$A,ROW()-6)="","",INDEX('Cari-Kasa'!$C:$C,ROW()-6))</f>
        <v/>
      </c>
      <c r="D5769" t="str">
        <f>IF(INDEX('Cari-Kasa'!$A:$A,ROW()-6)="","",INDEX('Cari-Kasa'!$D:$D,ROW()-6))</f>
        <v/>
      </c>
      <c r="E5769" t="e">
        <f t="shared" si="538"/>
        <v>#VALUE!</v>
      </c>
      <c r="F5769" t="e">
        <f t="shared" ref="F5769:F5832" si="540">IF(E5769-ISTISNA&lt;=0,0,E5769-ISTISNA)</f>
        <v>#VALUE!</v>
      </c>
      <c r="G5769">
        <f t="shared" ref="G5769:G5832" ca="1" si="541">ORAN</f>
        <v>39.75</v>
      </c>
      <c r="H5769" t="e">
        <f t="shared" ref="H5769:H5832" si="542">IF(OR(B5769="",F5769&lt;=0,B5769&gt;=VADE),0,IF(B5770="",VADE-B5769,MIN(VADE,B5770)-B5769))</f>
        <v>#VALUE!</v>
      </c>
      <c r="I5769">
        <f t="shared" ref="I5769:I5832" si="543">IF(B5769="",0,(F5769*G5769*H5769)/36000)</f>
        <v>0</v>
      </c>
    </row>
    <row r="5770" spans="1:9" x14ac:dyDescent="0.2">
      <c r="A5770">
        <f t="shared" si="539"/>
        <v>5762</v>
      </c>
      <c r="B5770" t="str">
        <f>IF(INDEX('Cari-Kasa'!$A:$A,ROW()-6)="","",INDEX('Cari-Kasa'!$A:$A,ROW()-6))</f>
        <v/>
      </c>
      <c r="C5770" t="str">
        <f>IF(INDEX('Cari-Kasa'!$A:$A,ROW()-6)="","",INDEX('Cari-Kasa'!$C:$C,ROW()-6))</f>
        <v/>
      </c>
      <c r="D5770" t="str">
        <f>IF(INDEX('Cari-Kasa'!$A:$A,ROW()-6)="","",INDEX('Cari-Kasa'!$D:$D,ROW()-6))</f>
        <v/>
      </c>
      <c r="E5770" t="e">
        <f t="shared" ref="E5770:E5833" si="544">(E5769+C5770)-D5770</f>
        <v>#VALUE!</v>
      </c>
      <c r="F5770" t="e">
        <f t="shared" si="540"/>
        <v>#VALUE!</v>
      </c>
      <c r="G5770">
        <f t="shared" ca="1" si="541"/>
        <v>39.75</v>
      </c>
      <c r="H5770" t="e">
        <f t="shared" si="542"/>
        <v>#VALUE!</v>
      </c>
      <c r="I5770">
        <f t="shared" si="543"/>
        <v>0</v>
      </c>
    </row>
    <row r="5771" spans="1:9" x14ac:dyDescent="0.2">
      <c r="A5771">
        <f t="shared" si="539"/>
        <v>5763</v>
      </c>
      <c r="B5771" t="str">
        <f>IF(INDEX('Cari-Kasa'!$A:$A,ROW()-6)="","",INDEX('Cari-Kasa'!$A:$A,ROW()-6))</f>
        <v/>
      </c>
      <c r="C5771" t="str">
        <f>IF(INDEX('Cari-Kasa'!$A:$A,ROW()-6)="","",INDEX('Cari-Kasa'!$C:$C,ROW()-6))</f>
        <v/>
      </c>
      <c r="D5771" t="str">
        <f>IF(INDEX('Cari-Kasa'!$A:$A,ROW()-6)="","",INDEX('Cari-Kasa'!$D:$D,ROW()-6))</f>
        <v/>
      </c>
      <c r="E5771" t="e">
        <f t="shared" si="544"/>
        <v>#VALUE!</v>
      </c>
      <c r="F5771" t="e">
        <f t="shared" si="540"/>
        <v>#VALUE!</v>
      </c>
      <c r="G5771">
        <f t="shared" ca="1" si="541"/>
        <v>39.75</v>
      </c>
      <c r="H5771" t="e">
        <f t="shared" si="542"/>
        <v>#VALUE!</v>
      </c>
      <c r="I5771">
        <f t="shared" si="543"/>
        <v>0</v>
      </c>
    </row>
    <row r="5772" spans="1:9" x14ac:dyDescent="0.2">
      <c r="A5772">
        <f t="shared" si="539"/>
        <v>5764</v>
      </c>
      <c r="B5772" t="str">
        <f>IF(INDEX('Cari-Kasa'!$A:$A,ROW()-6)="","",INDEX('Cari-Kasa'!$A:$A,ROW()-6))</f>
        <v/>
      </c>
      <c r="C5772" t="str">
        <f>IF(INDEX('Cari-Kasa'!$A:$A,ROW()-6)="","",INDEX('Cari-Kasa'!$C:$C,ROW()-6))</f>
        <v/>
      </c>
      <c r="D5772" t="str">
        <f>IF(INDEX('Cari-Kasa'!$A:$A,ROW()-6)="","",INDEX('Cari-Kasa'!$D:$D,ROW()-6))</f>
        <v/>
      </c>
      <c r="E5772" t="e">
        <f t="shared" si="544"/>
        <v>#VALUE!</v>
      </c>
      <c r="F5772" t="e">
        <f t="shared" si="540"/>
        <v>#VALUE!</v>
      </c>
      <c r="G5772">
        <f t="shared" ca="1" si="541"/>
        <v>39.75</v>
      </c>
      <c r="H5772" t="e">
        <f t="shared" si="542"/>
        <v>#VALUE!</v>
      </c>
      <c r="I5772">
        <f t="shared" si="543"/>
        <v>0</v>
      </c>
    </row>
    <row r="5773" spans="1:9" x14ac:dyDescent="0.2">
      <c r="A5773">
        <f t="shared" si="539"/>
        <v>5765</v>
      </c>
      <c r="B5773" t="str">
        <f>IF(INDEX('Cari-Kasa'!$A:$A,ROW()-6)="","",INDEX('Cari-Kasa'!$A:$A,ROW()-6))</f>
        <v/>
      </c>
      <c r="C5773" t="str">
        <f>IF(INDEX('Cari-Kasa'!$A:$A,ROW()-6)="","",INDEX('Cari-Kasa'!$C:$C,ROW()-6))</f>
        <v/>
      </c>
      <c r="D5773" t="str">
        <f>IF(INDEX('Cari-Kasa'!$A:$A,ROW()-6)="","",INDEX('Cari-Kasa'!$D:$D,ROW()-6))</f>
        <v/>
      </c>
      <c r="E5773" t="e">
        <f t="shared" si="544"/>
        <v>#VALUE!</v>
      </c>
      <c r="F5773" t="e">
        <f t="shared" si="540"/>
        <v>#VALUE!</v>
      </c>
      <c r="G5773">
        <f t="shared" ca="1" si="541"/>
        <v>39.75</v>
      </c>
      <c r="H5773" t="e">
        <f t="shared" si="542"/>
        <v>#VALUE!</v>
      </c>
      <c r="I5773">
        <f t="shared" si="543"/>
        <v>0</v>
      </c>
    </row>
    <row r="5774" spans="1:9" x14ac:dyDescent="0.2">
      <c r="A5774">
        <f t="shared" ref="A5774:A5837" si="545">ROW()-8</f>
        <v>5766</v>
      </c>
      <c r="B5774" t="str">
        <f>IF(INDEX('Cari-Kasa'!$A:$A,ROW()-6)="","",INDEX('Cari-Kasa'!$A:$A,ROW()-6))</f>
        <v/>
      </c>
      <c r="C5774" t="str">
        <f>IF(INDEX('Cari-Kasa'!$A:$A,ROW()-6)="","",INDEX('Cari-Kasa'!$C:$C,ROW()-6))</f>
        <v/>
      </c>
      <c r="D5774" t="str">
        <f>IF(INDEX('Cari-Kasa'!$A:$A,ROW()-6)="","",INDEX('Cari-Kasa'!$D:$D,ROW()-6))</f>
        <v/>
      </c>
      <c r="E5774" t="e">
        <f t="shared" si="544"/>
        <v>#VALUE!</v>
      </c>
      <c r="F5774" t="e">
        <f t="shared" si="540"/>
        <v>#VALUE!</v>
      </c>
      <c r="G5774">
        <f t="shared" ca="1" si="541"/>
        <v>39.75</v>
      </c>
      <c r="H5774" t="e">
        <f t="shared" si="542"/>
        <v>#VALUE!</v>
      </c>
      <c r="I5774">
        <f t="shared" si="543"/>
        <v>0</v>
      </c>
    </row>
    <row r="5775" spans="1:9" x14ac:dyDescent="0.2">
      <c r="A5775">
        <f t="shared" si="545"/>
        <v>5767</v>
      </c>
      <c r="B5775" t="str">
        <f>IF(INDEX('Cari-Kasa'!$A:$A,ROW()-6)="","",INDEX('Cari-Kasa'!$A:$A,ROW()-6))</f>
        <v/>
      </c>
      <c r="C5775" t="str">
        <f>IF(INDEX('Cari-Kasa'!$A:$A,ROW()-6)="","",INDEX('Cari-Kasa'!$C:$C,ROW()-6))</f>
        <v/>
      </c>
      <c r="D5775" t="str">
        <f>IF(INDEX('Cari-Kasa'!$A:$A,ROW()-6)="","",INDEX('Cari-Kasa'!$D:$D,ROW()-6))</f>
        <v/>
      </c>
      <c r="E5775" t="e">
        <f t="shared" si="544"/>
        <v>#VALUE!</v>
      </c>
      <c r="F5775" t="e">
        <f t="shared" si="540"/>
        <v>#VALUE!</v>
      </c>
      <c r="G5775">
        <f t="shared" ca="1" si="541"/>
        <v>39.75</v>
      </c>
      <c r="H5775" t="e">
        <f t="shared" si="542"/>
        <v>#VALUE!</v>
      </c>
      <c r="I5775">
        <f t="shared" si="543"/>
        <v>0</v>
      </c>
    </row>
    <row r="5776" spans="1:9" x14ac:dyDescent="0.2">
      <c r="A5776">
        <f t="shared" si="545"/>
        <v>5768</v>
      </c>
      <c r="B5776" t="str">
        <f>IF(INDEX('Cari-Kasa'!$A:$A,ROW()-6)="","",INDEX('Cari-Kasa'!$A:$A,ROW()-6))</f>
        <v/>
      </c>
      <c r="C5776" t="str">
        <f>IF(INDEX('Cari-Kasa'!$A:$A,ROW()-6)="","",INDEX('Cari-Kasa'!$C:$C,ROW()-6))</f>
        <v/>
      </c>
      <c r="D5776" t="str">
        <f>IF(INDEX('Cari-Kasa'!$A:$A,ROW()-6)="","",INDEX('Cari-Kasa'!$D:$D,ROW()-6))</f>
        <v/>
      </c>
      <c r="E5776" t="e">
        <f t="shared" si="544"/>
        <v>#VALUE!</v>
      </c>
      <c r="F5776" t="e">
        <f t="shared" si="540"/>
        <v>#VALUE!</v>
      </c>
      <c r="G5776">
        <f t="shared" ca="1" si="541"/>
        <v>39.75</v>
      </c>
      <c r="H5776" t="e">
        <f t="shared" si="542"/>
        <v>#VALUE!</v>
      </c>
      <c r="I5776">
        <f t="shared" si="543"/>
        <v>0</v>
      </c>
    </row>
    <row r="5777" spans="1:9" x14ac:dyDescent="0.2">
      <c r="A5777">
        <f t="shared" si="545"/>
        <v>5769</v>
      </c>
      <c r="B5777" t="str">
        <f>IF(INDEX('Cari-Kasa'!$A:$A,ROW()-6)="","",INDEX('Cari-Kasa'!$A:$A,ROW()-6))</f>
        <v/>
      </c>
      <c r="C5777" t="str">
        <f>IF(INDEX('Cari-Kasa'!$A:$A,ROW()-6)="","",INDEX('Cari-Kasa'!$C:$C,ROW()-6))</f>
        <v/>
      </c>
      <c r="D5777" t="str">
        <f>IF(INDEX('Cari-Kasa'!$A:$A,ROW()-6)="","",INDEX('Cari-Kasa'!$D:$D,ROW()-6))</f>
        <v/>
      </c>
      <c r="E5777" t="e">
        <f t="shared" si="544"/>
        <v>#VALUE!</v>
      </c>
      <c r="F5777" t="e">
        <f t="shared" si="540"/>
        <v>#VALUE!</v>
      </c>
      <c r="G5777">
        <f t="shared" ca="1" si="541"/>
        <v>39.75</v>
      </c>
      <c r="H5777" t="e">
        <f t="shared" si="542"/>
        <v>#VALUE!</v>
      </c>
      <c r="I5777">
        <f t="shared" si="543"/>
        <v>0</v>
      </c>
    </row>
    <row r="5778" spans="1:9" x14ac:dyDescent="0.2">
      <c r="A5778">
        <f t="shared" si="545"/>
        <v>5770</v>
      </c>
      <c r="B5778" t="str">
        <f>IF(INDEX('Cari-Kasa'!$A:$A,ROW()-6)="","",INDEX('Cari-Kasa'!$A:$A,ROW()-6))</f>
        <v/>
      </c>
      <c r="C5778" t="str">
        <f>IF(INDEX('Cari-Kasa'!$A:$A,ROW()-6)="","",INDEX('Cari-Kasa'!$C:$C,ROW()-6))</f>
        <v/>
      </c>
      <c r="D5778" t="str">
        <f>IF(INDEX('Cari-Kasa'!$A:$A,ROW()-6)="","",INDEX('Cari-Kasa'!$D:$D,ROW()-6))</f>
        <v/>
      </c>
      <c r="E5778" t="e">
        <f t="shared" si="544"/>
        <v>#VALUE!</v>
      </c>
      <c r="F5778" t="e">
        <f t="shared" si="540"/>
        <v>#VALUE!</v>
      </c>
      <c r="G5778">
        <f t="shared" ca="1" si="541"/>
        <v>39.75</v>
      </c>
      <c r="H5778" t="e">
        <f t="shared" si="542"/>
        <v>#VALUE!</v>
      </c>
      <c r="I5778">
        <f t="shared" si="543"/>
        <v>0</v>
      </c>
    </row>
    <row r="5779" spans="1:9" x14ac:dyDescent="0.2">
      <c r="A5779">
        <f t="shared" si="545"/>
        <v>5771</v>
      </c>
      <c r="B5779" t="str">
        <f>IF(INDEX('Cari-Kasa'!$A:$A,ROW()-6)="","",INDEX('Cari-Kasa'!$A:$A,ROW()-6))</f>
        <v/>
      </c>
      <c r="C5779" t="str">
        <f>IF(INDEX('Cari-Kasa'!$A:$A,ROW()-6)="","",INDEX('Cari-Kasa'!$C:$C,ROW()-6))</f>
        <v/>
      </c>
      <c r="D5779" t="str">
        <f>IF(INDEX('Cari-Kasa'!$A:$A,ROW()-6)="","",INDEX('Cari-Kasa'!$D:$D,ROW()-6))</f>
        <v/>
      </c>
      <c r="E5779" t="e">
        <f t="shared" si="544"/>
        <v>#VALUE!</v>
      </c>
      <c r="F5779" t="e">
        <f t="shared" si="540"/>
        <v>#VALUE!</v>
      </c>
      <c r="G5779">
        <f t="shared" ca="1" si="541"/>
        <v>39.75</v>
      </c>
      <c r="H5779" t="e">
        <f t="shared" si="542"/>
        <v>#VALUE!</v>
      </c>
      <c r="I5779">
        <f t="shared" si="543"/>
        <v>0</v>
      </c>
    </row>
    <row r="5780" spans="1:9" x14ac:dyDescent="0.2">
      <c r="A5780">
        <f t="shared" si="545"/>
        <v>5772</v>
      </c>
      <c r="B5780" t="str">
        <f>IF(INDEX('Cari-Kasa'!$A:$A,ROW()-6)="","",INDEX('Cari-Kasa'!$A:$A,ROW()-6))</f>
        <v/>
      </c>
      <c r="C5780" t="str">
        <f>IF(INDEX('Cari-Kasa'!$A:$A,ROW()-6)="","",INDEX('Cari-Kasa'!$C:$C,ROW()-6))</f>
        <v/>
      </c>
      <c r="D5780" t="str">
        <f>IF(INDEX('Cari-Kasa'!$A:$A,ROW()-6)="","",INDEX('Cari-Kasa'!$D:$D,ROW()-6))</f>
        <v/>
      </c>
      <c r="E5780" t="e">
        <f t="shared" si="544"/>
        <v>#VALUE!</v>
      </c>
      <c r="F5780" t="e">
        <f t="shared" si="540"/>
        <v>#VALUE!</v>
      </c>
      <c r="G5780">
        <f t="shared" ca="1" si="541"/>
        <v>39.75</v>
      </c>
      <c r="H5780" t="e">
        <f t="shared" si="542"/>
        <v>#VALUE!</v>
      </c>
      <c r="I5780">
        <f t="shared" si="543"/>
        <v>0</v>
      </c>
    </row>
    <row r="5781" spans="1:9" x14ac:dyDescent="0.2">
      <c r="A5781">
        <f t="shared" si="545"/>
        <v>5773</v>
      </c>
      <c r="B5781" t="str">
        <f>IF(INDEX('Cari-Kasa'!$A:$A,ROW()-6)="","",INDEX('Cari-Kasa'!$A:$A,ROW()-6))</f>
        <v/>
      </c>
      <c r="C5781" t="str">
        <f>IF(INDEX('Cari-Kasa'!$A:$A,ROW()-6)="","",INDEX('Cari-Kasa'!$C:$C,ROW()-6))</f>
        <v/>
      </c>
      <c r="D5781" t="str">
        <f>IF(INDEX('Cari-Kasa'!$A:$A,ROW()-6)="","",INDEX('Cari-Kasa'!$D:$D,ROW()-6))</f>
        <v/>
      </c>
      <c r="E5781" t="e">
        <f t="shared" si="544"/>
        <v>#VALUE!</v>
      </c>
      <c r="F5781" t="e">
        <f t="shared" si="540"/>
        <v>#VALUE!</v>
      </c>
      <c r="G5781">
        <f t="shared" ca="1" si="541"/>
        <v>39.75</v>
      </c>
      <c r="H5781" t="e">
        <f t="shared" si="542"/>
        <v>#VALUE!</v>
      </c>
      <c r="I5781">
        <f t="shared" si="543"/>
        <v>0</v>
      </c>
    </row>
    <row r="5782" spans="1:9" x14ac:dyDescent="0.2">
      <c r="A5782">
        <f t="shared" si="545"/>
        <v>5774</v>
      </c>
      <c r="B5782" t="str">
        <f>IF(INDEX('Cari-Kasa'!$A:$A,ROW()-6)="","",INDEX('Cari-Kasa'!$A:$A,ROW()-6))</f>
        <v/>
      </c>
      <c r="C5782" t="str">
        <f>IF(INDEX('Cari-Kasa'!$A:$A,ROW()-6)="","",INDEX('Cari-Kasa'!$C:$C,ROW()-6))</f>
        <v/>
      </c>
      <c r="D5782" t="str">
        <f>IF(INDEX('Cari-Kasa'!$A:$A,ROW()-6)="","",INDEX('Cari-Kasa'!$D:$D,ROW()-6))</f>
        <v/>
      </c>
      <c r="E5782" t="e">
        <f t="shared" si="544"/>
        <v>#VALUE!</v>
      </c>
      <c r="F5782" t="e">
        <f t="shared" si="540"/>
        <v>#VALUE!</v>
      </c>
      <c r="G5782">
        <f t="shared" ca="1" si="541"/>
        <v>39.75</v>
      </c>
      <c r="H5782" t="e">
        <f t="shared" si="542"/>
        <v>#VALUE!</v>
      </c>
      <c r="I5782">
        <f t="shared" si="543"/>
        <v>0</v>
      </c>
    </row>
    <row r="5783" spans="1:9" x14ac:dyDescent="0.2">
      <c r="A5783">
        <f t="shared" si="545"/>
        <v>5775</v>
      </c>
      <c r="B5783" t="str">
        <f>IF(INDEX('Cari-Kasa'!$A:$A,ROW()-6)="","",INDEX('Cari-Kasa'!$A:$A,ROW()-6))</f>
        <v/>
      </c>
      <c r="C5783" t="str">
        <f>IF(INDEX('Cari-Kasa'!$A:$A,ROW()-6)="","",INDEX('Cari-Kasa'!$C:$C,ROW()-6))</f>
        <v/>
      </c>
      <c r="D5783" t="str">
        <f>IF(INDEX('Cari-Kasa'!$A:$A,ROW()-6)="","",INDEX('Cari-Kasa'!$D:$D,ROW()-6))</f>
        <v/>
      </c>
      <c r="E5783" t="e">
        <f t="shared" si="544"/>
        <v>#VALUE!</v>
      </c>
      <c r="F5783" t="e">
        <f t="shared" si="540"/>
        <v>#VALUE!</v>
      </c>
      <c r="G5783">
        <f t="shared" ca="1" si="541"/>
        <v>39.75</v>
      </c>
      <c r="H5783" t="e">
        <f t="shared" si="542"/>
        <v>#VALUE!</v>
      </c>
      <c r="I5783">
        <f t="shared" si="543"/>
        <v>0</v>
      </c>
    </row>
    <row r="5784" spans="1:9" x14ac:dyDescent="0.2">
      <c r="A5784">
        <f t="shared" si="545"/>
        <v>5776</v>
      </c>
      <c r="B5784" t="str">
        <f>IF(INDEX('Cari-Kasa'!$A:$A,ROW()-6)="","",INDEX('Cari-Kasa'!$A:$A,ROW()-6))</f>
        <v/>
      </c>
      <c r="C5784" t="str">
        <f>IF(INDEX('Cari-Kasa'!$A:$A,ROW()-6)="","",INDEX('Cari-Kasa'!$C:$C,ROW()-6))</f>
        <v/>
      </c>
      <c r="D5784" t="str">
        <f>IF(INDEX('Cari-Kasa'!$A:$A,ROW()-6)="","",INDEX('Cari-Kasa'!$D:$D,ROW()-6))</f>
        <v/>
      </c>
      <c r="E5784" t="e">
        <f t="shared" si="544"/>
        <v>#VALUE!</v>
      </c>
      <c r="F5784" t="e">
        <f t="shared" si="540"/>
        <v>#VALUE!</v>
      </c>
      <c r="G5784">
        <f t="shared" ca="1" si="541"/>
        <v>39.75</v>
      </c>
      <c r="H5784" t="e">
        <f t="shared" si="542"/>
        <v>#VALUE!</v>
      </c>
      <c r="I5784">
        <f t="shared" si="543"/>
        <v>0</v>
      </c>
    </row>
    <row r="5785" spans="1:9" x14ac:dyDescent="0.2">
      <c r="A5785">
        <f t="shared" si="545"/>
        <v>5777</v>
      </c>
      <c r="B5785" t="str">
        <f>IF(INDEX('Cari-Kasa'!$A:$A,ROW()-6)="","",INDEX('Cari-Kasa'!$A:$A,ROW()-6))</f>
        <v/>
      </c>
      <c r="C5785" t="str">
        <f>IF(INDEX('Cari-Kasa'!$A:$A,ROW()-6)="","",INDEX('Cari-Kasa'!$C:$C,ROW()-6))</f>
        <v/>
      </c>
      <c r="D5785" t="str">
        <f>IF(INDEX('Cari-Kasa'!$A:$A,ROW()-6)="","",INDEX('Cari-Kasa'!$D:$D,ROW()-6))</f>
        <v/>
      </c>
      <c r="E5785" t="e">
        <f t="shared" si="544"/>
        <v>#VALUE!</v>
      </c>
      <c r="F5785" t="e">
        <f t="shared" si="540"/>
        <v>#VALUE!</v>
      </c>
      <c r="G5785">
        <f t="shared" ca="1" si="541"/>
        <v>39.75</v>
      </c>
      <c r="H5785" t="e">
        <f t="shared" si="542"/>
        <v>#VALUE!</v>
      </c>
      <c r="I5785">
        <f t="shared" si="543"/>
        <v>0</v>
      </c>
    </row>
    <row r="5786" spans="1:9" x14ac:dyDescent="0.2">
      <c r="A5786">
        <f t="shared" si="545"/>
        <v>5778</v>
      </c>
      <c r="B5786" t="str">
        <f>IF(INDEX('Cari-Kasa'!$A:$A,ROW()-6)="","",INDEX('Cari-Kasa'!$A:$A,ROW()-6))</f>
        <v/>
      </c>
      <c r="C5786" t="str">
        <f>IF(INDEX('Cari-Kasa'!$A:$A,ROW()-6)="","",INDEX('Cari-Kasa'!$C:$C,ROW()-6))</f>
        <v/>
      </c>
      <c r="D5786" t="str">
        <f>IF(INDEX('Cari-Kasa'!$A:$A,ROW()-6)="","",INDEX('Cari-Kasa'!$D:$D,ROW()-6))</f>
        <v/>
      </c>
      <c r="E5786" t="e">
        <f t="shared" si="544"/>
        <v>#VALUE!</v>
      </c>
      <c r="F5786" t="e">
        <f t="shared" si="540"/>
        <v>#VALUE!</v>
      </c>
      <c r="G5786">
        <f t="shared" ca="1" si="541"/>
        <v>39.75</v>
      </c>
      <c r="H5786" t="e">
        <f t="shared" si="542"/>
        <v>#VALUE!</v>
      </c>
      <c r="I5786">
        <f t="shared" si="543"/>
        <v>0</v>
      </c>
    </row>
    <row r="5787" spans="1:9" x14ac:dyDescent="0.2">
      <c r="A5787">
        <f t="shared" si="545"/>
        <v>5779</v>
      </c>
      <c r="B5787" t="str">
        <f>IF(INDEX('Cari-Kasa'!$A:$A,ROW()-6)="","",INDEX('Cari-Kasa'!$A:$A,ROW()-6))</f>
        <v/>
      </c>
      <c r="C5787" t="str">
        <f>IF(INDEX('Cari-Kasa'!$A:$A,ROW()-6)="","",INDEX('Cari-Kasa'!$C:$C,ROW()-6))</f>
        <v/>
      </c>
      <c r="D5787" t="str">
        <f>IF(INDEX('Cari-Kasa'!$A:$A,ROW()-6)="","",INDEX('Cari-Kasa'!$D:$D,ROW()-6))</f>
        <v/>
      </c>
      <c r="E5787" t="e">
        <f t="shared" si="544"/>
        <v>#VALUE!</v>
      </c>
      <c r="F5787" t="e">
        <f t="shared" si="540"/>
        <v>#VALUE!</v>
      </c>
      <c r="G5787">
        <f t="shared" ca="1" si="541"/>
        <v>39.75</v>
      </c>
      <c r="H5787" t="e">
        <f t="shared" si="542"/>
        <v>#VALUE!</v>
      </c>
      <c r="I5787">
        <f t="shared" si="543"/>
        <v>0</v>
      </c>
    </row>
    <row r="5788" spans="1:9" x14ac:dyDescent="0.2">
      <c r="A5788">
        <f t="shared" si="545"/>
        <v>5780</v>
      </c>
      <c r="B5788" t="str">
        <f>IF(INDEX('Cari-Kasa'!$A:$A,ROW()-6)="","",INDEX('Cari-Kasa'!$A:$A,ROW()-6))</f>
        <v/>
      </c>
      <c r="C5788" t="str">
        <f>IF(INDEX('Cari-Kasa'!$A:$A,ROW()-6)="","",INDEX('Cari-Kasa'!$C:$C,ROW()-6))</f>
        <v/>
      </c>
      <c r="D5788" t="str">
        <f>IF(INDEX('Cari-Kasa'!$A:$A,ROW()-6)="","",INDEX('Cari-Kasa'!$D:$D,ROW()-6))</f>
        <v/>
      </c>
      <c r="E5788" t="e">
        <f t="shared" si="544"/>
        <v>#VALUE!</v>
      </c>
      <c r="F5788" t="e">
        <f t="shared" si="540"/>
        <v>#VALUE!</v>
      </c>
      <c r="G5788">
        <f t="shared" ca="1" si="541"/>
        <v>39.75</v>
      </c>
      <c r="H5788" t="e">
        <f t="shared" si="542"/>
        <v>#VALUE!</v>
      </c>
      <c r="I5788">
        <f t="shared" si="543"/>
        <v>0</v>
      </c>
    </row>
    <row r="5789" spans="1:9" x14ac:dyDescent="0.2">
      <c r="A5789">
        <f t="shared" si="545"/>
        <v>5781</v>
      </c>
      <c r="B5789" t="str">
        <f>IF(INDEX('Cari-Kasa'!$A:$A,ROW()-6)="","",INDEX('Cari-Kasa'!$A:$A,ROW()-6))</f>
        <v/>
      </c>
      <c r="C5789" t="str">
        <f>IF(INDEX('Cari-Kasa'!$A:$A,ROW()-6)="","",INDEX('Cari-Kasa'!$C:$C,ROW()-6))</f>
        <v/>
      </c>
      <c r="D5789" t="str">
        <f>IF(INDEX('Cari-Kasa'!$A:$A,ROW()-6)="","",INDEX('Cari-Kasa'!$D:$D,ROW()-6))</f>
        <v/>
      </c>
      <c r="E5789" t="e">
        <f t="shared" si="544"/>
        <v>#VALUE!</v>
      </c>
      <c r="F5789" t="e">
        <f t="shared" si="540"/>
        <v>#VALUE!</v>
      </c>
      <c r="G5789">
        <f t="shared" ca="1" si="541"/>
        <v>39.75</v>
      </c>
      <c r="H5789" t="e">
        <f t="shared" si="542"/>
        <v>#VALUE!</v>
      </c>
      <c r="I5789">
        <f t="shared" si="543"/>
        <v>0</v>
      </c>
    </row>
    <row r="5790" spans="1:9" x14ac:dyDescent="0.2">
      <c r="A5790">
        <f t="shared" si="545"/>
        <v>5782</v>
      </c>
      <c r="B5790" t="str">
        <f>IF(INDEX('Cari-Kasa'!$A:$A,ROW()-6)="","",INDEX('Cari-Kasa'!$A:$A,ROW()-6))</f>
        <v/>
      </c>
      <c r="C5790" t="str">
        <f>IF(INDEX('Cari-Kasa'!$A:$A,ROW()-6)="","",INDEX('Cari-Kasa'!$C:$C,ROW()-6))</f>
        <v/>
      </c>
      <c r="D5790" t="str">
        <f>IF(INDEX('Cari-Kasa'!$A:$A,ROW()-6)="","",INDEX('Cari-Kasa'!$D:$D,ROW()-6))</f>
        <v/>
      </c>
      <c r="E5790" t="e">
        <f t="shared" si="544"/>
        <v>#VALUE!</v>
      </c>
      <c r="F5790" t="e">
        <f t="shared" si="540"/>
        <v>#VALUE!</v>
      </c>
      <c r="G5790">
        <f t="shared" ca="1" si="541"/>
        <v>39.75</v>
      </c>
      <c r="H5790" t="e">
        <f t="shared" si="542"/>
        <v>#VALUE!</v>
      </c>
      <c r="I5790">
        <f t="shared" si="543"/>
        <v>0</v>
      </c>
    </row>
    <row r="5791" spans="1:9" x14ac:dyDescent="0.2">
      <c r="A5791">
        <f t="shared" si="545"/>
        <v>5783</v>
      </c>
      <c r="B5791" t="str">
        <f>IF(INDEX('Cari-Kasa'!$A:$A,ROW()-6)="","",INDEX('Cari-Kasa'!$A:$A,ROW()-6))</f>
        <v/>
      </c>
      <c r="C5791" t="str">
        <f>IF(INDEX('Cari-Kasa'!$A:$A,ROW()-6)="","",INDEX('Cari-Kasa'!$C:$C,ROW()-6))</f>
        <v/>
      </c>
      <c r="D5791" t="str">
        <f>IF(INDEX('Cari-Kasa'!$A:$A,ROW()-6)="","",INDEX('Cari-Kasa'!$D:$D,ROW()-6))</f>
        <v/>
      </c>
      <c r="E5791" t="e">
        <f t="shared" si="544"/>
        <v>#VALUE!</v>
      </c>
      <c r="F5791" t="e">
        <f t="shared" si="540"/>
        <v>#VALUE!</v>
      </c>
      <c r="G5791">
        <f t="shared" ca="1" si="541"/>
        <v>39.75</v>
      </c>
      <c r="H5791" t="e">
        <f t="shared" si="542"/>
        <v>#VALUE!</v>
      </c>
      <c r="I5791">
        <f t="shared" si="543"/>
        <v>0</v>
      </c>
    </row>
    <row r="5792" spans="1:9" x14ac:dyDescent="0.2">
      <c r="A5792">
        <f t="shared" si="545"/>
        <v>5784</v>
      </c>
      <c r="B5792" t="str">
        <f>IF(INDEX('Cari-Kasa'!$A:$A,ROW()-6)="","",INDEX('Cari-Kasa'!$A:$A,ROW()-6))</f>
        <v/>
      </c>
      <c r="C5792" t="str">
        <f>IF(INDEX('Cari-Kasa'!$A:$A,ROW()-6)="","",INDEX('Cari-Kasa'!$C:$C,ROW()-6))</f>
        <v/>
      </c>
      <c r="D5792" t="str">
        <f>IF(INDEX('Cari-Kasa'!$A:$A,ROW()-6)="","",INDEX('Cari-Kasa'!$D:$D,ROW()-6))</f>
        <v/>
      </c>
      <c r="E5792" t="e">
        <f t="shared" si="544"/>
        <v>#VALUE!</v>
      </c>
      <c r="F5792" t="e">
        <f t="shared" si="540"/>
        <v>#VALUE!</v>
      </c>
      <c r="G5792">
        <f t="shared" ca="1" si="541"/>
        <v>39.75</v>
      </c>
      <c r="H5792" t="e">
        <f t="shared" si="542"/>
        <v>#VALUE!</v>
      </c>
      <c r="I5792">
        <f t="shared" si="543"/>
        <v>0</v>
      </c>
    </row>
    <row r="5793" spans="1:9" x14ac:dyDescent="0.2">
      <c r="A5793">
        <f t="shared" si="545"/>
        <v>5785</v>
      </c>
      <c r="B5793" t="str">
        <f>IF(INDEX('Cari-Kasa'!$A:$A,ROW()-6)="","",INDEX('Cari-Kasa'!$A:$A,ROW()-6))</f>
        <v/>
      </c>
      <c r="C5793" t="str">
        <f>IF(INDEX('Cari-Kasa'!$A:$A,ROW()-6)="","",INDEX('Cari-Kasa'!$C:$C,ROW()-6))</f>
        <v/>
      </c>
      <c r="D5793" t="str">
        <f>IF(INDEX('Cari-Kasa'!$A:$A,ROW()-6)="","",INDEX('Cari-Kasa'!$D:$D,ROW()-6))</f>
        <v/>
      </c>
      <c r="E5793" t="e">
        <f t="shared" si="544"/>
        <v>#VALUE!</v>
      </c>
      <c r="F5793" t="e">
        <f t="shared" si="540"/>
        <v>#VALUE!</v>
      </c>
      <c r="G5793">
        <f t="shared" ca="1" si="541"/>
        <v>39.75</v>
      </c>
      <c r="H5793" t="e">
        <f t="shared" si="542"/>
        <v>#VALUE!</v>
      </c>
      <c r="I5793">
        <f t="shared" si="543"/>
        <v>0</v>
      </c>
    </row>
    <row r="5794" spans="1:9" x14ac:dyDescent="0.2">
      <c r="A5794">
        <f t="shared" si="545"/>
        <v>5786</v>
      </c>
      <c r="B5794" t="str">
        <f>IF(INDEX('Cari-Kasa'!$A:$A,ROW()-6)="","",INDEX('Cari-Kasa'!$A:$A,ROW()-6))</f>
        <v/>
      </c>
      <c r="C5794" t="str">
        <f>IF(INDEX('Cari-Kasa'!$A:$A,ROW()-6)="","",INDEX('Cari-Kasa'!$C:$C,ROW()-6))</f>
        <v/>
      </c>
      <c r="D5794" t="str">
        <f>IF(INDEX('Cari-Kasa'!$A:$A,ROW()-6)="","",INDEX('Cari-Kasa'!$D:$D,ROW()-6))</f>
        <v/>
      </c>
      <c r="E5794" t="e">
        <f t="shared" si="544"/>
        <v>#VALUE!</v>
      </c>
      <c r="F5794" t="e">
        <f t="shared" si="540"/>
        <v>#VALUE!</v>
      </c>
      <c r="G5794">
        <f t="shared" ca="1" si="541"/>
        <v>39.75</v>
      </c>
      <c r="H5794" t="e">
        <f t="shared" si="542"/>
        <v>#VALUE!</v>
      </c>
      <c r="I5794">
        <f t="shared" si="543"/>
        <v>0</v>
      </c>
    </row>
    <row r="5795" spans="1:9" x14ac:dyDescent="0.2">
      <c r="A5795">
        <f t="shared" si="545"/>
        <v>5787</v>
      </c>
      <c r="B5795" t="str">
        <f>IF(INDEX('Cari-Kasa'!$A:$A,ROW()-6)="","",INDEX('Cari-Kasa'!$A:$A,ROW()-6))</f>
        <v/>
      </c>
      <c r="C5795" t="str">
        <f>IF(INDEX('Cari-Kasa'!$A:$A,ROW()-6)="","",INDEX('Cari-Kasa'!$C:$C,ROW()-6))</f>
        <v/>
      </c>
      <c r="D5795" t="str">
        <f>IF(INDEX('Cari-Kasa'!$A:$A,ROW()-6)="","",INDEX('Cari-Kasa'!$D:$D,ROW()-6))</f>
        <v/>
      </c>
      <c r="E5795" t="e">
        <f t="shared" si="544"/>
        <v>#VALUE!</v>
      </c>
      <c r="F5795" t="e">
        <f t="shared" si="540"/>
        <v>#VALUE!</v>
      </c>
      <c r="G5795">
        <f t="shared" ca="1" si="541"/>
        <v>39.75</v>
      </c>
      <c r="H5795" t="e">
        <f t="shared" si="542"/>
        <v>#VALUE!</v>
      </c>
      <c r="I5795">
        <f t="shared" si="543"/>
        <v>0</v>
      </c>
    </row>
    <row r="5796" spans="1:9" x14ac:dyDescent="0.2">
      <c r="A5796">
        <f t="shared" si="545"/>
        <v>5788</v>
      </c>
      <c r="B5796" t="str">
        <f>IF(INDEX('Cari-Kasa'!$A:$A,ROW()-6)="","",INDEX('Cari-Kasa'!$A:$A,ROW()-6))</f>
        <v/>
      </c>
      <c r="C5796" t="str">
        <f>IF(INDEX('Cari-Kasa'!$A:$A,ROW()-6)="","",INDEX('Cari-Kasa'!$C:$C,ROW()-6))</f>
        <v/>
      </c>
      <c r="D5796" t="str">
        <f>IF(INDEX('Cari-Kasa'!$A:$A,ROW()-6)="","",INDEX('Cari-Kasa'!$D:$D,ROW()-6))</f>
        <v/>
      </c>
      <c r="E5796" t="e">
        <f t="shared" si="544"/>
        <v>#VALUE!</v>
      </c>
      <c r="F5796" t="e">
        <f t="shared" si="540"/>
        <v>#VALUE!</v>
      </c>
      <c r="G5796">
        <f t="shared" ca="1" si="541"/>
        <v>39.75</v>
      </c>
      <c r="H5796" t="e">
        <f t="shared" si="542"/>
        <v>#VALUE!</v>
      </c>
      <c r="I5796">
        <f t="shared" si="543"/>
        <v>0</v>
      </c>
    </row>
    <row r="5797" spans="1:9" x14ac:dyDescent="0.2">
      <c r="A5797">
        <f t="shared" si="545"/>
        <v>5789</v>
      </c>
      <c r="B5797" t="str">
        <f>IF(INDEX('Cari-Kasa'!$A:$A,ROW()-6)="","",INDEX('Cari-Kasa'!$A:$A,ROW()-6))</f>
        <v/>
      </c>
      <c r="C5797" t="str">
        <f>IF(INDEX('Cari-Kasa'!$A:$A,ROW()-6)="","",INDEX('Cari-Kasa'!$C:$C,ROW()-6))</f>
        <v/>
      </c>
      <c r="D5797" t="str">
        <f>IF(INDEX('Cari-Kasa'!$A:$A,ROW()-6)="","",INDEX('Cari-Kasa'!$D:$D,ROW()-6))</f>
        <v/>
      </c>
      <c r="E5797" t="e">
        <f t="shared" si="544"/>
        <v>#VALUE!</v>
      </c>
      <c r="F5797" t="e">
        <f t="shared" si="540"/>
        <v>#VALUE!</v>
      </c>
      <c r="G5797">
        <f t="shared" ca="1" si="541"/>
        <v>39.75</v>
      </c>
      <c r="H5797" t="e">
        <f t="shared" si="542"/>
        <v>#VALUE!</v>
      </c>
      <c r="I5797">
        <f t="shared" si="543"/>
        <v>0</v>
      </c>
    </row>
    <row r="5798" spans="1:9" x14ac:dyDescent="0.2">
      <c r="A5798">
        <f t="shared" si="545"/>
        <v>5790</v>
      </c>
      <c r="B5798" t="str">
        <f>IF(INDEX('Cari-Kasa'!$A:$A,ROW()-6)="","",INDEX('Cari-Kasa'!$A:$A,ROW()-6))</f>
        <v/>
      </c>
      <c r="C5798" t="str">
        <f>IF(INDEX('Cari-Kasa'!$A:$A,ROW()-6)="","",INDEX('Cari-Kasa'!$C:$C,ROW()-6))</f>
        <v/>
      </c>
      <c r="D5798" t="str">
        <f>IF(INDEX('Cari-Kasa'!$A:$A,ROW()-6)="","",INDEX('Cari-Kasa'!$D:$D,ROW()-6))</f>
        <v/>
      </c>
      <c r="E5798" t="e">
        <f t="shared" si="544"/>
        <v>#VALUE!</v>
      </c>
      <c r="F5798" t="e">
        <f t="shared" si="540"/>
        <v>#VALUE!</v>
      </c>
      <c r="G5798">
        <f t="shared" ca="1" si="541"/>
        <v>39.75</v>
      </c>
      <c r="H5798" t="e">
        <f t="shared" si="542"/>
        <v>#VALUE!</v>
      </c>
      <c r="I5798">
        <f t="shared" si="543"/>
        <v>0</v>
      </c>
    </row>
    <row r="5799" spans="1:9" x14ac:dyDescent="0.2">
      <c r="A5799">
        <f t="shared" si="545"/>
        <v>5791</v>
      </c>
      <c r="B5799" t="str">
        <f>IF(INDEX('Cari-Kasa'!$A:$A,ROW()-6)="","",INDEX('Cari-Kasa'!$A:$A,ROW()-6))</f>
        <v/>
      </c>
      <c r="C5799" t="str">
        <f>IF(INDEX('Cari-Kasa'!$A:$A,ROW()-6)="","",INDEX('Cari-Kasa'!$C:$C,ROW()-6))</f>
        <v/>
      </c>
      <c r="D5799" t="str">
        <f>IF(INDEX('Cari-Kasa'!$A:$A,ROW()-6)="","",INDEX('Cari-Kasa'!$D:$D,ROW()-6))</f>
        <v/>
      </c>
      <c r="E5799" t="e">
        <f t="shared" si="544"/>
        <v>#VALUE!</v>
      </c>
      <c r="F5799" t="e">
        <f t="shared" si="540"/>
        <v>#VALUE!</v>
      </c>
      <c r="G5799">
        <f t="shared" ca="1" si="541"/>
        <v>39.75</v>
      </c>
      <c r="H5799" t="e">
        <f t="shared" si="542"/>
        <v>#VALUE!</v>
      </c>
      <c r="I5799">
        <f t="shared" si="543"/>
        <v>0</v>
      </c>
    </row>
    <row r="5800" spans="1:9" x14ac:dyDescent="0.2">
      <c r="A5800">
        <f t="shared" si="545"/>
        <v>5792</v>
      </c>
      <c r="B5800" t="str">
        <f>IF(INDEX('Cari-Kasa'!$A:$A,ROW()-6)="","",INDEX('Cari-Kasa'!$A:$A,ROW()-6))</f>
        <v/>
      </c>
      <c r="C5800" t="str">
        <f>IF(INDEX('Cari-Kasa'!$A:$A,ROW()-6)="","",INDEX('Cari-Kasa'!$C:$C,ROW()-6))</f>
        <v/>
      </c>
      <c r="D5800" t="str">
        <f>IF(INDEX('Cari-Kasa'!$A:$A,ROW()-6)="","",INDEX('Cari-Kasa'!$D:$D,ROW()-6))</f>
        <v/>
      </c>
      <c r="E5800" t="e">
        <f t="shared" si="544"/>
        <v>#VALUE!</v>
      </c>
      <c r="F5800" t="e">
        <f t="shared" si="540"/>
        <v>#VALUE!</v>
      </c>
      <c r="G5800">
        <f t="shared" ca="1" si="541"/>
        <v>39.75</v>
      </c>
      <c r="H5800" t="e">
        <f t="shared" si="542"/>
        <v>#VALUE!</v>
      </c>
      <c r="I5800">
        <f t="shared" si="543"/>
        <v>0</v>
      </c>
    </row>
    <row r="5801" spans="1:9" x14ac:dyDescent="0.2">
      <c r="A5801">
        <f t="shared" si="545"/>
        <v>5793</v>
      </c>
      <c r="B5801" t="str">
        <f>IF(INDEX('Cari-Kasa'!$A:$A,ROW()-6)="","",INDEX('Cari-Kasa'!$A:$A,ROW()-6))</f>
        <v/>
      </c>
      <c r="C5801" t="str">
        <f>IF(INDEX('Cari-Kasa'!$A:$A,ROW()-6)="","",INDEX('Cari-Kasa'!$C:$C,ROW()-6))</f>
        <v/>
      </c>
      <c r="D5801" t="str">
        <f>IF(INDEX('Cari-Kasa'!$A:$A,ROW()-6)="","",INDEX('Cari-Kasa'!$D:$D,ROW()-6))</f>
        <v/>
      </c>
      <c r="E5801" t="e">
        <f t="shared" si="544"/>
        <v>#VALUE!</v>
      </c>
      <c r="F5801" t="e">
        <f t="shared" si="540"/>
        <v>#VALUE!</v>
      </c>
      <c r="G5801">
        <f t="shared" ca="1" si="541"/>
        <v>39.75</v>
      </c>
      <c r="H5801" t="e">
        <f t="shared" si="542"/>
        <v>#VALUE!</v>
      </c>
      <c r="I5801">
        <f t="shared" si="543"/>
        <v>0</v>
      </c>
    </row>
    <row r="5802" spans="1:9" x14ac:dyDescent="0.2">
      <c r="A5802">
        <f t="shared" si="545"/>
        <v>5794</v>
      </c>
      <c r="B5802" t="str">
        <f>IF(INDEX('Cari-Kasa'!$A:$A,ROW()-6)="","",INDEX('Cari-Kasa'!$A:$A,ROW()-6))</f>
        <v/>
      </c>
      <c r="C5802" t="str">
        <f>IF(INDEX('Cari-Kasa'!$A:$A,ROW()-6)="","",INDEX('Cari-Kasa'!$C:$C,ROW()-6))</f>
        <v/>
      </c>
      <c r="D5802" t="str">
        <f>IF(INDEX('Cari-Kasa'!$A:$A,ROW()-6)="","",INDEX('Cari-Kasa'!$D:$D,ROW()-6))</f>
        <v/>
      </c>
      <c r="E5802" t="e">
        <f t="shared" si="544"/>
        <v>#VALUE!</v>
      </c>
      <c r="F5802" t="e">
        <f t="shared" si="540"/>
        <v>#VALUE!</v>
      </c>
      <c r="G5802">
        <f t="shared" ca="1" si="541"/>
        <v>39.75</v>
      </c>
      <c r="H5802" t="e">
        <f t="shared" si="542"/>
        <v>#VALUE!</v>
      </c>
      <c r="I5802">
        <f t="shared" si="543"/>
        <v>0</v>
      </c>
    </row>
    <row r="5803" spans="1:9" x14ac:dyDescent="0.2">
      <c r="A5803">
        <f t="shared" si="545"/>
        <v>5795</v>
      </c>
      <c r="B5803" t="str">
        <f>IF(INDEX('Cari-Kasa'!$A:$A,ROW()-6)="","",INDEX('Cari-Kasa'!$A:$A,ROW()-6))</f>
        <v/>
      </c>
      <c r="C5803" t="str">
        <f>IF(INDEX('Cari-Kasa'!$A:$A,ROW()-6)="","",INDEX('Cari-Kasa'!$C:$C,ROW()-6))</f>
        <v/>
      </c>
      <c r="D5803" t="str">
        <f>IF(INDEX('Cari-Kasa'!$A:$A,ROW()-6)="","",INDEX('Cari-Kasa'!$D:$D,ROW()-6))</f>
        <v/>
      </c>
      <c r="E5803" t="e">
        <f t="shared" si="544"/>
        <v>#VALUE!</v>
      </c>
      <c r="F5803" t="e">
        <f t="shared" si="540"/>
        <v>#VALUE!</v>
      </c>
      <c r="G5803">
        <f t="shared" ca="1" si="541"/>
        <v>39.75</v>
      </c>
      <c r="H5803" t="e">
        <f t="shared" si="542"/>
        <v>#VALUE!</v>
      </c>
      <c r="I5803">
        <f t="shared" si="543"/>
        <v>0</v>
      </c>
    </row>
    <row r="5804" spans="1:9" x14ac:dyDescent="0.2">
      <c r="A5804">
        <f t="shared" si="545"/>
        <v>5796</v>
      </c>
      <c r="B5804" t="str">
        <f>IF(INDEX('Cari-Kasa'!$A:$A,ROW()-6)="","",INDEX('Cari-Kasa'!$A:$A,ROW()-6))</f>
        <v/>
      </c>
      <c r="C5804" t="str">
        <f>IF(INDEX('Cari-Kasa'!$A:$A,ROW()-6)="","",INDEX('Cari-Kasa'!$C:$C,ROW()-6))</f>
        <v/>
      </c>
      <c r="D5804" t="str">
        <f>IF(INDEX('Cari-Kasa'!$A:$A,ROW()-6)="","",INDEX('Cari-Kasa'!$D:$D,ROW()-6))</f>
        <v/>
      </c>
      <c r="E5804" t="e">
        <f t="shared" si="544"/>
        <v>#VALUE!</v>
      </c>
      <c r="F5804" t="e">
        <f t="shared" si="540"/>
        <v>#VALUE!</v>
      </c>
      <c r="G5804">
        <f t="shared" ca="1" si="541"/>
        <v>39.75</v>
      </c>
      <c r="H5804" t="e">
        <f t="shared" si="542"/>
        <v>#VALUE!</v>
      </c>
      <c r="I5804">
        <f t="shared" si="543"/>
        <v>0</v>
      </c>
    </row>
    <row r="5805" spans="1:9" x14ac:dyDescent="0.2">
      <c r="A5805">
        <f t="shared" si="545"/>
        <v>5797</v>
      </c>
      <c r="B5805" t="str">
        <f>IF(INDEX('Cari-Kasa'!$A:$A,ROW()-6)="","",INDEX('Cari-Kasa'!$A:$A,ROW()-6))</f>
        <v/>
      </c>
      <c r="C5805" t="str">
        <f>IF(INDEX('Cari-Kasa'!$A:$A,ROW()-6)="","",INDEX('Cari-Kasa'!$C:$C,ROW()-6))</f>
        <v/>
      </c>
      <c r="D5805" t="str">
        <f>IF(INDEX('Cari-Kasa'!$A:$A,ROW()-6)="","",INDEX('Cari-Kasa'!$D:$D,ROW()-6))</f>
        <v/>
      </c>
      <c r="E5805" t="e">
        <f t="shared" si="544"/>
        <v>#VALUE!</v>
      </c>
      <c r="F5805" t="e">
        <f t="shared" si="540"/>
        <v>#VALUE!</v>
      </c>
      <c r="G5805">
        <f t="shared" ca="1" si="541"/>
        <v>39.75</v>
      </c>
      <c r="H5805" t="e">
        <f t="shared" si="542"/>
        <v>#VALUE!</v>
      </c>
      <c r="I5805">
        <f t="shared" si="543"/>
        <v>0</v>
      </c>
    </row>
    <row r="5806" spans="1:9" x14ac:dyDescent="0.2">
      <c r="A5806">
        <f t="shared" si="545"/>
        <v>5798</v>
      </c>
      <c r="B5806" t="str">
        <f>IF(INDEX('Cari-Kasa'!$A:$A,ROW()-6)="","",INDEX('Cari-Kasa'!$A:$A,ROW()-6))</f>
        <v/>
      </c>
      <c r="C5806" t="str">
        <f>IF(INDEX('Cari-Kasa'!$A:$A,ROW()-6)="","",INDEX('Cari-Kasa'!$C:$C,ROW()-6))</f>
        <v/>
      </c>
      <c r="D5806" t="str">
        <f>IF(INDEX('Cari-Kasa'!$A:$A,ROW()-6)="","",INDEX('Cari-Kasa'!$D:$D,ROW()-6))</f>
        <v/>
      </c>
      <c r="E5806" t="e">
        <f t="shared" si="544"/>
        <v>#VALUE!</v>
      </c>
      <c r="F5806" t="e">
        <f t="shared" si="540"/>
        <v>#VALUE!</v>
      </c>
      <c r="G5806">
        <f t="shared" ca="1" si="541"/>
        <v>39.75</v>
      </c>
      <c r="H5806" t="e">
        <f t="shared" si="542"/>
        <v>#VALUE!</v>
      </c>
      <c r="I5806">
        <f t="shared" si="543"/>
        <v>0</v>
      </c>
    </row>
    <row r="5807" spans="1:9" x14ac:dyDescent="0.2">
      <c r="A5807">
        <f t="shared" si="545"/>
        <v>5799</v>
      </c>
      <c r="B5807" t="str">
        <f>IF(INDEX('Cari-Kasa'!$A:$A,ROW()-6)="","",INDEX('Cari-Kasa'!$A:$A,ROW()-6))</f>
        <v/>
      </c>
      <c r="C5807" t="str">
        <f>IF(INDEX('Cari-Kasa'!$A:$A,ROW()-6)="","",INDEX('Cari-Kasa'!$C:$C,ROW()-6))</f>
        <v/>
      </c>
      <c r="D5807" t="str">
        <f>IF(INDEX('Cari-Kasa'!$A:$A,ROW()-6)="","",INDEX('Cari-Kasa'!$D:$D,ROW()-6))</f>
        <v/>
      </c>
      <c r="E5807" t="e">
        <f t="shared" si="544"/>
        <v>#VALUE!</v>
      </c>
      <c r="F5807" t="e">
        <f t="shared" si="540"/>
        <v>#VALUE!</v>
      </c>
      <c r="G5807">
        <f t="shared" ca="1" si="541"/>
        <v>39.75</v>
      </c>
      <c r="H5807" t="e">
        <f t="shared" si="542"/>
        <v>#VALUE!</v>
      </c>
      <c r="I5807">
        <f t="shared" si="543"/>
        <v>0</v>
      </c>
    </row>
    <row r="5808" spans="1:9" x14ac:dyDescent="0.2">
      <c r="A5808">
        <f t="shared" si="545"/>
        <v>5800</v>
      </c>
      <c r="B5808" t="str">
        <f>IF(INDEX('Cari-Kasa'!$A:$A,ROW()-6)="","",INDEX('Cari-Kasa'!$A:$A,ROW()-6))</f>
        <v/>
      </c>
      <c r="C5808" t="str">
        <f>IF(INDEX('Cari-Kasa'!$A:$A,ROW()-6)="","",INDEX('Cari-Kasa'!$C:$C,ROW()-6))</f>
        <v/>
      </c>
      <c r="D5808" t="str">
        <f>IF(INDEX('Cari-Kasa'!$A:$A,ROW()-6)="","",INDEX('Cari-Kasa'!$D:$D,ROW()-6))</f>
        <v/>
      </c>
      <c r="E5808" t="e">
        <f t="shared" si="544"/>
        <v>#VALUE!</v>
      </c>
      <c r="F5808" t="e">
        <f t="shared" si="540"/>
        <v>#VALUE!</v>
      </c>
      <c r="G5808">
        <f t="shared" ca="1" si="541"/>
        <v>39.75</v>
      </c>
      <c r="H5808" t="e">
        <f t="shared" si="542"/>
        <v>#VALUE!</v>
      </c>
      <c r="I5808">
        <f t="shared" si="543"/>
        <v>0</v>
      </c>
    </row>
    <row r="5809" spans="1:9" x14ac:dyDescent="0.2">
      <c r="A5809">
        <f t="shared" si="545"/>
        <v>5801</v>
      </c>
      <c r="B5809" t="str">
        <f>IF(INDEX('Cari-Kasa'!$A:$A,ROW()-6)="","",INDEX('Cari-Kasa'!$A:$A,ROW()-6))</f>
        <v/>
      </c>
      <c r="C5809" t="str">
        <f>IF(INDEX('Cari-Kasa'!$A:$A,ROW()-6)="","",INDEX('Cari-Kasa'!$C:$C,ROW()-6))</f>
        <v/>
      </c>
      <c r="D5809" t="str">
        <f>IF(INDEX('Cari-Kasa'!$A:$A,ROW()-6)="","",INDEX('Cari-Kasa'!$D:$D,ROW()-6))</f>
        <v/>
      </c>
      <c r="E5809" t="e">
        <f t="shared" si="544"/>
        <v>#VALUE!</v>
      </c>
      <c r="F5809" t="e">
        <f t="shared" si="540"/>
        <v>#VALUE!</v>
      </c>
      <c r="G5809">
        <f t="shared" ca="1" si="541"/>
        <v>39.75</v>
      </c>
      <c r="H5809" t="e">
        <f t="shared" si="542"/>
        <v>#VALUE!</v>
      </c>
      <c r="I5809">
        <f t="shared" si="543"/>
        <v>0</v>
      </c>
    </row>
    <row r="5810" spans="1:9" x14ac:dyDescent="0.2">
      <c r="A5810">
        <f t="shared" si="545"/>
        <v>5802</v>
      </c>
      <c r="B5810" t="str">
        <f>IF(INDEX('Cari-Kasa'!$A:$A,ROW()-6)="","",INDEX('Cari-Kasa'!$A:$A,ROW()-6))</f>
        <v/>
      </c>
      <c r="C5810" t="str">
        <f>IF(INDEX('Cari-Kasa'!$A:$A,ROW()-6)="","",INDEX('Cari-Kasa'!$C:$C,ROW()-6))</f>
        <v/>
      </c>
      <c r="D5810" t="str">
        <f>IF(INDEX('Cari-Kasa'!$A:$A,ROW()-6)="","",INDEX('Cari-Kasa'!$D:$D,ROW()-6))</f>
        <v/>
      </c>
      <c r="E5810" t="e">
        <f t="shared" si="544"/>
        <v>#VALUE!</v>
      </c>
      <c r="F5810" t="e">
        <f t="shared" si="540"/>
        <v>#VALUE!</v>
      </c>
      <c r="G5810">
        <f t="shared" ca="1" si="541"/>
        <v>39.75</v>
      </c>
      <c r="H5810" t="e">
        <f t="shared" si="542"/>
        <v>#VALUE!</v>
      </c>
      <c r="I5810">
        <f t="shared" si="543"/>
        <v>0</v>
      </c>
    </row>
    <row r="5811" spans="1:9" x14ac:dyDescent="0.2">
      <c r="A5811">
        <f t="shared" si="545"/>
        <v>5803</v>
      </c>
      <c r="B5811" t="str">
        <f>IF(INDEX('Cari-Kasa'!$A:$A,ROW()-6)="","",INDEX('Cari-Kasa'!$A:$A,ROW()-6))</f>
        <v/>
      </c>
      <c r="C5811" t="str">
        <f>IF(INDEX('Cari-Kasa'!$A:$A,ROW()-6)="","",INDEX('Cari-Kasa'!$C:$C,ROW()-6))</f>
        <v/>
      </c>
      <c r="D5811" t="str">
        <f>IF(INDEX('Cari-Kasa'!$A:$A,ROW()-6)="","",INDEX('Cari-Kasa'!$D:$D,ROW()-6))</f>
        <v/>
      </c>
      <c r="E5811" t="e">
        <f t="shared" si="544"/>
        <v>#VALUE!</v>
      </c>
      <c r="F5811" t="e">
        <f t="shared" si="540"/>
        <v>#VALUE!</v>
      </c>
      <c r="G5811">
        <f t="shared" ca="1" si="541"/>
        <v>39.75</v>
      </c>
      <c r="H5811" t="e">
        <f t="shared" si="542"/>
        <v>#VALUE!</v>
      </c>
      <c r="I5811">
        <f t="shared" si="543"/>
        <v>0</v>
      </c>
    </row>
    <row r="5812" spans="1:9" x14ac:dyDescent="0.2">
      <c r="A5812">
        <f t="shared" si="545"/>
        <v>5804</v>
      </c>
      <c r="B5812" t="str">
        <f>IF(INDEX('Cari-Kasa'!$A:$A,ROW()-6)="","",INDEX('Cari-Kasa'!$A:$A,ROW()-6))</f>
        <v/>
      </c>
      <c r="C5812" t="str">
        <f>IF(INDEX('Cari-Kasa'!$A:$A,ROW()-6)="","",INDEX('Cari-Kasa'!$C:$C,ROW()-6))</f>
        <v/>
      </c>
      <c r="D5812" t="str">
        <f>IF(INDEX('Cari-Kasa'!$A:$A,ROW()-6)="","",INDEX('Cari-Kasa'!$D:$D,ROW()-6))</f>
        <v/>
      </c>
      <c r="E5812" t="e">
        <f t="shared" si="544"/>
        <v>#VALUE!</v>
      </c>
      <c r="F5812" t="e">
        <f t="shared" si="540"/>
        <v>#VALUE!</v>
      </c>
      <c r="G5812">
        <f t="shared" ca="1" si="541"/>
        <v>39.75</v>
      </c>
      <c r="H5812" t="e">
        <f t="shared" si="542"/>
        <v>#VALUE!</v>
      </c>
      <c r="I5812">
        <f t="shared" si="543"/>
        <v>0</v>
      </c>
    </row>
    <row r="5813" spans="1:9" x14ac:dyDescent="0.2">
      <c r="A5813">
        <f t="shared" si="545"/>
        <v>5805</v>
      </c>
      <c r="B5813" t="str">
        <f>IF(INDEX('Cari-Kasa'!$A:$A,ROW()-6)="","",INDEX('Cari-Kasa'!$A:$A,ROW()-6))</f>
        <v/>
      </c>
      <c r="C5813" t="str">
        <f>IF(INDEX('Cari-Kasa'!$A:$A,ROW()-6)="","",INDEX('Cari-Kasa'!$C:$C,ROW()-6))</f>
        <v/>
      </c>
      <c r="D5813" t="str">
        <f>IF(INDEX('Cari-Kasa'!$A:$A,ROW()-6)="","",INDEX('Cari-Kasa'!$D:$D,ROW()-6))</f>
        <v/>
      </c>
      <c r="E5813" t="e">
        <f t="shared" si="544"/>
        <v>#VALUE!</v>
      </c>
      <c r="F5813" t="e">
        <f t="shared" si="540"/>
        <v>#VALUE!</v>
      </c>
      <c r="G5813">
        <f t="shared" ca="1" si="541"/>
        <v>39.75</v>
      </c>
      <c r="H5813" t="e">
        <f t="shared" si="542"/>
        <v>#VALUE!</v>
      </c>
      <c r="I5813">
        <f t="shared" si="543"/>
        <v>0</v>
      </c>
    </row>
    <row r="5814" spans="1:9" x14ac:dyDescent="0.2">
      <c r="A5814">
        <f t="shared" si="545"/>
        <v>5806</v>
      </c>
      <c r="B5814" t="str">
        <f>IF(INDEX('Cari-Kasa'!$A:$A,ROW()-6)="","",INDEX('Cari-Kasa'!$A:$A,ROW()-6))</f>
        <v/>
      </c>
      <c r="C5814" t="str">
        <f>IF(INDEX('Cari-Kasa'!$A:$A,ROW()-6)="","",INDEX('Cari-Kasa'!$C:$C,ROW()-6))</f>
        <v/>
      </c>
      <c r="D5814" t="str">
        <f>IF(INDEX('Cari-Kasa'!$A:$A,ROW()-6)="","",INDEX('Cari-Kasa'!$D:$D,ROW()-6))</f>
        <v/>
      </c>
      <c r="E5814" t="e">
        <f t="shared" si="544"/>
        <v>#VALUE!</v>
      </c>
      <c r="F5814" t="e">
        <f t="shared" si="540"/>
        <v>#VALUE!</v>
      </c>
      <c r="G5814">
        <f t="shared" ca="1" si="541"/>
        <v>39.75</v>
      </c>
      <c r="H5814" t="e">
        <f t="shared" si="542"/>
        <v>#VALUE!</v>
      </c>
      <c r="I5814">
        <f t="shared" si="543"/>
        <v>0</v>
      </c>
    </row>
    <row r="5815" spans="1:9" x14ac:dyDescent="0.2">
      <c r="A5815">
        <f t="shared" si="545"/>
        <v>5807</v>
      </c>
      <c r="B5815" t="str">
        <f>IF(INDEX('Cari-Kasa'!$A:$A,ROW()-6)="","",INDEX('Cari-Kasa'!$A:$A,ROW()-6))</f>
        <v/>
      </c>
      <c r="C5815" t="str">
        <f>IF(INDEX('Cari-Kasa'!$A:$A,ROW()-6)="","",INDEX('Cari-Kasa'!$C:$C,ROW()-6))</f>
        <v/>
      </c>
      <c r="D5815" t="str">
        <f>IF(INDEX('Cari-Kasa'!$A:$A,ROW()-6)="","",INDEX('Cari-Kasa'!$D:$D,ROW()-6))</f>
        <v/>
      </c>
      <c r="E5815" t="e">
        <f t="shared" si="544"/>
        <v>#VALUE!</v>
      </c>
      <c r="F5815" t="e">
        <f t="shared" si="540"/>
        <v>#VALUE!</v>
      </c>
      <c r="G5815">
        <f t="shared" ca="1" si="541"/>
        <v>39.75</v>
      </c>
      <c r="H5815" t="e">
        <f t="shared" si="542"/>
        <v>#VALUE!</v>
      </c>
      <c r="I5815">
        <f t="shared" si="543"/>
        <v>0</v>
      </c>
    </row>
    <row r="5816" spans="1:9" x14ac:dyDescent="0.2">
      <c r="A5816">
        <f t="shared" si="545"/>
        <v>5808</v>
      </c>
      <c r="B5816" t="str">
        <f>IF(INDEX('Cari-Kasa'!$A:$A,ROW()-6)="","",INDEX('Cari-Kasa'!$A:$A,ROW()-6))</f>
        <v/>
      </c>
      <c r="C5816" t="str">
        <f>IF(INDEX('Cari-Kasa'!$A:$A,ROW()-6)="","",INDEX('Cari-Kasa'!$C:$C,ROW()-6))</f>
        <v/>
      </c>
      <c r="D5816" t="str">
        <f>IF(INDEX('Cari-Kasa'!$A:$A,ROW()-6)="","",INDEX('Cari-Kasa'!$D:$D,ROW()-6))</f>
        <v/>
      </c>
      <c r="E5816" t="e">
        <f t="shared" si="544"/>
        <v>#VALUE!</v>
      </c>
      <c r="F5816" t="e">
        <f t="shared" si="540"/>
        <v>#VALUE!</v>
      </c>
      <c r="G5816">
        <f t="shared" ca="1" si="541"/>
        <v>39.75</v>
      </c>
      <c r="H5816" t="e">
        <f t="shared" si="542"/>
        <v>#VALUE!</v>
      </c>
      <c r="I5816">
        <f t="shared" si="543"/>
        <v>0</v>
      </c>
    </row>
    <row r="5817" spans="1:9" x14ac:dyDescent="0.2">
      <c r="A5817">
        <f t="shared" si="545"/>
        <v>5809</v>
      </c>
      <c r="B5817" t="str">
        <f>IF(INDEX('Cari-Kasa'!$A:$A,ROW()-6)="","",INDEX('Cari-Kasa'!$A:$A,ROW()-6))</f>
        <v/>
      </c>
      <c r="C5817" t="str">
        <f>IF(INDEX('Cari-Kasa'!$A:$A,ROW()-6)="","",INDEX('Cari-Kasa'!$C:$C,ROW()-6))</f>
        <v/>
      </c>
      <c r="D5817" t="str">
        <f>IF(INDEX('Cari-Kasa'!$A:$A,ROW()-6)="","",INDEX('Cari-Kasa'!$D:$D,ROW()-6))</f>
        <v/>
      </c>
      <c r="E5817" t="e">
        <f t="shared" si="544"/>
        <v>#VALUE!</v>
      </c>
      <c r="F5817" t="e">
        <f t="shared" si="540"/>
        <v>#VALUE!</v>
      </c>
      <c r="G5817">
        <f t="shared" ca="1" si="541"/>
        <v>39.75</v>
      </c>
      <c r="H5817" t="e">
        <f t="shared" si="542"/>
        <v>#VALUE!</v>
      </c>
      <c r="I5817">
        <f t="shared" si="543"/>
        <v>0</v>
      </c>
    </row>
    <row r="5818" spans="1:9" x14ac:dyDescent="0.2">
      <c r="A5818">
        <f t="shared" si="545"/>
        <v>5810</v>
      </c>
      <c r="B5818" t="str">
        <f>IF(INDEX('Cari-Kasa'!$A:$A,ROW()-6)="","",INDEX('Cari-Kasa'!$A:$A,ROW()-6))</f>
        <v/>
      </c>
      <c r="C5818" t="str">
        <f>IF(INDEX('Cari-Kasa'!$A:$A,ROW()-6)="","",INDEX('Cari-Kasa'!$C:$C,ROW()-6))</f>
        <v/>
      </c>
      <c r="D5818" t="str">
        <f>IF(INDEX('Cari-Kasa'!$A:$A,ROW()-6)="","",INDEX('Cari-Kasa'!$D:$D,ROW()-6))</f>
        <v/>
      </c>
      <c r="E5818" t="e">
        <f t="shared" si="544"/>
        <v>#VALUE!</v>
      </c>
      <c r="F5818" t="e">
        <f t="shared" si="540"/>
        <v>#VALUE!</v>
      </c>
      <c r="G5818">
        <f t="shared" ca="1" si="541"/>
        <v>39.75</v>
      </c>
      <c r="H5818" t="e">
        <f t="shared" si="542"/>
        <v>#VALUE!</v>
      </c>
      <c r="I5818">
        <f t="shared" si="543"/>
        <v>0</v>
      </c>
    </row>
    <row r="5819" spans="1:9" x14ac:dyDescent="0.2">
      <c r="A5819">
        <f t="shared" si="545"/>
        <v>5811</v>
      </c>
      <c r="B5819" t="str">
        <f>IF(INDEX('Cari-Kasa'!$A:$A,ROW()-6)="","",INDEX('Cari-Kasa'!$A:$A,ROW()-6))</f>
        <v/>
      </c>
      <c r="C5819" t="str">
        <f>IF(INDEX('Cari-Kasa'!$A:$A,ROW()-6)="","",INDEX('Cari-Kasa'!$C:$C,ROW()-6))</f>
        <v/>
      </c>
      <c r="D5819" t="str">
        <f>IF(INDEX('Cari-Kasa'!$A:$A,ROW()-6)="","",INDEX('Cari-Kasa'!$D:$D,ROW()-6))</f>
        <v/>
      </c>
      <c r="E5819" t="e">
        <f t="shared" si="544"/>
        <v>#VALUE!</v>
      </c>
      <c r="F5819" t="e">
        <f t="shared" si="540"/>
        <v>#VALUE!</v>
      </c>
      <c r="G5819">
        <f t="shared" ca="1" si="541"/>
        <v>39.75</v>
      </c>
      <c r="H5819" t="e">
        <f t="shared" si="542"/>
        <v>#VALUE!</v>
      </c>
      <c r="I5819">
        <f t="shared" si="543"/>
        <v>0</v>
      </c>
    </row>
    <row r="5820" spans="1:9" x14ac:dyDescent="0.2">
      <c r="A5820">
        <f t="shared" si="545"/>
        <v>5812</v>
      </c>
      <c r="B5820" t="str">
        <f>IF(INDEX('Cari-Kasa'!$A:$A,ROW()-6)="","",INDEX('Cari-Kasa'!$A:$A,ROW()-6))</f>
        <v/>
      </c>
      <c r="C5820" t="str">
        <f>IF(INDEX('Cari-Kasa'!$A:$A,ROW()-6)="","",INDEX('Cari-Kasa'!$C:$C,ROW()-6))</f>
        <v/>
      </c>
      <c r="D5820" t="str">
        <f>IF(INDEX('Cari-Kasa'!$A:$A,ROW()-6)="","",INDEX('Cari-Kasa'!$D:$D,ROW()-6))</f>
        <v/>
      </c>
      <c r="E5820" t="e">
        <f t="shared" si="544"/>
        <v>#VALUE!</v>
      </c>
      <c r="F5820" t="e">
        <f t="shared" si="540"/>
        <v>#VALUE!</v>
      </c>
      <c r="G5820">
        <f t="shared" ca="1" si="541"/>
        <v>39.75</v>
      </c>
      <c r="H5820" t="e">
        <f t="shared" si="542"/>
        <v>#VALUE!</v>
      </c>
      <c r="I5820">
        <f t="shared" si="543"/>
        <v>0</v>
      </c>
    </row>
    <row r="5821" spans="1:9" x14ac:dyDescent="0.2">
      <c r="A5821">
        <f t="shared" si="545"/>
        <v>5813</v>
      </c>
      <c r="B5821" t="str">
        <f>IF(INDEX('Cari-Kasa'!$A:$A,ROW()-6)="","",INDEX('Cari-Kasa'!$A:$A,ROW()-6))</f>
        <v/>
      </c>
      <c r="C5821" t="str">
        <f>IF(INDEX('Cari-Kasa'!$A:$A,ROW()-6)="","",INDEX('Cari-Kasa'!$C:$C,ROW()-6))</f>
        <v/>
      </c>
      <c r="D5821" t="str">
        <f>IF(INDEX('Cari-Kasa'!$A:$A,ROW()-6)="","",INDEX('Cari-Kasa'!$D:$D,ROW()-6))</f>
        <v/>
      </c>
      <c r="E5821" t="e">
        <f t="shared" si="544"/>
        <v>#VALUE!</v>
      </c>
      <c r="F5821" t="e">
        <f t="shared" si="540"/>
        <v>#VALUE!</v>
      </c>
      <c r="G5821">
        <f t="shared" ca="1" si="541"/>
        <v>39.75</v>
      </c>
      <c r="H5821" t="e">
        <f t="shared" si="542"/>
        <v>#VALUE!</v>
      </c>
      <c r="I5821">
        <f t="shared" si="543"/>
        <v>0</v>
      </c>
    </row>
    <row r="5822" spans="1:9" x14ac:dyDescent="0.2">
      <c r="A5822">
        <f t="shared" si="545"/>
        <v>5814</v>
      </c>
      <c r="B5822" t="str">
        <f>IF(INDEX('Cari-Kasa'!$A:$A,ROW()-6)="","",INDEX('Cari-Kasa'!$A:$A,ROW()-6))</f>
        <v/>
      </c>
      <c r="C5822" t="str">
        <f>IF(INDEX('Cari-Kasa'!$A:$A,ROW()-6)="","",INDEX('Cari-Kasa'!$C:$C,ROW()-6))</f>
        <v/>
      </c>
      <c r="D5822" t="str">
        <f>IF(INDEX('Cari-Kasa'!$A:$A,ROW()-6)="","",INDEX('Cari-Kasa'!$D:$D,ROW()-6))</f>
        <v/>
      </c>
      <c r="E5822" t="e">
        <f t="shared" si="544"/>
        <v>#VALUE!</v>
      </c>
      <c r="F5822" t="e">
        <f t="shared" si="540"/>
        <v>#VALUE!</v>
      </c>
      <c r="G5822">
        <f t="shared" ca="1" si="541"/>
        <v>39.75</v>
      </c>
      <c r="H5822" t="e">
        <f t="shared" si="542"/>
        <v>#VALUE!</v>
      </c>
      <c r="I5822">
        <f t="shared" si="543"/>
        <v>0</v>
      </c>
    </row>
    <row r="5823" spans="1:9" x14ac:dyDescent="0.2">
      <c r="A5823">
        <f t="shared" si="545"/>
        <v>5815</v>
      </c>
      <c r="B5823" t="str">
        <f>IF(INDEX('Cari-Kasa'!$A:$A,ROW()-6)="","",INDEX('Cari-Kasa'!$A:$A,ROW()-6))</f>
        <v/>
      </c>
      <c r="C5823" t="str">
        <f>IF(INDEX('Cari-Kasa'!$A:$A,ROW()-6)="","",INDEX('Cari-Kasa'!$C:$C,ROW()-6))</f>
        <v/>
      </c>
      <c r="D5823" t="str">
        <f>IF(INDEX('Cari-Kasa'!$A:$A,ROW()-6)="","",INDEX('Cari-Kasa'!$D:$D,ROW()-6))</f>
        <v/>
      </c>
      <c r="E5823" t="e">
        <f t="shared" si="544"/>
        <v>#VALUE!</v>
      </c>
      <c r="F5823" t="e">
        <f t="shared" si="540"/>
        <v>#VALUE!</v>
      </c>
      <c r="G5823">
        <f t="shared" ca="1" si="541"/>
        <v>39.75</v>
      </c>
      <c r="H5823" t="e">
        <f t="shared" si="542"/>
        <v>#VALUE!</v>
      </c>
      <c r="I5823">
        <f t="shared" si="543"/>
        <v>0</v>
      </c>
    </row>
    <row r="5824" spans="1:9" x14ac:dyDescent="0.2">
      <c r="A5824">
        <f t="shared" si="545"/>
        <v>5816</v>
      </c>
      <c r="B5824" t="str">
        <f>IF(INDEX('Cari-Kasa'!$A:$A,ROW()-6)="","",INDEX('Cari-Kasa'!$A:$A,ROW()-6))</f>
        <v/>
      </c>
      <c r="C5824" t="str">
        <f>IF(INDEX('Cari-Kasa'!$A:$A,ROW()-6)="","",INDEX('Cari-Kasa'!$C:$C,ROW()-6))</f>
        <v/>
      </c>
      <c r="D5824" t="str">
        <f>IF(INDEX('Cari-Kasa'!$A:$A,ROW()-6)="","",INDEX('Cari-Kasa'!$D:$D,ROW()-6))</f>
        <v/>
      </c>
      <c r="E5824" t="e">
        <f t="shared" si="544"/>
        <v>#VALUE!</v>
      </c>
      <c r="F5824" t="e">
        <f t="shared" si="540"/>
        <v>#VALUE!</v>
      </c>
      <c r="G5824">
        <f t="shared" ca="1" si="541"/>
        <v>39.75</v>
      </c>
      <c r="H5824" t="e">
        <f t="shared" si="542"/>
        <v>#VALUE!</v>
      </c>
      <c r="I5824">
        <f t="shared" si="543"/>
        <v>0</v>
      </c>
    </row>
    <row r="5825" spans="1:9" x14ac:dyDescent="0.2">
      <c r="A5825">
        <f t="shared" si="545"/>
        <v>5817</v>
      </c>
      <c r="B5825" t="str">
        <f>IF(INDEX('Cari-Kasa'!$A:$A,ROW()-6)="","",INDEX('Cari-Kasa'!$A:$A,ROW()-6))</f>
        <v/>
      </c>
      <c r="C5825" t="str">
        <f>IF(INDEX('Cari-Kasa'!$A:$A,ROW()-6)="","",INDEX('Cari-Kasa'!$C:$C,ROW()-6))</f>
        <v/>
      </c>
      <c r="D5825" t="str">
        <f>IF(INDEX('Cari-Kasa'!$A:$A,ROW()-6)="","",INDEX('Cari-Kasa'!$D:$D,ROW()-6))</f>
        <v/>
      </c>
      <c r="E5825" t="e">
        <f t="shared" si="544"/>
        <v>#VALUE!</v>
      </c>
      <c r="F5825" t="e">
        <f t="shared" si="540"/>
        <v>#VALUE!</v>
      </c>
      <c r="G5825">
        <f t="shared" ca="1" si="541"/>
        <v>39.75</v>
      </c>
      <c r="H5825" t="e">
        <f t="shared" si="542"/>
        <v>#VALUE!</v>
      </c>
      <c r="I5825">
        <f t="shared" si="543"/>
        <v>0</v>
      </c>
    </row>
    <row r="5826" spans="1:9" x14ac:dyDescent="0.2">
      <c r="A5826">
        <f t="shared" si="545"/>
        <v>5818</v>
      </c>
      <c r="B5826" t="str">
        <f>IF(INDEX('Cari-Kasa'!$A:$A,ROW()-6)="","",INDEX('Cari-Kasa'!$A:$A,ROW()-6))</f>
        <v/>
      </c>
      <c r="C5826" t="str">
        <f>IF(INDEX('Cari-Kasa'!$A:$A,ROW()-6)="","",INDEX('Cari-Kasa'!$C:$C,ROW()-6))</f>
        <v/>
      </c>
      <c r="D5826" t="str">
        <f>IF(INDEX('Cari-Kasa'!$A:$A,ROW()-6)="","",INDEX('Cari-Kasa'!$D:$D,ROW()-6))</f>
        <v/>
      </c>
      <c r="E5826" t="e">
        <f t="shared" si="544"/>
        <v>#VALUE!</v>
      </c>
      <c r="F5826" t="e">
        <f t="shared" si="540"/>
        <v>#VALUE!</v>
      </c>
      <c r="G5826">
        <f t="shared" ca="1" si="541"/>
        <v>39.75</v>
      </c>
      <c r="H5826" t="e">
        <f t="shared" si="542"/>
        <v>#VALUE!</v>
      </c>
      <c r="I5826">
        <f t="shared" si="543"/>
        <v>0</v>
      </c>
    </row>
    <row r="5827" spans="1:9" x14ac:dyDescent="0.2">
      <c r="A5827">
        <f t="shared" si="545"/>
        <v>5819</v>
      </c>
      <c r="B5827" t="str">
        <f>IF(INDEX('Cari-Kasa'!$A:$A,ROW()-6)="","",INDEX('Cari-Kasa'!$A:$A,ROW()-6))</f>
        <v/>
      </c>
      <c r="C5827" t="str">
        <f>IF(INDEX('Cari-Kasa'!$A:$A,ROW()-6)="","",INDEX('Cari-Kasa'!$C:$C,ROW()-6))</f>
        <v/>
      </c>
      <c r="D5827" t="str">
        <f>IF(INDEX('Cari-Kasa'!$A:$A,ROW()-6)="","",INDEX('Cari-Kasa'!$D:$D,ROW()-6))</f>
        <v/>
      </c>
      <c r="E5827" t="e">
        <f t="shared" si="544"/>
        <v>#VALUE!</v>
      </c>
      <c r="F5827" t="e">
        <f t="shared" si="540"/>
        <v>#VALUE!</v>
      </c>
      <c r="G5827">
        <f t="shared" ca="1" si="541"/>
        <v>39.75</v>
      </c>
      <c r="H5827" t="e">
        <f t="shared" si="542"/>
        <v>#VALUE!</v>
      </c>
      <c r="I5827">
        <f t="shared" si="543"/>
        <v>0</v>
      </c>
    </row>
    <row r="5828" spans="1:9" x14ac:dyDescent="0.2">
      <c r="A5828">
        <f t="shared" si="545"/>
        <v>5820</v>
      </c>
      <c r="B5828" t="str">
        <f>IF(INDEX('Cari-Kasa'!$A:$A,ROW()-6)="","",INDEX('Cari-Kasa'!$A:$A,ROW()-6))</f>
        <v/>
      </c>
      <c r="C5828" t="str">
        <f>IF(INDEX('Cari-Kasa'!$A:$A,ROW()-6)="","",INDEX('Cari-Kasa'!$C:$C,ROW()-6))</f>
        <v/>
      </c>
      <c r="D5828" t="str">
        <f>IF(INDEX('Cari-Kasa'!$A:$A,ROW()-6)="","",INDEX('Cari-Kasa'!$D:$D,ROW()-6))</f>
        <v/>
      </c>
      <c r="E5828" t="e">
        <f t="shared" si="544"/>
        <v>#VALUE!</v>
      </c>
      <c r="F5828" t="e">
        <f t="shared" si="540"/>
        <v>#VALUE!</v>
      </c>
      <c r="G5828">
        <f t="shared" ca="1" si="541"/>
        <v>39.75</v>
      </c>
      <c r="H5828" t="e">
        <f t="shared" si="542"/>
        <v>#VALUE!</v>
      </c>
      <c r="I5828">
        <f t="shared" si="543"/>
        <v>0</v>
      </c>
    </row>
    <row r="5829" spans="1:9" x14ac:dyDescent="0.2">
      <c r="A5829">
        <f t="shared" si="545"/>
        <v>5821</v>
      </c>
      <c r="B5829" t="str">
        <f>IF(INDEX('Cari-Kasa'!$A:$A,ROW()-6)="","",INDEX('Cari-Kasa'!$A:$A,ROW()-6))</f>
        <v/>
      </c>
      <c r="C5829" t="str">
        <f>IF(INDEX('Cari-Kasa'!$A:$A,ROW()-6)="","",INDEX('Cari-Kasa'!$C:$C,ROW()-6))</f>
        <v/>
      </c>
      <c r="D5829" t="str">
        <f>IF(INDEX('Cari-Kasa'!$A:$A,ROW()-6)="","",INDEX('Cari-Kasa'!$D:$D,ROW()-6))</f>
        <v/>
      </c>
      <c r="E5829" t="e">
        <f t="shared" si="544"/>
        <v>#VALUE!</v>
      </c>
      <c r="F5829" t="e">
        <f t="shared" si="540"/>
        <v>#VALUE!</v>
      </c>
      <c r="G5829">
        <f t="shared" ca="1" si="541"/>
        <v>39.75</v>
      </c>
      <c r="H5829" t="e">
        <f t="shared" si="542"/>
        <v>#VALUE!</v>
      </c>
      <c r="I5829">
        <f t="shared" si="543"/>
        <v>0</v>
      </c>
    </row>
    <row r="5830" spans="1:9" x14ac:dyDescent="0.2">
      <c r="A5830">
        <f t="shared" si="545"/>
        <v>5822</v>
      </c>
      <c r="B5830" t="str">
        <f>IF(INDEX('Cari-Kasa'!$A:$A,ROW()-6)="","",INDEX('Cari-Kasa'!$A:$A,ROW()-6))</f>
        <v/>
      </c>
      <c r="C5830" t="str">
        <f>IF(INDEX('Cari-Kasa'!$A:$A,ROW()-6)="","",INDEX('Cari-Kasa'!$C:$C,ROW()-6))</f>
        <v/>
      </c>
      <c r="D5830" t="str">
        <f>IF(INDEX('Cari-Kasa'!$A:$A,ROW()-6)="","",INDEX('Cari-Kasa'!$D:$D,ROW()-6))</f>
        <v/>
      </c>
      <c r="E5830" t="e">
        <f t="shared" si="544"/>
        <v>#VALUE!</v>
      </c>
      <c r="F5830" t="e">
        <f t="shared" si="540"/>
        <v>#VALUE!</v>
      </c>
      <c r="G5830">
        <f t="shared" ca="1" si="541"/>
        <v>39.75</v>
      </c>
      <c r="H5830" t="e">
        <f t="shared" si="542"/>
        <v>#VALUE!</v>
      </c>
      <c r="I5830">
        <f t="shared" si="543"/>
        <v>0</v>
      </c>
    </row>
    <row r="5831" spans="1:9" x14ac:dyDescent="0.2">
      <c r="A5831">
        <f t="shared" si="545"/>
        <v>5823</v>
      </c>
      <c r="B5831" t="str">
        <f>IF(INDEX('Cari-Kasa'!$A:$A,ROW()-6)="","",INDEX('Cari-Kasa'!$A:$A,ROW()-6))</f>
        <v/>
      </c>
      <c r="C5831" t="str">
        <f>IF(INDEX('Cari-Kasa'!$A:$A,ROW()-6)="","",INDEX('Cari-Kasa'!$C:$C,ROW()-6))</f>
        <v/>
      </c>
      <c r="D5831" t="str">
        <f>IF(INDEX('Cari-Kasa'!$A:$A,ROW()-6)="","",INDEX('Cari-Kasa'!$D:$D,ROW()-6))</f>
        <v/>
      </c>
      <c r="E5831" t="e">
        <f t="shared" si="544"/>
        <v>#VALUE!</v>
      </c>
      <c r="F5831" t="e">
        <f t="shared" si="540"/>
        <v>#VALUE!</v>
      </c>
      <c r="G5831">
        <f t="shared" ca="1" si="541"/>
        <v>39.75</v>
      </c>
      <c r="H5831" t="e">
        <f t="shared" si="542"/>
        <v>#VALUE!</v>
      </c>
      <c r="I5831">
        <f t="shared" si="543"/>
        <v>0</v>
      </c>
    </row>
    <row r="5832" spans="1:9" x14ac:dyDescent="0.2">
      <c r="A5832">
        <f t="shared" si="545"/>
        <v>5824</v>
      </c>
      <c r="B5832" t="str">
        <f>IF(INDEX('Cari-Kasa'!$A:$A,ROW()-6)="","",INDEX('Cari-Kasa'!$A:$A,ROW()-6))</f>
        <v/>
      </c>
      <c r="C5832" t="str">
        <f>IF(INDEX('Cari-Kasa'!$A:$A,ROW()-6)="","",INDEX('Cari-Kasa'!$C:$C,ROW()-6))</f>
        <v/>
      </c>
      <c r="D5832" t="str">
        <f>IF(INDEX('Cari-Kasa'!$A:$A,ROW()-6)="","",INDEX('Cari-Kasa'!$D:$D,ROW()-6))</f>
        <v/>
      </c>
      <c r="E5832" t="e">
        <f t="shared" si="544"/>
        <v>#VALUE!</v>
      </c>
      <c r="F5832" t="e">
        <f t="shared" si="540"/>
        <v>#VALUE!</v>
      </c>
      <c r="G5832">
        <f t="shared" ca="1" si="541"/>
        <v>39.75</v>
      </c>
      <c r="H5832" t="e">
        <f t="shared" si="542"/>
        <v>#VALUE!</v>
      </c>
      <c r="I5832">
        <f t="shared" si="543"/>
        <v>0</v>
      </c>
    </row>
    <row r="5833" spans="1:9" x14ac:dyDescent="0.2">
      <c r="A5833">
        <f t="shared" si="545"/>
        <v>5825</v>
      </c>
      <c r="B5833" t="str">
        <f>IF(INDEX('Cari-Kasa'!$A:$A,ROW()-6)="","",INDEX('Cari-Kasa'!$A:$A,ROW()-6))</f>
        <v/>
      </c>
      <c r="C5833" t="str">
        <f>IF(INDEX('Cari-Kasa'!$A:$A,ROW()-6)="","",INDEX('Cari-Kasa'!$C:$C,ROW()-6))</f>
        <v/>
      </c>
      <c r="D5833" t="str">
        <f>IF(INDEX('Cari-Kasa'!$A:$A,ROW()-6)="","",INDEX('Cari-Kasa'!$D:$D,ROW()-6))</f>
        <v/>
      </c>
      <c r="E5833" t="e">
        <f t="shared" si="544"/>
        <v>#VALUE!</v>
      </c>
      <c r="F5833" t="e">
        <f t="shared" ref="F5833:F5896" si="546">IF(E5833-ISTISNA&lt;=0,0,E5833-ISTISNA)</f>
        <v>#VALUE!</v>
      </c>
      <c r="G5833">
        <f t="shared" ref="G5833:G5896" ca="1" si="547">ORAN</f>
        <v>39.75</v>
      </c>
      <c r="H5833" t="e">
        <f t="shared" ref="H5833:H5896" si="548">IF(OR(B5833="",F5833&lt;=0,B5833&gt;=VADE),0,IF(B5834="",VADE-B5833,MIN(VADE,B5834)-B5833))</f>
        <v>#VALUE!</v>
      </c>
      <c r="I5833">
        <f t="shared" ref="I5833:I5896" si="549">IF(B5833="",0,(F5833*G5833*H5833)/36000)</f>
        <v>0</v>
      </c>
    </row>
    <row r="5834" spans="1:9" x14ac:dyDescent="0.2">
      <c r="A5834">
        <f t="shared" si="545"/>
        <v>5826</v>
      </c>
      <c r="B5834" t="str">
        <f>IF(INDEX('Cari-Kasa'!$A:$A,ROW()-6)="","",INDEX('Cari-Kasa'!$A:$A,ROW()-6))</f>
        <v/>
      </c>
      <c r="C5834" t="str">
        <f>IF(INDEX('Cari-Kasa'!$A:$A,ROW()-6)="","",INDEX('Cari-Kasa'!$C:$C,ROW()-6))</f>
        <v/>
      </c>
      <c r="D5834" t="str">
        <f>IF(INDEX('Cari-Kasa'!$A:$A,ROW()-6)="","",INDEX('Cari-Kasa'!$D:$D,ROW()-6))</f>
        <v/>
      </c>
      <c r="E5834" t="e">
        <f t="shared" ref="E5834:E5897" si="550">(E5833+C5834)-D5834</f>
        <v>#VALUE!</v>
      </c>
      <c r="F5834" t="e">
        <f t="shared" si="546"/>
        <v>#VALUE!</v>
      </c>
      <c r="G5834">
        <f t="shared" ca="1" si="547"/>
        <v>39.75</v>
      </c>
      <c r="H5834" t="e">
        <f t="shared" si="548"/>
        <v>#VALUE!</v>
      </c>
      <c r="I5834">
        <f t="shared" si="549"/>
        <v>0</v>
      </c>
    </row>
    <row r="5835" spans="1:9" x14ac:dyDescent="0.2">
      <c r="A5835">
        <f t="shared" si="545"/>
        <v>5827</v>
      </c>
      <c r="B5835" t="str">
        <f>IF(INDEX('Cari-Kasa'!$A:$A,ROW()-6)="","",INDEX('Cari-Kasa'!$A:$A,ROW()-6))</f>
        <v/>
      </c>
      <c r="C5835" t="str">
        <f>IF(INDEX('Cari-Kasa'!$A:$A,ROW()-6)="","",INDEX('Cari-Kasa'!$C:$C,ROW()-6))</f>
        <v/>
      </c>
      <c r="D5835" t="str">
        <f>IF(INDEX('Cari-Kasa'!$A:$A,ROW()-6)="","",INDEX('Cari-Kasa'!$D:$D,ROW()-6))</f>
        <v/>
      </c>
      <c r="E5835" t="e">
        <f t="shared" si="550"/>
        <v>#VALUE!</v>
      </c>
      <c r="F5835" t="e">
        <f t="shared" si="546"/>
        <v>#VALUE!</v>
      </c>
      <c r="G5835">
        <f t="shared" ca="1" si="547"/>
        <v>39.75</v>
      </c>
      <c r="H5835" t="e">
        <f t="shared" si="548"/>
        <v>#VALUE!</v>
      </c>
      <c r="I5835">
        <f t="shared" si="549"/>
        <v>0</v>
      </c>
    </row>
    <row r="5836" spans="1:9" x14ac:dyDescent="0.2">
      <c r="A5836">
        <f t="shared" si="545"/>
        <v>5828</v>
      </c>
      <c r="B5836" t="str">
        <f>IF(INDEX('Cari-Kasa'!$A:$A,ROW()-6)="","",INDEX('Cari-Kasa'!$A:$A,ROW()-6))</f>
        <v/>
      </c>
      <c r="C5836" t="str">
        <f>IF(INDEX('Cari-Kasa'!$A:$A,ROW()-6)="","",INDEX('Cari-Kasa'!$C:$C,ROW()-6))</f>
        <v/>
      </c>
      <c r="D5836" t="str">
        <f>IF(INDEX('Cari-Kasa'!$A:$A,ROW()-6)="","",INDEX('Cari-Kasa'!$D:$D,ROW()-6))</f>
        <v/>
      </c>
      <c r="E5836" t="e">
        <f t="shared" si="550"/>
        <v>#VALUE!</v>
      </c>
      <c r="F5836" t="e">
        <f t="shared" si="546"/>
        <v>#VALUE!</v>
      </c>
      <c r="G5836">
        <f t="shared" ca="1" si="547"/>
        <v>39.75</v>
      </c>
      <c r="H5836" t="e">
        <f t="shared" si="548"/>
        <v>#VALUE!</v>
      </c>
      <c r="I5836">
        <f t="shared" si="549"/>
        <v>0</v>
      </c>
    </row>
    <row r="5837" spans="1:9" x14ac:dyDescent="0.2">
      <c r="A5837">
        <f t="shared" si="545"/>
        <v>5829</v>
      </c>
      <c r="B5837" t="str">
        <f>IF(INDEX('Cari-Kasa'!$A:$A,ROW()-6)="","",INDEX('Cari-Kasa'!$A:$A,ROW()-6))</f>
        <v/>
      </c>
      <c r="C5837" t="str">
        <f>IF(INDEX('Cari-Kasa'!$A:$A,ROW()-6)="","",INDEX('Cari-Kasa'!$C:$C,ROW()-6))</f>
        <v/>
      </c>
      <c r="D5837" t="str">
        <f>IF(INDEX('Cari-Kasa'!$A:$A,ROW()-6)="","",INDEX('Cari-Kasa'!$D:$D,ROW()-6))</f>
        <v/>
      </c>
      <c r="E5837" t="e">
        <f t="shared" si="550"/>
        <v>#VALUE!</v>
      </c>
      <c r="F5837" t="e">
        <f t="shared" si="546"/>
        <v>#VALUE!</v>
      </c>
      <c r="G5837">
        <f t="shared" ca="1" si="547"/>
        <v>39.75</v>
      </c>
      <c r="H5837" t="e">
        <f t="shared" si="548"/>
        <v>#VALUE!</v>
      </c>
      <c r="I5837">
        <f t="shared" si="549"/>
        <v>0</v>
      </c>
    </row>
    <row r="5838" spans="1:9" x14ac:dyDescent="0.2">
      <c r="A5838">
        <f t="shared" ref="A5838:A5901" si="551">ROW()-8</f>
        <v>5830</v>
      </c>
      <c r="B5838" t="str">
        <f>IF(INDEX('Cari-Kasa'!$A:$A,ROW()-6)="","",INDEX('Cari-Kasa'!$A:$A,ROW()-6))</f>
        <v/>
      </c>
      <c r="C5838" t="str">
        <f>IF(INDEX('Cari-Kasa'!$A:$A,ROW()-6)="","",INDEX('Cari-Kasa'!$C:$C,ROW()-6))</f>
        <v/>
      </c>
      <c r="D5838" t="str">
        <f>IF(INDEX('Cari-Kasa'!$A:$A,ROW()-6)="","",INDEX('Cari-Kasa'!$D:$D,ROW()-6))</f>
        <v/>
      </c>
      <c r="E5838" t="e">
        <f t="shared" si="550"/>
        <v>#VALUE!</v>
      </c>
      <c r="F5838" t="e">
        <f t="shared" si="546"/>
        <v>#VALUE!</v>
      </c>
      <c r="G5838">
        <f t="shared" ca="1" si="547"/>
        <v>39.75</v>
      </c>
      <c r="H5838" t="e">
        <f t="shared" si="548"/>
        <v>#VALUE!</v>
      </c>
      <c r="I5838">
        <f t="shared" si="549"/>
        <v>0</v>
      </c>
    </row>
    <row r="5839" spans="1:9" x14ac:dyDescent="0.2">
      <c r="A5839">
        <f t="shared" si="551"/>
        <v>5831</v>
      </c>
      <c r="B5839" t="str">
        <f>IF(INDEX('Cari-Kasa'!$A:$A,ROW()-6)="","",INDEX('Cari-Kasa'!$A:$A,ROW()-6))</f>
        <v/>
      </c>
      <c r="C5839" t="str">
        <f>IF(INDEX('Cari-Kasa'!$A:$A,ROW()-6)="","",INDEX('Cari-Kasa'!$C:$C,ROW()-6))</f>
        <v/>
      </c>
      <c r="D5839" t="str">
        <f>IF(INDEX('Cari-Kasa'!$A:$A,ROW()-6)="","",INDEX('Cari-Kasa'!$D:$D,ROW()-6))</f>
        <v/>
      </c>
      <c r="E5839" t="e">
        <f t="shared" si="550"/>
        <v>#VALUE!</v>
      </c>
      <c r="F5839" t="e">
        <f t="shared" si="546"/>
        <v>#VALUE!</v>
      </c>
      <c r="G5839">
        <f t="shared" ca="1" si="547"/>
        <v>39.75</v>
      </c>
      <c r="H5839" t="e">
        <f t="shared" si="548"/>
        <v>#VALUE!</v>
      </c>
      <c r="I5839">
        <f t="shared" si="549"/>
        <v>0</v>
      </c>
    </row>
    <row r="5840" spans="1:9" x14ac:dyDescent="0.2">
      <c r="A5840">
        <f t="shared" si="551"/>
        <v>5832</v>
      </c>
      <c r="B5840" t="str">
        <f>IF(INDEX('Cari-Kasa'!$A:$A,ROW()-6)="","",INDEX('Cari-Kasa'!$A:$A,ROW()-6))</f>
        <v/>
      </c>
      <c r="C5840" t="str">
        <f>IF(INDEX('Cari-Kasa'!$A:$A,ROW()-6)="","",INDEX('Cari-Kasa'!$C:$C,ROW()-6))</f>
        <v/>
      </c>
      <c r="D5840" t="str">
        <f>IF(INDEX('Cari-Kasa'!$A:$A,ROW()-6)="","",INDEX('Cari-Kasa'!$D:$D,ROW()-6))</f>
        <v/>
      </c>
      <c r="E5840" t="e">
        <f t="shared" si="550"/>
        <v>#VALUE!</v>
      </c>
      <c r="F5840" t="e">
        <f t="shared" si="546"/>
        <v>#VALUE!</v>
      </c>
      <c r="G5840">
        <f t="shared" ca="1" si="547"/>
        <v>39.75</v>
      </c>
      <c r="H5840" t="e">
        <f t="shared" si="548"/>
        <v>#VALUE!</v>
      </c>
      <c r="I5840">
        <f t="shared" si="549"/>
        <v>0</v>
      </c>
    </row>
    <row r="5841" spans="1:9" x14ac:dyDescent="0.2">
      <c r="A5841">
        <f t="shared" si="551"/>
        <v>5833</v>
      </c>
      <c r="B5841" t="str">
        <f>IF(INDEX('Cari-Kasa'!$A:$A,ROW()-6)="","",INDEX('Cari-Kasa'!$A:$A,ROW()-6))</f>
        <v/>
      </c>
      <c r="C5841" t="str">
        <f>IF(INDEX('Cari-Kasa'!$A:$A,ROW()-6)="","",INDEX('Cari-Kasa'!$C:$C,ROW()-6))</f>
        <v/>
      </c>
      <c r="D5841" t="str">
        <f>IF(INDEX('Cari-Kasa'!$A:$A,ROW()-6)="","",INDEX('Cari-Kasa'!$D:$D,ROW()-6))</f>
        <v/>
      </c>
      <c r="E5841" t="e">
        <f t="shared" si="550"/>
        <v>#VALUE!</v>
      </c>
      <c r="F5841" t="e">
        <f t="shared" si="546"/>
        <v>#VALUE!</v>
      </c>
      <c r="G5841">
        <f t="shared" ca="1" si="547"/>
        <v>39.75</v>
      </c>
      <c r="H5841" t="e">
        <f t="shared" si="548"/>
        <v>#VALUE!</v>
      </c>
      <c r="I5841">
        <f t="shared" si="549"/>
        <v>0</v>
      </c>
    </row>
    <row r="5842" spans="1:9" x14ac:dyDescent="0.2">
      <c r="A5842">
        <f t="shared" si="551"/>
        <v>5834</v>
      </c>
      <c r="B5842" t="str">
        <f>IF(INDEX('Cari-Kasa'!$A:$A,ROW()-6)="","",INDEX('Cari-Kasa'!$A:$A,ROW()-6))</f>
        <v/>
      </c>
      <c r="C5842" t="str">
        <f>IF(INDEX('Cari-Kasa'!$A:$A,ROW()-6)="","",INDEX('Cari-Kasa'!$C:$C,ROW()-6))</f>
        <v/>
      </c>
      <c r="D5842" t="str">
        <f>IF(INDEX('Cari-Kasa'!$A:$A,ROW()-6)="","",INDEX('Cari-Kasa'!$D:$D,ROW()-6))</f>
        <v/>
      </c>
      <c r="E5842" t="e">
        <f t="shared" si="550"/>
        <v>#VALUE!</v>
      </c>
      <c r="F5842" t="e">
        <f t="shared" si="546"/>
        <v>#VALUE!</v>
      </c>
      <c r="G5842">
        <f t="shared" ca="1" si="547"/>
        <v>39.75</v>
      </c>
      <c r="H5842" t="e">
        <f t="shared" si="548"/>
        <v>#VALUE!</v>
      </c>
      <c r="I5842">
        <f t="shared" si="549"/>
        <v>0</v>
      </c>
    </row>
    <row r="5843" spans="1:9" x14ac:dyDescent="0.2">
      <c r="A5843">
        <f t="shared" si="551"/>
        <v>5835</v>
      </c>
      <c r="B5843" t="str">
        <f>IF(INDEX('Cari-Kasa'!$A:$A,ROW()-6)="","",INDEX('Cari-Kasa'!$A:$A,ROW()-6))</f>
        <v/>
      </c>
      <c r="C5843" t="str">
        <f>IF(INDEX('Cari-Kasa'!$A:$A,ROW()-6)="","",INDEX('Cari-Kasa'!$C:$C,ROW()-6))</f>
        <v/>
      </c>
      <c r="D5843" t="str">
        <f>IF(INDEX('Cari-Kasa'!$A:$A,ROW()-6)="","",INDEX('Cari-Kasa'!$D:$D,ROW()-6))</f>
        <v/>
      </c>
      <c r="E5843" t="e">
        <f t="shared" si="550"/>
        <v>#VALUE!</v>
      </c>
      <c r="F5843" t="e">
        <f t="shared" si="546"/>
        <v>#VALUE!</v>
      </c>
      <c r="G5843">
        <f t="shared" ca="1" si="547"/>
        <v>39.75</v>
      </c>
      <c r="H5843" t="e">
        <f t="shared" si="548"/>
        <v>#VALUE!</v>
      </c>
      <c r="I5843">
        <f t="shared" si="549"/>
        <v>0</v>
      </c>
    </row>
    <row r="5844" spans="1:9" x14ac:dyDescent="0.2">
      <c r="A5844">
        <f t="shared" si="551"/>
        <v>5836</v>
      </c>
      <c r="B5844" t="str">
        <f>IF(INDEX('Cari-Kasa'!$A:$A,ROW()-6)="","",INDEX('Cari-Kasa'!$A:$A,ROW()-6))</f>
        <v/>
      </c>
      <c r="C5844" t="str">
        <f>IF(INDEX('Cari-Kasa'!$A:$A,ROW()-6)="","",INDEX('Cari-Kasa'!$C:$C,ROW()-6))</f>
        <v/>
      </c>
      <c r="D5844" t="str">
        <f>IF(INDEX('Cari-Kasa'!$A:$A,ROW()-6)="","",INDEX('Cari-Kasa'!$D:$D,ROW()-6))</f>
        <v/>
      </c>
      <c r="E5844" t="e">
        <f t="shared" si="550"/>
        <v>#VALUE!</v>
      </c>
      <c r="F5844" t="e">
        <f t="shared" si="546"/>
        <v>#VALUE!</v>
      </c>
      <c r="G5844">
        <f t="shared" ca="1" si="547"/>
        <v>39.75</v>
      </c>
      <c r="H5844" t="e">
        <f t="shared" si="548"/>
        <v>#VALUE!</v>
      </c>
      <c r="I5844">
        <f t="shared" si="549"/>
        <v>0</v>
      </c>
    </row>
    <row r="5845" spans="1:9" x14ac:dyDescent="0.2">
      <c r="A5845">
        <f t="shared" si="551"/>
        <v>5837</v>
      </c>
      <c r="B5845" t="str">
        <f>IF(INDEX('Cari-Kasa'!$A:$A,ROW()-6)="","",INDEX('Cari-Kasa'!$A:$A,ROW()-6))</f>
        <v/>
      </c>
      <c r="C5845" t="str">
        <f>IF(INDEX('Cari-Kasa'!$A:$A,ROW()-6)="","",INDEX('Cari-Kasa'!$C:$C,ROW()-6))</f>
        <v/>
      </c>
      <c r="D5845" t="str">
        <f>IF(INDEX('Cari-Kasa'!$A:$A,ROW()-6)="","",INDEX('Cari-Kasa'!$D:$D,ROW()-6))</f>
        <v/>
      </c>
      <c r="E5845" t="e">
        <f t="shared" si="550"/>
        <v>#VALUE!</v>
      </c>
      <c r="F5845" t="e">
        <f t="shared" si="546"/>
        <v>#VALUE!</v>
      </c>
      <c r="G5845">
        <f t="shared" ca="1" si="547"/>
        <v>39.75</v>
      </c>
      <c r="H5845" t="e">
        <f t="shared" si="548"/>
        <v>#VALUE!</v>
      </c>
      <c r="I5845">
        <f t="shared" si="549"/>
        <v>0</v>
      </c>
    </row>
    <row r="5846" spans="1:9" x14ac:dyDescent="0.2">
      <c r="A5846">
        <f t="shared" si="551"/>
        <v>5838</v>
      </c>
      <c r="B5846" t="str">
        <f>IF(INDEX('Cari-Kasa'!$A:$A,ROW()-6)="","",INDEX('Cari-Kasa'!$A:$A,ROW()-6))</f>
        <v/>
      </c>
      <c r="C5846" t="str">
        <f>IF(INDEX('Cari-Kasa'!$A:$A,ROW()-6)="","",INDEX('Cari-Kasa'!$C:$C,ROW()-6))</f>
        <v/>
      </c>
      <c r="D5846" t="str">
        <f>IF(INDEX('Cari-Kasa'!$A:$A,ROW()-6)="","",INDEX('Cari-Kasa'!$D:$D,ROW()-6))</f>
        <v/>
      </c>
      <c r="E5846" t="e">
        <f t="shared" si="550"/>
        <v>#VALUE!</v>
      </c>
      <c r="F5846" t="e">
        <f t="shared" si="546"/>
        <v>#VALUE!</v>
      </c>
      <c r="G5846">
        <f t="shared" ca="1" si="547"/>
        <v>39.75</v>
      </c>
      <c r="H5846" t="e">
        <f t="shared" si="548"/>
        <v>#VALUE!</v>
      </c>
      <c r="I5846">
        <f t="shared" si="549"/>
        <v>0</v>
      </c>
    </row>
    <row r="5847" spans="1:9" x14ac:dyDescent="0.2">
      <c r="A5847">
        <f t="shared" si="551"/>
        <v>5839</v>
      </c>
      <c r="B5847" t="str">
        <f>IF(INDEX('Cari-Kasa'!$A:$A,ROW()-6)="","",INDEX('Cari-Kasa'!$A:$A,ROW()-6))</f>
        <v/>
      </c>
      <c r="C5847" t="str">
        <f>IF(INDEX('Cari-Kasa'!$A:$A,ROW()-6)="","",INDEX('Cari-Kasa'!$C:$C,ROW()-6))</f>
        <v/>
      </c>
      <c r="D5847" t="str">
        <f>IF(INDEX('Cari-Kasa'!$A:$A,ROW()-6)="","",INDEX('Cari-Kasa'!$D:$D,ROW()-6))</f>
        <v/>
      </c>
      <c r="E5847" t="e">
        <f t="shared" si="550"/>
        <v>#VALUE!</v>
      </c>
      <c r="F5847" t="e">
        <f t="shared" si="546"/>
        <v>#VALUE!</v>
      </c>
      <c r="G5847">
        <f t="shared" ca="1" si="547"/>
        <v>39.75</v>
      </c>
      <c r="H5847" t="e">
        <f t="shared" si="548"/>
        <v>#VALUE!</v>
      </c>
      <c r="I5847">
        <f t="shared" si="549"/>
        <v>0</v>
      </c>
    </row>
    <row r="5848" spans="1:9" x14ac:dyDescent="0.2">
      <c r="A5848">
        <f t="shared" si="551"/>
        <v>5840</v>
      </c>
      <c r="B5848" t="str">
        <f>IF(INDEX('Cari-Kasa'!$A:$A,ROW()-6)="","",INDEX('Cari-Kasa'!$A:$A,ROW()-6))</f>
        <v/>
      </c>
      <c r="C5848" t="str">
        <f>IF(INDEX('Cari-Kasa'!$A:$A,ROW()-6)="","",INDEX('Cari-Kasa'!$C:$C,ROW()-6))</f>
        <v/>
      </c>
      <c r="D5848" t="str">
        <f>IF(INDEX('Cari-Kasa'!$A:$A,ROW()-6)="","",INDEX('Cari-Kasa'!$D:$D,ROW()-6))</f>
        <v/>
      </c>
      <c r="E5848" t="e">
        <f t="shared" si="550"/>
        <v>#VALUE!</v>
      </c>
      <c r="F5848" t="e">
        <f t="shared" si="546"/>
        <v>#VALUE!</v>
      </c>
      <c r="G5848">
        <f t="shared" ca="1" si="547"/>
        <v>39.75</v>
      </c>
      <c r="H5848" t="e">
        <f t="shared" si="548"/>
        <v>#VALUE!</v>
      </c>
      <c r="I5848">
        <f t="shared" si="549"/>
        <v>0</v>
      </c>
    </row>
    <row r="5849" spans="1:9" x14ac:dyDescent="0.2">
      <c r="A5849">
        <f t="shared" si="551"/>
        <v>5841</v>
      </c>
      <c r="B5849" t="str">
        <f>IF(INDEX('Cari-Kasa'!$A:$A,ROW()-6)="","",INDEX('Cari-Kasa'!$A:$A,ROW()-6))</f>
        <v/>
      </c>
      <c r="C5849" t="str">
        <f>IF(INDEX('Cari-Kasa'!$A:$A,ROW()-6)="","",INDEX('Cari-Kasa'!$C:$C,ROW()-6))</f>
        <v/>
      </c>
      <c r="D5849" t="str">
        <f>IF(INDEX('Cari-Kasa'!$A:$A,ROW()-6)="","",INDEX('Cari-Kasa'!$D:$D,ROW()-6))</f>
        <v/>
      </c>
      <c r="E5849" t="e">
        <f t="shared" si="550"/>
        <v>#VALUE!</v>
      </c>
      <c r="F5849" t="e">
        <f t="shared" si="546"/>
        <v>#VALUE!</v>
      </c>
      <c r="G5849">
        <f t="shared" ca="1" si="547"/>
        <v>39.75</v>
      </c>
      <c r="H5849" t="e">
        <f t="shared" si="548"/>
        <v>#VALUE!</v>
      </c>
      <c r="I5849">
        <f t="shared" si="549"/>
        <v>0</v>
      </c>
    </row>
    <row r="5850" spans="1:9" x14ac:dyDescent="0.2">
      <c r="A5850">
        <f t="shared" si="551"/>
        <v>5842</v>
      </c>
      <c r="B5850" t="str">
        <f>IF(INDEX('Cari-Kasa'!$A:$A,ROW()-6)="","",INDEX('Cari-Kasa'!$A:$A,ROW()-6))</f>
        <v/>
      </c>
      <c r="C5850" t="str">
        <f>IF(INDEX('Cari-Kasa'!$A:$A,ROW()-6)="","",INDEX('Cari-Kasa'!$C:$C,ROW()-6))</f>
        <v/>
      </c>
      <c r="D5850" t="str">
        <f>IF(INDEX('Cari-Kasa'!$A:$A,ROW()-6)="","",INDEX('Cari-Kasa'!$D:$D,ROW()-6))</f>
        <v/>
      </c>
      <c r="E5850" t="e">
        <f t="shared" si="550"/>
        <v>#VALUE!</v>
      </c>
      <c r="F5850" t="e">
        <f t="shared" si="546"/>
        <v>#VALUE!</v>
      </c>
      <c r="G5850">
        <f t="shared" ca="1" si="547"/>
        <v>39.75</v>
      </c>
      <c r="H5850" t="e">
        <f t="shared" si="548"/>
        <v>#VALUE!</v>
      </c>
      <c r="I5850">
        <f t="shared" si="549"/>
        <v>0</v>
      </c>
    </row>
    <row r="5851" spans="1:9" x14ac:dyDescent="0.2">
      <c r="A5851">
        <f t="shared" si="551"/>
        <v>5843</v>
      </c>
      <c r="B5851" t="str">
        <f>IF(INDEX('Cari-Kasa'!$A:$A,ROW()-6)="","",INDEX('Cari-Kasa'!$A:$A,ROW()-6))</f>
        <v/>
      </c>
      <c r="C5851" t="str">
        <f>IF(INDEX('Cari-Kasa'!$A:$A,ROW()-6)="","",INDEX('Cari-Kasa'!$C:$C,ROW()-6))</f>
        <v/>
      </c>
      <c r="D5851" t="str">
        <f>IF(INDEX('Cari-Kasa'!$A:$A,ROW()-6)="","",INDEX('Cari-Kasa'!$D:$D,ROW()-6))</f>
        <v/>
      </c>
      <c r="E5851" t="e">
        <f t="shared" si="550"/>
        <v>#VALUE!</v>
      </c>
      <c r="F5851" t="e">
        <f t="shared" si="546"/>
        <v>#VALUE!</v>
      </c>
      <c r="G5851">
        <f t="shared" ca="1" si="547"/>
        <v>39.75</v>
      </c>
      <c r="H5851" t="e">
        <f t="shared" si="548"/>
        <v>#VALUE!</v>
      </c>
      <c r="I5851">
        <f t="shared" si="549"/>
        <v>0</v>
      </c>
    </row>
    <row r="5852" spans="1:9" x14ac:dyDescent="0.2">
      <c r="A5852">
        <f t="shared" si="551"/>
        <v>5844</v>
      </c>
      <c r="B5852" t="str">
        <f>IF(INDEX('Cari-Kasa'!$A:$A,ROW()-6)="","",INDEX('Cari-Kasa'!$A:$A,ROW()-6))</f>
        <v/>
      </c>
      <c r="C5852" t="str">
        <f>IF(INDEX('Cari-Kasa'!$A:$A,ROW()-6)="","",INDEX('Cari-Kasa'!$C:$C,ROW()-6))</f>
        <v/>
      </c>
      <c r="D5852" t="str">
        <f>IF(INDEX('Cari-Kasa'!$A:$A,ROW()-6)="","",INDEX('Cari-Kasa'!$D:$D,ROW()-6))</f>
        <v/>
      </c>
      <c r="E5852" t="e">
        <f t="shared" si="550"/>
        <v>#VALUE!</v>
      </c>
      <c r="F5852" t="e">
        <f t="shared" si="546"/>
        <v>#VALUE!</v>
      </c>
      <c r="G5852">
        <f t="shared" ca="1" si="547"/>
        <v>39.75</v>
      </c>
      <c r="H5852" t="e">
        <f t="shared" si="548"/>
        <v>#VALUE!</v>
      </c>
      <c r="I5852">
        <f t="shared" si="549"/>
        <v>0</v>
      </c>
    </row>
    <row r="5853" spans="1:9" x14ac:dyDescent="0.2">
      <c r="A5853">
        <f t="shared" si="551"/>
        <v>5845</v>
      </c>
      <c r="B5853" t="str">
        <f>IF(INDEX('Cari-Kasa'!$A:$A,ROW()-6)="","",INDEX('Cari-Kasa'!$A:$A,ROW()-6))</f>
        <v/>
      </c>
      <c r="C5853" t="str">
        <f>IF(INDEX('Cari-Kasa'!$A:$A,ROW()-6)="","",INDEX('Cari-Kasa'!$C:$C,ROW()-6))</f>
        <v/>
      </c>
      <c r="D5853" t="str">
        <f>IF(INDEX('Cari-Kasa'!$A:$A,ROW()-6)="","",INDEX('Cari-Kasa'!$D:$D,ROW()-6))</f>
        <v/>
      </c>
      <c r="E5853" t="e">
        <f t="shared" si="550"/>
        <v>#VALUE!</v>
      </c>
      <c r="F5853" t="e">
        <f t="shared" si="546"/>
        <v>#VALUE!</v>
      </c>
      <c r="G5853">
        <f t="shared" ca="1" si="547"/>
        <v>39.75</v>
      </c>
      <c r="H5853" t="e">
        <f t="shared" si="548"/>
        <v>#VALUE!</v>
      </c>
      <c r="I5853">
        <f t="shared" si="549"/>
        <v>0</v>
      </c>
    </row>
    <row r="5854" spans="1:9" x14ac:dyDescent="0.2">
      <c r="A5854">
        <f t="shared" si="551"/>
        <v>5846</v>
      </c>
      <c r="B5854" t="str">
        <f>IF(INDEX('Cari-Kasa'!$A:$A,ROW()-6)="","",INDEX('Cari-Kasa'!$A:$A,ROW()-6))</f>
        <v/>
      </c>
      <c r="C5854" t="str">
        <f>IF(INDEX('Cari-Kasa'!$A:$A,ROW()-6)="","",INDEX('Cari-Kasa'!$C:$C,ROW()-6))</f>
        <v/>
      </c>
      <c r="D5854" t="str">
        <f>IF(INDEX('Cari-Kasa'!$A:$A,ROW()-6)="","",INDEX('Cari-Kasa'!$D:$D,ROW()-6))</f>
        <v/>
      </c>
      <c r="E5854" t="e">
        <f t="shared" si="550"/>
        <v>#VALUE!</v>
      </c>
      <c r="F5854" t="e">
        <f t="shared" si="546"/>
        <v>#VALUE!</v>
      </c>
      <c r="G5854">
        <f t="shared" ca="1" si="547"/>
        <v>39.75</v>
      </c>
      <c r="H5854" t="e">
        <f t="shared" si="548"/>
        <v>#VALUE!</v>
      </c>
      <c r="I5854">
        <f t="shared" si="549"/>
        <v>0</v>
      </c>
    </row>
    <row r="5855" spans="1:9" x14ac:dyDescent="0.2">
      <c r="A5855">
        <f t="shared" si="551"/>
        <v>5847</v>
      </c>
      <c r="B5855" t="str">
        <f>IF(INDEX('Cari-Kasa'!$A:$A,ROW()-6)="","",INDEX('Cari-Kasa'!$A:$A,ROW()-6))</f>
        <v/>
      </c>
      <c r="C5855" t="str">
        <f>IF(INDEX('Cari-Kasa'!$A:$A,ROW()-6)="","",INDEX('Cari-Kasa'!$C:$C,ROW()-6))</f>
        <v/>
      </c>
      <c r="D5855" t="str">
        <f>IF(INDEX('Cari-Kasa'!$A:$A,ROW()-6)="","",INDEX('Cari-Kasa'!$D:$D,ROW()-6))</f>
        <v/>
      </c>
      <c r="E5855" t="e">
        <f t="shared" si="550"/>
        <v>#VALUE!</v>
      </c>
      <c r="F5855" t="e">
        <f t="shared" si="546"/>
        <v>#VALUE!</v>
      </c>
      <c r="G5855">
        <f t="shared" ca="1" si="547"/>
        <v>39.75</v>
      </c>
      <c r="H5855" t="e">
        <f t="shared" si="548"/>
        <v>#VALUE!</v>
      </c>
      <c r="I5855">
        <f t="shared" si="549"/>
        <v>0</v>
      </c>
    </row>
    <row r="5856" spans="1:9" x14ac:dyDescent="0.2">
      <c r="A5856">
        <f t="shared" si="551"/>
        <v>5848</v>
      </c>
      <c r="B5856" t="str">
        <f>IF(INDEX('Cari-Kasa'!$A:$A,ROW()-6)="","",INDEX('Cari-Kasa'!$A:$A,ROW()-6))</f>
        <v/>
      </c>
      <c r="C5856" t="str">
        <f>IF(INDEX('Cari-Kasa'!$A:$A,ROW()-6)="","",INDEX('Cari-Kasa'!$C:$C,ROW()-6))</f>
        <v/>
      </c>
      <c r="D5856" t="str">
        <f>IF(INDEX('Cari-Kasa'!$A:$A,ROW()-6)="","",INDEX('Cari-Kasa'!$D:$D,ROW()-6))</f>
        <v/>
      </c>
      <c r="E5856" t="e">
        <f t="shared" si="550"/>
        <v>#VALUE!</v>
      </c>
      <c r="F5856" t="e">
        <f t="shared" si="546"/>
        <v>#VALUE!</v>
      </c>
      <c r="G5856">
        <f t="shared" ca="1" si="547"/>
        <v>39.75</v>
      </c>
      <c r="H5856" t="e">
        <f t="shared" si="548"/>
        <v>#VALUE!</v>
      </c>
      <c r="I5856">
        <f t="shared" si="549"/>
        <v>0</v>
      </c>
    </row>
    <row r="5857" spans="1:9" x14ac:dyDescent="0.2">
      <c r="A5857">
        <f t="shared" si="551"/>
        <v>5849</v>
      </c>
      <c r="B5857" t="str">
        <f>IF(INDEX('Cari-Kasa'!$A:$A,ROW()-6)="","",INDEX('Cari-Kasa'!$A:$A,ROW()-6))</f>
        <v/>
      </c>
      <c r="C5857" t="str">
        <f>IF(INDEX('Cari-Kasa'!$A:$A,ROW()-6)="","",INDEX('Cari-Kasa'!$C:$C,ROW()-6))</f>
        <v/>
      </c>
      <c r="D5857" t="str">
        <f>IF(INDEX('Cari-Kasa'!$A:$A,ROW()-6)="","",INDEX('Cari-Kasa'!$D:$D,ROW()-6))</f>
        <v/>
      </c>
      <c r="E5857" t="e">
        <f t="shared" si="550"/>
        <v>#VALUE!</v>
      </c>
      <c r="F5857" t="e">
        <f t="shared" si="546"/>
        <v>#VALUE!</v>
      </c>
      <c r="G5857">
        <f t="shared" ca="1" si="547"/>
        <v>39.75</v>
      </c>
      <c r="H5857" t="e">
        <f t="shared" si="548"/>
        <v>#VALUE!</v>
      </c>
      <c r="I5857">
        <f t="shared" si="549"/>
        <v>0</v>
      </c>
    </row>
    <row r="5858" spans="1:9" x14ac:dyDescent="0.2">
      <c r="A5858">
        <f t="shared" si="551"/>
        <v>5850</v>
      </c>
      <c r="B5858" t="str">
        <f>IF(INDEX('Cari-Kasa'!$A:$A,ROW()-6)="","",INDEX('Cari-Kasa'!$A:$A,ROW()-6))</f>
        <v/>
      </c>
      <c r="C5858" t="str">
        <f>IF(INDEX('Cari-Kasa'!$A:$A,ROW()-6)="","",INDEX('Cari-Kasa'!$C:$C,ROW()-6))</f>
        <v/>
      </c>
      <c r="D5858" t="str">
        <f>IF(INDEX('Cari-Kasa'!$A:$A,ROW()-6)="","",INDEX('Cari-Kasa'!$D:$D,ROW()-6))</f>
        <v/>
      </c>
      <c r="E5858" t="e">
        <f t="shared" si="550"/>
        <v>#VALUE!</v>
      </c>
      <c r="F5858" t="e">
        <f t="shared" si="546"/>
        <v>#VALUE!</v>
      </c>
      <c r="G5858">
        <f t="shared" ca="1" si="547"/>
        <v>39.75</v>
      </c>
      <c r="H5858" t="e">
        <f t="shared" si="548"/>
        <v>#VALUE!</v>
      </c>
      <c r="I5858">
        <f t="shared" si="549"/>
        <v>0</v>
      </c>
    </row>
    <row r="5859" spans="1:9" x14ac:dyDescent="0.2">
      <c r="A5859">
        <f t="shared" si="551"/>
        <v>5851</v>
      </c>
      <c r="B5859" t="str">
        <f>IF(INDEX('Cari-Kasa'!$A:$A,ROW()-6)="","",INDEX('Cari-Kasa'!$A:$A,ROW()-6))</f>
        <v/>
      </c>
      <c r="C5859" t="str">
        <f>IF(INDEX('Cari-Kasa'!$A:$A,ROW()-6)="","",INDEX('Cari-Kasa'!$C:$C,ROW()-6))</f>
        <v/>
      </c>
      <c r="D5859" t="str">
        <f>IF(INDEX('Cari-Kasa'!$A:$A,ROW()-6)="","",INDEX('Cari-Kasa'!$D:$D,ROW()-6))</f>
        <v/>
      </c>
      <c r="E5859" t="e">
        <f t="shared" si="550"/>
        <v>#VALUE!</v>
      </c>
      <c r="F5859" t="e">
        <f t="shared" si="546"/>
        <v>#VALUE!</v>
      </c>
      <c r="G5859">
        <f t="shared" ca="1" si="547"/>
        <v>39.75</v>
      </c>
      <c r="H5859" t="e">
        <f t="shared" si="548"/>
        <v>#VALUE!</v>
      </c>
      <c r="I5859">
        <f t="shared" si="549"/>
        <v>0</v>
      </c>
    </row>
    <row r="5860" spans="1:9" x14ac:dyDescent="0.2">
      <c r="A5860">
        <f t="shared" si="551"/>
        <v>5852</v>
      </c>
      <c r="B5860" t="str">
        <f>IF(INDEX('Cari-Kasa'!$A:$A,ROW()-6)="","",INDEX('Cari-Kasa'!$A:$A,ROW()-6))</f>
        <v/>
      </c>
      <c r="C5860" t="str">
        <f>IF(INDEX('Cari-Kasa'!$A:$A,ROW()-6)="","",INDEX('Cari-Kasa'!$C:$C,ROW()-6))</f>
        <v/>
      </c>
      <c r="D5860" t="str">
        <f>IF(INDEX('Cari-Kasa'!$A:$A,ROW()-6)="","",INDEX('Cari-Kasa'!$D:$D,ROW()-6))</f>
        <v/>
      </c>
      <c r="E5860" t="e">
        <f t="shared" si="550"/>
        <v>#VALUE!</v>
      </c>
      <c r="F5860" t="e">
        <f t="shared" si="546"/>
        <v>#VALUE!</v>
      </c>
      <c r="G5860">
        <f t="shared" ca="1" si="547"/>
        <v>39.75</v>
      </c>
      <c r="H5860" t="e">
        <f t="shared" si="548"/>
        <v>#VALUE!</v>
      </c>
      <c r="I5860">
        <f t="shared" si="549"/>
        <v>0</v>
      </c>
    </row>
    <row r="5861" spans="1:9" x14ac:dyDescent="0.2">
      <c r="A5861">
        <f t="shared" si="551"/>
        <v>5853</v>
      </c>
      <c r="B5861" t="str">
        <f>IF(INDEX('Cari-Kasa'!$A:$A,ROW()-6)="","",INDEX('Cari-Kasa'!$A:$A,ROW()-6))</f>
        <v/>
      </c>
      <c r="C5861" t="str">
        <f>IF(INDEX('Cari-Kasa'!$A:$A,ROW()-6)="","",INDEX('Cari-Kasa'!$C:$C,ROW()-6))</f>
        <v/>
      </c>
      <c r="D5861" t="str">
        <f>IF(INDEX('Cari-Kasa'!$A:$A,ROW()-6)="","",INDEX('Cari-Kasa'!$D:$D,ROW()-6))</f>
        <v/>
      </c>
      <c r="E5861" t="e">
        <f t="shared" si="550"/>
        <v>#VALUE!</v>
      </c>
      <c r="F5861" t="e">
        <f t="shared" si="546"/>
        <v>#VALUE!</v>
      </c>
      <c r="G5861">
        <f t="shared" ca="1" si="547"/>
        <v>39.75</v>
      </c>
      <c r="H5861" t="e">
        <f t="shared" si="548"/>
        <v>#VALUE!</v>
      </c>
      <c r="I5861">
        <f t="shared" si="549"/>
        <v>0</v>
      </c>
    </row>
    <row r="5862" spans="1:9" x14ac:dyDescent="0.2">
      <c r="A5862">
        <f t="shared" si="551"/>
        <v>5854</v>
      </c>
      <c r="B5862" t="str">
        <f>IF(INDEX('Cari-Kasa'!$A:$A,ROW()-6)="","",INDEX('Cari-Kasa'!$A:$A,ROW()-6))</f>
        <v/>
      </c>
      <c r="C5862" t="str">
        <f>IF(INDEX('Cari-Kasa'!$A:$A,ROW()-6)="","",INDEX('Cari-Kasa'!$C:$C,ROW()-6))</f>
        <v/>
      </c>
      <c r="D5862" t="str">
        <f>IF(INDEX('Cari-Kasa'!$A:$A,ROW()-6)="","",INDEX('Cari-Kasa'!$D:$D,ROW()-6))</f>
        <v/>
      </c>
      <c r="E5862" t="e">
        <f t="shared" si="550"/>
        <v>#VALUE!</v>
      </c>
      <c r="F5862" t="e">
        <f t="shared" si="546"/>
        <v>#VALUE!</v>
      </c>
      <c r="G5862">
        <f t="shared" ca="1" si="547"/>
        <v>39.75</v>
      </c>
      <c r="H5862" t="e">
        <f t="shared" si="548"/>
        <v>#VALUE!</v>
      </c>
      <c r="I5862">
        <f t="shared" si="549"/>
        <v>0</v>
      </c>
    </row>
    <row r="5863" spans="1:9" x14ac:dyDescent="0.2">
      <c r="A5863">
        <f t="shared" si="551"/>
        <v>5855</v>
      </c>
      <c r="B5863" t="str">
        <f>IF(INDEX('Cari-Kasa'!$A:$A,ROW()-6)="","",INDEX('Cari-Kasa'!$A:$A,ROW()-6))</f>
        <v/>
      </c>
      <c r="C5863" t="str">
        <f>IF(INDEX('Cari-Kasa'!$A:$A,ROW()-6)="","",INDEX('Cari-Kasa'!$C:$C,ROW()-6))</f>
        <v/>
      </c>
      <c r="D5863" t="str">
        <f>IF(INDEX('Cari-Kasa'!$A:$A,ROW()-6)="","",INDEX('Cari-Kasa'!$D:$D,ROW()-6))</f>
        <v/>
      </c>
      <c r="E5863" t="e">
        <f t="shared" si="550"/>
        <v>#VALUE!</v>
      </c>
      <c r="F5863" t="e">
        <f t="shared" si="546"/>
        <v>#VALUE!</v>
      </c>
      <c r="G5863">
        <f t="shared" ca="1" si="547"/>
        <v>39.75</v>
      </c>
      <c r="H5863" t="e">
        <f t="shared" si="548"/>
        <v>#VALUE!</v>
      </c>
      <c r="I5863">
        <f t="shared" si="549"/>
        <v>0</v>
      </c>
    </row>
    <row r="5864" spans="1:9" x14ac:dyDescent="0.2">
      <c r="A5864">
        <f t="shared" si="551"/>
        <v>5856</v>
      </c>
      <c r="B5864" t="str">
        <f>IF(INDEX('Cari-Kasa'!$A:$A,ROW()-6)="","",INDEX('Cari-Kasa'!$A:$A,ROW()-6))</f>
        <v/>
      </c>
      <c r="C5864" t="str">
        <f>IF(INDEX('Cari-Kasa'!$A:$A,ROW()-6)="","",INDEX('Cari-Kasa'!$C:$C,ROW()-6))</f>
        <v/>
      </c>
      <c r="D5864" t="str">
        <f>IF(INDEX('Cari-Kasa'!$A:$A,ROW()-6)="","",INDEX('Cari-Kasa'!$D:$D,ROW()-6))</f>
        <v/>
      </c>
      <c r="E5864" t="e">
        <f t="shared" si="550"/>
        <v>#VALUE!</v>
      </c>
      <c r="F5864" t="e">
        <f t="shared" si="546"/>
        <v>#VALUE!</v>
      </c>
      <c r="G5864">
        <f t="shared" ca="1" si="547"/>
        <v>39.75</v>
      </c>
      <c r="H5864" t="e">
        <f t="shared" si="548"/>
        <v>#VALUE!</v>
      </c>
      <c r="I5864">
        <f t="shared" si="549"/>
        <v>0</v>
      </c>
    </row>
    <row r="5865" spans="1:9" x14ac:dyDescent="0.2">
      <c r="A5865">
        <f t="shared" si="551"/>
        <v>5857</v>
      </c>
      <c r="B5865" t="str">
        <f>IF(INDEX('Cari-Kasa'!$A:$A,ROW()-6)="","",INDEX('Cari-Kasa'!$A:$A,ROW()-6))</f>
        <v/>
      </c>
      <c r="C5865" t="str">
        <f>IF(INDEX('Cari-Kasa'!$A:$A,ROW()-6)="","",INDEX('Cari-Kasa'!$C:$C,ROW()-6))</f>
        <v/>
      </c>
      <c r="D5865" t="str">
        <f>IF(INDEX('Cari-Kasa'!$A:$A,ROW()-6)="","",INDEX('Cari-Kasa'!$D:$D,ROW()-6))</f>
        <v/>
      </c>
      <c r="E5865" t="e">
        <f t="shared" si="550"/>
        <v>#VALUE!</v>
      </c>
      <c r="F5865" t="e">
        <f t="shared" si="546"/>
        <v>#VALUE!</v>
      </c>
      <c r="G5865">
        <f t="shared" ca="1" si="547"/>
        <v>39.75</v>
      </c>
      <c r="H5865" t="e">
        <f t="shared" si="548"/>
        <v>#VALUE!</v>
      </c>
      <c r="I5865">
        <f t="shared" si="549"/>
        <v>0</v>
      </c>
    </row>
    <row r="5866" spans="1:9" x14ac:dyDescent="0.2">
      <c r="A5866">
        <f t="shared" si="551"/>
        <v>5858</v>
      </c>
      <c r="B5866" t="str">
        <f>IF(INDEX('Cari-Kasa'!$A:$A,ROW()-6)="","",INDEX('Cari-Kasa'!$A:$A,ROW()-6))</f>
        <v/>
      </c>
      <c r="C5866" t="str">
        <f>IF(INDEX('Cari-Kasa'!$A:$A,ROW()-6)="","",INDEX('Cari-Kasa'!$C:$C,ROW()-6))</f>
        <v/>
      </c>
      <c r="D5866" t="str">
        <f>IF(INDEX('Cari-Kasa'!$A:$A,ROW()-6)="","",INDEX('Cari-Kasa'!$D:$D,ROW()-6))</f>
        <v/>
      </c>
      <c r="E5866" t="e">
        <f t="shared" si="550"/>
        <v>#VALUE!</v>
      </c>
      <c r="F5866" t="e">
        <f t="shared" si="546"/>
        <v>#VALUE!</v>
      </c>
      <c r="G5866">
        <f t="shared" ca="1" si="547"/>
        <v>39.75</v>
      </c>
      <c r="H5866" t="e">
        <f t="shared" si="548"/>
        <v>#VALUE!</v>
      </c>
      <c r="I5866">
        <f t="shared" si="549"/>
        <v>0</v>
      </c>
    </row>
    <row r="5867" spans="1:9" x14ac:dyDescent="0.2">
      <c r="A5867">
        <f t="shared" si="551"/>
        <v>5859</v>
      </c>
      <c r="B5867" t="str">
        <f>IF(INDEX('Cari-Kasa'!$A:$A,ROW()-6)="","",INDEX('Cari-Kasa'!$A:$A,ROW()-6))</f>
        <v/>
      </c>
      <c r="C5867" t="str">
        <f>IF(INDEX('Cari-Kasa'!$A:$A,ROW()-6)="","",INDEX('Cari-Kasa'!$C:$C,ROW()-6))</f>
        <v/>
      </c>
      <c r="D5867" t="str">
        <f>IF(INDEX('Cari-Kasa'!$A:$A,ROW()-6)="","",INDEX('Cari-Kasa'!$D:$D,ROW()-6))</f>
        <v/>
      </c>
      <c r="E5867" t="e">
        <f t="shared" si="550"/>
        <v>#VALUE!</v>
      </c>
      <c r="F5867" t="e">
        <f t="shared" si="546"/>
        <v>#VALUE!</v>
      </c>
      <c r="G5867">
        <f t="shared" ca="1" si="547"/>
        <v>39.75</v>
      </c>
      <c r="H5867" t="e">
        <f t="shared" si="548"/>
        <v>#VALUE!</v>
      </c>
      <c r="I5867">
        <f t="shared" si="549"/>
        <v>0</v>
      </c>
    </row>
    <row r="5868" spans="1:9" x14ac:dyDescent="0.2">
      <c r="A5868">
        <f t="shared" si="551"/>
        <v>5860</v>
      </c>
      <c r="B5868" t="str">
        <f>IF(INDEX('Cari-Kasa'!$A:$A,ROW()-6)="","",INDEX('Cari-Kasa'!$A:$A,ROW()-6))</f>
        <v/>
      </c>
      <c r="C5868" t="str">
        <f>IF(INDEX('Cari-Kasa'!$A:$A,ROW()-6)="","",INDEX('Cari-Kasa'!$C:$C,ROW()-6))</f>
        <v/>
      </c>
      <c r="D5868" t="str">
        <f>IF(INDEX('Cari-Kasa'!$A:$A,ROW()-6)="","",INDEX('Cari-Kasa'!$D:$D,ROW()-6))</f>
        <v/>
      </c>
      <c r="E5868" t="e">
        <f t="shared" si="550"/>
        <v>#VALUE!</v>
      </c>
      <c r="F5868" t="e">
        <f t="shared" si="546"/>
        <v>#VALUE!</v>
      </c>
      <c r="G5868">
        <f t="shared" ca="1" si="547"/>
        <v>39.75</v>
      </c>
      <c r="H5868" t="e">
        <f t="shared" si="548"/>
        <v>#VALUE!</v>
      </c>
      <c r="I5868">
        <f t="shared" si="549"/>
        <v>0</v>
      </c>
    </row>
    <row r="5869" spans="1:9" x14ac:dyDescent="0.2">
      <c r="A5869">
        <f t="shared" si="551"/>
        <v>5861</v>
      </c>
      <c r="B5869" t="str">
        <f>IF(INDEX('Cari-Kasa'!$A:$A,ROW()-6)="","",INDEX('Cari-Kasa'!$A:$A,ROW()-6))</f>
        <v/>
      </c>
      <c r="C5869" t="str">
        <f>IF(INDEX('Cari-Kasa'!$A:$A,ROW()-6)="","",INDEX('Cari-Kasa'!$C:$C,ROW()-6))</f>
        <v/>
      </c>
      <c r="D5869" t="str">
        <f>IF(INDEX('Cari-Kasa'!$A:$A,ROW()-6)="","",INDEX('Cari-Kasa'!$D:$D,ROW()-6))</f>
        <v/>
      </c>
      <c r="E5869" t="e">
        <f t="shared" si="550"/>
        <v>#VALUE!</v>
      </c>
      <c r="F5869" t="e">
        <f t="shared" si="546"/>
        <v>#VALUE!</v>
      </c>
      <c r="G5869">
        <f t="shared" ca="1" si="547"/>
        <v>39.75</v>
      </c>
      <c r="H5869" t="e">
        <f t="shared" si="548"/>
        <v>#VALUE!</v>
      </c>
      <c r="I5869">
        <f t="shared" si="549"/>
        <v>0</v>
      </c>
    </row>
    <row r="5870" spans="1:9" x14ac:dyDescent="0.2">
      <c r="A5870">
        <f t="shared" si="551"/>
        <v>5862</v>
      </c>
      <c r="B5870" t="str">
        <f>IF(INDEX('Cari-Kasa'!$A:$A,ROW()-6)="","",INDEX('Cari-Kasa'!$A:$A,ROW()-6))</f>
        <v/>
      </c>
      <c r="C5870" t="str">
        <f>IF(INDEX('Cari-Kasa'!$A:$A,ROW()-6)="","",INDEX('Cari-Kasa'!$C:$C,ROW()-6))</f>
        <v/>
      </c>
      <c r="D5870" t="str">
        <f>IF(INDEX('Cari-Kasa'!$A:$A,ROW()-6)="","",INDEX('Cari-Kasa'!$D:$D,ROW()-6))</f>
        <v/>
      </c>
      <c r="E5870" t="e">
        <f t="shared" si="550"/>
        <v>#VALUE!</v>
      </c>
      <c r="F5870" t="e">
        <f t="shared" si="546"/>
        <v>#VALUE!</v>
      </c>
      <c r="G5870">
        <f t="shared" ca="1" si="547"/>
        <v>39.75</v>
      </c>
      <c r="H5870" t="e">
        <f t="shared" si="548"/>
        <v>#VALUE!</v>
      </c>
      <c r="I5870">
        <f t="shared" si="549"/>
        <v>0</v>
      </c>
    </row>
    <row r="5871" spans="1:9" x14ac:dyDescent="0.2">
      <c r="A5871">
        <f t="shared" si="551"/>
        <v>5863</v>
      </c>
      <c r="B5871" t="str">
        <f>IF(INDEX('Cari-Kasa'!$A:$A,ROW()-6)="","",INDEX('Cari-Kasa'!$A:$A,ROW()-6))</f>
        <v/>
      </c>
      <c r="C5871" t="str">
        <f>IF(INDEX('Cari-Kasa'!$A:$A,ROW()-6)="","",INDEX('Cari-Kasa'!$C:$C,ROW()-6))</f>
        <v/>
      </c>
      <c r="D5871" t="str">
        <f>IF(INDEX('Cari-Kasa'!$A:$A,ROW()-6)="","",INDEX('Cari-Kasa'!$D:$D,ROW()-6))</f>
        <v/>
      </c>
      <c r="E5871" t="e">
        <f t="shared" si="550"/>
        <v>#VALUE!</v>
      </c>
      <c r="F5871" t="e">
        <f t="shared" si="546"/>
        <v>#VALUE!</v>
      </c>
      <c r="G5871">
        <f t="shared" ca="1" si="547"/>
        <v>39.75</v>
      </c>
      <c r="H5871" t="e">
        <f t="shared" si="548"/>
        <v>#VALUE!</v>
      </c>
      <c r="I5871">
        <f t="shared" si="549"/>
        <v>0</v>
      </c>
    </row>
    <row r="5872" spans="1:9" x14ac:dyDescent="0.2">
      <c r="A5872">
        <f t="shared" si="551"/>
        <v>5864</v>
      </c>
      <c r="B5872" t="str">
        <f>IF(INDEX('Cari-Kasa'!$A:$A,ROW()-6)="","",INDEX('Cari-Kasa'!$A:$A,ROW()-6))</f>
        <v/>
      </c>
      <c r="C5872" t="str">
        <f>IF(INDEX('Cari-Kasa'!$A:$A,ROW()-6)="","",INDEX('Cari-Kasa'!$C:$C,ROW()-6))</f>
        <v/>
      </c>
      <c r="D5872" t="str">
        <f>IF(INDEX('Cari-Kasa'!$A:$A,ROW()-6)="","",INDEX('Cari-Kasa'!$D:$D,ROW()-6))</f>
        <v/>
      </c>
      <c r="E5872" t="e">
        <f t="shared" si="550"/>
        <v>#VALUE!</v>
      </c>
      <c r="F5872" t="e">
        <f t="shared" si="546"/>
        <v>#VALUE!</v>
      </c>
      <c r="G5872">
        <f t="shared" ca="1" si="547"/>
        <v>39.75</v>
      </c>
      <c r="H5872" t="e">
        <f t="shared" si="548"/>
        <v>#VALUE!</v>
      </c>
      <c r="I5872">
        <f t="shared" si="549"/>
        <v>0</v>
      </c>
    </row>
    <row r="5873" spans="1:9" x14ac:dyDescent="0.2">
      <c r="A5873">
        <f t="shared" si="551"/>
        <v>5865</v>
      </c>
      <c r="B5873" t="str">
        <f>IF(INDEX('Cari-Kasa'!$A:$A,ROW()-6)="","",INDEX('Cari-Kasa'!$A:$A,ROW()-6))</f>
        <v/>
      </c>
      <c r="C5873" t="str">
        <f>IF(INDEX('Cari-Kasa'!$A:$A,ROW()-6)="","",INDEX('Cari-Kasa'!$C:$C,ROW()-6))</f>
        <v/>
      </c>
      <c r="D5873" t="str">
        <f>IF(INDEX('Cari-Kasa'!$A:$A,ROW()-6)="","",INDEX('Cari-Kasa'!$D:$D,ROW()-6))</f>
        <v/>
      </c>
      <c r="E5873" t="e">
        <f t="shared" si="550"/>
        <v>#VALUE!</v>
      </c>
      <c r="F5873" t="e">
        <f t="shared" si="546"/>
        <v>#VALUE!</v>
      </c>
      <c r="G5873">
        <f t="shared" ca="1" si="547"/>
        <v>39.75</v>
      </c>
      <c r="H5873" t="e">
        <f t="shared" si="548"/>
        <v>#VALUE!</v>
      </c>
      <c r="I5873">
        <f t="shared" si="549"/>
        <v>0</v>
      </c>
    </row>
    <row r="5874" spans="1:9" x14ac:dyDescent="0.2">
      <c r="A5874">
        <f t="shared" si="551"/>
        <v>5866</v>
      </c>
      <c r="B5874" t="str">
        <f>IF(INDEX('Cari-Kasa'!$A:$A,ROW()-6)="","",INDEX('Cari-Kasa'!$A:$A,ROW()-6))</f>
        <v/>
      </c>
      <c r="C5874" t="str">
        <f>IF(INDEX('Cari-Kasa'!$A:$A,ROW()-6)="","",INDEX('Cari-Kasa'!$C:$C,ROW()-6))</f>
        <v/>
      </c>
      <c r="D5874" t="str">
        <f>IF(INDEX('Cari-Kasa'!$A:$A,ROW()-6)="","",INDEX('Cari-Kasa'!$D:$D,ROW()-6))</f>
        <v/>
      </c>
      <c r="E5874" t="e">
        <f t="shared" si="550"/>
        <v>#VALUE!</v>
      </c>
      <c r="F5874" t="e">
        <f t="shared" si="546"/>
        <v>#VALUE!</v>
      </c>
      <c r="G5874">
        <f t="shared" ca="1" si="547"/>
        <v>39.75</v>
      </c>
      <c r="H5874" t="e">
        <f t="shared" si="548"/>
        <v>#VALUE!</v>
      </c>
      <c r="I5874">
        <f t="shared" si="549"/>
        <v>0</v>
      </c>
    </row>
    <row r="5875" spans="1:9" x14ac:dyDescent="0.2">
      <c r="A5875">
        <f t="shared" si="551"/>
        <v>5867</v>
      </c>
      <c r="B5875" t="str">
        <f>IF(INDEX('Cari-Kasa'!$A:$A,ROW()-6)="","",INDEX('Cari-Kasa'!$A:$A,ROW()-6))</f>
        <v/>
      </c>
      <c r="C5875" t="str">
        <f>IF(INDEX('Cari-Kasa'!$A:$A,ROW()-6)="","",INDEX('Cari-Kasa'!$C:$C,ROW()-6))</f>
        <v/>
      </c>
      <c r="D5875" t="str">
        <f>IF(INDEX('Cari-Kasa'!$A:$A,ROW()-6)="","",INDEX('Cari-Kasa'!$D:$D,ROW()-6))</f>
        <v/>
      </c>
      <c r="E5875" t="e">
        <f t="shared" si="550"/>
        <v>#VALUE!</v>
      </c>
      <c r="F5875" t="e">
        <f t="shared" si="546"/>
        <v>#VALUE!</v>
      </c>
      <c r="G5875">
        <f t="shared" ca="1" si="547"/>
        <v>39.75</v>
      </c>
      <c r="H5875" t="e">
        <f t="shared" si="548"/>
        <v>#VALUE!</v>
      </c>
      <c r="I5875">
        <f t="shared" si="549"/>
        <v>0</v>
      </c>
    </row>
    <row r="5876" spans="1:9" x14ac:dyDescent="0.2">
      <c r="A5876">
        <f t="shared" si="551"/>
        <v>5868</v>
      </c>
      <c r="B5876" t="str">
        <f>IF(INDEX('Cari-Kasa'!$A:$A,ROW()-6)="","",INDEX('Cari-Kasa'!$A:$A,ROW()-6))</f>
        <v/>
      </c>
      <c r="C5876" t="str">
        <f>IF(INDEX('Cari-Kasa'!$A:$A,ROW()-6)="","",INDEX('Cari-Kasa'!$C:$C,ROW()-6))</f>
        <v/>
      </c>
      <c r="D5876" t="str">
        <f>IF(INDEX('Cari-Kasa'!$A:$A,ROW()-6)="","",INDEX('Cari-Kasa'!$D:$D,ROW()-6))</f>
        <v/>
      </c>
      <c r="E5876" t="e">
        <f t="shared" si="550"/>
        <v>#VALUE!</v>
      </c>
      <c r="F5876" t="e">
        <f t="shared" si="546"/>
        <v>#VALUE!</v>
      </c>
      <c r="G5876">
        <f t="shared" ca="1" si="547"/>
        <v>39.75</v>
      </c>
      <c r="H5876" t="e">
        <f t="shared" si="548"/>
        <v>#VALUE!</v>
      </c>
      <c r="I5876">
        <f t="shared" si="549"/>
        <v>0</v>
      </c>
    </row>
    <row r="5877" spans="1:9" x14ac:dyDescent="0.2">
      <c r="A5877">
        <f t="shared" si="551"/>
        <v>5869</v>
      </c>
      <c r="B5877" t="str">
        <f>IF(INDEX('Cari-Kasa'!$A:$A,ROW()-6)="","",INDEX('Cari-Kasa'!$A:$A,ROW()-6))</f>
        <v/>
      </c>
      <c r="C5877" t="str">
        <f>IF(INDEX('Cari-Kasa'!$A:$A,ROW()-6)="","",INDEX('Cari-Kasa'!$C:$C,ROW()-6))</f>
        <v/>
      </c>
      <c r="D5877" t="str">
        <f>IF(INDEX('Cari-Kasa'!$A:$A,ROW()-6)="","",INDEX('Cari-Kasa'!$D:$D,ROW()-6))</f>
        <v/>
      </c>
      <c r="E5877" t="e">
        <f t="shared" si="550"/>
        <v>#VALUE!</v>
      </c>
      <c r="F5877" t="e">
        <f t="shared" si="546"/>
        <v>#VALUE!</v>
      </c>
      <c r="G5877">
        <f t="shared" ca="1" si="547"/>
        <v>39.75</v>
      </c>
      <c r="H5877" t="e">
        <f t="shared" si="548"/>
        <v>#VALUE!</v>
      </c>
      <c r="I5877">
        <f t="shared" si="549"/>
        <v>0</v>
      </c>
    </row>
    <row r="5878" spans="1:9" x14ac:dyDescent="0.2">
      <c r="A5878">
        <f t="shared" si="551"/>
        <v>5870</v>
      </c>
      <c r="B5878" t="str">
        <f>IF(INDEX('Cari-Kasa'!$A:$A,ROW()-6)="","",INDEX('Cari-Kasa'!$A:$A,ROW()-6))</f>
        <v/>
      </c>
      <c r="C5878" t="str">
        <f>IF(INDEX('Cari-Kasa'!$A:$A,ROW()-6)="","",INDEX('Cari-Kasa'!$C:$C,ROW()-6))</f>
        <v/>
      </c>
      <c r="D5878" t="str">
        <f>IF(INDEX('Cari-Kasa'!$A:$A,ROW()-6)="","",INDEX('Cari-Kasa'!$D:$D,ROW()-6))</f>
        <v/>
      </c>
      <c r="E5878" t="e">
        <f t="shared" si="550"/>
        <v>#VALUE!</v>
      </c>
      <c r="F5878" t="e">
        <f t="shared" si="546"/>
        <v>#VALUE!</v>
      </c>
      <c r="G5878">
        <f t="shared" ca="1" si="547"/>
        <v>39.75</v>
      </c>
      <c r="H5878" t="e">
        <f t="shared" si="548"/>
        <v>#VALUE!</v>
      </c>
      <c r="I5878">
        <f t="shared" si="549"/>
        <v>0</v>
      </c>
    </row>
    <row r="5879" spans="1:9" x14ac:dyDescent="0.2">
      <c r="A5879">
        <f t="shared" si="551"/>
        <v>5871</v>
      </c>
      <c r="B5879" t="str">
        <f>IF(INDEX('Cari-Kasa'!$A:$A,ROW()-6)="","",INDEX('Cari-Kasa'!$A:$A,ROW()-6))</f>
        <v/>
      </c>
      <c r="C5879" t="str">
        <f>IF(INDEX('Cari-Kasa'!$A:$A,ROW()-6)="","",INDEX('Cari-Kasa'!$C:$C,ROW()-6))</f>
        <v/>
      </c>
      <c r="D5879" t="str">
        <f>IF(INDEX('Cari-Kasa'!$A:$A,ROW()-6)="","",INDEX('Cari-Kasa'!$D:$D,ROW()-6))</f>
        <v/>
      </c>
      <c r="E5879" t="e">
        <f t="shared" si="550"/>
        <v>#VALUE!</v>
      </c>
      <c r="F5879" t="e">
        <f t="shared" si="546"/>
        <v>#VALUE!</v>
      </c>
      <c r="G5879">
        <f t="shared" ca="1" si="547"/>
        <v>39.75</v>
      </c>
      <c r="H5879" t="e">
        <f t="shared" si="548"/>
        <v>#VALUE!</v>
      </c>
      <c r="I5879">
        <f t="shared" si="549"/>
        <v>0</v>
      </c>
    </row>
    <row r="5880" spans="1:9" x14ac:dyDescent="0.2">
      <c r="A5880">
        <f t="shared" si="551"/>
        <v>5872</v>
      </c>
      <c r="B5880" t="str">
        <f>IF(INDEX('Cari-Kasa'!$A:$A,ROW()-6)="","",INDEX('Cari-Kasa'!$A:$A,ROW()-6))</f>
        <v/>
      </c>
      <c r="C5880" t="str">
        <f>IF(INDEX('Cari-Kasa'!$A:$A,ROW()-6)="","",INDEX('Cari-Kasa'!$C:$C,ROW()-6))</f>
        <v/>
      </c>
      <c r="D5880" t="str">
        <f>IF(INDEX('Cari-Kasa'!$A:$A,ROW()-6)="","",INDEX('Cari-Kasa'!$D:$D,ROW()-6))</f>
        <v/>
      </c>
      <c r="E5880" t="e">
        <f t="shared" si="550"/>
        <v>#VALUE!</v>
      </c>
      <c r="F5880" t="e">
        <f t="shared" si="546"/>
        <v>#VALUE!</v>
      </c>
      <c r="G5880">
        <f t="shared" ca="1" si="547"/>
        <v>39.75</v>
      </c>
      <c r="H5880" t="e">
        <f t="shared" si="548"/>
        <v>#VALUE!</v>
      </c>
      <c r="I5880">
        <f t="shared" si="549"/>
        <v>0</v>
      </c>
    </row>
    <row r="5881" spans="1:9" x14ac:dyDescent="0.2">
      <c r="A5881">
        <f t="shared" si="551"/>
        <v>5873</v>
      </c>
      <c r="B5881" t="str">
        <f>IF(INDEX('Cari-Kasa'!$A:$A,ROW()-6)="","",INDEX('Cari-Kasa'!$A:$A,ROW()-6))</f>
        <v/>
      </c>
      <c r="C5881" t="str">
        <f>IF(INDEX('Cari-Kasa'!$A:$A,ROW()-6)="","",INDEX('Cari-Kasa'!$C:$C,ROW()-6))</f>
        <v/>
      </c>
      <c r="D5881" t="str">
        <f>IF(INDEX('Cari-Kasa'!$A:$A,ROW()-6)="","",INDEX('Cari-Kasa'!$D:$D,ROW()-6))</f>
        <v/>
      </c>
      <c r="E5881" t="e">
        <f t="shared" si="550"/>
        <v>#VALUE!</v>
      </c>
      <c r="F5881" t="e">
        <f t="shared" si="546"/>
        <v>#VALUE!</v>
      </c>
      <c r="G5881">
        <f t="shared" ca="1" si="547"/>
        <v>39.75</v>
      </c>
      <c r="H5881" t="e">
        <f t="shared" si="548"/>
        <v>#VALUE!</v>
      </c>
      <c r="I5881">
        <f t="shared" si="549"/>
        <v>0</v>
      </c>
    </row>
    <row r="5882" spans="1:9" x14ac:dyDescent="0.2">
      <c r="A5882">
        <f t="shared" si="551"/>
        <v>5874</v>
      </c>
      <c r="B5882" t="str">
        <f>IF(INDEX('Cari-Kasa'!$A:$A,ROW()-6)="","",INDEX('Cari-Kasa'!$A:$A,ROW()-6))</f>
        <v/>
      </c>
      <c r="C5882" t="str">
        <f>IF(INDEX('Cari-Kasa'!$A:$A,ROW()-6)="","",INDEX('Cari-Kasa'!$C:$C,ROW()-6))</f>
        <v/>
      </c>
      <c r="D5882" t="str">
        <f>IF(INDEX('Cari-Kasa'!$A:$A,ROW()-6)="","",INDEX('Cari-Kasa'!$D:$D,ROW()-6))</f>
        <v/>
      </c>
      <c r="E5882" t="e">
        <f t="shared" si="550"/>
        <v>#VALUE!</v>
      </c>
      <c r="F5882" t="e">
        <f t="shared" si="546"/>
        <v>#VALUE!</v>
      </c>
      <c r="G5882">
        <f t="shared" ca="1" si="547"/>
        <v>39.75</v>
      </c>
      <c r="H5882" t="e">
        <f t="shared" si="548"/>
        <v>#VALUE!</v>
      </c>
      <c r="I5882">
        <f t="shared" si="549"/>
        <v>0</v>
      </c>
    </row>
    <row r="5883" spans="1:9" x14ac:dyDescent="0.2">
      <c r="A5883">
        <f t="shared" si="551"/>
        <v>5875</v>
      </c>
      <c r="B5883" t="str">
        <f>IF(INDEX('Cari-Kasa'!$A:$A,ROW()-6)="","",INDEX('Cari-Kasa'!$A:$A,ROW()-6))</f>
        <v/>
      </c>
      <c r="C5883" t="str">
        <f>IF(INDEX('Cari-Kasa'!$A:$A,ROW()-6)="","",INDEX('Cari-Kasa'!$C:$C,ROW()-6))</f>
        <v/>
      </c>
      <c r="D5883" t="str">
        <f>IF(INDEX('Cari-Kasa'!$A:$A,ROW()-6)="","",INDEX('Cari-Kasa'!$D:$D,ROW()-6))</f>
        <v/>
      </c>
      <c r="E5883" t="e">
        <f t="shared" si="550"/>
        <v>#VALUE!</v>
      </c>
      <c r="F5883" t="e">
        <f t="shared" si="546"/>
        <v>#VALUE!</v>
      </c>
      <c r="G5883">
        <f t="shared" ca="1" si="547"/>
        <v>39.75</v>
      </c>
      <c r="H5883" t="e">
        <f t="shared" si="548"/>
        <v>#VALUE!</v>
      </c>
      <c r="I5883">
        <f t="shared" si="549"/>
        <v>0</v>
      </c>
    </row>
    <row r="5884" spans="1:9" x14ac:dyDescent="0.2">
      <c r="A5884">
        <f t="shared" si="551"/>
        <v>5876</v>
      </c>
      <c r="B5884" t="str">
        <f>IF(INDEX('Cari-Kasa'!$A:$A,ROW()-6)="","",INDEX('Cari-Kasa'!$A:$A,ROW()-6))</f>
        <v/>
      </c>
      <c r="C5884" t="str">
        <f>IF(INDEX('Cari-Kasa'!$A:$A,ROW()-6)="","",INDEX('Cari-Kasa'!$C:$C,ROW()-6))</f>
        <v/>
      </c>
      <c r="D5884" t="str">
        <f>IF(INDEX('Cari-Kasa'!$A:$A,ROW()-6)="","",INDEX('Cari-Kasa'!$D:$D,ROW()-6))</f>
        <v/>
      </c>
      <c r="E5884" t="e">
        <f t="shared" si="550"/>
        <v>#VALUE!</v>
      </c>
      <c r="F5884" t="e">
        <f t="shared" si="546"/>
        <v>#VALUE!</v>
      </c>
      <c r="G5884">
        <f t="shared" ca="1" si="547"/>
        <v>39.75</v>
      </c>
      <c r="H5884" t="e">
        <f t="shared" si="548"/>
        <v>#VALUE!</v>
      </c>
      <c r="I5884">
        <f t="shared" si="549"/>
        <v>0</v>
      </c>
    </row>
    <row r="5885" spans="1:9" x14ac:dyDescent="0.2">
      <c r="A5885">
        <f t="shared" si="551"/>
        <v>5877</v>
      </c>
      <c r="B5885" t="str">
        <f>IF(INDEX('Cari-Kasa'!$A:$A,ROW()-6)="","",INDEX('Cari-Kasa'!$A:$A,ROW()-6))</f>
        <v/>
      </c>
      <c r="C5885" t="str">
        <f>IF(INDEX('Cari-Kasa'!$A:$A,ROW()-6)="","",INDEX('Cari-Kasa'!$C:$C,ROW()-6))</f>
        <v/>
      </c>
      <c r="D5885" t="str">
        <f>IF(INDEX('Cari-Kasa'!$A:$A,ROW()-6)="","",INDEX('Cari-Kasa'!$D:$D,ROW()-6))</f>
        <v/>
      </c>
      <c r="E5885" t="e">
        <f t="shared" si="550"/>
        <v>#VALUE!</v>
      </c>
      <c r="F5885" t="e">
        <f t="shared" si="546"/>
        <v>#VALUE!</v>
      </c>
      <c r="G5885">
        <f t="shared" ca="1" si="547"/>
        <v>39.75</v>
      </c>
      <c r="H5885" t="e">
        <f t="shared" si="548"/>
        <v>#VALUE!</v>
      </c>
      <c r="I5885">
        <f t="shared" si="549"/>
        <v>0</v>
      </c>
    </row>
    <row r="5886" spans="1:9" x14ac:dyDescent="0.2">
      <c r="A5886">
        <f t="shared" si="551"/>
        <v>5878</v>
      </c>
      <c r="B5886" t="str">
        <f>IF(INDEX('Cari-Kasa'!$A:$A,ROW()-6)="","",INDEX('Cari-Kasa'!$A:$A,ROW()-6))</f>
        <v/>
      </c>
      <c r="C5886" t="str">
        <f>IF(INDEX('Cari-Kasa'!$A:$A,ROW()-6)="","",INDEX('Cari-Kasa'!$C:$C,ROW()-6))</f>
        <v/>
      </c>
      <c r="D5886" t="str">
        <f>IF(INDEX('Cari-Kasa'!$A:$A,ROW()-6)="","",INDEX('Cari-Kasa'!$D:$D,ROW()-6))</f>
        <v/>
      </c>
      <c r="E5886" t="e">
        <f t="shared" si="550"/>
        <v>#VALUE!</v>
      </c>
      <c r="F5886" t="e">
        <f t="shared" si="546"/>
        <v>#VALUE!</v>
      </c>
      <c r="G5886">
        <f t="shared" ca="1" si="547"/>
        <v>39.75</v>
      </c>
      <c r="H5886" t="e">
        <f t="shared" si="548"/>
        <v>#VALUE!</v>
      </c>
      <c r="I5886">
        <f t="shared" si="549"/>
        <v>0</v>
      </c>
    </row>
    <row r="5887" spans="1:9" x14ac:dyDescent="0.2">
      <c r="A5887">
        <f t="shared" si="551"/>
        <v>5879</v>
      </c>
      <c r="B5887" t="str">
        <f>IF(INDEX('Cari-Kasa'!$A:$A,ROW()-6)="","",INDEX('Cari-Kasa'!$A:$A,ROW()-6))</f>
        <v/>
      </c>
      <c r="C5887" t="str">
        <f>IF(INDEX('Cari-Kasa'!$A:$A,ROW()-6)="","",INDEX('Cari-Kasa'!$C:$C,ROW()-6))</f>
        <v/>
      </c>
      <c r="D5887" t="str">
        <f>IF(INDEX('Cari-Kasa'!$A:$A,ROW()-6)="","",INDEX('Cari-Kasa'!$D:$D,ROW()-6))</f>
        <v/>
      </c>
      <c r="E5887" t="e">
        <f t="shared" si="550"/>
        <v>#VALUE!</v>
      </c>
      <c r="F5887" t="e">
        <f t="shared" si="546"/>
        <v>#VALUE!</v>
      </c>
      <c r="G5887">
        <f t="shared" ca="1" si="547"/>
        <v>39.75</v>
      </c>
      <c r="H5887" t="e">
        <f t="shared" si="548"/>
        <v>#VALUE!</v>
      </c>
      <c r="I5887">
        <f t="shared" si="549"/>
        <v>0</v>
      </c>
    </row>
    <row r="5888" spans="1:9" x14ac:dyDescent="0.2">
      <c r="A5888">
        <f t="shared" si="551"/>
        <v>5880</v>
      </c>
      <c r="B5888" t="str">
        <f>IF(INDEX('Cari-Kasa'!$A:$A,ROW()-6)="","",INDEX('Cari-Kasa'!$A:$A,ROW()-6))</f>
        <v/>
      </c>
      <c r="C5888" t="str">
        <f>IF(INDEX('Cari-Kasa'!$A:$A,ROW()-6)="","",INDEX('Cari-Kasa'!$C:$C,ROW()-6))</f>
        <v/>
      </c>
      <c r="D5888" t="str">
        <f>IF(INDEX('Cari-Kasa'!$A:$A,ROW()-6)="","",INDEX('Cari-Kasa'!$D:$D,ROW()-6))</f>
        <v/>
      </c>
      <c r="E5888" t="e">
        <f t="shared" si="550"/>
        <v>#VALUE!</v>
      </c>
      <c r="F5888" t="e">
        <f t="shared" si="546"/>
        <v>#VALUE!</v>
      </c>
      <c r="G5888">
        <f t="shared" ca="1" si="547"/>
        <v>39.75</v>
      </c>
      <c r="H5888" t="e">
        <f t="shared" si="548"/>
        <v>#VALUE!</v>
      </c>
      <c r="I5888">
        <f t="shared" si="549"/>
        <v>0</v>
      </c>
    </row>
    <row r="5889" spans="1:9" x14ac:dyDescent="0.2">
      <c r="A5889">
        <f t="shared" si="551"/>
        <v>5881</v>
      </c>
      <c r="B5889" t="str">
        <f>IF(INDEX('Cari-Kasa'!$A:$A,ROW()-6)="","",INDEX('Cari-Kasa'!$A:$A,ROW()-6))</f>
        <v/>
      </c>
      <c r="C5889" t="str">
        <f>IF(INDEX('Cari-Kasa'!$A:$A,ROW()-6)="","",INDEX('Cari-Kasa'!$C:$C,ROW()-6))</f>
        <v/>
      </c>
      <c r="D5889" t="str">
        <f>IF(INDEX('Cari-Kasa'!$A:$A,ROW()-6)="","",INDEX('Cari-Kasa'!$D:$D,ROW()-6))</f>
        <v/>
      </c>
      <c r="E5889" t="e">
        <f t="shared" si="550"/>
        <v>#VALUE!</v>
      </c>
      <c r="F5889" t="e">
        <f t="shared" si="546"/>
        <v>#VALUE!</v>
      </c>
      <c r="G5889">
        <f t="shared" ca="1" si="547"/>
        <v>39.75</v>
      </c>
      <c r="H5889" t="e">
        <f t="shared" si="548"/>
        <v>#VALUE!</v>
      </c>
      <c r="I5889">
        <f t="shared" si="549"/>
        <v>0</v>
      </c>
    </row>
    <row r="5890" spans="1:9" x14ac:dyDescent="0.2">
      <c r="A5890">
        <f t="shared" si="551"/>
        <v>5882</v>
      </c>
      <c r="B5890" t="str">
        <f>IF(INDEX('Cari-Kasa'!$A:$A,ROW()-6)="","",INDEX('Cari-Kasa'!$A:$A,ROW()-6))</f>
        <v/>
      </c>
      <c r="C5890" t="str">
        <f>IF(INDEX('Cari-Kasa'!$A:$A,ROW()-6)="","",INDEX('Cari-Kasa'!$C:$C,ROW()-6))</f>
        <v/>
      </c>
      <c r="D5890" t="str">
        <f>IF(INDEX('Cari-Kasa'!$A:$A,ROW()-6)="","",INDEX('Cari-Kasa'!$D:$D,ROW()-6))</f>
        <v/>
      </c>
      <c r="E5890" t="e">
        <f t="shared" si="550"/>
        <v>#VALUE!</v>
      </c>
      <c r="F5890" t="e">
        <f t="shared" si="546"/>
        <v>#VALUE!</v>
      </c>
      <c r="G5890">
        <f t="shared" ca="1" si="547"/>
        <v>39.75</v>
      </c>
      <c r="H5890" t="e">
        <f t="shared" si="548"/>
        <v>#VALUE!</v>
      </c>
      <c r="I5890">
        <f t="shared" si="549"/>
        <v>0</v>
      </c>
    </row>
    <row r="5891" spans="1:9" x14ac:dyDescent="0.2">
      <c r="A5891">
        <f t="shared" si="551"/>
        <v>5883</v>
      </c>
      <c r="B5891" t="str">
        <f>IF(INDEX('Cari-Kasa'!$A:$A,ROW()-6)="","",INDEX('Cari-Kasa'!$A:$A,ROW()-6))</f>
        <v/>
      </c>
      <c r="C5891" t="str">
        <f>IF(INDEX('Cari-Kasa'!$A:$A,ROW()-6)="","",INDEX('Cari-Kasa'!$C:$C,ROW()-6))</f>
        <v/>
      </c>
      <c r="D5891" t="str">
        <f>IF(INDEX('Cari-Kasa'!$A:$A,ROW()-6)="","",INDEX('Cari-Kasa'!$D:$D,ROW()-6))</f>
        <v/>
      </c>
      <c r="E5891" t="e">
        <f t="shared" si="550"/>
        <v>#VALUE!</v>
      </c>
      <c r="F5891" t="e">
        <f t="shared" si="546"/>
        <v>#VALUE!</v>
      </c>
      <c r="G5891">
        <f t="shared" ca="1" si="547"/>
        <v>39.75</v>
      </c>
      <c r="H5891" t="e">
        <f t="shared" si="548"/>
        <v>#VALUE!</v>
      </c>
      <c r="I5891">
        <f t="shared" si="549"/>
        <v>0</v>
      </c>
    </row>
    <row r="5892" spans="1:9" x14ac:dyDescent="0.2">
      <c r="A5892">
        <f t="shared" si="551"/>
        <v>5884</v>
      </c>
      <c r="B5892" t="str">
        <f>IF(INDEX('Cari-Kasa'!$A:$A,ROW()-6)="","",INDEX('Cari-Kasa'!$A:$A,ROW()-6))</f>
        <v/>
      </c>
      <c r="C5892" t="str">
        <f>IF(INDEX('Cari-Kasa'!$A:$A,ROW()-6)="","",INDEX('Cari-Kasa'!$C:$C,ROW()-6))</f>
        <v/>
      </c>
      <c r="D5892" t="str">
        <f>IF(INDEX('Cari-Kasa'!$A:$A,ROW()-6)="","",INDEX('Cari-Kasa'!$D:$D,ROW()-6))</f>
        <v/>
      </c>
      <c r="E5892" t="e">
        <f t="shared" si="550"/>
        <v>#VALUE!</v>
      </c>
      <c r="F5892" t="e">
        <f t="shared" si="546"/>
        <v>#VALUE!</v>
      </c>
      <c r="G5892">
        <f t="shared" ca="1" si="547"/>
        <v>39.75</v>
      </c>
      <c r="H5892" t="e">
        <f t="shared" si="548"/>
        <v>#VALUE!</v>
      </c>
      <c r="I5892">
        <f t="shared" si="549"/>
        <v>0</v>
      </c>
    </row>
    <row r="5893" spans="1:9" x14ac:dyDescent="0.2">
      <c r="A5893">
        <f t="shared" si="551"/>
        <v>5885</v>
      </c>
      <c r="B5893" t="str">
        <f>IF(INDEX('Cari-Kasa'!$A:$A,ROW()-6)="","",INDEX('Cari-Kasa'!$A:$A,ROW()-6))</f>
        <v/>
      </c>
      <c r="C5893" t="str">
        <f>IF(INDEX('Cari-Kasa'!$A:$A,ROW()-6)="","",INDEX('Cari-Kasa'!$C:$C,ROW()-6))</f>
        <v/>
      </c>
      <c r="D5893" t="str">
        <f>IF(INDEX('Cari-Kasa'!$A:$A,ROW()-6)="","",INDEX('Cari-Kasa'!$D:$D,ROW()-6))</f>
        <v/>
      </c>
      <c r="E5893" t="e">
        <f t="shared" si="550"/>
        <v>#VALUE!</v>
      </c>
      <c r="F5893" t="e">
        <f t="shared" si="546"/>
        <v>#VALUE!</v>
      </c>
      <c r="G5893">
        <f t="shared" ca="1" si="547"/>
        <v>39.75</v>
      </c>
      <c r="H5893" t="e">
        <f t="shared" si="548"/>
        <v>#VALUE!</v>
      </c>
      <c r="I5893">
        <f t="shared" si="549"/>
        <v>0</v>
      </c>
    </row>
    <row r="5894" spans="1:9" x14ac:dyDescent="0.2">
      <c r="A5894">
        <f t="shared" si="551"/>
        <v>5886</v>
      </c>
      <c r="B5894" t="str">
        <f>IF(INDEX('Cari-Kasa'!$A:$A,ROW()-6)="","",INDEX('Cari-Kasa'!$A:$A,ROW()-6))</f>
        <v/>
      </c>
      <c r="C5894" t="str">
        <f>IF(INDEX('Cari-Kasa'!$A:$A,ROW()-6)="","",INDEX('Cari-Kasa'!$C:$C,ROW()-6))</f>
        <v/>
      </c>
      <c r="D5894" t="str">
        <f>IF(INDEX('Cari-Kasa'!$A:$A,ROW()-6)="","",INDEX('Cari-Kasa'!$D:$D,ROW()-6))</f>
        <v/>
      </c>
      <c r="E5894" t="e">
        <f t="shared" si="550"/>
        <v>#VALUE!</v>
      </c>
      <c r="F5894" t="e">
        <f t="shared" si="546"/>
        <v>#VALUE!</v>
      </c>
      <c r="G5894">
        <f t="shared" ca="1" si="547"/>
        <v>39.75</v>
      </c>
      <c r="H5894" t="e">
        <f t="shared" si="548"/>
        <v>#VALUE!</v>
      </c>
      <c r="I5894">
        <f t="shared" si="549"/>
        <v>0</v>
      </c>
    </row>
    <row r="5895" spans="1:9" x14ac:dyDescent="0.2">
      <c r="A5895">
        <f t="shared" si="551"/>
        <v>5887</v>
      </c>
      <c r="B5895" t="str">
        <f>IF(INDEX('Cari-Kasa'!$A:$A,ROW()-6)="","",INDEX('Cari-Kasa'!$A:$A,ROW()-6))</f>
        <v/>
      </c>
      <c r="C5895" t="str">
        <f>IF(INDEX('Cari-Kasa'!$A:$A,ROW()-6)="","",INDEX('Cari-Kasa'!$C:$C,ROW()-6))</f>
        <v/>
      </c>
      <c r="D5895" t="str">
        <f>IF(INDEX('Cari-Kasa'!$A:$A,ROW()-6)="","",INDEX('Cari-Kasa'!$D:$D,ROW()-6))</f>
        <v/>
      </c>
      <c r="E5895" t="e">
        <f t="shared" si="550"/>
        <v>#VALUE!</v>
      </c>
      <c r="F5895" t="e">
        <f t="shared" si="546"/>
        <v>#VALUE!</v>
      </c>
      <c r="G5895">
        <f t="shared" ca="1" si="547"/>
        <v>39.75</v>
      </c>
      <c r="H5895" t="e">
        <f t="shared" si="548"/>
        <v>#VALUE!</v>
      </c>
      <c r="I5895">
        <f t="shared" si="549"/>
        <v>0</v>
      </c>
    </row>
    <row r="5896" spans="1:9" x14ac:dyDescent="0.2">
      <c r="A5896">
        <f t="shared" si="551"/>
        <v>5888</v>
      </c>
      <c r="B5896" t="str">
        <f>IF(INDEX('Cari-Kasa'!$A:$A,ROW()-6)="","",INDEX('Cari-Kasa'!$A:$A,ROW()-6))</f>
        <v/>
      </c>
      <c r="C5896" t="str">
        <f>IF(INDEX('Cari-Kasa'!$A:$A,ROW()-6)="","",INDEX('Cari-Kasa'!$C:$C,ROW()-6))</f>
        <v/>
      </c>
      <c r="D5896" t="str">
        <f>IF(INDEX('Cari-Kasa'!$A:$A,ROW()-6)="","",INDEX('Cari-Kasa'!$D:$D,ROW()-6))</f>
        <v/>
      </c>
      <c r="E5896" t="e">
        <f t="shared" si="550"/>
        <v>#VALUE!</v>
      </c>
      <c r="F5896" t="e">
        <f t="shared" si="546"/>
        <v>#VALUE!</v>
      </c>
      <c r="G5896">
        <f t="shared" ca="1" si="547"/>
        <v>39.75</v>
      </c>
      <c r="H5896" t="e">
        <f t="shared" si="548"/>
        <v>#VALUE!</v>
      </c>
      <c r="I5896">
        <f t="shared" si="549"/>
        <v>0</v>
      </c>
    </row>
    <row r="5897" spans="1:9" x14ac:dyDescent="0.2">
      <c r="A5897">
        <f t="shared" si="551"/>
        <v>5889</v>
      </c>
      <c r="B5897" t="str">
        <f>IF(INDEX('Cari-Kasa'!$A:$A,ROW()-6)="","",INDEX('Cari-Kasa'!$A:$A,ROW()-6))</f>
        <v/>
      </c>
      <c r="C5897" t="str">
        <f>IF(INDEX('Cari-Kasa'!$A:$A,ROW()-6)="","",INDEX('Cari-Kasa'!$C:$C,ROW()-6))</f>
        <v/>
      </c>
      <c r="D5897" t="str">
        <f>IF(INDEX('Cari-Kasa'!$A:$A,ROW()-6)="","",INDEX('Cari-Kasa'!$D:$D,ROW()-6))</f>
        <v/>
      </c>
      <c r="E5897" t="e">
        <f t="shared" si="550"/>
        <v>#VALUE!</v>
      </c>
      <c r="F5897" t="e">
        <f t="shared" ref="F5897:F5960" si="552">IF(E5897-ISTISNA&lt;=0,0,E5897-ISTISNA)</f>
        <v>#VALUE!</v>
      </c>
      <c r="G5897">
        <f t="shared" ref="G5897:G5960" ca="1" si="553">ORAN</f>
        <v>39.75</v>
      </c>
      <c r="H5897" t="e">
        <f t="shared" ref="H5897:H5960" si="554">IF(OR(B5897="",F5897&lt;=0,B5897&gt;=VADE),0,IF(B5898="",VADE-B5897,MIN(VADE,B5898)-B5897))</f>
        <v>#VALUE!</v>
      </c>
      <c r="I5897">
        <f t="shared" ref="I5897:I5960" si="555">IF(B5897="",0,(F5897*G5897*H5897)/36000)</f>
        <v>0</v>
      </c>
    </row>
    <row r="5898" spans="1:9" x14ac:dyDescent="0.2">
      <c r="A5898">
        <f t="shared" si="551"/>
        <v>5890</v>
      </c>
      <c r="B5898" t="str">
        <f>IF(INDEX('Cari-Kasa'!$A:$A,ROW()-6)="","",INDEX('Cari-Kasa'!$A:$A,ROW()-6))</f>
        <v/>
      </c>
      <c r="C5898" t="str">
        <f>IF(INDEX('Cari-Kasa'!$A:$A,ROW()-6)="","",INDEX('Cari-Kasa'!$C:$C,ROW()-6))</f>
        <v/>
      </c>
      <c r="D5898" t="str">
        <f>IF(INDEX('Cari-Kasa'!$A:$A,ROW()-6)="","",INDEX('Cari-Kasa'!$D:$D,ROW()-6))</f>
        <v/>
      </c>
      <c r="E5898" t="e">
        <f t="shared" ref="E5898:E5961" si="556">(E5897+C5898)-D5898</f>
        <v>#VALUE!</v>
      </c>
      <c r="F5898" t="e">
        <f t="shared" si="552"/>
        <v>#VALUE!</v>
      </c>
      <c r="G5898">
        <f t="shared" ca="1" si="553"/>
        <v>39.75</v>
      </c>
      <c r="H5898" t="e">
        <f t="shared" si="554"/>
        <v>#VALUE!</v>
      </c>
      <c r="I5898">
        <f t="shared" si="555"/>
        <v>0</v>
      </c>
    </row>
    <row r="5899" spans="1:9" x14ac:dyDescent="0.2">
      <c r="A5899">
        <f t="shared" si="551"/>
        <v>5891</v>
      </c>
      <c r="B5899" t="str">
        <f>IF(INDEX('Cari-Kasa'!$A:$A,ROW()-6)="","",INDEX('Cari-Kasa'!$A:$A,ROW()-6))</f>
        <v/>
      </c>
      <c r="C5899" t="str">
        <f>IF(INDEX('Cari-Kasa'!$A:$A,ROW()-6)="","",INDEX('Cari-Kasa'!$C:$C,ROW()-6))</f>
        <v/>
      </c>
      <c r="D5899" t="str">
        <f>IF(INDEX('Cari-Kasa'!$A:$A,ROW()-6)="","",INDEX('Cari-Kasa'!$D:$D,ROW()-6))</f>
        <v/>
      </c>
      <c r="E5899" t="e">
        <f t="shared" si="556"/>
        <v>#VALUE!</v>
      </c>
      <c r="F5899" t="e">
        <f t="shared" si="552"/>
        <v>#VALUE!</v>
      </c>
      <c r="G5899">
        <f t="shared" ca="1" si="553"/>
        <v>39.75</v>
      </c>
      <c r="H5899" t="e">
        <f t="shared" si="554"/>
        <v>#VALUE!</v>
      </c>
      <c r="I5899">
        <f t="shared" si="555"/>
        <v>0</v>
      </c>
    </row>
    <row r="5900" spans="1:9" x14ac:dyDescent="0.2">
      <c r="A5900">
        <f t="shared" si="551"/>
        <v>5892</v>
      </c>
      <c r="B5900" t="str">
        <f>IF(INDEX('Cari-Kasa'!$A:$A,ROW()-6)="","",INDEX('Cari-Kasa'!$A:$A,ROW()-6))</f>
        <v/>
      </c>
      <c r="C5900" t="str">
        <f>IF(INDEX('Cari-Kasa'!$A:$A,ROW()-6)="","",INDEX('Cari-Kasa'!$C:$C,ROW()-6))</f>
        <v/>
      </c>
      <c r="D5900" t="str">
        <f>IF(INDEX('Cari-Kasa'!$A:$A,ROW()-6)="","",INDEX('Cari-Kasa'!$D:$D,ROW()-6))</f>
        <v/>
      </c>
      <c r="E5900" t="e">
        <f t="shared" si="556"/>
        <v>#VALUE!</v>
      </c>
      <c r="F5900" t="e">
        <f t="shared" si="552"/>
        <v>#VALUE!</v>
      </c>
      <c r="G5900">
        <f t="shared" ca="1" si="553"/>
        <v>39.75</v>
      </c>
      <c r="H5900" t="e">
        <f t="shared" si="554"/>
        <v>#VALUE!</v>
      </c>
      <c r="I5900">
        <f t="shared" si="555"/>
        <v>0</v>
      </c>
    </row>
    <row r="5901" spans="1:9" x14ac:dyDescent="0.2">
      <c r="A5901">
        <f t="shared" si="551"/>
        <v>5893</v>
      </c>
      <c r="B5901" t="str">
        <f>IF(INDEX('Cari-Kasa'!$A:$A,ROW()-6)="","",INDEX('Cari-Kasa'!$A:$A,ROW()-6))</f>
        <v/>
      </c>
      <c r="C5901" t="str">
        <f>IF(INDEX('Cari-Kasa'!$A:$A,ROW()-6)="","",INDEX('Cari-Kasa'!$C:$C,ROW()-6))</f>
        <v/>
      </c>
      <c r="D5901" t="str">
        <f>IF(INDEX('Cari-Kasa'!$A:$A,ROW()-6)="","",INDEX('Cari-Kasa'!$D:$D,ROW()-6))</f>
        <v/>
      </c>
      <c r="E5901" t="e">
        <f t="shared" si="556"/>
        <v>#VALUE!</v>
      </c>
      <c r="F5901" t="e">
        <f t="shared" si="552"/>
        <v>#VALUE!</v>
      </c>
      <c r="G5901">
        <f t="shared" ca="1" si="553"/>
        <v>39.75</v>
      </c>
      <c r="H5901" t="e">
        <f t="shared" si="554"/>
        <v>#VALUE!</v>
      </c>
      <c r="I5901">
        <f t="shared" si="555"/>
        <v>0</v>
      </c>
    </row>
    <row r="5902" spans="1:9" x14ac:dyDescent="0.2">
      <c r="A5902">
        <f t="shared" ref="A5902:A5965" si="557">ROW()-8</f>
        <v>5894</v>
      </c>
      <c r="B5902" t="str">
        <f>IF(INDEX('Cari-Kasa'!$A:$A,ROW()-6)="","",INDEX('Cari-Kasa'!$A:$A,ROW()-6))</f>
        <v/>
      </c>
      <c r="C5902" t="str">
        <f>IF(INDEX('Cari-Kasa'!$A:$A,ROW()-6)="","",INDEX('Cari-Kasa'!$C:$C,ROW()-6))</f>
        <v/>
      </c>
      <c r="D5902" t="str">
        <f>IF(INDEX('Cari-Kasa'!$A:$A,ROW()-6)="","",INDEX('Cari-Kasa'!$D:$D,ROW()-6))</f>
        <v/>
      </c>
      <c r="E5902" t="e">
        <f t="shared" si="556"/>
        <v>#VALUE!</v>
      </c>
      <c r="F5902" t="e">
        <f t="shared" si="552"/>
        <v>#VALUE!</v>
      </c>
      <c r="G5902">
        <f t="shared" ca="1" si="553"/>
        <v>39.75</v>
      </c>
      <c r="H5902" t="e">
        <f t="shared" si="554"/>
        <v>#VALUE!</v>
      </c>
      <c r="I5902">
        <f t="shared" si="555"/>
        <v>0</v>
      </c>
    </row>
    <row r="5903" spans="1:9" x14ac:dyDescent="0.2">
      <c r="A5903">
        <f t="shared" si="557"/>
        <v>5895</v>
      </c>
      <c r="B5903" t="str">
        <f>IF(INDEX('Cari-Kasa'!$A:$A,ROW()-6)="","",INDEX('Cari-Kasa'!$A:$A,ROW()-6))</f>
        <v/>
      </c>
      <c r="C5903" t="str">
        <f>IF(INDEX('Cari-Kasa'!$A:$A,ROW()-6)="","",INDEX('Cari-Kasa'!$C:$C,ROW()-6))</f>
        <v/>
      </c>
      <c r="D5903" t="str">
        <f>IF(INDEX('Cari-Kasa'!$A:$A,ROW()-6)="","",INDEX('Cari-Kasa'!$D:$D,ROW()-6))</f>
        <v/>
      </c>
      <c r="E5903" t="e">
        <f t="shared" si="556"/>
        <v>#VALUE!</v>
      </c>
      <c r="F5903" t="e">
        <f t="shared" si="552"/>
        <v>#VALUE!</v>
      </c>
      <c r="G5903">
        <f t="shared" ca="1" si="553"/>
        <v>39.75</v>
      </c>
      <c r="H5903" t="e">
        <f t="shared" si="554"/>
        <v>#VALUE!</v>
      </c>
      <c r="I5903">
        <f t="shared" si="555"/>
        <v>0</v>
      </c>
    </row>
    <row r="5904" spans="1:9" x14ac:dyDescent="0.2">
      <c r="A5904">
        <f t="shared" si="557"/>
        <v>5896</v>
      </c>
      <c r="B5904" t="str">
        <f>IF(INDEX('Cari-Kasa'!$A:$A,ROW()-6)="","",INDEX('Cari-Kasa'!$A:$A,ROW()-6))</f>
        <v/>
      </c>
      <c r="C5904" t="str">
        <f>IF(INDEX('Cari-Kasa'!$A:$A,ROW()-6)="","",INDEX('Cari-Kasa'!$C:$C,ROW()-6))</f>
        <v/>
      </c>
      <c r="D5904" t="str">
        <f>IF(INDEX('Cari-Kasa'!$A:$A,ROW()-6)="","",INDEX('Cari-Kasa'!$D:$D,ROW()-6))</f>
        <v/>
      </c>
      <c r="E5904" t="e">
        <f t="shared" si="556"/>
        <v>#VALUE!</v>
      </c>
      <c r="F5904" t="e">
        <f t="shared" si="552"/>
        <v>#VALUE!</v>
      </c>
      <c r="G5904">
        <f t="shared" ca="1" si="553"/>
        <v>39.75</v>
      </c>
      <c r="H5904" t="e">
        <f t="shared" si="554"/>
        <v>#VALUE!</v>
      </c>
      <c r="I5904">
        <f t="shared" si="555"/>
        <v>0</v>
      </c>
    </row>
    <row r="5905" spans="1:9" x14ac:dyDescent="0.2">
      <c r="A5905">
        <f t="shared" si="557"/>
        <v>5897</v>
      </c>
      <c r="B5905" t="str">
        <f>IF(INDEX('Cari-Kasa'!$A:$A,ROW()-6)="","",INDEX('Cari-Kasa'!$A:$A,ROW()-6))</f>
        <v/>
      </c>
      <c r="C5905" t="str">
        <f>IF(INDEX('Cari-Kasa'!$A:$A,ROW()-6)="","",INDEX('Cari-Kasa'!$C:$C,ROW()-6))</f>
        <v/>
      </c>
      <c r="D5905" t="str">
        <f>IF(INDEX('Cari-Kasa'!$A:$A,ROW()-6)="","",INDEX('Cari-Kasa'!$D:$D,ROW()-6))</f>
        <v/>
      </c>
      <c r="E5905" t="e">
        <f t="shared" si="556"/>
        <v>#VALUE!</v>
      </c>
      <c r="F5905" t="e">
        <f t="shared" si="552"/>
        <v>#VALUE!</v>
      </c>
      <c r="G5905">
        <f t="shared" ca="1" si="553"/>
        <v>39.75</v>
      </c>
      <c r="H5905" t="e">
        <f t="shared" si="554"/>
        <v>#VALUE!</v>
      </c>
      <c r="I5905">
        <f t="shared" si="555"/>
        <v>0</v>
      </c>
    </row>
    <row r="5906" spans="1:9" x14ac:dyDescent="0.2">
      <c r="A5906">
        <f t="shared" si="557"/>
        <v>5898</v>
      </c>
      <c r="B5906" t="str">
        <f>IF(INDEX('Cari-Kasa'!$A:$A,ROW()-6)="","",INDEX('Cari-Kasa'!$A:$A,ROW()-6))</f>
        <v/>
      </c>
      <c r="C5906" t="str">
        <f>IF(INDEX('Cari-Kasa'!$A:$A,ROW()-6)="","",INDEX('Cari-Kasa'!$C:$C,ROW()-6))</f>
        <v/>
      </c>
      <c r="D5906" t="str">
        <f>IF(INDEX('Cari-Kasa'!$A:$A,ROW()-6)="","",INDEX('Cari-Kasa'!$D:$D,ROW()-6))</f>
        <v/>
      </c>
      <c r="E5906" t="e">
        <f t="shared" si="556"/>
        <v>#VALUE!</v>
      </c>
      <c r="F5906" t="e">
        <f t="shared" si="552"/>
        <v>#VALUE!</v>
      </c>
      <c r="G5906">
        <f t="shared" ca="1" si="553"/>
        <v>39.75</v>
      </c>
      <c r="H5906" t="e">
        <f t="shared" si="554"/>
        <v>#VALUE!</v>
      </c>
      <c r="I5906">
        <f t="shared" si="555"/>
        <v>0</v>
      </c>
    </row>
    <row r="5907" spans="1:9" x14ac:dyDescent="0.2">
      <c r="A5907">
        <f t="shared" si="557"/>
        <v>5899</v>
      </c>
      <c r="B5907" t="str">
        <f>IF(INDEX('Cari-Kasa'!$A:$A,ROW()-6)="","",INDEX('Cari-Kasa'!$A:$A,ROW()-6))</f>
        <v/>
      </c>
      <c r="C5907" t="str">
        <f>IF(INDEX('Cari-Kasa'!$A:$A,ROW()-6)="","",INDEX('Cari-Kasa'!$C:$C,ROW()-6))</f>
        <v/>
      </c>
      <c r="D5907" t="str">
        <f>IF(INDEX('Cari-Kasa'!$A:$A,ROW()-6)="","",INDEX('Cari-Kasa'!$D:$D,ROW()-6))</f>
        <v/>
      </c>
      <c r="E5907" t="e">
        <f t="shared" si="556"/>
        <v>#VALUE!</v>
      </c>
      <c r="F5907" t="e">
        <f t="shared" si="552"/>
        <v>#VALUE!</v>
      </c>
      <c r="G5907">
        <f t="shared" ca="1" si="553"/>
        <v>39.75</v>
      </c>
      <c r="H5907" t="e">
        <f t="shared" si="554"/>
        <v>#VALUE!</v>
      </c>
      <c r="I5907">
        <f t="shared" si="555"/>
        <v>0</v>
      </c>
    </row>
    <row r="5908" spans="1:9" x14ac:dyDescent="0.2">
      <c r="A5908">
        <f t="shared" si="557"/>
        <v>5900</v>
      </c>
      <c r="B5908" t="str">
        <f>IF(INDEX('Cari-Kasa'!$A:$A,ROW()-6)="","",INDEX('Cari-Kasa'!$A:$A,ROW()-6))</f>
        <v/>
      </c>
      <c r="C5908" t="str">
        <f>IF(INDEX('Cari-Kasa'!$A:$A,ROW()-6)="","",INDEX('Cari-Kasa'!$C:$C,ROW()-6))</f>
        <v/>
      </c>
      <c r="D5908" t="str">
        <f>IF(INDEX('Cari-Kasa'!$A:$A,ROW()-6)="","",INDEX('Cari-Kasa'!$D:$D,ROW()-6))</f>
        <v/>
      </c>
      <c r="E5908" t="e">
        <f t="shared" si="556"/>
        <v>#VALUE!</v>
      </c>
      <c r="F5908" t="e">
        <f t="shared" si="552"/>
        <v>#VALUE!</v>
      </c>
      <c r="G5908">
        <f t="shared" ca="1" si="553"/>
        <v>39.75</v>
      </c>
      <c r="H5908" t="e">
        <f t="shared" si="554"/>
        <v>#VALUE!</v>
      </c>
      <c r="I5908">
        <f t="shared" si="555"/>
        <v>0</v>
      </c>
    </row>
    <row r="5909" spans="1:9" x14ac:dyDescent="0.2">
      <c r="A5909">
        <f t="shared" si="557"/>
        <v>5901</v>
      </c>
      <c r="B5909" t="str">
        <f>IF(INDEX('Cari-Kasa'!$A:$A,ROW()-6)="","",INDEX('Cari-Kasa'!$A:$A,ROW()-6))</f>
        <v/>
      </c>
      <c r="C5909" t="str">
        <f>IF(INDEX('Cari-Kasa'!$A:$A,ROW()-6)="","",INDEX('Cari-Kasa'!$C:$C,ROW()-6))</f>
        <v/>
      </c>
      <c r="D5909" t="str">
        <f>IF(INDEX('Cari-Kasa'!$A:$A,ROW()-6)="","",INDEX('Cari-Kasa'!$D:$D,ROW()-6))</f>
        <v/>
      </c>
      <c r="E5909" t="e">
        <f t="shared" si="556"/>
        <v>#VALUE!</v>
      </c>
      <c r="F5909" t="e">
        <f t="shared" si="552"/>
        <v>#VALUE!</v>
      </c>
      <c r="G5909">
        <f t="shared" ca="1" si="553"/>
        <v>39.75</v>
      </c>
      <c r="H5909" t="e">
        <f t="shared" si="554"/>
        <v>#VALUE!</v>
      </c>
      <c r="I5909">
        <f t="shared" si="555"/>
        <v>0</v>
      </c>
    </row>
    <row r="5910" spans="1:9" x14ac:dyDescent="0.2">
      <c r="A5910">
        <f t="shared" si="557"/>
        <v>5902</v>
      </c>
      <c r="B5910" t="str">
        <f>IF(INDEX('Cari-Kasa'!$A:$A,ROW()-6)="","",INDEX('Cari-Kasa'!$A:$A,ROW()-6))</f>
        <v/>
      </c>
      <c r="C5910" t="str">
        <f>IF(INDEX('Cari-Kasa'!$A:$A,ROW()-6)="","",INDEX('Cari-Kasa'!$C:$C,ROW()-6))</f>
        <v/>
      </c>
      <c r="D5910" t="str">
        <f>IF(INDEX('Cari-Kasa'!$A:$A,ROW()-6)="","",INDEX('Cari-Kasa'!$D:$D,ROW()-6))</f>
        <v/>
      </c>
      <c r="E5910" t="e">
        <f t="shared" si="556"/>
        <v>#VALUE!</v>
      </c>
      <c r="F5910" t="e">
        <f t="shared" si="552"/>
        <v>#VALUE!</v>
      </c>
      <c r="G5910">
        <f t="shared" ca="1" si="553"/>
        <v>39.75</v>
      </c>
      <c r="H5910" t="e">
        <f t="shared" si="554"/>
        <v>#VALUE!</v>
      </c>
      <c r="I5910">
        <f t="shared" si="555"/>
        <v>0</v>
      </c>
    </row>
    <row r="5911" spans="1:9" x14ac:dyDescent="0.2">
      <c r="A5911">
        <f t="shared" si="557"/>
        <v>5903</v>
      </c>
      <c r="B5911" t="str">
        <f>IF(INDEX('Cari-Kasa'!$A:$A,ROW()-6)="","",INDEX('Cari-Kasa'!$A:$A,ROW()-6))</f>
        <v/>
      </c>
      <c r="C5911" t="str">
        <f>IF(INDEX('Cari-Kasa'!$A:$A,ROW()-6)="","",INDEX('Cari-Kasa'!$C:$C,ROW()-6))</f>
        <v/>
      </c>
      <c r="D5911" t="str">
        <f>IF(INDEX('Cari-Kasa'!$A:$A,ROW()-6)="","",INDEX('Cari-Kasa'!$D:$D,ROW()-6))</f>
        <v/>
      </c>
      <c r="E5911" t="e">
        <f t="shared" si="556"/>
        <v>#VALUE!</v>
      </c>
      <c r="F5911" t="e">
        <f t="shared" si="552"/>
        <v>#VALUE!</v>
      </c>
      <c r="G5911">
        <f t="shared" ca="1" si="553"/>
        <v>39.75</v>
      </c>
      <c r="H5911" t="e">
        <f t="shared" si="554"/>
        <v>#VALUE!</v>
      </c>
      <c r="I5911">
        <f t="shared" si="555"/>
        <v>0</v>
      </c>
    </row>
    <row r="5912" spans="1:9" x14ac:dyDescent="0.2">
      <c r="A5912">
        <f t="shared" si="557"/>
        <v>5904</v>
      </c>
      <c r="B5912" t="str">
        <f>IF(INDEX('Cari-Kasa'!$A:$A,ROW()-6)="","",INDEX('Cari-Kasa'!$A:$A,ROW()-6))</f>
        <v/>
      </c>
      <c r="C5912" t="str">
        <f>IF(INDEX('Cari-Kasa'!$A:$A,ROW()-6)="","",INDEX('Cari-Kasa'!$C:$C,ROW()-6))</f>
        <v/>
      </c>
      <c r="D5912" t="str">
        <f>IF(INDEX('Cari-Kasa'!$A:$A,ROW()-6)="","",INDEX('Cari-Kasa'!$D:$D,ROW()-6))</f>
        <v/>
      </c>
      <c r="E5912" t="e">
        <f t="shared" si="556"/>
        <v>#VALUE!</v>
      </c>
      <c r="F5912" t="e">
        <f t="shared" si="552"/>
        <v>#VALUE!</v>
      </c>
      <c r="G5912">
        <f t="shared" ca="1" si="553"/>
        <v>39.75</v>
      </c>
      <c r="H5912" t="e">
        <f t="shared" si="554"/>
        <v>#VALUE!</v>
      </c>
      <c r="I5912">
        <f t="shared" si="555"/>
        <v>0</v>
      </c>
    </row>
    <row r="5913" spans="1:9" x14ac:dyDescent="0.2">
      <c r="A5913">
        <f t="shared" si="557"/>
        <v>5905</v>
      </c>
      <c r="B5913" t="str">
        <f>IF(INDEX('Cari-Kasa'!$A:$A,ROW()-6)="","",INDEX('Cari-Kasa'!$A:$A,ROW()-6))</f>
        <v/>
      </c>
      <c r="C5913" t="str">
        <f>IF(INDEX('Cari-Kasa'!$A:$A,ROW()-6)="","",INDEX('Cari-Kasa'!$C:$C,ROW()-6))</f>
        <v/>
      </c>
      <c r="D5913" t="str">
        <f>IF(INDEX('Cari-Kasa'!$A:$A,ROW()-6)="","",INDEX('Cari-Kasa'!$D:$D,ROW()-6))</f>
        <v/>
      </c>
      <c r="E5913" t="e">
        <f t="shared" si="556"/>
        <v>#VALUE!</v>
      </c>
      <c r="F5913" t="e">
        <f t="shared" si="552"/>
        <v>#VALUE!</v>
      </c>
      <c r="G5913">
        <f t="shared" ca="1" si="553"/>
        <v>39.75</v>
      </c>
      <c r="H5913" t="e">
        <f t="shared" si="554"/>
        <v>#VALUE!</v>
      </c>
      <c r="I5913">
        <f t="shared" si="555"/>
        <v>0</v>
      </c>
    </row>
    <row r="5914" spans="1:9" x14ac:dyDescent="0.2">
      <c r="A5914">
        <f t="shared" si="557"/>
        <v>5906</v>
      </c>
      <c r="B5914" t="str">
        <f>IF(INDEX('Cari-Kasa'!$A:$A,ROW()-6)="","",INDEX('Cari-Kasa'!$A:$A,ROW()-6))</f>
        <v/>
      </c>
      <c r="C5914" t="str">
        <f>IF(INDEX('Cari-Kasa'!$A:$A,ROW()-6)="","",INDEX('Cari-Kasa'!$C:$C,ROW()-6))</f>
        <v/>
      </c>
      <c r="D5914" t="str">
        <f>IF(INDEX('Cari-Kasa'!$A:$A,ROW()-6)="","",INDEX('Cari-Kasa'!$D:$D,ROW()-6))</f>
        <v/>
      </c>
      <c r="E5914" t="e">
        <f t="shared" si="556"/>
        <v>#VALUE!</v>
      </c>
      <c r="F5914" t="e">
        <f t="shared" si="552"/>
        <v>#VALUE!</v>
      </c>
      <c r="G5914">
        <f t="shared" ca="1" si="553"/>
        <v>39.75</v>
      </c>
      <c r="H5914" t="e">
        <f t="shared" si="554"/>
        <v>#VALUE!</v>
      </c>
      <c r="I5914">
        <f t="shared" si="555"/>
        <v>0</v>
      </c>
    </row>
    <row r="5915" spans="1:9" x14ac:dyDescent="0.2">
      <c r="A5915">
        <f t="shared" si="557"/>
        <v>5907</v>
      </c>
      <c r="B5915" t="str">
        <f>IF(INDEX('Cari-Kasa'!$A:$A,ROW()-6)="","",INDEX('Cari-Kasa'!$A:$A,ROW()-6))</f>
        <v/>
      </c>
      <c r="C5915" t="str">
        <f>IF(INDEX('Cari-Kasa'!$A:$A,ROW()-6)="","",INDEX('Cari-Kasa'!$C:$C,ROW()-6))</f>
        <v/>
      </c>
      <c r="D5915" t="str">
        <f>IF(INDEX('Cari-Kasa'!$A:$A,ROW()-6)="","",INDEX('Cari-Kasa'!$D:$D,ROW()-6))</f>
        <v/>
      </c>
      <c r="E5915" t="e">
        <f t="shared" si="556"/>
        <v>#VALUE!</v>
      </c>
      <c r="F5915" t="e">
        <f t="shared" si="552"/>
        <v>#VALUE!</v>
      </c>
      <c r="G5915">
        <f t="shared" ca="1" si="553"/>
        <v>39.75</v>
      </c>
      <c r="H5915" t="e">
        <f t="shared" si="554"/>
        <v>#VALUE!</v>
      </c>
      <c r="I5915">
        <f t="shared" si="555"/>
        <v>0</v>
      </c>
    </row>
    <row r="5916" spans="1:9" x14ac:dyDescent="0.2">
      <c r="A5916">
        <f t="shared" si="557"/>
        <v>5908</v>
      </c>
      <c r="B5916" t="str">
        <f>IF(INDEX('Cari-Kasa'!$A:$A,ROW()-6)="","",INDEX('Cari-Kasa'!$A:$A,ROW()-6))</f>
        <v/>
      </c>
      <c r="C5916" t="str">
        <f>IF(INDEX('Cari-Kasa'!$A:$A,ROW()-6)="","",INDEX('Cari-Kasa'!$C:$C,ROW()-6))</f>
        <v/>
      </c>
      <c r="D5916" t="str">
        <f>IF(INDEX('Cari-Kasa'!$A:$A,ROW()-6)="","",INDEX('Cari-Kasa'!$D:$D,ROW()-6))</f>
        <v/>
      </c>
      <c r="E5916" t="e">
        <f t="shared" si="556"/>
        <v>#VALUE!</v>
      </c>
      <c r="F5916" t="e">
        <f t="shared" si="552"/>
        <v>#VALUE!</v>
      </c>
      <c r="G5916">
        <f t="shared" ca="1" si="553"/>
        <v>39.75</v>
      </c>
      <c r="H5916" t="e">
        <f t="shared" si="554"/>
        <v>#VALUE!</v>
      </c>
      <c r="I5916">
        <f t="shared" si="555"/>
        <v>0</v>
      </c>
    </row>
    <row r="5917" spans="1:9" x14ac:dyDescent="0.2">
      <c r="A5917">
        <f t="shared" si="557"/>
        <v>5909</v>
      </c>
      <c r="B5917" t="str">
        <f>IF(INDEX('Cari-Kasa'!$A:$A,ROW()-6)="","",INDEX('Cari-Kasa'!$A:$A,ROW()-6))</f>
        <v/>
      </c>
      <c r="C5917" t="str">
        <f>IF(INDEX('Cari-Kasa'!$A:$A,ROW()-6)="","",INDEX('Cari-Kasa'!$C:$C,ROW()-6))</f>
        <v/>
      </c>
      <c r="D5917" t="str">
        <f>IF(INDEX('Cari-Kasa'!$A:$A,ROW()-6)="","",INDEX('Cari-Kasa'!$D:$D,ROW()-6))</f>
        <v/>
      </c>
      <c r="E5917" t="e">
        <f t="shared" si="556"/>
        <v>#VALUE!</v>
      </c>
      <c r="F5917" t="e">
        <f t="shared" si="552"/>
        <v>#VALUE!</v>
      </c>
      <c r="G5917">
        <f t="shared" ca="1" si="553"/>
        <v>39.75</v>
      </c>
      <c r="H5917" t="e">
        <f t="shared" si="554"/>
        <v>#VALUE!</v>
      </c>
      <c r="I5917">
        <f t="shared" si="555"/>
        <v>0</v>
      </c>
    </row>
    <row r="5918" spans="1:9" x14ac:dyDescent="0.2">
      <c r="A5918">
        <f t="shared" si="557"/>
        <v>5910</v>
      </c>
      <c r="B5918" t="str">
        <f>IF(INDEX('Cari-Kasa'!$A:$A,ROW()-6)="","",INDEX('Cari-Kasa'!$A:$A,ROW()-6))</f>
        <v/>
      </c>
      <c r="C5918" t="str">
        <f>IF(INDEX('Cari-Kasa'!$A:$A,ROW()-6)="","",INDEX('Cari-Kasa'!$C:$C,ROW()-6))</f>
        <v/>
      </c>
      <c r="D5918" t="str">
        <f>IF(INDEX('Cari-Kasa'!$A:$A,ROW()-6)="","",INDEX('Cari-Kasa'!$D:$D,ROW()-6))</f>
        <v/>
      </c>
      <c r="E5918" t="e">
        <f t="shared" si="556"/>
        <v>#VALUE!</v>
      </c>
      <c r="F5918" t="e">
        <f t="shared" si="552"/>
        <v>#VALUE!</v>
      </c>
      <c r="G5918">
        <f t="shared" ca="1" si="553"/>
        <v>39.75</v>
      </c>
      <c r="H5918" t="e">
        <f t="shared" si="554"/>
        <v>#VALUE!</v>
      </c>
      <c r="I5918">
        <f t="shared" si="555"/>
        <v>0</v>
      </c>
    </row>
    <row r="5919" spans="1:9" x14ac:dyDescent="0.2">
      <c r="A5919">
        <f t="shared" si="557"/>
        <v>5911</v>
      </c>
      <c r="B5919" t="str">
        <f>IF(INDEX('Cari-Kasa'!$A:$A,ROW()-6)="","",INDEX('Cari-Kasa'!$A:$A,ROW()-6))</f>
        <v/>
      </c>
      <c r="C5919" t="str">
        <f>IF(INDEX('Cari-Kasa'!$A:$A,ROW()-6)="","",INDEX('Cari-Kasa'!$C:$C,ROW()-6))</f>
        <v/>
      </c>
      <c r="D5919" t="str">
        <f>IF(INDEX('Cari-Kasa'!$A:$A,ROW()-6)="","",INDEX('Cari-Kasa'!$D:$D,ROW()-6))</f>
        <v/>
      </c>
      <c r="E5919" t="e">
        <f t="shared" si="556"/>
        <v>#VALUE!</v>
      </c>
      <c r="F5919" t="e">
        <f t="shared" si="552"/>
        <v>#VALUE!</v>
      </c>
      <c r="G5919">
        <f t="shared" ca="1" si="553"/>
        <v>39.75</v>
      </c>
      <c r="H5919" t="e">
        <f t="shared" si="554"/>
        <v>#VALUE!</v>
      </c>
      <c r="I5919">
        <f t="shared" si="555"/>
        <v>0</v>
      </c>
    </row>
    <row r="5920" spans="1:9" x14ac:dyDescent="0.2">
      <c r="A5920">
        <f t="shared" si="557"/>
        <v>5912</v>
      </c>
      <c r="B5920" t="str">
        <f>IF(INDEX('Cari-Kasa'!$A:$A,ROW()-6)="","",INDEX('Cari-Kasa'!$A:$A,ROW()-6))</f>
        <v/>
      </c>
      <c r="C5920" t="str">
        <f>IF(INDEX('Cari-Kasa'!$A:$A,ROW()-6)="","",INDEX('Cari-Kasa'!$C:$C,ROW()-6))</f>
        <v/>
      </c>
      <c r="D5920" t="str">
        <f>IF(INDEX('Cari-Kasa'!$A:$A,ROW()-6)="","",INDEX('Cari-Kasa'!$D:$D,ROW()-6))</f>
        <v/>
      </c>
      <c r="E5920" t="e">
        <f t="shared" si="556"/>
        <v>#VALUE!</v>
      </c>
      <c r="F5920" t="e">
        <f t="shared" si="552"/>
        <v>#VALUE!</v>
      </c>
      <c r="G5920">
        <f t="shared" ca="1" si="553"/>
        <v>39.75</v>
      </c>
      <c r="H5920" t="e">
        <f t="shared" si="554"/>
        <v>#VALUE!</v>
      </c>
      <c r="I5920">
        <f t="shared" si="555"/>
        <v>0</v>
      </c>
    </row>
    <row r="5921" spans="1:9" x14ac:dyDescent="0.2">
      <c r="A5921">
        <f t="shared" si="557"/>
        <v>5913</v>
      </c>
      <c r="B5921" t="str">
        <f>IF(INDEX('Cari-Kasa'!$A:$A,ROW()-6)="","",INDEX('Cari-Kasa'!$A:$A,ROW()-6))</f>
        <v/>
      </c>
      <c r="C5921" t="str">
        <f>IF(INDEX('Cari-Kasa'!$A:$A,ROW()-6)="","",INDEX('Cari-Kasa'!$C:$C,ROW()-6))</f>
        <v/>
      </c>
      <c r="D5921" t="str">
        <f>IF(INDEX('Cari-Kasa'!$A:$A,ROW()-6)="","",INDEX('Cari-Kasa'!$D:$D,ROW()-6))</f>
        <v/>
      </c>
      <c r="E5921" t="e">
        <f t="shared" si="556"/>
        <v>#VALUE!</v>
      </c>
      <c r="F5921" t="e">
        <f t="shared" si="552"/>
        <v>#VALUE!</v>
      </c>
      <c r="G5921">
        <f t="shared" ca="1" si="553"/>
        <v>39.75</v>
      </c>
      <c r="H5921" t="e">
        <f t="shared" si="554"/>
        <v>#VALUE!</v>
      </c>
      <c r="I5921">
        <f t="shared" si="555"/>
        <v>0</v>
      </c>
    </row>
    <row r="5922" spans="1:9" x14ac:dyDescent="0.2">
      <c r="A5922">
        <f t="shared" si="557"/>
        <v>5914</v>
      </c>
      <c r="B5922" t="str">
        <f>IF(INDEX('Cari-Kasa'!$A:$A,ROW()-6)="","",INDEX('Cari-Kasa'!$A:$A,ROW()-6))</f>
        <v/>
      </c>
      <c r="C5922" t="str">
        <f>IF(INDEX('Cari-Kasa'!$A:$A,ROW()-6)="","",INDEX('Cari-Kasa'!$C:$C,ROW()-6))</f>
        <v/>
      </c>
      <c r="D5922" t="str">
        <f>IF(INDEX('Cari-Kasa'!$A:$A,ROW()-6)="","",INDEX('Cari-Kasa'!$D:$D,ROW()-6))</f>
        <v/>
      </c>
      <c r="E5922" t="e">
        <f t="shared" si="556"/>
        <v>#VALUE!</v>
      </c>
      <c r="F5922" t="e">
        <f t="shared" si="552"/>
        <v>#VALUE!</v>
      </c>
      <c r="G5922">
        <f t="shared" ca="1" si="553"/>
        <v>39.75</v>
      </c>
      <c r="H5922" t="e">
        <f t="shared" si="554"/>
        <v>#VALUE!</v>
      </c>
      <c r="I5922">
        <f t="shared" si="555"/>
        <v>0</v>
      </c>
    </row>
    <row r="5923" spans="1:9" x14ac:dyDescent="0.2">
      <c r="A5923">
        <f t="shared" si="557"/>
        <v>5915</v>
      </c>
      <c r="B5923" t="str">
        <f>IF(INDEX('Cari-Kasa'!$A:$A,ROW()-6)="","",INDEX('Cari-Kasa'!$A:$A,ROW()-6))</f>
        <v/>
      </c>
      <c r="C5923" t="str">
        <f>IF(INDEX('Cari-Kasa'!$A:$A,ROW()-6)="","",INDEX('Cari-Kasa'!$C:$C,ROW()-6))</f>
        <v/>
      </c>
      <c r="D5923" t="str">
        <f>IF(INDEX('Cari-Kasa'!$A:$A,ROW()-6)="","",INDEX('Cari-Kasa'!$D:$D,ROW()-6))</f>
        <v/>
      </c>
      <c r="E5923" t="e">
        <f t="shared" si="556"/>
        <v>#VALUE!</v>
      </c>
      <c r="F5923" t="e">
        <f t="shared" si="552"/>
        <v>#VALUE!</v>
      </c>
      <c r="G5923">
        <f t="shared" ca="1" si="553"/>
        <v>39.75</v>
      </c>
      <c r="H5923" t="e">
        <f t="shared" si="554"/>
        <v>#VALUE!</v>
      </c>
      <c r="I5923">
        <f t="shared" si="555"/>
        <v>0</v>
      </c>
    </row>
    <row r="5924" spans="1:9" x14ac:dyDescent="0.2">
      <c r="A5924">
        <f t="shared" si="557"/>
        <v>5916</v>
      </c>
      <c r="B5924" t="str">
        <f>IF(INDEX('Cari-Kasa'!$A:$A,ROW()-6)="","",INDEX('Cari-Kasa'!$A:$A,ROW()-6))</f>
        <v/>
      </c>
      <c r="C5924" t="str">
        <f>IF(INDEX('Cari-Kasa'!$A:$A,ROW()-6)="","",INDEX('Cari-Kasa'!$C:$C,ROW()-6))</f>
        <v/>
      </c>
      <c r="D5924" t="str">
        <f>IF(INDEX('Cari-Kasa'!$A:$A,ROW()-6)="","",INDEX('Cari-Kasa'!$D:$D,ROW()-6))</f>
        <v/>
      </c>
      <c r="E5924" t="e">
        <f t="shared" si="556"/>
        <v>#VALUE!</v>
      </c>
      <c r="F5924" t="e">
        <f t="shared" si="552"/>
        <v>#VALUE!</v>
      </c>
      <c r="G5924">
        <f t="shared" ca="1" si="553"/>
        <v>39.75</v>
      </c>
      <c r="H5924" t="e">
        <f t="shared" si="554"/>
        <v>#VALUE!</v>
      </c>
      <c r="I5924">
        <f t="shared" si="555"/>
        <v>0</v>
      </c>
    </row>
    <row r="5925" spans="1:9" x14ac:dyDescent="0.2">
      <c r="A5925">
        <f t="shared" si="557"/>
        <v>5917</v>
      </c>
      <c r="B5925" t="str">
        <f>IF(INDEX('Cari-Kasa'!$A:$A,ROW()-6)="","",INDEX('Cari-Kasa'!$A:$A,ROW()-6))</f>
        <v/>
      </c>
      <c r="C5925" t="str">
        <f>IF(INDEX('Cari-Kasa'!$A:$A,ROW()-6)="","",INDEX('Cari-Kasa'!$C:$C,ROW()-6))</f>
        <v/>
      </c>
      <c r="D5925" t="str">
        <f>IF(INDEX('Cari-Kasa'!$A:$A,ROW()-6)="","",INDEX('Cari-Kasa'!$D:$D,ROW()-6))</f>
        <v/>
      </c>
      <c r="E5925" t="e">
        <f t="shared" si="556"/>
        <v>#VALUE!</v>
      </c>
      <c r="F5925" t="e">
        <f t="shared" si="552"/>
        <v>#VALUE!</v>
      </c>
      <c r="G5925">
        <f t="shared" ca="1" si="553"/>
        <v>39.75</v>
      </c>
      <c r="H5925" t="e">
        <f t="shared" si="554"/>
        <v>#VALUE!</v>
      </c>
      <c r="I5925">
        <f t="shared" si="555"/>
        <v>0</v>
      </c>
    </row>
    <row r="5926" spans="1:9" x14ac:dyDescent="0.2">
      <c r="A5926">
        <f t="shared" si="557"/>
        <v>5918</v>
      </c>
      <c r="B5926" t="str">
        <f>IF(INDEX('Cari-Kasa'!$A:$A,ROW()-6)="","",INDEX('Cari-Kasa'!$A:$A,ROW()-6))</f>
        <v/>
      </c>
      <c r="C5926" t="str">
        <f>IF(INDEX('Cari-Kasa'!$A:$A,ROW()-6)="","",INDEX('Cari-Kasa'!$C:$C,ROW()-6))</f>
        <v/>
      </c>
      <c r="D5926" t="str">
        <f>IF(INDEX('Cari-Kasa'!$A:$A,ROW()-6)="","",INDEX('Cari-Kasa'!$D:$D,ROW()-6))</f>
        <v/>
      </c>
      <c r="E5926" t="e">
        <f t="shared" si="556"/>
        <v>#VALUE!</v>
      </c>
      <c r="F5926" t="e">
        <f t="shared" si="552"/>
        <v>#VALUE!</v>
      </c>
      <c r="G5926">
        <f t="shared" ca="1" si="553"/>
        <v>39.75</v>
      </c>
      <c r="H5926" t="e">
        <f t="shared" si="554"/>
        <v>#VALUE!</v>
      </c>
      <c r="I5926">
        <f t="shared" si="555"/>
        <v>0</v>
      </c>
    </row>
    <row r="5927" spans="1:9" x14ac:dyDescent="0.2">
      <c r="A5927">
        <f t="shared" si="557"/>
        <v>5919</v>
      </c>
      <c r="B5927" t="str">
        <f>IF(INDEX('Cari-Kasa'!$A:$A,ROW()-6)="","",INDEX('Cari-Kasa'!$A:$A,ROW()-6))</f>
        <v/>
      </c>
      <c r="C5927" t="str">
        <f>IF(INDEX('Cari-Kasa'!$A:$A,ROW()-6)="","",INDEX('Cari-Kasa'!$C:$C,ROW()-6))</f>
        <v/>
      </c>
      <c r="D5927" t="str">
        <f>IF(INDEX('Cari-Kasa'!$A:$A,ROW()-6)="","",INDEX('Cari-Kasa'!$D:$D,ROW()-6))</f>
        <v/>
      </c>
      <c r="E5927" t="e">
        <f t="shared" si="556"/>
        <v>#VALUE!</v>
      </c>
      <c r="F5927" t="e">
        <f t="shared" si="552"/>
        <v>#VALUE!</v>
      </c>
      <c r="G5927">
        <f t="shared" ca="1" si="553"/>
        <v>39.75</v>
      </c>
      <c r="H5927" t="e">
        <f t="shared" si="554"/>
        <v>#VALUE!</v>
      </c>
      <c r="I5927">
        <f t="shared" si="555"/>
        <v>0</v>
      </c>
    </row>
    <row r="5928" spans="1:9" x14ac:dyDescent="0.2">
      <c r="A5928">
        <f t="shared" si="557"/>
        <v>5920</v>
      </c>
      <c r="B5928" t="str">
        <f>IF(INDEX('Cari-Kasa'!$A:$A,ROW()-6)="","",INDEX('Cari-Kasa'!$A:$A,ROW()-6))</f>
        <v/>
      </c>
      <c r="C5928" t="str">
        <f>IF(INDEX('Cari-Kasa'!$A:$A,ROW()-6)="","",INDEX('Cari-Kasa'!$C:$C,ROW()-6))</f>
        <v/>
      </c>
      <c r="D5928" t="str">
        <f>IF(INDEX('Cari-Kasa'!$A:$A,ROW()-6)="","",INDEX('Cari-Kasa'!$D:$D,ROW()-6))</f>
        <v/>
      </c>
      <c r="E5928" t="e">
        <f t="shared" si="556"/>
        <v>#VALUE!</v>
      </c>
      <c r="F5928" t="e">
        <f t="shared" si="552"/>
        <v>#VALUE!</v>
      </c>
      <c r="G5928">
        <f t="shared" ca="1" si="553"/>
        <v>39.75</v>
      </c>
      <c r="H5928" t="e">
        <f t="shared" si="554"/>
        <v>#VALUE!</v>
      </c>
      <c r="I5928">
        <f t="shared" si="555"/>
        <v>0</v>
      </c>
    </row>
    <row r="5929" spans="1:9" x14ac:dyDescent="0.2">
      <c r="A5929">
        <f t="shared" si="557"/>
        <v>5921</v>
      </c>
      <c r="B5929" t="str">
        <f>IF(INDEX('Cari-Kasa'!$A:$A,ROW()-6)="","",INDEX('Cari-Kasa'!$A:$A,ROW()-6))</f>
        <v/>
      </c>
      <c r="C5929" t="str">
        <f>IF(INDEX('Cari-Kasa'!$A:$A,ROW()-6)="","",INDEX('Cari-Kasa'!$C:$C,ROW()-6))</f>
        <v/>
      </c>
      <c r="D5929" t="str">
        <f>IF(INDEX('Cari-Kasa'!$A:$A,ROW()-6)="","",INDEX('Cari-Kasa'!$D:$D,ROW()-6))</f>
        <v/>
      </c>
      <c r="E5929" t="e">
        <f t="shared" si="556"/>
        <v>#VALUE!</v>
      </c>
      <c r="F5929" t="e">
        <f t="shared" si="552"/>
        <v>#VALUE!</v>
      </c>
      <c r="G5929">
        <f t="shared" ca="1" si="553"/>
        <v>39.75</v>
      </c>
      <c r="H5929" t="e">
        <f t="shared" si="554"/>
        <v>#VALUE!</v>
      </c>
      <c r="I5929">
        <f t="shared" si="555"/>
        <v>0</v>
      </c>
    </row>
    <row r="5930" spans="1:9" x14ac:dyDescent="0.2">
      <c r="A5930">
        <f t="shared" si="557"/>
        <v>5922</v>
      </c>
      <c r="B5930" t="str">
        <f>IF(INDEX('Cari-Kasa'!$A:$A,ROW()-6)="","",INDEX('Cari-Kasa'!$A:$A,ROW()-6))</f>
        <v/>
      </c>
      <c r="C5930" t="str">
        <f>IF(INDEX('Cari-Kasa'!$A:$A,ROW()-6)="","",INDEX('Cari-Kasa'!$C:$C,ROW()-6))</f>
        <v/>
      </c>
      <c r="D5930" t="str">
        <f>IF(INDEX('Cari-Kasa'!$A:$A,ROW()-6)="","",INDEX('Cari-Kasa'!$D:$D,ROW()-6))</f>
        <v/>
      </c>
      <c r="E5930" t="e">
        <f t="shared" si="556"/>
        <v>#VALUE!</v>
      </c>
      <c r="F5930" t="e">
        <f t="shared" si="552"/>
        <v>#VALUE!</v>
      </c>
      <c r="G5930">
        <f t="shared" ca="1" si="553"/>
        <v>39.75</v>
      </c>
      <c r="H5930" t="e">
        <f t="shared" si="554"/>
        <v>#VALUE!</v>
      </c>
      <c r="I5930">
        <f t="shared" si="555"/>
        <v>0</v>
      </c>
    </row>
    <row r="5931" spans="1:9" x14ac:dyDescent="0.2">
      <c r="A5931">
        <f t="shared" si="557"/>
        <v>5923</v>
      </c>
      <c r="B5931" t="str">
        <f>IF(INDEX('Cari-Kasa'!$A:$A,ROW()-6)="","",INDEX('Cari-Kasa'!$A:$A,ROW()-6))</f>
        <v/>
      </c>
      <c r="C5931" t="str">
        <f>IF(INDEX('Cari-Kasa'!$A:$A,ROW()-6)="","",INDEX('Cari-Kasa'!$C:$C,ROW()-6))</f>
        <v/>
      </c>
      <c r="D5931" t="str">
        <f>IF(INDEX('Cari-Kasa'!$A:$A,ROW()-6)="","",INDEX('Cari-Kasa'!$D:$D,ROW()-6))</f>
        <v/>
      </c>
      <c r="E5931" t="e">
        <f t="shared" si="556"/>
        <v>#VALUE!</v>
      </c>
      <c r="F5931" t="e">
        <f t="shared" si="552"/>
        <v>#VALUE!</v>
      </c>
      <c r="G5931">
        <f t="shared" ca="1" si="553"/>
        <v>39.75</v>
      </c>
      <c r="H5931" t="e">
        <f t="shared" si="554"/>
        <v>#VALUE!</v>
      </c>
      <c r="I5931">
        <f t="shared" si="555"/>
        <v>0</v>
      </c>
    </row>
    <row r="5932" spans="1:9" x14ac:dyDescent="0.2">
      <c r="A5932">
        <f t="shared" si="557"/>
        <v>5924</v>
      </c>
      <c r="B5932" t="str">
        <f>IF(INDEX('Cari-Kasa'!$A:$A,ROW()-6)="","",INDEX('Cari-Kasa'!$A:$A,ROW()-6))</f>
        <v/>
      </c>
      <c r="C5932" t="str">
        <f>IF(INDEX('Cari-Kasa'!$A:$A,ROW()-6)="","",INDEX('Cari-Kasa'!$C:$C,ROW()-6))</f>
        <v/>
      </c>
      <c r="D5932" t="str">
        <f>IF(INDEX('Cari-Kasa'!$A:$A,ROW()-6)="","",INDEX('Cari-Kasa'!$D:$D,ROW()-6))</f>
        <v/>
      </c>
      <c r="E5932" t="e">
        <f t="shared" si="556"/>
        <v>#VALUE!</v>
      </c>
      <c r="F5932" t="e">
        <f t="shared" si="552"/>
        <v>#VALUE!</v>
      </c>
      <c r="G5932">
        <f t="shared" ca="1" si="553"/>
        <v>39.75</v>
      </c>
      <c r="H5932" t="e">
        <f t="shared" si="554"/>
        <v>#VALUE!</v>
      </c>
      <c r="I5932">
        <f t="shared" si="555"/>
        <v>0</v>
      </c>
    </row>
    <row r="5933" spans="1:9" x14ac:dyDescent="0.2">
      <c r="A5933">
        <f t="shared" si="557"/>
        <v>5925</v>
      </c>
      <c r="B5933" t="str">
        <f>IF(INDEX('Cari-Kasa'!$A:$A,ROW()-6)="","",INDEX('Cari-Kasa'!$A:$A,ROW()-6))</f>
        <v/>
      </c>
      <c r="C5933" t="str">
        <f>IF(INDEX('Cari-Kasa'!$A:$A,ROW()-6)="","",INDEX('Cari-Kasa'!$C:$C,ROW()-6))</f>
        <v/>
      </c>
      <c r="D5933" t="str">
        <f>IF(INDEX('Cari-Kasa'!$A:$A,ROW()-6)="","",INDEX('Cari-Kasa'!$D:$D,ROW()-6))</f>
        <v/>
      </c>
      <c r="E5933" t="e">
        <f t="shared" si="556"/>
        <v>#VALUE!</v>
      </c>
      <c r="F5933" t="e">
        <f t="shared" si="552"/>
        <v>#VALUE!</v>
      </c>
      <c r="G5933">
        <f t="shared" ca="1" si="553"/>
        <v>39.75</v>
      </c>
      <c r="H5933" t="e">
        <f t="shared" si="554"/>
        <v>#VALUE!</v>
      </c>
      <c r="I5933">
        <f t="shared" si="555"/>
        <v>0</v>
      </c>
    </row>
    <row r="5934" spans="1:9" x14ac:dyDescent="0.2">
      <c r="A5934">
        <f t="shared" si="557"/>
        <v>5926</v>
      </c>
      <c r="B5934" t="str">
        <f>IF(INDEX('Cari-Kasa'!$A:$A,ROW()-6)="","",INDEX('Cari-Kasa'!$A:$A,ROW()-6))</f>
        <v/>
      </c>
      <c r="C5934" t="str">
        <f>IF(INDEX('Cari-Kasa'!$A:$A,ROW()-6)="","",INDEX('Cari-Kasa'!$C:$C,ROW()-6))</f>
        <v/>
      </c>
      <c r="D5934" t="str">
        <f>IF(INDEX('Cari-Kasa'!$A:$A,ROW()-6)="","",INDEX('Cari-Kasa'!$D:$D,ROW()-6))</f>
        <v/>
      </c>
      <c r="E5934" t="e">
        <f t="shared" si="556"/>
        <v>#VALUE!</v>
      </c>
      <c r="F5934" t="e">
        <f t="shared" si="552"/>
        <v>#VALUE!</v>
      </c>
      <c r="G5934">
        <f t="shared" ca="1" si="553"/>
        <v>39.75</v>
      </c>
      <c r="H5934" t="e">
        <f t="shared" si="554"/>
        <v>#VALUE!</v>
      </c>
      <c r="I5934">
        <f t="shared" si="555"/>
        <v>0</v>
      </c>
    </row>
    <row r="5935" spans="1:9" x14ac:dyDescent="0.2">
      <c r="A5935">
        <f t="shared" si="557"/>
        <v>5927</v>
      </c>
      <c r="B5935" t="str">
        <f>IF(INDEX('Cari-Kasa'!$A:$A,ROW()-6)="","",INDEX('Cari-Kasa'!$A:$A,ROW()-6))</f>
        <v/>
      </c>
      <c r="C5935" t="str">
        <f>IF(INDEX('Cari-Kasa'!$A:$A,ROW()-6)="","",INDEX('Cari-Kasa'!$C:$C,ROW()-6))</f>
        <v/>
      </c>
      <c r="D5935" t="str">
        <f>IF(INDEX('Cari-Kasa'!$A:$A,ROW()-6)="","",INDEX('Cari-Kasa'!$D:$D,ROW()-6))</f>
        <v/>
      </c>
      <c r="E5935" t="e">
        <f t="shared" si="556"/>
        <v>#VALUE!</v>
      </c>
      <c r="F5935" t="e">
        <f t="shared" si="552"/>
        <v>#VALUE!</v>
      </c>
      <c r="G5935">
        <f t="shared" ca="1" si="553"/>
        <v>39.75</v>
      </c>
      <c r="H5935" t="e">
        <f t="shared" si="554"/>
        <v>#VALUE!</v>
      </c>
      <c r="I5935">
        <f t="shared" si="555"/>
        <v>0</v>
      </c>
    </row>
    <row r="5936" spans="1:9" x14ac:dyDescent="0.2">
      <c r="A5936">
        <f t="shared" si="557"/>
        <v>5928</v>
      </c>
      <c r="B5936" t="str">
        <f>IF(INDEX('Cari-Kasa'!$A:$A,ROW()-6)="","",INDEX('Cari-Kasa'!$A:$A,ROW()-6))</f>
        <v/>
      </c>
      <c r="C5936" t="str">
        <f>IF(INDEX('Cari-Kasa'!$A:$A,ROW()-6)="","",INDEX('Cari-Kasa'!$C:$C,ROW()-6))</f>
        <v/>
      </c>
      <c r="D5936" t="str">
        <f>IF(INDEX('Cari-Kasa'!$A:$A,ROW()-6)="","",INDEX('Cari-Kasa'!$D:$D,ROW()-6))</f>
        <v/>
      </c>
      <c r="E5936" t="e">
        <f t="shared" si="556"/>
        <v>#VALUE!</v>
      </c>
      <c r="F5936" t="e">
        <f t="shared" si="552"/>
        <v>#VALUE!</v>
      </c>
      <c r="G5936">
        <f t="shared" ca="1" si="553"/>
        <v>39.75</v>
      </c>
      <c r="H5936" t="e">
        <f t="shared" si="554"/>
        <v>#VALUE!</v>
      </c>
      <c r="I5936">
        <f t="shared" si="555"/>
        <v>0</v>
      </c>
    </row>
    <row r="5937" spans="1:9" x14ac:dyDescent="0.2">
      <c r="A5937">
        <f t="shared" si="557"/>
        <v>5929</v>
      </c>
      <c r="B5937" t="str">
        <f>IF(INDEX('Cari-Kasa'!$A:$A,ROW()-6)="","",INDEX('Cari-Kasa'!$A:$A,ROW()-6))</f>
        <v/>
      </c>
      <c r="C5937" t="str">
        <f>IF(INDEX('Cari-Kasa'!$A:$A,ROW()-6)="","",INDEX('Cari-Kasa'!$C:$C,ROW()-6))</f>
        <v/>
      </c>
      <c r="D5937" t="str">
        <f>IF(INDEX('Cari-Kasa'!$A:$A,ROW()-6)="","",INDEX('Cari-Kasa'!$D:$D,ROW()-6))</f>
        <v/>
      </c>
      <c r="E5937" t="e">
        <f t="shared" si="556"/>
        <v>#VALUE!</v>
      </c>
      <c r="F5937" t="e">
        <f t="shared" si="552"/>
        <v>#VALUE!</v>
      </c>
      <c r="G5937">
        <f t="shared" ca="1" si="553"/>
        <v>39.75</v>
      </c>
      <c r="H5937" t="e">
        <f t="shared" si="554"/>
        <v>#VALUE!</v>
      </c>
      <c r="I5937">
        <f t="shared" si="555"/>
        <v>0</v>
      </c>
    </row>
    <row r="5938" spans="1:9" x14ac:dyDescent="0.2">
      <c r="A5938">
        <f t="shared" si="557"/>
        <v>5930</v>
      </c>
      <c r="B5938" t="str">
        <f>IF(INDEX('Cari-Kasa'!$A:$A,ROW()-6)="","",INDEX('Cari-Kasa'!$A:$A,ROW()-6))</f>
        <v/>
      </c>
      <c r="C5938" t="str">
        <f>IF(INDEX('Cari-Kasa'!$A:$A,ROW()-6)="","",INDEX('Cari-Kasa'!$C:$C,ROW()-6))</f>
        <v/>
      </c>
      <c r="D5938" t="str">
        <f>IF(INDEX('Cari-Kasa'!$A:$A,ROW()-6)="","",INDEX('Cari-Kasa'!$D:$D,ROW()-6))</f>
        <v/>
      </c>
      <c r="E5938" t="e">
        <f t="shared" si="556"/>
        <v>#VALUE!</v>
      </c>
      <c r="F5938" t="e">
        <f t="shared" si="552"/>
        <v>#VALUE!</v>
      </c>
      <c r="G5938">
        <f t="shared" ca="1" si="553"/>
        <v>39.75</v>
      </c>
      <c r="H5938" t="e">
        <f t="shared" si="554"/>
        <v>#VALUE!</v>
      </c>
      <c r="I5938">
        <f t="shared" si="555"/>
        <v>0</v>
      </c>
    </row>
    <row r="5939" spans="1:9" x14ac:dyDescent="0.2">
      <c r="A5939">
        <f t="shared" si="557"/>
        <v>5931</v>
      </c>
      <c r="B5939" t="str">
        <f>IF(INDEX('Cari-Kasa'!$A:$A,ROW()-6)="","",INDEX('Cari-Kasa'!$A:$A,ROW()-6))</f>
        <v/>
      </c>
      <c r="C5939" t="str">
        <f>IF(INDEX('Cari-Kasa'!$A:$A,ROW()-6)="","",INDEX('Cari-Kasa'!$C:$C,ROW()-6))</f>
        <v/>
      </c>
      <c r="D5939" t="str">
        <f>IF(INDEX('Cari-Kasa'!$A:$A,ROW()-6)="","",INDEX('Cari-Kasa'!$D:$D,ROW()-6))</f>
        <v/>
      </c>
      <c r="E5939" t="e">
        <f t="shared" si="556"/>
        <v>#VALUE!</v>
      </c>
      <c r="F5939" t="e">
        <f t="shared" si="552"/>
        <v>#VALUE!</v>
      </c>
      <c r="G5939">
        <f t="shared" ca="1" si="553"/>
        <v>39.75</v>
      </c>
      <c r="H5939" t="e">
        <f t="shared" si="554"/>
        <v>#VALUE!</v>
      </c>
      <c r="I5939">
        <f t="shared" si="555"/>
        <v>0</v>
      </c>
    </row>
    <row r="5940" spans="1:9" x14ac:dyDescent="0.2">
      <c r="A5940">
        <f t="shared" si="557"/>
        <v>5932</v>
      </c>
      <c r="B5940" t="str">
        <f>IF(INDEX('Cari-Kasa'!$A:$A,ROW()-6)="","",INDEX('Cari-Kasa'!$A:$A,ROW()-6))</f>
        <v/>
      </c>
      <c r="C5940" t="str">
        <f>IF(INDEX('Cari-Kasa'!$A:$A,ROW()-6)="","",INDEX('Cari-Kasa'!$C:$C,ROW()-6))</f>
        <v/>
      </c>
      <c r="D5940" t="str">
        <f>IF(INDEX('Cari-Kasa'!$A:$A,ROW()-6)="","",INDEX('Cari-Kasa'!$D:$D,ROW()-6))</f>
        <v/>
      </c>
      <c r="E5940" t="e">
        <f t="shared" si="556"/>
        <v>#VALUE!</v>
      </c>
      <c r="F5940" t="e">
        <f t="shared" si="552"/>
        <v>#VALUE!</v>
      </c>
      <c r="G5940">
        <f t="shared" ca="1" si="553"/>
        <v>39.75</v>
      </c>
      <c r="H5940" t="e">
        <f t="shared" si="554"/>
        <v>#VALUE!</v>
      </c>
      <c r="I5940">
        <f t="shared" si="555"/>
        <v>0</v>
      </c>
    </row>
    <row r="5941" spans="1:9" x14ac:dyDescent="0.2">
      <c r="A5941">
        <f t="shared" si="557"/>
        <v>5933</v>
      </c>
      <c r="B5941" t="str">
        <f>IF(INDEX('Cari-Kasa'!$A:$A,ROW()-6)="","",INDEX('Cari-Kasa'!$A:$A,ROW()-6))</f>
        <v/>
      </c>
      <c r="C5941" t="str">
        <f>IF(INDEX('Cari-Kasa'!$A:$A,ROW()-6)="","",INDEX('Cari-Kasa'!$C:$C,ROW()-6))</f>
        <v/>
      </c>
      <c r="D5941" t="str">
        <f>IF(INDEX('Cari-Kasa'!$A:$A,ROW()-6)="","",INDEX('Cari-Kasa'!$D:$D,ROW()-6))</f>
        <v/>
      </c>
      <c r="E5941" t="e">
        <f t="shared" si="556"/>
        <v>#VALUE!</v>
      </c>
      <c r="F5941" t="e">
        <f t="shared" si="552"/>
        <v>#VALUE!</v>
      </c>
      <c r="G5941">
        <f t="shared" ca="1" si="553"/>
        <v>39.75</v>
      </c>
      <c r="H5941" t="e">
        <f t="shared" si="554"/>
        <v>#VALUE!</v>
      </c>
      <c r="I5941">
        <f t="shared" si="555"/>
        <v>0</v>
      </c>
    </row>
    <row r="5942" spans="1:9" x14ac:dyDescent="0.2">
      <c r="A5942">
        <f t="shared" si="557"/>
        <v>5934</v>
      </c>
      <c r="B5942" t="str">
        <f>IF(INDEX('Cari-Kasa'!$A:$A,ROW()-6)="","",INDEX('Cari-Kasa'!$A:$A,ROW()-6))</f>
        <v/>
      </c>
      <c r="C5942" t="str">
        <f>IF(INDEX('Cari-Kasa'!$A:$A,ROW()-6)="","",INDEX('Cari-Kasa'!$C:$C,ROW()-6))</f>
        <v/>
      </c>
      <c r="D5942" t="str">
        <f>IF(INDEX('Cari-Kasa'!$A:$A,ROW()-6)="","",INDEX('Cari-Kasa'!$D:$D,ROW()-6))</f>
        <v/>
      </c>
      <c r="E5942" t="e">
        <f t="shared" si="556"/>
        <v>#VALUE!</v>
      </c>
      <c r="F5942" t="e">
        <f t="shared" si="552"/>
        <v>#VALUE!</v>
      </c>
      <c r="G5942">
        <f t="shared" ca="1" si="553"/>
        <v>39.75</v>
      </c>
      <c r="H5942" t="e">
        <f t="shared" si="554"/>
        <v>#VALUE!</v>
      </c>
      <c r="I5942">
        <f t="shared" si="555"/>
        <v>0</v>
      </c>
    </row>
    <row r="5943" spans="1:9" x14ac:dyDescent="0.2">
      <c r="A5943">
        <f t="shared" si="557"/>
        <v>5935</v>
      </c>
      <c r="B5943" t="str">
        <f>IF(INDEX('Cari-Kasa'!$A:$A,ROW()-6)="","",INDEX('Cari-Kasa'!$A:$A,ROW()-6))</f>
        <v/>
      </c>
      <c r="C5943" t="str">
        <f>IF(INDEX('Cari-Kasa'!$A:$A,ROW()-6)="","",INDEX('Cari-Kasa'!$C:$C,ROW()-6))</f>
        <v/>
      </c>
      <c r="D5943" t="str">
        <f>IF(INDEX('Cari-Kasa'!$A:$A,ROW()-6)="","",INDEX('Cari-Kasa'!$D:$D,ROW()-6))</f>
        <v/>
      </c>
      <c r="E5943" t="e">
        <f t="shared" si="556"/>
        <v>#VALUE!</v>
      </c>
      <c r="F5943" t="e">
        <f t="shared" si="552"/>
        <v>#VALUE!</v>
      </c>
      <c r="G5943">
        <f t="shared" ca="1" si="553"/>
        <v>39.75</v>
      </c>
      <c r="H5943" t="e">
        <f t="shared" si="554"/>
        <v>#VALUE!</v>
      </c>
      <c r="I5943">
        <f t="shared" si="555"/>
        <v>0</v>
      </c>
    </row>
    <row r="5944" spans="1:9" x14ac:dyDescent="0.2">
      <c r="A5944">
        <f t="shared" si="557"/>
        <v>5936</v>
      </c>
      <c r="B5944" t="str">
        <f>IF(INDEX('Cari-Kasa'!$A:$A,ROW()-6)="","",INDEX('Cari-Kasa'!$A:$A,ROW()-6))</f>
        <v/>
      </c>
      <c r="C5944" t="str">
        <f>IF(INDEX('Cari-Kasa'!$A:$A,ROW()-6)="","",INDEX('Cari-Kasa'!$C:$C,ROW()-6))</f>
        <v/>
      </c>
      <c r="D5944" t="str">
        <f>IF(INDEX('Cari-Kasa'!$A:$A,ROW()-6)="","",INDEX('Cari-Kasa'!$D:$D,ROW()-6))</f>
        <v/>
      </c>
      <c r="E5944" t="e">
        <f t="shared" si="556"/>
        <v>#VALUE!</v>
      </c>
      <c r="F5944" t="e">
        <f t="shared" si="552"/>
        <v>#VALUE!</v>
      </c>
      <c r="G5944">
        <f t="shared" ca="1" si="553"/>
        <v>39.75</v>
      </c>
      <c r="H5944" t="e">
        <f t="shared" si="554"/>
        <v>#VALUE!</v>
      </c>
      <c r="I5944">
        <f t="shared" si="555"/>
        <v>0</v>
      </c>
    </row>
    <row r="5945" spans="1:9" x14ac:dyDescent="0.2">
      <c r="A5945">
        <f t="shared" si="557"/>
        <v>5937</v>
      </c>
      <c r="B5945" t="str">
        <f>IF(INDEX('Cari-Kasa'!$A:$A,ROW()-6)="","",INDEX('Cari-Kasa'!$A:$A,ROW()-6))</f>
        <v/>
      </c>
      <c r="C5945" t="str">
        <f>IF(INDEX('Cari-Kasa'!$A:$A,ROW()-6)="","",INDEX('Cari-Kasa'!$C:$C,ROW()-6))</f>
        <v/>
      </c>
      <c r="D5945" t="str">
        <f>IF(INDEX('Cari-Kasa'!$A:$A,ROW()-6)="","",INDEX('Cari-Kasa'!$D:$D,ROW()-6))</f>
        <v/>
      </c>
      <c r="E5945" t="e">
        <f t="shared" si="556"/>
        <v>#VALUE!</v>
      </c>
      <c r="F5945" t="e">
        <f t="shared" si="552"/>
        <v>#VALUE!</v>
      </c>
      <c r="G5945">
        <f t="shared" ca="1" si="553"/>
        <v>39.75</v>
      </c>
      <c r="H5945" t="e">
        <f t="shared" si="554"/>
        <v>#VALUE!</v>
      </c>
      <c r="I5945">
        <f t="shared" si="555"/>
        <v>0</v>
      </c>
    </row>
    <row r="5946" spans="1:9" x14ac:dyDescent="0.2">
      <c r="A5946">
        <f t="shared" si="557"/>
        <v>5938</v>
      </c>
      <c r="B5946" t="str">
        <f>IF(INDEX('Cari-Kasa'!$A:$A,ROW()-6)="","",INDEX('Cari-Kasa'!$A:$A,ROW()-6))</f>
        <v/>
      </c>
      <c r="C5946" t="str">
        <f>IF(INDEX('Cari-Kasa'!$A:$A,ROW()-6)="","",INDEX('Cari-Kasa'!$C:$C,ROW()-6))</f>
        <v/>
      </c>
      <c r="D5946" t="str">
        <f>IF(INDEX('Cari-Kasa'!$A:$A,ROW()-6)="","",INDEX('Cari-Kasa'!$D:$D,ROW()-6))</f>
        <v/>
      </c>
      <c r="E5946" t="e">
        <f t="shared" si="556"/>
        <v>#VALUE!</v>
      </c>
      <c r="F5946" t="e">
        <f t="shared" si="552"/>
        <v>#VALUE!</v>
      </c>
      <c r="G5946">
        <f t="shared" ca="1" si="553"/>
        <v>39.75</v>
      </c>
      <c r="H5946" t="e">
        <f t="shared" si="554"/>
        <v>#VALUE!</v>
      </c>
      <c r="I5946">
        <f t="shared" si="555"/>
        <v>0</v>
      </c>
    </row>
    <row r="5947" spans="1:9" x14ac:dyDescent="0.2">
      <c r="A5947">
        <f t="shared" si="557"/>
        <v>5939</v>
      </c>
      <c r="B5947" t="str">
        <f>IF(INDEX('Cari-Kasa'!$A:$A,ROW()-6)="","",INDEX('Cari-Kasa'!$A:$A,ROW()-6))</f>
        <v/>
      </c>
      <c r="C5947" t="str">
        <f>IF(INDEX('Cari-Kasa'!$A:$A,ROW()-6)="","",INDEX('Cari-Kasa'!$C:$C,ROW()-6))</f>
        <v/>
      </c>
      <c r="D5947" t="str">
        <f>IF(INDEX('Cari-Kasa'!$A:$A,ROW()-6)="","",INDEX('Cari-Kasa'!$D:$D,ROW()-6))</f>
        <v/>
      </c>
      <c r="E5947" t="e">
        <f t="shared" si="556"/>
        <v>#VALUE!</v>
      </c>
      <c r="F5947" t="e">
        <f t="shared" si="552"/>
        <v>#VALUE!</v>
      </c>
      <c r="G5947">
        <f t="shared" ca="1" si="553"/>
        <v>39.75</v>
      </c>
      <c r="H5947" t="e">
        <f t="shared" si="554"/>
        <v>#VALUE!</v>
      </c>
      <c r="I5947">
        <f t="shared" si="555"/>
        <v>0</v>
      </c>
    </row>
    <row r="5948" spans="1:9" x14ac:dyDescent="0.2">
      <c r="A5948">
        <f t="shared" si="557"/>
        <v>5940</v>
      </c>
      <c r="B5948" t="str">
        <f>IF(INDEX('Cari-Kasa'!$A:$A,ROW()-6)="","",INDEX('Cari-Kasa'!$A:$A,ROW()-6))</f>
        <v/>
      </c>
      <c r="C5948" t="str">
        <f>IF(INDEX('Cari-Kasa'!$A:$A,ROW()-6)="","",INDEX('Cari-Kasa'!$C:$C,ROW()-6))</f>
        <v/>
      </c>
      <c r="D5948" t="str">
        <f>IF(INDEX('Cari-Kasa'!$A:$A,ROW()-6)="","",INDEX('Cari-Kasa'!$D:$D,ROW()-6))</f>
        <v/>
      </c>
      <c r="E5948" t="e">
        <f t="shared" si="556"/>
        <v>#VALUE!</v>
      </c>
      <c r="F5948" t="e">
        <f t="shared" si="552"/>
        <v>#VALUE!</v>
      </c>
      <c r="G5948">
        <f t="shared" ca="1" si="553"/>
        <v>39.75</v>
      </c>
      <c r="H5948" t="e">
        <f t="shared" si="554"/>
        <v>#VALUE!</v>
      </c>
      <c r="I5948">
        <f t="shared" si="555"/>
        <v>0</v>
      </c>
    </row>
    <row r="5949" spans="1:9" x14ac:dyDescent="0.2">
      <c r="A5949">
        <f t="shared" si="557"/>
        <v>5941</v>
      </c>
      <c r="B5949" t="str">
        <f>IF(INDEX('Cari-Kasa'!$A:$A,ROW()-6)="","",INDEX('Cari-Kasa'!$A:$A,ROW()-6))</f>
        <v/>
      </c>
      <c r="C5949" t="str">
        <f>IF(INDEX('Cari-Kasa'!$A:$A,ROW()-6)="","",INDEX('Cari-Kasa'!$C:$C,ROW()-6))</f>
        <v/>
      </c>
      <c r="D5949" t="str">
        <f>IF(INDEX('Cari-Kasa'!$A:$A,ROW()-6)="","",INDEX('Cari-Kasa'!$D:$D,ROW()-6))</f>
        <v/>
      </c>
      <c r="E5949" t="e">
        <f t="shared" si="556"/>
        <v>#VALUE!</v>
      </c>
      <c r="F5949" t="e">
        <f t="shared" si="552"/>
        <v>#VALUE!</v>
      </c>
      <c r="G5949">
        <f t="shared" ca="1" si="553"/>
        <v>39.75</v>
      </c>
      <c r="H5949" t="e">
        <f t="shared" si="554"/>
        <v>#VALUE!</v>
      </c>
      <c r="I5949">
        <f t="shared" si="555"/>
        <v>0</v>
      </c>
    </row>
    <row r="5950" spans="1:9" x14ac:dyDescent="0.2">
      <c r="A5950">
        <f t="shared" si="557"/>
        <v>5942</v>
      </c>
      <c r="B5950" t="str">
        <f>IF(INDEX('Cari-Kasa'!$A:$A,ROW()-6)="","",INDEX('Cari-Kasa'!$A:$A,ROW()-6))</f>
        <v/>
      </c>
      <c r="C5950" t="str">
        <f>IF(INDEX('Cari-Kasa'!$A:$A,ROW()-6)="","",INDEX('Cari-Kasa'!$C:$C,ROW()-6))</f>
        <v/>
      </c>
      <c r="D5950" t="str">
        <f>IF(INDEX('Cari-Kasa'!$A:$A,ROW()-6)="","",INDEX('Cari-Kasa'!$D:$D,ROW()-6))</f>
        <v/>
      </c>
      <c r="E5950" t="e">
        <f t="shared" si="556"/>
        <v>#VALUE!</v>
      </c>
      <c r="F5950" t="e">
        <f t="shared" si="552"/>
        <v>#VALUE!</v>
      </c>
      <c r="G5950">
        <f t="shared" ca="1" si="553"/>
        <v>39.75</v>
      </c>
      <c r="H5950" t="e">
        <f t="shared" si="554"/>
        <v>#VALUE!</v>
      </c>
      <c r="I5950">
        <f t="shared" si="555"/>
        <v>0</v>
      </c>
    </row>
    <row r="5951" spans="1:9" x14ac:dyDescent="0.2">
      <c r="A5951">
        <f t="shared" si="557"/>
        <v>5943</v>
      </c>
      <c r="B5951" t="str">
        <f>IF(INDEX('Cari-Kasa'!$A:$A,ROW()-6)="","",INDEX('Cari-Kasa'!$A:$A,ROW()-6))</f>
        <v/>
      </c>
      <c r="C5951" t="str">
        <f>IF(INDEX('Cari-Kasa'!$A:$A,ROW()-6)="","",INDEX('Cari-Kasa'!$C:$C,ROW()-6))</f>
        <v/>
      </c>
      <c r="D5951" t="str">
        <f>IF(INDEX('Cari-Kasa'!$A:$A,ROW()-6)="","",INDEX('Cari-Kasa'!$D:$D,ROW()-6))</f>
        <v/>
      </c>
      <c r="E5951" t="e">
        <f t="shared" si="556"/>
        <v>#VALUE!</v>
      </c>
      <c r="F5951" t="e">
        <f t="shared" si="552"/>
        <v>#VALUE!</v>
      </c>
      <c r="G5951">
        <f t="shared" ca="1" si="553"/>
        <v>39.75</v>
      </c>
      <c r="H5951" t="e">
        <f t="shared" si="554"/>
        <v>#VALUE!</v>
      </c>
      <c r="I5951">
        <f t="shared" si="555"/>
        <v>0</v>
      </c>
    </row>
    <row r="5952" spans="1:9" x14ac:dyDescent="0.2">
      <c r="A5952">
        <f t="shared" si="557"/>
        <v>5944</v>
      </c>
      <c r="B5952" t="str">
        <f>IF(INDEX('Cari-Kasa'!$A:$A,ROW()-6)="","",INDEX('Cari-Kasa'!$A:$A,ROW()-6))</f>
        <v/>
      </c>
      <c r="C5952" t="str">
        <f>IF(INDEX('Cari-Kasa'!$A:$A,ROW()-6)="","",INDEX('Cari-Kasa'!$C:$C,ROW()-6))</f>
        <v/>
      </c>
      <c r="D5952" t="str">
        <f>IF(INDEX('Cari-Kasa'!$A:$A,ROW()-6)="","",INDEX('Cari-Kasa'!$D:$D,ROW()-6))</f>
        <v/>
      </c>
      <c r="E5952" t="e">
        <f t="shared" si="556"/>
        <v>#VALUE!</v>
      </c>
      <c r="F5952" t="e">
        <f t="shared" si="552"/>
        <v>#VALUE!</v>
      </c>
      <c r="G5952">
        <f t="shared" ca="1" si="553"/>
        <v>39.75</v>
      </c>
      <c r="H5952" t="e">
        <f t="shared" si="554"/>
        <v>#VALUE!</v>
      </c>
      <c r="I5952">
        <f t="shared" si="555"/>
        <v>0</v>
      </c>
    </row>
    <row r="5953" spans="1:9" x14ac:dyDescent="0.2">
      <c r="A5953">
        <f t="shared" si="557"/>
        <v>5945</v>
      </c>
      <c r="B5953" t="str">
        <f>IF(INDEX('Cari-Kasa'!$A:$A,ROW()-6)="","",INDEX('Cari-Kasa'!$A:$A,ROW()-6))</f>
        <v/>
      </c>
      <c r="C5953" t="str">
        <f>IF(INDEX('Cari-Kasa'!$A:$A,ROW()-6)="","",INDEX('Cari-Kasa'!$C:$C,ROW()-6))</f>
        <v/>
      </c>
      <c r="D5953" t="str">
        <f>IF(INDEX('Cari-Kasa'!$A:$A,ROW()-6)="","",INDEX('Cari-Kasa'!$D:$D,ROW()-6))</f>
        <v/>
      </c>
      <c r="E5953" t="e">
        <f t="shared" si="556"/>
        <v>#VALUE!</v>
      </c>
      <c r="F5953" t="e">
        <f t="shared" si="552"/>
        <v>#VALUE!</v>
      </c>
      <c r="G5953">
        <f t="shared" ca="1" si="553"/>
        <v>39.75</v>
      </c>
      <c r="H5953" t="e">
        <f t="shared" si="554"/>
        <v>#VALUE!</v>
      </c>
      <c r="I5953">
        <f t="shared" si="555"/>
        <v>0</v>
      </c>
    </row>
    <row r="5954" spans="1:9" x14ac:dyDescent="0.2">
      <c r="A5954">
        <f t="shared" si="557"/>
        <v>5946</v>
      </c>
      <c r="B5954" t="str">
        <f>IF(INDEX('Cari-Kasa'!$A:$A,ROW()-6)="","",INDEX('Cari-Kasa'!$A:$A,ROW()-6))</f>
        <v/>
      </c>
      <c r="C5954" t="str">
        <f>IF(INDEX('Cari-Kasa'!$A:$A,ROW()-6)="","",INDEX('Cari-Kasa'!$C:$C,ROW()-6))</f>
        <v/>
      </c>
      <c r="D5954" t="str">
        <f>IF(INDEX('Cari-Kasa'!$A:$A,ROW()-6)="","",INDEX('Cari-Kasa'!$D:$D,ROW()-6))</f>
        <v/>
      </c>
      <c r="E5954" t="e">
        <f t="shared" si="556"/>
        <v>#VALUE!</v>
      </c>
      <c r="F5954" t="e">
        <f t="shared" si="552"/>
        <v>#VALUE!</v>
      </c>
      <c r="G5954">
        <f t="shared" ca="1" si="553"/>
        <v>39.75</v>
      </c>
      <c r="H5954" t="e">
        <f t="shared" si="554"/>
        <v>#VALUE!</v>
      </c>
      <c r="I5954">
        <f t="shared" si="555"/>
        <v>0</v>
      </c>
    </row>
    <row r="5955" spans="1:9" x14ac:dyDescent="0.2">
      <c r="A5955">
        <f t="shared" si="557"/>
        <v>5947</v>
      </c>
      <c r="B5955" t="str">
        <f>IF(INDEX('Cari-Kasa'!$A:$A,ROW()-6)="","",INDEX('Cari-Kasa'!$A:$A,ROW()-6))</f>
        <v/>
      </c>
      <c r="C5955" t="str">
        <f>IF(INDEX('Cari-Kasa'!$A:$A,ROW()-6)="","",INDEX('Cari-Kasa'!$C:$C,ROW()-6))</f>
        <v/>
      </c>
      <c r="D5955" t="str">
        <f>IF(INDEX('Cari-Kasa'!$A:$A,ROW()-6)="","",INDEX('Cari-Kasa'!$D:$D,ROW()-6))</f>
        <v/>
      </c>
      <c r="E5955" t="e">
        <f t="shared" si="556"/>
        <v>#VALUE!</v>
      </c>
      <c r="F5955" t="e">
        <f t="shared" si="552"/>
        <v>#VALUE!</v>
      </c>
      <c r="G5955">
        <f t="shared" ca="1" si="553"/>
        <v>39.75</v>
      </c>
      <c r="H5955" t="e">
        <f t="shared" si="554"/>
        <v>#VALUE!</v>
      </c>
      <c r="I5955">
        <f t="shared" si="555"/>
        <v>0</v>
      </c>
    </row>
    <row r="5956" spans="1:9" x14ac:dyDescent="0.2">
      <c r="A5956">
        <f t="shared" si="557"/>
        <v>5948</v>
      </c>
      <c r="B5956" t="str">
        <f>IF(INDEX('Cari-Kasa'!$A:$A,ROW()-6)="","",INDEX('Cari-Kasa'!$A:$A,ROW()-6))</f>
        <v/>
      </c>
      <c r="C5956" t="str">
        <f>IF(INDEX('Cari-Kasa'!$A:$A,ROW()-6)="","",INDEX('Cari-Kasa'!$C:$C,ROW()-6))</f>
        <v/>
      </c>
      <c r="D5956" t="str">
        <f>IF(INDEX('Cari-Kasa'!$A:$A,ROW()-6)="","",INDEX('Cari-Kasa'!$D:$D,ROW()-6))</f>
        <v/>
      </c>
      <c r="E5956" t="e">
        <f t="shared" si="556"/>
        <v>#VALUE!</v>
      </c>
      <c r="F5956" t="e">
        <f t="shared" si="552"/>
        <v>#VALUE!</v>
      </c>
      <c r="G5956">
        <f t="shared" ca="1" si="553"/>
        <v>39.75</v>
      </c>
      <c r="H5956" t="e">
        <f t="shared" si="554"/>
        <v>#VALUE!</v>
      </c>
      <c r="I5956">
        <f t="shared" si="555"/>
        <v>0</v>
      </c>
    </row>
    <row r="5957" spans="1:9" x14ac:dyDescent="0.2">
      <c r="A5957">
        <f t="shared" si="557"/>
        <v>5949</v>
      </c>
      <c r="B5957" t="str">
        <f>IF(INDEX('Cari-Kasa'!$A:$A,ROW()-6)="","",INDEX('Cari-Kasa'!$A:$A,ROW()-6))</f>
        <v/>
      </c>
      <c r="C5957" t="str">
        <f>IF(INDEX('Cari-Kasa'!$A:$A,ROW()-6)="","",INDEX('Cari-Kasa'!$C:$C,ROW()-6))</f>
        <v/>
      </c>
      <c r="D5957" t="str">
        <f>IF(INDEX('Cari-Kasa'!$A:$A,ROW()-6)="","",INDEX('Cari-Kasa'!$D:$D,ROW()-6))</f>
        <v/>
      </c>
      <c r="E5957" t="e">
        <f t="shared" si="556"/>
        <v>#VALUE!</v>
      </c>
      <c r="F5957" t="e">
        <f t="shared" si="552"/>
        <v>#VALUE!</v>
      </c>
      <c r="G5957">
        <f t="shared" ca="1" si="553"/>
        <v>39.75</v>
      </c>
      <c r="H5957" t="e">
        <f t="shared" si="554"/>
        <v>#VALUE!</v>
      </c>
      <c r="I5957">
        <f t="shared" si="555"/>
        <v>0</v>
      </c>
    </row>
    <row r="5958" spans="1:9" x14ac:dyDescent="0.2">
      <c r="A5958">
        <f t="shared" si="557"/>
        <v>5950</v>
      </c>
      <c r="B5958" t="str">
        <f>IF(INDEX('Cari-Kasa'!$A:$A,ROW()-6)="","",INDEX('Cari-Kasa'!$A:$A,ROW()-6))</f>
        <v/>
      </c>
      <c r="C5958" t="str">
        <f>IF(INDEX('Cari-Kasa'!$A:$A,ROW()-6)="","",INDEX('Cari-Kasa'!$C:$C,ROW()-6))</f>
        <v/>
      </c>
      <c r="D5958" t="str">
        <f>IF(INDEX('Cari-Kasa'!$A:$A,ROW()-6)="","",INDEX('Cari-Kasa'!$D:$D,ROW()-6))</f>
        <v/>
      </c>
      <c r="E5958" t="e">
        <f t="shared" si="556"/>
        <v>#VALUE!</v>
      </c>
      <c r="F5958" t="e">
        <f t="shared" si="552"/>
        <v>#VALUE!</v>
      </c>
      <c r="G5958">
        <f t="shared" ca="1" si="553"/>
        <v>39.75</v>
      </c>
      <c r="H5958" t="e">
        <f t="shared" si="554"/>
        <v>#VALUE!</v>
      </c>
      <c r="I5958">
        <f t="shared" si="555"/>
        <v>0</v>
      </c>
    </row>
    <row r="5959" spans="1:9" x14ac:dyDescent="0.2">
      <c r="A5959">
        <f t="shared" si="557"/>
        <v>5951</v>
      </c>
      <c r="B5959" t="str">
        <f>IF(INDEX('Cari-Kasa'!$A:$A,ROW()-6)="","",INDEX('Cari-Kasa'!$A:$A,ROW()-6))</f>
        <v/>
      </c>
      <c r="C5959" t="str">
        <f>IF(INDEX('Cari-Kasa'!$A:$A,ROW()-6)="","",INDEX('Cari-Kasa'!$C:$C,ROW()-6))</f>
        <v/>
      </c>
      <c r="D5959" t="str">
        <f>IF(INDEX('Cari-Kasa'!$A:$A,ROW()-6)="","",INDEX('Cari-Kasa'!$D:$D,ROW()-6))</f>
        <v/>
      </c>
      <c r="E5959" t="e">
        <f t="shared" si="556"/>
        <v>#VALUE!</v>
      </c>
      <c r="F5959" t="e">
        <f t="shared" si="552"/>
        <v>#VALUE!</v>
      </c>
      <c r="G5959">
        <f t="shared" ca="1" si="553"/>
        <v>39.75</v>
      </c>
      <c r="H5959" t="e">
        <f t="shared" si="554"/>
        <v>#VALUE!</v>
      </c>
      <c r="I5959">
        <f t="shared" si="555"/>
        <v>0</v>
      </c>
    </row>
    <row r="5960" spans="1:9" x14ac:dyDescent="0.2">
      <c r="A5960">
        <f t="shared" si="557"/>
        <v>5952</v>
      </c>
      <c r="B5960" t="str">
        <f>IF(INDEX('Cari-Kasa'!$A:$A,ROW()-6)="","",INDEX('Cari-Kasa'!$A:$A,ROW()-6))</f>
        <v/>
      </c>
      <c r="C5960" t="str">
        <f>IF(INDEX('Cari-Kasa'!$A:$A,ROW()-6)="","",INDEX('Cari-Kasa'!$C:$C,ROW()-6))</f>
        <v/>
      </c>
      <c r="D5960" t="str">
        <f>IF(INDEX('Cari-Kasa'!$A:$A,ROW()-6)="","",INDEX('Cari-Kasa'!$D:$D,ROW()-6))</f>
        <v/>
      </c>
      <c r="E5960" t="e">
        <f t="shared" si="556"/>
        <v>#VALUE!</v>
      </c>
      <c r="F5960" t="e">
        <f t="shared" si="552"/>
        <v>#VALUE!</v>
      </c>
      <c r="G5960">
        <f t="shared" ca="1" si="553"/>
        <v>39.75</v>
      </c>
      <c r="H5960" t="e">
        <f t="shared" si="554"/>
        <v>#VALUE!</v>
      </c>
      <c r="I5960">
        <f t="shared" si="555"/>
        <v>0</v>
      </c>
    </row>
    <row r="5961" spans="1:9" x14ac:dyDescent="0.2">
      <c r="A5961">
        <f t="shared" si="557"/>
        <v>5953</v>
      </c>
      <c r="B5961" t="str">
        <f>IF(INDEX('Cari-Kasa'!$A:$A,ROW()-6)="","",INDEX('Cari-Kasa'!$A:$A,ROW()-6))</f>
        <v/>
      </c>
      <c r="C5961" t="str">
        <f>IF(INDEX('Cari-Kasa'!$A:$A,ROW()-6)="","",INDEX('Cari-Kasa'!$C:$C,ROW()-6))</f>
        <v/>
      </c>
      <c r="D5961" t="str">
        <f>IF(INDEX('Cari-Kasa'!$A:$A,ROW()-6)="","",INDEX('Cari-Kasa'!$D:$D,ROW()-6))</f>
        <v/>
      </c>
      <c r="E5961" t="e">
        <f t="shared" si="556"/>
        <v>#VALUE!</v>
      </c>
      <c r="F5961" t="e">
        <f t="shared" ref="F5961:F6024" si="558">IF(E5961-ISTISNA&lt;=0,0,E5961-ISTISNA)</f>
        <v>#VALUE!</v>
      </c>
      <c r="G5961">
        <f t="shared" ref="G5961:G6024" ca="1" si="559">ORAN</f>
        <v>39.75</v>
      </c>
      <c r="H5961" t="e">
        <f t="shared" ref="H5961:H6024" si="560">IF(OR(B5961="",F5961&lt;=0,B5961&gt;=VADE),0,IF(B5962="",VADE-B5961,MIN(VADE,B5962)-B5961))</f>
        <v>#VALUE!</v>
      </c>
      <c r="I5961">
        <f t="shared" ref="I5961:I6024" si="561">IF(B5961="",0,(F5961*G5961*H5961)/36000)</f>
        <v>0</v>
      </c>
    </row>
    <row r="5962" spans="1:9" x14ac:dyDescent="0.2">
      <c r="A5962">
        <f t="shared" si="557"/>
        <v>5954</v>
      </c>
      <c r="B5962" t="str">
        <f>IF(INDEX('Cari-Kasa'!$A:$A,ROW()-6)="","",INDEX('Cari-Kasa'!$A:$A,ROW()-6))</f>
        <v/>
      </c>
      <c r="C5962" t="str">
        <f>IF(INDEX('Cari-Kasa'!$A:$A,ROW()-6)="","",INDEX('Cari-Kasa'!$C:$C,ROW()-6))</f>
        <v/>
      </c>
      <c r="D5962" t="str">
        <f>IF(INDEX('Cari-Kasa'!$A:$A,ROW()-6)="","",INDEX('Cari-Kasa'!$D:$D,ROW()-6))</f>
        <v/>
      </c>
      <c r="E5962" t="e">
        <f t="shared" ref="E5962:E6025" si="562">(E5961+C5962)-D5962</f>
        <v>#VALUE!</v>
      </c>
      <c r="F5962" t="e">
        <f t="shared" si="558"/>
        <v>#VALUE!</v>
      </c>
      <c r="G5962">
        <f t="shared" ca="1" si="559"/>
        <v>39.75</v>
      </c>
      <c r="H5962" t="e">
        <f t="shared" si="560"/>
        <v>#VALUE!</v>
      </c>
      <c r="I5962">
        <f t="shared" si="561"/>
        <v>0</v>
      </c>
    </row>
    <row r="5963" spans="1:9" x14ac:dyDescent="0.2">
      <c r="A5963">
        <f t="shared" si="557"/>
        <v>5955</v>
      </c>
      <c r="B5963" t="str">
        <f>IF(INDEX('Cari-Kasa'!$A:$A,ROW()-6)="","",INDEX('Cari-Kasa'!$A:$A,ROW()-6))</f>
        <v/>
      </c>
      <c r="C5963" t="str">
        <f>IF(INDEX('Cari-Kasa'!$A:$A,ROW()-6)="","",INDEX('Cari-Kasa'!$C:$C,ROW()-6))</f>
        <v/>
      </c>
      <c r="D5963" t="str">
        <f>IF(INDEX('Cari-Kasa'!$A:$A,ROW()-6)="","",INDEX('Cari-Kasa'!$D:$D,ROW()-6))</f>
        <v/>
      </c>
      <c r="E5963" t="e">
        <f t="shared" si="562"/>
        <v>#VALUE!</v>
      </c>
      <c r="F5963" t="e">
        <f t="shared" si="558"/>
        <v>#VALUE!</v>
      </c>
      <c r="G5963">
        <f t="shared" ca="1" si="559"/>
        <v>39.75</v>
      </c>
      <c r="H5963" t="e">
        <f t="shared" si="560"/>
        <v>#VALUE!</v>
      </c>
      <c r="I5963">
        <f t="shared" si="561"/>
        <v>0</v>
      </c>
    </row>
    <row r="5964" spans="1:9" x14ac:dyDescent="0.2">
      <c r="A5964">
        <f t="shared" si="557"/>
        <v>5956</v>
      </c>
      <c r="B5964" t="str">
        <f>IF(INDEX('Cari-Kasa'!$A:$A,ROW()-6)="","",INDEX('Cari-Kasa'!$A:$A,ROW()-6))</f>
        <v/>
      </c>
      <c r="C5964" t="str">
        <f>IF(INDEX('Cari-Kasa'!$A:$A,ROW()-6)="","",INDEX('Cari-Kasa'!$C:$C,ROW()-6))</f>
        <v/>
      </c>
      <c r="D5964" t="str">
        <f>IF(INDEX('Cari-Kasa'!$A:$A,ROW()-6)="","",INDEX('Cari-Kasa'!$D:$D,ROW()-6))</f>
        <v/>
      </c>
      <c r="E5964" t="e">
        <f t="shared" si="562"/>
        <v>#VALUE!</v>
      </c>
      <c r="F5964" t="e">
        <f t="shared" si="558"/>
        <v>#VALUE!</v>
      </c>
      <c r="G5964">
        <f t="shared" ca="1" si="559"/>
        <v>39.75</v>
      </c>
      <c r="H5964" t="e">
        <f t="shared" si="560"/>
        <v>#VALUE!</v>
      </c>
      <c r="I5964">
        <f t="shared" si="561"/>
        <v>0</v>
      </c>
    </row>
    <row r="5965" spans="1:9" x14ac:dyDescent="0.2">
      <c r="A5965">
        <f t="shared" si="557"/>
        <v>5957</v>
      </c>
      <c r="B5965" t="str">
        <f>IF(INDEX('Cari-Kasa'!$A:$A,ROW()-6)="","",INDEX('Cari-Kasa'!$A:$A,ROW()-6))</f>
        <v/>
      </c>
      <c r="C5965" t="str">
        <f>IF(INDEX('Cari-Kasa'!$A:$A,ROW()-6)="","",INDEX('Cari-Kasa'!$C:$C,ROW()-6))</f>
        <v/>
      </c>
      <c r="D5965" t="str">
        <f>IF(INDEX('Cari-Kasa'!$A:$A,ROW()-6)="","",INDEX('Cari-Kasa'!$D:$D,ROW()-6))</f>
        <v/>
      </c>
      <c r="E5965" t="e">
        <f t="shared" si="562"/>
        <v>#VALUE!</v>
      </c>
      <c r="F5965" t="e">
        <f t="shared" si="558"/>
        <v>#VALUE!</v>
      </c>
      <c r="G5965">
        <f t="shared" ca="1" si="559"/>
        <v>39.75</v>
      </c>
      <c r="H5965" t="e">
        <f t="shared" si="560"/>
        <v>#VALUE!</v>
      </c>
      <c r="I5965">
        <f t="shared" si="561"/>
        <v>0</v>
      </c>
    </row>
    <row r="5966" spans="1:9" x14ac:dyDescent="0.2">
      <c r="A5966">
        <f t="shared" ref="A5966:A6029" si="563">ROW()-8</f>
        <v>5958</v>
      </c>
      <c r="B5966" t="str">
        <f>IF(INDEX('Cari-Kasa'!$A:$A,ROW()-6)="","",INDEX('Cari-Kasa'!$A:$A,ROW()-6))</f>
        <v/>
      </c>
      <c r="C5966" t="str">
        <f>IF(INDEX('Cari-Kasa'!$A:$A,ROW()-6)="","",INDEX('Cari-Kasa'!$C:$C,ROW()-6))</f>
        <v/>
      </c>
      <c r="D5966" t="str">
        <f>IF(INDEX('Cari-Kasa'!$A:$A,ROW()-6)="","",INDEX('Cari-Kasa'!$D:$D,ROW()-6))</f>
        <v/>
      </c>
      <c r="E5966" t="e">
        <f t="shared" si="562"/>
        <v>#VALUE!</v>
      </c>
      <c r="F5966" t="e">
        <f t="shared" si="558"/>
        <v>#VALUE!</v>
      </c>
      <c r="G5966">
        <f t="shared" ca="1" si="559"/>
        <v>39.75</v>
      </c>
      <c r="H5966" t="e">
        <f t="shared" si="560"/>
        <v>#VALUE!</v>
      </c>
      <c r="I5966">
        <f t="shared" si="561"/>
        <v>0</v>
      </c>
    </row>
    <row r="5967" spans="1:9" x14ac:dyDescent="0.2">
      <c r="A5967">
        <f t="shared" si="563"/>
        <v>5959</v>
      </c>
      <c r="B5967" t="str">
        <f>IF(INDEX('Cari-Kasa'!$A:$A,ROW()-6)="","",INDEX('Cari-Kasa'!$A:$A,ROW()-6))</f>
        <v/>
      </c>
      <c r="C5967" t="str">
        <f>IF(INDEX('Cari-Kasa'!$A:$A,ROW()-6)="","",INDEX('Cari-Kasa'!$C:$C,ROW()-6))</f>
        <v/>
      </c>
      <c r="D5967" t="str">
        <f>IF(INDEX('Cari-Kasa'!$A:$A,ROW()-6)="","",INDEX('Cari-Kasa'!$D:$D,ROW()-6))</f>
        <v/>
      </c>
      <c r="E5967" t="e">
        <f t="shared" si="562"/>
        <v>#VALUE!</v>
      </c>
      <c r="F5967" t="e">
        <f t="shared" si="558"/>
        <v>#VALUE!</v>
      </c>
      <c r="G5967">
        <f t="shared" ca="1" si="559"/>
        <v>39.75</v>
      </c>
      <c r="H5967" t="e">
        <f t="shared" si="560"/>
        <v>#VALUE!</v>
      </c>
      <c r="I5967">
        <f t="shared" si="561"/>
        <v>0</v>
      </c>
    </row>
    <row r="5968" spans="1:9" x14ac:dyDescent="0.2">
      <c r="A5968">
        <f t="shared" si="563"/>
        <v>5960</v>
      </c>
      <c r="B5968" t="str">
        <f>IF(INDEX('Cari-Kasa'!$A:$A,ROW()-6)="","",INDEX('Cari-Kasa'!$A:$A,ROW()-6))</f>
        <v/>
      </c>
      <c r="C5968" t="str">
        <f>IF(INDEX('Cari-Kasa'!$A:$A,ROW()-6)="","",INDEX('Cari-Kasa'!$C:$C,ROW()-6))</f>
        <v/>
      </c>
      <c r="D5968" t="str">
        <f>IF(INDEX('Cari-Kasa'!$A:$A,ROW()-6)="","",INDEX('Cari-Kasa'!$D:$D,ROW()-6))</f>
        <v/>
      </c>
      <c r="E5968" t="e">
        <f t="shared" si="562"/>
        <v>#VALUE!</v>
      </c>
      <c r="F5968" t="e">
        <f t="shared" si="558"/>
        <v>#VALUE!</v>
      </c>
      <c r="G5968">
        <f t="shared" ca="1" si="559"/>
        <v>39.75</v>
      </c>
      <c r="H5968" t="e">
        <f t="shared" si="560"/>
        <v>#VALUE!</v>
      </c>
      <c r="I5968">
        <f t="shared" si="561"/>
        <v>0</v>
      </c>
    </row>
    <row r="5969" spans="1:9" x14ac:dyDescent="0.2">
      <c r="A5969">
        <f t="shared" si="563"/>
        <v>5961</v>
      </c>
      <c r="B5969" t="str">
        <f>IF(INDEX('Cari-Kasa'!$A:$A,ROW()-6)="","",INDEX('Cari-Kasa'!$A:$A,ROW()-6))</f>
        <v/>
      </c>
      <c r="C5969" t="str">
        <f>IF(INDEX('Cari-Kasa'!$A:$A,ROW()-6)="","",INDEX('Cari-Kasa'!$C:$C,ROW()-6))</f>
        <v/>
      </c>
      <c r="D5969" t="str">
        <f>IF(INDEX('Cari-Kasa'!$A:$A,ROW()-6)="","",INDEX('Cari-Kasa'!$D:$D,ROW()-6))</f>
        <v/>
      </c>
      <c r="E5969" t="e">
        <f t="shared" si="562"/>
        <v>#VALUE!</v>
      </c>
      <c r="F5969" t="e">
        <f t="shared" si="558"/>
        <v>#VALUE!</v>
      </c>
      <c r="G5969">
        <f t="shared" ca="1" si="559"/>
        <v>39.75</v>
      </c>
      <c r="H5969" t="e">
        <f t="shared" si="560"/>
        <v>#VALUE!</v>
      </c>
      <c r="I5969">
        <f t="shared" si="561"/>
        <v>0</v>
      </c>
    </row>
    <row r="5970" spans="1:9" x14ac:dyDescent="0.2">
      <c r="A5970">
        <f t="shared" si="563"/>
        <v>5962</v>
      </c>
      <c r="B5970" t="str">
        <f>IF(INDEX('Cari-Kasa'!$A:$A,ROW()-6)="","",INDEX('Cari-Kasa'!$A:$A,ROW()-6))</f>
        <v/>
      </c>
      <c r="C5970" t="str">
        <f>IF(INDEX('Cari-Kasa'!$A:$A,ROW()-6)="","",INDEX('Cari-Kasa'!$C:$C,ROW()-6))</f>
        <v/>
      </c>
      <c r="D5970" t="str">
        <f>IF(INDEX('Cari-Kasa'!$A:$A,ROW()-6)="","",INDEX('Cari-Kasa'!$D:$D,ROW()-6))</f>
        <v/>
      </c>
      <c r="E5970" t="e">
        <f t="shared" si="562"/>
        <v>#VALUE!</v>
      </c>
      <c r="F5970" t="e">
        <f t="shared" si="558"/>
        <v>#VALUE!</v>
      </c>
      <c r="G5970">
        <f t="shared" ca="1" si="559"/>
        <v>39.75</v>
      </c>
      <c r="H5970" t="e">
        <f t="shared" si="560"/>
        <v>#VALUE!</v>
      </c>
      <c r="I5970">
        <f t="shared" si="561"/>
        <v>0</v>
      </c>
    </row>
    <row r="5971" spans="1:9" x14ac:dyDescent="0.2">
      <c r="A5971">
        <f t="shared" si="563"/>
        <v>5963</v>
      </c>
      <c r="B5971" t="str">
        <f>IF(INDEX('Cari-Kasa'!$A:$A,ROW()-6)="","",INDEX('Cari-Kasa'!$A:$A,ROW()-6))</f>
        <v/>
      </c>
      <c r="C5971" t="str">
        <f>IF(INDEX('Cari-Kasa'!$A:$A,ROW()-6)="","",INDEX('Cari-Kasa'!$C:$C,ROW()-6))</f>
        <v/>
      </c>
      <c r="D5971" t="str">
        <f>IF(INDEX('Cari-Kasa'!$A:$A,ROW()-6)="","",INDEX('Cari-Kasa'!$D:$D,ROW()-6))</f>
        <v/>
      </c>
      <c r="E5971" t="e">
        <f t="shared" si="562"/>
        <v>#VALUE!</v>
      </c>
      <c r="F5971" t="e">
        <f t="shared" si="558"/>
        <v>#VALUE!</v>
      </c>
      <c r="G5971">
        <f t="shared" ca="1" si="559"/>
        <v>39.75</v>
      </c>
      <c r="H5971" t="e">
        <f t="shared" si="560"/>
        <v>#VALUE!</v>
      </c>
      <c r="I5971">
        <f t="shared" si="561"/>
        <v>0</v>
      </c>
    </row>
    <row r="5972" spans="1:9" x14ac:dyDescent="0.2">
      <c r="A5972">
        <f t="shared" si="563"/>
        <v>5964</v>
      </c>
      <c r="B5972" t="str">
        <f>IF(INDEX('Cari-Kasa'!$A:$A,ROW()-6)="","",INDEX('Cari-Kasa'!$A:$A,ROW()-6))</f>
        <v/>
      </c>
      <c r="C5972" t="str">
        <f>IF(INDEX('Cari-Kasa'!$A:$A,ROW()-6)="","",INDEX('Cari-Kasa'!$C:$C,ROW()-6))</f>
        <v/>
      </c>
      <c r="D5972" t="str">
        <f>IF(INDEX('Cari-Kasa'!$A:$A,ROW()-6)="","",INDEX('Cari-Kasa'!$D:$D,ROW()-6))</f>
        <v/>
      </c>
      <c r="E5972" t="e">
        <f t="shared" si="562"/>
        <v>#VALUE!</v>
      </c>
      <c r="F5972" t="e">
        <f t="shared" si="558"/>
        <v>#VALUE!</v>
      </c>
      <c r="G5972">
        <f t="shared" ca="1" si="559"/>
        <v>39.75</v>
      </c>
      <c r="H5972" t="e">
        <f t="shared" si="560"/>
        <v>#VALUE!</v>
      </c>
      <c r="I5972">
        <f t="shared" si="561"/>
        <v>0</v>
      </c>
    </row>
    <row r="5973" spans="1:9" x14ac:dyDescent="0.2">
      <c r="A5973">
        <f t="shared" si="563"/>
        <v>5965</v>
      </c>
      <c r="B5973" t="str">
        <f>IF(INDEX('Cari-Kasa'!$A:$A,ROW()-6)="","",INDEX('Cari-Kasa'!$A:$A,ROW()-6))</f>
        <v/>
      </c>
      <c r="C5973" t="str">
        <f>IF(INDEX('Cari-Kasa'!$A:$A,ROW()-6)="","",INDEX('Cari-Kasa'!$C:$C,ROW()-6))</f>
        <v/>
      </c>
      <c r="D5973" t="str">
        <f>IF(INDEX('Cari-Kasa'!$A:$A,ROW()-6)="","",INDEX('Cari-Kasa'!$D:$D,ROW()-6))</f>
        <v/>
      </c>
      <c r="E5973" t="e">
        <f t="shared" si="562"/>
        <v>#VALUE!</v>
      </c>
      <c r="F5973" t="e">
        <f t="shared" si="558"/>
        <v>#VALUE!</v>
      </c>
      <c r="G5973">
        <f t="shared" ca="1" si="559"/>
        <v>39.75</v>
      </c>
      <c r="H5973" t="e">
        <f t="shared" si="560"/>
        <v>#VALUE!</v>
      </c>
      <c r="I5973">
        <f t="shared" si="561"/>
        <v>0</v>
      </c>
    </row>
    <row r="5974" spans="1:9" x14ac:dyDescent="0.2">
      <c r="A5974">
        <f t="shared" si="563"/>
        <v>5966</v>
      </c>
      <c r="B5974" t="str">
        <f>IF(INDEX('Cari-Kasa'!$A:$A,ROW()-6)="","",INDEX('Cari-Kasa'!$A:$A,ROW()-6))</f>
        <v/>
      </c>
      <c r="C5974" t="str">
        <f>IF(INDEX('Cari-Kasa'!$A:$A,ROW()-6)="","",INDEX('Cari-Kasa'!$C:$C,ROW()-6))</f>
        <v/>
      </c>
      <c r="D5974" t="str">
        <f>IF(INDEX('Cari-Kasa'!$A:$A,ROW()-6)="","",INDEX('Cari-Kasa'!$D:$D,ROW()-6))</f>
        <v/>
      </c>
      <c r="E5974" t="e">
        <f t="shared" si="562"/>
        <v>#VALUE!</v>
      </c>
      <c r="F5974" t="e">
        <f t="shared" si="558"/>
        <v>#VALUE!</v>
      </c>
      <c r="G5974">
        <f t="shared" ca="1" si="559"/>
        <v>39.75</v>
      </c>
      <c r="H5974" t="e">
        <f t="shared" si="560"/>
        <v>#VALUE!</v>
      </c>
      <c r="I5974">
        <f t="shared" si="561"/>
        <v>0</v>
      </c>
    </row>
    <row r="5975" spans="1:9" x14ac:dyDescent="0.2">
      <c r="A5975">
        <f t="shared" si="563"/>
        <v>5967</v>
      </c>
      <c r="B5975" t="str">
        <f>IF(INDEX('Cari-Kasa'!$A:$A,ROW()-6)="","",INDEX('Cari-Kasa'!$A:$A,ROW()-6))</f>
        <v/>
      </c>
      <c r="C5975" t="str">
        <f>IF(INDEX('Cari-Kasa'!$A:$A,ROW()-6)="","",INDEX('Cari-Kasa'!$C:$C,ROW()-6))</f>
        <v/>
      </c>
      <c r="D5975" t="str">
        <f>IF(INDEX('Cari-Kasa'!$A:$A,ROW()-6)="","",INDEX('Cari-Kasa'!$D:$D,ROW()-6))</f>
        <v/>
      </c>
      <c r="E5975" t="e">
        <f t="shared" si="562"/>
        <v>#VALUE!</v>
      </c>
      <c r="F5975" t="e">
        <f t="shared" si="558"/>
        <v>#VALUE!</v>
      </c>
      <c r="G5975">
        <f t="shared" ca="1" si="559"/>
        <v>39.75</v>
      </c>
      <c r="H5975" t="e">
        <f t="shared" si="560"/>
        <v>#VALUE!</v>
      </c>
      <c r="I5975">
        <f t="shared" si="561"/>
        <v>0</v>
      </c>
    </row>
    <row r="5976" spans="1:9" x14ac:dyDescent="0.2">
      <c r="A5976">
        <f t="shared" si="563"/>
        <v>5968</v>
      </c>
      <c r="B5976" t="str">
        <f>IF(INDEX('Cari-Kasa'!$A:$A,ROW()-6)="","",INDEX('Cari-Kasa'!$A:$A,ROW()-6))</f>
        <v/>
      </c>
      <c r="C5976" t="str">
        <f>IF(INDEX('Cari-Kasa'!$A:$A,ROW()-6)="","",INDEX('Cari-Kasa'!$C:$C,ROW()-6))</f>
        <v/>
      </c>
      <c r="D5976" t="str">
        <f>IF(INDEX('Cari-Kasa'!$A:$A,ROW()-6)="","",INDEX('Cari-Kasa'!$D:$D,ROW()-6))</f>
        <v/>
      </c>
      <c r="E5976" t="e">
        <f t="shared" si="562"/>
        <v>#VALUE!</v>
      </c>
      <c r="F5976" t="e">
        <f t="shared" si="558"/>
        <v>#VALUE!</v>
      </c>
      <c r="G5976">
        <f t="shared" ca="1" si="559"/>
        <v>39.75</v>
      </c>
      <c r="H5976" t="e">
        <f t="shared" si="560"/>
        <v>#VALUE!</v>
      </c>
      <c r="I5976">
        <f t="shared" si="561"/>
        <v>0</v>
      </c>
    </row>
    <row r="5977" spans="1:9" x14ac:dyDescent="0.2">
      <c r="A5977">
        <f t="shared" si="563"/>
        <v>5969</v>
      </c>
      <c r="B5977" t="str">
        <f>IF(INDEX('Cari-Kasa'!$A:$A,ROW()-6)="","",INDEX('Cari-Kasa'!$A:$A,ROW()-6))</f>
        <v/>
      </c>
      <c r="C5977" t="str">
        <f>IF(INDEX('Cari-Kasa'!$A:$A,ROW()-6)="","",INDEX('Cari-Kasa'!$C:$C,ROW()-6))</f>
        <v/>
      </c>
      <c r="D5977" t="str">
        <f>IF(INDEX('Cari-Kasa'!$A:$A,ROW()-6)="","",INDEX('Cari-Kasa'!$D:$D,ROW()-6))</f>
        <v/>
      </c>
      <c r="E5977" t="e">
        <f t="shared" si="562"/>
        <v>#VALUE!</v>
      </c>
      <c r="F5977" t="e">
        <f t="shared" si="558"/>
        <v>#VALUE!</v>
      </c>
      <c r="G5977">
        <f t="shared" ca="1" si="559"/>
        <v>39.75</v>
      </c>
      <c r="H5977" t="e">
        <f t="shared" si="560"/>
        <v>#VALUE!</v>
      </c>
      <c r="I5977">
        <f t="shared" si="561"/>
        <v>0</v>
      </c>
    </row>
    <row r="5978" spans="1:9" x14ac:dyDescent="0.2">
      <c r="A5978">
        <f t="shared" si="563"/>
        <v>5970</v>
      </c>
      <c r="B5978" t="str">
        <f>IF(INDEX('Cari-Kasa'!$A:$A,ROW()-6)="","",INDEX('Cari-Kasa'!$A:$A,ROW()-6))</f>
        <v/>
      </c>
      <c r="C5978" t="str">
        <f>IF(INDEX('Cari-Kasa'!$A:$A,ROW()-6)="","",INDEX('Cari-Kasa'!$C:$C,ROW()-6))</f>
        <v/>
      </c>
      <c r="D5978" t="str">
        <f>IF(INDEX('Cari-Kasa'!$A:$A,ROW()-6)="","",INDEX('Cari-Kasa'!$D:$D,ROW()-6))</f>
        <v/>
      </c>
      <c r="E5978" t="e">
        <f t="shared" si="562"/>
        <v>#VALUE!</v>
      </c>
      <c r="F5978" t="e">
        <f t="shared" si="558"/>
        <v>#VALUE!</v>
      </c>
      <c r="G5978">
        <f t="shared" ca="1" si="559"/>
        <v>39.75</v>
      </c>
      <c r="H5978" t="e">
        <f t="shared" si="560"/>
        <v>#VALUE!</v>
      </c>
      <c r="I5978">
        <f t="shared" si="561"/>
        <v>0</v>
      </c>
    </row>
    <row r="5979" spans="1:9" x14ac:dyDescent="0.2">
      <c r="A5979">
        <f t="shared" si="563"/>
        <v>5971</v>
      </c>
      <c r="B5979" t="str">
        <f>IF(INDEX('Cari-Kasa'!$A:$A,ROW()-6)="","",INDEX('Cari-Kasa'!$A:$A,ROW()-6))</f>
        <v/>
      </c>
      <c r="C5979" t="str">
        <f>IF(INDEX('Cari-Kasa'!$A:$A,ROW()-6)="","",INDEX('Cari-Kasa'!$C:$C,ROW()-6))</f>
        <v/>
      </c>
      <c r="D5979" t="str">
        <f>IF(INDEX('Cari-Kasa'!$A:$A,ROW()-6)="","",INDEX('Cari-Kasa'!$D:$D,ROW()-6))</f>
        <v/>
      </c>
      <c r="E5979" t="e">
        <f t="shared" si="562"/>
        <v>#VALUE!</v>
      </c>
      <c r="F5979" t="e">
        <f t="shared" si="558"/>
        <v>#VALUE!</v>
      </c>
      <c r="G5979">
        <f t="shared" ca="1" si="559"/>
        <v>39.75</v>
      </c>
      <c r="H5979" t="e">
        <f t="shared" si="560"/>
        <v>#VALUE!</v>
      </c>
      <c r="I5979">
        <f t="shared" si="561"/>
        <v>0</v>
      </c>
    </row>
    <row r="5980" spans="1:9" x14ac:dyDescent="0.2">
      <c r="A5980">
        <f t="shared" si="563"/>
        <v>5972</v>
      </c>
      <c r="B5980" t="str">
        <f>IF(INDEX('Cari-Kasa'!$A:$A,ROW()-6)="","",INDEX('Cari-Kasa'!$A:$A,ROW()-6))</f>
        <v/>
      </c>
      <c r="C5980" t="str">
        <f>IF(INDEX('Cari-Kasa'!$A:$A,ROW()-6)="","",INDEX('Cari-Kasa'!$C:$C,ROW()-6))</f>
        <v/>
      </c>
      <c r="D5980" t="str">
        <f>IF(INDEX('Cari-Kasa'!$A:$A,ROW()-6)="","",INDEX('Cari-Kasa'!$D:$D,ROW()-6))</f>
        <v/>
      </c>
      <c r="E5980" t="e">
        <f t="shared" si="562"/>
        <v>#VALUE!</v>
      </c>
      <c r="F5980" t="e">
        <f t="shared" si="558"/>
        <v>#VALUE!</v>
      </c>
      <c r="G5980">
        <f t="shared" ca="1" si="559"/>
        <v>39.75</v>
      </c>
      <c r="H5980" t="e">
        <f t="shared" si="560"/>
        <v>#VALUE!</v>
      </c>
      <c r="I5980">
        <f t="shared" si="561"/>
        <v>0</v>
      </c>
    </row>
    <row r="5981" spans="1:9" x14ac:dyDescent="0.2">
      <c r="A5981">
        <f t="shared" si="563"/>
        <v>5973</v>
      </c>
      <c r="B5981" t="str">
        <f>IF(INDEX('Cari-Kasa'!$A:$A,ROW()-6)="","",INDEX('Cari-Kasa'!$A:$A,ROW()-6))</f>
        <v/>
      </c>
      <c r="C5981" t="str">
        <f>IF(INDEX('Cari-Kasa'!$A:$A,ROW()-6)="","",INDEX('Cari-Kasa'!$C:$C,ROW()-6))</f>
        <v/>
      </c>
      <c r="D5981" t="str">
        <f>IF(INDEX('Cari-Kasa'!$A:$A,ROW()-6)="","",INDEX('Cari-Kasa'!$D:$D,ROW()-6))</f>
        <v/>
      </c>
      <c r="E5981" t="e">
        <f t="shared" si="562"/>
        <v>#VALUE!</v>
      </c>
      <c r="F5981" t="e">
        <f t="shared" si="558"/>
        <v>#VALUE!</v>
      </c>
      <c r="G5981">
        <f t="shared" ca="1" si="559"/>
        <v>39.75</v>
      </c>
      <c r="H5981" t="e">
        <f t="shared" si="560"/>
        <v>#VALUE!</v>
      </c>
      <c r="I5981">
        <f t="shared" si="561"/>
        <v>0</v>
      </c>
    </row>
    <row r="5982" spans="1:9" x14ac:dyDescent="0.2">
      <c r="A5982">
        <f t="shared" si="563"/>
        <v>5974</v>
      </c>
      <c r="B5982" t="str">
        <f>IF(INDEX('Cari-Kasa'!$A:$A,ROW()-6)="","",INDEX('Cari-Kasa'!$A:$A,ROW()-6))</f>
        <v/>
      </c>
      <c r="C5982" t="str">
        <f>IF(INDEX('Cari-Kasa'!$A:$A,ROW()-6)="","",INDEX('Cari-Kasa'!$C:$C,ROW()-6))</f>
        <v/>
      </c>
      <c r="D5982" t="str">
        <f>IF(INDEX('Cari-Kasa'!$A:$A,ROW()-6)="","",INDEX('Cari-Kasa'!$D:$D,ROW()-6))</f>
        <v/>
      </c>
      <c r="E5982" t="e">
        <f t="shared" si="562"/>
        <v>#VALUE!</v>
      </c>
      <c r="F5982" t="e">
        <f t="shared" si="558"/>
        <v>#VALUE!</v>
      </c>
      <c r="G5982">
        <f t="shared" ca="1" si="559"/>
        <v>39.75</v>
      </c>
      <c r="H5982" t="e">
        <f t="shared" si="560"/>
        <v>#VALUE!</v>
      </c>
      <c r="I5982">
        <f t="shared" si="561"/>
        <v>0</v>
      </c>
    </row>
    <row r="5983" spans="1:9" x14ac:dyDescent="0.2">
      <c r="A5983">
        <f t="shared" si="563"/>
        <v>5975</v>
      </c>
      <c r="B5983" t="str">
        <f>IF(INDEX('Cari-Kasa'!$A:$A,ROW()-6)="","",INDEX('Cari-Kasa'!$A:$A,ROW()-6))</f>
        <v/>
      </c>
      <c r="C5983" t="str">
        <f>IF(INDEX('Cari-Kasa'!$A:$A,ROW()-6)="","",INDEX('Cari-Kasa'!$C:$C,ROW()-6))</f>
        <v/>
      </c>
      <c r="D5983" t="str">
        <f>IF(INDEX('Cari-Kasa'!$A:$A,ROW()-6)="","",INDEX('Cari-Kasa'!$D:$D,ROW()-6))</f>
        <v/>
      </c>
      <c r="E5983" t="e">
        <f t="shared" si="562"/>
        <v>#VALUE!</v>
      </c>
      <c r="F5983" t="e">
        <f t="shared" si="558"/>
        <v>#VALUE!</v>
      </c>
      <c r="G5983">
        <f t="shared" ca="1" si="559"/>
        <v>39.75</v>
      </c>
      <c r="H5983" t="e">
        <f t="shared" si="560"/>
        <v>#VALUE!</v>
      </c>
      <c r="I5983">
        <f t="shared" si="561"/>
        <v>0</v>
      </c>
    </row>
    <row r="5984" spans="1:9" x14ac:dyDescent="0.2">
      <c r="A5984">
        <f t="shared" si="563"/>
        <v>5976</v>
      </c>
      <c r="B5984" t="str">
        <f>IF(INDEX('Cari-Kasa'!$A:$A,ROW()-6)="","",INDEX('Cari-Kasa'!$A:$A,ROW()-6))</f>
        <v/>
      </c>
      <c r="C5984" t="str">
        <f>IF(INDEX('Cari-Kasa'!$A:$A,ROW()-6)="","",INDEX('Cari-Kasa'!$C:$C,ROW()-6))</f>
        <v/>
      </c>
      <c r="D5984" t="str">
        <f>IF(INDEX('Cari-Kasa'!$A:$A,ROW()-6)="","",INDEX('Cari-Kasa'!$D:$D,ROW()-6))</f>
        <v/>
      </c>
      <c r="E5984" t="e">
        <f t="shared" si="562"/>
        <v>#VALUE!</v>
      </c>
      <c r="F5984" t="e">
        <f t="shared" si="558"/>
        <v>#VALUE!</v>
      </c>
      <c r="G5984">
        <f t="shared" ca="1" si="559"/>
        <v>39.75</v>
      </c>
      <c r="H5984" t="e">
        <f t="shared" si="560"/>
        <v>#VALUE!</v>
      </c>
      <c r="I5984">
        <f t="shared" si="561"/>
        <v>0</v>
      </c>
    </row>
    <row r="5985" spans="1:9" x14ac:dyDescent="0.2">
      <c r="A5985">
        <f t="shared" si="563"/>
        <v>5977</v>
      </c>
      <c r="B5985" t="str">
        <f>IF(INDEX('Cari-Kasa'!$A:$A,ROW()-6)="","",INDEX('Cari-Kasa'!$A:$A,ROW()-6))</f>
        <v/>
      </c>
      <c r="C5985" t="str">
        <f>IF(INDEX('Cari-Kasa'!$A:$A,ROW()-6)="","",INDEX('Cari-Kasa'!$C:$C,ROW()-6))</f>
        <v/>
      </c>
      <c r="D5985" t="str">
        <f>IF(INDEX('Cari-Kasa'!$A:$A,ROW()-6)="","",INDEX('Cari-Kasa'!$D:$D,ROW()-6))</f>
        <v/>
      </c>
      <c r="E5985" t="e">
        <f t="shared" si="562"/>
        <v>#VALUE!</v>
      </c>
      <c r="F5985" t="e">
        <f t="shared" si="558"/>
        <v>#VALUE!</v>
      </c>
      <c r="G5985">
        <f t="shared" ca="1" si="559"/>
        <v>39.75</v>
      </c>
      <c r="H5985" t="e">
        <f t="shared" si="560"/>
        <v>#VALUE!</v>
      </c>
      <c r="I5985">
        <f t="shared" si="561"/>
        <v>0</v>
      </c>
    </row>
    <row r="5986" spans="1:9" x14ac:dyDescent="0.2">
      <c r="A5986">
        <f t="shared" si="563"/>
        <v>5978</v>
      </c>
      <c r="B5986" t="str">
        <f>IF(INDEX('Cari-Kasa'!$A:$A,ROW()-6)="","",INDEX('Cari-Kasa'!$A:$A,ROW()-6))</f>
        <v/>
      </c>
      <c r="C5986" t="str">
        <f>IF(INDEX('Cari-Kasa'!$A:$A,ROW()-6)="","",INDEX('Cari-Kasa'!$C:$C,ROW()-6))</f>
        <v/>
      </c>
      <c r="D5986" t="str">
        <f>IF(INDEX('Cari-Kasa'!$A:$A,ROW()-6)="","",INDEX('Cari-Kasa'!$D:$D,ROW()-6))</f>
        <v/>
      </c>
      <c r="E5986" t="e">
        <f t="shared" si="562"/>
        <v>#VALUE!</v>
      </c>
      <c r="F5986" t="e">
        <f t="shared" si="558"/>
        <v>#VALUE!</v>
      </c>
      <c r="G5986">
        <f t="shared" ca="1" si="559"/>
        <v>39.75</v>
      </c>
      <c r="H5986" t="e">
        <f t="shared" si="560"/>
        <v>#VALUE!</v>
      </c>
      <c r="I5986">
        <f t="shared" si="561"/>
        <v>0</v>
      </c>
    </row>
    <row r="5987" spans="1:9" x14ac:dyDescent="0.2">
      <c r="A5987">
        <f t="shared" si="563"/>
        <v>5979</v>
      </c>
      <c r="B5987" t="str">
        <f>IF(INDEX('Cari-Kasa'!$A:$A,ROW()-6)="","",INDEX('Cari-Kasa'!$A:$A,ROW()-6))</f>
        <v/>
      </c>
      <c r="C5987" t="str">
        <f>IF(INDEX('Cari-Kasa'!$A:$A,ROW()-6)="","",INDEX('Cari-Kasa'!$C:$C,ROW()-6))</f>
        <v/>
      </c>
      <c r="D5987" t="str">
        <f>IF(INDEX('Cari-Kasa'!$A:$A,ROW()-6)="","",INDEX('Cari-Kasa'!$D:$D,ROW()-6))</f>
        <v/>
      </c>
      <c r="E5987" t="e">
        <f t="shared" si="562"/>
        <v>#VALUE!</v>
      </c>
      <c r="F5987" t="e">
        <f t="shared" si="558"/>
        <v>#VALUE!</v>
      </c>
      <c r="G5987">
        <f t="shared" ca="1" si="559"/>
        <v>39.75</v>
      </c>
      <c r="H5987" t="e">
        <f t="shared" si="560"/>
        <v>#VALUE!</v>
      </c>
      <c r="I5987">
        <f t="shared" si="561"/>
        <v>0</v>
      </c>
    </row>
    <row r="5988" spans="1:9" x14ac:dyDescent="0.2">
      <c r="A5988">
        <f t="shared" si="563"/>
        <v>5980</v>
      </c>
      <c r="B5988" t="str">
        <f>IF(INDEX('Cari-Kasa'!$A:$A,ROW()-6)="","",INDEX('Cari-Kasa'!$A:$A,ROW()-6))</f>
        <v/>
      </c>
      <c r="C5988" t="str">
        <f>IF(INDEX('Cari-Kasa'!$A:$A,ROW()-6)="","",INDEX('Cari-Kasa'!$C:$C,ROW()-6))</f>
        <v/>
      </c>
      <c r="D5988" t="str">
        <f>IF(INDEX('Cari-Kasa'!$A:$A,ROW()-6)="","",INDEX('Cari-Kasa'!$D:$D,ROW()-6))</f>
        <v/>
      </c>
      <c r="E5988" t="e">
        <f t="shared" si="562"/>
        <v>#VALUE!</v>
      </c>
      <c r="F5988" t="e">
        <f t="shared" si="558"/>
        <v>#VALUE!</v>
      </c>
      <c r="G5988">
        <f t="shared" ca="1" si="559"/>
        <v>39.75</v>
      </c>
      <c r="H5988" t="e">
        <f t="shared" si="560"/>
        <v>#VALUE!</v>
      </c>
      <c r="I5988">
        <f t="shared" si="561"/>
        <v>0</v>
      </c>
    </row>
    <row r="5989" spans="1:9" x14ac:dyDescent="0.2">
      <c r="A5989">
        <f t="shared" si="563"/>
        <v>5981</v>
      </c>
      <c r="B5989" t="str">
        <f>IF(INDEX('Cari-Kasa'!$A:$A,ROW()-6)="","",INDEX('Cari-Kasa'!$A:$A,ROW()-6))</f>
        <v/>
      </c>
      <c r="C5989" t="str">
        <f>IF(INDEX('Cari-Kasa'!$A:$A,ROW()-6)="","",INDEX('Cari-Kasa'!$C:$C,ROW()-6))</f>
        <v/>
      </c>
      <c r="D5989" t="str">
        <f>IF(INDEX('Cari-Kasa'!$A:$A,ROW()-6)="","",INDEX('Cari-Kasa'!$D:$D,ROW()-6))</f>
        <v/>
      </c>
      <c r="E5989" t="e">
        <f t="shared" si="562"/>
        <v>#VALUE!</v>
      </c>
      <c r="F5989" t="e">
        <f t="shared" si="558"/>
        <v>#VALUE!</v>
      </c>
      <c r="G5989">
        <f t="shared" ca="1" si="559"/>
        <v>39.75</v>
      </c>
      <c r="H5989" t="e">
        <f t="shared" si="560"/>
        <v>#VALUE!</v>
      </c>
      <c r="I5989">
        <f t="shared" si="561"/>
        <v>0</v>
      </c>
    </row>
    <row r="5990" spans="1:9" x14ac:dyDescent="0.2">
      <c r="A5990">
        <f t="shared" si="563"/>
        <v>5982</v>
      </c>
      <c r="B5990" t="str">
        <f>IF(INDEX('Cari-Kasa'!$A:$A,ROW()-6)="","",INDEX('Cari-Kasa'!$A:$A,ROW()-6))</f>
        <v/>
      </c>
      <c r="C5990" t="str">
        <f>IF(INDEX('Cari-Kasa'!$A:$A,ROW()-6)="","",INDEX('Cari-Kasa'!$C:$C,ROW()-6))</f>
        <v/>
      </c>
      <c r="D5990" t="str">
        <f>IF(INDEX('Cari-Kasa'!$A:$A,ROW()-6)="","",INDEX('Cari-Kasa'!$D:$D,ROW()-6))</f>
        <v/>
      </c>
      <c r="E5990" t="e">
        <f t="shared" si="562"/>
        <v>#VALUE!</v>
      </c>
      <c r="F5990" t="e">
        <f t="shared" si="558"/>
        <v>#VALUE!</v>
      </c>
      <c r="G5990">
        <f t="shared" ca="1" si="559"/>
        <v>39.75</v>
      </c>
      <c r="H5990" t="e">
        <f t="shared" si="560"/>
        <v>#VALUE!</v>
      </c>
      <c r="I5990">
        <f t="shared" si="561"/>
        <v>0</v>
      </c>
    </row>
    <row r="5991" spans="1:9" x14ac:dyDescent="0.2">
      <c r="A5991">
        <f t="shared" si="563"/>
        <v>5983</v>
      </c>
      <c r="B5991" t="str">
        <f>IF(INDEX('Cari-Kasa'!$A:$A,ROW()-6)="","",INDEX('Cari-Kasa'!$A:$A,ROW()-6))</f>
        <v/>
      </c>
      <c r="C5991" t="str">
        <f>IF(INDEX('Cari-Kasa'!$A:$A,ROW()-6)="","",INDEX('Cari-Kasa'!$C:$C,ROW()-6))</f>
        <v/>
      </c>
      <c r="D5991" t="str">
        <f>IF(INDEX('Cari-Kasa'!$A:$A,ROW()-6)="","",INDEX('Cari-Kasa'!$D:$D,ROW()-6))</f>
        <v/>
      </c>
      <c r="E5991" t="e">
        <f t="shared" si="562"/>
        <v>#VALUE!</v>
      </c>
      <c r="F5991" t="e">
        <f t="shared" si="558"/>
        <v>#VALUE!</v>
      </c>
      <c r="G5991">
        <f t="shared" ca="1" si="559"/>
        <v>39.75</v>
      </c>
      <c r="H5991" t="e">
        <f t="shared" si="560"/>
        <v>#VALUE!</v>
      </c>
      <c r="I5991">
        <f t="shared" si="561"/>
        <v>0</v>
      </c>
    </row>
    <row r="5992" spans="1:9" x14ac:dyDescent="0.2">
      <c r="A5992">
        <f t="shared" si="563"/>
        <v>5984</v>
      </c>
      <c r="B5992" t="str">
        <f>IF(INDEX('Cari-Kasa'!$A:$A,ROW()-6)="","",INDEX('Cari-Kasa'!$A:$A,ROW()-6))</f>
        <v/>
      </c>
      <c r="C5992" t="str">
        <f>IF(INDEX('Cari-Kasa'!$A:$A,ROW()-6)="","",INDEX('Cari-Kasa'!$C:$C,ROW()-6))</f>
        <v/>
      </c>
      <c r="D5992" t="str">
        <f>IF(INDEX('Cari-Kasa'!$A:$A,ROW()-6)="","",INDEX('Cari-Kasa'!$D:$D,ROW()-6))</f>
        <v/>
      </c>
      <c r="E5992" t="e">
        <f t="shared" si="562"/>
        <v>#VALUE!</v>
      </c>
      <c r="F5992" t="e">
        <f t="shared" si="558"/>
        <v>#VALUE!</v>
      </c>
      <c r="G5992">
        <f t="shared" ca="1" si="559"/>
        <v>39.75</v>
      </c>
      <c r="H5992" t="e">
        <f t="shared" si="560"/>
        <v>#VALUE!</v>
      </c>
      <c r="I5992">
        <f t="shared" si="561"/>
        <v>0</v>
      </c>
    </row>
    <row r="5993" spans="1:9" x14ac:dyDescent="0.2">
      <c r="A5993">
        <f t="shared" si="563"/>
        <v>5985</v>
      </c>
      <c r="B5993" t="str">
        <f>IF(INDEX('Cari-Kasa'!$A:$A,ROW()-6)="","",INDEX('Cari-Kasa'!$A:$A,ROW()-6))</f>
        <v/>
      </c>
      <c r="C5993" t="str">
        <f>IF(INDEX('Cari-Kasa'!$A:$A,ROW()-6)="","",INDEX('Cari-Kasa'!$C:$C,ROW()-6))</f>
        <v/>
      </c>
      <c r="D5993" t="str">
        <f>IF(INDEX('Cari-Kasa'!$A:$A,ROW()-6)="","",INDEX('Cari-Kasa'!$D:$D,ROW()-6))</f>
        <v/>
      </c>
      <c r="E5993" t="e">
        <f t="shared" si="562"/>
        <v>#VALUE!</v>
      </c>
      <c r="F5993" t="e">
        <f t="shared" si="558"/>
        <v>#VALUE!</v>
      </c>
      <c r="G5993">
        <f t="shared" ca="1" si="559"/>
        <v>39.75</v>
      </c>
      <c r="H5993" t="e">
        <f t="shared" si="560"/>
        <v>#VALUE!</v>
      </c>
      <c r="I5993">
        <f t="shared" si="561"/>
        <v>0</v>
      </c>
    </row>
    <row r="5994" spans="1:9" x14ac:dyDescent="0.2">
      <c r="A5994">
        <f t="shared" si="563"/>
        <v>5986</v>
      </c>
      <c r="B5994" t="str">
        <f>IF(INDEX('Cari-Kasa'!$A:$A,ROW()-6)="","",INDEX('Cari-Kasa'!$A:$A,ROW()-6))</f>
        <v/>
      </c>
      <c r="C5994" t="str">
        <f>IF(INDEX('Cari-Kasa'!$A:$A,ROW()-6)="","",INDEX('Cari-Kasa'!$C:$C,ROW()-6))</f>
        <v/>
      </c>
      <c r="D5994" t="str">
        <f>IF(INDEX('Cari-Kasa'!$A:$A,ROW()-6)="","",INDEX('Cari-Kasa'!$D:$D,ROW()-6))</f>
        <v/>
      </c>
      <c r="E5994" t="e">
        <f t="shared" si="562"/>
        <v>#VALUE!</v>
      </c>
      <c r="F5994" t="e">
        <f t="shared" si="558"/>
        <v>#VALUE!</v>
      </c>
      <c r="G5994">
        <f t="shared" ca="1" si="559"/>
        <v>39.75</v>
      </c>
      <c r="H5994" t="e">
        <f t="shared" si="560"/>
        <v>#VALUE!</v>
      </c>
      <c r="I5994">
        <f t="shared" si="561"/>
        <v>0</v>
      </c>
    </row>
    <row r="5995" spans="1:9" x14ac:dyDescent="0.2">
      <c r="A5995">
        <f t="shared" si="563"/>
        <v>5987</v>
      </c>
      <c r="B5995" t="str">
        <f>IF(INDEX('Cari-Kasa'!$A:$A,ROW()-6)="","",INDEX('Cari-Kasa'!$A:$A,ROW()-6))</f>
        <v/>
      </c>
      <c r="C5995" t="str">
        <f>IF(INDEX('Cari-Kasa'!$A:$A,ROW()-6)="","",INDEX('Cari-Kasa'!$C:$C,ROW()-6))</f>
        <v/>
      </c>
      <c r="D5995" t="str">
        <f>IF(INDEX('Cari-Kasa'!$A:$A,ROW()-6)="","",INDEX('Cari-Kasa'!$D:$D,ROW()-6))</f>
        <v/>
      </c>
      <c r="E5995" t="e">
        <f t="shared" si="562"/>
        <v>#VALUE!</v>
      </c>
      <c r="F5995" t="e">
        <f t="shared" si="558"/>
        <v>#VALUE!</v>
      </c>
      <c r="G5995">
        <f t="shared" ca="1" si="559"/>
        <v>39.75</v>
      </c>
      <c r="H5995" t="e">
        <f t="shared" si="560"/>
        <v>#VALUE!</v>
      </c>
      <c r="I5995">
        <f t="shared" si="561"/>
        <v>0</v>
      </c>
    </row>
    <row r="5996" spans="1:9" x14ac:dyDescent="0.2">
      <c r="A5996">
        <f t="shared" si="563"/>
        <v>5988</v>
      </c>
      <c r="B5996" t="str">
        <f>IF(INDEX('Cari-Kasa'!$A:$A,ROW()-6)="","",INDEX('Cari-Kasa'!$A:$A,ROW()-6))</f>
        <v/>
      </c>
      <c r="C5996" t="str">
        <f>IF(INDEX('Cari-Kasa'!$A:$A,ROW()-6)="","",INDEX('Cari-Kasa'!$C:$C,ROW()-6))</f>
        <v/>
      </c>
      <c r="D5996" t="str">
        <f>IF(INDEX('Cari-Kasa'!$A:$A,ROW()-6)="","",INDEX('Cari-Kasa'!$D:$D,ROW()-6))</f>
        <v/>
      </c>
      <c r="E5996" t="e">
        <f t="shared" si="562"/>
        <v>#VALUE!</v>
      </c>
      <c r="F5996" t="e">
        <f t="shared" si="558"/>
        <v>#VALUE!</v>
      </c>
      <c r="G5996">
        <f t="shared" ca="1" si="559"/>
        <v>39.75</v>
      </c>
      <c r="H5996" t="e">
        <f t="shared" si="560"/>
        <v>#VALUE!</v>
      </c>
      <c r="I5996">
        <f t="shared" si="561"/>
        <v>0</v>
      </c>
    </row>
    <row r="5997" spans="1:9" x14ac:dyDescent="0.2">
      <c r="A5997">
        <f t="shared" si="563"/>
        <v>5989</v>
      </c>
      <c r="B5997" t="str">
        <f>IF(INDEX('Cari-Kasa'!$A:$A,ROW()-6)="","",INDEX('Cari-Kasa'!$A:$A,ROW()-6))</f>
        <v/>
      </c>
      <c r="C5997" t="str">
        <f>IF(INDEX('Cari-Kasa'!$A:$A,ROW()-6)="","",INDEX('Cari-Kasa'!$C:$C,ROW()-6))</f>
        <v/>
      </c>
      <c r="D5997" t="str">
        <f>IF(INDEX('Cari-Kasa'!$A:$A,ROW()-6)="","",INDEX('Cari-Kasa'!$D:$D,ROW()-6))</f>
        <v/>
      </c>
      <c r="E5997" t="e">
        <f t="shared" si="562"/>
        <v>#VALUE!</v>
      </c>
      <c r="F5997" t="e">
        <f t="shared" si="558"/>
        <v>#VALUE!</v>
      </c>
      <c r="G5997">
        <f t="shared" ca="1" si="559"/>
        <v>39.75</v>
      </c>
      <c r="H5997" t="e">
        <f t="shared" si="560"/>
        <v>#VALUE!</v>
      </c>
      <c r="I5997">
        <f t="shared" si="561"/>
        <v>0</v>
      </c>
    </row>
    <row r="5998" spans="1:9" x14ac:dyDescent="0.2">
      <c r="A5998">
        <f t="shared" si="563"/>
        <v>5990</v>
      </c>
      <c r="B5998" t="str">
        <f>IF(INDEX('Cari-Kasa'!$A:$A,ROW()-6)="","",INDEX('Cari-Kasa'!$A:$A,ROW()-6))</f>
        <v/>
      </c>
      <c r="C5998" t="str">
        <f>IF(INDEX('Cari-Kasa'!$A:$A,ROW()-6)="","",INDEX('Cari-Kasa'!$C:$C,ROW()-6))</f>
        <v/>
      </c>
      <c r="D5998" t="str">
        <f>IF(INDEX('Cari-Kasa'!$A:$A,ROW()-6)="","",INDEX('Cari-Kasa'!$D:$D,ROW()-6))</f>
        <v/>
      </c>
      <c r="E5998" t="e">
        <f t="shared" si="562"/>
        <v>#VALUE!</v>
      </c>
      <c r="F5998" t="e">
        <f t="shared" si="558"/>
        <v>#VALUE!</v>
      </c>
      <c r="G5998">
        <f t="shared" ca="1" si="559"/>
        <v>39.75</v>
      </c>
      <c r="H5998" t="e">
        <f t="shared" si="560"/>
        <v>#VALUE!</v>
      </c>
      <c r="I5998">
        <f t="shared" si="561"/>
        <v>0</v>
      </c>
    </row>
    <row r="5999" spans="1:9" x14ac:dyDescent="0.2">
      <c r="A5999">
        <f t="shared" si="563"/>
        <v>5991</v>
      </c>
      <c r="B5999" t="str">
        <f>IF(INDEX('Cari-Kasa'!$A:$A,ROW()-6)="","",INDEX('Cari-Kasa'!$A:$A,ROW()-6))</f>
        <v/>
      </c>
      <c r="C5999" t="str">
        <f>IF(INDEX('Cari-Kasa'!$A:$A,ROW()-6)="","",INDEX('Cari-Kasa'!$C:$C,ROW()-6))</f>
        <v/>
      </c>
      <c r="D5999" t="str">
        <f>IF(INDEX('Cari-Kasa'!$A:$A,ROW()-6)="","",INDEX('Cari-Kasa'!$D:$D,ROW()-6))</f>
        <v/>
      </c>
      <c r="E5999" t="e">
        <f t="shared" si="562"/>
        <v>#VALUE!</v>
      </c>
      <c r="F5999" t="e">
        <f t="shared" si="558"/>
        <v>#VALUE!</v>
      </c>
      <c r="G5999">
        <f t="shared" ca="1" si="559"/>
        <v>39.75</v>
      </c>
      <c r="H5999" t="e">
        <f t="shared" si="560"/>
        <v>#VALUE!</v>
      </c>
      <c r="I5999">
        <f t="shared" si="561"/>
        <v>0</v>
      </c>
    </row>
    <row r="6000" spans="1:9" x14ac:dyDescent="0.2">
      <c r="A6000">
        <f t="shared" si="563"/>
        <v>5992</v>
      </c>
      <c r="B6000" t="str">
        <f>IF(INDEX('Cari-Kasa'!$A:$A,ROW()-6)="","",INDEX('Cari-Kasa'!$A:$A,ROW()-6))</f>
        <v/>
      </c>
      <c r="C6000" t="str">
        <f>IF(INDEX('Cari-Kasa'!$A:$A,ROW()-6)="","",INDEX('Cari-Kasa'!$C:$C,ROW()-6))</f>
        <v/>
      </c>
      <c r="D6000" t="str">
        <f>IF(INDEX('Cari-Kasa'!$A:$A,ROW()-6)="","",INDEX('Cari-Kasa'!$D:$D,ROW()-6))</f>
        <v/>
      </c>
      <c r="E6000" t="e">
        <f t="shared" si="562"/>
        <v>#VALUE!</v>
      </c>
      <c r="F6000" t="e">
        <f t="shared" si="558"/>
        <v>#VALUE!</v>
      </c>
      <c r="G6000">
        <f t="shared" ca="1" si="559"/>
        <v>39.75</v>
      </c>
      <c r="H6000" t="e">
        <f t="shared" si="560"/>
        <v>#VALUE!</v>
      </c>
      <c r="I6000">
        <f t="shared" si="561"/>
        <v>0</v>
      </c>
    </row>
    <row r="6001" spans="1:9" x14ac:dyDescent="0.2">
      <c r="A6001">
        <f t="shared" si="563"/>
        <v>5993</v>
      </c>
      <c r="B6001" t="str">
        <f>IF(INDEX('Cari-Kasa'!$A:$A,ROW()-6)="","",INDEX('Cari-Kasa'!$A:$A,ROW()-6))</f>
        <v/>
      </c>
      <c r="C6001" t="str">
        <f>IF(INDEX('Cari-Kasa'!$A:$A,ROW()-6)="","",INDEX('Cari-Kasa'!$C:$C,ROW()-6))</f>
        <v/>
      </c>
      <c r="D6001" t="str">
        <f>IF(INDEX('Cari-Kasa'!$A:$A,ROW()-6)="","",INDEX('Cari-Kasa'!$D:$D,ROW()-6))</f>
        <v/>
      </c>
      <c r="E6001" t="e">
        <f t="shared" si="562"/>
        <v>#VALUE!</v>
      </c>
      <c r="F6001" t="e">
        <f t="shared" si="558"/>
        <v>#VALUE!</v>
      </c>
      <c r="G6001">
        <f t="shared" ca="1" si="559"/>
        <v>39.75</v>
      </c>
      <c r="H6001" t="e">
        <f t="shared" si="560"/>
        <v>#VALUE!</v>
      </c>
      <c r="I6001">
        <f t="shared" si="561"/>
        <v>0</v>
      </c>
    </row>
    <row r="6002" spans="1:9" x14ac:dyDescent="0.2">
      <c r="A6002">
        <f t="shared" si="563"/>
        <v>5994</v>
      </c>
      <c r="B6002" t="str">
        <f>IF(INDEX('Cari-Kasa'!$A:$A,ROW()-6)="","",INDEX('Cari-Kasa'!$A:$A,ROW()-6))</f>
        <v/>
      </c>
      <c r="C6002" t="str">
        <f>IF(INDEX('Cari-Kasa'!$A:$A,ROW()-6)="","",INDEX('Cari-Kasa'!$C:$C,ROW()-6))</f>
        <v/>
      </c>
      <c r="D6002" t="str">
        <f>IF(INDEX('Cari-Kasa'!$A:$A,ROW()-6)="","",INDEX('Cari-Kasa'!$D:$D,ROW()-6))</f>
        <v/>
      </c>
      <c r="E6002" t="e">
        <f t="shared" si="562"/>
        <v>#VALUE!</v>
      </c>
      <c r="F6002" t="e">
        <f t="shared" si="558"/>
        <v>#VALUE!</v>
      </c>
      <c r="G6002">
        <f t="shared" ca="1" si="559"/>
        <v>39.75</v>
      </c>
      <c r="H6002" t="e">
        <f t="shared" si="560"/>
        <v>#VALUE!</v>
      </c>
      <c r="I6002">
        <f t="shared" si="561"/>
        <v>0</v>
      </c>
    </row>
    <row r="6003" spans="1:9" x14ac:dyDescent="0.2">
      <c r="A6003">
        <f t="shared" si="563"/>
        <v>5995</v>
      </c>
      <c r="B6003" t="str">
        <f>IF(INDEX('Cari-Kasa'!$A:$A,ROW()-6)="","",INDEX('Cari-Kasa'!$A:$A,ROW()-6))</f>
        <v/>
      </c>
      <c r="C6003" t="str">
        <f>IF(INDEX('Cari-Kasa'!$A:$A,ROW()-6)="","",INDEX('Cari-Kasa'!$C:$C,ROW()-6))</f>
        <v/>
      </c>
      <c r="D6003" t="str">
        <f>IF(INDEX('Cari-Kasa'!$A:$A,ROW()-6)="","",INDEX('Cari-Kasa'!$D:$D,ROW()-6))</f>
        <v/>
      </c>
      <c r="E6003" t="e">
        <f t="shared" si="562"/>
        <v>#VALUE!</v>
      </c>
      <c r="F6003" t="e">
        <f t="shared" si="558"/>
        <v>#VALUE!</v>
      </c>
      <c r="G6003">
        <f t="shared" ca="1" si="559"/>
        <v>39.75</v>
      </c>
      <c r="H6003" t="e">
        <f t="shared" si="560"/>
        <v>#VALUE!</v>
      </c>
      <c r="I6003">
        <f t="shared" si="561"/>
        <v>0</v>
      </c>
    </row>
    <row r="6004" spans="1:9" x14ac:dyDescent="0.2">
      <c r="A6004">
        <f t="shared" si="563"/>
        <v>5996</v>
      </c>
      <c r="B6004" t="str">
        <f>IF(INDEX('Cari-Kasa'!$A:$A,ROW()-6)="","",INDEX('Cari-Kasa'!$A:$A,ROW()-6))</f>
        <v/>
      </c>
      <c r="C6004" t="str">
        <f>IF(INDEX('Cari-Kasa'!$A:$A,ROW()-6)="","",INDEX('Cari-Kasa'!$C:$C,ROW()-6))</f>
        <v/>
      </c>
      <c r="D6004" t="str">
        <f>IF(INDEX('Cari-Kasa'!$A:$A,ROW()-6)="","",INDEX('Cari-Kasa'!$D:$D,ROW()-6))</f>
        <v/>
      </c>
      <c r="E6004" t="e">
        <f t="shared" si="562"/>
        <v>#VALUE!</v>
      </c>
      <c r="F6004" t="e">
        <f t="shared" si="558"/>
        <v>#VALUE!</v>
      </c>
      <c r="G6004">
        <f t="shared" ca="1" si="559"/>
        <v>39.75</v>
      </c>
      <c r="H6004" t="e">
        <f t="shared" si="560"/>
        <v>#VALUE!</v>
      </c>
      <c r="I6004">
        <f t="shared" si="561"/>
        <v>0</v>
      </c>
    </row>
    <row r="6005" spans="1:9" x14ac:dyDescent="0.2">
      <c r="A6005">
        <f t="shared" si="563"/>
        <v>5997</v>
      </c>
      <c r="B6005" t="str">
        <f>IF(INDEX('Cari-Kasa'!$A:$A,ROW()-6)="","",INDEX('Cari-Kasa'!$A:$A,ROW()-6))</f>
        <v/>
      </c>
      <c r="C6005" t="str">
        <f>IF(INDEX('Cari-Kasa'!$A:$A,ROW()-6)="","",INDEX('Cari-Kasa'!$C:$C,ROW()-6))</f>
        <v/>
      </c>
      <c r="D6005" t="str">
        <f>IF(INDEX('Cari-Kasa'!$A:$A,ROW()-6)="","",INDEX('Cari-Kasa'!$D:$D,ROW()-6))</f>
        <v/>
      </c>
      <c r="E6005" t="e">
        <f t="shared" si="562"/>
        <v>#VALUE!</v>
      </c>
      <c r="F6005" t="e">
        <f t="shared" si="558"/>
        <v>#VALUE!</v>
      </c>
      <c r="G6005">
        <f t="shared" ca="1" si="559"/>
        <v>39.75</v>
      </c>
      <c r="H6005" t="e">
        <f t="shared" si="560"/>
        <v>#VALUE!</v>
      </c>
      <c r="I6005">
        <f t="shared" si="561"/>
        <v>0</v>
      </c>
    </row>
    <row r="6006" spans="1:9" x14ac:dyDescent="0.2">
      <c r="A6006">
        <f t="shared" si="563"/>
        <v>5998</v>
      </c>
      <c r="B6006" t="str">
        <f>IF(INDEX('Cari-Kasa'!$A:$A,ROW()-6)="","",INDEX('Cari-Kasa'!$A:$A,ROW()-6))</f>
        <v/>
      </c>
      <c r="C6006" t="str">
        <f>IF(INDEX('Cari-Kasa'!$A:$A,ROW()-6)="","",INDEX('Cari-Kasa'!$C:$C,ROW()-6))</f>
        <v/>
      </c>
      <c r="D6006" t="str">
        <f>IF(INDEX('Cari-Kasa'!$A:$A,ROW()-6)="","",INDEX('Cari-Kasa'!$D:$D,ROW()-6))</f>
        <v/>
      </c>
      <c r="E6006" t="e">
        <f t="shared" si="562"/>
        <v>#VALUE!</v>
      </c>
      <c r="F6006" t="e">
        <f t="shared" si="558"/>
        <v>#VALUE!</v>
      </c>
      <c r="G6006">
        <f t="shared" ca="1" si="559"/>
        <v>39.75</v>
      </c>
      <c r="H6006" t="e">
        <f t="shared" si="560"/>
        <v>#VALUE!</v>
      </c>
      <c r="I6006">
        <f t="shared" si="561"/>
        <v>0</v>
      </c>
    </row>
    <row r="6007" spans="1:9" x14ac:dyDescent="0.2">
      <c r="A6007">
        <f t="shared" si="563"/>
        <v>5999</v>
      </c>
      <c r="B6007" t="str">
        <f>IF(INDEX('Cari-Kasa'!$A:$A,ROW()-6)="","",INDEX('Cari-Kasa'!$A:$A,ROW()-6))</f>
        <v/>
      </c>
      <c r="C6007" t="str">
        <f>IF(INDEX('Cari-Kasa'!$A:$A,ROW()-6)="","",INDEX('Cari-Kasa'!$C:$C,ROW()-6))</f>
        <v/>
      </c>
      <c r="D6007" t="str">
        <f>IF(INDEX('Cari-Kasa'!$A:$A,ROW()-6)="","",INDEX('Cari-Kasa'!$D:$D,ROW()-6))</f>
        <v/>
      </c>
      <c r="E6007" t="e">
        <f t="shared" si="562"/>
        <v>#VALUE!</v>
      </c>
      <c r="F6007" t="e">
        <f t="shared" si="558"/>
        <v>#VALUE!</v>
      </c>
      <c r="G6007">
        <f t="shared" ca="1" si="559"/>
        <v>39.75</v>
      </c>
      <c r="H6007" t="e">
        <f t="shared" si="560"/>
        <v>#VALUE!</v>
      </c>
      <c r="I6007">
        <f t="shared" si="561"/>
        <v>0</v>
      </c>
    </row>
    <row r="6008" spans="1:9" x14ac:dyDescent="0.2">
      <c r="A6008">
        <f t="shared" si="563"/>
        <v>6000</v>
      </c>
      <c r="B6008" t="str">
        <f>IF(INDEX('Cari-Kasa'!$A:$A,ROW()-6)="","",INDEX('Cari-Kasa'!$A:$A,ROW()-6))</f>
        <v/>
      </c>
      <c r="C6008" t="str">
        <f>IF(INDEX('Cari-Kasa'!$A:$A,ROW()-6)="","",INDEX('Cari-Kasa'!$C:$C,ROW()-6))</f>
        <v/>
      </c>
      <c r="D6008" t="str">
        <f>IF(INDEX('Cari-Kasa'!$A:$A,ROW()-6)="","",INDEX('Cari-Kasa'!$D:$D,ROW()-6))</f>
        <v/>
      </c>
      <c r="E6008" t="e">
        <f t="shared" si="562"/>
        <v>#VALUE!</v>
      </c>
      <c r="F6008" t="e">
        <f t="shared" si="558"/>
        <v>#VALUE!</v>
      </c>
      <c r="G6008">
        <f t="shared" ca="1" si="559"/>
        <v>39.75</v>
      </c>
      <c r="H6008" t="e">
        <f t="shared" si="560"/>
        <v>#VALUE!</v>
      </c>
      <c r="I6008">
        <f t="shared" si="561"/>
        <v>0</v>
      </c>
    </row>
    <row r="6009" spans="1:9" x14ac:dyDescent="0.2">
      <c r="A6009">
        <f t="shared" si="563"/>
        <v>6001</v>
      </c>
      <c r="B6009" t="str">
        <f>IF(INDEX('Cari-Kasa'!$A:$A,ROW()-6)="","",INDEX('Cari-Kasa'!$A:$A,ROW()-6))</f>
        <v/>
      </c>
      <c r="C6009" t="str">
        <f>IF(INDEX('Cari-Kasa'!$A:$A,ROW()-6)="","",INDEX('Cari-Kasa'!$C:$C,ROW()-6))</f>
        <v/>
      </c>
      <c r="D6009" t="str">
        <f>IF(INDEX('Cari-Kasa'!$A:$A,ROW()-6)="","",INDEX('Cari-Kasa'!$D:$D,ROW()-6))</f>
        <v/>
      </c>
      <c r="E6009" t="e">
        <f t="shared" si="562"/>
        <v>#VALUE!</v>
      </c>
      <c r="F6009" t="e">
        <f t="shared" si="558"/>
        <v>#VALUE!</v>
      </c>
      <c r="G6009">
        <f t="shared" ca="1" si="559"/>
        <v>39.75</v>
      </c>
      <c r="H6009" t="e">
        <f t="shared" si="560"/>
        <v>#VALUE!</v>
      </c>
      <c r="I6009">
        <f t="shared" si="561"/>
        <v>0</v>
      </c>
    </row>
    <row r="6010" spans="1:9" x14ac:dyDescent="0.2">
      <c r="A6010">
        <f t="shared" si="563"/>
        <v>6002</v>
      </c>
      <c r="B6010" t="str">
        <f>IF(INDEX('Cari-Kasa'!$A:$A,ROW()-6)="","",INDEX('Cari-Kasa'!$A:$A,ROW()-6))</f>
        <v/>
      </c>
      <c r="C6010" t="str">
        <f>IF(INDEX('Cari-Kasa'!$A:$A,ROW()-6)="","",INDEX('Cari-Kasa'!$C:$C,ROW()-6))</f>
        <v/>
      </c>
      <c r="D6010" t="str">
        <f>IF(INDEX('Cari-Kasa'!$A:$A,ROW()-6)="","",INDEX('Cari-Kasa'!$D:$D,ROW()-6))</f>
        <v/>
      </c>
      <c r="E6010" t="e">
        <f t="shared" si="562"/>
        <v>#VALUE!</v>
      </c>
      <c r="F6010" t="e">
        <f t="shared" si="558"/>
        <v>#VALUE!</v>
      </c>
      <c r="G6010">
        <f t="shared" ca="1" si="559"/>
        <v>39.75</v>
      </c>
      <c r="H6010" t="e">
        <f t="shared" si="560"/>
        <v>#VALUE!</v>
      </c>
      <c r="I6010">
        <f t="shared" si="561"/>
        <v>0</v>
      </c>
    </row>
    <row r="6011" spans="1:9" x14ac:dyDescent="0.2">
      <c r="A6011">
        <f t="shared" si="563"/>
        <v>6003</v>
      </c>
      <c r="B6011" t="str">
        <f>IF(INDEX('Cari-Kasa'!$A:$A,ROW()-6)="","",INDEX('Cari-Kasa'!$A:$A,ROW()-6))</f>
        <v/>
      </c>
      <c r="C6011" t="str">
        <f>IF(INDEX('Cari-Kasa'!$A:$A,ROW()-6)="","",INDEX('Cari-Kasa'!$C:$C,ROW()-6))</f>
        <v/>
      </c>
      <c r="D6011" t="str">
        <f>IF(INDEX('Cari-Kasa'!$A:$A,ROW()-6)="","",INDEX('Cari-Kasa'!$D:$D,ROW()-6))</f>
        <v/>
      </c>
      <c r="E6011" t="e">
        <f t="shared" si="562"/>
        <v>#VALUE!</v>
      </c>
      <c r="F6011" t="e">
        <f t="shared" si="558"/>
        <v>#VALUE!</v>
      </c>
      <c r="G6011">
        <f t="shared" ca="1" si="559"/>
        <v>39.75</v>
      </c>
      <c r="H6011" t="e">
        <f t="shared" si="560"/>
        <v>#VALUE!</v>
      </c>
      <c r="I6011">
        <f t="shared" si="561"/>
        <v>0</v>
      </c>
    </row>
    <row r="6012" spans="1:9" x14ac:dyDescent="0.2">
      <c r="A6012">
        <f t="shared" si="563"/>
        <v>6004</v>
      </c>
      <c r="B6012" t="str">
        <f>IF(INDEX('Cari-Kasa'!$A:$A,ROW()-6)="","",INDEX('Cari-Kasa'!$A:$A,ROW()-6))</f>
        <v/>
      </c>
      <c r="C6012" t="str">
        <f>IF(INDEX('Cari-Kasa'!$A:$A,ROW()-6)="","",INDEX('Cari-Kasa'!$C:$C,ROW()-6))</f>
        <v/>
      </c>
      <c r="D6012" t="str">
        <f>IF(INDEX('Cari-Kasa'!$A:$A,ROW()-6)="","",INDEX('Cari-Kasa'!$D:$D,ROW()-6))</f>
        <v/>
      </c>
      <c r="E6012" t="e">
        <f t="shared" si="562"/>
        <v>#VALUE!</v>
      </c>
      <c r="F6012" t="e">
        <f t="shared" si="558"/>
        <v>#VALUE!</v>
      </c>
      <c r="G6012">
        <f t="shared" ca="1" si="559"/>
        <v>39.75</v>
      </c>
      <c r="H6012" t="e">
        <f t="shared" si="560"/>
        <v>#VALUE!</v>
      </c>
      <c r="I6012">
        <f t="shared" si="561"/>
        <v>0</v>
      </c>
    </row>
    <row r="6013" spans="1:9" x14ac:dyDescent="0.2">
      <c r="A6013">
        <f t="shared" si="563"/>
        <v>6005</v>
      </c>
      <c r="B6013" t="str">
        <f>IF(INDEX('Cari-Kasa'!$A:$A,ROW()-6)="","",INDEX('Cari-Kasa'!$A:$A,ROW()-6))</f>
        <v/>
      </c>
      <c r="C6013" t="str">
        <f>IF(INDEX('Cari-Kasa'!$A:$A,ROW()-6)="","",INDEX('Cari-Kasa'!$C:$C,ROW()-6))</f>
        <v/>
      </c>
      <c r="D6013" t="str">
        <f>IF(INDEX('Cari-Kasa'!$A:$A,ROW()-6)="","",INDEX('Cari-Kasa'!$D:$D,ROW()-6))</f>
        <v/>
      </c>
      <c r="E6013" t="e">
        <f t="shared" si="562"/>
        <v>#VALUE!</v>
      </c>
      <c r="F6013" t="e">
        <f t="shared" si="558"/>
        <v>#VALUE!</v>
      </c>
      <c r="G6013">
        <f t="shared" ca="1" si="559"/>
        <v>39.75</v>
      </c>
      <c r="H6013" t="e">
        <f t="shared" si="560"/>
        <v>#VALUE!</v>
      </c>
      <c r="I6013">
        <f t="shared" si="561"/>
        <v>0</v>
      </c>
    </row>
    <row r="6014" spans="1:9" x14ac:dyDescent="0.2">
      <c r="A6014">
        <f t="shared" si="563"/>
        <v>6006</v>
      </c>
      <c r="B6014" t="str">
        <f>IF(INDEX('Cari-Kasa'!$A:$A,ROW()-6)="","",INDEX('Cari-Kasa'!$A:$A,ROW()-6))</f>
        <v/>
      </c>
      <c r="C6014" t="str">
        <f>IF(INDEX('Cari-Kasa'!$A:$A,ROW()-6)="","",INDEX('Cari-Kasa'!$C:$C,ROW()-6))</f>
        <v/>
      </c>
      <c r="D6014" t="str">
        <f>IF(INDEX('Cari-Kasa'!$A:$A,ROW()-6)="","",INDEX('Cari-Kasa'!$D:$D,ROW()-6))</f>
        <v/>
      </c>
      <c r="E6014" t="e">
        <f t="shared" si="562"/>
        <v>#VALUE!</v>
      </c>
      <c r="F6014" t="e">
        <f t="shared" si="558"/>
        <v>#VALUE!</v>
      </c>
      <c r="G6014">
        <f t="shared" ca="1" si="559"/>
        <v>39.75</v>
      </c>
      <c r="H6014" t="e">
        <f t="shared" si="560"/>
        <v>#VALUE!</v>
      </c>
      <c r="I6014">
        <f t="shared" si="561"/>
        <v>0</v>
      </c>
    </row>
    <row r="6015" spans="1:9" x14ac:dyDescent="0.2">
      <c r="A6015">
        <f t="shared" si="563"/>
        <v>6007</v>
      </c>
      <c r="B6015" t="str">
        <f>IF(INDEX('Cari-Kasa'!$A:$A,ROW()-6)="","",INDEX('Cari-Kasa'!$A:$A,ROW()-6))</f>
        <v/>
      </c>
      <c r="C6015" t="str">
        <f>IF(INDEX('Cari-Kasa'!$A:$A,ROW()-6)="","",INDEX('Cari-Kasa'!$C:$C,ROW()-6))</f>
        <v/>
      </c>
      <c r="D6015" t="str">
        <f>IF(INDEX('Cari-Kasa'!$A:$A,ROW()-6)="","",INDEX('Cari-Kasa'!$D:$D,ROW()-6))</f>
        <v/>
      </c>
      <c r="E6015" t="e">
        <f t="shared" si="562"/>
        <v>#VALUE!</v>
      </c>
      <c r="F6015" t="e">
        <f t="shared" si="558"/>
        <v>#VALUE!</v>
      </c>
      <c r="G6015">
        <f t="shared" ca="1" si="559"/>
        <v>39.75</v>
      </c>
      <c r="H6015" t="e">
        <f t="shared" si="560"/>
        <v>#VALUE!</v>
      </c>
      <c r="I6015">
        <f t="shared" si="561"/>
        <v>0</v>
      </c>
    </row>
    <row r="6016" spans="1:9" x14ac:dyDescent="0.2">
      <c r="A6016">
        <f t="shared" si="563"/>
        <v>6008</v>
      </c>
      <c r="B6016" t="str">
        <f>IF(INDEX('Cari-Kasa'!$A:$A,ROW()-6)="","",INDEX('Cari-Kasa'!$A:$A,ROW()-6))</f>
        <v/>
      </c>
      <c r="C6016" t="str">
        <f>IF(INDEX('Cari-Kasa'!$A:$A,ROW()-6)="","",INDEX('Cari-Kasa'!$C:$C,ROW()-6))</f>
        <v/>
      </c>
      <c r="D6016" t="str">
        <f>IF(INDEX('Cari-Kasa'!$A:$A,ROW()-6)="","",INDEX('Cari-Kasa'!$D:$D,ROW()-6))</f>
        <v/>
      </c>
      <c r="E6016" t="e">
        <f t="shared" si="562"/>
        <v>#VALUE!</v>
      </c>
      <c r="F6016" t="e">
        <f t="shared" si="558"/>
        <v>#VALUE!</v>
      </c>
      <c r="G6016">
        <f t="shared" ca="1" si="559"/>
        <v>39.75</v>
      </c>
      <c r="H6016" t="e">
        <f t="shared" si="560"/>
        <v>#VALUE!</v>
      </c>
      <c r="I6016">
        <f t="shared" si="561"/>
        <v>0</v>
      </c>
    </row>
    <row r="6017" spans="1:9" x14ac:dyDescent="0.2">
      <c r="A6017">
        <f t="shared" si="563"/>
        <v>6009</v>
      </c>
      <c r="B6017" t="str">
        <f>IF(INDEX('Cari-Kasa'!$A:$A,ROW()-6)="","",INDEX('Cari-Kasa'!$A:$A,ROW()-6))</f>
        <v/>
      </c>
      <c r="C6017" t="str">
        <f>IF(INDEX('Cari-Kasa'!$A:$A,ROW()-6)="","",INDEX('Cari-Kasa'!$C:$C,ROW()-6))</f>
        <v/>
      </c>
      <c r="D6017" t="str">
        <f>IF(INDEX('Cari-Kasa'!$A:$A,ROW()-6)="","",INDEX('Cari-Kasa'!$D:$D,ROW()-6))</f>
        <v/>
      </c>
      <c r="E6017" t="e">
        <f t="shared" si="562"/>
        <v>#VALUE!</v>
      </c>
      <c r="F6017" t="e">
        <f t="shared" si="558"/>
        <v>#VALUE!</v>
      </c>
      <c r="G6017">
        <f t="shared" ca="1" si="559"/>
        <v>39.75</v>
      </c>
      <c r="H6017" t="e">
        <f t="shared" si="560"/>
        <v>#VALUE!</v>
      </c>
      <c r="I6017">
        <f t="shared" si="561"/>
        <v>0</v>
      </c>
    </row>
    <row r="6018" spans="1:9" x14ac:dyDescent="0.2">
      <c r="A6018">
        <f t="shared" si="563"/>
        <v>6010</v>
      </c>
      <c r="B6018" t="str">
        <f>IF(INDEX('Cari-Kasa'!$A:$A,ROW()-6)="","",INDEX('Cari-Kasa'!$A:$A,ROW()-6))</f>
        <v/>
      </c>
      <c r="C6018" t="str">
        <f>IF(INDEX('Cari-Kasa'!$A:$A,ROW()-6)="","",INDEX('Cari-Kasa'!$C:$C,ROW()-6))</f>
        <v/>
      </c>
      <c r="D6018" t="str">
        <f>IF(INDEX('Cari-Kasa'!$A:$A,ROW()-6)="","",INDEX('Cari-Kasa'!$D:$D,ROW()-6))</f>
        <v/>
      </c>
      <c r="E6018" t="e">
        <f t="shared" si="562"/>
        <v>#VALUE!</v>
      </c>
      <c r="F6018" t="e">
        <f t="shared" si="558"/>
        <v>#VALUE!</v>
      </c>
      <c r="G6018">
        <f t="shared" ca="1" si="559"/>
        <v>39.75</v>
      </c>
      <c r="H6018" t="e">
        <f t="shared" si="560"/>
        <v>#VALUE!</v>
      </c>
      <c r="I6018">
        <f t="shared" si="561"/>
        <v>0</v>
      </c>
    </row>
    <row r="6019" spans="1:9" x14ac:dyDescent="0.2">
      <c r="A6019">
        <f t="shared" si="563"/>
        <v>6011</v>
      </c>
      <c r="B6019" t="str">
        <f>IF(INDEX('Cari-Kasa'!$A:$A,ROW()-6)="","",INDEX('Cari-Kasa'!$A:$A,ROW()-6))</f>
        <v/>
      </c>
      <c r="C6019" t="str">
        <f>IF(INDEX('Cari-Kasa'!$A:$A,ROW()-6)="","",INDEX('Cari-Kasa'!$C:$C,ROW()-6))</f>
        <v/>
      </c>
      <c r="D6019" t="str">
        <f>IF(INDEX('Cari-Kasa'!$A:$A,ROW()-6)="","",INDEX('Cari-Kasa'!$D:$D,ROW()-6))</f>
        <v/>
      </c>
      <c r="E6019" t="e">
        <f t="shared" si="562"/>
        <v>#VALUE!</v>
      </c>
      <c r="F6019" t="e">
        <f t="shared" si="558"/>
        <v>#VALUE!</v>
      </c>
      <c r="G6019">
        <f t="shared" ca="1" si="559"/>
        <v>39.75</v>
      </c>
      <c r="H6019" t="e">
        <f t="shared" si="560"/>
        <v>#VALUE!</v>
      </c>
      <c r="I6019">
        <f t="shared" si="561"/>
        <v>0</v>
      </c>
    </row>
    <row r="6020" spans="1:9" x14ac:dyDescent="0.2">
      <c r="A6020">
        <f t="shared" si="563"/>
        <v>6012</v>
      </c>
      <c r="B6020" t="str">
        <f>IF(INDEX('Cari-Kasa'!$A:$A,ROW()-6)="","",INDEX('Cari-Kasa'!$A:$A,ROW()-6))</f>
        <v/>
      </c>
      <c r="C6020" t="str">
        <f>IF(INDEX('Cari-Kasa'!$A:$A,ROW()-6)="","",INDEX('Cari-Kasa'!$C:$C,ROW()-6))</f>
        <v/>
      </c>
      <c r="D6020" t="str">
        <f>IF(INDEX('Cari-Kasa'!$A:$A,ROW()-6)="","",INDEX('Cari-Kasa'!$D:$D,ROW()-6))</f>
        <v/>
      </c>
      <c r="E6020" t="e">
        <f t="shared" si="562"/>
        <v>#VALUE!</v>
      </c>
      <c r="F6020" t="e">
        <f t="shared" si="558"/>
        <v>#VALUE!</v>
      </c>
      <c r="G6020">
        <f t="shared" ca="1" si="559"/>
        <v>39.75</v>
      </c>
      <c r="H6020" t="e">
        <f t="shared" si="560"/>
        <v>#VALUE!</v>
      </c>
      <c r="I6020">
        <f t="shared" si="561"/>
        <v>0</v>
      </c>
    </row>
    <row r="6021" spans="1:9" x14ac:dyDescent="0.2">
      <c r="A6021">
        <f t="shared" si="563"/>
        <v>6013</v>
      </c>
      <c r="B6021" t="str">
        <f>IF(INDEX('Cari-Kasa'!$A:$A,ROW()-6)="","",INDEX('Cari-Kasa'!$A:$A,ROW()-6))</f>
        <v/>
      </c>
      <c r="C6021" t="str">
        <f>IF(INDEX('Cari-Kasa'!$A:$A,ROW()-6)="","",INDEX('Cari-Kasa'!$C:$C,ROW()-6))</f>
        <v/>
      </c>
      <c r="D6021" t="str">
        <f>IF(INDEX('Cari-Kasa'!$A:$A,ROW()-6)="","",INDEX('Cari-Kasa'!$D:$D,ROW()-6))</f>
        <v/>
      </c>
      <c r="E6021" t="e">
        <f t="shared" si="562"/>
        <v>#VALUE!</v>
      </c>
      <c r="F6021" t="e">
        <f t="shared" si="558"/>
        <v>#VALUE!</v>
      </c>
      <c r="G6021">
        <f t="shared" ca="1" si="559"/>
        <v>39.75</v>
      </c>
      <c r="H6021" t="e">
        <f t="shared" si="560"/>
        <v>#VALUE!</v>
      </c>
      <c r="I6021">
        <f t="shared" si="561"/>
        <v>0</v>
      </c>
    </row>
    <row r="6022" spans="1:9" x14ac:dyDescent="0.2">
      <c r="A6022">
        <f t="shared" si="563"/>
        <v>6014</v>
      </c>
      <c r="B6022" t="str">
        <f>IF(INDEX('Cari-Kasa'!$A:$A,ROW()-6)="","",INDEX('Cari-Kasa'!$A:$A,ROW()-6))</f>
        <v/>
      </c>
      <c r="C6022" t="str">
        <f>IF(INDEX('Cari-Kasa'!$A:$A,ROW()-6)="","",INDEX('Cari-Kasa'!$C:$C,ROW()-6))</f>
        <v/>
      </c>
      <c r="D6022" t="str">
        <f>IF(INDEX('Cari-Kasa'!$A:$A,ROW()-6)="","",INDEX('Cari-Kasa'!$D:$D,ROW()-6))</f>
        <v/>
      </c>
      <c r="E6022" t="e">
        <f t="shared" si="562"/>
        <v>#VALUE!</v>
      </c>
      <c r="F6022" t="e">
        <f t="shared" si="558"/>
        <v>#VALUE!</v>
      </c>
      <c r="G6022">
        <f t="shared" ca="1" si="559"/>
        <v>39.75</v>
      </c>
      <c r="H6022" t="e">
        <f t="shared" si="560"/>
        <v>#VALUE!</v>
      </c>
      <c r="I6022">
        <f t="shared" si="561"/>
        <v>0</v>
      </c>
    </row>
    <row r="6023" spans="1:9" x14ac:dyDescent="0.2">
      <c r="A6023">
        <f t="shared" si="563"/>
        <v>6015</v>
      </c>
      <c r="B6023" t="str">
        <f>IF(INDEX('Cari-Kasa'!$A:$A,ROW()-6)="","",INDEX('Cari-Kasa'!$A:$A,ROW()-6))</f>
        <v/>
      </c>
      <c r="C6023" t="str">
        <f>IF(INDEX('Cari-Kasa'!$A:$A,ROW()-6)="","",INDEX('Cari-Kasa'!$C:$C,ROW()-6))</f>
        <v/>
      </c>
      <c r="D6023" t="str">
        <f>IF(INDEX('Cari-Kasa'!$A:$A,ROW()-6)="","",INDEX('Cari-Kasa'!$D:$D,ROW()-6))</f>
        <v/>
      </c>
      <c r="E6023" t="e">
        <f t="shared" si="562"/>
        <v>#VALUE!</v>
      </c>
      <c r="F6023" t="e">
        <f t="shared" si="558"/>
        <v>#VALUE!</v>
      </c>
      <c r="G6023">
        <f t="shared" ca="1" si="559"/>
        <v>39.75</v>
      </c>
      <c r="H6023" t="e">
        <f t="shared" si="560"/>
        <v>#VALUE!</v>
      </c>
      <c r="I6023">
        <f t="shared" si="561"/>
        <v>0</v>
      </c>
    </row>
    <row r="6024" spans="1:9" x14ac:dyDescent="0.2">
      <c r="A6024">
        <f t="shared" si="563"/>
        <v>6016</v>
      </c>
      <c r="B6024" t="str">
        <f>IF(INDEX('Cari-Kasa'!$A:$A,ROW()-6)="","",INDEX('Cari-Kasa'!$A:$A,ROW()-6))</f>
        <v/>
      </c>
      <c r="C6024" t="str">
        <f>IF(INDEX('Cari-Kasa'!$A:$A,ROW()-6)="","",INDEX('Cari-Kasa'!$C:$C,ROW()-6))</f>
        <v/>
      </c>
      <c r="D6024" t="str">
        <f>IF(INDEX('Cari-Kasa'!$A:$A,ROW()-6)="","",INDEX('Cari-Kasa'!$D:$D,ROW()-6))</f>
        <v/>
      </c>
      <c r="E6024" t="e">
        <f t="shared" si="562"/>
        <v>#VALUE!</v>
      </c>
      <c r="F6024" t="e">
        <f t="shared" si="558"/>
        <v>#VALUE!</v>
      </c>
      <c r="G6024">
        <f t="shared" ca="1" si="559"/>
        <v>39.75</v>
      </c>
      <c r="H6024" t="e">
        <f t="shared" si="560"/>
        <v>#VALUE!</v>
      </c>
      <c r="I6024">
        <f t="shared" si="561"/>
        <v>0</v>
      </c>
    </row>
    <row r="6025" spans="1:9" x14ac:dyDescent="0.2">
      <c r="A6025">
        <f t="shared" si="563"/>
        <v>6017</v>
      </c>
      <c r="B6025" t="str">
        <f>IF(INDEX('Cari-Kasa'!$A:$A,ROW()-6)="","",INDEX('Cari-Kasa'!$A:$A,ROW()-6))</f>
        <v/>
      </c>
      <c r="C6025" t="str">
        <f>IF(INDEX('Cari-Kasa'!$A:$A,ROW()-6)="","",INDEX('Cari-Kasa'!$C:$C,ROW()-6))</f>
        <v/>
      </c>
      <c r="D6025" t="str">
        <f>IF(INDEX('Cari-Kasa'!$A:$A,ROW()-6)="","",INDEX('Cari-Kasa'!$D:$D,ROW()-6))</f>
        <v/>
      </c>
      <c r="E6025" t="e">
        <f t="shared" si="562"/>
        <v>#VALUE!</v>
      </c>
      <c r="F6025" t="e">
        <f t="shared" ref="F6025:F6088" si="564">IF(E6025-ISTISNA&lt;=0,0,E6025-ISTISNA)</f>
        <v>#VALUE!</v>
      </c>
      <c r="G6025">
        <f t="shared" ref="G6025:G6088" ca="1" si="565">ORAN</f>
        <v>39.75</v>
      </c>
      <c r="H6025" t="e">
        <f t="shared" ref="H6025:H6088" si="566">IF(OR(B6025="",F6025&lt;=0,B6025&gt;=VADE),0,IF(B6026="",VADE-B6025,MIN(VADE,B6026)-B6025))</f>
        <v>#VALUE!</v>
      </c>
      <c r="I6025">
        <f t="shared" ref="I6025:I6088" si="567">IF(B6025="",0,(F6025*G6025*H6025)/36000)</f>
        <v>0</v>
      </c>
    </row>
    <row r="6026" spans="1:9" x14ac:dyDescent="0.2">
      <c r="A6026">
        <f t="shared" si="563"/>
        <v>6018</v>
      </c>
      <c r="B6026" t="str">
        <f>IF(INDEX('Cari-Kasa'!$A:$A,ROW()-6)="","",INDEX('Cari-Kasa'!$A:$A,ROW()-6))</f>
        <v/>
      </c>
      <c r="C6026" t="str">
        <f>IF(INDEX('Cari-Kasa'!$A:$A,ROW()-6)="","",INDEX('Cari-Kasa'!$C:$C,ROW()-6))</f>
        <v/>
      </c>
      <c r="D6026" t="str">
        <f>IF(INDEX('Cari-Kasa'!$A:$A,ROW()-6)="","",INDEX('Cari-Kasa'!$D:$D,ROW()-6))</f>
        <v/>
      </c>
      <c r="E6026" t="e">
        <f t="shared" ref="E6026:E6089" si="568">(E6025+C6026)-D6026</f>
        <v>#VALUE!</v>
      </c>
      <c r="F6026" t="e">
        <f t="shared" si="564"/>
        <v>#VALUE!</v>
      </c>
      <c r="G6026">
        <f t="shared" ca="1" si="565"/>
        <v>39.75</v>
      </c>
      <c r="H6026" t="e">
        <f t="shared" si="566"/>
        <v>#VALUE!</v>
      </c>
      <c r="I6026">
        <f t="shared" si="567"/>
        <v>0</v>
      </c>
    </row>
    <row r="6027" spans="1:9" x14ac:dyDescent="0.2">
      <c r="A6027">
        <f t="shared" si="563"/>
        <v>6019</v>
      </c>
      <c r="B6027" t="str">
        <f>IF(INDEX('Cari-Kasa'!$A:$A,ROW()-6)="","",INDEX('Cari-Kasa'!$A:$A,ROW()-6))</f>
        <v/>
      </c>
      <c r="C6027" t="str">
        <f>IF(INDEX('Cari-Kasa'!$A:$A,ROW()-6)="","",INDEX('Cari-Kasa'!$C:$C,ROW()-6))</f>
        <v/>
      </c>
      <c r="D6027" t="str">
        <f>IF(INDEX('Cari-Kasa'!$A:$A,ROW()-6)="","",INDEX('Cari-Kasa'!$D:$D,ROW()-6))</f>
        <v/>
      </c>
      <c r="E6027" t="e">
        <f t="shared" si="568"/>
        <v>#VALUE!</v>
      </c>
      <c r="F6027" t="e">
        <f t="shared" si="564"/>
        <v>#VALUE!</v>
      </c>
      <c r="G6027">
        <f t="shared" ca="1" si="565"/>
        <v>39.75</v>
      </c>
      <c r="H6027" t="e">
        <f t="shared" si="566"/>
        <v>#VALUE!</v>
      </c>
      <c r="I6027">
        <f t="shared" si="567"/>
        <v>0</v>
      </c>
    </row>
    <row r="6028" spans="1:9" x14ac:dyDescent="0.2">
      <c r="A6028">
        <f t="shared" si="563"/>
        <v>6020</v>
      </c>
      <c r="B6028" t="str">
        <f>IF(INDEX('Cari-Kasa'!$A:$A,ROW()-6)="","",INDEX('Cari-Kasa'!$A:$A,ROW()-6))</f>
        <v/>
      </c>
      <c r="C6028" t="str">
        <f>IF(INDEX('Cari-Kasa'!$A:$A,ROW()-6)="","",INDEX('Cari-Kasa'!$C:$C,ROW()-6))</f>
        <v/>
      </c>
      <c r="D6028" t="str">
        <f>IF(INDEX('Cari-Kasa'!$A:$A,ROW()-6)="","",INDEX('Cari-Kasa'!$D:$D,ROW()-6))</f>
        <v/>
      </c>
      <c r="E6028" t="e">
        <f t="shared" si="568"/>
        <v>#VALUE!</v>
      </c>
      <c r="F6028" t="e">
        <f t="shared" si="564"/>
        <v>#VALUE!</v>
      </c>
      <c r="G6028">
        <f t="shared" ca="1" si="565"/>
        <v>39.75</v>
      </c>
      <c r="H6028" t="e">
        <f t="shared" si="566"/>
        <v>#VALUE!</v>
      </c>
      <c r="I6028">
        <f t="shared" si="567"/>
        <v>0</v>
      </c>
    </row>
    <row r="6029" spans="1:9" x14ac:dyDescent="0.2">
      <c r="A6029">
        <f t="shared" si="563"/>
        <v>6021</v>
      </c>
      <c r="B6029" t="str">
        <f>IF(INDEX('Cari-Kasa'!$A:$A,ROW()-6)="","",INDEX('Cari-Kasa'!$A:$A,ROW()-6))</f>
        <v/>
      </c>
      <c r="C6029" t="str">
        <f>IF(INDEX('Cari-Kasa'!$A:$A,ROW()-6)="","",INDEX('Cari-Kasa'!$C:$C,ROW()-6))</f>
        <v/>
      </c>
      <c r="D6029" t="str">
        <f>IF(INDEX('Cari-Kasa'!$A:$A,ROW()-6)="","",INDEX('Cari-Kasa'!$D:$D,ROW()-6))</f>
        <v/>
      </c>
      <c r="E6029" t="e">
        <f t="shared" si="568"/>
        <v>#VALUE!</v>
      </c>
      <c r="F6029" t="e">
        <f t="shared" si="564"/>
        <v>#VALUE!</v>
      </c>
      <c r="G6029">
        <f t="shared" ca="1" si="565"/>
        <v>39.75</v>
      </c>
      <c r="H6029" t="e">
        <f t="shared" si="566"/>
        <v>#VALUE!</v>
      </c>
      <c r="I6029">
        <f t="shared" si="567"/>
        <v>0</v>
      </c>
    </row>
    <row r="6030" spans="1:9" x14ac:dyDescent="0.2">
      <c r="A6030">
        <f t="shared" ref="A6030:A6093" si="569">ROW()-8</f>
        <v>6022</v>
      </c>
      <c r="B6030" t="str">
        <f>IF(INDEX('Cari-Kasa'!$A:$A,ROW()-6)="","",INDEX('Cari-Kasa'!$A:$A,ROW()-6))</f>
        <v/>
      </c>
      <c r="C6030" t="str">
        <f>IF(INDEX('Cari-Kasa'!$A:$A,ROW()-6)="","",INDEX('Cari-Kasa'!$C:$C,ROW()-6))</f>
        <v/>
      </c>
      <c r="D6030" t="str">
        <f>IF(INDEX('Cari-Kasa'!$A:$A,ROW()-6)="","",INDEX('Cari-Kasa'!$D:$D,ROW()-6))</f>
        <v/>
      </c>
      <c r="E6030" t="e">
        <f t="shared" si="568"/>
        <v>#VALUE!</v>
      </c>
      <c r="F6030" t="e">
        <f t="shared" si="564"/>
        <v>#VALUE!</v>
      </c>
      <c r="G6030">
        <f t="shared" ca="1" si="565"/>
        <v>39.75</v>
      </c>
      <c r="H6030" t="e">
        <f t="shared" si="566"/>
        <v>#VALUE!</v>
      </c>
      <c r="I6030">
        <f t="shared" si="567"/>
        <v>0</v>
      </c>
    </row>
    <row r="6031" spans="1:9" x14ac:dyDescent="0.2">
      <c r="A6031">
        <f t="shared" si="569"/>
        <v>6023</v>
      </c>
      <c r="B6031" t="str">
        <f>IF(INDEX('Cari-Kasa'!$A:$A,ROW()-6)="","",INDEX('Cari-Kasa'!$A:$A,ROW()-6))</f>
        <v/>
      </c>
      <c r="C6031" t="str">
        <f>IF(INDEX('Cari-Kasa'!$A:$A,ROW()-6)="","",INDEX('Cari-Kasa'!$C:$C,ROW()-6))</f>
        <v/>
      </c>
      <c r="D6031" t="str">
        <f>IF(INDEX('Cari-Kasa'!$A:$A,ROW()-6)="","",INDEX('Cari-Kasa'!$D:$D,ROW()-6))</f>
        <v/>
      </c>
      <c r="E6031" t="e">
        <f t="shared" si="568"/>
        <v>#VALUE!</v>
      </c>
      <c r="F6031" t="e">
        <f t="shared" si="564"/>
        <v>#VALUE!</v>
      </c>
      <c r="G6031">
        <f t="shared" ca="1" si="565"/>
        <v>39.75</v>
      </c>
      <c r="H6031" t="e">
        <f t="shared" si="566"/>
        <v>#VALUE!</v>
      </c>
      <c r="I6031">
        <f t="shared" si="567"/>
        <v>0</v>
      </c>
    </row>
    <row r="6032" spans="1:9" x14ac:dyDescent="0.2">
      <c r="A6032">
        <f t="shared" si="569"/>
        <v>6024</v>
      </c>
      <c r="B6032" t="str">
        <f>IF(INDEX('Cari-Kasa'!$A:$A,ROW()-6)="","",INDEX('Cari-Kasa'!$A:$A,ROW()-6))</f>
        <v/>
      </c>
      <c r="C6032" t="str">
        <f>IF(INDEX('Cari-Kasa'!$A:$A,ROW()-6)="","",INDEX('Cari-Kasa'!$C:$C,ROW()-6))</f>
        <v/>
      </c>
      <c r="D6032" t="str">
        <f>IF(INDEX('Cari-Kasa'!$A:$A,ROW()-6)="","",INDEX('Cari-Kasa'!$D:$D,ROW()-6))</f>
        <v/>
      </c>
      <c r="E6032" t="e">
        <f t="shared" si="568"/>
        <v>#VALUE!</v>
      </c>
      <c r="F6032" t="e">
        <f t="shared" si="564"/>
        <v>#VALUE!</v>
      </c>
      <c r="G6032">
        <f t="shared" ca="1" si="565"/>
        <v>39.75</v>
      </c>
      <c r="H6032" t="e">
        <f t="shared" si="566"/>
        <v>#VALUE!</v>
      </c>
      <c r="I6032">
        <f t="shared" si="567"/>
        <v>0</v>
      </c>
    </row>
    <row r="6033" spans="1:9" x14ac:dyDescent="0.2">
      <c r="A6033">
        <f t="shared" si="569"/>
        <v>6025</v>
      </c>
      <c r="B6033" t="str">
        <f>IF(INDEX('Cari-Kasa'!$A:$A,ROW()-6)="","",INDEX('Cari-Kasa'!$A:$A,ROW()-6))</f>
        <v/>
      </c>
      <c r="C6033" t="str">
        <f>IF(INDEX('Cari-Kasa'!$A:$A,ROW()-6)="","",INDEX('Cari-Kasa'!$C:$C,ROW()-6))</f>
        <v/>
      </c>
      <c r="D6033" t="str">
        <f>IF(INDEX('Cari-Kasa'!$A:$A,ROW()-6)="","",INDEX('Cari-Kasa'!$D:$D,ROW()-6))</f>
        <v/>
      </c>
      <c r="E6033" t="e">
        <f t="shared" si="568"/>
        <v>#VALUE!</v>
      </c>
      <c r="F6033" t="e">
        <f t="shared" si="564"/>
        <v>#VALUE!</v>
      </c>
      <c r="G6033">
        <f t="shared" ca="1" si="565"/>
        <v>39.75</v>
      </c>
      <c r="H6033" t="e">
        <f t="shared" si="566"/>
        <v>#VALUE!</v>
      </c>
      <c r="I6033">
        <f t="shared" si="567"/>
        <v>0</v>
      </c>
    </row>
    <row r="6034" spans="1:9" x14ac:dyDescent="0.2">
      <c r="A6034">
        <f t="shared" si="569"/>
        <v>6026</v>
      </c>
      <c r="B6034" t="str">
        <f>IF(INDEX('Cari-Kasa'!$A:$A,ROW()-6)="","",INDEX('Cari-Kasa'!$A:$A,ROW()-6))</f>
        <v/>
      </c>
      <c r="C6034" t="str">
        <f>IF(INDEX('Cari-Kasa'!$A:$A,ROW()-6)="","",INDEX('Cari-Kasa'!$C:$C,ROW()-6))</f>
        <v/>
      </c>
      <c r="D6034" t="str">
        <f>IF(INDEX('Cari-Kasa'!$A:$A,ROW()-6)="","",INDEX('Cari-Kasa'!$D:$D,ROW()-6))</f>
        <v/>
      </c>
      <c r="E6034" t="e">
        <f t="shared" si="568"/>
        <v>#VALUE!</v>
      </c>
      <c r="F6034" t="e">
        <f t="shared" si="564"/>
        <v>#VALUE!</v>
      </c>
      <c r="G6034">
        <f t="shared" ca="1" si="565"/>
        <v>39.75</v>
      </c>
      <c r="H6034" t="e">
        <f t="shared" si="566"/>
        <v>#VALUE!</v>
      </c>
      <c r="I6034">
        <f t="shared" si="567"/>
        <v>0</v>
      </c>
    </row>
    <row r="6035" spans="1:9" x14ac:dyDescent="0.2">
      <c r="A6035">
        <f t="shared" si="569"/>
        <v>6027</v>
      </c>
      <c r="B6035" t="str">
        <f>IF(INDEX('Cari-Kasa'!$A:$A,ROW()-6)="","",INDEX('Cari-Kasa'!$A:$A,ROW()-6))</f>
        <v/>
      </c>
      <c r="C6035" t="str">
        <f>IF(INDEX('Cari-Kasa'!$A:$A,ROW()-6)="","",INDEX('Cari-Kasa'!$C:$C,ROW()-6))</f>
        <v/>
      </c>
      <c r="D6035" t="str">
        <f>IF(INDEX('Cari-Kasa'!$A:$A,ROW()-6)="","",INDEX('Cari-Kasa'!$D:$D,ROW()-6))</f>
        <v/>
      </c>
      <c r="E6035" t="e">
        <f t="shared" si="568"/>
        <v>#VALUE!</v>
      </c>
      <c r="F6035" t="e">
        <f t="shared" si="564"/>
        <v>#VALUE!</v>
      </c>
      <c r="G6035">
        <f t="shared" ca="1" si="565"/>
        <v>39.75</v>
      </c>
      <c r="H6035" t="e">
        <f t="shared" si="566"/>
        <v>#VALUE!</v>
      </c>
      <c r="I6035">
        <f t="shared" si="567"/>
        <v>0</v>
      </c>
    </row>
    <row r="6036" spans="1:9" x14ac:dyDescent="0.2">
      <c r="A6036">
        <f t="shared" si="569"/>
        <v>6028</v>
      </c>
      <c r="B6036" t="str">
        <f>IF(INDEX('Cari-Kasa'!$A:$A,ROW()-6)="","",INDEX('Cari-Kasa'!$A:$A,ROW()-6))</f>
        <v/>
      </c>
      <c r="C6036" t="str">
        <f>IF(INDEX('Cari-Kasa'!$A:$A,ROW()-6)="","",INDEX('Cari-Kasa'!$C:$C,ROW()-6))</f>
        <v/>
      </c>
      <c r="D6036" t="str">
        <f>IF(INDEX('Cari-Kasa'!$A:$A,ROW()-6)="","",INDEX('Cari-Kasa'!$D:$D,ROW()-6))</f>
        <v/>
      </c>
      <c r="E6036" t="e">
        <f t="shared" si="568"/>
        <v>#VALUE!</v>
      </c>
      <c r="F6036" t="e">
        <f t="shared" si="564"/>
        <v>#VALUE!</v>
      </c>
      <c r="G6036">
        <f t="shared" ca="1" si="565"/>
        <v>39.75</v>
      </c>
      <c r="H6036" t="e">
        <f t="shared" si="566"/>
        <v>#VALUE!</v>
      </c>
      <c r="I6036">
        <f t="shared" si="567"/>
        <v>0</v>
      </c>
    </row>
    <row r="6037" spans="1:9" x14ac:dyDescent="0.2">
      <c r="A6037">
        <f t="shared" si="569"/>
        <v>6029</v>
      </c>
      <c r="B6037" t="str">
        <f>IF(INDEX('Cari-Kasa'!$A:$A,ROW()-6)="","",INDEX('Cari-Kasa'!$A:$A,ROW()-6))</f>
        <v/>
      </c>
      <c r="C6037" t="str">
        <f>IF(INDEX('Cari-Kasa'!$A:$A,ROW()-6)="","",INDEX('Cari-Kasa'!$C:$C,ROW()-6))</f>
        <v/>
      </c>
      <c r="D6037" t="str">
        <f>IF(INDEX('Cari-Kasa'!$A:$A,ROW()-6)="","",INDEX('Cari-Kasa'!$D:$D,ROW()-6))</f>
        <v/>
      </c>
      <c r="E6037" t="e">
        <f t="shared" si="568"/>
        <v>#VALUE!</v>
      </c>
      <c r="F6037" t="e">
        <f t="shared" si="564"/>
        <v>#VALUE!</v>
      </c>
      <c r="G6037">
        <f t="shared" ca="1" si="565"/>
        <v>39.75</v>
      </c>
      <c r="H6037" t="e">
        <f t="shared" si="566"/>
        <v>#VALUE!</v>
      </c>
      <c r="I6037">
        <f t="shared" si="567"/>
        <v>0</v>
      </c>
    </row>
    <row r="6038" spans="1:9" x14ac:dyDescent="0.2">
      <c r="A6038">
        <f t="shared" si="569"/>
        <v>6030</v>
      </c>
      <c r="B6038" t="str">
        <f>IF(INDEX('Cari-Kasa'!$A:$A,ROW()-6)="","",INDEX('Cari-Kasa'!$A:$A,ROW()-6))</f>
        <v/>
      </c>
      <c r="C6038" t="str">
        <f>IF(INDEX('Cari-Kasa'!$A:$A,ROW()-6)="","",INDEX('Cari-Kasa'!$C:$C,ROW()-6))</f>
        <v/>
      </c>
      <c r="D6038" t="str">
        <f>IF(INDEX('Cari-Kasa'!$A:$A,ROW()-6)="","",INDEX('Cari-Kasa'!$D:$D,ROW()-6))</f>
        <v/>
      </c>
      <c r="E6038" t="e">
        <f t="shared" si="568"/>
        <v>#VALUE!</v>
      </c>
      <c r="F6038" t="e">
        <f t="shared" si="564"/>
        <v>#VALUE!</v>
      </c>
      <c r="G6038">
        <f t="shared" ca="1" si="565"/>
        <v>39.75</v>
      </c>
      <c r="H6038" t="e">
        <f t="shared" si="566"/>
        <v>#VALUE!</v>
      </c>
      <c r="I6038">
        <f t="shared" si="567"/>
        <v>0</v>
      </c>
    </row>
    <row r="6039" spans="1:9" x14ac:dyDescent="0.2">
      <c r="A6039">
        <f t="shared" si="569"/>
        <v>6031</v>
      </c>
      <c r="B6039" t="str">
        <f>IF(INDEX('Cari-Kasa'!$A:$A,ROW()-6)="","",INDEX('Cari-Kasa'!$A:$A,ROW()-6))</f>
        <v/>
      </c>
      <c r="C6039" t="str">
        <f>IF(INDEX('Cari-Kasa'!$A:$A,ROW()-6)="","",INDEX('Cari-Kasa'!$C:$C,ROW()-6))</f>
        <v/>
      </c>
      <c r="D6039" t="str">
        <f>IF(INDEX('Cari-Kasa'!$A:$A,ROW()-6)="","",INDEX('Cari-Kasa'!$D:$D,ROW()-6))</f>
        <v/>
      </c>
      <c r="E6039" t="e">
        <f t="shared" si="568"/>
        <v>#VALUE!</v>
      </c>
      <c r="F6039" t="e">
        <f t="shared" si="564"/>
        <v>#VALUE!</v>
      </c>
      <c r="G6039">
        <f t="shared" ca="1" si="565"/>
        <v>39.75</v>
      </c>
      <c r="H6039" t="e">
        <f t="shared" si="566"/>
        <v>#VALUE!</v>
      </c>
      <c r="I6039">
        <f t="shared" si="567"/>
        <v>0</v>
      </c>
    </row>
    <row r="6040" spans="1:9" x14ac:dyDescent="0.2">
      <c r="A6040">
        <f t="shared" si="569"/>
        <v>6032</v>
      </c>
      <c r="B6040" t="str">
        <f>IF(INDEX('Cari-Kasa'!$A:$A,ROW()-6)="","",INDEX('Cari-Kasa'!$A:$A,ROW()-6))</f>
        <v/>
      </c>
      <c r="C6040" t="str">
        <f>IF(INDEX('Cari-Kasa'!$A:$A,ROW()-6)="","",INDEX('Cari-Kasa'!$C:$C,ROW()-6))</f>
        <v/>
      </c>
      <c r="D6040" t="str">
        <f>IF(INDEX('Cari-Kasa'!$A:$A,ROW()-6)="","",INDEX('Cari-Kasa'!$D:$D,ROW()-6))</f>
        <v/>
      </c>
      <c r="E6040" t="e">
        <f t="shared" si="568"/>
        <v>#VALUE!</v>
      </c>
      <c r="F6040" t="e">
        <f t="shared" si="564"/>
        <v>#VALUE!</v>
      </c>
      <c r="G6040">
        <f t="shared" ca="1" si="565"/>
        <v>39.75</v>
      </c>
      <c r="H6040" t="e">
        <f t="shared" si="566"/>
        <v>#VALUE!</v>
      </c>
      <c r="I6040">
        <f t="shared" si="567"/>
        <v>0</v>
      </c>
    </row>
    <row r="6041" spans="1:9" x14ac:dyDescent="0.2">
      <c r="A6041">
        <f t="shared" si="569"/>
        <v>6033</v>
      </c>
      <c r="B6041" t="str">
        <f>IF(INDEX('Cari-Kasa'!$A:$A,ROW()-6)="","",INDEX('Cari-Kasa'!$A:$A,ROW()-6))</f>
        <v/>
      </c>
      <c r="C6041" t="str">
        <f>IF(INDEX('Cari-Kasa'!$A:$A,ROW()-6)="","",INDEX('Cari-Kasa'!$C:$C,ROW()-6))</f>
        <v/>
      </c>
      <c r="D6041" t="str">
        <f>IF(INDEX('Cari-Kasa'!$A:$A,ROW()-6)="","",INDEX('Cari-Kasa'!$D:$D,ROW()-6))</f>
        <v/>
      </c>
      <c r="E6041" t="e">
        <f t="shared" si="568"/>
        <v>#VALUE!</v>
      </c>
      <c r="F6041" t="e">
        <f t="shared" si="564"/>
        <v>#VALUE!</v>
      </c>
      <c r="G6041">
        <f t="shared" ca="1" si="565"/>
        <v>39.75</v>
      </c>
      <c r="H6041" t="e">
        <f t="shared" si="566"/>
        <v>#VALUE!</v>
      </c>
      <c r="I6041">
        <f t="shared" si="567"/>
        <v>0</v>
      </c>
    </row>
    <row r="6042" spans="1:9" x14ac:dyDescent="0.2">
      <c r="A6042">
        <f t="shared" si="569"/>
        <v>6034</v>
      </c>
      <c r="B6042" t="str">
        <f>IF(INDEX('Cari-Kasa'!$A:$A,ROW()-6)="","",INDEX('Cari-Kasa'!$A:$A,ROW()-6))</f>
        <v/>
      </c>
      <c r="C6042" t="str">
        <f>IF(INDEX('Cari-Kasa'!$A:$A,ROW()-6)="","",INDEX('Cari-Kasa'!$C:$C,ROW()-6))</f>
        <v/>
      </c>
      <c r="D6042" t="str">
        <f>IF(INDEX('Cari-Kasa'!$A:$A,ROW()-6)="","",INDEX('Cari-Kasa'!$D:$D,ROW()-6))</f>
        <v/>
      </c>
      <c r="E6042" t="e">
        <f t="shared" si="568"/>
        <v>#VALUE!</v>
      </c>
      <c r="F6042" t="e">
        <f t="shared" si="564"/>
        <v>#VALUE!</v>
      </c>
      <c r="G6042">
        <f t="shared" ca="1" si="565"/>
        <v>39.75</v>
      </c>
      <c r="H6042" t="e">
        <f t="shared" si="566"/>
        <v>#VALUE!</v>
      </c>
      <c r="I6042">
        <f t="shared" si="567"/>
        <v>0</v>
      </c>
    </row>
    <row r="6043" spans="1:9" x14ac:dyDescent="0.2">
      <c r="A6043">
        <f t="shared" si="569"/>
        <v>6035</v>
      </c>
      <c r="B6043" t="str">
        <f>IF(INDEX('Cari-Kasa'!$A:$A,ROW()-6)="","",INDEX('Cari-Kasa'!$A:$A,ROW()-6))</f>
        <v/>
      </c>
      <c r="C6043" t="str">
        <f>IF(INDEX('Cari-Kasa'!$A:$A,ROW()-6)="","",INDEX('Cari-Kasa'!$C:$C,ROW()-6))</f>
        <v/>
      </c>
      <c r="D6043" t="str">
        <f>IF(INDEX('Cari-Kasa'!$A:$A,ROW()-6)="","",INDEX('Cari-Kasa'!$D:$D,ROW()-6))</f>
        <v/>
      </c>
      <c r="E6043" t="e">
        <f t="shared" si="568"/>
        <v>#VALUE!</v>
      </c>
      <c r="F6043" t="e">
        <f t="shared" si="564"/>
        <v>#VALUE!</v>
      </c>
      <c r="G6043">
        <f t="shared" ca="1" si="565"/>
        <v>39.75</v>
      </c>
      <c r="H6043" t="e">
        <f t="shared" si="566"/>
        <v>#VALUE!</v>
      </c>
      <c r="I6043">
        <f t="shared" si="567"/>
        <v>0</v>
      </c>
    </row>
    <row r="6044" spans="1:9" x14ac:dyDescent="0.2">
      <c r="A6044">
        <f t="shared" si="569"/>
        <v>6036</v>
      </c>
      <c r="B6044" t="str">
        <f>IF(INDEX('Cari-Kasa'!$A:$A,ROW()-6)="","",INDEX('Cari-Kasa'!$A:$A,ROW()-6))</f>
        <v/>
      </c>
      <c r="C6044" t="str">
        <f>IF(INDEX('Cari-Kasa'!$A:$A,ROW()-6)="","",INDEX('Cari-Kasa'!$C:$C,ROW()-6))</f>
        <v/>
      </c>
      <c r="D6044" t="str">
        <f>IF(INDEX('Cari-Kasa'!$A:$A,ROW()-6)="","",INDEX('Cari-Kasa'!$D:$D,ROW()-6))</f>
        <v/>
      </c>
      <c r="E6044" t="e">
        <f t="shared" si="568"/>
        <v>#VALUE!</v>
      </c>
      <c r="F6044" t="e">
        <f t="shared" si="564"/>
        <v>#VALUE!</v>
      </c>
      <c r="G6044">
        <f t="shared" ca="1" si="565"/>
        <v>39.75</v>
      </c>
      <c r="H6044" t="e">
        <f t="shared" si="566"/>
        <v>#VALUE!</v>
      </c>
      <c r="I6044">
        <f t="shared" si="567"/>
        <v>0</v>
      </c>
    </row>
    <row r="6045" spans="1:9" x14ac:dyDescent="0.2">
      <c r="A6045">
        <f t="shared" si="569"/>
        <v>6037</v>
      </c>
      <c r="B6045" t="str">
        <f>IF(INDEX('Cari-Kasa'!$A:$A,ROW()-6)="","",INDEX('Cari-Kasa'!$A:$A,ROW()-6))</f>
        <v/>
      </c>
      <c r="C6045" t="str">
        <f>IF(INDEX('Cari-Kasa'!$A:$A,ROW()-6)="","",INDEX('Cari-Kasa'!$C:$C,ROW()-6))</f>
        <v/>
      </c>
      <c r="D6045" t="str">
        <f>IF(INDEX('Cari-Kasa'!$A:$A,ROW()-6)="","",INDEX('Cari-Kasa'!$D:$D,ROW()-6))</f>
        <v/>
      </c>
      <c r="E6045" t="e">
        <f t="shared" si="568"/>
        <v>#VALUE!</v>
      </c>
      <c r="F6045" t="e">
        <f t="shared" si="564"/>
        <v>#VALUE!</v>
      </c>
      <c r="G6045">
        <f t="shared" ca="1" si="565"/>
        <v>39.75</v>
      </c>
      <c r="H6045" t="e">
        <f t="shared" si="566"/>
        <v>#VALUE!</v>
      </c>
      <c r="I6045">
        <f t="shared" si="567"/>
        <v>0</v>
      </c>
    </row>
    <row r="6046" spans="1:9" x14ac:dyDescent="0.2">
      <c r="A6046">
        <f t="shared" si="569"/>
        <v>6038</v>
      </c>
      <c r="B6046" t="str">
        <f>IF(INDEX('Cari-Kasa'!$A:$A,ROW()-6)="","",INDEX('Cari-Kasa'!$A:$A,ROW()-6))</f>
        <v/>
      </c>
      <c r="C6046" t="str">
        <f>IF(INDEX('Cari-Kasa'!$A:$A,ROW()-6)="","",INDEX('Cari-Kasa'!$C:$C,ROW()-6))</f>
        <v/>
      </c>
      <c r="D6046" t="str">
        <f>IF(INDEX('Cari-Kasa'!$A:$A,ROW()-6)="","",INDEX('Cari-Kasa'!$D:$D,ROW()-6))</f>
        <v/>
      </c>
      <c r="E6046" t="e">
        <f t="shared" si="568"/>
        <v>#VALUE!</v>
      </c>
      <c r="F6046" t="e">
        <f t="shared" si="564"/>
        <v>#VALUE!</v>
      </c>
      <c r="G6046">
        <f t="shared" ca="1" si="565"/>
        <v>39.75</v>
      </c>
      <c r="H6046" t="e">
        <f t="shared" si="566"/>
        <v>#VALUE!</v>
      </c>
      <c r="I6046">
        <f t="shared" si="567"/>
        <v>0</v>
      </c>
    </row>
    <row r="6047" spans="1:9" x14ac:dyDescent="0.2">
      <c r="A6047">
        <f t="shared" si="569"/>
        <v>6039</v>
      </c>
      <c r="B6047" t="str">
        <f>IF(INDEX('Cari-Kasa'!$A:$A,ROW()-6)="","",INDEX('Cari-Kasa'!$A:$A,ROW()-6))</f>
        <v/>
      </c>
      <c r="C6047" t="str">
        <f>IF(INDEX('Cari-Kasa'!$A:$A,ROW()-6)="","",INDEX('Cari-Kasa'!$C:$C,ROW()-6))</f>
        <v/>
      </c>
      <c r="D6047" t="str">
        <f>IF(INDEX('Cari-Kasa'!$A:$A,ROW()-6)="","",INDEX('Cari-Kasa'!$D:$D,ROW()-6))</f>
        <v/>
      </c>
      <c r="E6047" t="e">
        <f t="shared" si="568"/>
        <v>#VALUE!</v>
      </c>
      <c r="F6047" t="e">
        <f t="shared" si="564"/>
        <v>#VALUE!</v>
      </c>
      <c r="G6047">
        <f t="shared" ca="1" si="565"/>
        <v>39.75</v>
      </c>
      <c r="H6047" t="e">
        <f t="shared" si="566"/>
        <v>#VALUE!</v>
      </c>
      <c r="I6047">
        <f t="shared" si="567"/>
        <v>0</v>
      </c>
    </row>
    <row r="6048" spans="1:9" x14ac:dyDescent="0.2">
      <c r="A6048">
        <f t="shared" si="569"/>
        <v>6040</v>
      </c>
      <c r="B6048" t="str">
        <f>IF(INDEX('Cari-Kasa'!$A:$A,ROW()-6)="","",INDEX('Cari-Kasa'!$A:$A,ROW()-6))</f>
        <v/>
      </c>
      <c r="C6048" t="str">
        <f>IF(INDEX('Cari-Kasa'!$A:$A,ROW()-6)="","",INDEX('Cari-Kasa'!$C:$C,ROW()-6))</f>
        <v/>
      </c>
      <c r="D6048" t="str">
        <f>IF(INDEX('Cari-Kasa'!$A:$A,ROW()-6)="","",INDEX('Cari-Kasa'!$D:$D,ROW()-6))</f>
        <v/>
      </c>
      <c r="E6048" t="e">
        <f t="shared" si="568"/>
        <v>#VALUE!</v>
      </c>
      <c r="F6048" t="e">
        <f t="shared" si="564"/>
        <v>#VALUE!</v>
      </c>
      <c r="G6048">
        <f t="shared" ca="1" si="565"/>
        <v>39.75</v>
      </c>
      <c r="H6048" t="e">
        <f t="shared" si="566"/>
        <v>#VALUE!</v>
      </c>
      <c r="I6048">
        <f t="shared" si="567"/>
        <v>0</v>
      </c>
    </row>
    <row r="6049" spans="1:9" x14ac:dyDescent="0.2">
      <c r="A6049">
        <f t="shared" si="569"/>
        <v>6041</v>
      </c>
      <c r="B6049" t="str">
        <f>IF(INDEX('Cari-Kasa'!$A:$A,ROW()-6)="","",INDEX('Cari-Kasa'!$A:$A,ROW()-6))</f>
        <v/>
      </c>
      <c r="C6049" t="str">
        <f>IF(INDEX('Cari-Kasa'!$A:$A,ROW()-6)="","",INDEX('Cari-Kasa'!$C:$C,ROW()-6))</f>
        <v/>
      </c>
      <c r="D6049" t="str">
        <f>IF(INDEX('Cari-Kasa'!$A:$A,ROW()-6)="","",INDEX('Cari-Kasa'!$D:$D,ROW()-6))</f>
        <v/>
      </c>
      <c r="E6049" t="e">
        <f t="shared" si="568"/>
        <v>#VALUE!</v>
      </c>
      <c r="F6049" t="e">
        <f t="shared" si="564"/>
        <v>#VALUE!</v>
      </c>
      <c r="G6049">
        <f t="shared" ca="1" si="565"/>
        <v>39.75</v>
      </c>
      <c r="H6049" t="e">
        <f t="shared" si="566"/>
        <v>#VALUE!</v>
      </c>
      <c r="I6049">
        <f t="shared" si="567"/>
        <v>0</v>
      </c>
    </row>
    <row r="6050" spans="1:9" x14ac:dyDescent="0.2">
      <c r="A6050">
        <f t="shared" si="569"/>
        <v>6042</v>
      </c>
      <c r="B6050" t="str">
        <f>IF(INDEX('Cari-Kasa'!$A:$A,ROW()-6)="","",INDEX('Cari-Kasa'!$A:$A,ROW()-6))</f>
        <v/>
      </c>
      <c r="C6050" t="str">
        <f>IF(INDEX('Cari-Kasa'!$A:$A,ROW()-6)="","",INDEX('Cari-Kasa'!$C:$C,ROW()-6))</f>
        <v/>
      </c>
      <c r="D6050" t="str">
        <f>IF(INDEX('Cari-Kasa'!$A:$A,ROW()-6)="","",INDEX('Cari-Kasa'!$D:$D,ROW()-6))</f>
        <v/>
      </c>
      <c r="E6050" t="e">
        <f t="shared" si="568"/>
        <v>#VALUE!</v>
      </c>
      <c r="F6050" t="e">
        <f t="shared" si="564"/>
        <v>#VALUE!</v>
      </c>
      <c r="G6050">
        <f t="shared" ca="1" si="565"/>
        <v>39.75</v>
      </c>
      <c r="H6050" t="e">
        <f t="shared" si="566"/>
        <v>#VALUE!</v>
      </c>
      <c r="I6050">
        <f t="shared" si="567"/>
        <v>0</v>
      </c>
    </row>
    <row r="6051" spans="1:9" x14ac:dyDescent="0.2">
      <c r="A6051">
        <f t="shared" si="569"/>
        <v>6043</v>
      </c>
      <c r="B6051" t="str">
        <f>IF(INDEX('Cari-Kasa'!$A:$A,ROW()-6)="","",INDEX('Cari-Kasa'!$A:$A,ROW()-6))</f>
        <v/>
      </c>
      <c r="C6051" t="str">
        <f>IF(INDEX('Cari-Kasa'!$A:$A,ROW()-6)="","",INDEX('Cari-Kasa'!$C:$C,ROW()-6))</f>
        <v/>
      </c>
      <c r="D6051" t="str">
        <f>IF(INDEX('Cari-Kasa'!$A:$A,ROW()-6)="","",INDEX('Cari-Kasa'!$D:$D,ROW()-6))</f>
        <v/>
      </c>
      <c r="E6051" t="e">
        <f t="shared" si="568"/>
        <v>#VALUE!</v>
      </c>
      <c r="F6051" t="e">
        <f t="shared" si="564"/>
        <v>#VALUE!</v>
      </c>
      <c r="G6051">
        <f t="shared" ca="1" si="565"/>
        <v>39.75</v>
      </c>
      <c r="H6051" t="e">
        <f t="shared" si="566"/>
        <v>#VALUE!</v>
      </c>
      <c r="I6051">
        <f t="shared" si="567"/>
        <v>0</v>
      </c>
    </row>
    <row r="6052" spans="1:9" x14ac:dyDescent="0.2">
      <c r="A6052">
        <f t="shared" si="569"/>
        <v>6044</v>
      </c>
      <c r="B6052" t="str">
        <f>IF(INDEX('Cari-Kasa'!$A:$A,ROW()-6)="","",INDEX('Cari-Kasa'!$A:$A,ROW()-6))</f>
        <v/>
      </c>
      <c r="C6052" t="str">
        <f>IF(INDEX('Cari-Kasa'!$A:$A,ROW()-6)="","",INDEX('Cari-Kasa'!$C:$C,ROW()-6))</f>
        <v/>
      </c>
      <c r="D6052" t="str">
        <f>IF(INDEX('Cari-Kasa'!$A:$A,ROW()-6)="","",INDEX('Cari-Kasa'!$D:$D,ROW()-6))</f>
        <v/>
      </c>
      <c r="E6052" t="e">
        <f t="shared" si="568"/>
        <v>#VALUE!</v>
      </c>
      <c r="F6052" t="e">
        <f t="shared" si="564"/>
        <v>#VALUE!</v>
      </c>
      <c r="G6052">
        <f t="shared" ca="1" si="565"/>
        <v>39.75</v>
      </c>
      <c r="H6052" t="e">
        <f t="shared" si="566"/>
        <v>#VALUE!</v>
      </c>
      <c r="I6052">
        <f t="shared" si="567"/>
        <v>0</v>
      </c>
    </row>
    <row r="6053" spans="1:9" x14ac:dyDescent="0.2">
      <c r="A6053">
        <f t="shared" si="569"/>
        <v>6045</v>
      </c>
      <c r="B6053" t="str">
        <f>IF(INDEX('Cari-Kasa'!$A:$A,ROW()-6)="","",INDEX('Cari-Kasa'!$A:$A,ROW()-6))</f>
        <v/>
      </c>
      <c r="C6053" t="str">
        <f>IF(INDEX('Cari-Kasa'!$A:$A,ROW()-6)="","",INDEX('Cari-Kasa'!$C:$C,ROW()-6))</f>
        <v/>
      </c>
      <c r="D6053" t="str">
        <f>IF(INDEX('Cari-Kasa'!$A:$A,ROW()-6)="","",INDEX('Cari-Kasa'!$D:$D,ROW()-6))</f>
        <v/>
      </c>
      <c r="E6053" t="e">
        <f t="shared" si="568"/>
        <v>#VALUE!</v>
      </c>
      <c r="F6053" t="e">
        <f t="shared" si="564"/>
        <v>#VALUE!</v>
      </c>
      <c r="G6053">
        <f t="shared" ca="1" si="565"/>
        <v>39.75</v>
      </c>
      <c r="H6053" t="e">
        <f t="shared" si="566"/>
        <v>#VALUE!</v>
      </c>
      <c r="I6053">
        <f t="shared" si="567"/>
        <v>0</v>
      </c>
    </row>
    <row r="6054" spans="1:9" x14ac:dyDescent="0.2">
      <c r="A6054">
        <f t="shared" si="569"/>
        <v>6046</v>
      </c>
      <c r="B6054" t="str">
        <f>IF(INDEX('Cari-Kasa'!$A:$A,ROW()-6)="","",INDEX('Cari-Kasa'!$A:$A,ROW()-6))</f>
        <v/>
      </c>
      <c r="C6054" t="str">
        <f>IF(INDEX('Cari-Kasa'!$A:$A,ROW()-6)="","",INDEX('Cari-Kasa'!$C:$C,ROW()-6))</f>
        <v/>
      </c>
      <c r="D6054" t="str">
        <f>IF(INDEX('Cari-Kasa'!$A:$A,ROW()-6)="","",INDEX('Cari-Kasa'!$D:$D,ROW()-6))</f>
        <v/>
      </c>
      <c r="E6054" t="e">
        <f t="shared" si="568"/>
        <v>#VALUE!</v>
      </c>
      <c r="F6054" t="e">
        <f t="shared" si="564"/>
        <v>#VALUE!</v>
      </c>
      <c r="G6054">
        <f t="shared" ca="1" si="565"/>
        <v>39.75</v>
      </c>
      <c r="H6054" t="e">
        <f t="shared" si="566"/>
        <v>#VALUE!</v>
      </c>
      <c r="I6054">
        <f t="shared" si="567"/>
        <v>0</v>
      </c>
    </row>
    <row r="6055" spans="1:9" x14ac:dyDescent="0.2">
      <c r="A6055">
        <f t="shared" si="569"/>
        <v>6047</v>
      </c>
      <c r="B6055" t="str">
        <f>IF(INDEX('Cari-Kasa'!$A:$A,ROW()-6)="","",INDEX('Cari-Kasa'!$A:$A,ROW()-6))</f>
        <v/>
      </c>
      <c r="C6055" t="str">
        <f>IF(INDEX('Cari-Kasa'!$A:$A,ROW()-6)="","",INDEX('Cari-Kasa'!$C:$C,ROW()-6))</f>
        <v/>
      </c>
      <c r="D6055" t="str">
        <f>IF(INDEX('Cari-Kasa'!$A:$A,ROW()-6)="","",INDEX('Cari-Kasa'!$D:$D,ROW()-6))</f>
        <v/>
      </c>
      <c r="E6055" t="e">
        <f t="shared" si="568"/>
        <v>#VALUE!</v>
      </c>
      <c r="F6055" t="e">
        <f t="shared" si="564"/>
        <v>#VALUE!</v>
      </c>
      <c r="G6055">
        <f t="shared" ca="1" si="565"/>
        <v>39.75</v>
      </c>
      <c r="H6055" t="e">
        <f t="shared" si="566"/>
        <v>#VALUE!</v>
      </c>
      <c r="I6055">
        <f t="shared" si="567"/>
        <v>0</v>
      </c>
    </row>
    <row r="6056" spans="1:9" x14ac:dyDescent="0.2">
      <c r="A6056">
        <f t="shared" si="569"/>
        <v>6048</v>
      </c>
      <c r="B6056" t="str">
        <f>IF(INDEX('Cari-Kasa'!$A:$A,ROW()-6)="","",INDEX('Cari-Kasa'!$A:$A,ROW()-6))</f>
        <v/>
      </c>
      <c r="C6056" t="str">
        <f>IF(INDEX('Cari-Kasa'!$A:$A,ROW()-6)="","",INDEX('Cari-Kasa'!$C:$C,ROW()-6))</f>
        <v/>
      </c>
      <c r="D6056" t="str">
        <f>IF(INDEX('Cari-Kasa'!$A:$A,ROW()-6)="","",INDEX('Cari-Kasa'!$D:$D,ROW()-6))</f>
        <v/>
      </c>
      <c r="E6056" t="e">
        <f t="shared" si="568"/>
        <v>#VALUE!</v>
      </c>
      <c r="F6056" t="e">
        <f t="shared" si="564"/>
        <v>#VALUE!</v>
      </c>
      <c r="G6056">
        <f t="shared" ca="1" si="565"/>
        <v>39.75</v>
      </c>
      <c r="H6056" t="e">
        <f t="shared" si="566"/>
        <v>#VALUE!</v>
      </c>
      <c r="I6056">
        <f t="shared" si="567"/>
        <v>0</v>
      </c>
    </row>
    <row r="6057" spans="1:9" x14ac:dyDescent="0.2">
      <c r="A6057">
        <f t="shared" si="569"/>
        <v>6049</v>
      </c>
      <c r="B6057" t="str">
        <f>IF(INDEX('Cari-Kasa'!$A:$A,ROW()-6)="","",INDEX('Cari-Kasa'!$A:$A,ROW()-6))</f>
        <v/>
      </c>
      <c r="C6057" t="str">
        <f>IF(INDEX('Cari-Kasa'!$A:$A,ROW()-6)="","",INDEX('Cari-Kasa'!$C:$C,ROW()-6))</f>
        <v/>
      </c>
      <c r="D6057" t="str">
        <f>IF(INDEX('Cari-Kasa'!$A:$A,ROW()-6)="","",INDEX('Cari-Kasa'!$D:$D,ROW()-6))</f>
        <v/>
      </c>
      <c r="E6057" t="e">
        <f t="shared" si="568"/>
        <v>#VALUE!</v>
      </c>
      <c r="F6057" t="e">
        <f t="shared" si="564"/>
        <v>#VALUE!</v>
      </c>
      <c r="G6057">
        <f t="shared" ca="1" si="565"/>
        <v>39.75</v>
      </c>
      <c r="H6057" t="e">
        <f t="shared" si="566"/>
        <v>#VALUE!</v>
      </c>
      <c r="I6057">
        <f t="shared" si="567"/>
        <v>0</v>
      </c>
    </row>
    <row r="6058" spans="1:9" x14ac:dyDescent="0.2">
      <c r="A6058">
        <f t="shared" si="569"/>
        <v>6050</v>
      </c>
      <c r="B6058" t="str">
        <f>IF(INDEX('Cari-Kasa'!$A:$A,ROW()-6)="","",INDEX('Cari-Kasa'!$A:$A,ROW()-6))</f>
        <v/>
      </c>
      <c r="C6058" t="str">
        <f>IF(INDEX('Cari-Kasa'!$A:$A,ROW()-6)="","",INDEX('Cari-Kasa'!$C:$C,ROW()-6))</f>
        <v/>
      </c>
      <c r="D6058" t="str">
        <f>IF(INDEX('Cari-Kasa'!$A:$A,ROW()-6)="","",INDEX('Cari-Kasa'!$D:$D,ROW()-6))</f>
        <v/>
      </c>
      <c r="E6058" t="e">
        <f t="shared" si="568"/>
        <v>#VALUE!</v>
      </c>
      <c r="F6058" t="e">
        <f t="shared" si="564"/>
        <v>#VALUE!</v>
      </c>
      <c r="G6058">
        <f t="shared" ca="1" si="565"/>
        <v>39.75</v>
      </c>
      <c r="H6058" t="e">
        <f t="shared" si="566"/>
        <v>#VALUE!</v>
      </c>
      <c r="I6058">
        <f t="shared" si="567"/>
        <v>0</v>
      </c>
    </row>
    <row r="6059" spans="1:9" x14ac:dyDescent="0.2">
      <c r="A6059">
        <f t="shared" si="569"/>
        <v>6051</v>
      </c>
      <c r="B6059" t="str">
        <f>IF(INDEX('Cari-Kasa'!$A:$A,ROW()-6)="","",INDEX('Cari-Kasa'!$A:$A,ROW()-6))</f>
        <v/>
      </c>
      <c r="C6059" t="str">
        <f>IF(INDEX('Cari-Kasa'!$A:$A,ROW()-6)="","",INDEX('Cari-Kasa'!$C:$C,ROW()-6))</f>
        <v/>
      </c>
      <c r="D6059" t="str">
        <f>IF(INDEX('Cari-Kasa'!$A:$A,ROW()-6)="","",INDEX('Cari-Kasa'!$D:$D,ROW()-6))</f>
        <v/>
      </c>
      <c r="E6059" t="e">
        <f t="shared" si="568"/>
        <v>#VALUE!</v>
      </c>
      <c r="F6059" t="e">
        <f t="shared" si="564"/>
        <v>#VALUE!</v>
      </c>
      <c r="G6059">
        <f t="shared" ca="1" si="565"/>
        <v>39.75</v>
      </c>
      <c r="H6059" t="e">
        <f t="shared" si="566"/>
        <v>#VALUE!</v>
      </c>
      <c r="I6059">
        <f t="shared" si="567"/>
        <v>0</v>
      </c>
    </row>
    <row r="6060" spans="1:9" x14ac:dyDescent="0.2">
      <c r="A6060">
        <f t="shared" si="569"/>
        <v>6052</v>
      </c>
      <c r="B6060" t="str">
        <f>IF(INDEX('Cari-Kasa'!$A:$A,ROW()-6)="","",INDEX('Cari-Kasa'!$A:$A,ROW()-6))</f>
        <v/>
      </c>
      <c r="C6060" t="str">
        <f>IF(INDEX('Cari-Kasa'!$A:$A,ROW()-6)="","",INDEX('Cari-Kasa'!$C:$C,ROW()-6))</f>
        <v/>
      </c>
      <c r="D6060" t="str">
        <f>IF(INDEX('Cari-Kasa'!$A:$A,ROW()-6)="","",INDEX('Cari-Kasa'!$D:$D,ROW()-6))</f>
        <v/>
      </c>
      <c r="E6060" t="e">
        <f t="shared" si="568"/>
        <v>#VALUE!</v>
      </c>
      <c r="F6060" t="e">
        <f t="shared" si="564"/>
        <v>#VALUE!</v>
      </c>
      <c r="G6060">
        <f t="shared" ca="1" si="565"/>
        <v>39.75</v>
      </c>
      <c r="H6060" t="e">
        <f t="shared" si="566"/>
        <v>#VALUE!</v>
      </c>
      <c r="I6060">
        <f t="shared" si="567"/>
        <v>0</v>
      </c>
    </row>
    <row r="6061" spans="1:9" x14ac:dyDescent="0.2">
      <c r="A6061">
        <f t="shared" si="569"/>
        <v>6053</v>
      </c>
      <c r="B6061" t="str">
        <f>IF(INDEX('Cari-Kasa'!$A:$A,ROW()-6)="","",INDEX('Cari-Kasa'!$A:$A,ROW()-6))</f>
        <v/>
      </c>
      <c r="C6061" t="str">
        <f>IF(INDEX('Cari-Kasa'!$A:$A,ROW()-6)="","",INDEX('Cari-Kasa'!$C:$C,ROW()-6))</f>
        <v/>
      </c>
      <c r="D6061" t="str">
        <f>IF(INDEX('Cari-Kasa'!$A:$A,ROW()-6)="","",INDEX('Cari-Kasa'!$D:$D,ROW()-6))</f>
        <v/>
      </c>
      <c r="E6061" t="e">
        <f t="shared" si="568"/>
        <v>#VALUE!</v>
      </c>
      <c r="F6061" t="e">
        <f t="shared" si="564"/>
        <v>#VALUE!</v>
      </c>
      <c r="G6061">
        <f t="shared" ca="1" si="565"/>
        <v>39.75</v>
      </c>
      <c r="H6061" t="e">
        <f t="shared" si="566"/>
        <v>#VALUE!</v>
      </c>
      <c r="I6061">
        <f t="shared" si="567"/>
        <v>0</v>
      </c>
    </row>
    <row r="6062" spans="1:9" x14ac:dyDescent="0.2">
      <c r="A6062">
        <f t="shared" si="569"/>
        <v>6054</v>
      </c>
      <c r="B6062" t="str">
        <f>IF(INDEX('Cari-Kasa'!$A:$A,ROW()-6)="","",INDEX('Cari-Kasa'!$A:$A,ROW()-6))</f>
        <v/>
      </c>
      <c r="C6062" t="str">
        <f>IF(INDEX('Cari-Kasa'!$A:$A,ROW()-6)="","",INDEX('Cari-Kasa'!$C:$C,ROW()-6))</f>
        <v/>
      </c>
      <c r="D6062" t="str">
        <f>IF(INDEX('Cari-Kasa'!$A:$A,ROW()-6)="","",INDEX('Cari-Kasa'!$D:$D,ROW()-6))</f>
        <v/>
      </c>
      <c r="E6062" t="e">
        <f t="shared" si="568"/>
        <v>#VALUE!</v>
      </c>
      <c r="F6062" t="e">
        <f t="shared" si="564"/>
        <v>#VALUE!</v>
      </c>
      <c r="G6062">
        <f t="shared" ca="1" si="565"/>
        <v>39.75</v>
      </c>
      <c r="H6062" t="e">
        <f t="shared" si="566"/>
        <v>#VALUE!</v>
      </c>
      <c r="I6062">
        <f t="shared" si="567"/>
        <v>0</v>
      </c>
    </row>
    <row r="6063" spans="1:9" x14ac:dyDescent="0.2">
      <c r="A6063">
        <f t="shared" si="569"/>
        <v>6055</v>
      </c>
      <c r="B6063" t="str">
        <f>IF(INDEX('Cari-Kasa'!$A:$A,ROW()-6)="","",INDEX('Cari-Kasa'!$A:$A,ROW()-6))</f>
        <v/>
      </c>
      <c r="C6063" t="str">
        <f>IF(INDEX('Cari-Kasa'!$A:$A,ROW()-6)="","",INDEX('Cari-Kasa'!$C:$C,ROW()-6))</f>
        <v/>
      </c>
      <c r="D6063" t="str">
        <f>IF(INDEX('Cari-Kasa'!$A:$A,ROW()-6)="","",INDEX('Cari-Kasa'!$D:$D,ROW()-6))</f>
        <v/>
      </c>
      <c r="E6063" t="e">
        <f t="shared" si="568"/>
        <v>#VALUE!</v>
      </c>
      <c r="F6063" t="e">
        <f t="shared" si="564"/>
        <v>#VALUE!</v>
      </c>
      <c r="G6063">
        <f t="shared" ca="1" si="565"/>
        <v>39.75</v>
      </c>
      <c r="H6063" t="e">
        <f t="shared" si="566"/>
        <v>#VALUE!</v>
      </c>
      <c r="I6063">
        <f t="shared" si="567"/>
        <v>0</v>
      </c>
    </row>
    <row r="6064" spans="1:9" x14ac:dyDescent="0.2">
      <c r="A6064">
        <f t="shared" si="569"/>
        <v>6056</v>
      </c>
      <c r="B6064" t="str">
        <f>IF(INDEX('Cari-Kasa'!$A:$A,ROW()-6)="","",INDEX('Cari-Kasa'!$A:$A,ROW()-6))</f>
        <v/>
      </c>
      <c r="C6064" t="str">
        <f>IF(INDEX('Cari-Kasa'!$A:$A,ROW()-6)="","",INDEX('Cari-Kasa'!$C:$C,ROW()-6))</f>
        <v/>
      </c>
      <c r="D6064" t="str">
        <f>IF(INDEX('Cari-Kasa'!$A:$A,ROW()-6)="","",INDEX('Cari-Kasa'!$D:$D,ROW()-6))</f>
        <v/>
      </c>
      <c r="E6064" t="e">
        <f t="shared" si="568"/>
        <v>#VALUE!</v>
      </c>
      <c r="F6064" t="e">
        <f t="shared" si="564"/>
        <v>#VALUE!</v>
      </c>
      <c r="G6064">
        <f t="shared" ca="1" si="565"/>
        <v>39.75</v>
      </c>
      <c r="H6064" t="e">
        <f t="shared" si="566"/>
        <v>#VALUE!</v>
      </c>
      <c r="I6064">
        <f t="shared" si="567"/>
        <v>0</v>
      </c>
    </row>
    <row r="6065" spans="1:9" x14ac:dyDescent="0.2">
      <c r="A6065">
        <f t="shared" si="569"/>
        <v>6057</v>
      </c>
      <c r="B6065" t="str">
        <f>IF(INDEX('Cari-Kasa'!$A:$A,ROW()-6)="","",INDEX('Cari-Kasa'!$A:$A,ROW()-6))</f>
        <v/>
      </c>
      <c r="C6065" t="str">
        <f>IF(INDEX('Cari-Kasa'!$A:$A,ROW()-6)="","",INDEX('Cari-Kasa'!$C:$C,ROW()-6))</f>
        <v/>
      </c>
      <c r="D6065" t="str">
        <f>IF(INDEX('Cari-Kasa'!$A:$A,ROW()-6)="","",INDEX('Cari-Kasa'!$D:$D,ROW()-6))</f>
        <v/>
      </c>
      <c r="E6065" t="e">
        <f t="shared" si="568"/>
        <v>#VALUE!</v>
      </c>
      <c r="F6065" t="e">
        <f t="shared" si="564"/>
        <v>#VALUE!</v>
      </c>
      <c r="G6065">
        <f t="shared" ca="1" si="565"/>
        <v>39.75</v>
      </c>
      <c r="H6065" t="e">
        <f t="shared" si="566"/>
        <v>#VALUE!</v>
      </c>
      <c r="I6065">
        <f t="shared" si="567"/>
        <v>0</v>
      </c>
    </row>
    <row r="6066" spans="1:9" x14ac:dyDescent="0.2">
      <c r="A6066">
        <f t="shared" si="569"/>
        <v>6058</v>
      </c>
      <c r="B6066" t="str">
        <f>IF(INDEX('Cari-Kasa'!$A:$A,ROW()-6)="","",INDEX('Cari-Kasa'!$A:$A,ROW()-6))</f>
        <v/>
      </c>
      <c r="C6066" t="str">
        <f>IF(INDEX('Cari-Kasa'!$A:$A,ROW()-6)="","",INDEX('Cari-Kasa'!$C:$C,ROW()-6))</f>
        <v/>
      </c>
      <c r="D6066" t="str">
        <f>IF(INDEX('Cari-Kasa'!$A:$A,ROW()-6)="","",INDEX('Cari-Kasa'!$D:$D,ROW()-6))</f>
        <v/>
      </c>
      <c r="E6066" t="e">
        <f t="shared" si="568"/>
        <v>#VALUE!</v>
      </c>
      <c r="F6066" t="e">
        <f t="shared" si="564"/>
        <v>#VALUE!</v>
      </c>
      <c r="G6066">
        <f t="shared" ca="1" si="565"/>
        <v>39.75</v>
      </c>
      <c r="H6066" t="e">
        <f t="shared" si="566"/>
        <v>#VALUE!</v>
      </c>
      <c r="I6066">
        <f t="shared" si="567"/>
        <v>0</v>
      </c>
    </row>
    <row r="6067" spans="1:9" x14ac:dyDescent="0.2">
      <c r="A6067">
        <f t="shared" si="569"/>
        <v>6059</v>
      </c>
      <c r="B6067" t="str">
        <f>IF(INDEX('Cari-Kasa'!$A:$A,ROW()-6)="","",INDEX('Cari-Kasa'!$A:$A,ROW()-6))</f>
        <v/>
      </c>
      <c r="C6067" t="str">
        <f>IF(INDEX('Cari-Kasa'!$A:$A,ROW()-6)="","",INDEX('Cari-Kasa'!$C:$C,ROW()-6))</f>
        <v/>
      </c>
      <c r="D6067" t="str">
        <f>IF(INDEX('Cari-Kasa'!$A:$A,ROW()-6)="","",INDEX('Cari-Kasa'!$D:$D,ROW()-6))</f>
        <v/>
      </c>
      <c r="E6067" t="e">
        <f t="shared" si="568"/>
        <v>#VALUE!</v>
      </c>
      <c r="F6067" t="e">
        <f t="shared" si="564"/>
        <v>#VALUE!</v>
      </c>
      <c r="G6067">
        <f t="shared" ca="1" si="565"/>
        <v>39.75</v>
      </c>
      <c r="H6067" t="e">
        <f t="shared" si="566"/>
        <v>#VALUE!</v>
      </c>
      <c r="I6067">
        <f t="shared" si="567"/>
        <v>0</v>
      </c>
    </row>
    <row r="6068" spans="1:9" x14ac:dyDescent="0.2">
      <c r="A6068">
        <f t="shared" si="569"/>
        <v>6060</v>
      </c>
      <c r="B6068" t="str">
        <f>IF(INDEX('Cari-Kasa'!$A:$A,ROW()-6)="","",INDEX('Cari-Kasa'!$A:$A,ROW()-6))</f>
        <v/>
      </c>
      <c r="C6068" t="str">
        <f>IF(INDEX('Cari-Kasa'!$A:$A,ROW()-6)="","",INDEX('Cari-Kasa'!$C:$C,ROW()-6))</f>
        <v/>
      </c>
      <c r="D6068" t="str">
        <f>IF(INDEX('Cari-Kasa'!$A:$A,ROW()-6)="","",INDEX('Cari-Kasa'!$D:$D,ROW()-6))</f>
        <v/>
      </c>
      <c r="E6068" t="e">
        <f t="shared" si="568"/>
        <v>#VALUE!</v>
      </c>
      <c r="F6068" t="e">
        <f t="shared" si="564"/>
        <v>#VALUE!</v>
      </c>
      <c r="G6068">
        <f t="shared" ca="1" si="565"/>
        <v>39.75</v>
      </c>
      <c r="H6068" t="e">
        <f t="shared" si="566"/>
        <v>#VALUE!</v>
      </c>
      <c r="I6068">
        <f t="shared" si="567"/>
        <v>0</v>
      </c>
    </row>
    <row r="6069" spans="1:9" x14ac:dyDescent="0.2">
      <c r="A6069">
        <f t="shared" si="569"/>
        <v>6061</v>
      </c>
      <c r="B6069" t="str">
        <f>IF(INDEX('Cari-Kasa'!$A:$A,ROW()-6)="","",INDEX('Cari-Kasa'!$A:$A,ROW()-6))</f>
        <v/>
      </c>
      <c r="C6069" t="str">
        <f>IF(INDEX('Cari-Kasa'!$A:$A,ROW()-6)="","",INDEX('Cari-Kasa'!$C:$C,ROW()-6))</f>
        <v/>
      </c>
      <c r="D6069" t="str">
        <f>IF(INDEX('Cari-Kasa'!$A:$A,ROW()-6)="","",INDEX('Cari-Kasa'!$D:$D,ROW()-6))</f>
        <v/>
      </c>
      <c r="E6069" t="e">
        <f t="shared" si="568"/>
        <v>#VALUE!</v>
      </c>
      <c r="F6069" t="e">
        <f t="shared" si="564"/>
        <v>#VALUE!</v>
      </c>
      <c r="G6069">
        <f t="shared" ca="1" si="565"/>
        <v>39.75</v>
      </c>
      <c r="H6069" t="e">
        <f t="shared" si="566"/>
        <v>#VALUE!</v>
      </c>
      <c r="I6069">
        <f t="shared" si="567"/>
        <v>0</v>
      </c>
    </row>
    <row r="6070" spans="1:9" x14ac:dyDescent="0.2">
      <c r="A6070">
        <f t="shared" si="569"/>
        <v>6062</v>
      </c>
      <c r="B6070" t="str">
        <f>IF(INDEX('Cari-Kasa'!$A:$A,ROW()-6)="","",INDEX('Cari-Kasa'!$A:$A,ROW()-6))</f>
        <v/>
      </c>
      <c r="C6070" t="str">
        <f>IF(INDEX('Cari-Kasa'!$A:$A,ROW()-6)="","",INDEX('Cari-Kasa'!$C:$C,ROW()-6))</f>
        <v/>
      </c>
      <c r="D6070" t="str">
        <f>IF(INDEX('Cari-Kasa'!$A:$A,ROW()-6)="","",INDEX('Cari-Kasa'!$D:$D,ROW()-6))</f>
        <v/>
      </c>
      <c r="E6070" t="e">
        <f t="shared" si="568"/>
        <v>#VALUE!</v>
      </c>
      <c r="F6070" t="e">
        <f t="shared" si="564"/>
        <v>#VALUE!</v>
      </c>
      <c r="G6070">
        <f t="shared" ca="1" si="565"/>
        <v>39.75</v>
      </c>
      <c r="H6070" t="e">
        <f t="shared" si="566"/>
        <v>#VALUE!</v>
      </c>
      <c r="I6070">
        <f t="shared" si="567"/>
        <v>0</v>
      </c>
    </row>
    <row r="6071" spans="1:9" x14ac:dyDescent="0.2">
      <c r="A6071">
        <f t="shared" si="569"/>
        <v>6063</v>
      </c>
      <c r="B6071" t="str">
        <f>IF(INDEX('Cari-Kasa'!$A:$A,ROW()-6)="","",INDEX('Cari-Kasa'!$A:$A,ROW()-6))</f>
        <v/>
      </c>
      <c r="C6071" t="str">
        <f>IF(INDEX('Cari-Kasa'!$A:$A,ROW()-6)="","",INDEX('Cari-Kasa'!$C:$C,ROW()-6))</f>
        <v/>
      </c>
      <c r="D6071" t="str">
        <f>IF(INDEX('Cari-Kasa'!$A:$A,ROW()-6)="","",INDEX('Cari-Kasa'!$D:$D,ROW()-6))</f>
        <v/>
      </c>
      <c r="E6071" t="e">
        <f t="shared" si="568"/>
        <v>#VALUE!</v>
      </c>
      <c r="F6071" t="e">
        <f t="shared" si="564"/>
        <v>#VALUE!</v>
      </c>
      <c r="G6071">
        <f t="shared" ca="1" si="565"/>
        <v>39.75</v>
      </c>
      <c r="H6071" t="e">
        <f t="shared" si="566"/>
        <v>#VALUE!</v>
      </c>
      <c r="I6071">
        <f t="shared" si="567"/>
        <v>0</v>
      </c>
    </row>
    <row r="6072" spans="1:9" x14ac:dyDescent="0.2">
      <c r="A6072">
        <f t="shared" si="569"/>
        <v>6064</v>
      </c>
      <c r="B6072" t="str">
        <f>IF(INDEX('Cari-Kasa'!$A:$A,ROW()-6)="","",INDEX('Cari-Kasa'!$A:$A,ROW()-6))</f>
        <v/>
      </c>
      <c r="C6072" t="str">
        <f>IF(INDEX('Cari-Kasa'!$A:$A,ROW()-6)="","",INDEX('Cari-Kasa'!$C:$C,ROW()-6))</f>
        <v/>
      </c>
      <c r="D6072" t="str">
        <f>IF(INDEX('Cari-Kasa'!$A:$A,ROW()-6)="","",INDEX('Cari-Kasa'!$D:$D,ROW()-6))</f>
        <v/>
      </c>
      <c r="E6072" t="e">
        <f t="shared" si="568"/>
        <v>#VALUE!</v>
      </c>
      <c r="F6072" t="e">
        <f t="shared" si="564"/>
        <v>#VALUE!</v>
      </c>
      <c r="G6072">
        <f t="shared" ca="1" si="565"/>
        <v>39.75</v>
      </c>
      <c r="H6072" t="e">
        <f t="shared" si="566"/>
        <v>#VALUE!</v>
      </c>
      <c r="I6072">
        <f t="shared" si="567"/>
        <v>0</v>
      </c>
    </row>
    <row r="6073" spans="1:9" x14ac:dyDescent="0.2">
      <c r="A6073">
        <f t="shared" si="569"/>
        <v>6065</v>
      </c>
      <c r="B6073" t="str">
        <f>IF(INDEX('Cari-Kasa'!$A:$A,ROW()-6)="","",INDEX('Cari-Kasa'!$A:$A,ROW()-6))</f>
        <v/>
      </c>
      <c r="C6073" t="str">
        <f>IF(INDEX('Cari-Kasa'!$A:$A,ROW()-6)="","",INDEX('Cari-Kasa'!$C:$C,ROW()-6))</f>
        <v/>
      </c>
      <c r="D6073" t="str">
        <f>IF(INDEX('Cari-Kasa'!$A:$A,ROW()-6)="","",INDEX('Cari-Kasa'!$D:$D,ROW()-6))</f>
        <v/>
      </c>
      <c r="E6073" t="e">
        <f t="shared" si="568"/>
        <v>#VALUE!</v>
      </c>
      <c r="F6073" t="e">
        <f t="shared" si="564"/>
        <v>#VALUE!</v>
      </c>
      <c r="G6073">
        <f t="shared" ca="1" si="565"/>
        <v>39.75</v>
      </c>
      <c r="H6073" t="e">
        <f t="shared" si="566"/>
        <v>#VALUE!</v>
      </c>
      <c r="I6073">
        <f t="shared" si="567"/>
        <v>0</v>
      </c>
    </row>
    <row r="6074" spans="1:9" x14ac:dyDescent="0.2">
      <c r="A6074">
        <f t="shared" si="569"/>
        <v>6066</v>
      </c>
      <c r="B6074" t="str">
        <f>IF(INDEX('Cari-Kasa'!$A:$A,ROW()-6)="","",INDEX('Cari-Kasa'!$A:$A,ROW()-6))</f>
        <v/>
      </c>
      <c r="C6074" t="str">
        <f>IF(INDEX('Cari-Kasa'!$A:$A,ROW()-6)="","",INDEX('Cari-Kasa'!$C:$C,ROW()-6))</f>
        <v/>
      </c>
      <c r="D6074" t="str">
        <f>IF(INDEX('Cari-Kasa'!$A:$A,ROW()-6)="","",INDEX('Cari-Kasa'!$D:$D,ROW()-6))</f>
        <v/>
      </c>
      <c r="E6074" t="e">
        <f t="shared" si="568"/>
        <v>#VALUE!</v>
      </c>
      <c r="F6074" t="e">
        <f t="shared" si="564"/>
        <v>#VALUE!</v>
      </c>
      <c r="G6074">
        <f t="shared" ca="1" si="565"/>
        <v>39.75</v>
      </c>
      <c r="H6074" t="e">
        <f t="shared" si="566"/>
        <v>#VALUE!</v>
      </c>
      <c r="I6074">
        <f t="shared" si="567"/>
        <v>0</v>
      </c>
    </row>
    <row r="6075" spans="1:9" x14ac:dyDescent="0.2">
      <c r="A6075">
        <f t="shared" si="569"/>
        <v>6067</v>
      </c>
      <c r="B6075" t="str">
        <f>IF(INDEX('Cari-Kasa'!$A:$A,ROW()-6)="","",INDEX('Cari-Kasa'!$A:$A,ROW()-6))</f>
        <v/>
      </c>
      <c r="C6075" t="str">
        <f>IF(INDEX('Cari-Kasa'!$A:$A,ROW()-6)="","",INDEX('Cari-Kasa'!$C:$C,ROW()-6))</f>
        <v/>
      </c>
      <c r="D6075" t="str">
        <f>IF(INDEX('Cari-Kasa'!$A:$A,ROW()-6)="","",INDEX('Cari-Kasa'!$D:$D,ROW()-6))</f>
        <v/>
      </c>
      <c r="E6075" t="e">
        <f t="shared" si="568"/>
        <v>#VALUE!</v>
      </c>
      <c r="F6075" t="e">
        <f t="shared" si="564"/>
        <v>#VALUE!</v>
      </c>
      <c r="G6075">
        <f t="shared" ca="1" si="565"/>
        <v>39.75</v>
      </c>
      <c r="H6075" t="e">
        <f t="shared" si="566"/>
        <v>#VALUE!</v>
      </c>
      <c r="I6075">
        <f t="shared" si="567"/>
        <v>0</v>
      </c>
    </row>
    <row r="6076" spans="1:9" x14ac:dyDescent="0.2">
      <c r="A6076">
        <f t="shared" si="569"/>
        <v>6068</v>
      </c>
      <c r="B6076" t="str">
        <f>IF(INDEX('Cari-Kasa'!$A:$A,ROW()-6)="","",INDEX('Cari-Kasa'!$A:$A,ROW()-6))</f>
        <v/>
      </c>
      <c r="C6076" t="str">
        <f>IF(INDEX('Cari-Kasa'!$A:$A,ROW()-6)="","",INDEX('Cari-Kasa'!$C:$C,ROW()-6))</f>
        <v/>
      </c>
      <c r="D6076" t="str">
        <f>IF(INDEX('Cari-Kasa'!$A:$A,ROW()-6)="","",INDEX('Cari-Kasa'!$D:$D,ROW()-6))</f>
        <v/>
      </c>
      <c r="E6076" t="e">
        <f t="shared" si="568"/>
        <v>#VALUE!</v>
      </c>
      <c r="F6076" t="e">
        <f t="shared" si="564"/>
        <v>#VALUE!</v>
      </c>
      <c r="G6076">
        <f t="shared" ca="1" si="565"/>
        <v>39.75</v>
      </c>
      <c r="H6076" t="e">
        <f t="shared" si="566"/>
        <v>#VALUE!</v>
      </c>
      <c r="I6076">
        <f t="shared" si="567"/>
        <v>0</v>
      </c>
    </row>
    <row r="6077" spans="1:9" x14ac:dyDescent="0.2">
      <c r="A6077">
        <f t="shared" si="569"/>
        <v>6069</v>
      </c>
      <c r="B6077" t="str">
        <f>IF(INDEX('Cari-Kasa'!$A:$A,ROW()-6)="","",INDEX('Cari-Kasa'!$A:$A,ROW()-6))</f>
        <v/>
      </c>
      <c r="C6077" t="str">
        <f>IF(INDEX('Cari-Kasa'!$A:$A,ROW()-6)="","",INDEX('Cari-Kasa'!$C:$C,ROW()-6))</f>
        <v/>
      </c>
      <c r="D6077" t="str">
        <f>IF(INDEX('Cari-Kasa'!$A:$A,ROW()-6)="","",INDEX('Cari-Kasa'!$D:$D,ROW()-6))</f>
        <v/>
      </c>
      <c r="E6077" t="e">
        <f t="shared" si="568"/>
        <v>#VALUE!</v>
      </c>
      <c r="F6077" t="e">
        <f t="shared" si="564"/>
        <v>#VALUE!</v>
      </c>
      <c r="G6077">
        <f t="shared" ca="1" si="565"/>
        <v>39.75</v>
      </c>
      <c r="H6077" t="e">
        <f t="shared" si="566"/>
        <v>#VALUE!</v>
      </c>
      <c r="I6077">
        <f t="shared" si="567"/>
        <v>0</v>
      </c>
    </row>
    <row r="6078" spans="1:9" x14ac:dyDescent="0.2">
      <c r="A6078">
        <f t="shared" si="569"/>
        <v>6070</v>
      </c>
      <c r="B6078" t="str">
        <f>IF(INDEX('Cari-Kasa'!$A:$A,ROW()-6)="","",INDEX('Cari-Kasa'!$A:$A,ROW()-6))</f>
        <v/>
      </c>
      <c r="C6078" t="str">
        <f>IF(INDEX('Cari-Kasa'!$A:$A,ROW()-6)="","",INDEX('Cari-Kasa'!$C:$C,ROW()-6))</f>
        <v/>
      </c>
      <c r="D6078" t="str">
        <f>IF(INDEX('Cari-Kasa'!$A:$A,ROW()-6)="","",INDEX('Cari-Kasa'!$D:$D,ROW()-6))</f>
        <v/>
      </c>
      <c r="E6078" t="e">
        <f t="shared" si="568"/>
        <v>#VALUE!</v>
      </c>
      <c r="F6078" t="e">
        <f t="shared" si="564"/>
        <v>#VALUE!</v>
      </c>
      <c r="G6078">
        <f t="shared" ca="1" si="565"/>
        <v>39.75</v>
      </c>
      <c r="H6078" t="e">
        <f t="shared" si="566"/>
        <v>#VALUE!</v>
      </c>
      <c r="I6078">
        <f t="shared" si="567"/>
        <v>0</v>
      </c>
    </row>
    <row r="6079" spans="1:9" x14ac:dyDescent="0.2">
      <c r="A6079">
        <f t="shared" si="569"/>
        <v>6071</v>
      </c>
      <c r="B6079" t="str">
        <f>IF(INDEX('Cari-Kasa'!$A:$A,ROW()-6)="","",INDEX('Cari-Kasa'!$A:$A,ROW()-6))</f>
        <v/>
      </c>
      <c r="C6079" t="str">
        <f>IF(INDEX('Cari-Kasa'!$A:$A,ROW()-6)="","",INDEX('Cari-Kasa'!$C:$C,ROW()-6))</f>
        <v/>
      </c>
      <c r="D6079" t="str">
        <f>IF(INDEX('Cari-Kasa'!$A:$A,ROW()-6)="","",INDEX('Cari-Kasa'!$D:$D,ROW()-6))</f>
        <v/>
      </c>
      <c r="E6079" t="e">
        <f t="shared" si="568"/>
        <v>#VALUE!</v>
      </c>
      <c r="F6079" t="e">
        <f t="shared" si="564"/>
        <v>#VALUE!</v>
      </c>
      <c r="G6079">
        <f t="shared" ca="1" si="565"/>
        <v>39.75</v>
      </c>
      <c r="H6079" t="e">
        <f t="shared" si="566"/>
        <v>#VALUE!</v>
      </c>
      <c r="I6079">
        <f t="shared" si="567"/>
        <v>0</v>
      </c>
    </row>
    <row r="6080" spans="1:9" x14ac:dyDescent="0.2">
      <c r="A6080">
        <f t="shared" si="569"/>
        <v>6072</v>
      </c>
      <c r="B6080" t="str">
        <f>IF(INDEX('Cari-Kasa'!$A:$A,ROW()-6)="","",INDEX('Cari-Kasa'!$A:$A,ROW()-6))</f>
        <v/>
      </c>
      <c r="C6080" t="str">
        <f>IF(INDEX('Cari-Kasa'!$A:$A,ROW()-6)="","",INDEX('Cari-Kasa'!$C:$C,ROW()-6))</f>
        <v/>
      </c>
      <c r="D6080" t="str">
        <f>IF(INDEX('Cari-Kasa'!$A:$A,ROW()-6)="","",INDEX('Cari-Kasa'!$D:$D,ROW()-6))</f>
        <v/>
      </c>
      <c r="E6080" t="e">
        <f t="shared" si="568"/>
        <v>#VALUE!</v>
      </c>
      <c r="F6080" t="e">
        <f t="shared" si="564"/>
        <v>#VALUE!</v>
      </c>
      <c r="G6080">
        <f t="shared" ca="1" si="565"/>
        <v>39.75</v>
      </c>
      <c r="H6080" t="e">
        <f t="shared" si="566"/>
        <v>#VALUE!</v>
      </c>
      <c r="I6080">
        <f t="shared" si="567"/>
        <v>0</v>
      </c>
    </row>
    <row r="6081" spans="1:9" x14ac:dyDescent="0.2">
      <c r="A6081">
        <f t="shared" si="569"/>
        <v>6073</v>
      </c>
      <c r="B6081" t="str">
        <f>IF(INDEX('Cari-Kasa'!$A:$A,ROW()-6)="","",INDEX('Cari-Kasa'!$A:$A,ROW()-6))</f>
        <v/>
      </c>
      <c r="C6081" t="str">
        <f>IF(INDEX('Cari-Kasa'!$A:$A,ROW()-6)="","",INDEX('Cari-Kasa'!$C:$C,ROW()-6))</f>
        <v/>
      </c>
      <c r="D6081" t="str">
        <f>IF(INDEX('Cari-Kasa'!$A:$A,ROW()-6)="","",INDEX('Cari-Kasa'!$D:$D,ROW()-6))</f>
        <v/>
      </c>
      <c r="E6081" t="e">
        <f t="shared" si="568"/>
        <v>#VALUE!</v>
      </c>
      <c r="F6081" t="e">
        <f t="shared" si="564"/>
        <v>#VALUE!</v>
      </c>
      <c r="G6081">
        <f t="shared" ca="1" si="565"/>
        <v>39.75</v>
      </c>
      <c r="H6081" t="e">
        <f t="shared" si="566"/>
        <v>#VALUE!</v>
      </c>
      <c r="I6081">
        <f t="shared" si="567"/>
        <v>0</v>
      </c>
    </row>
    <row r="6082" spans="1:9" x14ac:dyDescent="0.2">
      <c r="A6082">
        <f t="shared" si="569"/>
        <v>6074</v>
      </c>
      <c r="B6082" t="str">
        <f>IF(INDEX('Cari-Kasa'!$A:$A,ROW()-6)="","",INDEX('Cari-Kasa'!$A:$A,ROW()-6))</f>
        <v/>
      </c>
      <c r="C6082" t="str">
        <f>IF(INDEX('Cari-Kasa'!$A:$A,ROW()-6)="","",INDEX('Cari-Kasa'!$C:$C,ROW()-6))</f>
        <v/>
      </c>
      <c r="D6082" t="str">
        <f>IF(INDEX('Cari-Kasa'!$A:$A,ROW()-6)="","",INDEX('Cari-Kasa'!$D:$D,ROW()-6))</f>
        <v/>
      </c>
      <c r="E6082" t="e">
        <f t="shared" si="568"/>
        <v>#VALUE!</v>
      </c>
      <c r="F6082" t="e">
        <f t="shared" si="564"/>
        <v>#VALUE!</v>
      </c>
      <c r="G6082">
        <f t="shared" ca="1" si="565"/>
        <v>39.75</v>
      </c>
      <c r="H6082" t="e">
        <f t="shared" si="566"/>
        <v>#VALUE!</v>
      </c>
      <c r="I6082">
        <f t="shared" si="567"/>
        <v>0</v>
      </c>
    </row>
    <row r="6083" spans="1:9" x14ac:dyDescent="0.2">
      <c r="A6083">
        <f t="shared" si="569"/>
        <v>6075</v>
      </c>
      <c r="B6083" t="str">
        <f>IF(INDEX('Cari-Kasa'!$A:$A,ROW()-6)="","",INDEX('Cari-Kasa'!$A:$A,ROW()-6))</f>
        <v/>
      </c>
      <c r="C6083" t="str">
        <f>IF(INDEX('Cari-Kasa'!$A:$A,ROW()-6)="","",INDEX('Cari-Kasa'!$C:$C,ROW()-6))</f>
        <v/>
      </c>
      <c r="D6083" t="str">
        <f>IF(INDEX('Cari-Kasa'!$A:$A,ROW()-6)="","",INDEX('Cari-Kasa'!$D:$D,ROW()-6))</f>
        <v/>
      </c>
      <c r="E6083" t="e">
        <f t="shared" si="568"/>
        <v>#VALUE!</v>
      </c>
      <c r="F6083" t="e">
        <f t="shared" si="564"/>
        <v>#VALUE!</v>
      </c>
      <c r="G6083">
        <f t="shared" ca="1" si="565"/>
        <v>39.75</v>
      </c>
      <c r="H6083" t="e">
        <f t="shared" si="566"/>
        <v>#VALUE!</v>
      </c>
      <c r="I6083">
        <f t="shared" si="567"/>
        <v>0</v>
      </c>
    </row>
    <row r="6084" spans="1:9" x14ac:dyDescent="0.2">
      <c r="A6084">
        <f t="shared" si="569"/>
        <v>6076</v>
      </c>
      <c r="B6084" t="str">
        <f>IF(INDEX('Cari-Kasa'!$A:$A,ROW()-6)="","",INDEX('Cari-Kasa'!$A:$A,ROW()-6))</f>
        <v/>
      </c>
      <c r="C6084" t="str">
        <f>IF(INDEX('Cari-Kasa'!$A:$A,ROW()-6)="","",INDEX('Cari-Kasa'!$C:$C,ROW()-6))</f>
        <v/>
      </c>
      <c r="D6084" t="str">
        <f>IF(INDEX('Cari-Kasa'!$A:$A,ROW()-6)="","",INDEX('Cari-Kasa'!$D:$D,ROW()-6))</f>
        <v/>
      </c>
      <c r="E6084" t="e">
        <f t="shared" si="568"/>
        <v>#VALUE!</v>
      </c>
      <c r="F6084" t="e">
        <f t="shared" si="564"/>
        <v>#VALUE!</v>
      </c>
      <c r="G6084">
        <f t="shared" ca="1" si="565"/>
        <v>39.75</v>
      </c>
      <c r="H6084" t="e">
        <f t="shared" si="566"/>
        <v>#VALUE!</v>
      </c>
      <c r="I6084">
        <f t="shared" si="567"/>
        <v>0</v>
      </c>
    </row>
    <row r="6085" spans="1:9" x14ac:dyDescent="0.2">
      <c r="A6085">
        <f t="shared" si="569"/>
        <v>6077</v>
      </c>
      <c r="B6085" t="str">
        <f>IF(INDEX('Cari-Kasa'!$A:$A,ROW()-6)="","",INDEX('Cari-Kasa'!$A:$A,ROW()-6))</f>
        <v/>
      </c>
      <c r="C6085" t="str">
        <f>IF(INDEX('Cari-Kasa'!$A:$A,ROW()-6)="","",INDEX('Cari-Kasa'!$C:$C,ROW()-6))</f>
        <v/>
      </c>
      <c r="D6085" t="str">
        <f>IF(INDEX('Cari-Kasa'!$A:$A,ROW()-6)="","",INDEX('Cari-Kasa'!$D:$D,ROW()-6))</f>
        <v/>
      </c>
      <c r="E6085" t="e">
        <f t="shared" si="568"/>
        <v>#VALUE!</v>
      </c>
      <c r="F6085" t="e">
        <f t="shared" si="564"/>
        <v>#VALUE!</v>
      </c>
      <c r="G6085">
        <f t="shared" ca="1" si="565"/>
        <v>39.75</v>
      </c>
      <c r="H6085" t="e">
        <f t="shared" si="566"/>
        <v>#VALUE!</v>
      </c>
      <c r="I6085">
        <f t="shared" si="567"/>
        <v>0</v>
      </c>
    </row>
    <row r="6086" spans="1:9" x14ac:dyDescent="0.2">
      <c r="A6086">
        <f t="shared" si="569"/>
        <v>6078</v>
      </c>
      <c r="B6086" t="str">
        <f>IF(INDEX('Cari-Kasa'!$A:$A,ROW()-6)="","",INDEX('Cari-Kasa'!$A:$A,ROW()-6))</f>
        <v/>
      </c>
      <c r="C6086" t="str">
        <f>IF(INDEX('Cari-Kasa'!$A:$A,ROW()-6)="","",INDEX('Cari-Kasa'!$C:$C,ROW()-6))</f>
        <v/>
      </c>
      <c r="D6086" t="str">
        <f>IF(INDEX('Cari-Kasa'!$A:$A,ROW()-6)="","",INDEX('Cari-Kasa'!$D:$D,ROW()-6))</f>
        <v/>
      </c>
      <c r="E6086" t="e">
        <f t="shared" si="568"/>
        <v>#VALUE!</v>
      </c>
      <c r="F6086" t="e">
        <f t="shared" si="564"/>
        <v>#VALUE!</v>
      </c>
      <c r="G6086">
        <f t="shared" ca="1" si="565"/>
        <v>39.75</v>
      </c>
      <c r="H6086" t="e">
        <f t="shared" si="566"/>
        <v>#VALUE!</v>
      </c>
      <c r="I6086">
        <f t="shared" si="567"/>
        <v>0</v>
      </c>
    </row>
    <row r="6087" spans="1:9" x14ac:dyDescent="0.2">
      <c r="A6087">
        <f t="shared" si="569"/>
        <v>6079</v>
      </c>
      <c r="B6087" t="str">
        <f>IF(INDEX('Cari-Kasa'!$A:$A,ROW()-6)="","",INDEX('Cari-Kasa'!$A:$A,ROW()-6))</f>
        <v/>
      </c>
      <c r="C6087" t="str">
        <f>IF(INDEX('Cari-Kasa'!$A:$A,ROW()-6)="","",INDEX('Cari-Kasa'!$C:$C,ROW()-6))</f>
        <v/>
      </c>
      <c r="D6087" t="str">
        <f>IF(INDEX('Cari-Kasa'!$A:$A,ROW()-6)="","",INDEX('Cari-Kasa'!$D:$D,ROW()-6))</f>
        <v/>
      </c>
      <c r="E6087" t="e">
        <f t="shared" si="568"/>
        <v>#VALUE!</v>
      </c>
      <c r="F6087" t="e">
        <f t="shared" si="564"/>
        <v>#VALUE!</v>
      </c>
      <c r="G6087">
        <f t="shared" ca="1" si="565"/>
        <v>39.75</v>
      </c>
      <c r="H6087" t="e">
        <f t="shared" si="566"/>
        <v>#VALUE!</v>
      </c>
      <c r="I6087">
        <f t="shared" si="567"/>
        <v>0</v>
      </c>
    </row>
    <row r="6088" spans="1:9" x14ac:dyDescent="0.2">
      <c r="A6088">
        <f t="shared" si="569"/>
        <v>6080</v>
      </c>
      <c r="B6088" t="str">
        <f>IF(INDEX('Cari-Kasa'!$A:$A,ROW()-6)="","",INDEX('Cari-Kasa'!$A:$A,ROW()-6))</f>
        <v/>
      </c>
      <c r="C6088" t="str">
        <f>IF(INDEX('Cari-Kasa'!$A:$A,ROW()-6)="","",INDEX('Cari-Kasa'!$C:$C,ROW()-6))</f>
        <v/>
      </c>
      <c r="D6088" t="str">
        <f>IF(INDEX('Cari-Kasa'!$A:$A,ROW()-6)="","",INDEX('Cari-Kasa'!$D:$D,ROW()-6))</f>
        <v/>
      </c>
      <c r="E6088" t="e">
        <f t="shared" si="568"/>
        <v>#VALUE!</v>
      </c>
      <c r="F6088" t="e">
        <f t="shared" si="564"/>
        <v>#VALUE!</v>
      </c>
      <c r="G6088">
        <f t="shared" ca="1" si="565"/>
        <v>39.75</v>
      </c>
      <c r="H6088" t="e">
        <f t="shared" si="566"/>
        <v>#VALUE!</v>
      </c>
      <c r="I6088">
        <f t="shared" si="567"/>
        <v>0</v>
      </c>
    </row>
    <row r="6089" spans="1:9" x14ac:dyDescent="0.2">
      <c r="A6089">
        <f t="shared" si="569"/>
        <v>6081</v>
      </c>
      <c r="B6089" t="str">
        <f>IF(INDEX('Cari-Kasa'!$A:$A,ROW()-6)="","",INDEX('Cari-Kasa'!$A:$A,ROW()-6))</f>
        <v/>
      </c>
      <c r="C6089" t="str">
        <f>IF(INDEX('Cari-Kasa'!$A:$A,ROW()-6)="","",INDEX('Cari-Kasa'!$C:$C,ROW()-6))</f>
        <v/>
      </c>
      <c r="D6089" t="str">
        <f>IF(INDEX('Cari-Kasa'!$A:$A,ROW()-6)="","",INDEX('Cari-Kasa'!$D:$D,ROW()-6))</f>
        <v/>
      </c>
      <c r="E6089" t="e">
        <f t="shared" si="568"/>
        <v>#VALUE!</v>
      </c>
      <c r="F6089" t="e">
        <f t="shared" ref="F6089:F6152" si="570">IF(E6089-ISTISNA&lt;=0,0,E6089-ISTISNA)</f>
        <v>#VALUE!</v>
      </c>
      <c r="G6089">
        <f t="shared" ref="G6089:G6152" ca="1" si="571">ORAN</f>
        <v>39.75</v>
      </c>
      <c r="H6089" t="e">
        <f t="shared" ref="H6089:H6152" si="572">IF(OR(B6089="",F6089&lt;=0,B6089&gt;=VADE),0,IF(B6090="",VADE-B6089,MIN(VADE,B6090)-B6089))</f>
        <v>#VALUE!</v>
      </c>
      <c r="I6089">
        <f t="shared" ref="I6089:I6152" si="573">IF(B6089="",0,(F6089*G6089*H6089)/36000)</f>
        <v>0</v>
      </c>
    </row>
    <row r="6090" spans="1:9" x14ac:dyDescent="0.2">
      <c r="A6090">
        <f t="shared" si="569"/>
        <v>6082</v>
      </c>
      <c r="B6090" t="str">
        <f>IF(INDEX('Cari-Kasa'!$A:$A,ROW()-6)="","",INDEX('Cari-Kasa'!$A:$A,ROW()-6))</f>
        <v/>
      </c>
      <c r="C6090" t="str">
        <f>IF(INDEX('Cari-Kasa'!$A:$A,ROW()-6)="","",INDEX('Cari-Kasa'!$C:$C,ROW()-6))</f>
        <v/>
      </c>
      <c r="D6090" t="str">
        <f>IF(INDEX('Cari-Kasa'!$A:$A,ROW()-6)="","",INDEX('Cari-Kasa'!$D:$D,ROW()-6))</f>
        <v/>
      </c>
      <c r="E6090" t="e">
        <f t="shared" ref="E6090:E6153" si="574">(E6089+C6090)-D6090</f>
        <v>#VALUE!</v>
      </c>
      <c r="F6090" t="e">
        <f t="shared" si="570"/>
        <v>#VALUE!</v>
      </c>
      <c r="G6090">
        <f t="shared" ca="1" si="571"/>
        <v>39.75</v>
      </c>
      <c r="H6090" t="e">
        <f t="shared" si="572"/>
        <v>#VALUE!</v>
      </c>
      <c r="I6090">
        <f t="shared" si="573"/>
        <v>0</v>
      </c>
    </row>
    <row r="6091" spans="1:9" x14ac:dyDescent="0.2">
      <c r="A6091">
        <f t="shared" si="569"/>
        <v>6083</v>
      </c>
      <c r="B6091" t="str">
        <f>IF(INDEX('Cari-Kasa'!$A:$A,ROW()-6)="","",INDEX('Cari-Kasa'!$A:$A,ROW()-6))</f>
        <v/>
      </c>
      <c r="C6091" t="str">
        <f>IF(INDEX('Cari-Kasa'!$A:$A,ROW()-6)="","",INDEX('Cari-Kasa'!$C:$C,ROW()-6))</f>
        <v/>
      </c>
      <c r="D6091" t="str">
        <f>IF(INDEX('Cari-Kasa'!$A:$A,ROW()-6)="","",INDEX('Cari-Kasa'!$D:$D,ROW()-6))</f>
        <v/>
      </c>
      <c r="E6091" t="e">
        <f t="shared" si="574"/>
        <v>#VALUE!</v>
      </c>
      <c r="F6091" t="e">
        <f t="shared" si="570"/>
        <v>#VALUE!</v>
      </c>
      <c r="G6091">
        <f t="shared" ca="1" si="571"/>
        <v>39.75</v>
      </c>
      <c r="H6091" t="e">
        <f t="shared" si="572"/>
        <v>#VALUE!</v>
      </c>
      <c r="I6091">
        <f t="shared" si="573"/>
        <v>0</v>
      </c>
    </row>
    <row r="6092" spans="1:9" x14ac:dyDescent="0.2">
      <c r="A6092">
        <f t="shared" si="569"/>
        <v>6084</v>
      </c>
      <c r="B6092" t="str">
        <f>IF(INDEX('Cari-Kasa'!$A:$A,ROW()-6)="","",INDEX('Cari-Kasa'!$A:$A,ROW()-6))</f>
        <v/>
      </c>
      <c r="C6092" t="str">
        <f>IF(INDEX('Cari-Kasa'!$A:$A,ROW()-6)="","",INDEX('Cari-Kasa'!$C:$C,ROW()-6))</f>
        <v/>
      </c>
      <c r="D6092" t="str">
        <f>IF(INDEX('Cari-Kasa'!$A:$A,ROW()-6)="","",INDEX('Cari-Kasa'!$D:$D,ROW()-6))</f>
        <v/>
      </c>
      <c r="E6092" t="e">
        <f t="shared" si="574"/>
        <v>#VALUE!</v>
      </c>
      <c r="F6092" t="e">
        <f t="shared" si="570"/>
        <v>#VALUE!</v>
      </c>
      <c r="G6092">
        <f t="shared" ca="1" si="571"/>
        <v>39.75</v>
      </c>
      <c r="H6092" t="e">
        <f t="shared" si="572"/>
        <v>#VALUE!</v>
      </c>
      <c r="I6092">
        <f t="shared" si="573"/>
        <v>0</v>
      </c>
    </row>
    <row r="6093" spans="1:9" x14ac:dyDescent="0.2">
      <c r="A6093">
        <f t="shared" si="569"/>
        <v>6085</v>
      </c>
      <c r="B6093" t="str">
        <f>IF(INDEX('Cari-Kasa'!$A:$A,ROW()-6)="","",INDEX('Cari-Kasa'!$A:$A,ROW()-6))</f>
        <v/>
      </c>
      <c r="C6093" t="str">
        <f>IF(INDEX('Cari-Kasa'!$A:$A,ROW()-6)="","",INDEX('Cari-Kasa'!$C:$C,ROW()-6))</f>
        <v/>
      </c>
      <c r="D6093" t="str">
        <f>IF(INDEX('Cari-Kasa'!$A:$A,ROW()-6)="","",INDEX('Cari-Kasa'!$D:$D,ROW()-6))</f>
        <v/>
      </c>
      <c r="E6093" t="e">
        <f t="shared" si="574"/>
        <v>#VALUE!</v>
      </c>
      <c r="F6093" t="e">
        <f t="shared" si="570"/>
        <v>#VALUE!</v>
      </c>
      <c r="G6093">
        <f t="shared" ca="1" si="571"/>
        <v>39.75</v>
      </c>
      <c r="H6093" t="e">
        <f t="shared" si="572"/>
        <v>#VALUE!</v>
      </c>
      <c r="I6093">
        <f t="shared" si="573"/>
        <v>0</v>
      </c>
    </row>
    <row r="6094" spans="1:9" x14ac:dyDescent="0.2">
      <c r="A6094">
        <f t="shared" ref="A6094:A6157" si="575">ROW()-8</f>
        <v>6086</v>
      </c>
      <c r="B6094" t="str">
        <f>IF(INDEX('Cari-Kasa'!$A:$A,ROW()-6)="","",INDEX('Cari-Kasa'!$A:$A,ROW()-6))</f>
        <v/>
      </c>
      <c r="C6094" t="str">
        <f>IF(INDEX('Cari-Kasa'!$A:$A,ROW()-6)="","",INDEX('Cari-Kasa'!$C:$C,ROW()-6))</f>
        <v/>
      </c>
      <c r="D6094" t="str">
        <f>IF(INDEX('Cari-Kasa'!$A:$A,ROW()-6)="","",INDEX('Cari-Kasa'!$D:$D,ROW()-6))</f>
        <v/>
      </c>
      <c r="E6094" t="e">
        <f t="shared" si="574"/>
        <v>#VALUE!</v>
      </c>
      <c r="F6094" t="e">
        <f t="shared" si="570"/>
        <v>#VALUE!</v>
      </c>
      <c r="G6094">
        <f t="shared" ca="1" si="571"/>
        <v>39.75</v>
      </c>
      <c r="H6094" t="e">
        <f t="shared" si="572"/>
        <v>#VALUE!</v>
      </c>
      <c r="I6094">
        <f t="shared" si="573"/>
        <v>0</v>
      </c>
    </row>
    <row r="6095" spans="1:9" x14ac:dyDescent="0.2">
      <c r="A6095">
        <f t="shared" si="575"/>
        <v>6087</v>
      </c>
      <c r="B6095" t="str">
        <f>IF(INDEX('Cari-Kasa'!$A:$A,ROW()-6)="","",INDEX('Cari-Kasa'!$A:$A,ROW()-6))</f>
        <v/>
      </c>
      <c r="C6095" t="str">
        <f>IF(INDEX('Cari-Kasa'!$A:$A,ROW()-6)="","",INDEX('Cari-Kasa'!$C:$C,ROW()-6))</f>
        <v/>
      </c>
      <c r="D6095" t="str">
        <f>IF(INDEX('Cari-Kasa'!$A:$A,ROW()-6)="","",INDEX('Cari-Kasa'!$D:$D,ROW()-6))</f>
        <v/>
      </c>
      <c r="E6095" t="e">
        <f t="shared" si="574"/>
        <v>#VALUE!</v>
      </c>
      <c r="F6095" t="e">
        <f t="shared" si="570"/>
        <v>#VALUE!</v>
      </c>
      <c r="G6095">
        <f t="shared" ca="1" si="571"/>
        <v>39.75</v>
      </c>
      <c r="H6095" t="e">
        <f t="shared" si="572"/>
        <v>#VALUE!</v>
      </c>
      <c r="I6095">
        <f t="shared" si="573"/>
        <v>0</v>
      </c>
    </row>
    <row r="6096" spans="1:9" x14ac:dyDescent="0.2">
      <c r="A6096">
        <f t="shared" si="575"/>
        <v>6088</v>
      </c>
      <c r="B6096" t="str">
        <f>IF(INDEX('Cari-Kasa'!$A:$A,ROW()-6)="","",INDEX('Cari-Kasa'!$A:$A,ROW()-6))</f>
        <v/>
      </c>
      <c r="C6096" t="str">
        <f>IF(INDEX('Cari-Kasa'!$A:$A,ROW()-6)="","",INDEX('Cari-Kasa'!$C:$C,ROW()-6))</f>
        <v/>
      </c>
      <c r="D6096" t="str">
        <f>IF(INDEX('Cari-Kasa'!$A:$A,ROW()-6)="","",INDEX('Cari-Kasa'!$D:$D,ROW()-6))</f>
        <v/>
      </c>
      <c r="E6096" t="e">
        <f t="shared" si="574"/>
        <v>#VALUE!</v>
      </c>
      <c r="F6096" t="e">
        <f t="shared" si="570"/>
        <v>#VALUE!</v>
      </c>
      <c r="G6096">
        <f t="shared" ca="1" si="571"/>
        <v>39.75</v>
      </c>
      <c r="H6096" t="e">
        <f t="shared" si="572"/>
        <v>#VALUE!</v>
      </c>
      <c r="I6096">
        <f t="shared" si="573"/>
        <v>0</v>
      </c>
    </row>
    <row r="6097" spans="1:9" x14ac:dyDescent="0.2">
      <c r="A6097">
        <f t="shared" si="575"/>
        <v>6089</v>
      </c>
      <c r="B6097" t="str">
        <f>IF(INDEX('Cari-Kasa'!$A:$A,ROW()-6)="","",INDEX('Cari-Kasa'!$A:$A,ROW()-6))</f>
        <v/>
      </c>
      <c r="C6097" t="str">
        <f>IF(INDEX('Cari-Kasa'!$A:$A,ROW()-6)="","",INDEX('Cari-Kasa'!$C:$C,ROW()-6))</f>
        <v/>
      </c>
      <c r="D6097" t="str">
        <f>IF(INDEX('Cari-Kasa'!$A:$A,ROW()-6)="","",INDEX('Cari-Kasa'!$D:$D,ROW()-6))</f>
        <v/>
      </c>
      <c r="E6097" t="e">
        <f t="shared" si="574"/>
        <v>#VALUE!</v>
      </c>
      <c r="F6097" t="e">
        <f t="shared" si="570"/>
        <v>#VALUE!</v>
      </c>
      <c r="G6097">
        <f t="shared" ca="1" si="571"/>
        <v>39.75</v>
      </c>
      <c r="H6097" t="e">
        <f t="shared" si="572"/>
        <v>#VALUE!</v>
      </c>
      <c r="I6097">
        <f t="shared" si="573"/>
        <v>0</v>
      </c>
    </row>
    <row r="6098" spans="1:9" x14ac:dyDescent="0.2">
      <c r="A6098">
        <f t="shared" si="575"/>
        <v>6090</v>
      </c>
      <c r="B6098" t="str">
        <f>IF(INDEX('Cari-Kasa'!$A:$A,ROW()-6)="","",INDEX('Cari-Kasa'!$A:$A,ROW()-6))</f>
        <v/>
      </c>
      <c r="C6098" t="str">
        <f>IF(INDEX('Cari-Kasa'!$A:$A,ROW()-6)="","",INDEX('Cari-Kasa'!$C:$C,ROW()-6))</f>
        <v/>
      </c>
      <c r="D6098" t="str">
        <f>IF(INDEX('Cari-Kasa'!$A:$A,ROW()-6)="","",INDEX('Cari-Kasa'!$D:$D,ROW()-6))</f>
        <v/>
      </c>
      <c r="E6098" t="e">
        <f t="shared" si="574"/>
        <v>#VALUE!</v>
      </c>
      <c r="F6098" t="e">
        <f t="shared" si="570"/>
        <v>#VALUE!</v>
      </c>
      <c r="G6098">
        <f t="shared" ca="1" si="571"/>
        <v>39.75</v>
      </c>
      <c r="H6098" t="e">
        <f t="shared" si="572"/>
        <v>#VALUE!</v>
      </c>
      <c r="I6098">
        <f t="shared" si="573"/>
        <v>0</v>
      </c>
    </row>
    <row r="6099" spans="1:9" x14ac:dyDescent="0.2">
      <c r="A6099">
        <f t="shared" si="575"/>
        <v>6091</v>
      </c>
      <c r="B6099" t="str">
        <f>IF(INDEX('Cari-Kasa'!$A:$A,ROW()-6)="","",INDEX('Cari-Kasa'!$A:$A,ROW()-6))</f>
        <v/>
      </c>
      <c r="C6099" t="str">
        <f>IF(INDEX('Cari-Kasa'!$A:$A,ROW()-6)="","",INDEX('Cari-Kasa'!$C:$C,ROW()-6))</f>
        <v/>
      </c>
      <c r="D6099" t="str">
        <f>IF(INDEX('Cari-Kasa'!$A:$A,ROW()-6)="","",INDEX('Cari-Kasa'!$D:$D,ROW()-6))</f>
        <v/>
      </c>
      <c r="E6099" t="e">
        <f t="shared" si="574"/>
        <v>#VALUE!</v>
      </c>
      <c r="F6099" t="e">
        <f t="shared" si="570"/>
        <v>#VALUE!</v>
      </c>
      <c r="G6099">
        <f t="shared" ca="1" si="571"/>
        <v>39.75</v>
      </c>
      <c r="H6099" t="e">
        <f t="shared" si="572"/>
        <v>#VALUE!</v>
      </c>
      <c r="I6099">
        <f t="shared" si="573"/>
        <v>0</v>
      </c>
    </row>
    <row r="6100" spans="1:9" x14ac:dyDescent="0.2">
      <c r="A6100">
        <f t="shared" si="575"/>
        <v>6092</v>
      </c>
      <c r="B6100" t="str">
        <f>IF(INDEX('Cari-Kasa'!$A:$A,ROW()-6)="","",INDEX('Cari-Kasa'!$A:$A,ROW()-6))</f>
        <v/>
      </c>
      <c r="C6100" t="str">
        <f>IF(INDEX('Cari-Kasa'!$A:$A,ROW()-6)="","",INDEX('Cari-Kasa'!$C:$C,ROW()-6))</f>
        <v/>
      </c>
      <c r="D6100" t="str">
        <f>IF(INDEX('Cari-Kasa'!$A:$A,ROW()-6)="","",INDEX('Cari-Kasa'!$D:$D,ROW()-6))</f>
        <v/>
      </c>
      <c r="E6100" t="e">
        <f t="shared" si="574"/>
        <v>#VALUE!</v>
      </c>
      <c r="F6100" t="e">
        <f t="shared" si="570"/>
        <v>#VALUE!</v>
      </c>
      <c r="G6100">
        <f t="shared" ca="1" si="571"/>
        <v>39.75</v>
      </c>
      <c r="H6100" t="e">
        <f t="shared" si="572"/>
        <v>#VALUE!</v>
      </c>
      <c r="I6100">
        <f t="shared" si="573"/>
        <v>0</v>
      </c>
    </row>
    <row r="6101" spans="1:9" x14ac:dyDescent="0.2">
      <c r="A6101">
        <f t="shared" si="575"/>
        <v>6093</v>
      </c>
      <c r="B6101" t="str">
        <f>IF(INDEX('Cari-Kasa'!$A:$A,ROW()-6)="","",INDEX('Cari-Kasa'!$A:$A,ROW()-6))</f>
        <v/>
      </c>
      <c r="C6101" t="str">
        <f>IF(INDEX('Cari-Kasa'!$A:$A,ROW()-6)="","",INDEX('Cari-Kasa'!$C:$C,ROW()-6))</f>
        <v/>
      </c>
      <c r="D6101" t="str">
        <f>IF(INDEX('Cari-Kasa'!$A:$A,ROW()-6)="","",INDEX('Cari-Kasa'!$D:$D,ROW()-6))</f>
        <v/>
      </c>
      <c r="E6101" t="e">
        <f t="shared" si="574"/>
        <v>#VALUE!</v>
      </c>
      <c r="F6101" t="e">
        <f t="shared" si="570"/>
        <v>#VALUE!</v>
      </c>
      <c r="G6101">
        <f t="shared" ca="1" si="571"/>
        <v>39.75</v>
      </c>
      <c r="H6101" t="e">
        <f t="shared" si="572"/>
        <v>#VALUE!</v>
      </c>
      <c r="I6101">
        <f t="shared" si="573"/>
        <v>0</v>
      </c>
    </row>
    <row r="6102" spans="1:9" x14ac:dyDescent="0.2">
      <c r="A6102">
        <f t="shared" si="575"/>
        <v>6094</v>
      </c>
      <c r="B6102" t="str">
        <f>IF(INDEX('Cari-Kasa'!$A:$A,ROW()-6)="","",INDEX('Cari-Kasa'!$A:$A,ROW()-6))</f>
        <v/>
      </c>
      <c r="C6102" t="str">
        <f>IF(INDEX('Cari-Kasa'!$A:$A,ROW()-6)="","",INDEX('Cari-Kasa'!$C:$C,ROW()-6))</f>
        <v/>
      </c>
      <c r="D6102" t="str">
        <f>IF(INDEX('Cari-Kasa'!$A:$A,ROW()-6)="","",INDEX('Cari-Kasa'!$D:$D,ROW()-6))</f>
        <v/>
      </c>
      <c r="E6102" t="e">
        <f t="shared" si="574"/>
        <v>#VALUE!</v>
      </c>
      <c r="F6102" t="e">
        <f t="shared" si="570"/>
        <v>#VALUE!</v>
      </c>
      <c r="G6102">
        <f t="shared" ca="1" si="571"/>
        <v>39.75</v>
      </c>
      <c r="H6102" t="e">
        <f t="shared" si="572"/>
        <v>#VALUE!</v>
      </c>
      <c r="I6102">
        <f t="shared" si="573"/>
        <v>0</v>
      </c>
    </row>
    <row r="6103" spans="1:9" x14ac:dyDescent="0.2">
      <c r="A6103">
        <f t="shared" si="575"/>
        <v>6095</v>
      </c>
      <c r="B6103" t="str">
        <f>IF(INDEX('Cari-Kasa'!$A:$A,ROW()-6)="","",INDEX('Cari-Kasa'!$A:$A,ROW()-6))</f>
        <v/>
      </c>
      <c r="C6103" t="str">
        <f>IF(INDEX('Cari-Kasa'!$A:$A,ROW()-6)="","",INDEX('Cari-Kasa'!$C:$C,ROW()-6))</f>
        <v/>
      </c>
      <c r="D6103" t="str">
        <f>IF(INDEX('Cari-Kasa'!$A:$A,ROW()-6)="","",INDEX('Cari-Kasa'!$D:$D,ROW()-6))</f>
        <v/>
      </c>
      <c r="E6103" t="e">
        <f t="shared" si="574"/>
        <v>#VALUE!</v>
      </c>
      <c r="F6103" t="e">
        <f t="shared" si="570"/>
        <v>#VALUE!</v>
      </c>
      <c r="G6103">
        <f t="shared" ca="1" si="571"/>
        <v>39.75</v>
      </c>
      <c r="H6103" t="e">
        <f t="shared" si="572"/>
        <v>#VALUE!</v>
      </c>
      <c r="I6103">
        <f t="shared" si="573"/>
        <v>0</v>
      </c>
    </row>
    <row r="6104" spans="1:9" x14ac:dyDescent="0.2">
      <c r="A6104">
        <f t="shared" si="575"/>
        <v>6096</v>
      </c>
      <c r="B6104" t="str">
        <f>IF(INDEX('Cari-Kasa'!$A:$A,ROW()-6)="","",INDEX('Cari-Kasa'!$A:$A,ROW()-6))</f>
        <v/>
      </c>
      <c r="C6104" t="str">
        <f>IF(INDEX('Cari-Kasa'!$A:$A,ROW()-6)="","",INDEX('Cari-Kasa'!$C:$C,ROW()-6))</f>
        <v/>
      </c>
      <c r="D6104" t="str">
        <f>IF(INDEX('Cari-Kasa'!$A:$A,ROW()-6)="","",INDEX('Cari-Kasa'!$D:$D,ROW()-6))</f>
        <v/>
      </c>
      <c r="E6104" t="e">
        <f t="shared" si="574"/>
        <v>#VALUE!</v>
      </c>
      <c r="F6104" t="e">
        <f t="shared" si="570"/>
        <v>#VALUE!</v>
      </c>
      <c r="G6104">
        <f t="shared" ca="1" si="571"/>
        <v>39.75</v>
      </c>
      <c r="H6104" t="e">
        <f t="shared" si="572"/>
        <v>#VALUE!</v>
      </c>
      <c r="I6104">
        <f t="shared" si="573"/>
        <v>0</v>
      </c>
    </row>
    <row r="6105" spans="1:9" x14ac:dyDescent="0.2">
      <c r="A6105">
        <f t="shared" si="575"/>
        <v>6097</v>
      </c>
      <c r="B6105" t="str">
        <f>IF(INDEX('Cari-Kasa'!$A:$A,ROW()-6)="","",INDEX('Cari-Kasa'!$A:$A,ROW()-6))</f>
        <v/>
      </c>
      <c r="C6105" t="str">
        <f>IF(INDEX('Cari-Kasa'!$A:$A,ROW()-6)="","",INDEX('Cari-Kasa'!$C:$C,ROW()-6))</f>
        <v/>
      </c>
      <c r="D6105" t="str">
        <f>IF(INDEX('Cari-Kasa'!$A:$A,ROW()-6)="","",INDEX('Cari-Kasa'!$D:$D,ROW()-6))</f>
        <v/>
      </c>
      <c r="E6105" t="e">
        <f t="shared" si="574"/>
        <v>#VALUE!</v>
      </c>
      <c r="F6105" t="e">
        <f t="shared" si="570"/>
        <v>#VALUE!</v>
      </c>
      <c r="G6105">
        <f t="shared" ca="1" si="571"/>
        <v>39.75</v>
      </c>
      <c r="H6105" t="e">
        <f t="shared" si="572"/>
        <v>#VALUE!</v>
      </c>
      <c r="I6105">
        <f t="shared" si="573"/>
        <v>0</v>
      </c>
    </row>
    <row r="6106" spans="1:9" x14ac:dyDescent="0.2">
      <c r="A6106">
        <f t="shared" si="575"/>
        <v>6098</v>
      </c>
      <c r="B6106" t="str">
        <f>IF(INDEX('Cari-Kasa'!$A:$A,ROW()-6)="","",INDEX('Cari-Kasa'!$A:$A,ROW()-6))</f>
        <v/>
      </c>
      <c r="C6106" t="str">
        <f>IF(INDEX('Cari-Kasa'!$A:$A,ROW()-6)="","",INDEX('Cari-Kasa'!$C:$C,ROW()-6))</f>
        <v/>
      </c>
      <c r="D6106" t="str">
        <f>IF(INDEX('Cari-Kasa'!$A:$A,ROW()-6)="","",INDEX('Cari-Kasa'!$D:$D,ROW()-6))</f>
        <v/>
      </c>
      <c r="E6106" t="e">
        <f t="shared" si="574"/>
        <v>#VALUE!</v>
      </c>
      <c r="F6106" t="e">
        <f t="shared" si="570"/>
        <v>#VALUE!</v>
      </c>
      <c r="G6106">
        <f t="shared" ca="1" si="571"/>
        <v>39.75</v>
      </c>
      <c r="H6106" t="e">
        <f t="shared" si="572"/>
        <v>#VALUE!</v>
      </c>
      <c r="I6106">
        <f t="shared" si="573"/>
        <v>0</v>
      </c>
    </row>
    <row r="6107" spans="1:9" x14ac:dyDescent="0.2">
      <c r="A6107">
        <f t="shared" si="575"/>
        <v>6099</v>
      </c>
      <c r="B6107" t="str">
        <f>IF(INDEX('Cari-Kasa'!$A:$A,ROW()-6)="","",INDEX('Cari-Kasa'!$A:$A,ROW()-6))</f>
        <v/>
      </c>
      <c r="C6107" t="str">
        <f>IF(INDEX('Cari-Kasa'!$A:$A,ROW()-6)="","",INDEX('Cari-Kasa'!$C:$C,ROW()-6))</f>
        <v/>
      </c>
      <c r="D6107" t="str">
        <f>IF(INDEX('Cari-Kasa'!$A:$A,ROW()-6)="","",INDEX('Cari-Kasa'!$D:$D,ROW()-6))</f>
        <v/>
      </c>
      <c r="E6107" t="e">
        <f t="shared" si="574"/>
        <v>#VALUE!</v>
      </c>
      <c r="F6107" t="e">
        <f t="shared" si="570"/>
        <v>#VALUE!</v>
      </c>
      <c r="G6107">
        <f t="shared" ca="1" si="571"/>
        <v>39.75</v>
      </c>
      <c r="H6107" t="e">
        <f t="shared" si="572"/>
        <v>#VALUE!</v>
      </c>
      <c r="I6107">
        <f t="shared" si="573"/>
        <v>0</v>
      </c>
    </row>
    <row r="6108" spans="1:9" x14ac:dyDescent="0.2">
      <c r="A6108">
        <f t="shared" si="575"/>
        <v>6100</v>
      </c>
      <c r="B6108" t="str">
        <f>IF(INDEX('Cari-Kasa'!$A:$A,ROW()-6)="","",INDEX('Cari-Kasa'!$A:$A,ROW()-6))</f>
        <v/>
      </c>
      <c r="C6108" t="str">
        <f>IF(INDEX('Cari-Kasa'!$A:$A,ROW()-6)="","",INDEX('Cari-Kasa'!$C:$C,ROW()-6))</f>
        <v/>
      </c>
      <c r="D6108" t="str">
        <f>IF(INDEX('Cari-Kasa'!$A:$A,ROW()-6)="","",INDEX('Cari-Kasa'!$D:$D,ROW()-6))</f>
        <v/>
      </c>
      <c r="E6108" t="e">
        <f t="shared" si="574"/>
        <v>#VALUE!</v>
      </c>
      <c r="F6108" t="e">
        <f t="shared" si="570"/>
        <v>#VALUE!</v>
      </c>
      <c r="G6108">
        <f t="shared" ca="1" si="571"/>
        <v>39.75</v>
      </c>
      <c r="H6108" t="e">
        <f t="shared" si="572"/>
        <v>#VALUE!</v>
      </c>
      <c r="I6108">
        <f t="shared" si="573"/>
        <v>0</v>
      </c>
    </row>
    <row r="6109" spans="1:9" x14ac:dyDescent="0.2">
      <c r="A6109">
        <f t="shared" si="575"/>
        <v>6101</v>
      </c>
      <c r="B6109" t="str">
        <f>IF(INDEX('Cari-Kasa'!$A:$A,ROW()-6)="","",INDEX('Cari-Kasa'!$A:$A,ROW()-6))</f>
        <v/>
      </c>
      <c r="C6109" t="str">
        <f>IF(INDEX('Cari-Kasa'!$A:$A,ROW()-6)="","",INDEX('Cari-Kasa'!$C:$C,ROW()-6))</f>
        <v/>
      </c>
      <c r="D6109" t="str">
        <f>IF(INDEX('Cari-Kasa'!$A:$A,ROW()-6)="","",INDEX('Cari-Kasa'!$D:$D,ROW()-6))</f>
        <v/>
      </c>
      <c r="E6109" t="e">
        <f t="shared" si="574"/>
        <v>#VALUE!</v>
      </c>
      <c r="F6109" t="e">
        <f t="shared" si="570"/>
        <v>#VALUE!</v>
      </c>
      <c r="G6109">
        <f t="shared" ca="1" si="571"/>
        <v>39.75</v>
      </c>
      <c r="H6109" t="e">
        <f t="shared" si="572"/>
        <v>#VALUE!</v>
      </c>
      <c r="I6109">
        <f t="shared" si="573"/>
        <v>0</v>
      </c>
    </row>
    <row r="6110" spans="1:9" x14ac:dyDescent="0.2">
      <c r="A6110">
        <f t="shared" si="575"/>
        <v>6102</v>
      </c>
      <c r="B6110" t="str">
        <f>IF(INDEX('Cari-Kasa'!$A:$A,ROW()-6)="","",INDEX('Cari-Kasa'!$A:$A,ROW()-6))</f>
        <v/>
      </c>
      <c r="C6110" t="str">
        <f>IF(INDEX('Cari-Kasa'!$A:$A,ROW()-6)="","",INDEX('Cari-Kasa'!$C:$C,ROW()-6))</f>
        <v/>
      </c>
      <c r="D6110" t="str">
        <f>IF(INDEX('Cari-Kasa'!$A:$A,ROW()-6)="","",INDEX('Cari-Kasa'!$D:$D,ROW()-6))</f>
        <v/>
      </c>
      <c r="E6110" t="e">
        <f t="shared" si="574"/>
        <v>#VALUE!</v>
      </c>
      <c r="F6110" t="e">
        <f t="shared" si="570"/>
        <v>#VALUE!</v>
      </c>
      <c r="G6110">
        <f t="shared" ca="1" si="571"/>
        <v>39.75</v>
      </c>
      <c r="H6110" t="e">
        <f t="shared" si="572"/>
        <v>#VALUE!</v>
      </c>
      <c r="I6110">
        <f t="shared" si="573"/>
        <v>0</v>
      </c>
    </row>
    <row r="6111" spans="1:9" x14ac:dyDescent="0.2">
      <c r="A6111">
        <f t="shared" si="575"/>
        <v>6103</v>
      </c>
      <c r="B6111" t="str">
        <f>IF(INDEX('Cari-Kasa'!$A:$A,ROW()-6)="","",INDEX('Cari-Kasa'!$A:$A,ROW()-6))</f>
        <v/>
      </c>
      <c r="C6111" t="str">
        <f>IF(INDEX('Cari-Kasa'!$A:$A,ROW()-6)="","",INDEX('Cari-Kasa'!$C:$C,ROW()-6))</f>
        <v/>
      </c>
      <c r="D6111" t="str">
        <f>IF(INDEX('Cari-Kasa'!$A:$A,ROW()-6)="","",INDEX('Cari-Kasa'!$D:$D,ROW()-6))</f>
        <v/>
      </c>
      <c r="E6111" t="e">
        <f t="shared" si="574"/>
        <v>#VALUE!</v>
      </c>
      <c r="F6111" t="e">
        <f t="shared" si="570"/>
        <v>#VALUE!</v>
      </c>
      <c r="G6111">
        <f t="shared" ca="1" si="571"/>
        <v>39.75</v>
      </c>
      <c r="H6111" t="e">
        <f t="shared" si="572"/>
        <v>#VALUE!</v>
      </c>
      <c r="I6111">
        <f t="shared" si="573"/>
        <v>0</v>
      </c>
    </row>
    <row r="6112" spans="1:9" x14ac:dyDescent="0.2">
      <c r="A6112">
        <f t="shared" si="575"/>
        <v>6104</v>
      </c>
      <c r="B6112" t="str">
        <f>IF(INDEX('Cari-Kasa'!$A:$A,ROW()-6)="","",INDEX('Cari-Kasa'!$A:$A,ROW()-6))</f>
        <v/>
      </c>
      <c r="C6112" t="str">
        <f>IF(INDEX('Cari-Kasa'!$A:$A,ROW()-6)="","",INDEX('Cari-Kasa'!$C:$C,ROW()-6))</f>
        <v/>
      </c>
      <c r="D6112" t="str">
        <f>IF(INDEX('Cari-Kasa'!$A:$A,ROW()-6)="","",INDEX('Cari-Kasa'!$D:$D,ROW()-6))</f>
        <v/>
      </c>
      <c r="E6112" t="e">
        <f t="shared" si="574"/>
        <v>#VALUE!</v>
      </c>
      <c r="F6112" t="e">
        <f t="shared" si="570"/>
        <v>#VALUE!</v>
      </c>
      <c r="G6112">
        <f t="shared" ca="1" si="571"/>
        <v>39.75</v>
      </c>
      <c r="H6112" t="e">
        <f t="shared" si="572"/>
        <v>#VALUE!</v>
      </c>
      <c r="I6112">
        <f t="shared" si="573"/>
        <v>0</v>
      </c>
    </row>
    <row r="6113" spans="1:9" x14ac:dyDescent="0.2">
      <c r="A6113">
        <f t="shared" si="575"/>
        <v>6105</v>
      </c>
      <c r="B6113" t="str">
        <f>IF(INDEX('Cari-Kasa'!$A:$A,ROW()-6)="","",INDEX('Cari-Kasa'!$A:$A,ROW()-6))</f>
        <v/>
      </c>
      <c r="C6113" t="str">
        <f>IF(INDEX('Cari-Kasa'!$A:$A,ROW()-6)="","",INDEX('Cari-Kasa'!$C:$C,ROW()-6))</f>
        <v/>
      </c>
      <c r="D6113" t="str">
        <f>IF(INDEX('Cari-Kasa'!$A:$A,ROW()-6)="","",INDEX('Cari-Kasa'!$D:$D,ROW()-6))</f>
        <v/>
      </c>
      <c r="E6113" t="e">
        <f t="shared" si="574"/>
        <v>#VALUE!</v>
      </c>
      <c r="F6113" t="e">
        <f t="shared" si="570"/>
        <v>#VALUE!</v>
      </c>
      <c r="G6113">
        <f t="shared" ca="1" si="571"/>
        <v>39.75</v>
      </c>
      <c r="H6113" t="e">
        <f t="shared" si="572"/>
        <v>#VALUE!</v>
      </c>
      <c r="I6113">
        <f t="shared" si="573"/>
        <v>0</v>
      </c>
    </row>
    <row r="6114" spans="1:9" x14ac:dyDescent="0.2">
      <c r="A6114">
        <f t="shared" si="575"/>
        <v>6106</v>
      </c>
      <c r="B6114" t="str">
        <f>IF(INDEX('Cari-Kasa'!$A:$A,ROW()-6)="","",INDEX('Cari-Kasa'!$A:$A,ROW()-6))</f>
        <v/>
      </c>
      <c r="C6114" t="str">
        <f>IF(INDEX('Cari-Kasa'!$A:$A,ROW()-6)="","",INDEX('Cari-Kasa'!$C:$C,ROW()-6))</f>
        <v/>
      </c>
      <c r="D6114" t="str">
        <f>IF(INDEX('Cari-Kasa'!$A:$A,ROW()-6)="","",INDEX('Cari-Kasa'!$D:$D,ROW()-6))</f>
        <v/>
      </c>
      <c r="E6114" t="e">
        <f t="shared" si="574"/>
        <v>#VALUE!</v>
      </c>
      <c r="F6114" t="e">
        <f t="shared" si="570"/>
        <v>#VALUE!</v>
      </c>
      <c r="G6114">
        <f t="shared" ca="1" si="571"/>
        <v>39.75</v>
      </c>
      <c r="H6114" t="e">
        <f t="shared" si="572"/>
        <v>#VALUE!</v>
      </c>
      <c r="I6114">
        <f t="shared" si="573"/>
        <v>0</v>
      </c>
    </row>
    <row r="6115" spans="1:9" x14ac:dyDescent="0.2">
      <c r="A6115">
        <f t="shared" si="575"/>
        <v>6107</v>
      </c>
      <c r="B6115" t="str">
        <f>IF(INDEX('Cari-Kasa'!$A:$A,ROW()-6)="","",INDEX('Cari-Kasa'!$A:$A,ROW()-6))</f>
        <v/>
      </c>
      <c r="C6115" t="str">
        <f>IF(INDEX('Cari-Kasa'!$A:$A,ROW()-6)="","",INDEX('Cari-Kasa'!$C:$C,ROW()-6))</f>
        <v/>
      </c>
      <c r="D6115" t="str">
        <f>IF(INDEX('Cari-Kasa'!$A:$A,ROW()-6)="","",INDEX('Cari-Kasa'!$D:$D,ROW()-6))</f>
        <v/>
      </c>
      <c r="E6115" t="e">
        <f t="shared" si="574"/>
        <v>#VALUE!</v>
      </c>
      <c r="F6115" t="e">
        <f t="shared" si="570"/>
        <v>#VALUE!</v>
      </c>
      <c r="G6115">
        <f t="shared" ca="1" si="571"/>
        <v>39.75</v>
      </c>
      <c r="H6115" t="e">
        <f t="shared" si="572"/>
        <v>#VALUE!</v>
      </c>
      <c r="I6115">
        <f t="shared" si="573"/>
        <v>0</v>
      </c>
    </row>
    <row r="6116" spans="1:9" x14ac:dyDescent="0.2">
      <c r="A6116">
        <f t="shared" si="575"/>
        <v>6108</v>
      </c>
      <c r="B6116" t="str">
        <f>IF(INDEX('Cari-Kasa'!$A:$A,ROW()-6)="","",INDEX('Cari-Kasa'!$A:$A,ROW()-6))</f>
        <v/>
      </c>
      <c r="C6116" t="str">
        <f>IF(INDEX('Cari-Kasa'!$A:$A,ROW()-6)="","",INDEX('Cari-Kasa'!$C:$C,ROW()-6))</f>
        <v/>
      </c>
      <c r="D6116" t="str">
        <f>IF(INDEX('Cari-Kasa'!$A:$A,ROW()-6)="","",INDEX('Cari-Kasa'!$D:$D,ROW()-6))</f>
        <v/>
      </c>
      <c r="E6116" t="e">
        <f t="shared" si="574"/>
        <v>#VALUE!</v>
      </c>
      <c r="F6116" t="e">
        <f t="shared" si="570"/>
        <v>#VALUE!</v>
      </c>
      <c r="G6116">
        <f t="shared" ca="1" si="571"/>
        <v>39.75</v>
      </c>
      <c r="H6116" t="e">
        <f t="shared" si="572"/>
        <v>#VALUE!</v>
      </c>
      <c r="I6116">
        <f t="shared" si="573"/>
        <v>0</v>
      </c>
    </row>
    <row r="6117" spans="1:9" x14ac:dyDescent="0.2">
      <c r="A6117">
        <f t="shared" si="575"/>
        <v>6109</v>
      </c>
      <c r="B6117" t="str">
        <f>IF(INDEX('Cari-Kasa'!$A:$A,ROW()-6)="","",INDEX('Cari-Kasa'!$A:$A,ROW()-6))</f>
        <v/>
      </c>
      <c r="C6117" t="str">
        <f>IF(INDEX('Cari-Kasa'!$A:$A,ROW()-6)="","",INDEX('Cari-Kasa'!$C:$C,ROW()-6))</f>
        <v/>
      </c>
      <c r="D6117" t="str">
        <f>IF(INDEX('Cari-Kasa'!$A:$A,ROW()-6)="","",INDEX('Cari-Kasa'!$D:$D,ROW()-6))</f>
        <v/>
      </c>
      <c r="E6117" t="e">
        <f t="shared" si="574"/>
        <v>#VALUE!</v>
      </c>
      <c r="F6117" t="e">
        <f t="shared" si="570"/>
        <v>#VALUE!</v>
      </c>
      <c r="G6117">
        <f t="shared" ca="1" si="571"/>
        <v>39.75</v>
      </c>
      <c r="H6117" t="e">
        <f t="shared" si="572"/>
        <v>#VALUE!</v>
      </c>
      <c r="I6117">
        <f t="shared" si="573"/>
        <v>0</v>
      </c>
    </row>
    <row r="6118" spans="1:9" x14ac:dyDescent="0.2">
      <c r="A6118">
        <f t="shared" si="575"/>
        <v>6110</v>
      </c>
      <c r="B6118" t="str">
        <f>IF(INDEX('Cari-Kasa'!$A:$A,ROW()-6)="","",INDEX('Cari-Kasa'!$A:$A,ROW()-6))</f>
        <v/>
      </c>
      <c r="C6118" t="str">
        <f>IF(INDEX('Cari-Kasa'!$A:$A,ROW()-6)="","",INDEX('Cari-Kasa'!$C:$C,ROW()-6))</f>
        <v/>
      </c>
      <c r="D6118" t="str">
        <f>IF(INDEX('Cari-Kasa'!$A:$A,ROW()-6)="","",INDEX('Cari-Kasa'!$D:$D,ROW()-6))</f>
        <v/>
      </c>
      <c r="E6118" t="e">
        <f t="shared" si="574"/>
        <v>#VALUE!</v>
      </c>
      <c r="F6118" t="e">
        <f t="shared" si="570"/>
        <v>#VALUE!</v>
      </c>
      <c r="G6118">
        <f t="shared" ca="1" si="571"/>
        <v>39.75</v>
      </c>
      <c r="H6118" t="e">
        <f t="shared" si="572"/>
        <v>#VALUE!</v>
      </c>
      <c r="I6118">
        <f t="shared" si="573"/>
        <v>0</v>
      </c>
    </row>
    <row r="6119" spans="1:9" x14ac:dyDescent="0.2">
      <c r="A6119">
        <f t="shared" si="575"/>
        <v>6111</v>
      </c>
      <c r="B6119" t="str">
        <f>IF(INDEX('Cari-Kasa'!$A:$A,ROW()-6)="","",INDEX('Cari-Kasa'!$A:$A,ROW()-6))</f>
        <v/>
      </c>
      <c r="C6119" t="str">
        <f>IF(INDEX('Cari-Kasa'!$A:$A,ROW()-6)="","",INDEX('Cari-Kasa'!$C:$C,ROW()-6))</f>
        <v/>
      </c>
      <c r="D6119" t="str">
        <f>IF(INDEX('Cari-Kasa'!$A:$A,ROW()-6)="","",INDEX('Cari-Kasa'!$D:$D,ROW()-6))</f>
        <v/>
      </c>
      <c r="E6119" t="e">
        <f t="shared" si="574"/>
        <v>#VALUE!</v>
      </c>
      <c r="F6119" t="e">
        <f t="shared" si="570"/>
        <v>#VALUE!</v>
      </c>
      <c r="G6119">
        <f t="shared" ca="1" si="571"/>
        <v>39.75</v>
      </c>
      <c r="H6119" t="e">
        <f t="shared" si="572"/>
        <v>#VALUE!</v>
      </c>
      <c r="I6119">
        <f t="shared" si="573"/>
        <v>0</v>
      </c>
    </row>
    <row r="6120" spans="1:9" x14ac:dyDescent="0.2">
      <c r="A6120">
        <f t="shared" si="575"/>
        <v>6112</v>
      </c>
      <c r="B6120" t="str">
        <f>IF(INDEX('Cari-Kasa'!$A:$A,ROW()-6)="","",INDEX('Cari-Kasa'!$A:$A,ROW()-6))</f>
        <v/>
      </c>
      <c r="C6120" t="str">
        <f>IF(INDEX('Cari-Kasa'!$A:$A,ROW()-6)="","",INDEX('Cari-Kasa'!$C:$C,ROW()-6))</f>
        <v/>
      </c>
      <c r="D6120" t="str">
        <f>IF(INDEX('Cari-Kasa'!$A:$A,ROW()-6)="","",INDEX('Cari-Kasa'!$D:$D,ROW()-6))</f>
        <v/>
      </c>
      <c r="E6120" t="e">
        <f t="shared" si="574"/>
        <v>#VALUE!</v>
      </c>
      <c r="F6120" t="e">
        <f t="shared" si="570"/>
        <v>#VALUE!</v>
      </c>
      <c r="G6120">
        <f t="shared" ca="1" si="571"/>
        <v>39.75</v>
      </c>
      <c r="H6120" t="e">
        <f t="shared" si="572"/>
        <v>#VALUE!</v>
      </c>
      <c r="I6120">
        <f t="shared" si="573"/>
        <v>0</v>
      </c>
    </row>
    <row r="6121" spans="1:9" x14ac:dyDescent="0.2">
      <c r="A6121">
        <f t="shared" si="575"/>
        <v>6113</v>
      </c>
      <c r="B6121" t="str">
        <f>IF(INDEX('Cari-Kasa'!$A:$A,ROW()-6)="","",INDEX('Cari-Kasa'!$A:$A,ROW()-6))</f>
        <v/>
      </c>
      <c r="C6121" t="str">
        <f>IF(INDEX('Cari-Kasa'!$A:$A,ROW()-6)="","",INDEX('Cari-Kasa'!$C:$C,ROW()-6))</f>
        <v/>
      </c>
      <c r="D6121" t="str">
        <f>IF(INDEX('Cari-Kasa'!$A:$A,ROW()-6)="","",INDEX('Cari-Kasa'!$D:$D,ROW()-6))</f>
        <v/>
      </c>
      <c r="E6121" t="e">
        <f t="shared" si="574"/>
        <v>#VALUE!</v>
      </c>
      <c r="F6121" t="e">
        <f t="shared" si="570"/>
        <v>#VALUE!</v>
      </c>
      <c r="G6121">
        <f t="shared" ca="1" si="571"/>
        <v>39.75</v>
      </c>
      <c r="H6121" t="e">
        <f t="shared" si="572"/>
        <v>#VALUE!</v>
      </c>
      <c r="I6121">
        <f t="shared" si="573"/>
        <v>0</v>
      </c>
    </row>
    <row r="6122" spans="1:9" x14ac:dyDescent="0.2">
      <c r="A6122">
        <f t="shared" si="575"/>
        <v>6114</v>
      </c>
      <c r="B6122" t="str">
        <f>IF(INDEX('Cari-Kasa'!$A:$A,ROW()-6)="","",INDEX('Cari-Kasa'!$A:$A,ROW()-6))</f>
        <v/>
      </c>
      <c r="C6122" t="str">
        <f>IF(INDEX('Cari-Kasa'!$A:$A,ROW()-6)="","",INDEX('Cari-Kasa'!$C:$C,ROW()-6))</f>
        <v/>
      </c>
      <c r="D6122" t="str">
        <f>IF(INDEX('Cari-Kasa'!$A:$A,ROW()-6)="","",INDEX('Cari-Kasa'!$D:$D,ROW()-6))</f>
        <v/>
      </c>
      <c r="E6122" t="e">
        <f t="shared" si="574"/>
        <v>#VALUE!</v>
      </c>
      <c r="F6122" t="e">
        <f t="shared" si="570"/>
        <v>#VALUE!</v>
      </c>
      <c r="G6122">
        <f t="shared" ca="1" si="571"/>
        <v>39.75</v>
      </c>
      <c r="H6122" t="e">
        <f t="shared" si="572"/>
        <v>#VALUE!</v>
      </c>
      <c r="I6122">
        <f t="shared" si="573"/>
        <v>0</v>
      </c>
    </row>
    <row r="6123" spans="1:9" x14ac:dyDescent="0.2">
      <c r="A6123">
        <f t="shared" si="575"/>
        <v>6115</v>
      </c>
      <c r="B6123" t="str">
        <f>IF(INDEX('Cari-Kasa'!$A:$A,ROW()-6)="","",INDEX('Cari-Kasa'!$A:$A,ROW()-6))</f>
        <v/>
      </c>
      <c r="C6123" t="str">
        <f>IF(INDEX('Cari-Kasa'!$A:$A,ROW()-6)="","",INDEX('Cari-Kasa'!$C:$C,ROW()-6))</f>
        <v/>
      </c>
      <c r="D6123" t="str">
        <f>IF(INDEX('Cari-Kasa'!$A:$A,ROW()-6)="","",INDEX('Cari-Kasa'!$D:$D,ROW()-6))</f>
        <v/>
      </c>
      <c r="E6123" t="e">
        <f t="shared" si="574"/>
        <v>#VALUE!</v>
      </c>
      <c r="F6123" t="e">
        <f t="shared" si="570"/>
        <v>#VALUE!</v>
      </c>
      <c r="G6123">
        <f t="shared" ca="1" si="571"/>
        <v>39.75</v>
      </c>
      <c r="H6123" t="e">
        <f t="shared" si="572"/>
        <v>#VALUE!</v>
      </c>
      <c r="I6123">
        <f t="shared" si="573"/>
        <v>0</v>
      </c>
    </row>
    <row r="6124" spans="1:9" x14ac:dyDescent="0.2">
      <c r="A6124">
        <f t="shared" si="575"/>
        <v>6116</v>
      </c>
      <c r="B6124" t="str">
        <f>IF(INDEX('Cari-Kasa'!$A:$A,ROW()-6)="","",INDEX('Cari-Kasa'!$A:$A,ROW()-6))</f>
        <v/>
      </c>
      <c r="C6124" t="str">
        <f>IF(INDEX('Cari-Kasa'!$A:$A,ROW()-6)="","",INDEX('Cari-Kasa'!$C:$C,ROW()-6))</f>
        <v/>
      </c>
      <c r="D6124" t="str">
        <f>IF(INDEX('Cari-Kasa'!$A:$A,ROW()-6)="","",INDEX('Cari-Kasa'!$D:$D,ROW()-6))</f>
        <v/>
      </c>
      <c r="E6124" t="e">
        <f t="shared" si="574"/>
        <v>#VALUE!</v>
      </c>
      <c r="F6124" t="e">
        <f t="shared" si="570"/>
        <v>#VALUE!</v>
      </c>
      <c r="G6124">
        <f t="shared" ca="1" si="571"/>
        <v>39.75</v>
      </c>
      <c r="H6124" t="e">
        <f t="shared" si="572"/>
        <v>#VALUE!</v>
      </c>
      <c r="I6124">
        <f t="shared" si="573"/>
        <v>0</v>
      </c>
    </row>
    <row r="6125" spans="1:9" x14ac:dyDescent="0.2">
      <c r="A6125">
        <f t="shared" si="575"/>
        <v>6117</v>
      </c>
      <c r="B6125" t="str">
        <f>IF(INDEX('Cari-Kasa'!$A:$A,ROW()-6)="","",INDEX('Cari-Kasa'!$A:$A,ROW()-6))</f>
        <v/>
      </c>
      <c r="C6125" t="str">
        <f>IF(INDEX('Cari-Kasa'!$A:$A,ROW()-6)="","",INDEX('Cari-Kasa'!$C:$C,ROW()-6))</f>
        <v/>
      </c>
      <c r="D6125" t="str">
        <f>IF(INDEX('Cari-Kasa'!$A:$A,ROW()-6)="","",INDEX('Cari-Kasa'!$D:$D,ROW()-6))</f>
        <v/>
      </c>
      <c r="E6125" t="e">
        <f t="shared" si="574"/>
        <v>#VALUE!</v>
      </c>
      <c r="F6125" t="e">
        <f t="shared" si="570"/>
        <v>#VALUE!</v>
      </c>
      <c r="G6125">
        <f t="shared" ca="1" si="571"/>
        <v>39.75</v>
      </c>
      <c r="H6125" t="e">
        <f t="shared" si="572"/>
        <v>#VALUE!</v>
      </c>
      <c r="I6125">
        <f t="shared" si="573"/>
        <v>0</v>
      </c>
    </row>
    <row r="6126" spans="1:9" x14ac:dyDescent="0.2">
      <c r="A6126">
        <f t="shared" si="575"/>
        <v>6118</v>
      </c>
      <c r="B6126" t="str">
        <f>IF(INDEX('Cari-Kasa'!$A:$A,ROW()-6)="","",INDEX('Cari-Kasa'!$A:$A,ROW()-6))</f>
        <v/>
      </c>
      <c r="C6126" t="str">
        <f>IF(INDEX('Cari-Kasa'!$A:$A,ROW()-6)="","",INDEX('Cari-Kasa'!$C:$C,ROW()-6))</f>
        <v/>
      </c>
      <c r="D6126" t="str">
        <f>IF(INDEX('Cari-Kasa'!$A:$A,ROW()-6)="","",INDEX('Cari-Kasa'!$D:$D,ROW()-6))</f>
        <v/>
      </c>
      <c r="E6126" t="e">
        <f t="shared" si="574"/>
        <v>#VALUE!</v>
      </c>
      <c r="F6126" t="e">
        <f t="shared" si="570"/>
        <v>#VALUE!</v>
      </c>
      <c r="G6126">
        <f t="shared" ca="1" si="571"/>
        <v>39.75</v>
      </c>
      <c r="H6126" t="e">
        <f t="shared" si="572"/>
        <v>#VALUE!</v>
      </c>
      <c r="I6126">
        <f t="shared" si="573"/>
        <v>0</v>
      </c>
    </row>
    <row r="6127" spans="1:9" x14ac:dyDescent="0.2">
      <c r="A6127">
        <f t="shared" si="575"/>
        <v>6119</v>
      </c>
      <c r="B6127" t="str">
        <f>IF(INDEX('Cari-Kasa'!$A:$A,ROW()-6)="","",INDEX('Cari-Kasa'!$A:$A,ROW()-6))</f>
        <v/>
      </c>
      <c r="C6127" t="str">
        <f>IF(INDEX('Cari-Kasa'!$A:$A,ROW()-6)="","",INDEX('Cari-Kasa'!$C:$C,ROW()-6))</f>
        <v/>
      </c>
      <c r="D6127" t="str">
        <f>IF(INDEX('Cari-Kasa'!$A:$A,ROW()-6)="","",INDEX('Cari-Kasa'!$D:$D,ROW()-6))</f>
        <v/>
      </c>
      <c r="E6127" t="e">
        <f t="shared" si="574"/>
        <v>#VALUE!</v>
      </c>
      <c r="F6127" t="e">
        <f t="shared" si="570"/>
        <v>#VALUE!</v>
      </c>
      <c r="G6127">
        <f t="shared" ca="1" si="571"/>
        <v>39.75</v>
      </c>
      <c r="H6127" t="e">
        <f t="shared" si="572"/>
        <v>#VALUE!</v>
      </c>
      <c r="I6127">
        <f t="shared" si="573"/>
        <v>0</v>
      </c>
    </row>
    <row r="6128" spans="1:9" x14ac:dyDescent="0.2">
      <c r="A6128">
        <f t="shared" si="575"/>
        <v>6120</v>
      </c>
      <c r="B6128" t="str">
        <f>IF(INDEX('Cari-Kasa'!$A:$A,ROW()-6)="","",INDEX('Cari-Kasa'!$A:$A,ROW()-6))</f>
        <v/>
      </c>
      <c r="C6128" t="str">
        <f>IF(INDEX('Cari-Kasa'!$A:$A,ROW()-6)="","",INDEX('Cari-Kasa'!$C:$C,ROW()-6))</f>
        <v/>
      </c>
      <c r="D6128" t="str">
        <f>IF(INDEX('Cari-Kasa'!$A:$A,ROW()-6)="","",INDEX('Cari-Kasa'!$D:$D,ROW()-6))</f>
        <v/>
      </c>
      <c r="E6128" t="e">
        <f t="shared" si="574"/>
        <v>#VALUE!</v>
      </c>
      <c r="F6128" t="e">
        <f t="shared" si="570"/>
        <v>#VALUE!</v>
      </c>
      <c r="G6128">
        <f t="shared" ca="1" si="571"/>
        <v>39.75</v>
      </c>
      <c r="H6128" t="e">
        <f t="shared" si="572"/>
        <v>#VALUE!</v>
      </c>
      <c r="I6128">
        <f t="shared" si="573"/>
        <v>0</v>
      </c>
    </row>
    <row r="6129" spans="1:9" x14ac:dyDescent="0.2">
      <c r="A6129">
        <f t="shared" si="575"/>
        <v>6121</v>
      </c>
      <c r="B6129" t="str">
        <f>IF(INDEX('Cari-Kasa'!$A:$A,ROW()-6)="","",INDEX('Cari-Kasa'!$A:$A,ROW()-6))</f>
        <v/>
      </c>
      <c r="C6129" t="str">
        <f>IF(INDEX('Cari-Kasa'!$A:$A,ROW()-6)="","",INDEX('Cari-Kasa'!$C:$C,ROW()-6))</f>
        <v/>
      </c>
      <c r="D6129" t="str">
        <f>IF(INDEX('Cari-Kasa'!$A:$A,ROW()-6)="","",INDEX('Cari-Kasa'!$D:$D,ROW()-6))</f>
        <v/>
      </c>
      <c r="E6129" t="e">
        <f t="shared" si="574"/>
        <v>#VALUE!</v>
      </c>
      <c r="F6129" t="e">
        <f t="shared" si="570"/>
        <v>#VALUE!</v>
      </c>
      <c r="G6129">
        <f t="shared" ca="1" si="571"/>
        <v>39.75</v>
      </c>
      <c r="H6129" t="e">
        <f t="shared" si="572"/>
        <v>#VALUE!</v>
      </c>
      <c r="I6129">
        <f t="shared" si="573"/>
        <v>0</v>
      </c>
    </row>
    <row r="6130" spans="1:9" x14ac:dyDescent="0.2">
      <c r="A6130">
        <f t="shared" si="575"/>
        <v>6122</v>
      </c>
      <c r="B6130" t="str">
        <f>IF(INDEX('Cari-Kasa'!$A:$A,ROW()-6)="","",INDEX('Cari-Kasa'!$A:$A,ROW()-6))</f>
        <v/>
      </c>
      <c r="C6130" t="str">
        <f>IF(INDEX('Cari-Kasa'!$A:$A,ROW()-6)="","",INDEX('Cari-Kasa'!$C:$C,ROW()-6))</f>
        <v/>
      </c>
      <c r="D6130" t="str">
        <f>IF(INDEX('Cari-Kasa'!$A:$A,ROW()-6)="","",INDEX('Cari-Kasa'!$D:$D,ROW()-6))</f>
        <v/>
      </c>
      <c r="E6130" t="e">
        <f t="shared" si="574"/>
        <v>#VALUE!</v>
      </c>
      <c r="F6130" t="e">
        <f t="shared" si="570"/>
        <v>#VALUE!</v>
      </c>
      <c r="G6130">
        <f t="shared" ca="1" si="571"/>
        <v>39.75</v>
      </c>
      <c r="H6130" t="e">
        <f t="shared" si="572"/>
        <v>#VALUE!</v>
      </c>
      <c r="I6130">
        <f t="shared" si="573"/>
        <v>0</v>
      </c>
    </row>
    <row r="6131" spans="1:9" x14ac:dyDescent="0.2">
      <c r="A6131">
        <f t="shared" si="575"/>
        <v>6123</v>
      </c>
      <c r="B6131" t="str">
        <f>IF(INDEX('Cari-Kasa'!$A:$A,ROW()-6)="","",INDEX('Cari-Kasa'!$A:$A,ROW()-6))</f>
        <v/>
      </c>
      <c r="C6131" t="str">
        <f>IF(INDEX('Cari-Kasa'!$A:$A,ROW()-6)="","",INDEX('Cari-Kasa'!$C:$C,ROW()-6))</f>
        <v/>
      </c>
      <c r="D6131" t="str">
        <f>IF(INDEX('Cari-Kasa'!$A:$A,ROW()-6)="","",INDEX('Cari-Kasa'!$D:$D,ROW()-6))</f>
        <v/>
      </c>
      <c r="E6131" t="e">
        <f t="shared" si="574"/>
        <v>#VALUE!</v>
      </c>
      <c r="F6131" t="e">
        <f t="shared" si="570"/>
        <v>#VALUE!</v>
      </c>
      <c r="G6131">
        <f t="shared" ca="1" si="571"/>
        <v>39.75</v>
      </c>
      <c r="H6131" t="e">
        <f t="shared" si="572"/>
        <v>#VALUE!</v>
      </c>
      <c r="I6131">
        <f t="shared" si="573"/>
        <v>0</v>
      </c>
    </row>
    <row r="6132" spans="1:9" x14ac:dyDescent="0.2">
      <c r="A6132">
        <f t="shared" si="575"/>
        <v>6124</v>
      </c>
      <c r="B6132" t="str">
        <f>IF(INDEX('Cari-Kasa'!$A:$A,ROW()-6)="","",INDEX('Cari-Kasa'!$A:$A,ROW()-6))</f>
        <v/>
      </c>
      <c r="C6132" t="str">
        <f>IF(INDEX('Cari-Kasa'!$A:$A,ROW()-6)="","",INDEX('Cari-Kasa'!$C:$C,ROW()-6))</f>
        <v/>
      </c>
      <c r="D6132" t="str">
        <f>IF(INDEX('Cari-Kasa'!$A:$A,ROW()-6)="","",INDEX('Cari-Kasa'!$D:$D,ROW()-6))</f>
        <v/>
      </c>
      <c r="E6132" t="e">
        <f t="shared" si="574"/>
        <v>#VALUE!</v>
      </c>
      <c r="F6132" t="e">
        <f t="shared" si="570"/>
        <v>#VALUE!</v>
      </c>
      <c r="G6132">
        <f t="shared" ca="1" si="571"/>
        <v>39.75</v>
      </c>
      <c r="H6132" t="e">
        <f t="shared" si="572"/>
        <v>#VALUE!</v>
      </c>
      <c r="I6132">
        <f t="shared" si="573"/>
        <v>0</v>
      </c>
    </row>
    <row r="6133" spans="1:9" x14ac:dyDescent="0.2">
      <c r="A6133">
        <f t="shared" si="575"/>
        <v>6125</v>
      </c>
      <c r="B6133" t="str">
        <f>IF(INDEX('Cari-Kasa'!$A:$A,ROW()-6)="","",INDEX('Cari-Kasa'!$A:$A,ROW()-6))</f>
        <v/>
      </c>
      <c r="C6133" t="str">
        <f>IF(INDEX('Cari-Kasa'!$A:$A,ROW()-6)="","",INDEX('Cari-Kasa'!$C:$C,ROW()-6))</f>
        <v/>
      </c>
      <c r="D6133" t="str">
        <f>IF(INDEX('Cari-Kasa'!$A:$A,ROW()-6)="","",INDEX('Cari-Kasa'!$D:$D,ROW()-6))</f>
        <v/>
      </c>
      <c r="E6133" t="e">
        <f t="shared" si="574"/>
        <v>#VALUE!</v>
      </c>
      <c r="F6133" t="e">
        <f t="shared" si="570"/>
        <v>#VALUE!</v>
      </c>
      <c r="G6133">
        <f t="shared" ca="1" si="571"/>
        <v>39.75</v>
      </c>
      <c r="H6133" t="e">
        <f t="shared" si="572"/>
        <v>#VALUE!</v>
      </c>
      <c r="I6133">
        <f t="shared" si="573"/>
        <v>0</v>
      </c>
    </row>
    <row r="6134" spans="1:9" x14ac:dyDescent="0.2">
      <c r="A6134">
        <f t="shared" si="575"/>
        <v>6126</v>
      </c>
      <c r="B6134" t="str">
        <f>IF(INDEX('Cari-Kasa'!$A:$A,ROW()-6)="","",INDEX('Cari-Kasa'!$A:$A,ROW()-6))</f>
        <v/>
      </c>
      <c r="C6134" t="str">
        <f>IF(INDEX('Cari-Kasa'!$A:$A,ROW()-6)="","",INDEX('Cari-Kasa'!$C:$C,ROW()-6))</f>
        <v/>
      </c>
      <c r="D6134" t="str">
        <f>IF(INDEX('Cari-Kasa'!$A:$A,ROW()-6)="","",INDEX('Cari-Kasa'!$D:$D,ROW()-6))</f>
        <v/>
      </c>
      <c r="E6134" t="e">
        <f t="shared" si="574"/>
        <v>#VALUE!</v>
      </c>
      <c r="F6134" t="e">
        <f t="shared" si="570"/>
        <v>#VALUE!</v>
      </c>
      <c r="G6134">
        <f t="shared" ca="1" si="571"/>
        <v>39.75</v>
      </c>
      <c r="H6134" t="e">
        <f t="shared" si="572"/>
        <v>#VALUE!</v>
      </c>
      <c r="I6134">
        <f t="shared" si="573"/>
        <v>0</v>
      </c>
    </row>
    <row r="6135" spans="1:9" x14ac:dyDescent="0.2">
      <c r="A6135">
        <f t="shared" si="575"/>
        <v>6127</v>
      </c>
      <c r="B6135" t="str">
        <f>IF(INDEX('Cari-Kasa'!$A:$A,ROW()-6)="","",INDEX('Cari-Kasa'!$A:$A,ROW()-6))</f>
        <v/>
      </c>
      <c r="C6135" t="str">
        <f>IF(INDEX('Cari-Kasa'!$A:$A,ROW()-6)="","",INDEX('Cari-Kasa'!$C:$C,ROW()-6))</f>
        <v/>
      </c>
      <c r="D6135" t="str">
        <f>IF(INDEX('Cari-Kasa'!$A:$A,ROW()-6)="","",INDEX('Cari-Kasa'!$D:$D,ROW()-6))</f>
        <v/>
      </c>
      <c r="E6135" t="e">
        <f t="shared" si="574"/>
        <v>#VALUE!</v>
      </c>
      <c r="F6135" t="e">
        <f t="shared" si="570"/>
        <v>#VALUE!</v>
      </c>
      <c r="G6135">
        <f t="shared" ca="1" si="571"/>
        <v>39.75</v>
      </c>
      <c r="H6135" t="e">
        <f t="shared" si="572"/>
        <v>#VALUE!</v>
      </c>
      <c r="I6135">
        <f t="shared" si="573"/>
        <v>0</v>
      </c>
    </row>
    <row r="6136" spans="1:9" x14ac:dyDescent="0.2">
      <c r="A6136">
        <f t="shared" si="575"/>
        <v>6128</v>
      </c>
      <c r="B6136" t="str">
        <f>IF(INDEX('Cari-Kasa'!$A:$A,ROW()-6)="","",INDEX('Cari-Kasa'!$A:$A,ROW()-6))</f>
        <v/>
      </c>
      <c r="C6136" t="str">
        <f>IF(INDEX('Cari-Kasa'!$A:$A,ROW()-6)="","",INDEX('Cari-Kasa'!$C:$C,ROW()-6))</f>
        <v/>
      </c>
      <c r="D6136" t="str">
        <f>IF(INDEX('Cari-Kasa'!$A:$A,ROW()-6)="","",INDEX('Cari-Kasa'!$D:$D,ROW()-6))</f>
        <v/>
      </c>
      <c r="E6136" t="e">
        <f t="shared" si="574"/>
        <v>#VALUE!</v>
      </c>
      <c r="F6136" t="e">
        <f t="shared" si="570"/>
        <v>#VALUE!</v>
      </c>
      <c r="G6136">
        <f t="shared" ca="1" si="571"/>
        <v>39.75</v>
      </c>
      <c r="H6136" t="e">
        <f t="shared" si="572"/>
        <v>#VALUE!</v>
      </c>
      <c r="I6136">
        <f t="shared" si="573"/>
        <v>0</v>
      </c>
    </row>
    <row r="6137" spans="1:9" x14ac:dyDescent="0.2">
      <c r="A6137">
        <f t="shared" si="575"/>
        <v>6129</v>
      </c>
      <c r="B6137" t="str">
        <f>IF(INDEX('Cari-Kasa'!$A:$A,ROW()-6)="","",INDEX('Cari-Kasa'!$A:$A,ROW()-6))</f>
        <v/>
      </c>
      <c r="C6137" t="str">
        <f>IF(INDEX('Cari-Kasa'!$A:$A,ROW()-6)="","",INDEX('Cari-Kasa'!$C:$C,ROW()-6))</f>
        <v/>
      </c>
      <c r="D6137" t="str">
        <f>IF(INDEX('Cari-Kasa'!$A:$A,ROW()-6)="","",INDEX('Cari-Kasa'!$D:$D,ROW()-6))</f>
        <v/>
      </c>
      <c r="E6137" t="e">
        <f t="shared" si="574"/>
        <v>#VALUE!</v>
      </c>
      <c r="F6137" t="e">
        <f t="shared" si="570"/>
        <v>#VALUE!</v>
      </c>
      <c r="G6137">
        <f t="shared" ca="1" si="571"/>
        <v>39.75</v>
      </c>
      <c r="H6137" t="e">
        <f t="shared" si="572"/>
        <v>#VALUE!</v>
      </c>
      <c r="I6137">
        <f t="shared" si="573"/>
        <v>0</v>
      </c>
    </row>
    <row r="6138" spans="1:9" x14ac:dyDescent="0.2">
      <c r="A6138">
        <f t="shared" si="575"/>
        <v>6130</v>
      </c>
      <c r="B6138" t="str">
        <f>IF(INDEX('Cari-Kasa'!$A:$A,ROW()-6)="","",INDEX('Cari-Kasa'!$A:$A,ROW()-6))</f>
        <v/>
      </c>
      <c r="C6138" t="str">
        <f>IF(INDEX('Cari-Kasa'!$A:$A,ROW()-6)="","",INDEX('Cari-Kasa'!$C:$C,ROW()-6))</f>
        <v/>
      </c>
      <c r="D6138" t="str">
        <f>IF(INDEX('Cari-Kasa'!$A:$A,ROW()-6)="","",INDEX('Cari-Kasa'!$D:$D,ROW()-6))</f>
        <v/>
      </c>
      <c r="E6138" t="e">
        <f t="shared" si="574"/>
        <v>#VALUE!</v>
      </c>
      <c r="F6138" t="e">
        <f t="shared" si="570"/>
        <v>#VALUE!</v>
      </c>
      <c r="G6138">
        <f t="shared" ca="1" si="571"/>
        <v>39.75</v>
      </c>
      <c r="H6138" t="e">
        <f t="shared" si="572"/>
        <v>#VALUE!</v>
      </c>
      <c r="I6138">
        <f t="shared" si="573"/>
        <v>0</v>
      </c>
    </row>
    <row r="6139" spans="1:9" x14ac:dyDescent="0.2">
      <c r="A6139">
        <f t="shared" si="575"/>
        <v>6131</v>
      </c>
      <c r="B6139" t="str">
        <f>IF(INDEX('Cari-Kasa'!$A:$A,ROW()-6)="","",INDEX('Cari-Kasa'!$A:$A,ROW()-6))</f>
        <v/>
      </c>
      <c r="C6139" t="str">
        <f>IF(INDEX('Cari-Kasa'!$A:$A,ROW()-6)="","",INDEX('Cari-Kasa'!$C:$C,ROW()-6))</f>
        <v/>
      </c>
      <c r="D6139" t="str">
        <f>IF(INDEX('Cari-Kasa'!$A:$A,ROW()-6)="","",INDEX('Cari-Kasa'!$D:$D,ROW()-6))</f>
        <v/>
      </c>
      <c r="E6139" t="e">
        <f t="shared" si="574"/>
        <v>#VALUE!</v>
      </c>
      <c r="F6139" t="e">
        <f t="shared" si="570"/>
        <v>#VALUE!</v>
      </c>
      <c r="G6139">
        <f t="shared" ca="1" si="571"/>
        <v>39.75</v>
      </c>
      <c r="H6139" t="e">
        <f t="shared" si="572"/>
        <v>#VALUE!</v>
      </c>
      <c r="I6139">
        <f t="shared" si="573"/>
        <v>0</v>
      </c>
    </row>
    <row r="6140" spans="1:9" x14ac:dyDescent="0.2">
      <c r="A6140">
        <f t="shared" si="575"/>
        <v>6132</v>
      </c>
      <c r="B6140" t="str">
        <f>IF(INDEX('Cari-Kasa'!$A:$A,ROW()-6)="","",INDEX('Cari-Kasa'!$A:$A,ROW()-6))</f>
        <v/>
      </c>
      <c r="C6140" t="str">
        <f>IF(INDEX('Cari-Kasa'!$A:$A,ROW()-6)="","",INDEX('Cari-Kasa'!$C:$C,ROW()-6))</f>
        <v/>
      </c>
      <c r="D6140" t="str">
        <f>IF(INDEX('Cari-Kasa'!$A:$A,ROW()-6)="","",INDEX('Cari-Kasa'!$D:$D,ROW()-6))</f>
        <v/>
      </c>
      <c r="E6140" t="e">
        <f t="shared" si="574"/>
        <v>#VALUE!</v>
      </c>
      <c r="F6140" t="e">
        <f t="shared" si="570"/>
        <v>#VALUE!</v>
      </c>
      <c r="G6140">
        <f t="shared" ca="1" si="571"/>
        <v>39.75</v>
      </c>
      <c r="H6140" t="e">
        <f t="shared" si="572"/>
        <v>#VALUE!</v>
      </c>
      <c r="I6140">
        <f t="shared" si="573"/>
        <v>0</v>
      </c>
    </row>
    <row r="6141" spans="1:9" x14ac:dyDescent="0.2">
      <c r="A6141">
        <f t="shared" si="575"/>
        <v>6133</v>
      </c>
      <c r="B6141" t="str">
        <f>IF(INDEX('Cari-Kasa'!$A:$A,ROW()-6)="","",INDEX('Cari-Kasa'!$A:$A,ROW()-6))</f>
        <v/>
      </c>
      <c r="C6141" t="str">
        <f>IF(INDEX('Cari-Kasa'!$A:$A,ROW()-6)="","",INDEX('Cari-Kasa'!$C:$C,ROW()-6))</f>
        <v/>
      </c>
      <c r="D6141" t="str">
        <f>IF(INDEX('Cari-Kasa'!$A:$A,ROW()-6)="","",INDEX('Cari-Kasa'!$D:$D,ROW()-6))</f>
        <v/>
      </c>
      <c r="E6141" t="e">
        <f t="shared" si="574"/>
        <v>#VALUE!</v>
      </c>
      <c r="F6141" t="e">
        <f t="shared" si="570"/>
        <v>#VALUE!</v>
      </c>
      <c r="G6141">
        <f t="shared" ca="1" si="571"/>
        <v>39.75</v>
      </c>
      <c r="H6141" t="e">
        <f t="shared" si="572"/>
        <v>#VALUE!</v>
      </c>
      <c r="I6141">
        <f t="shared" si="573"/>
        <v>0</v>
      </c>
    </row>
    <row r="6142" spans="1:9" x14ac:dyDescent="0.2">
      <c r="A6142">
        <f t="shared" si="575"/>
        <v>6134</v>
      </c>
      <c r="B6142" t="str">
        <f>IF(INDEX('Cari-Kasa'!$A:$A,ROW()-6)="","",INDEX('Cari-Kasa'!$A:$A,ROW()-6))</f>
        <v/>
      </c>
      <c r="C6142" t="str">
        <f>IF(INDEX('Cari-Kasa'!$A:$A,ROW()-6)="","",INDEX('Cari-Kasa'!$C:$C,ROW()-6))</f>
        <v/>
      </c>
      <c r="D6142" t="str">
        <f>IF(INDEX('Cari-Kasa'!$A:$A,ROW()-6)="","",INDEX('Cari-Kasa'!$D:$D,ROW()-6))</f>
        <v/>
      </c>
      <c r="E6142" t="e">
        <f t="shared" si="574"/>
        <v>#VALUE!</v>
      </c>
      <c r="F6142" t="e">
        <f t="shared" si="570"/>
        <v>#VALUE!</v>
      </c>
      <c r="G6142">
        <f t="shared" ca="1" si="571"/>
        <v>39.75</v>
      </c>
      <c r="H6142" t="e">
        <f t="shared" si="572"/>
        <v>#VALUE!</v>
      </c>
      <c r="I6142">
        <f t="shared" si="573"/>
        <v>0</v>
      </c>
    </row>
    <row r="6143" spans="1:9" x14ac:dyDescent="0.2">
      <c r="A6143">
        <f t="shared" si="575"/>
        <v>6135</v>
      </c>
      <c r="B6143" t="str">
        <f>IF(INDEX('Cari-Kasa'!$A:$A,ROW()-6)="","",INDEX('Cari-Kasa'!$A:$A,ROW()-6))</f>
        <v/>
      </c>
      <c r="C6143" t="str">
        <f>IF(INDEX('Cari-Kasa'!$A:$A,ROW()-6)="","",INDEX('Cari-Kasa'!$C:$C,ROW()-6))</f>
        <v/>
      </c>
      <c r="D6143" t="str">
        <f>IF(INDEX('Cari-Kasa'!$A:$A,ROW()-6)="","",INDEX('Cari-Kasa'!$D:$D,ROW()-6))</f>
        <v/>
      </c>
      <c r="E6143" t="e">
        <f t="shared" si="574"/>
        <v>#VALUE!</v>
      </c>
      <c r="F6143" t="e">
        <f t="shared" si="570"/>
        <v>#VALUE!</v>
      </c>
      <c r="G6143">
        <f t="shared" ca="1" si="571"/>
        <v>39.75</v>
      </c>
      <c r="H6143" t="e">
        <f t="shared" si="572"/>
        <v>#VALUE!</v>
      </c>
      <c r="I6143">
        <f t="shared" si="573"/>
        <v>0</v>
      </c>
    </row>
    <row r="6144" spans="1:9" x14ac:dyDescent="0.2">
      <c r="A6144">
        <f t="shared" si="575"/>
        <v>6136</v>
      </c>
      <c r="B6144" t="str">
        <f>IF(INDEX('Cari-Kasa'!$A:$A,ROW()-6)="","",INDEX('Cari-Kasa'!$A:$A,ROW()-6))</f>
        <v/>
      </c>
      <c r="C6144" t="str">
        <f>IF(INDEX('Cari-Kasa'!$A:$A,ROW()-6)="","",INDEX('Cari-Kasa'!$C:$C,ROW()-6))</f>
        <v/>
      </c>
      <c r="D6144" t="str">
        <f>IF(INDEX('Cari-Kasa'!$A:$A,ROW()-6)="","",INDEX('Cari-Kasa'!$D:$D,ROW()-6))</f>
        <v/>
      </c>
      <c r="E6144" t="e">
        <f t="shared" si="574"/>
        <v>#VALUE!</v>
      </c>
      <c r="F6144" t="e">
        <f t="shared" si="570"/>
        <v>#VALUE!</v>
      </c>
      <c r="G6144">
        <f t="shared" ca="1" si="571"/>
        <v>39.75</v>
      </c>
      <c r="H6144" t="e">
        <f t="shared" si="572"/>
        <v>#VALUE!</v>
      </c>
      <c r="I6144">
        <f t="shared" si="573"/>
        <v>0</v>
      </c>
    </row>
    <row r="6145" spans="1:9" x14ac:dyDescent="0.2">
      <c r="A6145">
        <f t="shared" si="575"/>
        <v>6137</v>
      </c>
      <c r="B6145" t="str">
        <f>IF(INDEX('Cari-Kasa'!$A:$A,ROW()-6)="","",INDEX('Cari-Kasa'!$A:$A,ROW()-6))</f>
        <v/>
      </c>
      <c r="C6145" t="str">
        <f>IF(INDEX('Cari-Kasa'!$A:$A,ROW()-6)="","",INDEX('Cari-Kasa'!$C:$C,ROW()-6))</f>
        <v/>
      </c>
      <c r="D6145" t="str">
        <f>IF(INDEX('Cari-Kasa'!$A:$A,ROW()-6)="","",INDEX('Cari-Kasa'!$D:$D,ROW()-6))</f>
        <v/>
      </c>
      <c r="E6145" t="e">
        <f t="shared" si="574"/>
        <v>#VALUE!</v>
      </c>
      <c r="F6145" t="e">
        <f t="shared" si="570"/>
        <v>#VALUE!</v>
      </c>
      <c r="G6145">
        <f t="shared" ca="1" si="571"/>
        <v>39.75</v>
      </c>
      <c r="H6145" t="e">
        <f t="shared" si="572"/>
        <v>#VALUE!</v>
      </c>
      <c r="I6145">
        <f t="shared" si="573"/>
        <v>0</v>
      </c>
    </row>
    <row r="6146" spans="1:9" x14ac:dyDescent="0.2">
      <c r="A6146">
        <f t="shared" si="575"/>
        <v>6138</v>
      </c>
      <c r="B6146" t="str">
        <f>IF(INDEX('Cari-Kasa'!$A:$A,ROW()-6)="","",INDEX('Cari-Kasa'!$A:$A,ROW()-6))</f>
        <v/>
      </c>
      <c r="C6146" t="str">
        <f>IF(INDEX('Cari-Kasa'!$A:$A,ROW()-6)="","",INDEX('Cari-Kasa'!$C:$C,ROW()-6))</f>
        <v/>
      </c>
      <c r="D6146" t="str">
        <f>IF(INDEX('Cari-Kasa'!$A:$A,ROW()-6)="","",INDEX('Cari-Kasa'!$D:$D,ROW()-6))</f>
        <v/>
      </c>
      <c r="E6146" t="e">
        <f t="shared" si="574"/>
        <v>#VALUE!</v>
      </c>
      <c r="F6146" t="e">
        <f t="shared" si="570"/>
        <v>#VALUE!</v>
      </c>
      <c r="G6146">
        <f t="shared" ca="1" si="571"/>
        <v>39.75</v>
      </c>
      <c r="H6146" t="e">
        <f t="shared" si="572"/>
        <v>#VALUE!</v>
      </c>
      <c r="I6146">
        <f t="shared" si="573"/>
        <v>0</v>
      </c>
    </row>
    <row r="6147" spans="1:9" x14ac:dyDescent="0.2">
      <c r="A6147">
        <f t="shared" si="575"/>
        <v>6139</v>
      </c>
      <c r="B6147" t="str">
        <f>IF(INDEX('Cari-Kasa'!$A:$A,ROW()-6)="","",INDEX('Cari-Kasa'!$A:$A,ROW()-6))</f>
        <v/>
      </c>
      <c r="C6147" t="str">
        <f>IF(INDEX('Cari-Kasa'!$A:$A,ROW()-6)="","",INDEX('Cari-Kasa'!$C:$C,ROW()-6))</f>
        <v/>
      </c>
      <c r="D6147" t="str">
        <f>IF(INDEX('Cari-Kasa'!$A:$A,ROW()-6)="","",INDEX('Cari-Kasa'!$D:$D,ROW()-6))</f>
        <v/>
      </c>
      <c r="E6147" t="e">
        <f t="shared" si="574"/>
        <v>#VALUE!</v>
      </c>
      <c r="F6147" t="e">
        <f t="shared" si="570"/>
        <v>#VALUE!</v>
      </c>
      <c r="G6147">
        <f t="shared" ca="1" si="571"/>
        <v>39.75</v>
      </c>
      <c r="H6147" t="e">
        <f t="shared" si="572"/>
        <v>#VALUE!</v>
      </c>
      <c r="I6147">
        <f t="shared" si="573"/>
        <v>0</v>
      </c>
    </row>
    <row r="6148" spans="1:9" x14ac:dyDescent="0.2">
      <c r="A6148">
        <f t="shared" si="575"/>
        <v>6140</v>
      </c>
      <c r="B6148" t="str">
        <f>IF(INDEX('Cari-Kasa'!$A:$A,ROW()-6)="","",INDEX('Cari-Kasa'!$A:$A,ROW()-6))</f>
        <v/>
      </c>
      <c r="C6148" t="str">
        <f>IF(INDEX('Cari-Kasa'!$A:$A,ROW()-6)="","",INDEX('Cari-Kasa'!$C:$C,ROW()-6))</f>
        <v/>
      </c>
      <c r="D6148" t="str">
        <f>IF(INDEX('Cari-Kasa'!$A:$A,ROW()-6)="","",INDEX('Cari-Kasa'!$D:$D,ROW()-6))</f>
        <v/>
      </c>
      <c r="E6148" t="e">
        <f t="shared" si="574"/>
        <v>#VALUE!</v>
      </c>
      <c r="F6148" t="e">
        <f t="shared" si="570"/>
        <v>#VALUE!</v>
      </c>
      <c r="G6148">
        <f t="shared" ca="1" si="571"/>
        <v>39.75</v>
      </c>
      <c r="H6148" t="e">
        <f t="shared" si="572"/>
        <v>#VALUE!</v>
      </c>
      <c r="I6148">
        <f t="shared" si="573"/>
        <v>0</v>
      </c>
    </row>
    <row r="6149" spans="1:9" x14ac:dyDescent="0.2">
      <c r="A6149">
        <f t="shared" si="575"/>
        <v>6141</v>
      </c>
      <c r="B6149" t="str">
        <f>IF(INDEX('Cari-Kasa'!$A:$A,ROW()-6)="","",INDEX('Cari-Kasa'!$A:$A,ROW()-6))</f>
        <v/>
      </c>
      <c r="C6149" t="str">
        <f>IF(INDEX('Cari-Kasa'!$A:$A,ROW()-6)="","",INDEX('Cari-Kasa'!$C:$C,ROW()-6))</f>
        <v/>
      </c>
      <c r="D6149" t="str">
        <f>IF(INDEX('Cari-Kasa'!$A:$A,ROW()-6)="","",INDEX('Cari-Kasa'!$D:$D,ROW()-6))</f>
        <v/>
      </c>
      <c r="E6149" t="e">
        <f t="shared" si="574"/>
        <v>#VALUE!</v>
      </c>
      <c r="F6149" t="e">
        <f t="shared" si="570"/>
        <v>#VALUE!</v>
      </c>
      <c r="G6149">
        <f t="shared" ca="1" si="571"/>
        <v>39.75</v>
      </c>
      <c r="H6149" t="e">
        <f t="shared" si="572"/>
        <v>#VALUE!</v>
      </c>
      <c r="I6149">
        <f t="shared" si="573"/>
        <v>0</v>
      </c>
    </row>
    <row r="6150" spans="1:9" x14ac:dyDescent="0.2">
      <c r="A6150">
        <f t="shared" si="575"/>
        <v>6142</v>
      </c>
      <c r="B6150" t="str">
        <f>IF(INDEX('Cari-Kasa'!$A:$A,ROW()-6)="","",INDEX('Cari-Kasa'!$A:$A,ROW()-6))</f>
        <v/>
      </c>
      <c r="C6150" t="str">
        <f>IF(INDEX('Cari-Kasa'!$A:$A,ROW()-6)="","",INDEX('Cari-Kasa'!$C:$C,ROW()-6))</f>
        <v/>
      </c>
      <c r="D6150" t="str">
        <f>IF(INDEX('Cari-Kasa'!$A:$A,ROW()-6)="","",INDEX('Cari-Kasa'!$D:$D,ROW()-6))</f>
        <v/>
      </c>
      <c r="E6150" t="e">
        <f t="shared" si="574"/>
        <v>#VALUE!</v>
      </c>
      <c r="F6150" t="e">
        <f t="shared" si="570"/>
        <v>#VALUE!</v>
      </c>
      <c r="G6150">
        <f t="shared" ca="1" si="571"/>
        <v>39.75</v>
      </c>
      <c r="H6150" t="e">
        <f t="shared" si="572"/>
        <v>#VALUE!</v>
      </c>
      <c r="I6150">
        <f t="shared" si="573"/>
        <v>0</v>
      </c>
    </row>
    <row r="6151" spans="1:9" x14ac:dyDescent="0.2">
      <c r="A6151">
        <f t="shared" si="575"/>
        <v>6143</v>
      </c>
      <c r="B6151" t="str">
        <f>IF(INDEX('Cari-Kasa'!$A:$A,ROW()-6)="","",INDEX('Cari-Kasa'!$A:$A,ROW()-6))</f>
        <v/>
      </c>
      <c r="C6151" t="str">
        <f>IF(INDEX('Cari-Kasa'!$A:$A,ROW()-6)="","",INDEX('Cari-Kasa'!$C:$C,ROW()-6))</f>
        <v/>
      </c>
      <c r="D6151" t="str">
        <f>IF(INDEX('Cari-Kasa'!$A:$A,ROW()-6)="","",INDEX('Cari-Kasa'!$D:$D,ROW()-6))</f>
        <v/>
      </c>
      <c r="E6151" t="e">
        <f t="shared" si="574"/>
        <v>#VALUE!</v>
      </c>
      <c r="F6151" t="e">
        <f t="shared" si="570"/>
        <v>#VALUE!</v>
      </c>
      <c r="G6151">
        <f t="shared" ca="1" si="571"/>
        <v>39.75</v>
      </c>
      <c r="H6151" t="e">
        <f t="shared" si="572"/>
        <v>#VALUE!</v>
      </c>
      <c r="I6151">
        <f t="shared" si="573"/>
        <v>0</v>
      </c>
    </row>
    <row r="6152" spans="1:9" x14ac:dyDescent="0.2">
      <c r="A6152">
        <f t="shared" si="575"/>
        <v>6144</v>
      </c>
      <c r="B6152" t="str">
        <f>IF(INDEX('Cari-Kasa'!$A:$A,ROW()-6)="","",INDEX('Cari-Kasa'!$A:$A,ROW()-6))</f>
        <v/>
      </c>
      <c r="C6152" t="str">
        <f>IF(INDEX('Cari-Kasa'!$A:$A,ROW()-6)="","",INDEX('Cari-Kasa'!$C:$C,ROW()-6))</f>
        <v/>
      </c>
      <c r="D6152" t="str">
        <f>IF(INDEX('Cari-Kasa'!$A:$A,ROW()-6)="","",INDEX('Cari-Kasa'!$D:$D,ROW()-6))</f>
        <v/>
      </c>
      <c r="E6152" t="e">
        <f t="shared" si="574"/>
        <v>#VALUE!</v>
      </c>
      <c r="F6152" t="e">
        <f t="shared" si="570"/>
        <v>#VALUE!</v>
      </c>
      <c r="G6152">
        <f t="shared" ca="1" si="571"/>
        <v>39.75</v>
      </c>
      <c r="H6152" t="e">
        <f t="shared" si="572"/>
        <v>#VALUE!</v>
      </c>
      <c r="I6152">
        <f t="shared" si="573"/>
        <v>0</v>
      </c>
    </row>
    <row r="6153" spans="1:9" x14ac:dyDescent="0.2">
      <c r="A6153">
        <f t="shared" si="575"/>
        <v>6145</v>
      </c>
      <c r="B6153" t="str">
        <f>IF(INDEX('Cari-Kasa'!$A:$A,ROW()-6)="","",INDEX('Cari-Kasa'!$A:$A,ROW()-6))</f>
        <v/>
      </c>
      <c r="C6153" t="str">
        <f>IF(INDEX('Cari-Kasa'!$A:$A,ROW()-6)="","",INDEX('Cari-Kasa'!$C:$C,ROW()-6))</f>
        <v/>
      </c>
      <c r="D6153" t="str">
        <f>IF(INDEX('Cari-Kasa'!$A:$A,ROW()-6)="","",INDEX('Cari-Kasa'!$D:$D,ROW()-6))</f>
        <v/>
      </c>
      <c r="E6153" t="e">
        <f t="shared" si="574"/>
        <v>#VALUE!</v>
      </c>
      <c r="F6153" t="e">
        <f t="shared" ref="F6153:F6216" si="576">IF(E6153-ISTISNA&lt;=0,0,E6153-ISTISNA)</f>
        <v>#VALUE!</v>
      </c>
      <c r="G6153">
        <f t="shared" ref="G6153:G6216" ca="1" si="577">ORAN</f>
        <v>39.75</v>
      </c>
      <c r="H6153" t="e">
        <f t="shared" ref="H6153:H6216" si="578">IF(OR(B6153="",F6153&lt;=0,B6153&gt;=VADE),0,IF(B6154="",VADE-B6153,MIN(VADE,B6154)-B6153))</f>
        <v>#VALUE!</v>
      </c>
      <c r="I6153">
        <f t="shared" ref="I6153:I6216" si="579">IF(B6153="",0,(F6153*G6153*H6153)/36000)</f>
        <v>0</v>
      </c>
    </row>
    <row r="6154" spans="1:9" x14ac:dyDescent="0.2">
      <c r="A6154">
        <f t="shared" si="575"/>
        <v>6146</v>
      </c>
      <c r="B6154" t="str">
        <f>IF(INDEX('Cari-Kasa'!$A:$A,ROW()-6)="","",INDEX('Cari-Kasa'!$A:$A,ROW()-6))</f>
        <v/>
      </c>
      <c r="C6154" t="str">
        <f>IF(INDEX('Cari-Kasa'!$A:$A,ROW()-6)="","",INDEX('Cari-Kasa'!$C:$C,ROW()-6))</f>
        <v/>
      </c>
      <c r="D6154" t="str">
        <f>IF(INDEX('Cari-Kasa'!$A:$A,ROW()-6)="","",INDEX('Cari-Kasa'!$D:$D,ROW()-6))</f>
        <v/>
      </c>
      <c r="E6154" t="e">
        <f t="shared" ref="E6154:E6217" si="580">(E6153+C6154)-D6154</f>
        <v>#VALUE!</v>
      </c>
      <c r="F6154" t="e">
        <f t="shared" si="576"/>
        <v>#VALUE!</v>
      </c>
      <c r="G6154">
        <f t="shared" ca="1" si="577"/>
        <v>39.75</v>
      </c>
      <c r="H6154" t="e">
        <f t="shared" si="578"/>
        <v>#VALUE!</v>
      </c>
      <c r="I6154">
        <f t="shared" si="579"/>
        <v>0</v>
      </c>
    </row>
    <row r="6155" spans="1:9" x14ac:dyDescent="0.2">
      <c r="A6155">
        <f t="shared" si="575"/>
        <v>6147</v>
      </c>
      <c r="B6155" t="str">
        <f>IF(INDEX('Cari-Kasa'!$A:$A,ROW()-6)="","",INDEX('Cari-Kasa'!$A:$A,ROW()-6))</f>
        <v/>
      </c>
      <c r="C6155" t="str">
        <f>IF(INDEX('Cari-Kasa'!$A:$A,ROW()-6)="","",INDEX('Cari-Kasa'!$C:$C,ROW()-6))</f>
        <v/>
      </c>
      <c r="D6155" t="str">
        <f>IF(INDEX('Cari-Kasa'!$A:$A,ROW()-6)="","",INDEX('Cari-Kasa'!$D:$D,ROW()-6))</f>
        <v/>
      </c>
      <c r="E6155" t="e">
        <f t="shared" si="580"/>
        <v>#VALUE!</v>
      </c>
      <c r="F6155" t="e">
        <f t="shared" si="576"/>
        <v>#VALUE!</v>
      </c>
      <c r="G6155">
        <f t="shared" ca="1" si="577"/>
        <v>39.75</v>
      </c>
      <c r="H6155" t="e">
        <f t="shared" si="578"/>
        <v>#VALUE!</v>
      </c>
      <c r="I6155">
        <f t="shared" si="579"/>
        <v>0</v>
      </c>
    </row>
    <row r="6156" spans="1:9" x14ac:dyDescent="0.2">
      <c r="A6156">
        <f t="shared" si="575"/>
        <v>6148</v>
      </c>
      <c r="B6156" t="str">
        <f>IF(INDEX('Cari-Kasa'!$A:$A,ROW()-6)="","",INDEX('Cari-Kasa'!$A:$A,ROW()-6))</f>
        <v/>
      </c>
      <c r="C6156" t="str">
        <f>IF(INDEX('Cari-Kasa'!$A:$A,ROW()-6)="","",INDEX('Cari-Kasa'!$C:$C,ROW()-6))</f>
        <v/>
      </c>
      <c r="D6156" t="str">
        <f>IF(INDEX('Cari-Kasa'!$A:$A,ROW()-6)="","",INDEX('Cari-Kasa'!$D:$D,ROW()-6))</f>
        <v/>
      </c>
      <c r="E6156" t="e">
        <f t="shared" si="580"/>
        <v>#VALUE!</v>
      </c>
      <c r="F6156" t="e">
        <f t="shared" si="576"/>
        <v>#VALUE!</v>
      </c>
      <c r="G6156">
        <f t="shared" ca="1" si="577"/>
        <v>39.75</v>
      </c>
      <c r="H6156" t="e">
        <f t="shared" si="578"/>
        <v>#VALUE!</v>
      </c>
      <c r="I6156">
        <f t="shared" si="579"/>
        <v>0</v>
      </c>
    </row>
    <row r="6157" spans="1:9" x14ac:dyDescent="0.2">
      <c r="A6157">
        <f t="shared" si="575"/>
        <v>6149</v>
      </c>
      <c r="B6157" t="str">
        <f>IF(INDEX('Cari-Kasa'!$A:$A,ROW()-6)="","",INDEX('Cari-Kasa'!$A:$A,ROW()-6))</f>
        <v/>
      </c>
      <c r="C6157" t="str">
        <f>IF(INDEX('Cari-Kasa'!$A:$A,ROW()-6)="","",INDEX('Cari-Kasa'!$C:$C,ROW()-6))</f>
        <v/>
      </c>
      <c r="D6157" t="str">
        <f>IF(INDEX('Cari-Kasa'!$A:$A,ROW()-6)="","",INDEX('Cari-Kasa'!$D:$D,ROW()-6))</f>
        <v/>
      </c>
      <c r="E6157" t="e">
        <f t="shared" si="580"/>
        <v>#VALUE!</v>
      </c>
      <c r="F6157" t="e">
        <f t="shared" si="576"/>
        <v>#VALUE!</v>
      </c>
      <c r="G6157">
        <f t="shared" ca="1" si="577"/>
        <v>39.75</v>
      </c>
      <c r="H6157" t="e">
        <f t="shared" si="578"/>
        <v>#VALUE!</v>
      </c>
      <c r="I6157">
        <f t="shared" si="579"/>
        <v>0</v>
      </c>
    </row>
    <row r="6158" spans="1:9" x14ac:dyDescent="0.2">
      <c r="A6158">
        <f t="shared" ref="A6158:A6221" si="581">ROW()-8</f>
        <v>6150</v>
      </c>
      <c r="B6158" t="str">
        <f>IF(INDEX('Cari-Kasa'!$A:$A,ROW()-6)="","",INDEX('Cari-Kasa'!$A:$A,ROW()-6))</f>
        <v/>
      </c>
      <c r="C6158" t="str">
        <f>IF(INDEX('Cari-Kasa'!$A:$A,ROW()-6)="","",INDEX('Cari-Kasa'!$C:$C,ROW()-6))</f>
        <v/>
      </c>
      <c r="D6158" t="str">
        <f>IF(INDEX('Cari-Kasa'!$A:$A,ROW()-6)="","",INDEX('Cari-Kasa'!$D:$D,ROW()-6))</f>
        <v/>
      </c>
      <c r="E6158" t="e">
        <f t="shared" si="580"/>
        <v>#VALUE!</v>
      </c>
      <c r="F6158" t="e">
        <f t="shared" si="576"/>
        <v>#VALUE!</v>
      </c>
      <c r="G6158">
        <f t="shared" ca="1" si="577"/>
        <v>39.75</v>
      </c>
      <c r="H6158" t="e">
        <f t="shared" si="578"/>
        <v>#VALUE!</v>
      </c>
      <c r="I6158">
        <f t="shared" si="579"/>
        <v>0</v>
      </c>
    </row>
    <row r="6159" spans="1:9" x14ac:dyDescent="0.2">
      <c r="A6159">
        <f t="shared" si="581"/>
        <v>6151</v>
      </c>
      <c r="B6159" t="str">
        <f>IF(INDEX('Cari-Kasa'!$A:$A,ROW()-6)="","",INDEX('Cari-Kasa'!$A:$A,ROW()-6))</f>
        <v/>
      </c>
      <c r="C6159" t="str">
        <f>IF(INDEX('Cari-Kasa'!$A:$A,ROW()-6)="","",INDEX('Cari-Kasa'!$C:$C,ROW()-6))</f>
        <v/>
      </c>
      <c r="D6159" t="str">
        <f>IF(INDEX('Cari-Kasa'!$A:$A,ROW()-6)="","",INDEX('Cari-Kasa'!$D:$D,ROW()-6))</f>
        <v/>
      </c>
      <c r="E6159" t="e">
        <f t="shared" si="580"/>
        <v>#VALUE!</v>
      </c>
      <c r="F6159" t="e">
        <f t="shared" si="576"/>
        <v>#VALUE!</v>
      </c>
      <c r="G6159">
        <f t="shared" ca="1" si="577"/>
        <v>39.75</v>
      </c>
      <c r="H6159" t="e">
        <f t="shared" si="578"/>
        <v>#VALUE!</v>
      </c>
      <c r="I6159">
        <f t="shared" si="579"/>
        <v>0</v>
      </c>
    </row>
    <row r="6160" spans="1:9" x14ac:dyDescent="0.2">
      <c r="A6160">
        <f t="shared" si="581"/>
        <v>6152</v>
      </c>
      <c r="B6160" t="str">
        <f>IF(INDEX('Cari-Kasa'!$A:$A,ROW()-6)="","",INDEX('Cari-Kasa'!$A:$A,ROW()-6))</f>
        <v/>
      </c>
      <c r="C6160" t="str">
        <f>IF(INDEX('Cari-Kasa'!$A:$A,ROW()-6)="","",INDEX('Cari-Kasa'!$C:$C,ROW()-6))</f>
        <v/>
      </c>
      <c r="D6160" t="str">
        <f>IF(INDEX('Cari-Kasa'!$A:$A,ROW()-6)="","",INDEX('Cari-Kasa'!$D:$D,ROW()-6))</f>
        <v/>
      </c>
      <c r="E6160" t="e">
        <f t="shared" si="580"/>
        <v>#VALUE!</v>
      </c>
      <c r="F6160" t="e">
        <f t="shared" si="576"/>
        <v>#VALUE!</v>
      </c>
      <c r="G6160">
        <f t="shared" ca="1" si="577"/>
        <v>39.75</v>
      </c>
      <c r="H6160" t="e">
        <f t="shared" si="578"/>
        <v>#VALUE!</v>
      </c>
      <c r="I6160">
        <f t="shared" si="579"/>
        <v>0</v>
      </c>
    </row>
    <row r="6161" spans="1:9" x14ac:dyDescent="0.2">
      <c r="A6161">
        <f t="shared" si="581"/>
        <v>6153</v>
      </c>
      <c r="B6161" t="str">
        <f>IF(INDEX('Cari-Kasa'!$A:$A,ROW()-6)="","",INDEX('Cari-Kasa'!$A:$A,ROW()-6))</f>
        <v/>
      </c>
      <c r="C6161" t="str">
        <f>IF(INDEX('Cari-Kasa'!$A:$A,ROW()-6)="","",INDEX('Cari-Kasa'!$C:$C,ROW()-6))</f>
        <v/>
      </c>
      <c r="D6161" t="str">
        <f>IF(INDEX('Cari-Kasa'!$A:$A,ROW()-6)="","",INDEX('Cari-Kasa'!$D:$D,ROW()-6))</f>
        <v/>
      </c>
      <c r="E6161" t="e">
        <f t="shared" si="580"/>
        <v>#VALUE!</v>
      </c>
      <c r="F6161" t="e">
        <f t="shared" si="576"/>
        <v>#VALUE!</v>
      </c>
      <c r="G6161">
        <f t="shared" ca="1" si="577"/>
        <v>39.75</v>
      </c>
      <c r="H6161" t="e">
        <f t="shared" si="578"/>
        <v>#VALUE!</v>
      </c>
      <c r="I6161">
        <f t="shared" si="579"/>
        <v>0</v>
      </c>
    </row>
    <row r="6162" spans="1:9" x14ac:dyDescent="0.2">
      <c r="A6162">
        <f t="shared" si="581"/>
        <v>6154</v>
      </c>
      <c r="B6162" t="str">
        <f>IF(INDEX('Cari-Kasa'!$A:$A,ROW()-6)="","",INDEX('Cari-Kasa'!$A:$A,ROW()-6))</f>
        <v/>
      </c>
      <c r="C6162" t="str">
        <f>IF(INDEX('Cari-Kasa'!$A:$A,ROW()-6)="","",INDEX('Cari-Kasa'!$C:$C,ROW()-6))</f>
        <v/>
      </c>
      <c r="D6162" t="str">
        <f>IF(INDEX('Cari-Kasa'!$A:$A,ROW()-6)="","",INDEX('Cari-Kasa'!$D:$D,ROW()-6))</f>
        <v/>
      </c>
      <c r="E6162" t="e">
        <f t="shared" si="580"/>
        <v>#VALUE!</v>
      </c>
      <c r="F6162" t="e">
        <f t="shared" si="576"/>
        <v>#VALUE!</v>
      </c>
      <c r="G6162">
        <f t="shared" ca="1" si="577"/>
        <v>39.75</v>
      </c>
      <c r="H6162" t="e">
        <f t="shared" si="578"/>
        <v>#VALUE!</v>
      </c>
      <c r="I6162">
        <f t="shared" si="579"/>
        <v>0</v>
      </c>
    </row>
    <row r="6163" spans="1:9" x14ac:dyDescent="0.2">
      <c r="A6163">
        <f t="shared" si="581"/>
        <v>6155</v>
      </c>
      <c r="B6163" t="str">
        <f>IF(INDEX('Cari-Kasa'!$A:$A,ROW()-6)="","",INDEX('Cari-Kasa'!$A:$A,ROW()-6))</f>
        <v/>
      </c>
      <c r="C6163" t="str">
        <f>IF(INDEX('Cari-Kasa'!$A:$A,ROW()-6)="","",INDEX('Cari-Kasa'!$C:$C,ROW()-6))</f>
        <v/>
      </c>
      <c r="D6163" t="str">
        <f>IF(INDEX('Cari-Kasa'!$A:$A,ROW()-6)="","",INDEX('Cari-Kasa'!$D:$D,ROW()-6))</f>
        <v/>
      </c>
      <c r="E6163" t="e">
        <f t="shared" si="580"/>
        <v>#VALUE!</v>
      </c>
      <c r="F6163" t="e">
        <f t="shared" si="576"/>
        <v>#VALUE!</v>
      </c>
      <c r="G6163">
        <f t="shared" ca="1" si="577"/>
        <v>39.75</v>
      </c>
      <c r="H6163" t="e">
        <f t="shared" si="578"/>
        <v>#VALUE!</v>
      </c>
      <c r="I6163">
        <f t="shared" si="579"/>
        <v>0</v>
      </c>
    </row>
    <row r="6164" spans="1:9" x14ac:dyDescent="0.2">
      <c r="A6164">
        <f t="shared" si="581"/>
        <v>6156</v>
      </c>
      <c r="B6164" t="str">
        <f>IF(INDEX('Cari-Kasa'!$A:$A,ROW()-6)="","",INDEX('Cari-Kasa'!$A:$A,ROW()-6))</f>
        <v/>
      </c>
      <c r="C6164" t="str">
        <f>IF(INDEX('Cari-Kasa'!$A:$A,ROW()-6)="","",INDEX('Cari-Kasa'!$C:$C,ROW()-6))</f>
        <v/>
      </c>
      <c r="D6164" t="str">
        <f>IF(INDEX('Cari-Kasa'!$A:$A,ROW()-6)="","",INDEX('Cari-Kasa'!$D:$D,ROW()-6))</f>
        <v/>
      </c>
      <c r="E6164" t="e">
        <f t="shared" si="580"/>
        <v>#VALUE!</v>
      </c>
      <c r="F6164" t="e">
        <f t="shared" si="576"/>
        <v>#VALUE!</v>
      </c>
      <c r="G6164">
        <f t="shared" ca="1" si="577"/>
        <v>39.75</v>
      </c>
      <c r="H6164" t="e">
        <f t="shared" si="578"/>
        <v>#VALUE!</v>
      </c>
      <c r="I6164">
        <f t="shared" si="579"/>
        <v>0</v>
      </c>
    </row>
    <row r="6165" spans="1:9" x14ac:dyDescent="0.2">
      <c r="A6165">
        <f t="shared" si="581"/>
        <v>6157</v>
      </c>
      <c r="B6165" t="str">
        <f>IF(INDEX('Cari-Kasa'!$A:$A,ROW()-6)="","",INDEX('Cari-Kasa'!$A:$A,ROW()-6))</f>
        <v/>
      </c>
      <c r="C6165" t="str">
        <f>IF(INDEX('Cari-Kasa'!$A:$A,ROW()-6)="","",INDEX('Cari-Kasa'!$C:$C,ROW()-6))</f>
        <v/>
      </c>
      <c r="D6165" t="str">
        <f>IF(INDEX('Cari-Kasa'!$A:$A,ROW()-6)="","",INDEX('Cari-Kasa'!$D:$D,ROW()-6))</f>
        <v/>
      </c>
      <c r="E6165" t="e">
        <f t="shared" si="580"/>
        <v>#VALUE!</v>
      </c>
      <c r="F6165" t="e">
        <f t="shared" si="576"/>
        <v>#VALUE!</v>
      </c>
      <c r="G6165">
        <f t="shared" ca="1" si="577"/>
        <v>39.75</v>
      </c>
      <c r="H6165" t="e">
        <f t="shared" si="578"/>
        <v>#VALUE!</v>
      </c>
      <c r="I6165">
        <f t="shared" si="579"/>
        <v>0</v>
      </c>
    </row>
    <row r="6166" spans="1:9" x14ac:dyDescent="0.2">
      <c r="A6166">
        <f t="shared" si="581"/>
        <v>6158</v>
      </c>
      <c r="B6166" t="str">
        <f>IF(INDEX('Cari-Kasa'!$A:$A,ROW()-6)="","",INDEX('Cari-Kasa'!$A:$A,ROW()-6))</f>
        <v/>
      </c>
      <c r="C6166" t="str">
        <f>IF(INDEX('Cari-Kasa'!$A:$A,ROW()-6)="","",INDEX('Cari-Kasa'!$C:$C,ROW()-6))</f>
        <v/>
      </c>
      <c r="D6166" t="str">
        <f>IF(INDEX('Cari-Kasa'!$A:$A,ROW()-6)="","",INDEX('Cari-Kasa'!$D:$D,ROW()-6))</f>
        <v/>
      </c>
      <c r="E6166" t="e">
        <f t="shared" si="580"/>
        <v>#VALUE!</v>
      </c>
      <c r="F6166" t="e">
        <f t="shared" si="576"/>
        <v>#VALUE!</v>
      </c>
      <c r="G6166">
        <f t="shared" ca="1" si="577"/>
        <v>39.75</v>
      </c>
      <c r="H6166" t="e">
        <f t="shared" si="578"/>
        <v>#VALUE!</v>
      </c>
      <c r="I6166">
        <f t="shared" si="579"/>
        <v>0</v>
      </c>
    </row>
    <row r="6167" spans="1:9" x14ac:dyDescent="0.2">
      <c r="A6167">
        <f t="shared" si="581"/>
        <v>6159</v>
      </c>
      <c r="B6167" t="str">
        <f>IF(INDEX('Cari-Kasa'!$A:$A,ROW()-6)="","",INDEX('Cari-Kasa'!$A:$A,ROW()-6))</f>
        <v/>
      </c>
      <c r="C6167" t="str">
        <f>IF(INDEX('Cari-Kasa'!$A:$A,ROW()-6)="","",INDEX('Cari-Kasa'!$C:$C,ROW()-6))</f>
        <v/>
      </c>
      <c r="D6167" t="str">
        <f>IF(INDEX('Cari-Kasa'!$A:$A,ROW()-6)="","",INDEX('Cari-Kasa'!$D:$D,ROW()-6))</f>
        <v/>
      </c>
      <c r="E6167" t="e">
        <f t="shared" si="580"/>
        <v>#VALUE!</v>
      </c>
      <c r="F6167" t="e">
        <f t="shared" si="576"/>
        <v>#VALUE!</v>
      </c>
      <c r="G6167">
        <f t="shared" ca="1" si="577"/>
        <v>39.75</v>
      </c>
      <c r="H6167" t="e">
        <f t="shared" si="578"/>
        <v>#VALUE!</v>
      </c>
      <c r="I6167">
        <f t="shared" si="579"/>
        <v>0</v>
      </c>
    </row>
    <row r="6168" spans="1:9" x14ac:dyDescent="0.2">
      <c r="A6168">
        <f t="shared" si="581"/>
        <v>6160</v>
      </c>
      <c r="B6168" t="str">
        <f>IF(INDEX('Cari-Kasa'!$A:$A,ROW()-6)="","",INDEX('Cari-Kasa'!$A:$A,ROW()-6))</f>
        <v/>
      </c>
      <c r="C6168" t="str">
        <f>IF(INDEX('Cari-Kasa'!$A:$A,ROW()-6)="","",INDEX('Cari-Kasa'!$C:$C,ROW()-6))</f>
        <v/>
      </c>
      <c r="D6168" t="str">
        <f>IF(INDEX('Cari-Kasa'!$A:$A,ROW()-6)="","",INDEX('Cari-Kasa'!$D:$D,ROW()-6))</f>
        <v/>
      </c>
      <c r="E6168" t="e">
        <f t="shared" si="580"/>
        <v>#VALUE!</v>
      </c>
      <c r="F6168" t="e">
        <f t="shared" si="576"/>
        <v>#VALUE!</v>
      </c>
      <c r="G6168">
        <f t="shared" ca="1" si="577"/>
        <v>39.75</v>
      </c>
      <c r="H6168" t="e">
        <f t="shared" si="578"/>
        <v>#VALUE!</v>
      </c>
      <c r="I6168">
        <f t="shared" si="579"/>
        <v>0</v>
      </c>
    </row>
    <row r="6169" spans="1:9" x14ac:dyDescent="0.2">
      <c r="A6169">
        <f t="shared" si="581"/>
        <v>6161</v>
      </c>
      <c r="B6169" t="str">
        <f>IF(INDEX('Cari-Kasa'!$A:$A,ROW()-6)="","",INDEX('Cari-Kasa'!$A:$A,ROW()-6))</f>
        <v/>
      </c>
      <c r="C6169" t="str">
        <f>IF(INDEX('Cari-Kasa'!$A:$A,ROW()-6)="","",INDEX('Cari-Kasa'!$C:$C,ROW()-6))</f>
        <v/>
      </c>
      <c r="D6169" t="str">
        <f>IF(INDEX('Cari-Kasa'!$A:$A,ROW()-6)="","",INDEX('Cari-Kasa'!$D:$D,ROW()-6))</f>
        <v/>
      </c>
      <c r="E6169" t="e">
        <f t="shared" si="580"/>
        <v>#VALUE!</v>
      </c>
      <c r="F6169" t="e">
        <f t="shared" si="576"/>
        <v>#VALUE!</v>
      </c>
      <c r="G6169">
        <f t="shared" ca="1" si="577"/>
        <v>39.75</v>
      </c>
      <c r="H6169" t="e">
        <f t="shared" si="578"/>
        <v>#VALUE!</v>
      </c>
      <c r="I6169">
        <f t="shared" si="579"/>
        <v>0</v>
      </c>
    </row>
    <row r="6170" spans="1:9" x14ac:dyDescent="0.2">
      <c r="A6170">
        <f t="shared" si="581"/>
        <v>6162</v>
      </c>
      <c r="B6170" t="str">
        <f>IF(INDEX('Cari-Kasa'!$A:$A,ROW()-6)="","",INDEX('Cari-Kasa'!$A:$A,ROW()-6))</f>
        <v/>
      </c>
      <c r="C6170" t="str">
        <f>IF(INDEX('Cari-Kasa'!$A:$A,ROW()-6)="","",INDEX('Cari-Kasa'!$C:$C,ROW()-6))</f>
        <v/>
      </c>
      <c r="D6170" t="str">
        <f>IF(INDEX('Cari-Kasa'!$A:$A,ROW()-6)="","",INDEX('Cari-Kasa'!$D:$D,ROW()-6))</f>
        <v/>
      </c>
      <c r="E6170" t="e">
        <f t="shared" si="580"/>
        <v>#VALUE!</v>
      </c>
      <c r="F6170" t="e">
        <f t="shared" si="576"/>
        <v>#VALUE!</v>
      </c>
      <c r="G6170">
        <f t="shared" ca="1" si="577"/>
        <v>39.75</v>
      </c>
      <c r="H6170" t="e">
        <f t="shared" si="578"/>
        <v>#VALUE!</v>
      </c>
      <c r="I6170">
        <f t="shared" si="579"/>
        <v>0</v>
      </c>
    </row>
    <row r="6171" spans="1:9" x14ac:dyDescent="0.2">
      <c r="A6171">
        <f t="shared" si="581"/>
        <v>6163</v>
      </c>
      <c r="B6171" t="str">
        <f>IF(INDEX('Cari-Kasa'!$A:$A,ROW()-6)="","",INDEX('Cari-Kasa'!$A:$A,ROW()-6))</f>
        <v/>
      </c>
      <c r="C6171" t="str">
        <f>IF(INDEX('Cari-Kasa'!$A:$A,ROW()-6)="","",INDEX('Cari-Kasa'!$C:$C,ROW()-6))</f>
        <v/>
      </c>
      <c r="D6171" t="str">
        <f>IF(INDEX('Cari-Kasa'!$A:$A,ROW()-6)="","",INDEX('Cari-Kasa'!$D:$D,ROW()-6))</f>
        <v/>
      </c>
      <c r="E6171" t="e">
        <f t="shared" si="580"/>
        <v>#VALUE!</v>
      </c>
      <c r="F6171" t="e">
        <f t="shared" si="576"/>
        <v>#VALUE!</v>
      </c>
      <c r="G6171">
        <f t="shared" ca="1" si="577"/>
        <v>39.75</v>
      </c>
      <c r="H6171" t="e">
        <f t="shared" si="578"/>
        <v>#VALUE!</v>
      </c>
      <c r="I6171">
        <f t="shared" si="579"/>
        <v>0</v>
      </c>
    </row>
    <row r="6172" spans="1:9" x14ac:dyDescent="0.2">
      <c r="A6172">
        <f t="shared" si="581"/>
        <v>6164</v>
      </c>
      <c r="B6172" t="str">
        <f>IF(INDEX('Cari-Kasa'!$A:$A,ROW()-6)="","",INDEX('Cari-Kasa'!$A:$A,ROW()-6))</f>
        <v/>
      </c>
      <c r="C6172" t="str">
        <f>IF(INDEX('Cari-Kasa'!$A:$A,ROW()-6)="","",INDEX('Cari-Kasa'!$C:$C,ROW()-6))</f>
        <v/>
      </c>
      <c r="D6172" t="str">
        <f>IF(INDEX('Cari-Kasa'!$A:$A,ROW()-6)="","",INDEX('Cari-Kasa'!$D:$D,ROW()-6))</f>
        <v/>
      </c>
      <c r="E6172" t="e">
        <f t="shared" si="580"/>
        <v>#VALUE!</v>
      </c>
      <c r="F6172" t="e">
        <f t="shared" si="576"/>
        <v>#VALUE!</v>
      </c>
      <c r="G6172">
        <f t="shared" ca="1" si="577"/>
        <v>39.75</v>
      </c>
      <c r="H6172" t="e">
        <f t="shared" si="578"/>
        <v>#VALUE!</v>
      </c>
      <c r="I6172">
        <f t="shared" si="579"/>
        <v>0</v>
      </c>
    </row>
    <row r="6173" spans="1:9" x14ac:dyDescent="0.2">
      <c r="A6173">
        <f t="shared" si="581"/>
        <v>6165</v>
      </c>
      <c r="B6173" t="str">
        <f>IF(INDEX('Cari-Kasa'!$A:$A,ROW()-6)="","",INDEX('Cari-Kasa'!$A:$A,ROW()-6))</f>
        <v/>
      </c>
      <c r="C6173" t="str">
        <f>IF(INDEX('Cari-Kasa'!$A:$A,ROW()-6)="","",INDEX('Cari-Kasa'!$C:$C,ROW()-6))</f>
        <v/>
      </c>
      <c r="D6173" t="str">
        <f>IF(INDEX('Cari-Kasa'!$A:$A,ROW()-6)="","",INDEX('Cari-Kasa'!$D:$D,ROW()-6))</f>
        <v/>
      </c>
      <c r="E6173" t="e">
        <f t="shared" si="580"/>
        <v>#VALUE!</v>
      </c>
      <c r="F6173" t="e">
        <f t="shared" si="576"/>
        <v>#VALUE!</v>
      </c>
      <c r="G6173">
        <f t="shared" ca="1" si="577"/>
        <v>39.75</v>
      </c>
      <c r="H6173" t="e">
        <f t="shared" si="578"/>
        <v>#VALUE!</v>
      </c>
      <c r="I6173">
        <f t="shared" si="579"/>
        <v>0</v>
      </c>
    </row>
    <row r="6174" spans="1:9" x14ac:dyDescent="0.2">
      <c r="A6174">
        <f t="shared" si="581"/>
        <v>6166</v>
      </c>
      <c r="B6174" t="str">
        <f>IF(INDEX('Cari-Kasa'!$A:$A,ROW()-6)="","",INDEX('Cari-Kasa'!$A:$A,ROW()-6))</f>
        <v/>
      </c>
      <c r="C6174" t="str">
        <f>IF(INDEX('Cari-Kasa'!$A:$A,ROW()-6)="","",INDEX('Cari-Kasa'!$C:$C,ROW()-6))</f>
        <v/>
      </c>
      <c r="D6174" t="str">
        <f>IF(INDEX('Cari-Kasa'!$A:$A,ROW()-6)="","",INDEX('Cari-Kasa'!$D:$D,ROW()-6))</f>
        <v/>
      </c>
      <c r="E6174" t="e">
        <f t="shared" si="580"/>
        <v>#VALUE!</v>
      </c>
      <c r="F6174" t="e">
        <f t="shared" si="576"/>
        <v>#VALUE!</v>
      </c>
      <c r="G6174">
        <f t="shared" ca="1" si="577"/>
        <v>39.75</v>
      </c>
      <c r="H6174" t="e">
        <f t="shared" si="578"/>
        <v>#VALUE!</v>
      </c>
      <c r="I6174">
        <f t="shared" si="579"/>
        <v>0</v>
      </c>
    </row>
    <row r="6175" spans="1:9" x14ac:dyDescent="0.2">
      <c r="A6175">
        <f t="shared" si="581"/>
        <v>6167</v>
      </c>
      <c r="B6175" t="str">
        <f>IF(INDEX('Cari-Kasa'!$A:$A,ROW()-6)="","",INDEX('Cari-Kasa'!$A:$A,ROW()-6))</f>
        <v/>
      </c>
      <c r="C6175" t="str">
        <f>IF(INDEX('Cari-Kasa'!$A:$A,ROW()-6)="","",INDEX('Cari-Kasa'!$C:$C,ROW()-6))</f>
        <v/>
      </c>
      <c r="D6175" t="str">
        <f>IF(INDEX('Cari-Kasa'!$A:$A,ROW()-6)="","",INDEX('Cari-Kasa'!$D:$D,ROW()-6))</f>
        <v/>
      </c>
      <c r="E6175" t="e">
        <f t="shared" si="580"/>
        <v>#VALUE!</v>
      </c>
      <c r="F6175" t="e">
        <f t="shared" si="576"/>
        <v>#VALUE!</v>
      </c>
      <c r="G6175">
        <f t="shared" ca="1" si="577"/>
        <v>39.75</v>
      </c>
      <c r="H6175" t="e">
        <f t="shared" si="578"/>
        <v>#VALUE!</v>
      </c>
      <c r="I6175">
        <f t="shared" si="579"/>
        <v>0</v>
      </c>
    </row>
    <row r="6176" spans="1:9" x14ac:dyDescent="0.2">
      <c r="A6176">
        <f t="shared" si="581"/>
        <v>6168</v>
      </c>
      <c r="B6176" t="str">
        <f>IF(INDEX('Cari-Kasa'!$A:$A,ROW()-6)="","",INDEX('Cari-Kasa'!$A:$A,ROW()-6))</f>
        <v/>
      </c>
      <c r="C6176" t="str">
        <f>IF(INDEX('Cari-Kasa'!$A:$A,ROW()-6)="","",INDEX('Cari-Kasa'!$C:$C,ROW()-6))</f>
        <v/>
      </c>
      <c r="D6176" t="str">
        <f>IF(INDEX('Cari-Kasa'!$A:$A,ROW()-6)="","",INDEX('Cari-Kasa'!$D:$D,ROW()-6))</f>
        <v/>
      </c>
      <c r="E6176" t="e">
        <f t="shared" si="580"/>
        <v>#VALUE!</v>
      </c>
      <c r="F6176" t="e">
        <f t="shared" si="576"/>
        <v>#VALUE!</v>
      </c>
      <c r="G6176">
        <f t="shared" ca="1" si="577"/>
        <v>39.75</v>
      </c>
      <c r="H6176" t="e">
        <f t="shared" si="578"/>
        <v>#VALUE!</v>
      </c>
      <c r="I6176">
        <f t="shared" si="579"/>
        <v>0</v>
      </c>
    </row>
    <row r="6177" spans="1:9" x14ac:dyDescent="0.2">
      <c r="A6177">
        <f t="shared" si="581"/>
        <v>6169</v>
      </c>
      <c r="B6177" t="str">
        <f>IF(INDEX('Cari-Kasa'!$A:$A,ROW()-6)="","",INDEX('Cari-Kasa'!$A:$A,ROW()-6))</f>
        <v/>
      </c>
      <c r="C6177" t="str">
        <f>IF(INDEX('Cari-Kasa'!$A:$A,ROW()-6)="","",INDEX('Cari-Kasa'!$C:$C,ROW()-6))</f>
        <v/>
      </c>
      <c r="D6177" t="str">
        <f>IF(INDEX('Cari-Kasa'!$A:$A,ROW()-6)="","",INDEX('Cari-Kasa'!$D:$D,ROW()-6))</f>
        <v/>
      </c>
      <c r="E6177" t="e">
        <f t="shared" si="580"/>
        <v>#VALUE!</v>
      </c>
      <c r="F6177" t="e">
        <f t="shared" si="576"/>
        <v>#VALUE!</v>
      </c>
      <c r="G6177">
        <f t="shared" ca="1" si="577"/>
        <v>39.75</v>
      </c>
      <c r="H6177" t="e">
        <f t="shared" si="578"/>
        <v>#VALUE!</v>
      </c>
      <c r="I6177">
        <f t="shared" si="579"/>
        <v>0</v>
      </c>
    </row>
    <row r="6178" spans="1:9" x14ac:dyDescent="0.2">
      <c r="A6178">
        <f t="shared" si="581"/>
        <v>6170</v>
      </c>
      <c r="B6178" t="str">
        <f>IF(INDEX('Cari-Kasa'!$A:$A,ROW()-6)="","",INDEX('Cari-Kasa'!$A:$A,ROW()-6))</f>
        <v/>
      </c>
      <c r="C6178" t="str">
        <f>IF(INDEX('Cari-Kasa'!$A:$A,ROW()-6)="","",INDEX('Cari-Kasa'!$C:$C,ROW()-6))</f>
        <v/>
      </c>
      <c r="D6178" t="str">
        <f>IF(INDEX('Cari-Kasa'!$A:$A,ROW()-6)="","",INDEX('Cari-Kasa'!$D:$D,ROW()-6))</f>
        <v/>
      </c>
      <c r="E6178" t="e">
        <f t="shared" si="580"/>
        <v>#VALUE!</v>
      </c>
      <c r="F6178" t="e">
        <f t="shared" si="576"/>
        <v>#VALUE!</v>
      </c>
      <c r="G6178">
        <f t="shared" ca="1" si="577"/>
        <v>39.75</v>
      </c>
      <c r="H6178" t="e">
        <f t="shared" si="578"/>
        <v>#VALUE!</v>
      </c>
      <c r="I6178">
        <f t="shared" si="579"/>
        <v>0</v>
      </c>
    </row>
    <row r="6179" spans="1:9" x14ac:dyDescent="0.2">
      <c r="A6179">
        <f t="shared" si="581"/>
        <v>6171</v>
      </c>
      <c r="B6179" t="str">
        <f>IF(INDEX('Cari-Kasa'!$A:$A,ROW()-6)="","",INDEX('Cari-Kasa'!$A:$A,ROW()-6))</f>
        <v/>
      </c>
      <c r="C6179" t="str">
        <f>IF(INDEX('Cari-Kasa'!$A:$A,ROW()-6)="","",INDEX('Cari-Kasa'!$C:$C,ROW()-6))</f>
        <v/>
      </c>
      <c r="D6179" t="str">
        <f>IF(INDEX('Cari-Kasa'!$A:$A,ROW()-6)="","",INDEX('Cari-Kasa'!$D:$D,ROW()-6))</f>
        <v/>
      </c>
      <c r="E6179" t="e">
        <f t="shared" si="580"/>
        <v>#VALUE!</v>
      </c>
      <c r="F6179" t="e">
        <f t="shared" si="576"/>
        <v>#VALUE!</v>
      </c>
      <c r="G6179">
        <f t="shared" ca="1" si="577"/>
        <v>39.75</v>
      </c>
      <c r="H6179" t="e">
        <f t="shared" si="578"/>
        <v>#VALUE!</v>
      </c>
      <c r="I6179">
        <f t="shared" si="579"/>
        <v>0</v>
      </c>
    </row>
    <row r="6180" spans="1:9" x14ac:dyDescent="0.2">
      <c r="A6180">
        <f t="shared" si="581"/>
        <v>6172</v>
      </c>
      <c r="B6180" t="str">
        <f>IF(INDEX('Cari-Kasa'!$A:$A,ROW()-6)="","",INDEX('Cari-Kasa'!$A:$A,ROW()-6))</f>
        <v/>
      </c>
      <c r="C6180" t="str">
        <f>IF(INDEX('Cari-Kasa'!$A:$A,ROW()-6)="","",INDEX('Cari-Kasa'!$C:$C,ROW()-6))</f>
        <v/>
      </c>
      <c r="D6180" t="str">
        <f>IF(INDEX('Cari-Kasa'!$A:$A,ROW()-6)="","",INDEX('Cari-Kasa'!$D:$D,ROW()-6))</f>
        <v/>
      </c>
      <c r="E6180" t="e">
        <f t="shared" si="580"/>
        <v>#VALUE!</v>
      </c>
      <c r="F6180" t="e">
        <f t="shared" si="576"/>
        <v>#VALUE!</v>
      </c>
      <c r="G6180">
        <f t="shared" ca="1" si="577"/>
        <v>39.75</v>
      </c>
      <c r="H6180" t="e">
        <f t="shared" si="578"/>
        <v>#VALUE!</v>
      </c>
      <c r="I6180">
        <f t="shared" si="579"/>
        <v>0</v>
      </c>
    </row>
    <row r="6181" spans="1:9" x14ac:dyDescent="0.2">
      <c r="A6181">
        <f t="shared" si="581"/>
        <v>6173</v>
      </c>
      <c r="B6181" t="str">
        <f>IF(INDEX('Cari-Kasa'!$A:$A,ROW()-6)="","",INDEX('Cari-Kasa'!$A:$A,ROW()-6))</f>
        <v/>
      </c>
      <c r="C6181" t="str">
        <f>IF(INDEX('Cari-Kasa'!$A:$A,ROW()-6)="","",INDEX('Cari-Kasa'!$C:$C,ROW()-6))</f>
        <v/>
      </c>
      <c r="D6181" t="str">
        <f>IF(INDEX('Cari-Kasa'!$A:$A,ROW()-6)="","",INDEX('Cari-Kasa'!$D:$D,ROW()-6))</f>
        <v/>
      </c>
      <c r="E6181" t="e">
        <f t="shared" si="580"/>
        <v>#VALUE!</v>
      </c>
      <c r="F6181" t="e">
        <f t="shared" si="576"/>
        <v>#VALUE!</v>
      </c>
      <c r="G6181">
        <f t="shared" ca="1" si="577"/>
        <v>39.75</v>
      </c>
      <c r="H6181" t="e">
        <f t="shared" si="578"/>
        <v>#VALUE!</v>
      </c>
      <c r="I6181">
        <f t="shared" si="579"/>
        <v>0</v>
      </c>
    </row>
    <row r="6182" spans="1:9" x14ac:dyDescent="0.2">
      <c r="A6182">
        <f t="shared" si="581"/>
        <v>6174</v>
      </c>
      <c r="B6182" t="str">
        <f>IF(INDEX('Cari-Kasa'!$A:$A,ROW()-6)="","",INDEX('Cari-Kasa'!$A:$A,ROW()-6))</f>
        <v/>
      </c>
      <c r="C6182" t="str">
        <f>IF(INDEX('Cari-Kasa'!$A:$A,ROW()-6)="","",INDEX('Cari-Kasa'!$C:$C,ROW()-6))</f>
        <v/>
      </c>
      <c r="D6182" t="str">
        <f>IF(INDEX('Cari-Kasa'!$A:$A,ROW()-6)="","",INDEX('Cari-Kasa'!$D:$D,ROW()-6))</f>
        <v/>
      </c>
      <c r="E6182" t="e">
        <f t="shared" si="580"/>
        <v>#VALUE!</v>
      </c>
      <c r="F6182" t="e">
        <f t="shared" si="576"/>
        <v>#VALUE!</v>
      </c>
      <c r="G6182">
        <f t="shared" ca="1" si="577"/>
        <v>39.75</v>
      </c>
      <c r="H6182" t="e">
        <f t="shared" si="578"/>
        <v>#VALUE!</v>
      </c>
      <c r="I6182">
        <f t="shared" si="579"/>
        <v>0</v>
      </c>
    </row>
    <row r="6183" spans="1:9" x14ac:dyDescent="0.2">
      <c r="A6183">
        <f t="shared" si="581"/>
        <v>6175</v>
      </c>
      <c r="B6183" t="str">
        <f>IF(INDEX('Cari-Kasa'!$A:$A,ROW()-6)="","",INDEX('Cari-Kasa'!$A:$A,ROW()-6))</f>
        <v/>
      </c>
      <c r="C6183" t="str">
        <f>IF(INDEX('Cari-Kasa'!$A:$A,ROW()-6)="","",INDEX('Cari-Kasa'!$C:$C,ROW()-6))</f>
        <v/>
      </c>
      <c r="D6183" t="str">
        <f>IF(INDEX('Cari-Kasa'!$A:$A,ROW()-6)="","",INDEX('Cari-Kasa'!$D:$D,ROW()-6))</f>
        <v/>
      </c>
      <c r="E6183" t="e">
        <f t="shared" si="580"/>
        <v>#VALUE!</v>
      </c>
      <c r="F6183" t="e">
        <f t="shared" si="576"/>
        <v>#VALUE!</v>
      </c>
      <c r="G6183">
        <f t="shared" ca="1" si="577"/>
        <v>39.75</v>
      </c>
      <c r="H6183" t="e">
        <f t="shared" si="578"/>
        <v>#VALUE!</v>
      </c>
      <c r="I6183">
        <f t="shared" si="579"/>
        <v>0</v>
      </c>
    </row>
    <row r="6184" spans="1:9" x14ac:dyDescent="0.2">
      <c r="A6184">
        <f t="shared" si="581"/>
        <v>6176</v>
      </c>
      <c r="B6184" t="str">
        <f>IF(INDEX('Cari-Kasa'!$A:$A,ROW()-6)="","",INDEX('Cari-Kasa'!$A:$A,ROW()-6))</f>
        <v/>
      </c>
      <c r="C6184" t="str">
        <f>IF(INDEX('Cari-Kasa'!$A:$A,ROW()-6)="","",INDEX('Cari-Kasa'!$C:$C,ROW()-6))</f>
        <v/>
      </c>
      <c r="D6184" t="str">
        <f>IF(INDEX('Cari-Kasa'!$A:$A,ROW()-6)="","",INDEX('Cari-Kasa'!$D:$D,ROW()-6))</f>
        <v/>
      </c>
      <c r="E6184" t="e">
        <f t="shared" si="580"/>
        <v>#VALUE!</v>
      </c>
      <c r="F6184" t="e">
        <f t="shared" si="576"/>
        <v>#VALUE!</v>
      </c>
      <c r="G6184">
        <f t="shared" ca="1" si="577"/>
        <v>39.75</v>
      </c>
      <c r="H6184" t="e">
        <f t="shared" si="578"/>
        <v>#VALUE!</v>
      </c>
      <c r="I6184">
        <f t="shared" si="579"/>
        <v>0</v>
      </c>
    </row>
    <row r="6185" spans="1:9" x14ac:dyDescent="0.2">
      <c r="A6185">
        <f t="shared" si="581"/>
        <v>6177</v>
      </c>
      <c r="B6185" t="str">
        <f>IF(INDEX('Cari-Kasa'!$A:$A,ROW()-6)="","",INDEX('Cari-Kasa'!$A:$A,ROW()-6))</f>
        <v/>
      </c>
      <c r="C6185" t="str">
        <f>IF(INDEX('Cari-Kasa'!$A:$A,ROW()-6)="","",INDEX('Cari-Kasa'!$C:$C,ROW()-6))</f>
        <v/>
      </c>
      <c r="D6185" t="str">
        <f>IF(INDEX('Cari-Kasa'!$A:$A,ROW()-6)="","",INDEX('Cari-Kasa'!$D:$D,ROW()-6))</f>
        <v/>
      </c>
      <c r="E6185" t="e">
        <f t="shared" si="580"/>
        <v>#VALUE!</v>
      </c>
      <c r="F6185" t="e">
        <f t="shared" si="576"/>
        <v>#VALUE!</v>
      </c>
      <c r="G6185">
        <f t="shared" ca="1" si="577"/>
        <v>39.75</v>
      </c>
      <c r="H6185" t="e">
        <f t="shared" si="578"/>
        <v>#VALUE!</v>
      </c>
      <c r="I6185">
        <f t="shared" si="579"/>
        <v>0</v>
      </c>
    </row>
    <row r="6186" spans="1:9" x14ac:dyDescent="0.2">
      <c r="A6186">
        <f t="shared" si="581"/>
        <v>6178</v>
      </c>
      <c r="B6186" t="str">
        <f>IF(INDEX('Cari-Kasa'!$A:$A,ROW()-6)="","",INDEX('Cari-Kasa'!$A:$A,ROW()-6))</f>
        <v/>
      </c>
      <c r="C6186" t="str">
        <f>IF(INDEX('Cari-Kasa'!$A:$A,ROW()-6)="","",INDEX('Cari-Kasa'!$C:$C,ROW()-6))</f>
        <v/>
      </c>
      <c r="D6186" t="str">
        <f>IF(INDEX('Cari-Kasa'!$A:$A,ROW()-6)="","",INDEX('Cari-Kasa'!$D:$D,ROW()-6))</f>
        <v/>
      </c>
      <c r="E6186" t="e">
        <f t="shared" si="580"/>
        <v>#VALUE!</v>
      </c>
      <c r="F6186" t="e">
        <f t="shared" si="576"/>
        <v>#VALUE!</v>
      </c>
      <c r="G6186">
        <f t="shared" ca="1" si="577"/>
        <v>39.75</v>
      </c>
      <c r="H6186" t="e">
        <f t="shared" si="578"/>
        <v>#VALUE!</v>
      </c>
      <c r="I6186">
        <f t="shared" si="579"/>
        <v>0</v>
      </c>
    </row>
    <row r="6187" spans="1:9" x14ac:dyDescent="0.2">
      <c r="A6187">
        <f t="shared" si="581"/>
        <v>6179</v>
      </c>
      <c r="B6187" t="str">
        <f>IF(INDEX('Cari-Kasa'!$A:$A,ROW()-6)="","",INDEX('Cari-Kasa'!$A:$A,ROW()-6))</f>
        <v/>
      </c>
      <c r="C6187" t="str">
        <f>IF(INDEX('Cari-Kasa'!$A:$A,ROW()-6)="","",INDEX('Cari-Kasa'!$C:$C,ROW()-6))</f>
        <v/>
      </c>
      <c r="D6187" t="str">
        <f>IF(INDEX('Cari-Kasa'!$A:$A,ROW()-6)="","",INDEX('Cari-Kasa'!$D:$D,ROW()-6))</f>
        <v/>
      </c>
      <c r="E6187" t="e">
        <f t="shared" si="580"/>
        <v>#VALUE!</v>
      </c>
      <c r="F6187" t="e">
        <f t="shared" si="576"/>
        <v>#VALUE!</v>
      </c>
      <c r="G6187">
        <f t="shared" ca="1" si="577"/>
        <v>39.75</v>
      </c>
      <c r="H6187" t="e">
        <f t="shared" si="578"/>
        <v>#VALUE!</v>
      </c>
      <c r="I6187">
        <f t="shared" si="579"/>
        <v>0</v>
      </c>
    </row>
    <row r="6188" spans="1:9" x14ac:dyDescent="0.2">
      <c r="A6188">
        <f t="shared" si="581"/>
        <v>6180</v>
      </c>
      <c r="B6188" t="str">
        <f>IF(INDEX('Cari-Kasa'!$A:$A,ROW()-6)="","",INDEX('Cari-Kasa'!$A:$A,ROW()-6))</f>
        <v/>
      </c>
      <c r="C6188" t="str">
        <f>IF(INDEX('Cari-Kasa'!$A:$A,ROW()-6)="","",INDEX('Cari-Kasa'!$C:$C,ROW()-6))</f>
        <v/>
      </c>
      <c r="D6188" t="str">
        <f>IF(INDEX('Cari-Kasa'!$A:$A,ROW()-6)="","",INDEX('Cari-Kasa'!$D:$D,ROW()-6))</f>
        <v/>
      </c>
      <c r="E6188" t="e">
        <f t="shared" si="580"/>
        <v>#VALUE!</v>
      </c>
      <c r="F6188" t="e">
        <f t="shared" si="576"/>
        <v>#VALUE!</v>
      </c>
      <c r="G6188">
        <f t="shared" ca="1" si="577"/>
        <v>39.75</v>
      </c>
      <c r="H6188" t="e">
        <f t="shared" si="578"/>
        <v>#VALUE!</v>
      </c>
      <c r="I6188">
        <f t="shared" si="579"/>
        <v>0</v>
      </c>
    </row>
    <row r="6189" spans="1:9" x14ac:dyDescent="0.2">
      <c r="A6189">
        <f t="shared" si="581"/>
        <v>6181</v>
      </c>
      <c r="B6189" t="str">
        <f>IF(INDEX('Cari-Kasa'!$A:$A,ROW()-6)="","",INDEX('Cari-Kasa'!$A:$A,ROW()-6))</f>
        <v/>
      </c>
      <c r="C6189" t="str">
        <f>IF(INDEX('Cari-Kasa'!$A:$A,ROW()-6)="","",INDEX('Cari-Kasa'!$C:$C,ROW()-6))</f>
        <v/>
      </c>
      <c r="D6189" t="str">
        <f>IF(INDEX('Cari-Kasa'!$A:$A,ROW()-6)="","",INDEX('Cari-Kasa'!$D:$D,ROW()-6))</f>
        <v/>
      </c>
      <c r="E6189" t="e">
        <f t="shared" si="580"/>
        <v>#VALUE!</v>
      </c>
      <c r="F6189" t="e">
        <f t="shared" si="576"/>
        <v>#VALUE!</v>
      </c>
      <c r="G6189">
        <f t="shared" ca="1" si="577"/>
        <v>39.75</v>
      </c>
      <c r="H6189" t="e">
        <f t="shared" si="578"/>
        <v>#VALUE!</v>
      </c>
      <c r="I6189">
        <f t="shared" si="579"/>
        <v>0</v>
      </c>
    </row>
    <row r="6190" spans="1:9" x14ac:dyDescent="0.2">
      <c r="A6190">
        <f t="shared" si="581"/>
        <v>6182</v>
      </c>
      <c r="B6190" t="str">
        <f>IF(INDEX('Cari-Kasa'!$A:$A,ROW()-6)="","",INDEX('Cari-Kasa'!$A:$A,ROW()-6))</f>
        <v/>
      </c>
      <c r="C6190" t="str">
        <f>IF(INDEX('Cari-Kasa'!$A:$A,ROW()-6)="","",INDEX('Cari-Kasa'!$C:$C,ROW()-6))</f>
        <v/>
      </c>
      <c r="D6190" t="str">
        <f>IF(INDEX('Cari-Kasa'!$A:$A,ROW()-6)="","",INDEX('Cari-Kasa'!$D:$D,ROW()-6))</f>
        <v/>
      </c>
      <c r="E6190" t="e">
        <f t="shared" si="580"/>
        <v>#VALUE!</v>
      </c>
      <c r="F6190" t="e">
        <f t="shared" si="576"/>
        <v>#VALUE!</v>
      </c>
      <c r="G6190">
        <f t="shared" ca="1" si="577"/>
        <v>39.75</v>
      </c>
      <c r="H6190" t="e">
        <f t="shared" si="578"/>
        <v>#VALUE!</v>
      </c>
      <c r="I6190">
        <f t="shared" si="579"/>
        <v>0</v>
      </c>
    </row>
    <row r="6191" spans="1:9" x14ac:dyDescent="0.2">
      <c r="A6191">
        <f t="shared" si="581"/>
        <v>6183</v>
      </c>
      <c r="B6191" t="str">
        <f>IF(INDEX('Cari-Kasa'!$A:$A,ROW()-6)="","",INDEX('Cari-Kasa'!$A:$A,ROW()-6))</f>
        <v/>
      </c>
      <c r="C6191" t="str">
        <f>IF(INDEX('Cari-Kasa'!$A:$A,ROW()-6)="","",INDEX('Cari-Kasa'!$C:$C,ROW()-6))</f>
        <v/>
      </c>
      <c r="D6191" t="str">
        <f>IF(INDEX('Cari-Kasa'!$A:$A,ROW()-6)="","",INDEX('Cari-Kasa'!$D:$D,ROW()-6))</f>
        <v/>
      </c>
      <c r="E6191" t="e">
        <f t="shared" si="580"/>
        <v>#VALUE!</v>
      </c>
      <c r="F6191" t="e">
        <f t="shared" si="576"/>
        <v>#VALUE!</v>
      </c>
      <c r="G6191">
        <f t="shared" ca="1" si="577"/>
        <v>39.75</v>
      </c>
      <c r="H6191" t="e">
        <f t="shared" si="578"/>
        <v>#VALUE!</v>
      </c>
      <c r="I6191">
        <f t="shared" si="579"/>
        <v>0</v>
      </c>
    </row>
    <row r="6192" spans="1:9" x14ac:dyDescent="0.2">
      <c r="A6192">
        <f t="shared" si="581"/>
        <v>6184</v>
      </c>
      <c r="B6192" t="str">
        <f>IF(INDEX('Cari-Kasa'!$A:$A,ROW()-6)="","",INDEX('Cari-Kasa'!$A:$A,ROW()-6))</f>
        <v/>
      </c>
      <c r="C6192" t="str">
        <f>IF(INDEX('Cari-Kasa'!$A:$A,ROW()-6)="","",INDEX('Cari-Kasa'!$C:$C,ROW()-6))</f>
        <v/>
      </c>
      <c r="D6192" t="str">
        <f>IF(INDEX('Cari-Kasa'!$A:$A,ROW()-6)="","",INDEX('Cari-Kasa'!$D:$D,ROW()-6))</f>
        <v/>
      </c>
      <c r="E6192" t="e">
        <f t="shared" si="580"/>
        <v>#VALUE!</v>
      </c>
      <c r="F6192" t="e">
        <f t="shared" si="576"/>
        <v>#VALUE!</v>
      </c>
      <c r="G6192">
        <f t="shared" ca="1" si="577"/>
        <v>39.75</v>
      </c>
      <c r="H6192" t="e">
        <f t="shared" si="578"/>
        <v>#VALUE!</v>
      </c>
      <c r="I6192">
        <f t="shared" si="579"/>
        <v>0</v>
      </c>
    </row>
    <row r="6193" spans="1:9" x14ac:dyDescent="0.2">
      <c r="A6193">
        <f t="shared" si="581"/>
        <v>6185</v>
      </c>
      <c r="B6193" t="str">
        <f>IF(INDEX('Cari-Kasa'!$A:$A,ROW()-6)="","",INDEX('Cari-Kasa'!$A:$A,ROW()-6))</f>
        <v/>
      </c>
      <c r="C6193" t="str">
        <f>IF(INDEX('Cari-Kasa'!$A:$A,ROW()-6)="","",INDEX('Cari-Kasa'!$C:$C,ROW()-6))</f>
        <v/>
      </c>
      <c r="D6193" t="str">
        <f>IF(INDEX('Cari-Kasa'!$A:$A,ROW()-6)="","",INDEX('Cari-Kasa'!$D:$D,ROW()-6))</f>
        <v/>
      </c>
      <c r="E6193" t="e">
        <f t="shared" si="580"/>
        <v>#VALUE!</v>
      </c>
      <c r="F6193" t="e">
        <f t="shared" si="576"/>
        <v>#VALUE!</v>
      </c>
      <c r="G6193">
        <f t="shared" ca="1" si="577"/>
        <v>39.75</v>
      </c>
      <c r="H6193" t="e">
        <f t="shared" si="578"/>
        <v>#VALUE!</v>
      </c>
      <c r="I6193">
        <f t="shared" si="579"/>
        <v>0</v>
      </c>
    </row>
    <row r="6194" spans="1:9" x14ac:dyDescent="0.2">
      <c r="A6194">
        <f t="shared" si="581"/>
        <v>6186</v>
      </c>
      <c r="B6194" t="str">
        <f>IF(INDEX('Cari-Kasa'!$A:$A,ROW()-6)="","",INDEX('Cari-Kasa'!$A:$A,ROW()-6))</f>
        <v/>
      </c>
      <c r="C6194" t="str">
        <f>IF(INDEX('Cari-Kasa'!$A:$A,ROW()-6)="","",INDEX('Cari-Kasa'!$C:$C,ROW()-6))</f>
        <v/>
      </c>
      <c r="D6194" t="str">
        <f>IF(INDEX('Cari-Kasa'!$A:$A,ROW()-6)="","",INDEX('Cari-Kasa'!$D:$D,ROW()-6))</f>
        <v/>
      </c>
      <c r="E6194" t="e">
        <f t="shared" si="580"/>
        <v>#VALUE!</v>
      </c>
      <c r="F6194" t="e">
        <f t="shared" si="576"/>
        <v>#VALUE!</v>
      </c>
      <c r="G6194">
        <f t="shared" ca="1" si="577"/>
        <v>39.75</v>
      </c>
      <c r="H6194" t="e">
        <f t="shared" si="578"/>
        <v>#VALUE!</v>
      </c>
      <c r="I6194">
        <f t="shared" si="579"/>
        <v>0</v>
      </c>
    </row>
    <row r="6195" spans="1:9" x14ac:dyDescent="0.2">
      <c r="A6195">
        <f t="shared" si="581"/>
        <v>6187</v>
      </c>
      <c r="B6195" t="str">
        <f>IF(INDEX('Cari-Kasa'!$A:$A,ROW()-6)="","",INDEX('Cari-Kasa'!$A:$A,ROW()-6))</f>
        <v/>
      </c>
      <c r="C6195" t="str">
        <f>IF(INDEX('Cari-Kasa'!$A:$A,ROW()-6)="","",INDEX('Cari-Kasa'!$C:$C,ROW()-6))</f>
        <v/>
      </c>
      <c r="D6195" t="str">
        <f>IF(INDEX('Cari-Kasa'!$A:$A,ROW()-6)="","",INDEX('Cari-Kasa'!$D:$D,ROW()-6))</f>
        <v/>
      </c>
      <c r="E6195" t="e">
        <f t="shared" si="580"/>
        <v>#VALUE!</v>
      </c>
      <c r="F6195" t="e">
        <f t="shared" si="576"/>
        <v>#VALUE!</v>
      </c>
      <c r="G6195">
        <f t="shared" ca="1" si="577"/>
        <v>39.75</v>
      </c>
      <c r="H6195" t="e">
        <f t="shared" si="578"/>
        <v>#VALUE!</v>
      </c>
      <c r="I6195">
        <f t="shared" si="579"/>
        <v>0</v>
      </c>
    </row>
    <row r="6196" spans="1:9" x14ac:dyDescent="0.2">
      <c r="A6196">
        <f t="shared" si="581"/>
        <v>6188</v>
      </c>
      <c r="B6196" t="str">
        <f>IF(INDEX('Cari-Kasa'!$A:$A,ROW()-6)="","",INDEX('Cari-Kasa'!$A:$A,ROW()-6))</f>
        <v/>
      </c>
      <c r="C6196" t="str">
        <f>IF(INDEX('Cari-Kasa'!$A:$A,ROW()-6)="","",INDEX('Cari-Kasa'!$C:$C,ROW()-6))</f>
        <v/>
      </c>
      <c r="D6196" t="str">
        <f>IF(INDEX('Cari-Kasa'!$A:$A,ROW()-6)="","",INDEX('Cari-Kasa'!$D:$D,ROW()-6))</f>
        <v/>
      </c>
      <c r="E6196" t="e">
        <f t="shared" si="580"/>
        <v>#VALUE!</v>
      </c>
      <c r="F6196" t="e">
        <f t="shared" si="576"/>
        <v>#VALUE!</v>
      </c>
      <c r="G6196">
        <f t="shared" ca="1" si="577"/>
        <v>39.75</v>
      </c>
      <c r="H6196" t="e">
        <f t="shared" si="578"/>
        <v>#VALUE!</v>
      </c>
      <c r="I6196">
        <f t="shared" si="579"/>
        <v>0</v>
      </c>
    </row>
    <row r="6197" spans="1:9" x14ac:dyDescent="0.2">
      <c r="A6197">
        <f t="shared" si="581"/>
        <v>6189</v>
      </c>
      <c r="B6197" t="str">
        <f>IF(INDEX('Cari-Kasa'!$A:$A,ROW()-6)="","",INDEX('Cari-Kasa'!$A:$A,ROW()-6))</f>
        <v/>
      </c>
      <c r="C6197" t="str">
        <f>IF(INDEX('Cari-Kasa'!$A:$A,ROW()-6)="","",INDEX('Cari-Kasa'!$C:$C,ROW()-6))</f>
        <v/>
      </c>
      <c r="D6197" t="str">
        <f>IF(INDEX('Cari-Kasa'!$A:$A,ROW()-6)="","",INDEX('Cari-Kasa'!$D:$D,ROW()-6))</f>
        <v/>
      </c>
      <c r="E6197" t="e">
        <f t="shared" si="580"/>
        <v>#VALUE!</v>
      </c>
      <c r="F6197" t="e">
        <f t="shared" si="576"/>
        <v>#VALUE!</v>
      </c>
      <c r="G6197">
        <f t="shared" ca="1" si="577"/>
        <v>39.75</v>
      </c>
      <c r="H6197" t="e">
        <f t="shared" si="578"/>
        <v>#VALUE!</v>
      </c>
      <c r="I6197">
        <f t="shared" si="579"/>
        <v>0</v>
      </c>
    </row>
    <row r="6198" spans="1:9" x14ac:dyDescent="0.2">
      <c r="A6198">
        <f t="shared" si="581"/>
        <v>6190</v>
      </c>
      <c r="B6198" t="str">
        <f>IF(INDEX('Cari-Kasa'!$A:$A,ROW()-6)="","",INDEX('Cari-Kasa'!$A:$A,ROW()-6))</f>
        <v/>
      </c>
      <c r="C6198" t="str">
        <f>IF(INDEX('Cari-Kasa'!$A:$A,ROW()-6)="","",INDEX('Cari-Kasa'!$C:$C,ROW()-6))</f>
        <v/>
      </c>
      <c r="D6198" t="str">
        <f>IF(INDEX('Cari-Kasa'!$A:$A,ROW()-6)="","",INDEX('Cari-Kasa'!$D:$D,ROW()-6))</f>
        <v/>
      </c>
      <c r="E6198" t="e">
        <f t="shared" si="580"/>
        <v>#VALUE!</v>
      </c>
      <c r="F6198" t="e">
        <f t="shared" si="576"/>
        <v>#VALUE!</v>
      </c>
      <c r="G6198">
        <f t="shared" ca="1" si="577"/>
        <v>39.75</v>
      </c>
      <c r="H6198" t="e">
        <f t="shared" si="578"/>
        <v>#VALUE!</v>
      </c>
      <c r="I6198">
        <f t="shared" si="579"/>
        <v>0</v>
      </c>
    </row>
    <row r="6199" spans="1:9" x14ac:dyDescent="0.2">
      <c r="A6199">
        <f t="shared" si="581"/>
        <v>6191</v>
      </c>
      <c r="B6199" t="str">
        <f>IF(INDEX('Cari-Kasa'!$A:$A,ROW()-6)="","",INDEX('Cari-Kasa'!$A:$A,ROW()-6))</f>
        <v/>
      </c>
      <c r="C6199" t="str">
        <f>IF(INDEX('Cari-Kasa'!$A:$A,ROW()-6)="","",INDEX('Cari-Kasa'!$C:$C,ROW()-6))</f>
        <v/>
      </c>
      <c r="D6199" t="str">
        <f>IF(INDEX('Cari-Kasa'!$A:$A,ROW()-6)="","",INDEX('Cari-Kasa'!$D:$D,ROW()-6))</f>
        <v/>
      </c>
      <c r="E6199" t="e">
        <f t="shared" si="580"/>
        <v>#VALUE!</v>
      </c>
      <c r="F6199" t="e">
        <f t="shared" si="576"/>
        <v>#VALUE!</v>
      </c>
      <c r="G6199">
        <f t="shared" ca="1" si="577"/>
        <v>39.75</v>
      </c>
      <c r="H6199" t="e">
        <f t="shared" si="578"/>
        <v>#VALUE!</v>
      </c>
      <c r="I6199">
        <f t="shared" si="579"/>
        <v>0</v>
      </c>
    </row>
    <row r="6200" spans="1:9" x14ac:dyDescent="0.2">
      <c r="A6200">
        <f t="shared" si="581"/>
        <v>6192</v>
      </c>
      <c r="B6200" t="str">
        <f>IF(INDEX('Cari-Kasa'!$A:$A,ROW()-6)="","",INDEX('Cari-Kasa'!$A:$A,ROW()-6))</f>
        <v/>
      </c>
      <c r="C6200" t="str">
        <f>IF(INDEX('Cari-Kasa'!$A:$A,ROW()-6)="","",INDEX('Cari-Kasa'!$C:$C,ROW()-6))</f>
        <v/>
      </c>
      <c r="D6200" t="str">
        <f>IF(INDEX('Cari-Kasa'!$A:$A,ROW()-6)="","",INDEX('Cari-Kasa'!$D:$D,ROW()-6))</f>
        <v/>
      </c>
      <c r="E6200" t="e">
        <f t="shared" si="580"/>
        <v>#VALUE!</v>
      </c>
      <c r="F6200" t="e">
        <f t="shared" si="576"/>
        <v>#VALUE!</v>
      </c>
      <c r="G6200">
        <f t="shared" ca="1" si="577"/>
        <v>39.75</v>
      </c>
      <c r="H6200" t="e">
        <f t="shared" si="578"/>
        <v>#VALUE!</v>
      </c>
      <c r="I6200">
        <f t="shared" si="579"/>
        <v>0</v>
      </c>
    </row>
    <row r="6201" spans="1:9" x14ac:dyDescent="0.2">
      <c r="A6201">
        <f t="shared" si="581"/>
        <v>6193</v>
      </c>
      <c r="B6201" t="str">
        <f>IF(INDEX('Cari-Kasa'!$A:$A,ROW()-6)="","",INDEX('Cari-Kasa'!$A:$A,ROW()-6))</f>
        <v/>
      </c>
      <c r="C6201" t="str">
        <f>IF(INDEX('Cari-Kasa'!$A:$A,ROW()-6)="","",INDEX('Cari-Kasa'!$C:$C,ROW()-6))</f>
        <v/>
      </c>
      <c r="D6201" t="str">
        <f>IF(INDEX('Cari-Kasa'!$A:$A,ROW()-6)="","",INDEX('Cari-Kasa'!$D:$D,ROW()-6))</f>
        <v/>
      </c>
      <c r="E6201" t="e">
        <f t="shared" si="580"/>
        <v>#VALUE!</v>
      </c>
      <c r="F6201" t="e">
        <f t="shared" si="576"/>
        <v>#VALUE!</v>
      </c>
      <c r="G6201">
        <f t="shared" ca="1" si="577"/>
        <v>39.75</v>
      </c>
      <c r="H6201" t="e">
        <f t="shared" si="578"/>
        <v>#VALUE!</v>
      </c>
      <c r="I6201">
        <f t="shared" si="579"/>
        <v>0</v>
      </c>
    </row>
    <row r="6202" spans="1:9" x14ac:dyDescent="0.2">
      <c r="A6202">
        <f t="shared" si="581"/>
        <v>6194</v>
      </c>
      <c r="B6202" t="str">
        <f>IF(INDEX('Cari-Kasa'!$A:$A,ROW()-6)="","",INDEX('Cari-Kasa'!$A:$A,ROW()-6))</f>
        <v/>
      </c>
      <c r="C6202" t="str">
        <f>IF(INDEX('Cari-Kasa'!$A:$A,ROW()-6)="","",INDEX('Cari-Kasa'!$C:$C,ROW()-6))</f>
        <v/>
      </c>
      <c r="D6202" t="str">
        <f>IF(INDEX('Cari-Kasa'!$A:$A,ROW()-6)="","",INDEX('Cari-Kasa'!$D:$D,ROW()-6))</f>
        <v/>
      </c>
      <c r="E6202" t="e">
        <f t="shared" si="580"/>
        <v>#VALUE!</v>
      </c>
      <c r="F6202" t="e">
        <f t="shared" si="576"/>
        <v>#VALUE!</v>
      </c>
      <c r="G6202">
        <f t="shared" ca="1" si="577"/>
        <v>39.75</v>
      </c>
      <c r="H6202" t="e">
        <f t="shared" si="578"/>
        <v>#VALUE!</v>
      </c>
      <c r="I6202">
        <f t="shared" si="579"/>
        <v>0</v>
      </c>
    </row>
    <row r="6203" spans="1:9" x14ac:dyDescent="0.2">
      <c r="A6203">
        <f t="shared" si="581"/>
        <v>6195</v>
      </c>
      <c r="B6203" t="str">
        <f>IF(INDEX('Cari-Kasa'!$A:$A,ROW()-6)="","",INDEX('Cari-Kasa'!$A:$A,ROW()-6))</f>
        <v/>
      </c>
      <c r="C6203" t="str">
        <f>IF(INDEX('Cari-Kasa'!$A:$A,ROW()-6)="","",INDEX('Cari-Kasa'!$C:$C,ROW()-6))</f>
        <v/>
      </c>
      <c r="D6203" t="str">
        <f>IF(INDEX('Cari-Kasa'!$A:$A,ROW()-6)="","",INDEX('Cari-Kasa'!$D:$D,ROW()-6))</f>
        <v/>
      </c>
      <c r="E6203" t="e">
        <f t="shared" si="580"/>
        <v>#VALUE!</v>
      </c>
      <c r="F6203" t="e">
        <f t="shared" si="576"/>
        <v>#VALUE!</v>
      </c>
      <c r="G6203">
        <f t="shared" ca="1" si="577"/>
        <v>39.75</v>
      </c>
      <c r="H6203" t="e">
        <f t="shared" si="578"/>
        <v>#VALUE!</v>
      </c>
      <c r="I6203">
        <f t="shared" si="579"/>
        <v>0</v>
      </c>
    </row>
    <row r="6204" spans="1:9" x14ac:dyDescent="0.2">
      <c r="A6204">
        <f t="shared" si="581"/>
        <v>6196</v>
      </c>
      <c r="B6204" t="str">
        <f>IF(INDEX('Cari-Kasa'!$A:$A,ROW()-6)="","",INDEX('Cari-Kasa'!$A:$A,ROW()-6))</f>
        <v/>
      </c>
      <c r="C6204" t="str">
        <f>IF(INDEX('Cari-Kasa'!$A:$A,ROW()-6)="","",INDEX('Cari-Kasa'!$C:$C,ROW()-6))</f>
        <v/>
      </c>
      <c r="D6204" t="str">
        <f>IF(INDEX('Cari-Kasa'!$A:$A,ROW()-6)="","",INDEX('Cari-Kasa'!$D:$D,ROW()-6))</f>
        <v/>
      </c>
      <c r="E6204" t="e">
        <f t="shared" si="580"/>
        <v>#VALUE!</v>
      </c>
      <c r="F6204" t="e">
        <f t="shared" si="576"/>
        <v>#VALUE!</v>
      </c>
      <c r="G6204">
        <f t="shared" ca="1" si="577"/>
        <v>39.75</v>
      </c>
      <c r="H6204" t="e">
        <f t="shared" si="578"/>
        <v>#VALUE!</v>
      </c>
      <c r="I6204">
        <f t="shared" si="579"/>
        <v>0</v>
      </c>
    </row>
    <row r="6205" spans="1:9" x14ac:dyDescent="0.2">
      <c r="A6205">
        <f t="shared" si="581"/>
        <v>6197</v>
      </c>
      <c r="B6205" t="str">
        <f>IF(INDEX('Cari-Kasa'!$A:$A,ROW()-6)="","",INDEX('Cari-Kasa'!$A:$A,ROW()-6))</f>
        <v/>
      </c>
      <c r="C6205" t="str">
        <f>IF(INDEX('Cari-Kasa'!$A:$A,ROW()-6)="","",INDEX('Cari-Kasa'!$C:$C,ROW()-6))</f>
        <v/>
      </c>
      <c r="D6205" t="str">
        <f>IF(INDEX('Cari-Kasa'!$A:$A,ROW()-6)="","",INDEX('Cari-Kasa'!$D:$D,ROW()-6))</f>
        <v/>
      </c>
      <c r="E6205" t="e">
        <f t="shared" si="580"/>
        <v>#VALUE!</v>
      </c>
      <c r="F6205" t="e">
        <f t="shared" si="576"/>
        <v>#VALUE!</v>
      </c>
      <c r="G6205">
        <f t="shared" ca="1" si="577"/>
        <v>39.75</v>
      </c>
      <c r="H6205" t="e">
        <f t="shared" si="578"/>
        <v>#VALUE!</v>
      </c>
      <c r="I6205">
        <f t="shared" si="579"/>
        <v>0</v>
      </c>
    </row>
    <row r="6206" spans="1:9" x14ac:dyDescent="0.2">
      <c r="A6206">
        <f t="shared" si="581"/>
        <v>6198</v>
      </c>
      <c r="B6206" t="str">
        <f>IF(INDEX('Cari-Kasa'!$A:$A,ROW()-6)="","",INDEX('Cari-Kasa'!$A:$A,ROW()-6))</f>
        <v/>
      </c>
      <c r="C6206" t="str">
        <f>IF(INDEX('Cari-Kasa'!$A:$A,ROW()-6)="","",INDEX('Cari-Kasa'!$C:$C,ROW()-6))</f>
        <v/>
      </c>
      <c r="D6206" t="str">
        <f>IF(INDEX('Cari-Kasa'!$A:$A,ROW()-6)="","",INDEX('Cari-Kasa'!$D:$D,ROW()-6))</f>
        <v/>
      </c>
      <c r="E6206" t="e">
        <f t="shared" si="580"/>
        <v>#VALUE!</v>
      </c>
      <c r="F6206" t="e">
        <f t="shared" si="576"/>
        <v>#VALUE!</v>
      </c>
      <c r="G6206">
        <f t="shared" ca="1" si="577"/>
        <v>39.75</v>
      </c>
      <c r="H6206" t="e">
        <f t="shared" si="578"/>
        <v>#VALUE!</v>
      </c>
      <c r="I6206">
        <f t="shared" si="579"/>
        <v>0</v>
      </c>
    </row>
    <row r="6207" spans="1:9" x14ac:dyDescent="0.2">
      <c r="A6207">
        <f t="shared" si="581"/>
        <v>6199</v>
      </c>
      <c r="B6207" t="str">
        <f>IF(INDEX('Cari-Kasa'!$A:$A,ROW()-6)="","",INDEX('Cari-Kasa'!$A:$A,ROW()-6))</f>
        <v/>
      </c>
      <c r="C6207" t="str">
        <f>IF(INDEX('Cari-Kasa'!$A:$A,ROW()-6)="","",INDEX('Cari-Kasa'!$C:$C,ROW()-6))</f>
        <v/>
      </c>
      <c r="D6207" t="str">
        <f>IF(INDEX('Cari-Kasa'!$A:$A,ROW()-6)="","",INDEX('Cari-Kasa'!$D:$D,ROW()-6))</f>
        <v/>
      </c>
      <c r="E6207" t="e">
        <f t="shared" si="580"/>
        <v>#VALUE!</v>
      </c>
      <c r="F6207" t="e">
        <f t="shared" si="576"/>
        <v>#VALUE!</v>
      </c>
      <c r="G6207">
        <f t="shared" ca="1" si="577"/>
        <v>39.75</v>
      </c>
      <c r="H6207" t="e">
        <f t="shared" si="578"/>
        <v>#VALUE!</v>
      </c>
      <c r="I6207">
        <f t="shared" si="579"/>
        <v>0</v>
      </c>
    </row>
    <row r="6208" spans="1:9" x14ac:dyDescent="0.2">
      <c r="A6208">
        <f t="shared" si="581"/>
        <v>6200</v>
      </c>
      <c r="B6208" t="str">
        <f>IF(INDEX('Cari-Kasa'!$A:$A,ROW()-6)="","",INDEX('Cari-Kasa'!$A:$A,ROW()-6))</f>
        <v/>
      </c>
      <c r="C6208" t="str">
        <f>IF(INDEX('Cari-Kasa'!$A:$A,ROW()-6)="","",INDEX('Cari-Kasa'!$C:$C,ROW()-6))</f>
        <v/>
      </c>
      <c r="D6208" t="str">
        <f>IF(INDEX('Cari-Kasa'!$A:$A,ROW()-6)="","",INDEX('Cari-Kasa'!$D:$D,ROW()-6))</f>
        <v/>
      </c>
      <c r="E6208" t="e">
        <f t="shared" si="580"/>
        <v>#VALUE!</v>
      </c>
      <c r="F6208" t="e">
        <f t="shared" si="576"/>
        <v>#VALUE!</v>
      </c>
      <c r="G6208">
        <f t="shared" ca="1" si="577"/>
        <v>39.75</v>
      </c>
      <c r="H6208" t="e">
        <f t="shared" si="578"/>
        <v>#VALUE!</v>
      </c>
      <c r="I6208">
        <f t="shared" si="579"/>
        <v>0</v>
      </c>
    </row>
    <row r="6209" spans="1:9" x14ac:dyDescent="0.2">
      <c r="A6209">
        <f t="shared" si="581"/>
        <v>6201</v>
      </c>
      <c r="B6209" t="str">
        <f>IF(INDEX('Cari-Kasa'!$A:$A,ROW()-6)="","",INDEX('Cari-Kasa'!$A:$A,ROW()-6))</f>
        <v/>
      </c>
      <c r="C6209" t="str">
        <f>IF(INDEX('Cari-Kasa'!$A:$A,ROW()-6)="","",INDEX('Cari-Kasa'!$C:$C,ROW()-6))</f>
        <v/>
      </c>
      <c r="D6209" t="str">
        <f>IF(INDEX('Cari-Kasa'!$A:$A,ROW()-6)="","",INDEX('Cari-Kasa'!$D:$D,ROW()-6))</f>
        <v/>
      </c>
      <c r="E6209" t="e">
        <f t="shared" si="580"/>
        <v>#VALUE!</v>
      </c>
      <c r="F6209" t="e">
        <f t="shared" si="576"/>
        <v>#VALUE!</v>
      </c>
      <c r="G6209">
        <f t="shared" ca="1" si="577"/>
        <v>39.75</v>
      </c>
      <c r="H6209" t="e">
        <f t="shared" si="578"/>
        <v>#VALUE!</v>
      </c>
      <c r="I6209">
        <f t="shared" si="579"/>
        <v>0</v>
      </c>
    </row>
    <row r="6210" spans="1:9" x14ac:dyDescent="0.2">
      <c r="A6210">
        <f t="shared" si="581"/>
        <v>6202</v>
      </c>
      <c r="B6210" t="str">
        <f>IF(INDEX('Cari-Kasa'!$A:$A,ROW()-6)="","",INDEX('Cari-Kasa'!$A:$A,ROW()-6))</f>
        <v/>
      </c>
      <c r="C6210" t="str">
        <f>IF(INDEX('Cari-Kasa'!$A:$A,ROW()-6)="","",INDEX('Cari-Kasa'!$C:$C,ROW()-6))</f>
        <v/>
      </c>
      <c r="D6210" t="str">
        <f>IF(INDEX('Cari-Kasa'!$A:$A,ROW()-6)="","",INDEX('Cari-Kasa'!$D:$D,ROW()-6))</f>
        <v/>
      </c>
      <c r="E6210" t="e">
        <f t="shared" si="580"/>
        <v>#VALUE!</v>
      </c>
      <c r="F6210" t="e">
        <f t="shared" si="576"/>
        <v>#VALUE!</v>
      </c>
      <c r="G6210">
        <f t="shared" ca="1" si="577"/>
        <v>39.75</v>
      </c>
      <c r="H6210" t="e">
        <f t="shared" si="578"/>
        <v>#VALUE!</v>
      </c>
      <c r="I6210">
        <f t="shared" si="579"/>
        <v>0</v>
      </c>
    </row>
    <row r="6211" spans="1:9" x14ac:dyDescent="0.2">
      <c r="A6211">
        <f t="shared" si="581"/>
        <v>6203</v>
      </c>
      <c r="B6211" t="str">
        <f>IF(INDEX('Cari-Kasa'!$A:$A,ROW()-6)="","",INDEX('Cari-Kasa'!$A:$A,ROW()-6))</f>
        <v/>
      </c>
      <c r="C6211" t="str">
        <f>IF(INDEX('Cari-Kasa'!$A:$A,ROW()-6)="","",INDEX('Cari-Kasa'!$C:$C,ROW()-6))</f>
        <v/>
      </c>
      <c r="D6211" t="str">
        <f>IF(INDEX('Cari-Kasa'!$A:$A,ROW()-6)="","",INDEX('Cari-Kasa'!$D:$D,ROW()-6))</f>
        <v/>
      </c>
      <c r="E6211" t="e">
        <f t="shared" si="580"/>
        <v>#VALUE!</v>
      </c>
      <c r="F6211" t="e">
        <f t="shared" si="576"/>
        <v>#VALUE!</v>
      </c>
      <c r="G6211">
        <f t="shared" ca="1" si="577"/>
        <v>39.75</v>
      </c>
      <c r="H6211" t="e">
        <f t="shared" si="578"/>
        <v>#VALUE!</v>
      </c>
      <c r="I6211">
        <f t="shared" si="579"/>
        <v>0</v>
      </c>
    </row>
    <row r="6212" spans="1:9" x14ac:dyDescent="0.2">
      <c r="A6212">
        <f t="shared" si="581"/>
        <v>6204</v>
      </c>
      <c r="B6212" t="str">
        <f>IF(INDEX('Cari-Kasa'!$A:$A,ROW()-6)="","",INDEX('Cari-Kasa'!$A:$A,ROW()-6))</f>
        <v/>
      </c>
      <c r="C6212" t="str">
        <f>IF(INDEX('Cari-Kasa'!$A:$A,ROW()-6)="","",INDEX('Cari-Kasa'!$C:$C,ROW()-6))</f>
        <v/>
      </c>
      <c r="D6212" t="str">
        <f>IF(INDEX('Cari-Kasa'!$A:$A,ROW()-6)="","",INDEX('Cari-Kasa'!$D:$D,ROW()-6))</f>
        <v/>
      </c>
      <c r="E6212" t="e">
        <f t="shared" si="580"/>
        <v>#VALUE!</v>
      </c>
      <c r="F6212" t="e">
        <f t="shared" si="576"/>
        <v>#VALUE!</v>
      </c>
      <c r="G6212">
        <f t="shared" ca="1" si="577"/>
        <v>39.75</v>
      </c>
      <c r="H6212" t="e">
        <f t="shared" si="578"/>
        <v>#VALUE!</v>
      </c>
      <c r="I6212">
        <f t="shared" si="579"/>
        <v>0</v>
      </c>
    </row>
    <row r="6213" spans="1:9" x14ac:dyDescent="0.2">
      <c r="A6213">
        <f t="shared" si="581"/>
        <v>6205</v>
      </c>
      <c r="B6213" t="str">
        <f>IF(INDEX('Cari-Kasa'!$A:$A,ROW()-6)="","",INDEX('Cari-Kasa'!$A:$A,ROW()-6))</f>
        <v/>
      </c>
      <c r="C6213" t="str">
        <f>IF(INDEX('Cari-Kasa'!$A:$A,ROW()-6)="","",INDEX('Cari-Kasa'!$C:$C,ROW()-6))</f>
        <v/>
      </c>
      <c r="D6213" t="str">
        <f>IF(INDEX('Cari-Kasa'!$A:$A,ROW()-6)="","",INDEX('Cari-Kasa'!$D:$D,ROW()-6))</f>
        <v/>
      </c>
      <c r="E6213" t="e">
        <f t="shared" si="580"/>
        <v>#VALUE!</v>
      </c>
      <c r="F6213" t="e">
        <f t="shared" si="576"/>
        <v>#VALUE!</v>
      </c>
      <c r="G6213">
        <f t="shared" ca="1" si="577"/>
        <v>39.75</v>
      </c>
      <c r="H6213" t="e">
        <f t="shared" si="578"/>
        <v>#VALUE!</v>
      </c>
      <c r="I6213">
        <f t="shared" si="579"/>
        <v>0</v>
      </c>
    </row>
    <row r="6214" spans="1:9" x14ac:dyDescent="0.2">
      <c r="A6214">
        <f t="shared" si="581"/>
        <v>6206</v>
      </c>
      <c r="B6214" t="str">
        <f>IF(INDEX('Cari-Kasa'!$A:$A,ROW()-6)="","",INDEX('Cari-Kasa'!$A:$A,ROW()-6))</f>
        <v/>
      </c>
      <c r="C6214" t="str">
        <f>IF(INDEX('Cari-Kasa'!$A:$A,ROW()-6)="","",INDEX('Cari-Kasa'!$C:$C,ROW()-6))</f>
        <v/>
      </c>
      <c r="D6214" t="str">
        <f>IF(INDEX('Cari-Kasa'!$A:$A,ROW()-6)="","",INDEX('Cari-Kasa'!$D:$D,ROW()-6))</f>
        <v/>
      </c>
      <c r="E6214" t="e">
        <f t="shared" si="580"/>
        <v>#VALUE!</v>
      </c>
      <c r="F6214" t="e">
        <f t="shared" si="576"/>
        <v>#VALUE!</v>
      </c>
      <c r="G6214">
        <f t="shared" ca="1" si="577"/>
        <v>39.75</v>
      </c>
      <c r="H6214" t="e">
        <f t="shared" si="578"/>
        <v>#VALUE!</v>
      </c>
      <c r="I6214">
        <f t="shared" si="579"/>
        <v>0</v>
      </c>
    </row>
    <row r="6215" spans="1:9" x14ac:dyDescent="0.2">
      <c r="A6215">
        <f t="shared" si="581"/>
        <v>6207</v>
      </c>
      <c r="B6215" t="str">
        <f>IF(INDEX('Cari-Kasa'!$A:$A,ROW()-6)="","",INDEX('Cari-Kasa'!$A:$A,ROW()-6))</f>
        <v/>
      </c>
      <c r="C6215" t="str">
        <f>IF(INDEX('Cari-Kasa'!$A:$A,ROW()-6)="","",INDEX('Cari-Kasa'!$C:$C,ROW()-6))</f>
        <v/>
      </c>
      <c r="D6215" t="str">
        <f>IF(INDEX('Cari-Kasa'!$A:$A,ROW()-6)="","",INDEX('Cari-Kasa'!$D:$D,ROW()-6))</f>
        <v/>
      </c>
      <c r="E6215" t="e">
        <f t="shared" si="580"/>
        <v>#VALUE!</v>
      </c>
      <c r="F6215" t="e">
        <f t="shared" si="576"/>
        <v>#VALUE!</v>
      </c>
      <c r="G6215">
        <f t="shared" ca="1" si="577"/>
        <v>39.75</v>
      </c>
      <c r="H6215" t="e">
        <f t="shared" si="578"/>
        <v>#VALUE!</v>
      </c>
      <c r="I6215">
        <f t="shared" si="579"/>
        <v>0</v>
      </c>
    </row>
    <row r="6216" spans="1:9" x14ac:dyDescent="0.2">
      <c r="A6216">
        <f t="shared" si="581"/>
        <v>6208</v>
      </c>
      <c r="B6216" t="str">
        <f>IF(INDEX('Cari-Kasa'!$A:$A,ROW()-6)="","",INDEX('Cari-Kasa'!$A:$A,ROW()-6))</f>
        <v/>
      </c>
      <c r="C6216" t="str">
        <f>IF(INDEX('Cari-Kasa'!$A:$A,ROW()-6)="","",INDEX('Cari-Kasa'!$C:$C,ROW()-6))</f>
        <v/>
      </c>
      <c r="D6216" t="str">
        <f>IF(INDEX('Cari-Kasa'!$A:$A,ROW()-6)="","",INDEX('Cari-Kasa'!$D:$D,ROW()-6))</f>
        <v/>
      </c>
      <c r="E6216" t="e">
        <f t="shared" si="580"/>
        <v>#VALUE!</v>
      </c>
      <c r="F6216" t="e">
        <f t="shared" si="576"/>
        <v>#VALUE!</v>
      </c>
      <c r="G6216">
        <f t="shared" ca="1" si="577"/>
        <v>39.75</v>
      </c>
      <c r="H6216" t="e">
        <f t="shared" si="578"/>
        <v>#VALUE!</v>
      </c>
      <c r="I6216">
        <f t="shared" si="579"/>
        <v>0</v>
      </c>
    </row>
    <row r="6217" spans="1:9" x14ac:dyDescent="0.2">
      <c r="A6217">
        <f t="shared" si="581"/>
        <v>6209</v>
      </c>
      <c r="B6217" t="str">
        <f>IF(INDEX('Cari-Kasa'!$A:$A,ROW()-6)="","",INDEX('Cari-Kasa'!$A:$A,ROW()-6))</f>
        <v/>
      </c>
      <c r="C6217" t="str">
        <f>IF(INDEX('Cari-Kasa'!$A:$A,ROW()-6)="","",INDEX('Cari-Kasa'!$C:$C,ROW()-6))</f>
        <v/>
      </c>
      <c r="D6217" t="str">
        <f>IF(INDEX('Cari-Kasa'!$A:$A,ROW()-6)="","",INDEX('Cari-Kasa'!$D:$D,ROW()-6))</f>
        <v/>
      </c>
      <c r="E6217" t="e">
        <f t="shared" si="580"/>
        <v>#VALUE!</v>
      </c>
      <c r="F6217" t="e">
        <f t="shared" ref="F6217:F6280" si="582">IF(E6217-ISTISNA&lt;=0,0,E6217-ISTISNA)</f>
        <v>#VALUE!</v>
      </c>
      <c r="G6217">
        <f t="shared" ref="G6217:G6280" ca="1" si="583">ORAN</f>
        <v>39.75</v>
      </c>
      <c r="H6217" t="e">
        <f t="shared" ref="H6217:H6280" si="584">IF(OR(B6217="",F6217&lt;=0,B6217&gt;=VADE),0,IF(B6218="",VADE-B6217,MIN(VADE,B6218)-B6217))</f>
        <v>#VALUE!</v>
      </c>
      <c r="I6217">
        <f t="shared" ref="I6217:I6280" si="585">IF(B6217="",0,(F6217*G6217*H6217)/36000)</f>
        <v>0</v>
      </c>
    </row>
    <row r="6218" spans="1:9" x14ac:dyDescent="0.2">
      <c r="A6218">
        <f t="shared" si="581"/>
        <v>6210</v>
      </c>
      <c r="B6218" t="str">
        <f>IF(INDEX('Cari-Kasa'!$A:$A,ROW()-6)="","",INDEX('Cari-Kasa'!$A:$A,ROW()-6))</f>
        <v/>
      </c>
      <c r="C6218" t="str">
        <f>IF(INDEX('Cari-Kasa'!$A:$A,ROW()-6)="","",INDEX('Cari-Kasa'!$C:$C,ROW()-6))</f>
        <v/>
      </c>
      <c r="D6218" t="str">
        <f>IF(INDEX('Cari-Kasa'!$A:$A,ROW()-6)="","",INDEX('Cari-Kasa'!$D:$D,ROW()-6))</f>
        <v/>
      </c>
      <c r="E6218" t="e">
        <f t="shared" ref="E6218:E6281" si="586">(E6217+C6218)-D6218</f>
        <v>#VALUE!</v>
      </c>
      <c r="F6218" t="e">
        <f t="shared" si="582"/>
        <v>#VALUE!</v>
      </c>
      <c r="G6218">
        <f t="shared" ca="1" si="583"/>
        <v>39.75</v>
      </c>
      <c r="H6218" t="e">
        <f t="shared" si="584"/>
        <v>#VALUE!</v>
      </c>
      <c r="I6218">
        <f t="shared" si="585"/>
        <v>0</v>
      </c>
    </row>
    <row r="6219" spans="1:9" x14ac:dyDescent="0.2">
      <c r="A6219">
        <f t="shared" si="581"/>
        <v>6211</v>
      </c>
      <c r="B6219" t="str">
        <f>IF(INDEX('Cari-Kasa'!$A:$A,ROW()-6)="","",INDEX('Cari-Kasa'!$A:$A,ROW()-6))</f>
        <v/>
      </c>
      <c r="C6219" t="str">
        <f>IF(INDEX('Cari-Kasa'!$A:$A,ROW()-6)="","",INDEX('Cari-Kasa'!$C:$C,ROW()-6))</f>
        <v/>
      </c>
      <c r="D6219" t="str">
        <f>IF(INDEX('Cari-Kasa'!$A:$A,ROW()-6)="","",INDEX('Cari-Kasa'!$D:$D,ROW()-6))</f>
        <v/>
      </c>
      <c r="E6219" t="e">
        <f t="shared" si="586"/>
        <v>#VALUE!</v>
      </c>
      <c r="F6219" t="e">
        <f t="shared" si="582"/>
        <v>#VALUE!</v>
      </c>
      <c r="G6219">
        <f t="shared" ca="1" si="583"/>
        <v>39.75</v>
      </c>
      <c r="H6219" t="e">
        <f t="shared" si="584"/>
        <v>#VALUE!</v>
      </c>
      <c r="I6219">
        <f t="shared" si="585"/>
        <v>0</v>
      </c>
    </row>
    <row r="6220" spans="1:9" x14ac:dyDescent="0.2">
      <c r="A6220">
        <f t="shared" si="581"/>
        <v>6212</v>
      </c>
      <c r="B6220" t="str">
        <f>IF(INDEX('Cari-Kasa'!$A:$A,ROW()-6)="","",INDEX('Cari-Kasa'!$A:$A,ROW()-6))</f>
        <v/>
      </c>
      <c r="C6220" t="str">
        <f>IF(INDEX('Cari-Kasa'!$A:$A,ROW()-6)="","",INDEX('Cari-Kasa'!$C:$C,ROW()-6))</f>
        <v/>
      </c>
      <c r="D6220" t="str">
        <f>IF(INDEX('Cari-Kasa'!$A:$A,ROW()-6)="","",INDEX('Cari-Kasa'!$D:$D,ROW()-6))</f>
        <v/>
      </c>
      <c r="E6220" t="e">
        <f t="shared" si="586"/>
        <v>#VALUE!</v>
      </c>
      <c r="F6220" t="e">
        <f t="shared" si="582"/>
        <v>#VALUE!</v>
      </c>
      <c r="G6220">
        <f t="shared" ca="1" si="583"/>
        <v>39.75</v>
      </c>
      <c r="H6220" t="e">
        <f t="shared" si="584"/>
        <v>#VALUE!</v>
      </c>
      <c r="I6220">
        <f t="shared" si="585"/>
        <v>0</v>
      </c>
    </row>
    <row r="6221" spans="1:9" x14ac:dyDescent="0.2">
      <c r="A6221">
        <f t="shared" si="581"/>
        <v>6213</v>
      </c>
      <c r="B6221" t="str">
        <f>IF(INDEX('Cari-Kasa'!$A:$A,ROW()-6)="","",INDEX('Cari-Kasa'!$A:$A,ROW()-6))</f>
        <v/>
      </c>
      <c r="C6221" t="str">
        <f>IF(INDEX('Cari-Kasa'!$A:$A,ROW()-6)="","",INDEX('Cari-Kasa'!$C:$C,ROW()-6))</f>
        <v/>
      </c>
      <c r="D6221" t="str">
        <f>IF(INDEX('Cari-Kasa'!$A:$A,ROW()-6)="","",INDEX('Cari-Kasa'!$D:$D,ROW()-6))</f>
        <v/>
      </c>
      <c r="E6221" t="e">
        <f t="shared" si="586"/>
        <v>#VALUE!</v>
      </c>
      <c r="F6221" t="e">
        <f t="shared" si="582"/>
        <v>#VALUE!</v>
      </c>
      <c r="G6221">
        <f t="shared" ca="1" si="583"/>
        <v>39.75</v>
      </c>
      <c r="H6221" t="e">
        <f t="shared" si="584"/>
        <v>#VALUE!</v>
      </c>
      <c r="I6221">
        <f t="shared" si="585"/>
        <v>0</v>
      </c>
    </row>
    <row r="6222" spans="1:9" x14ac:dyDescent="0.2">
      <c r="A6222">
        <f t="shared" ref="A6222:A6285" si="587">ROW()-8</f>
        <v>6214</v>
      </c>
      <c r="B6222" t="str">
        <f>IF(INDEX('Cari-Kasa'!$A:$A,ROW()-6)="","",INDEX('Cari-Kasa'!$A:$A,ROW()-6))</f>
        <v/>
      </c>
      <c r="C6222" t="str">
        <f>IF(INDEX('Cari-Kasa'!$A:$A,ROW()-6)="","",INDEX('Cari-Kasa'!$C:$C,ROW()-6))</f>
        <v/>
      </c>
      <c r="D6222" t="str">
        <f>IF(INDEX('Cari-Kasa'!$A:$A,ROW()-6)="","",INDEX('Cari-Kasa'!$D:$D,ROW()-6))</f>
        <v/>
      </c>
      <c r="E6222" t="e">
        <f t="shared" si="586"/>
        <v>#VALUE!</v>
      </c>
      <c r="F6222" t="e">
        <f t="shared" si="582"/>
        <v>#VALUE!</v>
      </c>
      <c r="G6222">
        <f t="shared" ca="1" si="583"/>
        <v>39.75</v>
      </c>
      <c r="H6222" t="e">
        <f t="shared" si="584"/>
        <v>#VALUE!</v>
      </c>
      <c r="I6222">
        <f t="shared" si="585"/>
        <v>0</v>
      </c>
    </row>
    <row r="6223" spans="1:9" x14ac:dyDescent="0.2">
      <c r="A6223">
        <f t="shared" si="587"/>
        <v>6215</v>
      </c>
      <c r="B6223" t="str">
        <f>IF(INDEX('Cari-Kasa'!$A:$A,ROW()-6)="","",INDEX('Cari-Kasa'!$A:$A,ROW()-6))</f>
        <v/>
      </c>
      <c r="C6223" t="str">
        <f>IF(INDEX('Cari-Kasa'!$A:$A,ROW()-6)="","",INDEX('Cari-Kasa'!$C:$C,ROW()-6))</f>
        <v/>
      </c>
      <c r="D6223" t="str">
        <f>IF(INDEX('Cari-Kasa'!$A:$A,ROW()-6)="","",INDEX('Cari-Kasa'!$D:$D,ROW()-6))</f>
        <v/>
      </c>
      <c r="E6223" t="e">
        <f t="shared" si="586"/>
        <v>#VALUE!</v>
      </c>
      <c r="F6223" t="e">
        <f t="shared" si="582"/>
        <v>#VALUE!</v>
      </c>
      <c r="G6223">
        <f t="shared" ca="1" si="583"/>
        <v>39.75</v>
      </c>
      <c r="H6223" t="e">
        <f t="shared" si="584"/>
        <v>#VALUE!</v>
      </c>
      <c r="I6223">
        <f t="shared" si="585"/>
        <v>0</v>
      </c>
    </row>
    <row r="6224" spans="1:9" x14ac:dyDescent="0.2">
      <c r="A6224">
        <f t="shared" si="587"/>
        <v>6216</v>
      </c>
      <c r="B6224" t="str">
        <f>IF(INDEX('Cari-Kasa'!$A:$A,ROW()-6)="","",INDEX('Cari-Kasa'!$A:$A,ROW()-6))</f>
        <v/>
      </c>
      <c r="C6224" t="str">
        <f>IF(INDEX('Cari-Kasa'!$A:$A,ROW()-6)="","",INDEX('Cari-Kasa'!$C:$C,ROW()-6))</f>
        <v/>
      </c>
      <c r="D6224" t="str">
        <f>IF(INDEX('Cari-Kasa'!$A:$A,ROW()-6)="","",INDEX('Cari-Kasa'!$D:$D,ROW()-6))</f>
        <v/>
      </c>
      <c r="E6224" t="e">
        <f t="shared" si="586"/>
        <v>#VALUE!</v>
      </c>
      <c r="F6224" t="e">
        <f t="shared" si="582"/>
        <v>#VALUE!</v>
      </c>
      <c r="G6224">
        <f t="shared" ca="1" si="583"/>
        <v>39.75</v>
      </c>
      <c r="H6224" t="e">
        <f t="shared" si="584"/>
        <v>#VALUE!</v>
      </c>
      <c r="I6224">
        <f t="shared" si="585"/>
        <v>0</v>
      </c>
    </row>
    <row r="6225" spans="1:9" x14ac:dyDescent="0.2">
      <c r="A6225">
        <f t="shared" si="587"/>
        <v>6217</v>
      </c>
      <c r="B6225" t="str">
        <f>IF(INDEX('Cari-Kasa'!$A:$A,ROW()-6)="","",INDEX('Cari-Kasa'!$A:$A,ROW()-6))</f>
        <v/>
      </c>
      <c r="C6225" t="str">
        <f>IF(INDEX('Cari-Kasa'!$A:$A,ROW()-6)="","",INDEX('Cari-Kasa'!$C:$C,ROW()-6))</f>
        <v/>
      </c>
      <c r="D6225" t="str">
        <f>IF(INDEX('Cari-Kasa'!$A:$A,ROW()-6)="","",INDEX('Cari-Kasa'!$D:$D,ROW()-6))</f>
        <v/>
      </c>
      <c r="E6225" t="e">
        <f t="shared" si="586"/>
        <v>#VALUE!</v>
      </c>
      <c r="F6225" t="e">
        <f t="shared" si="582"/>
        <v>#VALUE!</v>
      </c>
      <c r="G6225">
        <f t="shared" ca="1" si="583"/>
        <v>39.75</v>
      </c>
      <c r="H6225" t="e">
        <f t="shared" si="584"/>
        <v>#VALUE!</v>
      </c>
      <c r="I6225">
        <f t="shared" si="585"/>
        <v>0</v>
      </c>
    </row>
    <row r="6226" spans="1:9" x14ac:dyDescent="0.2">
      <c r="A6226">
        <f t="shared" si="587"/>
        <v>6218</v>
      </c>
      <c r="B6226" t="str">
        <f>IF(INDEX('Cari-Kasa'!$A:$A,ROW()-6)="","",INDEX('Cari-Kasa'!$A:$A,ROW()-6))</f>
        <v/>
      </c>
      <c r="C6226" t="str">
        <f>IF(INDEX('Cari-Kasa'!$A:$A,ROW()-6)="","",INDEX('Cari-Kasa'!$C:$C,ROW()-6))</f>
        <v/>
      </c>
      <c r="D6226" t="str">
        <f>IF(INDEX('Cari-Kasa'!$A:$A,ROW()-6)="","",INDEX('Cari-Kasa'!$D:$D,ROW()-6))</f>
        <v/>
      </c>
      <c r="E6226" t="e">
        <f t="shared" si="586"/>
        <v>#VALUE!</v>
      </c>
      <c r="F6226" t="e">
        <f t="shared" si="582"/>
        <v>#VALUE!</v>
      </c>
      <c r="G6226">
        <f t="shared" ca="1" si="583"/>
        <v>39.75</v>
      </c>
      <c r="H6226" t="e">
        <f t="shared" si="584"/>
        <v>#VALUE!</v>
      </c>
      <c r="I6226">
        <f t="shared" si="585"/>
        <v>0</v>
      </c>
    </row>
    <row r="6227" spans="1:9" x14ac:dyDescent="0.2">
      <c r="A6227">
        <f t="shared" si="587"/>
        <v>6219</v>
      </c>
      <c r="B6227" t="str">
        <f>IF(INDEX('Cari-Kasa'!$A:$A,ROW()-6)="","",INDEX('Cari-Kasa'!$A:$A,ROW()-6))</f>
        <v/>
      </c>
      <c r="C6227" t="str">
        <f>IF(INDEX('Cari-Kasa'!$A:$A,ROW()-6)="","",INDEX('Cari-Kasa'!$C:$C,ROW()-6))</f>
        <v/>
      </c>
      <c r="D6227" t="str">
        <f>IF(INDEX('Cari-Kasa'!$A:$A,ROW()-6)="","",INDEX('Cari-Kasa'!$D:$D,ROW()-6))</f>
        <v/>
      </c>
      <c r="E6227" t="e">
        <f t="shared" si="586"/>
        <v>#VALUE!</v>
      </c>
      <c r="F6227" t="e">
        <f t="shared" si="582"/>
        <v>#VALUE!</v>
      </c>
      <c r="G6227">
        <f t="shared" ca="1" si="583"/>
        <v>39.75</v>
      </c>
      <c r="H6227" t="e">
        <f t="shared" si="584"/>
        <v>#VALUE!</v>
      </c>
      <c r="I6227">
        <f t="shared" si="585"/>
        <v>0</v>
      </c>
    </row>
    <row r="6228" spans="1:9" x14ac:dyDescent="0.2">
      <c r="A6228">
        <f t="shared" si="587"/>
        <v>6220</v>
      </c>
      <c r="B6228" t="str">
        <f>IF(INDEX('Cari-Kasa'!$A:$A,ROW()-6)="","",INDEX('Cari-Kasa'!$A:$A,ROW()-6))</f>
        <v/>
      </c>
      <c r="C6228" t="str">
        <f>IF(INDEX('Cari-Kasa'!$A:$A,ROW()-6)="","",INDEX('Cari-Kasa'!$C:$C,ROW()-6))</f>
        <v/>
      </c>
      <c r="D6228" t="str">
        <f>IF(INDEX('Cari-Kasa'!$A:$A,ROW()-6)="","",INDEX('Cari-Kasa'!$D:$D,ROW()-6))</f>
        <v/>
      </c>
      <c r="E6228" t="e">
        <f t="shared" si="586"/>
        <v>#VALUE!</v>
      </c>
      <c r="F6228" t="e">
        <f t="shared" si="582"/>
        <v>#VALUE!</v>
      </c>
      <c r="G6228">
        <f t="shared" ca="1" si="583"/>
        <v>39.75</v>
      </c>
      <c r="H6228" t="e">
        <f t="shared" si="584"/>
        <v>#VALUE!</v>
      </c>
      <c r="I6228">
        <f t="shared" si="585"/>
        <v>0</v>
      </c>
    </row>
    <row r="6229" spans="1:9" x14ac:dyDescent="0.2">
      <c r="A6229">
        <f t="shared" si="587"/>
        <v>6221</v>
      </c>
      <c r="B6229" t="str">
        <f>IF(INDEX('Cari-Kasa'!$A:$A,ROW()-6)="","",INDEX('Cari-Kasa'!$A:$A,ROW()-6))</f>
        <v/>
      </c>
      <c r="C6229" t="str">
        <f>IF(INDEX('Cari-Kasa'!$A:$A,ROW()-6)="","",INDEX('Cari-Kasa'!$C:$C,ROW()-6))</f>
        <v/>
      </c>
      <c r="D6229" t="str">
        <f>IF(INDEX('Cari-Kasa'!$A:$A,ROW()-6)="","",INDEX('Cari-Kasa'!$D:$D,ROW()-6))</f>
        <v/>
      </c>
      <c r="E6229" t="e">
        <f t="shared" si="586"/>
        <v>#VALUE!</v>
      </c>
      <c r="F6229" t="e">
        <f t="shared" si="582"/>
        <v>#VALUE!</v>
      </c>
      <c r="G6229">
        <f t="shared" ca="1" si="583"/>
        <v>39.75</v>
      </c>
      <c r="H6229" t="e">
        <f t="shared" si="584"/>
        <v>#VALUE!</v>
      </c>
      <c r="I6229">
        <f t="shared" si="585"/>
        <v>0</v>
      </c>
    </row>
    <row r="6230" spans="1:9" x14ac:dyDescent="0.2">
      <c r="A6230">
        <f t="shared" si="587"/>
        <v>6222</v>
      </c>
      <c r="B6230" t="str">
        <f>IF(INDEX('Cari-Kasa'!$A:$A,ROW()-6)="","",INDEX('Cari-Kasa'!$A:$A,ROW()-6))</f>
        <v/>
      </c>
      <c r="C6230" t="str">
        <f>IF(INDEX('Cari-Kasa'!$A:$A,ROW()-6)="","",INDEX('Cari-Kasa'!$C:$C,ROW()-6))</f>
        <v/>
      </c>
      <c r="D6230" t="str">
        <f>IF(INDEX('Cari-Kasa'!$A:$A,ROW()-6)="","",INDEX('Cari-Kasa'!$D:$D,ROW()-6))</f>
        <v/>
      </c>
      <c r="E6230" t="e">
        <f t="shared" si="586"/>
        <v>#VALUE!</v>
      </c>
      <c r="F6230" t="e">
        <f t="shared" si="582"/>
        <v>#VALUE!</v>
      </c>
      <c r="G6230">
        <f t="shared" ca="1" si="583"/>
        <v>39.75</v>
      </c>
      <c r="H6230" t="e">
        <f t="shared" si="584"/>
        <v>#VALUE!</v>
      </c>
      <c r="I6230">
        <f t="shared" si="585"/>
        <v>0</v>
      </c>
    </row>
    <row r="6231" spans="1:9" x14ac:dyDescent="0.2">
      <c r="A6231">
        <f t="shared" si="587"/>
        <v>6223</v>
      </c>
      <c r="B6231" t="str">
        <f>IF(INDEX('Cari-Kasa'!$A:$A,ROW()-6)="","",INDEX('Cari-Kasa'!$A:$A,ROW()-6))</f>
        <v/>
      </c>
      <c r="C6231" t="str">
        <f>IF(INDEX('Cari-Kasa'!$A:$A,ROW()-6)="","",INDEX('Cari-Kasa'!$C:$C,ROW()-6))</f>
        <v/>
      </c>
      <c r="D6231" t="str">
        <f>IF(INDEX('Cari-Kasa'!$A:$A,ROW()-6)="","",INDEX('Cari-Kasa'!$D:$D,ROW()-6))</f>
        <v/>
      </c>
      <c r="E6231" t="e">
        <f t="shared" si="586"/>
        <v>#VALUE!</v>
      </c>
      <c r="F6231" t="e">
        <f t="shared" si="582"/>
        <v>#VALUE!</v>
      </c>
      <c r="G6231">
        <f t="shared" ca="1" si="583"/>
        <v>39.75</v>
      </c>
      <c r="H6231" t="e">
        <f t="shared" si="584"/>
        <v>#VALUE!</v>
      </c>
      <c r="I6231">
        <f t="shared" si="585"/>
        <v>0</v>
      </c>
    </row>
    <row r="6232" spans="1:9" x14ac:dyDescent="0.2">
      <c r="A6232">
        <f t="shared" si="587"/>
        <v>6224</v>
      </c>
      <c r="B6232" t="str">
        <f>IF(INDEX('Cari-Kasa'!$A:$A,ROW()-6)="","",INDEX('Cari-Kasa'!$A:$A,ROW()-6))</f>
        <v/>
      </c>
      <c r="C6232" t="str">
        <f>IF(INDEX('Cari-Kasa'!$A:$A,ROW()-6)="","",INDEX('Cari-Kasa'!$C:$C,ROW()-6))</f>
        <v/>
      </c>
      <c r="D6232" t="str">
        <f>IF(INDEX('Cari-Kasa'!$A:$A,ROW()-6)="","",INDEX('Cari-Kasa'!$D:$D,ROW()-6))</f>
        <v/>
      </c>
      <c r="E6232" t="e">
        <f t="shared" si="586"/>
        <v>#VALUE!</v>
      </c>
      <c r="F6232" t="e">
        <f t="shared" si="582"/>
        <v>#VALUE!</v>
      </c>
      <c r="G6232">
        <f t="shared" ca="1" si="583"/>
        <v>39.75</v>
      </c>
      <c r="H6232" t="e">
        <f t="shared" si="584"/>
        <v>#VALUE!</v>
      </c>
      <c r="I6232">
        <f t="shared" si="585"/>
        <v>0</v>
      </c>
    </row>
    <row r="6233" spans="1:9" x14ac:dyDescent="0.2">
      <c r="A6233">
        <f t="shared" si="587"/>
        <v>6225</v>
      </c>
      <c r="B6233" t="str">
        <f>IF(INDEX('Cari-Kasa'!$A:$A,ROW()-6)="","",INDEX('Cari-Kasa'!$A:$A,ROW()-6))</f>
        <v/>
      </c>
      <c r="C6233" t="str">
        <f>IF(INDEX('Cari-Kasa'!$A:$A,ROW()-6)="","",INDEX('Cari-Kasa'!$C:$C,ROW()-6))</f>
        <v/>
      </c>
      <c r="D6233" t="str">
        <f>IF(INDEX('Cari-Kasa'!$A:$A,ROW()-6)="","",INDEX('Cari-Kasa'!$D:$D,ROW()-6))</f>
        <v/>
      </c>
      <c r="E6233" t="e">
        <f t="shared" si="586"/>
        <v>#VALUE!</v>
      </c>
      <c r="F6233" t="e">
        <f t="shared" si="582"/>
        <v>#VALUE!</v>
      </c>
      <c r="G6233">
        <f t="shared" ca="1" si="583"/>
        <v>39.75</v>
      </c>
      <c r="H6233" t="e">
        <f t="shared" si="584"/>
        <v>#VALUE!</v>
      </c>
      <c r="I6233">
        <f t="shared" si="585"/>
        <v>0</v>
      </c>
    </row>
    <row r="6234" spans="1:9" x14ac:dyDescent="0.2">
      <c r="A6234">
        <f t="shared" si="587"/>
        <v>6226</v>
      </c>
      <c r="B6234" t="str">
        <f>IF(INDEX('Cari-Kasa'!$A:$A,ROW()-6)="","",INDEX('Cari-Kasa'!$A:$A,ROW()-6))</f>
        <v/>
      </c>
      <c r="C6234" t="str">
        <f>IF(INDEX('Cari-Kasa'!$A:$A,ROW()-6)="","",INDEX('Cari-Kasa'!$C:$C,ROW()-6))</f>
        <v/>
      </c>
      <c r="D6234" t="str">
        <f>IF(INDEX('Cari-Kasa'!$A:$A,ROW()-6)="","",INDEX('Cari-Kasa'!$D:$D,ROW()-6))</f>
        <v/>
      </c>
      <c r="E6234" t="e">
        <f t="shared" si="586"/>
        <v>#VALUE!</v>
      </c>
      <c r="F6234" t="e">
        <f t="shared" si="582"/>
        <v>#VALUE!</v>
      </c>
      <c r="G6234">
        <f t="shared" ca="1" si="583"/>
        <v>39.75</v>
      </c>
      <c r="H6234" t="e">
        <f t="shared" si="584"/>
        <v>#VALUE!</v>
      </c>
      <c r="I6234">
        <f t="shared" si="585"/>
        <v>0</v>
      </c>
    </row>
    <row r="6235" spans="1:9" x14ac:dyDescent="0.2">
      <c r="A6235">
        <f t="shared" si="587"/>
        <v>6227</v>
      </c>
      <c r="B6235" t="str">
        <f>IF(INDEX('Cari-Kasa'!$A:$A,ROW()-6)="","",INDEX('Cari-Kasa'!$A:$A,ROW()-6))</f>
        <v/>
      </c>
      <c r="C6235" t="str">
        <f>IF(INDEX('Cari-Kasa'!$A:$A,ROW()-6)="","",INDEX('Cari-Kasa'!$C:$C,ROW()-6))</f>
        <v/>
      </c>
      <c r="D6235" t="str">
        <f>IF(INDEX('Cari-Kasa'!$A:$A,ROW()-6)="","",INDEX('Cari-Kasa'!$D:$D,ROW()-6))</f>
        <v/>
      </c>
      <c r="E6235" t="e">
        <f t="shared" si="586"/>
        <v>#VALUE!</v>
      </c>
      <c r="F6235" t="e">
        <f t="shared" si="582"/>
        <v>#VALUE!</v>
      </c>
      <c r="G6235">
        <f t="shared" ca="1" si="583"/>
        <v>39.75</v>
      </c>
      <c r="H6235" t="e">
        <f t="shared" si="584"/>
        <v>#VALUE!</v>
      </c>
      <c r="I6235">
        <f t="shared" si="585"/>
        <v>0</v>
      </c>
    </row>
    <row r="6236" spans="1:9" x14ac:dyDescent="0.2">
      <c r="A6236">
        <f t="shared" si="587"/>
        <v>6228</v>
      </c>
      <c r="B6236" t="str">
        <f>IF(INDEX('Cari-Kasa'!$A:$A,ROW()-6)="","",INDEX('Cari-Kasa'!$A:$A,ROW()-6))</f>
        <v/>
      </c>
      <c r="C6236" t="str">
        <f>IF(INDEX('Cari-Kasa'!$A:$A,ROW()-6)="","",INDEX('Cari-Kasa'!$C:$C,ROW()-6))</f>
        <v/>
      </c>
      <c r="D6236" t="str">
        <f>IF(INDEX('Cari-Kasa'!$A:$A,ROW()-6)="","",INDEX('Cari-Kasa'!$D:$D,ROW()-6))</f>
        <v/>
      </c>
      <c r="E6236" t="e">
        <f t="shared" si="586"/>
        <v>#VALUE!</v>
      </c>
      <c r="F6236" t="e">
        <f t="shared" si="582"/>
        <v>#VALUE!</v>
      </c>
      <c r="G6236">
        <f t="shared" ca="1" si="583"/>
        <v>39.75</v>
      </c>
      <c r="H6236" t="e">
        <f t="shared" si="584"/>
        <v>#VALUE!</v>
      </c>
      <c r="I6236">
        <f t="shared" si="585"/>
        <v>0</v>
      </c>
    </row>
    <row r="6237" spans="1:9" x14ac:dyDescent="0.2">
      <c r="A6237">
        <f t="shared" si="587"/>
        <v>6229</v>
      </c>
      <c r="B6237" t="str">
        <f>IF(INDEX('Cari-Kasa'!$A:$A,ROW()-6)="","",INDEX('Cari-Kasa'!$A:$A,ROW()-6))</f>
        <v/>
      </c>
      <c r="C6237" t="str">
        <f>IF(INDEX('Cari-Kasa'!$A:$A,ROW()-6)="","",INDEX('Cari-Kasa'!$C:$C,ROW()-6))</f>
        <v/>
      </c>
      <c r="D6237" t="str">
        <f>IF(INDEX('Cari-Kasa'!$A:$A,ROW()-6)="","",INDEX('Cari-Kasa'!$D:$D,ROW()-6))</f>
        <v/>
      </c>
      <c r="E6237" t="e">
        <f t="shared" si="586"/>
        <v>#VALUE!</v>
      </c>
      <c r="F6237" t="e">
        <f t="shared" si="582"/>
        <v>#VALUE!</v>
      </c>
      <c r="G6237">
        <f t="shared" ca="1" si="583"/>
        <v>39.75</v>
      </c>
      <c r="H6237" t="e">
        <f t="shared" si="584"/>
        <v>#VALUE!</v>
      </c>
      <c r="I6237">
        <f t="shared" si="585"/>
        <v>0</v>
      </c>
    </row>
    <row r="6238" spans="1:9" x14ac:dyDescent="0.2">
      <c r="A6238">
        <f t="shared" si="587"/>
        <v>6230</v>
      </c>
      <c r="B6238" t="str">
        <f>IF(INDEX('Cari-Kasa'!$A:$A,ROW()-6)="","",INDEX('Cari-Kasa'!$A:$A,ROW()-6))</f>
        <v/>
      </c>
      <c r="C6238" t="str">
        <f>IF(INDEX('Cari-Kasa'!$A:$A,ROW()-6)="","",INDEX('Cari-Kasa'!$C:$C,ROW()-6))</f>
        <v/>
      </c>
      <c r="D6238" t="str">
        <f>IF(INDEX('Cari-Kasa'!$A:$A,ROW()-6)="","",INDEX('Cari-Kasa'!$D:$D,ROW()-6))</f>
        <v/>
      </c>
      <c r="E6238" t="e">
        <f t="shared" si="586"/>
        <v>#VALUE!</v>
      </c>
      <c r="F6238" t="e">
        <f t="shared" si="582"/>
        <v>#VALUE!</v>
      </c>
      <c r="G6238">
        <f t="shared" ca="1" si="583"/>
        <v>39.75</v>
      </c>
      <c r="H6238" t="e">
        <f t="shared" si="584"/>
        <v>#VALUE!</v>
      </c>
      <c r="I6238">
        <f t="shared" si="585"/>
        <v>0</v>
      </c>
    </row>
    <row r="6239" spans="1:9" x14ac:dyDescent="0.2">
      <c r="A6239">
        <f t="shared" si="587"/>
        <v>6231</v>
      </c>
      <c r="B6239" t="str">
        <f>IF(INDEX('Cari-Kasa'!$A:$A,ROW()-6)="","",INDEX('Cari-Kasa'!$A:$A,ROW()-6))</f>
        <v/>
      </c>
      <c r="C6239" t="str">
        <f>IF(INDEX('Cari-Kasa'!$A:$A,ROW()-6)="","",INDEX('Cari-Kasa'!$C:$C,ROW()-6))</f>
        <v/>
      </c>
      <c r="D6239" t="str">
        <f>IF(INDEX('Cari-Kasa'!$A:$A,ROW()-6)="","",INDEX('Cari-Kasa'!$D:$D,ROW()-6))</f>
        <v/>
      </c>
      <c r="E6239" t="e">
        <f t="shared" si="586"/>
        <v>#VALUE!</v>
      </c>
      <c r="F6239" t="e">
        <f t="shared" si="582"/>
        <v>#VALUE!</v>
      </c>
      <c r="G6239">
        <f t="shared" ca="1" si="583"/>
        <v>39.75</v>
      </c>
      <c r="H6239" t="e">
        <f t="shared" si="584"/>
        <v>#VALUE!</v>
      </c>
      <c r="I6239">
        <f t="shared" si="585"/>
        <v>0</v>
      </c>
    </row>
    <row r="6240" spans="1:9" x14ac:dyDescent="0.2">
      <c r="A6240">
        <f t="shared" si="587"/>
        <v>6232</v>
      </c>
      <c r="B6240" t="str">
        <f>IF(INDEX('Cari-Kasa'!$A:$A,ROW()-6)="","",INDEX('Cari-Kasa'!$A:$A,ROW()-6))</f>
        <v/>
      </c>
      <c r="C6240" t="str">
        <f>IF(INDEX('Cari-Kasa'!$A:$A,ROW()-6)="","",INDEX('Cari-Kasa'!$C:$C,ROW()-6))</f>
        <v/>
      </c>
      <c r="D6240" t="str">
        <f>IF(INDEX('Cari-Kasa'!$A:$A,ROW()-6)="","",INDEX('Cari-Kasa'!$D:$D,ROW()-6))</f>
        <v/>
      </c>
      <c r="E6240" t="e">
        <f t="shared" si="586"/>
        <v>#VALUE!</v>
      </c>
      <c r="F6240" t="e">
        <f t="shared" si="582"/>
        <v>#VALUE!</v>
      </c>
      <c r="G6240">
        <f t="shared" ca="1" si="583"/>
        <v>39.75</v>
      </c>
      <c r="H6240" t="e">
        <f t="shared" si="584"/>
        <v>#VALUE!</v>
      </c>
      <c r="I6240">
        <f t="shared" si="585"/>
        <v>0</v>
      </c>
    </row>
    <row r="6241" spans="1:9" x14ac:dyDescent="0.2">
      <c r="A6241">
        <f t="shared" si="587"/>
        <v>6233</v>
      </c>
      <c r="B6241" t="str">
        <f>IF(INDEX('Cari-Kasa'!$A:$A,ROW()-6)="","",INDEX('Cari-Kasa'!$A:$A,ROW()-6))</f>
        <v/>
      </c>
      <c r="C6241" t="str">
        <f>IF(INDEX('Cari-Kasa'!$A:$A,ROW()-6)="","",INDEX('Cari-Kasa'!$C:$C,ROW()-6))</f>
        <v/>
      </c>
      <c r="D6241" t="str">
        <f>IF(INDEX('Cari-Kasa'!$A:$A,ROW()-6)="","",INDEX('Cari-Kasa'!$D:$D,ROW()-6))</f>
        <v/>
      </c>
      <c r="E6241" t="e">
        <f t="shared" si="586"/>
        <v>#VALUE!</v>
      </c>
      <c r="F6241" t="e">
        <f t="shared" si="582"/>
        <v>#VALUE!</v>
      </c>
      <c r="G6241">
        <f t="shared" ca="1" si="583"/>
        <v>39.75</v>
      </c>
      <c r="H6241" t="e">
        <f t="shared" si="584"/>
        <v>#VALUE!</v>
      </c>
      <c r="I6241">
        <f t="shared" si="585"/>
        <v>0</v>
      </c>
    </row>
    <row r="6242" spans="1:9" x14ac:dyDescent="0.2">
      <c r="A6242">
        <f t="shared" si="587"/>
        <v>6234</v>
      </c>
      <c r="B6242" t="str">
        <f>IF(INDEX('Cari-Kasa'!$A:$A,ROW()-6)="","",INDEX('Cari-Kasa'!$A:$A,ROW()-6))</f>
        <v/>
      </c>
      <c r="C6242" t="str">
        <f>IF(INDEX('Cari-Kasa'!$A:$A,ROW()-6)="","",INDEX('Cari-Kasa'!$C:$C,ROW()-6))</f>
        <v/>
      </c>
      <c r="D6242" t="str">
        <f>IF(INDEX('Cari-Kasa'!$A:$A,ROW()-6)="","",INDEX('Cari-Kasa'!$D:$D,ROW()-6))</f>
        <v/>
      </c>
      <c r="E6242" t="e">
        <f t="shared" si="586"/>
        <v>#VALUE!</v>
      </c>
      <c r="F6242" t="e">
        <f t="shared" si="582"/>
        <v>#VALUE!</v>
      </c>
      <c r="G6242">
        <f t="shared" ca="1" si="583"/>
        <v>39.75</v>
      </c>
      <c r="H6242" t="e">
        <f t="shared" si="584"/>
        <v>#VALUE!</v>
      </c>
      <c r="I6242">
        <f t="shared" si="585"/>
        <v>0</v>
      </c>
    </row>
    <row r="6243" spans="1:9" x14ac:dyDescent="0.2">
      <c r="A6243">
        <f t="shared" si="587"/>
        <v>6235</v>
      </c>
      <c r="B6243" t="str">
        <f>IF(INDEX('Cari-Kasa'!$A:$A,ROW()-6)="","",INDEX('Cari-Kasa'!$A:$A,ROW()-6))</f>
        <v/>
      </c>
      <c r="C6243" t="str">
        <f>IF(INDEX('Cari-Kasa'!$A:$A,ROW()-6)="","",INDEX('Cari-Kasa'!$C:$C,ROW()-6))</f>
        <v/>
      </c>
      <c r="D6243" t="str">
        <f>IF(INDEX('Cari-Kasa'!$A:$A,ROW()-6)="","",INDEX('Cari-Kasa'!$D:$D,ROW()-6))</f>
        <v/>
      </c>
      <c r="E6243" t="e">
        <f t="shared" si="586"/>
        <v>#VALUE!</v>
      </c>
      <c r="F6243" t="e">
        <f t="shared" si="582"/>
        <v>#VALUE!</v>
      </c>
      <c r="G6243">
        <f t="shared" ca="1" si="583"/>
        <v>39.75</v>
      </c>
      <c r="H6243" t="e">
        <f t="shared" si="584"/>
        <v>#VALUE!</v>
      </c>
      <c r="I6243">
        <f t="shared" si="585"/>
        <v>0</v>
      </c>
    </row>
    <row r="6244" spans="1:9" x14ac:dyDescent="0.2">
      <c r="A6244">
        <f t="shared" si="587"/>
        <v>6236</v>
      </c>
      <c r="B6244" t="str">
        <f>IF(INDEX('Cari-Kasa'!$A:$A,ROW()-6)="","",INDEX('Cari-Kasa'!$A:$A,ROW()-6))</f>
        <v/>
      </c>
      <c r="C6244" t="str">
        <f>IF(INDEX('Cari-Kasa'!$A:$A,ROW()-6)="","",INDEX('Cari-Kasa'!$C:$C,ROW()-6))</f>
        <v/>
      </c>
      <c r="D6244" t="str">
        <f>IF(INDEX('Cari-Kasa'!$A:$A,ROW()-6)="","",INDEX('Cari-Kasa'!$D:$D,ROW()-6))</f>
        <v/>
      </c>
      <c r="E6244" t="e">
        <f t="shared" si="586"/>
        <v>#VALUE!</v>
      </c>
      <c r="F6244" t="e">
        <f t="shared" si="582"/>
        <v>#VALUE!</v>
      </c>
      <c r="G6244">
        <f t="shared" ca="1" si="583"/>
        <v>39.75</v>
      </c>
      <c r="H6244" t="e">
        <f t="shared" si="584"/>
        <v>#VALUE!</v>
      </c>
      <c r="I6244">
        <f t="shared" si="585"/>
        <v>0</v>
      </c>
    </row>
    <row r="6245" spans="1:9" x14ac:dyDescent="0.2">
      <c r="A6245">
        <f t="shared" si="587"/>
        <v>6237</v>
      </c>
      <c r="B6245" t="str">
        <f>IF(INDEX('Cari-Kasa'!$A:$A,ROW()-6)="","",INDEX('Cari-Kasa'!$A:$A,ROW()-6))</f>
        <v/>
      </c>
      <c r="C6245" t="str">
        <f>IF(INDEX('Cari-Kasa'!$A:$A,ROW()-6)="","",INDEX('Cari-Kasa'!$C:$C,ROW()-6))</f>
        <v/>
      </c>
      <c r="D6245" t="str">
        <f>IF(INDEX('Cari-Kasa'!$A:$A,ROW()-6)="","",INDEX('Cari-Kasa'!$D:$D,ROW()-6))</f>
        <v/>
      </c>
      <c r="E6245" t="e">
        <f t="shared" si="586"/>
        <v>#VALUE!</v>
      </c>
      <c r="F6245" t="e">
        <f t="shared" si="582"/>
        <v>#VALUE!</v>
      </c>
      <c r="G6245">
        <f t="shared" ca="1" si="583"/>
        <v>39.75</v>
      </c>
      <c r="H6245" t="e">
        <f t="shared" si="584"/>
        <v>#VALUE!</v>
      </c>
      <c r="I6245">
        <f t="shared" si="585"/>
        <v>0</v>
      </c>
    </row>
    <row r="6246" spans="1:9" x14ac:dyDescent="0.2">
      <c r="A6246">
        <f t="shared" si="587"/>
        <v>6238</v>
      </c>
      <c r="B6246" t="str">
        <f>IF(INDEX('Cari-Kasa'!$A:$A,ROW()-6)="","",INDEX('Cari-Kasa'!$A:$A,ROW()-6))</f>
        <v/>
      </c>
      <c r="C6246" t="str">
        <f>IF(INDEX('Cari-Kasa'!$A:$A,ROW()-6)="","",INDEX('Cari-Kasa'!$C:$C,ROW()-6))</f>
        <v/>
      </c>
      <c r="D6246" t="str">
        <f>IF(INDEX('Cari-Kasa'!$A:$A,ROW()-6)="","",INDEX('Cari-Kasa'!$D:$D,ROW()-6))</f>
        <v/>
      </c>
      <c r="E6246" t="e">
        <f t="shared" si="586"/>
        <v>#VALUE!</v>
      </c>
      <c r="F6246" t="e">
        <f t="shared" si="582"/>
        <v>#VALUE!</v>
      </c>
      <c r="G6246">
        <f t="shared" ca="1" si="583"/>
        <v>39.75</v>
      </c>
      <c r="H6246" t="e">
        <f t="shared" si="584"/>
        <v>#VALUE!</v>
      </c>
      <c r="I6246">
        <f t="shared" si="585"/>
        <v>0</v>
      </c>
    </row>
    <row r="6247" spans="1:9" x14ac:dyDescent="0.2">
      <c r="A6247">
        <f t="shared" si="587"/>
        <v>6239</v>
      </c>
      <c r="B6247" t="str">
        <f>IF(INDEX('Cari-Kasa'!$A:$A,ROW()-6)="","",INDEX('Cari-Kasa'!$A:$A,ROW()-6))</f>
        <v/>
      </c>
      <c r="C6247" t="str">
        <f>IF(INDEX('Cari-Kasa'!$A:$A,ROW()-6)="","",INDEX('Cari-Kasa'!$C:$C,ROW()-6))</f>
        <v/>
      </c>
      <c r="D6247" t="str">
        <f>IF(INDEX('Cari-Kasa'!$A:$A,ROW()-6)="","",INDEX('Cari-Kasa'!$D:$D,ROW()-6))</f>
        <v/>
      </c>
      <c r="E6247" t="e">
        <f t="shared" si="586"/>
        <v>#VALUE!</v>
      </c>
      <c r="F6247" t="e">
        <f t="shared" si="582"/>
        <v>#VALUE!</v>
      </c>
      <c r="G6247">
        <f t="shared" ca="1" si="583"/>
        <v>39.75</v>
      </c>
      <c r="H6247" t="e">
        <f t="shared" si="584"/>
        <v>#VALUE!</v>
      </c>
      <c r="I6247">
        <f t="shared" si="585"/>
        <v>0</v>
      </c>
    </row>
    <row r="6248" spans="1:9" x14ac:dyDescent="0.2">
      <c r="A6248">
        <f t="shared" si="587"/>
        <v>6240</v>
      </c>
      <c r="B6248" t="str">
        <f>IF(INDEX('Cari-Kasa'!$A:$A,ROW()-6)="","",INDEX('Cari-Kasa'!$A:$A,ROW()-6))</f>
        <v/>
      </c>
      <c r="C6248" t="str">
        <f>IF(INDEX('Cari-Kasa'!$A:$A,ROW()-6)="","",INDEX('Cari-Kasa'!$C:$C,ROW()-6))</f>
        <v/>
      </c>
      <c r="D6248" t="str">
        <f>IF(INDEX('Cari-Kasa'!$A:$A,ROW()-6)="","",INDEX('Cari-Kasa'!$D:$D,ROW()-6))</f>
        <v/>
      </c>
      <c r="E6248" t="e">
        <f t="shared" si="586"/>
        <v>#VALUE!</v>
      </c>
      <c r="F6248" t="e">
        <f t="shared" si="582"/>
        <v>#VALUE!</v>
      </c>
      <c r="G6248">
        <f t="shared" ca="1" si="583"/>
        <v>39.75</v>
      </c>
      <c r="H6248" t="e">
        <f t="shared" si="584"/>
        <v>#VALUE!</v>
      </c>
      <c r="I6248">
        <f t="shared" si="585"/>
        <v>0</v>
      </c>
    </row>
    <row r="6249" spans="1:9" x14ac:dyDescent="0.2">
      <c r="A6249">
        <f t="shared" si="587"/>
        <v>6241</v>
      </c>
      <c r="B6249" t="str">
        <f>IF(INDEX('Cari-Kasa'!$A:$A,ROW()-6)="","",INDEX('Cari-Kasa'!$A:$A,ROW()-6))</f>
        <v/>
      </c>
      <c r="C6249" t="str">
        <f>IF(INDEX('Cari-Kasa'!$A:$A,ROW()-6)="","",INDEX('Cari-Kasa'!$C:$C,ROW()-6))</f>
        <v/>
      </c>
      <c r="D6249" t="str">
        <f>IF(INDEX('Cari-Kasa'!$A:$A,ROW()-6)="","",INDEX('Cari-Kasa'!$D:$D,ROW()-6))</f>
        <v/>
      </c>
      <c r="E6249" t="e">
        <f t="shared" si="586"/>
        <v>#VALUE!</v>
      </c>
      <c r="F6249" t="e">
        <f t="shared" si="582"/>
        <v>#VALUE!</v>
      </c>
      <c r="G6249">
        <f t="shared" ca="1" si="583"/>
        <v>39.75</v>
      </c>
      <c r="H6249" t="e">
        <f t="shared" si="584"/>
        <v>#VALUE!</v>
      </c>
      <c r="I6249">
        <f t="shared" si="585"/>
        <v>0</v>
      </c>
    </row>
    <row r="6250" spans="1:9" x14ac:dyDescent="0.2">
      <c r="A6250">
        <f t="shared" si="587"/>
        <v>6242</v>
      </c>
      <c r="B6250" t="str">
        <f>IF(INDEX('Cari-Kasa'!$A:$A,ROW()-6)="","",INDEX('Cari-Kasa'!$A:$A,ROW()-6))</f>
        <v/>
      </c>
      <c r="C6250" t="str">
        <f>IF(INDEX('Cari-Kasa'!$A:$A,ROW()-6)="","",INDEX('Cari-Kasa'!$C:$C,ROW()-6))</f>
        <v/>
      </c>
      <c r="D6250" t="str">
        <f>IF(INDEX('Cari-Kasa'!$A:$A,ROW()-6)="","",INDEX('Cari-Kasa'!$D:$D,ROW()-6))</f>
        <v/>
      </c>
      <c r="E6250" t="e">
        <f t="shared" si="586"/>
        <v>#VALUE!</v>
      </c>
      <c r="F6250" t="e">
        <f t="shared" si="582"/>
        <v>#VALUE!</v>
      </c>
      <c r="G6250">
        <f t="shared" ca="1" si="583"/>
        <v>39.75</v>
      </c>
      <c r="H6250" t="e">
        <f t="shared" si="584"/>
        <v>#VALUE!</v>
      </c>
      <c r="I6250">
        <f t="shared" si="585"/>
        <v>0</v>
      </c>
    </row>
    <row r="6251" spans="1:9" x14ac:dyDescent="0.2">
      <c r="A6251">
        <f t="shared" si="587"/>
        <v>6243</v>
      </c>
      <c r="B6251" t="str">
        <f>IF(INDEX('Cari-Kasa'!$A:$A,ROW()-6)="","",INDEX('Cari-Kasa'!$A:$A,ROW()-6))</f>
        <v/>
      </c>
      <c r="C6251" t="str">
        <f>IF(INDEX('Cari-Kasa'!$A:$A,ROW()-6)="","",INDEX('Cari-Kasa'!$C:$C,ROW()-6))</f>
        <v/>
      </c>
      <c r="D6251" t="str">
        <f>IF(INDEX('Cari-Kasa'!$A:$A,ROW()-6)="","",INDEX('Cari-Kasa'!$D:$D,ROW()-6))</f>
        <v/>
      </c>
      <c r="E6251" t="e">
        <f t="shared" si="586"/>
        <v>#VALUE!</v>
      </c>
      <c r="F6251" t="e">
        <f t="shared" si="582"/>
        <v>#VALUE!</v>
      </c>
      <c r="G6251">
        <f t="shared" ca="1" si="583"/>
        <v>39.75</v>
      </c>
      <c r="H6251" t="e">
        <f t="shared" si="584"/>
        <v>#VALUE!</v>
      </c>
      <c r="I6251">
        <f t="shared" si="585"/>
        <v>0</v>
      </c>
    </row>
    <row r="6252" spans="1:9" x14ac:dyDescent="0.2">
      <c r="A6252">
        <f t="shared" si="587"/>
        <v>6244</v>
      </c>
      <c r="B6252" t="str">
        <f>IF(INDEX('Cari-Kasa'!$A:$A,ROW()-6)="","",INDEX('Cari-Kasa'!$A:$A,ROW()-6))</f>
        <v/>
      </c>
      <c r="C6252" t="str">
        <f>IF(INDEX('Cari-Kasa'!$A:$A,ROW()-6)="","",INDEX('Cari-Kasa'!$C:$C,ROW()-6))</f>
        <v/>
      </c>
      <c r="D6252" t="str">
        <f>IF(INDEX('Cari-Kasa'!$A:$A,ROW()-6)="","",INDEX('Cari-Kasa'!$D:$D,ROW()-6))</f>
        <v/>
      </c>
      <c r="E6252" t="e">
        <f t="shared" si="586"/>
        <v>#VALUE!</v>
      </c>
      <c r="F6252" t="e">
        <f t="shared" si="582"/>
        <v>#VALUE!</v>
      </c>
      <c r="G6252">
        <f t="shared" ca="1" si="583"/>
        <v>39.75</v>
      </c>
      <c r="H6252" t="e">
        <f t="shared" si="584"/>
        <v>#VALUE!</v>
      </c>
      <c r="I6252">
        <f t="shared" si="585"/>
        <v>0</v>
      </c>
    </row>
    <row r="6253" spans="1:9" x14ac:dyDescent="0.2">
      <c r="A6253">
        <f t="shared" si="587"/>
        <v>6245</v>
      </c>
      <c r="B6253" t="str">
        <f>IF(INDEX('Cari-Kasa'!$A:$A,ROW()-6)="","",INDEX('Cari-Kasa'!$A:$A,ROW()-6))</f>
        <v/>
      </c>
      <c r="C6253" t="str">
        <f>IF(INDEX('Cari-Kasa'!$A:$A,ROW()-6)="","",INDEX('Cari-Kasa'!$C:$C,ROW()-6))</f>
        <v/>
      </c>
      <c r="D6253" t="str">
        <f>IF(INDEX('Cari-Kasa'!$A:$A,ROW()-6)="","",INDEX('Cari-Kasa'!$D:$D,ROW()-6))</f>
        <v/>
      </c>
      <c r="E6253" t="e">
        <f t="shared" si="586"/>
        <v>#VALUE!</v>
      </c>
      <c r="F6253" t="e">
        <f t="shared" si="582"/>
        <v>#VALUE!</v>
      </c>
      <c r="G6253">
        <f t="shared" ca="1" si="583"/>
        <v>39.75</v>
      </c>
      <c r="H6253" t="e">
        <f t="shared" si="584"/>
        <v>#VALUE!</v>
      </c>
      <c r="I6253">
        <f t="shared" si="585"/>
        <v>0</v>
      </c>
    </row>
    <row r="6254" spans="1:9" x14ac:dyDescent="0.2">
      <c r="A6254">
        <f t="shared" si="587"/>
        <v>6246</v>
      </c>
      <c r="B6254" t="str">
        <f>IF(INDEX('Cari-Kasa'!$A:$A,ROW()-6)="","",INDEX('Cari-Kasa'!$A:$A,ROW()-6))</f>
        <v/>
      </c>
      <c r="C6254" t="str">
        <f>IF(INDEX('Cari-Kasa'!$A:$A,ROW()-6)="","",INDEX('Cari-Kasa'!$C:$C,ROW()-6))</f>
        <v/>
      </c>
      <c r="D6254" t="str">
        <f>IF(INDEX('Cari-Kasa'!$A:$A,ROW()-6)="","",INDEX('Cari-Kasa'!$D:$D,ROW()-6))</f>
        <v/>
      </c>
      <c r="E6254" t="e">
        <f t="shared" si="586"/>
        <v>#VALUE!</v>
      </c>
      <c r="F6254" t="e">
        <f t="shared" si="582"/>
        <v>#VALUE!</v>
      </c>
      <c r="G6254">
        <f t="shared" ca="1" si="583"/>
        <v>39.75</v>
      </c>
      <c r="H6254" t="e">
        <f t="shared" si="584"/>
        <v>#VALUE!</v>
      </c>
      <c r="I6254">
        <f t="shared" si="585"/>
        <v>0</v>
      </c>
    </row>
    <row r="6255" spans="1:9" x14ac:dyDescent="0.2">
      <c r="A6255">
        <f t="shared" si="587"/>
        <v>6247</v>
      </c>
      <c r="B6255" t="str">
        <f>IF(INDEX('Cari-Kasa'!$A:$A,ROW()-6)="","",INDEX('Cari-Kasa'!$A:$A,ROW()-6))</f>
        <v/>
      </c>
      <c r="C6255" t="str">
        <f>IF(INDEX('Cari-Kasa'!$A:$A,ROW()-6)="","",INDEX('Cari-Kasa'!$C:$C,ROW()-6))</f>
        <v/>
      </c>
      <c r="D6255" t="str">
        <f>IF(INDEX('Cari-Kasa'!$A:$A,ROW()-6)="","",INDEX('Cari-Kasa'!$D:$D,ROW()-6))</f>
        <v/>
      </c>
      <c r="E6255" t="e">
        <f t="shared" si="586"/>
        <v>#VALUE!</v>
      </c>
      <c r="F6255" t="e">
        <f t="shared" si="582"/>
        <v>#VALUE!</v>
      </c>
      <c r="G6255">
        <f t="shared" ca="1" si="583"/>
        <v>39.75</v>
      </c>
      <c r="H6255" t="e">
        <f t="shared" si="584"/>
        <v>#VALUE!</v>
      </c>
      <c r="I6255">
        <f t="shared" si="585"/>
        <v>0</v>
      </c>
    </row>
    <row r="6256" spans="1:9" x14ac:dyDescent="0.2">
      <c r="A6256">
        <f t="shared" si="587"/>
        <v>6248</v>
      </c>
      <c r="B6256" t="str">
        <f>IF(INDEX('Cari-Kasa'!$A:$A,ROW()-6)="","",INDEX('Cari-Kasa'!$A:$A,ROW()-6))</f>
        <v/>
      </c>
      <c r="C6256" t="str">
        <f>IF(INDEX('Cari-Kasa'!$A:$A,ROW()-6)="","",INDEX('Cari-Kasa'!$C:$C,ROW()-6))</f>
        <v/>
      </c>
      <c r="D6256" t="str">
        <f>IF(INDEX('Cari-Kasa'!$A:$A,ROW()-6)="","",INDEX('Cari-Kasa'!$D:$D,ROW()-6))</f>
        <v/>
      </c>
      <c r="E6256" t="e">
        <f t="shared" si="586"/>
        <v>#VALUE!</v>
      </c>
      <c r="F6256" t="e">
        <f t="shared" si="582"/>
        <v>#VALUE!</v>
      </c>
      <c r="G6256">
        <f t="shared" ca="1" si="583"/>
        <v>39.75</v>
      </c>
      <c r="H6256" t="e">
        <f t="shared" si="584"/>
        <v>#VALUE!</v>
      </c>
      <c r="I6256">
        <f t="shared" si="585"/>
        <v>0</v>
      </c>
    </row>
    <row r="6257" spans="1:9" x14ac:dyDescent="0.2">
      <c r="A6257">
        <f t="shared" si="587"/>
        <v>6249</v>
      </c>
      <c r="B6257" t="str">
        <f>IF(INDEX('Cari-Kasa'!$A:$A,ROW()-6)="","",INDEX('Cari-Kasa'!$A:$A,ROW()-6))</f>
        <v/>
      </c>
      <c r="C6257" t="str">
        <f>IF(INDEX('Cari-Kasa'!$A:$A,ROW()-6)="","",INDEX('Cari-Kasa'!$C:$C,ROW()-6))</f>
        <v/>
      </c>
      <c r="D6257" t="str">
        <f>IF(INDEX('Cari-Kasa'!$A:$A,ROW()-6)="","",INDEX('Cari-Kasa'!$D:$D,ROW()-6))</f>
        <v/>
      </c>
      <c r="E6257" t="e">
        <f t="shared" si="586"/>
        <v>#VALUE!</v>
      </c>
      <c r="F6257" t="e">
        <f t="shared" si="582"/>
        <v>#VALUE!</v>
      </c>
      <c r="G6257">
        <f t="shared" ca="1" si="583"/>
        <v>39.75</v>
      </c>
      <c r="H6257" t="e">
        <f t="shared" si="584"/>
        <v>#VALUE!</v>
      </c>
      <c r="I6257">
        <f t="shared" si="585"/>
        <v>0</v>
      </c>
    </row>
    <row r="6258" spans="1:9" x14ac:dyDescent="0.2">
      <c r="A6258">
        <f t="shared" si="587"/>
        <v>6250</v>
      </c>
      <c r="B6258" t="str">
        <f>IF(INDEX('Cari-Kasa'!$A:$A,ROW()-6)="","",INDEX('Cari-Kasa'!$A:$A,ROW()-6))</f>
        <v/>
      </c>
      <c r="C6258" t="str">
        <f>IF(INDEX('Cari-Kasa'!$A:$A,ROW()-6)="","",INDEX('Cari-Kasa'!$C:$C,ROW()-6))</f>
        <v/>
      </c>
      <c r="D6258" t="str">
        <f>IF(INDEX('Cari-Kasa'!$A:$A,ROW()-6)="","",INDEX('Cari-Kasa'!$D:$D,ROW()-6))</f>
        <v/>
      </c>
      <c r="E6258" t="e">
        <f t="shared" si="586"/>
        <v>#VALUE!</v>
      </c>
      <c r="F6258" t="e">
        <f t="shared" si="582"/>
        <v>#VALUE!</v>
      </c>
      <c r="G6258">
        <f t="shared" ca="1" si="583"/>
        <v>39.75</v>
      </c>
      <c r="H6258" t="e">
        <f t="shared" si="584"/>
        <v>#VALUE!</v>
      </c>
      <c r="I6258">
        <f t="shared" si="585"/>
        <v>0</v>
      </c>
    </row>
    <row r="6259" spans="1:9" x14ac:dyDescent="0.2">
      <c r="A6259">
        <f t="shared" si="587"/>
        <v>6251</v>
      </c>
      <c r="B6259" t="str">
        <f>IF(INDEX('Cari-Kasa'!$A:$A,ROW()-6)="","",INDEX('Cari-Kasa'!$A:$A,ROW()-6))</f>
        <v/>
      </c>
      <c r="C6259" t="str">
        <f>IF(INDEX('Cari-Kasa'!$A:$A,ROW()-6)="","",INDEX('Cari-Kasa'!$C:$C,ROW()-6))</f>
        <v/>
      </c>
      <c r="D6259" t="str">
        <f>IF(INDEX('Cari-Kasa'!$A:$A,ROW()-6)="","",INDEX('Cari-Kasa'!$D:$D,ROW()-6))</f>
        <v/>
      </c>
      <c r="E6259" t="e">
        <f t="shared" si="586"/>
        <v>#VALUE!</v>
      </c>
      <c r="F6259" t="e">
        <f t="shared" si="582"/>
        <v>#VALUE!</v>
      </c>
      <c r="G6259">
        <f t="shared" ca="1" si="583"/>
        <v>39.75</v>
      </c>
      <c r="H6259" t="e">
        <f t="shared" si="584"/>
        <v>#VALUE!</v>
      </c>
      <c r="I6259">
        <f t="shared" si="585"/>
        <v>0</v>
      </c>
    </row>
    <row r="6260" spans="1:9" x14ac:dyDescent="0.2">
      <c r="A6260">
        <f t="shared" si="587"/>
        <v>6252</v>
      </c>
      <c r="B6260" t="str">
        <f>IF(INDEX('Cari-Kasa'!$A:$A,ROW()-6)="","",INDEX('Cari-Kasa'!$A:$A,ROW()-6))</f>
        <v/>
      </c>
      <c r="C6260" t="str">
        <f>IF(INDEX('Cari-Kasa'!$A:$A,ROW()-6)="","",INDEX('Cari-Kasa'!$C:$C,ROW()-6))</f>
        <v/>
      </c>
      <c r="D6260" t="str">
        <f>IF(INDEX('Cari-Kasa'!$A:$A,ROW()-6)="","",INDEX('Cari-Kasa'!$D:$D,ROW()-6))</f>
        <v/>
      </c>
      <c r="E6260" t="e">
        <f t="shared" si="586"/>
        <v>#VALUE!</v>
      </c>
      <c r="F6260" t="e">
        <f t="shared" si="582"/>
        <v>#VALUE!</v>
      </c>
      <c r="G6260">
        <f t="shared" ca="1" si="583"/>
        <v>39.75</v>
      </c>
      <c r="H6260" t="e">
        <f t="shared" si="584"/>
        <v>#VALUE!</v>
      </c>
      <c r="I6260">
        <f t="shared" si="585"/>
        <v>0</v>
      </c>
    </row>
    <row r="6261" spans="1:9" x14ac:dyDescent="0.2">
      <c r="A6261">
        <f t="shared" si="587"/>
        <v>6253</v>
      </c>
      <c r="B6261" t="str">
        <f>IF(INDEX('Cari-Kasa'!$A:$A,ROW()-6)="","",INDEX('Cari-Kasa'!$A:$A,ROW()-6))</f>
        <v/>
      </c>
      <c r="C6261" t="str">
        <f>IF(INDEX('Cari-Kasa'!$A:$A,ROW()-6)="","",INDEX('Cari-Kasa'!$C:$C,ROW()-6))</f>
        <v/>
      </c>
      <c r="D6261" t="str">
        <f>IF(INDEX('Cari-Kasa'!$A:$A,ROW()-6)="","",INDEX('Cari-Kasa'!$D:$D,ROW()-6))</f>
        <v/>
      </c>
      <c r="E6261" t="e">
        <f t="shared" si="586"/>
        <v>#VALUE!</v>
      </c>
      <c r="F6261" t="e">
        <f t="shared" si="582"/>
        <v>#VALUE!</v>
      </c>
      <c r="G6261">
        <f t="shared" ca="1" si="583"/>
        <v>39.75</v>
      </c>
      <c r="H6261" t="e">
        <f t="shared" si="584"/>
        <v>#VALUE!</v>
      </c>
      <c r="I6261">
        <f t="shared" si="585"/>
        <v>0</v>
      </c>
    </row>
    <row r="6262" spans="1:9" x14ac:dyDescent="0.2">
      <c r="A6262">
        <f t="shared" si="587"/>
        <v>6254</v>
      </c>
      <c r="B6262" t="str">
        <f>IF(INDEX('Cari-Kasa'!$A:$A,ROW()-6)="","",INDEX('Cari-Kasa'!$A:$A,ROW()-6))</f>
        <v/>
      </c>
      <c r="C6262" t="str">
        <f>IF(INDEX('Cari-Kasa'!$A:$A,ROW()-6)="","",INDEX('Cari-Kasa'!$C:$C,ROW()-6))</f>
        <v/>
      </c>
      <c r="D6262" t="str">
        <f>IF(INDEX('Cari-Kasa'!$A:$A,ROW()-6)="","",INDEX('Cari-Kasa'!$D:$D,ROW()-6))</f>
        <v/>
      </c>
      <c r="E6262" t="e">
        <f t="shared" si="586"/>
        <v>#VALUE!</v>
      </c>
      <c r="F6262" t="e">
        <f t="shared" si="582"/>
        <v>#VALUE!</v>
      </c>
      <c r="G6262">
        <f t="shared" ca="1" si="583"/>
        <v>39.75</v>
      </c>
      <c r="H6262" t="e">
        <f t="shared" si="584"/>
        <v>#VALUE!</v>
      </c>
      <c r="I6262">
        <f t="shared" si="585"/>
        <v>0</v>
      </c>
    </row>
    <row r="6263" spans="1:9" x14ac:dyDescent="0.2">
      <c r="A6263">
        <f t="shared" si="587"/>
        <v>6255</v>
      </c>
      <c r="B6263" t="str">
        <f>IF(INDEX('Cari-Kasa'!$A:$A,ROW()-6)="","",INDEX('Cari-Kasa'!$A:$A,ROW()-6))</f>
        <v/>
      </c>
      <c r="C6263" t="str">
        <f>IF(INDEX('Cari-Kasa'!$A:$A,ROW()-6)="","",INDEX('Cari-Kasa'!$C:$C,ROW()-6))</f>
        <v/>
      </c>
      <c r="D6263" t="str">
        <f>IF(INDEX('Cari-Kasa'!$A:$A,ROW()-6)="","",INDEX('Cari-Kasa'!$D:$D,ROW()-6))</f>
        <v/>
      </c>
      <c r="E6263" t="e">
        <f t="shared" si="586"/>
        <v>#VALUE!</v>
      </c>
      <c r="F6263" t="e">
        <f t="shared" si="582"/>
        <v>#VALUE!</v>
      </c>
      <c r="G6263">
        <f t="shared" ca="1" si="583"/>
        <v>39.75</v>
      </c>
      <c r="H6263" t="e">
        <f t="shared" si="584"/>
        <v>#VALUE!</v>
      </c>
      <c r="I6263">
        <f t="shared" si="585"/>
        <v>0</v>
      </c>
    </row>
    <row r="6264" spans="1:9" x14ac:dyDescent="0.2">
      <c r="A6264">
        <f t="shared" si="587"/>
        <v>6256</v>
      </c>
      <c r="B6264" t="str">
        <f>IF(INDEX('Cari-Kasa'!$A:$A,ROW()-6)="","",INDEX('Cari-Kasa'!$A:$A,ROW()-6))</f>
        <v/>
      </c>
      <c r="C6264" t="str">
        <f>IF(INDEX('Cari-Kasa'!$A:$A,ROW()-6)="","",INDEX('Cari-Kasa'!$C:$C,ROW()-6))</f>
        <v/>
      </c>
      <c r="D6264" t="str">
        <f>IF(INDEX('Cari-Kasa'!$A:$A,ROW()-6)="","",INDEX('Cari-Kasa'!$D:$D,ROW()-6))</f>
        <v/>
      </c>
      <c r="E6264" t="e">
        <f t="shared" si="586"/>
        <v>#VALUE!</v>
      </c>
      <c r="F6264" t="e">
        <f t="shared" si="582"/>
        <v>#VALUE!</v>
      </c>
      <c r="G6264">
        <f t="shared" ca="1" si="583"/>
        <v>39.75</v>
      </c>
      <c r="H6264" t="e">
        <f t="shared" si="584"/>
        <v>#VALUE!</v>
      </c>
      <c r="I6264">
        <f t="shared" si="585"/>
        <v>0</v>
      </c>
    </row>
    <row r="6265" spans="1:9" x14ac:dyDescent="0.2">
      <c r="A6265">
        <f t="shared" si="587"/>
        <v>6257</v>
      </c>
      <c r="B6265" t="str">
        <f>IF(INDEX('Cari-Kasa'!$A:$A,ROW()-6)="","",INDEX('Cari-Kasa'!$A:$A,ROW()-6))</f>
        <v/>
      </c>
      <c r="C6265" t="str">
        <f>IF(INDEX('Cari-Kasa'!$A:$A,ROW()-6)="","",INDEX('Cari-Kasa'!$C:$C,ROW()-6))</f>
        <v/>
      </c>
      <c r="D6265" t="str">
        <f>IF(INDEX('Cari-Kasa'!$A:$A,ROW()-6)="","",INDEX('Cari-Kasa'!$D:$D,ROW()-6))</f>
        <v/>
      </c>
      <c r="E6265" t="e">
        <f t="shared" si="586"/>
        <v>#VALUE!</v>
      </c>
      <c r="F6265" t="e">
        <f t="shared" si="582"/>
        <v>#VALUE!</v>
      </c>
      <c r="G6265">
        <f t="shared" ca="1" si="583"/>
        <v>39.75</v>
      </c>
      <c r="H6265" t="e">
        <f t="shared" si="584"/>
        <v>#VALUE!</v>
      </c>
      <c r="I6265">
        <f t="shared" si="585"/>
        <v>0</v>
      </c>
    </row>
    <row r="6266" spans="1:9" x14ac:dyDescent="0.2">
      <c r="A6266">
        <f t="shared" si="587"/>
        <v>6258</v>
      </c>
      <c r="B6266" t="str">
        <f>IF(INDEX('Cari-Kasa'!$A:$A,ROW()-6)="","",INDEX('Cari-Kasa'!$A:$A,ROW()-6))</f>
        <v/>
      </c>
      <c r="C6266" t="str">
        <f>IF(INDEX('Cari-Kasa'!$A:$A,ROW()-6)="","",INDEX('Cari-Kasa'!$C:$C,ROW()-6))</f>
        <v/>
      </c>
      <c r="D6266" t="str">
        <f>IF(INDEX('Cari-Kasa'!$A:$A,ROW()-6)="","",INDEX('Cari-Kasa'!$D:$D,ROW()-6))</f>
        <v/>
      </c>
      <c r="E6266" t="e">
        <f t="shared" si="586"/>
        <v>#VALUE!</v>
      </c>
      <c r="F6266" t="e">
        <f t="shared" si="582"/>
        <v>#VALUE!</v>
      </c>
      <c r="G6266">
        <f t="shared" ca="1" si="583"/>
        <v>39.75</v>
      </c>
      <c r="H6266" t="e">
        <f t="shared" si="584"/>
        <v>#VALUE!</v>
      </c>
      <c r="I6266">
        <f t="shared" si="585"/>
        <v>0</v>
      </c>
    </row>
    <row r="6267" spans="1:9" x14ac:dyDescent="0.2">
      <c r="A6267">
        <f t="shared" si="587"/>
        <v>6259</v>
      </c>
      <c r="B6267" t="str">
        <f>IF(INDEX('Cari-Kasa'!$A:$A,ROW()-6)="","",INDEX('Cari-Kasa'!$A:$A,ROW()-6))</f>
        <v/>
      </c>
      <c r="C6267" t="str">
        <f>IF(INDEX('Cari-Kasa'!$A:$A,ROW()-6)="","",INDEX('Cari-Kasa'!$C:$C,ROW()-6))</f>
        <v/>
      </c>
      <c r="D6267" t="str">
        <f>IF(INDEX('Cari-Kasa'!$A:$A,ROW()-6)="","",INDEX('Cari-Kasa'!$D:$D,ROW()-6))</f>
        <v/>
      </c>
      <c r="E6267" t="e">
        <f t="shared" si="586"/>
        <v>#VALUE!</v>
      </c>
      <c r="F6267" t="e">
        <f t="shared" si="582"/>
        <v>#VALUE!</v>
      </c>
      <c r="G6267">
        <f t="shared" ca="1" si="583"/>
        <v>39.75</v>
      </c>
      <c r="H6267" t="e">
        <f t="shared" si="584"/>
        <v>#VALUE!</v>
      </c>
      <c r="I6267">
        <f t="shared" si="585"/>
        <v>0</v>
      </c>
    </row>
    <row r="6268" spans="1:9" x14ac:dyDescent="0.2">
      <c r="A6268">
        <f t="shared" si="587"/>
        <v>6260</v>
      </c>
      <c r="B6268" t="str">
        <f>IF(INDEX('Cari-Kasa'!$A:$A,ROW()-6)="","",INDEX('Cari-Kasa'!$A:$A,ROW()-6))</f>
        <v/>
      </c>
      <c r="C6268" t="str">
        <f>IF(INDEX('Cari-Kasa'!$A:$A,ROW()-6)="","",INDEX('Cari-Kasa'!$C:$C,ROW()-6))</f>
        <v/>
      </c>
      <c r="D6268" t="str">
        <f>IF(INDEX('Cari-Kasa'!$A:$A,ROW()-6)="","",INDEX('Cari-Kasa'!$D:$D,ROW()-6))</f>
        <v/>
      </c>
      <c r="E6268" t="e">
        <f t="shared" si="586"/>
        <v>#VALUE!</v>
      </c>
      <c r="F6268" t="e">
        <f t="shared" si="582"/>
        <v>#VALUE!</v>
      </c>
      <c r="G6268">
        <f t="shared" ca="1" si="583"/>
        <v>39.75</v>
      </c>
      <c r="H6268" t="e">
        <f t="shared" si="584"/>
        <v>#VALUE!</v>
      </c>
      <c r="I6268">
        <f t="shared" si="585"/>
        <v>0</v>
      </c>
    </row>
    <row r="6269" spans="1:9" x14ac:dyDescent="0.2">
      <c r="A6269">
        <f t="shared" si="587"/>
        <v>6261</v>
      </c>
      <c r="B6269" t="str">
        <f>IF(INDEX('Cari-Kasa'!$A:$A,ROW()-6)="","",INDEX('Cari-Kasa'!$A:$A,ROW()-6))</f>
        <v/>
      </c>
      <c r="C6269" t="str">
        <f>IF(INDEX('Cari-Kasa'!$A:$A,ROW()-6)="","",INDEX('Cari-Kasa'!$C:$C,ROW()-6))</f>
        <v/>
      </c>
      <c r="D6269" t="str">
        <f>IF(INDEX('Cari-Kasa'!$A:$A,ROW()-6)="","",INDEX('Cari-Kasa'!$D:$D,ROW()-6))</f>
        <v/>
      </c>
      <c r="E6269" t="e">
        <f t="shared" si="586"/>
        <v>#VALUE!</v>
      </c>
      <c r="F6269" t="e">
        <f t="shared" si="582"/>
        <v>#VALUE!</v>
      </c>
      <c r="G6269">
        <f t="shared" ca="1" si="583"/>
        <v>39.75</v>
      </c>
      <c r="H6269" t="e">
        <f t="shared" si="584"/>
        <v>#VALUE!</v>
      </c>
      <c r="I6269">
        <f t="shared" si="585"/>
        <v>0</v>
      </c>
    </row>
    <row r="6270" spans="1:9" x14ac:dyDescent="0.2">
      <c r="A6270">
        <f t="shared" si="587"/>
        <v>6262</v>
      </c>
      <c r="B6270" t="str">
        <f>IF(INDEX('Cari-Kasa'!$A:$A,ROW()-6)="","",INDEX('Cari-Kasa'!$A:$A,ROW()-6))</f>
        <v/>
      </c>
      <c r="C6270" t="str">
        <f>IF(INDEX('Cari-Kasa'!$A:$A,ROW()-6)="","",INDEX('Cari-Kasa'!$C:$C,ROW()-6))</f>
        <v/>
      </c>
      <c r="D6270" t="str">
        <f>IF(INDEX('Cari-Kasa'!$A:$A,ROW()-6)="","",INDEX('Cari-Kasa'!$D:$D,ROW()-6))</f>
        <v/>
      </c>
      <c r="E6270" t="e">
        <f t="shared" si="586"/>
        <v>#VALUE!</v>
      </c>
      <c r="F6270" t="e">
        <f t="shared" si="582"/>
        <v>#VALUE!</v>
      </c>
      <c r="G6270">
        <f t="shared" ca="1" si="583"/>
        <v>39.75</v>
      </c>
      <c r="H6270" t="e">
        <f t="shared" si="584"/>
        <v>#VALUE!</v>
      </c>
      <c r="I6270">
        <f t="shared" si="585"/>
        <v>0</v>
      </c>
    </row>
    <row r="6271" spans="1:9" x14ac:dyDescent="0.2">
      <c r="A6271">
        <f t="shared" si="587"/>
        <v>6263</v>
      </c>
      <c r="B6271" t="str">
        <f>IF(INDEX('Cari-Kasa'!$A:$A,ROW()-6)="","",INDEX('Cari-Kasa'!$A:$A,ROW()-6))</f>
        <v/>
      </c>
      <c r="C6271" t="str">
        <f>IF(INDEX('Cari-Kasa'!$A:$A,ROW()-6)="","",INDEX('Cari-Kasa'!$C:$C,ROW()-6))</f>
        <v/>
      </c>
      <c r="D6271" t="str">
        <f>IF(INDEX('Cari-Kasa'!$A:$A,ROW()-6)="","",INDEX('Cari-Kasa'!$D:$D,ROW()-6))</f>
        <v/>
      </c>
      <c r="E6271" t="e">
        <f t="shared" si="586"/>
        <v>#VALUE!</v>
      </c>
      <c r="F6271" t="e">
        <f t="shared" si="582"/>
        <v>#VALUE!</v>
      </c>
      <c r="G6271">
        <f t="shared" ca="1" si="583"/>
        <v>39.75</v>
      </c>
      <c r="H6271" t="e">
        <f t="shared" si="584"/>
        <v>#VALUE!</v>
      </c>
      <c r="I6271">
        <f t="shared" si="585"/>
        <v>0</v>
      </c>
    </row>
    <row r="6272" spans="1:9" x14ac:dyDescent="0.2">
      <c r="A6272">
        <f t="shared" si="587"/>
        <v>6264</v>
      </c>
      <c r="B6272" t="str">
        <f>IF(INDEX('Cari-Kasa'!$A:$A,ROW()-6)="","",INDEX('Cari-Kasa'!$A:$A,ROW()-6))</f>
        <v/>
      </c>
      <c r="C6272" t="str">
        <f>IF(INDEX('Cari-Kasa'!$A:$A,ROW()-6)="","",INDEX('Cari-Kasa'!$C:$C,ROW()-6))</f>
        <v/>
      </c>
      <c r="D6272" t="str">
        <f>IF(INDEX('Cari-Kasa'!$A:$A,ROW()-6)="","",INDEX('Cari-Kasa'!$D:$D,ROW()-6))</f>
        <v/>
      </c>
      <c r="E6272" t="e">
        <f t="shared" si="586"/>
        <v>#VALUE!</v>
      </c>
      <c r="F6272" t="e">
        <f t="shared" si="582"/>
        <v>#VALUE!</v>
      </c>
      <c r="G6272">
        <f t="shared" ca="1" si="583"/>
        <v>39.75</v>
      </c>
      <c r="H6272" t="e">
        <f t="shared" si="584"/>
        <v>#VALUE!</v>
      </c>
      <c r="I6272">
        <f t="shared" si="585"/>
        <v>0</v>
      </c>
    </row>
    <row r="6273" spans="1:9" x14ac:dyDescent="0.2">
      <c r="A6273">
        <f t="shared" si="587"/>
        <v>6265</v>
      </c>
      <c r="B6273" t="str">
        <f>IF(INDEX('Cari-Kasa'!$A:$A,ROW()-6)="","",INDEX('Cari-Kasa'!$A:$A,ROW()-6))</f>
        <v/>
      </c>
      <c r="C6273" t="str">
        <f>IF(INDEX('Cari-Kasa'!$A:$A,ROW()-6)="","",INDEX('Cari-Kasa'!$C:$C,ROW()-6))</f>
        <v/>
      </c>
      <c r="D6273" t="str">
        <f>IF(INDEX('Cari-Kasa'!$A:$A,ROW()-6)="","",INDEX('Cari-Kasa'!$D:$D,ROW()-6))</f>
        <v/>
      </c>
      <c r="E6273" t="e">
        <f t="shared" si="586"/>
        <v>#VALUE!</v>
      </c>
      <c r="F6273" t="e">
        <f t="shared" si="582"/>
        <v>#VALUE!</v>
      </c>
      <c r="G6273">
        <f t="shared" ca="1" si="583"/>
        <v>39.75</v>
      </c>
      <c r="H6273" t="e">
        <f t="shared" si="584"/>
        <v>#VALUE!</v>
      </c>
      <c r="I6273">
        <f t="shared" si="585"/>
        <v>0</v>
      </c>
    </row>
    <row r="6274" spans="1:9" x14ac:dyDescent="0.2">
      <c r="A6274">
        <f t="shared" si="587"/>
        <v>6266</v>
      </c>
      <c r="B6274" t="str">
        <f>IF(INDEX('Cari-Kasa'!$A:$A,ROW()-6)="","",INDEX('Cari-Kasa'!$A:$A,ROW()-6))</f>
        <v/>
      </c>
      <c r="C6274" t="str">
        <f>IF(INDEX('Cari-Kasa'!$A:$A,ROW()-6)="","",INDEX('Cari-Kasa'!$C:$C,ROW()-6))</f>
        <v/>
      </c>
      <c r="D6274" t="str">
        <f>IF(INDEX('Cari-Kasa'!$A:$A,ROW()-6)="","",INDEX('Cari-Kasa'!$D:$D,ROW()-6))</f>
        <v/>
      </c>
      <c r="E6274" t="e">
        <f t="shared" si="586"/>
        <v>#VALUE!</v>
      </c>
      <c r="F6274" t="e">
        <f t="shared" si="582"/>
        <v>#VALUE!</v>
      </c>
      <c r="G6274">
        <f t="shared" ca="1" si="583"/>
        <v>39.75</v>
      </c>
      <c r="H6274" t="e">
        <f t="shared" si="584"/>
        <v>#VALUE!</v>
      </c>
      <c r="I6274">
        <f t="shared" si="585"/>
        <v>0</v>
      </c>
    </row>
    <row r="6275" spans="1:9" x14ac:dyDescent="0.2">
      <c r="A6275">
        <f t="shared" si="587"/>
        <v>6267</v>
      </c>
      <c r="B6275" t="str">
        <f>IF(INDEX('Cari-Kasa'!$A:$A,ROW()-6)="","",INDEX('Cari-Kasa'!$A:$A,ROW()-6))</f>
        <v/>
      </c>
      <c r="C6275" t="str">
        <f>IF(INDEX('Cari-Kasa'!$A:$A,ROW()-6)="","",INDEX('Cari-Kasa'!$C:$C,ROW()-6))</f>
        <v/>
      </c>
      <c r="D6275" t="str">
        <f>IF(INDEX('Cari-Kasa'!$A:$A,ROW()-6)="","",INDEX('Cari-Kasa'!$D:$D,ROW()-6))</f>
        <v/>
      </c>
      <c r="E6275" t="e">
        <f t="shared" si="586"/>
        <v>#VALUE!</v>
      </c>
      <c r="F6275" t="e">
        <f t="shared" si="582"/>
        <v>#VALUE!</v>
      </c>
      <c r="G6275">
        <f t="shared" ca="1" si="583"/>
        <v>39.75</v>
      </c>
      <c r="H6275" t="e">
        <f t="shared" si="584"/>
        <v>#VALUE!</v>
      </c>
      <c r="I6275">
        <f t="shared" si="585"/>
        <v>0</v>
      </c>
    </row>
    <row r="6276" spans="1:9" x14ac:dyDescent="0.2">
      <c r="A6276">
        <f t="shared" si="587"/>
        <v>6268</v>
      </c>
      <c r="B6276" t="str">
        <f>IF(INDEX('Cari-Kasa'!$A:$A,ROW()-6)="","",INDEX('Cari-Kasa'!$A:$A,ROW()-6))</f>
        <v/>
      </c>
      <c r="C6276" t="str">
        <f>IF(INDEX('Cari-Kasa'!$A:$A,ROW()-6)="","",INDEX('Cari-Kasa'!$C:$C,ROW()-6))</f>
        <v/>
      </c>
      <c r="D6276" t="str">
        <f>IF(INDEX('Cari-Kasa'!$A:$A,ROW()-6)="","",INDEX('Cari-Kasa'!$D:$D,ROW()-6))</f>
        <v/>
      </c>
      <c r="E6276" t="e">
        <f t="shared" si="586"/>
        <v>#VALUE!</v>
      </c>
      <c r="F6276" t="e">
        <f t="shared" si="582"/>
        <v>#VALUE!</v>
      </c>
      <c r="G6276">
        <f t="shared" ca="1" si="583"/>
        <v>39.75</v>
      </c>
      <c r="H6276" t="e">
        <f t="shared" si="584"/>
        <v>#VALUE!</v>
      </c>
      <c r="I6276">
        <f t="shared" si="585"/>
        <v>0</v>
      </c>
    </row>
    <row r="6277" spans="1:9" x14ac:dyDescent="0.2">
      <c r="A6277">
        <f t="shared" si="587"/>
        <v>6269</v>
      </c>
      <c r="B6277" t="str">
        <f>IF(INDEX('Cari-Kasa'!$A:$A,ROW()-6)="","",INDEX('Cari-Kasa'!$A:$A,ROW()-6))</f>
        <v/>
      </c>
      <c r="C6277" t="str">
        <f>IF(INDEX('Cari-Kasa'!$A:$A,ROW()-6)="","",INDEX('Cari-Kasa'!$C:$C,ROW()-6))</f>
        <v/>
      </c>
      <c r="D6277" t="str">
        <f>IF(INDEX('Cari-Kasa'!$A:$A,ROW()-6)="","",INDEX('Cari-Kasa'!$D:$D,ROW()-6))</f>
        <v/>
      </c>
      <c r="E6277" t="e">
        <f t="shared" si="586"/>
        <v>#VALUE!</v>
      </c>
      <c r="F6277" t="e">
        <f t="shared" si="582"/>
        <v>#VALUE!</v>
      </c>
      <c r="G6277">
        <f t="shared" ca="1" si="583"/>
        <v>39.75</v>
      </c>
      <c r="H6277" t="e">
        <f t="shared" si="584"/>
        <v>#VALUE!</v>
      </c>
      <c r="I6277">
        <f t="shared" si="585"/>
        <v>0</v>
      </c>
    </row>
    <row r="6278" spans="1:9" x14ac:dyDescent="0.2">
      <c r="A6278">
        <f t="shared" si="587"/>
        <v>6270</v>
      </c>
      <c r="B6278" t="str">
        <f>IF(INDEX('Cari-Kasa'!$A:$A,ROW()-6)="","",INDEX('Cari-Kasa'!$A:$A,ROW()-6))</f>
        <v/>
      </c>
      <c r="C6278" t="str">
        <f>IF(INDEX('Cari-Kasa'!$A:$A,ROW()-6)="","",INDEX('Cari-Kasa'!$C:$C,ROW()-6))</f>
        <v/>
      </c>
      <c r="D6278" t="str">
        <f>IF(INDEX('Cari-Kasa'!$A:$A,ROW()-6)="","",INDEX('Cari-Kasa'!$D:$D,ROW()-6))</f>
        <v/>
      </c>
      <c r="E6278" t="e">
        <f t="shared" si="586"/>
        <v>#VALUE!</v>
      </c>
      <c r="F6278" t="e">
        <f t="shared" si="582"/>
        <v>#VALUE!</v>
      </c>
      <c r="G6278">
        <f t="shared" ca="1" si="583"/>
        <v>39.75</v>
      </c>
      <c r="H6278" t="e">
        <f t="shared" si="584"/>
        <v>#VALUE!</v>
      </c>
      <c r="I6278">
        <f t="shared" si="585"/>
        <v>0</v>
      </c>
    </row>
    <row r="6279" spans="1:9" x14ac:dyDescent="0.2">
      <c r="A6279">
        <f t="shared" si="587"/>
        <v>6271</v>
      </c>
      <c r="B6279" t="str">
        <f>IF(INDEX('Cari-Kasa'!$A:$A,ROW()-6)="","",INDEX('Cari-Kasa'!$A:$A,ROW()-6))</f>
        <v/>
      </c>
      <c r="C6279" t="str">
        <f>IF(INDEX('Cari-Kasa'!$A:$A,ROW()-6)="","",INDEX('Cari-Kasa'!$C:$C,ROW()-6))</f>
        <v/>
      </c>
      <c r="D6279" t="str">
        <f>IF(INDEX('Cari-Kasa'!$A:$A,ROW()-6)="","",INDEX('Cari-Kasa'!$D:$D,ROW()-6))</f>
        <v/>
      </c>
      <c r="E6279" t="e">
        <f t="shared" si="586"/>
        <v>#VALUE!</v>
      </c>
      <c r="F6279" t="e">
        <f t="shared" si="582"/>
        <v>#VALUE!</v>
      </c>
      <c r="G6279">
        <f t="shared" ca="1" si="583"/>
        <v>39.75</v>
      </c>
      <c r="H6279" t="e">
        <f t="shared" si="584"/>
        <v>#VALUE!</v>
      </c>
      <c r="I6279">
        <f t="shared" si="585"/>
        <v>0</v>
      </c>
    </row>
    <row r="6280" spans="1:9" x14ac:dyDescent="0.2">
      <c r="A6280">
        <f t="shared" si="587"/>
        <v>6272</v>
      </c>
      <c r="B6280" t="str">
        <f>IF(INDEX('Cari-Kasa'!$A:$A,ROW()-6)="","",INDEX('Cari-Kasa'!$A:$A,ROW()-6))</f>
        <v/>
      </c>
      <c r="C6280" t="str">
        <f>IF(INDEX('Cari-Kasa'!$A:$A,ROW()-6)="","",INDEX('Cari-Kasa'!$C:$C,ROW()-6))</f>
        <v/>
      </c>
      <c r="D6280" t="str">
        <f>IF(INDEX('Cari-Kasa'!$A:$A,ROW()-6)="","",INDEX('Cari-Kasa'!$D:$D,ROW()-6))</f>
        <v/>
      </c>
      <c r="E6280" t="e">
        <f t="shared" si="586"/>
        <v>#VALUE!</v>
      </c>
      <c r="F6280" t="e">
        <f t="shared" si="582"/>
        <v>#VALUE!</v>
      </c>
      <c r="G6280">
        <f t="shared" ca="1" si="583"/>
        <v>39.75</v>
      </c>
      <c r="H6280" t="e">
        <f t="shared" si="584"/>
        <v>#VALUE!</v>
      </c>
      <c r="I6280">
        <f t="shared" si="585"/>
        <v>0</v>
      </c>
    </row>
    <row r="6281" spans="1:9" x14ac:dyDescent="0.2">
      <c r="A6281">
        <f t="shared" si="587"/>
        <v>6273</v>
      </c>
      <c r="B6281" t="str">
        <f>IF(INDEX('Cari-Kasa'!$A:$A,ROW()-6)="","",INDEX('Cari-Kasa'!$A:$A,ROW()-6))</f>
        <v/>
      </c>
      <c r="C6281" t="str">
        <f>IF(INDEX('Cari-Kasa'!$A:$A,ROW()-6)="","",INDEX('Cari-Kasa'!$C:$C,ROW()-6))</f>
        <v/>
      </c>
      <c r="D6281" t="str">
        <f>IF(INDEX('Cari-Kasa'!$A:$A,ROW()-6)="","",INDEX('Cari-Kasa'!$D:$D,ROW()-6))</f>
        <v/>
      </c>
      <c r="E6281" t="e">
        <f t="shared" si="586"/>
        <v>#VALUE!</v>
      </c>
      <c r="F6281" t="e">
        <f t="shared" ref="F6281:F6344" si="588">IF(E6281-ISTISNA&lt;=0,0,E6281-ISTISNA)</f>
        <v>#VALUE!</v>
      </c>
      <c r="G6281">
        <f t="shared" ref="G6281:G6344" ca="1" si="589">ORAN</f>
        <v>39.75</v>
      </c>
      <c r="H6281" t="e">
        <f t="shared" ref="H6281:H6344" si="590">IF(OR(B6281="",F6281&lt;=0,B6281&gt;=VADE),0,IF(B6282="",VADE-B6281,MIN(VADE,B6282)-B6281))</f>
        <v>#VALUE!</v>
      </c>
      <c r="I6281">
        <f t="shared" ref="I6281:I6344" si="591">IF(B6281="",0,(F6281*G6281*H6281)/36000)</f>
        <v>0</v>
      </c>
    </row>
    <row r="6282" spans="1:9" x14ac:dyDescent="0.2">
      <c r="A6282">
        <f t="shared" si="587"/>
        <v>6274</v>
      </c>
      <c r="B6282" t="str">
        <f>IF(INDEX('Cari-Kasa'!$A:$A,ROW()-6)="","",INDEX('Cari-Kasa'!$A:$A,ROW()-6))</f>
        <v/>
      </c>
      <c r="C6282" t="str">
        <f>IF(INDEX('Cari-Kasa'!$A:$A,ROW()-6)="","",INDEX('Cari-Kasa'!$C:$C,ROW()-6))</f>
        <v/>
      </c>
      <c r="D6282" t="str">
        <f>IF(INDEX('Cari-Kasa'!$A:$A,ROW()-6)="","",INDEX('Cari-Kasa'!$D:$D,ROW()-6))</f>
        <v/>
      </c>
      <c r="E6282" t="e">
        <f t="shared" ref="E6282:E6345" si="592">(E6281+C6282)-D6282</f>
        <v>#VALUE!</v>
      </c>
      <c r="F6282" t="e">
        <f t="shared" si="588"/>
        <v>#VALUE!</v>
      </c>
      <c r="G6282">
        <f t="shared" ca="1" si="589"/>
        <v>39.75</v>
      </c>
      <c r="H6282" t="e">
        <f t="shared" si="590"/>
        <v>#VALUE!</v>
      </c>
      <c r="I6282">
        <f t="shared" si="591"/>
        <v>0</v>
      </c>
    </row>
    <row r="6283" spans="1:9" x14ac:dyDescent="0.2">
      <c r="A6283">
        <f t="shared" si="587"/>
        <v>6275</v>
      </c>
      <c r="B6283" t="str">
        <f>IF(INDEX('Cari-Kasa'!$A:$A,ROW()-6)="","",INDEX('Cari-Kasa'!$A:$A,ROW()-6))</f>
        <v/>
      </c>
      <c r="C6283" t="str">
        <f>IF(INDEX('Cari-Kasa'!$A:$A,ROW()-6)="","",INDEX('Cari-Kasa'!$C:$C,ROW()-6))</f>
        <v/>
      </c>
      <c r="D6283" t="str">
        <f>IF(INDEX('Cari-Kasa'!$A:$A,ROW()-6)="","",INDEX('Cari-Kasa'!$D:$D,ROW()-6))</f>
        <v/>
      </c>
      <c r="E6283" t="e">
        <f t="shared" si="592"/>
        <v>#VALUE!</v>
      </c>
      <c r="F6283" t="e">
        <f t="shared" si="588"/>
        <v>#VALUE!</v>
      </c>
      <c r="G6283">
        <f t="shared" ca="1" si="589"/>
        <v>39.75</v>
      </c>
      <c r="H6283" t="e">
        <f t="shared" si="590"/>
        <v>#VALUE!</v>
      </c>
      <c r="I6283">
        <f t="shared" si="591"/>
        <v>0</v>
      </c>
    </row>
    <row r="6284" spans="1:9" x14ac:dyDescent="0.2">
      <c r="A6284">
        <f t="shared" si="587"/>
        <v>6276</v>
      </c>
      <c r="B6284" t="str">
        <f>IF(INDEX('Cari-Kasa'!$A:$A,ROW()-6)="","",INDEX('Cari-Kasa'!$A:$A,ROW()-6))</f>
        <v/>
      </c>
      <c r="C6284" t="str">
        <f>IF(INDEX('Cari-Kasa'!$A:$A,ROW()-6)="","",INDEX('Cari-Kasa'!$C:$C,ROW()-6))</f>
        <v/>
      </c>
      <c r="D6284" t="str">
        <f>IF(INDEX('Cari-Kasa'!$A:$A,ROW()-6)="","",INDEX('Cari-Kasa'!$D:$D,ROW()-6))</f>
        <v/>
      </c>
      <c r="E6284" t="e">
        <f t="shared" si="592"/>
        <v>#VALUE!</v>
      </c>
      <c r="F6284" t="e">
        <f t="shared" si="588"/>
        <v>#VALUE!</v>
      </c>
      <c r="G6284">
        <f t="shared" ca="1" si="589"/>
        <v>39.75</v>
      </c>
      <c r="H6284" t="e">
        <f t="shared" si="590"/>
        <v>#VALUE!</v>
      </c>
      <c r="I6284">
        <f t="shared" si="591"/>
        <v>0</v>
      </c>
    </row>
    <row r="6285" spans="1:9" x14ac:dyDescent="0.2">
      <c r="A6285">
        <f t="shared" si="587"/>
        <v>6277</v>
      </c>
      <c r="B6285" t="str">
        <f>IF(INDEX('Cari-Kasa'!$A:$A,ROW()-6)="","",INDEX('Cari-Kasa'!$A:$A,ROW()-6))</f>
        <v/>
      </c>
      <c r="C6285" t="str">
        <f>IF(INDEX('Cari-Kasa'!$A:$A,ROW()-6)="","",INDEX('Cari-Kasa'!$C:$C,ROW()-6))</f>
        <v/>
      </c>
      <c r="D6285" t="str">
        <f>IF(INDEX('Cari-Kasa'!$A:$A,ROW()-6)="","",INDEX('Cari-Kasa'!$D:$D,ROW()-6))</f>
        <v/>
      </c>
      <c r="E6285" t="e">
        <f t="shared" si="592"/>
        <v>#VALUE!</v>
      </c>
      <c r="F6285" t="e">
        <f t="shared" si="588"/>
        <v>#VALUE!</v>
      </c>
      <c r="G6285">
        <f t="shared" ca="1" si="589"/>
        <v>39.75</v>
      </c>
      <c r="H6285" t="e">
        <f t="shared" si="590"/>
        <v>#VALUE!</v>
      </c>
      <c r="I6285">
        <f t="shared" si="591"/>
        <v>0</v>
      </c>
    </row>
    <row r="6286" spans="1:9" x14ac:dyDescent="0.2">
      <c r="A6286">
        <f t="shared" ref="A6286:A6349" si="593">ROW()-8</f>
        <v>6278</v>
      </c>
      <c r="B6286" t="str">
        <f>IF(INDEX('Cari-Kasa'!$A:$A,ROW()-6)="","",INDEX('Cari-Kasa'!$A:$A,ROW()-6))</f>
        <v/>
      </c>
      <c r="C6286" t="str">
        <f>IF(INDEX('Cari-Kasa'!$A:$A,ROW()-6)="","",INDEX('Cari-Kasa'!$C:$C,ROW()-6))</f>
        <v/>
      </c>
      <c r="D6286" t="str">
        <f>IF(INDEX('Cari-Kasa'!$A:$A,ROW()-6)="","",INDEX('Cari-Kasa'!$D:$D,ROW()-6))</f>
        <v/>
      </c>
      <c r="E6286" t="e">
        <f t="shared" si="592"/>
        <v>#VALUE!</v>
      </c>
      <c r="F6286" t="e">
        <f t="shared" si="588"/>
        <v>#VALUE!</v>
      </c>
      <c r="G6286">
        <f t="shared" ca="1" si="589"/>
        <v>39.75</v>
      </c>
      <c r="H6286" t="e">
        <f t="shared" si="590"/>
        <v>#VALUE!</v>
      </c>
      <c r="I6286">
        <f t="shared" si="591"/>
        <v>0</v>
      </c>
    </row>
    <row r="6287" spans="1:9" x14ac:dyDescent="0.2">
      <c r="A6287">
        <f t="shared" si="593"/>
        <v>6279</v>
      </c>
      <c r="B6287" t="str">
        <f>IF(INDEX('Cari-Kasa'!$A:$A,ROW()-6)="","",INDEX('Cari-Kasa'!$A:$A,ROW()-6))</f>
        <v/>
      </c>
      <c r="C6287" t="str">
        <f>IF(INDEX('Cari-Kasa'!$A:$A,ROW()-6)="","",INDEX('Cari-Kasa'!$C:$C,ROW()-6))</f>
        <v/>
      </c>
      <c r="D6287" t="str">
        <f>IF(INDEX('Cari-Kasa'!$A:$A,ROW()-6)="","",INDEX('Cari-Kasa'!$D:$D,ROW()-6))</f>
        <v/>
      </c>
      <c r="E6287" t="e">
        <f t="shared" si="592"/>
        <v>#VALUE!</v>
      </c>
      <c r="F6287" t="e">
        <f t="shared" si="588"/>
        <v>#VALUE!</v>
      </c>
      <c r="G6287">
        <f t="shared" ca="1" si="589"/>
        <v>39.75</v>
      </c>
      <c r="H6287" t="e">
        <f t="shared" si="590"/>
        <v>#VALUE!</v>
      </c>
      <c r="I6287">
        <f t="shared" si="591"/>
        <v>0</v>
      </c>
    </row>
    <row r="6288" spans="1:9" x14ac:dyDescent="0.2">
      <c r="A6288">
        <f t="shared" si="593"/>
        <v>6280</v>
      </c>
      <c r="B6288" t="str">
        <f>IF(INDEX('Cari-Kasa'!$A:$A,ROW()-6)="","",INDEX('Cari-Kasa'!$A:$A,ROW()-6))</f>
        <v/>
      </c>
      <c r="C6288" t="str">
        <f>IF(INDEX('Cari-Kasa'!$A:$A,ROW()-6)="","",INDEX('Cari-Kasa'!$C:$C,ROW()-6))</f>
        <v/>
      </c>
      <c r="D6288" t="str">
        <f>IF(INDEX('Cari-Kasa'!$A:$A,ROW()-6)="","",INDEX('Cari-Kasa'!$D:$D,ROW()-6))</f>
        <v/>
      </c>
      <c r="E6288" t="e">
        <f t="shared" si="592"/>
        <v>#VALUE!</v>
      </c>
      <c r="F6288" t="e">
        <f t="shared" si="588"/>
        <v>#VALUE!</v>
      </c>
      <c r="G6288">
        <f t="shared" ca="1" si="589"/>
        <v>39.75</v>
      </c>
      <c r="H6288" t="e">
        <f t="shared" si="590"/>
        <v>#VALUE!</v>
      </c>
      <c r="I6288">
        <f t="shared" si="591"/>
        <v>0</v>
      </c>
    </row>
    <row r="6289" spans="1:9" x14ac:dyDescent="0.2">
      <c r="A6289">
        <f t="shared" si="593"/>
        <v>6281</v>
      </c>
      <c r="B6289" t="str">
        <f>IF(INDEX('Cari-Kasa'!$A:$A,ROW()-6)="","",INDEX('Cari-Kasa'!$A:$A,ROW()-6))</f>
        <v/>
      </c>
      <c r="C6289" t="str">
        <f>IF(INDEX('Cari-Kasa'!$A:$A,ROW()-6)="","",INDEX('Cari-Kasa'!$C:$C,ROW()-6))</f>
        <v/>
      </c>
      <c r="D6289" t="str">
        <f>IF(INDEX('Cari-Kasa'!$A:$A,ROW()-6)="","",INDEX('Cari-Kasa'!$D:$D,ROW()-6))</f>
        <v/>
      </c>
      <c r="E6289" t="e">
        <f t="shared" si="592"/>
        <v>#VALUE!</v>
      </c>
      <c r="F6289" t="e">
        <f t="shared" si="588"/>
        <v>#VALUE!</v>
      </c>
      <c r="G6289">
        <f t="shared" ca="1" si="589"/>
        <v>39.75</v>
      </c>
      <c r="H6289" t="e">
        <f t="shared" si="590"/>
        <v>#VALUE!</v>
      </c>
      <c r="I6289">
        <f t="shared" si="591"/>
        <v>0</v>
      </c>
    </row>
    <row r="6290" spans="1:9" x14ac:dyDescent="0.2">
      <c r="A6290">
        <f t="shared" si="593"/>
        <v>6282</v>
      </c>
      <c r="B6290" t="str">
        <f>IF(INDEX('Cari-Kasa'!$A:$A,ROW()-6)="","",INDEX('Cari-Kasa'!$A:$A,ROW()-6))</f>
        <v/>
      </c>
      <c r="C6290" t="str">
        <f>IF(INDEX('Cari-Kasa'!$A:$A,ROW()-6)="","",INDEX('Cari-Kasa'!$C:$C,ROW()-6))</f>
        <v/>
      </c>
      <c r="D6290" t="str">
        <f>IF(INDEX('Cari-Kasa'!$A:$A,ROW()-6)="","",INDEX('Cari-Kasa'!$D:$D,ROW()-6))</f>
        <v/>
      </c>
      <c r="E6290" t="e">
        <f t="shared" si="592"/>
        <v>#VALUE!</v>
      </c>
      <c r="F6290" t="e">
        <f t="shared" si="588"/>
        <v>#VALUE!</v>
      </c>
      <c r="G6290">
        <f t="shared" ca="1" si="589"/>
        <v>39.75</v>
      </c>
      <c r="H6290" t="e">
        <f t="shared" si="590"/>
        <v>#VALUE!</v>
      </c>
      <c r="I6290">
        <f t="shared" si="591"/>
        <v>0</v>
      </c>
    </row>
    <row r="6291" spans="1:9" x14ac:dyDescent="0.2">
      <c r="A6291">
        <f t="shared" si="593"/>
        <v>6283</v>
      </c>
      <c r="B6291" t="str">
        <f>IF(INDEX('Cari-Kasa'!$A:$A,ROW()-6)="","",INDEX('Cari-Kasa'!$A:$A,ROW()-6))</f>
        <v/>
      </c>
      <c r="C6291" t="str">
        <f>IF(INDEX('Cari-Kasa'!$A:$A,ROW()-6)="","",INDEX('Cari-Kasa'!$C:$C,ROW()-6))</f>
        <v/>
      </c>
      <c r="D6291" t="str">
        <f>IF(INDEX('Cari-Kasa'!$A:$A,ROW()-6)="","",INDEX('Cari-Kasa'!$D:$D,ROW()-6))</f>
        <v/>
      </c>
      <c r="E6291" t="e">
        <f t="shared" si="592"/>
        <v>#VALUE!</v>
      </c>
      <c r="F6291" t="e">
        <f t="shared" si="588"/>
        <v>#VALUE!</v>
      </c>
      <c r="G6291">
        <f t="shared" ca="1" si="589"/>
        <v>39.75</v>
      </c>
      <c r="H6291" t="e">
        <f t="shared" si="590"/>
        <v>#VALUE!</v>
      </c>
      <c r="I6291">
        <f t="shared" si="591"/>
        <v>0</v>
      </c>
    </row>
    <row r="6292" spans="1:9" x14ac:dyDescent="0.2">
      <c r="A6292">
        <f t="shared" si="593"/>
        <v>6284</v>
      </c>
      <c r="B6292" t="str">
        <f>IF(INDEX('Cari-Kasa'!$A:$A,ROW()-6)="","",INDEX('Cari-Kasa'!$A:$A,ROW()-6))</f>
        <v/>
      </c>
      <c r="C6292" t="str">
        <f>IF(INDEX('Cari-Kasa'!$A:$A,ROW()-6)="","",INDEX('Cari-Kasa'!$C:$C,ROW()-6))</f>
        <v/>
      </c>
      <c r="D6292" t="str">
        <f>IF(INDEX('Cari-Kasa'!$A:$A,ROW()-6)="","",INDEX('Cari-Kasa'!$D:$D,ROW()-6))</f>
        <v/>
      </c>
      <c r="E6292" t="e">
        <f t="shared" si="592"/>
        <v>#VALUE!</v>
      </c>
      <c r="F6292" t="e">
        <f t="shared" si="588"/>
        <v>#VALUE!</v>
      </c>
      <c r="G6292">
        <f t="shared" ca="1" si="589"/>
        <v>39.75</v>
      </c>
      <c r="H6292" t="e">
        <f t="shared" si="590"/>
        <v>#VALUE!</v>
      </c>
      <c r="I6292">
        <f t="shared" si="591"/>
        <v>0</v>
      </c>
    </row>
    <row r="6293" spans="1:9" x14ac:dyDescent="0.2">
      <c r="A6293">
        <f t="shared" si="593"/>
        <v>6285</v>
      </c>
      <c r="B6293" t="str">
        <f>IF(INDEX('Cari-Kasa'!$A:$A,ROW()-6)="","",INDEX('Cari-Kasa'!$A:$A,ROW()-6))</f>
        <v/>
      </c>
      <c r="C6293" t="str">
        <f>IF(INDEX('Cari-Kasa'!$A:$A,ROW()-6)="","",INDEX('Cari-Kasa'!$C:$C,ROW()-6))</f>
        <v/>
      </c>
      <c r="D6293" t="str">
        <f>IF(INDEX('Cari-Kasa'!$A:$A,ROW()-6)="","",INDEX('Cari-Kasa'!$D:$D,ROW()-6))</f>
        <v/>
      </c>
      <c r="E6293" t="e">
        <f t="shared" si="592"/>
        <v>#VALUE!</v>
      </c>
      <c r="F6293" t="e">
        <f t="shared" si="588"/>
        <v>#VALUE!</v>
      </c>
      <c r="G6293">
        <f t="shared" ca="1" si="589"/>
        <v>39.75</v>
      </c>
      <c r="H6293" t="e">
        <f t="shared" si="590"/>
        <v>#VALUE!</v>
      </c>
      <c r="I6293">
        <f t="shared" si="591"/>
        <v>0</v>
      </c>
    </row>
    <row r="6294" spans="1:9" x14ac:dyDescent="0.2">
      <c r="A6294">
        <f t="shared" si="593"/>
        <v>6286</v>
      </c>
      <c r="B6294" t="str">
        <f>IF(INDEX('Cari-Kasa'!$A:$A,ROW()-6)="","",INDEX('Cari-Kasa'!$A:$A,ROW()-6))</f>
        <v/>
      </c>
      <c r="C6294" t="str">
        <f>IF(INDEX('Cari-Kasa'!$A:$A,ROW()-6)="","",INDEX('Cari-Kasa'!$C:$C,ROW()-6))</f>
        <v/>
      </c>
      <c r="D6294" t="str">
        <f>IF(INDEX('Cari-Kasa'!$A:$A,ROW()-6)="","",INDEX('Cari-Kasa'!$D:$D,ROW()-6))</f>
        <v/>
      </c>
      <c r="E6294" t="e">
        <f t="shared" si="592"/>
        <v>#VALUE!</v>
      </c>
      <c r="F6294" t="e">
        <f t="shared" si="588"/>
        <v>#VALUE!</v>
      </c>
      <c r="G6294">
        <f t="shared" ca="1" si="589"/>
        <v>39.75</v>
      </c>
      <c r="H6294" t="e">
        <f t="shared" si="590"/>
        <v>#VALUE!</v>
      </c>
      <c r="I6294">
        <f t="shared" si="591"/>
        <v>0</v>
      </c>
    </row>
    <row r="6295" spans="1:9" x14ac:dyDescent="0.2">
      <c r="A6295">
        <f t="shared" si="593"/>
        <v>6287</v>
      </c>
      <c r="B6295" t="str">
        <f>IF(INDEX('Cari-Kasa'!$A:$A,ROW()-6)="","",INDEX('Cari-Kasa'!$A:$A,ROW()-6))</f>
        <v/>
      </c>
      <c r="C6295" t="str">
        <f>IF(INDEX('Cari-Kasa'!$A:$A,ROW()-6)="","",INDEX('Cari-Kasa'!$C:$C,ROW()-6))</f>
        <v/>
      </c>
      <c r="D6295" t="str">
        <f>IF(INDEX('Cari-Kasa'!$A:$A,ROW()-6)="","",INDEX('Cari-Kasa'!$D:$D,ROW()-6))</f>
        <v/>
      </c>
      <c r="E6295" t="e">
        <f t="shared" si="592"/>
        <v>#VALUE!</v>
      </c>
      <c r="F6295" t="e">
        <f t="shared" si="588"/>
        <v>#VALUE!</v>
      </c>
      <c r="G6295">
        <f t="shared" ca="1" si="589"/>
        <v>39.75</v>
      </c>
      <c r="H6295" t="e">
        <f t="shared" si="590"/>
        <v>#VALUE!</v>
      </c>
      <c r="I6295">
        <f t="shared" si="591"/>
        <v>0</v>
      </c>
    </row>
    <row r="6296" spans="1:9" x14ac:dyDescent="0.2">
      <c r="A6296">
        <f t="shared" si="593"/>
        <v>6288</v>
      </c>
      <c r="B6296" t="str">
        <f>IF(INDEX('Cari-Kasa'!$A:$A,ROW()-6)="","",INDEX('Cari-Kasa'!$A:$A,ROW()-6))</f>
        <v/>
      </c>
      <c r="C6296" t="str">
        <f>IF(INDEX('Cari-Kasa'!$A:$A,ROW()-6)="","",INDEX('Cari-Kasa'!$C:$C,ROW()-6))</f>
        <v/>
      </c>
      <c r="D6296" t="str">
        <f>IF(INDEX('Cari-Kasa'!$A:$A,ROW()-6)="","",INDEX('Cari-Kasa'!$D:$D,ROW()-6))</f>
        <v/>
      </c>
      <c r="E6296" t="e">
        <f t="shared" si="592"/>
        <v>#VALUE!</v>
      </c>
      <c r="F6296" t="e">
        <f t="shared" si="588"/>
        <v>#VALUE!</v>
      </c>
      <c r="G6296">
        <f t="shared" ca="1" si="589"/>
        <v>39.75</v>
      </c>
      <c r="H6296" t="e">
        <f t="shared" si="590"/>
        <v>#VALUE!</v>
      </c>
      <c r="I6296">
        <f t="shared" si="591"/>
        <v>0</v>
      </c>
    </row>
    <row r="6297" spans="1:9" x14ac:dyDescent="0.2">
      <c r="A6297">
        <f t="shared" si="593"/>
        <v>6289</v>
      </c>
      <c r="B6297" t="str">
        <f>IF(INDEX('Cari-Kasa'!$A:$A,ROW()-6)="","",INDEX('Cari-Kasa'!$A:$A,ROW()-6))</f>
        <v/>
      </c>
      <c r="C6297" t="str">
        <f>IF(INDEX('Cari-Kasa'!$A:$A,ROW()-6)="","",INDEX('Cari-Kasa'!$C:$C,ROW()-6))</f>
        <v/>
      </c>
      <c r="D6297" t="str">
        <f>IF(INDEX('Cari-Kasa'!$A:$A,ROW()-6)="","",INDEX('Cari-Kasa'!$D:$D,ROW()-6))</f>
        <v/>
      </c>
      <c r="E6297" t="e">
        <f t="shared" si="592"/>
        <v>#VALUE!</v>
      </c>
      <c r="F6297" t="e">
        <f t="shared" si="588"/>
        <v>#VALUE!</v>
      </c>
      <c r="G6297">
        <f t="shared" ca="1" si="589"/>
        <v>39.75</v>
      </c>
      <c r="H6297" t="e">
        <f t="shared" si="590"/>
        <v>#VALUE!</v>
      </c>
      <c r="I6297">
        <f t="shared" si="591"/>
        <v>0</v>
      </c>
    </row>
    <row r="6298" spans="1:9" x14ac:dyDescent="0.2">
      <c r="A6298">
        <f t="shared" si="593"/>
        <v>6290</v>
      </c>
      <c r="B6298" t="str">
        <f>IF(INDEX('Cari-Kasa'!$A:$A,ROW()-6)="","",INDEX('Cari-Kasa'!$A:$A,ROW()-6))</f>
        <v/>
      </c>
      <c r="C6298" t="str">
        <f>IF(INDEX('Cari-Kasa'!$A:$A,ROW()-6)="","",INDEX('Cari-Kasa'!$C:$C,ROW()-6))</f>
        <v/>
      </c>
      <c r="D6298" t="str">
        <f>IF(INDEX('Cari-Kasa'!$A:$A,ROW()-6)="","",INDEX('Cari-Kasa'!$D:$D,ROW()-6))</f>
        <v/>
      </c>
      <c r="E6298" t="e">
        <f t="shared" si="592"/>
        <v>#VALUE!</v>
      </c>
      <c r="F6298" t="e">
        <f t="shared" si="588"/>
        <v>#VALUE!</v>
      </c>
      <c r="G6298">
        <f t="shared" ca="1" si="589"/>
        <v>39.75</v>
      </c>
      <c r="H6298" t="e">
        <f t="shared" si="590"/>
        <v>#VALUE!</v>
      </c>
      <c r="I6298">
        <f t="shared" si="591"/>
        <v>0</v>
      </c>
    </row>
    <row r="6299" spans="1:9" x14ac:dyDescent="0.2">
      <c r="A6299">
        <f t="shared" si="593"/>
        <v>6291</v>
      </c>
      <c r="B6299" t="str">
        <f>IF(INDEX('Cari-Kasa'!$A:$A,ROW()-6)="","",INDEX('Cari-Kasa'!$A:$A,ROW()-6))</f>
        <v/>
      </c>
      <c r="C6299" t="str">
        <f>IF(INDEX('Cari-Kasa'!$A:$A,ROW()-6)="","",INDEX('Cari-Kasa'!$C:$C,ROW()-6))</f>
        <v/>
      </c>
      <c r="D6299" t="str">
        <f>IF(INDEX('Cari-Kasa'!$A:$A,ROW()-6)="","",INDEX('Cari-Kasa'!$D:$D,ROW()-6))</f>
        <v/>
      </c>
      <c r="E6299" t="e">
        <f t="shared" si="592"/>
        <v>#VALUE!</v>
      </c>
      <c r="F6299" t="e">
        <f t="shared" si="588"/>
        <v>#VALUE!</v>
      </c>
      <c r="G6299">
        <f t="shared" ca="1" si="589"/>
        <v>39.75</v>
      </c>
      <c r="H6299" t="e">
        <f t="shared" si="590"/>
        <v>#VALUE!</v>
      </c>
      <c r="I6299">
        <f t="shared" si="591"/>
        <v>0</v>
      </c>
    </row>
    <row r="6300" spans="1:9" x14ac:dyDescent="0.2">
      <c r="A6300">
        <f t="shared" si="593"/>
        <v>6292</v>
      </c>
      <c r="B6300" t="str">
        <f>IF(INDEX('Cari-Kasa'!$A:$A,ROW()-6)="","",INDEX('Cari-Kasa'!$A:$A,ROW()-6))</f>
        <v/>
      </c>
      <c r="C6300" t="str">
        <f>IF(INDEX('Cari-Kasa'!$A:$A,ROW()-6)="","",INDEX('Cari-Kasa'!$C:$C,ROW()-6))</f>
        <v/>
      </c>
      <c r="D6300" t="str">
        <f>IF(INDEX('Cari-Kasa'!$A:$A,ROW()-6)="","",INDEX('Cari-Kasa'!$D:$D,ROW()-6))</f>
        <v/>
      </c>
      <c r="E6300" t="e">
        <f t="shared" si="592"/>
        <v>#VALUE!</v>
      </c>
      <c r="F6300" t="e">
        <f t="shared" si="588"/>
        <v>#VALUE!</v>
      </c>
      <c r="G6300">
        <f t="shared" ca="1" si="589"/>
        <v>39.75</v>
      </c>
      <c r="H6300" t="e">
        <f t="shared" si="590"/>
        <v>#VALUE!</v>
      </c>
      <c r="I6300">
        <f t="shared" si="591"/>
        <v>0</v>
      </c>
    </row>
    <row r="6301" spans="1:9" x14ac:dyDescent="0.2">
      <c r="A6301">
        <f t="shared" si="593"/>
        <v>6293</v>
      </c>
      <c r="B6301" t="str">
        <f>IF(INDEX('Cari-Kasa'!$A:$A,ROW()-6)="","",INDEX('Cari-Kasa'!$A:$A,ROW()-6))</f>
        <v/>
      </c>
      <c r="C6301" t="str">
        <f>IF(INDEX('Cari-Kasa'!$A:$A,ROW()-6)="","",INDEX('Cari-Kasa'!$C:$C,ROW()-6))</f>
        <v/>
      </c>
      <c r="D6301" t="str">
        <f>IF(INDEX('Cari-Kasa'!$A:$A,ROW()-6)="","",INDEX('Cari-Kasa'!$D:$D,ROW()-6))</f>
        <v/>
      </c>
      <c r="E6301" t="e">
        <f t="shared" si="592"/>
        <v>#VALUE!</v>
      </c>
      <c r="F6301" t="e">
        <f t="shared" si="588"/>
        <v>#VALUE!</v>
      </c>
      <c r="G6301">
        <f t="shared" ca="1" si="589"/>
        <v>39.75</v>
      </c>
      <c r="H6301" t="e">
        <f t="shared" si="590"/>
        <v>#VALUE!</v>
      </c>
      <c r="I6301">
        <f t="shared" si="591"/>
        <v>0</v>
      </c>
    </row>
    <row r="6302" spans="1:9" x14ac:dyDescent="0.2">
      <c r="A6302">
        <f t="shared" si="593"/>
        <v>6294</v>
      </c>
      <c r="B6302" t="str">
        <f>IF(INDEX('Cari-Kasa'!$A:$A,ROW()-6)="","",INDEX('Cari-Kasa'!$A:$A,ROW()-6))</f>
        <v/>
      </c>
      <c r="C6302" t="str">
        <f>IF(INDEX('Cari-Kasa'!$A:$A,ROW()-6)="","",INDEX('Cari-Kasa'!$C:$C,ROW()-6))</f>
        <v/>
      </c>
      <c r="D6302" t="str">
        <f>IF(INDEX('Cari-Kasa'!$A:$A,ROW()-6)="","",INDEX('Cari-Kasa'!$D:$D,ROW()-6))</f>
        <v/>
      </c>
      <c r="E6302" t="e">
        <f t="shared" si="592"/>
        <v>#VALUE!</v>
      </c>
      <c r="F6302" t="e">
        <f t="shared" si="588"/>
        <v>#VALUE!</v>
      </c>
      <c r="G6302">
        <f t="shared" ca="1" si="589"/>
        <v>39.75</v>
      </c>
      <c r="H6302" t="e">
        <f t="shared" si="590"/>
        <v>#VALUE!</v>
      </c>
      <c r="I6302">
        <f t="shared" si="591"/>
        <v>0</v>
      </c>
    </row>
    <row r="6303" spans="1:9" x14ac:dyDescent="0.2">
      <c r="A6303">
        <f t="shared" si="593"/>
        <v>6295</v>
      </c>
      <c r="B6303" t="str">
        <f>IF(INDEX('Cari-Kasa'!$A:$A,ROW()-6)="","",INDEX('Cari-Kasa'!$A:$A,ROW()-6))</f>
        <v/>
      </c>
      <c r="C6303" t="str">
        <f>IF(INDEX('Cari-Kasa'!$A:$A,ROW()-6)="","",INDEX('Cari-Kasa'!$C:$C,ROW()-6))</f>
        <v/>
      </c>
      <c r="D6303" t="str">
        <f>IF(INDEX('Cari-Kasa'!$A:$A,ROW()-6)="","",INDEX('Cari-Kasa'!$D:$D,ROW()-6))</f>
        <v/>
      </c>
      <c r="E6303" t="e">
        <f t="shared" si="592"/>
        <v>#VALUE!</v>
      </c>
      <c r="F6303" t="e">
        <f t="shared" si="588"/>
        <v>#VALUE!</v>
      </c>
      <c r="G6303">
        <f t="shared" ca="1" si="589"/>
        <v>39.75</v>
      </c>
      <c r="H6303" t="e">
        <f t="shared" si="590"/>
        <v>#VALUE!</v>
      </c>
      <c r="I6303">
        <f t="shared" si="591"/>
        <v>0</v>
      </c>
    </row>
    <row r="6304" spans="1:9" x14ac:dyDescent="0.2">
      <c r="A6304">
        <f t="shared" si="593"/>
        <v>6296</v>
      </c>
      <c r="B6304" t="str">
        <f>IF(INDEX('Cari-Kasa'!$A:$A,ROW()-6)="","",INDEX('Cari-Kasa'!$A:$A,ROW()-6))</f>
        <v/>
      </c>
      <c r="C6304" t="str">
        <f>IF(INDEX('Cari-Kasa'!$A:$A,ROW()-6)="","",INDEX('Cari-Kasa'!$C:$C,ROW()-6))</f>
        <v/>
      </c>
      <c r="D6304" t="str">
        <f>IF(INDEX('Cari-Kasa'!$A:$A,ROW()-6)="","",INDEX('Cari-Kasa'!$D:$D,ROW()-6))</f>
        <v/>
      </c>
      <c r="E6304" t="e">
        <f t="shared" si="592"/>
        <v>#VALUE!</v>
      </c>
      <c r="F6304" t="e">
        <f t="shared" si="588"/>
        <v>#VALUE!</v>
      </c>
      <c r="G6304">
        <f t="shared" ca="1" si="589"/>
        <v>39.75</v>
      </c>
      <c r="H6304" t="e">
        <f t="shared" si="590"/>
        <v>#VALUE!</v>
      </c>
      <c r="I6304">
        <f t="shared" si="591"/>
        <v>0</v>
      </c>
    </row>
    <row r="6305" spans="1:9" x14ac:dyDescent="0.2">
      <c r="A6305">
        <f t="shared" si="593"/>
        <v>6297</v>
      </c>
      <c r="B6305" t="str">
        <f>IF(INDEX('Cari-Kasa'!$A:$A,ROW()-6)="","",INDEX('Cari-Kasa'!$A:$A,ROW()-6))</f>
        <v/>
      </c>
      <c r="C6305" t="str">
        <f>IF(INDEX('Cari-Kasa'!$A:$A,ROW()-6)="","",INDEX('Cari-Kasa'!$C:$C,ROW()-6))</f>
        <v/>
      </c>
      <c r="D6305" t="str">
        <f>IF(INDEX('Cari-Kasa'!$A:$A,ROW()-6)="","",INDEX('Cari-Kasa'!$D:$D,ROW()-6))</f>
        <v/>
      </c>
      <c r="E6305" t="e">
        <f t="shared" si="592"/>
        <v>#VALUE!</v>
      </c>
      <c r="F6305" t="e">
        <f t="shared" si="588"/>
        <v>#VALUE!</v>
      </c>
      <c r="G6305">
        <f t="shared" ca="1" si="589"/>
        <v>39.75</v>
      </c>
      <c r="H6305" t="e">
        <f t="shared" si="590"/>
        <v>#VALUE!</v>
      </c>
      <c r="I6305">
        <f t="shared" si="591"/>
        <v>0</v>
      </c>
    </row>
    <row r="6306" spans="1:9" x14ac:dyDescent="0.2">
      <c r="A6306">
        <f t="shared" si="593"/>
        <v>6298</v>
      </c>
      <c r="B6306" t="str">
        <f>IF(INDEX('Cari-Kasa'!$A:$A,ROW()-6)="","",INDEX('Cari-Kasa'!$A:$A,ROW()-6))</f>
        <v/>
      </c>
      <c r="C6306" t="str">
        <f>IF(INDEX('Cari-Kasa'!$A:$A,ROW()-6)="","",INDEX('Cari-Kasa'!$C:$C,ROW()-6))</f>
        <v/>
      </c>
      <c r="D6306" t="str">
        <f>IF(INDEX('Cari-Kasa'!$A:$A,ROW()-6)="","",INDEX('Cari-Kasa'!$D:$D,ROW()-6))</f>
        <v/>
      </c>
      <c r="E6306" t="e">
        <f t="shared" si="592"/>
        <v>#VALUE!</v>
      </c>
      <c r="F6306" t="e">
        <f t="shared" si="588"/>
        <v>#VALUE!</v>
      </c>
      <c r="G6306">
        <f t="shared" ca="1" si="589"/>
        <v>39.75</v>
      </c>
      <c r="H6306" t="e">
        <f t="shared" si="590"/>
        <v>#VALUE!</v>
      </c>
      <c r="I6306">
        <f t="shared" si="591"/>
        <v>0</v>
      </c>
    </row>
    <row r="6307" spans="1:9" x14ac:dyDescent="0.2">
      <c r="A6307">
        <f t="shared" si="593"/>
        <v>6299</v>
      </c>
      <c r="B6307" t="str">
        <f>IF(INDEX('Cari-Kasa'!$A:$A,ROW()-6)="","",INDEX('Cari-Kasa'!$A:$A,ROW()-6))</f>
        <v/>
      </c>
      <c r="C6307" t="str">
        <f>IF(INDEX('Cari-Kasa'!$A:$A,ROW()-6)="","",INDEX('Cari-Kasa'!$C:$C,ROW()-6))</f>
        <v/>
      </c>
      <c r="D6307" t="str">
        <f>IF(INDEX('Cari-Kasa'!$A:$A,ROW()-6)="","",INDEX('Cari-Kasa'!$D:$D,ROW()-6))</f>
        <v/>
      </c>
      <c r="E6307" t="e">
        <f t="shared" si="592"/>
        <v>#VALUE!</v>
      </c>
      <c r="F6307" t="e">
        <f t="shared" si="588"/>
        <v>#VALUE!</v>
      </c>
      <c r="G6307">
        <f t="shared" ca="1" si="589"/>
        <v>39.75</v>
      </c>
      <c r="H6307" t="e">
        <f t="shared" si="590"/>
        <v>#VALUE!</v>
      </c>
      <c r="I6307">
        <f t="shared" si="591"/>
        <v>0</v>
      </c>
    </row>
    <row r="6308" spans="1:9" x14ac:dyDescent="0.2">
      <c r="A6308">
        <f t="shared" si="593"/>
        <v>6300</v>
      </c>
      <c r="B6308" t="str">
        <f>IF(INDEX('Cari-Kasa'!$A:$A,ROW()-6)="","",INDEX('Cari-Kasa'!$A:$A,ROW()-6))</f>
        <v/>
      </c>
      <c r="C6308" t="str">
        <f>IF(INDEX('Cari-Kasa'!$A:$A,ROW()-6)="","",INDEX('Cari-Kasa'!$C:$C,ROW()-6))</f>
        <v/>
      </c>
      <c r="D6308" t="str">
        <f>IF(INDEX('Cari-Kasa'!$A:$A,ROW()-6)="","",INDEX('Cari-Kasa'!$D:$D,ROW()-6))</f>
        <v/>
      </c>
      <c r="E6308" t="e">
        <f t="shared" si="592"/>
        <v>#VALUE!</v>
      </c>
      <c r="F6308" t="e">
        <f t="shared" si="588"/>
        <v>#VALUE!</v>
      </c>
      <c r="G6308">
        <f t="shared" ca="1" si="589"/>
        <v>39.75</v>
      </c>
      <c r="H6308" t="e">
        <f t="shared" si="590"/>
        <v>#VALUE!</v>
      </c>
      <c r="I6308">
        <f t="shared" si="591"/>
        <v>0</v>
      </c>
    </row>
    <row r="6309" spans="1:9" x14ac:dyDescent="0.2">
      <c r="A6309">
        <f t="shared" si="593"/>
        <v>6301</v>
      </c>
      <c r="B6309" t="str">
        <f>IF(INDEX('Cari-Kasa'!$A:$A,ROW()-6)="","",INDEX('Cari-Kasa'!$A:$A,ROW()-6))</f>
        <v/>
      </c>
      <c r="C6309" t="str">
        <f>IF(INDEX('Cari-Kasa'!$A:$A,ROW()-6)="","",INDEX('Cari-Kasa'!$C:$C,ROW()-6))</f>
        <v/>
      </c>
      <c r="D6309" t="str">
        <f>IF(INDEX('Cari-Kasa'!$A:$A,ROW()-6)="","",INDEX('Cari-Kasa'!$D:$D,ROW()-6))</f>
        <v/>
      </c>
      <c r="E6309" t="e">
        <f t="shared" si="592"/>
        <v>#VALUE!</v>
      </c>
      <c r="F6309" t="e">
        <f t="shared" si="588"/>
        <v>#VALUE!</v>
      </c>
      <c r="G6309">
        <f t="shared" ca="1" si="589"/>
        <v>39.75</v>
      </c>
      <c r="H6309" t="e">
        <f t="shared" si="590"/>
        <v>#VALUE!</v>
      </c>
      <c r="I6309">
        <f t="shared" si="591"/>
        <v>0</v>
      </c>
    </row>
    <row r="6310" spans="1:9" x14ac:dyDescent="0.2">
      <c r="A6310">
        <f t="shared" si="593"/>
        <v>6302</v>
      </c>
      <c r="B6310" t="str">
        <f>IF(INDEX('Cari-Kasa'!$A:$A,ROW()-6)="","",INDEX('Cari-Kasa'!$A:$A,ROW()-6))</f>
        <v/>
      </c>
      <c r="C6310" t="str">
        <f>IF(INDEX('Cari-Kasa'!$A:$A,ROW()-6)="","",INDEX('Cari-Kasa'!$C:$C,ROW()-6))</f>
        <v/>
      </c>
      <c r="D6310" t="str">
        <f>IF(INDEX('Cari-Kasa'!$A:$A,ROW()-6)="","",INDEX('Cari-Kasa'!$D:$D,ROW()-6))</f>
        <v/>
      </c>
      <c r="E6310" t="e">
        <f t="shared" si="592"/>
        <v>#VALUE!</v>
      </c>
      <c r="F6310" t="e">
        <f t="shared" si="588"/>
        <v>#VALUE!</v>
      </c>
      <c r="G6310">
        <f t="shared" ca="1" si="589"/>
        <v>39.75</v>
      </c>
      <c r="H6310" t="e">
        <f t="shared" si="590"/>
        <v>#VALUE!</v>
      </c>
      <c r="I6310">
        <f t="shared" si="591"/>
        <v>0</v>
      </c>
    </row>
    <row r="6311" spans="1:9" x14ac:dyDescent="0.2">
      <c r="A6311">
        <f t="shared" si="593"/>
        <v>6303</v>
      </c>
      <c r="B6311" t="str">
        <f>IF(INDEX('Cari-Kasa'!$A:$A,ROW()-6)="","",INDEX('Cari-Kasa'!$A:$A,ROW()-6))</f>
        <v/>
      </c>
      <c r="C6311" t="str">
        <f>IF(INDEX('Cari-Kasa'!$A:$A,ROW()-6)="","",INDEX('Cari-Kasa'!$C:$C,ROW()-6))</f>
        <v/>
      </c>
      <c r="D6311" t="str">
        <f>IF(INDEX('Cari-Kasa'!$A:$A,ROW()-6)="","",INDEX('Cari-Kasa'!$D:$D,ROW()-6))</f>
        <v/>
      </c>
      <c r="E6311" t="e">
        <f t="shared" si="592"/>
        <v>#VALUE!</v>
      </c>
      <c r="F6311" t="e">
        <f t="shared" si="588"/>
        <v>#VALUE!</v>
      </c>
      <c r="G6311">
        <f t="shared" ca="1" si="589"/>
        <v>39.75</v>
      </c>
      <c r="H6311" t="e">
        <f t="shared" si="590"/>
        <v>#VALUE!</v>
      </c>
      <c r="I6311">
        <f t="shared" si="591"/>
        <v>0</v>
      </c>
    </row>
    <row r="6312" spans="1:9" x14ac:dyDescent="0.2">
      <c r="A6312">
        <f t="shared" si="593"/>
        <v>6304</v>
      </c>
      <c r="B6312" t="str">
        <f>IF(INDEX('Cari-Kasa'!$A:$A,ROW()-6)="","",INDEX('Cari-Kasa'!$A:$A,ROW()-6))</f>
        <v/>
      </c>
      <c r="C6312" t="str">
        <f>IF(INDEX('Cari-Kasa'!$A:$A,ROW()-6)="","",INDEX('Cari-Kasa'!$C:$C,ROW()-6))</f>
        <v/>
      </c>
      <c r="D6312" t="str">
        <f>IF(INDEX('Cari-Kasa'!$A:$A,ROW()-6)="","",INDEX('Cari-Kasa'!$D:$D,ROW()-6))</f>
        <v/>
      </c>
      <c r="E6312" t="e">
        <f t="shared" si="592"/>
        <v>#VALUE!</v>
      </c>
      <c r="F6312" t="e">
        <f t="shared" si="588"/>
        <v>#VALUE!</v>
      </c>
      <c r="G6312">
        <f t="shared" ca="1" si="589"/>
        <v>39.75</v>
      </c>
      <c r="H6312" t="e">
        <f t="shared" si="590"/>
        <v>#VALUE!</v>
      </c>
      <c r="I6312">
        <f t="shared" si="591"/>
        <v>0</v>
      </c>
    </row>
    <row r="6313" spans="1:9" x14ac:dyDescent="0.2">
      <c r="A6313">
        <f t="shared" si="593"/>
        <v>6305</v>
      </c>
      <c r="B6313" t="str">
        <f>IF(INDEX('Cari-Kasa'!$A:$A,ROW()-6)="","",INDEX('Cari-Kasa'!$A:$A,ROW()-6))</f>
        <v/>
      </c>
      <c r="C6313" t="str">
        <f>IF(INDEX('Cari-Kasa'!$A:$A,ROW()-6)="","",INDEX('Cari-Kasa'!$C:$C,ROW()-6))</f>
        <v/>
      </c>
      <c r="D6313" t="str">
        <f>IF(INDEX('Cari-Kasa'!$A:$A,ROW()-6)="","",INDEX('Cari-Kasa'!$D:$D,ROW()-6))</f>
        <v/>
      </c>
      <c r="E6313" t="e">
        <f t="shared" si="592"/>
        <v>#VALUE!</v>
      </c>
      <c r="F6313" t="e">
        <f t="shared" si="588"/>
        <v>#VALUE!</v>
      </c>
      <c r="G6313">
        <f t="shared" ca="1" si="589"/>
        <v>39.75</v>
      </c>
      <c r="H6313" t="e">
        <f t="shared" si="590"/>
        <v>#VALUE!</v>
      </c>
      <c r="I6313">
        <f t="shared" si="591"/>
        <v>0</v>
      </c>
    </row>
    <row r="6314" spans="1:9" x14ac:dyDescent="0.2">
      <c r="A6314">
        <f t="shared" si="593"/>
        <v>6306</v>
      </c>
      <c r="B6314" t="str">
        <f>IF(INDEX('Cari-Kasa'!$A:$A,ROW()-6)="","",INDEX('Cari-Kasa'!$A:$A,ROW()-6))</f>
        <v/>
      </c>
      <c r="C6314" t="str">
        <f>IF(INDEX('Cari-Kasa'!$A:$A,ROW()-6)="","",INDEX('Cari-Kasa'!$C:$C,ROW()-6))</f>
        <v/>
      </c>
      <c r="D6314" t="str">
        <f>IF(INDEX('Cari-Kasa'!$A:$A,ROW()-6)="","",INDEX('Cari-Kasa'!$D:$D,ROW()-6))</f>
        <v/>
      </c>
      <c r="E6314" t="e">
        <f t="shared" si="592"/>
        <v>#VALUE!</v>
      </c>
      <c r="F6314" t="e">
        <f t="shared" si="588"/>
        <v>#VALUE!</v>
      </c>
      <c r="G6314">
        <f t="shared" ca="1" si="589"/>
        <v>39.75</v>
      </c>
      <c r="H6314" t="e">
        <f t="shared" si="590"/>
        <v>#VALUE!</v>
      </c>
      <c r="I6314">
        <f t="shared" si="591"/>
        <v>0</v>
      </c>
    </row>
    <row r="6315" spans="1:9" x14ac:dyDescent="0.2">
      <c r="A6315">
        <f t="shared" si="593"/>
        <v>6307</v>
      </c>
      <c r="B6315" t="str">
        <f>IF(INDEX('Cari-Kasa'!$A:$A,ROW()-6)="","",INDEX('Cari-Kasa'!$A:$A,ROW()-6))</f>
        <v/>
      </c>
      <c r="C6315" t="str">
        <f>IF(INDEX('Cari-Kasa'!$A:$A,ROW()-6)="","",INDEX('Cari-Kasa'!$C:$C,ROW()-6))</f>
        <v/>
      </c>
      <c r="D6315" t="str">
        <f>IF(INDEX('Cari-Kasa'!$A:$A,ROW()-6)="","",INDEX('Cari-Kasa'!$D:$D,ROW()-6))</f>
        <v/>
      </c>
      <c r="E6315" t="e">
        <f t="shared" si="592"/>
        <v>#VALUE!</v>
      </c>
      <c r="F6315" t="e">
        <f t="shared" si="588"/>
        <v>#VALUE!</v>
      </c>
      <c r="G6315">
        <f t="shared" ca="1" si="589"/>
        <v>39.75</v>
      </c>
      <c r="H6315" t="e">
        <f t="shared" si="590"/>
        <v>#VALUE!</v>
      </c>
      <c r="I6315">
        <f t="shared" si="591"/>
        <v>0</v>
      </c>
    </row>
    <row r="6316" spans="1:9" x14ac:dyDescent="0.2">
      <c r="A6316">
        <f t="shared" si="593"/>
        <v>6308</v>
      </c>
      <c r="B6316" t="str">
        <f>IF(INDEX('Cari-Kasa'!$A:$A,ROW()-6)="","",INDEX('Cari-Kasa'!$A:$A,ROW()-6))</f>
        <v/>
      </c>
      <c r="C6316" t="str">
        <f>IF(INDEX('Cari-Kasa'!$A:$A,ROW()-6)="","",INDEX('Cari-Kasa'!$C:$C,ROW()-6))</f>
        <v/>
      </c>
      <c r="D6316" t="str">
        <f>IF(INDEX('Cari-Kasa'!$A:$A,ROW()-6)="","",INDEX('Cari-Kasa'!$D:$D,ROW()-6))</f>
        <v/>
      </c>
      <c r="E6316" t="e">
        <f t="shared" si="592"/>
        <v>#VALUE!</v>
      </c>
      <c r="F6316" t="e">
        <f t="shared" si="588"/>
        <v>#VALUE!</v>
      </c>
      <c r="G6316">
        <f t="shared" ca="1" si="589"/>
        <v>39.75</v>
      </c>
      <c r="H6316" t="e">
        <f t="shared" si="590"/>
        <v>#VALUE!</v>
      </c>
      <c r="I6316">
        <f t="shared" si="591"/>
        <v>0</v>
      </c>
    </row>
    <row r="6317" spans="1:9" x14ac:dyDescent="0.2">
      <c r="A6317">
        <f t="shared" si="593"/>
        <v>6309</v>
      </c>
      <c r="B6317" t="str">
        <f>IF(INDEX('Cari-Kasa'!$A:$A,ROW()-6)="","",INDEX('Cari-Kasa'!$A:$A,ROW()-6))</f>
        <v/>
      </c>
      <c r="C6317" t="str">
        <f>IF(INDEX('Cari-Kasa'!$A:$A,ROW()-6)="","",INDEX('Cari-Kasa'!$C:$C,ROW()-6))</f>
        <v/>
      </c>
      <c r="D6317" t="str">
        <f>IF(INDEX('Cari-Kasa'!$A:$A,ROW()-6)="","",INDEX('Cari-Kasa'!$D:$D,ROW()-6))</f>
        <v/>
      </c>
      <c r="E6317" t="e">
        <f t="shared" si="592"/>
        <v>#VALUE!</v>
      </c>
      <c r="F6317" t="e">
        <f t="shared" si="588"/>
        <v>#VALUE!</v>
      </c>
      <c r="G6317">
        <f t="shared" ca="1" si="589"/>
        <v>39.75</v>
      </c>
      <c r="H6317" t="e">
        <f t="shared" si="590"/>
        <v>#VALUE!</v>
      </c>
      <c r="I6317">
        <f t="shared" si="591"/>
        <v>0</v>
      </c>
    </row>
    <row r="6318" spans="1:9" x14ac:dyDescent="0.2">
      <c r="A6318">
        <f t="shared" si="593"/>
        <v>6310</v>
      </c>
      <c r="B6318" t="str">
        <f>IF(INDEX('Cari-Kasa'!$A:$A,ROW()-6)="","",INDEX('Cari-Kasa'!$A:$A,ROW()-6))</f>
        <v/>
      </c>
      <c r="C6318" t="str">
        <f>IF(INDEX('Cari-Kasa'!$A:$A,ROW()-6)="","",INDEX('Cari-Kasa'!$C:$C,ROW()-6))</f>
        <v/>
      </c>
      <c r="D6318" t="str">
        <f>IF(INDEX('Cari-Kasa'!$A:$A,ROW()-6)="","",INDEX('Cari-Kasa'!$D:$D,ROW()-6))</f>
        <v/>
      </c>
      <c r="E6318" t="e">
        <f t="shared" si="592"/>
        <v>#VALUE!</v>
      </c>
      <c r="F6318" t="e">
        <f t="shared" si="588"/>
        <v>#VALUE!</v>
      </c>
      <c r="G6318">
        <f t="shared" ca="1" si="589"/>
        <v>39.75</v>
      </c>
      <c r="H6318" t="e">
        <f t="shared" si="590"/>
        <v>#VALUE!</v>
      </c>
      <c r="I6318">
        <f t="shared" si="591"/>
        <v>0</v>
      </c>
    </row>
    <row r="6319" spans="1:9" x14ac:dyDescent="0.2">
      <c r="A6319">
        <f t="shared" si="593"/>
        <v>6311</v>
      </c>
      <c r="B6319" t="str">
        <f>IF(INDEX('Cari-Kasa'!$A:$A,ROW()-6)="","",INDEX('Cari-Kasa'!$A:$A,ROW()-6))</f>
        <v/>
      </c>
      <c r="C6319" t="str">
        <f>IF(INDEX('Cari-Kasa'!$A:$A,ROW()-6)="","",INDEX('Cari-Kasa'!$C:$C,ROW()-6))</f>
        <v/>
      </c>
      <c r="D6319" t="str">
        <f>IF(INDEX('Cari-Kasa'!$A:$A,ROW()-6)="","",INDEX('Cari-Kasa'!$D:$D,ROW()-6))</f>
        <v/>
      </c>
      <c r="E6319" t="e">
        <f t="shared" si="592"/>
        <v>#VALUE!</v>
      </c>
      <c r="F6319" t="e">
        <f t="shared" si="588"/>
        <v>#VALUE!</v>
      </c>
      <c r="G6319">
        <f t="shared" ca="1" si="589"/>
        <v>39.75</v>
      </c>
      <c r="H6319" t="e">
        <f t="shared" si="590"/>
        <v>#VALUE!</v>
      </c>
      <c r="I6319">
        <f t="shared" si="591"/>
        <v>0</v>
      </c>
    </row>
    <row r="6320" spans="1:9" x14ac:dyDescent="0.2">
      <c r="A6320">
        <f t="shared" si="593"/>
        <v>6312</v>
      </c>
      <c r="B6320" t="str">
        <f>IF(INDEX('Cari-Kasa'!$A:$A,ROW()-6)="","",INDEX('Cari-Kasa'!$A:$A,ROW()-6))</f>
        <v/>
      </c>
      <c r="C6320" t="str">
        <f>IF(INDEX('Cari-Kasa'!$A:$A,ROW()-6)="","",INDEX('Cari-Kasa'!$C:$C,ROW()-6))</f>
        <v/>
      </c>
      <c r="D6320" t="str">
        <f>IF(INDEX('Cari-Kasa'!$A:$A,ROW()-6)="","",INDEX('Cari-Kasa'!$D:$D,ROW()-6))</f>
        <v/>
      </c>
      <c r="E6320" t="e">
        <f t="shared" si="592"/>
        <v>#VALUE!</v>
      </c>
      <c r="F6320" t="e">
        <f t="shared" si="588"/>
        <v>#VALUE!</v>
      </c>
      <c r="G6320">
        <f t="shared" ca="1" si="589"/>
        <v>39.75</v>
      </c>
      <c r="H6320" t="e">
        <f t="shared" si="590"/>
        <v>#VALUE!</v>
      </c>
      <c r="I6320">
        <f t="shared" si="591"/>
        <v>0</v>
      </c>
    </row>
    <row r="6321" spans="1:9" x14ac:dyDescent="0.2">
      <c r="A6321">
        <f t="shared" si="593"/>
        <v>6313</v>
      </c>
      <c r="B6321" t="str">
        <f>IF(INDEX('Cari-Kasa'!$A:$A,ROW()-6)="","",INDEX('Cari-Kasa'!$A:$A,ROW()-6))</f>
        <v/>
      </c>
      <c r="C6321" t="str">
        <f>IF(INDEX('Cari-Kasa'!$A:$A,ROW()-6)="","",INDEX('Cari-Kasa'!$C:$C,ROW()-6))</f>
        <v/>
      </c>
      <c r="D6321" t="str">
        <f>IF(INDEX('Cari-Kasa'!$A:$A,ROW()-6)="","",INDEX('Cari-Kasa'!$D:$D,ROW()-6))</f>
        <v/>
      </c>
      <c r="E6321" t="e">
        <f t="shared" si="592"/>
        <v>#VALUE!</v>
      </c>
      <c r="F6321" t="e">
        <f t="shared" si="588"/>
        <v>#VALUE!</v>
      </c>
      <c r="G6321">
        <f t="shared" ca="1" si="589"/>
        <v>39.75</v>
      </c>
      <c r="H6321" t="e">
        <f t="shared" si="590"/>
        <v>#VALUE!</v>
      </c>
      <c r="I6321">
        <f t="shared" si="591"/>
        <v>0</v>
      </c>
    </row>
    <row r="6322" spans="1:9" x14ac:dyDescent="0.2">
      <c r="A6322">
        <f t="shared" si="593"/>
        <v>6314</v>
      </c>
      <c r="B6322" t="str">
        <f>IF(INDEX('Cari-Kasa'!$A:$A,ROW()-6)="","",INDEX('Cari-Kasa'!$A:$A,ROW()-6))</f>
        <v/>
      </c>
      <c r="C6322" t="str">
        <f>IF(INDEX('Cari-Kasa'!$A:$A,ROW()-6)="","",INDEX('Cari-Kasa'!$C:$C,ROW()-6))</f>
        <v/>
      </c>
      <c r="D6322" t="str">
        <f>IF(INDEX('Cari-Kasa'!$A:$A,ROW()-6)="","",INDEX('Cari-Kasa'!$D:$D,ROW()-6))</f>
        <v/>
      </c>
      <c r="E6322" t="e">
        <f t="shared" si="592"/>
        <v>#VALUE!</v>
      </c>
      <c r="F6322" t="e">
        <f t="shared" si="588"/>
        <v>#VALUE!</v>
      </c>
      <c r="G6322">
        <f t="shared" ca="1" si="589"/>
        <v>39.75</v>
      </c>
      <c r="H6322" t="e">
        <f t="shared" si="590"/>
        <v>#VALUE!</v>
      </c>
      <c r="I6322">
        <f t="shared" si="591"/>
        <v>0</v>
      </c>
    </row>
    <row r="6323" spans="1:9" x14ac:dyDescent="0.2">
      <c r="A6323">
        <f t="shared" si="593"/>
        <v>6315</v>
      </c>
      <c r="B6323" t="str">
        <f>IF(INDEX('Cari-Kasa'!$A:$A,ROW()-6)="","",INDEX('Cari-Kasa'!$A:$A,ROW()-6))</f>
        <v/>
      </c>
      <c r="C6323" t="str">
        <f>IF(INDEX('Cari-Kasa'!$A:$A,ROW()-6)="","",INDEX('Cari-Kasa'!$C:$C,ROW()-6))</f>
        <v/>
      </c>
      <c r="D6323" t="str">
        <f>IF(INDEX('Cari-Kasa'!$A:$A,ROW()-6)="","",INDEX('Cari-Kasa'!$D:$D,ROW()-6))</f>
        <v/>
      </c>
      <c r="E6323" t="e">
        <f t="shared" si="592"/>
        <v>#VALUE!</v>
      </c>
      <c r="F6323" t="e">
        <f t="shared" si="588"/>
        <v>#VALUE!</v>
      </c>
      <c r="G6323">
        <f t="shared" ca="1" si="589"/>
        <v>39.75</v>
      </c>
      <c r="H6323" t="e">
        <f t="shared" si="590"/>
        <v>#VALUE!</v>
      </c>
      <c r="I6323">
        <f t="shared" si="591"/>
        <v>0</v>
      </c>
    </row>
    <row r="6324" spans="1:9" x14ac:dyDescent="0.2">
      <c r="A6324">
        <f t="shared" si="593"/>
        <v>6316</v>
      </c>
      <c r="B6324" t="str">
        <f>IF(INDEX('Cari-Kasa'!$A:$A,ROW()-6)="","",INDEX('Cari-Kasa'!$A:$A,ROW()-6))</f>
        <v/>
      </c>
      <c r="C6324" t="str">
        <f>IF(INDEX('Cari-Kasa'!$A:$A,ROW()-6)="","",INDEX('Cari-Kasa'!$C:$C,ROW()-6))</f>
        <v/>
      </c>
      <c r="D6324" t="str">
        <f>IF(INDEX('Cari-Kasa'!$A:$A,ROW()-6)="","",INDEX('Cari-Kasa'!$D:$D,ROW()-6))</f>
        <v/>
      </c>
      <c r="E6324" t="e">
        <f t="shared" si="592"/>
        <v>#VALUE!</v>
      </c>
      <c r="F6324" t="e">
        <f t="shared" si="588"/>
        <v>#VALUE!</v>
      </c>
      <c r="G6324">
        <f t="shared" ca="1" si="589"/>
        <v>39.75</v>
      </c>
      <c r="H6324" t="e">
        <f t="shared" si="590"/>
        <v>#VALUE!</v>
      </c>
      <c r="I6324">
        <f t="shared" si="591"/>
        <v>0</v>
      </c>
    </row>
    <row r="6325" spans="1:9" x14ac:dyDescent="0.2">
      <c r="A6325">
        <f t="shared" si="593"/>
        <v>6317</v>
      </c>
      <c r="B6325" t="str">
        <f>IF(INDEX('Cari-Kasa'!$A:$A,ROW()-6)="","",INDEX('Cari-Kasa'!$A:$A,ROW()-6))</f>
        <v/>
      </c>
      <c r="C6325" t="str">
        <f>IF(INDEX('Cari-Kasa'!$A:$A,ROW()-6)="","",INDEX('Cari-Kasa'!$C:$C,ROW()-6))</f>
        <v/>
      </c>
      <c r="D6325" t="str">
        <f>IF(INDEX('Cari-Kasa'!$A:$A,ROW()-6)="","",INDEX('Cari-Kasa'!$D:$D,ROW()-6))</f>
        <v/>
      </c>
      <c r="E6325" t="e">
        <f t="shared" si="592"/>
        <v>#VALUE!</v>
      </c>
      <c r="F6325" t="e">
        <f t="shared" si="588"/>
        <v>#VALUE!</v>
      </c>
      <c r="G6325">
        <f t="shared" ca="1" si="589"/>
        <v>39.75</v>
      </c>
      <c r="H6325" t="e">
        <f t="shared" si="590"/>
        <v>#VALUE!</v>
      </c>
      <c r="I6325">
        <f t="shared" si="591"/>
        <v>0</v>
      </c>
    </row>
    <row r="6326" spans="1:9" x14ac:dyDescent="0.2">
      <c r="A6326">
        <f t="shared" si="593"/>
        <v>6318</v>
      </c>
      <c r="B6326" t="str">
        <f>IF(INDEX('Cari-Kasa'!$A:$A,ROW()-6)="","",INDEX('Cari-Kasa'!$A:$A,ROW()-6))</f>
        <v/>
      </c>
      <c r="C6326" t="str">
        <f>IF(INDEX('Cari-Kasa'!$A:$A,ROW()-6)="","",INDEX('Cari-Kasa'!$C:$C,ROW()-6))</f>
        <v/>
      </c>
      <c r="D6326" t="str">
        <f>IF(INDEX('Cari-Kasa'!$A:$A,ROW()-6)="","",INDEX('Cari-Kasa'!$D:$D,ROW()-6))</f>
        <v/>
      </c>
      <c r="E6326" t="e">
        <f t="shared" si="592"/>
        <v>#VALUE!</v>
      </c>
      <c r="F6326" t="e">
        <f t="shared" si="588"/>
        <v>#VALUE!</v>
      </c>
      <c r="G6326">
        <f t="shared" ca="1" si="589"/>
        <v>39.75</v>
      </c>
      <c r="H6326" t="e">
        <f t="shared" si="590"/>
        <v>#VALUE!</v>
      </c>
      <c r="I6326">
        <f t="shared" si="591"/>
        <v>0</v>
      </c>
    </row>
    <row r="6327" spans="1:9" x14ac:dyDescent="0.2">
      <c r="A6327">
        <f t="shared" si="593"/>
        <v>6319</v>
      </c>
      <c r="B6327" t="str">
        <f>IF(INDEX('Cari-Kasa'!$A:$A,ROW()-6)="","",INDEX('Cari-Kasa'!$A:$A,ROW()-6))</f>
        <v/>
      </c>
      <c r="C6327" t="str">
        <f>IF(INDEX('Cari-Kasa'!$A:$A,ROW()-6)="","",INDEX('Cari-Kasa'!$C:$C,ROW()-6))</f>
        <v/>
      </c>
      <c r="D6327" t="str">
        <f>IF(INDEX('Cari-Kasa'!$A:$A,ROW()-6)="","",INDEX('Cari-Kasa'!$D:$D,ROW()-6))</f>
        <v/>
      </c>
      <c r="E6327" t="e">
        <f t="shared" si="592"/>
        <v>#VALUE!</v>
      </c>
      <c r="F6327" t="e">
        <f t="shared" si="588"/>
        <v>#VALUE!</v>
      </c>
      <c r="G6327">
        <f t="shared" ca="1" si="589"/>
        <v>39.75</v>
      </c>
      <c r="H6327" t="e">
        <f t="shared" si="590"/>
        <v>#VALUE!</v>
      </c>
      <c r="I6327">
        <f t="shared" si="591"/>
        <v>0</v>
      </c>
    </row>
    <row r="6328" spans="1:9" x14ac:dyDescent="0.2">
      <c r="A6328">
        <f t="shared" si="593"/>
        <v>6320</v>
      </c>
      <c r="B6328" t="str">
        <f>IF(INDEX('Cari-Kasa'!$A:$A,ROW()-6)="","",INDEX('Cari-Kasa'!$A:$A,ROW()-6))</f>
        <v/>
      </c>
      <c r="C6328" t="str">
        <f>IF(INDEX('Cari-Kasa'!$A:$A,ROW()-6)="","",INDEX('Cari-Kasa'!$C:$C,ROW()-6))</f>
        <v/>
      </c>
      <c r="D6328" t="str">
        <f>IF(INDEX('Cari-Kasa'!$A:$A,ROW()-6)="","",INDEX('Cari-Kasa'!$D:$D,ROW()-6))</f>
        <v/>
      </c>
      <c r="E6328" t="e">
        <f t="shared" si="592"/>
        <v>#VALUE!</v>
      </c>
      <c r="F6328" t="e">
        <f t="shared" si="588"/>
        <v>#VALUE!</v>
      </c>
      <c r="G6328">
        <f t="shared" ca="1" si="589"/>
        <v>39.75</v>
      </c>
      <c r="H6328" t="e">
        <f t="shared" si="590"/>
        <v>#VALUE!</v>
      </c>
      <c r="I6328">
        <f t="shared" si="591"/>
        <v>0</v>
      </c>
    </row>
    <row r="6329" spans="1:9" x14ac:dyDescent="0.2">
      <c r="A6329">
        <f t="shared" si="593"/>
        <v>6321</v>
      </c>
      <c r="B6329" t="str">
        <f>IF(INDEX('Cari-Kasa'!$A:$A,ROW()-6)="","",INDEX('Cari-Kasa'!$A:$A,ROW()-6))</f>
        <v/>
      </c>
      <c r="C6329" t="str">
        <f>IF(INDEX('Cari-Kasa'!$A:$A,ROW()-6)="","",INDEX('Cari-Kasa'!$C:$C,ROW()-6))</f>
        <v/>
      </c>
      <c r="D6329" t="str">
        <f>IF(INDEX('Cari-Kasa'!$A:$A,ROW()-6)="","",INDEX('Cari-Kasa'!$D:$D,ROW()-6))</f>
        <v/>
      </c>
      <c r="E6329" t="e">
        <f t="shared" si="592"/>
        <v>#VALUE!</v>
      </c>
      <c r="F6329" t="e">
        <f t="shared" si="588"/>
        <v>#VALUE!</v>
      </c>
      <c r="G6329">
        <f t="shared" ca="1" si="589"/>
        <v>39.75</v>
      </c>
      <c r="H6329" t="e">
        <f t="shared" si="590"/>
        <v>#VALUE!</v>
      </c>
      <c r="I6329">
        <f t="shared" si="591"/>
        <v>0</v>
      </c>
    </row>
    <row r="6330" spans="1:9" x14ac:dyDescent="0.2">
      <c r="A6330">
        <f t="shared" si="593"/>
        <v>6322</v>
      </c>
      <c r="B6330" t="str">
        <f>IF(INDEX('Cari-Kasa'!$A:$A,ROW()-6)="","",INDEX('Cari-Kasa'!$A:$A,ROW()-6))</f>
        <v/>
      </c>
      <c r="C6330" t="str">
        <f>IF(INDEX('Cari-Kasa'!$A:$A,ROW()-6)="","",INDEX('Cari-Kasa'!$C:$C,ROW()-6))</f>
        <v/>
      </c>
      <c r="D6330" t="str">
        <f>IF(INDEX('Cari-Kasa'!$A:$A,ROW()-6)="","",INDEX('Cari-Kasa'!$D:$D,ROW()-6))</f>
        <v/>
      </c>
      <c r="E6330" t="e">
        <f t="shared" si="592"/>
        <v>#VALUE!</v>
      </c>
      <c r="F6330" t="e">
        <f t="shared" si="588"/>
        <v>#VALUE!</v>
      </c>
      <c r="G6330">
        <f t="shared" ca="1" si="589"/>
        <v>39.75</v>
      </c>
      <c r="H6330" t="e">
        <f t="shared" si="590"/>
        <v>#VALUE!</v>
      </c>
      <c r="I6330">
        <f t="shared" si="591"/>
        <v>0</v>
      </c>
    </row>
    <row r="6331" spans="1:9" x14ac:dyDescent="0.2">
      <c r="A6331">
        <f t="shared" si="593"/>
        <v>6323</v>
      </c>
      <c r="B6331" t="str">
        <f>IF(INDEX('Cari-Kasa'!$A:$A,ROW()-6)="","",INDEX('Cari-Kasa'!$A:$A,ROW()-6))</f>
        <v/>
      </c>
      <c r="C6331" t="str">
        <f>IF(INDEX('Cari-Kasa'!$A:$A,ROW()-6)="","",INDEX('Cari-Kasa'!$C:$C,ROW()-6))</f>
        <v/>
      </c>
      <c r="D6331" t="str">
        <f>IF(INDEX('Cari-Kasa'!$A:$A,ROW()-6)="","",INDEX('Cari-Kasa'!$D:$D,ROW()-6))</f>
        <v/>
      </c>
      <c r="E6331" t="e">
        <f t="shared" si="592"/>
        <v>#VALUE!</v>
      </c>
      <c r="F6331" t="e">
        <f t="shared" si="588"/>
        <v>#VALUE!</v>
      </c>
      <c r="G6331">
        <f t="shared" ca="1" si="589"/>
        <v>39.75</v>
      </c>
      <c r="H6331" t="e">
        <f t="shared" si="590"/>
        <v>#VALUE!</v>
      </c>
      <c r="I6331">
        <f t="shared" si="591"/>
        <v>0</v>
      </c>
    </row>
    <row r="6332" spans="1:9" x14ac:dyDescent="0.2">
      <c r="A6332">
        <f t="shared" si="593"/>
        <v>6324</v>
      </c>
      <c r="B6332" t="str">
        <f>IF(INDEX('Cari-Kasa'!$A:$A,ROW()-6)="","",INDEX('Cari-Kasa'!$A:$A,ROW()-6))</f>
        <v/>
      </c>
      <c r="C6332" t="str">
        <f>IF(INDEX('Cari-Kasa'!$A:$A,ROW()-6)="","",INDEX('Cari-Kasa'!$C:$C,ROW()-6))</f>
        <v/>
      </c>
      <c r="D6332" t="str">
        <f>IF(INDEX('Cari-Kasa'!$A:$A,ROW()-6)="","",INDEX('Cari-Kasa'!$D:$D,ROW()-6))</f>
        <v/>
      </c>
      <c r="E6332" t="e">
        <f t="shared" si="592"/>
        <v>#VALUE!</v>
      </c>
      <c r="F6332" t="e">
        <f t="shared" si="588"/>
        <v>#VALUE!</v>
      </c>
      <c r="G6332">
        <f t="shared" ca="1" si="589"/>
        <v>39.75</v>
      </c>
      <c r="H6332" t="e">
        <f t="shared" si="590"/>
        <v>#VALUE!</v>
      </c>
      <c r="I6332">
        <f t="shared" si="591"/>
        <v>0</v>
      </c>
    </row>
    <row r="6333" spans="1:9" x14ac:dyDescent="0.2">
      <c r="A6333">
        <f t="shared" si="593"/>
        <v>6325</v>
      </c>
      <c r="B6333" t="str">
        <f>IF(INDEX('Cari-Kasa'!$A:$A,ROW()-6)="","",INDEX('Cari-Kasa'!$A:$A,ROW()-6))</f>
        <v/>
      </c>
      <c r="C6333" t="str">
        <f>IF(INDEX('Cari-Kasa'!$A:$A,ROW()-6)="","",INDEX('Cari-Kasa'!$C:$C,ROW()-6))</f>
        <v/>
      </c>
      <c r="D6333" t="str">
        <f>IF(INDEX('Cari-Kasa'!$A:$A,ROW()-6)="","",INDEX('Cari-Kasa'!$D:$D,ROW()-6))</f>
        <v/>
      </c>
      <c r="E6333" t="e">
        <f t="shared" si="592"/>
        <v>#VALUE!</v>
      </c>
      <c r="F6333" t="e">
        <f t="shared" si="588"/>
        <v>#VALUE!</v>
      </c>
      <c r="G6333">
        <f t="shared" ca="1" si="589"/>
        <v>39.75</v>
      </c>
      <c r="H6333" t="e">
        <f t="shared" si="590"/>
        <v>#VALUE!</v>
      </c>
      <c r="I6333">
        <f t="shared" si="591"/>
        <v>0</v>
      </c>
    </row>
    <row r="6334" spans="1:9" x14ac:dyDescent="0.2">
      <c r="A6334">
        <f t="shared" si="593"/>
        <v>6326</v>
      </c>
      <c r="B6334" t="str">
        <f>IF(INDEX('Cari-Kasa'!$A:$A,ROW()-6)="","",INDEX('Cari-Kasa'!$A:$A,ROW()-6))</f>
        <v/>
      </c>
      <c r="C6334" t="str">
        <f>IF(INDEX('Cari-Kasa'!$A:$A,ROW()-6)="","",INDEX('Cari-Kasa'!$C:$C,ROW()-6))</f>
        <v/>
      </c>
      <c r="D6334" t="str">
        <f>IF(INDEX('Cari-Kasa'!$A:$A,ROW()-6)="","",INDEX('Cari-Kasa'!$D:$D,ROW()-6))</f>
        <v/>
      </c>
      <c r="E6334" t="e">
        <f t="shared" si="592"/>
        <v>#VALUE!</v>
      </c>
      <c r="F6334" t="e">
        <f t="shared" si="588"/>
        <v>#VALUE!</v>
      </c>
      <c r="G6334">
        <f t="shared" ca="1" si="589"/>
        <v>39.75</v>
      </c>
      <c r="H6334" t="e">
        <f t="shared" si="590"/>
        <v>#VALUE!</v>
      </c>
      <c r="I6334">
        <f t="shared" si="591"/>
        <v>0</v>
      </c>
    </row>
    <row r="6335" spans="1:9" x14ac:dyDescent="0.2">
      <c r="A6335">
        <f t="shared" si="593"/>
        <v>6327</v>
      </c>
      <c r="B6335" t="str">
        <f>IF(INDEX('Cari-Kasa'!$A:$A,ROW()-6)="","",INDEX('Cari-Kasa'!$A:$A,ROW()-6))</f>
        <v/>
      </c>
      <c r="C6335" t="str">
        <f>IF(INDEX('Cari-Kasa'!$A:$A,ROW()-6)="","",INDEX('Cari-Kasa'!$C:$C,ROW()-6))</f>
        <v/>
      </c>
      <c r="D6335" t="str">
        <f>IF(INDEX('Cari-Kasa'!$A:$A,ROW()-6)="","",INDEX('Cari-Kasa'!$D:$D,ROW()-6))</f>
        <v/>
      </c>
      <c r="E6335" t="e">
        <f t="shared" si="592"/>
        <v>#VALUE!</v>
      </c>
      <c r="F6335" t="e">
        <f t="shared" si="588"/>
        <v>#VALUE!</v>
      </c>
      <c r="G6335">
        <f t="shared" ca="1" si="589"/>
        <v>39.75</v>
      </c>
      <c r="H6335" t="e">
        <f t="shared" si="590"/>
        <v>#VALUE!</v>
      </c>
      <c r="I6335">
        <f t="shared" si="591"/>
        <v>0</v>
      </c>
    </row>
    <row r="6336" spans="1:9" x14ac:dyDescent="0.2">
      <c r="A6336">
        <f t="shared" si="593"/>
        <v>6328</v>
      </c>
      <c r="B6336" t="str">
        <f>IF(INDEX('Cari-Kasa'!$A:$A,ROW()-6)="","",INDEX('Cari-Kasa'!$A:$A,ROW()-6))</f>
        <v/>
      </c>
      <c r="C6336" t="str">
        <f>IF(INDEX('Cari-Kasa'!$A:$A,ROW()-6)="","",INDEX('Cari-Kasa'!$C:$C,ROW()-6))</f>
        <v/>
      </c>
      <c r="D6336" t="str">
        <f>IF(INDEX('Cari-Kasa'!$A:$A,ROW()-6)="","",INDEX('Cari-Kasa'!$D:$D,ROW()-6))</f>
        <v/>
      </c>
      <c r="E6336" t="e">
        <f t="shared" si="592"/>
        <v>#VALUE!</v>
      </c>
      <c r="F6336" t="e">
        <f t="shared" si="588"/>
        <v>#VALUE!</v>
      </c>
      <c r="G6336">
        <f t="shared" ca="1" si="589"/>
        <v>39.75</v>
      </c>
      <c r="H6336" t="e">
        <f t="shared" si="590"/>
        <v>#VALUE!</v>
      </c>
      <c r="I6336">
        <f t="shared" si="591"/>
        <v>0</v>
      </c>
    </row>
    <row r="6337" spans="1:9" x14ac:dyDescent="0.2">
      <c r="A6337">
        <f t="shared" si="593"/>
        <v>6329</v>
      </c>
      <c r="B6337" t="str">
        <f>IF(INDEX('Cari-Kasa'!$A:$A,ROW()-6)="","",INDEX('Cari-Kasa'!$A:$A,ROW()-6))</f>
        <v/>
      </c>
      <c r="C6337" t="str">
        <f>IF(INDEX('Cari-Kasa'!$A:$A,ROW()-6)="","",INDEX('Cari-Kasa'!$C:$C,ROW()-6))</f>
        <v/>
      </c>
      <c r="D6337" t="str">
        <f>IF(INDEX('Cari-Kasa'!$A:$A,ROW()-6)="","",INDEX('Cari-Kasa'!$D:$D,ROW()-6))</f>
        <v/>
      </c>
      <c r="E6337" t="e">
        <f t="shared" si="592"/>
        <v>#VALUE!</v>
      </c>
      <c r="F6337" t="e">
        <f t="shared" si="588"/>
        <v>#VALUE!</v>
      </c>
      <c r="G6337">
        <f t="shared" ca="1" si="589"/>
        <v>39.75</v>
      </c>
      <c r="H6337" t="e">
        <f t="shared" si="590"/>
        <v>#VALUE!</v>
      </c>
      <c r="I6337">
        <f t="shared" si="591"/>
        <v>0</v>
      </c>
    </row>
    <row r="6338" spans="1:9" x14ac:dyDescent="0.2">
      <c r="A6338">
        <f t="shared" si="593"/>
        <v>6330</v>
      </c>
      <c r="B6338" t="str">
        <f>IF(INDEX('Cari-Kasa'!$A:$A,ROW()-6)="","",INDEX('Cari-Kasa'!$A:$A,ROW()-6))</f>
        <v/>
      </c>
      <c r="C6338" t="str">
        <f>IF(INDEX('Cari-Kasa'!$A:$A,ROW()-6)="","",INDEX('Cari-Kasa'!$C:$C,ROW()-6))</f>
        <v/>
      </c>
      <c r="D6338" t="str">
        <f>IF(INDEX('Cari-Kasa'!$A:$A,ROW()-6)="","",INDEX('Cari-Kasa'!$D:$D,ROW()-6))</f>
        <v/>
      </c>
      <c r="E6338" t="e">
        <f t="shared" si="592"/>
        <v>#VALUE!</v>
      </c>
      <c r="F6338" t="e">
        <f t="shared" si="588"/>
        <v>#VALUE!</v>
      </c>
      <c r="G6338">
        <f t="shared" ca="1" si="589"/>
        <v>39.75</v>
      </c>
      <c r="H6338" t="e">
        <f t="shared" si="590"/>
        <v>#VALUE!</v>
      </c>
      <c r="I6338">
        <f t="shared" si="591"/>
        <v>0</v>
      </c>
    </row>
    <row r="6339" spans="1:9" x14ac:dyDescent="0.2">
      <c r="A6339">
        <f t="shared" si="593"/>
        <v>6331</v>
      </c>
      <c r="B6339" t="str">
        <f>IF(INDEX('Cari-Kasa'!$A:$A,ROW()-6)="","",INDEX('Cari-Kasa'!$A:$A,ROW()-6))</f>
        <v/>
      </c>
      <c r="C6339" t="str">
        <f>IF(INDEX('Cari-Kasa'!$A:$A,ROW()-6)="","",INDEX('Cari-Kasa'!$C:$C,ROW()-6))</f>
        <v/>
      </c>
      <c r="D6339" t="str">
        <f>IF(INDEX('Cari-Kasa'!$A:$A,ROW()-6)="","",INDEX('Cari-Kasa'!$D:$D,ROW()-6))</f>
        <v/>
      </c>
      <c r="E6339" t="e">
        <f t="shared" si="592"/>
        <v>#VALUE!</v>
      </c>
      <c r="F6339" t="e">
        <f t="shared" si="588"/>
        <v>#VALUE!</v>
      </c>
      <c r="G6339">
        <f t="shared" ca="1" si="589"/>
        <v>39.75</v>
      </c>
      <c r="H6339" t="e">
        <f t="shared" si="590"/>
        <v>#VALUE!</v>
      </c>
      <c r="I6339">
        <f t="shared" si="591"/>
        <v>0</v>
      </c>
    </row>
    <row r="6340" spans="1:9" x14ac:dyDescent="0.2">
      <c r="A6340">
        <f t="shared" si="593"/>
        <v>6332</v>
      </c>
      <c r="B6340" t="str">
        <f>IF(INDEX('Cari-Kasa'!$A:$A,ROW()-6)="","",INDEX('Cari-Kasa'!$A:$A,ROW()-6))</f>
        <v/>
      </c>
      <c r="C6340" t="str">
        <f>IF(INDEX('Cari-Kasa'!$A:$A,ROW()-6)="","",INDEX('Cari-Kasa'!$C:$C,ROW()-6))</f>
        <v/>
      </c>
      <c r="D6340" t="str">
        <f>IF(INDEX('Cari-Kasa'!$A:$A,ROW()-6)="","",INDEX('Cari-Kasa'!$D:$D,ROW()-6))</f>
        <v/>
      </c>
      <c r="E6340" t="e">
        <f t="shared" si="592"/>
        <v>#VALUE!</v>
      </c>
      <c r="F6340" t="e">
        <f t="shared" si="588"/>
        <v>#VALUE!</v>
      </c>
      <c r="G6340">
        <f t="shared" ca="1" si="589"/>
        <v>39.75</v>
      </c>
      <c r="H6340" t="e">
        <f t="shared" si="590"/>
        <v>#VALUE!</v>
      </c>
      <c r="I6340">
        <f t="shared" si="591"/>
        <v>0</v>
      </c>
    </row>
    <row r="6341" spans="1:9" x14ac:dyDescent="0.2">
      <c r="A6341">
        <f t="shared" si="593"/>
        <v>6333</v>
      </c>
      <c r="B6341" t="str">
        <f>IF(INDEX('Cari-Kasa'!$A:$A,ROW()-6)="","",INDEX('Cari-Kasa'!$A:$A,ROW()-6))</f>
        <v/>
      </c>
      <c r="C6341" t="str">
        <f>IF(INDEX('Cari-Kasa'!$A:$A,ROW()-6)="","",INDEX('Cari-Kasa'!$C:$C,ROW()-6))</f>
        <v/>
      </c>
      <c r="D6341" t="str">
        <f>IF(INDEX('Cari-Kasa'!$A:$A,ROW()-6)="","",INDEX('Cari-Kasa'!$D:$D,ROW()-6))</f>
        <v/>
      </c>
      <c r="E6341" t="e">
        <f t="shared" si="592"/>
        <v>#VALUE!</v>
      </c>
      <c r="F6341" t="e">
        <f t="shared" si="588"/>
        <v>#VALUE!</v>
      </c>
      <c r="G6341">
        <f t="shared" ca="1" si="589"/>
        <v>39.75</v>
      </c>
      <c r="H6341" t="e">
        <f t="shared" si="590"/>
        <v>#VALUE!</v>
      </c>
      <c r="I6341">
        <f t="shared" si="591"/>
        <v>0</v>
      </c>
    </row>
    <row r="6342" spans="1:9" x14ac:dyDescent="0.2">
      <c r="A6342">
        <f t="shared" si="593"/>
        <v>6334</v>
      </c>
      <c r="B6342" t="str">
        <f>IF(INDEX('Cari-Kasa'!$A:$A,ROW()-6)="","",INDEX('Cari-Kasa'!$A:$A,ROW()-6))</f>
        <v/>
      </c>
      <c r="C6342" t="str">
        <f>IF(INDEX('Cari-Kasa'!$A:$A,ROW()-6)="","",INDEX('Cari-Kasa'!$C:$C,ROW()-6))</f>
        <v/>
      </c>
      <c r="D6342" t="str">
        <f>IF(INDEX('Cari-Kasa'!$A:$A,ROW()-6)="","",INDEX('Cari-Kasa'!$D:$D,ROW()-6))</f>
        <v/>
      </c>
      <c r="E6342" t="e">
        <f t="shared" si="592"/>
        <v>#VALUE!</v>
      </c>
      <c r="F6342" t="e">
        <f t="shared" si="588"/>
        <v>#VALUE!</v>
      </c>
      <c r="G6342">
        <f t="shared" ca="1" si="589"/>
        <v>39.75</v>
      </c>
      <c r="H6342" t="e">
        <f t="shared" si="590"/>
        <v>#VALUE!</v>
      </c>
      <c r="I6342">
        <f t="shared" si="591"/>
        <v>0</v>
      </c>
    </row>
    <row r="6343" spans="1:9" x14ac:dyDescent="0.2">
      <c r="A6343">
        <f t="shared" si="593"/>
        <v>6335</v>
      </c>
      <c r="B6343" t="str">
        <f>IF(INDEX('Cari-Kasa'!$A:$A,ROW()-6)="","",INDEX('Cari-Kasa'!$A:$A,ROW()-6))</f>
        <v/>
      </c>
      <c r="C6343" t="str">
        <f>IF(INDEX('Cari-Kasa'!$A:$A,ROW()-6)="","",INDEX('Cari-Kasa'!$C:$C,ROW()-6))</f>
        <v/>
      </c>
      <c r="D6343" t="str">
        <f>IF(INDEX('Cari-Kasa'!$A:$A,ROW()-6)="","",INDEX('Cari-Kasa'!$D:$D,ROW()-6))</f>
        <v/>
      </c>
      <c r="E6343" t="e">
        <f t="shared" si="592"/>
        <v>#VALUE!</v>
      </c>
      <c r="F6343" t="e">
        <f t="shared" si="588"/>
        <v>#VALUE!</v>
      </c>
      <c r="G6343">
        <f t="shared" ca="1" si="589"/>
        <v>39.75</v>
      </c>
      <c r="H6343" t="e">
        <f t="shared" si="590"/>
        <v>#VALUE!</v>
      </c>
      <c r="I6343">
        <f t="shared" si="591"/>
        <v>0</v>
      </c>
    </row>
    <row r="6344" spans="1:9" x14ac:dyDescent="0.2">
      <c r="A6344">
        <f t="shared" si="593"/>
        <v>6336</v>
      </c>
      <c r="B6344" t="str">
        <f>IF(INDEX('Cari-Kasa'!$A:$A,ROW()-6)="","",INDEX('Cari-Kasa'!$A:$A,ROW()-6))</f>
        <v/>
      </c>
      <c r="C6344" t="str">
        <f>IF(INDEX('Cari-Kasa'!$A:$A,ROW()-6)="","",INDEX('Cari-Kasa'!$C:$C,ROW()-6))</f>
        <v/>
      </c>
      <c r="D6344" t="str">
        <f>IF(INDEX('Cari-Kasa'!$A:$A,ROW()-6)="","",INDEX('Cari-Kasa'!$D:$D,ROW()-6))</f>
        <v/>
      </c>
      <c r="E6344" t="e">
        <f t="shared" si="592"/>
        <v>#VALUE!</v>
      </c>
      <c r="F6344" t="e">
        <f t="shared" si="588"/>
        <v>#VALUE!</v>
      </c>
      <c r="G6344">
        <f t="shared" ca="1" si="589"/>
        <v>39.75</v>
      </c>
      <c r="H6344" t="e">
        <f t="shared" si="590"/>
        <v>#VALUE!</v>
      </c>
      <c r="I6344">
        <f t="shared" si="591"/>
        <v>0</v>
      </c>
    </row>
    <row r="6345" spans="1:9" x14ac:dyDescent="0.2">
      <c r="A6345">
        <f t="shared" si="593"/>
        <v>6337</v>
      </c>
      <c r="B6345" t="str">
        <f>IF(INDEX('Cari-Kasa'!$A:$A,ROW()-6)="","",INDEX('Cari-Kasa'!$A:$A,ROW()-6))</f>
        <v/>
      </c>
      <c r="C6345" t="str">
        <f>IF(INDEX('Cari-Kasa'!$A:$A,ROW()-6)="","",INDEX('Cari-Kasa'!$C:$C,ROW()-6))</f>
        <v/>
      </c>
      <c r="D6345" t="str">
        <f>IF(INDEX('Cari-Kasa'!$A:$A,ROW()-6)="","",INDEX('Cari-Kasa'!$D:$D,ROW()-6))</f>
        <v/>
      </c>
      <c r="E6345" t="e">
        <f t="shared" si="592"/>
        <v>#VALUE!</v>
      </c>
      <c r="F6345" t="e">
        <f t="shared" ref="F6345:F6408" si="594">IF(E6345-ISTISNA&lt;=0,0,E6345-ISTISNA)</f>
        <v>#VALUE!</v>
      </c>
      <c r="G6345">
        <f t="shared" ref="G6345:G6408" ca="1" si="595">ORAN</f>
        <v>39.75</v>
      </c>
      <c r="H6345" t="e">
        <f t="shared" ref="H6345:H6408" si="596">IF(OR(B6345="",F6345&lt;=0,B6345&gt;=VADE),0,IF(B6346="",VADE-B6345,MIN(VADE,B6346)-B6345))</f>
        <v>#VALUE!</v>
      </c>
      <c r="I6345">
        <f t="shared" ref="I6345:I6408" si="597">IF(B6345="",0,(F6345*G6345*H6345)/36000)</f>
        <v>0</v>
      </c>
    </row>
    <row r="6346" spans="1:9" x14ac:dyDescent="0.2">
      <c r="A6346">
        <f t="shared" si="593"/>
        <v>6338</v>
      </c>
      <c r="B6346" t="str">
        <f>IF(INDEX('Cari-Kasa'!$A:$A,ROW()-6)="","",INDEX('Cari-Kasa'!$A:$A,ROW()-6))</f>
        <v/>
      </c>
      <c r="C6346" t="str">
        <f>IF(INDEX('Cari-Kasa'!$A:$A,ROW()-6)="","",INDEX('Cari-Kasa'!$C:$C,ROW()-6))</f>
        <v/>
      </c>
      <c r="D6346" t="str">
        <f>IF(INDEX('Cari-Kasa'!$A:$A,ROW()-6)="","",INDEX('Cari-Kasa'!$D:$D,ROW()-6))</f>
        <v/>
      </c>
      <c r="E6346" t="e">
        <f t="shared" ref="E6346:E6409" si="598">(E6345+C6346)-D6346</f>
        <v>#VALUE!</v>
      </c>
      <c r="F6346" t="e">
        <f t="shared" si="594"/>
        <v>#VALUE!</v>
      </c>
      <c r="G6346">
        <f t="shared" ca="1" si="595"/>
        <v>39.75</v>
      </c>
      <c r="H6346" t="e">
        <f t="shared" si="596"/>
        <v>#VALUE!</v>
      </c>
      <c r="I6346">
        <f t="shared" si="597"/>
        <v>0</v>
      </c>
    </row>
    <row r="6347" spans="1:9" x14ac:dyDescent="0.2">
      <c r="A6347">
        <f t="shared" si="593"/>
        <v>6339</v>
      </c>
      <c r="B6347" t="str">
        <f>IF(INDEX('Cari-Kasa'!$A:$A,ROW()-6)="","",INDEX('Cari-Kasa'!$A:$A,ROW()-6))</f>
        <v/>
      </c>
      <c r="C6347" t="str">
        <f>IF(INDEX('Cari-Kasa'!$A:$A,ROW()-6)="","",INDEX('Cari-Kasa'!$C:$C,ROW()-6))</f>
        <v/>
      </c>
      <c r="D6347" t="str">
        <f>IF(INDEX('Cari-Kasa'!$A:$A,ROW()-6)="","",INDEX('Cari-Kasa'!$D:$D,ROW()-6))</f>
        <v/>
      </c>
      <c r="E6347" t="e">
        <f t="shared" si="598"/>
        <v>#VALUE!</v>
      </c>
      <c r="F6347" t="e">
        <f t="shared" si="594"/>
        <v>#VALUE!</v>
      </c>
      <c r="G6347">
        <f t="shared" ca="1" si="595"/>
        <v>39.75</v>
      </c>
      <c r="H6347" t="e">
        <f t="shared" si="596"/>
        <v>#VALUE!</v>
      </c>
      <c r="I6347">
        <f t="shared" si="597"/>
        <v>0</v>
      </c>
    </row>
    <row r="6348" spans="1:9" x14ac:dyDescent="0.2">
      <c r="A6348">
        <f t="shared" si="593"/>
        <v>6340</v>
      </c>
      <c r="B6348" t="str">
        <f>IF(INDEX('Cari-Kasa'!$A:$A,ROW()-6)="","",INDEX('Cari-Kasa'!$A:$A,ROW()-6))</f>
        <v/>
      </c>
      <c r="C6348" t="str">
        <f>IF(INDEX('Cari-Kasa'!$A:$A,ROW()-6)="","",INDEX('Cari-Kasa'!$C:$C,ROW()-6))</f>
        <v/>
      </c>
      <c r="D6348" t="str">
        <f>IF(INDEX('Cari-Kasa'!$A:$A,ROW()-6)="","",INDEX('Cari-Kasa'!$D:$D,ROW()-6))</f>
        <v/>
      </c>
      <c r="E6348" t="e">
        <f t="shared" si="598"/>
        <v>#VALUE!</v>
      </c>
      <c r="F6348" t="e">
        <f t="shared" si="594"/>
        <v>#VALUE!</v>
      </c>
      <c r="G6348">
        <f t="shared" ca="1" si="595"/>
        <v>39.75</v>
      </c>
      <c r="H6348" t="e">
        <f t="shared" si="596"/>
        <v>#VALUE!</v>
      </c>
      <c r="I6348">
        <f t="shared" si="597"/>
        <v>0</v>
      </c>
    </row>
    <row r="6349" spans="1:9" x14ac:dyDescent="0.2">
      <c r="A6349">
        <f t="shared" si="593"/>
        <v>6341</v>
      </c>
      <c r="B6349" t="str">
        <f>IF(INDEX('Cari-Kasa'!$A:$A,ROW()-6)="","",INDEX('Cari-Kasa'!$A:$A,ROW()-6))</f>
        <v/>
      </c>
      <c r="C6349" t="str">
        <f>IF(INDEX('Cari-Kasa'!$A:$A,ROW()-6)="","",INDEX('Cari-Kasa'!$C:$C,ROW()-6))</f>
        <v/>
      </c>
      <c r="D6349" t="str">
        <f>IF(INDEX('Cari-Kasa'!$A:$A,ROW()-6)="","",INDEX('Cari-Kasa'!$D:$D,ROW()-6))</f>
        <v/>
      </c>
      <c r="E6349" t="e">
        <f t="shared" si="598"/>
        <v>#VALUE!</v>
      </c>
      <c r="F6349" t="e">
        <f t="shared" si="594"/>
        <v>#VALUE!</v>
      </c>
      <c r="G6349">
        <f t="shared" ca="1" si="595"/>
        <v>39.75</v>
      </c>
      <c r="H6349" t="e">
        <f t="shared" si="596"/>
        <v>#VALUE!</v>
      </c>
      <c r="I6349">
        <f t="shared" si="597"/>
        <v>0</v>
      </c>
    </row>
    <row r="6350" spans="1:9" x14ac:dyDescent="0.2">
      <c r="A6350">
        <f t="shared" ref="A6350:A6413" si="599">ROW()-8</f>
        <v>6342</v>
      </c>
      <c r="B6350" t="str">
        <f>IF(INDEX('Cari-Kasa'!$A:$A,ROW()-6)="","",INDEX('Cari-Kasa'!$A:$A,ROW()-6))</f>
        <v/>
      </c>
      <c r="C6350" t="str">
        <f>IF(INDEX('Cari-Kasa'!$A:$A,ROW()-6)="","",INDEX('Cari-Kasa'!$C:$C,ROW()-6))</f>
        <v/>
      </c>
      <c r="D6350" t="str">
        <f>IF(INDEX('Cari-Kasa'!$A:$A,ROW()-6)="","",INDEX('Cari-Kasa'!$D:$D,ROW()-6))</f>
        <v/>
      </c>
      <c r="E6350" t="e">
        <f t="shared" si="598"/>
        <v>#VALUE!</v>
      </c>
      <c r="F6350" t="e">
        <f t="shared" si="594"/>
        <v>#VALUE!</v>
      </c>
      <c r="G6350">
        <f t="shared" ca="1" si="595"/>
        <v>39.75</v>
      </c>
      <c r="H6350" t="e">
        <f t="shared" si="596"/>
        <v>#VALUE!</v>
      </c>
      <c r="I6350">
        <f t="shared" si="597"/>
        <v>0</v>
      </c>
    </row>
    <row r="6351" spans="1:9" x14ac:dyDescent="0.2">
      <c r="A6351">
        <f t="shared" si="599"/>
        <v>6343</v>
      </c>
      <c r="B6351" t="str">
        <f>IF(INDEX('Cari-Kasa'!$A:$A,ROW()-6)="","",INDEX('Cari-Kasa'!$A:$A,ROW()-6))</f>
        <v/>
      </c>
      <c r="C6351" t="str">
        <f>IF(INDEX('Cari-Kasa'!$A:$A,ROW()-6)="","",INDEX('Cari-Kasa'!$C:$C,ROW()-6))</f>
        <v/>
      </c>
      <c r="D6351" t="str">
        <f>IF(INDEX('Cari-Kasa'!$A:$A,ROW()-6)="","",INDEX('Cari-Kasa'!$D:$D,ROW()-6))</f>
        <v/>
      </c>
      <c r="E6351" t="e">
        <f t="shared" si="598"/>
        <v>#VALUE!</v>
      </c>
      <c r="F6351" t="e">
        <f t="shared" si="594"/>
        <v>#VALUE!</v>
      </c>
      <c r="G6351">
        <f t="shared" ca="1" si="595"/>
        <v>39.75</v>
      </c>
      <c r="H6351" t="e">
        <f t="shared" si="596"/>
        <v>#VALUE!</v>
      </c>
      <c r="I6351">
        <f t="shared" si="597"/>
        <v>0</v>
      </c>
    </row>
    <row r="6352" spans="1:9" x14ac:dyDescent="0.2">
      <c r="A6352">
        <f t="shared" si="599"/>
        <v>6344</v>
      </c>
      <c r="B6352" t="str">
        <f>IF(INDEX('Cari-Kasa'!$A:$A,ROW()-6)="","",INDEX('Cari-Kasa'!$A:$A,ROW()-6))</f>
        <v/>
      </c>
      <c r="C6352" t="str">
        <f>IF(INDEX('Cari-Kasa'!$A:$A,ROW()-6)="","",INDEX('Cari-Kasa'!$C:$C,ROW()-6))</f>
        <v/>
      </c>
      <c r="D6352" t="str">
        <f>IF(INDEX('Cari-Kasa'!$A:$A,ROW()-6)="","",INDEX('Cari-Kasa'!$D:$D,ROW()-6))</f>
        <v/>
      </c>
      <c r="E6352" t="e">
        <f t="shared" si="598"/>
        <v>#VALUE!</v>
      </c>
      <c r="F6352" t="e">
        <f t="shared" si="594"/>
        <v>#VALUE!</v>
      </c>
      <c r="G6352">
        <f t="shared" ca="1" si="595"/>
        <v>39.75</v>
      </c>
      <c r="H6352" t="e">
        <f t="shared" si="596"/>
        <v>#VALUE!</v>
      </c>
      <c r="I6352">
        <f t="shared" si="597"/>
        <v>0</v>
      </c>
    </row>
    <row r="6353" spans="1:9" x14ac:dyDescent="0.2">
      <c r="A6353">
        <f t="shared" si="599"/>
        <v>6345</v>
      </c>
      <c r="B6353" t="str">
        <f>IF(INDEX('Cari-Kasa'!$A:$A,ROW()-6)="","",INDEX('Cari-Kasa'!$A:$A,ROW()-6))</f>
        <v/>
      </c>
      <c r="C6353" t="str">
        <f>IF(INDEX('Cari-Kasa'!$A:$A,ROW()-6)="","",INDEX('Cari-Kasa'!$C:$C,ROW()-6))</f>
        <v/>
      </c>
      <c r="D6353" t="str">
        <f>IF(INDEX('Cari-Kasa'!$A:$A,ROW()-6)="","",INDEX('Cari-Kasa'!$D:$D,ROW()-6))</f>
        <v/>
      </c>
      <c r="E6353" t="e">
        <f t="shared" si="598"/>
        <v>#VALUE!</v>
      </c>
      <c r="F6353" t="e">
        <f t="shared" si="594"/>
        <v>#VALUE!</v>
      </c>
      <c r="G6353">
        <f t="shared" ca="1" si="595"/>
        <v>39.75</v>
      </c>
      <c r="H6353" t="e">
        <f t="shared" si="596"/>
        <v>#VALUE!</v>
      </c>
      <c r="I6353">
        <f t="shared" si="597"/>
        <v>0</v>
      </c>
    </row>
    <row r="6354" spans="1:9" x14ac:dyDescent="0.2">
      <c r="A6354">
        <f t="shared" si="599"/>
        <v>6346</v>
      </c>
      <c r="B6354" t="str">
        <f>IF(INDEX('Cari-Kasa'!$A:$A,ROW()-6)="","",INDEX('Cari-Kasa'!$A:$A,ROW()-6))</f>
        <v/>
      </c>
      <c r="C6354" t="str">
        <f>IF(INDEX('Cari-Kasa'!$A:$A,ROW()-6)="","",INDEX('Cari-Kasa'!$C:$C,ROW()-6))</f>
        <v/>
      </c>
      <c r="D6354" t="str">
        <f>IF(INDEX('Cari-Kasa'!$A:$A,ROW()-6)="","",INDEX('Cari-Kasa'!$D:$D,ROW()-6))</f>
        <v/>
      </c>
      <c r="E6354" t="e">
        <f t="shared" si="598"/>
        <v>#VALUE!</v>
      </c>
      <c r="F6354" t="e">
        <f t="shared" si="594"/>
        <v>#VALUE!</v>
      </c>
      <c r="G6354">
        <f t="shared" ca="1" si="595"/>
        <v>39.75</v>
      </c>
      <c r="H6354" t="e">
        <f t="shared" si="596"/>
        <v>#VALUE!</v>
      </c>
      <c r="I6354">
        <f t="shared" si="597"/>
        <v>0</v>
      </c>
    </row>
    <row r="6355" spans="1:9" x14ac:dyDescent="0.2">
      <c r="A6355">
        <f t="shared" si="599"/>
        <v>6347</v>
      </c>
      <c r="B6355" t="str">
        <f>IF(INDEX('Cari-Kasa'!$A:$A,ROW()-6)="","",INDEX('Cari-Kasa'!$A:$A,ROW()-6))</f>
        <v/>
      </c>
      <c r="C6355" t="str">
        <f>IF(INDEX('Cari-Kasa'!$A:$A,ROW()-6)="","",INDEX('Cari-Kasa'!$C:$C,ROW()-6))</f>
        <v/>
      </c>
      <c r="D6355" t="str">
        <f>IF(INDEX('Cari-Kasa'!$A:$A,ROW()-6)="","",INDEX('Cari-Kasa'!$D:$D,ROW()-6))</f>
        <v/>
      </c>
      <c r="E6355" t="e">
        <f t="shared" si="598"/>
        <v>#VALUE!</v>
      </c>
      <c r="F6355" t="e">
        <f t="shared" si="594"/>
        <v>#VALUE!</v>
      </c>
      <c r="G6355">
        <f t="shared" ca="1" si="595"/>
        <v>39.75</v>
      </c>
      <c r="H6355" t="e">
        <f t="shared" si="596"/>
        <v>#VALUE!</v>
      </c>
      <c r="I6355">
        <f t="shared" si="597"/>
        <v>0</v>
      </c>
    </row>
    <row r="6356" spans="1:9" x14ac:dyDescent="0.2">
      <c r="A6356">
        <f t="shared" si="599"/>
        <v>6348</v>
      </c>
      <c r="B6356" t="str">
        <f>IF(INDEX('Cari-Kasa'!$A:$A,ROW()-6)="","",INDEX('Cari-Kasa'!$A:$A,ROW()-6))</f>
        <v/>
      </c>
      <c r="C6356" t="str">
        <f>IF(INDEX('Cari-Kasa'!$A:$A,ROW()-6)="","",INDEX('Cari-Kasa'!$C:$C,ROW()-6))</f>
        <v/>
      </c>
      <c r="D6356" t="str">
        <f>IF(INDEX('Cari-Kasa'!$A:$A,ROW()-6)="","",INDEX('Cari-Kasa'!$D:$D,ROW()-6))</f>
        <v/>
      </c>
      <c r="E6356" t="e">
        <f t="shared" si="598"/>
        <v>#VALUE!</v>
      </c>
      <c r="F6356" t="e">
        <f t="shared" si="594"/>
        <v>#VALUE!</v>
      </c>
      <c r="G6356">
        <f t="shared" ca="1" si="595"/>
        <v>39.75</v>
      </c>
      <c r="H6356" t="e">
        <f t="shared" si="596"/>
        <v>#VALUE!</v>
      </c>
      <c r="I6356">
        <f t="shared" si="597"/>
        <v>0</v>
      </c>
    </row>
    <row r="6357" spans="1:9" x14ac:dyDescent="0.2">
      <c r="A6357">
        <f t="shared" si="599"/>
        <v>6349</v>
      </c>
      <c r="B6357" t="str">
        <f>IF(INDEX('Cari-Kasa'!$A:$A,ROW()-6)="","",INDEX('Cari-Kasa'!$A:$A,ROW()-6))</f>
        <v/>
      </c>
      <c r="C6357" t="str">
        <f>IF(INDEX('Cari-Kasa'!$A:$A,ROW()-6)="","",INDEX('Cari-Kasa'!$C:$C,ROW()-6))</f>
        <v/>
      </c>
      <c r="D6357" t="str">
        <f>IF(INDEX('Cari-Kasa'!$A:$A,ROW()-6)="","",INDEX('Cari-Kasa'!$D:$D,ROW()-6))</f>
        <v/>
      </c>
      <c r="E6357" t="e">
        <f t="shared" si="598"/>
        <v>#VALUE!</v>
      </c>
      <c r="F6357" t="e">
        <f t="shared" si="594"/>
        <v>#VALUE!</v>
      </c>
      <c r="G6357">
        <f t="shared" ca="1" si="595"/>
        <v>39.75</v>
      </c>
      <c r="H6357" t="e">
        <f t="shared" si="596"/>
        <v>#VALUE!</v>
      </c>
      <c r="I6357">
        <f t="shared" si="597"/>
        <v>0</v>
      </c>
    </row>
    <row r="6358" spans="1:9" x14ac:dyDescent="0.2">
      <c r="A6358">
        <f t="shared" si="599"/>
        <v>6350</v>
      </c>
      <c r="B6358" t="str">
        <f>IF(INDEX('Cari-Kasa'!$A:$A,ROW()-6)="","",INDEX('Cari-Kasa'!$A:$A,ROW()-6))</f>
        <v/>
      </c>
      <c r="C6358" t="str">
        <f>IF(INDEX('Cari-Kasa'!$A:$A,ROW()-6)="","",INDEX('Cari-Kasa'!$C:$C,ROW()-6))</f>
        <v/>
      </c>
      <c r="D6358" t="str">
        <f>IF(INDEX('Cari-Kasa'!$A:$A,ROW()-6)="","",INDEX('Cari-Kasa'!$D:$D,ROW()-6))</f>
        <v/>
      </c>
      <c r="E6358" t="e">
        <f t="shared" si="598"/>
        <v>#VALUE!</v>
      </c>
      <c r="F6358" t="e">
        <f t="shared" si="594"/>
        <v>#VALUE!</v>
      </c>
      <c r="G6358">
        <f t="shared" ca="1" si="595"/>
        <v>39.75</v>
      </c>
      <c r="H6358" t="e">
        <f t="shared" si="596"/>
        <v>#VALUE!</v>
      </c>
      <c r="I6358">
        <f t="shared" si="597"/>
        <v>0</v>
      </c>
    </row>
    <row r="6359" spans="1:9" x14ac:dyDescent="0.2">
      <c r="A6359">
        <f t="shared" si="599"/>
        <v>6351</v>
      </c>
      <c r="B6359" t="str">
        <f>IF(INDEX('Cari-Kasa'!$A:$A,ROW()-6)="","",INDEX('Cari-Kasa'!$A:$A,ROW()-6))</f>
        <v/>
      </c>
      <c r="C6359" t="str">
        <f>IF(INDEX('Cari-Kasa'!$A:$A,ROW()-6)="","",INDEX('Cari-Kasa'!$C:$C,ROW()-6))</f>
        <v/>
      </c>
      <c r="D6359" t="str">
        <f>IF(INDEX('Cari-Kasa'!$A:$A,ROW()-6)="","",INDEX('Cari-Kasa'!$D:$D,ROW()-6))</f>
        <v/>
      </c>
      <c r="E6359" t="e">
        <f t="shared" si="598"/>
        <v>#VALUE!</v>
      </c>
      <c r="F6359" t="e">
        <f t="shared" si="594"/>
        <v>#VALUE!</v>
      </c>
      <c r="G6359">
        <f t="shared" ca="1" si="595"/>
        <v>39.75</v>
      </c>
      <c r="H6359" t="e">
        <f t="shared" si="596"/>
        <v>#VALUE!</v>
      </c>
      <c r="I6359">
        <f t="shared" si="597"/>
        <v>0</v>
      </c>
    </row>
    <row r="6360" spans="1:9" x14ac:dyDescent="0.2">
      <c r="A6360">
        <f t="shared" si="599"/>
        <v>6352</v>
      </c>
      <c r="B6360" t="str">
        <f>IF(INDEX('Cari-Kasa'!$A:$A,ROW()-6)="","",INDEX('Cari-Kasa'!$A:$A,ROW()-6))</f>
        <v/>
      </c>
      <c r="C6360" t="str">
        <f>IF(INDEX('Cari-Kasa'!$A:$A,ROW()-6)="","",INDEX('Cari-Kasa'!$C:$C,ROW()-6))</f>
        <v/>
      </c>
      <c r="D6360" t="str">
        <f>IF(INDEX('Cari-Kasa'!$A:$A,ROW()-6)="","",INDEX('Cari-Kasa'!$D:$D,ROW()-6))</f>
        <v/>
      </c>
      <c r="E6360" t="e">
        <f t="shared" si="598"/>
        <v>#VALUE!</v>
      </c>
      <c r="F6360" t="e">
        <f t="shared" si="594"/>
        <v>#VALUE!</v>
      </c>
      <c r="G6360">
        <f t="shared" ca="1" si="595"/>
        <v>39.75</v>
      </c>
      <c r="H6360" t="e">
        <f t="shared" si="596"/>
        <v>#VALUE!</v>
      </c>
      <c r="I6360">
        <f t="shared" si="597"/>
        <v>0</v>
      </c>
    </row>
    <row r="6361" spans="1:9" x14ac:dyDescent="0.2">
      <c r="A6361">
        <f t="shared" si="599"/>
        <v>6353</v>
      </c>
      <c r="B6361" t="str">
        <f>IF(INDEX('Cari-Kasa'!$A:$A,ROW()-6)="","",INDEX('Cari-Kasa'!$A:$A,ROW()-6))</f>
        <v/>
      </c>
      <c r="C6361" t="str">
        <f>IF(INDEX('Cari-Kasa'!$A:$A,ROW()-6)="","",INDEX('Cari-Kasa'!$C:$C,ROW()-6))</f>
        <v/>
      </c>
      <c r="D6361" t="str">
        <f>IF(INDEX('Cari-Kasa'!$A:$A,ROW()-6)="","",INDEX('Cari-Kasa'!$D:$D,ROW()-6))</f>
        <v/>
      </c>
      <c r="E6361" t="e">
        <f t="shared" si="598"/>
        <v>#VALUE!</v>
      </c>
      <c r="F6361" t="e">
        <f t="shared" si="594"/>
        <v>#VALUE!</v>
      </c>
      <c r="G6361">
        <f t="shared" ca="1" si="595"/>
        <v>39.75</v>
      </c>
      <c r="H6361" t="e">
        <f t="shared" si="596"/>
        <v>#VALUE!</v>
      </c>
      <c r="I6361">
        <f t="shared" si="597"/>
        <v>0</v>
      </c>
    </row>
    <row r="6362" spans="1:9" x14ac:dyDescent="0.2">
      <c r="A6362">
        <f t="shared" si="599"/>
        <v>6354</v>
      </c>
      <c r="B6362" t="str">
        <f>IF(INDEX('Cari-Kasa'!$A:$A,ROW()-6)="","",INDEX('Cari-Kasa'!$A:$A,ROW()-6))</f>
        <v/>
      </c>
      <c r="C6362" t="str">
        <f>IF(INDEX('Cari-Kasa'!$A:$A,ROW()-6)="","",INDEX('Cari-Kasa'!$C:$C,ROW()-6))</f>
        <v/>
      </c>
      <c r="D6362" t="str">
        <f>IF(INDEX('Cari-Kasa'!$A:$A,ROW()-6)="","",INDEX('Cari-Kasa'!$D:$D,ROW()-6))</f>
        <v/>
      </c>
      <c r="E6362" t="e">
        <f t="shared" si="598"/>
        <v>#VALUE!</v>
      </c>
      <c r="F6362" t="e">
        <f t="shared" si="594"/>
        <v>#VALUE!</v>
      </c>
      <c r="G6362">
        <f t="shared" ca="1" si="595"/>
        <v>39.75</v>
      </c>
      <c r="H6362" t="e">
        <f t="shared" si="596"/>
        <v>#VALUE!</v>
      </c>
      <c r="I6362">
        <f t="shared" si="597"/>
        <v>0</v>
      </c>
    </row>
    <row r="6363" spans="1:9" x14ac:dyDescent="0.2">
      <c r="A6363">
        <f t="shared" si="599"/>
        <v>6355</v>
      </c>
      <c r="B6363" t="str">
        <f>IF(INDEX('Cari-Kasa'!$A:$A,ROW()-6)="","",INDEX('Cari-Kasa'!$A:$A,ROW()-6))</f>
        <v/>
      </c>
      <c r="C6363" t="str">
        <f>IF(INDEX('Cari-Kasa'!$A:$A,ROW()-6)="","",INDEX('Cari-Kasa'!$C:$C,ROW()-6))</f>
        <v/>
      </c>
      <c r="D6363" t="str">
        <f>IF(INDEX('Cari-Kasa'!$A:$A,ROW()-6)="","",INDEX('Cari-Kasa'!$D:$D,ROW()-6))</f>
        <v/>
      </c>
      <c r="E6363" t="e">
        <f t="shared" si="598"/>
        <v>#VALUE!</v>
      </c>
      <c r="F6363" t="e">
        <f t="shared" si="594"/>
        <v>#VALUE!</v>
      </c>
      <c r="G6363">
        <f t="shared" ca="1" si="595"/>
        <v>39.75</v>
      </c>
      <c r="H6363" t="e">
        <f t="shared" si="596"/>
        <v>#VALUE!</v>
      </c>
      <c r="I6363">
        <f t="shared" si="597"/>
        <v>0</v>
      </c>
    </row>
    <row r="6364" spans="1:9" x14ac:dyDescent="0.2">
      <c r="A6364">
        <f t="shared" si="599"/>
        <v>6356</v>
      </c>
      <c r="B6364" t="str">
        <f>IF(INDEX('Cari-Kasa'!$A:$A,ROW()-6)="","",INDEX('Cari-Kasa'!$A:$A,ROW()-6))</f>
        <v/>
      </c>
      <c r="C6364" t="str">
        <f>IF(INDEX('Cari-Kasa'!$A:$A,ROW()-6)="","",INDEX('Cari-Kasa'!$C:$C,ROW()-6))</f>
        <v/>
      </c>
      <c r="D6364" t="str">
        <f>IF(INDEX('Cari-Kasa'!$A:$A,ROW()-6)="","",INDEX('Cari-Kasa'!$D:$D,ROW()-6))</f>
        <v/>
      </c>
      <c r="E6364" t="e">
        <f t="shared" si="598"/>
        <v>#VALUE!</v>
      </c>
      <c r="F6364" t="e">
        <f t="shared" si="594"/>
        <v>#VALUE!</v>
      </c>
      <c r="G6364">
        <f t="shared" ca="1" si="595"/>
        <v>39.75</v>
      </c>
      <c r="H6364" t="e">
        <f t="shared" si="596"/>
        <v>#VALUE!</v>
      </c>
      <c r="I6364">
        <f t="shared" si="597"/>
        <v>0</v>
      </c>
    </row>
    <row r="6365" spans="1:9" x14ac:dyDescent="0.2">
      <c r="A6365">
        <f t="shared" si="599"/>
        <v>6357</v>
      </c>
      <c r="B6365" t="str">
        <f>IF(INDEX('Cari-Kasa'!$A:$A,ROW()-6)="","",INDEX('Cari-Kasa'!$A:$A,ROW()-6))</f>
        <v/>
      </c>
      <c r="C6365" t="str">
        <f>IF(INDEX('Cari-Kasa'!$A:$A,ROW()-6)="","",INDEX('Cari-Kasa'!$C:$C,ROW()-6))</f>
        <v/>
      </c>
      <c r="D6365" t="str">
        <f>IF(INDEX('Cari-Kasa'!$A:$A,ROW()-6)="","",INDEX('Cari-Kasa'!$D:$D,ROW()-6))</f>
        <v/>
      </c>
      <c r="E6365" t="e">
        <f t="shared" si="598"/>
        <v>#VALUE!</v>
      </c>
      <c r="F6365" t="e">
        <f t="shared" si="594"/>
        <v>#VALUE!</v>
      </c>
      <c r="G6365">
        <f t="shared" ca="1" si="595"/>
        <v>39.75</v>
      </c>
      <c r="H6365" t="e">
        <f t="shared" si="596"/>
        <v>#VALUE!</v>
      </c>
      <c r="I6365">
        <f t="shared" si="597"/>
        <v>0</v>
      </c>
    </row>
    <row r="6366" spans="1:9" x14ac:dyDescent="0.2">
      <c r="A6366">
        <f t="shared" si="599"/>
        <v>6358</v>
      </c>
      <c r="B6366" t="str">
        <f>IF(INDEX('Cari-Kasa'!$A:$A,ROW()-6)="","",INDEX('Cari-Kasa'!$A:$A,ROW()-6))</f>
        <v/>
      </c>
      <c r="C6366" t="str">
        <f>IF(INDEX('Cari-Kasa'!$A:$A,ROW()-6)="","",INDEX('Cari-Kasa'!$C:$C,ROW()-6))</f>
        <v/>
      </c>
      <c r="D6366" t="str">
        <f>IF(INDEX('Cari-Kasa'!$A:$A,ROW()-6)="","",INDEX('Cari-Kasa'!$D:$D,ROW()-6))</f>
        <v/>
      </c>
      <c r="E6366" t="e">
        <f t="shared" si="598"/>
        <v>#VALUE!</v>
      </c>
      <c r="F6366" t="e">
        <f t="shared" si="594"/>
        <v>#VALUE!</v>
      </c>
      <c r="G6366">
        <f t="shared" ca="1" si="595"/>
        <v>39.75</v>
      </c>
      <c r="H6366" t="e">
        <f t="shared" si="596"/>
        <v>#VALUE!</v>
      </c>
      <c r="I6366">
        <f t="shared" si="597"/>
        <v>0</v>
      </c>
    </row>
    <row r="6367" spans="1:9" x14ac:dyDescent="0.2">
      <c r="A6367">
        <f t="shared" si="599"/>
        <v>6359</v>
      </c>
      <c r="B6367" t="str">
        <f>IF(INDEX('Cari-Kasa'!$A:$A,ROW()-6)="","",INDEX('Cari-Kasa'!$A:$A,ROW()-6))</f>
        <v/>
      </c>
      <c r="C6367" t="str">
        <f>IF(INDEX('Cari-Kasa'!$A:$A,ROW()-6)="","",INDEX('Cari-Kasa'!$C:$C,ROW()-6))</f>
        <v/>
      </c>
      <c r="D6367" t="str">
        <f>IF(INDEX('Cari-Kasa'!$A:$A,ROW()-6)="","",INDEX('Cari-Kasa'!$D:$D,ROW()-6))</f>
        <v/>
      </c>
      <c r="E6367" t="e">
        <f t="shared" si="598"/>
        <v>#VALUE!</v>
      </c>
      <c r="F6367" t="e">
        <f t="shared" si="594"/>
        <v>#VALUE!</v>
      </c>
      <c r="G6367">
        <f t="shared" ca="1" si="595"/>
        <v>39.75</v>
      </c>
      <c r="H6367" t="e">
        <f t="shared" si="596"/>
        <v>#VALUE!</v>
      </c>
      <c r="I6367">
        <f t="shared" si="597"/>
        <v>0</v>
      </c>
    </row>
    <row r="6368" spans="1:9" x14ac:dyDescent="0.2">
      <c r="A6368">
        <f t="shared" si="599"/>
        <v>6360</v>
      </c>
      <c r="B6368" t="str">
        <f>IF(INDEX('Cari-Kasa'!$A:$A,ROW()-6)="","",INDEX('Cari-Kasa'!$A:$A,ROW()-6))</f>
        <v/>
      </c>
      <c r="C6368" t="str">
        <f>IF(INDEX('Cari-Kasa'!$A:$A,ROW()-6)="","",INDEX('Cari-Kasa'!$C:$C,ROW()-6))</f>
        <v/>
      </c>
      <c r="D6368" t="str">
        <f>IF(INDEX('Cari-Kasa'!$A:$A,ROW()-6)="","",INDEX('Cari-Kasa'!$D:$D,ROW()-6))</f>
        <v/>
      </c>
      <c r="E6368" t="e">
        <f t="shared" si="598"/>
        <v>#VALUE!</v>
      </c>
      <c r="F6368" t="e">
        <f t="shared" si="594"/>
        <v>#VALUE!</v>
      </c>
      <c r="G6368">
        <f t="shared" ca="1" si="595"/>
        <v>39.75</v>
      </c>
      <c r="H6368" t="e">
        <f t="shared" si="596"/>
        <v>#VALUE!</v>
      </c>
      <c r="I6368">
        <f t="shared" si="597"/>
        <v>0</v>
      </c>
    </row>
    <row r="6369" spans="1:9" x14ac:dyDescent="0.2">
      <c r="A6369">
        <f t="shared" si="599"/>
        <v>6361</v>
      </c>
      <c r="B6369" t="str">
        <f>IF(INDEX('Cari-Kasa'!$A:$A,ROW()-6)="","",INDEX('Cari-Kasa'!$A:$A,ROW()-6))</f>
        <v/>
      </c>
      <c r="C6369" t="str">
        <f>IF(INDEX('Cari-Kasa'!$A:$A,ROW()-6)="","",INDEX('Cari-Kasa'!$C:$C,ROW()-6))</f>
        <v/>
      </c>
      <c r="D6369" t="str">
        <f>IF(INDEX('Cari-Kasa'!$A:$A,ROW()-6)="","",INDEX('Cari-Kasa'!$D:$D,ROW()-6))</f>
        <v/>
      </c>
      <c r="E6369" t="e">
        <f t="shared" si="598"/>
        <v>#VALUE!</v>
      </c>
      <c r="F6369" t="e">
        <f t="shared" si="594"/>
        <v>#VALUE!</v>
      </c>
      <c r="G6369">
        <f t="shared" ca="1" si="595"/>
        <v>39.75</v>
      </c>
      <c r="H6369" t="e">
        <f t="shared" si="596"/>
        <v>#VALUE!</v>
      </c>
      <c r="I6369">
        <f t="shared" si="597"/>
        <v>0</v>
      </c>
    </row>
    <row r="6370" spans="1:9" x14ac:dyDescent="0.2">
      <c r="A6370">
        <f t="shared" si="599"/>
        <v>6362</v>
      </c>
      <c r="B6370" t="str">
        <f>IF(INDEX('Cari-Kasa'!$A:$A,ROW()-6)="","",INDEX('Cari-Kasa'!$A:$A,ROW()-6))</f>
        <v/>
      </c>
      <c r="C6370" t="str">
        <f>IF(INDEX('Cari-Kasa'!$A:$A,ROW()-6)="","",INDEX('Cari-Kasa'!$C:$C,ROW()-6))</f>
        <v/>
      </c>
      <c r="D6370" t="str">
        <f>IF(INDEX('Cari-Kasa'!$A:$A,ROW()-6)="","",INDEX('Cari-Kasa'!$D:$D,ROW()-6))</f>
        <v/>
      </c>
      <c r="E6370" t="e">
        <f t="shared" si="598"/>
        <v>#VALUE!</v>
      </c>
      <c r="F6370" t="e">
        <f t="shared" si="594"/>
        <v>#VALUE!</v>
      </c>
      <c r="G6370">
        <f t="shared" ca="1" si="595"/>
        <v>39.75</v>
      </c>
      <c r="H6370" t="e">
        <f t="shared" si="596"/>
        <v>#VALUE!</v>
      </c>
      <c r="I6370">
        <f t="shared" si="597"/>
        <v>0</v>
      </c>
    </row>
    <row r="6371" spans="1:9" x14ac:dyDescent="0.2">
      <c r="A6371">
        <f t="shared" si="599"/>
        <v>6363</v>
      </c>
      <c r="B6371" t="str">
        <f>IF(INDEX('Cari-Kasa'!$A:$A,ROW()-6)="","",INDEX('Cari-Kasa'!$A:$A,ROW()-6))</f>
        <v/>
      </c>
      <c r="C6371" t="str">
        <f>IF(INDEX('Cari-Kasa'!$A:$A,ROW()-6)="","",INDEX('Cari-Kasa'!$C:$C,ROW()-6))</f>
        <v/>
      </c>
      <c r="D6371" t="str">
        <f>IF(INDEX('Cari-Kasa'!$A:$A,ROW()-6)="","",INDEX('Cari-Kasa'!$D:$D,ROW()-6))</f>
        <v/>
      </c>
      <c r="E6371" t="e">
        <f t="shared" si="598"/>
        <v>#VALUE!</v>
      </c>
      <c r="F6371" t="e">
        <f t="shared" si="594"/>
        <v>#VALUE!</v>
      </c>
      <c r="G6371">
        <f t="shared" ca="1" si="595"/>
        <v>39.75</v>
      </c>
      <c r="H6371" t="e">
        <f t="shared" si="596"/>
        <v>#VALUE!</v>
      </c>
      <c r="I6371">
        <f t="shared" si="597"/>
        <v>0</v>
      </c>
    </row>
    <row r="6372" spans="1:9" x14ac:dyDescent="0.2">
      <c r="A6372">
        <f t="shared" si="599"/>
        <v>6364</v>
      </c>
      <c r="B6372" t="str">
        <f>IF(INDEX('Cari-Kasa'!$A:$A,ROW()-6)="","",INDEX('Cari-Kasa'!$A:$A,ROW()-6))</f>
        <v/>
      </c>
      <c r="C6372" t="str">
        <f>IF(INDEX('Cari-Kasa'!$A:$A,ROW()-6)="","",INDEX('Cari-Kasa'!$C:$C,ROW()-6))</f>
        <v/>
      </c>
      <c r="D6372" t="str">
        <f>IF(INDEX('Cari-Kasa'!$A:$A,ROW()-6)="","",INDEX('Cari-Kasa'!$D:$D,ROW()-6))</f>
        <v/>
      </c>
      <c r="E6372" t="e">
        <f t="shared" si="598"/>
        <v>#VALUE!</v>
      </c>
      <c r="F6372" t="e">
        <f t="shared" si="594"/>
        <v>#VALUE!</v>
      </c>
      <c r="G6372">
        <f t="shared" ca="1" si="595"/>
        <v>39.75</v>
      </c>
      <c r="H6372" t="e">
        <f t="shared" si="596"/>
        <v>#VALUE!</v>
      </c>
      <c r="I6372">
        <f t="shared" si="597"/>
        <v>0</v>
      </c>
    </row>
    <row r="6373" spans="1:9" x14ac:dyDescent="0.2">
      <c r="A6373">
        <f t="shared" si="599"/>
        <v>6365</v>
      </c>
      <c r="B6373" t="str">
        <f>IF(INDEX('Cari-Kasa'!$A:$A,ROW()-6)="","",INDEX('Cari-Kasa'!$A:$A,ROW()-6))</f>
        <v/>
      </c>
      <c r="C6373" t="str">
        <f>IF(INDEX('Cari-Kasa'!$A:$A,ROW()-6)="","",INDEX('Cari-Kasa'!$C:$C,ROW()-6))</f>
        <v/>
      </c>
      <c r="D6373" t="str">
        <f>IF(INDEX('Cari-Kasa'!$A:$A,ROW()-6)="","",INDEX('Cari-Kasa'!$D:$D,ROW()-6))</f>
        <v/>
      </c>
      <c r="E6373" t="e">
        <f t="shared" si="598"/>
        <v>#VALUE!</v>
      </c>
      <c r="F6373" t="e">
        <f t="shared" si="594"/>
        <v>#VALUE!</v>
      </c>
      <c r="G6373">
        <f t="shared" ca="1" si="595"/>
        <v>39.75</v>
      </c>
      <c r="H6373" t="e">
        <f t="shared" si="596"/>
        <v>#VALUE!</v>
      </c>
      <c r="I6373">
        <f t="shared" si="597"/>
        <v>0</v>
      </c>
    </row>
    <row r="6374" spans="1:9" x14ac:dyDescent="0.2">
      <c r="A6374">
        <f t="shared" si="599"/>
        <v>6366</v>
      </c>
      <c r="B6374" t="str">
        <f>IF(INDEX('Cari-Kasa'!$A:$A,ROW()-6)="","",INDEX('Cari-Kasa'!$A:$A,ROW()-6))</f>
        <v/>
      </c>
      <c r="C6374" t="str">
        <f>IF(INDEX('Cari-Kasa'!$A:$A,ROW()-6)="","",INDEX('Cari-Kasa'!$C:$C,ROW()-6))</f>
        <v/>
      </c>
      <c r="D6374" t="str">
        <f>IF(INDEX('Cari-Kasa'!$A:$A,ROW()-6)="","",INDEX('Cari-Kasa'!$D:$D,ROW()-6))</f>
        <v/>
      </c>
      <c r="E6374" t="e">
        <f t="shared" si="598"/>
        <v>#VALUE!</v>
      </c>
      <c r="F6374" t="e">
        <f t="shared" si="594"/>
        <v>#VALUE!</v>
      </c>
      <c r="G6374">
        <f t="shared" ca="1" si="595"/>
        <v>39.75</v>
      </c>
      <c r="H6374" t="e">
        <f t="shared" si="596"/>
        <v>#VALUE!</v>
      </c>
      <c r="I6374">
        <f t="shared" si="597"/>
        <v>0</v>
      </c>
    </row>
    <row r="6375" spans="1:9" x14ac:dyDescent="0.2">
      <c r="A6375">
        <f t="shared" si="599"/>
        <v>6367</v>
      </c>
      <c r="B6375" t="str">
        <f>IF(INDEX('Cari-Kasa'!$A:$A,ROW()-6)="","",INDEX('Cari-Kasa'!$A:$A,ROW()-6))</f>
        <v/>
      </c>
      <c r="C6375" t="str">
        <f>IF(INDEX('Cari-Kasa'!$A:$A,ROW()-6)="","",INDEX('Cari-Kasa'!$C:$C,ROW()-6))</f>
        <v/>
      </c>
      <c r="D6375" t="str">
        <f>IF(INDEX('Cari-Kasa'!$A:$A,ROW()-6)="","",INDEX('Cari-Kasa'!$D:$D,ROW()-6))</f>
        <v/>
      </c>
      <c r="E6375" t="e">
        <f t="shared" si="598"/>
        <v>#VALUE!</v>
      </c>
      <c r="F6375" t="e">
        <f t="shared" si="594"/>
        <v>#VALUE!</v>
      </c>
      <c r="G6375">
        <f t="shared" ca="1" si="595"/>
        <v>39.75</v>
      </c>
      <c r="H6375" t="e">
        <f t="shared" si="596"/>
        <v>#VALUE!</v>
      </c>
      <c r="I6375">
        <f t="shared" si="597"/>
        <v>0</v>
      </c>
    </row>
    <row r="6376" spans="1:9" x14ac:dyDescent="0.2">
      <c r="A6376">
        <f t="shared" si="599"/>
        <v>6368</v>
      </c>
      <c r="B6376" t="str">
        <f>IF(INDEX('Cari-Kasa'!$A:$A,ROW()-6)="","",INDEX('Cari-Kasa'!$A:$A,ROW()-6))</f>
        <v/>
      </c>
      <c r="C6376" t="str">
        <f>IF(INDEX('Cari-Kasa'!$A:$A,ROW()-6)="","",INDEX('Cari-Kasa'!$C:$C,ROW()-6))</f>
        <v/>
      </c>
      <c r="D6376" t="str">
        <f>IF(INDEX('Cari-Kasa'!$A:$A,ROW()-6)="","",INDEX('Cari-Kasa'!$D:$D,ROW()-6))</f>
        <v/>
      </c>
      <c r="E6376" t="e">
        <f t="shared" si="598"/>
        <v>#VALUE!</v>
      </c>
      <c r="F6376" t="e">
        <f t="shared" si="594"/>
        <v>#VALUE!</v>
      </c>
      <c r="G6376">
        <f t="shared" ca="1" si="595"/>
        <v>39.75</v>
      </c>
      <c r="H6376" t="e">
        <f t="shared" si="596"/>
        <v>#VALUE!</v>
      </c>
      <c r="I6376">
        <f t="shared" si="597"/>
        <v>0</v>
      </c>
    </row>
    <row r="6377" spans="1:9" x14ac:dyDescent="0.2">
      <c r="A6377">
        <f t="shared" si="599"/>
        <v>6369</v>
      </c>
      <c r="B6377" t="str">
        <f>IF(INDEX('Cari-Kasa'!$A:$A,ROW()-6)="","",INDEX('Cari-Kasa'!$A:$A,ROW()-6))</f>
        <v/>
      </c>
      <c r="C6377" t="str">
        <f>IF(INDEX('Cari-Kasa'!$A:$A,ROW()-6)="","",INDEX('Cari-Kasa'!$C:$C,ROW()-6))</f>
        <v/>
      </c>
      <c r="D6377" t="str">
        <f>IF(INDEX('Cari-Kasa'!$A:$A,ROW()-6)="","",INDEX('Cari-Kasa'!$D:$D,ROW()-6))</f>
        <v/>
      </c>
      <c r="E6377" t="e">
        <f t="shared" si="598"/>
        <v>#VALUE!</v>
      </c>
      <c r="F6377" t="e">
        <f t="shared" si="594"/>
        <v>#VALUE!</v>
      </c>
      <c r="G6377">
        <f t="shared" ca="1" si="595"/>
        <v>39.75</v>
      </c>
      <c r="H6377" t="e">
        <f t="shared" si="596"/>
        <v>#VALUE!</v>
      </c>
      <c r="I6377">
        <f t="shared" si="597"/>
        <v>0</v>
      </c>
    </row>
    <row r="6378" spans="1:9" x14ac:dyDescent="0.2">
      <c r="A6378">
        <f t="shared" si="599"/>
        <v>6370</v>
      </c>
      <c r="B6378" t="str">
        <f>IF(INDEX('Cari-Kasa'!$A:$A,ROW()-6)="","",INDEX('Cari-Kasa'!$A:$A,ROW()-6))</f>
        <v/>
      </c>
      <c r="C6378" t="str">
        <f>IF(INDEX('Cari-Kasa'!$A:$A,ROW()-6)="","",INDEX('Cari-Kasa'!$C:$C,ROW()-6))</f>
        <v/>
      </c>
      <c r="D6378" t="str">
        <f>IF(INDEX('Cari-Kasa'!$A:$A,ROW()-6)="","",INDEX('Cari-Kasa'!$D:$D,ROW()-6))</f>
        <v/>
      </c>
      <c r="E6378" t="e">
        <f t="shared" si="598"/>
        <v>#VALUE!</v>
      </c>
      <c r="F6378" t="e">
        <f t="shared" si="594"/>
        <v>#VALUE!</v>
      </c>
      <c r="G6378">
        <f t="shared" ca="1" si="595"/>
        <v>39.75</v>
      </c>
      <c r="H6378" t="e">
        <f t="shared" si="596"/>
        <v>#VALUE!</v>
      </c>
      <c r="I6378">
        <f t="shared" si="597"/>
        <v>0</v>
      </c>
    </row>
    <row r="6379" spans="1:9" x14ac:dyDescent="0.2">
      <c r="A6379">
        <f t="shared" si="599"/>
        <v>6371</v>
      </c>
      <c r="B6379" t="str">
        <f>IF(INDEX('Cari-Kasa'!$A:$A,ROW()-6)="","",INDEX('Cari-Kasa'!$A:$A,ROW()-6))</f>
        <v/>
      </c>
      <c r="C6379" t="str">
        <f>IF(INDEX('Cari-Kasa'!$A:$A,ROW()-6)="","",INDEX('Cari-Kasa'!$C:$C,ROW()-6))</f>
        <v/>
      </c>
      <c r="D6379" t="str">
        <f>IF(INDEX('Cari-Kasa'!$A:$A,ROW()-6)="","",INDEX('Cari-Kasa'!$D:$D,ROW()-6))</f>
        <v/>
      </c>
      <c r="E6379" t="e">
        <f t="shared" si="598"/>
        <v>#VALUE!</v>
      </c>
      <c r="F6379" t="e">
        <f t="shared" si="594"/>
        <v>#VALUE!</v>
      </c>
      <c r="G6379">
        <f t="shared" ca="1" si="595"/>
        <v>39.75</v>
      </c>
      <c r="H6379" t="e">
        <f t="shared" si="596"/>
        <v>#VALUE!</v>
      </c>
      <c r="I6379">
        <f t="shared" si="597"/>
        <v>0</v>
      </c>
    </row>
    <row r="6380" spans="1:9" x14ac:dyDescent="0.2">
      <c r="A6380">
        <f t="shared" si="599"/>
        <v>6372</v>
      </c>
      <c r="B6380" t="str">
        <f>IF(INDEX('Cari-Kasa'!$A:$A,ROW()-6)="","",INDEX('Cari-Kasa'!$A:$A,ROW()-6))</f>
        <v/>
      </c>
      <c r="C6380" t="str">
        <f>IF(INDEX('Cari-Kasa'!$A:$A,ROW()-6)="","",INDEX('Cari-Kasa'!$C:$C,ROW()-6))</f>
        <v/>
      </c>
      <c r="D6380" t="str">
        <f>IF(INDEX('Cari-Kasa'!$A:$A,ROW()-6)="","",INDEX('Cari-Kasa'!$D:$D,ROW()-6))</f>
        <v/>
      </c>
      <c r="E6380" t="e">
        <f t="shared" si="598"/>
        <v>#VALUE!</v>
      </c>
      <c r="F6380" t="e">
        <f t="shared" si="594"/>
        <v>#VALUE!</v>
      </c>
      <c r="G6380">
        <f t="shared" ca="1" si="595"/>
        <v>39.75</v>
      </c>
      <c r="H6380" t="e">
        <f t="shared" si="596"/>
        <v>#VALUE!</v>
      </c>
      <c r="I6380">
        <f t="shared" si="597"/>
        <v>0</v>
      </c>
    </row>
    <row r="6381" spans="1:9" x14ac:dyDescent="0.2">
      <c r="A6381">
        <f t="shared" si="599"/>
        <v>6373</v>
      </c>
      <c r="B6381" t="str">
        <f>IF(INDEX('Cari-Kasa'!$A:$A,ROW()-6)="","",INDEX('Cari-Kasa'!$A:$A,ROW()-6))</f>
        <v/>
      </c>
      <c r="C6381" t="str">
        <f>IF(INDEX('Cari-Kasa'!$A:$A,ROW()-6)="","",INDEX('Cari-Kasa'!$C:$C,ROW()-6))</f>
        <v/>
      </c>
      <c r="D6381" t="str">
        <f>IF(INDEX('Cari-Kasa'!$A:$A,ROW()-6)="","",INDEX('Cari-Kasa'!$D:$D,ROW()-6))</f>
        <v/>
      </c>
      <c r="E6381" t="e">
        <f t="shared" si="598"/>
        <v>#VALUE!</v>
      </c>
      <c r="F6381" t="e">
        <f t="shared" si="594"/>
        <v>#VALUE!</v>
      </c>
      <c r="G6381">
        <f t="shared" ca="1" si="595"/>
        <v>39.75</v>
      </c>
      <c r="H6381" t="e">
        <f t="shared" si="596"/>
        <v>#VALUE!</v>
      </c>
      <c r="I6381">
        <f t="shared" si="597"/>
        <v>0</v>
      </c>
    </row>
    <row r="6382" spans="1:9" x14ac:dyDescent="0.2">
      <c r="A6382">
        <f t="shared" si="599"/>
        <v>6374</v>
      </c>
      <c r="B6382" t="str">
        <f>IF(INDEX('Cari-Kasa'!$A:$A,ROW()-6)="","",INDEX('Cari-Kasa'!$A:$A,ROW()-6))</f>
        <v/>
      </c>
      <c r="C6382" t="str">
        <f>IF(INDEX('Cari-Kasa'!$A:$A,ROW()-6)="","",INDEX('Cari-Kasa'!$C:$C,ROW()-6))</f>
        <v/>
      </c>
      <c r="D6382" t="str">
        <f>IF(INDEX('Cari-Kasa'!$A:$A,ROW()-6)="","",INDEX('Cari-Kasa'!$D:$D,ROW()-6))</f>
        <v/>
      </c>
      <c r="E6382" t="e">
        <f t="shared" si="598"/>
        <v>#VALUE!</v>
      </c>
      <c r="F6382" t="e">
        <f t="shared" si="594"/>
        <v>#VALUE!</v>
      </c>
      <c r="G6382">
        <f t="shared" ca="1" si="595"/>
        <v>39.75</v>
      </c>
      <c r="H6382" t="e">
        <f t="shared" si="596"/>
        <v>#VALUE!</v>
      </c>
      <c r="I6382">
        <f t="shared" si="597"/>
        <v>0</v>
      </c>
    </row>
    <row r="6383" spans="1:9" x14ac:dyDescent="0.2">
      <c r="A6383">
        <f t="shared" si="599"/>
        <v>6375</v>
      </c>
      <c r="B6383" t="str">
        <f>IF(INDEX('Cari-Kasa'!$A:$A,ROW()-6)="","",INDEX('Cari-Kasa'!$A:$A,ROW()-6))</f>
        <v/>
      </c>
      <c r="C6383" t="str">
        <f>IF(INDEX('Cari-Kasa'!$A:$A,ROW()-6)="","",INDEX('Cari-Kasa'!$C:$C,ROW()-6))</f>
        <v/>
      </c>
      <c r="D6383" t="str">
        <f>IF(INDEX('Cari-Kasa'!$A:$A,ROW()-6)="","",INDEX('Cari-Kasa'!$D:$D,ROW()-6))</f>
        <v/>
      </c>
      <c r="E6383" t="e">
        <f t="shared" si="598"/>
        <v>#VALUE!</v>
      </c>
      <c r="F6383" t="e">
        <f t="shared" si="594"/>
        <v>#VALUE!</v>
      </c>
      <c r="G6383">
        <f t="shared" ca="1" si="595"/>
        <v>39.75</v>
      </c>
      <c r="H6383" t="e">
        <f t="shared" si="596"/>
        <v>#VALUE!</v>
      </c>
      <c r="I6383">
        <f t="shared" si="597"/>
        <v>0</v>
      </c>
    </row>
    <row r="6384" spans="1:9" x14ac:dyDescent="0.2">
      <c r="A6384">
        <f t="shared" si="599"/>
        <v>6376</v>
      </c>
      <c r="B6384" t="str">
        <f>IF(INDEX('Cari-Kasa'!$A:$A,ROW()-6)="","",INDEX('Cari-Kasa'!$A:$A,ROW()-6))</f>
        <v/>
      </c>
      <c r="C6384" t="str">
        <f>IF(INDEX('Cari-Kasa'!$A:$A,ROW()-6)="","",INDEX('Cari-Kasa'!$C:$C,ROW()-6))</f>
        <v/>
      </c>
      <c r="D6384" t="str">
        <f>IF(INDEX('Cari-Kasa'!$A:$A,ROW()-6)="","",INDEX('Cari-Kasa'!$D:$D,ROW()-6))</f>
        <v/>
      </c>
      <c r="E6384" t="e">
        <f t="shared" si="598"/>
        <v>#VALUE!</v>
      </c>
      <c r="F6384" t="e">
        <f t="shared" si="594"/>
        <v>#VALUE!</v>
      </c>
      <c r="G6384">
        <f t="shared" ca="1" si="595"/>
        <v>39.75</v>
      </c>
      <c r="H6384" t="e">
        <f t="shared" si="596"/>
        <v>#VALUE!</v>
      </c>
      <c r="I6384">
        <f t="shared" si="597"/>
        <v>0</v>
      </c>
    </row>
    <row r="6385" spans="1:9" x14ac:dyDescent="0.2">
      <c r="A6385">
        <f t="shared" si="599"/>
        <v>6377</v>
      </c>
      <c r="B6385" t="str">
        <f>IF(INDEX('Cari-Kasa'!$A:$A,ROW()-6)="","",INDEX('Cari-Kasa'!$A:$A,ROW()-6))</f>
        <v/>
      </c>
      <c r="C6385" t="str">
        <f>IF(INDEX('Cari-Kasa'!$A:$A,ROW()-6)="","",INDEX('Cari-Kasa'!$C:$C,ROW()-6))</f>
        <v/>
      </c>
      <c r="D6385" t="str">
        <f>IF(INDEX('Cari-Kasa'!$A:$A,ROW()-6)="","",INDEX('Cari-Kasa'!$D:$D,ROW()-6))</f>
        <v/>
      </c>
      <c r="E6385" t="e">
        <f t="shared" si="598"/>
        <v>#VALUE!</v>
      </c>
      <c r="F6385" t="e">
        <f t="shared" si="594"/>
        <v>#VALUE!</v>
      </c>
      <c r="G6385">
        <f t="shared" ca="1" si="595"/>
        <v>39.75</v>
      </c>
      <c r="H6385" t="e">
        <f t="shared" si="596"/>
        <v>#VALUE!</v>
      </c>
      <c r="I6385">
        <f t="shared" si="597"/>
        <v>0</v>
      </c>
    </row>
    <row r="6386" spans="1:9" x14ac:dyDescent="0.2">
      <c r="A6386">
        <f t="shared" si="599"/>
        <v>6378</v>
      </c>
      <c r="B6386" t="str">
        <f>IF(INDEX('Cari-Kasa'!$A:$A,ROW()-6)="","",INDEX('Cari-Kasa'!$A:$A,ROW()-6))</f>
        <v/>
      </c>
      <c r="C6386" t="str">
        <f>IF(INDEX('Cari-Kasa'!$A:$A,ROW()-6)="","",INDEX('Cari-Kasa'!$C:$C,ROW()-6))</f>
        <v/>
      </c>
      <c r="D6386" t="str">
        <f>IF(INDEX('Cari-Kasa'!$A:$A,ROW()-6)="","",INDEX('Cari-Kasa'!$D:$D,ROW()-6))</f>
        <v/>
      </c>
      <c r="E6386" t="e">
        <f t="shared" si="598"/>
        <v>#VALUE!</v>
      </c>
      <c r="F6386" t="e">
        <f t="shared" si="594"/>
        <v>#VALUE!</v>
      </c>
      <c r="G6386">
        <f t="shared" ca="1" si="595"/>
        <v>39.75</v>
      </c>
      <c r="H6386" t="e">
        <f t="shared" si="596"/>
        <v>#VALUE!</v>
      </c>
      <c r="I6386">
        <f t="shared" si="597"/>
        <v>0</v>
      </c>
    </row>
    <row r="6387" spans="1:9" x14ac:dyDescent="0.2">
      <c r="A6387">
        <f t="shared" si="599"/>
        <v>6379</v>
      </c>
      <c r="B6387" t="str">
        <f>IF(INDEX('Cari-Kasa'!$A:$A,ROW()-6)="","",INDEX('Cari-Kasa'!$A:$A,ROW()-6))</f>
        <v/>
      </c>
      <c r="C6387" t="str">
        <f>IF(INDEX('Cari-Kasa'!$A:$A,ROW()-6)="","",INDEX('Cari-Kasa'!$C:$C,ROW()-6))</f>
        <v/>
      </c>
      <c r="D6387" t="str">
        <f>IF(INDEX('Cari-Kasa'!$A:$A,ROW()-6)="","",INDEX('Cari-Kasa'!$D:$D,ROW()-6))</f>
        <v/>
      </c>
      <c r="E6387" t="e">
        <f t="shared" si="598"/>
        <v>#VALUE!</v>
      </c>
      <c r="F6387" t="e">
        <f t="shared" si="594"/>
        <v>#VALUE!</v>
      </c>
      <c r="G6387">
        <f t="shared" ca="1" si="595"/>
        <v>39.75</v>
      </c>
      <c r="H6387" t="e">
        <f t="shared" si="596"/>
        <v>#VALUE!</v>
      </c>
      <c r="I6387">
        <f t="shared" si="597"/>
        <v>0</v>
      </c>
    </row>
    <row r="6388" spans="1:9" x14ac:dyDescent="0.2">
      <c r="A6388">
        <f t="shared" si="599"/>
        <v>6380</v>
      </c>
      <c r="B6388" t="str">
        <f>IF(INDEX('Cari-Kasa'!$A:$A,ROW()-6)="","",INDEX('Cari-Kasa'!$A:$A,ROW()-6))</f>
        <v/>
      </c>
      <c r="C6388" t="str">
        <f>IF(INDEX('Cari-Kasa'!$A:$A,ROW()-6)="","",INDEX('Cari-Kasa'!$C:$C,ROW()-6))</f>
        <v/>
      </c>
      <c r="D6388" t="str">
        <f>IF(INDEX('Cari-Kasa'!$A:$A,ROW()-6)="","",INDEX('Cari-Kasa'!$D:$D,ROW()-6))</f>
        <v/>
      </c>
      <c r="E6388" t="e">
        <f t="shared" si="598"/>
        <v>#VALUE!</v>
      </c>
      <c r="F6388" t="e">
        <f t="shared" si="594"/>
        <v>#VALUE!</v>
      </c>
      <c r="G6388">
        <f t="shared" ca="1" si="595"/>
        <v>39.75</v>
      </c>
      <c r="H6388" t="e">
        <f t="shared" si="596"/>
        <v>#VALUE!</v>
      </c>
      <c r="I6388">
        <f t="shared" si="597"/>
        <v>0</v>
      </c>
    </row>
    <row r="6389" spans="1:9" x14ac:dyDescent="0.2">
      <c r="A6389">
        <f t="shared" si="599"/>
        <v>6381</v>
      </c>
      <c r="B6389" t="str">
        <f>IF(INDEX('Cari-Kasa'!$A:$A,ROW()-6)="","",INDEX('Cari-Kasa'!$A:$A,ROW()-6))</f>
        <v/>
      </c>
      <c r="C6389" t="str">
        <f>IF(INDEX('Cari-Kasa'!$A:$A,ROW()-6)="","",INDEX('Cari-Kasa'!$C:$C,ROW()-6))</f>
        <v/>
      </c>
      <c r="D6389" t="str">
        <f>IF(INDEX('Cari-Kasa'!$A:$A,ROW()-6)="","",INDEX('Cari-Kasa'!$D:$D,ROW()-6))</f>
        <v/>
      </c>
      <c r="E6389" t="e">
        <f t="shared" si="598"/>
        <v>#VALUE!</v>
      </c>
      <c r="F6389" t="e">
        <f t="shared" si="594"/>
        <v>#VALUE!</v>
      </c>
      <c r="G6389">
        <f t="shared" ca="1" si="595"/>
        <v>39.75</v>
      </c>
      <c r="H6389" t="e">
        <f t="shared" si="596"/>
        <v>#VALUE!</v>
      </c>
      <c r="I6389">
        <f t="shared" si="597"/>
        <v>0</v>
      </c>
    </row>
    <row r="6390" spans="1:9" x14ac:dyDescent="0.2">
      <c r="A6390">
        <f t="shared" si="599"/>
        <v>6382</v>
      </c>
      <c r="B6390" t="str">
        <f>IF(INDEX('Cari-Kasa'!$A:$A,ROW()-6)="","",INDEX('Cari-Kasa'!$A:$A,ROW()-6))</f>
        <v/>
      </c>
      <c r="C6390" t="str">
        <f>IF(INDEX('Cari-Kasa'!$A:$A,ROW()-6)="","",INDEX('Cari-Kasa'!$C:$C,ROW()-6))</f>
        <v/>
      </c>
      <c r="D6390" t="str">
        <f>IF(INDEX('Cari-Kasa'!$A:$A,ROW()-6)="","",INDEX('Cari-Kasa'!$D:$D,ROW()-6))</f>
        <v/>
      </c>
      <c r="E6390" t="e">
        <f t="shared" si="598"/>
        <v>#VALUE!</v>
      </c>
      <c r="F6390" t="e">
        <f t="shared" si="594"/>
        <v>#VALUE!</v>
      </c>
      <c r="G6390">
        <f t="shared" ca="1" si="595"/>
        <v>39.75</v>
      </c>
      <c r="H6390" t="e">
        <f t="shared" si="596"/>
        <v>#VALUE!</v>
      </c>
      <c r="I6390">
        <f t="shared" si="597"/>
        <v>0</v>
      </c>
    </row>
    <row r="6391" spans="1:9" x14ac:dyDescent="0.2">
      <c r="A6391">
        <f t="shared" si="599"/>
        <v>6383</v>
      </c>
      <c r="B6391" t="str">
        <f>IF(INDEX('Cari-Kasa'!$A:$A,ROW()-6)="","",INDEX('Cari-Kasa'!$A:$A,ROW()-6))</f>
        <v/>
      </c>
      <c r="C6391" t="str">
        <f>IF(INDEX('Cari-Kasa'!$A:$A,ROW()-6)="","",INDEX('Cari-Kasa'!$C:$C,ROW()-6))</f>
        <v/>
      </c>
      <c r="D6391" t="str">
        <f>IF(INDEX('Cari-Kasa'!$A:$A,ROW()-6)="","",INDEX('Cari-Kasa'!$D:$D,ROW()-6))</f>
        <v/>
      </c>
      <c r="E6391" t="e">
        <f t="shared" si="598"/>
        <v>#VALUE!</v>
      </c>
      <c r="F6391" t="e">
        <f t="shared" si="594"/>
        <v>#VALUE!</v>
      </c>
      <c r="G6391">
        <f t="shared" ca="1" si="595"/>
        <v>39.75</v>
      </c>
      <c r="H6391" t="e">
        <f t="shared" si="596"/>
        <v>#VALUE!</v>
      </c>
      <c r="I6391">
        <f t="shared" si="597"/>
        <v>0</v>
      </c>
    </row>
    <row r="6392" spans="1:9" x14ac:dyDescent="0.2">
      <c r="A6392">
        <f t="shared" si="599"/>
        <v>6384</v>
      </c>
      <c r="B6392" t="str">
        <f>IF(INDEX('Cari-Kasa'!$A:$A,ROW()-6)="","",INDEX('Cari-Kasa'!$A:$A,ROW()-6))</f>
        <v/>
      </c>
      <c r="C6392" t="str">
        <f>IF(INDEX('Cari-Kasa'!$A:$A,ROW()-6)="","",INDEX('Cari-Kasa'!$C:$C,ROW()-6))</f>
        <v/>
      </c>
      <c r="D6392" t="str">
        <f>IF(INDEX('Cari-Kasa'!$A:$A,ROW()-6)="","",INDEX('Cari-Kasa'!$D:$D,ROW()-6))</f>
        <v/>
      </c>
      <c r="E6392" t="e">
        <f t="shared" si="598"/>
        <v>#VALUE!</v>
      </c>
      <c r="F6392" t="e">
        <f t="shared" si="594"/>
        <v>#VALUE!</v>
      </c>
      <c r="G6392">
        <f t="shared" ca="1" si="595"/>
        <v>39.75</v>
      </c>
      <c r="H6392" t="e">
        <f t="shared" si="596"/>
        <v>#VALUE!</v>
      </c>
      <c r="I6392">
        <f t="shared" si="597"/>
        <v>0</v>
      </c>
    </row>
    <row r="6393" spans="1:9" x14ac:dyDescent="0.2">
      <c r="A6393">
        <f t="shared" si="599"/>
        <v>6385</v>
      </c>
      <c r="B6393" t="str">
        <f>IF(INDEX('Cari-Kasa'!$A:$A,ROW()-6)="","",INDEX('Cari-Kasa'!$A:$A,ROW()-6))</f>
        <v/>
      </c>
      <c r="C6393" t="str">
        <f>IF(INDEX('Cari-Kasa'!$A:$A,ROW()-6)="","",INDEX('Cari-Kasa'!$C:$C,ROW()-6))</f>
        <v/>
      </c>
      <c r="D6393" t="str">
        <f>IF(INDEX('Cari-Kasa'!$A:$A,ROW()-6)="","",INDEX('Cari-Kasa'!$D:$D,ROW()-6))</f>
        <v/>
      </c>
      <c r="E6393" t="e">
        <f t="shared" si="598"/>
        <v>#VALUE!</v>
      </c>
      <c r="F6393" t="e">
        <f t="shared" si="594"/>
        <v>#VALUE!</v>
      </c>
      <c r="G6393">
        <f t="shared" ca="1" si="595"/>
        <v>39.75</v>
      </c>
      <c r="H6393" t="e">
        <f t="shared" si="596"/>
        <v>#VALUE!</v>
      </c>
      <c r="I6393">
        <f t="shared" si="597"/>
        <v>0</v>
      </c>
    </row>
    <row r="6394" spans="1:9" x14ac:dyDescent="0.2">
      <c r="A6394">
        <f t="shared" si="599"/>
        <v>6386</v>
      </c>
      <c r="B6394" t="str">
        <f>IF(INDEX('Cari-Kasa'!$A:$A,ROW()-6)="","",INDEX('Cari-Kasa'!$A:$A,ROW()-6))</f>
        <v/>
      </c>
      <c r="C6394" t="str">
        <f>IF(INDEX('Cari-Kasa'!$A:$A,ROW()-6)="","",INDEX('Cari-Kasa'!$C:$C,ROW()-6))</f>
        <v/>
      </c>
      <c r="D6394" t="str">
        <f>IF(INDEX('Cari-Kasa'!$A:$A,ROW()-6)="","",INDEX('Cari-Kasa'!$D:$D,ROW()-6))</f>
        <v/>
      </c>
      <c r="E6394" t="e">
        <f t="shared" si="598"/>
        <v>#VALUE!</v>
      </c>
      <c r="F6394" t="e">
        <f t="shared" si="594"/>
        <v>#VALUE!</v>
      </c>
      <c r="G6394">
        <f t="shared" ca="1" si="595"/>
        <v>39.75</v>
      </c>
      <c r="H6394" t="e">
        <f t="shared" si="596"/>
        <v>#VALUE!</v>
      </c>
      <c r="I6394">
        <f t="shared" si="597"/>
        <v>0</v>
      </c>
    </row>
    <row r="6395" spans="1:9" x14ac:dyDescent="0.2">
      <c r="A6395">
        <f t="shared" si="599"/>
        <v>6387</v>
      </c>
      <c r="B6395" t="str">
        <f>IF(INDEX('Cari-Kasa'!$A:$A,ROW()-6)="","",INDEX('Cari-Kasa'!$A:$A,ROW()-6))</f>
        <v/>
      </c>
      <c r="C6395" t="str">
        <f>IF(INDEX('Cari-Kasa'!$A:$A,ROW()-6)="","",INDEX('Cari-Kasa'!$C:$C,ROW()-6))</f>
        <v/>
      </c>
      <c r="D6395" t="str">
        <f>IF(INDEX('Cari-Kasa'!$A:$A,ROW()-6)="","",INDEX('Cari-Kasa'!$D:$D,ROW()-6))</f>
        <v/>
      </c>
      <c r="E6395" t="e">
        <f t="shared" si="598"/>
        <v>#VALUE!</v>
      </c>
      <c r="F6395" t="e">
        <f t="shared" si="594"/>
        <v>#VALUE!</v>
      </c>
      <c r="G6395">
        <f t="shared" ca="1" si="595"/>
        <v>39.75</v>
      </c>
      <c r="H6395" t="e">
        <f t="shared" si="596"/>
        <v>#VALUE!</v>
      </c>
      <c r="I6395">
        <f t="shared" si="597"/>
        <v>0</v>
      </c>
    </row>
    <row r="6396" spans="1:9" x14ac:dyDescent="0.2">
      <c r="A6396">
        <f t="shared" si="599"/>
        <v>6388</v>
      </c>
      <c r="B6396" t="str">
        <f>IF(INDEX('Cari-Kasa'!$A:$A,ROW()-6)="","",INDEX('Cari-Kasa'!$A:$A,ROW()-6))</f>
        <v/>
      </c>
      <c r="C6396" t="str">
        <f>IF(INDEX('Cari-Kasa'!$A:$A,ROW()-6)="","",INDEX('Cari-Kasa'!$C:$C,ROW()-6))</f>
        <v/>
      </c>
      <c r="D6396" t="str">
        <f>IF(INDEX('Cari-Kasa'!$A:$A,ROW()-6)="","",INDEX('Cari-Kasa'!$D:$D,ROW()-6))</f>
        <v/>
      </c>
      <c r="E6396" t="e">
        <f t="shared" si="598"/>
        <v>#VALUE!</v>
      </c>
      <c r="F6396" t="e">
        <f t="shared" si="594"/>
        <v>#VALUE!</v>
      </c>
      <c r="G6396">
        <f t="shared" ca="1" si="595"/>
        <v>39.75</v>
      </c>
      <c r="H6396" t="e">
        <f t="shared" si="596"/>
        <v>#VALUE!</v>
      </c>
      <c r="I6396">
        <f t="shared" si="597"/>
        <v>0</v>
      </c>
    </row>
    <row r="6397" spans="1:9" x14ac:dyDescent="0.2">
      <c r="A6397">
        <f t="shared" si="599"/>
        <v>6389</v>
      </c>
      <c r="B6397" t="str">
        <f>IF(INDEX('Cari-Kasa'!$A:$A,ROW()-6)="","",INDEX('Cari-Kasa'!$A:$A,ROW()-6))</f>
        <v/>
      </c>
      <c r="C6397" t="str">
        <f>IF(INDEX('Cari-Kasa'!$A:$A,ROW()-6)="","",INDEX('Cari-Kasa'!$C:$C,ROW()-6))</f>
        <v/>
      </c>
      <c r="D6397" t="str">
        <f>IF(INDEX('Cari-Kasa'!$A:$A,ROW()-6)="","",INDEX('Cari-Kasa'!$D:$D,ROW()-6))</f>
        <v/>
      </c>
      <c r="E6397" t="e">
        <f t="shared" si="598"/>
        <v>#VALUE!</v>
      </c>
      <c r="F6397" t="e">
        <f t="shared" si="594"/>
        <v>#VALUE!</v>
      </c>
      <c r="G6397">
        <f t="shared" ca="1" si="595"/>
        <v>39.75</v>
      </c>
      <c r="H6397" t="e">
        <f t="shared" si="596"/>
        <v>#VALUE!</v>
      </c>
      <c r="I6397">
        <f t="shared" si="597"/>
        <v>0</v>
      </c>
    </row>
    <row r="6398" spans="1:9" x14ac:dyDescent="0.2">
      <c r="A6398">
        <f t="shared" si="599"/>
        <v>6390</v>
      </c>
      <c r="B6398" t="str">
        <f>IF(INDEX('Cari-Kasa'!$A:$A,ROW()-6)="","",INDEX('Cari-Kasa'!$A:$A,ROW()-6))</f>
        <v/>
      </c>
      <c r="C6398" t="str">
        <f>IF(INDEX('Cari-Kasa'!$A:$A,ROW()-6)="","",INDEX('Cari-Kasa'!$C:$C,ROW()-6))</f>
        <v/>
      </c>
      <c r="D6398" t="str">
        <f>IF(INDEX('Cari-Kasa'!$A:$A,ROW()-6)="","",INDEX('Cari-Kasa'!$D:$D,ROW()-6))</f>
        <v/>
      </c>
      <c r="E6398" t="e">
        <f t="shared" si="598"/>
        <v>#VALUE!</v>
      </c>
      <c r="F6398" t="e">
        <f t="shared" si="594"/>
        <v>#VALUE!</v>
      </c>
      <c r="G6398">
        <f t="shared" ca="1" si="595"/>
        <v>39.75</v>
      </c>
      <c r="H6398" t="e">
        <f t="shared" si="596"/>
        <v>#VALUE!</v>
      </c>
      <c r="I6398">
        <f t="shared" si="597"/>
        <v>0</v>
      </c>
    </row>
    <row r="6399" spans="1:9" x14ac:dyDescent="0.2">
      <c r="A6399">
        <f t="shared" si="599"/>
        <v>6391</v>
      </c>
      <c r="B6399" t="str">
        <f>IF(INDEX('Cari-Kasa'!$A:$A,ROW()-6)="","",INDEX('Cari-Kasa'!$A:$A,ROW()-6))</f>
        <v/>
      </c>
      <c r="C6399" t="str">
        <f>IF(INDEX('Cari-Kasa'!$A:$A,ROW()-6)="","",INDEX('Cari-Kasa'!$C:$C,ROW()-6))</f>
        <v/>
      </c>
      <c r="D6399" t="str">
        <f>IF(INDEX('Cari-Kasa'!$A:$A,ROW()-6)="","",INDEX('Cari-Kasa'!$D:$D,ROW()-6))</f>
        <v/>
      </c>
      <c r="E6399" t="e">
        <f t="shared" si="598"/>
        <v>#VALUE!</v>
      </c>
      <c r="F6399" t="e">
        <f t="shared" si="594"/>
        <v>#VALUE!</v>
      </c>
      <c r="G6399">
        <f t="shared" ca="1" si="595"/>
        <v>39.75</v>
      </c>
      <c r="H6399" t="e">
        <f t="shared" si="596"/>
        <v>#VALUE!</v>
      </c>
      <c r="I6399">
        <f t="shared" si="597"/>
        <v>0</v>
      </c>
    </row>
    <row r="6400" spans="1:9" x14ac:dyDescent="0.2">
      <c r="A6400">
        <f t="shared" si="599"/>
        <v>6392</v>
      </c>
      <c r="B6400" t="str">
        <f>IF(INDEX('Cari-Kasa'!$A:$A,ROW()-6)="","",INDEX('Cari-Kasa'!$A:$A,ROW()-6))</f>
        <v/>
      </c>
      <c r="C6400" t="str">
        <f>IF(INDEX('Cari-Kasa'!$A:$A,ROW()-6)="","",INDEX('Cari-Kasa'!$C:$C,ROW()-6))</f>
        <v/>
      </c>
      <c r="D6400" t="str">
        <f>IF(INDEX('Cari-Kasa'!$A:$A,ROW()-6)="","",INDEX('Cari-Kasa'!$D:$D,ROW()-6))</f>
        <v/>
      </c>
      <c r="E6400" t="e">
        <f t="shared" si="598"/>
        <v>#VALUE!</v>
      </c>
      <c r="F6400" t="e">
        <f t="shared" si="594"/>
        <v>#VALUE!</v>
      </c>
      <c r="G6400">
        <f t="shared" ca="1" si="595"/>
        <v>39.75</v>
      </c>
      <c r="H6400" t="e">
        <f t="shared" si="596"/>
        <v>#VALUE!</v>
      </c>
      <c r="I6400">
        <f t="shared" si="597"/>
        <v>0</v>
      </c>
    </row>
    <row r="6401" spans="1:9" x14ac:dyDescent="0.2">
      <c r="A6401">
        <f t="shared" si="599"/>
        <v>6393</v>
      </c>
      <c r="B6401" t="str">
        <f>IF(INDEX('Cari-Kasa'!$A:$A,ROW()-6)="","",INDEX('Cari-Kasa'!$A:$A,ROW()-6))</f>
        <v/>
      </c>
      <c r="C6401" t="str">
        <f>IF(INDEX('Cari-Kasa'!$A:$A,ROW()-6)="","",INDEX('Cari-Kasa'!$C:$C,ROW()-6))</f>
        <v/>
      </c>
      <c r="D6401" t="str">
        <f>IF(INDEX('Cari-Kasa'!$A:$A,ROW()-6)="","",INDEX('Cari-Kasa'!$D:$D,ROW()-6))</f>
        <v/>
      </c>
      <c r="E6401" t="e">
        <f t="shared" si="598"/>
        <v>#VALUE!</v>
      </c>
      <c r="F6401" t="e">
        <f t="shared" si="594"/>
        <v>#VALUE!</v>
      </c>
      <c r="G6401">
        <f t="shared" ca="1" si="595"/>
        <v>39.75</v>
      </c>
      <c r="H6401" t="e">
        <f t="shared" si="596"/>
        <v>#VALUE!</v>
      </c>
      <c r="I6401">
        <f t="shared" si="597"/>
        <v>0</v>
      </c>
    </row>
    <row r="6402" spans="1:9" x14ac:dyDescent="0.2">
      <c r="A6402">
        <f t="shared" si="599"/>
        <v>6394</v>
      </c>
      <c r="B6402" t="str">
        <f>IF(INDEX('Cari-Kasa'!$A:$A,ROW()-6)="","",INDEX('Cari-Kasa'!$A:$A,ROW()-6))</f>
        <v/>
      </c>
      <c r="C6402" t="str">
        <f>IF(INDEX('Cari-Kasa'!$A:$A,ROW()-6)="","",INDEX('Cari-Kasa'!$C:$C,ROW()-6))</f>
        <v/>
      </c>
      <c r="D6402" t="str">
        <f>IF(INDEX('Cari-Kasa'!$A:$A,ROW()-6)="","",INDEX('Cari-Kasa'!$D:$D,ROW()-6))</f>
        <v/>
      </c>
      <c r="E6402" t="e">
        <f t="shared" si="598"/>
        <v>#VALUE!</v>
      </c>
      <c r="F6402" t="e">
        <f t="shared" si="594"/>
        <v>#VALUE!</v>
      </c>
      <c r="G6402">
        <f t="shared" ca="1" si="595"/>
        <v>39.75</v>
      </c>
      <c r="H6402" t="e">
        <f t="shared" si="596"/>
        <v>#VALUE!</v>
      </c>
      <c r="I6402">
        <f t="shared" si="597"/>
        <v>0</v>
      </c>
    </row>
    <row r="6403" spans="1:9" x14ac:dyDescent="0.2">
      <c r="A6403">
        <f t="shared" si="599"/>
        <v>6395</v>
      </c>
      <c r="B6403" t="str">
        <f>IF(INDEX('Cari-Kasa'!$A:$A,ROW()-6)="","",INDEX('Cari-Kasa'!$A:$A,ROW()-6))</f>
        <v/>
      </c>
      <c r="C6403" t="str">
        <f>IF(INDEX('Cari-Kasa'!$A:$A,ROW()-6)="","",INDEX('Cari-Kasa'!$C:$C,ROW()-6))</f>
        <v/>
      </c>
      <c r="D6403" t="str">
        <f>IF(INDEX('Cari-Kasa'!$A:$A,ROW()-6)="","",INDEX('Cari-Kasa'!$D:$D,ROW()-6))</f>
        <v/>
      </c>
      <c r="E6403" t="e">
        <f t="shared" si="598"/>
        <v>#VALUE!</v>
      </c>
      <c r="F6403" t="e">
        <f t="shared" si="594"/>
        <v>#VALUE!</v>
      </c>
      <c r="G6403">
        <f t="shared" ca="1" si="595"/>
        <v>39.75</v>
      </c>
      <c r="H6403" t="e">
        <f t="shared" si="596"/>
        <v>#VALUE!</v>
      </c>
      <c r="I6403">
        <f t="shared" si="597"/>
        <v>0</v>
      </c>
    </row>
    <row r="6404" spans="1:9" x14ac:dyDescent="0.2">
      <c r="A6404">
        <f t="shared" si="599"/>
        <v>6396</v>
      </c>
      <c r="B6404" t="str">
        <f>IF(INDEX('Cari-Kasa'!$A:$A,ROW()-6)="","",INDEX('Cari-Kasa'!$A:$A,ROW()-6))</f>
        <v/>
      </c>
      <c r="C6404" t="str">
        <f>IF(INDEX('Cari-Kasa'!$A:$A,ROW()-6)="","",INDEX('Cari-Kasa'!$C:$C,ROW()-6))</f>
        <v/>
      </c>
      <c r="D6404" t="str">
        <f>IF(INDEX('Cari-Kasa'!$A:$A,ROW()-6)="","",INDEX('Cari-Kasa'!$D:$D,ROW()-6))</f>
        <v/>
      </c>
      <c r="E6404" t="e">
        <f t="shared" si="598"/>
        <v>#VALUE!</v>
      </c>
      <c r="F6404" t="e">
        <f t="shared" si="594"/>
        <v>#VALUE!</v>
      </c>
      <c r="G6404">
        <f t="shared" ca="1" si="595"/>
        <v>39.75</v>
      </c>
      <c r="H6404" t="e">
        <f t="shared" si="596"/>
        <v>#VALUE!</v>
      </c>
      <c r="I6404">
        <f t="shared" si="597"/>
        <v>0</v>
      </c>
    </row>
    <row r="6405" spans="1:9" x14ac:dyDescent="0.2">
      <c r="A6405">
        <f t="shared" si="599"/>
        <v>6397</v>
      </c>
      <c r="B6405" t="str">
        <f>IF(INDEX('Cari-Kasa'!$A:$A,ROW()-6)="","",INDEX('Cari-Kasa'!$A:$A,ROW()-6))</f>
        <v/>
      </c>
      <c r="C6405" t="str">
        <f>IF(INDEX('Cari-Kasa'!$A:$A,ROW()-6)="","",INDEX('Cari-Kasa'!$C:$C,ROW()-6))</f>
        <v/>
      </c>
      <c r="D6405" t="str">
        <f>IF(INDEX('Cari-Kasa'!$A:$A,ROW()-6)="","",INDEX('Cari-Kasa'!$D:$D,ROW()-6))</f>
        <v/>
      </c>
      <c r="E6405" t="e">
        <f t="shared" si="598"/>
        <v>#VALUE!</v>
      </c>
      <c r="F6405" t="e">
        <f t="shared" si="594"/>
        <v>#VALUE!</v>
      </c>
      <c r="G6405">
        <f t="shared" ca="1" si="595"/>
        <v>39.75</v>
      </c>
      <c r="H6405" t="e">
        <f t="shared" si="596"/>
        <v>#VALUE!</v>
      </c>
      <c r="I6405">
        <f t="shared" si="597"/>
        <v>0</v>
      </c>
    </row>
    <row r="6406" spans="1:9" x14ac:dyDescent="0.2">
      <c r="A6406">
        <f t="shared" si="599"/>
        <v>6398</v>
      </c>
      <c r="B6406" t="str">
        <f>IF(INDEX('Cari-Kasa'!$A:$A,ROW()-6)="","",INDEX('Cari-Kasa'!$A:$A,ROW()-6))</f>
        <v/>
      </c>
      <c r="C6406" t="str">
        <f>IF(INDEX('Cari-Kasa'!$A:$A,ROW()-6)="","",INDEX('Cari-Kasa'!$C:$C,ROW()-6))</f>
        <v/>
      </c>
      <c r="D6406" t="str">
        <f>IF(INDEX('Cari-Kasa'!$A:$A,ROW()-6)="","",INDEX('Cari-Kasa'!$D:$D,ROW()-6))</f>
        <v/>
      </c>
      <c r="E6406" t="e">
        <f t="shared" si="598"/>
        <v>#VALUE!</v>
      </c>
      <c r="F6406" t="e">
        <f t="shared" si="594"/>
        <v>#VALUE!</v>
      </c>
      <c r="G6406">
        <f t="shared" ca="1" si="595"/>
        <v>39.75</v>
      </c>
      <c r="H6406" t="e">
        <f t="shared" si="596"/>
        <v>#VALUE!</v>
      </c>
      <c r="I6406">
        <f t="shared" si="597"/>
        <v>0</v>
      </c>
    </row>
    <row r="6407" spans="1:9" x14ac:dyDescent="0.2">
      <c r="A6407">
        <f t="shared" si="599"/>
        <v>6399</v>
      </c>
      <c r="B6407" t="str">
        <f>IF(INDEX('Cari-Kasa'!$A:$A,ROW()-6)="","",INDEX('Cari-Kasa'!$A:$A,ROW()-6))</f>
        <v/>
      </c>
      <c r="C6407" t="str">
        <f>IF(INDEX('Cari-Kasa'!$A:$A,ROW()-6)="","",INDEX('Cari-Kasa'!$C:$C,ROW()-6))</f>
        <v/>
      </c>
      <c r="D6407" t="str">
        <f>IF(INDEX('Cari-Kasa'!$A:$A,ROW()-6)="","",INDEX('Cari-Kasa'!$D:$D,ROW()-6))</f>
        <v/>
      </c>
      <c r="E6407" t="e">
        <f t="shared" si="598"/>
        <v>#VALUE!</v>
      </c>
      <c r="F6407" t="e">
        <f t="shared" si="594"/>
        <v>#VALUE!</v>
      </c>
      <c r="G6407">
        <f t="shared" ca="1" si="595"/>
        <v>39.75</v>
      </c>
      <c r="H6407" t="e">
        <f t="shared" si="596"/>
        <v>#VALUE!</v>
      </c>
      <c r="I6407">
        <f t="shared" si="597"/>
        <v>0</v>
      </c>
    </row>
    <row r="6408" spans="1:9" x14ac:dyDescent="0.2">
      <c r="A6408">
        <f t="shared" si="599"/>
        <v>6400</v>
      </c>
      <c r="B6408" t="str">
        <f>IF(INDEX('Cari-Kasa'!$A:$A,ROW()-6)="","",INDEX('Cari-Kasa'!$A:$A,ROW()-6))</f>
        <v/>
      </c>
      <c r="C6408" t="str">
        <f>IF(INDEX('Cari-Kasa'!$A:$A,ROW()-6)="","",INDEX('Cari-Kasa'!$C:$C,ROW()-6))</f>
        <v/>
      </c>
      <c r="D6408" t="str">
        <f>IF(INDEX('Cari-Kasa'!$A:$A,ROW()-6)="","",INDEX('Cari-Kasa'!$D:$D,ROW()-6))</f>
        <v/>
      </c>
      <c r="E6408" t="e">
        <f t="shared" si="598"/>
        <v>#VALUE!</v>
      </c>
      <c r="F6408" t="e">
        <f t="shared" si="594"/>
        <v>#VALUE!</v>
      </c>
      <c r="G6408">
        <f t="shared" ca="1" si="595"/>
        <v>39.75</v>
      </c>
      <c r="H6408" t="e">
        <f t="shared" si="596"/>
        <v>#VALUE!</v>
      </c>
      <c r="I6408">
        <f t="shared" si="597"/>
        <v>0</v>
      </c>
    </row>
    <row r="6409" spans="1:9" x14ac:dyDescent="0.2">
      <c r="A6409">
        <f t="shared" si="599"/>
        <v>6401</v>
      </c>
      <c r="B6409" t="str">
        <f>IF(INDEX('Cari-Kasa'!$A:$A,ROW()-6)="","",INDEX('Cari-Kasa'!$A:$A,ROW()-6))</f>
        <v/>
      </c>
      <c r="C6409" t="str">
        <f>IF(INDEX('Cari-Kasa'!$A:$A,ROW()-6)="","",INDEX('Cari-Kasa'!$C:$C,ROW()-6))</f>
        <v/>
      </c>
      <c r="D6409" t="str">
        <f>IF(INDEX('Cari-Kasa'!$A:$A,ROW()-6)="","",INDEX('Cari-Kasa'!$D:$D,ROW()-6))</f>
        <v/>
      </c>
      <c r="E6409" t="e">
        <f t="shared" si="598"/>
        <v>#VALUE!</v>
      </c>
      <c r="F6409" t="e">
        <f t="shared" ref="F6409:F6472" si="600">IF(E6409-ISTISNA&lt;=0,0,E6409-ISTISNA)</f>
        <v>#VALUE!</v>
      </c>
      <c r="G6409">
        <f t="shared" ref="G6409:G6472" ca="1" si="601">ORAN</f>
        <v>39.75</v>
      </c>
      <c r="H6409" t="e">
        <f t="shared" ref="H6409:H6472" si="602">IF(OR(B6409="",F6409&lt;=0,B6409&gt;=VADE),0,IF(B6410="",VADE-B6409,MIN(VADE,B6410)-B6409))</f>
        <v>#VALUE!</v>
      </c>
      <c r="I6409">
        <f t="shared" ref="I6409:I6472" si="603">IF(B6409="",0,(F6409*G6409*H6409)/36000)</f>
        <v>0</v>
      </c>
    </row>
    <row r="6410" spans="1:9" x14ac:dyDescent="0.2">
      <c r="A6410">
        <f t="shared" si="599"/>
        <v>6402</v>
      </c>
      <c r="B6410" t="str">
        <f>IF(INDEX('Cari-Kasa'!$A:$A,ROW()-6)="","",INDEX('Cari-Kasa'!$A:$A,ROW()-6))</f>
        <v/>
      </c>
      <c r="C6410" t="str">
        <f>IF(INDEX('Cari-Kasa'!$A:$A,ROW()-6)="","",INDEX('Cari-Kasa'!$C:$C,ROW()-6))</f>
        <v/>
      </c>
      <c r="D6410" t="str">
        <f>IF(INDEX('Cari-Kasa'!$A:$A,ROW()-6)="","",INDEX('Cari-Kasa'!$D:$D,ROW()-6))</f>
        <v/>
      </c>
      <c r="E6410" t="e">
        <f t="shared" ref="E6410:E6473" si="604">(E6409+C6410)-D6410</f>
        <v>#VALUE!</v>
      </c>
      <c r="F6410" t="e">
        <f t="shared" si="600"/>
        <v>#VALUE!</v>
      </c>
      <c r="G6410">
        <f t="shared" ca="1" si="601"/>
        <v>39.75</v>
      </c>
      <c r="H6410" t="e">
        <f t="shared" si="602"/>
        <v>#VALUE!</v>
      </c>
      <c r="I6410">
        <f t="shared" si="603"/>
        <v>0</v>
      </c>
    </row>
    <row r="6411" spans="1:9" x14ac:dyDescent="0.2">
      <c r="A6411">
        <f t="shared" si="599"/>
        <v>6403</v>
      </c>
      <c r="B6411" t="str">
        <f>IF(INDEX('Cari-Kasa'!$A:$A,ROW()-6)="","",INDEX('Cari-Kasa'!$A:$A,ROW()-6))</f>
        <v/>
      </c>
      <c r="C6411" t="str">
        <f>IF(INDEX('Cari-Kasa'!$A:$A,ROW()-6)="","",INDEX('Cari-Kasa'!$C:$C,ROW()-6))</f>
        <v/>
      </c>
      <c r="D6411" t="str">
        <f>IF(INDEX('Cari-Kasa'!$A:$A,ROW()-6)="","",INDEX('Cari-Kasa'!$D:$D,ROW()-6))</f>
        <v/>
      </c>
      <c r="E6411" t="e">
        <f t="shared" si="604"/>
        <v>#VALUE!</v>
      </c>
      <c r="F6411" t="e">
        <f t="shared" si="600"/>
        <v>#VALUE!</v>
      </c>
      <c r="G6411">
        <f t="shared" ca="1" si="601"/>
        <v>39.75</v>
      </c>
      <c r="H6411" t="e">
        <f t="shared" si="602"/>
        <v>#VALUE!</v>
      </c>
      <c r="I6411">
        <f t="shared" si="603"/>
        <v>0</v>
      </c>
    </row>
    <row r="6412" spans="1:9" x14ac:dyDescent="0.2">
      <c r="A6412">
        <f t="shared" si="599"/>
        <v>6404</v>
      </c>
      <c r="B6412" t="str">
        <f>IF(INDEX('Cari-Kasa'!$A:$A,ROW()-6)="","",INDEX('Cari-Kasa'!$A:$A,ROW()-6))</f>
        <v/>
      </c>
      <c r="C6412" t="str">
        <f>IF(INDEX('Cari-Kasa'!$A:$A,ROW()-6)="","",INDEX('Cari-Kasa'!$C:$C,ROW()-6))</f>
        <v/>
      </c>
      <c r="D6412" t="str">
        <f>IF(INDEX('Cari-Kasa'!$A:$A,ROW()-6)="","",INDEX('Cari-Kasa'!$D:$D,ROW()-6))</f>
        <v/>
      </c>
      <c r="E6412" t="e">
        <f t="shared" si="604"/>
        <v>#VALUE!</v>
      </c>
      <c r="F6412" t="e">
        <f t="shared" si="600"/>
        <v>#VALUE!</v>
      </c>
      <c r="G6412">
        <f t="shared" ca="1" si="601"/>
        <v>39.75</v>
      </c>
      <c r="H6412" t="e">
        <f t="shared" si="602"/>
        <v>#VALUE!</v>
      </c>
      <c r="I6412">
        <f t="shared" si="603"/>
        <v>0</v>
      </c>
    </row>
    <row r="6413" spans="1:9" x14ac:dyDescent="0.2">
      <c r="A6413">
        <f t="shared" si="599"/>
        <v>6405</v>
      </c>
      <c r="B6413" t="str">
        <f>IF(INDEX('Cari-Kasa'!$A:$A,ROW()-6)="","",INDEX('Cari-Kasa'!$A:$A,ROW()-6))</f>
        <v/>
      </c>
      <c r="C6413" t="str">
        <f>IF(INDEX('Cari-Kasa'!$A:$A,ROW()-6)="","",INDEX('Cari-Kasa'!$C:$C,ROW()-6))</f>
        <v/>
      </c>
      <c r="D6413" t="str">
        <f>IF(INDEX('Cari-Kasa'!$A:$A,ROW()-6)="","",INDEX('Cari-Kasa'!$D:$D,ROW()-6))</f>
        <v/>
      </c>
      <c r="E6413" t="e">
        <f t="shared" si="604"/>
        <v>#VALUE!</v>
      </c>
      <c r="F6413" t="e">
        <f t="shared" si="600"/>
        <v>#VALUE!</v>
      </c>
      <c r="G6413">
        <f t="shared" ca="1" si="601"/>
        <v>39.75</v>
      </c>
      <c r="H6413" t="e">
        <f t="shared" si="602"/>
        <v>#VALUE!</v>
      </c>
      <c r="I6413">
        <f t="shared" si="603"/>
        <v>0</v>
      </c>
    </row>
    <row r="6414" spans="1:9" x14ac:dyDescent="0.2">
      <c r="A6414">
        <f t="shared" ref="A6414:A6477" si="605">ROW()-8</f>
        <v>6406</v>
      </c>
      <c r="B6414" t="str">
        <f>IF(INDEX('Cari-Kasa'!$A:$A,ROW()-6)="","",INDEX('Cari-Kasa'!$A:$A,ROW()-6))</f>
        <v/>
      </c>
      <c r="C6414" t="str">
        <f>IF(INDEX('Cari-Kasa'!$A:$A,ROW()-6)="","",INDEX('Cari-Kasa'!$C:$C,ROW()-6))</f>
        <v/>
      </c>
      <c r="D6414" t="str">
        <f>IF(INDEX('Cari-Kasa'!$A:$A,ROW()-6)="","",INDEX('Cari-Kasa'!$D:$D,ROW()-6))</f>
        <v/>
      </c>
      <c r="E6414" t="e">
        <f t="shared" si="604"/>
        <v>#VALUE!</v>
      </c>
      <c r="F6414" t="e">
        <f t="shared" si="600"/>
        <v>#VALUE!</v>
      </c>
      <c r="G6414">
        <f t="shared" ca="1" si="601"/>
        <v>39.75</v>
      </c>
      <c r="H6414" t="e">
        <f t="shared" si="602"/>
        <v>#VALUE!</v>
      </c>
      <c r="I6414">
        <f t="shared" si="603"/>
        <v>0</v>
      </c>
    </row>
    <row r="6415" spans="1:9" x14ac:dyDescent="0.2">
      <c r="A6415">
        <f t="shared" si="605"/>
        <v>6407</v>
      </c>
      <c r="B6415" t="str">
        <f>IF(INDEX('Cari-Kasa'!$A:$A,ROW()-6)="","",INDEX('Cari-Kasa'!$A:$A,ROW()-6))</f>
        <v/>
      </c>
      <c r="C6415" t="str">
        <f>IF(INDEX('Cari-Kasa'!$A:$A,ROW()-6)="","",INDEX('Cari-Kasa'!$C:$C,ROW()-6))</f>
        <v/>
      </c>
      <c r="D6415" t="str">
        <f>IF(INDEX('Cari-Kasa'!$A:$A,ROW()-6)="","",INDEX('Cari-Kasa'!$D:$D,ROW()-6))</f>
        <v/>
      </c>
      <c r="E6415" t="e">
        <f t="shared" si="604"/>
        <v>#VALUE!</v>
      </c>
      <c r="F6415" t="e">
        <f t="shared" si="600"/>
        <v>#VALUE!</v>
      </c>
      <c r="G6415">
        <f t="shared" ca="1" si="601"/>
        <v>39.75</v>
      </c>
      <c r="H6415" t="e">
        <f t="shared" si="602"/>
        <v>#VALUE!</v>
      </c>
      <c r="I6415">
        <f t="shared" si="603"/>
        <v>0</v>
      </c>
    </row>
    <row r="6416" spans="1:9" x14ac:dyDescent="0.2">
      <c r="A6416">
        <f t="shared" si="605"/>
        <v>6408</v>
      </c>
      <c r="B6416" t="str">
        <f>IF(INDEX('Cari-Kasa'!$A:$A,ROW()-6)="","",INDEX('Cari-Kasa'!$A:$A,ROW()-6))</f>
        <v/>
      </c>
      <c r="C6416" t="str">
        <f>IF(INDEX('Cari-Kasa'!$A:$A,ROW()-6)="","",INDEX('Cari-Kasa'!$C:$C,ROW()-6))</f>
        <v/>
      </c>
      <c r="D6416" t="str">
        <f>IF(INDEX('Cari-Kasa'!$A:$A,ROW()-6)="","",INDEX('Cari-Kasa'!$D:$D,ROW()-6))</f>
        <v/>
      </c>
      <c r="E6416" t="e">
        <f t="shared" si="604"/>
        <v>#VALUE!</v>
      </c>
      <c r="F6416" t="e">
        <f t="shared" si="600"/>
        <v>#VALUE!</v>
      </c>
      <c r="G6416">
        <f t="shared" ca="1" si="601"/>
        <v>39.75</v>
      </c>
      <c r="H6416" t="e">
        <f t="shared" si="602"/>
        <v>#VALUE!</v>
      </c>
      <c r="I6416">
        <f t="shared" si="603"/>
        <v>0</v>
      </c>
    </row>
    <row r="6417" spans="1:9" x14ac:dyDescent="0.2">
      <c r="A6417">
        <f t="shared" si="605"/>
        <v>6409</v>
      </c>
      <c r="B6417" t="str">
        <f>IF(INDEX('Cari-Kasa'!$A:$A,ROW()-6)="","",INDEX('Cari-Kasa'!$A:$A,ROW()-6))</f>
        <v/>
      </c>
      <c r="C6417" t="str">
        <f>IF(INDEX('Cari-Kasa'!$A:$A,ROW()-6)="","",INDEX('Cari-Kasa'!$C:$C,ROW()-6))</f>
        <v/>
      </c>
      <c r="D6417" t="str">
        <f>IF(INDEX('Cari-Kasa'!$A:$A,ROW()-6)="","",INDEX('Cari-Kasa'!$D:$D,ROW()-6))</f>
        <v/>
      </c>
      <c r="E6417" t="e">
        <f t="shared" si="604"/>
        <v>#VALUE!</v>
      </c>
      <c r="F6417" t="e">
        <f t="shared" si="600"/>
        <v>#VALUE!</v>
      </c>
      <c r="G6417">
        <f t="shared" ca="1" si="601"/>
        <v>39.75</v>
      </c>
      <c r="H6417" t="e">
        <f t="shared" si="602"/>
        <v>#VALUE!</v>
      </c>
      <c r="I6417">
        <f t="shared" si="603"/>
        <v>0</v>
      </c>
    </row>
    <row r="6418" spans="1:9" x14ac:dyDescent="0.2">
      <c r="A6418">
        <f t="shared" si="605"/>
        <v>6410</v>
      </c>
      <c r="B6418" t="str">
        <f>IF(INDEX('Cari-Kasa'!$A:$A,ROW()-6)="","",INDEX('Cari-Kasa'!$A:$A,ROW()-6))</f>
        <v/>
      </c>
      <c r="C6418" t="str">
        <f>IF(INDEX('Cari-Kasa'!$A:$A,ROW()-6)="","",INDEX('Cari-Kasa'!$C:$C,ROW()-6))</f>
        <v/>
      </c>
      <c r="D6418" t="str">
        <f>IF(INDEX('Cari-Kasa'!$A:$A,ROW()-6)="","",INDEX('Cari-Kasa'!$D:$D,ROW()-6))</f>
        <v/>
      </c>
      <c r="E6418" t="e">
        <f t="shared" si="604"/>
        <v>#VALUE!</v>
      </c>
      <c r="F6418" t="e">
        <f t="shared" si="600"/>
        <v>#VALUE!</v>
      </c>
      <c r="G6418">
        <f t="shared" ca="1" si="601"/>
        <v>39.75</v>
      </c>
      <c r="H6418" t="e">
        <f t="shared" si="602"/>
        <v>#VALUE!</v>
      </c>
      <c r="I6418">
        <f t="shared" si="603"/>
        <v>0</v>
      </c>
    </row>
    <row r="6419" spans="1:9" x14ac:dyDescent="0.2">
      <c r="A6419">
        <f t="shared" si="605"/>
        <v>6411</v>
      </c>
      <c r="B6419" t="str">
        <f>IF(INDEX('Cari-Kasa'!$A:$A,ROW()-6)="","",INDEX('Cari-Kasa'!$A:$A,ROW()-6))</f>
        <v/>
      </c>
      <c r="C6419" t="str">
        <f>IF(INDEX('Cari-Kasa'!$A:$A,ROW()-6)="","",INDEX('Cari-Kasa'!$C:$C,ROW()-6))</f>
        <v/>
      </c>
      <c r="D6419" t="str">
        <f>IF(INDEX('Cari-Kasa'!$A:$A,ROW()-6)="","",INDEX('Cari-Kasa'!$D:$D,ROW()-6))</f>
        <v/>
      </c>
      <c r="E6419" t="e">
        <f t="shared" si="604"/>
        <v>#VALUE!</v>
      </c>
      <c r="F6419" t="e">
        <f t="shared" si="600"/>
        <v>#VALUE!</v>
      </c>
      <c r="G6419">
        <f t="shared" ca="1" si="601"/>
        <v>39.75</v>
      </c>
      <c r="H6419" t="e">
        <f t="shared" si="602"/>
        <v>#VALUE!</v>
      </c>
      <c r="I6419">
        <f t="shared" si="603"/>
        <v>0</v>
      </c>
    </row>
    <row r="6420" spans="1:9" x14ac:dyDescent="0.2">
      <c r="A6420">
        <f t="shared" si="605"/>
        <v>6412</v>
      </c>
      <c r="B6420" t="str">
        <f>IF(INDEX('Cari-Kasa'!$A:$A,ROW()-6)="","",INDEX('Cari-Kasa'!$A:$A,ROW()-6))</f>
        <v/>
      </c>
      <c r="C6420" t="str">
        <f>IF(INDEX('Cari-Kasa'!$A:$A,ROW()-6)="","",INDEX('Cari-Kasa'!$C:$C,ROW()-6))</f>
        <v/>
      </c>
      <c r="D6420" t="str">
        <f>IF(INDEX('Cari-Kasa'!$A:$A,ROW()-6)="","",INDEX('Cari-Kasa'!$D:$D,ROW()-6))</f>
        <v/>
      </c>
      <c r="E6420" t="e">
        <f t="shared" si="604"/>
        <v>#VALUE!</v>
      </c>
      <c r="F6420" t="e">
        <f t="shared" si="600"/>
        <v>#VALUE!</v>
      </c>
      <c r="G6420">
        <f t="shared" ca="1" si="601"/>
        <v>39.75</v>
      </c>
      <c r="H6420" t="e">
        <f t="shared" si="602"/>
        <v>#VALUE!</v>
      </c>
      <c r="I6420">
        <f t="shared" si="603"/>
        <v>0</v>
      </c>
    </row>
    <row r="6421" spans="1:9" x14ac:dyDescent="0.2">
      <c r="A6421">
        <f t="shared" si="605"/>
        <v>6413</v>
      </c>
      <c r="B6421" t="str">
        <f>IF(INDEX('Cari-Kasa'!$A:$A,ROW()-6)="","",INDEX('Cari-Kasa'!$A:$A,ROW()-6))</f>
        <v/>
      </c>
      <c r="C6421" t="str">
        <f>IF(INDEX('Cari-Kasa'!$A:$A,ROW()-6)="","",INDEX('Cari-Kasa'!$C:$C,ROW()-6))</f>
        <v/>
      </c>
      <c r="D6421" t="str">
        <f>IF(INDEX('Cari-Kasa'!$A:$A,ROW()-6)="","",INDEX('Cari-Kasa'!$D:$D,ROW()-6))</f>
        <v/>
      </c>
      <c r="E6421" t="e">
        <f t="shared" si="604"/>
        <v>#VALUE!</v>
      </c>
      <c r="F6421" t="e">
        <f t="shared" si="600"/>
        <v>#VALUE!</v>
      </c>
      <c r="G6421">
        <f t="shared" ca="1" si="601"/>
        <v>39.75</v>
      </c>
      <c r="H6421" t="e">
        <f t="shared" si="602"/>
        <v>#VALUE!</v>
      </c>
      <c r="I6421">
        <f t="shared" si="603"/>
        <v>0</v>
      </c>
    </row>
    <row r="6422" spans="1:9" x14ac:dyDescent="0.2">
      <c r="A6422">
        <f t="shared" si="605"/>
        <v>6414</v>
      </c>
      <c r="B6422" t="str">
        <f>IF(INDEX('Cari-Kasa'!$A:$A,ROW()-6)="","",INDEX('Cari-Kasa'!$A:$A,ROW()-6))</f>
        <v/>
      </c>
      <c r="C6422" t="str">
        <f>IF(INDEX('Cari-Kasa'!$A:$A,ROW()-6)="","",INDEX('Cari-Kasa'!$C:$C,ROW()-6))</f>
        <v/>
      </c>
      <c r="D6422" t="str">
        <f>IF(INDEX('Cari-Kasa'!$A:$A,ROW()-6)="","",INDEX('Cari-Kasa'!$D:$D,ROW()-6))</f>
        <v/>
      </c>
      <c r="E6422" t="e">
        <f t="shared" si="604"/>
        <v>#VALUE!</v>
      </c>
      <c r="F6422" t="e">
        <f t="shared" si="600"/>
        <v>#VALUE!</v>
      </c>
      <c r="G6422">
        <f t="shared" ca="1" si="601"/>
        <v>39.75</v>
      </c>
      <c r="H6422" t="e">
        <f t="shared" si="602"/>
        <v>#VALUE!</v>
      </c>
      <c r="I6422">
        <f t="shared" si="603"/>
        <v>0</v>
      </c>
    </row>
    <row r="6423" spans="1:9" x14ac:dyDescent="0.2">
      <c r="A6423">
        <f t="shared" si="605"/>
        <v>6415</v>
      </c>
      <c r="B6423" t="str">
        <f>IF(INDEX('Cari-Kasa'!$A:$A,ROW()-6)="","",INDEX('Cari-Kasa'!$A:$A,ROW()-6))</f>
        <v/>
      </c>
      <c r="C6423" t="str">
        <f>IF(INDEX('Cari-Kasa'!$A:$A,ROW()-6)="","",INDEX('Cari-Kasa'!$C:$C,ROW()-6))</f>
        <v/>
      </c>
      <c r="D6423" t="str">
        <f>IF(INDEX('Cari-Kasa'!$A:$A,ROW()-6)="","",INDEX('Cari-Kasa'!$D:$D,ROW()-6))</f>
        <v/>
      </c>
      <c r="E6423" t="e">
        <f t="shared" si="604"/>
        <v>#VALUE!</v>
      </c>
      <c r="F6423" t="e">
        <f t="shared" si="600"/>
        <v>#VALUE!</v>
      </c>
      <c r="G6423">
        <f t="shared" ca="1" si="601"/>
        <v>39.75</v>
      </c>
      <c r="H6423" t="e">
        <f t="shared" si="602"/>
        <v>#VALUE!</v>
      </c>
      <c r="I6423">
        <f t="shared" si="603"/>
        <v>0</v>
      </c>
    </row>
    <row r="6424" spans="1:9" x14ac:dyDescent="0.2">
      <c r="A6424">
        <f t="shared" si="605"/>
        <v>6416</v>
      </c>
      <c r="B6424" t="str">
        <f>IF(INDEX('Cari-Kasa'!$A:$A,ROW()-6)="","",INDEX('Cari-Kasa'!$A:$A,ROW()-6))</f>
        <v/>
      </c>
      <c r="C6424" t="str">
        <f>IF(INDEX('Cari-Kasa'!$A:$A,ROW()-6)="","",INDEX('Cari-Kasa'!$C:$C,ROW()-6))</f>
        <v/>
      </c>
      <c r="D6424" t="str">
        <f>IF(INDEX('Cari-Kasa'!$A:$A,ROW()-6)="","",INDEX('Cari-Kasa'!$D:$D,ROW()-6))</f>
        <v/>
      </c>
      <c r="E6424" t="e">
        <f t="shared" si="604"/>
        <v>#VALUE!</v>
      </c>
      <c r="F6424" t="e">
        <f t="shared" si="600"/>
        <v>#VALUE!</v>
      </c>
      <c r="G6424">
        <f t="shared" ca="1" si="601"/>
        <v>39.75</v>
      </c>
      <c r="H6424" t="e">
        <f t="shared" si="602"/>
        <v>#VALUE!</v>
      </c>
      <c r="I6424">
        <f t="shared" si="603"/>
        <v>0</v>
      </c>
    </row>
    <row r="6425" spans="1:9" x14ac:dyDescent="0.2">
      <c r="A6425">
        <f t="shared" si="605"/>
        <v>6417</v>
      </c>
      <c r="B6425" t="str">
        <f>IF(INDEX('Cari-Kasa'!$A:$A,ROW()-6)="","",INDEX('Cari-Kasa'!$A:$A,ROW()-6))</f>
        <v/>
      </c>
      <c r="C6425" t="str">
        <f>IF(INDEX('Cari-Kasa'!$A:$A,ROW()-6)="","",INDEX('Cari-Kasa'!$C:$C,ROW()-6))</f>
        <v/>
      </c>
      <c r="D6425" t="str">
        <f>IF(INDEX('Cari-Kasa'!$A:$A,ROW()-6)="","",INDEX('Cari-Kasa'!$D:$D,ROW()-6))</f>
        <v/>
      </c>
      <c r="E6425" t="e">
        <f t="shared" si="604"/>
        <v>#VALUE!</v>
      </c>
      <c r="F6425" t="e">
        <f t="shared" si="600"/>
        <v>#VALUE!</v>
      </c>
      <c r="G6425">
        <f t="shared" ca="1" si="601"/>
        <v>39.75</v>
      </c>
      <c r="H6425" t="e">
        <f t="shared" si="602"/>
        <v>#VALUE!</v>
      </c>
      <c r="I6425">
        <f t="shared" si="603"/>
        <v>0</v>
      </c>
    </row>
    <row r="6426" spans="1:9" x14ac:dyDescent="0.2">
      <c r="A6426">
        <f t="shared" si="605"/>
        <v>6418</v>
      </c>
      <c r="B6426" t="str">
        <f>IF(INDEX('Cari-Kasa'!$A:$A,ROW()-6)="","",INDEX('Cari-Kasa'!$A:$A,ROW()-6))</f>
        <v/>
      </c>
      <c r="C6426" t="str">
        <f>IF(INDEX('Cari-Kasa'!$A:$A,ROW()-6)="","",INDEX('Cari-Kasa'!$C:$C,ROW()-6))</f>
        <v/>
      </c>
      <c r="D6426" t="str">
        <f>IF(INDEX('Cari-Kasa'!$A:$A,ROW()-6)="","",INDEX('Cari-Kasa'!$D:$D,ROW()-6))</f>
        <v/>
      </c>
      <c r="E6426" t="e">
        <f t="shared" si="604"/>
        <v>#VALUE!</v>
      </c>
      <c r="F6426" t="e">
        <f t="shared" si="600"/>
        <v>#VALUE!</v>
      </c>
      <c r="G6426">
        <f t="shared" ca="1" si="601"/>
        <v>39.75</v>
      </c>
      <c r="H6426" t="e">
        <f t="shared" si="602"/>
        <v>#VALUE!</v>
      </c>
      <c r="I6426">
        <f t="shared" si="603"/>
        <v>0</v>
      </c>
    </row>
    <row r="6427" spans="1:9" x14ac:dyDescent="0.2">
      <c r="A6427">
        <f t="shared" si="605"/>
        <v>6419</v>
      </c>
      <c r="B6427" t="str">
        <f>IF(INDEX('Cari-Kasa'!$A:$A,ROW()-6)="","",INDEX('Cari-Kasa'!$A:$A,ROW()-6))</f>
        <v/>
      </c>
      <c r="C6427" t="str">
        <f>IF(INDEX('Cari-Kasa'!$A:$A,ROW()-6)="","",INDEX('Cari-Kasa'!$C:$C,ROW()-6))</f>
        <v/>
      </c>
      <c r="D6427" t="str">
        <f>IF(INDEX('Cari-Kasa'!$A:$A,ROW()-6)="","",INDEX('Cari-Kasa'!$D:$D,ROW()-6))</f>
        <v/>
      </c>
      <c r="E6427" t="e">
        <f t="shared" si="604"/>
        <v>#VALUE!</v>
      </c>
      <c r="F6427" t="e">
        <f t="shared" si="600"/>
        <v>#VALUE!</v>
      </c>
      <c r="G6427">
        <f t="shared" ca="1" si="601"/>
        <v>39.75</v>
      </c>
      <c r="H6427" t="e">
        <f t="shared" si="602"/>
        <v>#VALUE!</v>
      </c>
      <c r="I6427">
        <f t="shared" si="603"/>
        <v>0</v>
      </c>
    </row>
    <row r="6428" spans="1:9" x14ac:dyDescent="0.2">
      <c r="A6428">
        <f t="shared" si="605"/>
        <v>6420</v>
      </c>
      <c r="B6428" t="str">
        <f>IF(INDEX('Cari-Kasa'!$A:$A,ROW()-6)="","",INDEX('Cari-Kasa'!$A:$A,ROW()-6))</f>
        <v/>
      </c>
      <c r="C6428" t="str">
        <f>IF(INDEX('Cari-Kasa'!$A:$A,ROW()-6)="","",INDEX('Cari-Kasa'!$C:$C,ROW()-6))</f>
        <v/>
      </c>
      <c r="D6428" t="str">
        <f>IF(INDEX('Cari-Kasa'!$A:$A,ROW()-6)="","",INDEX('Cari-Kasa'!$D:$D,ROW()-6))</f>
        <v/>
      </c>
      <c r="E6428" t="e">
        <f t="shared" si="604"/>
        <v>#VALUE!</v>
      </c>
      <c r="F6428" t="e">
        <f t="shared" si="600"/>
        <v>#VALUE!</v>
      </c>
      <c r="G6428">
        <f t="shared" ca="1" si="601"/>
        <v>39.75</v>
      </c>
      <c r="H6428" t="e">
        <f t="shared" si="602"/>
        <v>#VALUE!</v>
      </c>
      <c r="I6428">
        <f t="shared" si="603"/>
        <v>0</v>
      </c>
    </row>
    <row r="6429" spans="1:9" x14ac:dyDescent="0.2">
      <c r="A6429">
        <f t="shared" si="605"/>
        <v>6421</v>
      </c>
      <c r="B6429" t="str">
        <f>IF(INDEX('Cari-Kasa'!$A:$A,ROW()-6)="","",INDEX('Cari-Kasa'!$A:$A,ROW()-6))</f>
        <v/>
      </c>
      <c r="C6429" t="str">
        <f>IF(INDEX('Cari-Kasa'!$A:$A,ROW()-6)="","",INDEX('Cari-Kasa'!$C:$C,ROW()-6))</f>
        <v/>
      </c>
      <c r="D6429" t="str">
        <f>IF(INDEX('Cari-Kasa'!$A:$A,ROW()-6)="","",INDEX('Cari-Kasa'!$D:$D,ROW()-6))</f>
        <v/>
      </c>
      <c r="E6429" t="e">
        <f t="shared" si="604"/>
        <v>#VALUE!</v>
      </c>
      <c r="F6429" t="e">
        <f t="shared" si="600"/>
        <v>#VALUE!</v>
      </c>
      <c r="G6429">
        <f t="shared" ca="1" si="601"/>
        <v>39.75</v>
      </c>
      <c r="H6429" t="e">
        <f t="shared" si="602"/>
        <v>#VALUE!</v>
      </c>
      <c r="I6429">
        <f t="shared" si="603"/>
        <v>0</v>
      </c>
    </row>
    <row r="6430" spans="1:9" x14ac:dyDescent="0.2">
      <c r="A6430">
        <f t="shared" si="605"/>
        <v>6422</v>
      </c>
      <c r="B6430" t="str">
        <f>IF(INDEX('Cari-Kasa'!$A:$A,ROW()-6)="","",INDEX('Cari-Kasa'!$A:$A,ROW()-6))</f>
        <v/>
      </c>
      <c r="C6430" t="str">
        <f>IF(INDEX('Cari-Kasa'!$A:$A,ROW()-6)="","",INDEX('Cari-Kasa'!$C:$C,ROW()-6))</f>
        <v/>
      </c>
      <c r="D6430" t="str">
        <f>IF(INDEX('Cari-Kasa'!$A:$A,ROW()-6)="","",INDEX('Cari-Kasa'!$D:$D,ROW()-6))</f>
        <v/>
      </c>
      <c r="E6430" t="e">
        <f t="shared" si="604"/>
        <v>#VALUE!</v>
      </c>
      <c r="F6430" t="e">
        <f t="shared" si="600"/>
        <v>#VALUE!</v>
      </c>
      <c r="G6430">
        <f t="shared" ca="1" si="601"/>
        <v>39.75</v>
      </c>
      <c r="H6430" t="e">
        <f t="shared" si="602"/>
        <v>#VALUE!</v>
      </c>
      <c r="I6430">
        <f t="shared" si="603"/>
        <v>0</v>
      </c>
    </row>
    <row r="6431" spans="1:9" x14ac:dyDescent="0.2">
      <c r="A6431">
        <f t="shared" si="605"/>
        <v>6423</v>
      </c>
      <c r="B6431" t="str">
        <f>IF(INDEX('Cari-Kasa'!$A:$A,ROW()-6)="","",INDEX('Cari-Kasa'!$A:$A,ROW()-6))</f>
        <v/>
      </c>
      <c r="C6431" t="str">
        <f>IF(INDEX('Cari-Kasa'!$A:$A,ROW()-6)="","",INDEX('Cari-Kasa'!$C:$C,ROW()-6))</f>
        <v/>
      </c>
      <c r="D6431" t="str">
        <f>IF(INDEX('Cari-Kasa'!$A:$A,ROW()-6)="","",INDEX('Cari-Kasa'!$D:$D,ROW()-6))</f>
        <v/>
      </c>
      <c r="E6431" t="e">
        <f t="shared" si="604"/>
        <v>#VALUE!</v>
      </c>
      <c r="F6431" t="e">
        <f t="shared" si="600"/>
        <v>#VALUE!</v>
      </c>
      <c r="G6431">
        <f t="shared" ca="1" si="601"/>
        <v>39.75</v>
      </c>
      <c r="H6431" t="e">
        <f t="shared" si="602"/>
        <v>#VALUE!</v>
      </c>
      <c r="I6431">
        <f t="shared" si="603"/>
        <v>0</v>
      </c>
    </row>
    <row r="6432" spans="1:9" x14ac:dyDescent="0.2">
      <c r="A6432">
        <f t="shared" si="605"/>
        <v>6424</v>
      </c>
      <c r="B6432" t="str">
        <f>IF(INDEX('Cari-Kasa'!$A:$A,ROW()-6)="","",INDEX('Cari-Kasa'!$A:$A,ROW()-6))</f>
        <v/>
      </c>
      <c r="C6432" t="str">
        <f>IF(INDEX('Cari-Kasa'!$A:$A,ROW()-6)="","",INDEX('Cari-Kasa'!$C:$C,ROW()-6))</f>
        <v/>
      </c>
      <c r="D6432" t="str">
        <f>IF(INDEX('Cari-Kasa'!$A:$A,ROW()-6)="","",INDEX('Cari-Kasa'!$D:$D,ROW()-6))</f>
        <v/>
      </c>
      <c r="E6432" t="e">
        <f t="shared" si="604"/>
        <v>#VALUE!</v>
      </c>
      <c r="F6432" t="e">
        <f t="shared" si="600"/>
        <v>#VALUE!</v>
      </c>
      <c r="G6432">
        <f t="shared" ca="1" si="601"/>
        <v>39.75</v>
      </c>
      <c r="H6432" t="e">
        <f t="shared" si="602"/>
        <v>#VALUE!</v>
      </c>
      <c r="I6432">
        <f t="shared" si="603"/>
        <v>0</v>
      </c>
    </row>
    <row r="6433" spans="1:9" x14ac:dyDescent="0.2">
      <c r="A6433">
        <f t="shared" si="605"/>
        <v>6425</v>
      </c>
      <c r="B6433" t="str">
        <f>IF(INDEX('Cari-Kasa'!$A:$A,ROW()-6)="","",INDEX('Cari-Kasa'!$A:$A,ROW()-6))</f>
        <v/>
      </c>
      <c r="C6433" t="str">
        <f>IF(INDEX('Cari-Kasa'!$A:$A,ROW()-6)="","",INDEX('Cari-Kasa'!$C:$C,ROW()-6))</f>
        <v/>
      </c>
      <c r="D6433" t="str">
        <f>IF(INDEX('Cari-Kasa'!$A:$A,ROW()-6)="","",INDEX('Cari-Kasa'!$D:$D,ROW()-6))</f>
        <v/>
      </c>
      <c r="E6433" t="e">
        <f t="shared" si="604"/>
        <v>#VALUE!</v>
      </c>
      <c r="F6433" t="e">
        <f t="shared" si="600"/>
        <v>#VALUE!</v>
      </c>
      <c r="G6433">
        <f t="shared" ca="1" si="601"/>
        <v>39.75</v>
      </c>
      <c r="H6433" t="e">
        <f t="shared" si="602"/>
        <v>#VALUE!</v>
      </c>
      <c r="I6433">
        <f t="shared" si="603"/>
        <v>0</v>
      </c>
    </row>
    <row r="6434" spans="1:9" x14ac:dyDescent="0.2">
      <c r="A6434">
        <f t="shared" si="605"/>
        <v>6426</v>
      </c>
      <c r="B6434" t="str">
        <f>IF(INDEX('Cari-Kasa'!$A:$A,ROW()-6)="","",INDEX('Cari-Kasa'!$A:$A,ROW()-6))</f>
        <v/>
      </c>
      <c r="C6434" t="str">
        <f>IF(INDEX('Cari-Kasa'!$A:$A,ROW()-6)="","",INDEX('Cari-Kasa'!$C:$C,ROW()-6))</f>
        <v/>
      </c>
      <c r="D6434" t="str">
        <f>IF(INDEX('Cari-Kasa'!$A:$A,ROW()-6)="","",INDEX('Cari-Kasa'!$D:$D,ROW()-6))</f>
        <v/>
      </c>
      <c r="E6434" t="e">
        <f t="shared" si="604"/>
        <v>#VALUE!</v>
      </c>
      <c r="F6434" t="e">
        <f t="shared" si="600"/>
        <v>#VALUE!</v>
      </c>
      <c r="G6434">
        <f t="shared" ca="1" si="601"/>
        <v>39.75</v>
      </c>
      <c r="H6434" t="e">
        <f t="shared" si="602"/>
        <v>#VALUE!</v>
      </c>
      <c r="I6434">
        <f t="shared" si="603"/>
        <v>0</v>
      </c>
    </row>
    <row r="6435" spans="1:9" x14ac:dyDescent="0.2">
      <c r="A6435">
        <f t="shared" si="605"/>
        <v>6427</v>
      </c>
      <c r="B6435" t="str">
        <f>IF(INDEX('Cari-Kasa'!$A:$A,ROW()-6)="","",INDEX('Cari-Kasa'!$A:$A,ROW()-6))</f>
        <v/>
      </c>
      <c r="C6435" t="str">
        <f>IF(INDEX('Cari-Kasa'!$A:$A,ROW()-6)="","",INDEX('Cari-Kasa'!$C:$C,ROW()-6))</f>
        <v/>
      </c>
      <c r="D6435" t="str">
        <f>IF(INDEX('Cari-Kasa'!$A:$A,ROW()-6)="","",INDEX('Cari-Kasa'!$D:$D,ROW()-6))</f>
        <v/>
      </c>
      <c r="E6435" t="e">
        <f t="shared" si="604"/>
        <v>#VALUE!</v>
      </c>
      <c r="F6435" t="e">
        <f t="shared" si="600"/>
        <v>#VALUE!</v>
      </c>
      <c r="G6435">
        <f t="shared" ca="1" si="601"/>
        <v>39.75</v>
      </c>
      <c r="H6435" t="e">
        <f t="shared" si="602"/>
        <v>#VALUE!</v>
      </c>
      <c r="I6435">
        <f t="shared" si="603"/>
        <v>0</v>
      </c>
    </row>
    <row r="6436" spans="1:9" x14ac:dyDescent="0.2">
      <c r="A6436">
        <f t="shared" si="605"/>
        <v>6428</v>
      </c>
      <c r="B6436" t="str">
        <f>IF(INDEX('Cari-Kasa'!$A:$A,ROW()-6)="","",INDEX('Cari-Kasa'!$A:$A,ROW()-6))</f>
        <v/>
      </c>
      <c r="C6436" t="str">
        <f>IF(INDEX('Cari-Kasa'!$A:$A,ROW()-6)="","",INDEX('Cari-Kasa'!$C:$C,ROW()-6))</f>
        <v/>
      </c>
      <c r="D6436" t="str">
        <f>IF(INDEX('Cari-Kasa'!$A:$A,ROW()-6)="","",INDEX('Cari-Kasa'!$D:$D,ROW()-6))</f>
        <v/>
      </c>
      <c r="E6436" t="e">
        <f t="shared" si="604"/>
        <v>#VALUE!</v>
      </c>
      <c r="F6436" t="e">
        <f t="shared" si="600"/>
        <v>#VALUE!</v>
      </c>
      <c r="G6436">
        <f t="shared" ca="1" si="601"/>
        <v>39.75</v>
      </c>
      <c r="H6436" t="e">
        <f t="shared" si="602"/>
        <v>#VALUE!</v>
      </c>
      <c r="I6436">
        <f t="shared" si="603"/>
        <v>0</v>
      </c>
    </row>
    <row r="6437" spans="1:9" x14ac:dyDescent="0.2">
      <c r="A6437">
        <f t="shared" si="605"/>
        <v>6429</v>
      </c>
      <c r="B6437" t="str">
        <f>IF(INDEX('Cari-Kasa'!$A:$A,ROW()-6)="","",INDEX('Cari-Kasa'!$A:$A,ROW()-6))</f>
        <v/>
      </c>
      <c r="C6437" t="str">
        <f>IF(INDEX('Cari-Kasa'!$A:$A,ROW()-6)="","",INDEX('Cari-Kasa'!$C:$C,ROW()-6))</f>
        <v/>
      </c>
      <c r="D6437" t="str">
        <f>IF(INDEX('Cari-Kasa'!$A:$A,ROW()-6)="","",INDEX('Cari-Kasa'!$D:$D,ROW()-6))</f>
        <v/>
      </c>
      <c r="E6437" t="e">
        <f t="shared" si="604"/>
        <v>#VALUE!</v>
      </c>
      <c r="F6437" t="e">
        <f t="shared" si="600"/>
        <v>#VALUE!</v>
      </c>
      <c r="G6437">
        <f t="shared" ca="1" si="601"/>
        <v>39.75</v>
      </c>
      <c r="H6437" t="e">
        <f t="shared" si="602"/>
        <v>#VALUE!</v>
      </c>
      <c r="I6437">
        <f t="shared" si="603"/>
        <v>0</v>
      </c>
    </row>
    <row r="6438" spans="1:9" x14ac:dyDescent="0.2">
      <c r="A6438">
        <f t="shared" si="605"/>
        <v>6430</v>
      </c>
      <c r="B6438" t="str">
        <f>IF(INDEX('Cari-Kasa'!$A:$A,ROW()-6)="","",INDEX('Cari-Kasa'!$A:$A,ROW()-6))</f>
        <v/>
      </c>
      <c r="C6438" t="str">
        <f>IF(INDEX('Cari-Kasa'!$A:$A,ROW()-6)="","",INDEX('Cari-Kasa'!$C:$C,ROW()-6))</f>
        <v/>
      </c>
      <c r="D6438" t="str">
        <f>IF(INDEX('Cari-Kasa'!$A:$A,ROW()-6)="","",INDEX('Cari-Kasa'!$D:$D,ROW()-6))</f>
        <v/>
      </c>
      <c r="E6438" t="e">
        <f t="shared" si="604"/>
        <v>#VALUE!</v>
      </c>
      <c r="F6438" t="e">
        <f t="shared" si="600"/>
        <v>#VALUE!</v>
      </c>
      <c r="G6438">
        <f t="shared" ca="1" si="601"/>
        <v>39.75</v>
      </c>
      <c r="H6438" t="e">
        <f t="shared" si="602"/>
        <v>#VALUE!</v>
      </c>
      <c r="I6438">
        <f t="shared" si="603"/>
        <v>0</v>
      </c>
    </row>
    <row r="6439" spans="1:9" x14ac:dyDescent="0.2">
      <c r="A6439">
        <f t="shared" si="605"/>
        <v>6431</v>
      </c>
      <c r="B6439" t="str">
        <f>IF(INDEX('Cari-Kasa'!$A:$A,ROW()-6)="","",INDEX('Cari-Kasa'!$A:$A,ROW()-6))</f>
        <v/>
      </c>
      <c r="C6439" t="str">
        <f>IF(INDEX('Cari-Kasa'!$A:$A,ROW()-6)="","",INDEX('Cari-Kasa'!$C:$C,ROW()-6))</f>
        <v/>
      </c>
      <c r="D6439" t="str">
        <f>IF(INDEX('Cari-Kasa'!$A:$A,ROW()-6)="","",INDEX('Cari-Kasa'!$D:$D,ROW()-6))</f>
        <v/>
      </c>
      <c r="E6439" t="e">
        <f t="shared" si="604"/>
        <v>#VALUE!</v>
      </c>
      <c r="F6439" t="e">
        <f t="shared" si="600"/>
        <v>#VALUE!</v>
      </c>
      <c r="G6439">
        <f t="shared" ca="1" si="601"/>
        <v>39.75</v>
      </c>
      <c r="H6439" t="e">
        <f t="shared" si="602"/>
        <v>#VALUE!</v>
      </c>
      <c r="I6439">
        <f t="shared" si="603"/>
        <v>0</v>
      </c>
    </row>
    <row r="6440" spans="1:9" x14ac:dyDescent="0.2">
      <c r="A6440">
        <f t="shared" si="605"/>
        <v>6432</v>
      </c>
      <c r="B6440" t="str">
        <f>IF(INDEX('Cari-Kasa'!$A:$A,ROW()-6)="","",INDEX('Cari-Kasa'!$A:$A,ROW()-6))</f>
        <v/>
      </c>
      <c r="C6440" t="str">
        <f>IF(INDEX('Cari-Kasa'!$A:$A,ROW()-6)="","",INDEX('Cari-Kasa'!$C:$C,ROW()-6))</f>
        <v/>
      </c>
      <c r="D6440" t="str">
        <f>IF(INDEX('Cari-Kasa'!$A:$A,ROW()-6)="","",INDEX('Cari-Kasa'!$D:$D,ROW()-6))</f>
        <v/>
      </c>
      <c r="E6440" t="e">
        <f t="shared" si="604"/>
        <v>#VALUE!</v>
      </c>
      <c r="F6440" t="e">
        <f t="shared" si="600"/>
        <v>#VALUE!</v>
      </c>
      <c r="G6440">
        <f t="shared" ca="1" si="601"/>
        <v>39.75</v>
      </c>
      <c r="H6440" t="e">
        <f t="shared" si="602"/>
        <v>#VALUE!</v>
      </c>
      <c r="I6440">
        <f t="shared" si="603"/>
        <v>0</v>
      </c>
    </row>
    <row r="6441" spans="1:9" x14ac:dyDescent="0.2">
      <c r="A6441">
        <f t="shared" si="605"/>
        <v>6433</v>
      </c>
      <c r="B6441" t="str">
        <f>IF(INDEX('Cari-Kasa'!$A:$A,ROW()-6)="","",INDEX('Cari-Kasa'!$A:$A,ROW()-6))</f>
        <v/>
      </c>
      <c r="C6441" t="str">
        <f>IF(INDEX('Cari-Kasa'!$A:$A,ROW()-6)="","",INDEX('Cari-Kasa'!$C:$C,ROW()-6))</f>
        <v/>
      </c>
      <c r="D6441" t="str">
        <f>IF(INDEX('Cari-Kasa'!$A:$A,ROW()-6)="","",INDEX('Cari-Kasa'!$D:$D,ROW()-6))</f>
        <v/>
      </c>
      <c r="E6441" t="e">
        <f t="shared" si="604"/>
        <v>#VALUE!</v>
      </c>
      <c r="F6441" t="e">
        <f t="shared" si="600"/>
        <v>#VALUE!</v>
      </c>
      <c r="G6441">
        <f t="shared" ca="1" si="601"/>
        <v>39.75</v>
      </c>
      <c r="H6441" t="e">
        <f t="shared" si="602"/>
        <v>#VALUE!</v>
      </c>
      <c r="I6441">
        <f t="shared" si="603"/>
        <v>0</v>
      </c>
    </row>
    <row r="6442" spans="1:9" x14ac:dyDescent="0.2">
      <c r="A6442">
        <f t="shared" si="605"/>
        <v>6434</v>
      </c>
      <c r="B6442" t="str">
        <f>IF(INDEX('Cari-Kasa'!$A:$A,ROW()-6)="","",INDEX('Cari-Kasa'!$A:$A,ROW()-6))</f>
        <v/>
      </c>
      <c r="C6442" t="str">
        <f>IF(INDEX('Cari-Kasa'!$A:$A,ROW()-6)="","",INDEX('Cari-Kasa'!$C:$C,ROW()-6))</f>
        <v/>
      </c>
      <c r="D6442" t="str">
        <f>IF(INDEX('Cari-Kasa'!$A:$A,ROW()-6)="","",INDEX('Cari-Kasa'!$D:$D,ROW()-6))</f>
        <v/>
      </c>
      <c r="E6442" t="e">
        <f t="shared" si="604"/>
        <v>#VALUE!</v>
      </c>
      <c r="F6442" t="e">
        <f t="shared" si="600"/>
        <v>#VALUE!</v>
      </c>
      <c r="G6442">
        <f t="shared" ca="1" si="601"/>
        <v>39.75</v>
      </c>
      <c r="H6442" t="e">
        <f t="shared" si="602"/>
        <v>#VALUE!</v>
      </c>
      <c r="I6442">
        <f t="shared" si="603"/>
        <v>0</v>
      </c>
    </row>
    <row r="6443" spans="1:9" x14ac:dyDescent="0.2">
      <c r="A6443">
        <f t="shared" si="605"/>
        <v>6435</v>
      </c>
      <c r="B6443" t="str">
        <f>IF(INDEX('Cari-Kasa'!$A:$A,ROW()-6)="","",INDEX('Cari-Kasa'!$A:$A,ROW()-6))</f>
        <v/>
      </c>
      <c r="C6443" t="str">
        <f>IF(INDEX('Cari-Kasa'!$A:$A,ROW()-6)="","",INDEX('Cari-Kasa'!$C:$C,ROW()-6))</f>
        <v/>
      </c>
      <c r="D6443" t="str">
        <f>IF(INDEX('Cari-Kasa'!$A:$A,ROW()-6)="","",INDEX('Cari-Kasa'!$D:$D,ROW()-6))</f>
        <v/>
      </c>
      <c r="E6443" t="e">
        <f t="shared" si="604"/>
        <v>#VALUE!</v>
      </c>
      <c r="F6443" t="e">
        <f t="shared" si="600"/>
        <v>#VALUE!</v>
      </c>
      <c r="G6443">
        <f t="shared" ca="1" si="601"/>
        <v>39.75</v>
      </c>
      <c r="H6443" t="e">
        <f t="shared" si="602"/>
        <v>#VALUE!</v>
      </c>
      <c r="I6443">
        <f t="shared" si="603"/>
        <v>0</v>
      </c>
    </row>
    <row r="6444" spans="1:9" x14ac:dyDescent="0.2">
      <c r="A6444">
        <f t="shared" si="605"/>
        <v>6436</v>
      </c>
      <c r="B6444" t="str">
        <f>IF(INDEX('Cari-Kasa'!$A:$A,ROW()-6)="","",INDEX('Cari-Kasa'!$A:$A,ROW()-6))</f>
        <v/>
      </c>
      <c r="C6444" t="str">
        <f>IF(INDEX('Cari-Kasa'!$A:$A,ROW()-6)="","",INDEX('Cari-Kasa'!$C:$C,ROW()-6))</f>
        <v/>
      </c>
      <c r="D6444" t="str">
        <f>IF(INDEX('Cari-Kasa'!$A:$A,ROW()-6)="","",INDEX('Cari-Kasa'!$D:$D,ROW()-6))</f>
        <v/>
      </c>
      <c r="E6444" t="e">
        <f t="shared" si="604"/>
        <v>#VALUE!</v>
      </c>
      <c r="F6444" t="e">
        <f t="shared" si="600"/>
        <v>#VALUE!</v>
      </c>
      <c r="G6444">
        <f t="shared" ca="1" si="601"/>
        <v>39.75</v>
      </c>
      <c r="H6444" t="e">
        <f t="shared" si="602"/>
        <v>#VALUE!</v>
      </c>
      <c r="I6444">
        <f t="shared" si="603"/>
        <v>0</v>
      </c>
    </row>
    <row r="6445" spans="1:9" x14ac:dyDescent="0.2">
      <c r="A6445">
        <f t="shared" si="605"/>
        <v>6437</v>
      </c>
      <c r="B6445" t="str">
        <f>IF(INDEX('Cari-Kasa'!$A:$A,ROW()-6)="","",INDEX('Cari-Kasa'!$A:$A,ROW()-6))</f>
        <v/>
      </c>
      <c r="C6445" t="str">
        <f>IF(INDEX('Cari-Kasa'!$A:$A,ROW()-6)="","",INDEX('Cari-Kasa'!$C:$C,ROW()-6))</f>
        <v/>
      </c>
      <c r="D6445" t="str">
        <f>IF(INDEX('Cari-Kasa'!$A:$A,ROW()-6)="","",INDEX('Cari-Kasa'!$D:$D,ROW()-6))</f>
        <v/>
      </c>
      <c r="E6445" t="e">
        <f t="shared" si="604"/>
        <v>#VALUE!</v>
      </c>
      <c r="F6445" t="e">
        <f t="shared" si="600"/>
        <v>#VALUE!</v>
      </c>
      <c r="G6445">
        <f t="shared" ca="1" si="601"/>
        <v>39.75</v>
      </c>
      <c r="H6445" t="e">
        <f t="shared" si="602"/>
        <v>#VALUE!</v>
      </c>
      <c r="I6445">
        <f t="shared" si="603"/>
        <v>0</v>
      </c>
    </row>
    <row r="6446" spans="1:9" x14ac:dyDescent="0.2">
      <c r="A6446">
        <f t="shared" si="605"/>
        <v>6438</v>
      </c>
      <c r="B6446" t="str">
        <f>IF(INDEX('Cari-Kasa'!$A:$A,ROW()-6)="","",INDEX('Cari-Kasa'!$A:$A,ROW()-6))</f>
        <v/>
      </c>
      <c r="C6446" t="str">
        <f>IF(INDEX('Cari-Kasa'!$A:$A,ROW()-6)="","",INDEX('Cari-Kasa'!$C:$C,ROW()-6))</f>
        <v/>
      </c>
      <c r="D6446" t="str">
        <f>IF(INDEX('Cari-Kasa'!$A:$A,ROW()-6)="","",INDEX('Cari-Kasa'!$D:$D,ROW()-6))</f>
        <v/>
      </c>
      <c r="E6446" t="e">
        <f t="shared" si="604"/>
        <v>#VALUE!</v>
      </c>
      <c r="F6446" t="e">
        <f t="shared" si="600"/>
        <v>#VALUE!</v>
      </c>
      <c r="G6446">
        <f t="shared" ca="1" si="601"/>
        <v>39.75</v>
      </c>
      <c r="H6446" t="e">
        <f t="shared" si="602"/>
        <v>#VALUE!</v>
      </c>
      <c r="I6446">
        <f t="shared" si="603"/>
        <v>0</v>
      </c>
    </row>
    <row r="6447" spans="1:9" x14ac:dyDescent="0.2">
      <c r="A6447">
        <f t="shared" si="605"/>
        <v>6439</v>
      </c>
      <c r="B6447" t="str">
        <f>IF(INDEX('Cari-Kasa'!$A:$A,ROW()-6)="","",INDEX('Cari-Kasa'!$A:$A,ROW()-6))</f>
        <v/>
      </c>
      <c r="C6447" t="str">
        <f>IF(INDEX('Cari-Kasa'!$A:$A,ROW()-6)="","",INDEX('Cari-Kasa'!$C:$C,ROW()-6))</f>
        <v/>
      </c>
      <c r="D6447" t="str">
        <f>IF(INDEX('Cari-Kasa'!$A:$A,ROW()-6)="","",INDEX('Cari-Kasa'!$D:$D,ROW()-6))</f>
        <v/>
      </c>
      <c r="E6447" t="e">
        <f t="shared" si="604"/>
        <v>#VALUE!</v>
      </c>
      <c r="F6447" t="e">
        <f t="shared" si="600"/>
        <v>#VALUE!</v>
      </c>
      <c r="G6447">
        <f t="shared" ca="1" si="601"/>
        <v>39.75</v>
      </c>
      <c r="H6447" t="e">
        <f t="shared" si="602"/>
        <v>#VALUE!</v>
      </c>
      <c r="I6447">
        <f t="shared" si="603"/>
        <v>0</v>
      </c>
    </row>
    <row r="6448" spans="1:9" x14ac:dyDescent="0.2">
      <c r="A6448">
        <f t="shared" si="605"/>
        <v>6440</v>
      </c>
      <c r="B6448" t="str">
        <f>IF(INDEX('Cari-Kasa'!$A:$A,ROW()-6)="","",INDEX('Cari-Kasa'!$A:$A,ROW()-6))</f>
        <v/>
      </c>
      <c r="C6448" t="str">
        <f>IF(INDEX('Cari-Kasa'!$A:$A,ROW()-6)="","",INDEX('Cari-Kasa'!$C:$C,ROW()-6))</f>
        <v/>
      </c>
      <c r="D6448" t="str">
        <f>IF(INDEX('Cari-Kasa'!$A:$A,ROW()-6)="","",INDEX('Cari-Kasa'!$D:$D,ROW()-6))</f>
        <v/>
      </c>
      <c r="E6448" t="e">
        <f t="shared" si="604"/>
        <v>#VALUE!</v>
      </c>
      <c r="F6448" t="e">
        <f t="shared" si="600"/>
        <v>#VALUE!</v>
      </c>
      <c r="G6448">
        <f t="shared" ca="1" si="601"/>
        <v>39.75</v>
      </c>
      <c r="H6448" t="e">
        <f t="shared" si="602"/>
        <v>#VALUE!</v>
      </c>
      <c r="I6448">
        <f t="shared" si="603"/>
        <v>0</v>
      </c>
    </row>
    <row r="6449" spans="1:9" x14ac:dyDescent="0.2">
      <c r="A6449">
        <f t="shared" si="605"/>
        <v>6441</v>
      </c>
      <c r="B6449" t="str">
        <f>IF(INDEX('Cari-Kasa'!$A:$A,ROW()-6)="","",INDEX('Cari-Kasa'!$A:$A,ROW()-6))</f>
        <v/>
      </c>
      <c r="C6449" t="str">
        <f>IF(INDEX('Cari-Kasa'!$A:$A,ROW()-6)="","",INDEX('Cari-Kasa'!$C:$C,ROW()-6))</f>
        <v/>
      </c>
      <c r="D6449" t="str">
        <f>IF(INDEX('Cari-Kasa'!$A:$A,ROW()-6)="","",INDEX('Cari-Kasa'!$D:$D,ROW()-6))</f>
        <v/>
      </c>
      <c r="E6449" t="e">
        <f t="shared" si="604"/>
        <v>#VALUE!</v>
      </c>
      <c r="F6449" t="e">
        <f t="shared" si="600"/>
        <v>#VALUE!</v>
      </c>
      <c r="G6449">
        <f t="shared" ca="1" si="601"/>
        <v>39.75</v>
      </c>
      <c r="H6449" t="e">
        <f t="shared" si="602"/>
        <v>#VALUE!</v>
      </c>
      <c r="I6449">
        <f t="shared" si="603"/>
        <v>0</v>
      </c>
    </row>
    <row r="6450" spans="1:9" x14ac:dyDescent="0.2">
      <c r="A6450">
        <f t="shared" si="605"/>
        <v>6442</v>
      </c>
      <c r="B6450" t="str">
        <f>IF(INDEX('Cari-Kasa'!$A:$A,ROW()-6)="","",INDEX('Cari-Kasa'!$A:$A,ROW()-6))</f>
        <v/>
      </c>
      <c r="C6450" t="str">
        <f>IF(INDEX('Cari-Kasa'!$A:$A,ROW()-6)="","",INDEX('Cari-Kasa'!$C:$C,ROW()-6))</f>
        <v/>
      </c>
      <c r="D6450" t="str">
        <f>IF(INDEX('Cari-Kasa'!$A:$A,ROW()-6)="","",INDEX('Cari-Kasa'!$D:$D,ROW()-6))</f>
        <v/>
      </c>
      <c r="E6450" t="e">
        <f t="shared" si="604"/>
        <v>#VALUE!</v>
      </c>
      <c r="F6450" t="e">
        <f t="shared" si="600"/>
        <v>#VALUE!</v>
      </c>
      <c r="G6450">
        <f t="shared" ca="1" si="601"/>
        <v>39.75</v>
      </c>
      <c r="H6450" t="e">
        <f t="shared" si="602"/>
        <v>#VALUE!</v>
      </c>
      <c r="I6450">
        <f t="shared" si="603"/>
        <v>0</v>
      </c>
    </row>
    <row r="6451" spans="1:9" x14ac:dyDescent="0.2">
      <c r="A6451">
        <f t="shared" si="605"/>
        <v>6443</v>
      </c>
      <c r="B6451" t="str">
        <f>IF(INDEX('Cari-Kasa'!$A:$A,ROW()-6)="","",INDEX('Cari-Kasa'!$A:$A,ROW()-6))</f>
        <v/>
      </c>
      <c r="C6451" t="str">
        <f>IF(INDEX('Cari-Kasa'!$A:$A,ROW()-6)="","",INDEX('Cari-Kasa'!$C:$C,ROW()-6))</f>
        <v/>
      </c>
      <c r="D6451" t="str">
        <f>IF(INDEX('Cari-Kasa'!$A:$A,ROW()-6)="","",INDEX('Cari-Kasa'!$D:$D,ROW()-6))</f>
        <v/>
      </c>
      <c r="E6451" t="e">
        <f t="shared" si="604"/>
        <v>#VALUE!</v>
      </c>
      <c r="F6451" t="e">
        <f t="shared" si="600"/>
        <v>#VALUE!</v>
      </c>
      <c r="G6451">
        <f t="shared" ca="1" si="601"/>
        <v>39.75</v>
      </c>
      <c r="H6451" t="e">
        <f t="shared" si="602"/>
        <v>#VALUE!</v>
      </c>
      <c r="I6451">
        <f t="shared" si="603"/>
        <v>0</v>
      </c>
    </row>
    <row r="6452" spans="1:9" x14ac:dyDescent="0.2">
      <c r="A6452">
        <f t="shared" si="605"/>
        <v>6444</v>
      </c>
      <c r="B6452" t="str">
        <f>IF(INDEX('Cari-Kasa'!$A:$A,ROW()-6)="","",INDEX('Cari-Kasa'!$A:$A,ROW()-6))</f>
        <v/>
      </c>
      <c r="C6452" t="str">
        <f>IF(INDEX('Cari-Kasa'!$A:$A,ROW()-6)="","",INDEX('Cari-Kasa'!$C:$C,ROW()-6))</f>
        <v/>
      </c>
      <c r="D6452" t="str">
        <f>IF(INDEX('Cari-Kasa'!$A:$A,ROW()-6)="","",INDEX('Cari-Kasa'!$D:$D,ROW()-6))</f>
        <v/>
      </c>
      <c r="E6452" t="e">
        <f t="shared" si="604"/>
        <v>#VALUE!</v>
      </c>
      <c r="F6452" t="e">
        <f t="shared" si="600"/>
        <v>#VALUE!</v>
      </c>
      <c r="G6452">
        <f t="shared" ca="1" si="601"/>
        <v>39.75</v>
      </c>
      <c r="H6452" t="e">
        <f t="shared" si="602"/>
        <v>#VALUE!</v>
      </c>
      <c r="I6452">
        <f t="shared" si="603"/>
        <v>0</v>
      </c>
    </row>
    <row r="6453" spans="1:9" x14ac:dyDescent="0.2">
      <c r="A6453">
        <f t="shared" si="605"/>
        <v>6445</v>
      </c>
      <c r="B6453" t="str">
        <f>IF(INDEX('Cari-Kasa'!$A:$A,ROW()-6)="","",INDEX('Cari-Kasa'!$A:$A,ROW()-6))</f>
        <v/>
      </c>
      <c r="C6453" t="str">
        <f>IF(INDEX('Cari-Kasa'!$A:$A,ROW()-6)="","",INDEX('Cari-Kasa'!$C:$C,ROW()-6))</f>
        <v/>
      </c>
      <c r="D6453" t="str">
        <f>IF(INDEX('Cari-Kasa'!$A:$A,ROW()-6)="","",INDEX('Cari-Kasa'!$D:$D,ROW()-6))</f>
        <v/>
      </c>
      <c r="E6453" t="e">
        <f t="shared" si="604"/>
        <v>#VALUE!</v>
      </c>
      <c r="F6453" t="e">
        <f t="shared" si="600"/>
        <v>#VALUE!</v>
      </c>
      <c r="G6453">
        <f t="shared" ca="1" si="601"/>
        <v>39.75</v>
      </c>
      <c r="H6453" t="e">
        <f t="shared" si="602"/>
        <v>#VALUE!</v>
      </c>
      <c r="I6453">
        <f t="shared" si="603"/>
        <v>0</v>
      </c>
    </row>
    <row r="6454" spans="1:9" x14ac:dyDescent="0.2">
      <c r="A6454">
        <f t="shared" si="605"/>
        <v>6446</v>
      </c>
      <c r="B6454" t="str">
        <f>IF(INDEX('Cari-Kasa'!$A:$A,ROW()-6)="","",INDEX('Cari-Kasa'!$A:$A,ROW()-6))</f>
        <v/>
      </c>
      <c r="C6454" t="str">
        <f>IF(INDEX('Cari-Kasa'!$A:$A,ROW()-6)="","",INDEX('Cari-Kasa'!$C:$C,ROW()-6))</f>
        <v/>
      </c>
      <c r="D6454" t="str">
        <f>IF(INDEX('Cari-Kasa'!$A:$A,ROW()-6)="","",INDEX('Cari-Kasa'!$D:$D,ROW()-6))</f>
        <v/>
      </c>
      <c r="E6454" t="e">
        <f t="shared" si="604"/>
        <v>#VALUE!</v>
      </c>
      <c r="F6454" t="e">
        <f t="shared" si="600"/>
        <v>#VALUE!</v>
      </c>
      <c r="G6454">
        <f t="shared" ca="1" si="601"/>
        <v>39.75</v>
      </c>
      <c r="H6454" t="e">
        <f t="shared" si="602"/>
        <v>#VALUE!</v>
      </c>
      <c r="I6454">
        <f t="shared" si="603"/>
        <v>0</v>
      </c>
    </row>
    <row r="6455" spans="1:9" x14ac:dyDescent="0.2">
      <c r="A6455">
        <f t="shared" si="605"/>
        <v>6447</v>
      </c>
      <c r="B6455" t="str">
        <f>IF(INDEX('Cari-Kasa'!$A:$A,ROW()-6)="","",INDEX('Cari-Kasa'!$A:$A,ROW()-6))</f>
        <v/>
      </c>
      <c r="C6455" t="str">
        <f>IF(INDEX('Cari-Kasa'!$A:$A,ROW()-6)="","",INDEX('Cari-Kasa'!$C:$C,ROW()-6))</f>
        <v/>
      </c>
      <c r="D6455" t="str">
        <f>IF(INDEX('Cari-Kasa'!$A:$A,ROW()-6)="","",INDEX('Cari-Kasa'!$D:$D,ROW()-6))</f>
        <v/>
      </c>
      <c r="E6455" t="e">
        <f t="shared" si="604"/>
        <v>#VALUE!</v>
      </c>
      <c r="F6455" t="e">
        <f t="shared" si="600"/>
        <v>#VALUE!</v>
      </c>
      <c r="G6455">
        <f t="shared" ca="1" si="601"/>
        <v>39.75</v>
      </c>
      <c r="H6455" t="e">
        <f t="shared" si="602"/>
        <v>#VALUE!</v>
      </c>
      <c r="I6455">
        <f t="shared" si="603"/>
        <v>0</v>
      </c>
    </row>
    <row r="6456" spans="1:9" x14ac:dyDescent="0.2">
      <c r="A6456">
        <f t="shared" si="605"/>
        <v>6448</v>
      </c>
      <c r="B6456" t="str">
        <f>IF(INDEX('Cari-Kasa'!$A:$A,ROW()-6)="","",INDEX('Cari-Kasa'!$A:$A,ROW()-6))</f>
        <v/>
      </c>
      <c r="C6456" t="str">
        <f>IF(INDEX('Cari-Kasa'!$A:$A,ROW()-6)="","",INDEX('Cari-Kasa'!$C:$C,ROW()-6))</f>
        <v/>
      </c>
      <c r="D6456" t="str">
        <f>IF(INDEX('Cari-Kasa'!$A:$A,ROW()-6)="","",INDEX('Cari-Kasa'!$D:$D,ROW()-6))</f>
        <v/>
      </c>
      <c r="E6456" t="e">
        <f t="shared" si="604"/>
        <v>#VALUE!</v>
      </c>
      <c r="F6456" t="e">
        <f t="shared" si="600"/>
        <v>#VALUE!</v>
      </c>
      <c r="G6456">
        <f t="shared" ca="1" si="601"/>
        <v>39.75</v>
      </c>
      <c r="H6456" t="e">
        <f t="shared" si="602"/>
        <v>#VALUE!</v>
      </c>
      <c r="I6456">
        <f t="shared" si="603"/>
        <v>0</v>
      </c>
    </row>
    <row r="6457" spans="1:9" x14ac:dyDescent="0.2">
      <c r="A6457">
        <f t="shared" si="605"/>
        <v>6449</v>
      </c>
      <c r="B6457" t="str">
        <f>IF(INDEX('Cari-Kasa'!$A:$A,ROW()-6)="","",INDEX('Cari-Kasa'!$A:$A,ROW()-6))</f>
        <v/>
      </c>
      <c r="C6457" t="str">
        <f>IF(INDEX('Cari-Kasa'!$A:$A,ROW()-6)="","",INDEX('Cari-Kasa'!$C:$C,ROW()-6))</f>
        <v/>
      </c>
      <c r="D6457" t="str">
        <f>IF(INDEX('Cari-Kasa'!$A:$A,ROW()-6)="","",INDEX('Cari-Kasa'!$D:$D,ROW()-6))</f>
        <v/>
      </c>
      <c r="E6457" t="e">
        <f t="shared" si="604"/>
        <v>#VALUE!</v>
      </c>
      <c r="F6457" t="e">
        <f t="shared" si="600"/>
        <v>#VALUE!</v>
      </c>
      <c r="G6457">
        <f t="shared" ca="1" si="601"/>
        <v>39.75</v>
      </c>
      <c r="H6457" t="e">
        <f t="shared" si="602"/>
        <v>#VALUE!</v>
      </c>
      <c r="I6457">
        <f t="shared" si="603"/>
        <v>0</v>
      </c>
    </row>
    <row r="6458" spans="1:9" x14ac:dyDescent="0.2">
      <c r="A6458">
        <f t="shared" si="605"/>
        <v>6450</v>
      </c>
      <c r="B6458" t="str">
        <f>IF(INDEX('Cari-Kasa'!$A:$A,ROW()-6)="","",INDEX('Cari-Kasa'!$A:$A,ROW()-6))</f>
        <v/>
      </c>
      <c r="C6458" t="str">
        <f>IF(INDEX('Cari-Kasa'!$A:$A,ROW()-6)="","",INDEX('Cari-Kasa'!$C:$C,ROW()-6))</f>
        <v/>
      </c>
      <c r="D6458" t="str">
        <f>IF(INDEX('Cari-Kasa'!$A:$A,ROW()-6)="","",INDEX('Cari-Kasa'!$D:$D,ROW()-6))</f>
        <v/>
      </c>
      <c r="E6458" t="e">
        <f t="shared" si="604"/>
        <v>#VALUE!</v>
      </c>
      <c r="F6458" t="e">
        <f t="shared" si="600"/>
        <v>#VALUE!</v>
      </c>
      <c r="G6458">
        <f t="shared" ca="1" si="601"/>
        <v>39.75</v>
      </c>
      <c r="H6458" t="e">
        <f t="shared" si="602"/>
        <v>#VALUE!</v>
      </c>
      <c r="I6458">
        <f t="shared" si="603"/>
        <v>0</v>
      </c>
    </row>
    <row r="6459" spans="1:9" x14ac:dyDescent="0.2">
      <c r="A6459">
        <f t="shared" si="605"/>
        <v>6451</v>
      </c>
      <c r="B6459" t="str">
        <f>IF(INDEX('Cari-Kasa'!$A:$A,ROW()-6)="","",INDEX('Cari-Kasa'!$A:$A,ROW()-6))</f>
        <v/>
      </c>
      <c r="C6459" t="str">
        <f>IF(INDEX('Cari-Kasa'!$A:$A,ROW()-6)="","",INDEX('Cari-Kasa'!$C:$C,ROW()-6))</f>
        <v/>
      </c>
      <c r="D6459" t="str">
        <f>IF(INDEX('Cari-Kasa'!$A:$A,ROW()-6)="","",INDEX('Cari-Kasa'!$D:$D,ROW()-6))</f>
        <v/>
      </c>
      <c r="E6459" t="e">
        <f t="shared" si="604"/>
        <v>#VALUE!</v>
      </c>
      <c r="F6459" t="e">
        <f t="shared" si="600"/>
        <v>#VALUE!</v>
      </c>
      <c r="G6459">
        <f t="shared" ca="1" si="601"/>
        <v>39.75</v>
      </c>
      <c r="H6459" t="e">
        <f t="shared" si="602"/>
        <v>#VALUE!</v>
      </c>
      <c r="I6459">
        <f t="shared" si="603"/>
        <v>0</v>
      </c>
    </row>
    <row r="6460" spans="1:9" x14ac:dyDescent="0.2">
      <c r="A6460">
        <f t="shared" si="605"/>
        <v>6452</v>
      </c>
      <c r="B6460" t="str">
        <f>IF(INDEX('Cari-Kasa'!$A:$A,ROW()-6)="","",INDEX('Cari-Kasa'!$A:$A,ROW()-6))</f>
        <v/>
      </c>
      <c r="C6460" t="str">
        <f>IF(INDEX('Cari-Kasa'!$A:$A,ROW()-6)="","",INDEX('Cari-Kasa'!$C:$C,ROW()-6))</f>
        <v/>
      </c>
      <c r="D6460" t="str">
        <f>IF(INDEX('Cari-Kasa'!$A:$A,ROW()-6)="","",INDEX('Cari-Kasa'!$D:$D,ROW()-6))</f>
        <v/>
      </c>
      <c r="E6460" t="e">
        <f t="shared" si="604"/>
        <v>#VALUE!</v>
      </c>
      <c r="F6460" t="e">
        <f t="shared" si="600"/>
        <v>#VALUE!</v>
      </c>
      <c r="G6460">
        <f t="shared" ca="1" si="601"/>
        <v>39.75</v>
      </c>
      <c r="H6460" t="e">
        <f t="shared" si="602"/>
        <v>#VALUE!</v>
      </c>
      <c r="I6460">
        <f t="shared" si="603"/>
        <v>0</v>
      </c>
    </row>
    <row r="6461" spans="1:9" x14ac:dyDescent="0.2">
      <c r="A6461">
        <f t="shared" si="605"/>
        <v>6453</v>
      </c>
      <c r="B6461" t="str">
        <f>IF(INDEX('Cari-Kasa'!$A:$A,ROW()-6)="","",INDEX('Cari-Kasa'!$A:$A,ROW()-6))</f>
        <v/>
      </c>
      <c r="C6461" t="str">
        <f>IF(INDEX('Cari-Kasa'!$A:$A,ROW()-6)="","",INDEX('Cari-Kasa'!$C:$C,ROW()-6))</f>
        <v/>
      </c>
      <c r="D6461" t="str">
        <f>IF(INDEX('Cari-Kasa'!$A:$A,ROW()-6)="","",INDEX('Cari-Kasa'!$D:$D,ROW()-6))</f>
        <v/>
      </c>
      <c r="E6461" t="e">
        <f t="shared" si="604"/>
        <v>#VALUE!</v>
      </c>
      <c r="F6461" t="e">
        <f t="shared" si="600"/>
        <v>#VALUE!</v>
      </c>
      <c r="G6461">
        <f t="shared" ca="1" si="601"/>
        <v>39.75</v>
      </c>
      <c r="H6461" t="e">
        <f t="shared" si="602"/>
        <v>#VALUE!</v>
      </c>
      <c r="I6461">
        <f t="shared" si="603"/>
        <v>0</v>
      </c>
    </row>
    <row r="6462" spans="1:9" x14ac:dyDescent="0.2">
      <c r="A6462">
        <f t="shared" si="605"/>
        <v>6454</v>
      </c>
      <c r="B6462" t="str">
        <f>IF(INDEX('Cari-Kasa'!$A:$A,ROW()-6)="","",INDEX('Cari-Kasa'!$A:$A,ROW()-6))</f>
        <v/>
      </c>
      <c r="C6462" t="str">
        <f>IF(INDEX('Cari-Kasa'!$A:$A,ROW()-6)="","",INDEX('Cari-Kasa'!$C:$C,ROW()-6))</f>
        <v/>
      </c>
      <c r="D6462" t="str">
        <f>IF(INDEX('Cari-Kasa'!$A:$A,ROW()-6)="","",INDEX('Cari-Kasa'!$D:$D,ROW()-6))</f>
        <v/>
      </c>
      <c r="E6462" t="e">
        <f t="shared" si="604"/>
        <v>#VALUE!</v>
      </c>
      <c r="F6462" t="e">
        <f t="shared" si="600"/>
        <v>#VALUE!</v>
      </c>
      <c r="G6462">
        <f t="shared" ca="1" si="601"/>
        <v>39.75</v>
      </c>
      <c r="H6462" t="e">
        <f t="shared" si="602"/>
        <v>#VALUE!</v>
      </c>
      <c r="I6462">
        <f t="shared" si="603"/>
        <v>0</v>
      </c>
    </row>
    <row r="6463" spans="1:9" x14ac:dyDescent="0.2">
      <c r="A6463">
        <f t="shared" si="605"/>
        <v>6455</v>
      </c>
      <c r="B6463" t="str">
        <f>IF(INDEX('Cari-Kasa'!$A:$A,ROW()-6)="","",INDEX('Cari-Kasa'!$A:$A,ROW()-6))</f>
        <v/>
      </c>
      <c r="C6463" t="str">
        <f>IF(INDEX('Cari-Kasa'!$A:$A,ROW()-6)="","",INDEX('Cari-Kasa'!$C:$C,ROW()-6))</f>
        <v/>
      </c>
      <c r="D6463" t="str">
        <f>IF(INDEX('Cari-Kasa'!$A:$A,ROW()-6)="","",INDEX('Cari-Kasa'!$D:$D,ROW()-6))</f>
        <v/>
      </c>
      <c r="E6463" t="e">
        <f t="shared" si="604"/>
        <v>#VALUE!</v>
      </c>
      <c r="F6463" t="e">
        <f t="shared" si="600"/>
        <v>#VALUE!</v>
      </c>
      <c r="G6463">
        <f t="shared" ca="1" si="601"/>
        <v>39.75</v>
      </c>
      <c r="H6463" t="e">
        <f t="shared" si="602"/>
        <v>#VALUE!</v>
      </c>
      <c r="I6463">
        <f t="shared" si="603"/>
        <v>0</v>
      </c>
    </row>
    <row r="6464" spans="1:9" x14ac:dyDescent="0.2">
      <c r="A6464">
        <f t="shared" si="605"/>
        <v>6456</v>
      </c>
      <c r="B6464" t="str">
        <f>IF(INDEX('Cari-Kasa'!$A:$A,ROW()-6)="","",INDEX('Cari-Kasa'!$A:$A,ROW()-6))</f>
        <v/>
      </c>
      <c r="C6464" t="str">
        <f>IF(INDEX('Cari-Kasa'!$A:$A,ROW()-6)="","",INDEX('Cari-Kasa'!$C:$C,ROW()-6))</f>
        <v/>
      </c>
      <c r="D6464" t="str">
        <f>IF(INDEX('Cari-Kasa'!$A:$A,ROW()-6)="","",INDEX('Cari-Kasa'!$D:$D,ROW()-6))</f>
        <v/>
      </c>
      <c r="E6464" t="e">
        <f t="shared" si="604"/>
        <v>#VALUE!</v>
      </c>
      <c r="F6464" t="e">
        <f t="shared" si="600"/>
        <v>#VALUE!</v>
      </c>
      <c r="G6464">
        <f t="shared" ca="1" si="601"/>
        <v>39.75</v>
      </c>
      <c r="H6464" t="e">
        <f t="shared" si="602"/>
        <v>#VALUE!</v>
      </c>
      <c r="I6464">
        <f t="shared" si="603"/>
        <v>0</v>
      </c>
    </row>
    <row r="6465" spans="1:9" x14ac:dyDescent="0.2">
      <c r="A6465">
        <f t="shared" si="605"/>
        <v>6457</v>
      </c>
      <c r="B6465" t="str">
        <f>IF(INDEX('Cari-Kasa'!$A:$A,ROW()-6)="","",INDEX('Cari-Kasa'!$A:$A,ROW()-6))</f>
        <v/>
      </c>
      <c r="C6465" t="str">
        <f>IF(INDEX('Cari-Kasa'!$A:$A,ROW()-6)="","",INDEX('Cari-Kasa'!$C:$C,ROW()-6))</f>
        <v/>
      </c>
      <c r="D6465" t="str">
        <f>IF(INDEX('Cari-Kasa'!$A:$A,ROW()-6)="","",INDEX('Cari-Kasa'!$D:$D,ROW()-6))</f>
        <v/>
      </c>
      <c r="E6465" t="e">
        <f t="shared" si="604"/>
        <v>#VALUE!</v>
      </c>
      <c r="F6465" t="e">
        <f t="shared" si="600"/>
        <v>#VALUE!</v>
      </c>
      <c r="G6465">
        <f t="shared" ca="1" si="601"/>
        <v>39.75</v>
      </c>
      <c r="H6465" t="e">
        <f t="shared" si="602"/>
        <v>#VALUE!</v>
      </c>
      <c r="I6465">
        <f t="shared" si="603"/>
        <v>0</v>
      </c>
    </row>
    <row r="6466" spans="1:9" x14ac:dyDescent="0.2">
      <c r="A6466">
        <f t="shared" si="605"/>
        <v>6458</v>
      </c>
      <c r="B6466" t="str">
        <f>IF(INDEX('Cari-Kasa'!$A:$A,ROW()-6)="","",INDEX('Cari-Kasa'!$A:$A,ROW()-6))</f>
        <v/>
      </c>
      <c r="C6466" t="str">
        <f>IF(INDEX('Cari-Kasa'!$A:$A,ROW()-6)="","",INDEX('Cari-Kasa'!$C:$C,ROW()-6))</f>
        <v/>
      </c>
      <c r="D6466" t="str">
        <f>IF(INDEX('Cari-Kasa'!$A:$A,ROW()-6)="","",INDEX('Cari-Kasa'!$D:$D,ROW()-6))</f>
        <v/>
      </c>
      <c r="E6466" t="e">
        <f t="shared" si="604"/>
        <v>#VALUE!</v>
      </c>
      <c r="F6466" t="e">
        <f t="shared" si="600"/>
        <v>#VALUE!</v>
      </c>
      <c r="G6466">
        <f t="shared" ca="1" si="601"/>
        <v>39.75</v>
      </c>
      <c r="H6466" t="e">
        <f t="shared" si="602"/>
        <v>#VALUE!</v>
      </c>
      <c r="I6466">
        <f t="shared" si="603"/>
        <v>0</v>
      </c>
    </row>
    <row r="6467" spans="1:9" x14ac:dyDescent="0.2">
      <c r="A6467">
        <f t="shared" si="605"/>
        <v>6459</v>
      </c>
      <c r="B6467" t="str">
        <f>IF(INDEX('Cari-Kasa'!$A:$A,ROW()-6)="","",INDEX('Cari-Kasa'!$A:$A,ROW()-6))</f>
        <v/>
      </c>
      <c r="C6467" t="str">
        <f>IF(INDEX('Cari-Kasa'!$A:$A,ROW()-6)="","",INDEX('Cari-Kasa'!$C:$C,ROW()-6))</f>
        <v/>
      </c>
      <c r="D6467" t="str">
        <f>IF(INDEX('Cari-Kasa'!$A:$A,ROW()-6)="","",INDEX('Cari-Kasa'!$D:$D,ROW()-6))</f>
        <v/>
      </c>
      <c r="E6467" t="e">
        <f t="shared" si="604"/>
        <v>#VALUE!</v>
      </c>
      <c r="F6467" t="e">
        <f t="shared" si="600"/>
        <v>#VALUE!</v>
      </c>
      <c r="G6467">
        <f t="shared" ca="1" si="601"/>
        <v>39.75</v>
      </c>
      <c r="H6467" t="e">
        <f t="shared" si="602"/>
        <v>#VALUE!</v>
      </c>
      <c r="I6467">
        <f t="shared" si="603"/>
        <v>0</v>
      </c>
    </row>
    <row r="6468" spans="1:9" x14ac:dyDescent="0.2">
      <c r="A6468">
        <f t="shared" si="605"/>
        <v>6460</v>
      </c>
      <c r="B6468" t="str">
        <f>IF(INDEX('Cari-Kasa'!$A:$A,ROW()-6)="","",INDEX('Cari-Kasa'!$A:$A,ROW()-6))</f>
        <v/>
      </c>
      <c r="C6468" t="str">
        <f>IF(INDEX('Cari-Kasa'!$A:$A,ROW()-6)="","",INDEX('Cari-Kasa'!$C:$C,ROW()-6))</f>
        <v/>
      </c>
      <c r="D6468" t="str">
        <f>IF(INDEX('Cari-Kasa'!$A:$A,ROW()-6)="","",INDEX('Cari-Kasa'!$D:$D,ROW()-6))</f>
        <v/>
      </c>
      <c r="E6468" t="e">
        <f t="shared" si="604"/>
        <v>#VALUE!</v>
      </c>
      <c r="F6468" t="e">
        <f t="shared" si="600"/>
        <v>#VALUE!</v>
      </c>
      <c r="G6468">
        <f t="shared" ca="1" si="601"/>
        <v>39.75</v>
      </c>
      <c r="H6468" t="e">
        <f t="shared" si="602"/>
        <v>#VALUE!</v>
      </c>
      <c r="I6468">
        <f t="shared" si="603"/>
        <v>0</v>
      </c>
    </row>
    <row r="6469" spans="1:9" x14ac:dyDescent="0.2">
      <c r="A6469">
        <f t="shared" si="605"/>
        <v>6461</v>
      </c>
      <c r="B6469" t="str">
        <f>IF(INDEX('Cari-Kasa'!$A:$A,ROW()-6)="","",INDEX('Cari-Kasa'!$A:$A,ROW()-6))</f>
        <v/>
      </c>
      <c r="C6469" t="str">
        <f>IF(INDEX('Cari-Kasa'!$A:$A,ROW()-6)="","",INDEX('Cari-Kasa'!$C:$C,ROW()-6))</f>
        <v/>
      </c>
      <c r="D6469" t="str">
        <f>IF(INDEX('Cari-Kasa'!$A:$A,ROW()-6)="","",INDEX('Cari-Kasa'!$D:$D,ROW()-6))</f>
        <v/>
      </c>
      <c r="E6469" t="e">
        <f t="shared" si="604"/>
        <v>#VALUE!</v>
      </c>
      <c r="F6469" t="e">
        <f t="shared" si="600"/>
        <v>#VALUE!</v>
      </c>
      <c r="G6469">
        <f t="shared" ca="1" si="601"/>
        <v>39.75</v>
      </c>
      <c r="H6469" t="e">
        <f t="shared" si="602"/>
        <v>#VALUE!</v>
      </c>
      <c r="I6469">
        <f t="shared" si="603"/>
        <v>0</v>
      </c>
    </row>
    <row r="6470" spans="1:9" x14ac:dyDescent="0.2">
      <c r="A6470">
        <f t="shared" si="605"/>
        <v>6462</v>
      </c>
      <c r="B6470" t="str">
        <f>IF(INDEX('Cari-Kasa'!$A:$A,ROW()-6)="","",INDEX('Cari-Kasa'!$A:$A,ROW()-6))</f>
        <v/>
      </c>
      <c r="C6470" t="str">
        <f>IF(INDEX('Cari-Kasa'!$A:$A,ROW()-6)="","",INDEX('Cari-Kasa'!$C:$C,ROW()-6))</f>
        <v/>
      </c>
      <c r="D6470" t="str">
        <f>IF(INDEX('Cari-Kasa'!$A:$A,ROW()-6)="","",INDEX('Cari-Kasa'!$D:$D,ROW()-6))</f>
        <v/>
      </c>
      <c r="E6470" t="e">
        <f t="shared" si="604"/>
        <v>#VALUE!</v>
      </c>
      <c r="F6470" t="e">
        <f t="shared" si="600"/>
        <v>#VALUE!</v>
      </c>
      <c r="G6470">
        <f t="shared" ca="1" si="601"/>
        <v>39.75</v>
      </c>
      <c r="H6470" t="e">
        <f t="shared" si="602"/>
        <v>#VALUE!</v>
      </c>
      <c r="I6470">
        <f t="shared" si="603"/>
        <v>0</v>
      </c>
    </row>
    <row r="6471" spans="1:9" x14ac:dyDescent="0.2">
      <c r="A6471">
        <f t="shared" si="605"/>
        <v>6463</v>
      </c>
      <c r="B6471" t="str">
        <f>IF(INDEX('Cari-Kasa'!$A:$A,ROW()-6)="","",INDEX('Cari-Kasa'!$A:$A,ROW()-6))</f>
        <v/>
      </c>
      <c r="C6471" t="str">
        <f>IF(INDEX('Cari-Kasa'!$A:$A,ROW()-6)="","",INDEX('Cari-Kasa'!$C:$C,ROW()-6))</f>
        <v/>
      </c>
      <c r="D6471" t="str">
        <f>IF(INDEX('Cari-Kasa'!$A:$A,ROW()-6)="","",INDEX('Cari-Kasa'!$D:$D,ROW()-6))</f>
        <v/>
      </c>
      <c r="E6471" t="e">
        <f t="shared" si="604"/>
        <v>#VALUE!</v>
      </c>
      <c r="F6471" t="e">
        <f t="shared" si="600"/>
        <v>#VALUE!</v>
      </c>
      <c r="G6471">
        <f t="shared" ca="1" si="601"/>
        <v>39.75</v>
      </c>
      <c r="H6471" t="e">
        <f t="shared" si="602"/>
        <v>#VALUE!</v>
      </c>
      <c r="I6471">
        <f t="shared" si="603"/>
        <v>0</v>
      </c>
    </row>
    <row r="6472" spans="1:9" x14ac:dyDescent="0.2">
      <c r="A6472">
        <f t="shared" si="605"/>
        <v>6464</v>
      </c>
      <c r="B6472" t="str">
        <f>IF(INDEX('Cari-Kasa'!$A:$A,ROW()-6)="","",INDEX('Cari-Kasa'!$A:$A,ROW()-6))</f>
        <v/>
      </c>
      <c r="C6472" t="str">
        <f>IF(INDEX('Cari-Kasa'!$A:$A,ROW()-6)="","",INDEX('Cari-Kasa'!$C:$C,ROW()-6))</f>
        <v/>
      </c>
      <c r="D6472" t="str">
        <f>IF(INDEX('Cari-Kasa'!$A:$A,ROW()-6)="","",INDEX('Cari-Kasa'!$D:$D,ROW()-6))</f>
        <v/>
      </c>
      <c r="E6472" t="e">
        <f t="shared" si="604"/>
        <v>#VALUE!</v>
      </c>
      <c r="F6472" t="e">
        <f t="shared" si="600"/>
        <v>#VALUE!</v>
      </c>
      <c r="G6472">
        <f t="shared" ca="1" si="601"/>
        <v>39.75</v>
      </c>
      <c r="H6472" t="e">
        <f t="shared" si="602"/>
        <v>#VALUE!</v>
      </c>
      <c r="I6472">
        <f t="shared" si="603"/>
        <v>0</v>
      </c>
    </row>
    <row r="6473" spans="1:9" x14ac:dyDescent="0.2">
      <c r="A6473">
        <f t="shared" si="605"/>
        <v>6465</v>
      </c>
      <c r="B6473" t="str">
        <f>IF(INDEX('Cari-Kasa'!$A:$A,ROW()-6)="","",INDEX('Cari-Kasa'!$A:$A,ROW()-6))</f>
        <v/>
      </c>
      <c r="C6473" t="str">
        <f>IF(INDEX('Cari-Kasa'!$A:$A,ROW()-6)="","",INDEX('Cari-Kasa'!$C:$C,ROW()-6))</f>
        <v/>
      </c>
      <c r="D6473" t="str">
        <f>IF(INDEX('Cari-Kasa'!$A:$A,ROW()-6)="","",INDEX('Cari-Kasa'!$D:$D,ROW()-6))</f>
        <v/>
      </c>
      <c r="E6473" t="e">
        <f t="shared" si="604"/>
        <v>#VALUE!</v>
      </c>
      <c r="F6473" t="e">
        <f t="shared" ref="F6473:F6536" si="606">IF(E6473-ISTISNA&lt;=0,0,E6473-ISTISNA)</f>
        <v>#VALUE!</v>
      </c>
      <c r="G6473">
        <f t="shared" ref="G6473:G6536" ca="1" si="607">ORAN</f>
        <v>39.75</v>
      </c>
      <c r="H6473" t="e">
        <f t="shared" ref="H6473:H6536" si="608">IF(OR(B6473="",F6473&lt;=0,B6473&gt;=VADE),0,IF(B6474="",VADE-B6473,MIN(VADE,B6474)-B6473))</f>
        <v>#VALUE!</v>
      </c>
      <c r="I6473">
        <f t="shared" ref="I6473:I6536" si="609">IF(B6473="",0,(F6473*G6473*H6473)/36000)</f>
        <v>0</v>
      </c>
    </row>
    <row r="6474" spans="1:9" x14ac:dyDescent="0.2">
      <c r="A6474">
        <f t="shared" si="605"/>
        <v>6466</v>
      </c>
      <c r="B6474" t="str">
        <f>IF(INDEX('Cari-Kasa'!$A:$A,ROW()-6)="","",INDEX('Cari-Kasa'!$A:$A,ROW()-6))</f>
        <v/>
      </c>
      <c r="C6474" t="str">
        <f>IF(INDEX('Cari-Kasa'!$A:$A,ROW()-6)="","",INDEX('Cari-Kasa'!$C:$C,ROW()-6))</f>
        <v/>
      </c>
      <c r="D6474" t="str">
        <f>IF(INDEX('Cari-Kasa'!$A:$A,ROW()-6)="","",INDEX('Cari-Kasa'!$D:$D,ROW()-6))</f>
        <v/>
      </c>
      <c r="E6474" t="e">
        <f t="shared" ref="E6474:E6537" si="610">(E6473+C6474)-D6474</f>
        <v>#VALUE!</v>
      </c>
      <c r="F6474" t="e">
        <f t="shared" si="606"/>
        <v>#VALUE!</v>
      </c>
      <c r="G6474">
        <f t="shared" ca="1" si="607"/>
        <v>39.75</v>
      </c>
      <c r="H6474" t="e">
        <f t="shared" si="608"/>
        <v>#VALUE!</v>
      </c>
      <c r="I6474">
        <f t="shared" si="609"/>
        <v>0</v>
      </c>
    </row>
    <row r="6475" spans="1:9" x14ac:dyDescent="0.2">
      <c r="A6475">
        <f t="shared" si="605"/>
        <v>6467</v>
      </c>
      <c r="B6475" t="str">
        <f>IF(INDEX('Cari-Kasa'!$A:$A,ROW()-6)="","",INDEX('Cari-Kasa'!$A:$A,ROW()-6))</f>
        <v/>
      </c>
      <c r="C6475" t="str">
        <f>IF(INDEX('Cari-Kasa'!$A:$A,ROW()-6)="","",INDEX('Cari-Kasa'!$C:$C,ROW()-6))</f>
        <v/>
      </c>
      <c r="D6475" t="str">
        <f>IF(INDEX('Cari-Kasa'!$A:$A,ROW()-6)="","",INDEX('Cari-Kasa'!$D:$D,ROW()-6))</f>
        <v/>
      </c>
      <c r="E6475" t="e">
        <f t="shared" si="610"/>
        <v>#VALUE!</v>
      </c>
      <c r="F6475" t="e">
        <f t="shared" si="606"/>
        <v>#VALUE!</v>
      </c>
      <c r="G6475">
        <f t="shared" ca="1" si="607"/>
        <v>39.75</v>
      </c>
      <c r="H6475" t="e">
        <f t="shared" si="608"/>
        <v>#VALUE!</v>
      </c>
      <c r="I6475">
        <f t="shared" si="609"/>
        <v>0</v>
      </c>
    </row>
    <row r="6476" spans="1:9" x14ac:dyDescent="0.2">
      <c r="A6476">
        <f t="shared" si="605"/>
        <v>6468</v>
      </c>
      <c r="B6476" t="str">
        <f>IF(INDEX('Cari-Kasa'!$A:$A,ROW()-6)="","",INDEX('Cari-Kasa'!$A:$A,ROW()-6))</f>
        <v/>
      </c>
      <c r="C6476" t="str">
        <f>IF(INDEX('Cari-Kasa'!$A:$A,ROW()-6)="","",INDEX('Cari-Kasa'!$C:$C,ROW()-6))</f>
        <v/>
      </c>
      <c r="D6476" t="str">
        <f>IF(INDEX('Cari-Kasa'!$A:$A,ROW()-6)="","",INDEX('Cari-Kasa'!$D:$D,ROW()-6))</f>
        <v/>
      </c>
      <c r="E6476" t="e">
        <f t="shared" si="610"/>
        <v>#VALUE!</v>
      </c>
      <c r="F6476" t="e">
        <f t="shared" si="606"/>
        <v>#VALUE!</v>
      </c>
      <c r="G6476">
        <f t="shared" ca="1" si="607"/>
        <v>39.75</v>
      </c>
      <c r="H6476" t="e">
        <f t="shared" si="608"/>
        <v>#VALUE!</v>
      </c>
      <c r="I6476">
        <f t="shared" si="609"/>
        <v>0</v>
      </c>
    </row>
    <row r="6477" spans="1:9" x14ac:dyDescent="0.2">
      <c r="A6477">
        <f t="shared" si="605"/>
        <v>6469</v>
      </c>
      <c r="B6477" t="str">
        <f>IF(INDEX('Cari-Kasa'!$A:$A,ROW()-6)="","",INDEX('Cari-Kasa'!$A:$A,ROW()-6))</f>
        <v/>
      </c>
      <c r="C6477" t="str">
        <f>IF(INDEX('Cari-Kasa'!$A:$A,ROW()-6)="","",INDEX('Cari-Kasa'!$C:$C,ROW()-6))</f>
        <v/>
      </c>
      <c r="D6477" t="str">
        <f>IF(INDEX('Cari-Kasa'!$A:$A,ROW()-6)="","",INDEX('Cari-Kasa'!$D:$D,ROW()-6))</f>
        <v/>
      </c>
      <c r="E6477" t="e">
        <f t="shared" si="610"/>
        <v>#VALUE!</v>
      </c>
      <c r="F6477" t="e">
        <f t="shared" si="606"/>
        <v>#VALUE!</v>
      </c>
      <c r="G6477">
        <f t="shared" ca="1" si="607"/>
        <v>39.75</v>
      </c>
      <c r="H6477" t="e">
        <f t="shared" si="608"/>
        <v>#VALUE!</v>
      </c>
      <c r="I6477">
        <f t="shared" si="609"/>
        <v>0</v>
      </c>
    </row>
    <row r="6478" spans="1:9" x14ac:dyDescent="0.2">
      <c r="A6478">
        <f t="shared" ref="A6478:A6541" si="611">ROW()-8</f>
        <v>6470</v>
      </c>
      <c r="B6478" t="str">
        <f>IF(INDEX('Cari-Kasa'!$A:$A,ROW()-6)="","",INDEX('Cari-Kasa'!$A:$A,ROW()-6))</f>
        <v/>
      </c>
      <c r="C6478" t="str">
        <f>IF(INDEX('Cari-Kasa'!$A:$A,ROW()-6)="","",INDEX('Cari-Kasa'!$C:$C,ROW()-6))</f>
        <v/>
      </c>
      <c r="D6478" t="str">
        <f>IF(INDEX('Cari-Kasa'!$A:$A,ROW()-6)="","",INDEX('Cari-Kasa'!$D:$D,ROW()-6))</f>
        <v/>
      </c>
      <c r="E6478" t="e">
        <f t="shared" si="610"/>
        <v>#VALUE!</v>
      </c>
      <c r="F6478" t="e">
        <f t="shared" si="606"/>
        <v>#VALUE!</v>
      </c>
      <c r="G6478">
        <f t="shared" ca="1" si="607"/>
        <v>39.75</v>
      </c>
      <c r="H6478" t="e">
        <f t="shared" si="608"/>
        <v>#VALUE!</v>
      </c>
      <c r="I6478">
        <f t="shared" si="609"/>
        <v>0</v>
      </c>
    </row>
    <row r="6479" spans="1:9" x14ac:dyDescent="0.2">
      <c r="A6479">
        <f t="shared" si="611"/>
        <v>6471</v>
      </c>
      <c r="B6479" t="str">
        <f>IF(INDEX('Cari-Kasa'!$A:$A,ROW()-6)="","",INDEX('Cari-Kasa'!$A:$A,ROW()-6))</f>
        <v/>
      </c>
      <c r="C6479" t="str">
        <f>IF(INDEX('Cari-Kasa'!$A:$A,ROW()-6)="","",INDEX('Cari-Kasa'!$C:$C,ROW()-6))</f>
        <v/>
      </c>
      <c r="D6479" t="str">
        <f>IF(INDEX('Cari-Kasa'!$A:$A,ROW()-6)="","",INDEX('Cari-Kasa'!$D:$D,ROW()-6))</f>
        <v/>
      </c>
      <c r="E6479" t="e">
        <f t="shared" si="610"/>
        <v>#VALUE!</v>
      </c>
      <c r="F6479" t="e">
        <f t="shared" si="606"/>
        <v>#VALUE!</v>
      </c>
      <c r="G6479">
        <f t="shared" ca="1" si="607"/>
        <v>39.75</v>
      </c>
      <c r="H6479" t="e">
        <f t="shared" si="608"/>
        <v>#VALUE!</v>
      </c>
      <c r="I6479">
        <f t="shared" si="609"/>
        <v>0</v>
      </c>
    </row>
    <row r="6480" spans="1:9" x14ac:dyDescent="0.2">
      <c r="A6480">
        <f t="shared" si="611"/>
        <v>6472</v>
      </c>
      <c r="B6480" t="str">
        <f>IF(INDEX('Cari-Kasa'!$A:$A,ROW()-6)="","",INDEX('Cari-Kasa'!$A:$A,ROW()-6))</f>
        <v/>
      </c>
      <c r="C6480" t="str">
        <f>IF(INDEX('Cari-Kasa'!$A:$A,ROW()-6)="","",INDEX('Cari-Kasa'!$C:$C,ROW()-6))</f>
        <v/>
      </c>
      <c r="D6480" t="str">
        <f>IF(INDEX('Cari-Kasa'!$A:$A,ROW()-6)="","",INDEX('Cari-Kasa'!$D:$D,ROW()-6))</f>
        <v/>
      </c>
      <c r="E6480" t="e">
        <f t="shared" si="610"/>
        <v>#VALUE!</v>
      </c>
      <c r="F6480" t="e">
        <f t="shared" si="606"/>
        <v>#VALUE!</v>
      </c>
      <c r="G6480">
        <f t="shared" ca="1" si="607"/>
        <v>39.75</v>
      </c>
      <c r="H6480" t="e">
        <f t="shared" si="608"/>
        <v>#VALUE!</v>
      </c>
      <c r="I6480">
        <f t="shared" si="609"/>
        <v>0</v>
      </c>
    </row>
    <row r="6481" spans="1:9" x14ac:dyDescent="0.2">
      <c r="A6481">
        <f t="shared" si="611"/>
        <v>6473</v>
      </c>
      <c r="B6481" t="str">
        <f>IF(INDEX('Cari-Kasa'!$A:$A,ROW()-6)="","",INDEX('Cari-Kasa'!$A:$A,ROW()-6))</f>
        <v/>
      </c>
      <c r="C6481" t="str">
        <f>IF(INDEX('Cari-Kasa'!$A:$A,ROW()-6)="","",INDEX('Cari-Kasa'!$C:$C,ROW()-6))</f>
        <v/>
      </c>
      <c r="D6481" t="str">
        <f>IF(INDEX('Cari-Kasa'!$A:$A,ROW()-6)="","",INDEX('Cari-Kasa'!$D:$D,ROW()-6))</f>
        <v/>
      </c>
      <c r="E6481" t="e">
        <f t="shared" si="610"/>
        <v>#VALUE!</v>
      </c>
      <c r="F6481" t="e">
        <f t="shared" si="606"/>
        <v>#VALUE!</v>
      </c>
      <c r="G6481">
        <f t="shared" ca="1" si="607"/>
        <v>39.75</v>
      </c>
      <c r="H6481" t="e">
        <f t="shared" si="608"/>
        <v>#VALUE!</v>
      </c>
      <c r="I6481">
        <f t="shared" si="609"/>
        <v>0</v>
      </c>
    </row>
    <row r="6482" spans="1:9" x14ac:dyDescent="0.2">
      <c r="A6482">
        <f t="shared" si="611"/>
        <v>6474</v>
      </c>
      <c r="B6482" t="str">
        <f>IF(INDEX('Cari-Kasa'!$A:$A,ROW()-6)="","",INDEX('Cari-Kasa'!$A:$A,ROW()-6))</f>
        <v/>
      </c>
      <c r="C6482" t="str">
        <f>IF(INDEX('Cari-Kasa'!$A:$A,ROW()-6)="","",INDEX('Cari-Kasa'!$C:$C,ROW()-6))</f>
        <v/>
      </c>
      <c r="D6482" t="str">
        <f>IF(INDEX('Cari-Kasa'!$A:$A,ROW()-6)="","",INDEX('Cari-Kasa'!$D:$D,ROW()-6))</f>
        <v/>
      </c>
      <c r="E6482" t="e">
        <f t="shared" si="610"/>
        <v>#VALUE!</v>
      </c>
      <c r="F6482" t="e">
        <f t="shared" si="606"/>
        <v>#VALUE!</v>
      </c>
      <c r="G6482">
        <f t="shared" ca="1" si="607"/>
        <v>39.75</v>
      </c>
      <c r="H6482" t="e">
        <f t="shared" si="608"/>
        <v>#VALUE!</v>
      </c>
      <c r="I6482">
        <f t="shared" si="609"/>
        <v>0</v>
      </c>
    </row>
    <row r="6483" spans="1:9" x14ac:dyDescent="0.2">
      <c r="A6483">
        <f t="shared" si="611"/>
        <v>6475</v>
      </c>
      <c r="B6483" t="str">
        <f>IF(INDEX('Cari-Kasa'!$A:$A,ROW()-6)="","",INDEX('Cari-Kasa'!$A:$A,ROW()-6))</f>
        <v/>
      </c>
      <c r="C6483" t="str">
        <f>IF(INDEX('Cari-Kasa'!$A:$A,ROW()-6)="","",INDEX('Cari-Kasa'!$C:$C,ROW()-6))</f>
        <v/>
      </c>
      <c r="D6483" t="str">
        <f>IF(INDEX('Cari-Kasa'!$A:$A,ROW()-6)="","",INDEX('Cari-Kasa'!$D:$D,ROW()-6))</f>
        <v/>
      </c>
      <c r="E6483" t="e">
        <f t="shared" si="610"/>
        <v>#VALUE!</v>
      </c>
      <c r="F6483" t="e">
        <f t="shared" si="606"/>
        <v>#VALUE!</v>
      </c>
      <c r="G6483">
        <f t="shared" ca="1" si="607"/>
        <v>39.75</v>
      </c>
      <c r="H6483" t="e">
        <f t="shared" si="608"/>
        <v>#VALUE!</v>
      </c>
      <c r="I6483">
        <f t="shared" si="609"/>
        <v>0</v>
      </c>
    </row>
    <row r="6484" spans="1:9" x14ac:dyDescent="0.2">
      <c r="A6484">
        <f t="shared" si="611"/>
        <v>6476</v>
      </c>
      <c r="B6484" t="str">
        <f>IF(INDEX('Cari-Kasa'!$A:$A,ROW()-6)="","",INDEX('Cari-Kasa'!$A:$A,ROW()-6))</f>
        <v/>
      </c>
      <c r="C6484" t="str">
        <f>IF(INDEX('Cari-Kasa'!$A:$A,ROW()-6)="","",INDEX('Cari-Kasa'!$C:$C,ROW()-6))</f>
        <v/>
      </c>
      <c r="D6484" t="str">
        <f>IF(INDEX('Cari-Kasa'!$A:$A,ROW()-6)="","",INDEX('Cari-Kasa'!$D:$D,ROW()-6))</f>
        <v/>
      </c>
      <c r="E6484" t="e">
        <f t="shared" si="610"/>
        <v>#VALUE!</v>
      </c>
      <c r="F6484" t="e">
        <f t="shared" si="606"/>
        <v>#VALUE!</v>
      </c>
      <c r="G6484">
        <f t="shared" ca="1" si="607"/>
        <v>39.75</v>
      </c>
      <c r="H6484" t="e">
        <f t="shared" si="608"/>
        <v>#VALUE!</v>
      </c>
      <c r="I6484">
        <f t="shared" si="609"/>
        <v>0</v>
      </c>
    </row>
    <row r="6485" spans="1:9" x14ac:dyDescent="0.2">
      <c r="A6485">
        <f t="shared" si="611"/>
        <v>6477</v>
      </c>
      <c r="B6485" t="str">
        <f>IF(INDEX('Cari-Kasa'!$A:$A,ROW()-6)="","",INDEX('Cari-Kasa'!$A:$A,ROW()-6))</f>
        <v/>
      </c>
      <c r="C6485" t="str">
        <f>IF(INDEX('Cari-Kasa'!$A:$A,ROW()-6)="","",INDEX('Cari-Kasa'!$C:$C,ROW()-6))</f>
        <v/>
      </c>
      <c r="D6485" t="str">
        <f>IF(INDEX('Cari-Kasa'!$A:$A,ROW()-6)="","",INDEX('Cari-Kasa'!$D:$D,ROW()-6))</f>
        <v/>
      </c>
      <c r="E6485" t="e">
        <f t="shared" si="610"/>
        <v>#VALUE!</v>
      </c>
      <c r="F6485" t="e">
        <f t="shared" si="606"/>
        <v>#VALUE!</v>
      </c>
      <c r="G6485">
        <f t="shared" ca="1" si="607"/>
        <v>39.75</v>
      </c>
      <c r="H6485" t="e">
        <f t="shared" si="608"/>
        <v>#VALUE!</v>
      </c>
      <c r="I6485">
        <f t="shared" si="609"/>
        <v>0</v>
      </c>
    </row>
    <row r="6486" spans="1:9" x14ac:dyDescent="0.2">
      <c r="A6486">
        <f t="shared" si="611"/>
        <v>6478</v>
      </c>
      <c r="B6486" t="str">
        <f>IF(INDEX('Cari-Kasa'!$A:$A,ROW()-6)="","",INDEX('Cari-Kasa'!$A:$A,ROW()-6))</f>
        <v/>
      </c>
      <c r="C6486" t="str">
        <f>IF(INDEX('Cari-Kasa'!$A:$A,ROW()-6)="","",INDEX('Cari-Kasa'!$C:$C,ROW()-6))</f>
        <v/>
      </c>
      <c r="D6486" t="str">
        <f>IF(INDEX('Cari-Kasa'!$A:$A,ROW()-6)="","",INDEX('Cari-Kasa'!$D:$D,ROW()-6))</f>
        <v/>
      </c>
      <c r="E6486" t="e">
        <f t="shared" si="610"/>
        <v>#VALUE!</v>
      </c>
      <c r="F6486" t="e">
        <f t="shared" si="606"/>
        <v>#VALUE!</v>
      </c>
      <c r="G6486">
        <f t="shared" ca="1" si="607"/>
        <v>39.75</v>
      </c>
      <c r="H6486" t="e">
        <f t="shared" si="608"/>
        <v>#VALUE!</v>
      </c>
      <c r="I6486">
        <f t="shared" si="609"/>
        <v>0</v>
      </c>
    </row>
    <row r="6487" spans="1:9" x14ac:dyDescent="0.2">
      <c r="A6487">
        <f t="shared" si="611"/>
        <v>6479</v>
      </c>
      <c r="B6487" t="str">
        <f>IF(INDEX('Cari-Kasa'!$A:$A,ROW()-6)="","",INDEX('Cari-Kasa'!$A:$A,ROW()-6))</f>
        <v/>
      </c>
      <c r="C6487" t="str">
        <f>IF(INDEX('Cari-Kasa'!$A:$A,ROW()-6)="","",INDEX('Cari-Kasa'!$C:$C,ROW()-6))</f>
        <v/>
      </c>
      <c r="D6487" t="str">
        <f>IF(INDEX('Cari-Kasa'!$A:$A,ROW()-6)="","",INDEX('Cari-Kasa'!$D:$D,ROW()-6))</f>
        <v/>
      </c>
      <c r="E6487" t="e">
        <f t="shared" si="610"/>
        <v>#VALUE!</v>
      </c>
      <c r="F6487" t="e">
        <f t="shared" si="606"/>
        <v>#VALUE!</v>
      </c>
      <c r="G6487">
        <f t="shared" ca="1" si="607"/>
        <v>39.75</v>
      </c>
      <c r="H6487" t="e">
        <f t="shared" si="608"/>
        <v>#VALUE!</v>
      </c>
      <c r="I6487">
        <f t="shared" si="609"/>
        <v>0</v>
      </c>
    </row>
    <row r="6488" spans="1:9" x14ac:dyDescent="0.2">
      <c r="A6488">
        <f t="shared" si="611"/>
        <v>6480</v>
      </c>
      <c r="B6488" t="str">
        <f>IF(INDEX('Cari-Kasa'!$A:$A,ROW()-6)="","",INDEX('Cari-Kasa'!$A:$A,ROW()-6))</f>
        <v/>
      </c>
      <c r="C6488" t="str">
        <f>IF(INDEX('Cari-Kasa'!$A:$A,ROW()-6)="","",INDEX('Cari-Kasa'!$C:$C,ROW()-6))</f>
        <v/>
      </c>
      <c r="D6488" t="str">
        <f>IF(INDEX('Cari-Kasa'!$A:$A,ROW()-6)="","",INDEX('Cari-Kasa'!$D:$D,ROW()-6))</f>
        <v/>
      </c>
      <c r="E6488" t="e">
        <f t="shared" si="610"/>
        <v>#VALUE!</v>
      </c>
      <c r="F6488" t="e">
        <f t="shared" si="606"/>
        <v>#VALUE!</v>
      </c>
      <c r="G6488">
        <f t="shared" ca="1" si="607"/>
        <v>39.75</v>
      </c>
      <c r="H6488" t="e">
        <f t="shared" si="608"/>
        <v>#VALUE!</v>
      </c>
      <c r="I6488">
        <f t="shared" si="609"/>
        <v>0</v>
      </c>
    </row>
    <row r="6489" spans="1:9" x14ac:dyDescent="0.2">
      <c r="A6489">
        <f t="shared" si="611"/>
        <v>6481</v>
      </c>
      <c r="B6489" t="str">
        <f>IF(INDEX('Cari-Kasa'!$A:$A,ROW()-6)="","",INDEX('Cari-Kasa'!$A:$A,ROW()-6))</f>
        <v/>
      </c>
      <c r="C6489" t="str">
        <f>IF(INDEX('Cari-Kasa'!$A:$A,ROW()-6)="","",INDEX('Cari-Kasa'!$C:$C,ROW()-6))</f>
        <v/>
      </c>
      <c r="D6489" t="str">
        <f>IF(INDEX('Cari-Kasa'!$A:$A,ROW()-6)="","",INDEX('Cari-Kasa'!$D:$D,ROW()-6))</f>
        <v/>
      </c>
      <c r="E6489" t="e">
        <f t="shared" si="610"/>
        <v>#VALUE!</v>
      </c>
      <c r="F6489" t="e">
        <f t="shared" si="606"/>
        <v>#VALUE!</v>
      </c>
      <c r="G6489">
        <f t="shared" ca="1" si="607"/>
        <v>39.75</v>
      </c>
      <c r="H6489" t="e">
        <f t="shared" si="608"/>
        <v>#VALUE!</v>
      </c>
      <c r="I6489">
        <f t="shared" si="609"/>
        <v>0</v>
      </c>
    </row>
    <row r="6490" spans="1:9" x14ac:dyDescent="0.2">
      <c r="A6490">
        <f t="shared" si="611"/>
        <v>6482</v>
      </c>
      <c r="B6490" t="str">
        <f>IF(INDEX('Cari-Kasa'!$A:$A,ROW()-6)="","",INDEX('Cari-Kasa'!$A:$A,ROW()-6))</f>
        <v/>
      </c>
      <c r="C6490" t="str">
        <f>IF(INDEX('Cari-Kasa'!$A:$A,ROW()-6)="","",INDEX('Cari-Kasa'!$C:$C,ROW()-6))</f>
        <v/>
      </c>
      <c r="D6490" t="str">
        <f>IF(INDEX('Cari-Kasa'!$A:$A,ROW()-6)="","",INDEX('Cari-Kasa'!$D:$D,ROW()-6))</f>
        <v/>
      </c>
      <c r="E6490" t="e">
        <f t="shared" si="610"/>
        <v>#VALUE!</v>
      </c>
      <c r="F6490" t="e">
        <f t="shared" si="606"/>
        <v>#VALUE!</v>
      </c>
      <c r="G6490">
        <f t="shared" ca="1" si="607"/>
        <v>39.75</v>
      </c>
      <c r="H6490" t="e">
        <f t="shared" si="608"/>
        <v>#VALUE!</v>
      </c>
      <c r="I6490">
        <f t="shared" si="609"/>
        <v>0</v>
      </c>
    </row>
    <row r="6491" spans="1:9" x14ac:dyDescent="0.2">
      <c r="A6491">
        <f t="shared" si="611"/>
        <v>6483</v>
      </c>
      <c r="B6491" t="str">
        <f>IF(INDEX('Cari-Kasa'!$A:$A,ROW()-6)="","",INDEX('Cari-Kasa'!$A:$A,ROW()-6))</f>
        <v/>
      </c>
      <c r="C6491" t="str">
        <f>IF(INDEX('Cari-Kasa'!$A:$A,ROW()-6)="","",INDEX('Cari-Kasa'!$C:$C,ROW()-6))</f>
        <v/>
      </c>
      <c r="D6491" t="str">
        <f>IF(INDEX('Cari-Kasa'!$A:$A,ROW()-6)="","",INDEX('Cari-Kasa'!$D:$D,ROW()-6))</f>
        <v/>
      </c>
      <c r="E6491" t="e">
        <f t="shared" si="610"/>
        <v>#VALUE!</v>
      </c>
      <c r="F6491" t="e">
        <f t="shared" si="606"/>
        <v>#VALUE!</v>
      </c>
      <c r="G6491">
        <f t="shared" ca="1" si="607"/>
        <v>39.75</v>
      </c>
      <c r="H6491" t="e">
        <f t="shared" si="608"/>
        <v>#VALUE!</v>
      </c>
      <c r="I6491">
        <f t="shared" si="609"/>
        <v>0</v>
      </c>
    </row>
    <row r="6492" spans="1:9" x14ac:dyDescent="0.2">
      <c r="A6492">
        <f t="shared" si="611"/>
        <v>6484</v>
      </c>
      <c r="B6492" t="str">
        <f>IF(INDEX('Cari-Kasa'!$A:$A,ROW()-6)="","",INDEX('Cari-Kasa'!$A:$A,ROW()-6))</f>
        <v/>
      </c>
      <c r="C6492" t="str">
        <f>IF(INDEX('Cari-Kasa'!$A:$A,ROW()-6)="","",INDEX('Cari-Kasa'!$C:$C,ROW()-6))</f>
        <v/>
      </c>
      <c r="D6492" t="str">
        <f>IF(INDEX('Cari-Kasa'!$A:$A,ROW()-6)="","",INDEX('Cari-Kasa'!$D:$D,ROW()-6))</f>
        <v/>
      </c>
      <c r="E6492" t="e">
        <f t="shared" si="610"/>
        <v>#VALUE!</v>
      </c>
      <c r="F6492" t="e">
        <f t="shared" si="606"/>
        <v>#VALUE!</v>
      </c>
      <c r="G6492">
        <f t="shared" ca="1" si="607"/>
        <v>39.75</v>
      </c>
      <c r="H6492" t="e">
        <f t="shared" si="608"/>
        <v>#VALUE!</v>
      </c>
      <c r="I6492">
        <f t="shared" si="609"/>
        <v>0</v>
      </c>
    </row>
    <row r="6493" spans="1:9" x14ac:dyDescent="0.2">
      <c r="A6493">
        <f t="shared" si="611"/>
        <v>6485</v>
      </c>
      <c r="B6493" t="str">
        <f>IF(INDEX('Cari-Kasa'!$A:$A,ROW()-6)="","",INDEX('Cari-Kasa'!$A:$A,ROW()-6))</f>
        <v/>
      </c>
      <c r="C6493" t="str">
        <f>IF(INDEX('Cari-Kasa'!$A:$A,ROW()-6)="","",INDEX('Cari-Kasa'!$C:$C,ROW()-6))</f>
        <v/>
      </c>
      <c r="D6493" t="str">
        <f>IF(INDEX('Cari-Kasa'!$A:$A,ROW()-6)="","",INDEX('Cari-Kasa'!$D:$D,ROW()-6))</f>
        <v/>
      </c>
      <c r="E6493" t="e">
        <f t="shared" si="610"/>
        <v>#VALUE!</v>
      </c>
      <c r="F6493" t="e">
        <f t="shared" si="606"/>
        <v>#VALUE!</v>
      </c>
      <c r="G6493">
        <f t="shared" ca="1" si="607"/>
        <v>39.75</v>
      </c>
      <c r="H6493" t="e">
        <f t="shared" si="608"/>
        <v>#VALUE!</v>
      </c>
      <c r="I6493">
        <f t="shared" si="609"/>
        <v>0</v>
      </c>
    </row>
    <row r="6494" spans="1:9" x14ac:dyDescent="0.2">
      <c r="A6494">
        <f t="shared" si="611"/>
        <v>6486</v>
      </c>
      <c r="B6494" t="str">
        <f>IF(INDEX('Cari-Kasa'!$A:$A,ROW()-6)="","",INDEX('Cari-Kasa'!$A:$A,ROW()-6))</f>
        <v/>
      </c>
      <c r="C6494" t="str">
        <f>IF(INDEX('Cari-Kasa'!$A:$A,ROW()-6)="","",INDEX('Cari-Kasa'!$C:$C,ROW()-6))</f>
        <v/>
      </c>
      <c r="D6494" t="str">
        <f>IF(INDEX('Cari-Kasa'!$A:$A,ROW()-6)="","",INDEX('Cari-Kasa'!$D:$D,ROW()-6))</f>
        <v/>
      </c>
      <c r="E6494" t="e">
        <f t="shared" si="610"/>
        <v>#VALUE!</v>
      </c>
      <c r="F6494" t="e">
        <f t="shared" si="606"/>
        <v>#VALUE!</v>
      </c>
      <c r="G6494">
        <f t="shared" ca="1" si="607"/>
        <v>39.75</v>
      </c>
      <c r="H6494" t="e">
        <f t="shared" si="608"/>
        <v>#VALUE!</v>
      </c>
      <c r="I6494">
        <f t="shared" si="609"/>
        <v>0</v>
      </c>
    </row>
    <row r="6495" spans="1:9" x14ac:dyDescent="0.2">
      <c r="A6495">
        <f t="shared" si="611"/>
        <v>6487</v>
      </c>
      <c r="B6495" t="str">
        <f>IF(INDEX('Cari-Kasa'!$A:$A,ROW()-6)="","",INDEX('Cari-Kasa'!$A:$A,ROW()-6))</f>
        <v/>
      </c>
      <c r="C6495" t="str">
        <f>IF(INDEX('Cari-Kasa'!$A:$A,ROW()-6)="","",INDEX('Cari-Kasa'!$C:$C,ROW()-6))</f>
        <v/>
      </c>
      <c r="D6495" t="str">
        <f>IF(INDEX('Cari-Kasa'!$A:$A,ROW()-6)="","",INDEX('Cari-Kasa'!$D:$D,ROW()-6))</f>
        <v/>
      </c>
      <c r="E6495" t="e">
        <f t="shared" si="610"/>
        <v>#VALUE!</v>
      </c>
      <c r="F6495" t="e">
        <f t="shared" si="606"/>
        <v>#VALUE!</v>
      </c>
      <c r="G6495">
        <f t="shared" ca="1" si="607"/>
        <v>39.75</v>
      </c>
      <c r="H6495" t="e">
        <f t="shared" si="608"/>
        <v>#VALUE!</v>
      </c>
      <c r="I6495">
        <f t="shared" si="609"/>
        <v>0</v>
      </c>
    </row>
    <row r="6496" spans="1:9" x14ac:dyDescent="0.2">
      <c r="A6496">
        <f t="shared" si="611"/>
        <v>6488</v>
      </c>
      <c r="B6496" t="str">
        <f>IF(INDEX('Cari-Kasa'!$A:$A,ROW()-6)="","",INDEX('Cari-Kasa'!$A:$A,ROW()-6))</f>
        <v/>
      </c>
      <c r="C6496" t="str">
        <f>IF(INDEX('Cari-Kasa'!$A:$A,ROW()-6)="","",INDEX('Cari-Kasa'!$C:$C,ROW()-6))</f>
        <v/>
      </c>
      <c r="D6496" t="str">
        <f>IF(INDEX('Cari-Kasa'!$A:$A,ROW()-6)="","",INDEX('Cari-Kasa'!$D:$D,ROW()-6))</f>
        <v/>
      </c>
      <c r="E6496" t="e">
        <f t="shared" si="610"/>
        <v>#VALUE!</v>
      </c>
      <c r="F6496" t="e">
        <f t="shared" si="606"/>
        <v>#VALUE!</v>
      </c>
      <c r="G6496">
        <f t="shared" ca="1" si="607"/>
        <v>39.75</v>
      </c>
      <c r="H6496" t="e">
        <f t="shared" si="608"/>
        <v>#VALUE!</v>
      </c>
      <c r="I6496">
        <f t="shared" si="609"/>
        <v>0</v>
      </c>
    </row>
    <row r="6497" spans="1:9" x14ac:dyDescent="0.2">
      <c r="A6497">
        <f t="shared" si="611"/>
        <v>6489</v>
      </c>
      <c r="B6497" t="str">
        <f>IF(INDEX('Cari-Kasa'!$A:$A,ROW()-6)="","",INDEX('Cari-Kasa'!$A:$A,ROW()-6))</f>
        <v/>
      </c>
      <c r="C6497" t="str">
        <f>IF(INDEX('Cari-Kasa'!$A:$A,ROW()-6)="","",INDEX('Cari-Kasa'!$C:$C,ROW()-6))</f>
        <v/>
      </c>
      <c r="D6497" t="str">
        <f>IF(INDEX('Cari-Kasa'!$A:$A,ROW()-6)="","",INDEX('Cari-Kasa'!$D:$D,ROW()-6))</f>
        <v/>
      </c>
      <c r="E6497" t="e">
        <f t="shared" si="610"/>
        <v>#VALUE!</v>
      </c>
      <c r="F6497" t="e">
        <f t="shared" si="606"/>
        <v>#VALUE!</v>
      </c>
      <c r="G6497">
        <f t="shared" ca="1" si="607"/>
        <v>39.75</v>
      </c>
      <c r="H6497" t="e">
        <f t="shared" si="608"/>
        <v>#VALUE!</v>
      </c>
      <c r="I6497">
        <f t="shared" si="609"/>
        <v>0</v>
      </c>
    </row>
    <row r="6498" spans="1:9" x14ac:dyDescent="0.2">
      <c r="A6498">
        <f t="shared" si="611"/>
        <v>6490</v>
      </c>
      <c r="B6498" t="str">
        <f>IF(INDEX('Cari-Kasa'!$A:$A,ROW()-6)="","",INDEX('Cari-Kasa'!$A:$A,ROW()-6))</f>
        <v/>
      </c>
      <c r="C6498" t="str">
        <f>IF(INDEX('Cari-Kasa'!$A:$A,ROW()-6)="","",INDEX('Cari-Kasa'!$C:$C,ROW()-6))</f>
        <v/>
      </c>
      <c r="D6498" t="str">
        <f>IF(INDEX('Cari-Kasa'!$A:$A,ROW()-6)="","",INDEX('Cari-Kasa'!$D:$D,ROW()-6))</f>
        <v/>
      </c>
      <c r="E6498" t="e">
        <f t="shared" si="610"/>
        <v>#VALUE!</v>
      </c>
      <c r="F6498" t="e">
        <f t="shared" si="606"/>
        <v>#VALUE!</v>
      </c>
      <c r="G6498">
        <f t="shared" ca="1" si="607"/>
        <v>39.75</v>
      </c>
      <c r="H6498" t="e">
        <f t="shared" si="608"/>
        <v>#VALUE!</v>
      </c>
      <c r="I6498">
        <f t="shared" si="609"/>
        <v>0</v>
      </c>
    </row>
    <row r="6499" spans="1:9" x14ac:dyDescent="0.2">
      <c r="A6499">
        <f t="shared" si="611"/>
        <v>6491</v>
      </c>
      <c r="B6499" t="str">
        <f>IF(INDEX('Cari-Kasa'!$A:$A,ROW()-6)="","",INDEX('Cari-Kasa'!$A:$A,ROW()-6))</f>
        <v/>
      </c>
      <c r="C6499" t="str">
        <f>IF(INDEX('Cari-Kasa'!$A:$A,ROW()-6)="","",INDEX('Cari-Kasa'!$C:$C,ROW()-6))</f>
        <v/>
      </c>
      <c r="D6499" t="str">
        <f>IF(INDEX('Cari-Kasa'!$A:$A,ROW()-6)="","",INDEX('Cari-Kasa'!$D:$D,ROW()-6))</f>
        <v/>
      </c>
      <c r="E6499" t="e">
        <f t="shared" si="610"/>
        <v>#VALUE!</v>
      </c>
      <c r="F6499" t="e">
        <f t="shared" si="606"/>
        <v>#VALUE!</v>
      </c>
      <c r="G6499">
        <f t="shared" ca="1" si="607"/>
        <v>39.75</v>
      </c>
      <c r="H6499" t="e">
        <f t="shared" si="608"/>
        <v>#VALUE!</v>
      </c>
      <c r="I6499">
        <f t="shared" si="609"/>
        <v>0</v>
      </c>
    </row>
    <row r="6500" spans="1:9" x14ac:dyDescent="0.2">
      <c r="A6500">
        <f t="shared" si="611"/>
        <v>6492</v>
      </c>
      <c r="B6500" t="str">
        <f>IF(INDEX('Cari-Kasa'!$A:$A,ROW()-6)="","",INDEX('Cari-Kasa'!$A:$A,ROW()-6))</f>
        <v/>
      </c>
      <c r="C6500" t="str">
        <f>IF(INDEX('Cari-Kasa'!$A:$A,ROW()-6)="","",INDEX('Cari-Kasa'!$C:$C,ROW()-6))</f>
        <v/>
      </c>
      <c r="D6500" t="str">
        <f>IF(INDEX('Cari-Kasa'!$A:$A,ROW()-6)="","",INDEX('Cari-Kasa'!$D:$D,ROW()-6))</f>
        <v/>
      </c>
      <c r="E6500" t="e">
        <f t="shared" si="610"/>
        <v>#VALUE!</v>
      </c>
      <c r="F6500" t="e">
        <f t="shared" si="606"/>
        <v>#VALUE!</v>
      </c>
      <c r="G6500">
        <f t="shared" ca="1" si="607"/>
        <v>39.75</v>
      </c>
      <c r="H6500" t="e">
        <f t="shared" si="608"/>
        <v>#VALUE!</v>
      </c>
      <c r="I6500">
        <f t="shared" si="609"/>
        <v>0</v>
      </c>
    </row>
    <row r="6501" spans="1:9" x14ac:dyDescent="0.2">
      <c r="A6501">
        <f t="shared" si="611"/>
        <v>6493</v>
      </c>
      <c r="B6501" t="str">
        <f>IF(INDEX('Cari-Kasa'!$A:$A,ROW()-6)="","",INDEX('Cari-Kasa'!$A:$A,ROW()-6))</f>
        <v/>
      </c>
      <c r="C6501" t="str">
        <f>IF(INDEX('Cari-Kasa'!$A:$A,ROW()-6)="","",INDEX('Cari-Kasa'!$C:$C,ROW()-6))</f>
        <v/>
      </c>
      <c r="D6501" t="str">
        <f>IF(INDEX('Cari-Kasa'!$A:$A,ROW()-6)="","",INDEX('Cari-Kasa'!$D:$D,ROW()-6))</f>
        <v/>
      </c>
      <c r="E6501" t="e">
        <f t="shared" si="610"/>
        <v>#VALUE!</v>
      </c>
      <c r="F6501" t="e">
        <f t="shared" si="606"/>
        <v>#VALUE!</v>
      </c>
      <c r="G6501">
        <f t="shared" ca="1" si="607"/>
        <v>39.75</v>
      </c>
      <c r="H6501" t="e">
        <f t="shared" si="608"/>
        <v>#VALUE!</v>
      </c>
      <c r="I6501">
        <f t="shared" si="609"/>
        <v>0</v>
      </c>
    </row>
    <row r="6502" spans="1:9" x14ac:dyDescent="0.2">
      <c r="A6502">
        <f t="shared" si="611"/>
        <v>6494</v>
      </c>
      <c r="B6502" t="str">
        <f>IF(INDEX('Cari-Kasa'!$A:$A,ROW()-6)="","",INDEX('Cari-Kasa'!$A:$A,ROW()-6))</f>
        <v/>
      </c>
      <c r="C6502" t="str">
        <f>IF(INDEX('Cari-Kasa'!$A:$A,ROW()-6)="","",INDEX('Cari-Kasa'!$C:$C,ROW()-6))</f>
        <v/>
      </c>
      <c r="D6502" t="str">
        <f>IF(INDEX('Cari-Kasa'!$A:$A,ROW()-6)="","",INDEX('Cari-Kasa'!$D:$D,ROW()-6))</f>
        <v/>
      </c>
      <c r="E6502" t="e">
        <f t="shared" si="610"/>
        <v>#VALUE!</v>
      </c>
      <c r="F6502" t="e">
        <f t="shared" si="606"/>
        <v>#VALUE!</v>
      </c>
      <c r="G6502">
        <f t="shared" ca="1" si="607"/>
        <v>39.75</v>
      </c>
      <c r="H6502" t="e">
        <f t="shared" si="608"/>
        <v>#VALUE!</v>
      </c>
      <c r="I6502">
        <f t="shared" si="609"/>
        <v>0</v>
      </c>
    </row>
    <row r="6503" spans="1:9" x14ac:dyDescent="0.2">
      <c r="A6503">
        <f t="shared" si="611"/>
        <v>6495</v>
      </c>
      <c r="B6503" t="str">
        <f>IF(INDEX('Cari-Kasa'!$A:$A,ROW()-6)="","",INDEX('Cari-Kasa'!$A:$A,ROW()-6))</f>
        <v/>
      </c>
      <c r="C6503" t="str">
        <f>IF(INDEX('Cari-Kasa'!$A:$A,ROW()-6)="","",INDEX('Cari-Kasa'!$C:$C,ROW()-6))</f>
        <v/>
      </c>
      <c r="D6503" t="str">
        <f>IF(INDEX('Cari-Kasa'!$A:$A,ROW()-6)="","",INDEX('Cari-Kasa'!$D:$D,ROW()-6))</f>
        <v/>
      </c>
      <c r="E6503" t="e">
        <f t="shared" si="610"/>
        <v>#VALUE!</v>
      </c>
      <c r="F6503" t="e">
        <f t="shared" si="606"/>
        <v>#VALUE!</v>
      </c>
      <c r="G6503">
        <f t="shared" ca="1" si="607"/>
        <v>39.75</v>
      </c>
      <c r="H6503" t="e">
        <f t="shared" si="608"/>
        <v>#VALUE!</v>
      </c>
      <c r="I6503">
        <f t="shared" si="609"/>
        <v>0</v>
      </c>
    </row>
    <row r="6504" spans="1:9" x14ac:dyDescent="0.2">
      <c r="A6504">
        <f t="shared" si="611"/>
        <v>6496</v>
      </c>
      <c r="B6504" t="str">
        <f>IF(INDEX('Cari-Kasa'!$A:$A,ROW()-6)="","",INDEX('Cari-Kasa'!$A:$A,ROW()-6))</f>
        <v/>
      </c>
      <c r="C6504" t="str">
        <f>IF(INDEX('Cari-Kasa'!$A:$A,ROW()-6)="","",INDEX('Cari-Kasa'!$C:$C,ROW()-6))</f>
        <v/>
      </c>
      <c r="D6504" t="str">
        <f>IF(INDEX('Cari-Kasa'!$A:$A,ROW()-6)="","",INDEX('Cari-Kasa'!$D:$D,ROW()-6))</f>
        <v/>
      </c>
      <c r="E6504" t="e">
        <f t="shared" si="610"/>
        <v>#VALUE!</v>
      </c>
      <c r="F6504" t="e">
        <f t="shared" si="606"/>
        <v>#VALUE!</v>
      </c>
      <c r="G6504">
        <f t="shared" ca="1" si="607"/>
        <v>39.75</v>
      </c>
      <c r="H6504" t="e">
        <f t="shared" si="608"/>
        <v>#VALUE!</v>
      </c>
      <c r="I6504">
        <f t="shared" si="609"/>
        <v>0</v>
      </c>
    </row>
    <row r="6505" spans="1:9" x14ac:dyDescent="0.2">
      <c r="A6505">
        <f t="shared" si="611"/>
        <v>6497</v>
      </c>
      <c r="B6505" t="str">
        <f>IF(INDEX('Cari-Kasa'!$A:$A,ROW()-6)="","",INDEX('Cari-Kasa'!$A:$A,ROW()-6))</f>
        <v/>
      </c>
      <c r="C6505" t="str">
        <f>IF(INDEX('Cari-Kasa'!$A:$A,ROW()-6)="","",INDEX('Cari-Kasa'!$C:$C,ROW()-6))</f>
        <v/>
      </c>
      <c r="D6505" t="str">
        <f>IF(INDEX('Cari-Kasa'!$A:$A,ROW()-6)="","",INDEX('Cari-Kasa'!$D:$D,ROW()-6))</f>
        <v/>
      </c>
      <c r="E6505" t="e">
        <f t="shared" si="610"/>
        <v>#VALUE!</v>
      </c>
      <c r="F6505" t="e">
        <f t="shared" si="606"/>
        <v>#VALUE!</v>
      </c>
      <c r="G6505">
        <f t="shared" ca="1" si="607"/>
        <v>39.75</v>
      </c>
      <c r="H6505" t="e">
        <f t="shared" si="608"/>
        <v>#VALUE!</v>
      </c>
      <c r="I6505">
        <f t="shared" si="609"/>
        <v>0</v>
      </c>
    </row>
    <row r="6506" spans="1:9" x14ac:dyDescent="0.2">
      <c r="A6506">
        <f t="shared" si="611"/>
        <v>6498</v>
      </c>
      <c r="B6506" t="str">
        <f>IF(INDEX('Cari-Kasa'!$A:$A,ROW()-6)="","",INDEX('Cari-Kasa'!$A:$A,ROW()-6))</f>
        <v/>
      </c>
      <c r="C6506" t="str">
        <f>IF(INDEX('Cari-Kasa'!$A:$A,ROW()-6)="","",INDEX('Cari-Kasa'!$C:$C,ROW()-6))</f>
        <v/>
      </c>
      <c r="D6506" t="str">
        <f>IF(INDEX('Cari-Kasa'!$A:$A,ROW()-6)="","",INDEX('Cari-Kasa'!$D:$D,ROW()-6))</f>
        <v/>
      </c>
      <c r="E6506" t="e">
        <f t="shared" si="610"/>
        <v>#VALUE!</v>
      </c>
      <c r="F6506" t="e">
        <f t="shared" si="606"/>
        <v>#VALUE!</v>
      </c>
      <c r="G6506">
        <f t="shared" ca="1" si="607"/>
        <v>39.75</v>
      </c>
      <c r="H6506" t="e">
        <f t="shared" si="608"/>
        <v>#VALUE!</v>
      </c>
      <c r="I6506">
        <f t="shared" si="609"/>
        <v>0</v>
      </c>
    </row>
    <row r="6507" spans="1:9" x14ac:dyDescent="0.2">
      <c r="A6507">
        <f t="shared" si="611"/>
        <v>6499</v>
      </c>
      <c r="B6507" t="str">
        <f>IF(INDEX('Cari-Kasa'!$A:$A,ROW()-6)="","",INDEX('Cari-Kasa'!$A:$A,ROW()-6))</f>
        <v/>
      </c>
      <c r="C6507" t="str">
        <f>IF(INDEX('Cari-Kasa'!$A:$A,ROW()-6)="","",INDEX('Cari-Kasa'!$C:$C,ROW()-6))</f>
        <v/>
      </c>
      <c r="D6507" t="str">
        <f>IF(INDEX('Cari-Kasa'!$A:$A,ROW()-6)="","",INDEX('Cari-Kasa'!$D:$D,ROW()-6))</f>
        <v/>
      </c>
      <c r="E6507" t="e">
        <f t="shared" si="610"/>
        <v>#VALUE!</v>
      </c>
      <c r="F6507" t="e">
        <f t="shared" si="606"/>
        <v>#VALUE!</v>
      </c>
      <c r="G6507">
        <f t="shared" ca="1" si="607"/>
        <v>39.75</v>
      </c>
      <c r="H6507" t="e">
        <f t="shared" si="608"/>
        <v>#VALUE!</v>
      </c>
      <c r="I6507">
        <f t="shared" si="609"/>
        <v>0</v>
      </c>
    </row>
    <row r="6508" spans="1:9" x14ac:dyDescent="0.2">
      <c r="A6508">
        <f t="shared" si="611"/>
        <v>6500</v>
      </c>
      <c r="B6508" t="str">
        <f>IF(INDEX('Cari-Kasa'!$A:$A,ROW()-6)="","",INDEX('Cari-Kasa'!$A:$A,ROW()-6))</f>
        <v/>
      </c>
      <c r="C6508" t="str">
        <f>IF(INDEX('Cari-Kasa'!$A:$A,ROW()-6)="","",INDEX('Cari-Kasa'!$C:$C,ROW()-6))</f>
        <v/>
      </c>
      <c r="D6508" t="str">
        <f>IF(INDEX('Cari-Kasa'!$A:$A,ROW()-6)="","",INDEX('Cari-Kasa'!$D:$D,ROW()-6))</f>
        <v/>
      </c>
      <c r="E6508" t="e">
        <f t="shared" si="610"/>
        <v>#VALUE!</v>
      </c>
      <c r="F6508" t="e">
        <f t="shared" si="606"/>
        <v>#VALUE!</v>
      </c>
      <c r="G6508">
        <f t="shared" ca="1" si="607"/>
        <v>39.75</v>
      </c>
      <c r="H6508" t="e">
        <f t="shared" si="608"/>
        <v>#VALUE!</v>
      </c>
      <c r="I6508">
        <f t="shared" si="609"/>
        <v>0</v>
      </c>
    </row>
    <row r="6509" spans="1:9" x14ac:dyDescent="0.2">
      <c r="A6509">
        <f t="shared" si="611"/>
        <v>6501</v>
      </c>
      <c r="B6509" t="str">
        <f>IF(INDEX('Cari-Kasa'!$A:$A,ROW()-6)="","",INDEX('Cari-Kasa'!$A:$A,ROW()-6))</f>
        <v/>
      </c>
      <c r="C6509" t="str">
        <f>IF(INDEX('Cari-Kasa'!$A:$A,ROW()-6)="","",INDEX('Cari-Kasa'!$C:$C,ROW()-6))</f>
        <v/>
      </c>
      <c r="D6509" t="str">
        <f>IF(INDEX('Cari-Kasa'!$A:$A,ROW()-6)="","",INDEX('Cari-Kasa'!$D:$D,ROW()-6))</f>
        <v/>
      </c>
      <c r="E6509" t="e">
        <f t="shared" si="610"/>
        <v>#VALUE!</v>
      </c>
      <c r="F6509" t="e">
        <f t="shared" si="606"/>
        <v>#VALUE!</v>
      </c>
      <c r="G6509">
        <f t="shared" ca="1" si="607"/>
        <v>39.75</v>
      </c>
      <c r="H6509" t="e">
        <f t="shared" si="608"/>
        <v>#VALUE!</v>
      </c>
      <c r="I6509">
        <f t="shared" si="609"/>
        <v>0</v>
      </c>
    </row>
    <row r="6510" spans="1:9" x14ac:dyDescent="0.2">
      <c r="A6510">
        <f t="shared" si="611"/>
        <v>6502</v>
      </c>
      <c r="B6510" t="str">
        <f>IF(INDEX('Cari-Kasa'!$A:$A,ROW()-6)="","",INDEX('Cari-Kasa'!$A:$A,ROW()-6))</f>
        <v/>
      </c>
      <c r="C6510" t="str">
        <f>IF(INDEX('Cari-Kasa'!$A:$A,ROW()-6)="","",INDEX('Cari-Kasa'!$C:$C,ROW()-6))</f>
        <v/>
      </c>
      <c r="D6510" t="str">
        <f>IF(INDEX('Cari-Kasa'!$A:$A,ROW()-6)="","",INDEX('Cari-Kasa'!$D:$D,ROW()-6))</f>
        <v/>
      </c>
      <c r="E6510" t="e">
        <f t="shared" si="610"/>
        <v>#VALUE!</v>
      </c>
      <c r="F6510" t="e">
        <f t="shared" si="606"/>
        <v>#VALUE!</v>
      </c>
      <c r="G6510">
        <f t="shared" ca="1" si="607"/>
        <v>39.75</v>
      </c>
      <c r="H6510" t="e">
        <f t="shared" si="608"/>
        <v>#VALUE!</v>
      </c>
      <c r="I6510">
        <f t="shared" si="609"/>
        <v>0</v>
      </c>
    </row>
    <row r="6511" spans="1:9" x14ac:dyDescent="0.2">
      <c r="A6511">
        <f t="shared" si="611"/>
        <v>6503</v>
      </c>
      <c r="B6511" t="str">
        <f>IF(INDEX('Cari-Kasa'!$A:$A,ROW()-6)="","",INDEX('Cari-Kasa'!$A:$A,ROW()-6))</f>
        <v/>
      </c>
      <c r="C6511" t="str">
        <f>IF(INDEX('Cari-Kasa'!$A:$A,ROW()-6)="","",INDEX('Cari-Kasa'!$C:$C,ROW()-6))</f>
        <v/>
      </c>
      <c r="D6511" t="str">
        <f>IF(INDEX('Cari-Kasa'!$A:$A,ROW()-6)="","",INDEX('Cari-Kasa'!$D:$D,ROW()-6))</f>
        <v/>
      </c>
      <c r="E6511" t="e">
        <f t="shared" si="610"/>
        <v>#VALUE!</v>
      </c>
      <c r="F6511" t="e">
        <f t="shared" si="606"/>
        <v>#VALUE!</v>
      </c>
      <c r="G6511">
        <f t="shared" ca="1" si="607"/>
        <v>39.75</v>
      </c>
      <c r="H6511" t="e">
        <f t="shared" si="608"/>
        <v>#VALUE!</v>
      </c>
      <c r="I6511">
        <f t="shared" si="609"/>
        <v>0</v>
      </c>
    </row>
    <row r="6512" spans="1:9" x14ac:dyDescent="0.2">
      <c r="A6512">
        <f t="shared" si="611"/>
        <v>6504</v>
      </c>
      <c r="B6512" t="str">
        <f>IF(INDEX('Cari-Kasa'!$A:$A,ROW()-6)="","",INDEX('Cari-Kasa'!$A:$A,ROW()-6))</f>
        <v/>
      </c>
      <c r="C6512" t="str">
        <f>IF(INDEX('Cari-Kasa'!$A:$A,ROW()-6)="","",INDEX('Cari-Kasa'!$C:$C,ROW()-6))</f>
        <v/>
      </c>
      <c r="D6512" t="str">
        <f>IF(INDEX('Cari-Kasa'!$A:$A,ROW()-6)="","",INDEX('Cari-Kasa'!$D:$D,ROW()-6))</f>
        <v/>
      </c>
      <c r="E6512" t="e">
        <f t="shared" si="610"/>
        <v>#VALUE!</v>
      </c>
      <c r="F6512" t="e">
        <f t="shared" si="606"/>
        <v>#VALUE!</v>
      </c>
      <c r="G6512">
        <f t="shared" ca="1" si="607"/>
        <v>39.75</v>
      </c>
      <c r="H6512" t="e">
        <f t="shared" si="608"/>
        <v>#VALUE!</v>
      </c>
      <c r="I6512">
        <f t="shared" si="609"/>
        <v>0</v>
      </c>
    </row>
    <row r="6513" spans="1:9" x14ac:dyDescent="0.2">
      <c r="A6513">
        <f t="shared" si="611"/>
        <v>6505</v>
      </c>
      <c r="B6513" t="str">
        <f>IF(INDEX('Cari-Kasa'!$A:$A,ROW()-6)="","",INDEX('Cari-Kasa'!$A:$A,ROW()-6))</f>
        <v/>
      </c>
      <c r="C6513" t="str">
        <f>IF(INDEX('Cari-Kasa'!$A:$A,ROW()-6)="","",INDEX('Cari-Kasa'!$C:$C,ROW()-6))</f>
        <v/>
      </c>
      <c r="D6513" t="str">
        <f>IF(INDEX('Cari-Kasa'!$A:$A,ROW()-6)="","",INDEX('Cari-Kasa'!$D:$D,ROW()-6))</f>
        <v/>
      </c>
      <c r="E6513" t="e">
        <f t="shared" si="610"/>
        <v>#VALUE!</v>
      </c>
      <c r="F6513" t="e">
        <f t="shared" si="606"/>
        <v>#VALUE!</v>
      </c>
      <c r="G6513">
        <f t="shared" ca="1" si="607"/>
        <v>39.75</v>
      </c>
      <c r="H6513" t="e">
        <f t="shared" si="608"/>
        <v>#VALUE!</v>
      </c>
      <c r="I6513">
        <f t="shared" si="609"/>
        <v>0</v>
      </c>
    </row>
    <row r="6514" spans="1:9" x14ac:dyDescent="0.2">
      <c r="A6514">
        <f t="shared" si="611"/>
        <v>6506</v>
      </c>
      <c r="B6514" t="str">
        <f>IF(INDEX('Cari-Kasa'!$A:$A,ROW()-6)="","",INDEX('Cari-Kasa'!$A:$A,ROW()-6))</f>
        <v/>
      </c>
      <c r="C6514" t="str">
        <f>IF(INDEX('Cari-Kasa'!$A:$A,ROW()-6)="","",INDEX('Cari-Kasa'!$C:$C,ROW()-6))</f>
        <v/>
      </c>
      <c r="D6514" t="str">
        <f>IF(INDEX('Cari-Kasa'!$A:$A,ROW()-6)="","",INDEX('Cari-Kasa'!$D:$D,ROW()-6))</f>
        <v/>
      </c>
      <c r="E6514" t="e">
        <f t="shared" si="610"/>
        <v>#VALUE!</v>
      </c>
      <c r="F6514" t="e">
        <f t="shared" si="606"/>
        <v>#VALUE!</v>
      </c>
      <c r="G6514">
        <f t="shared" ca="1" si="607"/>
        <v>39.75</v>
      </c>
      <c r="H6514" t="e">
        <f t="shared" si="608"/>
        <v>#VALUE!</v>
      </c>
      <c r="I6514">
        <f t="shared" si="609"/>
        <v>0</v>
      </c>
    </row>
    <row r="6515" spans="1:9" x14ac:dyDescent="0.2">
      <c r="A6515">
        <f t="shared" si="611"/>
        <v>6507</v>
      </c>
      <c r="B6515" t="str">
        <f>IF(INDEX('Cari-Kasa'!$A:$A,ROW()-6)="","",INDEX('Cari-Kasa'!$A:$A,ROW()-6))</f>
        <v/>
      </c>
      <c r="C6515" t="str">
        <f>IF(INDEX('Cari-Kasa'!$A:$A,ROW()-6)="","",INDEX('Cari-Kasa'!$C:$C,ROW()-6))</f>
        <v/>
      </c>
      <c r="D6515" t="str">
        <f>IF(INDEX('Cari-Kasa'!$A:$A,ROW()-6)="","",INDEX('Cari-Kasa'!$D:$D,ROW()-6))</f>
        <v/>
      </c>
      <c r="E6515" t="e">
        <f t="shared" si="610"/>
        <v>#VALUE!</v>
      </c>
      <c r="F6515" t="e">
        <f t="shared" si="606"/>
        <v>#VALUE!</v>
      </c>
      <c r="G6515">
        <f t="shared" ca="1" si="607"/>
        <v>39.75</v>
      </c>
      <c r="H6515" t="e">
        <f t="shared" si="608"/>
        <v>#VALUE!</v>
      </c>
      <c r="I6515">
        <f t="shared" si="609"/>
        <v>0</v>
      </c>
    </row>
    <row r="6516" spans="1:9" x14ac:dyDescent="0.2">
      <c r="A6516">
        <f t="shared" si="611"/>
        <v>6508</v>
      </c>
      <c r="B6516" t="str">
        <f>IF(INDEX('Cari-Kasa'!$A:$A,ROW()-6)="","",INDEX('Cari-Kasa'!$A:$A,ROW()-6))</f>
        <v/>
      </c>
      <c r="C6516" t="str">
        <f>IF(INDEX('Cari-Kasa'!$A:$A,ROW()-6)="","",INDEX('Cari-Kasa'!$C:$C,ROW()-6))</f>
        <v/>
      </c>
      <c r="D6516" t="str">
        <f>IF(INDEX('Cari-Kasa'!$A:$A,ROW()-6)="","",INDEX('Cari-Kasa'!$D:$D,ROW()-6))</f>
        <v/>
      </c>
      <c r="E6516" t="e">
        <f t="shared" si="610"/>
        <v>#VALUE!</v>
      </c>
      <c r="F6516" t="e">
        <f t="shared" si="606"/>
        <v>#VALUE!</v>
      </c>
      <c r="G6516">
        <f t="shared" ca="1" si="607"/>
        <v>39.75</v>
      </c>
      <c r="H6516" t="e">
        <f t="shared" si="608"/>
        <v>#VALUE!</v>
      </c>
      <c r="I6516">
        <f t="shared" si="609"/>
        <v>0</v>
      </c>
    </row>
    <row r="6517" spans="1:9" x14ac:dyDescent="0.2">
      <c r="A6517">
        <f t="shared" si="611"/>
        <v>6509</v>
      </c>
      <c r="B6517" t="str">
        <f>IF(INDEX('Cari-Kasa'!$A:$A,ROW()-6)="","",INDEX('Cari-Kasa'!$A:$A,ROW()-6))</f>
        <v/>
      </c>
      <c r="C6517" t="str">
        <f>IF(INDEX('Cari-Kasa'!$A:$A,ROW()-6)="","",INDEX('Cari-Kasa'!$C:$C,ROW()-6))</f>
        <v/>
      </c>
      <c r="D6517" t="str">
        <f>IF(INDEX('Cari-Kasa'!$A:$A,ROW()-6)="","",INDEX('Cari-Kasa'!$D:$D,ROW()-6))</f>
        <v/>
      </c>
      <c r="E6517" t="e">
        <f t="shared" si="610"/>
        <v>#VALUE!</v>
      </c>
      <c r="F6517" t="e">
        <f t="shared" si="606"/>
        <v>#VALUE!</v>
      </c>
      <c r="G6517">
        <f t="shared" ca="1" si="607"/>
        <v>39.75</v>
      </c>
      <c r="H6517" t="e">
        <f t="shared" si="608"/>
        <v>#VALUE!</v>
      </c>
      <c r="I6517">
        <f t="shared" si="609"/>
        <v>0</v>
      </c>
    </row>
    <row r="6518" spans="1:9" x14ac:dyDescent="0.2">
      <c r="A6518">
        <f t="shared" si="611"/>
        <v>6510</v>
      </c>
      <c r="B6518" t="str">
        <f>IF(INDEX('Cari-Kasa'!$A:$A,ROW()-6)="","",INDEX('Cari-Kasa'!$A:$A,ROW()-6))</f>
        <v/>
      </c>
      <c r="C6518" t="str">
        <f>IF(INDEX('Cari-Kasa'!$A:$A,ROW()-6)="","",INDEX('Cari-Kasa'!$C:$C,ROW()-6))</f>
        <v/>
      </c>
      <c r="D6518" t="str">
        <f>IF(INDEX('Cari-Kasa'!$A:$A,ROW()-6)="","",INDEX('Cari-Kasa'!$D:$D,ROW()-6))</f>
        <v/>
      </c>
      <c r="E6518" t="e">
        <f t="shared" si="610"/>
        <v>#VALUE!</v>
      </c>
      <c r="F6518" t="e">
        <f t="shared" si="606"/>
        <v>#VALUE!</v>
      </c>
      <c r="G6518">
        <f t="shared" ca="1" si="607"/>
        <v>39.75</v>
      </c>
      <c r="H6518" t="e">
        <f t="shared" si="608"/>
        <v>#VALUE!</v>
      </c>
      <c r="I6518">
        <f t="shared" si="609"/>
        <v>0</v>
      </c>
    </row>
    <row r="6519" spans="1:9" x14ac:dyDescent="0.2">
      <c r="A6519">
        <f t="shared" si="611"/>
        <v>6511</v>
      </c>
      <c r="B6519" t="str">
        <f>IF(INDEX('Cari-Kasa'!$A:$A,ROW()-6)="","",INDEX('Cari-Kasa'!$A:$A,ROW()-6))</f>
        <v/>
      </c>
      <c r="C6519" t="str">
        <f>IF(INDEX('Cari-Kasa'!$A:$A,ROW()-6)="","",INDEX('Cari-Kasa'!$C:$C,ROW()-6))</f>
        <v/>
      </c>
      <c r="D6519" t="str">
        <f>IF(INDEX('Cari-Kasa'!$A:$A,ROW()-6)="","",INDEX('Cari-Kasa'!$D:$D,ROW()-6))</f>
        <v/>
      </c>
      <c r="E6519" t="e">
        <f t="shared" si="610"/>
        <v>#VALUE!</v>
      </c>
      <c r="F6519" t="e">
        <f t="shared" si="606"/>
        <v>#VALUE!</v>
      </c>
      <c r="G6519">
        <f t="shared" ca="1" si="607"/>
        <v>39.75</v>
      </c>
      <c r="H6519" t="e">
        <f t="shared" si="608"/>
        <v>#VALUE!</v>
      </c>
      <c r="I6519">
        <f t="shared" si="609"/>
        <v>0</v>
      </c>
    </row>
    <row r="6520" spans="1:9" x14ac:dyDescent="0.2">
      <c r="A6520">
        <f t="shared" si="611"/>
        <v>6512</v>
      </c>
      <c r="B6520" t="str">
        <f>IF(INDEX('Cari-Kasa'!$A:$A,ROW()-6)="","",INDEX('Cari-Kasa'!$A:$A,ROW()-6))</f>
        <v/>
      </c>
      <c r="C6520" t="str">
        <f>IF(INDEX('Cari-Kasa'!$A:$A,ROW()-6)="","",INDEX('Cari-Kasa'!$C:$C,ROW()-6))</f>
        <v/>
      </c>
      <c r="D6520" t="str">
        <f>IF(INDEX('Cari-Kasa'!$A:$A,ROW()-6)="","",INDEX('Cari-Kasa'!$D:$D,ROW()-6))</f>
        <v/>
      </c>
      <c r="E6520" t="e">
        <f t="shared" si="610"/>
        <v>#VALUE!</v>
      </c>
      <c r="F6520" t="e">
        <f t="shared" si="606"/>
        <v>#VALUE!</v>
      </c>
      <c r="G6520">
        <f t="shared" ca="1" si="607"/>
        <v>39.75</v>
      </c>
      <c r="H6520" t="e">
        <f t="shared" si="608"/>
        <v>#VALUE!</v>
      </c>
      <c r="I6520">
        <f t="shared" si="609"/>
        <v>0</v>
      </c>
    </row>
    <row r="6521" spans="1:9" x14ac:dyDescent="0.2">
      <c r="A6521">
        <f t="shared" si="611"/>
        <v>6513</v>
      </c>
      <c r="B6521" t="str">
        <f>IF(INDEX('Cari-Kasa'!$A:$A,ROW()-6)="","",INDEX('Cari-Kasa'!$A:$A,ROW()-6))</f>
        <v/>
      </c>
      <c r="C6521" t="str">
        <f>IF(INDEX('Cari-Kasa'!$A:$A,ROW()-6)="","",INDEX('Cari-Kasa'!$C:$C,ROW()-6))</f>
        <v/>
      </c>
      <c r="D6521" t="str">
        <f>IF(INDEX('Cari-Kasa'!$A:$A,ROW()-6)="","",INDEX('Cari-Kasa'!$D:$D,ROW()-6))</f>
        <v/>
      </c>
      <c r="E6521" t="e">
        <f t="shared" si="610"/>
        <v>#VALUE!</v>
      </c>
      <c r="F6521" t="e">
        <f t="shared" si="606"/>
        <v>#VALUE!</v>
      </c>
      <c r="G6521">
        <f t="shared" ca="1" si="607"/>
        <v>39.75</v>
      </c>
      <c r="H6521" t="e">
        <f t="shared" si="608"/>
        <v>#VALUE!</v>
      </c>
      <c r="I6521">
        <f t="shared" si="609"/>
        <v>0</v>
      </c>
    </row>
    <row r="6522" spans="1:9" x14ac:dyDescent="0.2">
      <c r="A6522">
        <f t="shared" si="611"/>
        <v>6514</v>
      </c>
      <c r="B6522" t="str">
        <f>IF(INDEX('Cari-Kasa'!$A:$A,ROW()-6)="","",INDEX('Cari-Kasa'!$A:$A,ROW()-6))</f>
        <v/>
      </c>
      <c r="C6522" t="str">
        <f>IF(INDEX('Cari-Kasa'!$A:$A,ROW()-6)="","",INDEX('Cari-Kasa'!$C:$C,ROW()-6))</f>
        <v/>
      </c>
      <c r="D6522" t="str">
        <f>IF(INDEX('Cari-Kasa'!$A:$A,ROW()-6)="","",INDEX('Cari-Kasa'!$D:$D,ROW()-6))</f>
        <v/>
      </c>
      <c r="E6522" t="e">
        <f t="shared" si="610"/>
        <v>#VALUE!</v>
      </c>
      <c r="F6522" t="e">
        <f t="shared" si="606"/>
        <v>#VALUE!</v>
      </c>
      <c r="G6522">
        <f t="shared" ca="1" si="607"/>
        <v>39.75</v>
      </c>
      <c r="H6522" t="e">
        <f t="shared" si="608"/>
        <v>#VALUE!</v>
      </c>
      <c r="I6522">
        <f t="shared" si="609"/>
        <v>0</v>
      </c>
    </row>
    <row r="6523" spans="1:9" x14ac:dyDescent="0.2">
      <c r="A6523">
        <f t="shared" si="611"/>
        <v>6515</v>
      </c>
      <c r="B6523" t="str">
        <f>IF(INDEX('Cari-Kasa'!$A:$A,ROW()-6)="","",INDEX('Cari-Kasa'!$A:$A,ROW()-6))</f>
        <v/>
      </c>
      <c r="C6523" t="str">
        <f>IF(INDEX('Cari-Kasa'!$A:$A,ROW()-6)="","",INDEX('Cari-Kasa'!$C:$C,ROW()-6))</f>
        <v/>
      </c>
      <c r="D6523" t="str">
        <f>IF(INDEX('Cari-Kasa'!$A:$A,ROW()-6)="","",INDEX('Cari-Kasa'!$D:$D,ROW()-6))</f>
        <v/>
      </c>
      <c r="E6523" t="e">
        <f t="shared" si="610"/>
        <v>#VALUE!</v>
      </c>
      <c r="F6523" t="e">
        <f t="shared" si="606"/>
        <v>#VALUE!</v>
      </c>
      <c r="G6523">
        <f t="shared" ca="1" si="607"/>
        <v>39.75</v>
      </c>
      <c r="H6523" t="e">
        <f t="shared" si="608"/>
        <v>#VALUE!</v>
      </c>
      <c r="I6523">
        <f t="shared" si="609"/>
        <v>0</v>
      </c>
    </row>
    <row r="6524" spans="1:9" x14ac:dyDescent="0.2">
      <c r="A6524">
        <f t="shared" si="611"/>
        <v>6516</v>
      </c>
      <c r="B6524" t="str">
        <f>IF(INDEX('Cari-Kasa'!$A:$A,ROW()-6)="","",INDEX('Cari-Kasa'!$A:$A,ROW()-6))</f>
        <v/>
      </c>
      <c r="C6524" t="str">
        <f>IF(INDEX('Cari-Kasa'!$A:$A,ROW()-6)="","",INDEX('Cari-Kasa'!$C:$C,ROW()-6))</f>
        <v/>
      </c>
      <c r="D6524" t="str">
        <f>IF(INDEX('Cari-Kasa'!$A:$A,ROW()-6)="","",INDEX('Cari-Kasa'!$D:$D,ROW()-6))</f>
        <v/>
      </c>
      <c r="E6524" t="e">
        <f t="shared" si="610"/>
        <v>#VALUE!</v>
      </c>
      <c r="F6524" t="e">
        <f t="shared" si="606"/>
        <v>#VALUE!</v>
      </c>
      <c r="G6524">
        <f t="shared" ca="1" si="607"/>
        <v>39.75</v>
      </c>
      <c r="H6524" t="e">
        <f t="shared" si="608"/>
        <v>#VALUE!</v>
      </c>
      <c r="I6524">
        <f t="shared" si="609"/>
        <v>0</v>
      </c>
    </row>
    <row r="6525" spans="1:9" x14ac:dyDescent="0.2">
      <c r="A6525">
        <f t="shared" si="611"/>
        <v>6517</v>
      </c>
      <c r="B6525" t="str">
        <f>IF(INDEX('Cari-Kasa'!$A:$A,ROW()-6)="","",INDEX('Cari-Kasa'!$A:$A,ROW()-6))</f>
        <v/>
      </c>
      <c r="C6525" t="str">
        <f>IF(INDEX('Cari-Kasa'!$A:$A,ROW()-6)="","",INDEX('Cari-Kasa'!$C:$C,ROW()-6))</f>
        <v/>
      </c>
      <c r="D6525" t="str">
        <f>IF(INDEX('Cari-Kasa'!$A:$A,ROW()-6)="","",INDEX('Cari-Kasa'!$D:$D,ROW()-6))</f>
        <v/>
      </c>
      <c r="E6525" t="e">
        <f t="shared" si="610"/>
        <v>#VALUE!</v>
      </c>
      <c r="F6525" t="e">
        <f t="shared" si="606"/>
        <v>#VALUE!</v>
      </c>
      <c r="G6525">
        <f t="shared" ca="1" si="607"/>
        <v>39.75</v>
      </c>
      <c r="H6525" t="e">
        <f t="shared" si="608"/>
        <v>#VALUE!</v>
      </c>
      <c r="I6525">
        <f t="shared" si="609"/>
        <v>0</v>
      </c>
    </row>
    <row r="6526" spans="1:9" x14ac:dyDescent="0.2">
      <c r="A6526">
        <f t="shared" si="611"/>
        <v>6518</v>
      </c>
      <c r="B6526" t="str">
        <f>IF(INDEX('Cari-Kasa'!$A:$A,ROW()-6)="","",INDEX('Cari-Kasa'!$A:$A,ROW()-6))</f>
        <v/>
      </c>
      <c r="C6526" t="str">
        <f>IF(INDEX('Cari-Kasa'!$A:$A,ROW()-6)="","",INDEX('Cari-Kasa'!$C:$C,ROW()-6))</f>
        <v/>
      </c>
      <c r="D6526" t="str">
        <f>IF(INDEX('Cari-Kasa'!$A:$A,ROW()-6)="","",INDEX('Cari-Kasa'!$D:$D,ROW()-6))</f>
        <v/>
      </c>
      <c r="E6526" t="e">
        <f t="shared" si="610"/>
        <v>#VALUE!</v>
      </c>
      <c r="F6526" t="e">
        <f t="shared" si="606"/>
        <v>#VALUE!</v>
      </c>
      <c r="G6526">
        <f t="shared" ca="1" si="607"/>
        <v>39.75</v>
      </c>
      <c r="H6526" t="e">
        <f t="shared" si="608"/>
        <v>#VALUE!</v>
      </c>
      <c r="I6526">
        <f t="shared" si="609"/>
        <v>0</v>
      </c>
    </row>
    <row r="6527" spans="1:9" x14ac:dyDescent="0.2">
      <c r="A6527">
        <f t="shared" si="611"/>
        <v>6519</v>
      </c>
      <c r="B6527" t="str">
        <f>IF(INDEX('Cari-Kasa'!$A:$A,ROW()-6)="","",INDEX('Cari-Kasa'!$A:$A,ROW()-6))</f>
        <v/>
      </c>
      <c r="C6527" t="str">
        <f>IF(INDEX('Cari-Kasa'!$A:$A,ROW()-6)="","",INDEX('Cari-Kasa'!$C:$C,ROW()-6))</f>
        <v/>
      </c>
      <c r="D6527" t="str">
        <f>IF(INDEX('Cari-Kasa'!$A:$A,ROW()-6)="","",INDEX('Cari-Kasa'!$D:$D,ROW()-6))</f>
        <v/>
      </c>
      <c r="E6527" t="e">
        <f t="shared" si="610"/>
        <v>#VALUE!</v>
      </c>
      <c r="F6527" t="e">
        <f t="shared" si="606"/>
        <v>#VALUE!</v>
      </c>
      <c r="G6527">
        <f t="shared" ca="1" si="607"/>
        <v>39.75</v>
      </c>
      <c r="H6527" t="e">
        <f t="shared" si="608"/>
        <v>#VALUE!</v>
      </c>
      <c r="I6527">
        <f t="shared" si="609"/>
        <v>0</v>
      </c>
    </row>
    <row r="6528" spans="1:9" x14ac:dyDescent="0.2">
      <c r="A6528">
        <f t="shared" si="611"/>
        <v>6520</v>
      </c>
      <c r="B6528" t="str">
        <f>IF(INDEX('Cari-Kasa'!$A:$A,ROW()-6)="","",INDEX('Cari-Kasa'!$A:$A,ROW()-6))</f>
        <v/>
      </c>
      <c r="C6528" t="str">
        <f>IF(INDEX('Cari-Kasa'!$A:$A,ROW()-6)="","",INDEX('Cari-Kasa'!$C:$C,ROW()-6))</f>
        <v/>
      </c>
      <c r="D6528" t="str">
        <f>IF(INDEX('Cari-Kasa'!$A:$A,ROW()-6)="","",INDEX('Cari-Kasa'!$D:$D,ROW()-6))</f>
        <v/>
      </c>
      <c r="E6528" t="e">
        <f t="shared" si="610"/>
        <v>#VALUE!</v>
      </c>
      <c r="F6528" t="e">
        <f t="shared" si="606"/>
        <v>#VALUE!</v>
      </c>
      <c r="G6528">
        <f t="shared" ca="1" si="607"/>
        <v>39.75</v>
      </c>
      <c r="H6528" t="e">
        <f t="shared" si="608"/>
        <v>#VALUE!</v>
      </c>
      <c r="I6528">
        <f t="shared" si="609"/>
        <v>0</v>
      </c>
    </row>
    <row r="6529" spans="1:9" x14ac:dyDescent="0.2">
      <c r="A6529">
        <f t="shared" si="611"/>
        <v>6521</v>
      </c>
      <c r="B6529" t="str">
        <f>IF(INDEX('Cari-Kasa'!$A:$A,ROW()-6)="","",INDEX('Cari-Kasa'!$A:$A,ROW()-6))</f>
        <v/>
      </c>
      <c r="C6529" t="str">
        <f>IF(INDEX('Cari-Kasa'!$A:$A,ROW()-6)="","",INDEX('Cari-Kasa'!$C:$C,ROW()-6))</f>
        <v/>
      </c>
      <c r="D6529" t="str">
        <f>IF(INDEX('Cari-Kasa'!$A:$A,ROW()-6)="","",INDEX('Cari-Kasa'!$D:$D,ROW()-6))</f>
        <v/>
      </c>
      <c r="E6529" t="e">
        <f t="shared" si="610"/>
        <v>#VALUE!</v>
      </c>
      <c r="F6529" t="e">
        <f t="shared" si="606"/>
        <v>#VALUE!</v>
      </c>
      <c r="G6529">
        <f t="shared" ca="1" si="607"/>
        <v>39.75</v>
      </c>
      <c r="H6529" t="e">
        <f t="shared" si="608"/>
        <v>#VALUE!</v>
      </c>
      <c r="I6529">
        <f t="shared" si="609"/>
        <v>0</v>
      </c>
    </row>
    <row r="6530" spans="1:9" x14ac:dyDescent="0.2">
      <c r="A6530">
        <f t="shared" si="611"/>
        <v>6522</v>
      </c>
      <c r="B6530" t="str">
        <f>IF(INDEX('Cari-Kasa'!$A:$A,ROW()-6)="","",INDEX('Cari-Kasa'!$A:$A,ROW()-6))</f>
        <v/>
      </c>
      <c r="C6530" t="str">
        <f>IF(INDEX('Cari-Kasa'!$A:$A,ROW()-6)="","",INDEX('Cari-Kasa'!$C:$C,ROW()-6))</f>
        <v/>
      </c>
      <c r="D6530" t="str">
        <f>IF(INDEX('Cari-Kasa'!$A:$A,ROW()-6)="","",INDEX('Cari-Kasa'!$D:$D,ROW()-6))</f>
        <v/>
      </c>
      <c r="E6530" t="e">
        <f t="shared" si="610"/>
        <v>#VALUE!</v>
      </c>
      <c r="F6530" t="e">
        <f t="shared" si="606"/>
        <v>#VALUE!</v>
      </c>
      <c r="G6530">
        <f t="shared" ca="1" si="607"/>
        <v>39.75</v>
      </c>
      <c r="H6530" t="e">
        <f t="shared" si="608"/>
        <v>#VALUE!</v>
      </c>
      <c r="I6530">
        <f t="shared" si="609"/>
        <v>0</v>
      </c>
    </row>
    <row r="6531" spans="1:9" x14ac:dyDescent="0.2">
      <c r="A6531">
        <f t="shared" si="611"/>
        <v>6523</v>
      </c>
      <c r="B6531" t="str">
        <f>IF(INDEX('Cari-Kasa'!$A:$A,ROW()-6)="","",INDEX('Cari-Kasa'!$A:$A,ROW()-6))</f>
        <v/>
      </c>
      <c r="C6531" t="str">
        <f>IF(INDEX('Cari-Kasa'!$A:$A,ROW()-6)="","",INDEX('Cari-Kasa'!$C:$C,ROW()-6))</f>
        <v/>
      </c>
      <c r="D6531" t="str">
        <f>IF(INDEX('Cari-Kasa'!$A:$A,ROW()-6)="","",INDEX('Cari-Kasa'!$D:$D,ROW()-6))</f>
        <v/>
      </c>
      <c r="E6531" t="e">
        <f t="shared" si="610"/>
        <v>#VALUE!</v>
      </c>
      <c r="F6531" t="e">
        <f t="shared" si="606"/>
        <v>#VALUE!</v>
      </c>
      <c r="G6531">
        <f t="shared" ca="1" si="607"/>
        <v>39.75</v>
      </c>
      <c r="H6531" t="e">
        <f t="shared" si="608"/>
        <v>#VALUE!</v>
      </c>
      <c r="I6531">
        <f t="shared" si="609"/>
        <v>0</v>
      </c>
    </row>
    <row r="6532" spans="1:9" x14ac:dyDescent="0.2">
      <c r="A6532">
        <f t="shared" si="611"/>
        <v>6524</v>
      </c>
      <c r="B6532" t="str">
        <f>IF(INDEX('Cari-Kasa'!$A:$A,ROW()-6)="","",INDEX('Cari-Kasa'!$A:$A,ROW()-6))</f>
        <v/>
      </c>
      <c r="C6532" t="str">
        <f>IF(INDEX('Cari-Kasa'!$A:$A,ROW()-6)="","",INDEX('Cari-Kasa'!$C:$C,ROW()-6))</f>
        <v/>
      </c>
      <c r="D6532" t="str">
        <f>IF(INDEX('Cari-Kasa'!$A:$A,ROW()-6)="","",INDEX('Cari-Kasa'!$D:$D,ROW()-6))</f>
        <v/>
      </c>
      <c r="E6532" t="e">
        <f t="shared" si="610"/>
        <v>#VALUE!</v>
      </c>
      <c r="F6532" t="e">
        <f t="shared" si="606"/>
        <v>#VALUE!</v>
      </c>
      <c r="G6532">
        <f t="shared" ca="1" si="607"/>
        <v>39.75</v>
      </c>
      <c r="H6532" t="e">
        <f t="shared" si="608"/>
        <v>#VALUE!</v>
      </c>
      <c r="I6532">
        <f t="shared" si="609"/>
        <v>0</v>
      </c>
    </row>
    <row r="6533" spans="1:9" x14ac:dyDescent="0.2">
      <c r="A6533">
        <f t="shared" si="611"/>
        <v>6525</v>
      </c>
      <c r="B6533" t="str">
        <f>IF(INDEX('Cari-Kasa'!$A:$A,ROW()-6)="","",INDEX('Cari-Kasa'!$A:$A,ROW()-6))</f>
        <v/>
      </c>
      <c r="C6533" t="str">
        <f>IF(INDEX('Cari-Kasa'!$A:$A,ROW()-6)="","",INDEX('Cari-Kasa'!$C:$C,ROW()-6))</f>
        <v/>
      </c>
      <c r="D6533" t="str">
        <f>IF(INDEX('Cari-Kasa'!$A:$A,ROW()-6)="","",INDEX('Cari-Kasa'!$D:$D,ROW()-6))</f>
        <v/>
      </c>
      <c r="E6533" t="e">
        <f t="shared" si="610"/>
        <v>#VALUE!</v>
      </c>
      <c r="F6533" t="e">
        <f t="shared" si="606"/>
        <v>#VALUE!</v>
      </c>
      <c r="G6533">
        <f t="shared" ca="1" si="607"/>
        <v>39.75</v>
      </c>
      <c r="H6533" t="e">
        <f t="shared" si="608"/>
        <v>#VALUE!</v>
      </c>
      <c r="I6533">
        <f t="shared" si="609"/>
        <v>0</v>
      </c>
    </row>
    <row r="6534" spans="1:9" x14ac:dyDescent="0.2">
      <c r="A6534">
        <f t="shared" si="611"/>
        <v>6526</v>
      </c>
      <c r="B6534" t="str">
        <f>IF(INDEX('Cari-Kasa'!$A:$A,ROW()-6)="","",INDEX('Cari-Kasa'!$A:$A,ROW()-6))</f>
        <v/>
      </c>
      <c r="C6534" t="str">
        <f>IF(INDEX('Cari-Kasa'!$A:$A,ROW()-6)="","",INDEX('Cari-Kasa'!$C:$C,ROW()-6))</f>
        <v/>
      </c>
      <c r="D6534" t="str">
        <f>IF(INDEX('Cari-Kasa'!$A:$A,ROW()-6)="","",INDEX('Cari-Kasa'!$D:$D,ROW()-6))</f>
        <v/>
      </c>
      <c r="E6534" t="e">
        <f t="shared" si="610"/>
        <v>#VALUE!</v>
      </c>
      <c r="F6534" t="e">
        <f t="shared" si="606"/>
        <v>#VALUE!</v>
      </c>
      <c r="G6534">
        <f t="shared" ca="1" si="607"/>
        <v>39.75</v>
      </c>
      <c r="H6534" t="e">
        <f t="shared" si="608"/>
        <v>#VALUE!</v>
      </c>
      <c r="I6534">
        <f t="shared" si="609"/>
        <v>0</v>
      </c>
    </row>
    <row r="6535" spans="1:9" x14ac:dyDescent="0.2">
      <c r="A6535">
        <f t="shared" si="611"/>
        <v>6527</v>
      </c>
      <c r="B6535" t="str">
        <f>IF(INDEX('Cari-Kasa'!$A:$A,ROW()-6)="","",INDEX('Cari-Kasa'!$A:$A,ROW()-6))</f>
        <v/>
      </c>
      <c r="C6535" t="str">
        <f>IF(INDEX('Cari-Kasa'!$A:$A,ROW()-6)="","",INDEX('Cari-Kasa'!$C:$C,ROW()-6))</f>
        <v/>
      </c>
      <c r="D6535" t="str">
        <f>IF(INDEX('Cari-Kasa'!$A:$A,ROW()-6)="","",INDEX('Cari-Kasa'!$D:$D,ROW()-6))</f>
        <v/>
      </c>
      <c r="E6535" t="e">
        <f t="shared" si="610"/>
        <v>#VALUE!</v>
      </c>
      <c r="F6535" t="e">
        <f t="shared" si="606"/>
        <v>#VALUE!</v>
      </c>
      <c r="G6535">
        <f t="shared" ca="1" si="607"/>
        <v>39.75</v>
      </c>
      <c r="H6535" t="e">
        <f t="shared" si="608"/>
        <v>#VALUE!</v>
      </c>
      <c r="I6535">
        <f t="shared" si="609"/>
        <v>0</v>
      </c>
    </row>
    <row r="6536" spans="1:9" x14ac:dyDescent="0.2">
      <c r="A6536">
        <f t="shared" si="611"/>
        <v>6528</v>
      </c>
      <c r="B6536" t="str">
        <f>IF(INDEX('Cari-Kasa'!$A:$A,ROW()-6)="","",INDEX('Cari-Kasa'!$A:$A,ROW()-6))</f>
        <v/>
      </c>
      <c r="C6536" t="str">
        <f>IF(INDEX('Cari-Kasa'!$A:$A,ROW()-6)="","",INDEX('Cari-Kasa'!$C:$C,ROW()-6))</f>
        <v/>
      </c>
      <c r="D6536" t="str">
        <f>IF(INDEX('Cari-Kasa'!$A:$A,ROW()-6)="","",INDEX('Cari-Kasa'!$D:$D,ROW()-6))</f>
        <v/>
      </c>
      <c r="E6536" t="e">
        <f t="shared" si="610"/>
        <v>#VALUE!</v>
      </c>
      <c r="F6536" t="e">
        <f t="shared" si="606"/>
        <v>#VALUE!</v>
      </c>
      <c r="G6536">
        <f t="shared" ca="1" si="607"/>
        <v>39.75</v>
      </c>
      <c r="H6536" t="e">
        <f t="shared" si="608"/>
        <v>#VALUE!</v>
      </c>
      <c r="I6536">
        <f t="shared" si="609"/>
        <v>0</v>
      </c>
    </row>
    <row r="6537" spans="1:9" x14ac:dyDescent="0.2">
      <c r="A6537">
        <f t="shared" si="611"/>
        <v>6529</v>
      </c>
      <c r="B6537" t="str">
        <f>IF(INDEX('Cari-Kasa'!$A:$A,ROW()-6)="","",INDEX('Cari-Kasa'!$A:$A,ROW()-6))</f>
        <v/>
      </c>
      <c r="C6537" t="str">
        <f>IF(INDEX('Cari-Kasa'!$A:$A,ROW()-6)="","",INDEX('Cari-Kasa'!$C:$C,ROW()-6))</f>
        <v/>
      </c>
      <c r="D6537" t="str">
        <f>IF(INDEX('Cari-Kasa'!$A:$A,ROW()-6)="","",INDEX('Cari-Kasa'!$D:$D,ROW()-6))</f>
        <v/>
      </c>
      <c r="E6537" t="e">
        <f t="shared" si="610"/>
        <v>#VALUE!</v>
      </c>
      <c r="F6537" t="e">
        <f t="shared" ref="F6537:F6600" si="612">IF(E6537-ISTISNA&lt;=0,0,E6537-ISTISNA)</f>
        <v>#VALUE!</v>
      </c>
      <c r="G6537">
        <f t="shared" ref="G6537:G6600" ca="1" si="613">ORAN</f>
        <v>39.75</v>
      </c>
      <c r="H6537" t="e">
        <f t="shared" ref="H6537:H6600" si="614">IF(OR(B6537="",F6537&lt;=0,B6537&gt;=VADE),0,IF(B6538="",VADE-B6537,MIN(VADE,B6538)-B6537))</f>
        <v>#VALUE!</v>
      </c>
      <c r="I6537">
        <f t="shared" ref="I6537:I6600" si="615">IF(B6537="",0,(F6537*G6537*H6537)/36000)</f>
        <v>0</v>
      </c>
    </row>
    <row r="6538" spans="1:9" x14ac:dyDescent="0.2">
      <c r="A6538">
        <f t="shared" si="611"/>
        <v>6530</v>
      </c>
      <c r="B6538" t="str">
        <f>IF(INDEX('Cari-Kasa'!$A:$A,ROW()-6)="","",INDEX('Cari-Kasa'!$A:$A,ROW()-6))</f>
        <v/>
      </c>
      <c r="C6538" t="str">
        <f>IF(INDEX('Cari-Kasa'!$A:$A,ROW()-6)="","",INDEX('Cari-Kasa'!$C:$C,ROW()-6))</f>
        <v/>
      </c>
      <c r="D6538" t="str">
        <f>IF(INDEX('Cari-Kasa'!$A:$A,ROW()-6)="","",INDEX('Cari-Kasa'!$D:$D,ROW()-6))</f>
        <v/>
      </c>
      <c r="E6538" t="e">
        <f t="shared" ref="E6538:E6601" si="616">(E6537+C6538)-D6538</f>
        <v>#VALUE!</v>
      </c>
      <c r="F6538" t="e">
        <f t="shared" si="612"/>
        <v>#VALUE!</v>
      </c>
      <c r="G6538">
        <f t="shared" ca="1" si="613"/>
        <v>39.75</v>
      </c>
      <c r="H6538" t="e">
        <f t="shared" si="614"/>
        <v>#VALUE!</v>
      </c>
      <c r="I6538">
        <f t="shared" si="615"/>
        <v>0</v>
      </c>
    </row>
    <row r="6539" spans="1:9" x14ac:dyDescent="0.2">
      <c r="A6539">
        <f t="shared" si="611"/>
        <v>6531</v>
      </c>
      <c r="B6539" t="str">
        <f>IF(INDEX('Cari-Kasa'!$A:$A,ROW()-6)="","",INDEX('Cari-Kasa'!$A:$A,ROW()-6))</f>
        <v/>
      </c>
      <c r="C6539" t="str">
        <f>IF(INDEX('Cari-Kasa'!$A:$A,ROW()-6)="","",INDEX('Cari-Kasa'!$C:$C,ROW()-6))</f>
        <v/>
      </c>
      <c r="D6539" t="str">
        <f>IF(INDEX('Cari-Kasa'!$A:$A,ROW()-6)="","",INDEX('Cari-Kasa'!$D:$D,ROW()-6))</f>
        <v/>
      </c>
      <c r="E6539" t="e">
        <f t="shared" si="616"/>
        <v>#VALUE!</v>
      </c>
      <c r="F6539" t="e">
        <f t="shared" si="612"/>
        <v>#VALUE!</v>
      </c>
      <c r="G6539">
        <f t="shared" ca="1" si="613"/>
        <v>39.75</v>
      </c>
      <c r="H6539" t="e">
        <f t="shared" si="614"/>
        <v>#VALUE!</v>
      </c>
      <c r="I6539">
        <f t="shared" si="615"/>
        <v>0</v>
      </c>
    </row>
    <row r="6540" spans="1:9" x14ac:dyDescent="0.2">
      <c r="A6540">
        <f t="shared" si="611"/>
        <v>6532</v>
      </c>
      <c r="B6540" t="str">
        <f>IF(INDEX('Cari-Kasa'!$A:$A,ROW()-6)="","",INDEX('Cari-Kasa'!$A:$A,ROW()-6))</f>
        <v/>
      </c>
      <c r="C6540" t="str">
        <f>IF(INDEX('Cari-Kasa'!$A:$A,ROW()-6)="","",INDEX('Cari-Kasa'!$C:$C,ROW()-6))</f>
        <v/>
      </c>
      <c r="D6540" t="str">
        <f>IF(INDEX('Cari-Kasa'!$A:$A,ROW()-6)="","",INDEX('Cari-Kasa'!$D:$D,ROW()-6))</f>
        <v/>
      </c>
      <c r="E6540" t="e">
        <f t="shared" si="616"/>
        <v>#VALUE!</v>
      </c>
      <c r="F6540" t="e">
        <f t="shared" si="612"/>
        <v>#VALUE!</v>
      </c>
      <c r="G6540">
        <f t="shared" ca="1" si="613"/>
        <v>39.75</v>
      </c>
      <c r="H6540" t="e">
        <f t="shared" si="614"/>
        <v>#VALUE!</v>
      </c>
      <c r="I6540">
        <f t="shared" si="615"/>
        <v>0</v>
      </c>
    </row>
    <row r="6541" spans="1:9" x14ac:dyDescent="0.2">
      <c r="A6541">
        <f t="shared" si="611"/>
        <v>6533</v>
      </c>
      <c r="B6541" t="str">
        <f>IF(INDEX('Cari-Kasa'!$A:$A,ROW()-6)="","",INDEX('Cari-Kasa'!$A:$A,ROW()-6))</f>
        <v/>
      </c>
      <c r="C6541" t="str">
        <f>IF(INDEX('Cari-Kasa'!$A:$A,ROW()-6)="","",INDEX('Cari-Kasa'!$C:$C,ROW()-6))</f>
        <v/>
      </c>
      <c r="D6541" t="str">
        <f>IF(INDEX('Cari-Kasa'!$A:$A,ROW()-6)="","",INDEX('Cari-Kasa'!$D:$D,ROW()-6))</f>
        <v/>
      </c>
      <c r="E6541" t="e">
        <f t="shared" si="616"/>
        <v>#VALUE!</v>
      </c>
      <c r="F6541" t="e">
        <f t="shared" si="612"/>
        <v>#VALUE!</v>
      </c>
      <c r="G6541">
        <f t="shared" ca="1" si="613"/>
        <v>39.75</v>
      </c>
      <c r="H6541" t="e">
        <f t="shared" si="614"/>
        <v>#VALUE!</v>
      </c>
      <c r="I6541">
        <f t="shared" si="615"/>
        <v>0</v>
      </c>
    </row>
    <row r="6542" spans="1:9" x14ac:dyDescent="0.2">
      <c r="A6542">
        <f t="shared" ref="A6542:A6605" si="617">ROW()-8</f>
        <v>6534</v>
      </c>
      <c r="B6542" t="str">
        <f>IF(INDEX('Cari-Kasa'!$A:$A,ROW()-6)="","",INDEX('Cari-Kasa'!$A:$A,ROW()-6))</f>
        <v/>
      </c>
      <c r="C6542" t="str">
        <f>IF(INDEX('Cari-Kasa'!$A:$A,ROW()-6)="","",INDEX('Cari-Kasa'!$C:$C,ROW()-6))</f>
        <v/>
      </c>
      <c r="D6542" t="str">
        <f>IF(INDEX('Cari-Kasa'!$A:$A,ROW()-6)="","",INDEX('Cari-Kasa'!$D:$D,ROW()-6))</f>
        <v/>
      </c>
      <c r="E6542" t="e">
        <f t="shared" si="616"/>
        <v>#VALUE!</v>
      </c>
      <c r="F6542" t="e">
        <f t="shared" si="612"/>
        <v>#VALUE!</v>
      </c>
      <c r="G6542">
        <f t="shared" ca="1" si="613"/>
        <v>39.75</v>
      </c>
      <c r="H6542" t="e">
        <f t="shared" si="614"/>
        <v>#VALUE!</v>
      </c>
      <c r="I6542">
        <f t="shared" si="615"/>
        <v>0</v>
      </c>
    </row>
    <row r="6543" spans="1:9" x14ac:dyDescent="0.2">
      <c r="A6543">
        <f t="shared" si="617"/>
        <v>6535</v>
      </c>
      <c r="B6543" t="str">
        <f>IF(INDEX('Cari-Kasa'!$A:$A,ROW()-6)="","",INDEX('Cari-Kasa'!$A:$A,ROW()-6))</f>
        <v/>
      </c>
      <c r="C6543" t="str">
        <f>IF(INDEX('Cari-Kasa'!$A:$A,ROW()-6)="","",INDEX('Cari-Kasa'!$C:$C,ROW()-6))</f>
        <v/>
      </c>
      <c r="D6543" t="str">
        <f>IF(INDEX('Cari-Kasa'!$A:$A,ROW()-6)="","",INDEX('Cari-Kasa'!$D:$D,ROW()-6))</f>
        <v/>
      </c>
      <c r="E6543" t="e">
        <f t="shared" si="616"/>
        <v>#VALUE!</v>
      </c>
      <c r="F6543" t="e">
        <f t="shared" si="612"/>
        <v>#VALUE!</v>
      </c>
      <c r="G6543">
        <f t="shared" ca="1" si="613"/>
        <v>39.75</v>
      </c>
      <c r="H6543" t="e">
        <f t="shared" si="614"/>
        <v>#VALUE!</v>
      </c>
      <c r="I6543">
        <f t="shared" si="615"/>
        <v>0</v>
      </c>
    </row>
    <row r="6544" spans="1:9" x14ac:dyDescent="0.2">
      <c r="A6544">
        <f t="shared" si="617"/>
        <v>6536</v>
      </c>
      <c r="B6544" t="str">
        <f>IF(INDEX('Cari-Kasa'!$A:$A,ROW()-6)="","",INDEX('Cari-Kasa'!$A:$A,ROW()-6))</f>
        <v/>
      </c>
      <c r="C6544" t="str">
        <f>IF(INDEX('Cari-Kasa'!$A:$A,ROW()-6)="","",INDEX('Cari-Kasa'!$C:$C,ROW()-6))</f>
        <v/>
      </c>
      <c r="D6544" t="str">
        <f>IF(INDEX('Cari-Kasa'!$A:$A,ROW()-6)="","",INDEX('Cari-Kasa'!$D:$D,ROW()-6))</f>
        <v/>
      </c>
      <c r="E6544" t="e">
        <f t="shared" si="616"/>
        <v>#VALUE!</v>
      </c>
      <c r="F6544" t="e">
        <f t="shared" si="612"/>
        <v>#VALUE!</v>
      </c>
      <c r="G6544">
        <f t="shared" ca="1" si="613"/>
        <v>39.75</v>
      </c>
      <c r="H6544" t="e">
        <f t="shared" si="614"/>
        <v>#VALUE!</v>
      </c>
      <c r="I6544">
        <f t="shared" si="615"/>
        <v>0</v>
      </c>
    </row>
    <row r="6545" spans="1:9" x14ac:dyDescent="0.2">
      <c r="A6545">
        <f t="shared" si="617"/>
        <v>6537</v>
      </c>
      <c r="B6545" t="str">
        <f>IF(INDEX('Cari-Kasa'!$A:$A,ROW()-6)="","",INDEX('Cari-Kasa'!$A:$A,ROW()-6))</f>
        <v/>
      </c>
      <c r="C6545" t="str">
        <f>IF(INDEX('Cari-Kasa'!$A:$A,ROW()-6)="","",INDEX('Cari-Kasa'!$C:$C,ROW()-6))</f>
        <v/>
      </c>
      <c r="D6545" t="str">
        <f>IF(INDEX('Cari-Kasa'!$A:$A,ROW()-6)="","",INDEX('Cari-Kasa'!$D:$D,ROW()-6))</f>
        <v/>
      </c>
      <c r="E6545" t="e">
        <f t="shared" si="616"/>
        <v>#VALUE!</v>
      </c>
      <c r="F6545" t="e">
        <f t="shared" si="612"/>
        <v>#VALUE!</v>
      </c>
      <c r="G6545">
        <f t="shared" ca="1" si="613"/>
        <v>39.75</v>
      </c>
      <c r="H6545" t="e">
        <f t="shared" si="614"/>
        <v>#VALUE!</v>
      </c>
      <c r="I6545">
        <f t="shared" si="615"/>
        <v>0</v>
      </c>
    </row>
    <row r="6546" spans="1:9" x14ac:dyDescent="0.2">
      <c r="A6546">
        <f t="shared" si="617"/>
        <v>6538</v>
      </c>
      <c r="B6546" t="str">
        <f>IF(INDEX('Cari-Kasa'!$A:$A,ROW()-6)="","",INDEX('Cari-Kasa'!$A:$A,ROW()-6))</f>
        <v/>
      </c>
      <c r="C6546" t="str">
        <f>IF(INDEX('Cari-Kasa'!$A:$A,ROW()-6)="","",INDEX('Cari-Kasa'!$C:$C,ROW()-6))</f>
        <v/>
      </c>
      <c r="D6546" t="str">
        <f>IF(INDEX('Cari-Kasa'!$A:$A,ROW()-6)="","",INDEX('Cari-Kasa'!$D:$D,ROW()-6))</f>
        <v/>
      </c>
      <c r="E6546" t="e">
        <f t="shared" si="616"/>
        <v>#VALUE!</v>
      </c>
      <c r="F6546" t="e">
        <f t="shared" si="612"/>
        <v>#VALUE!</v>
      </c>
      <c r="G6546">
        <f t="shared" ca="1" si="613"/>
        <v>39.75</v>
      </c>
      <c r="H6546" t="e">
        <f t="shared" si="614"/>
        <v>#VALUE!</v>
      </c>
      <c r="I6546">
        <f t="shared" si="615"/>
        <v>0</v>
      </c>
    </row>
    <row r="6547" spans="1:9" x14ac:dyDescent="0.2">
      <c r="A6547">
        <f t="shared" si="617"/>
        <v>6539</v>
      </c>
      <c r="B6547" t="str">
        <f>IF(INDEX('Cari-Kasa'!$A:$A,ROW()-6)="","",INDEX('Cari-Kasa'!$A:$A,ROW()-6))</f>
        <v/>
      </c>
      <c r="C6547" t="str">
        <f>IF(INDEX('Cari-Kasa'!$A:$A,ROW()-6)="","",INDEX('Cari-Kasa'!$C:$C,ROW()-6))</f>
        <v/>
      </c>
      <c r="D6547" t="str">
        <f>IF(INDEX('Cari-Kasa'!$A:$A,ROW()-6)="","",INDEX('Cari-Kasa'!$D:$D,ROW()-6))</f>
        <v/>
      </c>
      <c r="E6547" t="e">
        <f t="shared" si="616"/>
        <v>#VALUE!</v>
      </c>
      <c r="F6547" t="e">
        <f t="shared" si="612"/>
        <v>#VALUE!</v>
      </c>
      <c r="G6547">
        <f t="shared" ca="1" si="613"/>
        <v>39.75</v>
      </c>
      <c r="H6547" t="e">
        <f t="shared" si="614"/>
        <v>#VALUE!</v>
      </c>
      <c r="I6547">
        <f t="shared" si="615"/>
        <v>0</v>
      </c>
    </row>
    <row r="6548" spans="1:9" x14ac:dyDescent="0.2">
      <c r="A6548">
        <f t="shared" si="617"/>
        <v>6540</v>
      </c>
      <c r="B6548" t="str">
        <f>IF(INDEX('Cari-Kasa'!$A:$A,ROW()-6)="","",INDEX('Cari-Kasa'!$A:$A,ROW()-6))</f>
        <v/>
      </c>
      <c r="C6548" t="str">
        <f>IF(INDEX('Cari-Kasa'!$A:$A,ROW()-6)="","",INDEX('Cari-Kasa'!$C:$C,ROW()-6))</f>
        <v/>
      </c>
      <c r="D6548" t="str">
        <f>IF(INDEX('Cari-Kasa'!$A:$A,ROW()-6)="","",INDEX('Cari-Kasa'!$D:$D,ROW()-6))</f>
        <v/>
      </c>
      <c r="E6548" t="e">
        <f t="shared" si="616"/>
        <v>#VALUE!</v>
      </c>
      <c r="F6548" t="e">
        <f t="shared" si="612"/>
        <v>#VALUE!</v>
      </c>
      <c r="G6548">
        <f t="shared" ca="1" si="613"/>
        <v>39.75</v>
      </c>
      <c r="H6548" t="e">
        <f t="shared" si="614"/>
        <v>#VALUE!</v>
      </c>
      <c r="I6548">
        <f t="shared" si="615"/>
        <v>0</v>
      </c>
    </row>
    <row r="6549" spans="1:9" x14ac:dyDescent="0.2">
      <c r="A6549">
        <f t="shared" si="617"/>
        <v>6541</v>
      </c>
      <c r="B6549" t="str">
        <f>IF(INDEX('Cari-Kasa'!$A:$A,ROW()-6)="","",INDEX('Cari-Kasa'!$A:$A,ROW()-6))</f>
        <v/>
      </c>
      <c r="C6549" t="str">
        <f>IF(INDEX('Cari-Kasa'!$A:$A,ROW()-6)="","",INDEX('Cari-Kasa'!$C:$C,ROW()-6))</f>
        <v/>
      </c>
      <c r="D6549" t="str">
        <f>IF(INDEX('Cari-Kasa'!$A:$A,ROW()-6)="","",INDEX('Cari-Kasa'!$D:$D,ROW()-6))</f>
        <v/>
      </c>
      <c r="E6549" t="e">
        <f t="shared" si="616"/>
        <v>#VALUE!</v>
      </c>
      <c r="F6549" t="e">
        <f t="shared" si="612"/>
        <v>#VALUE!</v>
      </c>
      <c r="G6549">
        <f t="shared" ca="1" si="613"/>
        <v>39.75</v>
      </c>
      <c r="H6549" t="e">
        <f t="shared" si="614"/>
        <v>#VALUE!</v>
      </c>
      <c r="I6549">
        <f t="shared" si="615"/>
        <v>0</v>
      </c>
    </row>
    <row r="6550" spans="1:9" x14ac:dyDescent="0.2">
      <c r="A6550">
        <f t="shared" si="617"/>
        <v>6542</v>
      </c>
      <c r="B6550" t="str">
        <f>IF(INDEX('Cari-Kasa'!$A:$A,ROW()-6)="","",INDEX('Cari-Kasa'!$A:$A,ROW()-6))</f>
        <v/>
      </c>
      <c r="C6550" t="str">
        <f>IF(INDEX('Cari-Kasa'!$A:$A,ROW()-6)="","",INDEX('Cari-Kasa'!$C:$C,ROW()-6))</f>
        <v/>
      </c>
      <c r="D6550" t="str">
        <f>IF(INDEX('Cari-Kasa'!$A:$A,ROW()-6)="","",INDEX('Cari-Kasa'!$D:$D,ROW()-6))</f>
        <v/>
      </c>
      <c r="E6550" t="e">
        <f t="shared" si="616"/>
        <v>#VALUE!</v>
      </c>
      <c r="F6550" t="e">
        <f t="shared" si="612"/>
        <v>#VALUE!</v>
      </c>
      <c r="G6550">
        <f t="shared" ca="1" si="613"/>
        <v>39.75</v>
      </c>
      <c r="H6550" t="e">
        <f t="shared" si="614"/>
        <v>#VALUE!</v>
      </c>
      <c r="I6550">
        <f t="shared" si="615"/>
        <v>0</v>
      </c>
    </row>
    <row r="6551" spans="1:9" x14ac:dyDescent="0.2">
      <c r="A6551">
        <f t="shared" si="617"/>
        <v>6543</v>
      </c>
      <c r="B6551" t="str">
        <f>IF(INDEX('Cari-Kasa'!$A:$A,ROW()-6)="","",INDEX('Cari-Kasa'!$A:$A,ROW()-6))</f>
        <v/>
      </c>
      <c r="C6551" t="str">
        <f>IF(INDEX('Cari-Kasa'!$A:$A,ROW()-6)="","",INDEX('Cari-Kasa'!$C:$C,ROW()-6))</f>
        <v/>
      </c>
      <c r="D6551" t="str">
        <f>IF(INDEX('Cari-Kasa'!$A:$A,ROW()-6)="","",INDEX('Cari-Kasa'!$D:$D,ROW()-6))</f>
        <v/>
      </c>
      <c r="E6551" t="e">
        <f t="shared" si="616"/>
        <v>#VALUE!</v>
      </c>
      <c r="F6551" t="e">
        <f t="shared" si="612"/>
        <v>#VALUE!</v>
      </c>
      <c r="G6551">
        <f t="shared" ca="1" si="613"/>
        <v>39.75</v>
      </c>
      <c r="H6551" t="e">
        <f t="shared" si="614"/>
        <v>#VALUE!</v>
      </c>
      <c r="I6551">
        <f t="shared" si="615"/>
        <v>0</v>
      </c>
    </row>
    <row r="6552" spans="1:9" x14ac:dyDescent="0.2">
      <c r="A6552">
        <f t="shared" si="617"/>
        <v>6544</v>
      </c>
      <c r="B6552" t="str">
        <f>IF(INDEX('Cari-Kasa'!$A:$A,ROW()-6)="","",INDEX('Cari-Kasa'!$A:$A,ROW()-6))</f>
        <v/>
      </c>
      <c r="C6552" t="str">
        <f>IF(INDEX('Cari-Kasa'!$A:$A,ROW()-6)="","",INDEX('Cari-Kasa'!$C:$C,ROW()-6))</f>
        <v/>
      </c>
      <c r="D6552" t="str">
        <f>IF(INDEX('Cari-Kasa'!$A:$A,ROW()-6)="","",INDEX('Cari-Kasa'!$D:$D,ROW()-6))</f>
        <v/>
      </c>
      <c r="E6552" t="e">
        <f t="shared" si="616"/>
        <v>#VALUE!</v>
      </c>
      <c r="F6552" t="e">
        <f t="shared" si="612"/>
        <v>#VALUE!</v>
      </c>
      <c r="G6552">
        <f t="shared" ca="1" si="613"/>
        <v>39.75</v>
      </c>
      <c r="H6552" t="e">
        <f t="shared" si="614"/>
        <v>#VALUE!</v>
      </c>
      <c r="I6552">
        <f t="shared" si="615"/>
        <v>0</v>
      </c>
    </row>
    <row r="6553" spans="1:9" x14ac:dyDescent="0.2">
      <c r="A6553">
        <f t="shared" si="617"/>
        <v>6545</v>
      </c>
      <c r="B6553" t="str">
        <f>IF(INDEX('Cari-Kasa'!$A:$A,ROW()-6)="","",INDEX('Cari-Kasa'!$A:$A,ROW()-6))</f>
        <v/>
      </c>
      <c r="C6553" t="str">
        <f>IF(INDEX('Cari-Kasa'!$A:$A,ROW()-6)="","",INDEX('Cari-Kasa'!$C:$C,ROW()-6))</f>
        <v/>
      </c>
      <c r="D6553" t="str">
        <f>IF(INDEX('Cari-Kasa'!$A:$A,ROW()-6)="","",INDEX('Cari-Kasa'!$D:$D,ROW()-6))</f>
        <v/>
      </c>
      <c r="E6553" t="e">
        <f t="shared" si="616"/>
        <v>#VALUE!</v>
      </c>
      <c r="F6553" t="e">
        <f t="shared" si="612"/>
        <v>#VALUE!</v>
      </c>
      <c r="G6553">
        <f t="shared" ca="1" si="613"/>
        <v>39.75</v>
      </c>
      <c r="H6553" t="e">
        <f t="shared" si="614"/>
        <v>#VALUE!</v>
      </c>
      <c r="I6553">
        <f t="shared" si="615"/>
        <v>0</v>
      </c>
    </row>
    <row r="6554" spans="1:9" x14ac:dyDescent="0.2">
      <c r="A6554">
        <f t="shared" si="617"/>
        <v>6546</v>
      </c>
      <c r="B6554" t="str">
        <f>IF(INDEX('Cari-Kasa'!$A:$A,ROW()-6)="","",INDEX('Cari-Kasa'!$A:$A,ROW()-6))</f>
        <v/>
      </c>
      <c r="C6554" t="str">
        <f>IF(INDEX('Cari-Kasa'!$A:$A,ROW()-6)="","",INDEX('Cari-Kasa'!$C:$C,ROW()-6))</f>
        <v/>
      </c>
      <c r="D6554" t="str">
        <f>IF(INDEX('Cari-Kasa'!$A:$A,ROW()-6)="","",INDEX('Cari-Kasa'!$D:$D,ROW()-6))</f>
        <v/>
      </c>
      <c r="E6554" t="e">
        <f t="shared" si="616"/>
        <v>#VALUE!</v>
      </c>
      <c r="F6554" t="e">
        <f t="shared" si="612"/>
        <v>#VALUE!</v>
      </c>
      <c r="G6554">
        <f t="shared" ca="1" si="613"/>
        <v>39.75</v>
      </c>
      <c r="H6554" t="e">
        <f t="shared" si="614"/>
        <v>#VALUE!</v>
      </c>
      <c r="I6554">
        <f t="shared" si="615"/>
        <v>0</v>
      </c>
    </row>
    <row r="6555" spans="1:9" x14ac:dyDescent="0.2">
      <c r="A6555">
        <f t="shared" si="617"/>
        <v>6547</v>
      </c>
      <c r="B6555" t="str">
        <f>IF(INDEX('Cari-Kasa'!$A:$A,ROW()-6)="","",INDEX('Cari-Kasa'!$A:$A,ROW()-6))</f>
        <v/>
      </c>
      <c r="C6555" t="str">
        <f>IF(INDEX('Cari-Kasa'!$A:$A,ROW()-6)="","",INDEX('Cari-Kasa'!$C:$C,ROW()-6))</f>
        <v/>
      </c>
      <c r="D6555" t="str">
        <f>IF(INDEX('Cari-Kasa'!$A:$A,ROW()-6)="","",INDEX('Cari-Kasa'!$D:$D,ROW()-6))</f>
        <v/>
      </c>
      <c r="E6555" t="e">
        <f t="shared" si="616"/>
        <v>#VALUE!</v>
      </c>
      <c r="F6555" t="e">
        <f t="shared" si="612"/>
        <v>#VALUE!</v>
      </c>
      <c r="G6555">
        <f t="shared" ca="1" si="613"/>
        <v>39.75</v>
      </c>
      <c r="H6555" t="e">
        <f t="shared" si="614"/>
        <v>#VALUE!</v>
      </c>
      <c r="I6555">
        <f t="shared" si="615"/>
        <v>0</v>
      </c>
    </row>
    <row r="6556" spans="1:9" x14ac:dyDescent="0.2">
      <c r="A6556">
        <f t="shared" si="617"/>
        <v>6548</v>
      </c>
      <c r="B6556" t="str">
        <f>IF(INDEX('Cari-Kasa'!$A:$A,ROW()-6)="","",INDEX('Cari-Kasa'!$A:$A,ROW()-6))</f>
        <v/>
      </c>
      <c r="C6556" t="str">
        <f>IF(INDEX('Cari-Kasa'!$A:$A,ROW()-6)="","",INDEX('Cari-Kasa'!$C:$C,ROW()-6))</f>
        <v/>
      </c>
      <c r="D6556" t="str">
        <f>IF(INDEX('Cari-Kasa'!$A:$A,ROW()-6)="","",INDEX('Cari-Kasa'!$D:$D,ROW()-6))</f>
        <v/>
      </c>
      <c r="E6556" t="e">
        <f t="shared" si="616"/>
        <v>#VALUE!</v>
      </c>
      <c r="F6556" t="e">
        <f t="shared" si="612"/>
        <v>#VALUE!</v>
      </c>
      <c r="G6556">
        <f t="shared" ca="1" si="613"/>
        <v>39.75</v>
      </c>
      <c r="H6556" t="e">
        <f t="shared" si="614"/>
        <v>#VALUE!</v>
      </c>
      <c r="I6556">
        <f t="shared" si="615"/>
        <v>0</v>
      </c>
    </row>
    <row r="6557" spans="1:9" x14ac:dyDescent="0.2">
      <c r="A6557">
        <f t="shared" si="617"/>
        <v>6549</v>
      </c>
      <c r="B6557" t="str">
        <f>IF(INDEX('Cari-Kasa'!$A:$A,ROW()-6)="","",INDEX('Cari-Kasa'!$A:$A,ROW()-6))</f>
        <v/>
      </c>
      <c r="C6557" t="str">
        <f>IF(INDEX('Cari-Kasa'!$A:$A,ROW()-6)="","",INDEX('Cari-Kasa'!$C:$C,ROW()-6))</f>
        <v/>
      </c>
      <c r="D6557" t="str">
        <f>IF(INDEX('Cari-Kasa'!$A:$A,ROW()-6)="","",INDEX('Cari-Kasa'!$D:$D,ROW()-6))</f>
        <v/>
      </c>
      <c r="E6557" t="e">
        <f t="shared" si="616"/>
        <v>#VALUE!</v>
      </c>
      <c r="F6557" t="e">
        <f t="shared" si="612"/>
        <v>#VALUE!</v>
      </c>
      <c r="G6557">
        <f t="shared" ca="1" si="613"/>
        <v>39.75</v>
      </c>
      <c r="H6557" t="e">
        <f t="shared" si="614"/>
        <v>#VALUE!</v>
      </c>
      <c r="I6557">
        <f t="shared" si="615"/>
        <v>0</v>
      </c>
    </row>
    <row r="6558" spans="1:9" x14ac:dyDescent="0.2">
      <c r="A6558">
        <f t="shared" si="617"/>
        <v>6550</v>
      </c>
      <c r="B6558" t="str">
        <f>IF(INDEX('Cari-Kasa'!$A:$A,ROW()-6)="","",INDEX('Cari-Kasa'!$A:$A,ROW()-6))</f>
        <v/>
      </c>
      <c r="C6558" t="str">
        <f>IF(INDEX('Cari-Kasa'!$A:$A,ROW()-6)="","",INDEX('Cari-Kasa'!$C:$C,ROW()-6))</f>
        <v/>
      </c>
      <c r="D6558" t="str">
        <f>IF(INDEX('Cari-Kasa'!$A:$A,ROW()-6)="","",INDEX('Cari-Kasa'!$D:$D,ROW()-6))</f>
        <v/>
      </c>
      <c r="E6558" t="e">
        <f t="shared" si="616"/>
        <v>#VALUE!</v>
      </c>
      <c r="F6558" t="e">
        <f t="shared" si="612"/>
        <v>#VALUE!</v>
      </c>
      <c r="G6558">
        <f t="shared" ca="1" si="613"/>
        <v>39.75</v>
      </c>
      <c r="H6558" t="e">
        <f t="shared" si="614"/>
        <v>#VALUE!</v>
      </c>
      <c r="I6558">
        <f t="shared" si="615"/>
        <v>0</v>
      </c>
    </row>
    <row r="6559" spans="1:9" x14ac:dyDescent="0.2">
      <c r="A6559">
        <f t="shared" si="617"/>
        <v>6551</v>
      </c>
      <c r="B6559" t="str">
        <f>IF(INDEX('Cari-Kasa'!$A:$A,ROW()-6)="","",INDEX('Cari-Kasa'!$A:$A,ROW()-6))</f>
        <v/>
      </c>
      <c r="C6559" t="str">
        <f>IF(INDEX('Cari-Kasa'!$A:$A,ROW()-6)="","",INDEX('Cari-Kasa'!$C:$C,ROW()-6))</f>
        <v/>
      </c>
      <c r="D6559" t="str">
        <f>IF(INDEX('Cari-Kasa'!$A:$A,ROW()-6)="","",INDEX('Cari-Kasa'!$D:$D,ROW()-6))</f>
        <v/>
      </c>
      <c r="E6559" t="e">
        <f t="shared" si="616"/>
        <v>#VALUE!</v>
      </c>
      <c r="F6559" t="e">
        <f t="shared" si="612"/>
        <v>#VALUE!</v>
      </c>
      <c r="G6559">
        <f t="shared" ca="1" si="613"/>
        <v>39.75</v>
      </c>
      <c r="H6559" t="e">
        <f t="shared" si="614"/>
        <v>#VALUE!</v>
      </c>
      <c r="I6559">
        <f t="shared" si="615"/>
        <v>0</v>
      </c>
    </row>
    <row r="6560" spans="1:9" x14ac:dyDescent="0.2">
      <c r="A6560">
        <f t="shared" si="617"/>
        <v>6552</v>
      </c>
      <c r="B6560" t="str">
        <f>IF(INDEX('Cari-Kasa'!$A:$A,ROW()-6)="","",INDEX('Cari-Kasa'!$A:$A,ROW()-6))</f>
        <v/>
      </c>
      <c r="C6560" t="str">
        <f>IF(INDEX('Cari-Kasa'!$A:$A,ROW()-6)="","",INDEX('Cari-Kasa'!$C:$C,ROW()-6))</f>
        <v/>
      </c>
      <c r="D6560" t="str">
        <f>IF(INDEX('Cari-Kasa'!$A:$A,ROW()-6)="","",INDEX('Cari-Kasa'!$D:$D,ROW()-6))</f>
        <v/>
      </c>
      <c r="E6560" t="e">
        <f t="shared" si="616"/>
        <v>#VALUE!</v>
      </c>
      <c r="F6560" t="e">
        <f t="shared" si="612"/>
        <v>#VALUE!</v>
      </c>
      <c r="G6560">
        <f t="shared" ca="1" si="613"/>
        <v>39.75</v>
      </c>
      <c r="H6560" t="e">
        <f t="shared" si="614"/>
        <v>#VALUE!</v>
      </c>
      <c r="I6560">
        <f t="shared" si="615"/>
        <v>0</v>
      </c>
    </row>
    <row r="6561" spans="1:9" x14ac:dyDescent="0.2">
      <c r="A6561">
        <f t="shared" si="617"/>
        <v>6553</v>
      </c>
      <c r="B6561" t="str">
        <f>IF(INDEX('Cari-Kasa'!$A:$A,ROW()-6)="","",INDEX('Cari-Kasa'!$A:$A,ROW()-6))</f>
        <v/>
      </c>
      <c r="C6561" t="str">
        <f>IF(INDEX('Cari-Kasa'!$A:$A,ROW()-6)="","",INDEX('Cari-Kasa'!$C:$C,ROW()-6))</f>
        <v/>
      </c>
      <c r="D6561" t="str">
        <f>IF(INDEX('Cari-Kasa'!$A:$A,ROW()-6)="","",INDEX('Cari-Kasa'!$D:$D,ROW()-6))</f>
        <v/>
      </c>
      <c r="E6561" t="e">
        <f t="shared" si="616"/>
        <v>#VALUE!</v>
      </c>
      <c r="F6561" t="e">
        <f t="shared" si="612"/>
        <v>#VALUE!</v>
      </c>
      <c r="G6561">
        <f t="shared" ca="1" si="613"/>
        <v>39.75</v>
      </c>
      <c r="H6561" t="e">
        <f t="shared" si="614"/>
        <v>#VALUE!</v>
      </c>
      <c r="I6561">
        <f t="shared" si="615"/>
        <v>0</v>
      </c>
    </row>
    <row r="6562" spans="1:9" x14ac:dyDescent="0.2">
      <c r="A6562">
        <f t="shared" si="617"/>
        <v>6554</v>
      </c>
      <c r="B6562" t="str">
        <f>IF(INDEX('Cari-Kasa'!$A:$A,ROW()-6)="","",INDEX('Cari-Kasa'!$A:$A,ROW()-6))</f>
        <v/>
      </c>
      <c r="C6562" t="str">
        <f>IF(INDEX('Cari-Kasa'!$A:$A,ROW()-6)="","",INDEX('Cari-Kasa'!$C:$C,ROW()-6))</f>
        <v/>
      </c>
      <c r="D6562" t="str">
        <f>IF(INDEX('Cari-Kasa'!$A:$A,ROW()-6)="","",INDEX('Cari-Kasa'!$D:$D,ROW()-6))</f>
        <v/>
      </c>
      <c r="E6562" t="e">
        <f t="shared" si="616"/>
        <v>#VALUE!</v>
      </c>
      <c r="F6562" t="e">
        <f t="shared" si="612"/>
        <v>#VALUE!</v>
      </c>
      <c r="G6562">
        <f t="shared" ca="1" si="613"/>
        <v>39.75</v>
      </c>
      <c r="H6562" t="e">
        <f t="shared" si="614"/>
        <v>#VALUE!</v>
      </c>
      <c r="I6562">
        <f t="shared" si="615"/>
        <v>0</v>
      </c>
    </row>
    <row r="6563" spans="1:9" x14ac:dyDescent="0.2">
      <c r="A6563">
        <f t="shared" si="617"/>
        <v>6555</v>
      </c>
      <c r="B6563" t="str">
        <f>IF(INDEX('Cari-Kasa'!$A:$A,ROW()-6)="","",INDEX('Cari-Kasa'!$A:$A,ROW()-6))</f>
        <v/>
      </c>
      <c r="C6563" t="str">
        <f>IF(INDEX('Cari-Kasa'!$A:$A,ROW()-6)="","",INDEX('Cari-Kasa'!$C:$C,ROW()-6))</f>
        <v/>
      </c>
      <c r="D6563" t="str">
        <f>IF(INDEX('Cari-Kasa'!$A:$A,ROW()-6)="","",INDEX('Cari-Kasa'!$D:$D,ROW()-6))</f>
        <v/>
      </c>
      <c r="E6563" t="e">
        <f t="shared" si="616"/>
        <v>#VALUE!</v>
      </c>
      <c r="F6563" t="e">
        <f t="shared" si="612"/>
        <v>#VALUE!</v>
      </c>
      <c r="G6563">
        <f t="shared" ca="1" si="613"/>
        <v>39.75</v>
      </c>
      <c r="H6563" t="e">
        <f t="shared" si="614"/>
        <v>#VALUE!</v>
      </c>
      <c r="I6563">
        <f t="shared" si="615"/>
        <v>0</v>
      </c>
    </row>
    <row r="6564" spans="1:9" x14ac:dyDescent="0.2">
      <c r="A6564">
        <f t="shared" si="617"/>
        <v>6556</v>
      </c>
      <c r="B6564" t="str">
        <f>IF(INDEX('Cari-Kasa'!$A:$A,ROW()-6)="","",INDEX('Cari-Kasa'!$A:$A,ROW()-6))</f>
        <v/>
      </c>
      <c r="C6564" t="str">
        <f>IF(INDEX('Cari-Kasa'!$A:$A,ROW()-6)="","",INDEX('Cari-Kasa'!$C:$C,ROW()-6))</f>
        <v/>
      </c>
      <c r="D6564" t="str">
        <f>IF(INDEX('Cari-Kasa'!$A:$A,ROW()-6)="","",INDEX('Cari-Kasa'!$D:$D,ROW()-6))</f>
        <v/>
      </c>
      <c r="E6564" t="e">
        <f t="shared" si="616"/>
        <v>#VALUE!</v>
      </c>
      <c r="F6564" t="e">
        <f t="shared" si="612"/>
        <v>#VALUE!</v>
      </c>
      <c r="G6564">
        <f t="shared" ca="1" si="613"/>
        <v>39.75</v>
      </c>
      <c r="H6564" t="e">
        <f t="shared" si="614"/>
        <v>#VALUE!</v>
      </c>
      <c r="I6564">
        <f t="shared" si="615"/>
        <v>0</v>
      </c>
    </row>
    <row r="6565" spans="1:9" x14ac:dyDescent="0.2">
      <c r="A6565">
        <f t="shared" si="617"/>
        <v>6557</v>
      </c>
      <c r="B6565" t="str">
        <f>IF(INDEX('Cari-Kasa'!$A:$A,ROW()-6)="","",INDEX('Cari-Kasa'!$A:$A,ROW()-6))</f>
        <v/>
      </c>
      <c r="C6565" t="str">
        <f>IF(INDEX('Cari-Kasa'!$A:$A,ROW()-6)="","",INDEX('Cari-Kasa'!$C:$C,ROW()-6))</f>
        <v/>
      </c>
      <c r="D6565" t="str">
        <f>IF(INDEX('Cari-Kasa'!$A:$A,ROW()-6)="","",INDEX('Cari-Kasa'!$D:$D,ROW()-6))</f>
        <v/>
      </c>
      <c r="E6565" t="e">
        <f t="shared" si="616"/>
        <v>#VALUE!</v>
      </c>
      <c r="F6565" t="e">
        <f t="shared" si="612"/>
        <v>#VALUE!</v>
      </c>
      <c r="G6565">
        <f t="shared" ca="1" si="613"/>
        <v>39.75</v>
      </c>
      <c r="H6565" t="e">
        <f t="shared" si="614"/>
        <v>#VALUE!</v>
      </c>
      <c r="I6565">
        <f t="shared" si="615"/>
        <v>0</v>
      </c>
    </row>
    <row r="6566" spans="1:9" x14ac:dyDescent="0.2">
      <c r="A6566">
        <f t="shared" si="617"/>
        <v>6558</v>
      </c>
      <c r="B6566" t="str">
        <f>IF(INDEX('Cari-Kasa'!$A:$A,ROW()-6)="","",INDEX('Cari-Kasa'!$A:$A,ROW()-6))</f>
        <v/>
      </c>
      <c r="C6566" t="str">
        <f>IF(INDEX('Cari-Kasa'!$A:$A,ROW()-6)="","",INDEX('Cari-Kasa'!$C:$C,ROW()-6))</f>
        <v/>
      </c>
      <c r="D6566" t="str">
        <f>IF(INDEX('Cari-Kasa'!$A:$A,ROW()-6)="","",INDEX('Cari-Kasa'!$D:$D,ROW()-6))</f>
        <v/>
      </c>
      <c r="E6566" t="e">
        <f t="shared" si="616"/>
        <v>#VALUE!</v>
      </c>
      <c r="F6566" t="e">
        <f t="shared" si="612"/>
        <v>#VALUE!</v>
      </c>
      <c r="G6566">
        <f t="shared" ca="1" si="613"/>
        <v>39.75</v>
      </c>
      <c r="H6566" t="e">
        <f t="shared" si="614"/>
        <v>#VALUE!</v>
      </c>
      <c r="I6566">
        <f t="shared" si="615"/>
        <v>0</v>
      </c>
    </row>
    <row r="6567" spans="1:9" x14ac:dyDescent="0.2">
      <c r="A6567">
        <f t="shared" si="617"/>
        <v>6559</v>
      </c>
      <c r="B6567" t="str">
        <f>IF(INDEX('Cari-Kasa'!$A:$A,ROW()-6)="","",INDEX('Cari-Kasa'!$A:$A,ROW()-6))</f>
        <v/>
      </c>
      <c r="C6567" t="str">
        <f>IF(INDEX('Cari-Kasa'!$A:$A,ROW()-6)="","",INDEX('Cari-Kasa'!$C:$C,ROW()-6))</f>
        <v/>
      </c>
      <c r="D6567" t="str">
        <f>IF(INDEX('Cari-Kasa'!$A:$A,ROW()-6)="","",INDEX('Cari-Kasa'!$D:$D,ROW()-6))</f>
        <v/>
      </c>
      <c r="E6567" t="e">
        <f t="shared" si="616"/>
        <v>#VALUE!</v>
      </c>
      <c r="F6567" t="e">
        <f t="shared" si="612"/>
        <v>#VALUE!</v>
      </c>
      <c r="G6567">
        <f t="shared" ca="1" si="613"/>
        <v>39.75</v>
      </c>
      <c r="H6567" t="e">
        <f t="shared" si="614"/>
        <v>#VALUE!</v>
      </c>
      <c r="I6567">
        <f t="shared" si="615"/>
        <v>0</v>
      </c>
    </row>
    <row r="6568" spans="1:9" x14ac:dyDescent="0.2">
      <c r="A6568">
        <f t="shared" si="617"/>
        <v>6560</v>
      </c>
      <c r="B6568" t="str">
        <f>IF(INDEX('Cari-Kasa'!$A:$A,ROW()-6)="","",INDEX('Cari-Kasa'!$A:$A,ROW()-6))</f>
        <v/>
      </c>
      <c r="C6568" t="str">
        <f>IF(INDEX('Cari-Kasa'!$A:$A,ROW()-6)="","",INDEX('Cari-Kasa'!$C:$C,ROW()-6))</f>
        <v/>
      </c>
      <c r="D6568" t="str">
        <f>IF(INDEX('Cari-Kasa'!$A:$A,ROW()-6)="","",INDEX('Cari-Kasa'!$D:$D,ROW()-6))</f>
        <v/>
      </c>
      <c r="E6568" t="e">
        <f t="shared" si="616"/>
        <v>#VALUE!</v>
      </c>
      <c r="F6568" t="e">
        <f t="shared" si="612"/>
        <v>#VALUE!</v>
      </c>
      <c r="G6568">
        <f t="shared" ca="1" si="613"/>
        <v>39.75</v>
      </c>
      <c r="H6568" t="e">
        <f t="shared" si="614"/>
        <v>#VALUE!</v>
      </c>
      <c r="I6568">
        <f t="shared" si="615"/>
        <v>0</v>
      </c>
    </row>
    <row r="6569" spans="1:9" x14ac:dyDescent="0.2">
      <c r="A6569">
        <f t="shared" si="617"/>
        <v>6561</v>
      </c>
      <c r="B6569" t="str">
        <f>IF(INDEX('Cari-Kasa'!$A:$A,ROW()-6)="","",INDEX('Cari-Kasa'!$A:$A,ROW()-6))</f>
        <v/>
      </c>
      <c r="C6569" t="str">
        <f>IF(INDEX('Cari-Kasa'!$A:$A,ROW()-6)="","",INDEX('Cari-Kasa'!$C:$C,ROW()-6))</f>
        <v/>
      </c>
      <c r="D6569" t="str">
        <f>IF(INDEX('Cari-Kasa'!$A:$A,ROW()-6)="","",INDEX('Cari-Kasa'!$D:$D,ROW()-6))</f>
        <v/>
      </c>
      <c r="E6569" t="e">
        <f t="shared" si="616"/>
        <v>#VALUE!</v>
      </c>
      <c r="F6569" t="e">
        <f t="shared" si="612"/>
        <v>#VALUE!</v>
      </c>
      <c r="G6569">
        <f t="shared" ca="1" si="613"/>
        <v>39.75</v>
      </c>
      <c r="H6569" t="e">
        <f t="shared" si="614"/>
        <v>#VALUE!</v>
      </c>
      <c r="I6569">
        <f t="shared" si="615"/>
        <v>0</v>
      </c>
    </row>
    <row r="6570" spans="1:9" x14ac:dyDescent="0.2">
      <c r="A6570">
        <f t="shared" si="617"/>
        <v>6562</v>
      </c>
      <c r="B6570" t="str">
        <f>IF(INDEX('Cari-Kasa'!$A:$A,ROW()-6)="","",INDEX('Cari-Kasa'!$A:$A,ROW()-6))</f>
        <v/>
      </c>
      <c r="C6570" t="str">
        <f>IF(INDEX('Cari-Kasa'!$A:$A,ROW()-6)="","",INDEX('Cari-Kasa'!$C:$C,ROW()-6))</f>
        <v/>
      </c>
      <c r="D6570" t="str">
        <f>IF(INDEX('Cari-Kasa'!$A:$A,ROW()-6)="","",INDEX('Cari-Kasa'!$D:$D,ROW()-6))</f>
        <v/>
      </c>
      <c r="E6570" t="e">
        <f t="shared" si="616"/>
        <v>#VALUE!</v>
      </c>
      <c r="F6570" t="e">
        <f t="shared" si="612"/>
        <v>#VALUE!</v>
      </c>
      <c r="G6570">
        <f t="shared" ca="1" si="613"/>
        <v>39.75</v>
      </c>
      <c r="H6570" t="e">
        <f t="shared" si="614"/>
        <v>#VALUE!</v>
      </c>
      <c r="I6570">
        <f t="shared" si="615"/>
        <v>0</v>
      </c>
    </row>
    <row r="6571" spans="1:9" x14ac:dyDescent="0.2">
      <c r="A6571">
        <f t="shared" si="617"/>
        <v>6563</v>
      </c>
      <c r="B6571" t="str">
        <f>IF(INDEX('Cari-Kasa'!$A:$A,ROW()-6)="","",INDEX('Cari-Kasa'!$A:$A,ROW()-6))</f>
        <v/>
      </c>
      <c r="C6571" t="str">
        <f>IF(INDEX('Cari-Kasa'!$A:$A,ROW()-6)="","",INDEX('Cari-Kasa'!$C:$C,ROW()-6))</f>
        <v/>
      </c>
      <c r="D6571" t="str">
        <f>IF(INDEX('Cari-Kasa'!$A:$A,ROW()-6)="","",INDEX('Cari-Kasa'!$D:$D,ROW()-6))</f>
        <v/>
      </c>
      <c r="E6571" t="e">
        <f t="shared" si="616"/>
        <v>#VALUE!</v>
      </c>
      <c r="F6571" t="e">
        <f t="shared" si="612"/>
        <v>#VALUE!</v>
      </c>
      <c r="G6571">
        <f t="shared" ca="1" si="613"/>
        <v>39.75</v>
      </c>
      <c r="H6571" t="e">
        <f t="shared" si="614"/>
        <v>#VALUE!</v>
      </c>
      <c r="I6571">
        <f t="shared" si="615"/>
        <v>0</v>
      </c>
    </row>
    <row r="6572" spans="1:9" x14ac:dyDescent="0.2">
      <c r="A6572">
        <f t="shared" si="617"/>
        <v>6564</v>
      </c>
      <c r="B6572" t="str">
        <f>IF(INDEX('Cari-Kasa'!$A:$A,ROW()-6)="","",INDEX('Cari-Kasa'!$A:$A,ROW()-6))</f>
        <v/>
      </c>
      <c r="C6572" t="str">
        <f>IF(INDEX('Cari-Kasa'!$A:$A,ROW()-6)="","",INDEX('Cari-Kasa'!$C:$C,ROW()-6))</f>
        <v/>
      </c>
      <c r="D6572" t="str">
        <f>IF(INDEX('Cari-Kasa'!$A:$A,ROW()-6)="","",INDEX('Cari-Kasa'!$D:$D,ROW()-6))</f>
        <v/>
      </c>
      <c r="E6572" t="e">
        <f t="shared" si="616"/>
        <v>#VALUE!</v>
      </c>
      <c r="F6572" t="e">
        <f t="shared" si="612"/>
        <v>#VALUE!</v>
      </c>
      <c r="G6572">
        <f t="shared" ca="1" si="613"/>
        <v>39.75</v>
      </c>
      <c r="H6572" t="e">
        <f t="shared" si="614"/>
        <v>#VALUE!</v>
      </c>
      <c r="I6572">
        <f t="shared" si="615"/>
        <v>0</v>
      </c>
    </row>
    <row r="6573" spans="1:9" x14ac:dyDescent="0.2">
      <c r="A6573">
        <f t="shared" si="617"/>
        <v>6565</v>
      </c>
      <c r="B6573" t="str">
        <f>IF(INDEX('Cari-Kasa'!$A:$A,ROW()-6)="","",INDEX('Cari-Kasa'!$A:$A,ROW()-6))</f>
        <v/>
      </c>
      <c r="C6573" t="str">
        <f>IF(INDEX('Cari-Kasa'!$A:$A,ROW()-6)="","",INDEX('Cari-Kasa'!$C:$C,ROW()-6))</f>
        <v/>
      </c>
      <c r="D6573" t="str">
        <f>IF(INDEX('Cari-Kasa'!$A:$A,ROW()-6)="","",INDEX('Cari-Kasa'!$D:$D,ROW()-6))</f>
        <v/>
      </c>
      <c r="E6573" t="e">
        <f t="shared" si="616"/>
        <v>#VALUE!</v>
      </c>
      <c r="F6573" t="e">
        <f t="shared" si="612"/>
        <v>#VALUE!</v>
      </c>
      <c r="G6573">
        <f t="shared" ca="1" si="613"/>
        <v>39.75</v>
      </c>
      <c r="H6573" t="e">
        <f t="shared" si="614"/>
        <v>#VALUE!</v>
      </c>
      <c r="I6573">
        <f t="shared" si="615"/>
        <v>0</v>
      </c>
    </row>
    <row r="6574" spans="1:9" x14ac:dyDescent="0.2">
      <c r="A6574">
        <f t="shared" si="617"/>
        <v>6566</v>
      </c>
      <c r="B6574" t="str">
        <f>IF(INDEX('Cari-Kasa'!$A:$A,ROW()-6)="","",INDEX('Cari-Kasa'!$A:$A,ROW()-6))</f>
        <v/>
      </c>
      <c r="C6574" t="str">
        <f>IF(INDEX('Cari-Kasa'!$A:$A,ROW()-6)="","",INDEX('Cari-Kasa'!$C:$C,ROW()-6))</f>
        <v/>
      </c>
      <c r="D6574" t="str">
        <f>IF(INDEX('Cari-Kasa'!$A:$A,ROW()-6)="","",INDEX('Cari-Kasa'!$D:$D,ROW()-6))</f>
        <v/>
      </c>
      <c r="E6574" t="e">
        <f t="shared" si="616"/>
        <v>#VALUE!</v>
      </c>
      <c r="F6574" t="e">
        <f t="shared" si="612"/>
        <v>#VALUE!</v>
      </c>
      <c r="G6574">
        <f t="shared" ca="1" si="613"/>
        <v>39.75</v>
      </c>
      <c r="H6574" t="e">
        <f t="shared" si="614"/>
        <v>#VALUE!</v>
      </c>
      <c r="I6574">
        <f t="shared" si="615"/>
        <v>0</v>
      </c>
    </row>
    <row r="6575" spans="1:9" x14ac:dyDescent="0.2">
      <c r="A6575">
        <f t="shared" si="617"/>
        <v>6567</v>
      </c>
      <c r="B6575" t="str">
        <f>IF(INDEX('Cari-Kasa'!$A:$A,ROW()-6)="","",INDEX('Cari-Kasa'!$A:$A,ROW()-6))</f>
        <v/>
      </c>
      <c r="C6575" t="str">
        <f>IF(INDEX('Cari-Kasa'!$A:$A,ROW()-6)="","",INDEX('Cari-Kasa'!$C:$C,ROW()-6))</f>
        <v/>
      </c>
      <c r="D6575" t="str">
        <f>IF(INDEX('Cari-Kasa'!$A:$A,ROW()-6)="","",INDEX('Cari-Kasa'!$D:$D,ROW()-6))</f>
        <v/>
      </c>
      <c r="E6575" t="e">
        <f t="shared" si="616"/>
        <v>#VALUE!</v>
      </c>
      <c r="F6575" t="e">
        <f t="shared" si="612"/>
        <v>#VALUE!</v>
      </c>
      <c r="G6575">
        <f t="shared" ca="1" si="613"/>
        <v>39.75</v>
      </c>
      <c r="H6575" t="e">
        <f t="shared" si="614"/>
        <v>#VALUE!</v>
      </c>
      <c r="I6575">
        <f t="shared" si="615"/>
        <v>0</v>
      </c>
    </row>
    <row r="6576" spans="1:9" x14ac:dyDescent="0.2">
      <c r="A6576">
        <f t="shared" si="617"/>
        <v>6568</v>
      </c>
      <c r="B6576" t="str">
        <f>IF(INDEX('Cari-Kasa'!$A:$A,ROW()-6)="","",INDEX('Cari-Kasa'!$A:$A,ROW()-6))</f>
        <v/>
      </c>
      <c r="C6576" t="str">
        <f>IF(INDEX('Cari-Kasa'!$A:$A,ROW()-6)="","",INDEX('Cari-Kasa'!$C:$C,ROW()-6))</f>
        <v/>
      </c>
      <c r="D6576" t="str">
        <f>IF(INDEX('Cari-Kasa'!$A:$A,ROW()-6)="","",INDEX('Cari-Kasa'!$D:$D,ROW()-6))</f>
        <v/>
      </c>
      <c r="E6576" t="e">
        <f t="shared" si="616"/>
        <v>#VALUE!</v>
      </c>
      <c r="F6576" t="e">
        <f t="shared" si="612"/>
        <v>#VALUE!</v>
      </c>
      <c r="G6576">
        <f t="shared" ca="1" si="613"/>
        <v>39.75</v>
      </c>
      <c r="H6576" t="e">
        <f t="shared" si="614"/>
        <v>#VALUE!</v>
      </c>
      <c r="I6576">
        <f t="shared" si="615"/>
        <v>0</v>
      </c>
    </row>
    <row r="6577" spans="1:9" x14ac:dyDescent="0.2">
      <c r="A6577">
        <f t="shared" si="617"/>
        <v>6569</v>
      </c>
      <c r="B6577" t="str">
        <f>IF(INDEX('Cari-Kasa'!$A:$A,ROW()-6)="","",INDEX('Cari-Kasa'!$A:$A,ROW()-6))</f>
        <v/>
      </c>
      <c r="C6577" t="str">
        <f>IF(INDEX('Cari-Kasa'!$A:$A,ROW()-6)="","",INDEX('Cari-Kasa'!$C:$C,ROW()-6))</f>
        <v/>
      </c>
      <c r="D6577" t="str">
        <f>IF(INDEX('Cari-Kasa'!$A:$A,ROW()-6)="","",INDEX('Cari-Kasa'!$D:$D,ROW()-6))</f>
        <v/>
      </c>
      <c r="E6577" t="e">
        <f t="shared" si="616"/>
        <v>#VALUE!</v>
      </c>
      <c r="F6577" t="e">
        <f t="shared" si="612"/>
        <v>#VALUE!</v>
      </c>
      <c r="G6577">
        <f t="shared" ca="1" si="613"/>
        <v>39.75</v>
      </c>
      <c r="H6577" t="e">
        <f t="shared" si="614"/>
        <v>#VALUE!</v>
      </c>
      <c r="I6577">
        <f t="shared" si="615"/>
        <v>0</v>
      </c>
    </row>
    <row r="6578" spans="1:9" x14ac:dyDescent="0.2">
      <c r="A6578">
        <f t="shared" si="617"/>
        <v>6570</v>
      </c>
      <c r="B6578" t="str">
        <f>IF(INDEX('Cari-Kasa'!$A:$A,ROW()-6)="","",INDEX('Cari-Kasa'!$A:$A,ROW()-6))</f>
        <v/>
      </c>
      <c r="C6578" t="str">
        <f>IF(INDEX('Cari-Kasa'!$A:$A,ROW()-6)="","",INDEX('Cari-Kasa'!$C:$C,ROW()-6))</f>
        <v/>
      </c>
      <c r="D6578" t="str">
        <f>IF(INDEX('Cari-Kasa'!$A:$A,ROW()-6)="","",INDEX('Cari-Kasa'!$D:$D,ROW()-6))</f>
        <v/>
      </c>
      <c r="E6578" t="e">
        <f t="shared" si="616"/>
        <v>#VALUE!</v>
      </c>
      <c r="F6578" t="e">
        <f t="shared" si="612"/>
        <v>#VALUE!</v>
      </c>
      <c r="G6578">
        <f t="shared" ca="1" si="613"/>
        <v>39.75</v>
      </c>
      <c r="H6578" t="e">
        <f t="shared" si="614"/>
        <v>#VALUE!</v>
      </c>
      <c r="I6578">
        <f t="shared" si="615"/>
        <v>0</v>
      </c>
    </row>
    <row r="6579" spans="1:9" x14ac:dyDescent="0.2">
      <c r="A6579">
        <f t="shared" si="617"/>
        <v>6571</v>
      </c>
      <c r="B6579" t="str">
        <f>IF(INDEX('Cari-Kasa'!$A:$A,ROW()-6)="","",INDEX('Cari-Kasa'!$A:$A,ROW()-6))</f>
        <v/>
      </c>
      <c r="C6579" t="str">
        <f>IF(INDEX('Cari-Kasa'!$A:$A,ROW()-6)="","",INDEX('Cari-Kasa'!$C:$C,ROW()-6))</f>
        <v/>
      </c>
      <c r="D6579" t="str">
        <f>IF(INDEX('Cari-Kasa'!$A:$A,ROW()-6)="","",INDEX('Cari-Kasa'!$D:$D,ROW()-6))</f>
        <v/>
      </c>
      <c r="E6579" t="e">
        <f t="shared" si="616"/>
        <v>#VALUE!</v>
      </c>
      <c r="F6579" t="e">
        <f t="shared" si="612"/>
        <v>#VALUE!</v>
      </c>
      <c r="G6579">
        <f t="shared" ca="1" si="613"/>
        <v>39.75</v>
      </c>
      <c r="H6579" t="e">
        <f t="shared" si="614"/>
        <v>#VALUE!</v>
      </c>
      <c r="I6579">
        <f t="shared" si="615"/>
        <v>0</v>
      </c>
    </row>
    <row r="6580" spans="1:9" x14ac:dyDescent="0.2">
      <c r="A6580">
        <f t="shared" si="617"/>
        <v>6572</v>
      </c>
      <c r="B6580" t="str">
        <f>IF(INDEX('Cari-Kasa'!$A:$A,ROW()-6)="","",INDEX('Cari-Kasa'!$A:$A,ROW()-6))</f>
        <v/>
      </c>
      <c r="C6580" t="str">
        <f>IF(INDEX('Cari-Kasa'!$A:$A,ROW()-6)="","",INDEX('Cari-Kasa'!$C:$C,ROW()-6))</f>
        <v/>
      </c>
      <c r="D6580" t="str">
        <f>IF(INDEX('Cari-Kasa'!$A:$A,ROW()-6)="","",INDEX('Cari-Kasa'!$D:$D,ROW()-6))</f>
        <v/>
      </c>
      <c r="E6580" t="e">
        <f t="shared" si="616"/>
        <v>#VALUE!</v>
      </c>
      <c r="F6580" t="e">
        <f t="shared" si="612"/>
        <v>#VALUE!</v>
      </c>
      <c r="G6580">
        <f t="shared" ca="1" si="613"/>
        <v>39.75</v>
      </c>
      <c r="H6580" t="e">
        <f t="shared" si="614"/>
        <v>#VALUE!</v>
      </c>
      <c r="I6580">
        <f t="shared" si="615"/>
        <v>0</v>
      </c>
    </row>
    <row r="6581" spans="1:9" x14ac:dyDescent="0.2">
      <c r="A6581">
        <f t="shared" si="617"/>
        <v>6573</v>
      </c>
      <c r="B6581" t="str">
        <f>IF(INDEX('Cari-Kasa'!$A:$A,ROW()-6)="","",INDEX('Cari-Kasa'!$A:$A,ROW()-6))</f>
        <v/>
      </c>
      <c r="C6581" t="str">
        <f>IF(INDEX('Cari-Kasa'!$A:$A,ROW()-6)="","",INDEX('Cari-Kasa'!$C:$C,ROW()-6))</f>
        <v/>
      </c>
      <c r="D6581" t="str">
        <f>IF(INDEX('Cari-Kasa'!$A:$A,ROW()-6)="","",INDEX('Cari-Kasa'!$D:$D,ROW()-6))</f>
        <v/>
      </c>
      <c r="E6581" t="e">
        <f t="shared" si="616"/>
        <v>#VALUE!</v>
      </c>
      <c r="F6581" t="e">
        <f t="shared" si="612"/>
        <v>#VALUE!</v>
      </c>
      <c r="G6581">
        <f t="shared" ca="1" si="613"/>
        <v>39.75</v>
      </c>
      <c r="H6581" t="e">
        <f t="shared" si="614"/>
        <v>#VALUE!</v>
      </c>
      <c r="I6581">
        <f t="shared" si="615"/>
        <v>0</v>
      </c>
    </row>
    <row r="6582" spans="1:9" x14ac:dyDescent="0.2">
      <c r="A6582">
        <f t="shared" si="617"/>
        <v>6574</v>
      </c>
      <c r="B6582" t="str">
        <f>IF(INDEX('Cari-Kasa'!$A:$A,ROW()-6)="","",INDEX('Cari-Kasa'!$A:$A,ROW()-6))</f>
        <v/>
      </c>
      <c r="C6582" t="str">
        <f>IF(INDEX('Cari-Kasa'!$A:$A,ROW()-6)="","",INDEX('Cari-Kasa'!$C:$C,ROW()-6))</f>
        <v/>
      </c>
      <c r="D6582" t="str">
        <f>IF(INDEX('Cari-Kasa'!$A:$A,ROW()-6)="","",INDEX('Cari-Kasa'!$D:$D,ROW()-6))</f>
        <v/>
      </c>
      <c r="E6582" t="e">
        <f t="shared" si="616"/>
        <v>#VALUE!</v>
      </c>
      <c r="F6582" t="e">
        <f t="shared" si="612"/>
        <v>#VALUE!</v>
      </c>
      <c r="G6582">
        <f t="shared" ca="1" si="613"/>
        <v>39.75</v>
      </c>
      <c r="H6582" t="e">
        <f t="shared" si="614"/>
        <v>#VALUE!</v>
      </c>
      <c r="I6582">
        <f t="shared" si="615"/>
        <v>0</v>
      </c>
    </row>
    <row r="6583" spans="1:9" x14ac:dyDescent="0.2">
      <c r="A6583">
        <f t="shared" si="617"/>
        <v>6575</v>
      </c>
      <c r="B6583" t="str">
        <f>IF(INDEX('Cari-Kasa'!$A:$A,ROW()-6)="","",INDEX('Cari-Kasa'!$A:$A,ROW()-6))</f>
        <v/>
      </c>
      <c r="C6583" t="str">
        <f>IF(INDEX('Cari-Kasa'!$A:$A,ROW()-6)="","",INDEX('Cari-Kasa'!$C:$C,ROW()-6))</f>
        <v/>
      </c>
      <c r="D6583" t="str">
        <f>IF(INDEX('Cari-Kasa'!$A:$A,ROW()-6)="","",INDEX('Cari-Kasa'!$D:$D,ROW()-6))</f>
        <v/>
      </c>
      <c r="E6583" t="e">
        <f t="shared" si="616"/>
        <v>#VALUE!</v>
      </c>
      <c r="F6583" t="e">
        <f t="shared" si="612"/>
        <v>#VALUE!</v>
      </c>
      <c r="G6583">
        <f t="shared" ca="1" si="613"/>
        <v>39.75</v>
      </c>
      <c r="H6583" t="e">
        <f t="shared" si="614"/>
        <v>#VALUE!</v>
      </c>
      <c r="I6583">
        <f t="shared" si="615"/>
        <v>0</v>
      </c>
    </row>
    <row r="6584" spans="1:9" x14ac:dyDescent="0.2">
      <c r="A6584">
        <f t="shared" si="617"/>
        <v>6576</v>
      </c>
      <c r="B6584" t="str">
        <f>IF(INDEX('Cari-Kasa'!$A:$A,ROW()-6)="","",INDEX('Cari-Kasa'!$A:$A,ROW()-6))</f>
        <v/>
      </c>
      <c r="C6584" t="str">
        <f>IF(INDEX('Cari-Kasa'!$A:$A,ROW()-6)="","",INDEX('Cari-Kasa'!$C:$C,ROW()-6))</f>
        <v/>
      </c>
      <c r="D6584" t="str">
        <f>IF(INDEX('Cari-Kasa'!$A:$A,ROW()-6)="","",INDEX('Cari-Kasa'!$D:$D,ROW()-6))</f>
        <v/>
      </c>
      <c r="E6584" t="e">
        <f t="shared" si="616"/>
        <v>#VALUE!</v>
      </c>
      <c r="F6584" t="e">
        <f t="shared" si="612"/>
        <v>#VALUE!</v>
      </c>
      <c r="G6584">
        <f t="shared" ca="1" si="613"/>
        <v>39.75</v>
      </c>
      <c r="H6584" t="e">
        <f t="shared" si="614"/>
        <v>#VALUE!</v>
      </c>
      <c r="I6584">
        <f t="shared" si="615"/>
        <v>0</v>
      </c>
    </row>
    <row r="6585" spans="1:9" x14ac:dyDescent="0.2">
      <c r="A6585">
        <f t="shared" si="617"/>
        <v>6577</v>
      </c>
      <c r="B6585" t="str">
        <f>IF(INDEX('Cari-Kasa'!$A:$A,ROW()-6)="","",INDEX('Cari-Kasa'!$A:$A,ROW()-6))</f>
        <v/>
      </c>
      <c r="C6585" t="str">
        <f>IF(INDEX('Cari-Kasa'!$A:$A,ROW()-6)="","",INDEX('Cari-Kasa'!$C:$C,ROW()-6))</f>
        <v/>
      </c>
      <c r="D6585" t="str">
        <f>IF(INDEX('Cari-Kasa'!$A:$A,ROW()-6)="","",INDEX('Cari-Kasa'!$D:$D,ROW()-6))</f>
        <v/>
      </c>
      <c r="E6585" t="e">
        <f t="shared" si="616"/>
        <v>#VALUE!</v>
      </c>
      <c r="F6585" t="e">
        <f t="shared" si="612"/>
        <v>#VALUE!</v>
      </c>
      <c r="G6585">
        <f t="shared" ca="1" si="613"/>
        <v>39.75</v>
      </c>
      <c r="H6585" t="e">
        <f t="shared" si="614"/>
        <v>#VALUE!</v>
      </c>
      <c r="I6585">
        <f t="shared" si="615"/>
        <v>0</v>
      </c>
    </row>
    <row r="6586" spans="1:9" x14ac:dyDescent="0.2">
      <c r="A6586">
        <f t="shared" si="617"/>
        <v>6578</v>
      </c>
      <c r="B6586" t="str">
        <f>IF(INDEX('Cari-Kasa'!$A:$A,ROW()-6)="","",INDEX('Cari-Kasa'!$A:$A,ROW()-6))</f>
        <v/>
      </c>
      <c r="C6586" t="str">
        <f>IF(INDEX('Cari-Kasa'!$A:$A,ROW()-6)="","",INDEX('Cari-Kasa'!$C:$C,ROW()-6))</f>
        <v/>
      </c>
      <c r="D6586" t="str">
        <f>IF(INDEX('Cari-Kasa'!$A:$A,ROW()-6)="","",INDEX('Cari-Kasa'!$D:$D,ROW()-6))</f>
        <v/>
      </c>
      <c r="E6586" t="e">
        <f t="shared" si="616"/>
        <v>#VALUE!</v>
      </c>
      <c r="F6586" t="e">
        <f t="shared" si="612"/>
        <v>#VALUE!</v>
      </c>
      <c r="G6586">
        <f t="shared" ca="1" si="613"/>
        <v>39.75</v>
      </c>
      <c r="H6586" t="e">
        <f t="shared" si="614"/>
        <v>#VALUE!</v>
      </c>
      <c r="I6586">
        <f t="shared" si="615"/>
        <v>0</v>
      </c>
    </row>
    <row r="6587" spans="1:9" x14ac:dyDescent="0.2">
      <c r="A6587">
        <f t="shared" si="617"/>
        <v>6579</v>
      </c>
      <c r="B6587" t="str">
        <f>IF(INDEX('Cari-Kasa'!$A:$A,ROW()-6)="","",INDEX('Cari-Kasa'!$A:$A,ROW()-6))</f>
        <v/>
      </c>
      <c r="C6587" t="str">
        <f>IF(INDEX('Cari-Kasa'!$A:$A,ROW()-6)="","",INDEX('Cari-Kasa'!$C:$C,ROW()-6))</f>
        <v/>
      </c>
      <c r="D6587" t="str">
        <f>IF(INDEX('Cari-Kasa'!$A:$A,ROW()-6)="","",INDEX('Cari-Kasa'!$D:$D,ROW()-6))</f>
        <v/>
      </c>
      <c r="E6587" t="e">
        <f t="shared" si="616"/>
        <v>#VALUE!</v>
      </c>
      <c r="F6587" t="e">
        <f t="shared" si="612"/>
        <v>#VALUE!</v>
      </c>
      <c r="G6587">
        <f t="shared" ca="1" si="613"/>
        <v>39.75</v>
      </c>
      <c r="H6587" t="e">
        <f t="shared" si="614"/>
        <v>#VALUE!</v>
      </c>
      <c r="I6587">
        <f t="shared" si="615"/>
        <v>0</v>
      </c>
    </row>
    <row r="6588" spans="1:9" x14ac:dyDescent="0.2">
      <c r="A6588">
        <f t="shared" si="617"/>
        <v>6580</v>
      </c>
      <c r="B6588" t="str">
        <f>IF(INDEX('Cari-Kasa'!$A:$A,ROW()-6)="","",INDEX('Cari-Kasa'!$A:$A,ROW()-6))</f>
        <v/>
      </c>
      <c r="C6588" t="str">
        <f>IF(INDEX('Cari-Kasa'!$A:$A,ROW()-6)="","",INDEX('Cari-Kasa'!$C:$C,ROW()-6))</f>
        <v/>
      </c>
      <c r="D6588" t="str">
        <f>IF(INDEX('Cari-Kasa'!$A:$A,ROW()-6)="","",INDEX('Cari-Kasa'!$D:$D,ROW()-6))</f>
        <v/>
      </c>
      <c r="E6588" t="e">
        <f t="shared" si="616"/>
        <v>#VALUE!</v>
      </c>
      <c r="F6588" t="e">
        <f t="shared" si="612"/>
        <v>#VALUE!</v>
      </c>
      <c r="G6588">
        <f t="shared" ca="1" si="613"/>
        <v>39.75</v>
      </c>
      <c r="H6588" t="e">
        <f t="shared" si="614"/>
        <v>#VALUE!</v>
      </c>
      <c r="I6588">
        <f t="shared" si="615"/>
        <v>0</v>
      </c>
    </row>
    <row r="6589" spans="1:9" x14ac:dyDescent="0.2">
      <c r="A6589">
        <f t="shared" si="617"/>
        <v>6581</v>
      </c>
      <c r="B6589" t="str">
        <f>IF(INDEX('Cari-Kasa'!$A:$A,ROW()-6)="","",INDEX('Cari-Kasa'!$A:$A,ROW()-6))</f>
        <v/>
      </c>
      <c r="C6589" t="str">
        <f>IF(INDEX('Cari-Kasa'!$A:$A,ROW()-6)="","",INDEX('Cari-Kasa'!$C:$C,ROW()-6))</f>
        <v/>
      </c>
      <c r="D6589" t="str">
        <f>IF(INDEX('Cari-Kasa'!$A:$A,ROW()-6)="","",INDEX('Cari-Kasa'!$D:$D,ROW()-6))</f>
        <v/>
      </c>
      <c r="E6589" t="e">
        <f t="shared" si="616"/>
        <v>#VALUE!</v>
      </c>
      <c r="F6589" t="e">
        <f t="shared" si="612"/>
        <v>#VALUE!</v>
      </c>
      <c r="G6589">
        <f t="shared" ca="1" si="613"/>
        <v>39.75</v>
      </c>
      <c r="H6589" t="e">
        <f t="shared" si="614"/>
        <v>#VALUE!</v>
      </c>
      <c r="I6589">
        <f t="shared" si="615"/>
        <v>0</v>
      </c>
    </row>
    <row r="6590" spans="1:9" x14ac:dyDescent="0.2">
      <c r="A6590">
        <f t="shared" si="617"/>
        <v>6582</v>
      </c>
      <c r="B6590" t="str">
        <f>IF(INDEX('Cari-Kasa'!$A:$A,ROW()-6)="","",INDEX('Cari-Kasa'!$A:$A,ROW()-6))</f>
        <v/>
      </c>
      <c r="C6590" t="str">
        <f>IF(INDEX('Cari-Kasa'!$A:$A,ROW()-6)="","",INDEX('Cari-Kasa'!$C:$C,ROW()-6))</f>
        <v/>
      </c>
      <c r="D6590" t="str">
        <f>IF(INDEX('Cari-Kasa'!$A:$A,ROW()-6)="","",INDEX('Cari-Kasa'!$D:$D,ROW()-6))</f>
        <v/>
      </c>
      <c r="E6590" t="e">
        <f t="shared" si="616"/>
        <v>#VALUE!</v>
      </c>
      <c r="F6590" t="e">
        <f t="shared" si="612"/>
        <v>#VALUE!</v>
      </c>
      <c r="G6590">
        <f t="shared" ca="1" si="613"/>
        <v>39.75</v>
      </c>
      <c r="H6590" t="e">
        <f t="shared" si="614"/>
        <v>#VALUE!</v>
      </c>
      <c r="I6590">
        <f t="shared" si="615"/>
        <v>0</v>
      </c>
    </row>
    <row r="6591" spans="1:9" x14ac:dyDescent="0.2">
      <c r="A6591">
        <f t="shared" si="617"/>
        <v>6583</v>
      </c>
      <c r="B6591" t="str">
        <f>IF(INDEX('Cari-Kasa'!$A:$A,ROW()-6)="","",INDEX('Cari-Kasa'!$A:$A,ROW()-6))</f>
        <v/>
      </c>
      <c r="C6591" t="str">
        <f>IF(INDEX('Cari-Kasa'!$A:$A,ROW()-6)="","",INDEX('Cari-Kasa'!$C:$C,ROW()-6))</f>
        <v/>
      </c>
      <c r="D6591" t="str">
        <f>IF(INDEX('Cari-Kasa'!$A:$A,ROW()-6)="","",INDEX('Cari-Kasa'!$D:$D,ROW()-6))</f>
        <v/>
      </c>
      <c r="E6591" t="e">
        <f t="shared" si="616"/>
        <v>#VALUE!</v>
      </c>
      <c r="F6591" t="e">
        <f t="shared" si="612"/>
        <v>#VALUE!</v>
      </c>
      <c r="G6591">
        <f t="shared" ca="1" si="613"/>
        <v>39.75</v>
      </c>
      <c r="H6591" t="e">
        <f t="shared" si="614"/>
        <v>#VALUE!</v>
      </c>
      <c r="I6591">
        <f t="shared" si="615"/>
        <v>0</v>
      </c>
    </row>
    <row r="6592" spans="1:9" x14ac:dyDescent="0.2">
      <c r="A6592">
        <f t="shared" si="617"/>
        <v>6584</v>
      </c>
      <c r="B6592" t="str">
        <f>IF(INDEX('Cari-Kasa'!$A:$A,ROW()-6)="","",INDEX('Cari-Kasa'!$A:$A,ROW()-6))</f>
        <v/>
      </c>
      <c r="C6592" t="str">
        <f>IF(INDEX('Cari-Kasa'!$A:$A,ROW()-6)="","",INDEX('Cari-Kasa'!$C:$C,ROW()-6))</f>
        <v/>
      </c>
      <c r="D6592" t="str">
        <f>IF(INDEX('Cari-Kasa'!$A:$A,ROW()-6)="","",INDEX('Cari-Kasa'!$D:$D,ROW()-6))</f>
        <v/>
      </c>
      <c r="E6592" t="e">
        <f t="shared" si="616"/>
        <v>#VALUE!</v>
      </c>
      <c r="F6592" t="e">
        <f t="shared" si="612"/>
        <v>#VALUE!</v>
      </c>
      <c r="G6592">
        <f t="shared" ca="1" si="613"/>
        <v>39.75</v>
      </c>
      <c r="H6592" t="e">
        <f t="shared" si="614"/>
        <v>#VALUE!</v>
      </c>
      <c r="I6592">
        <f t="shared" si="615"/>
        <v>0</v>
      </c>
    </row>
    <row r="6593" spans="1:9" x14ac:dyDescent="0.2">
      <c r="A6593">
        <f t="shared" si="617"/>
        <v>6585</v>
      </c>
      <c r="B6593" t="str">
        <f>IF(INDEX('Cari-Kasa'!$A:$A,ROW()-6)="","",INDEX('Cari-Kasa'!$A:$A,ROW()-6))</f>
        <v/>
      </c>
      <c r="C6593" t="str">
        <f>IF(INDEX('Cari-Kasa'!$A:$A,ROW()-6)="","",INDEX('Cari-Kasa'!$C:$C,ROW()-6))</f>
        <v/>
      </c>
      <c r="D6593" t="str">
        <f>IF(INDEX('Cari-Kasa'!$A:$A,ROW()-6)="","",INDEX('Cari-Kasa'!$D:$D,ROW()-6))</f>
        <v/>
      </c>
      <c r="E6593" t="e">
        <f t="shared" si="616"/>
        <v>#VALUE!</v>
      </c>
      <c r="F6593" t="e">
        <f t="shared" si="612"/>
        <v>#VALUE!</v>
      </c>
      <c r="G6593">
        <f t="shared" ca="1" si="613"/>
        <v>39.75</v>
      </c>
      <c r="H6593" t="e">
        <f t="shared" si="614"/>
        <v>#VALUE!</v>
      </c>
      <c r="I6593">
        <f t="shared" si="615"/>
        <v>0</v>
      </c>
    </row>
    <row r="6594" spans="1:9" x14ac:dyDescent="0.2">
      <c r="A6594">
        <f t="shared" si="617"/>
        <v>6586</v>
      </c>
      <c r="B6594" t="str">
        <f>IF(INDEX('Cari-Kasa'!$A:$A,ROW()-6)="","",INDEX('Cari-Kasa'!$A:$A,ROW()-6))</f>
        <v/>
      </c>
      <c r="C6594" t="str">
        <f>IF(INDEX('Cari-Kasa'!$A:$A,ROW()-6)="","",INDEX('Cari-Kasa'!$C:$C,ROW()-6))</f>
        <v/>
      </c>
      <c r="D6594" t="str">
        <f>IF(INDEX('Cari-Kasa'!$A:$A,ROW()-6)="","",INDEX('Cari-Kasa'!$D:$D,ROW()-6))</f>
        <v/>
      </c>
      <c r="E6594" t="e">
        <f t="shared" si="616"/>
        <v>#VALUE!</v>
      </c>
      <c r="F6594" t="e">
        <f t="shared" si="612"/>
        <v>#VALUE!</v>
      </c>
      <c r="G6594">
        <f t="shared" ca="1" si="613"/>
        <v>39.75</v>
      </c>
      <c r="H6594" t="e">
        <f t="shared" si="614"/>
        <v>#VALUE!</v>
      </c>
      <c r="I6594">
        <f t="shared" si="615"/>
        <v>0</v>
      </c>
    </row>
    <row r="6595" spans="1:9" x14ac:dyDescent="0.2">
      <c r="A6595">
        <f t="shared" si="617"/>
        <v>6587</v>
      </c>
      <c r="B6595" t="str">
        <f>IF(INDEX('Cari-Kasa'!$A:$A,ROW()-6)="","",INDEX('Cari-Kasa'!$A:$A,ROW()-6))</f>
        <v/>
      </c>
      <c r="C6595" t="str">
        <f>IF(INDEX('Cari-Kasa'!$A:$A,ROW()-6)="","",INDEX('Cari-Kasa'!$C:$C,ROW()-6))</f>
        <v/>
      </c>
      <c r="D6595" t="str">
        <f>IF(INDEX('Cari-Kasa'!$A:$A,ROW()-6)="","",INDEX('Cari-Kasa'!$D:$D,ROW()-6))</f>
        <v/>
      </c>
      <c r="E6595" t="e">
        <f t="shared" si="616"/>
        <v>#VALUE!</v>
      </c>
      <c r="F6595" t="e">
        <f t="shared" si="612"/>
        <v>#VALUE!</v>
      </c>
      <c r="G6595">
        <f t="shared" ca="1" si="613"/>
        <v>39.75</v>
      </c>
      <c r="H6595" t="e">
        <f t="shared" si="614"/>
        <v>#VALUE!</v>
      </c>
      <c r="I6595">
        <f t="shared" si="615"/>
        <v>0</v>
      </c>
    </row>
    <row r="6596" spans="1:9" x14ac:dyDescent="0.2">
      <c r="A6596">
        <f t="shared" si="617"/>
        <v>6588</v>
      </c>
      <c r="B6596" t="str">
        <f>IF(INDEX('Cari-Kasa'!$A:$A,ROW()-6)="","",INDEX('Cari-Kasa'!$A:$A,ROW()-6))</f>
        <v/>
      </c>
      <c r="C6596" t="str">
        <f>IF(INDEX('Cari-Kasa'!$A:$A,ROW()-6)="","",INDEX('Cari-Kasa'!$C:$C,ROW()-6))</f>
        <v/>
      </c>
      <c r="D6596" t="str">
        <f>IF(INDEX('Cari-Kasa'!$A:$A,ROW()-6)="","",INDEX('Cari-Kasa'!$D:$D,ROW()-6))</f>
        <v/>
      </c>
      <c r="E6596" t="e">
        <f t="shared" si="616"/>
        <v>#VALUE!</v>
      </c>
      <c r="F6596" t="e">
        <f t="shared" si="612"/>
        <v>#VALUE!</v>
      </c>
      <c r="G6596">
        <f t="shared" ca="1" si="613"/>
        <v>39.75</v>
      </c>
      <c r="H6596" t="e">
        <f t="shared" si="614"/>
        <v>#VALUE!</v>
      </c>
      <c r="I6596">
        <f t="shared" si="615"/>
        <v>0</v>
      </c>
    </row>
    <row r="6597" spans="1:9" x14ac:dyDescent="0.2">
      <c r="A6597">
        <f t="shared" si="617"/>
        <v>6589</v>
      </c>
      <c r="B6597" t="str">
        <f>IF(INDEX('Cari-Kasa'!$A:$A,ROW()-6)="","",INDEX('Cari-Kasa'!$A:$A,ROW()-6))</f>
        <v/>
      </c>
      <c r="C6597" t="str">
        <f>IF(INDEX('Cari-Kasa'!$A:$A,ROW()-6)="","",INDEX('Cari-Kasa'!$C:$C,ROW()-6))</f>
        <v/>
      </c>
      <c r="D6597" t="str">
        <f>IF(INDEX('Cari-Kasa'!$A:$A,ROW()-6)="","",INDEX('Cari-Kasa'!$D:$D,ROW()-6))</f>
        <v/>
      </c>
      <c r="E6597" t="e">
        <f t="shared" si="616"/>
        <v>#VALUE!</v>
      </c>
      <c r="F6597" t="e">
        <f t="shared" si="612"/>
        <v>#VALUE!</v>
      </c>
      <c r="G6597">
        <f t="shared" ca="1" si="613"/>
        <v>39.75</v>
      </c>
      <c r="H6597" t="e">
        <f t="shared" si="614"/>
        <v>#VALUE!</v>
      </c>
      <c r="I6597">
        <f t="shared" si="615"/>
        <v>0</v>
      </c>
    </row>
    <row r="6598" spans="1:9" x14ac:dyDescent="0.2">
      <c r="A6598">
        <f t="shared" si="617"/>
        <v>6590</v>
      </c>
      <c r="B6598" t="str">
        <f>IF(INDEX('Cari-Kasa'!$A:$A,ROW()-6)="","",INDEX('Cari-Kasa'!$A:$A,ROW()-6))</f>
        <v/>
      </c>
      <c r="C6598" t="str">
        <f>IF(INDEX('Cari-Kasa'!$A:$A,ROW()-6)="","",INDEX('Cari-Kasa'!$C:$C,ROW()-6))</f>
        <v/>
      </c>
      <c r="D6598" t="str">
        <f>IF(INDEX('Cari-Kasa'!$A:$A,ROW()-6)="","",INDEX('Cari-Kasa'!$D:$D,ROW()-6))</f>
        <v/>
      </c>
      <c r="E6598" t="e">
        <f t="shared" si="616"/>
        <v>#VALUE!</v>
      </c>
      <c r="F6598" t="e">
        <f t="shared" si="612"/>
        <v>#VALUE!</v>
      </c>
      <c r="G6598">
        <f t="shared" ca="1" si="613"/>
        <v>39.75</v>
      </c>
      <c r="H6598" t="e">
        <f t="shared" si="614"/>
        <v>#VALUE!</v>
      </c>
      <c r="I6598">
        <f t="shared" si="615"/>
        <v>0</v>
      </c>
    </row>
    <row r="6599" spans="1:9" x14ac:dyDescent="0.2">
      <c r="A6599">
        <f t="shared" si="617"/>
        <v>6591</v>
      </c>
      <c r="B6599" t="str">
        <f>IF(INDEX('Cari-Kasa'!$A:$A,ROW()-6)="","",INDEX('Cari-Kasa'!$A:$A,ROW()-6))</f>
        <v/>
      </c>
      <c r="C6599" t="str">
        <f>IF(INDEX('Cari-Kasa'!$A:$A,ROW()-6)="","",INDEX('Cari-Kasa'!$C:$C,ROW()-6))</f>
        <v/>
      </c>
      <c r="D6599" t="str">
        <f>IF(INDEX('Cari-Kasa'!$A:$A,ROW()-6)="","",INDEX('Cari-Kasa'!$D:$D,ROW()-6))</f>
        <v/>
      </c>
      <c r="E6599" t="e">
        <f t="shared" si="616"/>
        <v>#VALUE!</v>
      </c>
      <c r="F6599" t="e">
        <f t="shared" si="612"/>
        <v>#VALUE!</v>
      </c>
      <c r="G6599">
        <f t="shared" ca="1" si="613"/>
        <v>39.75</v>
      </c>
      <c r="H6599" t="e">
        <f t="shared" si="614"/>
        <v>#VALUE!</v>
      </c>
      <c r="I6599">
        <f t="shared" si="615"/>
        <v>0</v>
      </c>
    </row>
    <row r="6600" spans="1:9" x14ac:dyDescent="0.2">
      <c r="A6600">
        <f t="shared" si="617"/>
        <v>6592</v>
      </c>
      <c r="B6600" t="str">
        <f>IF(INDEX('Cari-Kasa'!$A:$A,ROW()-6)="","",INDEX('Cari-Kasa'!$A:$A,ROW()-6))</f>
        <v/>
      </c>
      <c r="C6600" t="str">
        <f>IF(INDEX('Cari-Kasa'!$A:$A,ROW()-6)="","",INDEX('Cari-Kasa'!$C:$C,ROW()-6))</f>
        <v/>
      </c>
      <c r="D6600" t="str">
        <f>IF(INDEX('Cari-Kasa'!$A:$A,ROW()-6)="","",INDEX('Cari-Kasa'!$D:$D,ROW()-6))</f>
        <v/>
      </c>
      <c r="E6600" t="e">
        <f t="shared" si="616"/>
        <v>#VALUE!</v>
      </c>
      <c r="F6600" t="e">
        <f t="shared" si="612"/>
        <v>#VALUE!</v>
      </c>
      <c r="G6600">
        <f t="shared" ca="1" si="613"/>
        <v>39.75</v>
      </c>
      <c r="H6600" t="e">
        <f t="shared" si="614"/>
        <v>#VALUE!</v>
      </c>
      <c r="I6600">
        <f t="shared" si="615"/>
        <v>0</v>
      </c>
    </row>
    <row r="6601" spans="1:9" x14ac:dyDescent="0.2">
      <c r="A6601">
        <f t="shared" si="617"/>
        <v>6593</v>
      </c>
      <c r="B6601" t="str">
        <f>IF(INDEX('Cari-Kasa'!$A:$A,ROW()-6)="","",INDEX('Cari-Kasa'!$A:$A,ROW()-6))</f>
        <v/>
      </c>
      <c r="C6601" t="str">
        <f>IF(INDEX('Cari-Kasa'!$A:$A,ROW()-6)="","",INDEX('Cari-Kasa'!$C:$C,ROW()-6))</f>
        <v/>
      </c>
      <c r="D6601" t="str">
        <f>IF(INDEX('Cari-Kasa'!$A:$A,ROW()-6)="","",INDEX('Cari-Kasa'!$D:$D,ROW()-6))</f>
        <v/>
      </c>
      <c r="E6601" t="e">
        <f t="shared" si="616"/>
        <v>#VALUE!</v>
      </c>
      <c r="F6601" t="e">
        <f t="shared" ref="F6601:F6664" si="618">IF(E6601-ISTISNA&lt;=0,0,E6601-ISTISNA)</f>
        <v>#VALUE!</v>
      </c>
      <c r="G6601">
        <f t="shared" ref="G6601:G6664" ca="1" si="619">ORAN</f>
        <v>39.75</v>
      </c>
      <c r="H6601" t="e">
        <f t="shared" ref="H6601:H6664" si="620">IF(OR(B6601="",F6601&lt;=0,B6601&gt;=VADE),0,IF(B6602="",VADE-B6601,MIN(VADE,B6602)-B6601))</f>
        <v>#VALUE!</v>
      </c>
      <c r="I6601">
        <f t="shared" ref="I6601:I6664" si="621">IF(B6601="",0,(F6601*G6601*H6601)/36000)</f>
        <v>0</v>
      </c>
    </row>
    <row r="6602" spans="1:9" x14ac:dyDescent="0.2">
      <c r="A6602">
        <f t="shared" si="617"/>
        <v>6594</v>
      </c>
      <c r="B6602" t="str">
        <f>IF(INDEX('Cari-Kasa'!$A:$A,ROW()-6)="","",INDEX('Cari-Kasa'!$A:$A,ROW()-6))</f>
        <v/>
      </c>
      <c r="C6602" t="str">
        <f>IF(INDEX('Cari-Kasa'!$A:$A,ROW()-6)="","",INDEX('Cari-Kasa'!$C:$C,ROW()-6))</f>
        <v/>
      </c>
      <c r="D6602" t="str">
        <f>IF(INDEX('Cari-Kasa'!$A:$A,ROW()-6)="","",INDEX('Cari-Kasa'!$D:$D,ROW()-6))</f>
        <v/>
      </c>
      <c r="E6602" t="e">
        <f t="shared" ref="E6602:E6665" si="622">(E6601+C6602)-D6602</f>
        <v>#VALUE!</v>
      </c>
      <c r="F6602" t="e">
        <f t="shared" si="618"/>
        <v>#VALUE!</v>
      </c>
      <c r="G6602">
        <f t="shared" ca="1" si="619"/>
        <v>39.75</v>
      </c>
      <c r="H6602" t="e">
        <f t="shared" si="620"/>
        <v>#VALUE!</v>
      </c>
      <c r="I6602">
        <f t="shared" si="621"/>
        <v>0</v>
      </c>
    </row>
    <row r="6603" spans="1:9" x14ac:dyDescent="0.2">
      <c r="A6603">
        <f t="shared" si="617"/>
        <v>6595</v>
      </c>
      <c r="B6603" t="str">
        <f>IF(INDEX('Cari-Kasa'!$A:$A,ROW()-6)="","",INDEX('Cari-Kasa'!$A:$A,ROW()-6))</f>
        <v/>
      </c>
      <c r="C6603" t="str">
        <f>IF(INDEX('Cari-Kasa'!$A:$A,ROW()-6)="","",INDEX('Cari-Kasa'!$C:$C,ROW()-6))</f>
        <v/>
      </c>
      <c r="D6603" t="str">
        <f>IF(INDEX('Cari-Kasa'!$A:$A,ROW()-6)="","",INDEX('Cari-Kasa'!$D:$D,ROW()-6))</f>
        <v/>
      </c>
      <c r="E6603" t="e">
        <f t="shared" si="622"/>
        <v>#VALUE!</v>
      </c>
      <c r="F6603" t="e">
        <f t="shared" si="618"/>
        <v>#VALUE!</v>
      </c>
      <c r="G6603">
        <f t="shared" ca="1" si="619"/>
        <v>39.75</v>
      </c>
      <c r="H6603" t="e">
        <f t="shared" si="620"/>
        <v>#VALUE!</v>
      </c>
      <c r="I6603">
        <f t="shared" si="621"/>
        <v>0</v>
      </c>
    </row>
    <row r="6604" spans="1:9" x14ac:dyDescent="0.2">
      <c r="A6604">
        <f t="shared" si="617"/>
        <v>6596</v>
      </c>
      <c r="B6604" t="str">
        <f>IF(INDEX('Cari-Kasa'!$A:$A,ROW()-6)="","",INDEX('Cari-Kasa'!$A:$A,ROW()-6))</f>
        <v/>
      </c>
      <c r="C6604" t="str">
        <f>IF(INDEX('Cari-Kasa'!$A:$A,ROW()-6)="","",INDEX('Cari-Kasa'!$C:$C,ROW()-6))</f>
        <v/>
      </c>
      <c r="D6604" t="str">
        <f>IF(INDEX('Cari-Kasa'!$A:$A,ROW()-6)="","",INDEX('Cari-Kasa'!$D:$D,ROW()-6))</f>
        <v/>
      </c>
      <c r="E6604" t="e">
        <f t="shared" si="622"/>
        <v>#VALUE!</v>
      </c>
      <c r="F6604" t="e">
        <f t="shared" si="618"/>
        <v>#VALUE!</v>
      </c>
      <c r="G6604">
        <f t="shared" ca="1" si="619"/>
        <v>39.75</v>
      </c>
      <c r="H6604" t="e">
        <f t="shared" si="620"/>
        <v>#VALUE!</v>
      </c>
      <c r="I6604">
        <f t="shared" si="621"/>
        <v>0</v>
      </c>
    </row>
    <row r="6605" spans="1:9" x14ac:dyDescent="0.2">
      <c r="A6605">
        <f t="shared" si="617"/>
        <v>6597</v>
      </c>
      <c r="B6605" t="str">
        <f>IF(INDEX('Cari-Kasa'!$A:$A,ROW()-6)="","",INDEX('Cari-Kasa'!$A:$A,ROW()-6))</f>
        <v/>
      </c>
      <c r="C6605" t="str">
        <f>IF(INDEX('Cari-Kasa'!$A:$A,ROW()-6)="","",INDEX('Cari-Kasa'!$C:$C,ROW()-6))</f>
        <v/>
      </c>
      <c r="D6605" t="str">
        <f>IF(INDEX('Cari-Kasa'!$A:$A,ROW()-6)="","",INDEX('Cari-Kasa'!$D:$D,ROW()-6))</f>
        <v/>
      </c>
      <c r="E6605" t="e">
        <f t="shared" si="622"/>
        <v>#VALUE!</v>
      </c>
      <c r="F6605" t="e">
        <f t="shared" si="618"/>
        <v>#VALUE!</v>
      </c>
      <c r="G6605">
        <f t="shared" ca="1" si="619"/>
        <v>39.75</v>
      </c>
      <c r="H6605" t="e">
        <f t="shared" si="620"/>
        <v>#VALUE!</v>
      </c>
      <c r="I6605">
        <f t="shared" si="621"/>
        <v>0</v>
      </c>
    </row>
    <row r="6606" spans="1:9" x14ac:dyDescent="0.2">
      <c r="A6606">
        <f t="shared" ref="A6606:A6669" si="623">ROW()-8</f>
        <v>6598</v>
      </c>
      <c r="B6606" t="str">
        <f>IF(INDEX('Cari-Kasa'!$A:$A,ROW()-6)="","",INDEX('Cari-Kasa'!$A:$A,ROW()-6))</f>
        <v/>
      </c>
      <c r="C6606" t="str">
        <f>IF(INDEX('Cari-Kasa'!$A:$A,ROW()-6)="","",INDEX('Cari-Kasa'!$C:$C,ROW()-6))</f>
        <v/>
      </c>
      <c r="D6606" t="str">
        <f>IF(INDEX('Cari-Kasa'!$A:$A,ROW()-6)="","",INDEX('Cari-Kasa'!$D:$D,ROW()-6))</f>
        <v/>
      </c>
      <c r="E6606" t="e">
        <f t="shared" si="622"/>
        <v>#VALUE!</v>
      </c>
      <c r="F6606" t="e">
        <f t="shared" si="618"/>
        <v>#VALUE!</v>
      </c>
      <c r="G6606">
        <f t="shared" ca="1" si="619"/>
        <v>39.75</v>
      </c>
      <c r="H6606" t="e">
        <f t="shared" si="620"/>
        <v>#VALUE!</v>
      </c>
      <c r="I6606">
        <f t="shared" si="621"/>
        <v>0</v>
      </c>
    </row>
    <row r="6607" spans="1:9" x14ac:dyDescent="0.2">
      <c r="A6607">
        <f t="shared" si="623"/>
        <v>6599</v>
      </c>
      <c r="B6607" t="str">
        <f>IF(INDEX('Cari-Kasa'!$A:$A,ROW()-6)="","",INDEX('Cari-Kasa'!$A:$A,ROW()-6))</f>
        <v/>
      </c>
      <c r="C6607" t="str">
        <f>IF(INDEX('Cari-Kasa'!$A:$A,ROW()-6)="","",INDEX('Cari-Kasa'!$C:$C,ROW()-6))</f>
        <v/>
      </c>
      <c r="D6607" t="str">
        <f>IF(INDEX('Cari-Kasa'!$A:$A,ROW()-6)="","",INDEX('Cari-Kasa'!$D:$D,ROW()-6))</f>
        <v/>
      </c>
      <c r="E6607" t="e">
        <f t="shared" si="622"/>
        <v>#VALUE!</v>
      </c>
      <c r="F6607" t="e">
        <f t="shared" si="618"/>
        <v>#VALUE!</v>
      </c>
      <c r="G6607">
        <f t="shared" ca="1" si="619"/>
        <v>39.75</v>
      </c>
      <c r="H6607" t="e">
        <f t="shared" si="620"/>
        <v>#VALUE!</v>
      </c>
      <c r="I6607">
        <f t="shared" si="621"/>
        <v>0</v>
      </c>
    </row>
    <row r="6608" spans="1:9" x14ac:dyDescent="0.2">
      <c r="A6608">
        <f t="shared" si="623"/>
        <v>6600</v>
      </c>
      <c r="B6608" t="str">
        <f>IF(INDEX('Cari-Kasa'!$A:$A,ROW()-6)="","",INDEX('Cari-Kasa'!$A:$A,ROW()-6))</f>
        <v/>
      </c>
      <c r="C6608" t="str">
        <f>IF(INDEX('Cari-Kasa'!$A:$A,ROW()-6)="","",INDEX('Cari-Kasa'!$C:$C,ROW()-6))</f>
        <v/>
      </c>
      <c r="D6608" t="str">
        <f>IF(INDEX('Cari-Kasa'!$A:$A,ROW()-6)="","",INDEX('Cari-Kasa'!$D:$D,ROW()-6))</f>
        <v/>
      </c>
      <c r="E6608" t="e">
        <f t="shared" si="622"/>
        <v>#VALUE!</v>
      </c>
      <c r="F6608" t="e">
        <f t="shared" si="618"/>
        <v>#VALUE!</v>
      </c>
      <c r="G6608">
        <f t="shared" ca="1" si="619"/>
        <v>39.75</v>
      </c>
      <c r="H6608" t="e">
        <f t="shared" si="620"/>
        <v>#VALUE!</v>
      </c>
      <c r="I6608">
        <f t="shared" si="621"/>
        <v>0</v>
      </c>
    </row>
    <row r="6609" spans="1:9" x14ac:dyDescent="0.2">
      <c r="A6609">
        <f t="shared" si="623"/>
        <v>6601</v>
      </c>
      <c r="B6609" t="str">
        <f>IF(INDEX('Cari-Kasa'!$A:$A,ROW()-6)="","",INDEX('Cari-Kasa'!$A:$A,ROW()-6))</f>
        <v/>
      </c>
      <c r="C6609" t="str">
        <f>IF(INDEX('Cari-Kasa'!$A:$A,ROW()-6)="","",INDEX('Cari-Kasa'!$C:$C,ROW()-6))</f>
        <v/>
      </c>
      <c r="D6609" t="str">
        <f>IF(INDEX('Cari-Kasa'!$A:$A,ROW()-6)="","",INDEX('Cari-Kasa'!$D:$D,ROW()-6))</f>
        <v/>
      </c>
      <c r="E6609" t="e">
        <f t="shared" si="622"/>
        <v>#VALUE!</v>
      </c>
      <c r="F6609" t="e">
        <f t="shared" si="618"/>
        <v>#VALUE!</v>
      </c>
      <c r="G6609">
        <f t="shared" ca="1" si="619"/>
        <v>39.75</v>
      </c>
      <c r="H6609" t="e">
        <f t="shared" si="620"/>
        <v>#VALUE!</v>
      </c>
      <c r="I6609">
        <f t="shared" si="621"/>
        <v>0</v>
      </c>
    </row>
    <row r="6610" spans="1:9" x14ac:dyDescent="0.2">
      <c r="A6610">
        <f t="shared" si="623"/>
        <v>6602</v>
      </c>
      <c r="B6610" t="str">
        <f>IF(INDEX('Cari-Kasa'!$A:$A,ROW()-6)="","",INDEX('Cari-Kasa'!$A:$A,ROW()-6))</f>
        <v/>
      </c>
      <c r="C6610" t="str">
        <f>IF(INDEX('Cari-Kasa'!$A:$A,ROW()-6)="","",INDEX('Cari-Kasa'!$C:$C,ROW()-6))</f>
        <v/>
      </c>
      <c r="D6610" t="str">
        <f>IF(INDEX('Cari-Kasa'!$A:$A,ROW()-6)="","",INDEX('Cari-Kasa'!$D:$D,ROW()-6))</f>
        <v/>
      </c>
      <c r="E6610" t="e">
        <f t="shared" si="622"/>
        <v>#VALUE!</v>
      </c>
      <c r="F6610" t="e">
        <f t="shared" si="618"/>
        <v>#VALUE!</v>
      </c>
      <c r="G6610">
        <f t="shared" ca="1" si="619"/>
        <v>39.75</v>
      </c>
      <c r="H6610" t="e">
        <f t="shared" si="620"/>
        <v>#VALUE!</v>
      </c>
      <c r="I6610">
        <f t="shared" si="621"/>
        <v>0</v>
      </c>
    </row>
    <row r="6611" spans="1:9" x14ac:dyDescent="0.2">
      <c r="A6611">
        <f t="shared" si="623"/>
        <v>6603</v>
      </c>
      <c r="B6611" t="str">
        <f>IF(INDEX('Cari-Kasa'!$A:$A,ROW()-6)="","",INDEX('Cari-Kasa'!$A:$A,ROW()-6))</f>
        <v/>
      </c>
      <c r="C6611" t="str">
        <f>IF(INDEX('Cari-Kasa'!$A:$A,ROW()-6)="","",INDEX('Cari-Kasa'!$C:$C,ROW()-6))</f>
        <v/>
      </c>
      <c r="D6611" t="str">
        <f>IF(INDEX('Cari-Kasa'!$A:$A,ROW()-6)="","",INDEX('Cari-Kasa'!$D:$D,ROW()-6))</f>
        <v/>
      </c>
      <c r="E6611" t="e">
        <f t="shared" si="622"/>
        <v>#VALUE!</v>
      </c>
      <c r="F6611" t="e">
        <f t="shared" si="618"/>
        <v>#VALUE!</v>
      </c>
      <c r="G6611">
        <f t="shared" ca="1" si="619"/>
        <v>39.75</v>
      </c>
      <c r="H6611" t="e">
        <f t="shared" si="620"/>
        <v>#VALUE!</v>
      </c>
      <c r="I6611">
        <f t="shared" si="621"/>
        <v>0</v>
      </c>
    </row>
    <row r="6612" spans="1:9" x14ac:dyDescent="0.2">
      <c r="A6612">
        <f t="shared" si="623"/>
        <v>6604</v>
      </c>
      <c r="B6612" t="str">
        <f>IF(INDEX('Cari-Kasa'!$A:$A,ROW()-6)="","",INDEX('Cari-Kasa'!$A:$A,ROW()-6))</f>
        <v/>
      </c>
      <c r="C6612" t="str">
        <f>IF(INDEX('Cari-Kasa'!$A:$A,ROW()-6)="","",INDEX('Cari-Kasa'!$C:$C,ROW()-6))</f>
        <v/>
      </c>
      <c r="D6612" t="str">
        <f>IF(INDEX('Cari-Kasa'!$A:$A,ROW()-6)="","",INDEX('Cari-Kasa'!$D:$D,ROW()-6))</f>
        <v/>
      </c>
      <c r="E6612" t="e">
        <f t="shared" si="622"/>
        <v>#VALUE!</v>
      </c>
      <c r="F6612" t="e">
        <f t="shared" si="618"/>
        <v>#VALUE!</v>
      </c>
      <c r="G6612">
        <f t="shared" ca="1" si="619"/>
        <v>39.75</v>
      </c>
      <c r="H6612" t="e">
        <f t="shared" si="620"/>
        <v>#VALUE!</v>
      </c>
      <c r="I6612">
        <f t="shared" si="621"/>
        <v>0</v>
      </c>
    </row>
    <row r="6613" spans="1:9" x14ac:dyDescent="0.2">
      <c r="A6613">
        <f t="shared" si="623"/>
        <v>6605</v>
      </c>
      <c r="B6613" t="str">
        <f>IF(INDEX('Cari-Kasa'!$A:$A,ROW()-6)="","",INDEX('Cari-Kasa'!$A:$A,ROW()-6))</f>
        <v/>
      </c>
      <c r="C6613" t="str">
        <f>IF(INDEX('Cari-Kasa'!$A:$A,ROW()-6)="","",INDEX('Cari-Kasa'!$C:$C,ROW()-6))</f>
        <v/>
      </c>
      <c r="D6613" t="str">
        <f>IF(INDEX('Cari-Kasa'!$A:$A,ROW()-6)="","",INDEX('Cari-Kasa'!$D:$D,ROW()-6))</f>
        <v/>
      </c>
      <c r="E6613" t="e">
        <f t="shared" si="622"/>
        <v>#VALUE!</v>
      </c>
      <c r="F6613" t="e">
        <f t="shared" si="618"/>
        <v>#VALUE!</v>
      </c>
      <c r="G6613">
        <f t="shared" ca="1" si="619"/>
        <v>39.75</v>
      </c>
      <c r="H6613" t="e">
        <f t="shared" si="620"/>
        <v>#VALUE!</v>
      </c>
      <c r="I6613">
        <f t="shared" si="621"/>
        <v>0</v>
      </c>
    </row>
    <row r="6614" spans="1:9" x14ac:dyDescent="0.2">
      <c r="A6614">
        <f t="shared" si="623"/>
        <v>6606</v>
      </c>
      <c r="B6614" t="str">
        <f>IF(INDEX('Cari-Kasa'!$A:$A,ROW()-6)="","",INDEX('Cari-Kasa'!$A:$A,ROW()-6))</f>
        <v/>
      </c>
      <c r="C6614" t="str">
        <f>IF(INDEX('Cari-Kasa'!$A:$A,ROW()-6)="","",INDEX('Cari-Kasa'!$C:$C,ROW()-6))</f>
        <v/>
      </c>
      <c r="D6614" t="str">
        <f>IF(INDEX('Cari-Kasa'!$A:$A,ROW()-6)="","",INDEX('Cari-Kasa'!$D:$D,ROW()-6))</f>
        <v/>
      </c>
      <c r="E6614" t="e">
        <f t="shared" si="622"/>
        <v>#VALUE!</v>
      </c>
      <c r="F6614" t="e">
        <f t="shared" si="618"/>
        <v>#VALUE!</v>
      </c>
      <c r="G6614">
        <f t="shared" ca="1" si="619"/>
        <v>39.75</v>
      </c>
      <c r="H6614" t="e">
        <f t="shared" si="620"/>
        <v>#VALUE!</v>
      </c>
      <c r="I6614">
        <f t="shared" si="621"/>
        <v>0</v>
      </c>
    </row>
    <row r="6615" spans="1:9" x14ac:dyDescent="0.2">
      <c r="A6615">
        <f t="shared" si="623"/>
        <v>6607</v>
      </c>
      <c r="B6615" t="str">
        <f>IF(INDEX('Cari-Kasa'!$A:$A,ROW()-6)="","",INDEX('Cari-Kasa'!$A:$A,ROW()-6))</f>
        <v/>
      </c>
      <c r="C6615" t="str">
        <f>IF(INDEX('Cari-Kasa'!$A:$A,ROW()-6)="","",INDEX('Cari-Kasa'!$C:$C,ROW()-6))</f>
        <v/>
      </c>
      <c r="D6615" t="str">
        <f>IF(INDEX('Cari-Kasa'!$A:$A,ROW()-6)="","",INDEX('Cari-Kasa'!$D:$D,ROW()-6))</f>
        <v/>
      </c>
      <c r="E6615" t="e">
        <f t="shared" si="622"/>
        <v>#VALUE!</v>
      </c>
      <c r="F6615" t="e">
        <f t="shared" si="618"/>
        <v>#VALUE!</v>
      </c>
      <c r="G6615">
        <f t="shared" ca="1" si="619"/>
        <v>39.75</v>
      </c>
      <c r="H6615" t="e">
        <f t="shared" si="620"/>
        <v>#VALUE!</v>
      </c>
      <c r="I6615">
        <f t="shared" si="621"/>
        <v>0</v>
      </c>
    </row>
    <row r="6616" spans="1:9" x14ac:dyDescent="0.2">
      <c r="A6616">
        <f t="shared" si="623"/>
        <v>6608</v>
      </c>
      <c r="B6616" t="str">
        <f>IF(INDEX('Cari-Kasa'!$A:$A,ROW()-6)="","",INDEX('Cari-Kasa'!$A:$A,ROW()-6))</f>
        <v/>
      </c>
      <c r="C6616" t="str">
        <f>IF(INDEX('Cari-Kasa'!$A:$A,ROW()-6)="","",INDEX('Cari-Kasa'!$C:$C,ROW()-6))</f>
        <v/>
      </c>
      <c r="D6616" t="str">
        <f>IF(INDEX('Cari-Kasa'!$A:$A,ROW()-6)="","",INDEX('Cari-Kasa'!$D:$D,ROW()-6))</f>
        <v/>
      </c>
      <c r="E6616" t="e">
        <f t="shared" si="622"/>
        <v>#VALUE!</v>
      </c>
      <c r="F6616" t="e">
        <f t="shared" si="618"/>
        <v>#VALUE!</v>
      </c>
      <c r="G6616">
        <f t="shared" ca="1" si="619"/>
        <v>39.75</v>
      </c>
      <c r="H6616" t="e">
        <f t="shared" si="620"/>
        <v>#VALUE!</v>
      </c>
      <c r="I6616">
        <f t="shared" si="621"/>
        <v>0</v>
      </c>
    </row>
    <row r="6617" spans="1:9" x14ac:dyDescent="0.2">
      <c r="A6617">
        <f t="shared" si="623"/>
        <v>6609</v>
      </c>
      <c r="B6617" t="str">
        <f>IF(INDEX('Cari-Kasa'!$A:$A,ROW()-6)="","",INDEX('Cari-Kasa'!$A:$A,ROW()-6))</f>
        <v/>
      </c>
      <c r="C6617" t="str">
        <f>IF(INDEX('Cari-Kasa'!$A:$A,ROW()-6)="","",INDEX('Cari-Kasa'!$C:$C,ROW()-6))</f>
        <v/>
      </c>
      <c r="D6617" t="str">
        <f>IF(INDEX('Cari-Kasa'!$A:$A,ROW()-6)="","",INDEX('Cari-Kasa'!$D:$D,ROW()-6))</f>
        <v/>
      </c>
      <c r="E6617" t="e">
        <f t="shared" si="622"/>
        <v>#VALUE!</v>
      </c>
      <c r="F6617" t="e">
        <f t="shared" si="618"/>
        <v>#VALUE!</v>
      </c>
      <c r="G6617">
        <f t="shared" ca="1" si="619"/>
        <v>39.75</v>
      </c>
      <c r="H6617" t="e">
        <f t="shared" si="620"/>
        <v>#VALUE!</v>
      </c>
      <c r="I6617">
        <f t="shared" si="621"/>
        <v>0</v>
      </c>
    </row>
    <row r="6618" spans="1:9" x14ac:dyDescent="0.2">
      <c r="A6618">
        <f t="shared" si="623"/>
        <v>6610</v>
      </c>
      <c r="B6618" t="str">
        <f>IF(INDEX('Cari-Kasa'!$A:$A,ROW()-6)="","",INDEX('Cari-Kasa'!$A:$A,ROW()-6))</f>
        <v/>
      </c>
      <c r="C6618" t="str">
        <f>IF(INDEX('Cari-Kasa'!$A:$A,ROW()-6)="","",INDEX('Cari-Kasa'!$C:$C,ROW()-6))</f>
        <v/>
      </c>
      <c r="D6618" t="str">
        <f>IF(INDEX('Cari-Kasa'!$A:$A,ROW()-6)="","",INDEX('Cari-Kasa'!$D:$D,ROW()-6))</f>
        <v/>
      </c>
      <c r="E6618" t="e">
        <f t="shared" si="622"/>
        <v>#VALUE!</v>
      </c>
      <c r="F6618" t="e">
        <f t="shared" si="618"/>
        <v>#VALUE!</v>
      </c>
      <c r="G6618">
        <f t="shared" ca="1" si="619"/>
        <v>39.75</v>
      </c>
      <c r="H6618" t="e">
        <f t="shared" si="620"/>
        <v>#VALUE!</v>
      </c>
      <c r="I6618">
        <f t="shared" si="621"/>
        <v>0</v>
      </c>
    </row>
    <row r="6619" spans="1:9" x14ac:dyDescent="0.2">
      <c r="A6619">
        <f t="shared" si="623"/>
        <v>6611</v>
      </c>
      <c r="B6619" t="str">
        <f>IF(INDEX('Cari-Kasa'!$A:$A,ROW()-6)="","",INDEX('Cari-Kasa'!$A:$A,ROW()-6))</f>
        <v/>
      </c>
      <c r="C6619" t="str">
        <f>IF(INDEX('Cari-Kasa'!$A:$A,ROW()-6)="","",INDEX('Cari-Kasa'!$C:$C,ROW()-6))</f>
        <v/>
      </c>
      <c r="D6619" t="str">
        <f>IF(INDEX('Cari-Kasa'!$A:$A,ROW()-6)="","",INDEX('Cari-Kasa'!$D:$D,ROW()-6))</f>
        <v/>
      </c>
      <c r="E6619" t="e">
        <f t="shared" si="622"/>
        <v>#VALUE!</v>
      </c>
      <c r="F6619" t="e">
        <f t="shared" si="618"/>
        <v>#VALUE!</v>
      </c>
      <c r="G6619">
        <f t="shared" ca="1" si="619"/>
        <v>39.75</v>
      </c>
      <c r="H6619" t="e">
        <f t="shared" si="620"/>
        <v>#VALUE!</v>
      </c>
      <c r="I6619">
        <f t="shared" si="621"/>
        <v>0</v>
      </c>
    </row>
    <row r="6620" spans="1:9" x14ac:dyDescent="0.2">
      <c r="A6620">
        <f t="shared" si="623"/>
        <v>6612</v>
      </c>
      <c r="B6620" t="str">
        <f>IF(INDEX('Cari-Kasa'!$A:$A,ROW()-6)="","",INDEX('Cari-Kasa'!$A:$A,ROW()-6))</f>
        <v/>
      </c>
      <c r="C6620" t="str">
        <f>IF(INDEX('Cari-Kasa'!$A:$A,ROW()-6)="","",INDEX('Cari-Kasa'!$C:$C,ROW()-6))</f>
        <v/>
      </c>
      <c r="D6620" t="str">
        <f>IF(INDEX('Cari-Kasa'!$A:$A,ROW()-6)="","",INDEX('Cari-Kasa'!$D:$D,ROW()-6))</f>
        <v/>
      </c>
      <c r="E6620" t="e">
        <f t="shared" si="622"/>
        <v>#VALUE!</v>
      </c>
      <c r="F6620" t="e">
        <f t="shared" si="618"/>
        <v>#VALUE!</v>
      </c>
      <c r="G6620">
        <f t="shared" ca="1" si="619"/>
        <v>39.75</v>
      </c>
      <c r="H6620" t="e">
        <f t="shared" si="620"/>
        <v>#VALUE!</v>
      </c>
      <c r="I6620">
        <f t="shared" si="621"/>
        <v>0</v>
      </c>
    </row>
    <row r="6621" spans="1:9" x14ac:dyDescent="0.2">
      <c r="A6621">
        <f t="shared" si="623"/>
        <v>6613</v>
      </c>
      <c r="B6621" t="str">
        <f>IF(INDEX('Cari-Kasa'!$A:$A,ROW()-6)="","",INDEX('Cari-Kasa'!$A:$A,ROW()-6))</f>
        <v/>
      </c>
      <c r="C6621" t="str">
        <f>IF(INDEX('Cari-Kasa'!$A:$A,ROW()-6)="","",INDEX('Cari-Kasa'!$C:$C,ROW()-6))</f>
        <v/>
      </c>
      <c r="D6621" t="str">
        <f>IF(INDEX('Cari-Kasa'!$A:$A,ROW()-6)="","",INDEX('Cari-Kasa'!$D:$D,ROW()-6))</f>
        <v/>
      </c>
      <c r="E6621" t="e">
        <f t="shared" si="622"/>
        <v>#VALUE!</v>
      </c>
      <c r="F6621" t="e">
        <f t="shared" si="618"/>
        <v>#VALUE!</v>
      </c>
      <c r="G6621">
        <f t="shared" ca="1" si="619"/>
        <v>39.75</v>
      </c>
      <c r="H6621" t="e">
        <f t="shared" si="620"/>
        <v>#VALUE!</v>
      </c>
      <c r="I6621">
        <f t="shared" si="621"/>
        <v>0</v>
      </c>
    </row>
    <row r="6622" spans="1:9" x14ac:dyDescent="0.2">
      <c r="A6622">
        <f t="shared" si="623"/>
        <v>6614</v>
      </c>
      <c r="B6622" t="str">
        <f>IF(INDEX('Cari-Kasa'!$A:$A,ROW()-6)="","",INDEX('Cari-Kasa'!$A:$A,ROW()-6))</f>
        <v/>
      </c>
      <c r="C6622" t="str">
        <f>IF(INDEX('Cari-Kasa'!$A:$A,ROW()-6)="","",INDEX('Cari-Kasa'!$C:$C,ROW()-6))</f>
        <v/>
      </c>
      <c r="D6622" t="str">
        <f>IF(INDEX('Cari-Kasa'!$A:$A,ROW()-6)="","",INDEX('Cari-Kasa'!$D:$D,ROW()-6))</f>
        <v/>
      </c>
      <c r="E6622" t="e">
        <f t="shared" si="622"/>
        <v>#VALUE!</v>
      </c>
      <c r="F6622" t="e">
        <f t="shared" si="618"/>
        <v>#VALUE!</v>
      </c>
      <c r="G6622">
        <f t="shared" ca="1" si="619"/>
        <v>39.75</v>
      </c>
      <c r="H6622" t="e">
        <f t="shared" si="620"/>
        <v>#VALUE!</v>
      </c>
      <c r="I6622">
        <f t="shared" si="621"/>
        <v>0</v>
      </c>
    </row>
    <row r="6623" spans="1:9" x14ac:dyDescent="0.2">
      <c r="A6623">
        <f t="shared" si="623"/>
        <v>6615</v>
      </c>
      <c r="B6623" t="str">
        <f>IF(INDEX('Cari-Kasa'!$A:$A,ROW()-6)="","",INDEX('Cari-Kasa'!$A:$A,ROW()-6))</f>
        <v/>
      </c>
      <c r="C6623" t="str">
        <f>IF(INDEX('Cari-Kasa'!$A:$A,ROW()-6)="","",INDEX('Cari-Kasa'!$C:$C,ROW()-6))</f>
        <v/>
      </c>
      <c r="D6623" t="str">
        <f>IF(INDEX('Cari-Kasa'!$A:$A,ROW()-6)="","",INDEX('Cari-Kasa'!$D:$D,ROW()-6))</f>
        <v/>
      </c>
      <c r="E6623" t="e">
        <f t="shared" si="622"/>
        <v>#VALUE!</v>
      </c>
      <c r="F6623" t="e">
        <f t="shared" si="618"/>
        <v>#VALUE!</v>
      </c>
      <c r="G6623">
        <f t="shared" ca="1" si="619"/>
        <v>39.75</v>
      </c>
      <c r="H6623" t="e">
        <f t="shared" si="620"/>
        <v>#VALUE!</v>
      </c>
      <c r="I6623">
        <f t="shared" si="621"/>
        <v>0</v>
      </c>
    </row>
    <row r="6624" spans="1:9" x14ac:dyDescent="0.2">
      <c r="A6624">
        <f t="shared" si="623"/>
        <v>6616</v>
      </c>
      <c r="B6624" t="str">
        <f>IF(INDEX('Cari-Kasa'!$A:$A,ROW()-6)="","",INDEX('Cari-Kasa'!$A:$A,ROW()-6))</f>
        <v/>
      </c>
      <c r="C6624" t="str">
        <f>IF(INDEX('Cari-Kasa'!$A:$A,ROW()-6)="","",INDEX('Cari-Kasa'!$C:$C,ROW()-6))</f>
        <v/>
      </c>
      <c r="D6624" t="str">
        <f>IF(INDEX('Cari-Kasa'!$A:$A,ROW()-6)="","",INDEX('Cari-Kasa'!$D:$D,ROW()-6))</f>
        <v/>
      </c>
      <c r="E6624" t="e">
        <f t="shared" si="622"/>
        <v>#VALUE!</v>
      </c>
      <c r="F6624" t="e">
        <f t="shared" si="618"/>
        <v>#VALUE!</v>
      </c>
      <c r="G6624">
        <f t="shared" ca="1" si="619"/>
        <v>39.75</v>
      </c>
      <c r="H6624" t="e">
        <f t="shared" si="620"/>
        <v>#VALUE!</v>
      </c>
      <c r="I6624">
        <f t="shared" si="621"/>
        <v>0</v>
      </c>
    </row>
    <row r="6625" spans="1:9" x14ac:dyDescent="0.2">
      <c r="A6625">
        <f t="shared" si="623"/>
        <v>6617</v>
      </c>
      <c r="B6625" t="str">
        <f>IF(INDEX('Cari-Kasa'!$A:$A,ROW()-6)="","",INDEX('Cari-Kasa'!$A:$A,ROW()-6))</f>
        <v/>
      </c>
      <c r="C6625" t="str">
        <f>IF(INDEX('Cari-Kasa'!$A:$A,ROW()-6)="","",INDEX('Cari-Kasa'!$C:$C,ROW()-6))</f>
        <v/>
      </c>
      <c r="D6625" t="str">
        <f>IF(INDEX('Cari-Kasa'!$A:$A,ROW()-6)="","",INDEX('Cari-Kasa'!$D:$D,ROW()-6))</f>
        <v/>
      </c>
      <c r="E6625" t="e">
        <f t="shared" si="622"/>
        <v>#VALUE!</v>
      </c>
      <c r="F6625" t="e">
        <f t="shared" si="618"/>
        <v>#VALUE!</v>
      </c>
      <c r="G6625">
        <f t="shared" ca="1" si="619"/>
        <v>39.75</v>
      </c>
      <c r="H6625" t="e">
        <f t="shared" si="620"/>
        <v>#VALUE!</v>
      </c>
      <c r="I6625">
        <f t="shared" si="621"/>
        <v>0</v>
      </c>
    </row>
    <row r="6626" spans="1:9" x14ac:dyDescent="0.2">
      <c r="A6626">
        <f t="shared" si="623"/>
        <v>6618</v>
      </c>
      <c r="B6626" t="str">
        <f>IF(INDEX('Cari-Kasa'!$A:$A,ROW()-6)="","",INDEX('Cari-Kasa'!$A:$A,ROW()-6))</f>
        <v/>
      </c>
      <c r="C6626" t="str">
        <f>IF(INDEX('Cari-Kasa'!$A:$A,ROW()-6)="","",INDEX('Cari-Kasa'!$C:$C,ROW()-6))</f>
        <v/>
      </c>
      <c r="D6626" t="str">
        <f>IF(INDEX('Cari-Kasa'!$A:$A,ROW()-6)="","",INDEX('Cari-Kasa'!$D:$D,ROW()-6))</f>
        <v/>
      </c>
      <c r="E6626" t="e">
        <f t="shared" si="622"/>
        <v>#VALUE!</v>
      </c>
      <c r="F6626" t="e">
        <f t="shared" si="618"/>
        <v>#VALUE!</v>
      </c>
      <c r="G6626">
        <f t="shared" ca="1" si="619"/>
        <v>39.75</v>
      </c>
      <c r="H6626" t="e">
        <f t="shared" si="620"/>
        <v>#VALUE!</v>
      </c>
      <c r="I6626">
        <f t="shared" si="621"/>
        <v>0</v>
      </c>
    </row>
    <row r="6627" spans="1:9" x14ac:dyDescent="0.2">
      <c r="A6627">
        <f t="shared" si="623"/>
        <v>6619</v>
      </c>
      <c r="B6627" t="str">
        <f>IF(INDEX('Cari-Kasa'!$A:$A,ROW()-6)="","",INDEX('Cari-Kasa'!$A:$A,ROW()-6))</f>
        <v/>
      </c>
      <c r="C6627" t="str">
        <f>IF(INDEX('Cari-Kasa'!$A:$A,ROW()-6)="","",INDEX('Cari-Kasa'!$C:$C,ROW()-6))</f>
        <v/>
      </c>
      <c r="D6627" t="str">
        <f>IF(INDEX('Cari-Kasa'!$A:$A,ROW()-6)="","",INDEX('Cari-Kasa'!$D:$D,ROW()-6))</f>
        <v/>
      </c>
      <c r="E6627" t="e">
        <f t="shared" si="622"/>
        <v>#VALUE!</v>
      </c>
      <c r="F6627" t="e">
        <f t="shared" si="618"/>
        <v>#VALUE!</v>
      </c>
      <c r="G6627">
        <f t="shared" ca="1" si="619"/>
        <v>39.75</v>
      </c>
      <c r="H6627" t="e">
        <f t="shared" si="620"/>
        <v>#VALUE!</v>
      </c>
      <c r="I6627">
        <f t="shared" si="621"/>
        <v>0</v>
      </c>
    </row>
    <row r="6628" spans="1:9" x14ac:dyDescent="0.2">
      <c r="A6628">
        <f t="shared" si="623"/>
        <v>6620</v>
      </c>
      <c r="B6628" t="str">
        <f>IF(INDEX('Cari-Kasa'!$A:$A,ROW()-6)="","",INDEX('Cari-Kasa'!$A:$A,ROW()-6))</f>
        <v/>
      </c>
      <c r="C6628" t="str">
        <f>IF(INDEX('Cari-Kasa'!$A:$A,ROW()-6)="","",INDEX('Cari-Kasa'!$C:$C,ROW()-6))</f>
        <v/>
      </c>
      <c r="D6628" t="str">
        <f>IF(INDEX('Cari-Kasa'!$A:$A,ROW()-6)="","",INDEX('Cari-Kasa'!$D:$D,ROW()-6))</f>
        <v/>
      </c>
      <c r="E6628" t="e">
        <f t="shared" si="622"/>
        <v>#VALUE!</v>
      </c>
      <c r="F6628" t="e">
        <f t="shared" si="618"/>
        <v>#VALUE!</v>
      </c>
      <c r="G6628">
        <f t="shared" ca="1" si="619"/>
        <v>39.75</v>
      </c>
      <c r="H6628" t="e">
        <f t="shared" si="620"/>
        <v>#VALUE!</v>
      </c>
      <c r="I6628">
        <f t="shared" si="621"/>
        <v>0</v>
      </c>
    </row>
    <row r="6629" spans="1:9" x14ac:dyDescent="0.2">
      <c r="A6629">
        <f t="shared" si="623"/>
        <v>6621</v>
      </c>
      <c r="B6629" t="str">
        <f>IF(INDEX('Cari-Kasa'!$A:$A,ROW()-6)="","",INDEX('Cari-Kasa'!$A:$A,ROW()-6))</f>
        <v/>
      </c>
      <c r="C6629" t="str">
        <f>IF(INDEX('Cari-Kasa'!$A:$A,ROW()-6)="","",INDEX('Cari-Kasa'!$C:$C,ROW()-6))</f>
        <v/>
      </c>
      <c r="D6629" t="str">
        <f>IF(INDEX('Cari-Kasa'!$A:$A,ROW()-6)="","",INDEX('Cari-Kasa'!$D:$D,ROW()-6))</f>
        <v/>
      </c>
      <c r="E6629" t="e">
        <f t="shared" si="622"/>
        <v>#VALUE!</v>
      </c>
      <c r="F6629" t="e">
        <f t="shared" si="618"/>
        <v>#VALUE!</v>
      </c>
      <c r="G6629">
        <f t="shared" ca="1" si="619"/>
        <v>39.75</v>
      </c>
      <c r="H6629" t="e">
        <f t="shared" si="620"/>
        <v>#VALUE!</v>
      </c>
      <c r="I6629">
        <f t="shared" si="621"/>
        <v>0</v>
      </c>
    </row>
    <row r="6630" spans="1:9" x14ac:dyDescent="0.2">
      <c r="A6630">
        <f t="shared" si="623"/>
        <v>6622</v>
      </c>
      <c r="B6630" t="str">
        <f>IF(INDEX('Cari-Kasa'!$A:$A,ROW()-6)="","",INDEX('Cari-Kasa'!$A:$A,ROW()-6))</f>
        <v/>
      </c>
      <c r="C6630" t="str">
        <f>IF(INDEX('Cari-Kasa'!$A:$A,ROW()-6)="","",INDEX('Cari-Kasa'!$C:$C,ROW()-6))</f>
        <v/>
      </c>
      <c r="D6630" t="str">
        <f>IF(INDEX('Cari-Kasa'!$A:$A,ROW()-6)="","",INDEX('Cari-Kasa'!$D:$D,ROW()-6))</f>
        <v/>
      </c>
      <c r="E6630" t="e">
        <f t="shared" si="622"/>
        <v>#VALUE!</v>
      </c>
      <c r="F6630" t="e">
        <f t="shared" si="618"/>
        <v>#VALUE!</v>
      </c>
      <c r="G6630">
        <f t="shared" ca="1" si="619"/>
        <v>39.75</v>
      </c>
      <c r="H6630" t="e">
        <f t="shared" si="620"/>
        <v>#VALUE!</v>
      </c>
      <c r="I6630">
        <f t="shared" si="621"/>
        <v>0</v>
      </c>
    </row>
    <row r="6631" spans="1:9" x14ac:dyDescent="0.2">
      <c r="A6631">
        <f t="shared" si="623"/>
        <v>6623</v>
      </c>
      <c r="B6631" t="str">
        <f>IF(INDEX('Cari-Kasa'!$A:$A,ROW()-6)="","",INDEX('Cari-Kasa'!$A:$A,ROW()-6))</f>
        <v/>
      </c>
      <c r="C6631" t="str">
        <f>IF(INDEX('Cari-Kasa'!$A:$A,ROW()-6)="","",INDEX('Cari-Kasa'!$C:$C,ROW()-6))</f>
        <v/>
      </c>
      <c r="D6631" t="str">
        <f>IF(INDEX('Cari-Kasa'!$A:$A,ROW()-6)="","",INDEX('Cari-Kasa'!$D:$D,ROW()-6))</f>
        <v/>
      </c>
      <c r="E6631" t="e">
        <f t="shared" si="622"/>
        <v>#VALUE!</v>
      </c>
      <c r="F6631" t="e">
        <f t="shared" si="618"/>
        <v>#VALUE!</v>
      </c>
      <c r="G6631">
        <f t="shared" ca="1" si="619"/>
        <v>39.75</v>
      </c>
      <c r="H6631" t="e">
        <f t="shared" si="620"/>
        <v>#VALUE!</v>
      </c>
      <c r="I6631">
        <f t="shared" si="621"/>
        <v>0</v>
      </c>
    </row>
    <row r="6632" spans="1:9" x14ac:dyDescent="0.2">
      <c r="A6632">
        <f t="shared" si="623"/>
        <v>6624</v>
      </c>
      <c r="B6632" t="str">
        <f>IF(INDEX('Cari-Kasa'!$A:$A,ROW()-6)="","",INDEX('Cari-Kasa'!$A:$A,ROW()-6))</f>
        <v/>
      </c>
      <c r="C6632" t="str">
        <f>IF(INDEX('Cari-Kasa'!$A:$A,ROW()-6)="","",INDEX('Cari-Kasa'!$C:$C,ROW()-6))</f>
        <v/>
      </c>
      <c r="D6632" t="str">
        <f>IF(INDEX('Cari-Kasa'!$A:$A,ROW()-6)="","",INDEX('Cari-Kasa'!$D:$D,ROW()-6))</f>
        <v/>
      </c>
      <c r="E6632" t="e">
        <f t="shared" si="622"/>
        <v>#VALUE!</v>
      </c>
      <c r="F6632" t="e">
        <f t="shared" si="618"/>
        <v>#VALUE!</v>
      </c>
      <c r="G6632">
        <f t="shared" ca="1" si="619"/>
        <v>39.75</v>
      </c>
      <c r="H6632" t="e">
        <f t="shared" si="620"/>
        <v>#VALUE!</v>
      </c>
      <c r="I6632">
        <f t="shared" si="621"/>
        <v>0</v>
      </c>
    </row>
    <row r="6633" spans="1:9" x14ac:dyDescent="0.2">
      <c r="A6633">
        <f t="shared" si="623"/>
        <v>6625</v>
      </c>
      <c r="B6633" t="str">
        <f>IF(INDEX('Cari-Kasa'!$A:$A,ROW()-6)="","",INDEX('Cari-Kasa'!$A:$A,ROW()-6))</f>
        <v/>
      </c>
      <c r="C6633" t="str">
        <f>IF(INDEX('Cari-Kasa'!$A:$A,ROW()-6)="","",INDEX('Cari-Kasa'!$C:$C,ROW()-6))</f>
        <v/>
      </c>
      <c r="D6633" t="str">
        <f>IF(INDEX('Cari-Kasa'!$A:$A,ROW()-6)="","",INDEX('Cari-Kasa'!$D:$D,ROW()-6))</f>
        <v/>
      </c>
      <c r="E6633" t="e">
        <f t="shared" si="622"/>
        <v>#VALUE!</v>
      </c>
      <c r="F6633" t="e">
        <f t="shared" si="618"/>
        <v>#VALUE!</v>
      </c>
      <c r="G6633">
        <f t="shared" ca="1" si="619"/>
        <v>39.75</v>
      </c>
      <c r="H6633" t="e">
        <f t="shared" si="620"/>
        <v>#VALUE!</v>
      </c>
      <c r="I6633">
        <f t="shared" si="621"/>
        <v>0</v>
      </c>
    </row>
    <row r="6634" spans="1:9" x14ac:dyDescent="0.2">
      <c r="A6634">
        <f t="shared" si="623"/>
        <v>6626</v>
      </c>
      <c r="B6634" t="str">
        <f>IF(INDEX('Cari-Kasa'!$A:$A,ROW()-6)="","",INDEX('Cari-Kasa'!$A:$A,ROW()-6))</f>
        <v/>
      </c>
      <c r="C6634" t="str">
        <f>IF(INDEX('Cari-Kasa'!$A:$A,ROW()-6)="","",INDEX('Cari-Kasa'!$C:$C,ROW()-6))</f>
        <v/>
      </c>
      <c r="D6634" t="str">
        <f>IF(INDEX('Cari-Kasa'!$A:$A,ROW()-6)="","",INDEX('Cari-Kasa'!$D:$D,ROW()-6))</f>
        <v/>
      </c>
      <c r="E6634" t="e">
        <f t="shared" si="622"/>
        <v>#VALUE!</v>
      </c>
      <c r="F6634" t="e">
        <f t="shared" si="618"/>
        <v>#VALUE!</v>
      </c>
      <c r="G6634">
        <f t="shared" ca="1" si="619"/>
        <v>39.75</v>
      </c>
      <c r="H6634" t="e">
        <f t="shared" si="620"/>
        <v>#VALUE!</v>
      </c>
      <c r="I6634">
        <f t="shared" si="621"/>
        <v>0</v>
      </c>
    </row>
    <row r="6635" spans="1:9" x14ac:dyDescent="0.2">
      <c r="A6635">
        <f t="shared" si="623"/>
        <v>6627</v>
      </c>
      <c r="B6635" t="str">
        <f>IF(INDEX('Cari-Kasa'!$A:$A,ROW()-6)="","",INDEX('Cari-Kasa'!$A:$A,ROW()-6))</f>
        <v/>
      </c>
      <c r="C6635" t="str">
        <f>IF(INDEX('Cari-Kasa'!$A:$A,ROW()-6)="","",INDEX('Cari-Kasa'!$C:$C,ROW()-6))</f>
        <v/>
      </c>
      <c r="D6635" t="str">
        <f>IF(INDEX('Cari-Kasa'!$A:$A,ROW()-6)="","",INDEX('Cari-Kasa'!$D:$D,ROW()-6))</f>
        <v/>
      </c>
      <c r="E6635" t="e">
        <f t="shared" si="622"/>
        <v>#VALUE!</v>
      </c>
      <c r="F6635" t="e">
        <f t="shared" si="618"/>
        <v>#VALUE!</v>
      </c>
      <c r="G6635">
        <f t="shared" ca="1" si="619"/>
        <v>39.75</v>
      </c>
      <c r="H6635" t="e">
        <f t="shared" si="620"/>
        <v>#VALUE!</v>
      </c>
      <c r="I6635">
        <f t="shared" si="621"/>
        <v>0</v>
      </c>
    </row>
    <row r="6636" spans="1:9" x14ac:dyDescent="0.2">
      <c r="A6636">
        <f t="shared" si="623"/>
        <v>6628</v>
      </c>
      <c r="B6636" t="str">
        <f>IF(INDEX('Cari-Kasa'!$A:$A,ROW()-6)="","",INDEX('Cari-Kasa'!$A:$A,ROW()-6))</f>
        <v/>
      </c>
      <c r="C6636" t="str">
        <f>IF(INDEX('Cari-Kasa'!$A:$A,ROW()-6)="","",INDEX('Cari-Kasa'!$C:$C,ROW()-6))</f>
        <v/>
      </c>
      <c r="D6636" t="str">
        <f>IF(INDEX('Cari-Kasa'!$A:$A,ROW()-6)="","",INDEX('Cari-Kasa'!$D:$D,ROW()-6))</f>
        <v/>
      </c>
      <c r="E6636" t="e">
        <f t="shared" si="622"/>
        <v>#VALUE!</v>
      </c>
      <c r="F6636" t="e">
        <f t="shared" si="618"/>
        <v>#VALUE!</v>
      </c>
      <c r="G6636">
        <f t="shared" ca="1" si="619"/>
        <v>39.75</v>
      </c>
      <c r="H6636" t="e">
        <f t="shared" si="620"/>
        <v>#VALUE!</v>
      </c>
      <c r="I6636">
        <f t="shared" si="621"/>
        <v>0</v>
      </c>
    </row>
    <row r="6637" spans="1:9" x14ac:dyDescent="0.2">
      <c r="A6637">
        <f t="shared" si="623"/>
        <v>6629</v>
      </c>
      <c r="B6637" t="str">
        <f>IF(INDEX('Cari-Kasa'!$A:$A,ROW()-6)="","",INDEX('Cari-Kasa'!$A:$A,ROW()-6))</f>
        <v/>
      </c>
      <c r="C6637" t="str">
        <f>IF(INDEX('Cari-Kasa'!$A:$A,ROW()-6)="","",INDEX('Cari-Kasa'!$C:$C,ROW()-6))</f>
        <v/>
      </c>
      <c r="D6637" t="str">
        <f>IF(INDEX('Cari-Kasa'!$A:$A,ROW()-6)="","",INDEX('Cari-Kasa'!$D:$D,ROW()-6))</f>
        <v/>
      </c>
      <c r="E6637" t="e">
        <f t="shared" si="622"/>
        <v>#VALUE!</v>
      </c>
      <c r="F6637" t="e">
        <f t="shared" si="618"/>
        <v>#VALUE!</v>
      </c>
      <c r="G6637">
        <f t="shared" ca="1" si="619"/>
        <v>39.75</v>
      </c>
      <c r="H6637" t="e">
        <f t="shared" si="620"/>
        <v>#VALUE!</v>
      </c>
      <c r="I6637">
        <f t="shared" si="621"/>
        <v>0</v>
      </c>
    </row>
    <row r="6638" spans="1:9" x14ac:dyDescent="0.2">
      <c r="A6638">
        <f t="shared" si="623"/>
        <v>6630</v>
      </c>
      <c r="B6638" t="str">
        <f>IF(INDEX('Cari-Kasa'!$A:$A,ROW()-6)="","",INDEX('Cari-Kasa'!$A:$A,ROW()-6))</f>
        <v/>
      </c>
      <c r="C6638" t="str">
        <f>IF(INDEX('Cari-Kasa'!$A:$A,ROW()-6)="","",INDEX('Cari-Kasa'!$C:$C,ROW()-6))</f>
        <v/>
      </c>
      <c r="D6638" t="str">
        <f>IF(INDEX('Cari-Kasa'!$A:$A,ROW()-6)="","",INDEX('Cari-Kasa'!$D:$D,ROW()-6))</f>
        <v/>
      </c>
      <c r="E6638" t="e">
        <f t="shared" si="622"/>
        <v>#VALUE!</v>
      </c>
      <c r="F6638" t="e">
        <f t="shared" si="618"/>
        <v>#VALUE!</v>
      </c>
      <c r="G6638">
        <f t="shared" ca="1" si="619"/>
        <v>39.75</v>
      </c>
      <c r="H6638" t="e">
        <f t="shared" si="620"/>
        <v>#VALUE!</v>
      </c>
      <c r="I6638">
        <f t="shared" si="621"/>
        <v>0</v>
      </c>
    </row>
    <row r="6639" spans="1:9" x14ac:dyDescent="0.2">
      <c r="A6639">
        <f t="shared" si="623"/>
        <v>6631</v>
      </c>
      <c r="B6639" t="str">
        <f>IF(INDEX('Cari-Kasa'!$A:$A,ROW()-6)="","",INDEX('Cari-Kasa'!$A:$A,ROW()-6))</f>
        <v/>
      </c>
      <c r="C6639" t="str">
        <f>IF(INDEX('Cari-Kasa'!$A:$A,ROW()-6)="","",INDEX('Cari-Kasa'!$C:$C,ROW()-6))</f>
        <v/>
      </c>
      <c r="D6639" t="str">
        <f>IF(INDEX('Cari-Kasa'!$A:$A,ROW()-6)="","",INDEX('Cari-Kasa'!$D:$D,ROW()-6))</f>
        <v/>
      </c>
      <c r="E6639" t="e">
        <f t="shared" si="622"/>
        <v>#VALUE!</v>
      </c>
      <c r="F6639" t="e">
        <f t="shared" si="618"/>
        <v>#VALUE!</v>
      </c>
      <c r="G6639">
        <f t="shared" ca="1" si="619"/>
        <v>39.75</v>
      </c>
      <c r="H6639" t="e">
        <f t="shared" si="620"/>
        <v>#VALUE!</v>
      </c>
      <c r="I6639">
        <f t="shared" si="621"/>
        <v>0</v>
      </c>
    </row>
    <row r="6640" spans="1:9" x14ac:dyDescent="0.2">
      <c r="A6640">
        <f t="shared" si="623"/>
        <v>6632</v>
      </c>
      <c r="B6640" t="str">
        <f>IF(INDEX('Cari-Kasa'!$A:$A,ROW()-6)="","",INDEX('Cari-Kasa'!$A:$A,ROW()-6))</f>
        <v/>
      </c>
      <c r="C6640" t="str">
        <f>IF(INDEX('Cari-Kasa'!$A:$A,ROW()-6)="","",INDEX('Cari-Kasa'!$C:$C,ROW()-6))</f>
        <v/>
      </c>
      <c r="D6640" t="str">
        <f>IF(INDEX('Cari-Kasa'!$A:$A,ROW()-6)="","",INDEX('Cari-Kasa'!$D:$D,ROW()-6))</f>
        <v/>
      </c>
      <c r="E6640" t="e">
        <f t="shared" si="622"/>
        <v>#VALUE!</v>
      </c>
      <c r="F6640" t="e">
        <f t="shared" si="618"/>
        <v>#VALUE!</v>
      </c>
      <c r="G6640">
        <f t="shared" ca="1" si="619"/>
        <v>39.75</v>
      </c>
      <c r="H6640" t="e">
        <f t="shared" si="620"/>
        <v>#VALUE!</v>
      </c>
      <c r="I6640">
        <f t="shared" si="621"/>
        <v>0</v>
      </c>
    </row>
    <row r="6641" spans="1:9" x14ac:dyDescent="0.2">
      <c r="A6641">
        <f t="shared" si="623"/>
        <v>6633</v>
      </c>
      <c r="B6641" t="str">
        <f>IF(INDEX('Cari-Kasa'!$A:$A,ROW()-6)="","",INDEX('Cari-Kasa'!$A:$A,ROW()-6))</f>
        <v/>
      </c>
      <c r="C6641" t="str">
        <f>IF(INDEX('Cari-Kasa'!$A:$A,ROW()-6)="","",INDEX('Cari-Kasa'!$C:$C,ROW()-6))</f>
        <v/>
      </c>
      <c r="D6641" t="str">
        <f>IF(INDEX('Cari-Kasa'!$A:$A,ROW()-6)="","",INDEX('Cari-Kasa'!$D:$D,ROW()-6))</f>
        <v/>
      </c>
      <c r="E6641" t="e">
        <f t="shared" si="622"/>
        <v>#VALUE!</v>
      </c>
      <c r="F6641" t="e">
        <f t="shared" si="618"/>
        <v>#VALUE!</v>
      </c>
      <c r="G6641">
        <f t="shared" ca="1" si="619"/>
        <v>39.75</v>
      </c>
      <c r="H6641" t="e">
        <f t="shared" si="620"/>
        <v>#VALUE!</v>
      </c>
      <c r="I6641">
        <f t="shared" si="621"/>
        <v>0</v>
      </c>
    </row>
    <row r="6642" spans="1:9" x14ac:dyDescent="0.2">
      <c r="A6642">
        <f t="shared" si="623"/>
        <v>6634</v>
      </c>
      <c r="B6642" t="str">
        <f>IF(INDEX('Cari-Kasa'!$A:$A,ROW()-6)="","",INDEX('Cari-Kasa'!$A:$A,ROW()-6))</f>
        <v/>
      </c>
      <c r="C6642" t="str">
        <f>IF(INDEX('Cari-Kasa'!$A:$A,ROW()-6)="","",INDEX('Cari-Kasa'!$C:$C,ROW()-6))</f>
        <v/>
      </c>
      <c r="D6642" t="str">
        <f>IF(INDEX('Cari-Kasa'!$A:$A,ROW()-6)="","",INDEX('Cari-Kasa'!$D:$D,ROW()-6))</f>
        <v/>
      </c>
      <c r="E6642" t="e">
        <f t="shared" si="622"/>
        <v>#VALUE!</v>
      </c>
      <c r="F6642" t="e">
        <f t="shared" si="618"/>
        <v>#VALUE!</v>
      </c>
      <c r="G6642">
        <f t="shared" ca="1" si="619"/>
        <v>39.75</v>
      </c>
      <c r="H6642" t="e">
        <f t="shared" si="620"/>
        <v>#VALUE!</v>
      </c>
      <c r="I6642">
        <f t="shared" si="621"/>
        <v>0</v>
      </c>
    </row>
    <row r="6643" spans="1:9" x14ac:dyDescent="0.2">
      <c r="A6643">
        <f t="shared" si="623"/>
        <v>6635</v>
      </c>
      <c r="B6643" t="str">
        <f>IF(INDEX('Cari-Kasa'!$A:$A,ROW()-6)="","",INDEX('Cari-Kasa'!$A:$A,ROW()-6))</f>
        <v/>
      </c>
      <c r="C6643" t="str">
        <f>IF(INDEX('Cari-Kasa'!$A:$A,ROW()-6)="","",INDEX('Cari-Kasa'!$C:$C,ROW()-6))</f>
        <v/>
      </c>
      <c r="D6643" t="str">
        <f>IF(INDEX('Cari-Kasa'!$A:$A,ROW()-6)="","",INDEX('Cari-Kasa'!$D:$D,ROW()-6))</f>
        <v/>
      </c>
      <c r="E6643" t="e">
        <f t="shared" si="622"/>
        <v>#VALUE!</v>
      </c>
      <c r="F6643" t="e">
        <f t="shared" si="618"/>
        <v>#VALUE!</v>
      </c>
      <c r="G6643">
        <f t="shared" ca="1" si="619"/>
        <v>39.75</v>
      </c>
      <c r="H6643" t="e">
        <f t="shared" si="620"/>
        <v>#VALUE!</v>
      </c>
      <c r="I6643">
        <f t="shared" si="621"/>
        <v>0</v>
      </c>
    </row>
    <row r="6644" spans="1:9" x14ac:dyDescent="0.2">
      <c r="A6644">
        <f t="shared" si="623"/>
        <v>6636</v>
      </c>
      <c r="B6644" t="str">
        <f>IF(INDEX('Cari-Kasa'!$A:$A,ROW()-6)="","",INDEX('Cari-Kasa'!$A:$A,ROW()-6))</f>
        <v/>
      </c>
      <c r="C6644" t="str">
        <f>IF(INDEX('Cari-Kasa'!$A:$A,ROW()-6)="","",INDEX('Cari-Kasa'!$C:$C,ROW()-6))</f>
        <v/>
      </c>
      <c r="D6644" t="str">
        <f>IF(INDEX('Cari-Kasa'!$A:$A,ROW()-6)="","",INDEX('Cari-Kasa'!$D:$D,ROW()-6))</f>
        <v/>
      </c>
      <c r="E6644" t="e">
        <f t="shared" si="622"/>
        <v>#VALUE!</v>
      </c>
      <c r="F6644" t="e">
        <f t="shared" si="618"/>
        <v>#VALUE!</v>
      </c>
      <c r="G6644">
        <f t="shared" ca="1" si="619"/>
        <v>39.75</v>
      </c>
      <c r="H6644" t="e">
        <f t="shared" si="620"/>
        <v>#VALUE!</v>
      </c>
      <c r="I6644">
        <f t="shared" si="621"/>
        <v>0</v>
      </c>
    </row>
    <row r="6645" spans="1:9" x14ac:dyDescent="0.2">
      <c r="A6645">
        <f t="shared" si="623"/>
        <v>6637</v>
      </c>
      <c r="B6645" t="str">
        <f>IF(INDEX('Cari-Kasa'!$A:$A,ROW()-6)="","",INDEX('Cari-Kasa'!$A:$A,ROW()-6))</f>
        <v/>
      </c>
      <c r="C6645" t="str">
        <f>IF(INDEX('Cari-Kasa'!$A:$A,ROW()-6)="","",INDEX('Cari-Kasa'!$C:$C,ROW()-6))</f>
        <v/>
      </c>
      <c r="D6645" t="str">
        <f>IF(INDEX('Cari-Kasa'!$A:$A,ROW()-6)="","",INDEX('Cari-Kasa'!$D:$D,ROW()-6))</f>
        <v/>
      </c>
      <c r="E6645" t="e">
        <f t="shared" si="622"/>
        <v>#VALUE!</v>
      </c>
      <c r="F6645" t="e">
        <f t="shared" si="618"/>
        <v>#VALUE!</v>
      </c>
      <c r="G6645">
        <f t="shared" ca="1" si="619"/>
        <v>39.75</v>
      </c>
      <c r="H6645" t="e">
        <f t="shared" si="620"/>
        <v>#VALUE!</v>
      </c>
      <c r="I6645">
        <f t="shared" si="621"/>
        <v>0</v>
      </c>
    </row>
    <row r="6646" spans="1:9" x14ac:dyDescent="0.2">
      <c r="A6646">
        <f t="shared" si="623"/>
        <v>6638</v>
      </c>
      <c r="B6646" t="str">
        <f>IF(INDEX('Cari-Kasa'!$A:$A,ROW()-6)="","",INDEX('Cari-Kasa'!$A:$A,ROW()-6))</f>
        <v/>
      </c>
      <c r="C6646" t="str">
        <f>IF(INDEX('Cari-Kasa'!$A:$A,ROW()-6)="","",INDEX('Cari-Kasa'!$C:$C,ROW()-6))</f>
        <v/>
      </c>
      <c r="D6646" t="str">
        <f>IF(INDEX('Cari-Kasa'!$A:$A,ROW()-6)="","",INDEX('Cari-Kasa'!$D:$D,ROW()-6))</f>
        <v/>
      </c>
      <c r="E6646" t="e">
        <f t="shared" si="622"/>
        <v>#VALUE!</v>
      </c>
      <c r="F6646" t="e">
        <f t="shared" si="618"/>
        <v>#VALUE!</v>
      </c>
      <c r="G6646">
        <f t="shared" ca="1" si="619"/>
        <v>39.75</v>
      </c>
      <c r="H6646" t="e">
        <f t="shared" si="620"/>
        <v>#VALUE!</v>
      </c>
      <c r="I6646">
        <f t="shared" si="621"/>
        <v>0</v>
      </c>
    </row>
    <row r="6647" spans="1:9" x14ac:dyDescent="0.2">
      <c r="A6647">
        <f t="shared" si="623"/>
        <v>6639</v>
      </c>
      <c r="B6647" t="str">
        <f>IF(INDEX('Cari-Kasa'!$A:$A,ROW()-6)="","",INDEX('Cari-Kasa'!$A:$A,ROW()-6))</f>
        <v/>
      </c>
      <c r="C6647" t="str">
        <f>IF(INDEX('Cari-Kasa'!$A:$A,ROW()-6)="","",INDEX('Cari-Kasa'!$C:$C,ROW()-6))</f>
        <v/>
      </c>
      <c r="D6647" t="str">
        <f>IF(INDEX('Cari-Kasa'!$A:$A,ROW()-6)="","",INDEX('Cari-Kasa'!$D:$D,ROW()-6))</f>
        <v/>
      </c>
      <c r="E6647" t="e">
        <f t="shared" si="622"/>
        <v>#VALUE!</v>
      </c>
      <c r="F6647" t="e">
        <f t="shared" si="618"/>
        <v>#VALUE!</v>
      </c>
      <c r="G6647">
        <f t="shared" ca="1" si="619"/>
        <v>39.75</v>
      </c>
      <c r="H6647" t="e">
        <f t="shared" si="620"/>
        <v>#VALUE!</v>
      </c>
      <c r="I6647">
        <f t="shared" si="621"/>
        <v>0</v>
      </c>
    </row>
    <row r="6648" spans="1:9" x14ac:dyDescent="0.2">
      <c r="A6648">
        <f t="shared" si="623"/>
        <v>6640</v>
      </c>
      <c r="B6648" t="str">
        <f>IF(INDEX('Cari-Kasa'!$A:$A,ROW()-6)="","",INDEX('Cari-Kasa'!$A:$A,ROW()-6))</f>
        <v/>
      </c>
      <c r="C6648" t="str">
        <f>IF(INDEX('Cari-Kasa'!$A:$A,ROW()-6)="","",INDEX('Cari-Kasa'!$C:$C,ROW()-6))</f>
        <v/>
      </c>
      <c r="D6648" t="str">
        <f>IF(INDEX('Cari-Kasa'!$A:$A,ROW()-6)="","",INDEX('Cari-Kasa'!$D:$D,ROW()-6))</f>
        <v/>
      </c>
      <c r="E6648" t="e">
        <f t="shared" si="622"/>
        <v>#VALUE!</v>
      </c>
      <c r="F6648" t="e">
        <f t="shared" si="618"/>
        <v>#VALUE!</v>
      </c>
      <c r="G6648">
        <f t="shared" ca="1" si="619"/>
        <v>39.75</v>
      </c>
      <c r="H6648" t="e">
        <f t="shared" si="620"/>
        <v>#VALUE!</v>
      </c>
      <c r="I6648">
        <f t="shared" si="621"/>
        <v>0</v>
      </c>
    </row>
    <row r="6649" spans="1:9" x14ac:dyDescent="0.2">
      <c r="A6649">
        <f t="shared" si="623"/>
        <v>6641</v>
      </c>
      <c r="B6649" t="str">
        <f>IF(INDEX('Cari-Kasa'!$A:$A,ROW()-6)="","",INDEX('Cari-Kasa'!$A:$A,ROW()-6))</f>
        <v/>
      </c>
      <c r="C6649" t="str">
        <f>IF(INDEX('Cari-Kasa'!$A:$A,ROW()-6)="","",INDEX('Cari-Kasa'!$C:$C,ROW()-6))</f>
        <v/>
      </c>
      <c r="D6649" t="str">
        <f>IF(INDEX('Cari-Kasa'!$A:$A,ROW()-6)="","",INDEX('Cari-Kasa'!$D:$D,ROW()-6))</f>
        <v/>
      </c>
      <c r="E6649" t="e">
        <f t="shared" si="622"/>
        <v>#VALUE!</v>
      </c>
      <c r="F6649" t="e">
        <f t="shared" si="618"/>
        <v>#VALUE!</v>
      </c>
      <c r="G6649">
        <f t="shared" ca="1" si="619"/>
        <v>39.75</v>
      </c>
      <c r="H6649" t="e">
        <f t="shared" si="620"/>
        <v>#VALUE!</v>
      </c>
      <c r="I6649">
        <f t="shared" si="621"/>
        <v>0</v>
      </c>
    </row>
    <row r="6650" spans="1:9" x14ac:dyDescent="0.2">
      <c r="A6650">
        <f t="shared" si="623"/>
        <v>6642</v>
      </c>
      <c r="B6650" t="str">
        <f>IF(INDEX('Cari-Kasa'!$A:$A,ROW()-6)="","",INDEX('Cari-Kasa'!$A:$A,ROW()-6))</f>
        <v/>
      </c>
      <c r="C6650" t="str">
        <f>IF(INDEX('Cari-Kasa'!$A:$A,ROW()-6)="","",INDEX('Cari-Kasa'!$C:$C,ROW()-6))</f>
        <v/>
      </c>
      <c r="D6650" t="str">
        <f>IF(INDEX('Cari-Kasa'!$A:$A,ROW()-6)="","",INDEX('Cari-Kasa'!$D:$D,ROW()-6))</f>
        <v/>
      </c>
      <c r="E6650" t="e">
        <f t="shared" si="622"/>
        <v>#VALUE!</v>
      </c>
      <c r="F6650" t="e">
        <f t="shared" si="618"/>
        <v>#VALUE!</v>
      </c>
      <c r="G6650">
        <f t="shared" ca="1" si="619"/>
        <v>39.75</v>
      </c>
      <c r="H6650" t="e">
        <f t="shared" si="620"/>
        <v>#VALUE!</v>
      </c>
      <c r="I6650">
        <f t="shared" si="621"/>
        <v>0</v>
      </c>
    </row>
    <row r="6651" spans="1:9" x14ac:dyDescent="0.2">
      <c r="A6651">
        <f t="shared" si="623"/>
        <v>6643</v>
      </c>
      <c r="B6651" t="str">
        <f>IF(INDEX('Cari-Kasa'!$A:$A,ROW()-6)="","",INDEX('Cari-Kasa'!$A:$A,ROW()-6))</f>
        <v/>
      </c>
      <c r="C6651" t="str">
        <f>IF(INDEX('Cari-Kasa'!$A:$A,ROW()-6)="","",INDEX('Cari-Kasa'!$C:$C,ROW()-6))</f>
        <v/>
      </c>
      <c r="D6651" t="str">
        <f>IF(INDEX('Cari-Kasa'!$A:$A,ROW()-6)="","",INDEX('Cari-Kasa'!$D:$D,ROW()-6))</f>
        <v/>
      </c>
      <c r="E6651" t="e">
        <f t="shared" si="622"/>
        <v>#VALUE!</v>
      </c>
      <c r="F6651" t="e">
        <f t="shared" si="618"/>
        <v>#VALUE!</v>
      </c>
      <c r="G6651">
        <f t="shared" ca="1" si="619"/>
        <v>39.75</v>
      </c>
      <c r="H6651" t="e">
        <f t="shared" si="620"/>
        <v>#VALUE!</v>
      </c>
      <c r="I6651">
        <f t="shared" si="621"/>
        <v>0</v>
      </c>
    </row>
    <row r="6652" spans="1:9" x14ac:dyDescent="0.2">
      <c r="A6652">
        <f t="shared" si="623"/>
        <v>6644</v>
      </c>
      <c r="B6652" t="str">
        <f>IF(INDEX('Cari-Kasa'!$A:$A,ROW()-6)="","",INDEX('Cari-Kasa'!$A:$A,ROW()-6))</f>
        <v/>
      </c>
      <c r="C6652" t="str">
        <f>IF(INDEX('Cari-Kasa'!$A:$A,ROW()-6)="","",INDEX('Cari-Kasa'!$C:$C,ROW()-6))</f>
        <v/>
      </c>
      <c r="D6652" t="str">
        <f>IF(INDEX('Cari-Kasa'!$A:$A,ROW()-6)="","",INDEX('Cari-Kasa'!$D:$D,ROW()-6))</f>
        <v/>
      </c>
      <c r="E6652" t="e">
        <f t="shared" si="622"/>
        <v>#VALUE!</v>
      </c>
      <c r="F6652" t="e">
        <f t="shared" si="618"/>
        <v>#VALUE!</v>
      </c>
      <c r="G6652">
        <f t="shared" ca="1" si="619"/>
        <v>39.75</v>
      </c>
      <c r="H6652" t="e">
        <f t="shared" si="620"/>
        <v>#VALUE!</v>
      </c>
      <c r="I6652">
        <f t="shared" si="621"/>
        <v>0</v>
      </c>
    </row>
    <row r="6653" spans="1:9" x14ac:dyDescent="0.2">
      <c r="A6653">
        <f t="shared" si="623"/>
        <v>6645</v>
      </c>
      <c r="B6653" t="str">
        <f>IF(INDEX('Cari-Kasa'!$A:$A,ROW()-6)="","",INDEX('Cari-Kasa'!$A:$A,ROW()-6))</f>
        <v/>
      </c>
      <c r="C6653" t="str">
        <f>IF(INDEX('Cari-Kasa'!$A:$A,ROW()-6)="","",INDEX('Cari-Kasa'!$C:$C,ROW()-6))</f>
        <v/>
      </c>
      <c r="D6653" t="str">
        <f>IF(INDEX('Cari-Kasa'!$A:$A,ROW()-6)="","",INDEX('Cari-Kasa'!$D:$D,ROW()-6))</f>
        <v/>
      </c>
      <c r="E6653" t="e">
        <f t="shared" si="622"/>
        <v>#VALUE!</v>
      </c>
      <c r="F6653" t="e">
        <f t="shared" si="618"/>
        <v>#VALUE!</v>
      </c>
      <c r="G6653">
        <f t="shared" ca="1" si="619"/>
        <v>39.75</v>
      </c>
      <c r="H6653" t="e">
        <f t="shared" si="620"/>
        <v>#VALUE!</v>
      </c>
      <c r="I6653">
        <f t="shared" si="621"/>
        <v>0</v>
      </c>
    </row>
    <row r="6654" spans="1:9" x14ac:dyDescent="0.2">
      <c r="A6654">
        <f t="shared" si="623"/>
        <v>6646</v>
      </c>
      <c r="B6654" t="str">
        <f>IF(INDEX('Cari-Kasa'!$A:$A,ROW()-6)="","",INDEX('Cari-Kasa'!$A:$A,ROW()-6))</f>
        <v/>
      </c>
      <c r="C6654" t="str">
        <f>IF(INDEX('Cari-Kasa'!$A:$A,ROW()-6)="","",INDEX('Cari-Kasa'!$C:$C,ROW()-6))</f>
        <v/>
      </c>
      <c r="D6654" t="str">
        <f>IF(INDEX('Cari-Kasa'!$A:$A,ROW()-6)="","",INDEX('Cari-Kasa'!$D:$D,ROW()-6))</f>
        <v/>
      </c>
      <c r="E6654" t="e">
        <f t="shared" si="622"/>
        <v>#VALUE!</v>
      </c>
      <c r="F6654" t="e">
        <f t="shared" si="618"/>
        <v>#VALUE!</v>
      </c>
      <c r="G6654">
        <f t="shared" ca="1" si="619"/>
        <v>39.75</v>
      </c>
      <c r="H6654" t="e">
        <f t="shared" si="620"/>
        <v>#VALUE!</v>
      </c>
      <c r="I6654">
        <f t="shared" si="621"/>
        <v>0</v>
      </c>
    </row>
    <row r="6655" spans="1:9" x14ac:dyDescent="0.2">
      <c r="A6655">
        <f t="shared" si="623"/>
        <v>6647</v>
      </c>
      <c r="B6655" t="str">
        <f>IF(INDEX('Cari-Kasa'!$A:$A,ROW()-6)="","",INDEX('Cari-Kasa'!$A:$A,ROW()-6))</f>
        <v/>
      </c>
      <c r="C6655" t="str">
        <f>IF(INDEX('Cari-Kasa'!$A:$A,ROW()-6)="","",INDEX('Cari-Kasa'!$C:$C,ROW()-6))</f>
        <v/>
      </c>
      <c r="D6655" t="str">
        <f>IF(INDEX('Cari-Kasa'!$A:$A,ROW()-6)="","",INDEX('Cari-Kasa'!$D:$D,ROW()-6))</f>
        <v/>
      </c>
      <c r="E6655" t="e">
        <f t="shared" si="622"/>
        <v>#VALUE!</v>
      </c>
      <c r="F6655" t="e">
        <f t="shared" si="618"/>
        <v>#VALUE!</v>
      </c>
      <c r="G6655">
        <f t="shared" ca="1" si="619"/>
        <v>39.75</v>
      </c>
      <c r="H6655" t="e">
        <f t="shared" si="620"/>
        <v>#VALUE!</v>
      </c>
      <c r="I6655">
        <f t="shared" si="621"/>
        <v>0</v>
      </c>
    </row>
    <row r="6656" spans="1:9" x14ac:dyDescent="0.2">
      <c r="A6656">
        <f t="shared" si="623"/>
        <v>6648</v>
      </c>
      <c r="B6656" t="str">
        <f>IF(INDEX('Cari-Kasa'!$A:$A,ROW()-6)="","",INDEX('Cari-Kasa'!$A:$A,ROW()-6))</f>
        <v/>
      </c>
      <c r="C6656" t="str">
        <f>IF(INDEX('Cari-Kasa'!$A:$A,ROW()-6)="","",INDEX('Cari-Kasa'!$C:$C,ROW()-6))</f>
        <v/>
      </c>
      <c r="D6656" t="str">
        <f>IF(INDEX('Cari-Kasa'!$A:$A,ROW()-6)="","",INDEX('Cari-Kasa'!$D:$D,ROW()-6))</f>
        <v/>
      </c>
      <c r="E6656" t="e">
        <f t="shared" si="622"/>
        <v>#VALUE!</v>
      </c>
      <c r="F6656" t="e">
        <f t="shared" si="618"/>
        <v>#VALUE!</v>
      </c>
      <c r="G6656">
        <f t="shared" ca="1" si="619"/>
        <v>39.75</v>
      </c>
      <c r="H6656" t="e">
        <f t="shared" si="620"/>
        <v>#VALUE!</v>
      </c>
      <c r="I6656">
        <f t="shared" si="621"/>
        <v>0</v>
      </c>
    </row>
    <row r="6657" spans="1:9" x14ac:dyDescent="0.2">
      <c r="A6657">
        <f t="shared" si="623"/>
        <v>6649</v>
      </c>
      <c r="B6657" t="str">
        <f>IF(INDEX('Cari-Kasa'!$A:$A,ROW()-6)="","",INDEX('Cari-Kasa'!$A:$A,ROW()-6))</f>
        <v/>
      </c>
      <c r="C6657" t="str">
        <f>IF(INDEX('Cari-Kasa'!$A:$A,ROW()-6)="","",INDEX('Cari-Kasa'!$C:$C,ROW()-6))</f>
        <v/>
      </c>
      <c r="D6657" t="str">
        <f>IF(INDEX('Cari-Kasa'!$A:$A,ROW()-6)="","",INDEX('Cari-Kasa'!$D:$D,ROW()-6))</f>
        <v/>
      </c>
      <c r="E6657" t="e">
        <f t="shared" si="622"/>
        <v>#VALUE!</v>
      </c>
      <c r="F6657" t="e">
        <f t="shared" si="618"/>
        <v>#VALUE!</v>
      </c>
      <c r="G6657">
        <f t="shared" ca="1" si="619"/>
        <v>39.75</v>
      </c>
      <c r="H6657" t="e">
        <f t="shared" si="620"/>
        <v>#VALUE!</v>
      </c>
      <c r="I6657">
        <f t="shared" si="621"/>
        <v>0</v>
      </c>
    </row>
    <row r="6658" spans="1:9" x14ac:dyDescent="0.2">
      <c r="A6658">
        <f t="shared" si="623"/>
        <v>6650</v>
      </c>
      <c r="B6658" t="str">
        <f>IF(INDEX('Cari-Kasa'!$A:$A,ROW()-6)="","",INDEX('Cari-Kasa'!$A:$A,ROW()-6))</f>
        <v/>
      </c>
      <c r="C6658" t="str">
        <f>IF(INDEX('Cari-Kasa'!$A:$A,ROW()-6)="","",INDEX('Cari-Kasa'!$C:$C,ROW()-6))</f>
        <v/>
      </c>
      <c r="D6658" t="str">
        <f>IF(INDEX('Cari-Kasa'!$A:$A,ROW()-6)="","",INDEX('Cari-Kasa'!$D:$D,ROW()-6))</f>
        <v/>
      </c>
      <c r="E6658" t="e">
        <f t="shared" si="622"/>
        <v>#VALUE!</v>
      </c>
      <c r="F6658" t="e">
        <f t="shared" si="618"/>
        <v>#VALUE!</v>
      </c>
      <c r="G6658">
        <f t="shared" ca="1" si="619"/>
        <v>39.75</v>
      </c>
      <c r="H6658" t="e">
        <f t="shared" si="620"/>
        <v>#VALUE!</v>
      </c>
      <c r="I6658">
        <f t="shared" si="621"/>
        <v>0</v>
      </c>
    </row>
    <row r="6659" spans="1:9" x14ac:dyDescent="0.2">
      <c r="A6659">
        <f t="shared" si="623"/>
        <v>6651</v>
      </c>
      <c r="B6659" t="str">
        <f>IF(INDEX('Cari-Kasa'!$A:$A,ROW()-6)="","",INDEX('Cari-Kasa'!$A:$A,ROW()-6))</f>
        <v/>
      </c>
      <c r="C6659" t="str">
        <f>IF(INDEX('Cari-Kasa'!$A:$A,ROW()-6)="","",INDEX('Cari-Kasa'!$C:$C,ROW()-6))</f>
        <v/>
      </c>
      <c r="D6659" t="str">
        <f>IF(INDEX('Cari-Kasa'!$A:$A,ROW()-6)="","",INDEX('Cari-Kasa'!$D:$D,ROW()-6))</f>
        <v/>
      </c>
      <c r="E6659" t="e">
        <f t="shared" si="622"/>
        <v>#VALUE!</v>
      </c>
      <c r="F6659" t="e">
        <f t="shared" si="618"/>
        <v>#VALUE!</v>
      </c>
      <c r="G6659">
        <f t="shared" ca="1" si="619"/>
        <v>39.75</v>
      </c>
      <c r="H6659" t="e">
        <f t="shared" si="620"/>
        <v>#VALUE!</v>
      </c>
      <c r="I6659">
        <f t="shared" si="621"/>
        <v>0</v>
      </c>
    </row>
    <row r="6660" spans="1:9" x14ac:dyDescent="0.2">
      <c r="A6660">
        <f t="shared" si="623"/>
        <v>6652</v>
      </c>
      <c r="B6660" t="str">
        <f>IF(INDEX('Cari-Kasa'!$A:$A,ROW()-6)="","",INDEX('Cari-Kasa'!$A:$A,ROW()-6))</f>
        <v/>
      </c>
      <c r="C6660" t="str">
        <f>IF(INDEX('Cari-Kasa'!$A:$A,ROW()-6)="","",INDEX('Cari-Kasa'!$C:$C,ROW()-6))</f>
        <v/>
      </c>
      <c r="D6660" t="str">
        <f>IF(INDEX('Cari-Kasa'!$A:$A,ROW()-6)="","",INDEX('Cari-Kasa'!$D:$D,ROW()-6))</f>
        <v/>
      </c>
      <c r="E6660" t="e">
        <f t="shared" si="622"/>
        <v>#VALUE!</v>
      </c>
      <c r="F6660" t="e">
        <f t="shared" si="618"/>
        <v>#VALUE!</v>
      </c>
      <c r="G6660">
        <f t="shared" ca="1" si="619"/>
        <v>39.75</v>
      </c>
      <c r="H6660" t="e">
        <f t="shared" si="620"/>
        <v>#VALUE!</v>
      </c>
      <c r="I6660">
        <f t="shared" si="621"/>
        <v>0</v>
      </c>
    </row>
    <row r="6661" spans="1:9" x14ac:dyDescent="0.2">
      <c r="A6661">
        <f t="shared" si="623"/>
        <v>6653</v>
      </c>
      <c r="B6661" t="str">
        <f>IF(INDEX('Cari-Kasa'!$A:$A,ROW()-6)="","",INDEX('Cari-Kasa'!$A:$A,ROW()-6))</f>
        <v/>
      </c>
      <c r="C6661" t="str">
        <f>IF(INDEX('Cari-Kasa'!$A:$A,ROW()-6)="","",INDEX('Cari-Kasa'!$C:$C,ROW()-6))</f>
        <v/>
      </c>
      <c r="D6661" t="str">
        <f>IF(INDEX('Cari-Kasa'!$A:$A,ROW()-6)="","",INDEX('Cari-Kasa'!$D:$D,ROW()-6))</f>
        <v/>
      </c>
      <c r="E6661" t="e">
        <f t="shared" si="622"/>
        <v>#VALUE!</v>
      </c>
      <c r="F6661" t="e">
        <f t="shared" si="618"/>
        <v>#VALUE!</v>
      </c>
      <c r="G6661">
        <f t="shared" ca="1" si="619"/>
        <v>39.75</v>
      </c>
      <c r="H6661" t="e">
        <f t="shared" si="620"/>
        <v>#VALUE!</v>
      </c>
      <c r="I6661">
        <f t="shared" si="621"/>
        <v>0</v>
      </c>
    </row>
    <row r="6662" spans="1:9" x14ac:dyDescent="0.2">
      <c r="A6662">
        <f t="shared" si="623"/>
        <v>6654</v>
      </c>
      <c r="B6662" t="str">
        <f>IF(INDEX('Cari-Kasa'!$A:$A,ROW()-6)="","",INDEX('Cari-Kasa'!$A:$A,ROW()-6))</f>
        <v/>
      </c>
      <c r="C6662" t="str">
        <f>IF(INDEX('Cari-Kasa'!$A:$A,ROW()-6)="","",INDEX('Cari-Kasa'!$C:$C,ROW()-6))</f>
        <v/>
      </c>
      <c r="D6662" t="str">
        <f>IF(INDEX('Cari-Kasa'!$A:$A,ROW()-6)="","",INDEX('Cari-Kasa'!$D:$D,ROW()-6))</f>
        <v/>
      </c>
      <c r="E6662" t="e">
        <f t="shared" si="622"/>
        <v>#VALUE!</v>
      </c>
      <c r="F6662" t="e">
        <f t="shared" si="618"/>
        <v>#VALUE!</v>
      </c>
      <c r="G6662">
        <f t="shared" ca="1" si="619"/>
        <v>39.75</v>
      </c>
      <c r="H6662" t="e">
        <f t="shared" si="620"/>
        <v>#VALUE!</v>
      </c>
      <c r="I6662">
        <f t="shared" si="621"/>
        <v>0</v>
      </c>
    </row>
    <row r="6663" spans="1:9" x14ac:dyDescent="0.2">
      <c r="A6663">
        <f t="shared" si="623"/>
        <v>6655</v>
      </c>
      <c r="B6663" t="str">
        <f>IF(INDEX('Cari-Kasa'!$A:$A,ROW()-6)="","",INDEX('Cari-Kasa'!$A:$A,ROW()-6))</f>
        <v/>
      </c>
      <c r="C6663" t="str">
        <f>IF(INDEX('Cari-Kasa'!$A:$A,ROW()-6)="","",INDEX('Cari-Kasa'!$C:$C,ROW()-6))</f>
        <v/>
      </c>
      <c r="D6663" t="str">
        <f>IF(INDEX('Cari-Kasa'!$A:$A,ROW()-6)="","",INDEX('Cari-Kasa'!$D:$D,ROW()-6))</f>
        <v/>
      </c>
      <c r="E6663" t="e">
        <f t="shared" si="622"/>
        <v>#VALUE!</v>
      </c>
      <c r="F6663" t="e">
        <f t="shared" si="618"/>
        <v>#VALUE!</v>
      </c>
      <c r="G6663">
        <f t="shared" ca="1" si="619"/>
        <v>39.75</v>
      </c>
      <c r="H6663" t="e">
        <f t="shared" si="620"/>
        <v>#VALUE!</v>
      </c>
      <c r="I6663">
        <f t="shared" si="621"/>
        <v>0</v>
      </c>
    </row>
    <row r="6664" spans="1:9" x14ac:dyDescent="0.2">
      <c r="A6664">
        <f t="shared" si="623"/>
        <v>6656</v>
      </c>
      <c r="B6664" t="str">
        <f>IF(INDEX('Cari-Kasa'!$A:$A,ROW()-6)="","",INDEX('Cari-Kasa'!$A:$A,ROW()-6))</f>
        <v/>
      </c>
      <c r="C6664" t="str">
        <f>IF(INDEX('Cari-Kasa'!$A:$A,ROW()-6)="","",INDEX('Cari-Kasa'!$C:$C,ROW()-6))</f>
        <v/>
      </c>
      <c r="D6664" t="str">
        <f>IF(INDEX('Cari-Kasa'!$A:$A,ROW()-6)="","",INDEX('Cari-Kasa'!$D:$D,ROW()-6))</f>
        <v/>
      </c>
      <c r="E6664" t="e">
        <f t="shared" si="622"/>
        <v>#VALUE!</v>
      </c>
      <c r="F6664" t="e">
        <f t="shared" si="618"/>
        <v>#VALUE!</v>
      </c>
      <c r="G6664">
        <f t="shared" ca="1" si="619"/>
        <v>39.75</v>
      </c>
      <c r="H6664" t="e">
        <f t="shared" si="620"/>
        <v>#VALUE!</v>
      </c>
      <c r="I6664">
        <f t="shared" si="621"/>
        <v>0</v>
      </c>
    </row>
    <row r="6665" spans="1:9" x14ac:dyDescent="0.2">
      <c r="A6665">
        <f t="shared" si="623"/>
        <v>6657</v>
      </c>
      <c r="B6665" t="str">
        <f>IF(INDEX('Cari-Kasa'!$A:$A,ROW()-6)="","",INDEX('Cari-Kasa'!$A:$A,ROW()-6))</f>
        <v/>
      </c>
      <c r="C6665" t="str">
        <f>IF(INDEX('Cari-Kasa'!$A:$A,ROW()-6)="","",INDEX('Cari-Kasa'!$C:$C,ROW()-6))</f>
        <v/>
      </c>
      <c r="D6665" t="str">
        <f>IF(INDEX('Cari-Kasa'!$A:$A,ROW()-6)="","",INDEX('Cari-Kasa'!$D:$D,ROW()-6))</f>
        <v/>
      </c>
      <c r="E6665" t="e">
        <f t="shared" si="622"/>
        <v>#VALUE!</v>
      </c>
      <c r="F6665" t="e">
        <f t="shared" ref="F6665:F6728" si="624">IF(E6665-ISTISNA&lt;=0,0,E6665-ISTISNA)</f>
        <v>#VALUE!</v>
      </c>
      <c r="G6665">
        <f t="shared" ref="G6665:G6728" ca="1" si="625">ORAN</f>
        <v>39.75</v>
      </c>
      <c r="H6665" t="e">
        <f t="shared" ref="H6665:H6728" si="626">IF(OR(B6665="",F6665&lt;=0,B6665&gt;=VADE),0,IF(B6666="",VADE-B6665,MIN(VADE,B6666)-B6665))</f>
        <v>#VALUE!</v>
      </c>
      <c r="I6665">
        <f t="shared" ref="I6665:I6728" si="627">IF(B6665="",0,(F6665*G6665*H6665)/36000)</f>
        <v>0</v>
      </c>
    </row>
    <row r="6666" spans="1:9" x14ac:dyDescent="0.2">
      <c r="A6666">
        <f t="shared" si="623"/>
        <v>6658</v>
      </c>
      <c r="B6666" t="str">
        <f>IF(INDEX('Cari-Kasa'!$A:$A,ROW()-6)="","",INDEX('Cari-Kasa'!$A:$A,ROW()-6))</f>
        <v/>
      </c>
      <c r="C6666" t="str">
        <f>IF(INDEX('Cari-Kasa'!$A:$A,ROW()-6)="","",INDEX('Cari-Kasa'!$C:$C,ROW()-6))</f>
        <v/>
      </c>
      <c r="D6666" t="str">
        <f>IF(INDEX('Cari-Kasa'!$A:$A,ROW()-6)="","",INDEX('Cari-Kasa'!$D:$D,ROW()-6))</f>
        <v/>
      </c>
      <c r="E6666" t="e">
        <f t="shared" ref="E6666:E6729" si="628">(E6665+C6666)-D6666</f>
        <v>#VALUE!</v>
      </c>
      <c r="F6666" t="e">
        <f t="shared" si="624"/>
        <v>#VALUE!</v>
      </c>
      <c r="G6666">
        <f t="shared" ca="1" si="625"/>
        <v>39.75</v>
      </c>
      <c r="H6666" t="e">
        <f t="shared" si="626"/>
        <v>#VALUE!</v>
      </c>
      <c r="I6666">
        <f t="shared" si="627"/>
        <v>0</v>
      </c>
    </row>
    <row r="6667" spans="1:9" x14ac:dyDescent="0.2">
      <c r="A6667">
        <f t="shared" si="623"/>
        <v>6659</v>
      </c>
      <c r="B6667" t="str">
        <f>IF(INDEX('Cari-Kasa'!$A:$A,ROW()-6)="","",INDEX('Cari-Kasa'!$A:$A,ROW()-6))</f>
        <v/>
      </c>
      <c r="C6667" t="str">
        <f>IF(INDEX('Cari-Kasa'!$A:$A,ROW()-6)="","",INDEX('Cari-Kasa'!$C:$C,ROW()-6))</f>
        <v/>
      </c>
      <c r="D6667" t="str">
        <f>IF(INDEX('Cari-Kasa'!$A:$A,ROW()-6)="","",INDEX('Cari-Kasa'!$D:$D,ROW()-6))</f>
        <v/>
      </c>
      <c r="E6667" t="e">
        <f t="shared" si="628"/>
        <v>#VALUE!</v>
      </c>
      <c r="F6667" t="e">
        <f t="shared" si="624"/>
        <v>#VALUE!</v>
      </c>
      <c r="G6667">
        <f t="shared" ca="1" si="625"/>
        <v>39.75</v>
      </c>
      <c r="H6667" t="e">
        <f t="shared" si="626"/>
        <v>#VALUE!</v>
      </c>
      <c r="I6667">
        <f t="shared" si="627"/>
        <v>0</v>
      </c>
    </row>
    <row r="6668" spans="1:9" x14ac:dyDescent="0.2">
      <c r="A6668">
        <f t="shared" si="623"/>
        <v>6660</v>
      </c>
      <c r="B6668" t="str">
        <f>IF(INDEX('Cari-Kasa'!$A:$A,ROW()-6)="","",INDEX('Cari-Kasa'!$A:$A,ROW()-6))</f>
        <v/>
      </c>
      <c r="C6668" t="str">
        <f>IF(INDEX('Cari-Kasa'!$A:$A,ROW()-6)="","",INDEX('Cari-Kasa'!$C:$C,ROW()-6))</f>
        <v/>
      </c>
      <c r="D6668" t="str">
        <f>IF(INDEX('Cari-Kasa'!$A:$A,ROW()-6)="","",INDEX('Cari-Kasa'!$D:$D,ROW()-6))</f>
        <v/>
      </c>
      <c r="E6668" t="e">
        <f t="shared" si="628"/>
        <v>#VALUE!</v>
      </c>
      <c r="F6668" t="e">
        <f t="shared" si="624"/>
        <v>#VALUE!</v>
      </c>
      <c r="G6668">
        <f t="shared" ca="1" si="625"/>
        <v>39.75</v>
      </c>
      <c r="H6668" t="e">
        <f t="shared" si="626"/>
        <v>#VALUE!</v>
      </c>
      <c r="I6668">
        <f t="shared" si="627"/>
        <v>0</v>
      </c>
    </row>
    <row r="6669" spans="1:9" x14ac:dyDescent="0.2">
      <c r="A6669">
        <f t="shared" si="623"/>
        <v>6661</v>
      </c>
      <c r="B6669" t="str">
        <f>IF(INDEX('Cari-Kasa'!$A:$A,ROW()-6)="","",INDEX('Cari-Kasa'!$A:$A,ROW()-6))</f>
        <v/>
      </c>
      <c r="C6669" t="str">
        <f>IF(INDEX('Cari-Kasa'!$A:$A,ROW()-6)="","",INDEX('Cari-Kasa'!$C:$C,ROW()-6))</f>
        <v/>
      </c>
      <c r="D6669" t="str">
        <f>IF(INDEX('Cari-Kasa'!$A:$A,ROW()-6)="","",INDEX('Cari-Kasa'!$D:$D,ROW()-6))</f>
        <v/>
      </c>
      <c r="E6669" t="e">
        <f t="shared" si="628"/>
        <v>#VALUE!</v>
      </c>
      <c r="F6669" t="e">
        <f t="shared" si="624"/>
        <v>#VALUE!</v>
      </c>
      <c r="G6669">
        <f t="shared" ca="1" si="625"/>
        <v>39.75</v>
      </c>
      <c r="H6669" t="e">
        <f t="shared" si="626"/>
        <v>#VALUE!</v>
      </c>
      <c r="I6669">
        <f t="shared" si="627"/>
        <v>0</v>
      </c>
    </row>
    <row r="6670" spans="1:9" x14ac:dyDescent="0.2">
      <c r="A6670">
        <f t="shared" ref="A6670:A6733" si="629">ROW()-8</f>
        <v>6662</v>
      </c>
      <c r="B6670" t="str">
        <f>IF(INDEX('Cari-Kasa'!$A:$A,ROW()-6)="","",INDEX('Cari-Kasa'!$A:$A,ROW()-6))</f>
        <v/>
      </c>
      <c r="C6670" t="str">
        <f>IF(INDEX('Cari-Kasa'!$A:$A,ROW()-6)="","",INDEX('Cari-Kasa'!$C:$C,ROW()-6))</f>
        <v/>
      </c>
      <c r="D6670" t="str">
        <f>IF(INDEX('Cari-Kasa'!$A:$A,ROW()-6)="","",INDEX('Cari-Kasa'!$D:$D,ROW()-6))</f>
        <v/>
      </c>
      <c r="E6670" t="e">
        <f t="shared" si="628"/>
        <v>#VALUE!</v>
      </c>
      <c r="F6670" t="e">
        <f t="shared" si="624"/>
        <v>#VALUE!</v>
      </c>
      <c r="G6670">
        <f t="shared" ca="1" si="625"/>
        <v>39.75</v>
      </c>
      <c r="H6670" t="e">
        <f t="shared" si="626"/>
        <v>#VALUE!</v>
      </c>
      <c r="I6670">
        <f t="shared" si="627"/>
        <v>0</v>
      </c>
    </row>
    <row r="6671" spans="1:9" x14ac:dyDescent="0.2">
      <c r="A6671">
        <f t="shared" si="629"/>
        <v>6663</v>
      </c>
      <c r="B6671" t="str">
        <f>IF(INDEX('Cari-Kasa'!$A:$A,ROW()-6)="","",INDEX('Cari-Kasa'!$A:$A,ROW()-6))</f>
        <v/>
      </c>
      <c r="C6671" t="str">
        <f>IF(INDEX('Cari-Kasa'!$A:$A,ROW()-6)="","",INDEX('Cari-Kasa'!$C:$C,ROW()-6))</f>
        <v/>
      </c>
      <c r="D6671" t="str">
        <f>IF(INDEX('Cari-Kasa'!$A:$A,ROW()-6)="","",INDEX('Cari-Kasa'!$D:$D,ROW()-6))</f>
        <v/>
      </c>
      <c r="E6671" t="e">
        <f t="shared" si="628"/>
        <v>#VALUE!</v>
      </c>
      <c r="F6671" t="e">
        <f t="shared" si="624"/>
        <v>#VALUE!</v>
      </c>
      <c r="G6671">
        <f t="shared" ca="1" si="625"/>
        <v>39.75</v>
      </c>
      <c r="H6671" t="e">
        <f t="shared" si="626"/>
        <v>#VALUE!</v>
      </c>
      <c r="I6671">
        <f t="shared" si="627"/>
        <v>0</v>
      </c>
    </row>
    <row r="6672" spans="1:9" x14ac:dyDescent="0.2">
      <c r="A6672">
        <f t="shared" si="629"/>
        <v>6664</v>
      </c>
      <c r="B6672" t="str">
        <f>IF(INDEX('Cari-Kasa'!$A:$A,ROW()-6)="","",INDEX('Cari-Kasa'!$A:$A,ROW()-6))</f>
        <v/>
      </c>
      <c r="C6672" t="str">
        <f>IF(INDEX('Cari-Kasa'!$A:$A,ROW()-6)="","",INDEX('Cari-Kasa'!$C:$C,ROW()-6))</f>
        <v/>
      </c>
      <c r="D6672" t="str">
        <f>IF(INDEX('Cari-Kasa'!$A:$A,ROW()-6)="","",INDEX('Cari-Kasa'!$D:$D,ROW()-6))</f>
        <v/>
      </c>
      <c r="E6672" t="e">
        <f t="shared" si="628"/>
        <v>#VALUE!</v>
      </c>
      <c r="F6672" t="e">
        <f t="shared" si="624"/>
        <v>#VALUE!</v>
      </c>
      <c r="G6672">
        <f t="shared" ca="1" si="625"/>
        <v>39.75</v>
      </c>
      <c r="H6672" t="e">
        <f t="shared" si="626"/>
        <v>#VALUE!</v>
      </c>
      <c r="I6672">
        <f t="shared" si="627"/>
        <v>0</v>
      </c>
    </row>
    <row r="6673" spans="1:9" x14ac:dyDescent="0.2">
      <c r="A6673">
        <f t="shared" si="629"/>
        <v>6665</v>
      </c>
      <c r="B6673" t="str">
        <f>IF(INDEX('Cari-Kasa'!$A:$A,ROW()-6)="","",INDEX('Cari-Kasa'!$A:$A,ROW()-6))</f>
        <v/>
      </c>
      <c r="C6673" t="str">
        <f>IF(INDEX('Cari-Kasa'!$A:$A,ROW()-6)="","",INDEX('Cari-Kasa'!$C:$C,ROW()-6))</f>
        <v/>
      </c>
      <c r="D6673" t="str">
        <f>IF(INDEX('Cari-Kasa'!$A:$A,ROW()-6)="","",INDEX('Cari-Kasa'!$D:$D,ROW()-6))</f>
        <v/>
      </c>
      <c r="E6673" t="e">
        <f t="shared" si="628"/>
        <v>#VALUE!</v>
      </c>
      <c r="F6673" t="e">
        <f t="shared" si="624"/>
        <v>#VALUE!</v>
      </c>
      <c r="G6673">
        <f t="shared" ca="1" si="625"/>
        <v>39.75</v>
      </c>
      <c r="H6673" t="e">
        <f t="shared" si="626"/>
        <v>#VALUE!</v>
      </c>
      <c r="I6673">
        <f t="shared" si="627"/>
        <v>0</v>
      </c>
    </row>
    <row r="6674" spans="1:9" x14ac:dyDescent="0.2">
      <c r="A6674">
        <f t="shared" si="629"/>
        <v>6666</v>
      </c>
      <c r="B6674" t="str">
        <f>IF(INDEX('Cari-Kasa'!$A:$A,ROW()-6)="","",INDEX('Cari-Kasa'!$A:$A,ROW()-6))</f>
        <v/>
      </c>
      <c r="C6674" t="str">
        <f>IF(INDEX('Cari-Kasa'!$A:$A,ROW()-6)="","",INDEX('Cari-Kasa'!$C:$C,ROW()-6))</f>
        <v/>
      </c>
      <c r="D6674" t="str">
        <f>IF(INDEX('Cari-Kasa'!$A:$A,ROW()-6)="","",INDEX('Cari-Kasa'!$D:$D,ROW()-6))</f>
        <v/>
      </c>
      <c r="E6674" t="e">
        <f t="shared" si="628"/>
        <v>#VALUE!</v>
      </c>
      <c r="F6674" t="e">
        <f t="shared" si="624"/>
        <v>#VALUE!</v>
      </c>
      <c r="G6674">
        <f t="shared" ca="1" si="625"/>
        <v>39.75</v>
      </c>
      <c r="H6674" t="e">
        <f t="shared" si="626"/>
        <v>#VALUE!</v>
      </c>
      <c r="I6674">
        <f t="shared" si="627"/>
        <v>0</v>
      </c>
    </row>
    <row r="6675" spans="1:9" x14ac:dyDescent="0.2">
      <c r="A6675">
        <f t="shared" si="629"/>
        <v>6667</v>
      </c>
      <c r="B6675" t="str">
        <f>IF(INDEX('Cari-Kasa'!$A:$A,ROW()-6)="","",INDEX('Cari-Kasa'!$A:$A,ROW()-6))</f>
        <v/>
      </c>
      <c r="C6675" t="str">
        <f>IF(INDEX('Cari-Kasa'!$A:$A,ROW()-6)="","",INDEX('Cari-Kasa'!$C:$C,ROW()-6))</f>
        <v/>
      </c>
      <c r="D6675" t="str">
        <f>IF(INDEX('Cari-Kasa'!$A:$A,ROW()-6)="","",INDEX('Cari-Kasa'!$D:$D,ROW()-6))</f>
        <v/>
      </c>
      <c r="E6675" t="e">
        <f t="shared" si="628"/>
        <v>#VALUE!</v>
      </c>
      <c r="F6675" t="e">
        <f t="shared" si="624"/>
        <v>#VALUE!</v>
      </c>
      <c r="G6675">
        <f t="shared" ca="1" si="625"/>
        <v>39.75</v>
      </c>
      <c r="H6675" t="e">
        <f t="shared" si="626"/>
        <v>#VALUE!</v>
      </c>
      <c r="I6675">
        <f t="shared" si="627"/>
        <v>0</v>
      </c>
    </row>
    <row r="6676" spans="1:9" x14ac:dyDescent="0.2">
      <c r="A6676">
        <f t="shared" si="629"/>
        <v>6668</v>
      </c>
      <c r="B6676" t="str">
        <f>IF(INDEX('Cari-Kasa'!$A:$A,ROW()-6)="","",INDEX('Cari-Kasa'!$A:$A,ROW()-6))</f>
        <v/>
      </c>
      <c r="C6676" t="str">
        <f>IF(INDEX('Cari-Kasa'!$A:$A,ROW()-6)="","",INDEX('Cari-Kasa'!$C:$C,ROW()-6))</f>
        <v/>
      </c>
      <c r="D6676" t="str">
        <f>IF(INDEX('Cari-Kasa'!$A:$A,ROW()-6)="","",INDEX('Cari-Kasa'!$D:$D,ROW()-6))</f>
        <v/>
      </c>
      <c r="E6676" t="e">
        <f t="shared" si="628"/>
        <v>#VALUE!</v>
      </c>
      <c r="F6676" t="e">
        <f t="shared" si="624"/>
        <v>#VALUE!</v>
      </c>
      <c r="G6676">
        <f t="shared" ca="1" si="625"/>
        <v>39.75</v>
      </c>
      <c r="H6676" t="e">
        <f t="shared" si="626"/>
        <v>#VALUE!</v>
      </c>
      <c r="I6676">
        <f t="shared" si="627"/>
        <v>0</v>
      </c>
    </row>
    <row r="6677" spans="1:9" x14ac:dyDescent="0.2">
      <c r="A6677">
        <f t="shared" si="629"/>
        <v>6669</v>
      </c>
      <c r="B6677" t="str">
        <f>IF(INDEX('Cari-Kasa'!$A:$A,ROW()-6)="","",INDEX('Cari-Kasa'!$A:$A,ROW()-6))</f>
        <v/>
      </c>
      <c r="C6677" t="str">
        <f>IF(INDEX('Cari-Kasa'!$A:$A,ROW()-6)="","",INDEX('Cari-Kasa'!$C:$C,ROW()-6))</f>
        <v/>
      </c>
      <c r="D6677" t="str">
        <f>IF(INDEX('Cari-Kasa'!$A:$A,ROW()-6)="","",INDEX('Cari-Kasa'!$D:$D,ROW()-6))</f>
        <v/>
      </c>
      <c r="E6677" t="e">
        <f t="shared" si="628"/>
        <v>#VALUE!</v>
      </c>
      <c r="F6677" t="e">
        <f t="shared" si="624"/>
        <v>#VALUE!</v>
      </c>
      <c r="G6677">
        <f t="shared" ca="1" si="625"/>
        <v>39.75</v>
      </c>
      <c r="H6677" t="e">
        <f t="shared" si="626"/>
        <v>#VALUE!</v>
      </c>
      <c r="I6677">
        <f t="shared" si="627"/>
        <v>0</v>
      </c>
    </row>
    <row r="6678" spans="1:9" x14ac:dyDescent="0.2">
      <c r="A6678">
        <f t="shared" si="629"/>
        <v>6670</v>
      </c>
      <c r="B6678" t="str">
        <f>IF(INDEX('Cari-Kasa'!$A:$A,ROW()-6)="","",INDEX('Cari-Kasa'!$A:$A,ROW()-6))</f>
        <v/>
      </c>
      <c r="C6678" t="str">
        <f>IF(INDEX('Cari-Kasa'!$A:$A,ROW()-6)="","",INDEX('Cari-Kasa'!$C:$C,ROW()-6))</f>
        <v/>
      </c>
      <c r="D6678" t="str">
        <f>IF(INDEX('Cari-Kasa'!$A:$A,ROW()-6)="","",INDEX('Cari-Kasa'!$D:$D,ROW()-6))</f>
        <v/>
      </c>
      <c r="E6678" t="e">
        <f t="shared" si="628"/>
        <v>#VALUE!</v>
      </c>
      <c r="F6678" t="e">
        <f t="shared" si="624"/>
        <v>#VALUE!</v>
      </c>
      <c r="G6678">
        <f t="shared" ca="1" si="625"/>
        <v>39.75</v>
      </c>
      <c r="H6678" t="e">
        <f t="shared" si="626"/>
        <v>#VALUE!</v>
      </c>
      <c r="I6678">
        <f t="shared" si="627"/>
        <v>0</v>
      </c>
    </row>
    <row r="6679" spans="1:9" x14ac:dyDescent="0.2">
      <c r="A6679">
        <f t="shared" si="629"/>
        <v>6671</v>
      </c>
      <c r="B6679" t="str">
        <f>IF(INDEX('Cari-Kasa'!$A:$A,ROW()-6)="","",INDEX('Cari-Kasa'!$A:$A,ROW()-6))</f>
        <v/>
      </c>
      <c r="C6679" t="str">
        <f>IF(INDEX('Cari-Kasa'!$A:$A,ROW()-6)="","",INDEX('Cari-Kasa'!$C:$C,ROW()-6))</f>
        <v/>
      </c>
      <c r="D6679" t="str">
        <f>IF(INDEX('Cari-Kasa'!$A:$A,ROW()-6)="","",INDEX('Cari-Kasa'!$D:$D,ROW()-6))</f>
        <v/>
      </c>
      <c r="E6679" t="e">
        <f t="shared" si="628"/>
        <v>#VALUE!</v>
      </c>
      <c r="F6679" t="e">
        <f t="shared" si="624"/>
        <v>#VALUE!</v>
      </c>
      <c r="G6679">
        <f t="shared" ca="1" si="625"/>
        <v>39.75</v>
      </c>
      <c r="H6679" t="e">
        <f t="shared" si="626"/>
        <v>#VALUE!</v>
      </c>
      <c r="I6679">
        <f t="shared" si="627"/>
        <v>0</v>
      </c>
    </row>
    <row r="6680" spans="1:9" x14ac:dyDescent="0.2">
      <c r="A6680">
        <f t="shared" si="629"/>
        <v>6672</v>
      </c>
      <c r="B6680" t="str">
        <f>IF(INDEX('Cari-Kasa'!$A:$A,ROW()-6)="","",INDEX('Cari-Kasa'!$A:$A,ROW()-6))</f>
        <v/>
      </c>
      <c r="C6680" t="str">
        <f>IF(INDEX('Cari-Kasa'!$A:$A,ROW()-6)="","",INDEX('Cari-Kasa'!$C:$C,ROW()-6))</f>
        <v/>
      </c>
      <c r="D6680" t="str">
        <f>IF(INDEX('Cari-Kasa'!$A:$A,ROW()-6)="","",INDEX('Cari-Kasa'!$D:$D,ROW()-6))</f>
        <v/>
      </c>
      <c r="E6680" t="e">
        <f t="shared" si="628"/>
        <v>#VALUE!</v>
      </c>
      <c r="F6680" t="e">
        <f t="shared" si="624"/>
        <v>#VALUE!</v>
      </c>
      <c r="G6680">
        <f t="shared" ca="1" si="625"/>
        <v>39.75</v>
      </c>
      <c r="H6680" t="e">
        <f t="shared" si="626"/>
        <v>#VALUE!</v>
      </c>
      <c r="I6680">
        <f t="shared" si="627"/>
        <v>0</v>
      </c>
    </row>
    <row r="6681" spans="1:9" x14ac:dyDescent="0.2">
      <c r="A6681">
        <f t="shared" si="629"/>
        <v>6673</v>
      </c>
      <c r="B6681" t="str">
        <f>IF(INDEX('Cari-Kasa'!$A:$A,ROW()-6)="","",INDEX('Cari-Kasa'!$A:$A,ROW()-6))</f>
        <v/>
      </c>
      <c r="C6681" t="str">
        <f>IF(INDEX('Cari-Kasa'!$A:$A,ROW()-6)="","",INDEX('Cari-Kasa'!$C:$C,ROW()-6))</f>
        <v/>
      </c>
      <c r="D6681" t="str">
        <f>IF(INDEX('Cari-Kasa'!$A:$A,ROW()-6)="","",INDEX('Cari-Kasa'!$D:$D,ROW()-6))</f>
        <v/>
      </c>
      <c r="E6681" t="e">
        <f t="shared" si="628"/>
        <v>#VALUE!</v>
      </c>
      <c r="F6681" t="e">
        <f t="shared" si="624"/>
        <v>#VALUE!</v>
      </c>
      <c r="G6681">
        <f t="shared" ca="1" si="625"/>
        <v>39.75</v>
      </c>
      <c r="H6681" t="e">
        <f t="shared" si="626"/>
        <v>#VALUE!</v>
      </c>
      <c r="I6681">
        <f t="shared" si="627"/>
        <v>0</v>
      </c>
    </row>
    <row r="6682" spans="1:9" x14ac:dyDescent="0.2">
      <c r="A6682">
        <f t="shared" si="629"/>
        <v>6674</v>
      </c>
      <c r="B6682" t="str">
        <f>IF(INDEX('Cari-Kasa'!$A:$A,ROW()-6)="","",INDEX('Cari-Kasa'!$A:$A,ROW()-6))</f>
        <v/>
      </c>
      <c r="C6682" t="str">
        <f>IF(INDEX('Cari-Kasa'!$A:$A,ROW()-6)="","",INDEX('Cari-Kasa'!$C:$C,ROW()-6))</f>
        <v/>
      </c>
      <c r="D6682" t="str">
        <f>IF(INDEX('Cari-Kasa'!$A:$A,ROW()-6)="","",INDEX('Cari-Kasa'!$D:$D,ROW()-6))</f>
        <v/>
      </c>
      <c r="E6682" t="e">
        <f t="shared" si="628"/>
        <v>#VALUE!</v>
      </c>
      <c r="F6682" t="e">
        <f t="shared" si="624"/>
        <v>#VALUE!</v>
      </c>
      <c r="G6682">
        <f t="shared" ca="1" si="625"/>
        <v>39.75</v>
      </c>
      <c r="H6682" t="e">
        <f t="shared" si="626"/>
        <v>#VALUE!</v>
      </c>
      <c r="I6682">
        <f t="shared" si="627"/>
        <v>0</v>
      </c>
    </row>
    <row r="6683" spans="1:9" x14ac:dyDescent="0.2">
      <c r="A6683">
        <f t="shared" si="629"/>
        <v>6675</v>
      </c>
      <c r="B6683" t="str">
        <f>IF(INDEX('Cari-Kasa'!$A:$A,ROW()-6)="","",INDEX('Cari-Kasa'!$A:$A,ROW()-6))</f>
        <v/>
      </c>
      <c r="C6683" t="str">
        <f>IF(INDEX('Cari-Kasa'!$A:$A,ROW()-6)="","",INDEX('Cari-Kasa'!$C:$C,ROW()-6))</f>
        <v/>
      </c>
      <c r="D6683" t="str">
        <f>IF(INDEX('Cari-Kasa'!$A:$A,ROW()-6)="","",INDEX('Cari-Kasa'!$D:$D,ROW()-6))</f>
        <v/>
      </c>
      <c r="E6683" t="e">
        <f t="shared" si="628"/>
        <v>#VALUE!</v>
      </c>
      <c r="F6683" t="e">
        <f t="shared" si="624"/>
        <v>#VALUE!</v>
      </c>
      <c r="G6683">
        <f t="shared" ca="1" si="625"/>
        <v>39.75</v>
      </c>
      <c r="H6683" t="e">
        <f t="shared" si="626"/>
        <v>#VALUE!</v>
      </c>
      <c r="I6683">
        <f t="shared" si="627"/>
        <v>0</v>
      </c>
    </row>
    <row r="6684" spans="1:9" x14ac:dyDescent="0.2">
      <c r="A6684">
        <f t="shared" si="629"/>
        <v>6676</v>
      </c>
      <c r="B6684" t="str">
        <f>IF(INDEX('Cari-Kasa'!$A:$A,ROW()-6)="","",INDEX('Cari-Kasa'!$A:$A,ROW()-6))</f>
        <v/>
      </c>
      <c r="C6684" t="str">
        <f>IF(INDEX('Cari-Kasa'!$A:$A,ROW()-6)="","",INDEX('Cari-Kasa'!$C:$C,ROW()-6))</f>
        <v/>
      </c>
      <c r="D6684" t="str">
        <f>IF(INDEX('Cari-Kasa'!$A:$A,ROW()-6)="","",INDEX('Cari-Kasa'!$D:$D,ROW()-6))</f>
        <v/>
      </c>
      <c r="E6684" t="e">
        <f t="shared" si="628"/>
        <v>#VALUE!</v>
      </c>
      <c r="F6684" t="e">
        <f t="shared" si="624"/>
        <v>#VALUE!</v>
      </c>
      <c r="G6684">
        <f t="shared" ca="1" si="625"/>
        <v>39.75</v>
      </c>
      <c r="H6684" t="e">
        <f t="shared" si="626"/>
        <v>#VALUE!</v>
      </c>
      <c r="I6684">
        <f t="shared" si="627"/>
        <v>0</v>
      </c>
    </row>
    <row r="6685" spans="1:9" x14ac:dyDescent="0.2">
      <c r="A6685">
        <f t="shared" si="629"/>
        <v>6677</v>
      </c>
      <c r="B6685" t="str">
        <f>IF(INDEX('Cari-Kasa'!$A:$A,ROW()-6)="","",INDEX('Cari-Kasa'!$A:$A,ROW()-6))</f>
        <v/>
      </c>
      <c r="C6685" t="str">
        <f>IF(INDEX('Cari-Kasa'!$A:$A,ROW()-6)="","",INDEX('Cari-Kasa'!$C:$C,ROW()-6))</f>
        <v/>
      </c>
      <c r="D6685" t="str">
        <f>IF(INDEX('Cari-Kasa'!$A:$A,ROW()-6)="","",INDEX('Cari-Kasa'!$D:$D,ROW()-6))</f>
        <v/>
      </c>
      <c r="E6685" t="e">
        <f t="shared" si="628"/>
        <v>#VALUE!</v>
      </c>
      <c r="F6685" t="e">
        <f t="shared" si="624"/>
        <v>#VALUE!</v>
      </c>
      <c r="G6685">
        <f t="shared" ca="1" si="625"/>
        <v>39.75</v>
      </c>
      <c r="H6685" t="e">
        <f t="shared" si="626"/>
        <v>#VALUE!</v>
      </c>
      <c r="I6685">
        <f t="shared" si="627"/>
        <v>0</v>
      </c>
    </row>
    <row r="6686" spans="1:9" x14ac:dyDescent="0.2">
      <c r="A6686">
        <f t="shared" si="629"/>
        <v>6678</v>
      </c>
      <c r="B6686" t="str">
        <f>IF(INDEX('Cari-Kasa'!$A:$A,ROW()-6)="","",INDEX('Cari-Kasa'!$A:$A,ROW()-6))</f>
        <v/>
      </c>
      <c r="C6686" t="str">
        <f>IF(INDEX('Cari-Kasa'!$A:$A,ROW()-6)="","",INDEX('Cari-Kasa'!$C:$C,ROW()-6))</f>
        <v/>
      </c>
      <c r="D6686" t="str">
        <f>IF(INDEX('Cari-Kasa'!$A:$A,ROW()-6)="","",INDEX('Cari-Kasa'!$D:$D,ROW()-6))</f>
        <v/>
      </c>
      <c r="E6686" t="e">
        <f t="shared" si="628"/>
        <v>#VALUE!</v>
      </c>
      <c r="F6686" t="e">
        <f t="shared" si="624"/>
        <v>#VALUE!</v>
      </c>
      <c r="G6686">
        <f t="shared" ca="1" si="625"/>
        <v>39.75</v>
      </c>
      <c r="H6686" t="e">
        <f t="shared" si="626"/>
        <v>#VALUE!</v>
      </c>
      <c r="I6686">
        <f t="shared" si="627"/>
        <v>0</v>
      </c>
    </row>
    <row r="6687" spans="1:9" x14ac:dyDescent="0.2">
      <c r="A6687">
        <f t="shared" si="629"/>
        <v>6679</v>
      </c>
      <c r="B6687" t="str">
        <f>IF(INDEX('Cari-Kasa'!$A:$A,ROW()-6)="","",INDEX('Cari-Kasa'!$A:$A,ROW()-6))</f>
        <v/>
      </c>
      <c r="C6687" t="str">
        <f>IF(INDEX('Cari-Kasa'!$A:$A,ROW()-6)="","",INDEX('Cari-Kasa'!$C:$C,ROW()-6))</f>
        <v/>
      </c>
      <c r="D6687" t="str">
        <f>IF(INDEX('Cari-Kasa'!$A:$A,ROW()-6)="","",INDEX('Cari-Kasa'!$D:$D,ROW()-6))</f>
        <v/>
      </c>
      <c r="E6687" t="e">
        <f t="shared" si="628"/>
        <v>#VALUE!</v>
      </c>
      <c r="F6687" t="e">
        <f t="shared" si="624"/>
        <v>#VALUE!</v>
      </c>
      <c r="G6687">
        <f t="shared" ca="1" si="625"/>
        <v>39.75</v>
      </c>
      <c r="H6687" t="e">
        <f t="shared" si="626"/>
        <v>#VALUE!</v>
      </c>
      <c r="I6687">
        <f t="shared" si="627"/>
        <v>0</v>
      </c>
    </row>
    <row r="6688" spans="1:9" x14ac:dyDescent="0.2">
      <c r="A6688">
        <f t="shared" si="629"/>
        <v>6680</v>
      </c>
      <c r="B6688" t="str">
        <f>IF(INDEX('Cari-Kasa'!$A:$A,ROW()-6)="","",INDEX('Cari-Kasa'!$A:$A,ROW()-6))</f>
        <v/>
      </c>
      <c r="C6688" t="str">
        <f>IF(INDEX('Cari-Kasa'!$A:$A,ROW()-6)="","",INDEX('Cari-Kasa'!$C:$C,ROW()-6))</f>
        <v/>
      </c>
      <c r="D6688" t="str">
        <f>IF(INDEX('Cari-Kasa'!$A:$A,ROW()-6)="","",INDEX('Cari-Kasa'!$D:$D,ROW()-6))</f>
        <v/>
      </c>
      <c r="E6688" t="e">
        <f t="shared" si="628"/>
        <v>#VALUE!</v>
      </c>
      <c r="F6688" t="e">
        <f t="shared" si="624"/>
        <v>#VALUE!</v>
      </c>
      <c r="G6688">
        <f t="shared" ca="1" si="625"/>
        <v>39.75</v>
      </c>
      <c r="H6688" t="e">
        <f t="shared" si="626"/>
        <v>#VALUE!</v>
      </c>
      <c r="I6688">
        <f t="shared" si="627"/>
        <v>0</v>
      </c>
    </row>
    <row r="6689" spans="1:9" x14ac:dyDescent="0.2">
      <c r="A6689">
        <f t="shared" si="629"/>
        <v>6681</v>
      </c>
      <c r="B6689" t="str">
        <f>IF(INDEX('Cari-Kasa'!$A:$A,ROW()-6)="","",INDEX('Cari-Kasa'!$A:$A,ROW()-6))</f>
        <v/>
      </c>
      <c r="C6689" t="str">
        <f>IF(INDEX('Cari-Kasa'!$A:$A,ROW()-6)="","",INDEX('Cari-Kasa'!$C:$C,ROW()-6))</f>
        <v/>
      </c>
      <c r="D6689" t="str">
        <f>IF(INDEX('Cari-Kasa'!$A:$A,ROW()-6)="","",INDEX('Cari-Kasa'!$D:$D,ROW()-6))</f>
        <v/>
      </c>
      <c r="E6689" t="e">
        <f t="shared" si="628"/>
        <v>#VALUE!</v>
      </c>
      <c r="F6689" t="e">
        <f t="shared" si="624"/>
        <v>#VALUE!</v>
      </c>
      <c r="G6689">
        <f t="shared" ca="1" si="625"/>
        <v>39.75</v>
      </c>
      <c r="H6689" t="e">
        <f t="shared" si="626"/>
        <v>#VALUE!</v>
      </c>
      <c r="I6689">
        <f t="shared" si="627"/>
        <v>0</v>
      </c>
    </row>
    <row r="6690" spans="1:9" x14ac:dyDescent="0.2">
      <c r="A6690">
        <f t="shared" si="629"/>
        <v>6682</v>
      </c>
      <c r="B6690" t="str">
        <f>IF(INDEX('Cari-Kasa'!$A:$A,ROW()-6)="","",INDEX('Cari-Kasa'!$A:$A,ROW()-6))</f>
        <v/>
      </c>
      <c r="C6690" t="str">
        <f>IF(INDEX('Cari-Kasa'!$A:$A,ROW()-6)="","",INDEX('Cari-Kasa'!$C:$C,ROW()-6))</f>
        <v/>
      </c>
      <c r="D6690" t="str">
        <f>IF(INDEX('Cari-Kasa'!$A:$A,ROW()-6)="","",INDEX('Cari-Kasa'!$D:$D,ROW()-6))</f>
        <v/>
      </c>
      <c r="E6690" t="e">
        <f t="shared" si="628"/>
        <v>#VALUE!</v>
      </c>
      <c r="F6690" t="e">
        <f t="shared" si="624"/>
        <v>#VALUE!</v>
      </c>
      <c r="G6690">
        <f t="shared" ca="1" si="625"/>
        <v>39.75</v>
      </c>
      <c r="H6690" t="e">
        <f t="shared" si="626"/>
        <v>#VALUE!</v>
      </c>
      <c r="I6690">
        <f t="shared" si="627"/>
        <v>0</v>
      </c>
    </row>
    <row r="6691" spans="1:9" x14ac:dyDescent="0.2">
      <c r="A6691">
        <f t="shared" si="629"/>
        <v>6683</v>
      </c>
      <c r="B6691" t="str">
        <f>IF(INDEX('Cari-Kasa'!$A:$A,ROW()-6)="","",INDEX('Cari-Kasa'!$A:$A,ROW()-6))</f>
        <v/>
      </c>
      <c r="C6691" t="str">
        <f>IF(INDEX('Cari-Kasa'!$A:$A,ROW()-6)="","",INDEX('Cari-Kasa'!$C:$C,ROW()-6))</f>
        <v/>
      </c>
      <c r="D6691" t="str">
        <f>IF(INDEX('Cari-Kasa'!$A:$A,ROW()-6)="","",INDEX('Cari-Kasa'!$D:$D,ROW()-6))</f>
        <v/>
      </c>
      <c r="E6691" t="e">
        <f t="shared" si="628"/>
        <v>#VALUE!</v>
      </c>
      <c r="F6691" t="e">
        <f t="shared" si="624"/>
        <v>#VALUE!</v>
      </c>
      <c r="G6691">
        <f t="shared" ca="1" si="625"/>
        <v>39.75</v>
      </c>
      <c r="H6691" t="e">
        <f t="shared" si="626"/>
        <v>#VALUE!</v>
      </c>
      <c r="I6691">
        <f t="shared" si="627"/>
        <v>0</v>
      </c>
    </row>
    <row r="6692" spans="1:9" x14ac:dyDescent="0.2">
      <c r="A6692">
        <f t="shared" si="629"/>
        <v>6684</v>
      </c>
      <c r="B6692" t="str">
        <f>IF(INDEX('Cari-Kasa'!$A:$A,ROW()-6)="","",INDEX('Cari-Kasa'!$A:$A,ROW()-6))</f>
        <v/>
      </c>
      <c r="C6692" t="str">
        <f>IF(INDEX('Cari-Kasa'!$A:$A,ROW()-6)="","",INDEX('Cari-Kasa'!$C:$C,ROW()-6))</f>
        <v/>
      </c>
      <c r="D6692" t="str">
        <f>IF(INDEX('Cari-Kasa'!$A:$A,ROW()-6)="","",INDEX('Cari-Kasa'!$D:$D,ROW()-6))</f>
        <v/>
      </c>
      <c r="E6692" t="e">
        <f t="shared" si="628"/>
        <v>#VALUE!</v>
      </c>
      <c r="F6692" t="e">
        <f t="shared" si="624"/>
        <v>#VALUE!</v>
      </c>
      <c r="G6692">
        <f t="shared" ca="1" si="625"/>
        <v>39.75</v>
      </c>
      <c r="H6692" t="e">
        <f t="shared" si="626"/>
        <v>#VALUE!</v>
      </c>
      <c r="I6692">
        <f t="shared" si="627"/>
        <v>0</v>
      </c>
    </row>
    <row r="6693" spans="1:9" x14ac:dyDescent="0.2">
      <c r="A6693">
        <f t="shared" si="629"/>
        <v>6685</v>
      </c>
      <c r="B6693" t="str">
        <f>IF(INDEX('Cari-Kasa'!$A:$A,ROW()-6)="","",INDEX('Cari-Kasa'!$A:$A,ROW()-6))</f>
        <v/>
      </c>
      <c r="C6693" t="str">
        <f>IF(INDEX('Cari-Kasa'!$A:$A,ROW()-6)="","",INDEX('Cari-Kasa'!$C:$C,ROW()-6))</f>
        <v/>
      </c>
      <c r="D6693" t="str">
        <f>IF(INDEX('Cari-Kasa'!$A:$A,ROW()-6)="","",INDEX('Cari-Kasa'!$D:$D,ROW()-6))</f>
        <v/>
      </c>
      <c r="E6693" t="e">
        <f t="shared" si="628"/>
        <v>#VALUE!</v>
      </c>
      <c r="F6693" t="e">
        <f t="shared" si="624"/>
        <v>#VALUE!</v>
      </c>
      <c r="G6693">
        <f t="shared" ca="1" si="625"/>
        <v>39.75</v>
      </c>
      <c r="H6693" t="e">
        <f t="shared" si="626"/>
        <v>#VALUE!</v>
      </c>
      <c r="I6693">
        <f t="shared" si="627"/>
        <v>0</v>
      </c>
    </row>
    <row r="6694" spans="1:9" x14ac:dyDescent="0.2">
      <c r="A6694">
        <f t="shared" si="629"/>
        <v>6686</v>
      </c>
      <c r="B6694" t="str">
        <f>IF(INDEX('Cari-Kasa'!$A:$A,ROW()-6)="","",INDEX('Cari-Kasa'!$A:$A,ROW()-6))</f>
        <v/>
      </c>
      <c r="C6694" t="str">
        <f>IF(INDEX('Cari-Kasa'!$A:$A,ROW()-6)="","",INDEX('Cari-Kasa'!$C:$C,ROW()-6))</f>
        <v/>
      </c>
      <c r="D6694" t="str">
        <f>IF(INDEX('Cari-Kasa'!$A:$A,ROW()-6)="","",INDEX('Cari-Kasa'!$D:$D,ROW()-6))</f>
        <v/>
      </c>
      <c r="E6694" t="e">
        <f t="shared" si="628"/>
        <v>#VALUE!</v>
      </c>
      <c r="F6694" t="e">
        <f t="shared" si="624"/>
        <v>#VALUE!</v>
      </c>
      <c r="G6694">
        <f t="shared" ca="1" si="625"/>
        <v>39.75</v>
      </c>
      <c r="H6694" t="e">
        <f t="shared" si="626"/>
        <v>#VALUE!</v>
      </c>
      <c r="I6694">
        <f t="shared" si="627"/>
        <v>0</v>
      </c>
    </row>
    <row r="6695" spans="1:9" x14ac:dyDescent="0.2">
      <c r="A6695">
        <f t="shared" si="629"/>
        <v>6687</v>
      </c>
      <c r="B6695" t="str">
        <f>IF(INDEX('Cari-Kasa'!$A:$A,ROW()-6)="","",INDEX('Cari-Kasa'!$A:$A,ROW()-6))</f>
        <v/>
      </c>
      <c r="C6695" t="str">
        <f>IF(INDEX('Cari-Kasa'!$A:$A,ROW()-6)="","",INDEX('Cari-Kasa'!$C:$C,ROW()-6))</f>
        <v/>
      </c>
      <c r="D6695" t="str">
        <f>IF(INDEX('Cari-Kasa'!$A:$A,ROW()-6)="","",INDEX('Cari-Kasa'!$D:$D,ROW()-6))</f>
        <v/>
      </c>
      <c r="E6695" t="e">
        <f t="shared" si="628"/>
        <v>#VALUE!</v>
      </c>
      <c r="F6695" t="e">
        <f t="shared" si="624"/>
        <v>#VALUE!</v>
      </c>
      <c r="G6695">
        <f t="shared" ca="1" si="625"/>
        <v>39.75</v>
      </c>
      <c r="H6695" t="e">
        <f t="shared" si="626"/>
        <v>#VALUE!</v>
      </c>
      <c r="I6695">
        <f t="shared" si="627"/>
        <v>0</v>
      </c>
    </row>
    <row r="6696" spans="1:9" x14ac:dyDescent="0.2">
      <c r="A6696">
        <f t="shared" si="629"/>
        <v>6688</v>
      </c>
      <c r="B6696" t="str">
        <f>IF(INDEX('Cari-Kasa'!$A:$A,ROW()-6)="","",INDEX('Cari-Kasa'!$A:$A,ROW()-6))</f>
        <v/>
      </c>
      <c r="C6696" t="str">
        <f>IF(INDEX('Cari-Kasa'!$A:$A,ROW()-6)="","",INDEX('Cari-Kasa'!$C:$C,ROW()-6))</f>
        <v/>
      </c>
      <c r="D6696" t="str">
        <f>IF(INDEX('Cari-Kasa'!$A:$A,ROW()-6)="","",INDEX('Cari-Kasa'!$D:$D,ROW()-6))</f>
        <v/>
      </c>
      <c r="E6696" t="e">
        <f t="shared" si="628"/>
        <v>#VALUE!</v>
      </c>
      <c r="F6696" t="e">
        <f t="shared" si="624"/>
        <v>#VALUE!</v>
      </c>
      <c r="G6696">
        <f t="shared" ca="1" si="625"/>
        <v>39.75</v>
      </c>
      <c r="H6696" t="e">
        <f t="shared" si="626"/>
        <v>#VALUE!</v>
      </c>
      <c r="I6696">
        <f t="shared" si="627"/>
        <v>0</v>
      </c>
    </row>
    <row r="6697" spans="1:9" x14ac:dyDescent="0.2">
      <c r="A6697">
        <f t="shared" si="629"/>
        <v>6689</v>
      </c>
      <c r="B6697" t="str">
        <f>IF(INDEX('Cari-Kasa'!$A:$A,ROW()-6)="","",INDEX('Cari-Kasa'!$A:$A,ROW()-6))</f>
        <v/>
      </c>
      <c r="C6697" t="str">
        <f>IF(INDEX('Cari-Kasa'!$A:$A,ROW()-6)="","",INDEX('Cari-Kasa'!$C:$C,ROW()-6))</f>
        <v/>
      </c>
      <c r="D6697" t="str">
        <f>IF(INDEX('Cari-Kasa'!$A:$A,ROW()-6)="","",INDEX('Cari-Kasa'!$D:$D,ROW()-6))</f>
        <v/>
      </c>
      <c r="E6697" t="e">
        <f t="shared" si="628"/>
        <v>#VALUE!</v>
      </c>
      <c r="F6697" t="e">
        <f t="shared" si="624"/>
        <v>#VALUE!</v>
      </c>
      <c r="G6697">
        <f t="shared" ca="1" si="625"/>
        <v>39.75</v>
      </c>
      <c r="H6697" t="e">
        <f t="shared" si="626"/>
        <v>#VALUE!</v>
      </c>
      <c r="I6697">
        <f t="shared" si="627"/>
        <v>0</v>
      </c>
    </row>
    <row r="6698" spans="1:9" x14ac:dyDescent="0.2">
      <c r="A6698">
        <f t="shared" si="629"/>
        <v>6690</v>
      </c>
      <c r="B6698" t="str">
        <f>IF(INDEX('Cari-Kasa'!$A:$A,ROW()-6)="","",INDEX('Cari-Kasa'!$A:$A,ROW()-6))</f>
        <v/>
      </c>
      <c r="C6698" t="str">
        <f>IF(INDEX('Cari-Kasa'!$A:$A,ROW()-6)="","",INDEX('Cari-Kasa'!$C:$C,ROW()-6))</f>
        <v/>
      </c>
      <c r="D6698" t="str">
        <f>IF(INDEX('Cari-Kasa'!$A:$A,ROW()-6)="","",INDEX('Cari-Kasa'!$D:$D,ROW()-6))</f>
        <v/>
      </c>
      <c r="E6698" t="e">
        <f t="shared" si="628"/>
        <v>#VALUE!</v>
      </c>
      <c r="F6698" t="e">
        <f t="shared" si="624"/>
        <v>#VALUE!</v>
      </c>
      <c r="G6698">
        <f t="shared" ca="1" si="625"/>
        <v>39.75</v>
      </c>
      <c r="H6698" t="e">
        <f t="shared" si="626"/>
        <v>#VALUE!</v>
      </c>
      <c r="I6698">
        <f t="shared" si="627"/>
        <v>0</v>
      </c>
    </row>
    <row r="6699" spans="1:9" x14ac:dyDescent="0.2">
      <c r="A6699">
        <f t="shared" si="629"/>
        <v>6691</v>
      </c>
      <c r="B6699" t="str">
        <f>IF(INDEX('Cari-Kasa'!$A:$A,ROW()-6)="","",INDEX('Cari-Kasa'!$A:$A,ROW()-6))</f>
        <v/>
      </c>
      <c r="C6699" t="str">
        <f>IF(INDEX('Cari-Kasa'!$A:$A,ROW()-6)="","",INDEX('Cari-Kasa'!$C:$C,ROW()-6))</f>
        <v/>
      </c>
      <c r="D6699" t="str">
        <f>IF(INDEX('Cari-Kasa'!$A:$A,ROW()-6)="","",INDEX('Cari-Kasa'!$D:$D,ROW()-6))</f>
        <v/>
      </c>
      <c r="E6699" t="e">
        <f t="shared" si="628"/>
        <v>#VALUE!</v>
      </c>
      <c r="F6699" t="e">
        <f t="shared" si="624"/>
        <v>#VALUE!</v>
      </c>
      <c r="G6699">
        <f t="shared" ca="1" si="625"/>
        <v>39.75</v>
      </c>
      <c r="H6699" t="e">
        <f t="shared" si="626"/>
        <v>#VALUE!</v>
      </c>
      <c r="I6699">
        <f t="shared" si="627"/>
        <v>0</v>
      </c>
    </row>
    <row r="6700" spans="1:9" x14ac:dyDescent="0.2">
      <c r="A6700">
        <f t="shared" si="629"/>
        <v>6692</v>
      </c>
      <c r="B6700" t="str">
        <f>IF(INDEX('Cari-Kasa'!$A:$A,ROW()-6)="","",INDEX('Cari-Kasa'!$A:$A,ROW()-6))</f>
        <v/>
      </c>
      <c r="C6700" t="str">
        <f>IF(INDEX('Cari-Kasa'!$A:$A,ROW()-6)="","",INDEX('Cari-Kasa'!$C:$C,ROW()-6))</f>
        <v/>
      </c>
      <c r="D6700" t="str">
        <f>IF(INDEX('Cari-Kasa'!$A:$A,ROW()-6)="","",INDEX('Cari-Kasa'!$D:$D,ROW()-6))</f>
        <v/>
      </c>
      <c r="E6700" t="e">
        <f t="shared" si="628"/>
        <v>#VALUE!</v>
      </c>
      <c r="F6700" t="e">
        <f t="shared" si="624"/>
        <v>#VALUE!</v>
      </c>
      <c r="G6700">
        <f t="shared" ca="1" si="625"/>
        <v>39.75</v>
      </c>
      <c r="H6700" t="e">
        <f t="shared" si="626"/>
        <v>#VALUE!</v>
      </c>
      <c r="I6700">
        <f t="shared" si="627"/>
        <v>0</v>
      </c>
    </row>
    <row r="6701" spans="1:9" x14ac:dyDescent="0.2">
      <c r="A6701">
        <f t="shared" si="629"/>
        <v>6693</v>
      </c>
      <c r="B6701" t="str">
        <f>IF(INDEX('Cari-Kasa'!$A:$A,ROW()-6)="","",INDEX('Cari-Kasa'!$A:$A,ROW()-6))</f>
        <v/>
      </c>
      <c r="C6701" t="str">
        <f>IF(INDEX('Cari-Kasa'!$A:$A,ROW()-6)="","",INDEX('Cari-Kasa'!$C:$C,ROW()-6))</f>
        <v/>
      </c>
      <c r="D6701" t="str">
        <f>IF(INDEX('Cari-Kasa'!$A:$A,ROW()-6)="","",INDEX('Cari-Kasa'!$D:$D,ROW()-6))</f>
        <v/>
      </c>
      <c r="E6701" t="e">
        <f t="shared" si="628"/>
        <v>#VALUE!</v>
      </c>
      <c r="F6701" t="e">
        <f t="shared" si="624"/>
        <v>#VALUE!</v>
      </c>
      <c r="G6701">
        <f t="shared" ca="1" si="625"/>
        <v>39.75</v>
      </c>
      <c r="H6701" t="e">
        <f t="shared" si="626"/>
        <v>#VALUE!</v>
      </c>
      <c r="I6701">
        <f t="shared" si="627"/>
        <v>0</v>
      </c>
    </row>
    <row r="6702" spans="1:9" x14ac:dyDescent="0.2">
      <c r="A6702">
        <f t="shared" si="629"/>
        <v>6694</v>
      </c>
      <c r="B6702" t="str">
        <f>IF(INDEX('Cari-Kasa'!$A:$A,ROW()-6)="","",INDEX('Cari-Kasa'!$A:$A,ROW()-6))</f>
        <v/>
      </c>
      <c r="C6702" t="str">
        <f>IF(INDEX('Cari-Kasa'!$A:$A,ROW()-6)="","",INDEX('Cari-Kasa'!$C:$C,ROW()-6))</f>
        <v/>
      </c>
      <c r="D6702" t="str">
        <f>IF(INDEX('Cari-Kasa'!$A:$A,ROW()-6)="","",INDEX('Cari-Kasa'!$D:$D,ROW()-6))</f>
        <v/>
      </c>
      <c r="E6702" t="e">
        <f t="shared" si="628"/>
        <v>#VALUE!</v>
      </c>
      <c r="F6702" t="e">
        <f t="shared" si="624"/>
        <v>#VALUE!</v>
      </c>
      <c r="G6702">
        <f t="shared" ca="1" si="625"/>
        <v>39.75</v>
      </c>
      <c r="H6702" t="e">
        <f t="shared" si="626"/>
        <v>#VALUE!</v>
      </c>
      <c r="I6702">
        <f t="shared" si="627"/>
        <v>0</v>
      </c>
    </row>
    <row r="6703" spans="1:9" x14ac:dyDescent="0.2">
      <c r="A6703">
        <f t="shared" si="629"/>
        <v>6695</v>
      </c>
      <c r="B6703" t="str">
        <f>IF(INDEX('Cari-Kasa'!$A:$A,ROW()-6)="","",INDEX('Cari-Kasa'!$A:$A,ROW()-6))</f>
        <v/>
      </c>
      <c r="C6703" t="str">
        <f>IF(INDEX('Cari-Kasa'!$A:$A,ROW()-6)="","",INDEX('Cari-Kasa'!$C:$C,ROW()-6))</f>
        <v/>
      </c>
      <c r="D6703" t="str">
        <f>IF(INDEX('Cari-Kasa'!$A:$A,ROW()-6)="","",INDEX('Cari-Kasa'!$D:$D,ROW()-6))</f>
        <v/>
      </c>
      <c r="E6703" t="e">
        <f t="shared" si="628"/>
        <v>#VALUE!</v>
      </c>
      <c r="F6703" t="e">
        <f t="shared" si="624"/>
        <v>#VALUE!</v>
      </c>
      <c r="G6703">
        <f t="shared" ca="1" si="625"/>
        <v>39.75</v>
      </c>
      <c r="H6703" t="e">
        <f t="shared" si="626"/>
        <v>#VALUE!</v>
      </c>
      <c r="I6703">
        <f t="shared" si="627"/>
        <v>0</v>
      </c>
    </row>
    <row r="6704" spans="1:9" x14ac:dyDescent="0.2">
      <c r="A6704">
        <f t="shared" si="629"/>
        <v>6696</v>
      </c>
      <c r="B6704" t="str">
        <f>IF(INDEX('Cari-Kasa'!$A:$A,ROW()-6)="","",INDEX('Cari-Kasa'!$A:$A,ROW()-6))</f>
        <v/>
      </c>
      <c r="C6704" t="str">
        <f>IF(INDEX('Cari-Kasa'!$A:$A,ROW()-6)="","",INDEX('Cari-Kasa'!$C:$C,ROW()-6))</f>
        <v/>
      </c>
      <c r="D6704" t="str">
        <f>IF(INDEX('Cari-Kasa'!$A:$A,ROW()-6)="","",INDEX('Cari-Kasa'!$D:$D,ROW()-6))</f>
        <v/>
      </c>
      <c r="E6704" t="e">
        <f t="shared" si="628"/>
        <v>#VALUE!</v>
      </c>
      <c r="F6704" t="e">
        <f t="shared" si="624"/>
        <v>#VALUE!</v>
      </c>
      <c r="G6704">
        <f t="shared" ca="1" si="625"/>
        <v>39.75</v>
      </c>
      <c r="H6704" t="e">
        <f t="shared" si="626"/>
        <v>#VALUE!</v>
      </c>
      <c r="I6704">
        <f t="shared" si="627"/>
        <v>0</v>
      </c>
    </row>
    <row r="6705" spans="1:9" x14ac:dyDescent="0.2">
      <c r="A6705">
        <f t="shared" si="629"/>
        <v>6697</v>
      </c>
      <c r="B6705" t="str">
        <f>IF(INDEX('Cari-Kasa'!$A:$A,ROW()-6)="","",INDEX('Cari-Kasa'!$A:$A,ROW()-6))</f>
        <v/>
      </c>
      <c r="C6705" t="str">
        <f>IF(INDEX('Cari-Kasa'!$A:$A,ROW()-6)="","",INDEX('Cari-Kasa'!$C:$C,ROW()-6))</f>
        <v/>
      </c>
      <c r="D6705" t="str">
        <f>IF(INDEX('Cari-Kasa'!$A:$A,ROW()-6)="","",INDEX('Cari-Kasa'!$D:$D,ROW()-6))</f>
        <v/>
      </c>
      <c r="E6705" t="e">
        <f t="shared" si="628"/>
        <v>#VALUE!</v>
      </c>
      <c r="F6705" t="e">
        <f t="shared" si="624"/>
        <v>#VALUE!</v>
      </c>
      <c r="G6705">
        <f t="shared" ca="1" si="625"/>
        <v>39.75</v>
      </c>
      <c r="H6705" t="e">
        <f t="shared" si="626"/>
        <v>#VALUE!</v>
      </c>
      <c r="I6705">
        <f t="shared" si="627"/>
        <v>0</v>
      </c>
    </row>
    <row r="6706" spans="1:9" x14ac:dyDescent="0.2">
      <c r="A6706">
        <f t="shared" si="629"/>
        <v>6698</v>
      </c>
      <c r="B6706" t="str">
        <f>IF(INDEX('Cari-Kasa'!$A:$A,ROW()-6)="","",INDEX('Cari-Kasa'!$A:$A,ROW()-6))</f>
        <v/>
      </c>
      <c r="C6706" t="str">
        <f>IF(INDEX('Cari-Kasa'!$A:$A,ROW()-6)="","",INDEX('Cari-Kasa'!$C:$C,ROW()-6))</f>
        <v/>
      </c>
      <c r="D6706" t="str">
        <f>IF(INDEX('Cari-Kasa'!$A:$A,ROW()-6)="","",INDEX('Cari-Kasa'!$D:$D,ROW()-6))</f>
        <v/>
      </c>
      <c r="E6706" t="e">
        <f t="shared" si="628"/>
        <v>#VALUE!</v>
      </c>
      <c r="F6706" t="e">
        <f t="shared" si="624"/>
        <v>#VALUE!</v>
      </c>
      <c r="G6706">
        <f t="shared" ca="1" si="625"/>
        <v>39.75</v>
      </c>
      <c r="H6706" t="e">
        <f t="shared" si="626"/>
        <v>#VALUE!</v>
      </c>
      <c r="I6706">
        <f t="shared" si="627"/>
        <v>0</v>
      </c>
    </row>
    <row r="6707" spans="1:9" x14ac:dyDescent="0.2">
      <c r="A6707">
        <f t="shared" si="629"/>
        <v>6699</v>
      </c>
      <c r="B6707" t="str">
        <f>IF(INDEX('Cari-Kasa'!$A:$A,ROW()-6)="","",INDEX('Cari-Kasa'!$A:$A,ROW()-6))</f>
        <v/>
      </c>
      <c r="C6707" t="str">
        <f>IF(INDEX('Cari-Kasa'!$A:$A,ROW()-6)="","",INDEX('Cari-Kasa'!$C:$C,ROW()-6))</f>
        <v/>
      </c>
      <c r="D6707" t="str">
        <f>IF(INDEX('Cari-Kasa'!$A:$A,ROW()-6)="","",INDEX('Cari-Kasa'!$D:$D,ROW()-6))</f>
        <v/>
      </c>
      <c r="E6707" t="e">
        <f t="shared" si="628"/>
        <v>#VALUE!</v>
      </c>
      <c r="F6707" t="e">
        <f t="shared" si="624"/>
        <v>#VALUE!</v>
      </c>
      <c r="G6707">
        <f t="shared" ca="1" si="625"/>
        <v>39.75</v>
      </c>
      <c r="H6707" t="e">
        <f t="shared" si="626"/>
        <v>#VALUE!</v>
      </c>
      <c r="I6707">
        <f t="shared" si="627"/>
        <v>0</v>
      </c>
    </row>
    <row r="6708" spans="1:9" x14ac:dyDescent="0.2">
      <c r="A6708">
        <f t="shared" si="629"/>
        <v>6700</v>
      </c>
      <c r="B6708" t="str">
        <f>IF(INDEX('Cari-Kasa'!$A:$A,ROW()-6)="","",INDEX('Cari-Kasa'!$A:$A,ROW()-6))</f>
        <v/>
      </c>
      <c r="C6708" t="str">
        <f>IF(INDEX('Cari-Kasa'!$A:$A,ROW()-6)="","",INDEX('Cari-Kasa'!$C:$C,ROW()-6))</f>
        <v/>
      </c>
      <c r="D6708" t="str">
        <f>IF(INDEX('Cari-Kasa'!$A:$A,ROW()-6)="","",INDEX('Cari-Kasa'!$D:$D,ROW()-6))</f>
        <v/>
      </c>
      <c r="E6708" t="e">
        <f t="shared" si="628"/>
        <v>#VALUE!</v>
      </c>
      <c r="F6708" t="e">
        <f t="shared" si="624"/>
        <v>#VALUE!</v>
      </c>
      <c r="G6708">
        <f t="shared" ca="1" si="625"/>
        <v>39.75</v>
      </c>
      <c r="H6708" t="e">
        <f t="shared" si="626"/>
        <v>#VALUE!</v>
      </c>
      <c r="I6708">
        <f t="shared" si="627"/>
        <v>0</v>
      </c>
    </row>
    <row r="6709" spans="1:9" x14ac:dyDescent="0.2">
      <c r="A6709">
        <f t="shared" si="629"/>
        <v>6701</v>
      </c>
      <c r="B6709" t="str">
        <f>IF(INDEX('Cari-Kasa'!$A:$A,ROW()-6)="","",INDEX('Cari-Kasa'!$A:$A,ROW()-6))</f>
        <v/>
      </c>
      <c r="C6709" t="str">
        <f>IF(INDEX('Cari-Kasa'!$A:$A,ROW()-6)="","",INDEX('Cari-Kasa'!$C:$C,ROW()-6))</f>
        <v/>
      </c>
      <c r="D6709" t="str">
        <f>IF(INDEX('Cari-Kasa'!$A:$A,ROW()-6)="","",INDEX('Cari-Kasa'!$D:$D,ROW()-6))</f>
        <v/>
      </c>
      <c r="E6709" t="e">
        <f t="shared" si="628"/>
        <v>#VALUE!</v>
      </c>
      <c r="F6709" t="e">
        <f t="shared" si="624"/>
        <v>#VALUE!</v>
      </c>
      <c r="G6709">
        <f t="shared" ca="1" si="625"/>
        <v>39.75</v>
      </c>
      <c r="H6709" t="e">
        <f t="shared" si="626"/>
        <v>#VALUE!</v>
      </c>
      <c r="I6709">
        <f t="shared" si="627"/>
        <v>0</v>
      </c>
    </row>
    <row r="6710" spans="1:9" x14ac:dyDescent="0.2">
      <c r="A6710">
        <f t="shared" si="629"/>
        <v>6702</v>
      </c>
      <c r="B6710" t="str">
        <f>IF(INDEX('Cari-Kasa'!$A:$A,ROW()-6)="","",INDEX('Cari-Kasa'!$A:$A,ROW()-6))</f>
        <v/>
      </c>
      <c r="C6710" t="str">
        <f>IF(INDEX('Cari-Kasa'!$A:$A,ROW()-6)="","",INDEX('Cari-Kasa'!$C:$C,ROW()-6))</f>
        <v/>
      </c>
      <c r="D6710" t="str">
        <f>IF(INDEX('Cari-Kasa'!$A:$A,ROW()-6)="","",INDEX('Cari-Kasa'!$D:$D,ROW()-6))</f>
        <v/>
      </c>
      <c r="E6710" t="e">
        <f t="shared" si="628"/>
        <v>#VALUE!</v>
      </c>
      <c r="F6710" t="e">
        <f t="shared" si="624"/>
        <v>#VALUE!</v>
      </c>
      <c r="G6710">
        <f t="shared" ca="1" si="625"/>
        <v>39.75</v>
      </c>
      <c r="H6710" t="e">
        <f t="shared" si="626"/>
        <v>#VALUE!</v>
      </c>
      <c r="I6710">
        <f t="shared" si="627"/>
        <v>0</v>
      </c>
    </row>
    <row r="6711" spans="1:9" x14ac:dyDescent="0.2">
      <c r="A6711">
        <f t="shared" si="629"/>
        <v>6703</v>
      </c>
      <c r="B6711" t="str">
        <f>IF(INDEX('Cari-Kasa'!$A:$A,ROW()-6)="","",INDEX('Cari-Kasa'!$A:$A,ROW()-6))</f>
        <v/>
      </c>
      <c r="C6711" t="str">
        <f>IF(INDEX('Cari-Kasa'!$A:$A,ROW()-6)="","",INDEX('Cari-Kasa'!$C:$C,ROW()-6))</f>
        <v/>
      </c>
      <c r="D6711" t="str">
        <f>IF(INDEX('Cari-Kasa'!$A:$A,ROW()-6)="","",INDEX('Cari-Kasa'!$D:$D,ROW()-6))</f>
        <v/>
      </c>
      <c r="E6711" t="e">
        <f t="shared" si="628"/>
        <v>#VALUE!</v>
      </c>
      <c r="F6711" t="e">
        <f t="shared" si="624"/>
        <v>#VALUE!</v>
      </c>
      <c r="G6711">
        <f t="shared" ca="1" si="625"/>
        <v>39.75</v>
      </c>
      <c r="H6711" t="e">
        <f t="shared" si="626"/>
        <v>#VALUE!</v>
      </c>
      <c r="I6711">
        <f t="shared" si="627"/>
        <v>0</v>
      </c>
    </row>
    <row r="6712" spans="1:9" x14ac:dyDescent="0.2">
      <c r="A6712">
        <f t="shared" si="629"/>
        <v>6704</v>
      </c>
      <c r="B6712" t="str">
        <f>IF(INDEX('Cari-Kasa'!$A:$A,ROW()-6)="","",INDEX('Cari-Kasa'!$A:$A,ROW()-6))</f>
        <v/>
      </c>
      <c r="C6712" t="str">
        <f>IF(INDEX('Cari-Kasa'!$A:$A,ROW()-6)="","",INDEX('Cari-Kasa'!$C:$C,ROW()-6))</f>
        <v/>
      </c>
      <c r="D6712" t="str">
        <f>IF(INDEX('Cari-Kasa'!$A:$A,ROW()-6)="","",INDEX('Cari-Kasa'!$D:$D,ROW()-6))</f>
        <v/>
      </c>
      <c r="E6712" t="e">
        <f t="shared" si="628"/>
        <v>#VALUE!</v>
      </c>
      <c r="F6712" t="e">
        <f t="shared" si="624"/>
        <v>#VALUE!</v>
      </c>
      <c r="G6712">
        <f t="shared" ca="1" si="625"/>
        <v>39.75</v>
      </c>
      <c r="H6712" t="e">
        <f t="shared" si="626"/>
        <v>#VALUE!</v>
      </c>
      <c r="I6712">
        <f t="shared" si="627"/>
        <v>0</v>
      </c>
    </row>
    <row r="6713" spans="1:9" x14ac:dyDescent="0.2">
      <c r="A6713">
        <f t="shared" si="629"/>
        <v>6705</v>
      </c>
      <c r="B6713" t="str">
        <f>IF(INDEX('Cari-Kasa'!$A:$A,ROW()-6)="","",INDEX('Cari-Kasa'!$A:$A,ROW()-6))</f>
        <v/>
      </c>
      <c r="C6713" t="str">
        <f>IF(INDEX('Cari-Kasa'!$A:$A,ROW()-6)="","",INDEX('Cari-Kasa'!$C:$C,ROW()-6))</f>
        <v/>
      </c>
      <c r="D6713" t="str">
        <f>IF(INDEX('Cari-Kasa'!$A:$A,ROW()-6)="","",INDEX('Cari-Kasa'!$D:$D,ROW()-6))</f>
        <v/>
      </c>
      <c r="E6713" t="e">
        <f t="shared" si="628"/>
        <v>#VALUE!</v>
      </c>
      <c r="F6713" t="e">
        <f t="shared" si="624"/>
        <v>#VALUE!</v>
      </c>
      <c r="G6713">
        <f t="shared" ca="1" si="625"/>
        <v>39.75</v>
      </c>
      <c r="H6713" t="e">
        <f t="shared" si="626"/>
        <v>#VALUE!</v>
      </c>
      <c r="I6713">
        <f t="shared" si="627"/>
        <v>0</v>
      </c>
    </row>
    <row r="6714" spans="1:9" x14ac:dyDescent="0.2">
      <c r="A6714">
        <f t="shared" si="629"/>
        <v>6706</v>
      </c>
      <c r="B6714" t="str">
        <f>IF(INDEX('Cari-Kasa'!$A:$A,ROW()-6)="","",INDEX('Cari-Kasa'!$A:$A,ROW()-6))</f>
        <v/>
      </c>
      <c r="C6714" t="str">
        <f>IF(INDEX('Cari-Kasa'!$A:$A,ROW()-6)="","",INDEX('Cari-Kasa'!$C:$C,ROW()-6))</f>
        <v/>
      </c>
      <c r="D6714" t="str">
        <f>IF(INDEX('Cari-Kasa'!$A:$A,ROW()-6)="","",INDEX('Cari-Kasa'!$D:$D,ROW()-6))</f>
        <v/>
      </c>
      <c r="E6714" t="e">
        <f t="shared" si="628"/>
        <v>#VALUE!</v>
      </c>
      <c r="F6714" t="e">
        <f t="shared" si="624"/>
        <v>#VALUE!</v>
      </c>
      <c r="G6714">
        <f t="shared" ca="1" si="625"/>
        <v>39.75</v>
      </c>
      <c r="H6714" t="e">
        <f t="shared" si="626"/>
        <v>#VALUE!</v>
      </c>
      <c r="I6714">
        <f t="shared" si="627"/>
        <v>0</v>
      </c>
    </row>
    <row r="6715" spans="1:9" x14ac:dyDescent="0.2">
      <c r="A6715">
        <f t="shared" si="629"/>
        <v>6707</v>
      </c>
      <c r="B6715" t="str">
        <f>IF(INDEX('Cari-Kasa'!$A:$A,ROW()-6)="","",INDEX('Cari-Kasa'!$A:$A,ROW()-6))</f>
        <v/>
      </c>
      <c r="C6715" t="str">
        <f>IF(INDEX('Cari-Kasa'!$A:$A,ROW()-6)="","",INDEX('Cari-Kasa'!$C:$C,ROW()-6))</f>
        <v/>
      </c>
      <c r="D6715" t="str">
        <f>IF(INDEX('Cari-Kasa'!$A:$A,ROW()-6)="","",INDEX('Cari-Kasa'!$D:$D,ROW()-6))</f>
        <v/>
      </c>
      <c r="E6715" t="e">
        <f t="shared" si="628"/>
        <v>#VALUE!</v>
      </c>
      <c r="F6715" t="e">
        <f t="shared" si="624"/>
        <v>#VALUE!</v>
      </c>
      <c r="G6715">
        <f t="shared" ca="1" si="625"/>
        <v>39.75</v>
      </c>
      <c r="H6715" t="e">
        <f t="shared" si="626"/>
        <v>#VALUE!</v>
      </c>
      <c r="I6715">
        <f t="shared" si="627"/>
        <v>0</v>
      </c>
    </row>
    <row r="6716" spans="1:9" x14ac:dyDescent="0.2">
      <c r="A6716">
        <f t="shared" si="629"/>
        <v>6708</v>
      </c>
      <c r="B6716" t="str">
        <f>IF(INDEX('Cari-Kasa'!$A:$A,ROW()-6)="","",INDEX('Cari-Kasa'!$A:$A,ROW()-6))</f>
        <v/>
      </c>
      <c r="C6716" t="str">
        <f>IF(INDEX('Cari-Kasa'!$A:$A,ROW()-6)="","",INDEX('Cari-Kasa'!$C:$C,ROW()-6))</f>
        <v/>
      </c>
      <c r="D6716" t="str">
        <f>IF(INDEX('Cari-Kasa'!$A:$A,ROW()-6)="","",INDEX('Cari-Kasa'!$D:$D,ROW()-6))</f>
        <v/>
      </c>
      <c r="E6716" t="e">
        <f t="shared" si="628"/>
        <v>#VALUE!</v>
      </c>
      <c r="F6716" t="e">
        <f t="shared" si="624"/>
        <v>#VALUE!</v>
      </c>
      <c r="G6716">
        <f t="shared" ca="1" si="625"/>
        <v>39.75</v>
      </c>
      <c r="H6716" t="e">
        <f t="shared" si="626"/>
        <v>#VALUE!</v>
      </c>
      <c r="I6716">
        <f t="shared" si="627"/>
        <v>0</v>
      </c>
    </row>
    <row r="6717" spans="1:9" x14ac:dyDescent="0.2">
      <c r="A6717">
        <f t="shared" si="629"/>
        <v>6709</v>
      </c>
      <c r="B6717" t="str">
        <f>IF(INDEX('Cari-Kasa'!$A:$A,ROW()-6)="","",INDEX('Cari-Kasa'!$A:$A,ROW()-6))</f>
        <v/>
      </c>
      <c r="C6717" t="str">
        <f>IF(INDEX('Cari-Kasa'!$A:$A,ROW()-6)="","",INDEX('Cari-Kasa'!$C:$C,ROW()-6))</f>
        <v/>
      </c>
      <c r="D6717" t="str">
        <f>IF(INDEX('Cari-Kasa'!$A:$A,ROW()-6)="","",INDEX('Cari-Kasa'!$D:$D,ROW()-6))</f>
        <v/>
      </c>
      <c r="E6717" t="e">
        <f t="shared" si="628"/>
        <v>#VALUE!</v>
      </c>
      <c r="F6717" t="e">
        <f t="shared" si="624"/>
        <v>#VALUE!</v>
      </c>
      <c r="G6717">
        <f t="shared" ca="1" si="625"/>
        <v>39.75</v>
      </c>
      <c r="H6717" t="e">
        <f t="shared" si="626"/>
        <v>#VALUE!</v>
      </c>
      <c r="I6717">
        <f t="shared" si="627"/>
        <v>0</v>
      </c>
    </row>
    <row r="6718" spans="1:9" x14ac:dyDescent="0.2">
      <c r="A6718">
        <f t="shared" si="629"/>
        <v>6710</v>
      </c>
      <c r="B6718" t="str">
        <f>IF(INDEX('Cari-Kasa'!$A:$A,ROW()-6)="","",INDEX('Cari-Kasa'!$A:$A,ROW()-6))</f>
        <v/>
      </c>
      <c r="C6718" t="str">
        <f>IF(INDEX('Cari-Kasa'!$A:$A,ROW()-6)="","",INDEX('Cari-Kasa'!$C:$C,ROW()-6))</f>
        <v/>
      </c>
      <c r="D6718" t="str">
        <f>IF(INDEX('Cari-Kasa'!$A:$A,ROW()-6)="","",INDEX('Cari-Kasa'!$D:$D,ROW()-6))</f>
        <v/>
      </c>
      <c r="E6718" t="e">
        <f t="shared" si="628"/>
        <v>#VALUE!</v>
      </c>
      <c r="F6718" t="e">
        <f t="shared" si="624"/>
        <v>#VALUE!</v>
      </c>
      <c r="G6718">
        <f t="shared" ca="1" si="625"/>
        <v>39.75</v>
      </c>
      <c r="H6718" t="e">
        <f t="shared" si="626"/>
        <v>#VALUE!</v>
      </c>
      <c r="I6718">
        <f t="shared" si="627"/>
        <v>0</v>
      </c>
    </row>
    <row r="6719" spans="1:9" x14ac:dyDescent="0.2">
      <c r="A6719">
        <f t="shared" si="629"/>
        <v>6711</v>
      </c>
      <c r="B6719" t="str">
        <f>IF(INDEX('Cari-Kasa'!$A:$A,ROW()-6)="","",INDEX('Cari-Kasa'!$A:$A,ROW()-6))</f>
        <v/>
      </c>
      <c r="C6719" t="str">
        <f>IF(INDEX('Cari-Kasa'!$A:$A,ROW()-6)="","",INDEX('Cari-Kasa'!$C:$C,ROW()-6))</f>
        <v/>
      </c>
      <c r="D6719" t="str">
        <f>IF(INDEX('Cari-Kasa'!$A:$A,ROW()-6)="","",INDEX('Cari-Kasa'!$D:$D,ROW()-6))</f>
        <v/>
      </c>
      <c r="E6719" t="e">
        <f t="shared" si="628"/>
        <v>#VALUE!</v>
      </c>
      <c r="F6719" t="e">
        <f t="shared" si="624"/>
        <v>#VALUE!</v>
      </c>
      <c r="G6719">
        <f t="shared" ca="1" si="625"/>
        <v>39.75</v>
      </c>
      <c r="H6719" t="e">
        <f t="shared" si="626"/>
        <v>#VALUE!</v>
      </c>
      <c r="I6719">
        <f t="shared" si="627"/>
        <v>0</v>
      </c>
    </row>
    <row r="6720" spans="1:9" x14ac:dyDescent="0.2">
      <c r="A6720">
        <f t="shared" si="629"/>
        <v>6712</v>
      </c>
      <c r="B6720" t="str">
        <f>IF(INDEX('Cari-Kasa'!$A:$A,ROW()-6)="","",INDEX('Cari-Kasa'!$A:$A,ROW()-6))</f>
        <v/>
      </c>
      <c r="C6720" t="str">
        <f>IF(INDEX('Cari-Kasa'!$A:$A,ROW()-6)="","",INDEX('Cari-Kasa'!$C:$C,ROW()-6))</f>
        <v/>
      </c>
      <c r="D6720" t="str">
        <f>IF(INDEX('Cari-Kasa'!$A:$A,ROW()-6)="","",INDEX('Cari-Kasa'!$D:$D,ROW()-6))</f>
        <v/>
      </c>
      <c r="E6720" t="e">
        <f t="shared" si="628"/>
        <v>#VALUE!</v>
      </c>
      <c r="F6720" t="e">
        <f t="shared" si="624"/>
        <v>#VALUE!</v>
      </c>
      <c r="G6720">
        <f t="shared" ca="1" si="625"/>
        <v>39.75</v>
      </c>
      <c r="H6720" t="e">
        <f t="shared" si="626"/>
        <v>#VALUE!</v>
      </c>
      <c r="I6720">
        <f t="shared" si="627"/>
        <v>0</v>
      </c>
    </row>
    <row r="6721" spans="1:9" x14ac:dyDescent="0.2">
      <c r="A6721">
        <f t="shared" si="629"/>
        <v>6713</v>
      </c>
      <c r="B6721" t="str">
        <f>IF(INDEX('Cari-Kasa'!$A:$A,ROW()-6)="","",INDEX('Cari-Kasa'!$A:$A,ROW()-6))</f>
        <v/>
      </c>
      <c r="C6721" t="str">
        <f>IF(INDEX('Cari-Kasa'!$A:$A,ROW()-6)="","",INDEX('Cari-Kasa'!$C:$C,ROW()-6))</f>
        <v/>
      </c>
      <c r="D6721" t="str">
        <f>IF(INDEX('Cari-Kasa'!$A:$A,ROW()-6)="","",INDEX('Cari-Kasa'!$D:$D,ROW()-6))</f>
        <v/>
      </c>
      <c r="E6721" t="e">
        <f t="shared" si="628"/>
        <v>#VALUE!</v>
      </c>
      <c r="F6721" t="e">
        <f t="shared" si="624"/>
        <v>#VALUE!</v>
      </c>
      <c r="G6721">
        <f t="shared" ca="1" si="625"/>
        <v>39.75</v>
      </c>
      <c r="H6721" t="e">
        <f t="shared" si="626"/>
        <v>#VALUE!</v>
      </c>
      <c r="I6721">
        <f t="shared" si="627"/>
        <v>0</v>
      </c>
    </row>
    <row r="6722" spans="1:9" x14ac:dyDescent="0.2">
      <c r="A6722">
        <f t="shared" si="629"/>
        <v>6714</v>
      </c>
      <c r="B6722" t="str">
        <f>IF(INDEX('Cari-Kasa'!$A:$A,ROW()-6)="","",INDEX('Cari-Kasa'!$A:$A,ROW()-6))</f>
        <v/>
      </c>
      <c r="C6722" t="str">
        <f>IF(INDEX('Cari-Kasa'!$A:$A,ROW()-6)="","",INDEX('Cari-Kasa'!$C:$C,ROW()-6))</f>
        <v/>
      </c>
      <c r="D6722" t="str">
        <f>IF(INDEX('Cari-Kasa'!$A:$A,ROW()-6)="","",INDEX('Cari-Kasa'!$D:$D,ROW()-6))</f>
        <v/>
      </c>
      <c r="E6722" t="e">
        <f t="shared" si="628"/>
        <v>#VALUE!</v>
      </c>
      <c r="F6722" t="e">
        <f t="shared" si="624"/>
        <v>#VALUE!</v>
      </c>
      <c r="G6722">
        <f t="shared" ca="1" si="625"/>
        <v>39.75</v>
      </c>
      <c r="H6722" t="e">
        <f t="shared" si="626"/>
        <v>#VALUE!</v>
      </c>
      <c r="I6722">
        <f t="shared" si="627"/>
        <v>0</v>
      </c>
    </row>
    <row r="6723" spans="1:9" x14ac:dyDescent="0.2">
      <c r="A6723">
        <f t="shared" si="629"/>
        <v>6715</v>
      </c>
      <c r="B6723" t="str">
        <f>IF(INDEX('Cari-Kasa'!$A:$A,ROW()-6)="","",INDEX('Cari-Kasa'!$A:$A,ROW()-6))</f>
        <v/>
      </c>
      <c r="C6723" t="str">
        <f>IF(INDEX('Cari-Kasa'!$A:$A,ROW()-6)="","",INDEX('Cari-Kasa'!$C:$C,ROW()-6))</f>
        <v/>
      </c>
      <c r="D6723" t="str">
        <f>IF(INDEX('Cari-Kasa'!$A:$A,ROW()-6)="","",INDEX('Cari-Kasa'!$D:$D,ROW()-6))</f>
        <v/>
      </c>
      <c r="E6723" t="e">
        <f t="shared" si="628"/>
        <v>#VALUE!</v>
      </c>
      <c r="F6723" t="e">
        <f t="shared" si="624"/>
        <v>#VALUE!</v>
      </c>
      <c r="G6723">
        <f t="shared" ca="1" si="625"/>
        <v>39.75</v>
      </c>
      <c r="H6723" t="e">
        <f t="shared" si="626"/>
        <v>#VALUE!</v>
      </c>
      <c r="I6723">
        <f t="shared" si="627"/>
        <v>0</v>
      </c>
    </row>
    <row r="6724" spans="1:9" x14ac:dyDescent="0.2">
      <c r="A6724">
        <f t="shared" si="629"/>
        <v>6716</v>
      </c>
      <c r="B6724" t="str">
        <f>IF(INDEX('Cari-Kasa'!$A:$A,ROW()-6)="","",INDEX('Cari-Kasa'!$A:$A,ROW()-6))</f>
        <v/>
      </c>
      <c r="C6724" t="str">
        <f>IF(INDEX('Cari-Kasa'!$A:$A,ROW()-6)="","",INDEX('Cari-Kasa'!$C:$C,ROW()-6))</f>
        <v/>
      </c>
      <c r="D6724" t="str">
        <f>IF(INDEX('Cari-Kasa'!$A:$A,ROW()-6)="","",INDEX('Cari-Kasa'!$D:$D,ROW()-6))</f>
        <v/>
      </c>
      <c r="E6724" t="e">
        <f t="shared" si="628"/>
        <v>#VALUE!</v>
      </c>
      <c r="F6724" t="e">
        <f t="shared" si="624"/>
        <v>#VALUE!</v>
      </c>
      <c r="G6724">
        <f t="shared" ca="1" si="625"/>
        <v>39.75</v>
      </c>
      <c r="H6724" t="e">
        <f t="shared" si="626"/>
        <v>#VALUE!</v>
      </c>
      <c r="I6724">
        <f t="shared" si="627"/>
        <v>0</v>
      </c>
    </row>
    <row r="6725" spans="1:9" x14ac:dyDescent="0.2">
      <c r="A6725">
        <f t="shared" si="629"/>
        <v>6717</v>
      </c>
      <c r="B6725" t="str">
        <f>IF(INDEX('Cari-Kasa'!$A:$A,ROW()-6)="","",INDEX('Cari-Kasa'!$A:$A,ROW()-6))</f>
        <v/>
      </c>
      <c r="C6725" t="str">
        <f>IF(INDEX('Cari-Kasa'!$A:$A,ROW()-6)="","",INDEX('Cari-Kasa'!$C:$C,ROW()-6))</f>
        <v/>
      </c>
      <c r="D6725" t="str">
        <f>IF(INDEX('Cari-Kasa'!$A:$A,ROW()-6)="","",INDEX('Cari-Kasa'!$D:$D,ROW()-6))</f>
        <v/>
      </c>
      <c r="E6725" t="e">
        <f t="shared" si="628"/>
        <v>#VALUE!</v>
      </c>
      <c r="F6725" t="e">
        <f t="shared" si="624"/>
        <v>#VALUE!</v>
      </c>
      <c r="G6725">
        <f t="shared" ca="1" si="625"/>
        <v>39.75</v>
      </c>
      <c r="H6725" t="e">
        <f t="shared" si="626"/>
        <v>#VALUE!</v>
      </c>
      <c r="I6725">
        <f t="shared" si="627"/>
        <v>0</v>
      </c>
    </row>
    <row r="6726" spans="1:9" x14ac:dyDescent="0.2">
      <c r="A6726">
        <f t="shared" si="629"/>
        <v>6718</v>
      </c>
      <c r="B6726" t="str">
        <f>IF(INDEX('Cari-Kasa'!$A:$A,ROW()-6)="","",INDEX('Cari-Kasa'!$A:$A,ROW()-6))</f>
        <v/>
      </c>
      <c r="C6726" t="str">
        <f>IF(INDEX('Cari-Kasa'!$A:$A,ROW()-6)="","",INDEX('Cari-Kasa'!$C:$C,ROW()-6))</f>
        <v/>
      </c>
      <c r="D6726" t="str">
        <f>IF(INDEX('Cari-Kasa'!$A:$A,ROW()-6)="","",INDEX('Cari-Kasa'!$D:$D,ROW()-6))</f>
        <v/>
      </c>
      <c r="E6726" t="e">
        <f t="shared" si="628"/>
        <v>#VALUE!</v>
      </c>
      <c r="F6726" t="e">
        <f t="shared" si="624"/>
        <v>#VALUE!</v>
      </c>
      <c r="G6726">
        <f t="shared" ca="1" si="625"/>
        <v>39.75</v>
      </c>
      <c r="H6726" t="e">
        <f t="shared" si="626"/>
        <v>#VALUE!</v>
      </c>
      <c r="I6726">
        <f t="shared" si="627"/>
        <v>0</v>
      </c>
    </row>
    <row r="6727" spans="1:9" x14ac:dyDescent="0.2">
      <c r="A6727">
        <f t="shared" si="629"/>
        <v>6719</v>
      </c>
      <c r="B6727" t="str">
        <f>IF(INDEX('Cari-Kasa'!$A:$A,ROW()-6)="","",INDEX('Cari-Kasa'!$A:$A,ROW()-6))</f>
        <v/>
      </c>
      <c r="C6727" t="str">
        <f>IF(INDEX('Cari-Kasa'!$A:$A,ROW()-6)="","",INDEX('Cari-Kasa'!$C:$C,ROW()-6))</f>
        <v/>
      </c>
      <c r="D6727" t="str">
        <f>IF(INDEX('Cari-Kasa'!$A:$A,ROW()-6)="","",INDEX('Cari-Kasa'!$D:$D,ROW()-6))</f>
        <v/>
      </c>
      <c r="E6727" t="e">
        <f t="shared" si="628"/>
        <v>#VALUE!</v>
      </c>
      <c r="F6727" t="e">
        <f t="shared" si="624"/>
        <v>#VALUE!</v>
      </c>
      <c r="G6727">
        <f t="shared" ca="1" si="625"/>
        <v>39.75</v>
      </c>
      <c r="H6727" t="e">
        <f t="shared" si="626"/>
        <v>#VALUE!</v>
      </c>
      <c r="I6727">
        <f t="shared" si="627"/>
        <v>0</v>
      </c>
    </row>
    <row r="6728" spans="1:9" x14ac:dyDescent="0.2">
      <c r="A6728">
        <f t="shared" si="629"/>
        <v>6720</v>
      </c>
      <c r="B6728" t="str">
        <f>IF(INDEX('Cari-Kasa'!$A:$A,ROW()-6)="","",INDEX('Cari-Kasa'!$A:$A,ROW()-6))</f>
        <v/>
      </c>
      <c r="C6728" t="str">
        <f>IF(INDEX('Cari-Kasa'!$A:$A,ROW()-6)="","",INDEX('Cari-Kasa'!$C:$C,ROW()-6))</f>
        <v/>
      </c>
      <c r="D6728" t="str">
        <f>IF(INDEX('Cari-Kasa'!$A:$A,ROW()-6)="","",INDEX('Cari-Kasa'!$D:$D,ROW()-6))</f>
        <v/>
      </c>
      <c r="E6728" t="e">
        <f t="shared" si="628"/>
        <v>#VALUE!</v>
      </c>
      <c r="F6728" t="e">
        <f t="shared" si="624"/>
        <v>#VALUE!</v>
      </c>
      <c r="G6728">
        <f t="shared" ca="1" si="625"/>
        <v>39.75</v>
      </c>
      <c r="H6728" t="e">
        <f t="shared" si="626"/>
        <v>#VALUE!</v>
      </c>
      <c r="I6728">
        <f t="shared" si="627"/>
        <v>0</v>
      </c>
    </row>
    <row r="6729" spans="1:9" x14ac:dyDescent="0.2">
      <c r="A6729">
        <f t="shared" si="629"/>
        <v>6721</v>
      </c>
      <c r="B6729" t="str">
        <f>IF(INDEX('Cari-Kasa'!$A:$A,ROW()-6)="","",INDEX('Cari-Kasa'!$A:$A,ROW()-6))</f>
        <v/>
      </c>
      <c r="C6729" t="str">
        <f>IF(INDEX('Cari-Kasa'!$A:$A,ROW()-6)="","",INDEX('Cari-Kasa'!$C:$C,ROW()-6))</f>
        <v/>
      </c>
      <c r="D6729" t="str">
        <f>IF(INDEX('Cari-Kasa'!$A:$A,ROW()-6)="","",INDEX('Cari-Kasa'!$D:$D,ROW()-6))</f>
        <v/>
      </c>
      <c r="E6729" t="e">
        <f t="shared" si="628"/>
        <v>#VALUE!</v>
      </c>
      <c r="F6729" t="e">
        <f t="shared" ref="F6729:F6792" si="630">IF(E6729-ISTISNA&lt;=0,0,E6729-ISTISNA)</f>
        <v>#VALUE!</v>
      </c>
      <c r="G6729">
        <f t="shared" ref="G6729:G6792" ca="1" si="631">ORAN</f>
        <v>39.75</v>
      </c>
      <c r="H6729" t="e">
        <f t="shared" ref="H6729:H6792" si="632">IF(OR(B6729="",F6729&lt;=0,B6729&gt;=VADE),0,IF(B6730="",VADE-B6729,MIN(VADE,B6730)-B6729))</f>
        <v>#VALUE!</v>
      </c>
      <c r="I6729">
        <f t="shared" ref="I6729:I6792" si="633">IF(B6729="",0,(F6729*G6729*H6729)/36000)</f>
        <v>0</v>
      </c>
    </row>
    <row r="6730" spans="1:9" x14ac:dyDescent="0.2">
      <c r="A6730">
        <f t="shared" si="629"/>
        <v>6722</v>
      </c>
      <c r="B6730" t="str">
        <f>IF(INDEX('Cari-Kasa'!$A:$A,ROW()-6)="","",INDEX('Cari-Kasa'!$A:$A,ROW()-6))</f>
        <v/>
      </c>
      <c r="C6730" t="str">
        <f>IF(INDEX('Cari-Kasa'!$A:$A,ROW()-6)="","",INDEX('Cari-Kasa'!$C:$C,ROW()-6))</f>
        <v/>
      </c>
      <c r="D6730" t="str">
        <f>IF(INDEX('Cari-Kasa'!$A:$A,ROW()-6)="","",INDEX('Cari-Kasa'!$D:$D,ROW()-6))</f>
        <v/>
      </c>
      <c r="E6730" t="e">
        <f t="shared" ref="E6730:E6793" si="634">(E6729+C6730)-D6730</f>
        <v>#VALUE!</v>
      </c>
      <c r="F6730" t="e">
        <f t="shared" si="630"/>
        <v>#VALUE!</v>
      </c>
      <c r="G6730">
        <f t="shared" ca="1" si="631"/>
        <v>39.75</v>
      </c>
      <c r="H6730" t="e">
        <f t="shared" si="632"/>
        <v>#VALUE!</v>
      </c>
      <c r="I6730">
        <f t="shared" si="633"/>
        <v>0</v>
      </c>
    </row>
    <row r="6731" spans="1:9" x14ac:dyDescent="0.2">
      <c r="A6731">
        <f t="shared" si="629"/>
        <v>6723</v>
      </c>
      <c r="B6731" t="str">
        <f>IF(INDEX('Cari-Kasa'!$A:$A,ROW()-6)="","",INDEX('Cari-Kasa'!$A:$A,ROW()-6))</f>
        <v/>
      </c>
      <c r="C6731" t="str">
        <f>IF(INDEX('Cari-Kasa'!$A:$A,ROW()-6)="","",INDEX('Cari-Kasa'!$C:$C,ROW()-6))</f>
        <v/>
      </c>
      <c r="D6731" t="str">
        <f>IF(INDEX('Cari-Kasa'!$A:$A,ROW()-6)="","",INDEX('Cari-Kasa'!$D:$D,ROW()-6))</f>
        <v/>
      </c>
      <c r="E6731" t="e">
        <f t="shared" si="634"/>
        <v>#VALUE!</v>
      </c>
      <c r="F6731" t="e">
        <f t="shared" si="630"/>
        <v>#VALUE!</v>
      </c>
      <c r="G6731">
        <f t="shared" ca="1" si="631"/>
        <v>39.75</v>
      </c>
      <c r="H6731" t="e">
        <f t="shared" si="632"/>
        <v>#VALUE!</v>
      </c>
      <c r="I6731">
        <f t="shared" si="633"/>
        <v>0</v>
      </c>
    </row>
    <row r="6732" spans="1:9" x14ac:dyDescent="0.2">
      <c r="A6732">
        <f t="shared" si="629"/>
        <v>6724</v>
      </c>
      <c r="B6732" t="str">
        <f>IF(INDEX('Cari-Kasa'!$A:$A,ROW()-6)="","",INDEX('Cari-Kasa'!$A:$A,ROW()-6))</f>
        <v/>
      </c>
      <c r="C6732" t="str">
        <f>IF(INDEX('Cari-Kasa'!$A:$A,ROW()-6)="","",INDEX('Cari-Kasa'!$C:$C,ROW()-6))</f>
        <v/>
      </c>
      <c r="D6732" t="str">
        <f>IF(INDEX('Cari-Kasa'!$A:$A,ROW()-6)="","",INDEX('Cari-Kasa'!$D:$D,ROW()-6))</f>
        <v/>
      </c>
      <c r="E6732" t="e">
        <f t="shared" si="634"/>
        <v>#VALUE!</v>
      </c>
      <c r="F6732" t="e">
        <f t="shared" si="630"/>
        <v>#VALUE!</v>
      </c>
      <c r="G6732">
        <f t="shared" ca="1" si="631"/>
        <v>39.75</v>
      </c>
      <c r="H6732" t="e">
        <f t="shared" si="632"/>
        <v>#VALUE!</v>
      </c>
      <c r="I6732">
        <f t="shared" si="633"/>
        <v>0</v>
      </c>
    </row>
    <row r="6733" spans="1:9" x14ac:dyDescent="0.2">
      <c r="A6733">
        <f t="shared" si="629"/>
        <v>6725</v>
      </c>
      <c r="B6733" t="str">
        <f>IF(INDEX('Cari-Kasa'!$A:$A,ROW()-6)="","",INDEX('Cari-Kasa'!$A:$A,ROW()-6))</f>
        <v/>
      </c>
      <c r="C6733" t="str">
        <f>IF(INDEX('Cari-Kasa'!$A:$A,ROW()-6)="","",INDEX('Cari-Kasa'!$C:$C,ROW()-6))</f>
        <v/>
      </c>
      <c r="D6733" t="str">
        <f>IF(INDEX('Cari-Kasa'!$A:$A,ROW()-6)="","",INDEX('Cari-Kasa'!$D:$D,ROW()-6))</f>
        <v/>
      </c>
      <c r="E6733" t="e">
        <f t="shared" si="634"/>
        <v>#VALUE!</v>
      </c>
      <c r="F6733" t="e">
        <f t="shared" si="630"/>
        <v>#VALUE!</v>
      </c>
      <c r="G6733">
        <f t="shared" ca="1" si="631"/>
        <v>39.75</v>
      </c>
      <c r="H6733" t="e">
        <f t="shared" si="632"/>
        <v>#VALUE!</v>
      </c>
      <c r="I6733">
        <f t="shared" si="633"/>
        <v>0</v>
      </c>
    </row>
    <row r="6734" spans="1:9" x14ac:dyDescent="0.2">
      <c r="A6734">
        <f t="shared" ref="A6734:A6797" si="635">ROW()-8</f>
        <v>6726</v>
      </c>
      <c r="B6734" t="str">
        <f>IF(INDEX('Cari-Kasa'!$A:$A,ROW()-6)="","",INDEX('Cari-Kasa'!$A:$A,ROW()-6))</f>
        <v/>
      </c>
      <c r="C6734" t="str">
        <f>IF(INDEX('Cari-Kasa'!$A:$A,ROW()-6)="","",INDEX('Cari-Kasa'!$C:$C,ROW()-6))</f>
        <v/>
      </c>
      <c r="D6734" t="str">
        <f>IF(INDEX('Cari-Kasa'!$A:$A,ROW()-6)="","",INDEX('Cari-Kasa'!$D:$D,ROW()-6))</f>
        <v/>
      </c>
      <c r="E6734" t="e">
        <f t="shared" si="634"/>
        <v>#VALUE!</v>
      </c>
      <c r="F6734" t="e">
        <f t="shared" si="630"/>
        <v>#VALUE!</v>
      </c>
      <c r="G6734">
        <f t="shared" ca="1" si="631"/>
        <v>39.75</v>
      </c>
      <c r="H6734" t="e">
        <f t="shared" si="632"/>
        <v>#VALUE!</v>
      </c>
      <c r="I6734">
        <f t="shared" si="633"/>
        <v>0</v>
      </c>
    </row>
    <row r="6735" spans="1:9" x14ac:dyDescent="0.2">
      <c r="A6735">
        <f t="shared" si="635"/>
        <v>6727</v>
      </c>
      <c r="B6735" t="str">
        <f>IF(INDEX('Cari-Kasa'!$A:$A,ROW()-6)="","",INDEX('Cari-Kasa'!$A:$A,ROW()-6))</f>
        <v/>
      </c>
      <c r="C6735" t="str">
        <f>IF(INDEX('Cari-Kasa'!$A:$A,ROW()-6)="","",INDEX('Cari-Kasa'!$C:$C,ROW()-6))</f>
        <v/>
      </c>
      <c r="D6735" t="str">
        <f>IF(INDEX('Cari-Kasa'!$A:$A,ROW()-6)="","",INDEX('Cari-Kasa'!$D:$D,ROW()-6))</f>
        <v/>
      </c>
      <c r="E6735" t="e">
        <f t="shared" si="634"/>
        <v>#VALUE!</v>
      </c>
      <c r="F6735" t="e">
        <f t="shared" si="630"/>
        <v>#VALUE!</v>
      </c>
      <c r="G6735">
        <f t="shared" ca="1" si="631"/>
        <v>39.75</v>
      </c>
      <c r="H6735" t="e">
        <f t="shared" si="632"/>
        <v>#VALUE!</v>
      </c>
      <c r="I6735">
        <f t="shared" si="633"/>
        <v>0</v>
      </c>
    </row>
    <row r="6736" spans="1:9" x14ac:dyDescent="0.2">
      <c r="A6736">
        <f t="shared" si="635"/>
        <v>6728</v>
      </c>
      <c r="B6736" t="str">
        <f>IF(INDEX('Cari-Kasa'!$A:$A,ROW()-6)="","",INDEX('Cari-Kasa'!$A:$A,ROW()-6))</f>
        <v/>
      </c>
      <c r="C6736" t="str">
        <f>IF(INDEX('Cari-Kasa'!$A:$A,ROW()-6)="","",INDEX('Cari-Kasa'!$C:$C,ROW()-6))</f>
        <v/>
      </c>
      <c r="D6736" t="str">
        <f>IF(INDEX('Cari-Kasa'!$A:$A,ROW()-6)="","",INDEX('Cari-Kasa'!$D:$D,ROW()-6))</f>
        <v/>
      </c>
      <c r="E6736" t="e">
        <f t="shared" si="634"/>
        <v>#VALUE!</v>
      </c>
      <c r="F6736" t="e">
        <f t="shared" si="630"/>
        <v>#VALUE!</v>
      </c>
      <c r="G6736">
        <f t="shared" ca="1" si="631"/>
        <v>39.75</v>
      </c>
      <c r="H6736" t="e">
        <f t="shared" si="632"/>
        <v>#VALUE!</v>
      </c>
      <c r="I6736">
        <f t="shared" si="633"/>
        <v>0</v>
      </c>
    </row>
    <row r="6737" spans="1:9" x14ac:dyDescent="0.2">
      <c r="A6737">
        <f t="shared" si="635"/>
        <v>6729</v>
      </c>
      <c r="B6737" t="str">
        <f>IF(INDEX('Cari-Kasa'!$A:$A,ROW()-6)="","",INDEX('Cari-Kasa'!$A:$A,ROW()-6))</f>
        <v/>
      </c>
      <c r="C6737" t="str">
        <f>IF(INDEX('Cari-Kasa'!$A:$A,ROW()-6)="","",INDEX('Cari-Kasa'!$C:$C,ROW()-6))</f>
        <v/>
      </c>
      <c r="D6737" t="str">
        <f>IF(INDEX('Cari-Kasa'!$A:$A,ROW()-6)="","",INDEX('Cari-Kasa'!$D:$D,ROW()-6))</f>
        <v/>
      </c>
      <c r="E6737" t="e">
        <f t="shared" si="634"/>
        <v>#VALUE!</v>
      </c>
      <c r="F6737" t="e">
        <f t="shared" si="630"/>
        <v>#VALUE!</v>
      </c>
      <c r="G6737">
        <f t="shared" ca="1" si="631"/>
        <v>39.75</v>
      </c>
      <c r="H6737" t="e">
        <f t="shared" si="632"/>
        <v>#VALUE!</v>
      </c>
      <c r="I6737">
        <f t="shared" si="633"/>
        <v>0</v>
      </c>
    </row>
    <row r="6738" spans="1:9" x14ac:dyDescent="0.2">
      <c r="A6738">
        <f t="shared" si="635"/>
        <v>6730</v>
      </c>
      <c r="B6738" t="str">
        <f>IF(INDEX('Cari-Kasa'!$A:$A,ROW()-6)="","",INDEX('Cari-Kasa'!$A:$A,ROW()-6))</f>
        <v/>
      </c>
      <c r="C6738" t="str">
        <f>IF(INDEX('Cari-Kasa'!$A:$A,ROW()-6)="","",INDEX('Cari-Kasa'!$C:$C,ROW()-6))</f>
        <v/>
      </c>
      <c r="D6738" t="str">
        <f>IF(INDEX('Cari-Kasa'!$A:$A,ROW()-6)="","",INDEX('Cari-Kasa'!$D:$D,ROW()-6))</f>
        <v/>
      </c>
      <c r="E6738" t="e">
        <f t="shared" si="634"/>
        <v>#VALUE!</v>
      </c>
      <c r="F6738" t="e">
        <f t="shared" si="630"/>
        <v>#VALUE!</v>
      </c>
      <c r="G6738">
        <f t="shared" ca="1" si="631"/>
        <v>39.75</v>
      </c>
      <c r="H6738" t="e">
        <f t="shared" si="632"/>
        <v>#VALUE!</v>
      </c>
      <c r="I6738">
        <f t="shared" si="633"/>
        <v>0</v>
      </c>
    </row>
    <row r="6739" spans="1:9" x14ac:dyDescent="0.2">
      <c r="A6739">
        <f t="shared" si="635"/>
        <v>6731</v>
      </c>
      <c r="B6739" t="str">
        <f>IF(INDEX('Cari-Kasa'!$A:$A,ROW()-6)="","",INDEX('Cari-Kasa'!$A:$A,ROW()-6))</f>
        <v/>
      </c>
      <c r="C6739" t="str">
        <f>IF(INDEX('Cari-Kasa'!$A:$A,ROW()-6)="","",INDEX('Cari-Kasa'!$C:$C,ROW()-6))</f>
        <v/>
      </c>
      <c r="D6739" t="str">
        <f>IF(INDEX('Cari-Kasa'!$A:$A,ROW()-6)="","",INDEX('Cari-Kasa'!$D:$D,ROW()-6))</f>
        <v/>
      </c>
      <c r="E6739" t="e">
        <f t="shared" si="634"/>
        <v>#VALUE!</v>
      </c>
      <c r="F6739" t="e">
        <f t="shared" si="630"/>
        <v>#VALUE!</v>
      </c>
      <c r="G6739">
        <f t="shared" ca="1" si="631"/>
        <v>39.75</v>
      </c>
      <c r="H6739" t="e">
        <f t="shared" si="632"/>
        <v>#VALUE!</v>
      </c>
      <c r="I6739">
        <f t="shared" si="633"/>
        <v>0</v>
      </c>
    </row>
    <row r="6740" spans="1:9" x14ac:dyDescent="0.2">
      <c r="A6740">
        <f t="shared" si="635"/>
        <v>6732</v>
      </c>
      <c r="B6740" t="str">
        <f>IF(INDEX('Cari-Kasa'!$A:$A,ROW()-6)="","",INDEX('Cari-Kasa'!$A:$A,ROW()-6))</f>
        <v/>
      </c>
      <c r="C6740" t="str">
        <f>IF(INDEX('Cari-Kasa'!$A:$A,ROW()-6)="","",INDEX('Cari-Kasa'!$C:$C,ROW()-6))</f>
        <v/>
      </c>
      <c r="D6740" t="str">
        <f>IF(INDEX('Cari-Kasa'!$A:$A,ROW()-6)="","",INDEX('Cari-Kasa'!$D:$D,ROW()-6))</f>
        <v/>
      </c>
      <c r="E6740" t="e">
        <f t="shared" si="634"/>
        <v>#VALUE!</v>
      </c>
      <c r="F6740" t="e">
        <f t="shared" si="630"/>
        <v>#VALUE!</v>
      </c>
      <c r="G6740">
        <f t="shared" ca="1" si="631"/>
        <v>39.75</v>
      </c>
      <c r="H6740" t="e">
        <f t="shared" si="632"/>
        <v>#VALUE!</v>
      </c>
      <c r="I6740">
        <f t="shared" si="633"/>
        <v>0</v>
      </c>
    </row>
    <row r="6741" spans="1:9" x14ac:dyDescent="0.2">
      <c r="A6741">
        <f t="shared" si="635"/>
        <v>6733</v>
      </c>
      <c r="B6741" t="str">
        <f>IF(INDEX('Cari-Kasa'!$A:$A,ROW()-6)="","",INDEX('Cari-Kasa'!$A:$A,ROW()-6))</f>
        <v/>
      </c>
      <c r="C6741" t="str">
        <f>IF(INDEX('Cari-Kasa'!$A:$A,ROW()-6)="","",INDEX('Cari-Kasa'!$C:$C,ROW()-6))</f>
        <v/>
      </c>
      <c r="D6741" t="str">
        <f>IF(INDEX('Cari-Kasa'!$A:$A,ROW()-6)="","",INDEX('Cari-Kasa'!$D:$D,ROW()-6))</f>
        <v/>
      </c>
      <c r="E6741" t="e">
        <f t="shared" si="634"/>
        <v>#VALUE!</v>
      </c>
      <c r="F6741" t="e">
        <f t="shared" si="630"/>
        <v>#VALUE!</v>
      </c>
      <c r="G6741">
        <f t="shared" ca="1" si="631"/>
        <v>39.75</v>
      </c>
      <c r="H6741" t="e">
        <f t="shared" si="632"/>
        <v>#VALUE!</v>
      </c>
      <c r="I6741">
        <f t="shared" si="633"/>
        <v>0</v>
      </c>
    </row>
    <row r="6742" spans="1:9" x14ac:dyDescent="0.2">
      <c r="A6742">
        <f t="shared" si="635"/>
        <v>6734</v>
      </c>
      <c r="B6742" t="str">
        <f>IF(INDEX('Cari-Kasa'!$A:$A,ROW()-6)="","",INDEX('Cari-Kasa'!$A:$A,ROW()-6))</f>
        <v/>
      </c>
      <c r="C6742" t="str">
        <f>IF(INDEX('Cari-Kasa'!$A:$A,ROW()-6)="","",INDEX('Cari-Kasa'!$C:$C,ROW()-6))</f>
        <v/>
      </c>
      <c r="D6742" t="str">
        <f>IF(INDEX('Cari-Kasa'!$A:$A,ROW()-6)="","",INDEX('Cari-Kasa'!$D:$D,ROW()-6))</f>
        <v/>
      </c>
      <c r="E6742" t="e">
        <f t="shared" si="634"/>
        <v>#VALUE!</v>
      </c>
      <c r="F6742" t="e">
        <f t="shared" si="630"/>
        <v>#VALUE!</v>
      </c>
      <c r="G6742">
        <f t="shared" ca="1" si="631"/>
        <v>39.75</v>
      </c>
      <c r="H6742" t="e">
        <f t="shared" si="632"/>
        <v>#VALUE!</v>
      </c>
      <c r="I6742">
        <f t="shared" si="633"/>
        <v>0</v>
      </c>
    </row>
    <row r="6743" spans="1:9" x14ac:dyDescent="0.2">
      <c r="A6743">
        <f t="shared" si="635"/>
        <v>6735</v>
      </c>
      <c r="B6743" t="str">
        <f>IF(INDEX('Cari-Kasa'!$A:$A,ROW()-6)="","",INDEX('Cari-Kasa'!$A:$A,ROW()-6))</f>
        <v/>
      </c>
      <c r="C6743" t="str">
        <f>IF(INDEX('Cari-Kasa'!$A:$A,ROW()-6)="","",INDEX('Cari-Kasa'!$C:$C,ROW()-6))</f>
        <v/>
      </c>
      <c r="D6743" t="str">
        <f>IF(INDEX('Cari-Kasa'!$A:$A,ROW()-6)="","",INDEX('Cari-Kasa'!$D:$D,ROW()-6))</f>
        <v/>
      </c>
      <c r="E6743" t="e">
        <f t="shared" si="634"/>
        <v>#VALUE!</v>
      </c>
      <c r="F6743" t="e">
        <f t="shared" si="630"/>
        <v>#VALUE!</v>
      </c>
      <c r="G6743">
        <f t="shared" ca="1" si="631"/>
        <v>39.75</v>
      </c>
      <c r="H6743" t="e">
        <f t="shared" si="632"/>
        <v>#VALUE!</v>
      </c>
      <c r="I6743">
        <f t="shared" si="633"/>
        <v>0</v>
      </c>
    </row>
    <row r="6744" spans="1:9" x14ac:dyDescent="0.2">
      <c r="A6744">
        <f t="shared" si="635"/>
        <v>6736</v>
      </c>
      <c r="B6744" t="str">
        <f>IF(INDEX('Cari-Kasa'!$A:$A,ROW()-6)="","",INDEX('Cari-Kasa'!$A:$A,ROW()-6))</f>
        <v/>
      </c>
      <c r="C6744" t="str">
        <f>IF(INDEX('Cari-Kasa'!$A:$A,ROW()-6)="","",INDEX('Cari-Kasa'!$C:$C,ROW()-6))</f>
        <v/>
      </c>
      <c r="D6744" t="str">
        <f>IF(INDEX('Cari-Kasa'!$A:$A,ROW()-6)="","",INDEX('Cari-Kasa'!$D:$D,ROW()-6))</f>
        <v/>
      </c>
      <c r="E6744" t="e">
        <f t="shared" si="634"/>
        <v>#VALUE!</v>
      </c>
      <c r="F6744" t="e">
        <f t="shared" si="630"/>
        <v>#VALUE!</v>
      </c>
      <c r="G6744">
        <f t="shared" ca="1" si="631"/>
        <v>39.75</v>
      </c>
      <c r="H6744" t="e">
        <f t="shared" si="632"/>
        <v>#VALUE!</v>
      </c>
      <c r="I6744">
        <f t="shared" si="633"/>
        <v>0</v>
      </c>
    </row>
    <row r="6745" spans="1:9" x14ac:dyDescent="0.2">
      <c r="A6745">
        <f t="shared" si="635"/>
        <v>6737</v>
      </c>
      <c r="B6745" t="str">
        <f>IF(INDEX('Cari-Kasa'!$A:$A,ROW()-6)="","",INDEX('Cari-Kasa'!$A:$A,ROW()-6))</f>
        <v/>
      </c>
      <c r="C6745" t="str">
        <f>IF(INDEX('Cari-Kasa'!$A:$A,ROW()-6)="","",INDEX('Cari-Kasa'!$C:$C,ROW()-6))</f>
        <v/>
      </c>
      <c r="D6745" t="str">
        <f>IF(INDEX('Cari-Kasa'!$A:$A,ROW()-6)="","",INDEX('Cari-Kasa'!$D:$D,ROW()-6))</f>
        <v/>
      </c>
      <c r="E6745" t="e">
        <f t="shared" si="634"/>
        <v>#VALUE!</v>
      </c>
      <c r="F6745" t="e">
        <f t="shared" si="630"/>
        <v>#VALUE!</v>
      </c>
      <c r="G6745">
        <f t="shared" ca="1" si="631"/>
        <v>39.75</v>
      </c>
      <c r="H6745" t="e">
        <f t="shared" si="632"/>
        <v>#VALUE!</v>
      </c>
      <c r="I6745">
        <f t="shared" si="633"/>
        <v>0</v>
      </c>
    </row>
    <row r="6746" spans="1:9" x14ac:dyDescent="0.2">
      <c r="A6746">
        <f t="shared" si="635"/>
        <v>6738</v>
      </c>
      <c r="B6746" t="str">
        <f>IF(INDEX('Cari-Kasa'!$A:$A,ROW()-6)="","",INDEX('Cari-Kasa'!$A:$A,ROW()-6))</f>
        <v/>
      </c>
      <c r="C6746" t="str">
        <f>IF(INDEX('Cari-Kasa'!$A:$A,ROW()-6)="","",INDEX('Cari-Kasa'!$C:$C,ROW()-6))</f>
        <v/>
      </c>
      <c r="D6746" t="str">
        <f>IF(INDEX('Cari-Kasa'!$A:$A,ROW()-6)="","",INDEX('Cari-Kasa'!$D:$D,ROW()-6))</f>
        <v/>
      </c>
      <c r="E6746" t="e">
        <f t="shared" si="634"/>
        <v>#VALUE!</v>
      </c>
      <c r="F6746" t="e">
        <f t="shared" si="630"/>
        <v>#VALUE!</v>
      </c>
      <c r="G6746">
        <f t="shared" ca="1" si="631"/>
        <v>39.75</v>
      </c>
      <c r="H6746" t="e">
        <f t="shared" si="632"/>
        <v>#VALUE!</v>
      </c>
      <c r="I6746">
        <f t="shared" si="633"/>
        <v>0</v>
      </c>
    </row>
    <row r="6747" spans="1:9" x14ac:dyDescent="0.2">
      <c r="A6747">
        <f t="shared" si="635"/>
        <v>6739</v>
      </c>
      <c r="B6747" t="str">
        <f>IF(INDEX('Cari-Kasa'!$A:$A,ROW()-6)="","",INDEX('Cari-Kasa'!$A:$A,ROW()-6))</f>
        <v/>
      </c>
      <c r="C6747" t="str">
        <f>IF(INDEX('Cari-Kasa'!$A:$A,ROW()-6)="","",INDEX('Cari-Kasa'!$C:$C,ROW()-6))</f>
        <v/>
      </c>
      <c r="D6747" t="str">
        <f>IF(INDEX('Cari-Kasa'!$A:$A,ROW()-6)="","",INDEX('Cari-Kasa'!$D:$D,ROW()-6))</f>
        <v/>
      </c>
      <c r="E6747" t="e">
        <f t="shared" si="634"/>
        <v>#VALUE!</v>
      </c>
      <c r="F6747" t="e">
        <f t="shared" si="630"/>
        <v>#VALUE!</v>
      </c>
      <c r="G6747">
        <f t="shared" ca="1" si="631"/>
        <v>39.75</v>
      </c>
      <c r="H6747" t="e">
        <f t="shared" si="632"/>
        <v>#VALUE!</v>
      </c>
      <c r="I6747">
        <f t="shared" si="633"/>
        <v>0</v>
      </c>
    </row>
    <row r="6748" spans="1:9" x14ac:dyDescent="0.2">
      <c r="A6748">
        <f t="shared" si="635"/>
        <v>6740</v>
      </c>
      <c r="B6748" t="str">
        <f>IF(INDEX('Cari-Kasa'!$A:$A,ROW()-6)="","",INDEX('Cari-Kasa'!$A:$A,ROW()-6))</f>
        <v/>
      </c>
      <c r="C6748" t="str">
        <f>IF(INDEX('Cari-Kasa'!$A:$A,ROW()-6)="","",INDEX('Cari-Kasa'!$C:$C,ROW()-6))</f>
        <v/>
      </c>
      <c r="D6748" t="str">
        <f>IF(INDEX('Cari-Kasa'!$A:$A,ROW()-6)="","",INDEX('Cari-Kasa'!$D:$D,ROW()-6))</f>
        <v/>
      </c>
      <c r="E6748" t="e">
        <f t="shared" si="634"/>
        <v>#VALUE!</v>
      </c>
      <c r="F6748" t="e">
        <f t="shared" si="630"/>
        <v>#VALUE!</v>
      </c>
      <c r="G6748">
        <f t="shared" ca="1" si="631"/>
        <v>39.75</v>
      </c>
      <c r="H6748" t="e">
        <f t="shared" si="632"/>
        <v>#VALUE!</v>
      </c>
      <c r="I6748">
        <f t="shared" si="633"/>
        <v>0</v>
      </c>
    </row>
    <row r="6749" spans="1:9" x14ac:dyDescent="0.2">
      <c r="A6749">
        <f t="shared" si="635"/>
        <v>6741</v>
      </c>
      <c r="B6749" t="str">
        <f>IF(INDEX('Cari-Kasa'!$A:$A,ROW()-6)="","",INDEX('Cari-Kasa'!$A:$A,ROW()-6))</f>
        <v/>
      </c>
      <c r="C6749" t="str">
        <f>IF(INDEX('Cari-Kasa'!$A:$A,ROW()-6)="","",INDEX('Cari-Kasa'!$C:$C,ROW()-6))</f>
        <v/>
      </c>
      <c r="D6749" t="str">
        <f>IF(INDEX('Cari-Kasa'!$A:$A,ROW()-6)="","",INDEX('Cari-Kasa'!$D:$D,ROW()-6))</f>
        <v/>
      </c>
      <c r="E6749" t="e">
        <f t="shared" si="634"/>
        <v>#VALUE!</v>
      </c>
      <c r="F6749" t="e">
        <f t="shared" si="630"/>
        <v>#VALUE!</v>
      </c>
      <c r="G6749">
        <f t="shared" ca="1" si="631"/>
        <v>39.75</v>
      </c>
      <c r="H6749" t="e">
        <f t="shared" si="632"/>
        <v>#VALUE!</v>
      </c>
      <c r="I6749">
        <f t="shared" si="633"/>
        <v>0</v>
      </c>
    </row>
    <row r="6750" spans="1:9" x14ac:dyDescent="0.2">
      <c r="A6750">
        <f t="shared" si="635"/>
        <v>6742</v>
      </c>
      <c r="B6750" t="str">
        <f>IF(INDEX('Cari-Kasa'!$A:$A,ROW()-6)="","",INDEX('Cari-Kasa'!$A:$A,ROW()-6))</f>
        <v/>
      </c>
      <c r="C6750" t="str">
        <f>IF(INDEX('Cari-Kasa'!$A:$A,ROW()-6)="","",INDEX('Cari-Kasa'!$C:$C,ROW()-6))</f>
        <v/>
      </c>
      <c r="D6750" t="str">
        <f>IF(INDEX('Cari-Kasa'!$A:$A,ROW()-6)="","",INDEX('Cari-Kasa'!$D:$D,ROW()-6))</f>
        <v/>
      </c>
      <c r="E6750" t="e">
        <f t="shared" si="634"/>
        <v>#VALUE!</v>
      </c>
      <c r="F6750" t="e">
        <f t="shared" si="630"/>
        <v>#VALUE!</v>
      </c>
      <c r="G6750">
        <f t="shared" ca="1" si="631"/>
        <v>39.75</v>
      </c>
      <c r="H6750" t="e">
        <f t="shared" si="632"/>
        <v>#VALUE!</v>
      </c>
      <c r="I6750">
        <f t="shared" si="633"/>
        <v>0</v>
      </c>
    </row>
    <row r="6751" spans="1:9" x14ac:dyDescent="0.2">
      <c r="A6751">
        <f t="shared" si="635"/>
        <v>6743</v>
      </c>
      <c r="B6751" t="str">
        <f>IF(INDEX('Cari-Kasa'!$A:$A,ROW()-6)="","",INDEX('Cari-Kasa'!$A:$A,ROW()-6))</f>
        <v/>
      </c>
      <c r="C6751" t="str">
        <f>IF(INDEX('Cari-Kasa'!$A:$A,ROW()-6)="","",INDEX('Cari-Kasa'!$C:$C,ROW()-6))</f>
        <v/>
      </c>
      <c r="D6751" t="str">
        <f>IF(INDEX('Cari-Kasa'!$A:$A,ROW()-6)="","",INDEX('Cari-Kasa'!$D:$D,ROW()-6))</f>
        <v/>
      </c>
      <c r="E6751" t="e">
        <f t="shared" si="634"/>
        <v>#VALUE!</v>
      </c>
      <c r="F6751" t="e">
        <f t="shared" si="630"/>
        <v>#VALUE!</v>
      </c>
      <c r="G6751">
        <f t="shared" ca="1" si="631"/>
        <v>39.75</v>
      </c>
      <c r="H6751" t="e">
        <f t="shared" si="632"/>
        <v>#VALUE!</v>
      </c>
      <c r="I6751">
        <f t="shared" si="633"/>
        <v>0</v>
      </c>
    </row>
    <row r="6752" spans="1:9" x14ac:dyDescent="0.2">
      <c r="A6752">
        <f t="shared" si="635"/>
        <v>6744</v>
      </c>
      <c r="B6752" t="str">
        <f>IF(INDEX('Cari-Kasa'!$A:$A,ROW()-6)="","",INDEX('Cari-Kasa'!$A:$A,ROW()-6))</f>
        <v/>
      </c>
      <c r="C6752" t="str">
        <f>IF(INDEX('Cari-Kasa'!$A:$A,ROW()-6)="","",INDEX('Cari-Kasa'!$C:$C,ROW()-6))</f>
        <v/>
      </c>
      <c r="D6752" t="str">
        <f>IF(INDEX('Cari-Kasa'!$A:$A,ROW()-6)="","",INDEX('Cari-Kasa'!$D:$D,ROW()-6))</f>
        <v/>
      </c>
      <c r="E6752" t="e">
        <f t="shared" si="634"/>
        <v>#VALUE!</v>
      </c>
      <c r="F6752" t="e">
        <f t="shared" si="630"/>
        <v>#VALUE!</v>
      </c>
      <c r="G6752">
        <f t="shared" ca="1" si="631"/>
        <v>39.75</v>
      </c>
      <c r="H6752" t="e">
        <f t="shared" si="632"/>
        <v>#VALUE!</v>
      </c>
      <c r="I6752">
        <f t="shared" si="633"/>
        <v>0</v>
      </c>
    </row>
    <row r="6753" spans="1:9" x14ac:dyDescent="0.2">
      <c r="A6753">
        <f t="shared" si="635"/>
        <v>6745</v>
      </c>
      <c r="B6753" t="str">
        <f>IF(INDEX('Cari-Kasa'!$A:$A,ROW()-6)="","",INDEX('Cari-Kasa'!$A:$A,ROW()-6))</f>
        <v/>
      </c>
      <c r="C6753" t="str">
        <f>IF(INDEX('Cari-Kasa'!$A:$A,ROW()-6)="","",INDEX('Cari-Kasa'!$C:$C,ROW()-6))</f>
        <v/>
      </c>
      <c r="D6753" t="str">
        <f>IF(INDEX('Cari-Kasa'!$A:$A,ROW()-6)="","",INDEX('Cari-Kasa'!$D:$D,ROW()-6))</f>
        <v/>
      </c>
      <c r="E6753" t="e">
        <f t="shared" si="634"/>
        <v>#VALUE!</v>
      </c>
      <c r="F6753" t="e">
        <f t="shared" si="630"/>
        <v>#VALUE!</v>
      </c>
      <c r="G6753">
        <f t="shared" ca="1" si="631"/>
        <v>39.75</v>
      </c>
      <c r="H6753" t="e">
        <f t="shared" si="632"/>
        <v>#VALUE!</v>
      </c>
      <c r="I6753">
        <f t="shared" si="633"/>
        <v>0</v>
      </c>
    </row>
    <row r="6754" spans="1:9" x14ac:dyDescent="0.2">
      <c r="A6754">
        <f t="shared" si="635"/>
        <v>6746</v>
      </c>
      <c r="B6754" t="str">
        <f>IF(INDEX('Cari-Kasa'!$A:$A,ROW()-6)="","",INDEX('Cari-Kasa'!$A:$A,ROW()-6))</f>
        <v/>
      </c>
      <c r="C6754" t="str">
        <f>IF(INDEX('Cari-Kasa'!$A:$A,ROW()-6)="","",INDEX('Cari-Kasa'!$C:$C,ROW()-6))</f>
        <v/>
      </c>
      <c r="D6754" t="str">
        <f>IF(INDEX('Cari-Kasa'!$A:$A,ROW()-6)="","",INDEX('Cari-Kasa'!$D:$D,ROW()-6))</f>
        <v/>
      </c>
      <c r="E6754" t="e">
        <f t="shared" si="634"/>
        <v>#VALUE!</v>
      </c>
      <c r="F6754" t="e">
        <f t="shared" si="630"/>
        <v>#VALUE!</v>
      </c>
      <c r="G6754">
        <f t="shared" ca="1" si="631"/>
        <v>39.75</v>
      </c>
      <c r="H6754" t="e">
        <f t="shared" si="632"/>
        <v>#VALUE!</v>
      </c>
      <c r="I6754">
        <f t="shared" si="633"/>
        <v>0</v>
      </c>
    </row>
    <row r="6755" spans="1:9" x14ac:dyDescent="0.2">
      <c r="A6755">
        <f t="shared" si="635"/>
        <v>6747</v>
      </c>
      <c r="B6755" t="str">
        <f>IF(INDEX('Cari-Kasa'!$A:$A,ROW()-6)="","",INDEX('Cari-Kasa'!$A:$A,ROW()-6))</f>
        <v/>
      </c>
      <c r="C6755" t="str">
        <f>IF(INDEX('Cari-Kasa'!$A:$A,ROW()-6)="","",INDEX('Cari-Kasa'!$C:$C,ROW()-6))</f>
        <v/>
      </c>
      <c r="D6755" t="str">
        <f>IF(INDEX('Cari-Kasa'!$A:$A,ROW()-6)="","",INDEX('Cari-Kasa'!$D:$D,ROW()-6))</f>
        <v/>
      </c>
      <c r="E6755" t="e">
        <f t="shared" si="634"/>
        <v>#VALUE!</v>
      </c>
      <c r="F6755" t="e">
        <f t="shared" si="630"/>
        <v>#VALUE!</v>
      </c>
      <c r="G6755">
        <f t="shared" ca="1" si="631"/>
        <v>39.75</v>
      </c>
      <c r="H6755" t="e">
        <f t="shared" si="632"/>
        <v>#VALUE!</v>
      </c>
      <c r="I6755">
        <f t="shared" si="633"/>
        <v>0</v>
      </c>
    </row>
    <row r="6756" spans="1:9" x14ac:dyDescent="0.2">
      <c r="A6756">
        <f t="shared" si="635"/>
        <v>6748</v>
      </c>
      <c r="B6756" t="str">
        <f>IF(INDEX('Cari-Kasa'!$A:$A,ROW()-6)="","",INDEX('Cari-Kasa'!$A:$A,ROW()-6))</f>
        <v/>
      </c>
      <c r="C6756" t="str">
        <f>IF(INDEX('Cari-Kasa'!$A:$A,ROW()-6)="","",INDEX('Cari-Kasa'!$C:$C,ROW()-6))</f>
        <v/>
      </c>
      <c r="D6756" t="str">
        <f>IF(INDEX('Cari-Kasa'!$A:$A,ROW()-6)="","",INDEX('Cari-Kasa'!$D:$D,ROW()-6))</f>
        <v/>
      </c>
      <c r="E6756" t="e">
        <f t="shared" si="634"/>
        <v>#VALUE!</v>
      </c>
      <c r="F6756" t="e">
        <f t="shared" si="630"/>
        <v>#VALUE!</v>
      </c>
      <c r="G6756">
        <f t="shared" ca="1" si="631"/>
        <v>39.75</v>
      </c>
      <c r="H6756" t="e">
        <f t="shared" si="632"/>
        <v>#VALUE!</v>
      </c>
      <c r="I6756">
        <f t="shared" si="633"/>
        <v>0</v>
      </c>
    </row>
    <row r="6757" spans="1:9" x14ac:dyDescent="0.2">
      <c r="A6757">
        <f t="shared" si="635"/>
        <v>6749</v>
      </c>
      <c r="B6757" t="str">
        <f>IF(INDEX('Cari-Kasa'!$A:$A,ROW()-6)="","",INDEX('Cari-Kasa'!$A:$A,ROW()-6))</f>
        <v/>
      </c>
      <c r="C6757" t="str">
        <f>IF(INDEX('Cari-Kasa'!$A:$A,ROW()-6)="","",INDEX('Cari-Kasa'!$C:$C,ROW()-6))</f>
        <v/>
      </c>
      <c r="D6757" t="str">
        <f>IF(INDEX('Cari-Kasa'!$A:$A,ROW()-6)="","",INDEX('Cari-Kasa'!$D:$D,ROW()-6))</f>
        <v/>
      </c>
      <c r="E6757" t="e">
        <f t="shared" si="634"/>
        <v>#VALUE!</v>
      </c>
      <c r="F6757" t="e">
        <f t="shared" si="630"/>
        <v>#VALUE!</v>
      </c>
      <c r="G6757">
        <f t="shared" ca="1" si="631"/>
        <v>39.75</v>
      </c>
      <c r="H6757" t="e">
        <f t="shared" si="632"/>
        <v>#VALUE!</v>
      </c>
      <c r="I6757">
        <f t="shared" si="633"/>
        <v>0</v>
      </c>
    </row>
    <row r="6758" spans="1:9" x14ac:dyDescent="0.2">
      <c r="A6758">
        <f t="shared" si="635"/>
        <v>6750</v>
      </c>
      <c r="B6758" t="str">
        <f>IF(INDEX('Cari-Kasa'!$A:$A,ROW()-6)="","",INDEX('Cari-Kasa'!$A:$A,ROW()-6))</f>
        <v/>
      </c>
      <c r="C6758" t="str">
        <f>IF(INDEX('Cari-Kasa'!$A:$A,ROW()-6)="","",INDEX('Cari-Kasa'!$C:$C,ROW()-6))</f>
        <v/>
      </c>
      <c r="D6758" t="str">
        <f>IF(INDEX('Cari-Kasa'!$A:$A,ROW()-6)="","",INDEX('Cari-Kasa'!$D:$D,ROW()-6))</f>
        <v/>
      </c>
      <c r="E6758" t="e">
        <f t="shared" si="634"/>
        <v>#VALUE!</v>
      </c>
      <c r="F6758" t="e">
        <f t="shared" si="630"/>
        <v>#VALUE!</v>
      </c>
      <c r="G6758">
        <f t="shared" ca="1" si="631"/>
        <v>39.75</v>
      </c>
      <c r="H6758" t="e">
        <f t="shared" si="632"/>
        <v>#VALUE!</v>
      </c>
      <c r="I6758">
        <f t="shared" si="633"/>
        <v>0</v>
      </c>
    </row>
    <row r="6759" spans="1:9" x14ac:dyDescent="0.2">
      <c r="A6759">
        <f t="shared" si="635"/>
        <v>6751</v>
      </c>
      <c r="B6759" t="str">
        <f>IF(INDEX('Cari-Kasa'!$A:$A,ROW()-6)="","",INDEX('Cari-Kasa'!$A:$A,ROW()-6))</f>
        <v/>
      </c>
      <c r="C6759" t="str">
        <f>IF(INDEX('Cari-Kasa'!$A:$A,ROW()-6)="","",INDEX('Cari-Kasa'!$C:$C,ROW()-6))</f>
        <v/>
      </c>
      <c r="D6759" t="str">
        <f>IF(INDEX('Cari-Kasa'!$A:$A,ROW()-6)="","",INDEX('Cari-Kasa'!$D:$D,ROW()-6))</f>
        <v/>
      </c>
      <c r="E6759" t="e">
        <f t="shared" si="634"/>
        <v>#VALUE!</v>
      </c>
      <c r="F6759" t="e">
        <f t="shared" si="630"/>
        <v>#VALUE!</v>
      </c>
      <c r="G6759">
        <f t="shared" ca="1" si="631"/>
        <v>39.75</v>
      </c>
      <c r="H6759" t="e">
        <f t="shared" si="632"/>
        <v>#VALUE!</v>
      </c>
      <c r="I6759">
        <f t="shared" si="633"/>
        <v>0</v>
      </c>
    </row>
    <row r="6760" spans="1:9" x14ac:dyDescent="0.2">
      <c r="A6760">
        <f t="shared" si="635"/>
        <v>6752</v>
      </c>
      <c r="B6760" t="str">
        <f>IF(INDEX('Cari-Kasa'!$A:$A,ROW()-6)="","",INDEX('Cari-Kasa'!$A:$A,ROW()-6))</f>
        <v/>
      </c>
      <c r="C6760" t="str">
        <f>IF(INDEX('Cari-Kasa'!$A:$A,ROW()-6)="","",INDEX('Cari-Kasa'!$C:$C,ROW()-6))</f>
        <v/>
      </c>
      <c r="D6760" t="str">
        <f>IF(INDEX('Cari-Kasa'!$A:$A,ROW()-6)="","",INDEX('Cari-Kasa'!$D:$D,ROW()-6))</f>
        <v/>
      </c>
      <c r="E6760" t="e">
        <f t="shared" si="634"/>
        <v>#VALUE!</v>
      </c>
      <c r="F6760" t="e">
        <f t="shared" si="630"/>
        <v>#VALUE!</v>
      </c>
      <c r="G6760">
        <f t="shared" ca="1" si="631"/>
        <v>39.75</v>
      </c>
      <c r="H6760" t="e">
        <f t="shared" si="632"/>
        <v>#VALUE!</v>
      </c>
      <c r="I6760">
        <f t="shared" si="633"/>
        <v>0</v>
      </c>
    </row>
    <row r="6761" spans="1:9" x14ac:dyDescent="0.2">
      <c r="A6761">
        <f t="shared" si="635"/>
        <v>6753</v>
      </c>
      <c r="B6761" t="str">
        <f>IF(INDEX('Cari-Kasa'!$A:$A,ROW()-6)="","",INDEX('Cari-Kasa'!$A:$A,ROW()-6))</f>
        <v/>
      </c>
      <c r="C6761" t="str">
        <f>IF(INDEX('Cari-Kasa'!$A:$A,ROW()-6)="","",INDEX('Cari-Kasa'!$C:$C,ROW()-6))</f>
        <v/>
      </c>
      <c r="D6761" t="str">
        <f>IF(INDEX('Cari-Kasa'!$A:$A,ROW()-6)="","",INDEX('Cari-Kasa'!$D:$D,ROW()-6))</f>
        <v/>
      </c>
      <c r="E6761" t="e">
        <f t="shared" si="634"/>
        <v>#VALUE!</v>
      </c>
      <c r="F6761" t="e">
        <f t="shared" si="630"/>
        <v>#VALUE!</v>
      </c>
      <c r="G6761">
        <f t="shared" ca="1" si="631"/>
        <v>39.75</v>
      </c>
      <c r="H6761" t="e">
        <f t="shared" si="632"/>
        <v>#VALUE!</v>
      </c>
      <c r="I6761">
        <f t="shared" si="633"/>
        <v>0</v>
      </c>
    </row>
    <row r="6762" spans="1:9" x14ac:dyDescent="0.2">
      <c r="A6762">
        <f t="shared" si="635"/>
        <v>6754</v>
      </c>
      <c r="B6762" t="str">
        <f>IF(INDEX('Cari-Kasa'!$A:$A,ROW()-6)="","",INDEX('Cari-Kasa'!$A:$A,ROW()-6))</f>
        <v/>
      </c>
      <c r="C6762" t="str">
        <f>IF(INDEX('Cari-Kasa'!$A:$A,ROW()-6)="","",INDEX('Cari-Kasa'!$C:$C,ROW()-6))</f>
        <v/>
      </c>
      <c r="D6762" t="str">
        <f>IF(INDEX('Cari-Kasa'!$A:$A,ROW()-6)="","",INDEX('Cari-Kasa'!$D:$D,ROW()-6))</f>
        <v/>
      </c>
      <c r="E6762" t="e">
        <f t="shared" si="634"/>
        <v>#VALUE!</v>
      </c>
      <c r="F6762" t="e">
        <f t="shared" si="630"/>
        <v>#VALUE!</v>
      </c>
      <c r="G6762">
        <f t="shared" ca="1" si="631"/>
        <v>39.75</v>
      </c>
      <c r="H6762" t="e">
        <f t="shared" si="632"/>
        <v>#VALUE!</v>
      </c>
      <c r="I6762">
        <f t="shared" si="633"/>
        <v>0</v>
      </c>
    </row>
    <row r="6763" spans="1:9" x14ac:dyDescent="0.2">
      <c r="A6763">
        <f t="shared" si="635"/>
        <v>6755</v>
      </c>
      <c r="B6763" t="str">
        <f>IF(INDEX('Cari-Kasa'!$A:$A,ROW()-6)="","",INDEX('Cari-Kasa'!$A:$A,ROW()-6))</f>
        <v/>
      </c>
      <c r="C6763" t="str">
        <f>IF(INDEX('Cari-Kasa'!$A:$A,ROW()-6)="","",INDEX('Cari-Kasa'!$C:$C,ROW()-6))</f>
        <v/>
      </c>
      <c r="D6763" t="str">
        <f>IF(INDEX('Cari-Kasa'!$A:$A,ROW()-6)="","",INDEX('Cari-Kasa'!$D:$D,ROW()-6))</f>
        <v/>
      </c>
      <c r="E6763" t="e">
        <f t="shared" si="634"/>
        <v>#VALUE!</v>
      </c>
      <c r="F6763" t="e">
        <f t="shared" si="630"/>
        <v>#VALUE!</v>
      </c>
      <c r="G6763">
        <f t="shared" ca="1" si="631"/>
        <v>39.75</v>
      </c>
      <c r="H6763" t="e">
        <f t="shared" si="632"/>
        <v>#VALUE!</v>
      </c>
      <c r="I6763">
        <f t="shared" si="633"/>
        <v>0</v>
      </c>
    </row>
    <row r="6764" spans="1:9" x14ac:dyDescent="0.2">
      <c r="A6764">
        <f t="shared" si="635"/>
        <v>6756</v>
      </c>
      <c r="B6764" t="str">
        <f>IF(INDEX('Cari-Kasa'!$A:$A,ROW()-6)="","",INDEX('Cari-Kasa'!$A:$A,ROW()-6))</f>
        <v/>
      </c>
      <c r="C6764" t="str">
        <f>IF(INDEX('Cari-Kasa'!$A:$A,ROW()-6)="","",INDEX('Cari-Kasa'!$C:$C,ROW()-6))</f>
        <v/>
      </c>
      <c r="D6764" t="str">
        <f>IF(INDEX('Cari-Kasa'!$A:$A,ROW()-6)="","",INDEX('Cari-Kasa'!$D:$D,ROW()-6))</f>
        <v/>
      </c>
      <c r="E6764" t="e">
        <f t="shared" si="634"/>
        <v>#VALUE!</v>
      </c>
      <c r="F6764" t="e">
        <f t="shared" si="630"/>
        <v>#VALUE!</v>
      </c>
      <c r="G6764">
        <f t="shared" ca="1" si="631"/>
        <v>39.75</v>
      </c>
      <c r="H6764" t="e">
        <f t="shared" si="632"/>
        <v>#VALUE!</v>
      </c>
      <c r="I6764">
        <f t="shared" si="633"/>
        <v>0</v>
      </c>
    </row>
    <row r="6765" spans="1:9" x14ac:dyDescent="0.2">
      <c r="A6765">
        <f t="shared" si="635"/>
        <v>6757</v>
      </c>
      <c r="B6765" t="str">
        <f>IF(INDEX('Cari-Kasa'!$A:$A,ROW()-6)="","",INDEX('Cari-Kasa'!$A:$A,ROW()-6))</f>
        <v/>
      </c>
      <c r="C6765" t="str">
        <f>IF(INDEX('Cari-Kasa'!$A:$A,ROW()-6)="","",INDEX('Cari-Kasa'!$C:$C,ROW()-6))</f>
        <v/>
      </c>
      <c r="D6765" t="str">
        <f>IF(INDEX('Cari-Kasa'!$A:$A,ROW()-6)="","",INDEX('Cari-Kasa'!$D:$D,ROW()-6))</f>
        <v/>
      </c>
      <c r="E6765" t="e">
        <f t="shared" si="634"/>
        <v>#VALUE!</v>
      </c>
      <c r="F6765" t="e">
        <f t="shared" si="630"/>
        <v>#VALUE!</v>
      </c>
      <c r="G6765">
        <f t="shared" ca="1" si="631"/>
        <v>39.75</v>
      </c>
      <c r="H6765" t="e">
        <f t="shared" si="632"/>
        <v>#VALUE!</v>
      </c>
      <c r="I6765">
        <f t="shared" si="633"/>
        <v>0</v>
      </c>
    </row>
    <row r="6766" spans="1:9" x14ac:dyDescent="0.2">
      <c r="A6766">
        <f t="shared" si="635"/>
        <v>6758</v>
      </c>
      <c r="B6766" t="str">
        <f>IF(INDEX('Cari-Kasa'!$A:$A,ROW()-6)="","",INDEX('Cari-Kasa'!$A:$A,ROW()-6))</f>
        <v/>
      </c>
      <c r="C6766" t="str">
        <f>IF(INDEX('Cari-Kasa'!$A:$A,ROW()-6)="","",INDEX('Cari-Kasa'!$C:$C,ROW()-6))</f>
        <v/>
      </c>
      <c r="D6766" t="str">
        <f>IF(INDEX('Cari-Kasa'!$A:$A,ROW()-6)="","",INDEX('Cari-Kasa'!$D:$D,ROW()-6))</f>
        <v/>
      </c>
      <c r="E6766" t="e">
        <f t="shared" si="634"/>
        <v>#VALUE!</v>
      </c>
      <c r="F6766" t="e">
        <f t="shared" si="630"/>
        <v>#VALUE!</v>
      </c>
      <c r="G6766">
        <f t="shared" ca="1" si="631"/>
        <v>39.75</v>
      </c>
      <c r="H6766" t="e">
        <f t="shared" si="632"/>
        <v>#VALUE!</v>
      </c>
      <c r="I6766">
        <f t="shared" si="633"/>
        <v>0</v>
      </c>
    </row>
    <row r="6767" spans="1:9" x14ac:dyDescent="0.2">
      <c r="A6767">
        <f t="shared" si="635"/>
        <v>6759</v>
      </c>
      <c r="B6767" t="str">
        <f>IF(INDEX('Cari-Kasa'!$A:$A,ROW()-6)="","",INDEX('Cari-Kasa'!$A:$A,ROW()-6))</f>
        <v/>
      </c>
      <c r="C6767" t="str">
        <f>IF(INDEX('Cari-Kasa'!$A:$A,ROW()-6)="","",INDEX('Cari-Kasa'!$C:$C,ROW()-6))</f>
        <v/>
      </c>
      <c r="D6767" t="str">
        <f>IF(INDEX('Cari-Kasa'!$A:$A,ROW()-6)="","",INDEX('Cari-Kasa'!$D:$D,ROW()-6))</f>
        <v/>
      </c>
      <c r="E6767" t="e">
        <f t="shared" si="634"/>
        <v>#VALUE!</v>
      </c>
      <c r="F6767" t="e">
        <f t="shared" si="630"/>
        <v>#VALUE!</v>
      </c>
      <c r="G6767">
        <f t="shared" ca="1" si="631"/>
        <v>39.75</v>
      </c>
      <c r="H6767" t="e">
        <f t="shared" si="632"/>
        <v>#VALUE!</v>
      </c>
      <c r="I6767">
        <f t="shared" si="633"/>
        <v>0</v>
      </c>
    </row>
    <row r="6768" spans="1:9" x14ac:dyDescent="0.2">
      <c r="A6768">
        <f t="shared" si="635"/>
        <v>6760</v>
      </c>
      <c r="B6768" t="str">
        <f>IF(INDEX('Cari-Kasa'!$A:$A,ROW()-6)="","",INDEX('Cari-Kasa'!$A:$A,ROW()-6))</f>
        <v/>
      </c>
      <c r="C6768" t="str">
        <f>IF(INDEX('Cari-Kasa'!$A:$A,ROW()-6)="","",INDEX('Cari-Kasa'!$C:$C,ROW()-6))</f>
        <v/>
      </c>
      <c r="D6768" t="str">
        <f>IF(INDEX('Cari-Kasa'!$A:$A,ROW()-6)="","",INDEX('Cari-Kasa'!$D:$D,ROW()-6))</f>
        <v/>
      </c>
      <c r="E6768" t="e">
        <f t="shared" si="634"/>
        <v>#VALUE!</v>
      </c>
      <c r="F6768" t="e">
        <f t="shared" si="630"/>
        <v>#VALUE!</v>
      </c>
      <c r="G6768">
        <f t="shared" ca="1" si="631"/>
        <v>39.75</v>
      </c>
      <c r="H6768" t="e">
        <f t="shared" si="632"/>
        <v>#VALUE!</v>
      </c>
      <c r="I6768">
        <f t="shared" si="633"/>
        <v>0</v>
      </c>
    </row>
    <row r="6769" spans="1:9" x14ac:dyDescent="0.2">
      <c r="A6769">
        <f t="shared" si="635"/>
        <v>6761</v>
      </c>
      <c r="B6769" t="str">
        <f>IF(INDEX('Cari-Kasa'!$A:$A,ROW()-6)="","",INDEX('Cari-Kasa'!$A:$A,ROW()-6))</f>
        <v/>
      </c>
      <c r="C6769" t="str">
        <f>IF(INDEX('Cari-Kasa'!$A:$A,ROW()-6)="","",INDEX('Cari-Kasa'!$C:$C,ROW()-6))</f>
        <v/>
      </c>
      <c r="D6769" t="str">
        <f>IF(INDEX('Cari-Kasa'!$A:$A,ROW()-6)="","",INDEX('Cari-Kasa'!$D:$D,ROW()-6))</f>
        <v/>
      </c>
      <c r="E6769" t="e">
        <f t="shared" si="634"/>
        <v>#VALUE!</v>
      </c>
      <c r="F6769" t="e">
        <f t="shared" si="630"/>
        <v>#VALUE!</v>
      </c>
      <c r="G6769">
        <f t="shared" ca="1" si="631"/>
        <v>39.75</v>
      </c>
      <c r="H6769" t="e">
        <f t="shared" si="632"/>
        <v>#VALUE!</v>
      </c>
      <c r="I6769">
        <f t="shared" si="633"/>
        <v>0</v>
      </c>
    </row>
    <row r="6770" spans="1:9" x14ac:dyDescent="0.2">
      <c r="A6770">
        <f t="shared" si="635"/>
        <v>6762</v>
      </c>
      <c r="B6770" t="str">
        <f>IF(INDEX('Cari-Kasa'!$A:$A,ROW()-6)="","",INDEX('Cari-Kasa'!$A:$A,ROW()-6))</f>
        <v/>
      </c>
      <c r="C6770" t="str">
        <f>IF(INDEX('Cari-Kasa'!$A:$A,ROW()-6)="","",INDEX('Cari-Kasa'!$C:$C,ROW()-6))</f>
        <v/>
      </c>
      <c r="D6770" t="str">
        <f>IF(INDEX('Cari-Kasa'!$A:$A,ROW()-6)="","",INDEX('Cari-Kasa'!$D:$D,ROW()-6))</f>
        <v/>
      </c>
      <c r="E6770" t="e">
        <f t="shared" si="634"/>
        <v>#VALUE!</v>
      </c>
      <c r="F6770" t="e">
        <f t="shared" si="630"/>
        <v>#VALUE!</v>
      </c>
      <c r="G6770">
        <f t="shared" ca="1" si="631"/>
        <v>39.75</v>
      </c>
      <c r="H6770" t="e">
        <f t="shared" si="632"/>
        <v>#VALUE!</v>
      </c>
      <c r="I6770">
        <f t="shared" si="633"/>
        <v>0</v>
      </c>
    </row>
    <row r="6771" spans="1:9" x14ac:dyDescent="0.2">
      <c r="A6771">
        <f t="shared" si="635"/>
        <v>6763</v>
      </c>
      <c r="B6771" t="str">
        <f>IF(INDEX('Cari-Kasa'!$A:$A,ROW()-6)="","",INDEX('Cari-Kasa'!$A:$A,ROW()-6))</f>
        <v/>
      </c>
      <c r="C6771" t="str">
        <f>IF(INDEX('Cari-Kasa'!$A:$A,ROW()-6)="","",INDEX('Cari-Kasa'!$C:$C,ROW()-6))</f>
        <v/>
      </c>
      <c r="D6771" t="str">
        <f>IF(INDEX('Cari-Kasa'!$A:$A,ROW()-6)="","",INDEX('Cari-Kasa'!$D:$D,ROW()-6))</f>
        <v/>
      </c>
      <c r="E6771" t="e">
        <f t="shared" si="634"/>
        <v>#VALUE!</v>
      </c>
      <c r="F6771" t="e">
        <f t="shared" si="630"/>
        <v>#VALUE!</v>
      </c>
      <c r="G6771">
        <f t="shared" ca="1" si="631"/>
        <v>39.75</v>
      </c>
      <c r="H6771" t="e">
        <f t="shared" si="632"/>
        <v>#VALUE!</v>
      </c>
      <c r="I6771">
        <f t="shared" si="633"/>
        <v>0</v>
      </c>
    </row>
    <row r="6772" spans="1:9" x14ac:dyDescent="0.2">
      <c r="A6772">
        <f t="shared" si="635"/>
        <v>6764</v>
      </c>
      <c r="B6772" t="str">
        <f>IF(INDEX('Cari-Kasa'!$A:$A,ROW()-6)="","",INDEX('Cari-Kasa'!$A:$A,ROW()-6))</f>
        <v/>
      </c>
      <c r="C6772" t="str">
        <f>IF(INDEX('Cari-Kasa'!$A:$A,ROW()-6)="","",INDEX('Cari-Kasa'!$C:$C,ROW()-6))</f>
        <v/>
      </c>
      <c r="D6772" t="str">
        <f>IF(INDEX('Cari-Kasa'!$A:$A,ROW()-6)="","",INDEX('Cari-Kasa'!$D:$D,ROW()-6))</f>
        <v/>
      </c>
      <c r="E6772" t="e">
        <f t="shared" si="634"/>
        <v>#VALUE!</v>
      </c>
      <c r="F6772" t="e">
        <f t="shared" si="630"/>
        <v>#VALUE!</v>
      </c>
      <c r="G6772">
        <f t="shared" ca="1" si="631"/>
        <v>39.75</v>
      </c>
      <c r="H6772" t="e">
        <f t="shared" si="632"/>
        <v>#VALUE!</v>
      </c>
      <c r="I6772">
        <f t="shared" si="633"/>
        <v>0</v>
      </c>
    </row>
    <row r="6773" spans="1:9" x14ac:dyDescent="0.2">
      <c r="A6773">
        <f t="shared" si="635"/>
        <v>6765</v>
      </c>
      <c r="B6773" t="str">
        <f>IF(INDEX('Cari-Kasa'!$A:$A,ROW()-6)="","",INDEX('Cari-Kasa'!$A:$A,ROW()-6))</f>
        <v/>
      </c>
      <c r="C6773" t="str">
        <f>IF(INDEX('Cari-Kasa'!$A:$A,ROW()-6)="","",INDEX('Cari-Kasa'!$C:$C,ROW()-6))</f>
        <v/>
      </c>
      <c r="D6773" t="str">
        <f>IF(INDEX('Cari-Kasa'!$A:$A,ROW()-6)="","",INDEX('Cari-Kasa'!$D:$D,ROW()-6))</f>
        <v/>
      </c>
      <c r="E6773" t="e">
        <f t="shared" si="634"/>
        <v>#VALUE!</v>
      </c>
      <c r="F6773" t="e">
        <f t="shared" si="630"/>
        <v>#VALUE!</v>
      </c>
      <c r="G6773">
        <f t="shared" ca="1" si="631"/>
        <v>39.75</v>
      </c>
      <c r="H6773" t="e">
        <f t="shared" si="632"/>
        <v>#VALUE!</v>
      </c>
      <c r="I6773">
        <f t="shared" si="633"/>
        <v>0</v>
      </c>
    </row>
    <row r="6774" spans="1:9" x14ac:dyDescent="0.2">
      <c r="A6774">
        <f t="shared" si="635"/>
        <v>6766</v>
      </c>
      <c r="B6774" t="str">
        <f>IF(INDEX('Cari-Kasa'!$A:$A,ROW()-6)="","",INDEX('Cari-Kasa'!$A:$A,ROW()-6))</f>
        <v/>
      </c>
      <c r="C6774" t="str">
        <f>IF(INDEX('Cari-Kasa'!$A:$A,ROW()-6)="","",INDEX('Cari-Kasa'!$C:$C,ROW()-6))</f>
        <v/>
      </c>
      <c r="D6774" t="str">
        <f>IF(INDEX('Cari-Kasa'!$A:$A,ROW()-6)="","",INDEX('Cari-Kasa'!$D:$D,ROW()-6))</f>
        <v/>
      </c>
      <c r="E6774" t="e">
        <f t="shared" si="634"/>
        <v>#VALUE!</v>
      </c>
      <c r="F6774" t="e">
        <f t="shared" si="630"/>
        <v>#VALUE!</v>
      </c>
      <c r="G6774">
        <f t="shared" ca="1" si="631"/>
        <v>39.75</v>
      </c>
      <c r="H6774" t="e">
        <f t="shared" si="632"/>
        <v>#VALUE!</v>
      </c>
      <c r="I6774">
        <f t="shared" si="633"/>
        <v>0</v>
      </c>
    </row>
    <row r="6775" spans="1:9" x14ac:dyDescent="0.2">
      <c r="A6775">
        <f t="shared" si="635"/>
        <v>6767</v>
      </c>
      <c r="B6775" t="str">
        <f>IF(INDEX('Cari-Kasa'!$A:$A,ROW()-6)="","",INDEX('Cari-Kasa'!$A:$A,ROW()-6))</f>
        <v/>
      </c>
      <c r="C6775" t="str">
        <f>IF(INDEX('Cari-Kasa'!$A:$A,ROW()-6)="","",INDEX('Cari-Kasa'!$C:$C,ROW()-6))</f>
        <v/>
      </c>
      <c r="D6775" t="str">
        <f>IF(INDEX('Cari-Kasa'!$A:$A,ROW()-6)="","",INDEX('Cari-Kasa'!$D:$D,ROW()-6))</f>
        <v/>
      </c>
      <c r="E6775" t="e">
        <f t="shared" si="634"/>
        <v>#VALUE!</v>
      </c>
      <c r="F6775" t="e">
        <f t="shared" si="630"/>
        <v>#VALUE!</v>
      </c>
      <c r="G6775">
        <f t="shared" ca="1" si="631"/>
        <v>39.75</v>
      </c>
      <c r="H6775" t="e">
        <f t="shared" si="632"/>
        <v>#VALUE!</v>
      </c>
      <c r="I6775">
        <f t="shared" si="633"/>
        <v>0</v>
      </c>
    </row>
    <row r="6776" spans="1:9" x14ac:dyDescent="0.2">
      <c r="A6776">
        <f t="shared" si="635"/>
        <v>6768</v>
      </c>
      <c r="B6776" t="str">
        <f>IF(INDEX('Cari-Kasa'!$A:$A,ROW()-6)="","",INDEX('Cari-Kasa'!$A:$A,ROW()-6))</f>
        <v/>
      </c>
      <c r="C6776" t="str">
        <f>IF(INDEX('Cari-Kasa'!$A:$A,ROW()-6)="","",INDEX('Cari-Kasa'!$C:$C,ROW()-6))</f>
        <v/>
      </c>
      <c r="D6776" t="str">
        <f>IF(INDEX('Cari-Kasa'!$A:$A,ROW()-6)="","",INDEX('Cari-Kasa'!$D:$D,ROW()-6))</f>
        <v/>
      </c>
      <c r="E6776" t="e">
        <f t="shared" si="634"/>
        <v>#VALUE!</v>
      </c>
      <c r="F6776" t="e">
        <f t="shared" si="630"/>
        <v>#VALUE!</v>
      </c>
      <c r="G6776">
        <f t="shared" ca="1" si="631"/>
        <v>39.75</v>
      </c>
      <c r="H6776" t="e">
        <f t="shared" si="632"/>
        <v>#VALUE!</v>
      </c>
      <c r="I6776">
        <f t="shared" si="633"/>
        <v>0</v>
      </c>
    </row>
    <row r="6777" spans="1:9" x14ac:dyDescent="0.2">
      <c r="A6777">
        <f t="shared" si="635"/>
        <v>6769</v>
      </c>
      <c r="B6777" t="str">
        <f>IF(INDEX('Cari-Kasa'!$A:$A,ROW()-6)="","",INDEX('Cari-Kasa'!$A:$A,ROW()-6))</f>
        <v/>
      </c>
      <c r="C6777" t="str">
        <f>IF(INDEX('Cari-Kasa'!$A:$A,ROW()-6)="","",INDEX('Cari-Kasa'!$C:$C,ROW()-6))</f>
        <v/>
      </c>
      <c r="D6777" t="str">
        <f>IF(INDEX('Cari-Kasa'!$A:$A,ROW()-6)="","",INDEX('Cari-Kasa'!$D:$D,ROW()-6))</f>
        <v/>
      </c>
      <c r="E6777" t="e">
        <f t="shared" si="634"/>
        <v>#VALUE!</v>
      </c>
      <c r="F6777" t="e">
        <f t="shared" si="630"/>
        <v>#VALUE!</v>
      </c>
      <c r="G6777">
        <f t="shared" ca="1" si="631"/>
        <v>39.75</v>
      </c>
      <c r="H6777" t="e">
        <f t="shared" si="632"/>
        <v>#VALUE!</v>
      </c>
      <c r="I6777">
        <f t="shared" si="633"/>
        <v>0</v>
      </c>
    </row>
    <row r="6778" spans="1:9" x14ac:dyDescent="0.2">
      <c r="A6778">
        <f t="shared" si="635"/>
        <v>6770</v>
      </c>
      <c r="B6778" t="str">
        <f>IF(INDEX('Cari-Kasa'!$A:$A,ROW()-6)="","",INDEX('Cari-Kasa'!$A:$A,ROW()-6))</f>
        <v/>
      </c>
      <c r="C6778" t="str">
        <f>IF(INDEX('Cari-Kasa'!$A:$A,ROW()-6)="","",INDEX('Cari-Kasa'!$C:$C,ROW()-6))</f>
        <v/>
      </c>
      <c r="D6778" t="str">
        <f>IF(INDEX('Cari-Kasa'!$A:$A,ROW()-6)="","",INDEX('Cari-Kasa'!$D:$D,ROW()-6))</f>
        <v/>
      </c>
      <c r="E6778" t="e">
        <f t="shared" si="634"/>
        <v>#VALUE!</v>
      </c>
      <c r="F6778" t="e">
        <f t="shared" si="630"/>
        <v>#VALUE!</v>
      </c>
      <c r="G6778">
        <f t="shared" ca="1" si="631"/>
        <v>39.75</v>
      </c>
      <c r="H6778" t="e">
        <f t="shared" si="632"/>
        <v>#VALUE!</v>
      </c>
      <c r="I6778">
        <f t="shared" si="633"/>
        <v>0</v>
      </c>
    </row>
    <row r="6779" spans="1:9" x14ac:dyDescent="0.2">
      <c r="A6779">
        <f t="shared" si="635"/>
        <v>6771</v>
      </c>
      <c r="B6779" t="str">
        <f>IF(INDEX('Cari-Kasa'!$A:$A,ROW()-6)="","",INDEX('Cari-Kasa'!$A:$A,ROW()-6))</f>
        <v/>
      </c>
      <c r="C6779" t="str">
        <f>IF(INDEX('Cari-Kasa'!$A:$A,ROW()-6)="","",INDEX('Cari-Kasa'!$C:$C,ROW()-6))</f>
        <v/>
      </c>
      <c r="D6779" t="str">
        <f>IF(INDEX('Cari-Kasa'!$A:$A,ROW()-6)="","",INDEX('Cari-Kasa'!$D:$D,ROW()-6))</f>
        <v/>
      </c>
      <c r="E6779" t="e">
        <f t="shared" si="634"/>
        <v>#VALUE!</v>
      </c>
      <c r="F6779" t="e">
        <f t="shared" si="630"/>
        <v>#VALUE!</v>
      </c>
      <c r="G6779">
        <f t="shared" ca="1" si="631"/>
        <v>39.75</v>
      </c>
      <c r="H6779" t="e">
        <f t="shared" si="632"/>
        <v>#VALUE!</v>
      </c>
      <c r="I6779">
        <f t="shared" si="633"/>
        <v>0</v>
      </c>
    </row>
    <row r="6780" spans="1:9" x14ac:dyDescent="0.2">
      <c r="A6780">
        <f t="shared" si="635"/>
        <v>6772</v>
      </c>
      <c r="B6780" t="str">
        <f>IF(INDEX('Cari-Kasa'!$A:$A,ROW()-6)="","",INDEX('Cari-Kasa'!$A:$A,ROW()-6))</f>
        <v/>
      </c>
      <c r="C6780" t="str">
        <f>IF(INDEX('Cari-Kasa'!$A:$A,ROW()-6)="","",INDEX('Cari-Kasa'!$C:$C,ROW()-6))</f>
        <v/>
      </c>
      <c r="D6780" t="str">
        <f>IF(INDEX('Cari-Kasa'!$A:$A,ROW()-6)="","",INDEX('Cari-Kasa'!$D:$D,ROW()-6))</f>
        <v/>
      </c>
      <c r="E6780" t="e">
        <f t="shared" si="634"/>
        <v>#VALUE!</v>
      </c>
      <c r="F6780" t="e">
        <f t="shared" si="630"/>
        <v>#VALUE!</v>
      </c>
      <c r="G6780">
        <f t="shared" ca="1" si="631"/>
        <v>39.75</v>
      </c>
      <c r="H6780" t="e">
        <f t="shared" si="632"/>
        <v>#VALUE!</v>
      </c>
      <c r="I6780">
        <f t="shared" si="633"/>
        <v>0</v>
      </c>
    </row>
    <row r="6781" spans="1:9" x14ac:dyDescent="0.2">
      <c r="A6781">
        <f t="shared" si="635"/>
        <v>6773</v>
      </c>
      <c r="B6781" t="str">
        <f>IF(INDEX('Cari-Kasa'!$A:$A,ROW()-6)="","",INDEX('Cari-Kasa'!$A:$A,ROW()-6))</f>
        <v/>
      </c>
      <c r="C6781" t="str">
        <f>IF(INDEX('Cari-Kasa'!$A:$A,ROW()-6)="","",INDEX('Cari-Kasa'!$C:$C,ROW()-6))</f>
        <v/>
      </c>
      <c r="D6781" t="str">
        <f>IF(INDEX('Cari-Kasa'!$A:$A,ROW()-6)="","",INDEX('Cari-Kasa'!$D:$D,ROW()-6))</f>
        <v/>
      </c>
      <c r="E6781" t="e">
        <f t="shared" si="634"/>
        <v>#VALUE!</v>
      </c>
      <c r="F6781" t="e">
        <f t="shared" si="630"/>
        <v>#VALUE!</v>
      </c>
      <c r="G6781">
        <f t="shared" ca="1" si="631"/>
        <v>39.75</v>
      </c>
      <c r="H6781" t="e">
        <f t="shared" si="632"/>
        <v>#VALUE!</v>
      </c>
      <c r="I6781">
        <f t="shared" si="633"/>
        <v>0</v>
      </c>
    </row>
    <row r="6782" spans="1:9" x14ac:dyDescent="0.2">
      <c r="A6782">
        <f t="shared" si="635"/>
        <v>6774</v>
      </c>
      <c r="B6782" t="str">
        <f>IF(INDEX('Cari-Kasa'!$A:$A,ROW()-6)="","",INDEX('Cari-Kasa'!$A:$A,ROW()-6))</f>
        <v/>
      </c>
      <c r="C6782" t="str">
        <f>IF(INDEX('Cari-Kasa'!$A:$A,ROW()-6)="","",INDEX('Cari-Kasa'!$C:$C,ROW()-6))</f>
        <v/>
      </c>
      <c r="D6782" t="str">
        <f>IF(INDEX('Cari-Kasa'!$A:$A,ROW()-6)="","",INDEX('Cari-Kasa'!$D:$D,ROW()-6))</f>
        <v/>
      </c>
      <c r="E6782" t="e">
        <f t="shared" si="634"/>
        <v>#VALUE!</v>
      </c>
      <c r="F6782" t="e">
        <f t="shared" si="630"/>
        <v>#VALUE!</v>
      </c>
      <c r="G6782">
        <f t="shared" ca="1" si="631"/>
        <v>39.75</v>
      </c>
      <c r="H6782" t="e">
        <f t="shared" si="632"/>
        <v>#VALUE!</v>
      </c>
      <c r="I6782">
        <f t="shared" si="633"/>
        <v>0</v>
      </c>
    </row>
    <row r="6783" spans="1:9" x14ac:dyDescent="0.2">
      <c r="A6783">
        <f t="shared" si="635"/>
        <v>6775</v>
      </c>
      <c r="B6783" t="str">
        <f>IF(INDEX('Cari-Kasa'!$A:$A,ROW()-6)="","",INDEX('Cari-Kasa'!$A:$A,ROW()-6))</f>
        <v/>
      </c>
      <c r="C6783" t="str">
        <f>IF(INDEX('Cari-Kasa'!$A:$A,ROW()-6)="","",INDEX('Cari-Kasa'!$C:$C,ROW()-6))</f>
        <v/>
      </c>
      <c r="D6783" t="str">
        <f>IF(INDEX('Cari-Kasa'!$A:$A,ROW()-6)="","",INDEX('Cari-Kasa'!$D:$D,ROW()-6))</f>
        <v/>
      </c>
      <c r="E6783" t="e">
        <f t="shared" si="634"/>
        <v>#VALUE!</v>
      </c>
      <c r="F6783" t="e">
        <f t="shared" si="630"/>
        <v>#VALUE!</v>
      </c>
      <c r="G6783">
        <f t="shared" ca="1" si="631"/>
        <v>39.75</v>
      </c>
      <c r="H6783" t="e">
        <f t="shared" si="632"/>
        <v>#VALUE!</v>
      </c>
      <c r="I6783">
        <f t="shared" si="633"/>
        <v>0</v>
      </c>
    </row>
    <row r="6784" spans="1:9" x14ac:dyDescent="0.2">
      <c r="A6784">
        <f t="shared" si="635"/>
        <v>6776</v>
      </c>
      <c r="B6784" t="str">
        <f>IF(INDEX('Cari-Kasa'!$A:$A,ROW()-6)="","",INDEX('Cari-Kasa'!$A:$A,ROW()-6))</f>
        <v/>
      </c>
      <c r="C6784" t="str">
        <f>IF(INDEX('Cari-Kasa'!$A:$A,ROW()-6)="","",INDEX('Cari-Kasa'!$C:$C,ROW()-6))</f>
        <v/>
      </c>
      <c r="D6784" t="str">
        <f>IF(INDEX('Cari-Kasa'!$A:$A,ROW()-6)="","",INDEX('Cari-Kasa'!$D:$D,ROW()-6))</f>
        <v/>
      </c>
      <c r="E6784" t="e">
        <f t="shared" si="634"/>
        <v>#VALUE!</v>
      </c>
      <c r="F6784" t="e">
        <f t="shared" si="630"/>
        <v>#VALUE!</v>
      </c>
      <c r="G6784">
        <f t="shared" ca="1" si="631"/>
        <v>39.75</v>
      </c>
      <c r="H6784" t="e">
        <f t="shared" si="632"/>
        <v>#VALUE!</v>
      </c>
      <c r="I6784">
        <f t="shared" si="633"/>
        <v>0</v>
      </c>
    </row>
    <row r="6785" spans="1:9" x14ac:dyDescent="0.2">
      <c r="A6785">
        <f t="shared" si="635"/>
        <v>6777</v>
      </c>
      <c r="B6785" t="str">
        <f>IF(INDEX('Cari-Kasa'!$A:$A,ROW()-6)="","",INDEX('Cari-Kasa'!$A:$A,ROW()-6))</f>
        <v/>
      </c>
      <c r="C6785" t="str">
        <f>IF(INDEX('Cari-Kasa'!$A:$A,ROW()-6)="","",INDEX('Cari-Kasa'!$C:$C,ROW()-6))</f>
        <v/>
      </c>
      <c r="D6785" t="str">
        <f>IF(INDEX('Cari-Kasa'!$A:$A,ROW()-6)="","",INDEX('Cari-Kasa'!$D:$D,ROW()-6))</f>
        <v/>
      </c>
      <c r="E6785" t="e">
        <f t="shared" si="634"/>
        <v>#VALUE!</v>
      </c>
      <c r="F6785" t="e">
        <f t="shared" si="630"/>
        <v>#VALUE!</v>
      </c>
      <c r="G6785">
        <f t="shared" ca="1" si="631"/>
        <v>39.75</v>
      </c>
      <c r="H6785" t="e">
        <f t="shared" si="632"/>
        <v>#VALUE!</v>
      </c>
      <c r="I6785">
        <f t="shared" si="633"/>
        <v>0</v>
      </c>
    </row>
    <row r="6786" spans="1:9" x14ac:dyDescent="0.2">
      <c r="A6786">
        <f t="shared" si="635"/>
        <v>6778</v>
      </c>
      <c r="B6786" t="str">
        <f>IF(INDEX('Cari-Kasa'!$A:$A,ROW()-6)="","",INDEX('Cari-Kasa'!$A:$A,ROW()-6))</f>
        <v/>
      </c>
      <c r="C6786" t="str">
        <f>IF(INDEX('Cari-Kasa'!$A:$A,ROW()-6)="","",INDEX('Cari-Kasa'!$C:$C,ROW()-6))</f>
        <v/>
      </c>
      <c r="D6786" t="str">
        <f>IF(INDEX('Cari-Kasa'!$A:$A,ROW()-6)="","",INDEX('Cari-Kasa'!$D:$D,ROW()-6))</f>
        <v/>
      </c>
      <c r="E6786" t="e">
        <f t="shared" si="634"/>
        <v>#VALUE!</v>
      </c>
      <c r="F6786" t="e">
        <f t="shared" si="630"/>
        <v>#VALUE!</v>
      </c>
      <c r="G6786">
        <f t="shared" ca="1" si="631"/>
        <v>39.75</v>
      </c>
      <c r="H6786" t="e">
        <f t="shared" si="632"/>
        <v>#VALUE!</v>
      </c>
      <c r="I6786">
        <f t="shared" si="633"/>
        <v>0</v>
      </c>
    </row>
    <row r="6787" spans="1:9" x14ac:dyDescent="0.2">
      <c r="A6787">
        <f t="shared" si="635"/>
        <v>6779</v>
      </c>
      <c r="B6787" t="str">
        <f>IF(INDEX('Cari-Kasa'!$A:$A,ROW()-6)="","",INDEX('Cari-Kasa'!$A:$A,ROW()-6))</f>
        <v/>
      </c>
      <c r="C6787" t="str">
        <f>IF(INDEX('Cari-Kasa'!$A:$A,ROW()-6)="","",INDEX('Cari-Kasa'!$C:$C,ROW()-6))</f>
        <v/>
      </c>
      <c r="D6787" t="str">
        <f>IF(INDEX('Cari-Kasa'!$A:$A,ROW()-6)="","",INDEX('Cari-Kasa'!$D:$D,ROW()-6))</f>
        <v/>
      </c>
      <c r="E6787" t="e">
        <f t="shared" si="634"/>
        <v>#VALUE!</v>
      </c>
      <c r="F6787" t="e">
        <f t="shared" si="630"/>
        <v>#VALUE!</v>
      </c>
      <c r="G6787">
        <f t="shared" ca="1" si="631"/>
        <v>39.75</v>
      </c>
      <c r="H6787" t="e">
        <f t="shared" si="632"/>
        <v>#VALUE!</v>
      </c>
      <c r="I6787">
        <f t="shared" si="633"/>
        <v>0</v>
      </c>
    </row>
    <row r="6788" spans="1:9" x14ac:dyDescent="0.2">
      <c r="A6788">
        <f t="shared" si="635"/>
        <v>6780</v>
      </c>
      <c r="B6788" t="str">
        <f>IF(INDEX('Cari-Kasa'!$A:$A,ROW()-6)="","",INDEX('Cari-Kasa'!$A:$A,ROW()-6))</f>
        <v/>
      </c>
      <c r="C6788" t="str">
        <f>IF(INDEX('Cari-Kasa'!$A:$A,ROW()-6)="","",INDEX('Cari-Kasa'!$C:$C,ROW()-6))</f>
        <v/>
      </c>
      <c r="D6788" t="str">
        <f>IF(INDEX('Cari-Kasa'!$A:$A,ROW()-6)="","",INDEX('Cari-Kasa'!$D:$D,ROW()-6))</f>
        <v/>
      </c>
      <c r="E6788" t="e">
        <f t="shared" si="634"/>
        <v>#VALUE!</v>
      </c>
      <c r="F6788" t="e">
        <f t="shared" si="630"/>
        <v>#VALUE!</v>
      </c>
      <c r="G6788">
        <f t="shared" ca="1" si="631"/>
        <v>39.75</v>
      </c>
      <c r="H6788" t="e">
        <f t="shared" si="632"/>
        <v>#VALUE!</v>
      </c>
      <c r="I6788">
        <f t="shared" si="633"/>
        <v>0</v>
      </c>
    </row>
    <row r="6789" spans="1:9" x14ac:dyDescent="0.2">
      <c r="A6789">
        <f t="shared" si="635"/>
        <v>6781</v>
      </c>
      <c r="B6789" t="str">
        <f>IF(INDEX('Cari-Kasa'!$A:$A,ROW()-6)="","",INDEX('Cari-Kasa'!$A:$A,ROW()-6))</f>
        <v/>
      </c>
      <c r="C6789" t="str">
        <f>IF(INDEX('Cari-Kasa'!$A:$A,ROW()-6)="","",INDEX('Cari-Kasa'!$C:$C,ROW()-6))</f>
        <v/>
      </c>
      <c r="D6789" t="str">
        <f>IF(INDEX('Cari-Kasa'!$A:$A,ROW()-6)="","",INDEX('Cari-Kasa'!$D:$D,ROW()-6))</f>
        <v/>
      </c>
      <c r="E6789" t="e">
        <f t="shared" si="634"/>
        <v>#VALUE!</v>
      </c>
      <c r="F6789" t="e">
        <f t="shared" si="630"/>
        <v>#VALUE!</v>
      </c>
      <c r="G6789">
        <f t="shared" ca="1" si="631"/>
        <v>39.75</v>
      </c>
      <c r="H6789" t="e">
        <f t="shared" si="632"/>
        <v>#VALUE!</v>
      </c>
      <c r="I6789">
        <f t="shared" si="633"/>
        <v>0</v>
      </c>
    </row>
    <row r="6790" spans="1:9" x14ac:dyDescent="0.2">
      <c r="A6790">
        <f t="shared" si="635"/>
        <v>6782</v>
      </c>
      <c r="B6790" t="str">
        <f>IF(INDEX('Cari-Kasa'!$A:$A,ROW()-6)="","",INDEX('Cari-Kasa'!$A:$A,ROW()-6))</f>
        <v/>
      </c>
      <c r="C6790" t="str">
        <f>IF(INDEX('Cari-Kasa'!$A:$A,ROW()-6)="","",INDEX('Cari-Kasa'!$C:$C,ROW()-6))</f>
        <v/>
      </c>
      <c r="D6790" t="str">
        <f>IF(INDEX('Cari-Kasa'!$A:$A,ROW()-6)="","",INDEX('Cari-Kasa'!$D:$D,ROW()-6))</f>
        <v/>
      </c>
      <c r="E6790" t="e">
        <f t="shared" si="634"/>
        <v>#VALUE!</v>
      </c>
      <c r="F6790" t="e">
        <f t="shared" si="630"/>
        <v>#VALUE!</v>
      </c>
      <c r="G6790">
        <f t="shared" ca="1" si="631"/>
        <v>39.75</v>
      </c>
      <c r="H6790" t="e">
        <f t="shared" si="632"/>
        <v>#VALUE!</v>
      </c>
      <c r="I6790">
        <f t="shared" si="633"/>
        <v>0</v>
      </c>
    </row>
    <row r="6791" spans="1:9" x14ac:dyDescent="0.2">
      <c r="A6791">
        <f t="shared" si="635"/>
        <v>6783</v>
      </c>
      <c r="B6791" t="str">
        <f>IF(INDEX('Cari-Kasa'!$A:$A,ROW()-6)="","",INDEX('Cari-Kasa'!$A:$A,ROW()-6))</f>
        <v/>
      </c>
      <c r="C6791" t="str">
        <f>IF(INDEX('Cari-Kasa'!$A:$A,ROW()-6)="","",INDEX('Cari-Kasa'!$C:$C,ROW()-6))</f>
        <v/>
      </c>
      <c r="D6791" t="str">
        <f>IF(INDEX('Cari-Kasa'!$A:$A,ROW()-6)="","",INDEX('Cari-Kasa'!$D:$D,ROW()-6))</f>
        <v/>
      </c>
      <c r="E6791" t="e">
        <f t="shared" si="634"/>
        <v>#VALUE!</v>
      </c>
      <c r="F6791" t="e">
        <f t="shared" si="630"/>
        <v>#VALUE!</v>
      </c>
      <c r="G6791">
        <f t="shared" ca="1" si="631"/>
        <v>39.75</v>
      </c>
      <c r="H6791" t="e">
        <f t="shared" si="632"/>
        <v>#VALUE!</v>
      </c>
      <c r="I6791">
        <f t="shared" si="633"/>
        <v>0</v>
      </c>
    </row>
    <row r="6792" spans="1:9" x14ac:dyDescent="0.2">
      <c r="A6792">
        <f t="shared" si="635"/>
        <v>6784</v>
      </c>
      <c r="B6792" t="str">
        <f>IF(INDEX('Cari-Kasa'!$A:$A,ROW()-6)="","",INDEX('Cari-Kasa'!$A:$A,ROW()-6))</f>
        <v/>
      </c>
      <c r="C6792" t="str">
        <f>IF(INDEX('Cari-Kasa'!$A:$A,ROW()-6)="","",INDEX('Cari-Kasa'!$C:$C,ROW()-6))</f>
        <v/>
      </c>
      <c r="D6792" t="str">
        <f>IF(INDEX('Cari-Kasa'!$A:$A,ROW()-6)="","",INDEX('Cari-Kasa'!$D:$D,ROW()-6))</f>
        <v/>
      </c>
      <c r="E6792" t="e">
        <f t="shared" si="634"/>
        <v>#VALUE!</v>
      </c>
      <c r="F6792" t="e">
        <f t="shared" si="630"/>
        <v>#VALUE!</v>
      </c>
      <c r="G6792">
        <f t="shared" ca="1" si="631"/>
        <v>39.75</v>
      </c>
      <c r="H6792" t="e">
        <f t="shared" si="632"/>
        <v>#VALUE!</v>
      </c>
      <c r="I6792">
        <f t="shared" si="633"/>
        <v>0</v>
      </c>
    </row>
    <row r="6793" spans="1:9" x14ac:dyDescent="0.2">
      <c r="A6793">
        <f t="shared" si="635"/>
        <v>6785</v>
      </c>
      <c r="B6793" t="str">
        <f>IF(INDEX('Cari-Kasa'!$A:$A,ROW()-6)="","",INDEX('Cari-Kasa'!$A:$A,ROW()-6))</f>
        <v/>
      </c>
      <c r="C6793" t="str">
        <f>IF(INDEX('Cari-Kasa'!$A:$A,ROW()-6)="","",INDEX('Cari-Kasa'!$C:$C,ROW()-6))</f>
        <v/>
      </c>
      <c r="D6793" t="str">
        <f>IF(INDEX('Cari-Kasa'!$A:$A,ROW()-6)="","",INDEX('Cari-Kasa'!$D:$D,ROW()-6))</f>
        <v/>
      </c>
      <c r="E6793" t="e">
        <f t="shared" si="634"/>
        <v>#VALUE!</v>
      </c>
      <c r="F6793" t="e">
        <f t="shared" ref="F6793:F6856" si="636">IF(E6793-ISTISNA&lt;=0,0,E6793-ISTISNA)</f>
        <v>#VALUE!</v>
      </c>
      <c r="G6793">
        <f t="shared" ref="G6793:G6856" ca="1" si="637">ORAN</f>
        <v>39.75</v>
      </c>
      <c r="H6793" t="e">
        <f t="shared" ref="H6793:H6856" si="638">IF(OR(B6793="",F6793&lt;=0,B6793&gt;=VADE),0,IF(B6794="",VADE-B6793,MIN(VADE,B6794)-B6793))</f>
        <v>#VALUE!</v>
      </c>
      <c r="I6793">
        <f t="shared" ref="I6793:I6856" si="639">IF(B6793="",0,(F6793*G6793*H6793)/36000)</f>
        <v>0</v>
      </c>
    </row>
    <row r="6794" spans="1:9" x14ac:dyDescent="0.2">
      <c r="A6794">
        <f t="shared" si="635"/>
        <v>6786</v>
      </c>
      <c r="B6794" t="str">
        <f>IF(INDEX('Cari-Kasa'!$A:$A,ROW()-6)="","",INDEX('Cari-Kasa'!$A:$A,ROW()-6))</f>
        <v/>
      </c>
      <c r="C6794" t="str">
        <f>IF(INDEX('Cari-Kasa'!$A:$A,ROW()-6)="","",INDEX('Cari-Kasa'!$C:$C,ROW()-6))</f>
        <v/>
      </c>
      <c r="D6794" t="str">
        <f>IF(INDEX('Cari-Kasa'!$A:$A,ROW()-6)="","",INDEX('Cari-Kasa'!$D:$D,ROW()-6))</f>
        <v/>
      </c>
      <c r="E6794" t="e">
        <f t="shared" ref="E6794:E6857" si="640">(E6793+C6794)-D6794</f>
        <v>#VALUE!</v>
      </c>
      <c r="F6794" t="e">
        <f t="shared" si="636"/>
        <v>#VALUE!</v>
      </c>
      <c r="G6794">
        <f t="shared" ca="1" si="637"/>
        <v>39.75</v>
      </c>
      <c r="H6794" t="e">
        <f t="shared" si="638"/>
        <v>#VALUE!</v>
      </c>
      <c r="I6794">
        <f t="shared" si="639"/>
        <v>0</v>
      </c>
    </row>
    <row r="6795" spans="1:9" x14ac:dyDescent="0.2">
      <c r="A6795">
        <f t="shared" si="635"/>
        <v>6787</v>
      </c>
      <c r="B6795" t="str">
        <f>IF(INDEX('Cari-Kasa'!$A:$A,ROW()-6)="","",INDEX('Cari-Kasa'!$A:$A,ROW()-6))</f>
        <v/>
      </c>
      <c r="C6795" t="str">
        <f>IF(INDEX('Cari-Kasa'!$A:$A,ROW()-6)="","",INDEX('Cari-Kasa'!$C:$C,ROW()-6))</f>
        <v/>
      </c>
      <c r="D6795" t="str">
        <f>IF(INDEX('Cari-Kasa'!$A:$A,ROW()-6)="","",INDEX('Cari-Kasa'!$D:$D,ROW()-6))</f>
        <v/>
      </c>
      <c r="E6795" t="e">
        <f t="shared" si="640"/>
        <v>#VALUE!</v>
      </c>
      <c r="F6795" t="e">
        <f t="shared" si="636"/>
        <v>#VALUE!</v>
      </c>
      <c r="G6795">
        <f t="shared" ca="1" si="637"/>
        <v>39.75</v>
      </c>
      <c r="H6795" t="e">
        <f t="shared" si="638"/>
        <v>#VALUE!</v>
      </c>
      <c r="I6795">
        <f t="shared" si="639"/>
        <v>0</v>
      </c>
    </row>
    <row r="6796" spans="1:9" x14ac:dyDescent="0.2">
      <c r="A6796">
        <f t="shared" si="635"/>
        <v>6788</v>
      </c>
      <c r="B6796" t="str">
        <f>IF(INDEX('Cari-Kasa'!$A:$A,ROW()-6)="","",INDEX('Cari-Kasa'!$A:$A,ROW()-6))</f>
        <v/>
      </c>
      <c r="C6796" t="str">
        <f>IF(INDEX('Cari-Kasa'!$A:$A,ROW()-6)="","",INDEX('Cari-Kasa'!$C:$C,ROW()-6))</f>
        <v/>
      </c>
      <c r="D6796" t="str">
        <f>IF(INDEX('Cari-Kasa'!$A:$A,ROW()-6)="","",INDEX('Cari-Kasa'!$D:$D,ROW()-6))</f>
        <v/>
      </c>
      <c r="E6796" t="e">
        <f t="shared" si="640"/>
        <v>#VALUE!</v>
      </c>
      <c r="F6796" t="e">
        <f t="shared" si="636"/>
        <v>#VALUE!</v>
      </c>
      <c r="G6796">
        <f t="shared" ca="1" si="637"/>
        <v>39.75</v>
      </c>
      <c r="H6796" t="e">
        <f t="shared" si="638"/>
        <v>#VALUE!</v>
      </c>
      <c r="I6796">
        <f t="shared" si="639"/>
        <v>0</v>
      </c>
    </row>
    <row r="6797" spans="1:9" x14ac:dyDescent="0.2">
      <c r="A6797">
        <f t="shared" si="635"/>
        <v>6789</v>
      </c>
      <c r="B6797" t="str">
        <f>IF(INDEX('Cari-Kasa'!$A:$A,ROW()-6)="","",INDEX('Cari-Kasa'!$A:$A,ROW()-6))</f>
        <v/>
      </c>
      <c r="C6797" t="str">
        <f>IF(INDEX('Cari-Kasa'!$A:$A,ROW()-6)="","",INDEX('Cari-Kasa'!$C:$C,ROW()-6))</f>
        <v/>
      </c>
      <c r="D6797" t="str">
        <f>IF(INDEX('Cari-Kasa'!$A:$A,ROW()-6)="","",INDEX('Cari-Kasa'!$D:$D,ROW()-6))</f>
        <v/>
      </c>
      <c r="E6797" t="e">
        <f t="shared" si="640"/>
        <v>#VALUE!</v>
      </c>
      <c r="F6797" t="e">
        <f t="shared" si="636"/>
        <v>#VALUE!</v>
      </c>
      <c r="G6797">
        <f t="shared" ca="1" si="637"/>
        <v>39.75</v>
      </c>
      <c r="H6797" t="e">
        <f t="shared" si="638"/>
        <v>#VALUE!</v>
      </c>
      <c r="I6797">
        <f t="shared" si="639"/>
        <v>0</v>
      </c>
    </row>
    <row r="6798" spans="1:9" x14ac:dyDescent="0.2">
      <c r="A6798">
        <f t="shared" ref="A6798:A6861" si="641">ROW()-8</f>
        <v>6790</v>
      </c>
      <c r="B6798" t="str">
        <f>IF(INDEX('Cari-Kasa'!$A:$A,ROW()-6)="","",INDEX('Cari-Kasa'!$A:$A,ROW()-6))</f>
        <v/>
      </c>
      <c r="C6798" t="str">
        <f>IF(INDEX('Cari-Kasa'!$A:$A,ROW()-6)="","",INDEX('Cari-Kasa'!$C:$C,ROW()-6))</f>
        <v/>
      </c>
      <c r="D6798" t="str">
        <f>IF(INDEX('Cari-Kasa'!$A:$A,ROW()-6)="","",INDEX('Cari-Kasa'!$D:$D,ROW()-6))</f>
        <v/>
      </c>
      <c r="E6798" t="e">
        <f t="shared" si="640"/>
        <v>#VALUE!</v>
      </c>
      <c r="F6798" t="e">
        <f t="shared" si="636"/>
        <v>#VALUE!</v>
      </c>
      <c r="G6798">
        <f t="shared" ca="1" si="637"/>
        <v>39.75</v>
      </c>
      <c r="H6798" t="e">
        <f t="shared" si="638"/>
        <v>#VALUE!</v>
      </c>
      <c r="I6798">
        <f t="shared" si="639"/>
        <v>0</v>
      </c>
    </row>
    <row r="6799" spans="1:9" x14ac:dyDescent="0.2">
      <c r="A6799">
        <f t="shared" si="641"/>
        <v>6791</v>
      </c>
      <c r="B6799" t="str">
        <f>IF(INDEX('Cari-Kasa'!$A:$A,ROW()-6)="","",INDEX('Cari-Kasa'!$A:$A,ROW()-6))</f>
        <v/>
      </c>
      <c r="C6799" t="str">
        <f>IF(INDEX('Cari-Kasa'!$A:$A,ROW()-6)="","",INDEX('Cari-Kasa'!$C:$C,ROW()-6))</f>
        <v/>
      </c>
      <c r="D6799" t="str">
        <f>IF(INDEX('Cari-Kasa'!$A:$A,ROW()-6)="","",INDEX('Cari-Kasa'!$D:$D,ROW()-6))</f>
        <v/>
      </c>
      <c r="E6799" t="e">
        <f t="shared" si="640"/>
        <v>#VALUE!</v>
      </c>
      <c r="F6799" t="e">
        <f t="shared" si="636"/>
        <v>#VALUE!</v>
      </c>
      <c r="G6799">
        <f t="shared" ca="1" si="637"/>
        <v>39.75</v>
      </c>
      <c r="H6799" t="e">
        <f t="shared" si="638"/>
        <v>#VALUE!</v>
      </c>
      <c r="I6799">
        <f t="shared" si="639"/>
        <v>0</v>
      </c>
    </row>
    <row r="6800" spans="1:9" x14ac:dyDescent="0.2">
      <c r="A6800">
        <f t="shared" si="641"/>
        <v>6792</v>
      </c>
      <c r="B6800" t="str">
        <f>IF(INDEX('Cari-Kasa'!$A:$A,ROW()-6)="","",INDEX('Cari-Kasa'!$A:$A,ROW()-6))</f>
        <v/>
      </c>
      <c r="C6800" t="str">
        <f>IF(INDEX('Cari-Kasa'!$A:$A,ROW()-6)="","",INDEX('Cari-Kasa'!$C:$C,ROW()-6))</f>
        <v/>
      </c>
      <c r="D6800" t="str">
        <f>IF(INDEX('Cari-Kasa'!$A:$A,ROW()-6)="","",INDEX('Cari-Kasa'!$D:$D,ROW()-6))</f>
        <v/>
      </c>
      <c r="E6800" t="e">
        <f t="shared" si="640"/>
        <v>#VALUE!</v>
      </c>
      <c r="F6800" t="e">
        <f t="shared" si="636"/>
        <v>#VALUE!</v>
      </c>
      <c r="G6800">
        <f t="shared" ca="1" si="637"/>
        <v>39.75</v>
      </c>
      <c r="H6800" t="e">
        <f t="shared" si="638"/>
        <v>#VALUE!</v>
      </c>
      <c r="I6800">
        <f t="shared" si="639"/>
        <v>0</v>
      </c>
    </row>
    <row r="6801" spans="1:9" x14ac:dyDescent="0.2">
      <c r="A6801">
        <f t="shared" si="641"/>
        <v>6793</v>
      </c>
      <c r="B6801" t="str">
        <f>IF(INDEX('Cari-Kasa'!$A:$A,ROW()-6)="","",INDEX('Cari-Kasa'!$A:$A,ROW()-6))</f>
        <v/>
      </c>
      <c r="C6801" t="str">
        <f>IF(INDEX('Cari-Kasa'!$A:$A,ROW()-6)="","",INDEX('Cari-Kasa'!$C:$C,ROW()-6))</f>
        <v/>
      </c>
      <c r="D6801" t="str">
        <f>IF(INDEX('Cari-Kasa'!$A:$A,ROW()-6)="","",INDEX('Cari-Kasa'!$D:$D,ROW()-6))</f>
        <v/>
      </c>
      <c r="E6801" t="e">
        <f t="shared" si="640"/>
        <v>#VALUE!</v>
      </c>
      <c r="F6801" t="e">
        <f t="shared" si="636"/>
        <v>#VALUE!</v>
      </c>
      <c r="G6801">
        <f t="shared" ca="1" si="637"/>
        <v>39.75</v>
      </c>
      <c r="H6801" t="e">
        <f t="shared" si="638"/>
        <v>#VALUE!</v>
      </c>
      <c r="I6801">
        <f t="shared" si="639"/>
        <v>0</v>
      </c>
    </row>
    <row r="6802" spans="1:9" x14ac:dyDescent="0.2">
      <c r="A6802">
        <f t="shared" si="641"/>
        <v>6794</v>
      </c>
      <c r="B6802" t="str">
        <f>IF(INDEX('Cari-Kasa'!$A:$A,ROW()-6)="","",INDEX('Cari-Kasa'!$A:$A,ROW()-6))</f>
        <v/>
      </c>
      <c r="C6802" t="str">
        <f>IF(INDEX('Cari-Kasa'!$A:$A,ROW()-6)="","",INDEX('Cari-Kasa'!$C:$C,ROW()-6))</f>
        <v/>
      </c>
      <c r="D6802" t="str">
        <f>IF(INDEX('Cari-Kasa'!$A:$A,ROW()-6)="","",INDEX('Cari-Kasa'!$D:$D,ROW()-6))</f>
        <v/>
      </c>
      <c r="E6802" t="e">
        <f t="shared" si="640"/>
        <v>#VALUE!</v>
      </c>
      <c r="F6802" t="e">
        <f t="shared" si="636"/>
        <v>#VALUE!</v>
      </c>
      <c r="G6802">
        <f t="shared" ca="1" si="637"/>
        <v>39.75</v>
      </c>
      <c r="H6802" t="e">
        <f t="shared" si="638"/>
        <v>#VALUE!</v>
      </c>
      <c r="I6802">
        <f t="shared" si="639"/>
        <v>0</v>
      </c>
    </row>
    <row r="6803" spans="1:9" x14ac:dyDescent="0.2">
      <c r="A6803">
        <f t="shared" si="641"/>
        <v>6795</v>
      </c>
      <c r="B6803" t="str">
        <f>IF(INDEX('Cari-Kasa'!$A:$A,ROW()-6)="","",INDEX('Cari-Kasa'!$A:$A,ROW()-6))</f>
        <v/>
      </c>
      <c r="C6803" t="str">
        <f>IF(INDEX('Cari-Kasa'!$A:$A,ROW()-6)="","",INDEX('Cari-Kasa'!$C:$C,ROW()-6))</f>
        <v/>
      </c>
      <c r="D6803" t="str">
        <f>IF(INDEX('Cari-Kasa'!$A:$A,ROW()-6)="","",INDEX('Cari-Kasa'!$D:$D,ROW()-6))</f>
        <v/>
      </c>
      <c r="E6803" t="e">
        <f t="shared" si="640"/>
        <v>#VALUE!</v>
      </c>
      <c r="F6803" t="e">
        <f t="shared" si="636"/>
        <v>#VALUE!</v>
      </c>
      <c r="G6803">
        <f t="shared" ca="1" si="637"/>
        <v>39.75</v>
      </c>
      <c r="H6803" t="e">
        <f t="shared" si="638"/>
        <v>#VALUE!</v>
      </c>
      <c r="I6803">
        <f t="shared" si="639"/>
        <v>0</v>
      </c>
    </row>
    <row r="6804" spans="1:9" x14ac:dyDescent="0.2">
      <c r="A6804">
        <f t="shared" si="641"/>
        <v>6796</v>
      </c>
      <c r="B6804" t="str">
        <f>IF(INDEX('Cari-Kasa'!$A:$A,ROW()-6)="","",INDEX('Cari-Kasa'!$A:$A,ROW()-6))</f>
        <v/>
      </c>
      <c r="C6804" t="str">
        <f>IF(INDEX('Cari-Kasa'!$A:$A,ROW()-6)="","",INDEX('Cari-Kasa'!$C:$C,ROW()-6))</f>
        <v/>
      </c>
      <c r="D6804" t="str">
        <f>IF(INDEX('Cari-Kasa'!$A:$A,ROW()-6)="","",INDEX('Cari-Kasa'!$D:$D,ROW()-6))</f>
        <v/>
      </c>
      <c r="E6804" t="e">
        <f t="shared" si="640"/>
        <v>#VALUE!</v>
      </c>
      <c r="F6804" t="e">
        <f t="shared" si="636"/>
        <v>#VALUE!</v>
      </c>
      <c r="G6804">
        <f t="shared" ca="1" si="637"/>
        <v>39.75</v>
      </c>
      <c r="H6804" t="e">
        <f t="shared" si="638"/>
        <v>#VALUE!</v>
      </c>
      <c r="I6804">
        <f t="shared" si="639"/>
        <v>0</v>
      </c>
    </row>
    <row r="6805" spans="1:9" x14ac:dyDescent="0.2">
      <c r="A6805">
        <f t="shared" si="641"/>
        <v>6797</v>
      </c>
      <c r="B6805" t="str">
        <f>IF(INDEX('Cari-Kasa'!$A:$A,ROW()-6)="","",INDEX('Cari-Kasa'!$A:$A,ROW()-6))</f>
        <v/>
      </c>
      <c r="C6805" t="str">
        <f>IF(INDEX('Cari-Kasa'!$A:$A,ROW()-6)="","",INDEX('Cari-Kasa'!$C:$C,ROW()-6))</f>
        <v/>
      </c>
      <c r="D6805" t="str">
        <f>IF(INDEX('Cari-Kasa'!$A:$A,ROW()-6)="","",INDEX('Cari-Kasa'!$D:$D,ROW()-6))</f>
        <v/>
      </c>
      <c r="E6805" t="e">
        <f t="shared" si="640"/>
        <v>#VALUE!</v>
      </c>
      <c r="F6805" t="e">
        <f t="shared" si="636"/>
        <v>#VALUE!</v>
      </c>
      <c r="G6805">
        <f t="shared" ca="1" si="637"/>
        <v>39.75</v>
      </c>
      <c r="H6805" t="e">
        <f t="shared" si="638"/>
        <v>#VALUE!</v>
      </c>
      <c r="I6805">
        <f t="shared" si="639"/>
        <v>0</v>
      </c>
    </row>
    <row r="6806" spans="1:9" x14ac:dyDescent="0.2">
      <c r="A6806">
        <f t="shared" si="641"/>
        <v>6798</v>
      </c>
      <c r="B6806" t="str">
        <f>IF(INDEX('Cari-Kasa'!$A:$A,ROW()-6)="","",INDEX('Cari-Kasa'!$A:$A,ROW()-6))</f>
        <v/>
      </c>
      <c r="C6806" t="str">
        <f>IF(INDEX('Cari-Kasa'!$A:$A,ROW()-6)="","",INDEX('Cari-Kasa'!$C:$C,ROW()-6))</f>
        <v/>
      </c>
      <c r="D6806" t="str">
        <f>IF(INDEX('Cari-Kasa'!$A:$A,ROW()-6)="","",INDEX('Cari-Kasa'!$D:$D,ROW()-6))</f>
        <v/>
      </c>
      <c r="E6806" t="e">
        <f t="shared" si="640"/>
        <v>#VALUE!</v>
      </c>
      <c r="F6806" t="e">
        <f t="shared" si="636"/>
        <v>#VALUE!</v>
      </c>
      <c r="G6806">
        <f t="shared" ca="1" si="637"/>
        <v>39.75</v>
      </c>
      <c r="H6806" t="e">
        <f t="shared" si="638"/>
        <v>#VALUE!</v>
      </c>
      <c r="I6806">
        <f t="shared" si="639"/>
        <v>0</v>
      </c>
    </row>
    <row r="6807" spans="1:9" x14ac:dyDescent="0.2">
      <c r="A6807">
        <f t="shared" si="641"/>
        <v>6799</v>
      </c>
      <c r="B6807" t="str">
        <f>IF(INDEX('Cari-Kasa'!$A:$A,ROW()-6)="","",INDEX('Cari-Kasa'!$A:$A,ROW()-6))</f>
        <v/>
      </c>
      <c r="C6807" t="str">
        <f>IF(INDEX('Cari-Kasa'!$A:$A,ROW()-6)="","",INDEX('Cari-Kasa'!$C:$C,ROW()-6))</f>
        <v/>
      </c>
      <c r="D6807" t="str">
        <f>IF(INDEX('Cari-Kasa'!$A:$A,ROW()-6)="","",INDEX('Cari-Kasa'!$D:$D,ROW()-6))</f>
        <v/>
      </c>
      <c r="E6807" t="e">
        <f t="shared" si="640"/>
        <v>#VALUE!</v>
      </c>
      <c r="F6807" t="e">
        <f t="shared" si="636"/>
        <v>#VALUE!</v>
      </c>
      <c r="G6807">
        <f t="shared" ca="1" si="637"/>
        <v>39.75</v>
      </c>
      <c r="H6807" t="e">
        <f t="shared" si="638"/>
        <v>#VALUE!</v>
      </c>
      <c r="I6807">
        <f t="shared" si="639"/>
        <v>0</v>
      </c>
    </row>
    <row r="6808" spans="1:9" x14ac:dyDescent="0.2">
      <c r="A6808">
        <f t="shared" si="641"/>
        <v>6800</v>
      </c>
      <c r="B6808" t="str">
        <f>IF(INDEX('Cari-Kasa'!$A:$A,ROW()-6)="","",INDEX('Cari-Kasa'!$A:$A,ROW()-6))</f>
        <v/>
      </c>
      <c r="C6808" t="str">
        <f>IF(INDEX('Cari-Kasa'!$A:$A,ROW()-6)="","",INDEX('Cari-Kasa'!$C:$C,ROW()-6))</f>
        <v/>
      </c>
      <c r="D6808" t="str">
        <f>IF(INDEX('Cari-Kasa'!$A:$A,ROW()-6)="","",INDEX('Cari-Kasa'!$D:$D,ROW()-6))</f>
        <v/>
      </c>
      <c r="E6808" t="e">
        <f t="shared" si="640"/>
        <v>#VALUE!</v>
      </c>
      <c r="F6808" t="e">
        <f t="shared" si="636"/>
        <v>#VALUE!</v>
      </c>
      <c r="G6808">
        <f t="shared" ca="1" si="637"/>
        <v>39.75</v>
      </c>
      <c r="H6808" t="e">
        <f t="shared" si="638"/>
        <v>#VALUE!</v>
      </c>
      <c r="I6808">
        <f t="shared" si="639"/>
        <v>0</v>
      </c>
    </row>
    <row r="6809" spans="1:9" x14ac:dyDescent="0.2">
      <c r="A6809">
        <f t="shared" si="641"/>
        <v>6801</v>
      </c>
      <c r="B6809" t="str">
        <f>IF(INDEX('Cari-Kasa'!$A:$A,ROW()-6)="","",INDEX('Cari-Kasa'!$A:$A,ROW()-6))</f>
        <v/>
      </c>
      <c r="C6809" t="str">
        <f>IF(INDEX('Cari-Kasa'!$A:$A,ROW()-6)="","",INDEX('Cari-Kasa'!$C:$C,ROW()-6))</f>
        <v/>
      </c>
      <c r="D6809" t="str">
        <f>IF(INDEX('Cari-Kasa'!$A:$A,ROW()-6)="","",INDEX('Cari-Kasa'!$D:$D,ROW()-6))</f>
        <v/>
      </c>
      <c r="E6809" t="e">
        <f t="shared" si="640"/>
        <v>#VALUE!</v>
      </c>
      <c r="F6809" t="e">
        <f t="shared" si="636"/>
        <v>#VALUE!</v>
      </c>
      <c r="G6809">
        <f t="shared" ca="1" si="637"/>
        <v>39.75</v>
      </c>
      <c r="H6809" t="e">
        <f t="shared" si="638"/>
        <v>#VALUE!</v>
      </c>
      <c r="I6809">
        <f t="shared" si="639"/>
        <v>0</v>
      </c>
    </row>
    <row r="6810" spans="1:9" x14ac:dyDescent="0.2">
      <c r="A6810">
        <f t="shared" si="641"/>
        <v>6802</v>
      </c>
      <c r="B6810" t="str">
        <f>IF(INDEX('Cari-Kasa'!$A:$A,ROW()-6)="","",INDEX('Cari-Kasa'!$A:$A,ROW()-6))</f>
        <v/>
      </c>
      <c r="C6810" t="str">
        <f>IF(INDEX('Cari-Kasa'!$A:$A,ROW()-6)="","",INDEX('Cari-Kasa'!$C:$C,ROW()-6))</f>
        <v/>
      </c>
      <c r="D6810" t="str">
        <f>IF(INDEX('Cari-Kasa'!$A:$A,ROW()-6)="","",INDEX('Cari-Kasa'!$D:$D,ROW()-6))</f>
        <v/>
      </c>
      <c r="E6810" t="e">
        <f t="shared" si="640"/>
        <v>#VALUE!</v>
      </c>
      <c r="F6810" t="e">
        <f t="shared" si="636"/>
        <v>#VALUE!</v>
      </c>
      <c r="G6810">
        <f t="shared" ca="1" si="637"/>
        <v>39.75</v>
      </c>
      <c r="H6810" t="e">
        <f t="shared" si="638"/>
        <v>#VALUE!</v>
      </c>
      <c r="I6810">
        <f t="shared" si="639"/>
        <v>0</v>
      </c>
    </row>
    <row r="6811" spans="1:9" x14ac:dyDescent="0.2">
      <c r="A6811">
        <f t="shared" si="641"/>
        <v>6803</v>
      </c>
      <c r="B6811" t="str">
        <f>IF(INDEX('Cari-Kasa'!$A:$A,ROW()-6)="","",INDEX('Cari-Kasa'!$A:$A,ROW()-6))</f>
        <v/>
      </c>
      <c r="C6811" t="str">
        <f>IF(INDEX('Cari-Kasa'!$A:$A,ROW()-6)="","",INDEX('Cari-Kasa'!$C:$C,ROW()-6))</f>
        <v/>
      </c>
      <c r="D6811" t="str">
        <f>IF(INDEX('Cari-Kasa'!$A:$A,ROW()-6)="","",INDEX('Cari-Kasa'!$D:$D,ROW()-6))</f>
        <v/>
      </c>
      <c r="E6811" t="e">
        <f t="shared" si="640"/>
        <v>#VALUE!</v>
      </c>
      <c r="F6811" t="e">
        <f t="shared" si="636"/>
        <v>#VALUE!</v>
      </c>
      <c r="G6811">
        <f t="shared" ca="1" si="637"/>
        <v>39.75</v>
      </c>
      <c r="H6811" t="e">
        <f t="shared" si="638"/>
        <v>#VALUE!</v>
      </c>
      <c r="I6811">
        <f t="shared" si="639"/>
        <v>0</v>
      </c>
    </row>
    <row r="6812" spans="1:9" x14ac:dyDescent="0.2">
      <c r="A6812">
        <f t="shared" si="641"/>
        <v>6804</v>
      </c>
      <c r="B6812" t="str">
        <f>IF(INDEX('Cari-Kasa'!$A:$A,ROW()-6)="","",INDEX('Cari-Kasa'!$A:$A,ROW()-6))</f>
        <v/>
      </c>
      <c r="C6812" t="str">
        <f>IF(INDEX('Cari-Kasa'!$A:$A,ROW()-6)="","",INDEX('Cari-Kasa'!$C:$C,ROW()-6))</f>
        <v/>
      </c>
      <c r="D6812" t="str">
        <f>IF(INDEX('Cari-Kasa'!$A:$A,ROW()-6)="","",INDEX('Cari-Kasa'!$D:$D,ROW()-6))</f>
        <v/>
      </c>
      <c r="E6812" t="e">
        <f t="shared" si="640"/>
        <v>#VALUE!</v>
      </c>
      <c r="F6812" t="e">
        <f t="shared" si="636"/>
        <v>#VALUE!</v>
      </c>
      <c r="G6812">
        <f t="shared" ca="1" si="637"/>
        <v>39.75</v>
      </c>
      <c r="H6812" t="e">
        <f t="shared" si="638"/>
        <v>#VALUE!</v>
      </c>
      <c r="I6812">
        <f t="shared" si="639"/>
        <v>0</v>
      </c>
    </row>
    <row r="6813" spans="1:9" x14ac:dyDescent="0.2">
      <c r="A6813">
        <f t="shared" si="641"/>
        <v>6805</v>
      </c>
      <c r="B6813" t="str">
        <f>IF(INDEX('Cari-Kasa'!$A:$A,ROW()-6)="","",INDEX('Cari-Kasa'!$A:$A,ROW()-6))</f>
        <v/>
      </c>
      <c r="C6813" t="str">
        <f>IF(INDEX('Cari-Kasa'!$A:$A,ROW()-6)="","",INDEX('Cari-Kasa'!$C:$C,ROW()-6))</f>
        <v/>
      </c>
      <c r="D6813" t="str">
        <f>IF(INDEX('Cari-Kasa'!$A:$A,ROW()-6)="","",INDEX('Cari-Kasa'!$D:$D,ROW()-6))</f>
        <v/>
      </c>
      <c r="E6813" t="e">
        <f t="shared" si="640"/>
        <v>#VALUE!</v>
      </c>
      <c r="F6813" t="e">
        <f t="shared" si="636"/>
        <v>#VALUE!</v>
      </c>
      <c r="G6813">
        <f t="shared" ca="1" si="637"/>
        <v>39.75</v>
      </c>
      <c r="H6813" t="e">
        <f t="shared" si="638"/>
        <v>#VALUE!</v>
      </c>
      <c r="I6813">
        <f t="shared" si="639"/>
        <v>0</v>
      </c>
    </row>
    <row r="6814" spans="1:9" x14ac:dyDescent="0.2">
      <c r="A6814">
        <f t="shared" si="641"/>
        <v>6806</v>
      </c>
      <c r="B6814" t="str">
        <f>IF(INDEX('Cari-Kasa'!$A:$A,ROW()-6)="","",INDEX('Cari-Kasa'!$A:$A,ROW()-6))</f>
        <v/>
      </c>
      <c r="C6814" t="str">
        <f>IF(INDEX('Cari-Kasa'!$A:$A,ROW()-6)="","",INDEX('Cari-Kasa'!$C:$C,ROW()-6))</f>
        <v/>
      </c>
      <c r="D6814" t="str">
        <f>IF(INDEX('Cari-Kasa'!$A:$A,ROW()-6)="","",INDEX('Cari-Kasa'!$D:$D,ROW()-6))</f>
        <v/>
      </c>
      <c r="E6814" t="e">
        <f t="shared" si="640"/>
        <v>#VALUE!</v>
      </c>
      <c r="F6814" t="e">
        <f t="shared" si="636"/>
        <v>#VALUE!</v>
      </c>
      <c r="G6814">
        <f t="shared" ca="1" si="637"/>
        <v>39.75</v>
      </c>
      <c r="H6814" t="e">
        <f t="shared" si="638"/>
        <v>#VALUE!</v>
      </c>
      <c r="I6814">
        <f t="shared" si="639"/>
        <v>0</v>
      </c>
    </row>
    <row r="6815" spans="1:9" x14ac:dyDescent="0.2">
      <c r="A6815">
        <f t="shared" si="641"/>
        <v>6807</v>
      </c>
      <c r="B6815" t="str">
        <f>IF(INDEX('Cari-Kasa'!$A:$A,ROW()-6)="","",INDEX('Cari-Kasa'!$A:$A,ROW()-6))</f>
        <v/>
      </c>
      <c r="C6815" t="str">
        <f>IF(INDEX('Cari-Kasa'!$A:$A,ROW()-6)="","",INDEX('Cari-Kasa'!$C:$C,ROW()-6))</f>
        <v/>
      </c>
      <c r="D6815" t="str">
        <f>IF(INDEX('Cari-Kasa'!$A:$A,ROW()-6)="","",INDEX('Cari-Kasa'!$D:$D,ROW()-6))</f>
        <v/>
      </c>
      <c r="E6815" t="e">
        <f t="shared" si="640"/>
        <v>#VALUE!</v>
      </c>
      <c r="F6815" t="e">
        <f t="shared" si="636"/>
        <v>#VALUE!</v>
      </c>
      <c r="G6815">
        <f t="shared" ca="1" si="637"/>
        <v>39.75</v>
      </c>
      <c r="H6815" t="e">
        <f t="shared" si="638"/>
        <v>#VALUE!</v>
      </c>
      <c r="I6815">
        <f t="shared" si="639"/>
        <v>0</v>
      </c>
    </row>
    <row r="6816" spans="1:9" x14ac:dyDescent="0.2">
      <c r="A6816">
        <f t="shared" si="641"/>
        <v>6808</v>
      </c>
      <c r="B6816" t="str">
        <f>IF(INDEX('Cari-Kasa'!$A:$A,ROW()-6)="","",INDEX('Cari-Kasa'!$A:$A,ROW()-6))</f>
        <v/>
      </c>
      <c r="C6816" t="str">
        <f>IF(INDEX('Cari-Kasa'!$A:$A,ROW()-6)="","",INDEX('Cari-Kasa'!$C:$C,ROW()-6))</f>
        <v/>
      </c>
      <c r="D6816" t="str">
        <f>IF(INDEX('Cari-Kasa'!$A:$A,ROW()-6)="","",INDEX('Cari-Kasa'!$D:$D,ROW()-6))</f>
        <v/>
      </c>
      <c r="E6816" t="e">
        <f t="shared" si="640"/>
        <v>#VALUE!</v>
      </c>
      <c r="F6816" t="e">
        <f t="shared" si="636"/>
        <v>#VALUE!</v>
      </c>
      <c r="G6816">
        <f t="shared" ca="1" si="637"/>
        <v>39.75</v>
      </c>
      <c r="H6816" t="e">
        <f t="shared" si="638"/>
        <v>#VALUE!</v>
      </c>
      <c r="I6816">
        <f t="shared" si="639"/>
        <v>0</v>
      </c>
    </row>
    <row r="6817" spans="1:9" x14ac:dyDescent="0.2">
      <c r="A6817">
        <f t="shared" si="641"/>
        <v>6809</v>
      </c>
      <c r="B6817" t="str">
        <f>IF(INDEX('Cari-Kasa'!$A:$A,ROW()-6)="","",INDEX('Cari-Kasa'!$A:$A,ROW()-6))</f>
        <v/>
      </c>
      <c r="C6817" t="str">
        <f>IF(INDEX('Cari-Kasa'!$A:$A,ROW()-6)="","",INDEX('Cari-Kasa'!$C:$C,ROW()-6))</f>
        <v/>
      </c>
      <c r="D6817" t="str">
        <f>IF(INDEX('Cari-Kasa'!$A:$A,ROW()-6)="","",INDEX('Cari-Kasa'!$D:$D,ROW()-6))</f>
        <v/>
      </c>
      <c r="E6817" t="e">
        <f t="shared" si="640"/>
        <v>#VALUE!</v>
      </c>
      <c r="F6817" t="e">
        <f t="shared" si="636"/>
        <v>#VALUE!</v>
      </c>
      <c r="G6817">
        <f t="shared" ca="1" si="637"/>
        <v>39.75</v>
      </c>
      <c r="H6817" t="e">
        <f t="shared" si="638"/>
        <v>#VALUE!</v>
      </c>
      <c r="I6817">
        <f t="shared" si="639"/>
        <v>0</v>
      </c>
    </row>
    <row r="6818" spans="1:9" x14ac:dyDescent="0.2">
      <c r="A6818">
        <f t="shared" si="641"/>
        <v>6810</v>
      </c>
      <c r="B6818" t="str">
        <f>IF(INDEX('Cari-Kasa'!$A:$A,ROW()-6)="","",INDEX('Cari-Kasa'!$A:$A,ROW()-6))</f>
        <v/>
      </c>
      <c r="C6818" t="str">
        <f>IF(INDEX('Cari-Kasa'!$A:$A,ROW()-6)="","",INDEX('Cari-Kasa'!$C:$C,ROW()-6))</f>
        <v/>
      </c>
      <c r="D6818" t="str">
        <f>IF(INDEX('Cari-Kasa'!$A:$A,ROW()-6)="","",INDEX('Cari-Kasa'!$D:$D,ROW()-6))</f>
        <v/>
      </c>
      <c r="E6818" t="e">
        <f t="shared" si="640"/>
        <v>#VALUE!</v>
      </c>
      <c r="F6818" t="e">
        <f t="shared" si="636"/>
        <v>#VALUE!</v>
      </c>
      <c r="G6818">
        <f t="shared" ca="1" si="637"/>
        <v>39.75</v>
      </c>
      <c r="H6818" t="e">
        <f t="shared" si="638"/>
        <v>#VALUE!</v>
      </c>
      <c r="I6818">
        <f t="shared" si="639"/>
        <v>0</v>
      </c>
    </row>
    <row r="6819" spans="1:9" x14ac:dyDescent="0.2">
      <c r="A6819">
        <f t="shared" si="641"/>
        <v>6811</v>
      </c>
      <c r="B6819" t="str">
        <f>IF(INDEX('Cari-Kasa'!$A:$A,ROW()-6)="","",INDEX('Cari-Kasa'!$A:$A,ROW()-6))</f>
        <v/>
      </c>
      <c r="C6819" t="str">
        <f>IF(INDEX('Cari-Kasa'!$A:$A,ROW()-6)="","",INDEX('Cari-Kasa'!$C:$C,ROW()-6))</f>
        <v/>
      </c>
      <c r="D6819" t="str">
        <f>IF(INDEX('Cari-Kasa'!$A:$A,ROW()-6)="","",INDEX('Cari-Kasa'!$D:$D,ROW()-6))</f>
        <v/>
      </c>
      <c r="E6819" t="e">
        <f t="shared" si="640"/>
        <v>#VALUE!</v>
      </c>
      <c r="F6819" t="e">
        <f t="shared" si="636"/>
        <v>#VALUE!</v>
      </c>
      <c r="G6819">
        <f t="shared" ca="1" si="637"/>
        <v>39.75</v>
      </c>
      <c r="H6819" t="e">
        <f t="shared" si="638"/>
        <v>#VALUE!</v>
      </c>
      <c r="I6819">
        <f t="shared" si="639"/>
        <v>0</v>
      </c>
    </row>
    <row r="6820" spans="1:9" x14ac:dyDescent="0.2">
      <c r="A6820">
        <f t="shared" si="641"/>
        <v>6812</v>
      </c>
      <c r="B6820" t="str">
        <f>IF(INDEX('Cari-Kasa'!$A:$A,ROW()-6)="","",INDEX('Cari-Kasa'!$A:$A,ROW()-6))</f>
        <v/>
      </c>
      <c r="C6820" t="str">
        <f>IF(INDEX('Cari-Kasa'!$A:$A,ROW()-6)="","",INDEX('Cari-Kasa'!$C:$C,ROW()-6))</f>
        <v/>
      </c>
      <c r="D6820" t="str">
        <f>IF(INDEX('Cari-Kasa'!$A:$A,ROW()-6)="","",INDEX('Cari-Kasa'!$D:$D,ROW()-6))</f>
        <v/>
      </c>
      <c r="E6820" t="e">
        <f t="shared" si="640"/>
        <v>#VALUE!</v>
      </c>
      <c r="F6820" t="e">
        <f t="shared" si="636"/>
        <v>#VALUE!</v>
      </c>
      <c r="G6820">
        <f t="shared" ca="1" si="637"/>
        <v>39.75</v>
      </c>
      <c r="H6820" t="e">
        <f t="shared" si="638"/>
        <v>#VALUE!</v>
      </c>
      <c r="I6820">
        <f t="shared" si="639"/>
        <v>0</v>
      </c>
    </row>
    <row r="6821" spans="1:9" x14ac:dyDescent="0.2">
      <c r="A6821">
        <f t="shared" si="641"/>
        <v>6813</v>
      </c>
      <c r="B6821" t="str">
        <f>IF(INDEX('Cari-Kasa'!$A:$A,ROW()-6)="","",INDEX('Cari-Kasa'!$A:$A,ROW()-6))</f>
        <v/>
      </c>
      <c r="C6821" t="str">
        <f>IF(INDEX('Cari-Kasa'!$A:$A,ROW()-6)="","",INDEX('Cari-Kasa'!$C:$C,ROW()-6))</f>
        <v/>
      </c>
      <c r="D6821" t="str">
        <f>IF(INDEX('Cari-Kasa'!$A:$A,ROW()-6)="","",INDEX('Cari-Kasa'!$D:$D,ROW()-6))</f>
        <v/>
      </c>
      <c r="E6821" t="e">
        <f t="shared" si="640"/>
        <v>#VALUE!</v>
      </c>
      <c r="F6821" t="e">
        <f t="shared" si="636"/>
        <v>#VALUE!</v>
      </c>
      <c r="G6821">
        <f t="shared" ca="1" si="637"/>
        <v>39.75</v>
      </c>
      <c r="H6821" t="e">
        <f t="shared" si="638"/>
        <v>#VALUE!</v>
      </c>
      <c r="I6821">
        <f t="shared" si="639"/>
        <v>0</v>
      </c>
    </row>
    <row r="6822" spans="1:9" x14ac:dyDescent="0.2">
      <c r="A6822">
        <f t="shared" si="641"/>
        <v>6814</v>
      </c>
      <c r="B6822" t="str">
        <f>IF(INDEX('Cari-Kasa'!$A:$A,ROW()-6)="","",INDEX('Cari-Kasa'!$A:$A,ROW()-6))</f>
        <v/>
      </c>
      <c r="C6822" t="str">
        <f>IF(INDEX('Cari-Kasa'!$A:$A,ROW()-6)="","",INDEX('Cari-Kasa'!$C:$C,ROW()-6))</f>
        <v/>
      </c>
      <c r="D6822" t="str">
        <f>IF(INDEX('Cari-Kasa'!$A:$A,ROW()-6)="","",INDEX('Cari-Kasa'!$D:$D,ROW()-6))</f>
        <v/>
      </c>
      <c r="E6822" t="e">
        <f t="shared" si="640"/>
        <v>#VALUE!</v>
      </c>
      <c r="F6822" t="e">
        <f t="shared" si="636"/>
        <v>#VALUE!</v>
      </c>
      <c r="G6822">
        <f t="shared" ca="1" si="637"/>
        <v>39.75</v>
      </c>
      <c r="H6822" t="e">
        <f t="shared" si="638"/>
        <v>#VALUE!</v>
      </c>
      <c r="I6822">
        <f t="shared" si="639"/>
        <v>0</v>
      </c>
    </row>
    <row r="6823" spans="1:9" x14ac:dyDescent="0.2">
      <c r="A6823">
        <f t="shared" si="641"/>
        <v>6815</v>
      </c>
      <c r="B6823" t="str">
        <f>IF(INDEX('Cari-Kasa'!$A:$A,ROW()-6)="","",INDEX('Cari-Kasa'!$A:$A,ROW()-6))</f>
        <v/>
      </c>
      <c r="C6823" t="str">
        <f>IF(INDEX('Cari-Kasa'!$A:$A,ROW()-6)="","",INDEX('Cari-Kasa'!$C:$C,ROW()-6))</f>
        <v/>
      </c>
      <c r="D6823" t="str">
        <f>IF(INDEX('Cari-Kasa'!$A:$A,ROW()-6)="","",INDEX('Cari-Kasa'!$D:$D,ROW()-6))</f>
        <v/>
      </c>
      <c r="E6823" t="e">
        <f t="shared" si="640"/>
        <v>#VALUE!</v>
      </c>
      <c r="F6823" t="e">
        <f t="shared" si="636"/>
        <v>#VALUE!</v>
      </c>
      <c r="G6823">
        <f t="shared" ca="1" si="637"/>
        <v>39.75</v>
      </c>
      <c r="H6823" t="e">
        <f t="shared" si="638"/>
        <v>#VALUE!</v>
      </c>
      <c r="I6823">
        <f t="shared" si="639"/>
        <v>0</v>
      </c>
    </row>
    <row r="6824" spans="1:9" x14ac:dyDescent="0.2">
      <c r="A6824">
        <f t="shared" si="641"/>
        <v>6816</v>
      </c>
      <c r="B6824" t="str">
        <f>IF(INDEX('Cari-Kasa'!$A:$A,ROW()-6)="","",INDEX('Cari-Kasa'!$A:$A,ROW()-6))</f>
        <v/>
      </c>
      <c r="C6824" t="str">
        <f>IF(INDEX('Cari-Kasa'!$A:$A,ROW()-6)="","",INDEX('Cari-Kasa'!$C:$C,ROW()-6))</f>
        <v/>
      </c>
      <c r="D6824" t="str">
        <f>IF(INDEX('Cari-Kasa'!$A:$A,ROW()-6)="","",INDEX('Cari-Kasa'!$D:$D,ROW()-6))</f>
        <v/>
      </c>
      <c r="E6824" t="e">
        <f t="shared" si="640"/>
        <v>#VALUE!</v>
      </c>
      <c r="F6824" t="e">
        <f t="shared" si="636"/>
        <v>#VALUE!</v>
      </c>
      <c r="G6824">
        <f t="shared" ca="1" si="637"/>
        <v>39.75</v>
      </c>
      <c r="H6824" t="e">
        <f t="shared" si="638"/>
        <v>#VALUE!</v>
      </c>
      <c r="I6824">
        <f t="shared" si="639"/>
        <v>0</v>
      </c>
    </row>
    <row r="6825" spans="1:9" x14ac:dyDescent="0.2">
      <c r="A6825">
        <f t="shared" si="641"/>
        <v>6817</v>
      </c>
      <c r="B6825" t="str">
        <f>IF(INDEX('Cari-Kasa'!$A:$A,ROW()-6)="","",INDEX('Cari-Kasa'!$A:$A,ROW()-6))</f>
        <v/>
      </c>
      <c r="C6825" t="str">
        <f>IF(INDEX('Cari-Kasa'!$A:$A,ROW()-6)="","",INDEX('Cari-Kasa'!$C:$C,ROW()-6))</f>
        <v/>
      </c>
      <c r="D6825" t="str">
        <f>IF(INDEX('Cari-Kasa'!$A:$A,ROW()-6)="","",INDEX('Cari-Kasa'!$D:$D,ROW()-6))</f>
        <v/>
      </c>
      <c r="E6825" t="e">
        <f t="shared" si="640"/>
        <v>#VALUE!</v>
      </c>
      <c r="F6825" t="e">
        <f t="shared" si="636"/>
        <v>#VALUE!</v>
      </c>
      <c r="G6825">
        <f t="shared" ca="1" si="637"/>
        <v>39.75</v>
      </c>
      <c r="H6825" t="e">
        <f t="shared" si="638"/>
        <v>#VALUE!</v>
      </c>
      <c r="I6825">
        <f t="shared" si="639"/>
        <v>0</v>
      </c>
    </row>
    <row r="6826" spans="1:9" x14ac:dyDescent="0.2">
      <c r="A6826">
        <f t="shared" si="641"/>
        <v>6818</v>
      </c>
      <c r="B6826" t="str">
        <f>IF(INDEX('Cari-Kasa'!$A:$A,ROW()-6)="","",INDEX('Cari-Kasa'!$A:$A,ROW()-6))</f>
        <v/>
      </c>
      <c r="C6826" t="str">
        <f>IF(INDEX('Cari-Kasa'!$A:$A,ROW()-6)="","",INDEX('Cari-Kasa'!$C:$C,ROW()-6))</f>
        <v/>
      </c>
      <c r="D6826" t="str">
        <f>IF(INDEX('Cari-Kasa'!$A:$A,ROW()-6)="","",INDEX('Cari-Kasa'!$D:$D,ROW()-6))</f>
        <v/>
      </c>
      <c r="E6826" t="e">
        <f t="shared" si="640"/>
        <v>#VALUE!</v>
      </c>
      <c r="F6826" t="e">
        <f t="shared" si="636"/>
        <v>#VALUE!</v>
      </c>
      <c r="G6826">
        <f t="shared" ca="1" si="637"/>
        <v>39.75</v>
      </c>
      <c r="H6826" t="e">
        <f t="shared" si="638"/>
        <v>#VALUE!</v>
      </c>
      <c r="I6826">
        <f t="shared" si="639"/>
        <v>0</v>
      </c>
    </row>
    <row r="6827" spans="1:9" x14ac:dyDescent="0.2">
      <c r="A6827">
        <f t="shared" si="641"/>
        <v>6819</v>
      </c>
      <c r="B6827" t="str">
        <f>IF(INDEX('Cari-Kasa'!$A:$A,ROW()-6)="","",INDEX('Cari-Kasa'!$A:$A,ROW()-6))</f>
        <v/>
      </c>
      <c r="C6827" t="str">
        <f>IF(INDEX('Cari-Kasa'!$A:$A,ROW()-6)="","",INDEX('Cari-Kasa'!$C:$C,ROW()-6))</f>
        <v/>
      </c>
      <c r="D6827" t="str">
        <f>IF(INDEX('Cari-Kasa'!$A:$A,ROW()-6)="","",INDEX('Cari-Kasa'!$D:$D,ROW()-6))</f>
        <v/>
      </c>
      <c r="E6827" t="e">
        <f t="shared" si="640"/>
        <v>#VALUE!</v>
      </c>
      <c r="F6827" t="e">
        <f t="shared" si="636"/>
        <v>#VALUE!</v>
      </c>
      <c r="G6827">
        <f t="shared" ca="1" si="637"/>
        <v>39.75</v>
      </c>
      <c r="H6827" t="e">
        <f t="shared" si="638"/>
        <v>#VALUE!</v>
      </c>
      <c r="I6827">
        <f t="shared" si="639"/>
        <v>0</v>
      </c>
    </row>
    <row r="6828" spans="1:9" x14ac:dyDescent="0.2">
      <c r="A6828">
        <f t="shared" si="641"/>
        <v>6820</v>
      </c>
      <c r="B6828" t="str">
        <f>IF(INDEX('Cari-Kasa'!$A:$A,ROW()-6)="","",INDEX('Cari-Kasa'!$A:$A,ROW()-6))</f>
        <v/>
      </c>
      <c r="C6828" t="str">
        <f>IF(INDEX('Cari-Kasa'!$A:$A,ROW()-6)="","",INDEX('Cari-Kasa'!$C:$C,ROW()-6))</f>
        <v/>
      </c>
      <c r="D6828" t="str">
        <f>IF(INDEX('Cari-Kasa'!$A:$A,ROW()-6)="","",INDEX('Cari-Kasa'!$D:$D,ROW()-6))</f>
        <v/>
      </c>
      <c r="E6828" t="e">
        <f t="shared" si="640"/>
        <v>#VALUE!</v>
      </c>
      <c r="F6828" t="e">
        <f t="shared" si="636"/>
        <v>#VALUE!</v>
      </c>
      <c r="G6828">
        <f t="shared" ca="1" si="637"/>
        <v>39.75</v>
      </c>
      <c r="H6828" t="e">
        <f t="shared" si="638"/>
        <v>#VALUE!</v>
      </c>
      <c r="I6828">
        <f t="shared" si="639"/>
        <v>0</v>
      </c>
    </row>
    <row r="6829" spans="1:9" x14ac:dyDescent="0.2">
      <c r="A6829">
        <f t="shared" si="641"/>
        <v>6821</v>
      </c>
      <c r="B6829" t="str">
        <f>IF(INDEX('Cari-Kasa'!$A:$A,ROW()-6)="","",INDEX('Cari-Kasa'!$A:$A,ROW()-6))</f>
        <v/>
      </c>
      <c r="C6829" t="str">
        <f>IF(INDEX('Cari-Kasa'!$A:$A,ROW()-6)="","",INDEX('Cari-Kasa'!$C:$C,ROW()-6))</f>
        <v/>
      </c>
      <c r="D6829" t="str">
        <f>IF(INDEX('Cari-Kasa'!$A:$A,ROW()-6)="","",INDEX('Cari-Kasa'!$D:$D,ROW()-6))</f>
        <v/>
      </c>
      <c r="E6829" t="e">
        <f t="shared" si="640"/>
        <v>#VALUE!</v>
      </c>
      <c r="F6829" t="e">
        <f t="shared" si="636"/>
        <v>#VALUE!</v>
      </c>
      <c r="G6829">
        <f t="shared" ca="1" si="637"/>
        <v>39.75</v>
      </c>
      <c r="H6829" t="e">
        <f t="shared" si="638"/>
        <v>#VALUE!</v>
      </c>
      <c r="I6829">
        <f t="shared" si="639"/>
        <v>0</v>
      </c>
    </row>
    <row r="6830" spans="1:9" x14ac:dyDescent="0.2">
      <c r="A6830">
        <f t="shared" si="641"/>
        <v>6822</v>
      </c>
      <c r="B6830" t="str">
        <f>IF(INDEX('Cari-Kasa'!$A:$A,ROW()-6)="","",INDEX('Cari-Kasa'!$A:$A,ROW()-6))</f>
        <v/>
      </c>
      <c r="C6830" t="str">
        <f>IF(INDEX('Cari-Kasa'!$A:$A,ROW()-6)="","",INDEX('Cari-Kasa'!$C:$C,ROW()-6))</f>
        <v/>
      </c>
      <c r="D6830" t="str">
        <f>IF(INDEX('Cari-Kasa'!$A:$A,ROW()-6)="","",INDEX('Cari-Kasa'!$D:$D,ROW()-6))</f>
        <v/>
      </c>
      <c r="E6830" t="e">
        <f t="shared" si="640"/>
        <v>#VALUE!</v>
      </c>
      <c r="F6830" t="e">
        <f t="shared" si="636"/>
        <v>#VALUE!</v>
      </c>
      <c r="G6830">
        <f t="shared" ca="1" si="637"/>
        <v>39.75</v>
      </c>
      <c r="H6830" t="e">
        <f t="shared" si="638"/>
        <v>#VALUE!</v>
      </c>
      <c r="I6830">
        <f t="shared" si="639"/>
        <v>0</v>
      </c>
    </row>
    <row r="6831" spans="1:9" x14ac:dyDescent="0.2">
      <c r="A6831">
        <f t="shared" si="641"/>
        <v>6823</v>
      </c>
      <c r="B6831" t="str">
        <f>IF(INDEX('Cari-Kasa'!$A:$A,ROW()-6)="","",INDEX('Cari-Kasa'!$A:$A,ROW()-6))</f>
        <v/>
      </c>
      <c r="C6831" t="str">
        <f>IF(INDEX('Cari-Kasa'!$A:$A,ROW()-6)="","",INDEX('Cari-Kasa'!$C:$C,ROW()-6))</f>
        <v/>
      </c>
      <c r="D6831" t="str">
        <f>IF(INDEX('Cari-Kasa'!$A:$A,ROW()-6)="","",INDEX('Cari-Kasa'!$D:$D,ROW()-6))</f>
        <v/>
      </c>
      <c r="E6831" t="e">
        <f t="shared" si="640"/>
        <v>#VALUE!</v>
      </c>
      <c r="F6831" t="e">
        <f t="shared" si="636"/>
        <v>#VALUE!</v>
      </c>
      <c r="G6831">
        <f t="shared" ca="1" si="637"/>
        <v>39.75</v>
      </c>
      <c r="H6831" t="e">
        <f t="shared" si="638"/>
        <v>#VALUE!</v>
      </c>
      <c r="I6831">
        <f t="shared" si="639"/>
        <v>0</v>
      </c>
    </row>
    <row r="6832" spans="1:9" x14ac:dyDescent="0.2">
      <c r="A6832">
        <f t="shared" si="641"/>
        <v>6824</v>
      </c>
      <c r="B6832" t="str">
        <f>IF(INDEX('Cari-Kasa'!$A:$A,ROW()-6)="","",INDEX('Cari-Kasa'!$A:$A,ROW()-6))</f>
        <v/>
      </c>
      <c r="C6832" t="str">
        <f>IF(INDEX('Cari-Kasa'!$A:$A,ROW()-6)="","",INDEX('Cari-Kasa'!$C:$C,ROW()-6))</f>
        <v/>
      </c>
      <c r="D6832" t="str">
        <f>IF(INDEX('Cari-Kasa'!$A:$A,ROW()-6)="","",INDEX('Cari-Kasa'!$D:$D,ROW()-6))</f>
        <v/>
      </c>
      <c r="E6832" t="e">
        <f t="shared" si="640"/>
        <v>#VALUE!</v>
      </c>
      <c r="F6832" t="e">
        <f t="shared" si="636"/>
        <v>#VALUE!</v>
      </c>
      <c r="G6832">
        <f t="shared" ca="1" si="637"/>
        <v>39.75</v>
      </c>
      <c r="H6832" t="e">
        <f t="shared" si="638"/>
        <v>#VALUE!</v>
      </c>
      <c r="I6832">
        <f t="shared" si="639"/>
        <v>0</v>
      </c>
    </row>
    <row r="6833" spans="1:9" x14ac:dyDescent="0.2">
      <c r="A6833">
        <f t="shared" si="641"/>
        <v>6825</v>
      </c>
      <c r="B6833" t="str">
        <f>IF(INDEX('Cari-Kasa'!$A:$A,ROW()-6)="","",INDEX('Cari-Kasa'!$A:$A,ROW()-6))</f>
        <v/>
      </c>
      <c r="C6833" t="str">
        <f>IF(INDEX('Cari-Kasa'!$A:$A,ROW()-6)="","",INDEX('Cari-Kasa'!$C:$C,ROW()-6))</f>
        <v/>
      </c>
      <c r="D6833" t="str">
        <f>IF(INDEX('Cari-Kasa'!$A:$A,ROW()-6)="","",INDEX('Cari-Kasa'!$D:$D,ROW()-6))</f>
        <v/>
      </c>
      <c r="E6833" t="e">
        <f t="shared" si="640"/>
        <v>#VALUE!</v>
      </c>
      <c r="F6833" t="e">
        <f t="shared" si="636"/>
        <v>#VALUE!</v>
      </c>
      <c r="G6833">
        <f t="shared" ca="1" si="637"/>
        <v>39.75</v>
      </c>
      <c r="H6833" t="e">
        <f t="shared" si="638"/>
        <v>#VALUE!</v>
      </c>
      <c r="I6833">
        <f t="shared" si="639"/>
        <v>0</v>
      </c>
    </row>
    <row r="6834" spans="1:9" x14ac:dyDescent="0.2">
      <c r="A6834">
        <f t="shared" si="641"/>
        <v>6826</v>
      </c>
      <c r="B6834" t="str">
        <f>IF(INDEX('Cari-Kasa'!$A:$A,ROW()-6)="","",INDEX('Cari-Kasa'!$A:$A,ROW()-6))</f>
        <v/>
      </c>
      <c r="C6834" t="str">
        <f>IF(INDEX('Cari-Kasa'!$A:$A,ROW()-6)="","",INDEX('Cari-Kasa'!$C:$C,ROW()-6))</f>
        <v/>
      </c>
      <c r="D6834" t="str">
        <f>IF(INDEX('Cari-Kasa'!$A:$A,ROW()-6)="","",INDEX('Cari-Kasa'!$D:$D,ROW()-6))</f>
        <v/>
      </c>
      <c r="E6834" t="e">
        <f t="shared" si="640"/>
        <v>#VALUE!</v>
      </c>
      <c r="F6834" t="e">
        <f t="shared" si="636"/>
        <v>#VALUE!</v>
      </c>
      <c r="G6834">
        <f t="shared" ca="1" si="637"/>
        <v>39.75</v>
      </c>
      <c r="H6834" t="e">
        <f t="shared" si="638"/>
        <v>#VALUE!</v>
      </c>
      <c r="I6834">
        <f t="shared" si="639"/>
        <v>0</v>
      </c>
    </row>
    <row r="6835" spans="1:9" x14ac:dyDescent="0.2">
      <c r="A6835">
        <f t="shared" si="641"/>
        <v>6827</v>
      </c>
      <c r="B6835" t="str">
        <f>IF(INDEX('Cari-Kasa'!$A:$A,ROW()-6)="","",INDEX('Cari-Kasa'!$A:$A,ROW()-6))</f>
        <v/>
      </c>
      <c r="C6835" t="str">
        <f>IF(INDEX('Cari-Kasa'!$A:$A,ROW()-6)="","",INDEX('Cari-Kasa'!$C:$C,ROW()-6))</f>
        <v/>
      </c>
      <c r="D6835" t="str">
        <f>IF(INDEX('Cari-Kasa'!$A:$A,ROW()-6)="","",INDEX('Cari-Kasa'!$D:$D,ROW()-6))</f>
        <v/>
      </c>
      <c r="E6835" t="e">
        <f t="shared" si="640"/>
        <v>#VALUE!</v>
      </c>
      <c r="F6835" t="e">
        <f t="shared" si="636"/>
        <v>#VALUE!</v>
      </c>
      <c r="G6835">
        <f t="shared" ca="1" si="637"/>
        <v>39.75</v>
      </c>
      <c r="H6835" t="e">
        <f t="shared" si="638"/>
        <v>#VALUE!</v>
      </c>
      <c r="I6835">
        <f t="shared" si="639"/>
        <v>0</v>
      </c>
    </row>
    <row r="6836" spans="1:9" x14ac:dyDescent="0.2">
      <c r="A6836">
        <f t="shared" si="641"/>
        <v>6828</v>
      </c>
      <c r="B6836" t="str">
        <f>IF(INDEX('Cari-Kasa'!$A:$A,ROW()-6)="","",INDEX('Cari-Kasa'!$A:$A,ROW()-6))</f>
        <v/>
      </c>
      <c r="C6836" t="str">
        <f>IF(INDEX('Cari-Kasa'!$A:$A,ROW()-6)="","",INDEX('Cari-Kasa'!$C:$C,ROW()-6))</f>
        <v/>
      </c>
      <c r="D6836" t="str">
        <f>IF(INDEX('Cari-Kasa'!$A:$A,ROW()-6)="","",INDEX('Cari-Kasa'!$D:$D,ROW()-6))</f>
        <v/>
      </c>
      <c r="E6836" t="e">
        <f t="shared" si="640"/>
        <v>#VALUE!</v>
      </c>
      <c r="F6836" t="e">
        <f t="shared" si="636"/>
        <v>#VALUE!</v>
      </c>
      <c r="G6836">
        <f t="shared" ca="1" si="637"/>
        <v>39.75</v>
      </c>
      <c r="H6836" t="e">
        <f t="shared" si="638"/>
        <v>#VALUE!</v>
      </c>
      <c r="I6836">
        <f t="shared" si="639"/>
        <v>0</v>
      </c>
    </row>
    <row r="6837" spans="1:9" x14ac:dyDescent="0.2">
      <c r="A6837">
        <f t="shared" si="641"/>
        <v>6829</v>
      </c>
      <c r="B6837" t="str">
        <f>IF(INDEX('Cari-Kasa'!$A:$A,ROW()-6)="","",INDEX('Cari-Kasa'!$A:$A,ROW()-6))</f>
        <v/>
      </c>
      <c r="C6837" t="str">
        <f>IF(INDEX('Cari-Kasa'!$A:$A,ROW()-6)="","",INDEX('Cari-Kasa'!$C:$C,ROW()-6))</f>
        <v/>
      </c>
      <c r="D6837" t="str">
        <f>IF(INDEX('Cari-Kasa'!$A:$A,ROW()-6)="","",INDEX('Cari-Kasa'!$D:$D,ROW()-6))</f>
        <v/>
      </c>
      <c r="E6837" t="e">
        <f t="shared" si="640"/>
        <v>#VALUE!</v>
      </c>
      <c r="F6837" t="e">
        <f t="shared" si="636"/>
        <v>#VALUE!</v>
      </c>
      <c r="G6837">
        <f t="shared" ca="1" si="637"/>
        <v>39.75</v>
      </c>
      <c r="H6837" t="e">
        <f t="shared" si="638"/>
        <v>#VALUE!</v>
      </c>
      <c r="I6837">
        <f t="shared" si="639"/>
        <v>0</v>
      </c>
    </row>
    <row r="6838" spans="1:9" x14ac:dyDescent="0.2">
      <c r="A6838">
        <f t="shared" si="641"/>
        <v>6830</v>
      </c>
      <c r="B6838" t="str">
        <f>IF(INDEX('Cari-Kasa'!$A:$A,ROW()-6)="","",INDEX('Cari-Kasa'!$A:$A,ROW()-6))</f>
        <v/>
      </c>
      <c r="C6838" t="str">
        <f>IF(INDEX('Cari-Kasa'!$A:$A,ROW()-6)="","",INDEX('Cari-Kasa'!$C:$C,ROW()-6))</f>
        <v/>
      </c>
      <c r="D6838" t="str">
        <f>IF(INDEX('Cari-Kasa'!$A:$A,ROW()-6)="","",INDEX('Cari-Kasa'!$D:$D,ROW()-6))</f>
        <v/>
      </c>
      <c r="E6838" t="e">
        <f t="shared" si="640"/>
        <v>#VALUE!</v>
      </c>
      <c r="F6838" t="e">
        <f t="shared" si="636"/>
        <v>#VALUE!</v>
      </c>
      <c r="G6838">
        <f t="shared" ca="1" si="637"/>
        <v>39.75</v>
      </c>
      <c r="H6838" t="e">
        <f t="shared" si="638"/>
        <v>#VALUE!</v>
      </c>
      <c r="I6838">
        <f t="shared" si="639"/>
        <v>0</v>
      </c>
    </row>
    <row r="6839" spans="1:9" x14ac:dyDescent="0.2">
      <c r="A6839">
        <f t="shared" si="641"/>
        <v>6831</v>
      </c>
      <c r="B6839" t="str">
        <f>IF(INDEX('Cari-Kasa'!$A:$A,ROW()-6)="","",INDEX('Cari-Kasa'!$A:$A,ROW()-6))</f>
        <v/>
      </c>
      <c r="C6839" t="str">
        <f>IF(INDEX('Cari-Kasa'!$A:$A,ROW()-6)="","",INDEX('Cari-Kasa'!$C:$C,ROW()-6))</f>
        <v/>
      </c>
      <c r="D6839" t="str">
        <f>IF(INDEX('Cari-Kasa'!$A:$A,ROW()-6)="","",INDEX('Cari-Kasa'!$D:$D,ROW()-6))</f>
        <v/>
      </c>
      <c r="E6839" t="e">
        <f t="shared" si="640"/>
        <v>#VALUE!</v>
      </c>
      <c r="F6839" t="e">
        <f t="shared" si="636"/>
        <v>#VALUE!</v>
      </c>
      <c r="G6839">
        <f t="shared" ca="1" si="637"/>
        <v>39.75</v>
      </c>
      <c r="H6839" t="e">
        <f t="shared" si="638"/>
        <v>#VALUE!</v>
      </c>
      <c r="I6839">
        <f t="shared" si="639"/>
        <v>0</v>
      </c>
    </row>
    <row r="6840" spans="1:9" x14ac:dyDescent="0.2">
      <c r="A6840">
        <f t="shared" si="641"/>
        <v>6832</v>
      </c>
      <c r="B6840" t="str">
        <f>IF(INDEX('Cari-Kasa'!$A:$A,ROW()-6)="","",INDEX('Cari-Kasa'!$A:$A,ROW()-6))</f>
        <v/>
      </c>
      <c r="C6840" t="str">
        <f>IF(INDEX('Cari-Kasa'!$A:$A,ROW()-6)="","",INDEX('Cari-Kasa'!$C:$C,ROW()-6))</f>
        <v/>
      </c>
      <c r="D6840" t="str">
        <f>IF(INDEX('Cari-Kasa'!$A:$A,ROW()-6)="","",INDEX('Cari-Kasa'!$D:$D,ROW()-6))</f>
        <v/>
      </c>
      <c r="E6840" t="e">
        <f t="shared" si="640"/>
        <v>#VALUE!</v>
      </c>
      <c r="F6840" t="e">
        <f t="shared" si="636"/>
        <v>#VALUE!</v>
      </c>
      <c r="G6840">
        <f t="shared" ca="1" si="637"/>
        <v>39.75</v>
      </c>
      <c r="H6840" t="e">
        <f t="shared" si="638"/>
        <v>#VALUE!</v>
      </c>
      <c r="I6840">
        <f t="shared" si="639"/>
        <v>0</v>
      </c>
    </row>
    <row r="6841" spans="1:9" x14ac:dyDescent="0.2">
      <c r="A6841">
        <f t="shared" si="641"/>
        <v>6833</v>
      </c>
      <c r="B6841" t="str">
        <f>IF(INDEX('Cari-Kasa'!$A:$A,ROW()-6)="","",INDEX('Cari-Kasa'!$A:$A,ROW()-6))</f>
        <v/>
      </c>
      <c r="C6841" t="str">
        <f>IF(INDEX('Cari-Kasa'!$A:$A,ROW()-6)="","",INDEX('Cari-Kasa'!$C:$C,ROW()-6))</f>
        <v/>
      </c>
      <c r="D6841" t="str">
        <f>IF(INDEX('Cari-Kasa'!$A:$A,ROW()-6)="","",INDEX('Cari-Kasa'!$D:$D,ROW()-6))</f>
        <v/>
      </c>
      <c r="E6841" t="e">
        <f t="shared" si="640"/>
        <v>#VALUE!</v>
      </c>
      <c r="F6841" t="e">
        <f t="shared" si="636"/>
        <v>#VALUE!</v>
      </c>
      <c r="G6841">
        <f t="shared" ca="1" si="637"/>
        <v>39.75</v>
      </c>
      <c r="H6841" t="e">
        <f t="shared" si="638"/>
        <v>#VALUE!</v>
      </c>
      <c r="I6841">
        <f t="shared" si="639"/>
        <v>0</v>
      </c>
    </row>
    <row r="6842" spans="1:9" x14ac:dyDescent="0.2">
      <c r="A6842">
        <f t="shared" si="641"/>
        <v>6834</v>
      </c>
      <c r="B6842" t="str">
        <f>IF(INDEX('Cari-Kasa'!$A:$A,ROW()-6)="","",INDEX('Cari-Kasa'!$A:$A,ROW()-6))</f>
        <v/>
      </c>
      <c r="C6842" t="str">
        <f>IF(INDEX('Cari-Kasa'!$A:$A,ROW()-6)="","",INDEX('Cari-Kasa'!$C:$C,ROW()-6))</f>
        <v/>
      </c>
      <c r="D6842" t="str">
        <f>IF(INDEX('Cari-Kasa'!$A:$A,ROW()-6)="","",INDEX('Cari-Kasa'!$D:$D,ROW()-6))</f>
        <v/>
      </c>
      <c r="E6842" t="e">
        <f t="shared" si="640"/>
        <v>#VALUE!</v>
      </c>
      <c r="F6842" t="e">
        <f t="shared" si="636"/>
        <v>#VALUE!</v>
      </c>
      <c r="G6842">
        <f t="shared" ca="1" si="637"/>
        <v>39.75</v>
      </c>
      <c r="H6842" t="e">
        <f t="shared" si="638"/>
        <v>#VALUE!</v>
      </c>
      <c r="I6842">
        <f t="shared" si="639"/>
        <v>0</v>
      </c>
    </row>
    <row r="6843" spans="1:9" x14ac:dyDescent="0.2">
      <c r="A6843">
        <f t="shared" si="641"/>
        <v>6835</v>
      </c>
      <c r="B6843" t="str">
        <f>IF(INDEX('Cari-Kasa'!$A:$A,ROW()-6)="","",INDEX('Cari-Kasa'!$A:$A,ROW()-6))</f>
        <v/>
      </c>
      <c r="C6843" t="str">
        <f>IF(INDEX('Cari-Kasa'!$A:$A,ROW()-6)="","",INDEX('Cari-Kasa'!$C:$C,ROW()-6))</f>
        <v/>
      </c>
      <c r="D6843" t="str">
        <f>IF(INDEX('Cari-Kasa'!$A:$A,ROW()-6)="","",INDEX('Cari-Kasa'!$D:$D,ROW()-6))</f>
        <v/>
      </c>
      <c r="E6843" t="e">
        <f t="shared" si="640"/>
        <v>#VALUE!</v>
      </c>
      <c r="F6843" t="e">
        <f t="shared" si="636"/>
        <v>#VALUE!</v>
      </c>
      <c r="G6843">
        <f t="shared" ca="1" si="637"/>
        <v>39.75</v>
      </c>
      <c r="H6843" t="e">
        <f t="shared" si="638"/>
        <v>#VALUE!</v>
      </c>
      <c r="I6843">
        <f t="shared" si="639"/>
        <v>0</v>
      </c>
    </row>
    <row r="6844" spans="1:9" x14ac:dyDescent="0.2">
      <c r="A6844">
        <f t="shared" si="641"/>
        <v>6836</v>
      </c>
      <c r="B6844" t="str">
        <f>IF(INDEX('Cari-Kasa'!$A:$A,ROW()-6)="","",INDEX('Cari-Kasa'!$A:$A,ROW()-6))</f>
        <v/>
      </c>
      <c r="C6844" t="str">
        <f>IF(INDEX('Cari-Kasa'!$A:$A,ROW()-6)="","",INDEX('Cari-Kasa'!$C:$C,ROW()-6))</f>
        <v/>
      </c>
      <c r="D6844" t="str">
        <f>IF(INDEX('Cari-Kasa'!$A:$A,ROW()-6)="","",INDEX('Cari-Kasa'!$D:$D,ROW()-6))</f>
        <v/>
      </c>
      <c r="E6844" t="e">
        <f t="shared" si="640"/>
        <v>#VALUE!</v>
      </c>
      <c r="F6844" t="e">
        <f t="shared" si="636"/>
        <v>#VALUE!</v>
      </c>
      <c r="G6844">
        <f t="shared" ca="1" si="637"/>
        <v>39.75</v>
      </c>
      <c r="H6844" t="e">
        <f t="shared" si="638"/>
        <v>#VALUE!</v>
      </c>
      <c r="I6844">
        <f t="shared" si="639"/>
        <v>0</v>
      </c>
    </row>
    <row r="6845" spans="1:9" x14ac:dyDescent="0.2">
      <c r="A6845">
        <f t="shared" si="641"/>
        <v>6837</v>
      </c>
      <c r="B6845" t="str">
        <f>IF(INDEX('Cari-Kasa'!$A:$A,ROW()-6)="","",INDEX('Cari-Kasa'!$A:$A,ROW()-6))</f>
        <v/>
      </c>
      <c r="C6845" t="str">
        <f>IF(INDEX('Cari-Kasa'!$A:$A,ROW()-6)="","",INDEX('Cari-Kasa'!$C:$C,ROW()-6))</f>
        <v/>
      </c>
      <c r="D6845" t="str">
        <f>IF(INDEX('Cari-Kasa'!$A:$A,ROW()-6)="","",INDEX('Cari-Kasa'!$D:$D,ROW()-6))</f>
        <v/>
      </c>
      <c r="E6845" t="e">
        <f t="shared" si="640"/>
        <v>#VALUE!</v>
      </c>
      <c r="F6845" t="e">
        <f t="shared" si="636"/>
        <v>#VALUE!</v>
      </c>
      <c r="G6845">
        <f t="shared" ca="1" si="637"/>
        <v>39.75</v>
      </c>
      <c r="H6845" t="e">
        <f t="shared" si="638"/>
        <v>#VALUE!</v>
      </c>
      <c r="I6845">
        <f t="shared" si="639"/>
        <v>0</v>
      </c>
    </row>
    <row r="6846" spans="1:9" x14ac:dyDescent="0.2">
      <c r="A6846">
        <f t="shared" si="641"/>
        <v>6838</v>
      </c>
      <c r="B6846" t="str">
        <f>IF(INDEX('Cari-Kasa'!$A:$A,ROW()-6)="","",INDEX('Cari-Kasa'!$A:$A,ROW()-6))</f>
        <v/>
      </c>
      <c r="C6846" t="str">
        <f>IF(INDEX('Cari-Kasa'!$A:$A,ROW()-6)="","",INDEX('Cari-Kasa'!$C:$C,ROW()-6))</f>
        <v/>
      </c>
      <c r="D6846" t="str">
        <f>IF(INDEX('Cari-Kasa'!$A:$A,ROW()-6)="","",INDEX('Cari-Kasa'!$D:$D,ROW()-6))</f>
        <v/>
      </c>
      <c r="E6846" t="e">
        <f t="shared" si="640"/>
        <v>#VALUE!</v>
      </c>
      <c r="F6846" t="e">
        <f t="shared" si="636"/>
        <v>#VALUE!</v>
      </c>
      <c r="G6846">
        <f t="shared" ca="1" si="637"/>
        <v>39.75</v>
      </c>
      <c r="H6846" t="e">
        <f t="shared" si="638"/>
        <v>#VALUE!</v>
      </c>
      <c r="I6846">
        <f t="shared" si="639"/>
        <v>0</v>
      </c>
    </row>
    <row r="6847" spans="1:9" x14ac:dyDescent="0.2">
      <c r="A6847">
        <f t="shared" si="641"/>
        <v>6839</v>
      </c>
      <c r="B6847" t="str">
        <f>IF(INDEX('Cari-Kasa'!$A:$A,ROW()-6)="","",INDEX('Cari-Kasa'!$A:$A,ROW()-6))</f>
        <v/>
      </c>
      <c r="C6847" t="str">
        <f>IF(INDEX('Cari-Kasa'!$A:$A,ROW()-6)="","",INDEX('Cari-Kasa'!$C:$C,ROW()-6))</f>
        <v/>
      </c>
      <c r="D6847" t="str">
        <f>IF(INDEX('Cari-Kasa'!$A:$A,ROW()-6)="","",INDEX('Cari-Kasa'!$D:$D,ROW()-6))</f>
        <v/>
      </c>
      <c r="E6847" t="e">
        <f t="shared" si="640"/>
        <v>#VALUE!</v>
      </c>
      <c r="F6847" t="e">
        <f t="shared" si="636"/>
        <v>#VALUE!</v>
      </c>
      <c r="G6847">
        <f t="shared" ca="1" si="637"/>
        <v>39.75</v>
      </c>
      <c r="H6847" t="e">
        <f t="shared" si="638"/>
        <v>#VALUE!</v>
      </c>
      <c r="I6847">
        <f t="shared" si="639"/>
        <v>0</v>
      </c>
    </row>
    <row r="6848" spans="1:9" x14ac:dyDescent="0.2">
      <c r="A6848">
        <f t="shared" si="641"/>
        <v>6840</v>
      </c>
      <c r="B6848" t="str">
        <f>IF(INDEX('Cari-Kasa'!$A:$A,ROW()-6)="","",INDEX('Cari-Kasa'!$A:$A,ROW()-6))</f>
        <v/>
      </c>
      <c r="C6848" t="str">
        <f>IF(INDEX('Cari-Kasa'!$A:$A,ROW()-6)="","",INDEX('Cari-Kasa'!$C:$C,ROW()-6))</f>
        <v/>
      </c>
      <c r="D6848" t="str">
        <f>IF(INDEX('Cari-Kasa'!$A:$A,ROW()-6)="","",INDEX('Cari-Kasa'!$D:$D,ROW()-6))</f>
        <v/>
      </c>
      <c r="E6848" t="e">
        <f t="shared" si="640"/>
        <v>#VALUE!</v>
      </c>
      <c r="F6848" t="e">
        <f t="shared" si="636"/>
        <v>#VALUE!</v>
      </c>
      <c r="G6848">
        <f t="shared" ca="1" si="637"/>
        <v>39.75</v>
      </c>
      <c r="H6848" t="e">
        <f t="shared" si="638"/>
        <v>#VALUE!</v>
      </c>
      <c r="I6848">
        <f t="shared" si="639"/>
        <v>0</v>
      </c>
    </row>
    <row r="6849" spans="1:9" x14ac:dyDescent="0.2">
      <c r="A6849">
        <f t="shared" si="641"/>
        <v>6841</v>
      </c>
      <c r="B6849" t="str">
        <f>IF(INDEX('Cari-Kasa'!$A:$A,ROW()-6)="","",INDEX('Cari-Kasa'!$A:$A,ROW()-6))</f>
        <v/>
      </c>
      <c r="C6849" t="str">
        <f>IF(INDEX('Cari-Kasa'!$A:$A,ROW()-6)="","",INDEX('Cari-Kasa'!$C:$C,ROW()-6))</f>
        <v/>
      </c>
      <c r="D6849" t="str">
        <f>IF(INDEX('Cari-Kasa'!$A:$A,ROW()-6)="","",INDEX('Cari-Kasa'!$D:$D,ROW()-6))</f>
        <v/>
      </c>
      <c r="E6849" t="e">
        <f t="shared" si="640"/>
        <v>#VALUE!</v>
      </c>
      <c r="F6849" t="e">
        <f t="shared" si="636"/>
        <v>#VALUE!</v>
      </c>
      <c r="G6849">
        <f t="shared" ca="1" si="637"/>
        <v>39.75</v>
      </c>
      <c r="H6849" t="e">
        <f t="shared" si="638"/>
        <v>#VALUE!</v>
      </c>
      <c r="I6849">
        <f t="shared" si="639"/>
        <v>0</v>
      </c>
    </row>
    <row r="6850" spans="1:9" x14ac:dyDescent="0.2">
      <c r="A6850">
        <f t="shared" si="641"/>
        <v>6842</v>
      </c>
      <c r="B6850" t="str">
        <f>IF(INDEX('Cari-Kasa'!$A:$A,ROW()-6)="","",INDEX('Cari-Kasa'!$A:$A,ROW()-6))</f>
        <v/>
      </c>
      <c r="C6850" t="str">
        <f>IF(INDEX('Cari-Kasa'!$A:$A,ROW()-6)="","",INDEX('Cari-Kasa'!$C:$C,ROW()-6))</f>
        <v/>
      </c>
      <c r="D6850" t="str">
        <f>IF(INDEX('Cari-Kasa'!$A:$A,ROW()-6)="","",INDEX('Cari-Kasa'!$D:$D,ROW()-6))</f>
        <v/>
      </c>
      <c r="E6850" t="e">
        <f t="shared" si="640"/>
        <v>#VALUE!</v>
      </c>
      <c r="F6850" t="e">
        <f t="shared" si="636"/>
        <v>#VALUE!</v>
      </c>
      <c r="G6850">
        <f t="shared" ca="1" si="637"/>
        <v>39.75</v>
      </c>
      <c r="H6850" t="e">
        <f t="shared" si="638"/>
        <v>#VALUE!</v>
      </c>
      <c r="I6850">
        <f t="shared" si="639"/>
        <v>0</v>
      </c>
    </row>
    <row r="6851" spans="1:9" x14ac:dyDescent="0.2">
      <c r="A6851">
        <f t="shared" si="641"/>
        <v>6843</v>
      </c>
      <c r="B6851" t="str">
        <f>IF(INDEX('Cari-Kasa'!$A:$A,ROW()-6)="","",INDEX('Cari-Kasa'!$A:$A,ROW()-6))</f>
        <v/>
      </c>
      <c r="C6851" t="str">
        <f>IF(INDEX('Cari-Kasa'!$A:$A,ROW()-6)="","",INDEX('Cari-Kasa'!$C:$C,ROW()-6))</f>
        <v/>
      </c>
      <c r="D6851" t="str">
        <f>IF(INDEX('Cari-Kasa'!$A:$A,ROW()-6)="","",INDEX('Cari-Kasa'!$D:$D,ROW()-6))</f>
        <v/>
      </c>
      <c r="E6851" t="e">
        <f t="shared" si="640"/>
        <v>#VALUE!</v>
      </c>
      <c r="F6851" t="e">
        <f t="shared" si="636"/>
        <v>#VALUE!</v>
      </c>
      <c r="G6851">
        <f t="shared" ca="1" si="637"/>
        <v>39.75</v>
      </c>
      <c r="H6851" t="e">
        <f t="shared" si="638"/>
        <v>#VALUE!</v>
      </c>
      <c r="I6851">
        <f t="shared" si="639"/>
        <v>0</v>
      </c>
    </row>
    <row r="6852" spans="1:9" x14ac:dyDescent="0.2">
      <c r="A6852">
        <f t="shared" si="641"/>
        <v>6844</v>
      </c>
      <c r="B6852" t="str">
        <f>IF(INDEX('Cari-Kasa'!$A:$A,ROW()-6)="","",INDEX('Cari-Kasa'!$A:$A,ROW()-6))</f>
        <v/>
      </c>
      <c r="C6852" t="str">
        <f>IF(INDEX('Cari-Kasa'!$A:$A,ROW()-6)="","",INDEX('Cari-Kasa'!$C:$C,ROW()-6))</f>
        <v/>
      </c>
      <c r="D6852" t="str">
        <f>IF(INDEX('Cari-Kasa'!$A:$A,ROW()-6)="","",INDEX('Cari-Kasa'!$D:$D,ROW()-6))</f>
        <v/>
      </c>
      <c r="E6852" t="e">
        <f t="shared" si="640"/>
        <v>#VALUE!</v>
      </c>
      <c r="F6852" t="e">
        <f t="shared" si="636"/>
        <v>#VALUE!</v>
      </c>
      <c r="G6852">
        <f t="shared" ca="1" si="637"/>
        <v>39.75</v>
      </c>
      <c r="H6852" t="e">
        <f t="shared" si="638"/>
        <v>#VALUE!</v>
      </c>
      <c r="I6852">
        <f t="shared" si="639"/>
        <v>0</v>
      </c>
    </row>
    <row r="6853" spans="1:9" x14ac:dyDescent="0.2">
      <c r="A6853">
        <f t="shared" si="641"/>
        <v>6845</v>
      </c>
      <c r="B6853" t="str">
        <f>IF(INDEX('Cari-Kasa'!$A:$A,ROW()-6)="","",INDEX('Cari-Kasa'!$A:$A,ROW()-6))</f>
        <v/>
      </c>
      <c r="C6853" t="str">
        <f>IF(INDEX('Cari-Kasa'!$A:$A,ROW()-6)="","",INDEX('Cari-Kasa'!$C:$C,ROW()-6))</f>
        <v/>
      </c>
      <c r="D6853" t="str">
        <f>IF(INDEX('Cari-Kasa'!$A:$A,ROW()-6)="","",INDEX('Cari-Kasa'!$D:$D,ROW()-6))</f>
        <v/>
      </c>
      <c r="E6853" t="e">
        <f t="shared" si="640"/>
        <v>#VALUE!</v>
      </c>
      <c r="F6853" t="e">
        <f t="shared" si="636"/>
        <v>#VALUE!</v>
      </c>
      <c r="G6853">
        <f t="shared" ca="1" si="637"/>
        <v>39.75</v>
      </c>
      <c r="H6853" t="e">
        <f t="shared" si="638"/>
        <v>#VALUE!</v>
      </c>
      <c r="I6853">
        <f t="shared" si="639"/>
        <v>0</v>
      </c>
    </row>
    <row r="6854" spans="1:9" x14ac:dyDescent="0.2">
      <c r="A6854">
        <f t="shared" si="641"/>
        <v>6846</v>
      </c>
      <c r="B6854" t="str">
        <f>IF(INDEX('Cari-Kasa'!$A:$A,ROW()-6)="","",INDEX('Cari-Kasa'!$A:$A,ROW()-6))</f>
        <v/>
      </c>
      <c r="C6854" t="str">
        <f>IF(INDEX('Cari-Kasa'!$A:$A,ROW()-6)="","",INDEX('Cari-Kasa'!$C:$C,ROW()-6))</f>
        <v/>
      </c>
      <c r="D6854" t="str">
        <f>IF(INDEX('Cari-Kasa'!$A:$A,ROW()-6)="","",INDEX('Cari-Kasa'!$D:$D,ROW()-6))</f>
        <v/>
      </c>
      <c r="E6854" t="e">
        <f t="shared" si="640"/>
        <v>#VALUE!</v>
      </c>
      <c r="F6854" t="e">
        <f t="shared" si="636"/>
        <v>#VALUE!</v>
      </c>
      <c r="G6854">
        <f t="shared" ca="1" si="637"/>
        <v>39.75</v>
      </c>
      <c r="H6854" t="e">
        <f t="shared" si="638"/>
        <v>#VALUE!</v>
      </c>
      <c r="I6854">
        <f t="shared" si="639"/>
        <v>0</v>
      </c>
    </row>
    <row r="6855" spans="1:9" x14ac:dyDescent="0.2">
      <c r="A6855">
        <f t="shared" si="641"/>
        <v>6847</v>
      </c>
      <c r="B6855" t="str">
        <f>IF(INDEX('Cari-Kasa'!$A:$A,ROW()-6)="","",INDEX('Cari-Kasa'!$A:$A,ROW()-6))</f>
        <v/>
      </c>
      <c r="C6855" t="str">
        <f>IF(INDEX('Cari-Kasa'!$A:$A,ROW()-6)="","",INDEX('Cari-Kasa'!$C:$C,ROW()-6))</f>
        <v/>
      </c>
      <c r="D6855" t="str">
        <f>IF(INDEX('Cari-Kasa'!$A:$A,ROW()-6)="","",INDEX('Cari-Kasa'!$D:$D,ROW()-6))</f>
        <v/>
      </c>
      <c r="E6855" t="e">
        <f t="shared" si="640"/>
        <v>#VALUE!</v>
      </c>
      <c r="F6855" t="e">
        <f t="shared" si="636"/>
        <v>#VALUE!</v>
      </c>
      <c r="G6855">
        <f t="shared" ca="1" si="637"/>
        <v>39.75</v>
      </c>
      <c r="H6855" t="e">
        <f t="shared" si="638"/>
        <v>#VALUE!</v>
      </c>
      <c r="I6855">
        <f t="shared" si="639"/>
        <v>0</v>
      </c>
    </row>
    <row r="6856" spans="1:9" x14ac:dyDescent="0.2">
      <c r="A6856">
        <f t="shared" si="641"/>
        <v>6848</v>
      </c>
      <c r="B6856" t="str">
        <f>IF(INDEX('Cari-Kasa'!$A:$A,ROW()-6)="","",INDEX('Cari-Kasa'!$A:$A,ROW()-6))</f>
        <v/>
      </c>
      <c r="C6856" t="str">
        <f>IF(INDEX('Cari-Kasa'!$A:$A,ROW()-6)="","",INDEX('Cari-Kasa'!$C:$C,ROW()-6))</f>
        <v/>
      </c>
      <c r="D6856" t="str">
        <f>IF(INDEX('Cari-Kasa'!$A:$A,ROW()-6)="","",INDEX('Cari-Kasa'!$D:$D,ROW()-6))</f>
        <v/>
      </c>
      <c r="E6856" t="e">
        <f t="shared" si="640"/>
        <v>#VALUE!</v>
      </c>
      <c r="F6856" t="e">
        <f t="shared" si="636"/>
        <v>#VALUE!</v>
      </c>
      <c r="G6856">
        <f t="shared" ca="1" si="637"/>
        <v>39.75</v>
      </c>
      <c r="H6856" t="e">
        <f t="shared" si="638"/>
        <v>#VALUE!</v>
      </c>
      <c r="I6856">
        <f t="shared" si="639"/>
        <v>0</v>
      </c>
    </row>
    <row r="6857" spans="1:9" x14ac:dyDescent="0.2">
      <c r="A6857">
        <f t="shared" si="641"/>
        <v>6849</v>
      </c>
      <c r="B6857" t="str">
        <f>IF(INDEX('Cari-Kasa'!$A:$A,ROW()-6)="","",INDEX('Cari-Kasa'!$A:$A,ROW()-6))</f>
        <v/>
      </c>
      <c r="C6857" t="str">
        <f>IF(INDEX('Cari-Kasa'!$A:$A,ROW()-6)="","",INDEX('Cari-Kasa'!$C:$C,ROW()-6))</f>
        <v/>
      </c>
      <c r="D6857" t="str">
        <f>IF(INDEX('Cari-Kasa'!$A:$A,ROW()-6)="","",INDEX('Cari-Kasa'!$D:$D,ROW()-6))</f>
        <v/>
      </c>
      <c r="E6857" t="e">
        <f t="shared" si="640"/>
        <v>#VALUE!</v>
      </c>
      <c r="F6857" t="e">
        <f t="shared" ref="F6857:F6920" si="642">IF(E6857-ISTISNA&lt;=0,0,E6857-ISTISNA)</f>
        <v>#VALUE!</v>
      </c>
      <c r="G6857">
        <f t="shared" ref="G6857:G6920" ca="1" si="643">ORAN</f>
        <v>39.75</v>
      </c>
      <c r="H6857" t="e">
        <f t="shared" ref="H6857:H6920" si="644">IF(OR(B6857="",F6857&lt;=0,B6857&gt;=VADE),0,IF(B6858="",VADE-B6857,MIN(VADE,B6858)-B6857))</f>
        <v>#VALUE!</v>
      </c>
      <c r="I6857">
        <f t="shared" ref="I6857:I6920" si="645">IF(B6857="",0,(F6857*G6857*H6857)/36000)</f>
        <v>0</v>
      </c>
    </row>
    <row r="6858" spans="1:9" x14ac:dyDescent="0.2">
      <c r="A6858">
        <f t="shared" si="641"/>
        <v>6850</v>
      </c>
      <c r="B6858" t="str">
        <f>IF(INDEX('Cari-Kasa'!$A:$A,ROW()-6)="","",INDEX('Cari-Kasa'!$A:$A,ROW()-6))</f>
        <v/>
      </c>
      <c r="C6858" t="str">
        <f>IF(INDEX('Cari-Kasa'!$A:$A,ROW()-6)="","",INDEX('Cari-Kasa'!$C:$C,ROW()-6))</f>
        <v/>
      </c>
      <c r="D6858" t="str">
        <f>IF(INDEX('Cari-Kasa'!$A:$A,ROW()-6)="","",INDEX('Cari-Kasa'!$D:$D,ROW()-6))</f>
        <v/>
      </c>
      <c r="E6858" t="e">
        <f t="shared" ref="E6858:E6921" si="646">(E6857+C6858)-D6858</f>
        <v>#VALUE!</v>
      </c>
      <c r="F6858" t="e">
        <f t="shared" si="642"/>
        <v>#VALUE!</v>
      </c>
      <c r="G6858">
        <f t="shared" ca="1" si="643"/>
        <v>39.75</v>
      </c>
      <c r="H6858" t="e">
        <f t="shared" si="644"/>
        <v>#VALUE!</v>
      </c>
      <c r="I6858">
        <f t="shared" si="645"/>
        <v>0</v>
      </c>
    </row>
    <row r="6859" spans="1:9" x14ac:dyDescent="0.2">
      <c r="A6859">
        <f t="shared" si="641"/>
        <v>6851</v>
      </c>
      <c r="B6859" t="str">
        <f>IF(INDEX('Cari-Kasa'!$A:$A,ROW()-6)="","",INDEX('Cari-Kasa'!$A:$A,ROW()-6))</f>
        <v/>
      </c>
      <c r="C6859" t="str">
        <f>IF(INDEX('Cari-Kasa'!$A:$A,ROW()-6)="","",INDEX('Cari-Kasa'!$C:$C,ROW()-6))</f>
        <v/>
      </c>
      <c r="D6859" t="str">
        <f>IF(INDEX('Cari-Kasa'!$A:$A,ROW()-6)="","",INDEX('Cari-Kasa'!$D:$D,ROW()-6))</f>
        <v/>
      </c>
      <c r="E6859" t="e">
        <f t="shared" si="646"/>
        <v>#VALUE!</v>
      </c>
      <c r="F6859" t="e">
        <f t="shared" si="642"/>
        <v>#VALUE!</v>
      </c>
      <c r="G6859">
        <f t="shared" ca="1" si="643"/>
        <v>39.75</v>
      </c>
      <c r="H6859" t="e">
        <f t="shared" si="644"/>
        <v>#VALUE!</v>
      </c>
      <c r="I6859">
        <f t="shared" si="645"/>
        <v>0</v>
      </c>
    </row>
    <row r="6860" spans="1:9" x14ac:dyDescent="0.2">
      <c r="A6860">
        <f t="shared" si="641"/>
        <v>6852</v>
      </c>
      <c r="B6860" t="str">
        <f>IF(INDEX('Cari-Kasa'!$A:$A,ROW()-6)="","",INDEX('Cari-Kasa'!$A:$A,ROW()-6))</f>
        <v/>
      </c>
      <c r="C6860" t="str">
        <f>IF(INDEX('Cari-Kasa'!$A:$A,ROW()-6)="","",INDEX('Cari-Kasa'!$C:$C,ROW()-6))</f>
        <v/>
      </c>
      <c r="D6860" t="str">
        <f>IF(INDEX('Cari-Kasa'!$A:$A,ROW()-6)="","",INDEX('Cari-Kasa'!$D:$D,ROW()-6))</f>
        <v/>
      </c>
      <c r="E6860" t="e">
        <f t="shared" si="646"/>
        <v>#VALUE!</v>
      </c>
      <c r="F6860" t="e">
        <f t="shared" si="642"/>
        <v>#VALUE!</v>
      </c>
      <c r="G6860">
        <f t="shared" ca="1" si="643"/>
        <v>39.75</v>
      </c>
      <c r="H6860" t="e">
        <f t="shared" si="644"/>
        <v>#VALUE!</v>
      </c>
      <c r="I6860">
        <f t="shared" si="645"/>
        <v>0</v>
      </c>
    </row>
    <row r="6861" spans="1:9" x14ac:dyDescent="0.2">
      <c r="A6861">
        <f t="shared" si="641"/>
        <v>6853</v>
      </c>
      <c r="B6861" t="str">
        <f>IF(INDEX('Cari-Kasa'!$A:$A,ROW()-6)="","",INDEX('Cari-Kasa'!$A:$A,ROW()-6))</f>
        <v/>
      </c>
      <c r="C6861" t="str">
        <f>IF(INDEX('Cari-Kasa'!$A:$A,ROW()-6)="","",INDEX('Cari-Kasa'!$C:$C,ROW()-6))</f>
        <v/>
      </c>
      <c r="D6861" t="str">
        <f>IF(INDEX('Cari-Kasa'!$A:$A,ROW()-6)="","",INDEX('Cari-Kasa'!$D:$D,ROW()-6))</f>
        <v/>
      </c>
      <c r="E6861" t="e">
        <f t="shared" si="646"/>
        <v>#VALUE!</v>
      </c>
      <c r="F6861" t="e">
        <f t="shared" si="642"/>
        <v>#VALUE!</v>
      </c>
      <c r="G6861">
        <f t="shared" ca="1" si="643"/>
        <v>39.75</v>
      </c>
      <c r="H6861" t="e">
        <f t="shared" si="644"/>
        <v>#VALUE!</v>
      </c>
      <c r="I6861">
        <f t="shared" si="645"/>
        <v>0</v>
      </c>
    </row>
    <row r="6862" spans="1:9" x14ac:dyDescent="0.2">
      <c r="A6862">
        <f t="shared" ref="A6862:A6925" si="647">ROW()-8</f>
        <v>6854</v>
      </c>
      <c r="B6862" t="str">
        <f>IF(INDEX('Cari-Kasa'!$A:$A,ROW()-6)="","",INDEX('Cari-Kasa'!$A:$A,ROW()-6))</f>
        <v/>
      </c>
      <c r="C6862" t="str">
        <f>IF(INDEX('Cari-Kasa'!$A:$A,ROW()-6)="","",INDEX('Cari-Kasa'!$C:$C,ROW()-6))</f>
        <v/>
      </c>
      <c r="D6862" t="str">
        <f>IF(INDEX('Cari-Kasa'!$A:$A,ROW()-6)="","",INDEX('Cari-Kasa'!$D:$D,ROW()-6))</f>
        <v/>
      </c>
      <c r="E6862" t="e">
        <f t="shared" si="646"/>
        <v>#VALUE!</v>
      </c>
      <c r="F6862" t="e">
        <f t="shared" si="642"/>
        <v>#VALUE!</v>
      </c>
      <c r="G6862">
        <f t="shared" ca="1" si="643"/>
        <v>39.75</v>
      </c>
      <c r="H6862" t="e">
        <f t="shared" si="644"/>
        <v>#VALUE!</v>
      </c>
      <c r="I6862">
        <f t="shared" si="645"/>
        <v>0</v>
      </c>
    </row>
    <row r="6863" spans="1:9" x14ac:dyDescent="0.2">
      <c r="A6863">
        <f t="shared" si="647"/>
        <v>6855</v>
      </c>
      <c r="B6863" t="str">
        <f>IF(INDEX('Cari-Kasa'!$A:$A,ROW()-6)="","",INDEX('Cari-Kasa'!$A:$A,ROW()-6))</f>
        <v/>
      </c>
      <c r="C6863" t="str">
        <f>IF(INDEX('Cari-Kasa'!$A:$A,ROW()-6)="","",INDEX('Cari-Kasa'!$C:$C,ROW()-6))</f>
        <v/>
      </c>
      <c r="D6863" t="str">
        <f>IF(INDEX('Cari-Kasa'!$A:$A,ROW()-6)="","",INDEX('Cari-Kasa'!$D:$D,ROW()-6))</f>
        <v/>
      </c>
      <c r="E6863" t="e">
        <f t="shared" si="646"/>
        <v>#VALUE!</v>
      </c>
      <c r="F6863" t="e">
        <f t="shared" si="642"/>
        <v>#VALUE!</v>
      </c>
      <c r="G6863">
        <f t="shared" ca="1" si="643"/>
        <v>39.75</v>
      </c>
      <c r="H6863" t="e">
        <f t="shared" si="644"/>
        <v>#VALUE!</v>
      </c>
      <c r="I6863">
        <f t="shared" si="645"/>
        <v>0</v>
      </c>
    </row>
    <row r="6864" spans="1:9" x14ac:dyDescent="0.2">
      <c r="A6864">
        <f t="shared" si="647"/>
        <v>6856</v>
      </c>
      <c r="B6864" t="str">
        <f>IF(INDEX('Cari-Kasa'!$A:$A,ROW()-6)="","",INDEX('Cari-Kasa'!$A:$A,ROW()-6))</f>
        <v/>
      </c>
      <c r="C6864" t="str">
        <f>IF(INDEX('Cari-Kasa'!$A:$A,ROW()-6)="","",INDEX('Cari-Kasa'!$C:$C,ROW()-6))</f>
        <v/>
      </c>
      <c r="D6864" t="str">
        <f>IF(INDEX('Cari-Kasa'!$A:$A,ROW()-6)="","",INDEX('Cari-Kasa'!$D:$D,ROW()-6))</f>
        <v/>
      </c>
      <c r="E6864" t="e">
        <f t="shared" si="646"/>
        <v>#VALUE!</v>
      </c>
      <c r="F6864" t="e">
        <f t="shared" si="642"/>
        <v>#VALUE!</v>
      </c>
      <c r="G6864">
        <f t="shared" ca="1" si="643"/>
        <v>39.75</v>
      </c>
      <c r="H6864" t="e">
        <f t="shared" si="644"/>
        <v>#VALUE!</v>
      </c>
      <c r="I6864">
        <f t="shared" si="645"/>
        <v>0</v>
      </c>
    </row>
    <row r="6865" spans="1:9" x14ac:dyDescent="0.2">
      <c r="A6865">
        <f t="shared" si="647"/>
        <v>6857</v>
      </c>
      <c r="B6865" t="str">
        <f>IF(INDEX('Cari-Kasa'!$A:$A,ROW()-6)="","",INDEX('Cari-Kasa'!$A:$A,ROW()-6))</f>
        <v/>
      </c>
      <c r="C6865" t="str">
        <f>IF(INDEX('Cari-Kasa'!$A:$A,ROW()-6)="","",INDEX('Cari-Kasa'!$C:$C,ROW()-6))</f>
        <v/>
      </c>
      <c r="D6865" t="str">
        <f>IF(INDEX('Cari-Kasa'!$A:$A,ROW()-6)="","",INDEX('Cari-Kasa'!$D:$D,ROW()-6))</f>
        <v/>
      </c>
      <c r="E6865" t="e">
        <f t="shared" si="646"/>
        <v>#VALUE!</v>
      </c>
      <c r="F6865" t="e">
        <f t="shared" si="642"/>
        <v>#VALUE!</v>
      </c>
      <c r="G6865">
        <f t="shared" ca="1" si="643"/>
        <v>39.75</v>
      </c>
      <c r="H6865" t="e">
        <f t="shared" si="644"/>
        <v>#VALUE!</v>
      </c>
      <c r="I6865">
        <f t="shared" si="645"/>
        <v>0</v>
      </c>
    </row>
    <row r="6866" spans="1:9" x14ac:dyDescent="0.2">
      <c r="A6866">
        <f t="shared" si="647"/>
        <v>6858</v>
      </c>
      <c r="B6866" t="str">
        <f>IF(INDEX('Cari-Kasa'!$A:$A,ROW()-6)="","",INDEX('Cari-Kasa'!$A:$A,ROW()-6))</f>
        <v/>
      </c>
      <c r="C6866" t="str">
        <f>IF(INDEX('Cari-Kasa'!$A:$A,ROW()-6)="","",INDEX('Cari-Kasa'!$C:$C,ROW()-6))</f>
        <v/>
      </c>
      <c r="D6866" t="str">
        <f>IF(INDEX('Cari-Kasa'!$A:$A,ROW()-6)="","",INDEX('Cari-Kasa'!$D:$D,ROW()-6))</f>
        <v/>
      </c>
      <c r="E6866" t="e">
        <f t="shared" si="646"/>
        <v>#VALUE!</v>
      </c>
      <c r="F6866" t="e">
        <f t="shared" si="642"/>
        <v>#VALUE!</v>
      </c>
      <c r="G6866">
        <f t="shared" ca="1" si="643"/>
        <v>39.75</v>
      </c>
      <c r="H6866" t="e">
        <f t="shared" si="644"/>
        <v>#VALUE!</v>
      </c>
      <c r="I6866">
        <f t="shared" si="645"/>
        <v>0</v>
      </c>
    </row>
    <row r="6867" spans="1:9" x14ac:dyDescent="0.2">
      <c r="A6867">
        <f t="shared" si="647"/>
        <v>6859</v>
      </c>
      <c r="B6867" t="str">
        <f>IF(INDEX('Cari-Kasa'!$A:$A,ROW()-6)="","",INDEX('Cari-Kasa'!$A:$A,ROW()-6))</f>
        <v/>
      </c>
      <c r="C6867" t="str">
        <f>IF(INDEX('Cari-Kasa'!$A:$A,ROW()-6)="","",INDEX('Cari-Kasa'!$C:$C,ROW()-6))</f>
        <v/>
      </c>
      <c r="D6867" t="str">
        <f>IF(INDEX('Cari-Kasa'!$A:$A,ROW()-6)="","",INDEX('Cari-Kasa'!$D:$D,ROW()-6))</f>
        <v/>
      </c>
      <c r="E6867" t="e">
        <f t="shared" si="646"/>
        <v>#VALUE!</v>
      </c>
      <c r="F6867" t="e">
        <f t="shared" si="642"/>
        <v>#VALUE!</v>
      </c>
      <c r="G6867">
        <f t="shared" ca="1" si="643"/>
        <v>39.75</v>
      </c>
      <c r="H6867" t="e">
        <f t="shared" si="644"/>
        <v>#VALUE!</v>
      </c>
      <c r="I6867">
        <f t="shared" si="645"/>
        <v>0</v>
      </c>
    </row>
    <row r="6868" spans="1:9" x14ac:dyDescent="0.2">
      <c r="A6868">
        <f t="shared" si="647"/>
        <v>6860</v>
      </c>
      <c r="B6868" t="str">
        <f>IF(INDEX('Cari-Kasa'!$A:$A,ROW()-6)="","",INDEX('Cari-Kasa'!$A:$A,ROW()-6))</f>
        <v/>
      </c>
      <c r="C6868" t="str">
        <f>IF(INDEX('Cari-Kasa'!$A:$A,ROW()-6)="","",INDEX('Cari-Kasa'!$C:$C,ROW()-6))</f>
        <v/>
      </c>
      <c r="D6868" t="str">
        <f>IF(INDEX('Cari-Kasa'!$A:$A,ROW()-6)="","",INDEX('Cari-Kasa'!$D:$D,ROW()-6))</f>
        <v/>
      </c>
      <c r="E6868" t="e">
        <f t="shared" si="646"/>
        <v>#VALUE!</v>
      </c>
      <c r="F6868" t="e">
        <f t="shared" si="642"/>
        <v>#VALUE!</v>
      </c>
      <c r="G6868">
        <f t="shared" ca="1" si="643"/>
        <v>39.75</v>
      </c>
      <c r="H6868" t="e">
        <f t="shared" si="644"/>
        <v>#VALUE!</v>
      </c>
      <c r="I6868">
        <f t="shared" si="645"/>
        <v>0</v>
      </c>
    </row>
    <row r="6869" spans="1:9" x14ac:dyDescent="0.2">
      <c r="A6869">
        <f t="shared" si="647"/>
        <v>6861</v>
      </c>
      <c r="B6869" t="str">
        <f>IF(INDEX('Cari-Kasa'!$A:$A,ROW()-6)="","",INDEX('Cari-Kasa'!$A:$A,ROW()-6))</f>
        <v/>
      </c>
      <c r="C6869" t="str">
        <f>IF(INDEX('Cari-Kasa'!$A:$A,ROW()-6)="","",INDEX('Cari-Kasa'!$C:$C,ROW()-6))</f>
        <v/>
      </c>
      <c r="D6869" t="str">
        <f>IF(INDEX('Cari-Kasa'!$A:$A,ROW()-6)="","",INDEX('Cari-Kasa'!$D:$D,ROW()-6))</f>
        <v/>
      </c>
      <c r="E6869" t="e">
        <f t="shared" si="646"/>
        <v>#VALUE!</v>
      </c>
      <c r="F6869" t="e">
        <f t="shared" si="642"/>
        <v>#VALUE!</v>
      </c>
      <c r="G6869">
        <f t="shared" ca="1" si="643"/>
        <v>39.75</v>
      </c>
      <c r="H6869" t="e">
        <f t="shared" si="644"/>
        <v>#VALUE!</v>
      </c>
      <c r="I6869">
        <f t="shared" si="645"/>
        <v>0</v>
      </c>
    </row>
    <row r="6870" spans="1:9" x14ac:dyDescent="0.2">
      <c r="A6870">
        <f t="shared" si="647"/>
        <v>6862</v>
      </c>
      <c r="B6870" t="str">
        <f>IF(INDEX('Cari-Kasa'!$A:$A,ROW()-6)="","",INDEX('Cari-Kasa'!$A:$A,ROW()-6))</f>
        <v/>
      </c>
      <c r="C6870" t="str">
        <f>IF(INDEX('Cari-Kasa'!$A:$A,ROW()-6)="","",INDEX('Cari-Kasa'!$C:$C,ROW()-6))</f>
        <v/>
      </c>
      <c r="D6870" t="str">
        <f>IF(INDEX('Cari-Kasa'!$A:$A,ROW()-6)="","",INDEX('Cari-Kasa'!$D:$D,ROW()-6))</f>
        <v/>
      </c>
      <c r="E6870" t="e">
        <f t="shared" si="646"/>
        <v>#VALUE!</v>
      </c>
      <c r="F6870" t="e">
        <f t="shared" si="642"/>
        <v>#VALUE!</v>
      </c>
      <c r="G6870">
        <f t="shared" ca="1" si="643"/>
        <v>39.75</v>
      </c>
      <c r="H6870" t="e">
        <f t="shared" si="644"/>
        <v>#VALUE!</v>
      </c>
      <c r="I6870">
        <f t="shared" si="645"/>
        <v>0</v>
      </c>
    </row>
    <row r="6871" spans="1:9" x14ac:dyDescent="0.2">
      <c r="A6871">
        <f t="shared" si="647"/>
        <v>6863</v>
      </c>
      <c r="B6871" t="str">
        <f>IF(INDEX('Cari-Kasa'!$A:$A,ROW()-6)="","",INDEX('Cari-Kasa'!$A:$A,ROW()-6))</f>
        <v/>
      </c>
      <c r="C6871" t="str">
        <f>IF(INDEX('Cari-Kasa'!$A:$A,ROW()-6)="","",INDEX('Cari-Kasa'!$C:$C,ROW()-6))</f>
        <v/>
      </c>
      <c r="D6871" t="str">
        <f>IF(INDEX('Cari-Kasa'!$A:$A,ROW()-6)="","",INDEX('Cari-Kasa'!$D:$D,ROW()-6))</f>
        <v/>
      </c>
      <c r="E6871" t="e">
        <f t="shared" si="646"/>
        <v>#VALUE!</v>
      </c>
      <c r="F6871" t="e">
        <f t="shared" si="642"/>
        <v>#VALUE!</v>
      </c>
      <c r="G6871">
        <f t="shared" ca="1" si="643"/>
        <v>39.75</v>
      </c>
      <c r="H6871" t="e">
        <f t="shared" si="644"/>
        <v>#VALUE!</v>
      </c>
      <c r="I6871">
        <f t="shared" si="645"/>
        <v>0</v>
      </c>
    </row>
    <row r="6872" spans="1:9" x14ac:dyDescent="0.2">
      <c r="A6872">
        <f t="shared" si="647"/>
        <v>6864</v>
      </c>
      <c r="B6872" t="str">
        <f>IF(INDEX('Cari-Kasa'!$A:$A,ROW()-6)="","",INDEX('Cari-Kasa'!$A:$A,ROW()-6))</f>
        <v/>
      </c>
      <c r="C6872" t="str">
        <f>IF(INDEX('Cari-Kasa'!$A:$A,ROW()-6)="","",INDEX('Cari-Kasa'!$C:$C,ROW()-6))</f>
        <v/>
      </c>
      <c r="D6872" t="str">
        <f>IF(INDEX('Cari-Kasa'!$A:$A,ROW()-6)="","",INDEX('Cari-Kasa'!$D:$D,ROW()-6))</f>
        <v/>
      </c>
      <c r="E6872" t="e">
        <f t="shared" si="646"/>
        <v>#VALUE!</v>
      </c>
      <c r="F6872" t="e">
        <f t="shared" si="642"/>
        <v>#VALUE!</v>
      </c>
      <c r="G6872">
        <f t="shared" ca="1" si="643"/>
        <v>39.75</v>
      </c>
      <c r="H6872" t="e">
        <f t="shared" si="644"/>
        <v>#VALUE!</v>
      </c>
      <c r="I6872">
        <f t="shared" si="645"/>
        <v>0</v>
      </c>
    </row>
    <row r="6873" spans="1:9" x14ac:dyDescent="0.2">
      <c r="A6873">
        <f t="shared" si="647"/>
        <v>6865</v>
      </c>
      <c r="B6873" t="str">
        <f>IF(INDEX('Cari-Kasa'!$A:$A,ROW()-6)="","",INDEX('Cari-Kasa'!$A:$A,ROW()-6))</f>
        <v/>
      </c>
      <c r="C6873" t="str">
        <f>IF(INDEX('Cari-Kasa'!$A:$A,ROW()-6)="","",INDEX('Cari-Kasa'!$C:$C,ROW()-6))</f>
        <v/>
      </c>
      <c r="D6873" t="str">
        <f>IF(INDEX('Cari-Kasa'!$A:$A,ROW()-6)="","",INDEX('Cari-Kasa'!$D:$D,ROW()-6))</f>
        <v/>
      </c>
      <c r="E6873" t="e">
        <f t="shared" si="646"/>
        <v>#VALUE!</v>
      </c>
      <c r="F6873" t="e">
        <f t="shared" si="642"/>
        <v>#VALUE!</v>
      </c>
      <c r="G6873">
        <f t="shared" ca="1" si="643"/>
        <v>39.75</v>
      </c>
      <c r="H6873" t="e">
        <f t="shared" si="644"/>
        <v>#VALUE!</v>
      </c>
      <c r="I6873">
        <f t="shared" si="645"/>
        <v>0</v>
      </c>
    </row>
    <row r="6874" spans="1:9" x14ac:dyDescent="0.2">
      <c r="A6874">
        <f t="shared" si="647"/>
        <v>6866</v>
      </c>
      <c r="B6874" t="str">
        <f>IF(INDEX('Cari-Kasa'!$A:$A,ROW()-6)="","",INDEX('Cari-Kasa'!$A:$A,ROW()-6))</f>
        <v/>
      </c>
      <c r="C6874" t="str">
        <f>IF(INDEX('Cari-Kasa'!$A:$A,ROW()-6)="","",INDEX('Cari-Kasa'!$C:$C,ROW()-6))</f>
        <v/>
      </c>
      <c r="D6874" t="str">
        <f>IF(INDEX('Cari-Kasa'!$A:$A,ROW()-6)="","",INDEX('Cari-Kasa'!$D:$D,ROW()-6))</f>
        <v/>
      </c>
      <c r="E6874" t="e">
        <f t="shared" si="646"/>
        <v>#VALUE!</v>
      </c>
      <c r="F6874" t="e">
        <f t="shared" si="642"/>
        <v>#VALUE!</v>
      </c>
      <c r="G6874">
        <f t="shared" ca="1" si="643"/>
        <v>39.75</v>
      </c>
      <c r="H6874" t="e">
        <f t="shared" si="644"/>
        <v>#VALUE!</v>
      </c>
      <c r="I6874">
        <f t="shared" si="645"/>
        <v>0</v>
      </c>
    </row>
    <row r="6875" spans="1:9" x14ac:dyDescent="0.2">
      <c r="A6875">
        <f t="shared" si="647"/>
        <v>6867</v>
      </c>
      <c r="B6875" t="str">
        <f>IF(INDEX('Cari-Kasa'!$A:$A,ROW()-6)="","",INDEX('Cari-Kasa'!$A:$A,ROW()-6))</f>
        <v/>
      </c>
      <c r="C6875" t="str">
        <f>IF(INDEX('Cari-Kasa'!$A:$A,ROW()-6)="","",INDEX('Cari-Kasa'!$C:$C,ROW()-6))</f>
        <v/>
      </c>
      <c r="D6875" t="str">
        <f>IF(INDEX('Cari-Kasa'!$A:$A,ROW()-6)="","",INDEX('Cari-Kasa'!$D:$D,ROW()-6))</f>
        <v/>
      </c>
      <c r="E6875" t="e">
        <f t="shared" si="646"/>
        <v>#VALUE!</v>
      </c>
      <c r="F6875" t="e">
        <f t="shared" si="642"/>
        <v>#VALUE!</v>
      </c>
      <c r="G6875">
        <f t="shared" ca="1" si="643"/>
        <v>39.75</v>
      </c>
      <c r="H6875" t="e">
        <f t="shared" si="644"/>
        <v>#VALUE!</v>
      </c>
      <c r="I6875">
        <f t="shared" si="645"/>
        <v>0</v>
      </c>
    </row>
    <row r="6876" spans="1:9" x14ac:dyDescent="0.2">
      <c r="A6876">
        <f t="shared" si="647"/>
        <v>6868</v>
      </c>
      <c r="B6876" t="str">
        <f>IF(INDEX('Cari-Kasa'!$A:$A,ROW()-6)="","",INDEX('Cari-Kasa'!$A:$A,ROW()-6))</f>
        <v/>
      </c>
      <c r="C6876" t="str">
        <f>IF(INDEX('Cari-Kasa'!$A:$A,ROW()-6)="","",INDEX('Cari-Kasa'!$C:$C,ROW()-6))</f>
        <v/>
      </c>
      <c r="D6876" t="str">
        <f>IF(INDEX('Cari-Kasa'!$A:$A,ROW()-6)="","",INDEX('Cari-Kasa'!$D:$D,ROW()-6))</f>
        <v/>
      </c>
      <c r="E6876" t="e">
        <f t="shared" si="646"/>
        <v>#VALUE!</v>
      </c>
      <c r="F6876" t="e">
        <f t="shared" si="642"/>
        <v>#VALUE!</v>
      </c>
      <c r="G6876">
        <f t="shared" ca="1" si="643"/>
        <v>39.75</v>
      </c>
      <c r="H6876" t="e">
        <f t="shared" si="644"/>
        <v>#VALUE!</v>
      </c>
      <c r="I6876">
        <f t="shared" si="645"/>
        <v>0</v>
      </c>
    </row>
    <row r="6877" spans="1:9" x14ac:dyDescent="0.2">
      <c r="A6877">
        <f t="shared" si="647"/>
        <v>6869</v>
      </c>
      <c r="B6877" t="str">
        <f>IF(INDEX('Cari-Kasa'!$A:$A,ROW()-6)="","",INDEX('Cari-Kasa'!$A:$A,ROW()-6))</f>
        <v/>
      </c>
      <c r="C6877" t="str">
        <f>IF(INDEX('Cari-Kasa'!$A:$A,ROW()-6)="","",INDEX('Cari-Kasa'!$C:$C,ROW()-6))</f>
        <v/>
      </c>
      <c r="D6877" t="str">
        <f>IF(INDEX('Cari-Kasa'!$A:$A,ROW()-6)="","",INDEX('Cari-Kasa'!$D:$D,ROW()-6))</f>
        <v/>
      </c>
      <c r="E6877" t="e">
        <f t="shared" si="646"/>
        <v>#VALUE!</v>
      </c>
      <c r="F6877" t="e">
        <f t="shared" si="642"/>
        <v>#VALUE!</v>
      </c>
      <c r="G6877">
        <f t="shared" ca="1" si="643"/>
        <v>39.75</v>
      </c>
      <c r="H6877" t="e">
        <f t="shared" si="644"/>
        <v>#VALUE!</v>
      </c>
      <c r="I6877">
        <f t="shared" si="645"/>
        <v>0</v>
      </c>
    </row>
    <row r="6878" spans="1:9" x14ac:dyDescent="0.2">
      <c r="A6878">
        <f t="shared" si="647"/>
        <v>6870</v>
      </c>
      <c r="B6878" t="str">
        <f>IF(INDEX('Cari-Kasa'!$A:$A,ROW()-6)="","",INDEX('Cari-Kasa'!$A:$A,ROW()-6))</f>
        <v/>
      </c>
      <c r="C6878" t="str">
        <f>IF(INDEX('Cari-Kasa'!$A:$A,ROW()-6)="","",INDEX('Cari-Kasa'!$C:$C,ROW()-6))</f>
        <v/>
      </c>
      <c r="D6878" t="str">
        <f>IF(INDEX('Cari-Kasa'!$A:$A,ROW()-6)="","",INDEX('Cari-Kasa'!$D:$D,ROW()-6))</f>
        <v/>
      </c>
      <c r="E6878" t="e">
        <f t="shared" si="646"/>
        <v>#VALUE!</v>
      </c>
      <c r="F6878" t="e">
        <f t="shared" si="642"/>
        <v>#VALUE!</v>
      </c>
      <c r="G6878">
        <f t="shared" ca="1" si="643"/>
        <v>39.75</v>
      </c>
      <c r="H6878" t="e">
        <f t="shared" si="644"/>
        <v>#VALUE!</v>
      </c>
      <c r="I6878">
        <f t="shared" si="645"/>
        <v>0</v>
      </c>
    </row>
    <row r="6879" spans="1:9" x14ac:dyDescent="0.2">
      <c r="A6879">
        <f t="shared" si="647"/>
        <v>6871</v>
      </c>
      <c r="B6879" t="str">
        <f>IF(INDEX('Cari-Kasa'!$A:$A,ROW()-6)="","",INDEX('Cari-Kasa'!$A:$A,ROW()-6))</f>
        <v/>
      </c>
      <c r="C6879" t="str">
        <f>IF(INDEX('Cari-Kasa'!$A:$A,ROW()-6)="","",INDEX('Cari-Kasa'!$C:$C,ROW()-6))</f>
        <v/>
      </c>
      <c r="D6879" t="str">
        <f>IF(INDEX('Cari-Kasa'!$A:$A,ROW()-6)="","",INDEX('Cari-Kasa'!$D:$D,ROW()-6))</f>
        <v/>
      </c>
      <c r="E6879" t="e">
        <f t="shared" si="646"/>
        <v>#VALUE!</v>
      </c>
      <c r="F6879" t="e">
        <f t="shared" si="642"/>
        <v>#VALUE!</v>
      </c>
      <c r="G6879">
        <f t="shared" ca="1" si="643"/>
        <v>39.75</v>
      </c>
      <c r="H6879" t="e">
        <f t="shared" si="644"/>
        <v>#VALUE!</v>
      </c>
      <c r="I6879">
        <f t="shared" si="645"/>
        <v>0</v>
      </c>
    </row>
    <row r="6880" spans="1:9" x14ac:dyDescent="0.2">
      <c r="A6880">
        <f t="shared" si="647"/>
        <v>6872</v>
      </c>
      <c r="B6880" t="str">
        <f>IF(INDEX('Cari-Kasa'!$A:$A,ROW()-6)="","",INDEX('Cari-Kasa'!$A:$A,ROW()-6))</f>
        <v/>
      </c>
      <c r="C6880" t="str">
        <f>IF(INDEX('Cari-Kasa'!$A:$A,ROW()-6)="","",INDEX('Cari-Kasa'!$C:$C,ROW()-6))</f>
        <v/>
      </c>
      <c r="D6880" t="str">
        <f>IF(INDEX('Cari-Kasa'!$A:$A,ROW()-6)="","",INDEX('Cari-Kasa'!$D:$D,ROW()-6))</f>
        <v/>
      </c>
      <c r="E6880" t="e">
        <f t="shared" si="646"/>
        <v>#VALUE!</v>
      </c>
      <c r="F6880" t="e">
        <f t="shared" si="642"/>
        <v>#VALUE!</v>
      </c>
      <c r="G6880">
        <f t="shared" ca="1" si="643"/>
        <v>39.75</v>
      </c>
      <c r="H6880" t="e">
        <f t="shared" si="644"/>
        <v>#VALUE!</v>
      </c>
      <c r="I6880">
        <f t="shared" si="645"/>
        <v>0</v>
      </c>
    </row>
    <row r="6881" spans="1:9" x14ac:dyDescent="0.2">
      <c r="A6881">
        <f t="shared" si="647"/>
        <v>6873</v>
      </c>
      <c r="B6881" t="str">
        <f>IF(INDEX('Cari-Kasa'!$A:$A,ROW()-6)="","",INDEX('Cari-Kasa'!$A:$A,ROW()-6))</f>
        <v/>
      </c>
      <c r="C6881" t="str">
        <f>IF(INDEX('Cari-Kasa'!$A:$A,ROW()-6)="","",INDEX('Cari-Kasa'!$C:$C,ROW()-6))</f>
        <v/>
      </c>
      <c r="D6881" t="str">
        <f>IF(INDEX('Cari-Kasa'!$A:$A,ROW()-6)="","",INDEX('Cari-Kasa'!$D:$D,ROW()-6))</f>
        <v/>
      </c>
      <c r="E6881" t="e">
        <f t="shared" si="646"/>
        <v>#VALUE!</v>
      </c>
      <c r="F6881" t="e">
        <f t="shared" si="642"/>
        <v>#VALUE!</v>
      </c>
      <c r="G6881">
        <f t="shared" ca="1" si="643"/>
        <v>39.75</v>
      </c>
      <c r="H6881" t="e">
        <f t="shared" si="644"/>
        <v>#VALUE!</v>
      </c>
      <c r="I6881">
        <f t="shared" si="645"/>
        <v>0</v>
      </c>
    </row>
    <row r="6882" spans="1:9" x14ac:dyDescent="0.2">
      <c r="A6882">
        <f t="shared" si="647"/>
        <v>6874</v>
      </c>
      <c r="B6882" t="str">
        <f>IF(INDEX('Cari-Kasa'!$A:$A,ROW()-6)="","",INDEX('Cari-Kasa'!$A:$A,ROW()-6))</f>
        <v/>
      </c>
      <c r="C6882" t="str">
        <f>IF(INDEX('Cari-Kasa'!$A:$A,ROW()-6)="","",INDEX('Cari-Kasa'!$C:$C,ROW()-6))</f>
        <v/>
      </c>
      <c r="D6882" t="str">
        <f>IF(INDEX('Cari-Kasa'!$A:$A,ROW()-6)="","",INDEX('Cari-Kasa'!$D:$D,ROW()-6))</f>
        <v/>
      </c>
      <c r="E6882" t="e">
        <f t="shared" si="646"/>
        <v>#VALUE!</v>
      </c>
      <c r="F6882" t="e">
        <f t="shared" si="642"/>
        <v>#VALUE!</v>
      </c>
      <c r="G6882">
        <f t="shared" ca="1" si="643"/>
        <v>39.75</v>
      </c>
      <c r="H6882" t="e">
        <f t="shared" si="644"/>
        <v>#VALUE!</v>
      </c>
      <c r="I6882">
        <f t="shared" si="645"/>
        <v>0</v>
      </c>
    </row>
    <row r="6883" spans="1:9" x14ac:dyDescent="0.2">
      <c r="A6883">
        <f t="shared" si="647"/>
        <v>6875</v>
      </c>
      <c r="B6883" t="str">
        <f>IF(INDEX('Cari-Kasa'!$A:$A,ROW()-6)="","",INDEX('Cari-Kasa'!$A:$A,ROW()-6))</f>
        <v/>
      </c>
      <c r="C6883" t="str">
        <f>IF(INDEX('Cari-Kasa'!$A:$A,ROW()-6)="","",INDEX('Cari-Kasa'!$C:$C,ROW()-6))</f>
        <v/>
      </c>
      <c r="D6883" t="str">
        <f>IF(INDEX('Cari-Kasa'!$A:$A,ROW()-6)="","",INDEX('Cari-Kasa'!$D:$D,ROW()-6))</f>
        <v/>
      </c>
      <c r="E6883" t="e">
        <f t="shared" si="646"/>
        <v>#VALUE!</v>
      </c>
      <c r="F6883" t="e">
        <f t="shared" si="642"/>
        <v>#VALUE!</v>
      </c>
      <c r="G6883">
        <f t="shared" ca="1" si="643"/>
        <v>39.75</v>
      </c>
      <c r="H6883" t="e">
        <f t="shared" si="644"/>
        <v>#VALUE!</v>
      </c>
      <c r="I6883">
        <f t="shared" si="645"/>
        <v>0</v>
      </c>
    </row>
    <row r="6884" spans="1:9" x14ac:dyDescent="0.2">
      <c r="A6884">
        <f t="shared" si="647"/>
        <v>6876</v>
      </c>
      <c r="B6884" t="str">
        <f>IF(INDEX('Cari-Kasa'!$A:$A,ROW()-6)="","",INDEX('Cari-Kasa'!$A:$A,ROW()-6))</f>
        <v/>
      </c>
      <c r="C6884" t="str">
        <f>IF(INDEX('Cari-Kasa'!$A:$A,ROW()-6)="","",INDEX('Cari-Kasa'!$C:$C,ROW()-6))</f>
        <v/>
      </c>
      <c r="D6884" t="str">
        <f>IF(INDEX('Cari-Kasa'!$A:$A,ROW()-6)="","",INDEX('Cari-Kasa'!$D:$D,ROW()-6))</f>
        <v/>
      </c>
      <c r="E6884" t="e">
        <f t="shared" si="646"/>
        <v>#VALUE!</v>
      </c>
      <c r="F6884" t="e">
        <f t="shared" si="642"/>
        <v>#VALUE!</v>
      </c>
      <c r="G6884">
        <f t="shared" ca="1" si="643"/>
        <v>39.75</v>
      </c>
      <c r="H6884" t="e">
        <f t="shared" si="644"/>
        <v>#VALUE!</v>
      </c>
      <c r="I6884">
        <f t="shared" si="645"/>
        <v>0</v>
      </c>
    </row>
    <row r="6885" spans="1:9" x14ac:dyDescent="0.2">
      <c r="A6885">
        <f t="shared" si="647"/>
        <v>6877</v>
      </c>
      <c r="B6885" t="str">
        <f>IF(INDEX('Cari-Kasa'!$A:$A,ROW()-6)="","",INDEX('Cari-Kasa'!$A:$A,ROW()-6))</f>
        <v/>
      </c>
      <c r="C6885" t="str">
        <f>IF(INDEX('Cari-Kasa'!$A:$A,ROW()-6)="","",INDEX('Cari-Kasa'!$C:$C,ROW()-6))</f>
        <v/>
      </c>
      <c r="D6885" t="str">
        <f>IF(INDEX('Cari-Kasa'!$A:$A,ROW()-6)="","",INDEX('Cari-Kasa'!$D:$D,ROW()-6))</f>
        <v/>
      </c>
      <c r="E6885" t="e">
        <f t="shared" si="646"/>
        <v>#VALUE!</v>
      </c>
      <c r="F6885" t="e">
        <f t="shared" si="642"/>
        <v>#VALUE!</v>
      </c>
      <c r="G6885">
        <f t="shared" ca="1" si="643"/>
        <v>39.75</v>
      </c>
      <c r="H6885" t="e">
        <f t="shared" si="644"/>
        <v>#VALUE!</v>
      </c>
      <c r="I6885">
        <f t="shared" si="645"/>
        <v>0</v>
      </c>
    </row>
    <row r="6886" spans="1:9" x14ac:dyDescent="0.2">
      <c r="A6886">
        <f t="shared" si="647"/>
        <v>6878</v>
      </c>
      <c r="B6886" t="str">
        <f>IF(INDEX('Cari-Kasa'!$A:$A,ROW()-6)="","",INDEX('Cari-Kasa'!$A:$A,ROW()-6))</f>
        <v/>
      </c>
      <c r="C6886" t="str">
        <f>IF(INDEX('Cari-Kasa'!$A:$A,ROW()-6)="","",INDEX('Cari-Kasa'!$C:$C,ROW()-6))</f>
        <v/>
      </c>
      <c r="D6886" t="str">
        <f>IF(INDEX('Cari-Kasa'!$A:$A,ROW()-6)="","",INDEX('Cari-Kasa'!$D:$D,ROW()-6))</f>
        <v/>
      </c>
      <c r="E6886" t="e">
        <f t="shared" si="646"/>
        <v>#VALUE!</v>
      </c>
      <c r="F6886" t="e">
        <f t="shared" si="642"/>
        <v>#VALUE!</v>
      </c>
      <c r="G6886">
        <f t="shared" ca="1" si="643"/>
        <v>39.75</v>
      </c>
      <c r="H6886" t="e">
        <f t="shared" si="644"/>
        <v>#VALUE!</v>
      </c>
      <c r="I6886">
        <f t="shared" si="645"/>
        <v>0</v>
      </c>
    </row>
    <row r="6887" spans="1:9" x14ac:dyDescent="0.2">
      <c r="A6887">
        <f t="shared" si="647"/>
        <v>6879</v>
      </c>
      <c r="B6887" t="str">
        <f>IF(INDEX('Cari-Kasa'!$A:$A,ROW()-6)="","",INDEX('Cari-Kasa'!$A:$A,ROW()-6))</f>
        <v/>
      </c>
      <c r="C6887" t="str">
        <f>IF(INDEX('Cari-Kasa'!$A:$A,ROW()-6)="","",INDEX('Cari-Kasa'!$C:$C,ROW()-6))</f>
        <v/>
      </c>
      <c r="D6887" t="str">
        <f>IF(INDEX('Cari-Kasa'!$A:$A,ROW()-6)="","",INDEX('Cari-Kasa'!$D:$D,ROW()-6))</f>
        <v/>
      </c>
      <c r="E6887" t="e">
        <f t="shared" si="646"/>
        <v>#VALUE!</v>
      </c>
      <c r="F6887" t="e">
        <f t="shared" si="642"/>
        <v>#VALUE!</v>
      </c>
      <c r="G6887">
        <f t="shared" ca="1" si="643"/>
        <v>39.75</v>
      </c>
      <c r="H6887" t="e">
        <f t="shared" si="644"/>
        <v>#VALUE!</v>
      </c>
      <c r="I6887">
        <f t="shared" si="645"/>
        <v>0</v>
      </c>
    </row>
    <row r="6888" spans="1:9" x14ac:dyDescent="0.2">
      <c r="A6888">
        <f t="shared" si="647"/>
        <v>6880</v>
      </c>
      <c r="B6888" t="str">
        <f>IF(INDEX('Cari-Kasa'!$A:$A,ROW()-6)="","",INDEX('Cari-Kasa'!$A:$A,ROW()-6))</f>
        <v/>
      </c>
      <c r="C6888" t="str">
        <f>IF(INDEX('Cari-Kasa'!$A:$A,ROW()-6)="","",INDEX('Cari-Kasa'!$C:$C,ROW()-6))</f>
        <v/>
      </c>
      <c r="D6888" t="str">
        <f>IF(INDEX('Cari-Kasa'!$A:$A,ROW()-6)="","",INDEX('Cari-Kasa'!$D:$D,ROW()-6))</f>
        <v/>
      </c>
      <c r="E6888" t="e">
        <f t="shared" si="646"/>
        <v>#VALUE!</v>
      </c>
      <c r="F6888" t="e">
        <f t="shared" si="642"/>
        <v>#VALUE!</v>
      </c>
      <c r="G6888">
        <f t="shared" ca="1" si="643"/>
        <v>39.75</v>
      </c>
      <c r="H6888" t="e">
        <f t="shared" si="644"/>
        <v>#VALUE!</v>
      </c>
      <c r="I6888">
        <f t="shared" si="645"/>
        <v>0</v>
      </c>
    </row>
    <row r="6889" spans="1:9" x14ac:dyDescent="0.2">
      <c r="A6889">
        <f t="shared" si="647"/>
        <v>6881</v>
      </c>
      <c r="B6889" t="str">
        <f>IF(INDEX('Cari-Kasa'!$A:$A,ROW()-6)="","",INDEX('Cari-Kasa'!$A:$A,ROW()-6))</f>
        <v/>
      </c>
      <c r="C6889" t="str">
        <f>IF(INDEX('Cari-Kasa'!$A:$A,ROW()-6)="","",INDEX('Cari-Kasa'!$C:$C,ROW()-6))</f>
        <v/>
      </c>
      <c r="D6889" t="str">
        <f>IF(INDEX('Cari-Kasa'!$A:$A,ROW()-6)="","",INDEX('Cari-Kasa'!$D:$D,ROW()-6))</f>
        <v/>
      </c>
      <c r="E6889" t="e">
        <f t="shared" si="646"/>
        <v>#VALUE!</v>
      </c>
      <c r="F6889" t="e">
        <f t="shared" si="642"/>
        <v>#VALUE!</v>
      </c>
      <c r="G6889">
        <f t="shared" ca="1" si="643"/>
        <v>39.75</v>
      </c>
      <c r="H6889" t="e">
        <f t="shared" si="644"/>
        <v>#VALUE!</v>
      </c>
      <c r="I6889">
        <f t="shared" si="645"/>
        <v>0</v>
      </c>
    </row>
    <row r="6890" spans="1:9" x14ac:dyDescent="0.2">
      <c r="A6890">
        <f t="shared" si="647"/>
        <v>6882</v>
      </c>
      <c r="B6890" t="str">
        <f>IF(INDEX('Cari-Kasa'!$A:$A,ROW()-6)="","",INDEX('Cari-Kasa'!$A:$A,ROW()-6))</f>
        <v/>
      </c>
      <c r="C6890" t="str">
        <f>IF(INDEX('Cari-Kasa'!$A:$A,ROW()-6)="","",INDEX('Cari-Kasa'!$C:$C,ROW()-6))</f>
        <v/>
      </c>
      <c r="D6890" t="str">
        <f>IF(INDEX('Cari-Kasa'!$A:$A,ROW()-6)="","",INDEX('Cari-Kasa'!$D:$D,ROW()-6))</f>
        <v/>
      </c>
      <c r="E6890" t="e">
        <f t="shared" si="646"/>
        <v>#VALUE!</v>
      </c>
      <c r="F6890" t="e">
        <f t="shared" si="642"/>
        <v>#VALUE!</v>
      </c>
      <c r="G6890">
        <f t="shared" ca="1" si="643"/>
        <v>39.75</v>
      </c>
      <c r="H6890" t="e">
        <f t="shared" si="644"/>
        <v>#VALUE!</v>
      </c>
      <c r="I6890">
        <f t="shared" si="645"/>
        <v>0</v>
      </c>
    </row>
    <row r="6891" spans="1:9" x14ac:dyDescent="0.2">
      <c r="A6891">
        <f t="shared" si="647"/>
        <v>6883</v>
      </c>
      <c r="B6891" t="str">
        <f>IF(INDEX('Cari-Kasa'!$A:$A,ROW()-6)="","",INDEX('Cari-Kasa'!$A:$A,ROW()-6))</f>
        <v/>
      </c>
      <c r="C6891" t="str">
        <f>IF(INDEX('Cari-Kasa'!$A:$A,ROW()-6)="","",INDEX('Cari-Kasa'!$C:$C,ROW()-6))</f>
        <v/>
      </c>
      <c r="D6891" t="str">
        <f>IF(INDEX('Cari-Kasa'!$A:$A,ROW()-6)="","",INDEX('Cari-Kasa'!$D:$D,ROW()-6))</f>
        <v/>
      </c>
      <c r="E6891" t="e">
        <f t="shared" si="646"/>
        <v>#VALUE!</v>
      </c>
      <c r="F6891" t="e">
        <f t="shared" si="642"/>
        <v>#VALUE!</v>
      </c>
      <c r="G6891">
        <f t="shared" ca="1" si="643"/>
        <v>39.75</v>
      </c>
      <c r="H6891" t="e">
        <f t="shared" si="644"/>
        <v>#VALUE!</v>
      </c>
      <c r="I6891">
        <f t="shared" si="645"/>
        <v>0</v>
      </c>
    </row>
    <row r="6892" spans="1:9" x14ac:dyDescent="0.2">
      <c r="A6892">
        <f t="shared" si="647"/>
        <v>6884</v>
      </c>
      <c r="B6892" t="str">
        <f>IF(INDEX('Cari-Kasa'!$A:$A,ROW()-6)="","",INDEX('Cari-Kasa'!$A:$A,ROW()-6))</f>
        <v/>
      </c>
      <c r="C6892" t="str">
        <f>IF(INDEX('Cari-Kasa'!$A:$A,ROW()-6)="","",INDEX('Cari-Kasa'!$C:$C,ROW()-6))</f>
        <v/>
      </c>
      <c r="D6892" t="str">
        <f>IF(INDEX('Cari-Kasa'!$A:$A,ROW()-6)="","",INDEX('Cari-Kasa'!$D:$D,ROW()-6))</f>
        <v/>
      </c>
      <c r="E6892" t="e">
        <f t="shared" si="646"/>
        <v>#VALUE!</v>
      </c>
      <c r="F6892" t="e">
        <f t="shared" si="642"/>
        <v>#VALUE!</v>
      </c>
      <c r="G6892">
        <f t="shared" ca="1" si="643"/>
        <v>39.75</v>
      </c>
      <c r="H6892" t="e">
        <f t="shared" si="644"/>
        <v>#VALUE!</v>
      </c>
      <c r="I6892">
        <f t="shared" si="645"/>
        <v>0</v>
      </c>
    </row>
    <row r="6893" spans="1:9" x14ac:dyDescent="0.2">
      <c r="A6893">
        <f t="shared" si="647"/>
        <v>6885</v>
      </c>
      <c r="B6893" t="str">
        <f>IF(INDEX('Cari-Kasa'!$A:$A,ROW()-6)="","",INDEX('Cari-Kasa'!$A:$A,ROW()-6))</f>
        <v/>
      </c>
      <c r="C6893" t="str">
        <f>IF(INDEX('Cari-Kasa'!$A:$A,ROW()-6)="","",INDEX('Cari-Kasa'!$C:$C,ROW()-6))</f>
        <v/>
      </c>
      <c r="D6893" t="str">
        <f>IF(INDEX('Cari-Kasa'!$A:$A,ROW()-6)="","",INDEX('Cari-Kasa'!$D:$D,ROW()-6))</f>
        <v/>
      </c>
      <c r="E6893" t="e">
        <f t="shared" si="646"/>
        <v>#VALUE!</v>
      </c>
      <c r="F6893" t="e">
        <f t="shared" si="642"/>
        <v>#VALUE!</v>
      </c>
      <c r="G6893">
        <f t="shared" ca="1" si="643"/>
        <v>39.75</v>
      </c>
      <c r="H6893" t="e">
        <f t="shared" si="644"/>
        <v>#VALUE!</v>
      </c>
      <c r="I6893">
        <f t="shared" si="645"/>
        <v>0</v>
      </c>
    </row>
    <row r="6894" spans="1:9" x14ac:dyDescent="0.2">
      <c r="A6894">
        <f t="shared" si="647"/>
        <v>6886</v>
      </c>
      <c r="B6894" t="str">
        <f>IF(INDEX('Cari-Kasa'!$A:$A,ROW()-6)="","",INDEX('Cari-Kasa'!$A:$A,ROW()-6))</f>
        <v/>
      </c>
      <c r="C6894" t="str">
        <f>IF(INDEX('Cari-Kasa'!$A:$A,ROW()-6)="","",INDEX('Cari-Kasa'!$C:$C,ROW()-6))</f>
        <v/>
      </c>
      <c r="D6894" t="str">
        <f>IF(INDEX('Cari-Kasa'!$A:$A,ROW()-6)="","",INDEX('Cari-Kasa'!$D:$D,ROW()-6))</f>
        <v/>
      </c>
      <c r="E6894" t="e">
        <f t="shared" si="646"/>
        <v>#VALUE!</v>
      </c>
      <c r="F6894" t="e">
        <f t="shared" si="642"/>
        <v>#VALUE!</v>
      </c>
      <c r="G6894">
        <f t="shared" ca="1" si="643"/>
        <v>39.75</v>
      </c>
      <c r="H6894" t="e">
        <f t="shared" si="644"/>
        <v>#VALUE!</v>
      </c>
      <c r="I6894">
        <f t="shared" si="645"/>
        <v>0</v>
      </c>
    </row>
    <row r="6895" spans="1:9" x14ac:dyDescent="0.2">
      <c r="A6895">
        <f t="shared" si="647"/>
        <v>6887</v>
      </c>
      <c r="B6895" t="str">
        <f>IF(INDEX('Cari-Kasa'!$A:$A,ROW()-6)="","",INDEX('Cari-Kasa'!$A:$A,ROW()-6))</f>
        <v/>
      </c>
      <c r="C6895" t="str">
        <f>IF(INDEX('Cari-Kasa'!$A:$A,ROW()-6)="","",INDEX('Cari-Kasa'!$C:$C,ROW()-6))</f>
        <v/>
      </c>
      <c r="D6895" t="str">
        <f>IF(INDEX('Cari-Kasa'!$A:$A,ROW()-6)="","",INDEX('Cari-Kasa'!$D:$D,ROW()-6))</f>
        <v/>
      </c>
      <c r="E6895" t="e">
        <f t="shared" si="646"/>
        <v>#VALUE!</v>
      </c>
      <c r="F6895" t="e">
        <f t="shared" si="642"/>
        <v>#VALUE!</v>
      </c>
      <c r="G6895">
        <f t="shared" ca="1" si="643"/>
        <v>39.75</v>
      </c>
      <c r="H6895" t="e">
        <f t="shared" si="644"/>
        <v>#VALUE!</v>
      </c>
      <c r="I6895">
        <f t="shared" si="645"/>
        <v>0</v>
      </c>
    </row>
    <row r="6896" spans="1:9" x14ac:dyDescent="0.2">
      <c r="A6896">
        <f t="shared" si="647"/>
        <v>6888</v>
      </c>
      <c r="B6896" t="str">
        <f>IF(INDEX('Cari-Kasa'!$A:$A,ROW()-6)="","",INDEX('Cari-Kasa'!$A:$A,ROW()-6))</f>
        <v/>
      </c>
      <c r="C6896" t="str">
        <f>IF(INDEX('Cari-Kasa'!$A:$A,ROW()-6)="","",INDEX('Cari-Kasa'!$C:$C,ROW()-6))</f>
        <v/>
      </c>
      <c r="D6896" t="str">
        <f>IF(INDEX('Cari-Kasa'!$A:$A,ROW()-6)="","",INDEX('Cari-Kasa'!$D:$D,ROW()-6))</f>
        <v/>
      </c>
      <c r="E6896" t="e">
        <f t="shared" si="646"/>
        <v>#VALUE!</v>
      </c>
      <c r="F6896" t="e">
        <f t="shared" si="642"/>
        <v>#VALUE!</v>
      </c>
      <c r="G6896">
        <f t="shared" ca="1" si="643"/>
        <v>39.75</v>
      </c>
      <c r="H6896" t="e">
        <f t="shared" si="644"/>
        <v>#VALUE!</v>
      </c>
      <c r="I6896">
        <f t="shared" si="645"/>
        <v>0</v>
      </c>
    </row>
    <row r="6897" spans="1:9" x14ac:dyDescent="0.2">
      <c r="A6897">
        <f t="shared" si="647"/>
        <v>6889</v>
      </c>
      <c r="B6897" t="str">
        <f>IF(INDEX('Cari-Kasa'!$A:$A,ROW()-6)="","",INDEX('Cari-Kasa'!$A:$A,ROW()-6))</f>
        <v/>
      </c>
      <c r="C6897" t="str">
        <f>IF(INDEX('Cari-Kasa'!$A:$A,ROW()-6)="","",INDEX('Cari-Kasa'!$C:$C,ROW()-6))</f>
        <v/>
      </c>
      <c r="D6897" t="str">
        <f>IF(INDEX('Cari-Kasa'!$A:$A,ROW()-6)="","",INDEX('Cari-Kasa'!$D:$D,ROW()-6))</f>
        <v/>
      </c>
      <c r="E6897" t="e">
        <f t="shared" si="646"/>
        <v>#VALUE!</v>
      </c>
      <c r="F6897" t="e">
        <f t="shared" si="642"/>
        <v>#VALUE!</v>
      </c>
      <c r="G6897">
        <f t="shared" ca="1" si="643"/>
        <v>39.75</v>
      </c>
      <c r="H6897" t="e">
        <f t="shared" si="644"/>
        <v>#VALUE!</v>
      </c>
      <c r="I6897">
        <f t="shared" si="645"/>
        <v>0</v>
      </c>
    </row>
    <row r="6898" spans="1:9" x14ac:dyDescent="0.2">
      <c r="A6898">
        <f t="shared" si="647"/>
        <v>6890</v>
      </c>
      <c r="B6898" t="str">
        <f>IF(INDEX('Cari-Kasa'!$A:$A,ROW()-6)="","",INDEX('Cari-Kasa'!$A:$A,ROW()-6))</f>
        <v/>
      </c>
      <c r="C6898" t="str">
        <f>IF(INDEX('Cari-Kasa'!$A:$A,ROW()-6)="","",INDEX('Cari-Kasa'!$C:$C,ROW()-6))</f>
        <v/>
      </c>
      <c r="D6898" t="str">
        <f>IF(INDEX('Cari-Kasa'!$A:$A,ROW()-6)="","",INDEX('Cari-Kasa'!$D:$D,ROW()-6))</f>
        <v/>
      </c>
      <c r="E6898" t="e">
        <f t="shared" si="646"/>
        <v>#VALUE!</v>
      </c>
      <c r="F6898" t="e">
        <f t="shared" si="642"/>
        <v>#VALUE!</v>
      </c>
      <c r="G6898">
        <f t="shared" ca="1" si="643"/>
        <v>39.75</v>
      </c>
      <c r="H6898" t="e">
        <f t="shared" si="644"/>
        <v>#VALUE!</v>
      </c>
      <c r="I6898">
        <f t="shared" si="645"/>
        <v>0</v>
      </c>
    </row>
    <row r="6899" spans="1:9" x14ac:dyDescent="0.2">
      <c r="A6899">
        <f t="shared" si="647"/>
        <v>6891</v>
      </c>
      <c r="B6899" t="str">
        <f>IF(INDEX('Cari-Kasa'!$A:$A,ROW()-6)="","",INDEX('Cari-Kasa'!$A:$A,ROW()-6))</f>
        <v/>
      </c>
      <c r="C6899" t="str">
        <f>IF(INDEX('Cari-Kasa'!$A:$A,ROW()-6)="","",INDEX('Cari-Kasa'!$C:$C,ROW()-6))</f>
        <v/>
      </c>
      <c r="D6899" t="str">
        <f>IF(INDEX('Cari-Kasa'!$A:$A,ROW()-6)="","",INDEX('Cari-Kasa'!$D:$D,ROW()-6))</f>
        <v/>
      </c>
      <c r="E6899" t="e">
        <f t="shared" si="646"/>
        <v>#VALUE!</v>
      </c>
      <c r="F6899" t="e">
        <f t="shared" si="642"/>
        <v>#VALUE!</v>
      </c>
      <c r="G6899">
        <f t="shared" ca="1" si="643"/>
        <v>39.75</v>
      </c>
      <c r="H6899" t="e">
        <f t="shared" si="644"/>
        <v>#VALUE!</v>
      </c>
      <c r="I6899">
        <f t="shared" si="645"/>
        <v>0</v>
      </c>
    </row>
    <row r="6900" spans="1:9" x14ac:dyDescent="0.2">
      <c r="A6900">
        <f t="shared" si="647"/>
        <v>6892</v>
      </c>
      <c r="B6900" t="str">
        <f>IF(INDEX('Cari-Kasa'!$A:$A,ROW()-6)="","",INDEX('Cari-Kasa'!$A:$A,ROW()-6))</f>
        <v/>
      </c>
      <c r="C6900" t="str">
        <f>IF(INDEX('Cari-Kasa'!$A:$A,ROW()-6)="","",INDEX('Cari-Kasa'!$C:$C,ROW()-6))</f>
        <v/>
      </c>
      <c r="D6900" t="str">
        <f>IF(INDEX('Cari-Kasa'!$A:$A,ROW()-6)="","",INDEX('Cari-Kasa'!$D:$D,ROW()-6))</f>
        <v/>
      </c>
      <c r="E6900" t="e">
        <f t="shared" si="646"/>
        <v>#VALUE!</v>
      </c>
      <c r="F6900" t="e">
        <f t="shared" si="642"/>
        <v>#VALUE!</v>
      </c>
      <c r="G6900">
        <f t="shared" ca="1" si="643"/>
        <v>39.75</v>
      </c>
      <c r="H6900" t="e">
        <f t="shared" si="644"/>
        <v>#VALUE!</v>
      </c>
      <c r="I6900">
        <f t="shared" si="645"/>
        <v>0</v>
      </c>
    </row>
    <row r="6901" spans="1:9" x14ac:dyDescent="0.2">
      <c r="A6901">
        <f t="shared" si="647"/>
        <v>6893</v>
      </c>
      <c r="B6901" t="str">
        <f>IF(INDEX('Cari-Kasa'!$A:$A,ROW()-6)="","",INDEX('Cari-Kasa'!$A:$A,ROW()-6))</f>
        <v/>
      </c>
      <c r="C6901" t="str">
        <f>IF(INDEX('Cari-Kasa'!$A:$A,ROW()-6)="","",INDEX('Cari-Kasa'!$C:$C,ROW()-6))</f>
        <v/>
      </c>
      <c r="D6901" t="str">
        <f>IF(INDEX('Cari-Kasa'!$A:$A,ROW()-6)="","",INDEX('Cari-Kasa'!$D:$D,ROW()-6))</f>
        <v/>
      </c>
      <c r="E6901" t="e">
        <f t="shared" si="646"/>
        <v>#VALUE!</v>
      </c>
      <c r="F6901" t="e">
        <f t="shared" si="642"/>
        <v>#VALUE!</v>
      </c>
      <c r="G6901">
        <f t="shared" ca="1" si="643"/>
        <v>39.75</v>
      </c>
      <c r="H6901" t="e">
        <f t="shared" si="644"/>
        <v>#VALUE!</v>
      </c>
      <c r="I6901">
        <f t="shared" si="645"/>
        <v>0</v>
      </c>
    </row>
    <row r="6902" spans="1:9" x14ac:dyDescent="0.2">
      <c r="A6902">
        <f t="shared" si="647"/>
        <v>6894</v>
      </c>
      <c r="B6902" t="str">
        <f>IF(INDEX('Cari-Kasa'!$A:$A,ROW()-6)="","",INDEX('Cari-Kasa'!$A:$A,ROW()-6))</f>
        <v/>
      </c>
      <c r="C6902" t="str">
        <f>IF(INDEX('Cari-Kasa'!$A:$A,ROW()-6)="","",INDEX('Cari-Kasa'!$C:$C,ROW()-6))</f>
        <v/>
      </c>
      <c r="D6902" t="str">
        <f>IF(INDEX('Cari-Kasa'!$A:$A,ROW()-6)="","",INDEX('Cari-Kasa'!$D:$D,ROW()-6))</f>
        <v/>
      </c>
      <c r="E6902" t="e">
        <f t="shared" si="646"/>
        <v>#VALUE!</v>
      </c>
      <c r="F6902" t="e">
        <f t="shared" si="642"/>
        <v>#VALUE!</v>
      </c>
      <c r="G6902">
        <f t="shared" ca="1" si="643"/>
        <v>39.75</v>
      </c>
      <c r="H6902" t="e">
        <f t="shared" si="644"/>
        <v>#VALUE!</v>
      </c>
      <c r="I6902">
        <f t="shared" si="645"/>
        <v>0</v>
      </c>
    </row>
    <row r="6903" spans="1:9" x14ac:dyDescent="0.2">
      <c r="A6903">
        <f t="shared" si="647"/>
        <v>6895</v>
      </c>
      <c r="B6903" t="str">
        <f>IF(INDEX('Cari-Kasa'!$A:$A,ROW()-6)="","",INDEX('Cari-Kasa'!$A:$A,ROW()-6))</f>
        <v/>
      </c>
      <c r="C6903" t="str">
        <f>IF(INDEX('Cari-Kasa'!$A:$A,ROW()-6)="","",INDEX('Cari-Kasa'!$C:$C,ROW()-6))</f>
        <v/>
      </c>
      <c r="D6903" t="str">
        <f>IF(INDEX('Cari-Kasa'!$A:$A,ROW()-6)="","",INDEX('Cari-Kasa'!$D:$D,ROW()-6))</f>
        <v/>
      </c>
      <c r="E6903" t="e">
        <f t="shared" si="646"/>
        <v>#VALUE!</v>
      </c>
      <c r="F6903" t="e">
        <f t="shared" si="642"/>
        <v>#VALUE!</v>
      </c>
      <c r="G6903">
        <f t="shared" ca="1" si="643"/>
        <v>39.75</v>
      </c>
      <c r="H6903" t="e">
        <f t="shared" si="644"/>
        <v>#VALUE!</v>
      </c>
      <c r="I6903">
        <f t="shared" si="645"/>
        <v>0</v>
      </c>
    </row>
    <row r="6904" spans="1:9" x14ac:dyDescent="0.2">
      <c r="A6904">
        <f t="shared" si="647"/>
        <v>6896</v>
      </c>
      <c r="B6904" t="str">
        <f>IF(INDEX('Cari-Kasa'!$A:$A,ROW()-6)="","",INDEX('Cari-Kasa'!$A:$A,ROW()-6))</f>
        <v/>
      </c>
      <c r="C6904" t="str">
        <f>IF(INDEX('Cari-Kasa'!$A:$A,ROW()-6)="","",INDEX('Cari-Kasa'!$C:$C,ROW()-6))</f>
        <v/>
      </c>
      <c r="D6904" t="str">
        <f>IF(INDEX('Cari-Kasa'!$A:$A,ROW()-6)="","",INDEX('Cari-Kasa'!$D:$D,ROW()-6))</f>
        <v/>
      </c>
      <c r="E6904" t="e">
        <f t="shared" si="646"/>
        <v>#VALUE!</v>
      </c>
      <c r="F6904" t="e">
        <f t="shared" si="642"/>
        <v>#VALUE!</v>
      </c>
      <c r="G6904">
        <f t="shared" ca="1" si="643"/>
        <v>39.75</v>
      </c>
      <c r="H6904" t="e">
        <f t="shared" si="644"/>
        <v>#VALUE!</v>
      </c>
      <c r="I6904">
        <f t="shared" si="645"/>
        <v>0</v>
      </c>
    </row>
    <row r="6905" spans="1:9" x14ac:dyDescent="0.2">
      <c r="A6905">
        <f t="shared" si="647"/>
        <v>6897</v>
      </c>
      <c r="B6905" t="str">
        <f>IF(INDEX('Cari-Kasa'!$A:$A,ROW()-6)="","",INDEX('Cari-Kasa'!$A:$A,ROW()-6))</f>
        <v/>
      </c>
      <c r="C6905" t="str">
        <f>IF(INDEX('Cari-Kasa'!$A:$A,ROW()-6)="","",INDEX('Cari-Kasa'!$C:$C,ROW()-6))</f>
        <v/>
      </c>
      <c r="D6905" t="str">
        <f>IF(INDEX('Cari-Kasa'!$A:$A,ROW()-6)="","",INDEX('Cari-Kasa'!$D:$D,ROW()-6))</f>
        <v/>
      </c>
      <c r="E6905" t="e">
        <f t="shared" si="646"/>
        <v>#VALUE!</v>
      </c>
      <c r="F6905" t="e">
        <f t="shared" si="642"/>
        <v>#VALUE!</v>
      </c>
      <c r="G6905">
        <f t="shared" ca="1" si="643"/>
        <v>39.75</v>
      </c>
      <c r="H6905" t="e">
        <f t="shared" si="644"/>
        <v>#VALUE!</v>
      </c>
      <c r="I6905">
        <f t="shared" si="645"/>
        <v>0</v>
      </c>
    </row>
    <row r="6906" spans="1:9" x14ac:dyDescent="0.2">
      <c r="A6906">
        <f t="shared" si="647"/>
        <v>6898</v>
      </c>
      <c r="B6906" t="str">
        <f>IF(INDEX('Cari-Kasa'!$A:$A,ROW()-6)="","",INDEX('Cari-Kasa'!$A:$A,ROW()-6))</f>
        <v/>
      </c>
      <c r="C6906" t="str">
        <f>IF(INDEX('Cari-Kasa'!$A:$A,ROW()-6)="","",INDEX('Cari-Kasa'!$C:$C,ROW()-6))</f>
        <v/>
      </c>
      <c r="D6906" t="str">
        <f>IF(INDEX('Cari-Kasa'!$A:$A,ROW()-6)="","",INDEX('Cari-Kasa'!$D:$D,ROW()-6))</f>
        <v/>
      </c>
      <c r="E6906" t="e">
        <f t="shared" si="646"/>
        <v>#VALUE!</v>
      </c>
      <c r="F6906" t="e">
        <f t="shared" si="642"/>
        <v>#VALUE!</v>
      </c>
      <c r="G6906">
        <f t="shared" ca="1" si="643"/>
        <v>39.75</v>
      </c>
      <c r="H6906" t="e">
        <f t="shared" si="644"/>
        <v>#VALUE!</v>
      </c>
      <c r="I6906">
        <f t="shared" si="645"/>
        <v>0</v>
      </c>
    </row>
    <row r="6907" spans="1:9" x14ac:dyDescent="0.2">
      <c r="A6907">
        <f t="shared" si="647"/>
        <v>6899</v>
      </c>
      <c r="B6907" t="str">
        <f>IF(INDEX('Cari-Kasa'!$A:$A,ROW()-6)="","",INDEX('Cari-Kasa'!$A:$A,ROW()-6))</f>
        <v/>
      </c>
      <c r="C6907" t="str">
        <f>IF(INDEX('Cari-Kasa'!$A:$A,ROW()-6)="","",INDEX('Cari-Kasa'!$C:$C,ROW()-6))</f>
        <v/>
      </c>
      <c r="D6907" t="str">
        <f>IF(INDEX('Cari-Kasa'!$A:$A,ROW()-6)="","",INDEX('Cari-Kasa'!$D:$D,ROW()-6))</f>
        <v/>
      </c>
      <c r="E6907" t="e">
        <f t="shared" si="646"/>
        <v>#VALUE!</v>
      </c>
      <c r="F6907" t="e">
        <f t="shared" si="642"/>
        <v>#VALUE!</v>
      </c>
      <c r="G6907">
        <f t="shared" ca="1" si="643"/>
        <v>39.75</v>
      </c>
      <c r="H6907" t="e">
        <f t="shared" si="644"/>
        <v>#VALUE!</v>
      </c>
      <c r="I6907">
        <f t="shared" si="645"/>
        <v>0</v>
      </c>
    </row>
    <row r="6908" spans="1:9" x14ac:dyDescent="0.2">
      <c r="A6908">
        <f t="shared" si="647"/>
        <v>6900</v>
      </c>
      <c r="B6908" t="str">
        <f>IF(INDEX('Cari-Kasa'!$A:$A,ROW()-6)="","",INDEX('Cari-Kasa'!$A:$A,ROW()-6))</f>
        <v/>
      </c>
      <c r="C6908" t="str">
        <f>IF(INDEX('Cari-Kasa'!$A:$A,ROW()-6)="","",INDEX('Cari-Kasa'!$C:$C,ROW()-6))</f>
        <v/>
      </c>
      <c r="D6908" t="str">
        <f>IF(INDEX('Cari-Kasa'!$A:$A,ROW()-6)="","",INDEX('Cari-Kasa'!$D:$D,ROW()-6))</f>
        <v/>
      </c>
      <c r="E6908" t="e">
        <f t="shared" si="646"/>
        <v>#VALUE!</v>
      </c>
      <c r="F6908" t="e">
        <f t="shared" si="642"/>
        <v>#VALUE!</v>
      </c>
      <c r="G6908">
        <f t="shared" ca="1" si="643"/>
        <v>39.75</v>
      </c>
      <c r="H6908" t="e">
        <f t="shared" si="644"/>
        <v>#VALUE!</v>
      </c>
      <c r="I6908">
        <f t="shared" si="645"/>
        <v>0</v>
      </c>
    </row>
    <row r="6909" spans="1:9" x14ac:dyDescent="0.2">
      <c r="A6909">
        <f t="shared" si="647"/>
        <v>6901</v>
      </c>
      <c r="B6909" t="str">
        <f>IF(INDEX('Cari-Kasa'!$A:$A,ROW()-6)="","",INDEX('Cari-Kasa'!$A:$A,ROW()-6))</f>
        <v/>
      </c>
      <c r="C6909" t="str">
        <f>IF(INDEX('Cari-Kasa'!$A:$A,ROW()-6)="","",INDEX('Cari-Kasa'!$C:$C,ROW()-6))</f>
        <v/>
      </c>
      <c r="D6909" t="str">
        <f>IF(INDEX('Cari-Kasa'!$A:$A,ROW()-6)="","",INDEX('Cari-Kasa'!$D:$D,ROW()-6))</f>
        <v/>
      </c>
      <c r="E6909" t="e">
        <f t="shared" si="646"/>
        <v>#VALUE!</v>
      </c>
      <c r="F6909" t="e">
        <f t="shared" si="642"/>
        <v>#VALUE!</v>
      </c>
      <c r="G6909">
        <f t="shared" ca="1" si="643"/>
        <v>39.75</v>
      </c>
      <c r="H6909" t="e">
        <f t="shared" si="644"/>
        <v>#VALUE!</v>
      </c>
      <c r="I6909">
        <f t="shared" si="645"/>
        <v>0</v>
      </c>
    </row>
    <row r="6910" spans="1:9" x14ac:dyDescent="0.2">
      <c r="A6910">
        <f t="shared" si="647"/>
        <v>6902</v>
      </c>
      <c r="B6910" t="str">
        <f>IF(INDEX('Cari-Kasa'!$A:$A,ROW()-6)="","",INDEX('Cari-Kasa'!$A:$A,ROW()-6))</f>
        <v/>
      </c>
      <c r="C6910" t="str">
        <f>IF(INDEX('Cari-Kasa'!$A:$A,ROW()-6)="","",INDEX('Cari-Kasa'!$C:$C,ROW()-6))</f>
        <v/>
      </c>
      <c r="D6910" t="str">
        <f>IF(INDEX('Cari-Kasa'!$A:$A,ROW()-6)="","",INDEX('Cari-Kasa'!$D:$D,ROW()-6))</f>
        <v/>
      </c>
      <c r="E6910" t="e">
        <f t="shared" si="646"/>
        <v>#VALUE!</v>
      </c>
      <c r="F6910" t="e">
        <f t="shared" si="642"/>
        <v>#VALUE!</v>
      </c>
      <c r="G6910">
        <f t="shared" ca="1" si="643"/>
        <v>39.75</v>
      </c>
      <c r="H6910" t="e">
        <f t="shared" si="644"/>
        <v>#VALUE!</v>
      </c>
      <c r="I6910">
        <f t="shared" si="645"/>
        <v>0</v>
      </c>
    </row>
    <row r="6911" spans="1:9" x14ac:dyDescent="0.2">
      <c r="A6911">
        <f t="shared" si="647"/>
        <v>6903</v>
      </c>
      <c r="B6911" t="str">
        <f>IF(INDEX('Cari-Kasa'!$A:$A,ROW()-6)="","",INDEX('Cari-Kasa'!$A:$A,ROW()-6))</f>
        <v/>
      </c>
      <c r="C6911" t="str">
        <f>IF(INDEX('Cari-Kasa'!$A:$A,ROW()-6)="","",INDEX('Cari-Kasa'!$C:$C,ROW()-6))</f>
        <v/>
      </c>
      <c r="D6911" t="str">
        <f>IF(INDEX('Cari-Kasa'!$A:$A,ROW()-6)="","",INDEX('Cari-Kasa'!$D:$D,ROW()-6))</f>
        <v/>
      </c>
      <c r="E6911" t="e">
        <f t="shared" si="646"/>
        <v>#VALUE!</v>
      </c>
      <c r="F6911" t="e">
        <f t="shared" si="642"/>
        <v>#VALUE!</v>
      </c>
      <c r="G6911">
        <f t="shared" ca="1" si="643"/>
        <v>39.75</v>
      </c>
      <c r="H6911" t="e">
        <f t="shared" si="644"/>
        <v>#VALUE!</v>
      </c>
      <c r="I6911">
        <f t="shared" si="645"/>
        <v>0</v>
      </c>
    </row>
    <row r="6912" spans="1:9" x14ac:dyDescent="0.2">
      <c r="A6912">
        <f t="shared" si="647"/>
        <v>6904</v>
      </c>
      <c r="B6912" t="str">
        <f>IF(INDEX('Cari-Kasa'!$A:$A,ROW()-6)="","",INDEX('Cari-Kasa'!$A:$A,ROW()-6))</f>
        <v/>
      </c>
      <c r="C6912" t="str">
        <f>IF(INDEX('Cari-Kasa'!$A:$A,ROW()-6)="","",INDEX('Cari-Kasa'!$C:$C,ROW()-6))</f>
        <v/>
      </c>
      <c r="D6912" t="str">
        <f>IF(INDEX('Cari-Kasa'!$A:$A,ROW()-6)="","",INDEX('Cari-Kasa'!$D:$D,ROW()-6))</f>
        <v/>
      </c>
      <c r="E6912" t="e">
        <f t="shared" si="646"/>
        <v>#VALUE!</v>
      </c>
      <c r="F6912" t="e">
        <f t="shared" si="642"/>
        <v>#VALUE!</v>
      </c>
      <c r="G6912">
        <f t="shared" ca="1" si="643"/>
        <v>39.75</v>
      </c>
      <c r="H6912" t="e">
        <f t="shared" si="644"/>
        <v>#VALUE!</v>
      </c>
      <c r="I6912">
        <f t="shared" si="645"/>
        <v>0</v>
      </c>
    </row>
    <row r="6913" spans="1:9" x14ac:dyDescent="0.2">
      <c r="A6913">
        <f t="shared" si="647"/>
        <v>6905</v>
      </c>
      <c r="B6913" t="str">
        <f>IF(INDEX('Cari-Kasa'!$A:$A,ROW()-6)="","",INDEX('Cari-Kasa'!$A:$A,ROW()-6))</f>
        <v/>
      </c>
      <c r="C6913" t="str">
        <f>IF(INDEX('Cari-Kasa'!$A:$A,ROW()-6)="","",INDEX('Cari-Kasa'!$C:$C,ROW()-6))</f>
        <v/>
      </c>
      <c r="D6913" t="str">
        <f>IF(INDEX('Cari-Kasa'!$A:$A,ROW()-6)="","",INDEX('Cari-Kasa'!$D:$D,ROW()-6))</f>
        <v/>
      </c>
      <c r="E6913" t="e">
        <f t="shared" si="646"/>
        <v>#VALUE!</v>
      </c>
      <c r="F6913" t="e">
        <f t="shared" si="642"/>
        <v>#VALUE!</v>
      </c>
      <c r="G6913">
        <f t="shared" ca="1" si="643"/>
        <v>39.75</v>
      </c>
      <c r="H6913" t="e">
        <f t="shared" si="644"/>
        <v>#VALUE!</v>
      </c>
      <c r="I6913">
        <f t="shared" si="645"/>
        <v>0</v>
      </c>
    </row>
    <row r="6914" spans="1:9" x14ac:dyDescent="0.2">
      <c r="A6914">
        <f t="shared" si="647"/>
        <v>6906</v>
      </c>
      <c r="B6914" t="str">
        <f>IF(INDEX('Cari-Kasa'!$A:$A,ROW()-6)="","",INDEX('Cari-Kasa'!$A:$A,ROW()-6))</f>
        <v/>
      </c>
      <c r="C6914" t="str">
        <f>IF(INDEX('Cari-Kasa'!$A:$A,ROW()-6)="","",INDEX('Cari-Kasa'!$C:$C,ROW()-6))</f>
        <v/>
      </c>
      <c r="D6914" t="str">
        <f>IF(INDEX('Cari-Kasa'!$A:$A,ROW()-6)="","",INDEX('Cari-Kasa'!$D:$D,ROW()-6))</f>
        <v/>
      </c>
      <c r="E6914" t="e">
        <f t="shared" si="646"/>
        <v>#VALUE!</v>
      </c>
      <c r="F6914" t="e">
        <f t="shared" si="642"/>
        <v>#VALUE!</v>
      </c>
      <c r="G6914">
        <f t="shared" ca="1" si="643"/>
        <v>39.75</v>
      </c>
      <c r="H6914" t="e">
        <f t="shared" si="644"/>
        <v>#VALUE!</v>
      </c>
      <c r="I6914">
        <f t="shared" si="645"/>
        <v>0</v>
      </c>
    </row>
    <row r="6915" spans="1:9" x14ac:dyDescent="0.2">
      <c r="A6915">
        <f t="shared" si="647"/>
        <v>6907</v>
      </c>
      <c r="B6915" t="str">
        <f>IF(INDEX('Cari-Kasa'!$A:$A,ROW()-6)="","",INDEX('Cari-Kasa'!$A:$A,ROW()-6))</f>
        <v/>
      </c>
      <c r="C6915" t="str">
        <f>IF(INDEX('Cari-Kasa'!$A:$A,ROW()-6)="","",INDEX('Cari-Kasa'!$C:$C,ROW()-6))</f>
        <v/>
      </c>
      <c r="D6915" t="str">
        <f>IF(INDEX('Cari-Kasa'!$A:$A,ROW()-6)="","",INDEX('Cari-Kasa'!$D:$D,ROW()-6))</f>
        <v/>
      </c>
      <c r="E6915" t="e">
        <f t="shared" si="646"/>
        <v>#VALUE!</v>
      </c>
      <c r="F6915" t="e">
        <f t="shared" si="642"/>
        <v>#VALUE!</v>
      </c>
      <c r="G6915">
        <f t="shared" ca="1" si="643"/>
        <v>39.75</v>
      </c>
      <c r="H6915" t="e">
        <f t="shared" si="644"/>
        <v>#VALUE!</v>
      </c>
      <c r="I6915">
        <f t="shared" si="645"/>
        <v>0</v>
      </c>
    </row>
    <row r="6916" spans="1:9" x14ac:dyDescent="0.2">
      <c r="A6916">
        <f t="shared" si="647"/>
        <v>6908</v>
      </c>
      <c r="B6916" t="str">
        <f>IF(INDEX('Cari-Kasa'!$A:$A,ROW()-6)="","",INDEX('Cari-Kasa'!$A:$A,ROW()-6))</f>
        <v/>
      </c>
      <c r="C6916" t="str">
        <f>IF(INDEX('Cari-Kasa'!$A:$A,ROW()-6)="","",INDEX('Cari-Kasa'!$C:$C,ROW()-6))</f>
        <v/>
      </c>
      <c r="D6916" t="str">
        <f>IF(INDEX('Cari-Kasa'!$A:$A,ROW()-6)="","",INDEX('Cari-Kasa'!$D:$D,ROW()-6))</f>
        <v/>
      </c>
      <c r="E6916" t="e">
        <f t="shared" si="646"/>
        <v>#VALUE!</v>
      </c>
      <c r="F6916" t="e">
        <f t="shared" si="642"/>
        <v>#VALUE!</v>
      </c>
      <c r="G6916">
        <f t="shared" ca="1" si="643"/>
        <v>39.75</v>
      </c>
      <c r="H6916" t="e">
        <f t="shared" si="644"/>
        <v>#VALUE!</v>
      </c>
      <c r="I6916">
        <f t="shared" si="645"/>
        <v>0</v>
      </c>
    </row>
    <row r="6917" spans="1:9" x14ac:dyDescent="0.2">
      <c r="A6917">
        <f t="shared" si="647"/>
        <v>6909</v>
      </c>
      <c r="B6917" t="str">
        <f>IF(INDEX('Cari-Kasa'!$A:$A,ROW()-6)="","",INDEX('Cari-Kasa'!$A:$A,ROW()-6))</f>
        <v/>
      </c>
      <c r="C6917" t="str">
        <f>IF(INDEX('Cari-Kasa'!$A:$A,ROW()-6)="","",INDEX('Cari-Kasa'!$C:$C,ROW()-6))</f>
        <v/>
      </c>
      <c r="D6917" t="str">
        <f>IF(INDEX('Cari-Kasa'!$A:$A,ROW()-6)="","",INDEX('Cari-Kasa'!$D:$D,ROW()-6))</f>
        <v/>
      </c>
      <c r="E6917" t="e">
        <f t="shared" si="646"/>
        <v>#VALUE!</v>
      </c>
      <c r="F6917" t="e">
        <f t="shared" si="642"/>
        <v>#VALUE!</v>
      </c>
      <c r="G6917">
        <f t="shared" ca="1" si="643"/>
        <v>39.75</v>
      </c>
      <c r="H6917" t="e">
        <f t="shared" si="644"/>
        <v>#VALUE!</v>
      </c>
      <c r="I6917">
        <f t="shared" si="645"/>
        <v>0</v>
      </c>
    </row>
    <row r="6918" spans="1:9" x14ac:dyDescent="0.2">
      <c r="A6918">
        <f t="shared" si="647"/>
        <v>6910</v>
      </c>
      <c r="B6918" t="str">
        <f>IF(INDEX('Cari-Kasa'!$A:$A,ROW()-6)="","",INDEX('Cari-Kasa'!$A:$A,ROW()-6))</f>
        <v/>
      </c>
      <c r="C6918" t="str">
        <f>IF(INDEX('Cari-Kasa'!$A:$A,ROW()-6)="","",INDEX('Cari-Kasa'!$C:$C,ROW()-6))</f>
        <v/>
      </c>
      <c r="D6918" t="str">
        <f>IF(INDEX('Cari-Kasa'!$A:$A,ROW()-6)="","",INDEX('Cari-Kasa'!$D:$D,ROW()-6))</f>
        <v/>
      </c>
      <c r="E6918" t="e">
        <f t="shared" si="646"/>
        <v>#VALUE!</v>
      </c>
      <c r="F6918" t="e">
        <f t="shared" si="642"/>
        <v>#VALUE!</v>
      </c>
      <c r="G6918">
        <f t="shared" ca="1" si="643"/>
        <v>39.75</v>
      </c>
      <c r="H6918" t="e">
        <f t="shared" si="644"/>
        <v>#VALUE!</v>
      </c>
      <c r="I6918">
        <f t="shared" si="645"/>
        <v>0</v>
      </c>
    </row>
    <row r="6919" spans="1:9" x14ac:dyDescent="0.2">
      <c r="A6919">
        <f t="shared" si="647"/>
        <v>6911</v>
      </c>
      <c r="B6919" t="str">
        <f>IF(INDEX('Cari-Kasa'!$A:$A,ROW()-6)="","",INDEX('Cari-Kasa'!$A:$A,ROW()-6))</f>
        <v/>
      </c>
      <c r="C6919" t="str">
        <f>IF(INDEX('Cari-Kasa'!$A:$A,ROW()-6)="","",INDEX('Cari-Kasa'!$C:$C,ROW()-6))</f>
        <v/>
      </c>
      <c r="D6919" t="str">
        <f>IF(INDEX('Cari-Kasa'!$A:$A,ROW()-6)="","",INDEX('Cari-Kasa'!$D:$D,ROW()-6))</f>
        <v/>
      </c>
      <c r="E6919" t="e">
        <f t="shared" si="646"/>
        <v>#VALUE!</v>
      </c>
      <c r="F6919" t="e">
        <f t="shared" si="642"/>
        <v>#VALUE!</v>
      </c>
      <c r="G6919">
        <f t="shared" ca="1" si="643"/>
        <v>39.75</v>
      </c>
      <c r="H6919" t="e">
        <f t="shared" si="644"/>
        <v>#VALUE!</v>
      </c>
      <c r="I6919">
        <f t="shared" si="645"/>
        <v>0</v>
      </c>
    </row>
    <row r="6920" spans="1:9" x14ac:dyDescent="0.2">
      <c r="A6920">
        <f t="shared" si="647"/>
        <v>6912</v>
      </c>
      <c r="B6920" t="str">
        <f>IF(INDEX('Cari-Kasa'!$A:$A,ROW()-6)="","",INDEX('Cari-Kasa'!$A:$A,ROW()-6))</f>
        <v/>
      </c>
      <c r="C6920" t="str">
        <f>IF(INDEX('Cari-Kasa'!$A:$A,ROW()-6)="","",INDEX('Cari-Kasa'!$C:$C,ROW()-6))</f>
        <v/>
      </c>
      <c r="D6920" t="str">
        <f>IF(INDEX('Cari-Kasa'!$A:$A,ROW()-6)="","",INDEX('Cari-Kasa'!$D:$D,ROW()-6))</f>
        <v/>
      </c>
      <c r="E6920" t="e">
        <f t="shared" si="646"/>
        <v>#VALUE!</v>
      </c>
      <c r="F6920" t="e">
        <f t="shared" si="642"/>
        <v>#VALUE!</v>
      </c>
      <c r="G6920">
        <f t="shared" ca="1" si="643"/>
        <v>39.75</v>
      </c>
      <c r="H6920" t="e">
        <f t="shared" si="644"/>
        <v>#VALUE!</v>
      </c>
      <c r="I6920">
        <f t="shared" si="645"/>
        <v>0</v>
      </c>
    </row>
    <row r="6921" spans="1:9" x14ac:dyDescent="0.2">
      <c r="A6921">
        <f t="shared" si="647"/>
        <v>6913</v>
      </c>
      <c r="B6921" t="str">
        <f>IF(INDEX('Cari-Kasa'!$A:$A,ROW()-6)="","",INDEX('Cari-Kasa'!$A:$A,ROW()-6))</f>
        <v/>
      </c>
      <c r="C6921" t="str">
        <f>IF(INDEX('Cari-Kasa'!$A:$A,ROW()-6)="","",INDEX('Cari-Kasa'!$C:$C,ROW()-6))</f>
        <v/>
      </c>
      <c r="D6921" t="str">
        <f>IF(INDEX('Cari-Kasa'!$A:$A,ROW()-6)="","",INDEX('Cari-Kasa'!$D:$D,ROW()-6))</f>
        <v/>
      </c>
      <c r="E6921" t="e">
        <f t="shared" si="646"/>
        <v>#VALUE!</v>
      </c>
      <c r="F6921" t="e">
        <f t="shared" ref="F6921:F6984" si="648">IF(E6921-ISTISNA&lt;=0,0,E6921-ISTISNA)</f>
        <v>#VALUE!</v>
      </c>
      <c r="G6921">
        <f t="shared" ref="G6921:G6984" ca="1" si="649">ORAN</f>
        <v>39.75</v>
      </c>
      <c r="H6921" t="e">
        <f t="shared" ref="H6921:H6984" si="650">IF(OR(B6921="",F6921&lt;=0,B6921&gt;=VADE),0,IF(B6922="",VADE-B6921,MIN(VADE,B6922)-B6921))</f>
        <v>#VALUE!</v>
      </c>
      <c r="I6921">
        <f t="shared" ref="I6921:I6984" si="651">IF(B6921="",0,(F6921*G6921*H6921)/36000)</f>
        <v>0</v>
      </c>
    </row>
    <row r="6922" spans="1:9" x14ac:dyDescent="0.2">
      <c r="A6922">
        <f t="shared" si="647"/>
        <v>6914</v>
      </c>
      <c r="B6922" t="str">
        <f>IF(INDEX('Cari-Kasa'!$A:$A,ROW()-6)="","",INDEX('Cari-Kasa'!$A:$A,ROW()-6))</f>
        <v/>
      </c>
      <c r="C6922" t="str">
        <f>IF(INDEX('Cari-Kasa'!$A:$A,ROW()-6)="","",INDEX('Cari-Kasa'!$C:$C,ROW()-6))</f>
        <v/>
      </c>
      <c r="D6922" t="str">
        <f>IF(INDEX('Cari-Kasa'!$A:$A,ROW()-6)="","",INDEX('Cari-Kasa'!$D:$D,ROW()-6))</f>
        <v/>
      </c>
      <c r="E6922" t="e">
        <f t="shared" ref="E6922:E6985" si="652">(E6921+C6922)-D6922</f>
        <v>#VALUE!</v>
      </c>
      <c r="F6922" t="e">
        <f t="shared" si="648"/>
        <v>#VALUE!</v>
      </c>
      <c r="G6922">
        <f t="shared" ca="1" si="649"/>
        <v>39.75</v>
      </c>
      <c r="H6922" t="e">
        <f t="shared" si="650"/>
        <v>#VALUE!</v>
      </c>
      <c r="I6922">
        <f t="shared" si="651"/>
        <v>0</v>
      </c>
    </row>
    <row r="6923" spans="1:9" x14ac:dyDescent="0.2">
      <c r="A6923">
        <f t="shared" si="647"/>
        <v>6915</v>
      </c>
      <c r="B6923" t="str">
        <f>IF(INDEX('Cari-Kasa'!$A:$A,ROW()-6)="","",INDEX('Cari-Kasa'!$A:$A,ROW()-6))</f>
        <v/>
      </c>
      <c r="C6923" t="str">
        <f>IF(INDEX('Cari-Kasa'!$A:$A,ROW()-6)="","",INDEX('Cari-Kasa'!$C:$C,ROW()-6))</f>
        <v/>
      </c>
      <c r="D6923" t="str">
        <f>IF(INDEX('Cari-Kasa'!$A:$A,ROW()-6)="","",INDEX('Cari-Kasa'!$D:$D,ROW()-6))</f>
        <v/>
      </c>
      <c r="E6923" t="e">
        <f t="shared" si="652"/>
        <v>#VALUE!</v>
      </c>
      <c r="F6923" t="e">
        <f t="shared" si="648"/>
        <v>#VALUE!</v>
      </c>
      <c r="G6923">
        <f t="shared" ca="1" si="649"/>
        <v>39.75</v>
      </c>
      <c r="H6923" t="e">
        <f t="shared" si="650"/>
        <v>#VALUE!</v>
      </c>
      <c r="I6923">
        <f t="shared" si="651"/>
        <v>0</v>
      </c>
    </row>
    <row r="6924" spans="1:9" x14ac:dyDescent="0.2">
      <c r="A6924">
        <f t="shared" si="647"/>
        <v>6916</v>
      </c>
      <c r="B6924" t="str">
        <f>IF(INDEX('Cari-Kasa'!$A:$A,ROW()-6)="","",INDEX('Cari-Kasa'!$A:$A,ROW()-6))</f>
        <v/>
      </c>
      <c r="C6924" t="str">
        <f>IF(INDEX('Cari-Kasa'!$A:$A,ROW()-6)="","",INDEX('Cari-Kasa'!$C:$C,ROW()-6))</f>
        <v/>
      </c>
      <c r="D6924" t="str">
        <f>IF(INDEX('Cari-Kasa'!$A:$A,ROW()-6)="","",INDEX('Cari-Kasa'!$D:$D,ROW()-6))</f>
        <v/>
      </c>
      <c r="E6924" t="e">
        <f t="shared" si="652"/>
        <v>#VALUE!</v>
      </c>
      <c r="F6924" t="e">
        <f t="shared" si="648"/>
        <v>#VALUE!</v>
      </c>
      <c r="G6924">
        <f t="shared" ca="1" si="649"/>
        <v>39.75</v>
      </c>
      <c r="H6924" t="e">
        <f t="shared" si="650"/>
        <v>#VALUE!</v>
      </c>
      <c r="I6924">
        <f t="shared" si="651"/>
        <v>0</v>
      </c>
    </row>
    <row r="6925" spans="1:9" x14ac:dyDescent="0.2">
      <c r="A6925">
        <f t="shared" si="647"/>
        <v>6917</v>
      </c>
      <c r="B6925" t="str">
        <f>IF(INDEX('Cari-Kasa'!$A:$A,ROW()-6)="","",INDEX('Cari-Kasa'!$A:$A,ROW()-6))</f>
        <v/>
      </c>
      <c r="C6925" t="str">
        <f>IF(INDEX('Cari-Kasa'!$A:$A,ROW()-6)="","",INDEX('Cari-Kasa'!$C:$C,ROW()-6))</f>
        <v/>
      </c>
      <c r="D6925" t="str">
        <f>IF(INDEX('Cari-Kasa'!$A:$A,ROW()-6)="","",INDEX('Cari-Kasa'!$D:$D,ROW()-6))</f>
        <v/>
      </c>
      <c r="E6925" t="e">
        <f t="shared" si="652"/>
        <v>#VALUE!</v>
      </c>
      <c r="F6925" t="e">
        <f t="shared" si="648"/>
        <v>#VALUE!</v>
      </c>
      <c r="G6925">
        <f t="shared" ca="1" si="649"/>
        <v>39.75</v>
      </c>
      <c r="H6925" t="e">
        <f t="shared" si="650"/>
        <v>#VALUE!</v>
      </c>
      <c r="I6925">
        <f t="shared" si="651"/>
        <v>0</v>
      </c>
    </row>
    <row r="6926" spans="1:9" x14ac:dyDescent="0.2">
      <c r="A6926">
        <f t="shared" ref="A6926:A6989" si="653">ROW()-8</f>
        <v>6918</v>
      </c>
      <c r="B6926" t="str">
        <f>IF(INDEX('Cari-Kasa'!$A:$A,ROW()-6)="","",INDEX('Cari-Kasa'!$A:$A,ROW()-6))</f>
        <v/>
      </c>
      <c r="C6926" t="str">
        <f>IF(INDEX('Cari-Kasa'!$A:$A,ROW()-6)="","",INDEX('Cari-Kasa'!$C:$C,ROW()-6))</f>
        <v/>
      </c>
      <c r="D6926" t="str">
        <f>IF(INDEX('Cari-Kasa'!$A:$A,ROW()-6)="","",INDEX('Cari-Kasa'!$D:$D,ROW()-6))</f>
        <v/>
      </c>
      <c r="E6926" t="e">
        <f t="shared" si="652"/>
        <v>#VALUE!</v>
      </c>
      <c r="F6926" t="e">
        <f t="shared" si="648"/>
        <v>#VALUE!</v>
      </c>
      <c r="G6926">
        <f t="shared" ca="1" si="649"/>
        <v>39.75</v>
      </c>
      <c r="H6926" t="e">
        <f t="shared" si="650"/>
        <v>#VALUE!</v>
      </c>
      <c r="I6926">
        <f t="shared" si="651"/>
        <v>0</v>
      </c>
    </row>
    <row r="6927" spans="1:9" x14ac:dyDescent="0.2">
      <c r="A6927">
        <f t="shared" si="653"/>
        <v>6919</v>
      </c>
      <c r="B6927" t="str">
        <f>IF(INDEX('Cari-Kasa'!$A:$A,ROW()-6)="","",INDEX('Cari-Kasa'!$A:$A,ROW()-6))</f>
        <v/>
      </c>
      <c r="C6927" t="str">
        <f>IF(INDEX('Cari-Kasa'!$A:$A,ROW()-6)="","",INDEX('Cari-Kasa'!$C:$C,ROW()-6))</f>
        <v/>
      </c>
      <c r="D6927" t="str">
        <f>IF(INDEX('Cari-Kasa'!$A:$A,ROW()-6)="","",INDEX('Cari-Kasa'!$D:$D,ROW()-6))</f>
        <v/>
      </c>
      <c r="E6927" t="e">
        <f t="shared" si="652"/>
        <v>#VALUE!</v>
      </c>
      <c r="F6927" t="e">
        <f t="shared" si="648"/>
        <v>#VALUE!</v>
      </c>
      <c r="G6927">
        <f t="shared" ca="1" si="649"/>
        <v>39.75</v>
      </c>
      <c r="H6927" t="e">
        <f t="shared" si="650"/>
        <v>#VALUE!</v>
      </c>
      <c r="I6927">
        <f t="shared" si="651"/>
        <v>0</v>
      </c>
    </row>
    <row r="6928" spans="1:9" x14ac:dyDescent="0.2">
      <c r="A6928">
        <f t="shared" si="653"/>
        <v>6920</v>
      </c>
      <c r="B6928" t="str">
        <f>IF(INDEX('Cari-Kasa'!$A:$A,ROW()-6)="","",INDEX('Cari-Kasa'!$A:$A,ROW()-6))</f>
        <v/>
      </c>
      <c r="C6928" t="str">
        <f>IF(INDEX('Cari-Kasa'!$A:$A,ROW()-6)="","",INDEX('Cari-Kasa'!$C:$C,ROW()-6))</f>
        <v/>
      </c>
      <c r="D6928" t="str">
        <f>IF(INDEX('Cari-Kasa'!$A:$A,ROW()-6)="","",INDEX('Cari-Kasa'!$D:$D,ROW()-6))</f>
        <v/>
      </c>
      <c r="E6928" t="e">
        <f t="shared" si="652"/>
        <v>#VALUE!</v>
      </c>
      <c r="F6928" t="e">
        <f t="shared" si="648"/>
        <v>#VALUE!</v>
      </c>
      <c r="G6928">
        <f t="shared" ca="1" si="649"/>
        <v>39.75</v>
      </c>
      <c r="H6928" t="e">
        <f t="shared" si="650"/>
        <v>#VALUE!</v>
      </c>
      <c r="I6928">
        <f t="shared" si="651"/>
        <v>0</v>
      </c>
    </row>
    <row r="6929" spans="1:9" x14ac:dyDescent="0.2">
      <c r="A6929">
        <f t="shared" si="653"/>
        <v>6921</v>
      </c>
      <c r="B6929" t="str">
        <f>IF(INDEX('Cari-Kasa'!$A:$A,ROW()-6)="","",INDEX('Cari-Kasa'!$A:$A,ROW()-6))</f>
        <v/>
      </c>
      <c r="C6929" t="str">
        <f>IF(INDEX('Cari-Kasa'!$A:$A,ROW()-6)="","",INDEX('Cari-Kasa'!$C:$C,ROW()-6))</f>
        <v/>
      </c>
      <c r="D6929" t="str">
        <f>IF(INDEX('Cari-Kasa'!$A:$A,ROW()-6)="","",INDEX('Cari-Kasa'!$D:$D,ROW()-6))</f>
        <v/>
      </c>
      <c r="E6929" t="e">
        <f t="shared" si="652"/>
        <v>#VALUE!</v>
      </c>
      <c r="F6929" t="e">
        <f t="shared" si="648"/>
        <v>#VALUE!</v>
      </c>
      <c r="G6929">
        <f t="shared" ca="1" si="649"/>
        <v>39.75</v>
      </c>
      <c r="H6929" t="e">
        <f t="shared" si="650"/>
        <v>#VALUE!</v>
      </c>
      <c r="I6929">
        <f t="shared" si="651"/>
        <v>0</v>
      </c>
    </row>
    <row r="6930" spans="1:9" x14ac:dyDescent="0.2">
      <c r="A6930">
        <f t="shared" si="653"/>
        <v>6922</v>
      </c>
      <c r="B6930" t="str">
        <f>IF(INDEX('Cari-Kasa'!$A:$A,ROW()-6)="","",INDEX('Cari-Kasa'!$A:$A,ROW()-6))</f>
        <v/>
      </c>
      <c r="C6930" t="str">
        <f>IF(INDEX('Cari-Kasa'!$A:$A,ROW()-6)="","",INDEX('Cari-Kasa'!$C:$C,ROW()-6))</f>
        <v/>
      </c>
      <c r="D6930" t="str">
        <f>IF(INDEX('Cari-Kasa'!$A:$A,ROW()-6)="","",INDEX('Cari-Kasa'!$D:$D,ROW()-6))</f>
        <v/>
      </c>
      <c r="E6930" t="e">
        <f t="shared" si="652"/>
        <v>#VALUE!</v>
      </c>
      <c r="F6930" t="e">
        <f t="shared" si="648"/>
        <v>#VALUE!</v>
      </c>
      <c r="G6930">
        <f t="shared" ca="1" si="649"/>
        <v>39.75</v>
      </c>
      <c r="H6930" t="e">
        <f t="shared" si="650"/>
        <v>#VALUE!</v>
      </c>
      <c r="I6930">
        <f t="shared" si="651"/>
        <v>0</v>
      </c>
    </row>
    <row r="6931" spans="1:9" x14ac:dyDescent="0.2">
      <c r="A6931">
        <f t="shared" si="653"/>
        <v>6923</v>
      </c>
      <c r="B6931" t="str">
        <f>IF(INDEX('Cari-Kasa'!$A:$A,ROW()-6)="","",INDEX('Cari-Kasa'!$A:$A,ROW()-6))</f>
        <v/>
      </c>
      <c r="C6931" t="str">
        <f>IF(INDEX('Cari-Kasa'!$A:$A,ROW()-6)="","",INDEX('Cari-Kasa'!$C:$C,ROW()-6))</f>
        <v/>
      </c>
      <c r="D6931" t="str">
        <f>IF(INDEX('Cari-Kasa'!$A:$A,ROW()-6)="","",INDEX('Cari-Kasa'!$D:$D,ROW()-6))</f>
        <v/>
      </c>
      <c r="E6931" t="e">
        <f t="shared" si="652"/>
        <v>#VALUE!</v>
      </c>
      <c r="F6931" t="e">
        <f t="shared" si="648"/>
        <v>#VALUE!</v>
      </c>
      <c r="G6931">
        <f t="shared" ca="1" si="649"/>
        <v>39.75</v>
      </c>
      <c r="H6931" t="e">
        <f t="shared" si="650"/>
        <v>#VALUE!</v>
      </c>
      <c r="I6931">
        <f t="shared" si="651"/>
        <v>0</v>
      </c>
    </row>
    <row r="6932" spans="1:9" x14ac:dyDescent="0.2">
      <c r="A6932">
        <f t="shared" si="653"/>
        <v>6924</v>
      </c>
      <c r="B6932" t="str">
        <f>IF(INDEX('Cari-Kasa'!$A:$A,ROW()-6)="","",INDEX('Cari-Kasa'!$A:$A,ROW()-6))</f>
        <v/>
      </c>
      <c r="C6932" t="str">
        <f>IF(INDEX('Cari-Kasa'!$A:$A,ROW()-6)="","",INDEX('Cari-Kasa'!$C:$C,ROW()-6))</f>
        <v/>
      </c>
      <c r="D6932" t="str">
        <f>IF(INDEX('Cari-Kasa'!$A:$A,ROW()-6)="","",INDEX('Cari-Kasa'!$D:$D,ROW()-6))</f>
        <v/>
      </c>
      <c r="E6932" t="e">
        <f t="shared" si="652"/>
        <v>#VALUE!</v>
      </c>
      <c r="F6932" t="e">
        <f t="shared" si="648"/>
        <v>#VALUE!</v>
      </c>
      <c r="G6932">
        <f t="shared" ca="1" si="649"/>
        <v>39.75</v>
      </c>
      <c r="H6932" t="e">
        <f t="shared" si="650"/>
        <v>#VALUE!</v>
      </c>
      <c r="I6932">
        <f t="shared" si="651"/>
        <v>0</v>
      </c>
    </row>
    <row r="6933" spans="1:9" x14ac:dyDescent="0.2">
      <c r="A6933">
        <f t="shared" si="653"/>
        <v>6925</v>
      </c>
      <c r="B6933" t="str">
        <f>IF(INDEX('Cari-Kasa'!$A:$A,ROW()-6)="","",INDEX('Cari-Kasa'!$A:$A,ROW()-6))</f>
        <v/>
      </c>
      <c r="C6933" t="str">
        <f>IF(INDEX('Cari-Kasa'!$A:$A,ROW()-6)="","",INDEX('Cari-Kasa'!$C:$C,ROW()-6))</f>
        <v/>
      </c>
      <c r="D6933" t="str">
        <f>IF(INDEX('Cari-Kasa'!$A:$A,ROW()-6)="","",INDEX('Cari-Kasa'!$D:$D,ROW()-6))</f>
        <v/>
      </c>
      <c r="E6933" t="e">
        <f t="shared" si="652"/>
        <v>#VALUE!</v>
      </c>
      <c r="F6933" t="e">
        <f t="shared" si="648"/>
        <v>#VALUE!</v>
      </c>
      <c r="G6933">
        <f t="shared" ca="1" si="649"/>
        <v>39.75</v>
      </c>
      <c r="H6933" t="e">
        <f t="shared" si="650"/>
        <v>#VALUE!</v>
      </c>
      <c r="I6933">
        <f t="shared" si="651"/>
        <v>0</v>
      </c>
    </row>
    <row r="6934" spans="1:9" x14ac:dyDescent="0.2">
      <c r="A6934">
        <f t="shared" si="653"/>
        <v>6926</v>
      </c>
      <c r="B6934" t="str">
        <f>IF(INDEX('Cari-Kasa'!$A:$A,ROW()-6)="","",INDEX('Cari-Kasa'!$A:$A,ROW()-6))</f>
        <v/>
      </c>
      <c r="C6934" t="str">
        <f>IF(INDEX('Cari-Kasa'!$A:$A,ROW()-6)="","",INDEX('Cari-Kasa'!$C:$C,ROW()-6))</f>
        <v/>
      </c>
      <c r="D6934" t="str">
        <f>IF(INDEX('Cari-Kasa'!$A:$A,ROW()-6)="","",INDEX('Cari-Kasa'!$D:$D,ROW()-6))</f>
        <v/>
      </c>
      <c r="E6934" t="e">
        <f t="shared" si="652"/>
        <v>#VALUE!</v>
      </c>
      <c r="F6934" t="e">
        <f t="shared" si="648"/>
        <v>#VALUE!</v>
      </c>
      <c r="G6934">
        <f t="shared" ca="1" si="649"/>
        <v>39.75</v>
      </c>
      <c r="H6934" t="e">
        <f t="shared" si="650"/>
        <v>#VALUE!</v>
      </c>
      <c r="I6934">
        <f t="shared" si="651"/>
        <v>0</v>
      </c>
    </row>
    <row r="6935" spans="1:9" x14ac:dyDescent="0.2">
      <c r="A6935">
        <f t="shared" si="653"/>
        <v>6927</v>
      </c>
      <c r="B6935" t="str">
        <f>IF(INDEX('Cari-Kasa'!$A:$A,ROW()-6)="","",INDEX('Cari-Kasa'!$A:$A,ROW()-6))</f>
        <v/>
      </c>
      <c r="C6935" t="str">
        <f>IF(INDEX('Cari-Kasa'!$A:$A,ROW()-6)="","",INDEX('Cari-Kasa'!$C:$C,ROW()-6))</f>
        <v/>
      </c>
      <c r="D6935" t="str">
        <f>IF(INDEX('Cari-Kasa'!$A:$A,ROW()-6)="","",INDEX('Cari-Kasa'!$D:$D,ROW()-6))</f>
        <v/>
      </c>
      <c r="E6935" t="e">
        <f t="shared" si="652"/>
        <v>#VALUE!</v>
      </c>
      <c r="F6935" t="e">
        <f t="shared" si="648"/>
        <v>#VALUE!</v>
      </c>
      <c r="G6935">
        <f t="shared" ca="1" si="649"/>
        <v>39.75</v>
      </c>
      <c r="H6935" t="e">
        <f t="shared" si="650"/>
        <v>#VALUE!</v>
      </c>
      <c r="I6935">
        <f t="shared" si="651"/>
        <v>0</v>
      </c>
    </row>
    <row r="6936" spans="1:9" x14ac:dyDescent="0.2">
      <c r="A6936">
        <f t="shared" si="653"/>
        <v>6928</v>
      </c>
      <c r="B6936" t="str">
        <f>IF(INDEX('Cari-Kasa'!$A:$A,ROW()-6)="","",INDEX('Cari-Kasa'!$A:$A,ROW()-6))</f>
        <v/>
      </c>
      <c r="C6936" t="str">
        <f>IF(INDEX('Cari-Kasa'!$A:$A,ROW()-6)="","",INDEX('Cari-Kasa'!$C:$C,ROW()-6))</f>
        <v/>
      </c>
      <c r="D6936" t="str">
        <f>IF(INDEX('Cari-Kasa'!$A:$A,ROW()-6)="","",INDEX('Cari-Kasa'!$D:$D,ROW()-6))</f>
        <v/>
      </c>
      <c r="E6936" t="e">
        <f t="shared" si="652"/>
        <v>#VALUE!</v>
      </c>
      <c r="F6936" t="e">
        <f t="shared" si="648"/>
        <v>#VALUE!</v>
      </c>
      <c r="G6936">
        <f t="shared" ca="1" si="649"/>
        <v>39.75</v>
      </c>
      <c r="H6936" t="e">
        <f t="shared" si="650"/>
        <v>#VALUE!</v>
      </c>
      <c r="I6936">
        <f t="shared" si="651"/>
        <v>0</v>
      </c>
    </row>
    <row r="6937" spans="1:9" x14ac:dyDescent="0.2">
      <c r="A6937">
        <f t="shared" si="653"/>
        <v>6929</v>
      </c>
      <c r="B6937" t="str">
        <f>IF(INDEX('Cari-Kasa'!$A:$A,ROW()-6)="","",INDEX('Cari-Kasa'!$A:$A,ROW()-6))</f>
        <v/>
      </c>
      <c r="C6937" t="str">
        <f>IF(INDEX('Cari-Kasa'!$A:$A,ROW()-6)="","",INDEX('Cari-Kasa'!$C:$C,ROW()-6))</f>
        <v/>
      </c>
      <c r="D6937" t="str">
        <f>IF(INDEX('Cari-Kasa'!$A:$A,ROW()-6)="","",INDEX('Cari-Kasa'!$D:$D,ROW()-6))</f>
        <v/>
      </c>
      <c r="E6937" t="e">
        <f t="shared" si="652"/>
        <v>#VALUE!</v>
      </c>
      <c r="F6937" t="e">
        <f t="shared" si="648"/>
        <v>#VALUE!</v>
      </c>
      <c r="G6937">
        <f t="shared" ca="1" si="649"/>
        <v>39.75</v>
      </c>
      <c r="H6937" t="e">
        <f t="shared" si="650"/>
        <v>#VALUE!</v>
      </c>
      <c r="I6937">
        <f t="shared" si="651"/>
        <v>0</v>
      </c>
    </row>
    <row r="6938" spans="1:9" x14ac:dyDescent="0.2">
      <c r="A6938">
        <f t="shared" si="653"/>
        <v>6930</v>
      </c>
      <c r="B6938" t="str">
        <f>IF(INDEX('Cari-Kasa'!$A:$A,ROW()-6)="","",INDEX('Cari-Kasa'!$A:$A,ROW()-6))</f>
        <v/>
      </c>
      <c r="C6938" t="str">
        <f>IF(INDEX('Cari-Kasa'!$A:$A,ROW()-6)="","",INDEX('Cari-Kasa'!$C:$C,ROW()-6))</f>
        <v/>
      </c>
      <c r="D6938" t="str">
        <f>IF(INDEX('Cari-Kasa'!$A:$A,ROW()-6)="","",INDEX('Cari-Kasa'!$D:$D,ROW()-6))</f>
        <v/>
      </c>
      <c r="E6938" t="e">
        <f t="shared" si="652"/>
        <v>#VALUE!</v>
      </c>
      <c r="F6938" t="e">
        <f t="shared" si="648"/>
        <v>#VALUE!</v>
      </c>
      <c r="G6938">
        <f t="shared" ca="1" si="649"/>
        <v>39.75</v>
      </c>
      <c r="H6938" t="e">
        <f t="shared" si="650"/>
        <v>#VALUE!</v>
      </c>
      <c r="I6938">
        <f t="shared" si="651"/>
        <v>0</v>
      </c>
    </row>
    <row r="6939" spans="1:9" x14ac:dyDescent="0.2">
      <c r="A6939">
        <f t="shared" si="653"/>
        <v>6931</v>
      </c>
      <c r="B6939" t="str">
        <f>IF(INDEX('Cari-Kasa'!$A:$A,ROW()-6)="","",INDEX('Cari-Kasa'!$A:$A,ROW()-6))</f>
        <v/>
      </c>
      <c r="C6939" t="str">
        <f>IF(INDEX('Cari-Kasa'!$A:$A,ROW()-6)="","",INDEX('Cari-Kasa'!$C:$C,ROW()-6))</f>
        <v/>
      </c>
      <c r="D6939" t="str">
        <f>IF(INDEX('Cari-Kasa'!$A:$A,ROW()-6)="","",INDEX('Cari-Kasa'!$D:$D,ROW()-6))</f>
        <v/>
      </c>
      <c r="E6939" t="e">
        <f t="shared" si="652"/>
        <v>#VALUE!</v>
      </c>
      <c r="F6939" t="e">
        <f t="shared" si="648"/>
        <v>#VALUE!</v>
      </c>
      <c r="G6939">
        <f t="shared" ca="1" si="649"/>
        <v>39.75</v>
      </c>
      <c r="H6939" t="e">
        <f t="shared" si="650"/>
        <v>#VALUE!</v>
      </c>
      <c r="I6939">
        <f t="shared" si="651"/>
        <v>0</v>
      </c>
    </row>
    <row r="6940" spans="1:9" x14ac:dyDescent="0.2">
      <c r="A6940">
        <f t="shared" si="653"/>
        <v>6932</v>
      </c>
      <c r="B6940" t="str">
        <f>IF(INDEX('Cari-Kasa'!$A:$A,ROW()-6)="","",INDEX('Cari-Kasa'!$A:$A,ROW()-6))</f>
        <v/>
      </c>
      <c r="C6940" t="str">
        <f>IF(INDEX('Cari-Kasa'!$A:$A,ROW()-6)="","",INDEX('Cari-Kasa'!$C:$C,ROW()-6))</f>
        <v/>
      </c>
      <c r="D6940" t="str">
        <f>IF(INDEX('Cari-Kasa'!$A:$A,ROW()-6)="","",INDEX('Cari-Kasa'!$D:$D,ROW()-6))</f>
        <v/>
      </c>
      <c r="E6940" t="e">
        <f t="shared" si="652"/>
        <v>#VALUE!</v>
      </c>
      <c r="F6940" t="e">
        <f t="shared" si="648"/>
        <v>#VALUE!</v>
      </c>
      <c r="G6940">
        <f t="shared" ca="1" si="649"/>
        <v>39.75</v>
      </c>
      <c r="H6940" t="e">
        <f t="shared" si="650"/>
        <v>#VALUE!</v>
      </c>
      <c r="I6940">
        <f t="shared" si="651"/>
        <v>0</v>
      </c>
    </row>
    <row r="6941" spans="1:9" x14ac:dyDescent="0.2">
      <c r="A6941">
        <f t="shared" si="653"/>
        <v>6933</v>
      </c>
      <c r="B6941" t="str">
        <f>IF(INDEX('Cari-Kasa'!$A:$A,ROW()-6)="","",INDEX('Cari-Kasa'!$A:$A,ROW()-6))</f>
        <v/>
      </c>
      <c r="C6941" t="str">
        <f>IF(INDEX('Cari-Kasa'!$A:$A,ROW()-6)="","",INDEX('Cari-Kasa'!$C:$C,ROW()-6))</f>
        <v/>
      </c>
      <c r="D6941" t="str">
        <f>IF(INDEX('Cari-Kasa'!$A:$A,ROW()-6)="","",INDEX('Cari-Kasa'!$D:$D,ROW()-6))</f>
        <v/>
      </c>
      <c r="E6941" t="e">
        <f t="shared" si="652"/>
        <v>#VALUE!</v>
      </c>
      <c r="F6941" t="e">
        <f t="shared" si="648"/>
        <v>#VALUE!</v>
      </c>
      <c r="G6941">
        <f t="shared" ca="1" si="649"/>
        <v>39.75</v>
      </c>
      <c r="H6941" t="e">
        <f t="shared" si="650"/>
        <v>#VALUE!</v>
      </c>
      <c r="I6941">
        <f t="shared" si="651"/>
        <v>0</v>
      </c>
    </row>
    <row r="6942" spans="1:9" x14ac:dyDescent="0.2">
      <c r="A6942">
        <f t="shared" si="653"/>
        <v>6934</v>
      </c>
      <c r="B6942" t="str">
        <f>IF(INDEX('Cari-Kasa'!$A:$A,ROW()-6)="","",INDEX('Cari-Kasa'!$A:$A,ROW()-6))</f>
        <v/>
      </c>
      <c r="C6942" t="str">
        <f>IF(INDEX('Cari-Kasa'!$A:$A,ROW()-6)="","",INDEX('Cari-Kasa'!$C:$C,ROW()-6))</f>
        <v/>
      </c>
      <c r="D6942" t="str">
        <f>IF(INDEX('Cari-Kasa'!$A:$A,ROW()-6)="","",INDEX('Cari-Kasa'!$D:$D,ROW()-6))</f>
        <v/>
      </c>
      <c r="E6942" t="e">
        <f t="shared" si="652"/>
        <v>#VALUE!</v>
      </c>
      <c r="F6942" t="e">
        <f t="shared" si="648"/>
        <v>#VALUE!</v>
      </c>
      <c r="G6942">
        <f t="shared" ca="1" si="649"/>
        <v>39.75</v>
      </c>
      <c r="H6942" t="e">
        <f t="shared" si="650"/>
        <v>#VALUE!</v>
      </c>
      <c r="I6942">
        <f t="shared" si="651"/>
        <v>0</v>
      </c>
    </row>
    <row r="6943" spans="1:9" x14ac:dyDescent="0.2">
      <c r="A6943">
        <f t="shared" si="653"/>
        <v>6935</v>
      </c>
      <c r="B6943" t="str">
        <f>IF(INDEX('Cari-Kasa'!$A:$A,ROW()-6)="","",INDEX('Cari-Kasa'!$A:$A,ROW()-6))</f>
        <v/>
      </c>
      <c r="C6943" t="str">
        <f>IF(INDEX('Cari-Kasa'!$A:$A,ROW()-6)="","",INDEX('Cari-Kasa'!$C:$C,ROW()-6))</f>
        <v/>
      </c>
      <c r="D6943" t="str">
        <f>IF(INDEX('Cari-Kasa'!$A:$A,ROW()-6)="","",INDEX('Cari-Kasa'!$D:$D,ROW()-6))</f>
        <v/>
      </c>
      <c r="E6943" t="e">
        <f t="shared" si="652"/>
        <v>#VALUE!</v>
      </c>
      <c r="F6943" t="e">
        <f t="shared" si="648"/>
        <v>#VALUE!</v>
      </c>
      <c r="G6943">
        <f t="shared" ca="1" si="649"/>
        <v>39.75</v>
      </c>
      <c r="H6943" t="e">
        <f t="shared" si="650"/>
        <v>#VALUE!</v>
      </c>
      <c r="I6943">
        <f t="shared" si="651"/>
        <v>0</v>
      </c>
    </row>
    <row r="6944" spans="1:9" x14ac:dyDescent="0.2">
      <c r="A6944">
        <f t="shared" si="653"/>
        <v>6936</v>
      </c>
      <c r="B6944" t="str">
        <f>IF(INDEX('Cari-Kasa'!$A:$A,ROW()-6)="","",INDEX('Cari-Kasa'!$A:$A,ROW()-6))</f>
        <v/>
      </c>
      <c r="C6944" t="str">
        <f>IF(INDEX('Cari-Kasa'!$A:$A,ROW()-6)="","",INDEX('Cari-Kasa'!$C:$C,ROW()-6))</f>
        <v/>
      </c>
      <c r="D6944" t="str">
        <f>IF(INDEX('Cari-Kasa'!$A:$A,ROW()-6)="","",INDEX('Cari-Kasa'!$D:$D,ROW()-6))</f>
        <v/>
      </c>
      <c r="E6944" t="e">
        <f t="shared" si="652"/>
        <v>#VALUE!</v>
      </c>
      <c r="F6944" t="e">
        <f t="shared" si="648"/>
        <v>#VALUE!</v>
      </c>
      <c r="G6944">
        <f t="shared" ca="1" si="649"/>
        <v>39.75</v>
      </c>
      <c r="H6944" t="e">
        <f t="shared" si="650"/>
        <v>#VALUE!</v>
      </c>
      <c r="I6944">
        <f t="shared" si="651"/>
        <v>0</v>
      </c>
    </row>
    <row r="6945" spans="1:9" x14ac:dyDescent="0.2">
      <c r="A6945">
        <f t="shared" si="653"/>
        <v>6937</v>
      </c>
      <c r="B6945" t="str">
        <f>IF(INDEX('Cari-Kasa'!$A:$A,ROW()-6)="","",INDEX('Cari-Kasa'!$A:$A,ROW()-6))</f>
        <v/>
      </c>
      <c r="C6945" t="str">
        <f>IF(INDEX('Cari-Kasa'!$A:$A,ROW()-6)="","",INDEX('Cari-Kasa'!$C:$C,ROW()-6))</f>
        <v/>
      </c>
      <c r="D6945" t="str">
        <f>IF(INDEX('Cari-Kasa'!$A:$A,ROW()-6)="","",INDEX('Cari-Kasa'!$D:$D,ROW()-6))</f>
        <v/>
      </c>
      <c r="E6945" t="e">
        <f t="shared" si="652"/>
        <v>#VALUE!</v>
      </c>
      <c r="F6945" t="e">
        <f t="shared" si="648"/>
        <v>#VALUE!</v>
      </c>
      <c r="G6945">
        <f t="shared" ca="1" si="649"/>
        <v>39.75</v>
      </c>
      <c r="H6945" t="e">
        <f t="shared" si="650"/>
        <v>#VALUE!</v>
      </c>
      <c r="I6945">
        <f t="shared" si="651"/>
        <v>0</v>
      </c>
    </row>
    <row r="6946" spans="1:9" x14ac:dyDescent="0.2">
      <c r="A6946">
        <f t="shared" si="653"/>
        <v>6938</v>
      </c>
      <c r="B6946" t="str">
        <f>IF(INDEX('Cari-Kasa'!$A:$A,ROW()-6)="","",INDEX('Cari-Kasa'!$A:$A,ROW()-6))</f>
        <v/>
      </c>
      <c r="C6946" t="str">
        <f>IF(INDEX('Cari-Kasa'!$A:$A,ROW()-6)="","",INDEX('Cari-Kasa'!$C:$C,ROW()-6))</f>
        <v/>
      </c>
      <c r="D6946" t="str">
        <f>IF(INDEX('Cari-Kasa'!$A:$A,ROW()-6)="","",INDEX('Cari-Kasa'!$D:$D,ROW()-6))</f>
        <v/>
      </c>
      <c r="E6946" t="e">
        <f t="shared" si="652"/>
        <v>#VALUE!</v>
      </c>
      <c r="F6946" t="e">
        <f t="shared" si="648"/>
        <v>#VALUE!</v>
      </c>
      <c r="G6946">
        <f t="shared" ca="1" si="649"/>
        <v>39.75</v>
      </c>
      <c r="H6946" t="e">
        <f t="shared" si="650"/>
        <v>#VALUE!</v>
      </c>
      <c r="I6946">
        <f t="shared" si="651"/>
        <v>0</v>
      </c>
    </row>
    <row r="6947" spans="1:9" x14ac:dyDescent="0.2">
      <c r="A6947">
        <f t="shared" si="653"/>
        <v>6939</v>
      </c>
      <c r="B6947" t="str">
        <f>IF(INDEX('Cari-Kasa'!$A:$A,ROW()-6)="","",INDEX('Cari-Kasa'!$A:$A,ROW()-6))</f>
        <v/>
      </c>
      <c r="C6947" t="str">
        <f>IF(INDEX('Cari-Kasa'!$A:$A,ROW()-6)="","",INDEX('Cari-Kasa'!$C:$C,ROW()-6))</f>
        <v/>
      </c>
      <c r="D6947" t="str">
        <f>IF(INDEX('Cari-Kasa'!$A:$A,ROW()-6)="","",INDEX('Cari-Kasa'!$D:$D,ROW()-6))</f>
        <v/>
      </c>
      <c r="E6947" t="e">
        <f t="shared" si="652"/>
        <v>#VALUE!</v>
      </c>
      <c r="F6947" t="e">
        <f t="shared" si="648"/>
        <v>#VALUE!</v>
      </c>
      <c r="G6947">
        <f t="shared" ca="1" si="649"/>
        <v>39.75</v>
      </c>
      <c r="H6947" t="e">
        <f t="shared" si="650"/>
        <v>#VALUE!</v>
      </c>
      <c r="I6947">
        <f t="shared" si="651"/>
        <v>0</v>
      </c>
    </row>
    <row r="6948" spans="1:9" x14ac:dyDescent="0.2">
      <c r="A6948">
        <f t="shared" si="653"/>
        <v>6940</v>
      </c>
      <c r="B6948" t="str">
        <f>IF(INDEX('Cari-Kasa'!$A:$A,ROW()-6)="","",INDEX('Cari-Kasa'!$A:$A,ROW()-6))</f>
        <v/>
      </c>
      <c r="C6948" t="str">
        <f>IF(INDEX('Cari-Kasa'!$A:$A,ROW()-6)="","",INDEX('Cari-Kasa'!$C:$C,ROW()-6))</f>
        <v/>
      </c>
      <c r="D6948" t="str">
        <f>IF(INDEX('Cari-Kasa'!$A:$A,ROW()-6)="","",INDEX('Cari-Kasa'!$D:$D,ROW()-6))</f>
        <v/>
      </c>
      <c r="E6948" t="e">
        <f t="shared" si="652"/>
        <v>#VALUE!</v>
      </c>
      <c r="F6948" t="e">
        <f t="shared" si="648"/>
        <v>#VALUE!</v>
      </c>
      <c r="G6948">
        <f t="shared" ca="1" si="649"/>
        <v>39.75</v>
      </c>
      <c r="H6948" t="e">
        <f t="shared" si="650"/>
        <v>#VALUE!</v>
      </c>
      <c r="I6948">
        <f t="shared" si="651"/>
        <v>0</v>
      </c>
    </row>
    <row r="6949" spans="1:9" x14ac:dyDescent="0.2">
      <c r="A6949">
        <f t="shared" si="653"/>
        <v>6941</v>
      </c>
      <c r="B6949" t="str">
        <f>IF(INDEX('Cari-Kasa'!$A:$A,ROW()-6)="","",INDEX('Cari-Kasa'!$A:$A,ROW()-6))</f>
        <v/>
      </c>
      <c r="C6949" t="str">
        <f>IF(INDEX('Cari-Kasa'!$A:$A,ROW()-6)="","",INDEX('Cari-Kasa'!$C:$C,ROW()-6))</f>
        <v/>
      </c>
      <c r="D6949" t="str">
        <f>IF(INDEX('Cari-Kasa'!$A:$A,ROW()-6)="","",INDEX('Cari-Kasa'!$D:$D,ROW()-6))</f>
        <v/>
      </c>
      <c r="E6949" t="e">
        <f t="shared" si="652"/>
        <v>#VALUE!</v>
      </c>
      <c r="F6949" t="e">
        <f t="shared" si="648"/>
        <v>#VALUE!</v>
      </c>
      <c r="G6949">
        <f t="shared" ca="1" si="649"/>
        <v>39.75</v>
      </c>
      <c r="H6949" t="e">
        <f t="shared" si="650"/>
        <v>#VALUE!</v>
      </c>
      <c r="I6949">
        <f t="shared" si="651"/>
        <v>0</v>
      </c>
    </row>
    <row r="6950" spans="1:9" x14ac:dyDescent="0.2">
      <c r="A6950">
        <f t="shared" si="653"/>
        <v>6942</v>
      </c>
      <c r="B6950" t="str">
        <f>IF(INDEX('Cari-Kasa'!$A:$A,ROW()-6)="","",INDEX('Cari-Kasa'!$A:$A,ROW()-6))</f>
        <v/>
      </c>
      <c r="C6950" t="str">
        <f>IF(INDEX('Cari-Kasa'!$A:$A,ROW()-6)="","",INDEX('Cari-Kasa'!$C:$C,ROW()-6))</f>
        <v/>
      </c>
      <c r="D6950" t="str">
        <f>IF(INDEX('Cari-Kasa'!$A:$A,ROW()-6)="","",INDEX('Cari-Kasa'!$D:$D,ROW()-6))</f>
        <v/>
      </c>
      <c r="E6950" t="e">
        <f t="shared" si="652"/>
        <v>#VALUE!</v>
      </c>
      <c r="F6950" t="e">
        <f t="shared" si="648"/>
        <v>#VALUE!</v>
      </c>
      <c r="G6950">
        <f t="shared" ca="1" si="649"/>
        <v>39.75</v>
      </c>
      <c r="H6950" t="e">
        <f t="shared" si="650"/>
        <v>#VALUE!</v>
      </c>
      <c r="I6950">
        <f t="shared" si="651"/>
        <v>0</v>
      </c>
    </row>
    <row r="6951" spans="1:9" x14ac:dyDescent="0.2">
      <c r="A6951">
        <f t="shared" si="653"/>
        <v>6943</v>
      </c>
      <c r="B6951" t="str">
        <f>IF(INDEX('Cari-Kasa'!$A:$A,ROW()-6)="","",INDEX('Cari-Kasa'!$A:$A,ROW()-6))</f>
        <v/>
      </c>
      <c r="C6951" t="str">
        <f>IF(INDEX('Cari-Kasa'!$A:$A,ROW()-6)="","",INDEX('Cari-Kasa'!$C:$C,ROW()-6))</f>
        <v/>
      </c>
      <c r="D6951" t="str">
        <f>IF(INDEX('Cari-Kasa'!$A:$A,ROW()-6)="","",INDEX('Cari-Kasa'!$D:$D,ROW()-6))</f>
        <v/>
      </c>
      <c r="E6951" t="e">
        <f t="shared" si="652"/>
        <v>#VALUE!</v>
      </c>
      <c r="F6951" t="e">
        <f t="shared" si="648"/>
        <v>#VALUE!</v>
      </c>
      <c r="G6951">
        <f t="shared" ca="1" si="649"/>
        <v>39.75</v>
      </c>
      <c r="H6951" t="e">
        <f t="shared" si="650"/>
        <v>#VALUE!</v>
      </c>
      <c r="I6951">
        <f t="shared" si="651"/>
        <v>0</v>
      </c>
    </row>
    <row r="6952" spans="1:9" x14ac:dyDescent="0.2">
      <c r="A6952">
        <f t="shared" si="653"/>
        <v>6944</v>
      </c>
      <c r="B6952" t="str">
        <f>IF(INDEX('Cari-Kasa'!$A:$A,ROW()-6)="","",INDEX('Cari-Kasa'!$A:$A,ROW()-6))</f>
        <v/>
      </c>
      <c r="C6952" t="str">
        <f>IF(INDEX('Cari-Kasa'!$A:$A,ROW()-6)="","",INDEX('Cari-Kasa'!$C:$C,ROW()-6))</f>
        <v/>
      </c>
      <c r="D6952" t="str">
        <f>IF(INDEX('Cari-Kasa'!$A:$A,ROW()-6)="","",INDEX('Cari-Kasa'!$D:$D,ROW()-6))</f>
        <v/>
      </c>
      <c r="E6952" t="e">
        <f t="shared" si="652"/>
        <v>#VALUE!</v>
      </c>
      <c r="F6952" t="e">
        <f t="shared" si="648"/>
        <v>#VALUE!</v>
      </c>
      <c r="G6952">
        <f t="shared" ca="1" si="649"/>
        <v>39.75</v>
      </c>
      <c r="H6952" t="e">
        <f t="shared" si="650"/>
        <v>#VALUE!</v>
      </c>
      <c r="I6952">
        <f t="shared" si="651"/>
        <v>0</v>
      </c>
    </row>
    <row r="6953" spans="1:9" x14ac:dyDescent="0.2">
      <c r="A6953">
        <f t="shared" si="653"/>
        <v>6945</v>
      </c>
      <c r="B6953" t="str">
        <f>IF(INDEX('Cari-Kasa'!$A:$A,ROW()-6)="","",INDEX('Cari-Kasa'!$A:$A,ROW()-6))</f>
        <v/>
      </c>
      <c r="C6953" t="str">
        <f>IF(INDEX('Cari-Kasa'!$A:$A,ROW()-6)="","",INDEX('Cari-Kasa'!$C:$C,ROW()-6))</f>
        <v/>
      </c>
      <c r="D6953" t="str">
        <f>IF(INDEX('Cari-Kasa'!$A:$A,ROW()-6)="","",INDEX('Cari-Kasa'!$D:$D,ROW()-6))</f>
        <v/>
      </c>
      <c r="E6953" t="e">
        <f t="shared" si="652"/>
        <v>#VALUE!</v>
      </c>
      <c r="F6953" t="e">
        <f t="shared" si="648"/>
        <v>#VALUE!</v>
      </c>
      <c r="G6953">
        <f t="shared" ca="1" si="649"/>
        <v>39.75</v>
      </c>
      <c r="H6953" t="e">
        <f t="shared" si="650"/>
        <v>#VALUE!</v>
      </c>
      <c r="I6953">
        <f t="shared" si="651"/>
        <v>0</v>
      </c>
    </row>
    <row r="6954" spans="1:9" x14ac:dyDescent="0.2">
      <c r="A6954">
        <f t="shared" si="653"/>
        <v>6946</v>
      </c>
      <c r="B6954" t="str">
        <f>IF(INDEX('Cari-Kasa'!$A:$A,ROW()-6)="","",INDEX('Cari-Kasa'!$A:$A,ROW()-6))</f>
        <v/>
      </c>
      <c r="C6954" t="str">
        <f>IF(INDEX('Cari-Kasa'!$A:$A,ROW()-6)="","",INDEX('Cari-Kasa'!$C:$C,ROW()-6))</f>
        <v/>
      </c>
      <c r="D6954" t="str">
        <f>IF(INDEX('Cari-Kasa'!$A:$A,ROW()-6)="","",INDEX('Cari-Kasa'!$D:$D,ROW()-6))</f>
        <v/>
      </c>
      <c r="E6954" t="e">
        <f t="shared" si="652"/>
        <v>#VALUE!</v>
      </c>
      <c r="F6954" t="e">
        <f t="shared" si="648"/>
        <v>#VALUE!</v>
      </c>
      <c r="G6954">
        <f t="shared" ca="1" si="649"/>
        <v>39.75</v>
      </c>
      <c r="H6954" t="e">
        <f t="shared" si="650"/>
        <v>#VALUE!</v>
      </c>
      <c r="I6954">
        <f t="shared" si="651"/>
        <v>0</v>
      </c>
    </row>
    <row r="6955" spans="1:9" x14ac:dyDescent="0.2">
      <c r="A6955">
        <f t="shared" si="653"/>
        <v>6947</v>
      </c>
      <c r="B6955" t="str">
        <f>IF(INDEX('Cari-Kasa'!$A:$A,ROW()-6)="","",INDEX('Cari-Kasa'!$A:$A,ROW()-6))</f>
        <v/>
      </c>
      <c r="C6955" t="str">
        <f>IF(INDEX('Cari-Kasa'!$A:$A,ROW()-6)="","",INDEX('Cari-Kasa'!$C:$C,ROW()-6))</f>
        <v/>
      </c>
      <c r="D6955" t="str">
        <f>IF(INDEX('Cari-Kasa'!$A:$A,ROW()-6)="","",INDEX('Cari-Kasa'!$D:$D,ROW()-6))</f>
        <v/>
      </c>
      <c r="E6955" t="e">
        <f t="shared" si="652"/>
        <v>#VALUE!</v>
      </c>
      <c r="F6955" t="e">
        <f t="shared" si="648"/>
        <v>#VALUE!</v>
      </c>
      <c r="G6955">
        <f t="shared" ca="1" si="649"/>
        <v>39.75</v>
      </c>
      <c r="H6955" t="e">
        <f t="shared" si="650"/>
        <v>#VALUE!</v>
      </c>
      <c r="I6955">
        <f t="shared" si="651"/>
        <v>0</v>
      </c>
    </row>
    <row r="6956" spans="1:9" x14ac:dyDescent="0.2">
      <c r="A6956">
        <f t="shared" si="653"/>
        <v>6948</v>
      </c>
      <c r="B6956" t="str">
        <f>IF(INDEX('Cari-Kasa'!$A:$A,ROW()-6)="","",INDEX('Cari-Kasa'!$A:$A,ROW()-6))</f>
        <v/>
      </c>
      <c r="C6956" t="str">
        <f>IF(INDEX('Cari-Kasa'!$A:$A,ROW()-6)="","",INDEX('Cari-Kasa'!$C:$C,ROW()-6))</f>
        <v/>
      </c>
      <c r="D6956" t="str">
        <f>IF(INDEX('Cari-Kasa'!$A:$A,ROW()-6)="","",INDEX('Cari-Kasa'!$D:$D,ROW()-6))</f>
        <v/>
      </c>
      <c r="E6956" t="e">
        <f t="shared" si="652"/>
        <v>#VALUE!</v>
      </c>
      <c r="F6956" t="e">
        <f t="shared" si="648"/>
        <v>#VALUE!</v>
      </c>
      <c r="G6956">
        <f t="shared" ca="1" si="649"/>
        <v>39.75</v>
      </c>
      <c r="H6956" t="e">
        <f t="shared" si="650"/>
        <v>#VALUE!</v>
      </c>
      <c r="I6956">
        <f t="shared" si="651"/>
        <v>0</v>
      </c>
    </row>
    <row r="6957" spans="1:9" x14ac:dyDescent="0.2">
      <c r="A6957">
        <f t="shared" si="653"/>
        <v>6949</v>
      </c>
      <c r="B6957" t="str">
        <f>IF(INDEX('Cari-Kasa'!$A:$A,ROW()-6)="","",INDEX('Cari-Kasa'!$A:$A,ROW()-6))</f>
        <v/>
      </c>
      <c r="C6957" t="str">
        <f>IF(INDEX('Cari-Kasa'!$A:$A,ROW()-6)="","",INDEX('Cari-Kasa'!$C:$C,ROW()-6))</f>
        <v/>
      </c>
      <c r="D6957" t="str">
        <f>IF(INDEX('Cari-Kasa'!$A:$A,ROW()-6)="","",INDEX('Cari-Kasa'!$D:$D,ROW()-6))</f>
        <v/>
      </c>
      <c r="E6957" t="e">
        <f t="shared" si="652"/>
        <v>#VALUE!</v>
      </c>
      <c r="F6957" t="e">
        <f t="shared" si="648"/>
        <v>#VALUE!</v>
      </c>
      <c r="G6957">
        <f t="shared" ca="1" si="649"/>
        <v>39.75</v>
      </c>
      <c r="H6957" t="e">
        <f t="shared" si="650"/>
        <v>#VALUE!</v>
      </c>
      <c r="I6957">
        <f t="shared" si="651"/>
        <v>0</v>
      </c>
    </row>
    <row r="6958" spans="1:9" x14ac:dyDescent="0.2">
      <c r="A6958">
        <f t="shared" si="653"/>
        <v>6950</v>
      </c>
      <c r="B6958" t="str">
        <f>IF(INDEX('Cari-Kasa'!$A:$A,ROW()-6)="","",INDEX('Cari-Kasa'!$A:$A,ROW()-6))</f>
        <v/>
      </c>
      <c r="C6958" t="str">
        <f>IF(INDEX('Cari-Kasa'!$A:$A,ROW()-6)="","",INDEX('Cari-Kasa'!$C:$C,ROW()-6))</f>
        <v/>
      </c>
      <c r="D6958" t="str">
        <f>IF(INDEX('Cari-Kasa'!$A:$A,ROW()-6)="","",INDEX('Cari-Kasa'!$D:$D,ROW()-6))</f>
        <v/>
      </c>
      <c r="E6958" t="e">
        <f t="shared" si="652"/>
        <v>#VALUE!</v>
      </c>
      <c r="F6958" t="e">
        <f t="shared" si="648"/>
        <v>#VALUE!</v>
      </c>
      <c r="G6958">
        <f t="shared" ca="1" si="649"/>
        <v>39.75</v>
      </c>
      <c r="H6958" t="e">
        <f t="shared" si="650"/>
        <v>#VALUE!</v>
      </c>
      <c r="I6958">
        <f t="shared" si="651"/>
        <v>0</v>
      </c>
    </row>
    <row r="6959" spans="1:9" x14ac:dyDescent="0.2">
      <c r="A6959">
        <f t="shared" si="653"/>
        <v>6951</v>
      </c>
      <c r="B6959" t="str">
        <f>IF(INDEX('Cari-Kasa'!$A:$A,ROW()-6)="","",INDEX('Cari-Kasa'!$A:$A,ROW()-6))</f>
        <v/>
      </c>
      <c r="C6959" t="str">
        <f>IF(INDEX('Cari-Kasa'!$A:$A,ROW()-6)="","",INDEX('Cari-Kasa'!$C:$C,ROW()-6))</f>
        <v/>
      </c>
      <c r="D6959" t="str">
        <f>IF(INDEX('Cari-Kasa'!$A:$A,ROW()-6)="","",INDEX('Cari-Kasa'!$D:$D,ROW()-6))</f>
        <v/>
      </c>
      <c r="E6959" t="e">
        <f t="shared" si="652"/>
        <v>#VALUE!</v>
      </c>
      <c r="F6959" t="e">
        <f t="shared" si="648"/>
        <v>#VALUE!</v>
      </c>
      <c r="G6959">
        <f t="shared" ca="1" si="649"/>
        <v>39.75</v>
      </c>
      <c r="H6959" t="e">
        <f t="shared" si="650"/>
        <v>#VALUE!</v>
      </c>
      <c r="I6959">
        <f t="shared" si="651"/>
        <v>0</v>
      </c>
    </row>
    <row r="6960" spans="1:9" x14ac:dyDescent="0.2">
      <c r="A6960">
        <f t="shared" si="653"/>
        <v>6952</v>
      </c>
      <c r="B6960" t="str">
        <f>IF(INDEX('Cari-Kasa'!$A:$A,ROW()-6)="","",INDEX('Cari-Kasa'!$A:$A,ROW()-6))</f>
        <v/>
      </c>
      <c r="C6960" t="str">
        <f>IF(INDEX('Cari-Kasa'!$A:$A,ROW()-6)="","",INDEX('Cari-Kasa'!$C:$C,ROW()-6))</f>
        <v/>
      </c>
      <c r="D6960" t="str">
        <f>IF(INDEX('Cari-Kasa'!$A:$A,ROW()-6)="","",INDEX('Cari-Kasa'!$D:$D,ROW()-6))</f>
        <v/>
      </c>
      <c r="E6960" t="e">
        <f t="shared" si="652"/>
        <v>#VALUE!</v>
      </c>
      <c r="F6960" t="e">
        <f t="shared" si="648"/>
        <v>#VALUE!</v>
      </c>
      <c r="G6960">
        <f t="shared" ca="1" si="649"/>
        <v>39.75</v>
      </c>
      <c r="H6960" t="e">
        <f t="shared" si="650"/>
        <v>#VALUE!</v>
      </c>
      <c r="I6960">
        <f t="shared" si="651"/>
        <v>0</v>
      </c>
    </row>
    <row r="6961" spans="1:9" x14ac:dyDescent="0.2">
      <c r="A6961">
        <f t="shared" si="653"/>
        <v>6953</v>
      </c>
      <c r="B6961" t="str">
        <f>IF(INDEX('Cari-Kasa'!$A:$A,ROW()-6)="","",INDEX('Cari-Kasa'!$A:$A,ROW()-6))</f>
        <v/>
      </c>
      <c r="C6961" t="str">
        <f>IF(INDEX('Cari-Kasa'!$A:$A,ROW()-6)="","",INDEX('Cari-Kasa'!$C:$C,ROW()-6))</f>
        <v/>
      </c>
      <c r="D6961" t="str">
        <f>IF(INDEX('Cari-Kasa'!$A:$A,ROW()-6)="","",INDEX('Cari-Kasa'!$D:$D,ROW()-6))</f>
        <v/>
      </c>
      <c r="E6961" t="e">
        <f t="shared" si="652"/>
        <v>#VALUE!</v>
      </c>
      <c r="F6961" t="e">
        <f t="shared" si="648"/>
        <v>#VALUE!</v>
      </c>
      <c r="G6961">
        <f t="shared" ca="1" si="649"/>
        <v>39.75</v>
      </c>
      <c r="H6961" t="e">
        <f t="shared" si="650"/>
        <v>#VALUE!</v>
      </c>
      <c r="I6961">
        <f t="shared" si="651"/>
        <v>0</v>
      </c>
    </row>
    <row r="6962" spans="1:9" x14ac:dyDescent="0.2">
      <c r="A6962">
        <f t="shared" si="653"/>
        <v>6954</v>
      </c>
      <c r="B6962" t="str">
        <f>IF(INDEX('Cari-Kasa'!$A:$A,ROW()-6)="","",INDEX('Cari-Kasa'!$A:$A,ROW()-6))</f>
        <v/>
      </c>
      <c r="C6962" t="str">
        <f>IF(INDEX('Cari-Kasa'!$A:$A,ROW()-6)="","",INDEX('Cari-Kasa'!$C:$C,ROW()-6))</f>
        <v/>
      </c>
      <c r="D6962" t="str">
        <f>IF(INDEX('Cari-Kasa'!$A:$A,ROW()-6)="","",INDEX('Cari-Kasa'!$D:$D,ROW()-6))</f>
        <v/>
      </c>
      <c r="E6962" t="e">
        <f t="shared" si="652"/>
        <v>#VALUE!</v>
      </c>
      <c r="F6962" t="e">
        <f t="shared" si="648"/>
        <v>#VALUE!</v>
      </c>
      <c r="G6962">
        <f t="shared" ca="1" si="649"/>
        <v>39.75</v>
      </c>
      <c r="H6962" t="e">
        <f t="shared" si="650"/>
        <v>#VALUE!</v>
      </c>
      <c r="I6962">
        <f t="shared" si="651"/>
        <v>0</v>
      </c>
    </row>
    <row r="6963" spans="1:9" x14ac:dyDescent="0.2">
      <c r="A6963">
        <f t="shared" si="653"/>
        <v>6955</v>
      </c>
      <c r="B6963" t="str">
        <f>IF(INDEX('Cari-Kasa'!$A:$A,ROW()-6)="","",INDEX('Cari-Kasa'!$A:$A,ROW()-6))</f>
        <v/>
      </c>
      <c r="C6963" t="str">
        <f>IF(INDEX('Cari-Kasa'!$A:$A,ROW()-6)="","",INDEX('Cari-Kasa'!$C:$C,ROW()-6))</f>
        <v/>
      </c>
      <c r="D6963" t="str">
        <f>IF(INDEX('Cari-Kasa'!$A:$A,ROW()-6)="","",INDEX('Cari-Kasa'!$D:$D,ROW()-6))</f>
        <v/>
      </c>
      <c r="E6963" t="e">
        <f t="shared" si="652"/>
        <v>#VALUE!</v>
      </c>
      <c r="F6963" t="e">
        <f t="shared" si="648"/>
        <v>#VALUE!</v>
      </c>
      <c r="G6963">
        <f t="shared" ca="1" si="649"/>
        <v>39.75</v>
      </c>
      <c r="H6963" t="e">
        <f t="shared" si="650"/>
        <v>#VALUE!</v>
      </c>
      <c r="I6963">
        <f t="shared" si="651"/>
        <v>0</v>
      </c>
    </row>
    <row r="6964" spans="1:9" x14ac:dyDescent="0.2">
      <c r="A6964">
        <f t="shared" si="653"/>
        <v>6956</v>
      </c>
      <c r="B6964" t="str">
        <f>IF(INDEX('Cari-Kasa'!$A:$A,ROW()-6)="","",INDEX('Cari-Kasa'!$A:$A,ROW()-6))</f>
        <v/>
      </c>
      <c r="C6964" t="str">
        <f>IF(INDEX('Cari-Kasa'!$A:$A,ROW()-6)="","",INDEX('Cari-Kasa'!$C:$C,ROW()-6))</f>
        <v/>
      </c>
      <c r="D6964" t="str">
        <f>IF(INDEX('Cari-Kasa'!$A:$A,ROW()-6)="","",INDEX('Cari-Kasa'!$D:$D,ROW()-6))</f>
        <v/>
      </c>
      <c r="E6964" t="e">
        <f t="shared" si="652"/>
        <v>#VALUE!</v>
      </c>
      <c r="F6964" t="e">
        <f t="shared" si="648"/>
        <v>#VALUE!</v>
      </c>
      <c r="G6964">
        <f t="shared" ca="1" si="649"/>
        <v>39.75</v>
      </c>
      <c r="H6964" t="e">
        <f t="shared" si="650"/>
        <v>#VALUE!</v>
      </c>
      <c r="I6964">
        <f t="shared" si="651"/>
        <v>0</v>
      </c>
    </row>
    <row r="6965" spans="1:9" x14ac:dyDescent="0.2">
      <c r="A6965">
        <f t="shared" si="653"/>
        <v>6957</v>
      </c>
      <c r="B6965" t="str">
        <f>IF(INDEX('Cari-Kasa'!$A:$A,ROW()-6)="","",INDEX('Cari-Kasa'!$A:$A,ROW()-6))</f>
        <v/>
      </c>
      <c r="C6965" t="str">
        <f>IF(INDEX('Cari-Kasa'!$A:$A,ROW()-6)="","",INDEX('Cari-Kasa'!$C:$C,ROW()-6))</f>
        <v/>
      </c>
      <c r="D6965" t="str">
        <f>IF(INDEX('Cari-Kasa'!$A:$A,ROW()-6)="","",INDEX('Cari-Kasa'!$D:$D,ROW()-6))</f>
        <v/>
      </c>
      <c r="E6965" t="e">
        <f t="shared" si="652"/>
        <v>#VALUE!</v>
      </c>
      <c r="F6965" t="e">
        <f t="shared" si="648"/>
        <v>#VALUE!</v>
      </c>
      <c r="G6965">
        <f t="shared" ca="1" si="649"/>
        <v>39.75</v>
      </c>
      <c r="H6965" t="e">
        <f t="shared" si="650"/>
        <v>#VALUE!</v>
      </c>
      <c r="I6965">
        <f t="shared" si="651"/>
        <v>0</v>
      </c>
    </row>
    <row r="6966" spans="1:9" x14ac:dyDescent="0.2">
      <c r="A6966">
        <f t="shared" si="653"/>
        <v>6958</v>
      </c>
      <c r="B6966" t="str">
        <f>IF(INDEX('Cari-Kasa'!$A:$A,ROW()-6)="","",INDEX('Cari-Kasa'!$A:$A,ROW()-6))</f>
        <v/>
      </c>
      <c r="C6966" t="str">
        <f>IF(INDEX('Cari-Kasa'!$A:$A,ROW()-6)="","",INDEX('Cari-Kasa'!$C:$C,ROW()-6))</f>
        <v/>
      </c>
      <c r="D6966" t="str">
        <f>IF(INDEX('Cari-Kasa'!$A:$A,ROW()-6)="","",INDEX('Cari-Kasa'!$D:$D,ROW()-6))</f>
        <v/>
      </c>
      <c r="E6966" t="e">
        <f t="shared" si="652"/>
        <v>#VALUE!</v>
      </c>
      <c r="F6966" t="e">
        <f t="shared" si="648"/>
        <v>#VALUE!</v>
      </c>
      <c r="G6966">
        <f t="shared" ca="1" si="649"/>
        <v>39.75</v>
      </c>
      <c r="H6966" t="e">
        <f t="shared" si="650"/>
        <v>#VALUE!</v>
      </c>
      <c r="I6966">
        <f t="shared" si="651"/>
        <v>0</v>
      </c>
    </row>
    <row r="6967" spans="1:9" x14ac:dyDescent="0.2">
      <c r="A6967">
        <f t="shared" si="653"/>
        <v>6959</v>
      </c>
      <c r="B6967" t="str">
        <f>IF(INDEX('Cari-Kasa'!$A:$A,ROW()-6)="","",INDEX('Cari-Kasa'!$A:$A,ROW()-6))</f>
        <v/>
      </c>
      <c r="C6967" t="str">
        <f>IF(INDEX('Cari-Kasa'!$A:$A,ROW()-6)="","",INDEX('Cari-Kasa'!$C:$C,ROW()-6))</f>
        <v/>
      </c>
      <c r="D6967" t="str">
        <f>IF(INDEX('Cari-Kasa'!$A:$A,ROW()-6)="","",INDEX('Cari-Kasa'!$D:$D,ROW()-6))</f>
        <v/>
      </c>
      <c r="E6967" t="e">
        <f t="shared" si="652"/>
        <v>#VALUE!</v>
      </c>
      <c r="F6967" t="e">
        <f t="shared" si="648"/>
        <v>#VALUE!</v>
      </c>
      <c r="G6967">
        <f t="shared" ca="1" si="649"/>
        <v>39.75</v>
      </c>
      <c r="H6967" t="e">
        <f t="shared" si="650"/>
        <v>#VALUE!</v>
      </c>
      <c r="I6967">
        <f t="shared" si="651"/>
        <v>0</v>
      </c>
    </row>
    <row r="6968" spans="1:9" x14ac:dyDescent="0.2">
      <c r="A6968">
        <f t="shared" si="653"/>
        <v>6960</v>
      </c>
      <c r="B6968" t="str">
        <f>IF(INDEX('Cari-Kasa'!$A:$A,ROW()-6)="","",INDEX('Cari-Kasa'!$A:$A,ROW()-6))</f>
        <v/>
      </c>
      <c r="C6968" t="str">
        <f>IF(INDEX('Cari-Kasa'!$A:$A,ROW()-6)="","",INDEX('Cari-Kasa'!$C:$C,ROW()-6))</f>
        <v/>
      </c>
      <c r="D6968" t="str">
        <f>IF(INDEX('Cari-Kasa'!$A:$A,ROW()-6)="","",INDEX('Cari-Kasa'!$D:$D,ROW()-6))</f>
        <v/>
      </c>
      <c r="E6968" t="e">
        <f t="shared" si="652"/>
        <v>#VALUE!</v>
      </c>
      <c r="F6968" t="e">
        <f t="shared" si="648"/>
        <v>#VALUE!</v>
      </c>
      <c r="G6968">
        <f t="shared" ca="1" si="649"/>
        <v>39.75</v>
      </c>
      <c r="H6968" t="e">
        <f t="shared" si="650"/>
        <v>#VALUE!</v>
      </c>
      <c r="I6968">
        <f t="shared" si="651"/>
        <v>0</v>
      </c>
    </row>
    <row r="6969" spans="1:9" x14ac:dyDescent="0.2">
      <c r="A6969">
        <f t="shared" si="653"/>
        <v>6961</v>
      </c>
      <c r="B6969" t="str">
        <f>IF(INDEX('Cari-Kasa'!$A:$A,ROW()-6)="","",INDEX('Cari-Kasa'!$A:$A,ROW()-6))</f>
        <v/>
      </c>
      <c r="C6969" t="str">
        <f>IF(INDEX('Cari-Kasa'!$A:$A,ROW()-6)="","",INDEX('Cari-Kasa'!$C:$C,ROW()-6))</f>
        <v/>
      </c>
      <c r="D6969" t="str">
        <f>IF(INDEX('Cari-Kasa'!$A:$A,ROW()-6)="","",INDEX('Cari-Kasa'!$D:$D,ROW()-6))</f>
        <v/>
      </c>
      <c r="E6969" t="e">
        <f t="shared" si="652"/>
        <v>#VALUE!</v>
      </c>
      <c r="F6969" t="e">
        <f t="shared" si="648"/>
        <v>#VALUE!</v>
      </c>
      <c r="G6969">
        <f t="shared" ca="1" si="649"/>
        <v>39.75</v>
      </c>
      <c r="H6969" t="e">
        <f t="shared" si="650"/>
        <v>#VALUE!</v>
      </c>
      <c r="I6969">
        <f t="shared" si="651"/>
        <v>0</v>
      </c>
    </row>
    <row r="6970" spans="1:9" x14ac:dyDescent="0.2">
      <c r="A6970">
        <f t="shared" si="653"/>
        <v>6962</v>
      </c>
      <c r="B6970" t="str">
        <f>IF(INDEX('Cari-Kasa'!$A:$A,ROW()-6)="","",INDEX('Cari-Kasa'!$A:$A,ROW()-6))</f>
        <v/>
      </c>
      <c r="C6970" t="str">
        <f>IF(INDEX('Cari-Kasa'!$A:$A,ROW()-6)="","",INDEX('Cari-Kasa'!$C:$C,ROW()-6))</f>
        <v/>
      </c>
      <c r="D6970" t="str">
        <f>IF(INDEX('Cari-Kasa'!$A:$A,ROW()-6)="","",INDEX('Cari-Kasa'!$D:$D,ROW()-6))</f>
        <v/>
      </c>
      <c r="E6970" t="e">
        <f t="shared" si="652"/>
        <v>#VALUE!</v>
      </c>
      <c r="F6970" t="e">
        <f t="shared" si="648"/>
        <v>#VALUE!</v>
      </c>
      <c r="G6970">
        <f t="shared" ca="1" si="649"/>
        <v>39.75</v>
      </c>
      <c r="H6970" t="e">
        <f t="shared" si="650"/>
        <v>#VALUE!</v>
      </c>
      <c r="I6970">
        <f t="shared" si="651"/>
        <v>0</v>
      </c>
    </row>
    <row r="6971" spans="1:9" x14ac:dyDescent="0.2">
      <c r="A6971">
        <f t="shared" si="653"/>
        <v>6963</v>
      </c>
      <c r="B6971" t="str">
        <f>IF(INDEX('Cari-Kasa'!$A:$A,ROW()-6)="","",INDEX('Cari-Kasa'!$A:$A,ROW()-6))</f>
        <v/>
      </c>
      <c r="C6971" t="str">
        <f>IF(INDEX('Cari-Kasa'!$A:$A,ROW()-6)="","",INDEX('Cari-Kasa'!$C:$C,ROW()-6))</f>
        <v/>
      </c>
      <c r="D6971" t="str">
        <f>IF(INDEX('Cari-Kasa'!$A:$A,ROW()-6)="","",INDEX('Cari-Kasa'!$D:$D,ROW()-6))</f>
        <v/>
      </c>
      <c r="E6971" t="e">
        <f t="shared" si="652"/>
        <v>#VALUE!</v>
      </c>
      <c r="F6971" t="e">
        <f t="shared" si="648"/>
        <v>#VALUE!</v>
      </c>
      <c r="G6971">
        <f t="shared" ca="1" si="649"/>
        <v>39.75</v>
      </c>
      <c r="H6971" t="e">
        <f t="shared" si="650"/>
        <v>#VALUE!</v>
      </c>
      <c r="I6971">
        <f t="shared" si="651"/>
        <v>0</v>
      </c>
    </row>
    <row r="6972" spans="1:9" x14ac:dyDescent="0.2">
      <c r="A6972">
        <f t="shared" si="653"/>
        <v>6964</v>
      </c>
      <c r="B6972" t="str">
        <f>IF(INDEX('Cari-Kasa'!$A:$A,ROW()-6)="","",INDEX('Cari-Kasa'!$A:$A,ROW()-6))</f>
        <v/>
      </c>
      <c r="C6972" t="str">
        <f>IF(INDEX('Cari-Kasa'!$A:$A,ROW()-6)="","",INDEX('Cari-Kasa'!$C:$C,ROW()-6))</f>
        <v/>
      </c>
      <c r="D6972" t="str">
        <f>IF(INDEX('Cari-Kasa'!$A:$A,ROW()-6)="","",INDEX('Cari-Kasa'!$D:$D,ROW()-6))</f>
        <v/>
      </c>
      <c r="E6972" t="e">
        <f t="shared" si="652"/>
        <v>#VALUE!</v>
      </c>
      <c r="F6972" t="e">
        <f t="shared" si="648"/>
        <v>#VALUE!</v>
      </c>
      <c r="G6972">
        <f t="shared" ca="1" si="649"/>
        <v>39.75</v>
      </c>
      <c r="H6972" t="e">
        <f t="shared" si="650"/>
        <v>#VALUE!</v>
      </c>
      <c r="I6972">
        <f t="shared" si="651"/>
        <v>0</v>
      </c>
    </row>
    <row r="6973" spans="1:9" x14ac:dyDescent="0.2">
      <c r="A6973">
        <f t="shared" si="653"/>
        <v>6965</v>
      </c>
      <c r="B6973" t="str">
        <f>IF(INDEX('Cari-Kasa'!$A:$A,ROW()-6)="","",INDEX('Cari-Kasa'!$A:$A,ROW()-6))</f>
        <v/>
      </c>
      <c r="C6973" t="str">
        <f>IF(INDEX('Cari-Kasa'!$A:$A,ROW()-6)="","",INDEX('Cari-Kasa'!$C:$C,ROW()-6))</f>
        <v/>
      </c>
      <c r="D6973" t="str">
        <f>IF(INDEX('Cari-Kasa'!$A:$A,ROW()-6)="","",INDEX('Cari-Kasa'!$D:$D,ROW()-6))</f>
        <v/>
      </c>
      <c r="E6973" t="e">
        <f t="shared" si="652"/>
        <v>#VALUE!</v>
      </c>
      <c r="F6973" t="e">
        <f t="shared" si="648"/>
        <v>#VALUE!</v>
      </c>
      <c r="G6973">
        <f t="shared" ca="1" si="649"/>
        <v>39.75</v>
      </c>
      <c r="H6973" t="e">
        <f t="shared" si="650"/>
        <v>#VALUE!</v>
      </c>
      <c r="I6973">
        <f t="shared" si="651"/>
        <v>0</v>
      </c>
    </row>
    <row r="6974" spans="1:9" x14ac:dyDescent="0.2">
      <c r="A6974">
        <f t="shared" si="653"/>
        <v>6966</v>
      </c>
      <c r="B6974" t="str">
        <f>IF(INDEX('Cari-Kasa'!$A:$A,ROW()-6)="","",INDEX('Cari-Kasa'!$A:$A,ROW()-6))</f>
        <v/>
      </c>
      <c r="C6974" t="str">
        <f>IF(INDEX('Cari-Kasa'!$A:$A,ROW()-6)="","",INDEX('Cari-Kasa'!$C:$C,ROW()-6))</f>
        <v/>
      </c>
      <c r="D6974" t="str">
        <f>IF(INDEX('Cari-Kasa'!$A:$A,ROW()-6)="","",INDEX('Cari-Kasa'!$D:$D,ROW()-6))</f>
        <v/>
      </c>
      <c r="E6974" t="e">
        <f t="shared" si="652"/>
        <v>#VALUE!</v>
      </c>
      <c r="F6974" t="e">
        <f t="shared" si="648"/>
        <v>#VALUE!</v>
      </c>
      <c r="G6974">
        <f t="shared" ca="1" si="649"/>
        <v>39.75</v>
      </c>
      <c r="H6974" t="e">
        <f t="shared" si="650"/>
        <v>#VALUE!</v>
      </c>
      <c r="I6974">
        <f t="shared" si="651"/>
        <v>0</v>
      </c>
    </row>
    <row r="6975" spans="1:9" x14ac:dyDescent="0.2">
      <c r="A6975">
        <f t="shared" si="653"/>
        <v>6967</v>
      </c>
      <c r="B6975" t="str">
        <f>IF(INDEX('Cari-Kasa'!$A:$A,ROW()-6)="","",INDEX('Cari-Kasa'!$A:$A,ROW()-6))</f>
        <v/>
      </c>
      <c r="C6975" t="str">
        <f>IF(INDEX('Cari-Kasa'!$A:$A,ROW()-6)="","",INDEX('Cari-Kasa'!$C:$C,ROW()-6))</f>
        <v/>
      </c>
      <c r="D6975" t="str">
        <f>IF(INDEX('Cari-Kasa'!$A:$A,ROW()-6)="","",INDEX('Cari-Kasa'!$D:$D,ROW()-6))</f>
        <v/>
      </c>
      <c r="E6975" t="e">
        <f t="shared" si="652"/>
        <v>#VALUE!</v>
      </c>
      <c r="F6975" t="e">
        <f t="shared" si="648"/>
        <v>#VALUE!</v>
      </c>
      <c r="G6975">
        <f t="shared" ca="1" si="649"/>
        <v>39.75</v>
      </c>
      <c r="H6975" t="e">
        <f t="shared" si="650"/>
        <v>#VALUE!</v>
      </c>
      <c r="I6975">
        <f t="shared" si="651"/>
        <v>0</v>
      </c>
    </row>
    <row r="6976" spans="1:9" x14ac:dyDescent="0.2">
      <c r="A6976">
        <f t="shared" si="653"/>
        <v>6968</v>
      </c>
      <c r="B6976" t="str">
        <f>IF(INDEX('Cari-Kasa'!$A:$A,ROW()-6)="","",INDEX('Cari-Kasa'!$A:$A,ROW()-6))</f>
        <v/>
      </c>
      <c r="C6976" t="str">
        <f>IF(INDEX('Cari-Kasa'!$A:$A,ROW()-6)="","",INDEX('Cari-Kasa'!$C:$C,ROW()-6))</f>
        <v/>
      </c>
      <c r="D6976" t="str">
        <f>IF(INDEX('Cari-Kasa'!$A:$A,ROW()-6)="","",INDEX('Cari-Kasa'!$D:$D,ROW()-6))</f>
        <v/>
      </c>
      <c r="E6976" t="e">
        <f t="shared" si="652"/>
        <v>#VALUE!</v>
      </c>
      <c r="F6976" t="e">
        <f t="shared" si="648"/>
        <v>#VALUE!</v>
      </c>
      <c r="G6976">
        <f t="shared" ca="1" si="649"/>
        <v>39.75</v>
      </c>
      <c r="H6976" t="e">
        <f t="shared" si="650"/>
        <v>#VALUE!</v>
      </c>
      <c r="I6976">
        <f t="shared" si="651"/>
        <v>0</v>
      </c>
    </row>
    <row r="6977" spans="1:9" x14ac:dyDescent="0.2">
      <c r="A6977">
        <f t="shared" si="653"/>
        <v>6969</v>
      </c>
      <c r="B6977" t="str">
        <f>IF(INDEX('Cari-Kasa'!$A:$A,ROW()-6)="","",INDEX('Cari-Kasa'!$A:$A,ROW()-6))</f>
        <v/>
      </c>
      <c r="C6977" t="str">
        <f>IF(INDEX('Cari-Kasa'!$A:$A,ROW()-6)="","",INDEX('Cari-Kasa'!$C:$C,ROW()-6))</f>
        <v/>
      </c>
      <c r="D6977" t="str">
        <f>IF(INDEX('Cari-Kasa'!$A:$A,ROW()-6)="","",INDEX('Cari-Kasa'!$D:$D,ROW()-6))</f>
        <v/>
      </c>
      <c r="E6977" t="e">
        <f t="shared" si="652"/>
        <v>#VALUE!</v>
      </c>
      <c r="F6977" t="e">
        <f t="shared" si="648"/>
        <v>#VALUE!</v>
      </c>
      <c r="G6977">
        <f t="shared" ca="1" si="649"/>
        <v>39.75</v>
      </c>
      <c r="H6977" t="e">
        <f t="shared" si="650"/>
        <v>#VALUE!</v>
      </c>
      <c r="I6977">
        <f t="shared" si="651"/>
        <v>0</v>
      </c>
    </row>
    <row r="6978" spans="1:9" x14ac:dyDescent="0.2">
      <c r="A6978">
        <f t="shared" si="653"/>
        <v>6970</v>
      </c>
      <c r="B6978" t="str">
        <f>IF(INDEX('Cari-Kasa'!$A:$A,ROW()-6)="","",INDEX('Cari-Kasa'!$A:$A,ROW()-6))</f>
        <v/>
      </c>
      <c r="C6978" t="str">
        <f>IF(INDEX('Cari-Kasa'!$A:$A,ROW()-6)="","",INDEX('Cari-Kasa'!$C:$C,ROW()-6))</f>
        <v/>
      </c>
      <c r="D6978" t="str">
        <f>IF(INDEX('Cari-Kasa'!$A:$A,ROW()-6)="","",INDEX('Cari-Kasa'!$D:$D,ROW()-6))</f>
        <v/>
      </c>
      <c r="E6978" t="e">
        <f t="shared" si="652"/>
        <v>#VALUE!</v>
      </c>
      <c r="F6978" t="e">
        <f t="shared" si="648"/>
        <v>#VALUE!</v>
      </c>
      <c r="G6978">
        <f t="shared" ca="1" si="649"/>
        <v>39.75</v>
      </c>
      <c r="H6978" t="e">
        <f t="shared" si="650"/>
        <v>#VALUE!</v>
      </c>
      <c r="I6978">
        <f t="shared" si="651"/>
        <v>0</v>
      </c>
    </row>
    <row r="6979" spans="1:9" x14ac:dyDescent="0.2">
      <c r="A6979">
        <f t="shared" si="653"/>
        <v>6971</v>
      </c>
      <c r="B6979" t="str">
        <f>IF(INDEX('Cari-Kasa'!$A:$A,ROW()-6)="","",INDEX('Cari-Kasa'!$A:$A,ROW()-6))</f>
        <v/>
      </c>
      <c r="C6979" t="str">
        <f>IF(INDEX('Cari-Kasa'!$A:$A,ROW()-6)="","",INDEX('Cari-Kasa'!$C:$C,ROW()-6))</f>
        <v/>
      </c>
      <c r="D6979" t="str">
        <f>IF(INDEX('Cari-Kasa'!$A:$A,ROW()-6)="","",INDEX('Cari-Kasa'!$D:$D,ROW()-6))</f>
        <v/>
      </c>
      <c r="E6979" t="e">
        <f t="shared" si="652"/>
        <v>#VALUE!</v>
      </c>
      <c r="F6979" t="e">
        <f t="shared" si="648"/>
        <v>#VALUE!</v>
      </c>
      <c r="G6979">
        <f t="shared" ca="1" si="649"/>
        <v>39.75</v>
      </c>
      <c r="H6979" t="e">
        <f t="shared" si="650"/>
        <v>#VALUE!</v>
      </c>
      <c r="I6979">
        <f t="shared" si="651"/>
        <v>0</v>
      </c>
    </row>
    <row r="6980" spans="1:9" x14ac:dyDescent="0.2">
      <c r="A6980">
        <f t="shared" si="653"/>
        <v>6972</v>
      </c>
      <c r="B6980" t="str">
        <f>IF(INDEX('Cari-Kasa'!$A:$A,ROW()-6)="","",INDEX('Cari-Kasa'!$A:$A,ROW()-6))</f>
        <v/>
      </c>
      <c r="C6980" t="str">
        <f>IF(INDEX('Cari-Kasa'!$A:$A,ROW()-6)="","",INDEX('Cari-Kasa'!$C:$C,ROW()-6))</f>
        <v/>
      </c>
      <c r="D6980" t="str">
        <f>IF(INDEX('Cari-Kasa'!$A:$A,ROW()-6)="","",INDEX('Cari-Kasa'!$D:$D,ROW()-6))</f>
        <v/>
      </c>
      <c r="E6980" t="e">
        <f t="shared" si="652"/>
        <v>#VALUE!</v>
      </c>
      <c r="F6980" t="e">
        <f t="shared" si="648"/>
        <v>#VALUE!</v>
      </c>
      <c r="G6980">
        <f t="shared" ca="1" si="649"/>
        <v>39.75</v>
      </c>
      <c r="H6980" t="e">
        <f t="shared" si="650"/>
        <v>#VALUE!</v>
      </c>
      <c r="I6980">
        <f t="shared" si="651"/>
        <v>0</v>
      </c>
    </row>
    <row r="6981" spans="1:9" x14ac:dyDescent="0.2">
      <c r="A6981">
        <f t="shared" si="653"/>
        <v>6973</v>
      </c>
      <c r="B6981" t="str">
        <f>IF(INDEX('Cari-Kasa'!$A:$A,ROW()-6)="","",INDEX('Cari-Kasa'!$A:$A,ROW()-6))</f>
        <v/>
      </c>
      <c r="C6981" t="str">
        <f>IF(INDEX('Cari-Kasa'!$A:$A,ROW()-6)="","",INDEX('Cari-Kasa'!$C:$C,ROW()-6))</f>
        <v/>
      </c>
      <c r="D6981" t="str">
        <f>IF(INDEX('Cari-Kasa'!$A:$A,ROW()-6)="","",INDEX('Cari-Kasa'!$D:$D,ROW()-6))</f>
        <v/>
      </c>
      <c r="E6981" t="e">
        <f t="shared" si="652"/>
        <v>#VALUE!</v>
      </c>
      <c r="F6981" t="e">
        <f t="shared" si="648"/>
        <v>#VALUE!</v>
      </c>
      <c r="G6981">
        <f t="shared" ca="1" si="649"/>
        <v>39.75</v>
      </c>
      <c r="H6981" t="e">
        <f t="shared" si="650"/>
        <v>#VALUE!</v>
      </c>
      <c r="I6981">
        <f t="shared" si="651"/>
        <v>0</v>
      </c>
    </row>
    <row r="6982" spans="1:9" x14ac:dyDescent="0.2">
      <c r="A6982">
        <f t="shared" si="653"/>
        <v>6974</v>
      </c>
      <c r="B6982" t="str">
        <f>IF(INDEX('Cari-Kasa'!$A:$A,ROW()-6)="","",INDEX('Cari-Kasa'!$A:$A,ROW()-6))</f>
        <v/>
      </c>
      <c r="C6982" t="str">
        <f>IF(INDEX('Cari-Kasa'!$A:$A,ROW()-6)="","",INDEX('Cari-Kasa'!$C:$C,ROW()-6))</f>
        <v/>
      </c>
      <c r="D6982" t="str">
        <f>IF(INDEX('Cari-Kasa'!$A:$A,ROW()-6)="","",INDEX('Cari-Kasa'!$D:$D,ROW()-6))</f>
        <v/>
      </c>
      <c r="E6982" t="e">
        <f t="shared" si="652"/>
        <v>#VALUE!</v>
      </c>
      <c r="F6982" t="e">
        <f t="shared" si="648"/>
        <v>#VALUE!</v>
      </c>
      <c r="G6982">
        <f t="shared" ca="1" si="649"/>
        <v>39.75</v>
      </c>
      <c r="H6982" t="e">
        <f t="shared" si="650"/>
        <v>#VALUE!</v>
      </c>
      <c r="I6982">
        <f t="shared" si="651"/>
        <v>0</v>
      </c>
    </row>
    <row r="6983" spans="1:9" x14ac:dyDescent="0.2">
      <c r="A6983">
        <f t="shared" si="653"/>
        <v>6975</v>
      </c>
      <c r="B6983" t="str">
        <f>IF(INDEX('Cari-Kasa'!$A:$A,ROW()-6)="","",INDEX('Cari-Kasa'!$A:$A,ROW()-6))</f>
        <v/>
      </c>
      <c r="C6983" t="str">
        <f>IF(INDEX('Cari-Kasa'!$A:$A,ROW()-6)="","",INDEX('Cari-Kasa'!$C:$C,ROW()-6))</f>
        <v/>
      </c>
      <c r="D6983" t="str">
        <f>IF(INDEX('Cari-Kasa'!$A:$A,ROW()-6)="","",INDEX('Cari-Kasa'!$D:$D,ROW()-6))</f>
        <v/>
      </c>
      <c r="E6983" t="e">
        <f t="shared" si="652"/>
        <v>#VALUE!</v>
      </c>
      <c r="F6983" t="e">
        <f t="shared" si="648"/>
        <v>#VALUE!</v>
      </c>
      <c r="G6983">
        <f t="shared" ca="1" si="649"/>
        <v>39.75</v>
      </c>
      <c r="H6983" t="e">
        <f t="shared" si="650"/>
        <v>#VALUE!</v>
      </c>
      <c r="I6983">
        <f t="shared" si="651"/>
        <v>0</v>
      </c>
    </row>
    <row r="6984" spans="1:9" x14ac:dyDescent="0.2">
      <c r="A6984">
        <f t="shared" si="653"/>
        <v>6976</v>
      </c>
      <c r="B6984" t="str">
        <f>IF(INDEX('Cari-Kasa'!$A:$A,ROW()-6)="","",INDEX('Cari-Kasa'!$A:$A,ROW()-6))</f>
        <v/>
      </c>
      <c r="C6984" t="str">
        <f>IF(INDEX('Cari-Kasa'!$A:$A,ROW()-6)="","",INDEX('Cari-Kasa'!$C:$C,ROW()-6))</f>
        <v/>
      </c>
      <c r="D6984" t="str">
        <f>IF(INDEX('Cari-Kasa'!$A:$A,ROW()-6)="","",INDEX('Cari-Kasa'!$D:$D,ROW()-6))</f>
        <v/>
      </c>
      <c r="E6984" t="e">
        <f t="shared" si="652"/>
        <v>#VALUE!</v>
      </c>
      <c r="F6984" t="e">
        <f t="shared" si="648"/>
        <v>#VALUE!</v>
      </c>
      <c r="G6984">
        <f t="shared" ca="1" si="649"/>
        <v>39.75</v>
      </c>
      <c r="H6984" t="e">
        <f t="shared" si="650"/>
        <v>#VALUE!</v>
      </c>
      <c r="I6984">
        <f t="shared" si="651"/>
        <v>0</v>
      </c>
    </row>
    <row r="6985" spans="1:9" x14ac:dyDescent="0.2">
      <c r="A6985">
        <f t="shared" si="653"/>
        <v>6977</v>
      </c>
      <c r="B6985" t="str">
        <f>IF(INDEX('Cari-Kasa'!$A:$A,ROW()-6)="","",INDEX('Cari-Kasa'!$A:$A,ROW()-6))</f>
        <v/>
      </c>
      <c r="C6985" t="str">
        <f>IF(INDEX('Cari-Kasa'!$A:$A,ROW()-6)="","",INDEX('Cari-Kasa'!$C:$C,ROW()-6))</f>
        <v/>
      </c>
      <c r="D6985" t="str">
        <f>IF(INDEX('Cari-Kasa'!$A:$A,ROW()-6)="","",INDEX('Cari-Kasa'!$D:$D,ROW()-6))</f>
        <v/>
      </c>
      <c r="E6985" t="e">
        <f t="shared" si="652"/>
        <v>#VALUE!</v>
      </c>
      <c r="F6985" t="e">
        <f t="shared" ref="F6985:F7048" si="654">IF(E6985-ISTISNA&lt;=0,0,E6985-ISTISNA)</f>
        <v>#VALUE!</v>
      </c>
      <c r="G6985">
        <f t="shared" ref="G6985:G7048" ca="1" si="655">ORAN</f>
        <v>39.75</v>
      </c>
      <c r="H6985" t="e">
        <f t="shared" ref="H6985:H7048" si="656">IF(OR(B6985="",F6985&lt;=0,B6985&gt;=VADE),0,IF(B6986="",VADE-B6985,MIN(VADE,B6986)-B6985))</f>
        <v>#VALUE!</v>
      </c>
      <c r="I6985">
        <f t="shared" ref="I6985:I7048" si="657">IF(B6985="",0,(F6985*G6985*H6985)/36000)</f>
        <v>0</v>
      </c>
    </row>
    <row r="6986" spans="1:9" x14ac:dyDescent="0.2">
      <c r="A6986">
        <f t="shared" si="653"/>
        <v>6978</v>
      </c>
      <c r="B6986" t="str">
        <f>IF(INDEX('Cari-Kasa'!$A:$A,ROW()-6)="","",INDEX('Cari-Kasa'!$A:$A,ROW()-6))</f>
        <v/>
      </c>
      <c r="C6986" t="str">
        <f>IF(INDEX('Cari-Kasa'!$A:$A,ROW()-6)="","",INDEX('Cari-Kasa'!$C:$C,ROW()-6))</f>
        <v/>
      </c>
      <c r="D6986" t="str">
        <f>IF(INDEX('Cari-Kasa'!$A:$A,ROW()-6)="","",INDEX('Cari-Kasa'!$D:$D,ROW()-6))</f>
        <v/>
      </c>
      <c r="E6986" t="e">
        <f t="shared" ref="E6986:E7049" si="658">(E6985+C6986)-D6986</f>
        <v>#VALUE!</v>
      </c>
      <c r="F6986" t="e">
        <f t="shared" si="654"/>
        <v>#VALUE!</v>
      </c>
      <c r="G6986">
        <f t="shared" ca="1" si="655"/>
        <v>39.75</v>
      </c>
      <c r="H6986" t="e">
        <f t="shared" si="656"/>
        <v>#VALUE!</v>
      </c>
      <c r="I6986">
        <f t="shared" si="657"/>
        <v>0</v>
      </c>
    </row>
    <row r="6987" spans="1:9" x14ac:dyDescent="0.2">
      <c r="A6987">
        <f t="shared" si="653"/>
        <v>6979</v>
      </c>
      <c r="B6987" t="str">
        <f>IF(INDEX('Cari-Kasa'!$A:$A,ROW()-6)="","",INDEX('Cari-Kasa'!$A:$A,ROW()-6))</f>
        <v/>
      </c>
      <c r="C6987" t="str">
        <f>IF(INDEX('Cari-Kasa'!$A:$A,ROW()-6)="","",INDEX('Cari-Kasa'!$C:$C,ROW()-6))</f>
        <v/>
      </c>
      <c r="D6987" t="str">
        <f>IF(INDEX('Cari-Kasa'!$A:$A,ROW()-6)="","",INDEX('Cari-Kasa'!$D:$D,ROW()-6))</f>
        <v/>
      </c>
      <c r="E6987" t="e">
        <f t="shared" si="658"/>
        <v>#VALUE!</v>
      </c>
      <c r="F6987" t="e">
        <f t="shared" si="654"/>
        <v>#VALUE!</v>
      </c>
      <c r="G6987">
        <f t="shared" ca="1" si="655"/>
        <v>39.75</v>
      </c>
      <c r="H6987" t="e">
        <f t="shared" si="656"/>
        <v>#VALUE!</v>
      </c>
      <c r="I6987">
        <f t="shared" si="657"/>
        <v>0</v>
      </c>
    </row>
    <row r="6988" spans="1:9" x14ac:dyDescent="0.2">
      <c r="A6988">
        <f t="shared" si="653"/>
        <v>6980</v>
      </c>
      <c r="B6988" t="str">
        <f>IF(INDEX('Cari-Kasa'!$A:$A,ROW()-6)="","",INDEX('Cari-Kasa'!$A:$A,ROW()-6))</f>
        <v/>
      </c>
      <c r="C6988" t="str">
        <f>IF(INDEX('Cari-Kasa'!$A:$A,ROW()-6)="","",INDEX('Cari-Kasa'!$C:$C,ROW()-6))</f>
        <v/>
      </c>
      <c r="D6988" t="str">
        <f>IF(INDEX('Cari-Kasa'!$A:$A,ROW()-6)="","",INDEX('Cari-Kasa'!$D:$D,ROW()-6))</f>
        <v/>
      </c>
      <c r="E6988" t="e">
        <f t="shared" si="658"/>
        <v>#VALUE!</v>
      </c>
      <c r="F6988" t="e">
        <f t="shared" si="654"/>
        <v>#VALUE!</v>
      </c>
      <c r="G6988">
        <f t="shared" ca="1" si="655"/>
        <v>39.75</v>
      </c>
      <c r="H6988" t="e">
        <f t="shared" si="656"/>
        <v>#VALUE!</v>
      </c>
      <c r="I6988">
        <f t="shared" si="657"/>
        <v>0</v>
      </c>
    </row>
    <row r="6989" spans="1:9" x14ac:dyDescent="0.2">
      <c r="A6989">
        <f t="shared" si="653"/>
        <v>6981</v>
      </c>
      <c r="B6989" t="str">
        <f>IF(INDEX('Cari-Kasa'!$A:$A,ROW()-6)="","",INDEX('Cari-Kasa'!$A:$A,ROW()-6))</f>
        <v/>
      </c>
      <c r="C6989" t="str">
        <f>IF(INDEX('Cari-Kasa'!$A:$A,ROW()-6)="","",INDEX('Cari-Kasa'!$C:$C,ROW()-6))</f>
        <v/>
      </c>
      <c r="D6989" t="str">
        <f>IF(INDEX('Cari-Kasa'!$A:$A,ROW()-6)="","",INDEX('Cari-Kasa'!$D:$D,ROW()-6))</f>
        <v/>
      </c>
      <c r="E6989" t="e">
        <f t="shared" si="658"/>
        <v>#VALUE!</v>
      </c>
      <c r="F6989" t="e">
        <f t="shared" si="654"/>
        <v>#VALUE!</v>
      </c>
      <c r="G6989">
        <f t="shared" ca="1" si="655"/>
        <v>39.75</v>
      </c>
      <c r="H6989" t="e">
        <f t="shared" si="656"/>
        <v>#VALUE!</v>
      </c>
      <c r="I6989">
        <f t="shared" si="657"/>
        <v>0</v>
      </c>
    </row>
    <row r="6990" spans="1:9" x14ac:dyDescent="0.2">
      <c r="A6990">
        <f t="shared" ref="A6990:A7053" si="659">ROW()-8</f>
        <v>6982</v>
      </c>
      <c r="B6990" t="str">
        <f>IF(INDEX('Cari-Kasa'!$A:$A,ROW()-6)="","",INDEX('Cari-Kasa'!$A:$A,ROW()-6))</f>
        <v/>
      </c>
      <c r="C6990" t="str">
        <f>IF(INDEX('Cari-Kasa'!$A:$A,ROW()-6)="","",INDEX('Cari-Kasa'!$C:$C,ROW()-6))</f>
        <v/>
      </c>
      <c r="D6990" t="str">
        <f>IF(INDEX('Cari-Kasa'!$A:$A,ROW()-6)="","",INDEX('Cari-Kasa'!$D:$D,ROW()-6))</f>
        <v/>
      </c>
      <c r="E6990" t="e">
        <f t="shared" si="658"/>
        <v>#VALUE!</v>
      </c>
      <c r="F6990" t="e">
        <f t="shared" si="654"/>
        <v>#VALUE!</v>
      </c>
      <c r="G6990">
        <f t="shared" ca="1" si="655"/>
        <v>39.75</v>
      </c>
      <c r="H6990" t="e">
        <f t="shared" si="656"/>
        <v>#VALUE!</v>
      </c>
      <c r="I6990">
        <f t="shared" si="657"/>
        <v>0</v>
      </c>
    </row>
    <row r="6991" spans="1:9" x14ac:dyDescent="0.2">
      <c r="A6991">
        <f t="shared" si="659"/>
        <v>6983</v>
      </c>
      <c r="B6991" t="str">
        <f>IF(INDEX('Cari-Kasa'!$A:$A,ROW()-6)="","",INDEX('Cari-Kasa'!$A:$A,ROW()-6))</f>
        <v/>
      </c>
      <c r="C6991" t="str">
        <f>IF(INDEX('Cari-Kasa'!$A:$A,ROW()-6)="","",INDEX('Cari-Kasa'!$C:$C,ROW()-6))</f>
        <v/>
      </c>
      <c r="D6991" t="str">
        <f>IF(INDEX('Cari-Kasa'!$A:$A,ROW()-6)="","",INDEX('Cari-Kasa'!$D:$D,ROW()-6))</f>
        <v/>
      </c>
      <c r="E6991" t="e">
        <f t="shared" si="658"/>
        <v>#VALUE!</v>
      </c>
      <c r="F6991" t="e">
        <f t="shared" si="654"/>
        <v>#VALUE!</v>
      </c>
      <c r="G6991">
        <f t="shared" ca="1" si="655"/>
        <v>39.75</v>
      </c>
      <c r="H6991" t="e">
        <f t="shared" si="656"/>
        <v>#VALUE!</v>
      </c>
      <c r="I6991">
        <f t="shared" si="657"/>
        <v>0</v>
      </c>
    </row>
    <row r="6992" spans="1:9" x14ac:dyDescent="0.2">
      <c r="A6992">
        <f t="shared" si="659"/>
        <v>6984</v>
      </c>
      <c r="B6992" t="str">
        <f>IF(INDEX('Cari-Kasa'!$A:$A,ROW()-6)="","",INDEX('Cari-Kasa'!$A:$A,ROW()-6))</f>
        <v/>
      </c>
      <c r="C6992" t="str">
        <f>IF(INDEX('Cari-Kasa'!$A:$A,ROW()-6)="","",INDEX('Cari-Kasa'!$C:$C,ROW()-6))</f>
        <v/>
      </c>
      <c r="D6992" t="str">
        <f>IF(INDEX('Cari-Kasa'!$A:$A,ROW()-6)="","",INDEX('Cari-Kasa'!$D:$D,ROW()-6))</f>
        <v/>
      </c>
      <c r="E6992" t="e">
        <f t="shared" si="658"/>
        <v>#VALUE!</v>
      </c>
      <c r="F6992" t="e">
        <f t="shared" si="654"/>
        <v>#VALUE!</v>
      </c>
      <c r="G6992">
        <f t="shared" ca="1" si="655"/>
        <v>39.75</v>
      </c>
      <c r="H6992" t="e">
        <f t="shared" si="656"/>
        <v>#VALUE!</v>
      </c>
      <c r="I6992">
        <f t="shared" si="657"/>
        <v>0</v>
      </c>
    </row>
    <row r="6993" spans="1:9" x14ac:dyDescent="0.2">
      <c r="A6993">
        <f t="shared" si="659"/>
        <v>6985</v>
      </c>
      <c r="B6993" t="str">
        <f>IF(INDEX('Cari-Kasa'!$A:$A,ROW()-6)="","",INDEX('Cari-Kasa'!$A:$A,ROW()-6))</f>
        <v/>
      </c>
      <c r="C6993" t="str">
        <f>IF(INDEX('Cari-Kasa'!$A:$A,ROW()-6)="","",INDEX('Cari-Kasa'!$C:$C,ROW()-6))</f>
        <v/>
      </c>
      <c r="D6993" t="str">
        <f>IF(INDEX('Cari-Kasa'!$A:$A,ROW()-6)="","",INDEX('Cari-Kasa'!$D:$D,ROW()-6))</f>
        <v/>
      </c>
      <c r="E6993" t="e">
        <f t="shared" si="658"/>
        <v>#VALUE!</v>
      </c>
      <c r="F6993" t="e">
        <f t="shared" si="654"/>
        <v>#VALUE!</v>
      </c>
      <c r="G6993">
        <f t="shared" ca="1" si="655"/>
        <v>39.75</v>
      </c>
      <c r="H6993" t="e">
        <f t="shared" si="656"/>
        <v>#VALUE!</v>
      </c>
      <c r="I6993">
        <f t="shared" si="657"/>
        <v>0</v>
      </c>
    </row>
    <row r="6994" spans="1:9" x14ac:dyDescent="0.2">
      <c r="A6994">
        <f t="shared" si="659"/>
        <v>6986</v>
      </c>
      <c r="B6994" t="str">
        <f>IF(INDEX('Cari-Kasa'!$A:$A,ROW()-6)="","",INDEX('Cari-Kasa'!$A:$A,ROW()-6))</f>
        <v/>
      </c>
      <c r="C6994" t="str">
        <f>IF(INDEX('Cari-Kasa'!$A:$A,ROW()-6)="","",INDEX('Cari-Kasa'!$C:$C,ROW()-6))</f>
        <v/>
      </c>
      <c r="D6994" t="str">
        <f>IF(INDEX('Cari-Kasa'!$A:$A,ROW()-6)="","",INDEX('Cari-Kasa'!$D:$D,ROW()-6))</f>
        <v/>
      </c>
      <c r="E6994" t="e">
        <f t="shared" si="658"/>
        <v>#VALUE!</v>
      </c>
      <c r="F6994" t="e">
        <f t="shared" si="654"/>
        <v>#VALUE!</v>
      </c>
      <c r="G6994">
        <f t="shared" ca="1" si="655"/>
        <v>39.75</v>
      </c>
      <c r="H6994" t="e">
        <f t="shared" si="656"/>
        <v>#VALUE!</v>
      </c>
      <c r="I6994">
        <f t="shared" si="657"/>
        <v>0</v>
      </c>
    </row>
    <row r="6995" spans="1:9" x14ac:dyDescent="0.2">
      <c r="A6995">
        <f t="shared" si="659"/>
        <v>6987</v>
      </c>
      <c r="B6995" t="str">
        <f>IF(INDEX('Cari-Kasa'!$A:$A,ROW()-6)="","",INDEX('Cari-Kasa'!$A:$A,ROW()-6))</f>
        <v/>
      </c>
      <c r="C6995" t="str">
        <f>IF(INDEX('Cari-Kasa'!$A:$A,ROW()-6)="","",INDEX('Cari-Kasa'!$C:$C,ROW()-6))</f>
        <v/>
      </c>
      <c r="D6995" t="str">
        <f>IF(INDEX('Cari-Kasa'!$A:$A,ROW()-6)="","",INDEX('Cari-Kasa'!$D:$D,ROW()-6))</f>
        <v/>
      </c>
      <c r="E6995" t="e">
        <f t="shared" si="658"/>
        <v>#VALUE!</v>
      </c>
      <c r="F6995" t="e">
        <f t="shared" si="654"/>
        <v>#VALUE!</v>
      </c>
      <c r="G6995">
        <f t="shared" ca="1" si="655"/>
        <v>39.75</v>
      </c>
      <c r="H6995" t="e">
        <f t="shared" si="656"/>
        <v>#VALUE!</v>
      </c>
      <c r="I6995">
        <f t="shared" si="657"/>
        <v>0</v>
      </c>
    </row>
    <row r="6996" spans="1:9" x14ac:dyDescent="0.2">
      <c r="A6996">
        <f t="shared" si="659"/>
        <v>6988</v>
      </c>
      <c r="B6996" t="str">
        <f>IF(INDEX('Cari-Kasa'!$A:$A,ROW()-6)="","",INDEX('Cari-Kasa'!$A:$A,ROW()-6))</f>
        <v/>
      </c>
      <c r="C6996" t="str">
        <f>IF(INDEX('Cari-Kasa'!$A:$A,ROW()-6)="","",INDEX('Cari-Kasa'!$C:$C,ROW()-6))</f>
        <v/>
      </c>
      <c r="D6996" t="str">
        <f>IF(INDEX('Cari-Kasa'!$A:$A,ROW()-6)="","",INDEX('Cari-Kasa'!$D:$D,ROW()-6))</f>
        <v/>
      </c>
      <c r="E6996" t="e">
        <f t="shared" si="658"/>
        <v>#VALUE!</v>
      </c>
      <c r="F6996" t="e">
        <f t="shared" si="654"/>
        <v>#VALUE!</v>
      </c>
      <c r="G6996">
        <f t="shared" ca="1" si="655"/>
        <v>39.75</v>
      </c>
      <c r="H6996" t="e">
        <f t="shared" si="656"/>
        <v>#VALUE!</v>
      </c>
      <c r="I6996">
        <f t="shared" si="657"/>
        <v>0</v>
      </c>
    </row>
    <row r="6997" spans="1:9" x14ac:dyDescent="0.2">
      <c r="A6997">
        <f t="shared" si="659"/>
        <v>6989</v>
      </c>
      <c r="B6997" t="str">
        <f>IF(INDEX('Cari-Kasa'!$A:$A,ROW()-6)="","",INDEX('Cari-Kasa'!$A:$A,ROW()-6))</f>
        <v/>
      </c>
      <c r="C6997" t="str">
        <f>IF(INDEX('Cari-Kasa'!$A:$A,ROW()-6)="","",INDEX('Cari-Kasa'!$C:$C,ROW()-6))</f>
        <v/>
      </c>
      <c r="D6997" t="str">
        <f>IF(INDEX('Cari-Kasa'!$A:$A,ROW()-6)="","",INDEX('Cari-Kasa'!$D:$D,ROW()-6))</f>
        <v/>
      </c>
      <c r="E6997" t="e">
        <f t="shared" si="658"/>
        <v>#VALUE!</v>
      </c>
      <c r="F6997" t="e">
        <f t="shared" si="654"/>
        <v>#VALUE!</v>
      </c>
      <c r="G6997">
        <f t="shared" ca="1" si="655"/>
        <v>39.75</v>
      </c>
      <c r="H6997" t="e">
        <f t="shared" si="656"/>
        <v>#VALUE!</v>
      </c>
      <c r="I6997">
        <f t="shared" si="657"/>
        <v>0</v>
      </c>
    </row>
    <row r="6998" spans="1:9" x14ac:dyDescent="0.2">
      <c r="A6998">
        <f t="shared" si="659"/>
        <v>6990</v>
      </c>
      <c r="B6998" t="str">
        <f>IF(INDEX('Cari-Kasa'!$A:$A,ROW()-6)="","",INDEX('Cari-Kasa'!$A:$A,ROW()-6))</f>
        <v/>
      </c>
      <c r="C6998" t="str">
        <f>IF(INDEX('Cari-Kasa'!$A:$A,ROW()-6)="","",INDEX('Cari-Kasa'!$C:$C,ROW()-6))</f>
        <v/>
      </c>
      <c r="D6998" t="str">
        <f>IF(INDEX('Cari-Kasa'!$A:$A,ROW()-6)="","",INDEX('Cari-Kasa'!$D:$D,ROW()-6))</f>
        <v/>
      </c>
      <c r="E6998" t="e">
        <f t="shared" si="658"/>
        <v>#VALUE!</v>
      </c>
      <c r="F6998" t="e">
        <f t="shared" si="654"/>
        <v>#VALUE!</v>
      </c>
      <c r="G6998">
        <f t="shared" ca="1" si="655"/>
        <v>39.75</v>
      </c>
      <c r="H6998" t="e">
        <f t="shared" si="656"/>
        <v>#VALUE!</v>
      </c>
      <c r="I6998">
        <f t="shared" si="657"/>
        <v>0</v>
      </c>
    </row>
    <row r="6999" spans="1:9" x14ac:dyDescent="0.2">
      <c r="A6999">
        <f t="shared" si="659"/>
        <v>6991</v>
      </c>
      <c r="B6999" t="str">
        <f>IF(INDEX('Cari-Kasa'!$A:$A,ROW()-6)="","",INDEX('Cari-Kasa'!$A:$A,ROW()-6))</f>
        <v/>
      </c>
      <c r="C6999" t="str">
        <f>IF(INDEX('Cari-Kasa'!$A:$A,ROW()-6)="","",INDEX('Cari-Kasa'!$C:$C,ROW()-6))</f>
        <v/>
      </c>
      <c r="D6999" t="str">
        <f>IF(INDEX('Cari-Kasa'!$A:$A,ROW()-6)="","",INDEX('Cari-Kasa'!$D:$D,ROW()-6))</f>
        <v/>
      </c>
      <c r="E6999" t="e">
        <f t="shared" si="658"/>
        <v>#VALUE!</v>
      </c>
      <c r="F6999" t="e">
        <f t="shared" si="654"/>
        <v>#VALUE!</v>
      </c>
      <c r="G6999">
        <f t="shared" ca="1" si="655"/>
        <v>39.75</v>
      </c>
      <c r="H6999" t="e">
        <f t="shared" si="656"/>
        <v>#VALUE!</v>
      </c>
      <c r="I6999">
        <f t="shared" si="657"/>
        <v>0</v>
      </c>
    </row>
    <row r="7000" spans="1:9" x14ac:dyDescent="0.2">
      <c r="A7000">
        <f t="shared" si="659"/>
        <v>6992</v>
      </c>
      <c r="B7000" t="str">
        <f>IF(INDEX('Cari-Kasa'!$A:$A,ROW()-6)="","",INDEX('Cari-Kasa'!$A:$A,ROW()-6))</f>
        <v/>
      </c>
      <c r="C7000" t="str">
        <f>IF(INDEX('Cari-Kasa'!$A:$A,ROW()-6)="","",INDEX('Cari-Kasa'!$C:$C,ROW()-6))</f>
        <v/>
      </c>
      <c r="D7000" t="str">
        <f>IF(INDEX('Cari-Kasa'!$A:$A,ROW()-6)="","",INDEX('Cari-Kasa'!$D:$D,ROW()-6))</f>
        <v/>
      </c>
      <c r="E7000" t="e">
        <f t="shared" si="658"/>
        <v>#VALUE!</v>
      </c>
      <c r="F7000" t="e">
        <f t="shared" si="654"/>
        <v>#VALUE!</v>
      </c>
      <c r="G7000">
        <f t="shared" ca="1" si="655"/>
        <v>39.75</v>
      </c>
      <c r="H7000" t="e">
        <f t="shared" si="656"/>
        <v>#VALUE!</v>
      </c>
      <c r="I7000">
        <f t="shared" si="657"/>
        <v>0</v>
      </c>
    </row>
    <row r="7001" spans="1:9" x14ac:dyDescent="0.2">
      <c r="A7001">
        <f t="shared" si="659"/>
        <v>6993</v>
      </c>
      <c r="B7001" t="str">
        <f>IF(INDEX('Cari-Kasa'!$A:$A,ROW()-6)="","",INDEX('Cari-Kasa'!$A:$A,ROW()-6))</f>
        <v/>
      </c>
      <c r="C7001" t="str">
        <f>IF(INDEX('Cari-Kasa'!$A:$A,ROW()-6)="","",INDEX('Cari-Kasa'!$C:$C,ROW()-6))</f>
        <v/>
      </c>
      <c r="D7001" t="str">
        <f>IF(INDEX('Cari-Kasa'!$A:$A,ROW()-6)="","",INDEX('Cari-Kasa'!$D:$D,ROW()-6))</f>
        <v/>
      </c>
      <c r="E7001" t="e">
        <f t="shared" si="658"/>
        <v>#VALUE!</v>
      </c>
      <c r="F7001" t="e">
        <f t="shared" si="654"/>
        <v>#VALUE!</v>
      </c>
      <c r="G7001">
        <f t="shared" ca="1" si="655"/>
        <v>39.75</v>
      </c>
      <c r="H7001" t="e">
        <f t="shared" si="656"/>
        <v>#VALUE!</v>
      </c>
      <c r="I7001">
        <f t="shared" si="657"/>
        <v>0</v>
      </c>
    </row>
    <row r="7002" spans="1:9" x14ac:dyDescent="0.2">
      <c r="A7002">
        <f t="shared" si="659"/>
        <v>6994</v>
      </c>
      <c r="B7002" t="str">
        <f>IF(INDEX('Cari-Kasa'!$A:$A,ROW()-6)="","",INDEX('Cari-Kasa'!$A:$A,ROW()-6))</f>
        <v/>
      </c>
      <c r="C7002" t="str">
        <f>IF(INDEX('Cari-Kasa'!$A:$A,ROW()-6)="","",INDEX('Cari-Kasa'!$C:$C,ROW()-6))</f>
        <v/>
      </c>
      <c r="D7002" t="str">
        <f>IF(INDEX('Cari-Kasa'!$A:$A,ROW()-6)="","",INDEX('Cari-Kasa'!$D:$D,ROW()-6))</f>
        <v/>
      </c>
      <c r="E7002" t="e">
        <f t="shared" si="658"/>
        <v>#VALUE!</v>
      </c>
      <c r="F7002" t="e">
        <f t="shared" si="654"/>
        <v>#VALUE!</v>
      </c>
      <c r="G7002">
        <f t="shared" ca="1" si="655"/>
        <v>39.75</v>
      </c>
      <c r="H7002" t="e">
        <f t="shared" si="656"/>
        <v>#VALUE!</v>
      </c>
      <c r="I7002">
        <f t="shared" si="657"/>
        <v>0</v>
      </c>
    </row>
    <row r="7003" spans="1:9" x14ac:dyDescent="0.2">
      <c r="A7003">
        <f t="shared" si="659"/>
        <v>6995</v>
      </c>
      <c r="B7003" t="str">
        <f>IF(INDEX('Cari-Kasa'!$A:$A,ROW()-6)="","",INDEX('Cari-Kasa'!$A:$A,ROW()-6))</f>
        <v/>
      </c>
      <c r="C7003" t="str">
        <f>IF(INDEX('Cari-Kasa'!$A:$A,ROW()-6)="","",INDEX('Cari-Kasa'!$C:$C,ROW()-6))</f>
        <v/>
      </c>
      <c r="D7003" t="str">
        <f>IF(INDEX('Cari-Kasa'!$A:$A,ROW()-6)="","",INDEX('Cari-Kasa'!$D:$D,ROW()-6))</f>
        <v/>
      </c>
      <c r="E7003" t="e">
        <f t="shared" si="658"/>
        <v>#VALUE!</v>
      </c>
      <c r="F7003" t="e">
        <f t="shared" si="654"/>
        <v>#VALUE!</v>
      </c>
      <c r="G7003">
        <f t="shared" ca="1" si="655"/>
        <v>39.75</v>
      </c>
      <c r="H7003" t="e">
        <f t="shared" si="656"/>
        <v>#VALUE!</v>
      </c>
      <c r="I7003">
        <f t="shared" si="657"/>
        <v>0</v>
      </c>
    </row>
    <row r="7004" spans="1:9" x14ac:dyDescent="0.2">
      <c r="A7004">
        <f t="shared" si="659"/>
        <v>6996</v>
      </c>
      <c r="B7004" t="str">
        <f>IF(INDEX('Cari-Kasa'!$A:$A,ROW()-6)="","",INDEX('Cari-Kasa'!$A:$A,ROW()-6))</f>
        <v/>
      </c>
      <c r="C7004" t="str">
        <f>IF(INDEX('Cari-Kasa'!$A:$A,ROW()-6)="","",INDEX('Cari-Kasa'!$C:$C,ROW()-6))</f>
        <v/>
      </c>
      <c r="D7004" t="str">
        <f>IF(INDEX('Cari-Kasa'!$A:$A,ROW()-6)="","",INDEX('Cari-Kasa'!$D:$D,ROW()-6))</f>
        <v/>
      </c>
      <c r="E7004" t="e">
        <f t="shared" si="658"/>
        <v>#VALUE!</v>
      </c>
      <c r="F7004" t="e">
        <f t="shared" si="654"/>
        <v>#VALUE!</v>
      </c>
      <c r="G7004">
        <f t="shared" ca="1" si="655"/>
        <v>39.75</v>
      </c>
      <c r="H7004" t="e">
        <f t="shared" si="656"/>
        <v>#VALUE!</v>
      </c>
      <c r="I7004">
        <f t="shared" si="657"/>
        <v>0</v>
      </c>
    </row>
    <row r="7005" spans="1:9" x14ac:dyDescent="0.2">
      <c r="A7005">
        <f t="shared" si="659"/>
        <v>6997</v>
      </c>
      <c r="B7005" t="str">
        <f>IF(INDEX('Cari-Kasa'!$A:$A,ROW()-6)="","",INDEX('Cari-Kasa'!$A:$A,ROW()-6))</f>
        <v/>
      </c>
      <c r="C7005" t="str">
        <f>IF(INDEX('Cari-Kasa'!$A:$A,ROW()-6)="","",INDEX('Cari-Kasa'!$C:$C,ROW()-6))</f>
        <v/>
      </c>
      <c r="D7005" t="str">
        <f>IF(INDEX('Cari-Kasa'!$A:$A,ROW()-6)="","",INDEX('Cari-Kasa'!$D:$D,ROW()-6))</f>
        <v/>
      </c>
      <c r="E7005" t="e">
        <f t="shared" si="658"/>
        <v>#VALUE!</v>
      </c>
      <c r="F7005" t="e">
        <f t="shared" si="654"/>
        <v>#VALUE!</v>
      </c>
      <c r="G7005">
        <f t="shared" ca="1" si="655"/>
        <v>39.75</v>
      </c>
      <c r="H7005" t="e">
        <f t="shared" si="656"/>
        <v>#VALUE!</v>
      </c>
      <c r="I7005">
        <f t="shared" si="657"/>
        <v>0</v>
      </c>
    </row>
    <row r="7006" spans="1:9" x14ac:dyDescent="0.2">
      <c r="A7006">
        <f t="shared" si="659"/>
        <v>6998</v>
      </c>
      <c r="B7006" t="str">
        <f>IF(INDEX('Cari-Kasa'!$A:$A,ROW()-6)="","",INDEX('Cari-Kasa'!$A:$A,ROW()-6))</f>
        <v/>
      </c>
      <c r="C7006" t="str">
        <f>IF(INDEX('Cari-Kasa'!$A:$A,ROW()-6)="","",INDEX('Cari-Kasa'!$C:$C,ROW()-6))</f>
        <v/>
      </c>
      <c r="D7006" t="str">
        <f>IF(INDEX('Cari-Kasa'!$A:$A,ROW()-6)="","",INDEX('Cari-Kasa'!$D:$D,ROW()-6))</f>
        <v/>
      </c>
      <c r="E7006" t="e">
        <f t="shared" si="658"/>
        <v>#VALUE!</v>
      </c>
      <c r="F7006" t="e">
        <f t="shared" si="654"/>
        <v>#VALUE!</v>
      </c>
      <c r="G7006">
        <f t="shared" ca="1" si="655"/>
        <v>39.75</v>
      </c>
      <c r="H7006" t="e">
        <f t="shared" si="656"/>
        <v>#VALUE!</v>
      </c>
      <c r="I7006">
        <f t="shared" si="657"/>
        <v>0</v>
      </c>
    </row>
    <row r="7007" spans="1:9" x14ac:dyDescent="0.2">
      <c r="A7007">
        <f t="shared" si="659"/>
        <v>6999</v>
      </c>
      <c r="B7007" t="str">
        <f>IF(INDEX('Cari-Kasa'!$A:$A,ROW()-6)="","",INDEX('Cari-Kasa'!$A:$A,ROW()-6))</f>
        <v/>
      </c>
      <c r="C7007" t="str">
        <f>IF(INDEX('Cari-Kasa'!$A:$A,ROW()-6)="","",INDEX('Cari-Kasa'!$C:$C,ROW()-6))</f>
        <v/>
      </c>
      <c r="D7007" t="str">
        <f>IF(INDEX('Cari-Kasa'!$A:$A,ROW()-6)="","",INDEX('Cari-Kasa'!$D:$D,ROW()-6))</f>
        <v/>
      </c>
      <c r="E7007" t="e">
        <f t="shared" si="658"/>
        <v>#VALUE!</v>
      </c>
      <c r="F7007" t="e">
        <f t="shared" si="654"/>
        <v>#VALUE!</v>
      </c>
      <c r="G7007">
        <f t="shared" ca="1" si="655"/>
        <v>39.75</v>
      </c>
      <c r="H7007" t="e">
        <f t="shared" si="656"/>
        <v>#VALUE!</v>
      </c>
      <c r="I7007">
        <f t="shared" si="657"/>
        <v>0</v>
      </c>
    </row>
    <row r="7008" spans="1:9" x14ac:dyDescent="0.2">
      <c r="A7008">
        <f t="shared" si="659"/>
        <v>7000</v>
      </c>
      <c r="B7008" t="str">
        <f>IF(INDEX('Cari-Kasa'!$A:$A,ROW()-6)="","",INDEX('Cari-Kasa'!$A:$A,ROW()-6))</f>
        <v/>
      </c>
      <c r="C7008" t="str">
        <f>IF(INDEX('Cari-Kasa'!$A:$A,ROW()-6)="","",INDEX('Cari-Kasa'!$C:$C,ROW()-6))</f>
        <v/>
      </c>
      <c r="D7008" t="str">
        <f>IF(INDEX('Cari-Kasa'!$A:$A,ROW()-6)="","",INDEX('Cari-Kasa'!$D:$D,ROW()-6))</f>
        <v/>
      </c>
      <c r="E7008" t="e">
        <f t="shared" si="658"/>
        <v>#VALUE!</v>
      </c>
      <c r="F7008" t="e">
        <f t="shared" si="654"/>
        <v>#VALUE!</v>
      </c>
      <c r="G7008">
        <f t="shared" ca="1" si="655"/>
        <v>39.75</v>
      </c>
      <c r="H7008" t="e">
        <f t="shared" si="656"/>
        <v>#VALUE!</v>
      </c>
      <c r="I7008">
        <f t="shared" si="657"/>
        <v>0</v>
      </c>
    </row>
    <row r="7009" spans="1:9" x14ac:dyDescent="0.2">
      <c r="A7009">
        <f t="shared" si="659"/>
        <v>7001</v>
      </c>
      <c r="B7009" t="str">
        <f>IF(INDEX('Cari-Kasa'!$A:$A,ROW()-6)="","",INDEX('Cari-Kasa'!$A:$A,ROW()-6))</f>
        <v/>
      </c>
      <c r="C7009" t="str">
        <f>IF(INDEX('Cari-Kasa'!$A:$A,ROW()-6)="","",INDEX('Cari-Kasa'!$C:$C,ROW()-6))</f>
        <v/>
      </c>
      <c r="D7009" t="str">
        <f>IF(INDEX('Cari-Kasa'!$A:$A,ROW()-6)="","",INDEX('Cari-Kasa'!$D:$D,ROW()-6))</f>
        <v/>
      </c>
      <c r="E7009" t="e">
        <f t="shared" si="658"/>
        <v>#VALUE!</v>
      </c>
      <c r="F7009" t="e">
        <f t="shared" si="654"/>
        <v>#VALUE!</v>
      </c>
      <c r="G7009">
        <f t="shared" ca="1" si="655"/>
        <v>39.75</v>
      </c>
      <c r="H7009" t="e">
        <f t="shared" si="656"/>
        <v>#VALUE!</v>
      </c>
      <c r="I7009">
        <f t="shared" si="657"/>
        <v>0</v>
      </c>
    </row>
    <row r="7010" spans="1:9" x14ac:dyDescent="0.2">
      <c r="A7010">
        <f t="shared" si="659"/>
        <v>7002</v>
      </c>
      <c r="B7010" t="str">
        <f>IF(INDEX('Cari-Kasa'!$A:$A,ROW()-6)="","",INDEX('Cari-Kasa'!$A:$A,ROW()-6))</f>
        <v/>
      </c>
      <c r="C7010" t="str">
        <f>IF(INDEX('Cari-Kasa'!$A:$A,ROW()-6)="","",INDEX('Cari-Kasa'!$C:$C,ROW()-6))</f>
        <v/>
      </c>
      <c r="D7010" t="str">
        <f>IF(INDEX('Cari-Kasa'!$A:$A,ROW()-6)="","",INDEX('Cari-Kasa'!$D:$D,ROW()-6))</f>
        <v/>
      </c>
      <c r="E7010" t="e">
        <f t="shared" si="658"/>
        <v>#VALUE!</v>
      </c>
      <c r="F7010" t="e">
        <f t="shared" si="654"/>
        <v>#VALUE!</v>
      </c>
      <c r="G7010">
        <f t="shared" ca="1" si="655"/>
        <v>39.75</v>
      </c>
      <c r="H7010" t="e">
        <f t="shared" si="656"/>
        <v>#VALUE!</v>
      </c>
      <c r="I7010">
        <f t="shared" si="657"/>
        <v>0</v>
      </c>
    </row>
    <row r="7011" spans="1:9" x14ac:dyDescent="0.2">
      <c r="A7011">
        <f t="shared" si="659"/>
        <v>7003</v>
      </c>
      <c r="B7011" t="str">
        <f>IF(INDEX('Cari-Kasa'!$A:$A,ROW()-6)="","",INDEX('Cari-Kasa'!$A:$A,ROW()-6))</f>
        <v/>
      </c>
      <c r="C7011" t="str">
        <f>IF(INDEX('Cari-Kasa'!$A:$A,ROW()-6)="","",INDEX('Cari-Kasa'!$C:$C,ROW()-6))</f>
        <v/>
      </c>
      <c r="D7011" t="str">
        <f>IF(INDEX('Cari-Kasa'!$A:$A,ROW()-6)="","",INDEX('Cari-Kasa'!$D:$D,ROW()-6))</f>
        <v/>
      </c>
      <c r="E7011" t="e">
        <f t="shared" si="658"/>
        <v>#VALUE!</v>
      </c>
      <c r="F7011" t="e">
        <f t="shared" si="654"/>
        <v>#VALUE!</v>
      </c>
      <c r="G7011">
        <f t="shared" ca="1" si="655"/>
        <v>39.75</v>
      </c>
      <c r="H7011" t="e">
        <f t="shared" si="656"/>
        <v>#VALUE!</v>
      </c>
      <c r="I7011">
        <f t="shared" si="657"/>
        <v>0</v>
      </c>
    </row>
    <row r="7012" spans="1:9" x14ac:dyDescent="0.2">
      <c r="A7012">
        <f t="shared" si="659"/>
        <v>7004</v>
      </c>
      <c r="B7012" t="str">
        <f>IF(INDEX('Cari-Kasa'!$A:$A,ROW()-6)="","",INDEX('Cari-Kasa'!$A:$A,ROW()-6))</f>
        <v/>
      </c>
      <c r="C7012" t="str">
        <f>IF(INDEX('Cari-Kasa'!$A:$A,ROW()-6)="","",INDEX('Cari-Kasa'!$C:$C,ROW()-6))</f>
        <v/>
      </c>
      <c r="D7012" t="str">
        <f>IF(INDEX('Cari-Kasa'!$A:$A,ROW()-6)="","",INDEX('Cari-Kasa'!$D:$D,ROW()-6))</f>
        <v/>
      </c>
      <c r="E7012" t="e">
        <f t="shared" si="658"/>
        <v>#VALUE!</v>
      </c>
      <c r="F7012" t="e">
        <f t="shared" si="654"/>
        <v>#VALUE!</v>
      </c>
      <c r="G7012">
        <f t="shared" ca="1" si="655"/>
        <v>39.75</v>
      </c>
      <c r="H7012" t="e">
        <f t="shared" si="656"/>
        <v>#VALUE!</v>
      </c>
      <c r="I7012">
        <f t="shared" si="657"/>
        <v>0</v>
      </c>
    </row>
    <row r="7013" spans="1:9" x14ac:dyDescent="0.2">
      <c r="A7013">
        <f t="shared" si="659"/>
        <v>7005</v>
      </c>
      <c r="B7013" t="str">
        <f>IF(INDEX('Cari-Kasa'!$A:$A,ROW()-6)="","",INDEX('Cari-Kasa'!$A:$A,ROW()-6))</f>
        <v/>
      </c>
      <c r="C7013" t="str">
        <f>IF(INDEX('Cari-Kasa'!$A:$A,ROW()-6)="","",INDEX('Cari-Kasa'!$C:$C,ROW()-6))</f>
        <v/>
      </c>
      <c r="D7013" t="str">
        <f>IF(INDEX('Cari-Kasa'!$A:$A,ROW()-6)="","",INDEX('Cari-Kasa'!$D:$D,ROW()-6))</f>
        <v/>
      </c>
      <c r="E7013" t="e">
        <f t="shared" si="658"/>
        <v>#VALUE!</v>
      </c>
      <c r="F7013" t="e">
        <f t="shared" si="654"/>
        <v>#VALUE!</v>
      </c>
      <c r="G7013">
        <f t="shared" ca="1" si="655"/>
        <v>39.75</v>
      </c>
      <c r="H7013" t="e">
        <f t="shared" si="656"/>
        <v>#VALUE!</v>
      </c>
      <c r="I7013">
        <f t="shared" si="657"/>
        <v>0</v>
      </c>
    </row>
    <row r="7014" spans="1:9" x14ac:dyDescent="0.2">
      <c r="A7014">
        <f t="shared" si="659"/>
        <v>7006</v>
      </c>
      <c r="B7014" t="str">
        <f>IF(INDEX('Cari-Kasa'!$A:$A,ROW()-6)="","",INDEX('Cari-Kasa'!$A:$A,ROW()-6))</f>
        <v/>
      </c>
      <c r="C7014" t="str">
        <f>IF(INDEX('Cari-Kasa'!$A:$A,ROW()-6)="","",INDEX('Cari-Kasa'!$C:$C,ROW()-6))</f>
        <v/>
      </c>
      <c r="D7014" t="str">
        <f>IF(INDEX('Cari-Kasa'!$A:$A,ROW()-6)="","",INDEX('Cari-Kasa'!$D:$D,ROW()-6))</f>
        <v/>
      </c>
      <c r="E7014" t="e">
        <f t="shared" si="658"/>
        <v>#VALUE!</v>
      </c>
      <c r="F7014" t="e">
        <f t="shared" si="654"/>
        <v>#VALUE!</v>
      </c>
      <c r="G7014">
        <f t="shared" ca="1" si="655"/>
        <v>39.75</v>
      </c>
      <c r="H7014" t="e">
        <f t="shared" si="656"/>
        <v>#VALUE!</v>
      </c>
      <c r="I7014">
        <f t="shared" si="657"/>
        <v>0</v>
      </c>
    </row>
    <row r="7015" spans="1:9" x14ac:dyDescent="0.2">
      <c r="A7015">
        <f t="shared" si="659"/>
        <v>7007</v>
      </c>
      <c r="B7015" t="str">
        <f>IF(INDEX('Cari-Kasa'!$A:$A,ROW()-6)="","",INDEX('Cari-Kasa'!$A:$A,ROW()-6))</f>
        <v/>
      </c>
      <c r="C7015" t="str">
        <f>IF(INDEX('Cari-Kasa'!$A:$A,ROW()-6)="","",INDEX('Cari-Kasa'!$C:$C,ROW()-6))</f>
        <v/>
      </c>
      <c r="D7015" t="str">
        <f>IF(INDEX('Cari-Kasa'!$A:$A,ROW()-6)="","",INDEX('Cari-Kasa'!$D:$D,ROW()-6))</f>
        <v/>
      </c>
      <c r="E7015" t="e">
        <f t="shared" si="658"/>
        <v>#VALUE!</v>
      </c>
      <c r="F7015" t="e">
        <f t="shared" si="654"/>
        <v>#VALUE!</v>
      </c>
      <c r="G7015">
        <f t="shared" ca="1" si="655"/>
        <v>39.75</v>
      </c>
      <c r="H7015" t="e">
        <f t="shared" si="656"/>
        <v>#VALUE!</v>
      </c>
      <c r="I7015">
        <f t="shared" si="657"/>
        <v>0</v>
      </c>
    </row>
    <row r="7016" spans="1:9" x14ac:dyDescent="0.2">
      <c r="A7016">
        <f t="shared" si="659"/>
        <v>7008</v>
      </c>
      <c r="B7016" t="str">
        <f>IF(INDEX('Cari-Kasa'!$A:$A,ROW()-6)="","",INDEX('Cari-Kasa'!$A:$A,ROW()-6))</f>
        <v/>
      </c>
      <c r="C7016" t="str">
        <f>IF(INDEX('Cari-Kasa'!$A:$A,ROW()-6)="","",INDEX('Cari-Kasa'!$C:$C,ROW()-6))</f>
        <v/>
      </c>
      <c r="D7016" t="str">
        <f>IF(INDEX('Cari-Kasa'!$A:$A,ROW()-6)="","",INDEX('Cari-Kasa'!$D:$D,ROW()-6))</f>
        <v/>
      </c>
      <c r="E7016" t="e">
        <f t="shared" si="658"/>
        <v>#VALUE!</v>
      </c>
      <c r="F7016" t="e">
        <f t="shared" si="654"/>
        <v>#VALUE!</v>
      </c>
      <c r="G7016">
        <f t="shared" ca="1" si="655"/>
        <v>39.75</v>
      </c>
      <c r="H7016" t="e">
        <f t="shared" si="656"/>
        <v>#VALUE!</v>
      </c>
      <c r="I7016">
        <f t="shared" si="657"/>
        <v>0</v>
      </c>
    </row>
    <row r="7017" spans="1:9" x14ac:dyDescent="0.2">
      <c r="A7017">
        <f t="shared" si="659"/>
        <v>7009</v>
      </c>
      <c r="B7017" t="str">
        <f>IF(INDEX('Cari-Kasa'!$A:$A,ROW()-6)="","",INDEX('Cari-Kasa'!$A:$A,ROW()-6))</f>
        <v/>
      </c>
      <c r="C7017" t="str">
        <f>IF(INDEX('Cari-Kasa'!$A:$A,ROW()-6)="","",INDEX('Cari-Kasa'!$C:$C,ROW()-6))</f>
        <v/>
      </c>
      <c r="D7017" t="str">
        <f>IF(INDEX('Cari-Kasa'!$A:$A,ROW()-6)="","",INDEX('Cari-Kasa'!$D:$D,ROW()-6))</f>
        <v/>
      </c>
      <c r="E7017" t="e">
        <f t="shared" si="658"/>
        <v>#VALUE!</v>
      </c>
      <c r="F7017" t="e">
        <f t="shared" si="654"/>
        <v>#VALUE!</v>
      </c>
      <c r="G7017">
        <f t="shared" ca="1" si="655"/>
        <v>39.75</v>
      </c>
      <c r="H7017" t="e">
        <f t="shared" si="656"/>
        <v>#VALUE!</v>
      </c>
      <c r="I7017">
        <f t="shared" si="657"/>
        <v>0</v>
      </c>
    </row>
    <row r="7018" spans="1:9" x14ac:dyDescent="0.2">
      <c r="A7018">
        <f t="shared" si="659"/>
        <v>7010</v>
      </c>
      <c r="B7018" t="str">
        <f>IF(INDEX('Cari-Kasa'!$A:$A,ROW()-6)="","",INDEX('Cari-Kasa'!$A:$A,ROW()-6))</f>
        <v/>
      </c>
      <c r="C7018" t="str">
        <f>IF(INDEX('Cari-Kasa'!$A:$A,ROW()-6)="","",INDEX('Cari-Kasa'!$C:$C,ROW()-6))</f>
        <v/>
      </c>
      <c r="D7018" t="str">
        <f>IF(INDEX('Cari-Kasa'!$A:$A,ROW()-6)="","",INDEX('Cari-Kasa'!$D:$D,ROW()-6))</f>
        <v/>
      </c>
      <c r="E7018" t="e">
        <f t="shared" si="658"/>
        <v>#VALUE!</v>
      </c>
      <c r="F7018" t="e">
        <f t="shared" si="654"/>
        <v>#VALUE!</v>
      </c>
      <c r="G7018">
        <f t="shared" ca="1" si="655"/>
        <v>39.75</v>
      </c>
      <c r="H7018" t="e">
        <f t="shared" si="656"/>
        <v>#VALUE!</v>
      </c>
      <c r="I7018">
        <f t="shared" si="657"/>
        <v>0</v>
      </c>
    </row>
    <row r="7019" spans="1:9" x14ac:dyDescent="0.2">
      <c r="A7019">
        <f t="shared" si="659"/>
        <v>7011</v>
      </c>
      <c r="B7019" t="str">
        <f>IF(INDEX('Cari-Kasa'!$A:$A,ROW()-6)="","",INDEX('Cari-Kasa'!$A:$A,ROW()-6))</f>
        <v/>
      </c>
      <c r="C7019" t="str">
        <f>IF(INDEX('Cari-Kasa'!$A:$A,ROW()-6)="","",INDEX('Cari-Kasa'!$C:$C,ROW()-6))</f>
        <v/>
      </c>
      <c r="D7019" t="str">
        <f>IF(INDEX('Cari-Kasa'!$A:$A,ROW()-6)="","",INDEX('Cari-Kasa'!$D:$D,ROW()-6))</f>
        <v/>
      </c>
      <c r="E7019" t="e">
        <f t="shared" si="658"/>
        <v>#VALUE!</v>
      </c>
      <c r="F7019" t="e">
        <f t="shared" si="654"/>
        <v>#VALUE!</v>
      </c>
      <c r="G7019">
        <f t="shared" ca="1" si="655"/>
        <v>39.75</v>
      </c>
      <c r="H7019" t="e">
        <f t="shared" si="656"/>
        <v>#VALUE!</v>
      </c>
      <c r="I7019">
        <f t="shared" si="657"/>
        <v>0</v>
      </c>
    </row>
    <row r="7020" spans="1:9" x14ac:dyDescent="0.2">
      <c r="A7020">
        <f t="shared" si="659"/>
        <v>7012</v>
      </c>
      <c r="B7020" t="str">
        <f>IF(INDEX('Cari-Kasa'!$A:$A,ROW()-6)="","",INDEX('Cari-Kasa'!$A:$A,ROW()-6))</f>
        <v/>
      </c>
      <c r="C7020" t="str">
        <f>IF(INDEX('Cari-Kasa'!$A:$A,ROW()-6)="","",INDEX('Cari-Kasa'!$C:$C,ROW()-6))</f>
        <v/>
      </c>
      <c r="D7020" t="str">
        <f>IF(INDEX('Cari-Kasa'!$A:$A,ROW()-6)="","",INDEX('Cari-Kasa'!$D:$D,ROW()-6))</f>
        <v/>
      </c>
      <c r="E7020" t="e">
        <f t="shared" si="658"/>
        <v>#VALUE!</v>
      </c>
      <c r="F7020" t="e">
        <f t="shared" si="654"/>
        <v>#VALUE!</v>
      </c>
      <c r="G7020">
        <f t="shared" ca="1" si="655"/>
        <v>39.75</v>
      </c>
      <c r="H7020" t="e">
        <f t="shared" si="656"/>
        <v>#VALUE!</v>
      </c>
      <c r="I7020">
        <f t="shared" si="657"/>
        <v>0</v>
      </c>
    </row>
    <row r="7021" spans="1:9" x14ac:dyDescent="0.2">
      <c r="A7021">
        <f t="shared" si="659"/>
        <v>7013</v>
      </c>
      <c r="B7021" t="str">
        <f>IF(INDEX('Cari-Kasa'!$A:$A,ROW()-6)="","",INDEX('Cari-Kasa'!$A:$A,ROW()-6))</f>
        <v/>
      </c>
      <c r="C7021" t="str">
        <f>IF(INDEX('Cari-Kasa'!$A:$A,ROW()-6)="","",INDEX('Cari-Kasa'!$C:$C,ROW()-6))</f>
        <v/>
      </c>
      <c r="D7021" t="str">
        <f>IF(INDEX('Cari-Kasa'!$A:$A,ROW()-6)="","",INDEX('Cari-Kasa'!$D:$D,ROW()-6))</f>
        <v/>
      </c>
      <c r="E7021" t="e">
        <f t="shared" si="658"/>
        <v>#VALUE!</v>
      </c>
      <c r="F7021" t="e">
        <f t="shared" si="654"/>
        <v>#VALUE!</v>
      </c>
      <c r="G7021">
        <f t="shared" ca="1" si="655"/>
        <v>39.75</v>
      </c>
      <c r="H7021" t="e">
        <f t="shared" si="656"/>
        <v>#VALUE!</v>
      </c>
      <c r="I7021">
        <f t="shared" si="657"/>
        <v>0</v>
      </c>
    </row>
    <row r="7022" spans="1:9" x14ac:dyDescent="0.2">
      <c r="A7022">
        <f t="shared" si="659"/>
        <v>7014</v>
      </c>
      <c r="B7022" t="str">
        <f>IF(INDEX('Cari-Kasa'!$A:$A,ROW()-6)="","",INDEX('Cari-Kasa'!$A:$A,ROW()-6))</f>
        <v/>
      </c>
      <c r="C7022" t="str">
        <f>IF(INDEX('Cari-Kasa'!$A:$A,ROW()-6)="","",INDEX('Cari-Kasa'!$C:$C,ROW()-6))</f>
        <v/>
      </c>
      <c r="D7022" t="str">
        <f>IF(INDEX('Cari-Kasa'!$A:$A,ROW()-6)="","",INDEX('Cari-Kasa'!$D:$D,ROW()-6))</f>
        <v/>
      </c>
      <c r="E7022" t="e">
        <f t="shared" si="658"/>
        <v>#VALUE!</v>
      </c>
      <c r="F7022" t="e">
        <f t="shared" si="654"/>
        <v>#VALUE!</v>
      </c>
      <c r="G7022">
        <f t="shared" ca="1" si="655"/>
        <v>39.75</v>
      </c>
      <c r="H7022" t="e">
        <f t="shared" si="656"/>
        <v>#VALUE!</v>
      </c>
      <c r="I7022">
        <f t="shared" si="657"/>
        <v>0</v>
      </c>
    </row>
    <row r="7023" spans="1:9" x14ac:dyDescent="0.2">
      <c r="A7023">
        <f t="shared" si="659"/>
        <v>7015</v>
      </c>
      <c r="B7023" t="str">
        <f>IF(INDEX('Cari-Kasa'!$A:$A,ROW()-6)="","",INDEX('Cari-Kasa'!$A:$A,ROW()-6))</f>
        <v/>
      </c>
      <c r="C7023" t="str">
        <f>IF(INDEX('Cari-Kasa'!$A:$A,ROW()-6)="","",INDEX('Cari-Kasa'!$C:$C,ROW()-6))</f>
        <v/>
      </c>
      <c r="D7023" t="str">
        <f>IF(INDEX('Cari-Kasa'!$A:$A,ROW()-6)="","",INDEX('Cari-Kasa'!$D:$D,ROW()-6))</f>
        <v/>
      </c>
      <c r="E7023" t="e">
        <f t="shared" si="658"/>
        <v>#VALUE!</v>
      </c>
      <c r="F7023" t="e">
        <f t="shared" si="654"/>
        <v>#VALUE!</v>
      </c>
      <c r="G7023">
        <f t="shared" ca="1" si="655"/>
        <v>39.75</v>
      </c>
      <c r="H7023" t="e">
        <f t="shared" si="656"/>
        <v>#VALUE!</v>
      </c>
      <c r="I7023">
        <f t="shared" si="657"/>
        <v>0</v>
      </c>
    </row>
    <row r="7024" spans="1:9" x14ac:dyDescent="0.2">
      <c r="A7024">
        <f t="shared" si="659"/>
        <v>7016</v>
      </c>
      <c r="B7024" t="str">
        <f>IF(INDEX('Cari-Kasa'!$A:$A,ROW()-6)="","",INDEX('Cari-Kasa'!$A:$A,ROW()-6))</f>
        <v/>
      </c>
      <c r="C7024" t="str">
        <f>IF(INDEX('Cari-Kasa'!$A:$A,ROW()-6)="","",INDEX('Cari-Kasa'!$C:$C,ROW()-6))</f>
        <v/>
      </c>
      <c r="D7024" t="str">
        <f>IF(INDEX('Cari-Kasa'!$A:$A,ROW()-6)="","",INDEX('Cari-Kasa'!$D:$D,ROW()-6))</f>
        <v/>
      </c>
      <c r="E7024" t="e">
        <f t="shared" si="658"/>
        <v>#VALUE!</v>
      </c>
      <c r="F7024" t="e">
        <f t="shared" si="654"/>
        <v>#VALUE!</v>
      </c>
      <c r="G7024">
        <f t="shared" ca="1" si="655"/>
        <v>39.75</v>
      </c>
      <c r="H7024" t="e">
        <f t="shared" si="656"/>
        <v>#VALUE!</v>
      </c>
      <c r="I7024">
        <f t="shared" si="657"/>
        <v>0</v>
      </c>
    </row>
    <row r="7025" spans="1:9" x14ac:dyDescent="0.2">
      <c r="A7025">
        <f t="shared" si="659"/>
        <v>7017</v>
      </c>
      <c r="B7025" t="str">
        <f>IF(INDEX('Cari-Kasa'!$A:$A,ROW()-6)="","",INDEX('Cari-Kasa'!$A:$A,ROW()-6))</f>
        <v/>
      </c>
      <c r="C7025" t="str">
        <f>IF(INDEX('Cari-Kasa'!$A:$A,ROW()-6)="","",INDEX('Cari-Kasa'!$C:$C,ROW()-6))</f>
        <v/>
      </c>
      <c r="D7025" t="str">
        <f>IF(INDEX('Cari-Kasa'!$A:$A,ROW()-6)="","",INDEX('Cari-Kasa'!$D:$D,ROW()-6))</f>
        <v/>
      </c>
      <c r="E7025" t="e">
        <f t="shared" si="658"/>
        <v>#VALUE!</v>
      </c>
      <c r="F7025" t="e">
        <f t="shared" si="654"/>
        <v>#VALUE!</v>
      </c>
      <c r="G7025">
        <f t="shared" ca="1" si="655"/>
        <v>39.75</v>
      </c>
      <c r="H7025" t="e">
        <f t="shared" si="656"/>
        <v>#VALUE!</v>
      </c>
      <c r="I7025">
        <f t="shared" si="657"/>
        <v>0</v>
      </c>
    </row>
    <row r="7026" spans="1:9" x14ac:dyDescent="0.2">
      <c r="A7026">
        <f t="shared" si="659"/>
        <v>7018</v>
      </c>
      <c r="B7026" t="str">
        <f>IF(INDEX('Cari-Kasa'!$A:$A,ROW()-6)="","",INDEX('Cari-Kasa'!$A:$A,ROW()-6))</f>
        <v/>
      </c>
      <c r="C7026" t="str">
        <f>IF(INDEX('Cari-Kasa'!$A:$A,ROW()-6)="","",INDEX('Cari-Kasa'!$C:$C,ROW()-6))</f>
        <v/>
      </c>
      <c r="D7026" t="str">
        <f>IF(INDEX('Cari-Kasa'!$A:$A,ROW()-6)="","",INDEX('Cari-Kasa'!$D:$D,ROW()-6))</f>
        <v/>
      </c>
      <c r="E7026" t="e">
        <f t="shared" si="658"/>
        <v>#VALUE!</v>
      </c>
      <c r="F7026" t="e">
        <f t="shared" si="654"/>
        <v>#VALUE!</v>
      </c>
      <c r="G7026">
        <f t="shared" ca="1" si="655"/>
        <v>39.75</v>
      </c>
      <c r="H7026" t="e">
        <f t="shared" si="656"/>
        <v>#VALUE!</v>
      </c>
      <c r="I7026">
        <f t="shared" si="657"/>
        <v>0</v>
      </c>
    </row>
    <row r="7027" spans="1:9" x14ac:dyDescent="0.2">
      <c r="A7027">
        <f t="shared" si="659"/>
        <v>7019</v>
      </c>
      <c r="B7027" t="str">
        <f>IF(INDEX('Cari-Kasa'!$A:$A,ROW()-6)="","",INDEX('Cari-Kasa'!$A:$A,ROW()-6))</f>
        <v/>
      </c>
      <c r="C7027" t="str">
        <f>IF(INDEX('Cari-Kasa'!$A:$A,ROW()-6)="","",INDEX('Cari-Kasa'!$C:$C,ROW()-6))</f>
        <v/>
      </c>
      <c r="D7027" t="str">
        <f>IF(INDEX('Cari-Kasa'!$A:$A,ROW()-6)="","",INDEX('Cari-Kasa'!$D:$D,ROW()-6))</f>
        <v/>
      </c>
      <c r="E7027" t="e">
        <f t="shared" si="658"/>
        <v>#VALUE!</v>
      </c>
      <c r="F7027" t="e">
        <f t="shared" si="654"/>
        <v>#VALUE!</v>
      </c>
      <c r="G7027">
        <f t="shared" ca="1" si="655"/>
        <v>39.75</v>
      </c>
      <c r="H7027" t="e">
        <f t="shared" si="656"/>
        <v>#VALUE!</v>
      </c>
      <c r="I7027">
        <f t="shared" si="657"/>
        <v>0</v>
      </c>
    </row>
    <row r="7028" spans="1:9" x14ac:dyDescent="0.2">
      <c r="A7028">
        <f t="shared" si="659"/>
        <v>7020</v>
      </c>
      <c r="B7028" t="str">
        <f>IF(INDEX('Cari-Kasa'!$A:$A,ROW()-6)="","",INDEX('Cari-Kasa'!$A:$A,ROW()-6))</f>
        <v/>
      </c>
      <c r="C7028" t="str">
        <f>IF(INDEX('Cari-Kasa'!$A:$A,ROW()-6)="","",INDEX('Cari-Kasa'!$C:$C,ROW()-6))</f>
        <v/>
      </c>
      <c r="D7028" t="str">
        <f>IF(INDEX('Cari-Kasa'!$A:$A,ROW()-6)="","",INDEX('Cari-Kasa'!$D:$D,ROW()-6))</f>
        <v/>
      </c>
      <c r="E7028" t="e">
        <f t="shared" si="658"/>
        <v>#VALUE!</v>
      </c>
      <c r="F7028" t="e">
        <f t="shared" si="654"/>
        <v>#VALUE!</v>
      </c>
      <c r="G7028">
        <f t="shared" ca="1" si="655"/>
        <v>39.75</v>
      </c>
      <c r="H7028" t="e">
        <f t="shared" si="656"/>
        <v>#VALUE!</v>
      </c>
      <c r="I7028">
        <f t="shared" si="657"/>
        <v>0</v>
      </c>
    </row>
    <row r="7029" spans="1:9" x14ac:dyDescent="0.2">
      <c r="A7029">
        <f t="shared" si="659"/>
        <v>7021</v>
      </c>
      <c r="B7029" t="str">
        <f>IF(INDEX('Cari-Kasa'!$A:$A,ROW()-6)="","",INDEX('Cari-Kasa'!$A:$A,ROW()-6))</f>
        <v/>
      </c>
      <c r="C7029" t="str">
        <f>IF(INDEX('Cari-Kasa'!$A:$A,ROW()-6)="","",INDEX('Cari-Kasa'!$C:$C,ROW()-6))</f>
        <v/>
      </c>
      <c r="D7029" t="str">
        <f>IF(INDEX('Cari-Kasa'!$A:$A,ROW()-6)="","",INDEX('Cari-Kasa'!$D:$D,ROW()-6))</f>
        <v/>
      </c>
      <c r="E7029" t="e">
        <f t="shared" si="658"/>
        <v>#VALUE!</v>
      </c>
      <c r="F7029" t="e">
        <f t="shared" si="654"/>
        <v>#VALUE!</v>
      </c>
      <c r="G7029">
        <f t="shared" ca="1" si="655"/>
        <v>39.75</v>
      </c>
      <c r="H7029" t="e">
        <f t="shared" si="656"/>
        <v>#VALUE!</v>
      </c>
      <c r="I7029">
        <f t="shared" si="657"/>
        <v>0</v>
      </c>
    </row>
    <row r="7030" spans="1:9" x14ac:dyDescent="0.2">
      <c r="A7030">
        <f t="shared" si="659"/>
        <v>7022</v>
      </c>
      <c r="B7030" t="str">
        <f>IF(INDEX('Cari-Kasa'!$A:$A,ROW()-6)="","",INDEX('Cari-Kasa'!$A:$A,ROW()-6))</f>
        <v/>
      </c>
      <c r="C7030" t="str">
        <f>IF(INDEX('Cari-Kasa'!$A:$A,ROW()-6)="","",INDEX('Cari-Kasa'!$C:$C,ROW()-6))</f>
        <v/>
      </c>
      <c r="D7030" t="str">
        <f>IF(INDEX('Cari-Kasa'!$A:$A,ROW()-6)="","",INDEX('Cari-Kasa'!$D:$D,ROW()-6))</f>
        <v/>
      </c>
      <c r="E7030" t="e">
        <f t="shared" si="658"/>
        <v>#VALUE!</v>
      </c>
      <c r="F7030" t="e">
        <f t="shared" si="654"/>
        <v>#VALUE!</v>
      </c>
      <c r="G7030">
        <f t="shared" ca="1" si="655"/>
        <v>39.75</v>
      </c>
      <c r="H7030" t="e">
        <f t="shared" si="656"/>
        <v>#VALUE!</v>
      </c>
      <c r="I7030">
        <f t="shared" si="657"/>
        <v>0</v>
      </c>
    </row>
    <row r="7031" spans="1:9" x14ac:dyDescent="0.2">
      <c r="A7031">
        <f t="shared" si="659"/>
        <v>7023</v>
      </c>
      <c r="B7031" t="str">
        <f>IF(INDEX('Cari-Kasa'!$A:$A,ROW()-6)="","",INDEX('Cari-Kasa'!$A:$A,ROW()-6))</f>
        <v/>
      </c>
      <c r="C7031" t="str">
        <f>IF(INDEX('Cari-Kasa'!$A:$A,ROW()-6)="","",INDEX('Cari-Kasa'!$C:$C,ROW()-6))</f>
        <v/>
      </c>
      <c r="D7031" t="str">
        <f>IF(INDEX('Cari-Kasa'!$A:$A,ROW()-6)="","",INDEX('Cari-Kasa'!$D:$D,ROW()-6))</f>
        <v/>
      </c>
      <c r="E7031" t="e">
        <f t="shared" si="658"/>
        <v>#VALUE!</v>
      </c>
      <c r="F7031" t="e">
        <f t="shared" si="654"/>
        <v>#VALUE!</v>
      </c>
      <c r="G7031">
        <f t="shared" ca="1" si="655"/>
        <v>39.75</v>
      </c>
      <c r="H7031" t="e">
        <f t="shared" si="656"/>
        <v>#VALUE!</v>
      </c>
      <c r="I7031">
        <f t="shared" si="657"/>
        <v>0</v>
      </c>
    </row>
    <row r="7032" spans="1:9" x14ac:dyDescent="0.2">
      <c r="A7032">
        <f t="shared" si="659"/>
        <v>7024</v>
      </c>
      <c r="B7032" t="str">
        <f>IF(INDEX('Cari-Kasa'!$A:$A,ROW()-6)="","",INDEX('Cari-Kasa'!$A:$A,ROW()-6))</f>
        <v/>
      </c>
      <c r="C7032" t="str">
        <f>IF(INDEX('Cari-Kasa'!$A:$A,ROW()-6)="","",INDEX('Cari-Kasa'!$C:$C,ROW()-6))</f>
        <v/>
      </c>
      <c r="D7032" t="str">
        <f>IF(INDEX('Cari-Kasa'!$A:$A,ROW()-6)="","",INDEX('Cari-Kasa'!$D:$D,ROW()-6))</f>
        <v/>
      </c>
      <c r="E7032" t="e">
        <f t="shared" si="658"/>
        <v>#VALUE!</v>
      </c>
      <c r="F7032" t="e">
        <f t="shared" si="654"/>
        <v>#VALUE!</v>
      </c>
      <c r="G7032">
        <f t="shared" ca="1" si="655"/>
        <v>39.75</v>
      </c>
      <c r="H7032" t="e">
        <f t="shared" si="656"/>
        <v>#VALUE!</v>
      </c>
      <c r="I7032">
        <f t="shared" si="657"/>
        <v>0</v>
      </c>
    </row>
    <row r="7033" spans="1:9" x14ac:dyDescent="0.2">
      <c r="A7033">
        <f t="shared" si="659"/>
        <v>7025</v>
      </c>
      <c r="B7033" t="str">
        <f>IF(INDEX('Cari-Kasa'!$A:$A,ROW()-6)="","",INDEX('Cari-Kasa'!$A:$A,ROW()-6))</f>
        <v/>
      </c>
      <c r="C7033" t="str">
        <f>IF(INDEX('Cari-Kasa'!$A:$A,ROW()-6)="","",INDEX('Cari-Kasa'!$C:$C,ROW()-6))</f>
        <v/>
      </c>
      <c r="D7033" t="str">
        <f>IF(INDEX('Cari-Kasa'!$A:$A,ROW()-6)="","",INDEX('Cari-Kasa'!$D:$D,ROW()-6))</f>
        <v/>
      </c>
      <c r="E7033" t="e">
        <f t="shared" si="658"/>
        <v>#VALUE!</v>
      </c>
      <c r="F7033" t="e">
        <f t="shared" si="654"/>
        <v>#VALUE!</v>
      </c>
      <c r="G7033">
        <f t="shared" ca="1" si="655"/>
        <v>39.75</v>
      </c>
      <c r="H7033" t="e">
        <f t="shared" si="656"/>
        <v>#VALUE!</v>
      </c>
      <c r="I7033">
        <f t="shared" si="657"/>
        <v>0</v>
      </c>
    </row>
    <row r="7034" spans="1:9" x14ac:dyDescent="0.2">
      <c r="A7034">
        <f t="shared" si="659"/>
        <v>7026</v>
      </c>
      <c r="B7034" t="str">
        <f>IF(INDEX('Cari-Kasa'!$A:$A,ROW()-6)="","",INDEX('Cari-Kasa'!$A:$A,ROW()-6))</f>
        <v/>
      </c>
      <c r="C7034" t="str">
        <f>IF(INDEX('Cari-Kasa'!$A:$A,ROW()-6)="","",INDEX('Cari-Kasa'!$C:$C,ROW()-6))</f>
        <v/>
      </c>
      <c r="D7034" t="str">
        <f>IF(INDEX('Cari-Kasa'!$A:$A,ROW()-6)="","",INDEX('Cari-Kasa'!$D:$D,ROW()-6))</f>
        <v/>
      </c>
      <c r="E7034" t="e">
        <f t="shared" si="658"/>
        <v>#VALUE!</v>
      </c>
      <c r="F7034" t="e">
        <f t="shared" si="654"/>
        <v>#VALUE!</v>
      </c>
      <c r="G7034">
        <f t="shared" ca="1" si="655"/>
        <v>39.75</v>
      </c>
      <c r="H7034" t="e">
        <f t="shared" si="656"/>
        <v>#VALUE!</v>
      </c>
      <c r="I7034">
        <f t="shared" si="657"/>
        <v>0</v>
      </c>
    </row>
    <row r="7035" spans="1:9" x14ac:dyDescent="0.2">
      <c r="A7035">
        <f t="shared" si="659"/>
        <v>7027</v>
      </c>
      <c r="B7035" t="str">
        <f>IF(INDEX('Cari-Kasa'!$A:$A,ROW()-6)="","",INDEX('Cari-Kasa'!$A:$A,ROW()-6))</f>
        <v/>
      </c>
      <c r="C7035" t="str">
        <f>IF(INDEX('Cari-Kasa'!$A:$A,ROW()-6)="","",INDEX('Cari-Kasa'!$C:$C,ROW()-6))</f>
        <v/>
      </c>
      <c r="D7035" t="str">
        <f>IF(INDEX('Cari-Kasa'!$A:$A,ROW()-6)="","",INDEX('Cari-Kasa'!$D:$D,ROW()-6))</f>
        <v/>
      </c>
      <c r="E7035" t="e">
        <f t="shared" si="658"/>
        <v>#VALUE!</v>
      </c>
      <c r="F7035" t="e">
        <f t="shared" si="654"/>
        <v>#VALUE!</v>
      </c>
      <c r="G7035">
        <f t="shared" ca="1" si="655"/>
        <v>39.75</v>
      </c>
      <c r="H7035" t="e">
        <f t="shared" si="656"/>
        <v>#VALUE!</v>
      </c>
      <c r="I7035">
        <f t="shared" si="657"/>
        <v>0</v>
      </c>
    </row>
    <row r="7036" spans="1:9" x14ac:dyDescent="0.2">
      <c r="A7036">
        <f t="shared" si="659"/>
        <v>7028</v>
      </c>
      <c r="B7036" t="str">
        <f>IF(INDEX('Cari-Kasa'!$A:$A,ROW()-6)="","",INDEX('Cari-Kasa'!$A:$A,ROW()-6))</f>
        <v/>
      </c>
      <c r="C7036" t="str">
        <f>IF(INDEX('Cari-Kasa'!$A:$A,ROW()-6)="","",INDEX('Cari-Kasa'!$C:$C,ROW()-6))</f>
        <v/>
      </c>
      <c r="D7036" t="str">
        <f>IF(INDEX('Cari-Kasa'!$A:$A,ROW()-6)="","",INDEX('Cari-Kasa'!$D:$D,ROW()-6))</f>
        <v/>
      </c>
      <c r="E7036" t="e">
        <f t="shared" si="658"/>
        <v>#VALUE!</v>
      </c>
      <c r="F7036" t="e">
        <f t="shared" si="654"/>
        <v>#VALUE!</v>
      </c>
      <c r="G7036">
        <f t="shared" ca="1" si="655"/>
        <v>39.75</v>
      </c>
      <c r="H7036" t="e">
        <f t="shared" si="656"/>
        <v>#VALUE!</v>
      </c>
      <c r="I7036">
        <f t="shared" si="657"/>
        <v>0</v>
      </c>
    </row>
    <row r="7037" spans="1:9" x14ac:dyDescent="0.2">
      <c r="A7037">
        <f t="shared" si="659"/>
        <v>7029</v>
      </c>
      <c r="B7037" t="str">
        <f>IF(INDEX('Cari-Kasa'!$A:$A,ROW()-6)="","",INDEX('Cari-Kasa'!$A:$A,ROW()-6))</f>
        <v/>
      </c>
      <c r="C7037" t="str">
        <f>IF(INDEX('Cari-Kasa'!$A:$A,ROW()-6)="","",INDEX('Cari-Kasa'!$C:$C,ROW()-6))</f>
        <v/>
      </c>
      <c r="D7037" t="str">
        <f>IF(INDEX('Cari-Kasa'!$A:$A,ROW()-6)="","",INDEX('Cari-Kasa'!$D:$D,ROW()-6))</f>
        <v/>
      </c>
      <c r="E7037" t="e">
        <f t="shared" si="658"/>
        <v>#VALUE!</v>
      </c>
      <c r="F7037" t="e">
        <f t="shared" si="654"/>
        <v>#VALUE!</v>
      </c>
      <c r="G7037">
        <f t="shared" ca="1" si="655"/>
        <v>39.75</v>
      </c>
      <c r="H7037" t="e">
        <f t="shared" si="656"/>
        <v>#VALUE!</v>
      </c>
      <c r="I7037">
        <f t="shared" si="657"/>
        <v>0</v>
      </c>
    </row>
    <row r="7038" spans="1:9" x14ac:dyDescent="0.2">
      <c r="A7038">
        <f t="shared" si="659"/>
        <v>7030</v>
      </c>
      <c r="B7038" t="str">
        <f>IF(INDEX('Cari-Kasa'!$A:$A,ROW()-6)="","",INDEX('Cari-Kasa'!$A:$A,ROW()-6))</f>
        <v/>
      </c>
      <c r="C7038" t="str">
        <f>IF(INDEX('Cari-Kasa'!$A:$A,ROW()-6)="","",INDEX('Cari-Kasa'!$C:$C,ROW()-6))</f>
        <v/>
      </c>
      <c r="D7038" t="str">
        <f>IF(INDEX('Cari-Kasa'!$A:$A,ROW()-6)="","",INDEX('Cari-Kasa'!$D:$D,ROW()-6))</f>
        <v/>
      </c>
      <c r="E7038" t="e">
        <f t="shared" si="658"/>
        <v>#VALUE!</v>
      </c>
      <c r="F7038" t="e">
        <f t="shared" si="654"/>
        <v>#VALUE!</v>
      </c>
      <c r="G7038">
        <f t="shared" ca="1" si="655"/>
        <v>39.75</v>
      </c>
      <c r="H7038" t="e">
        <f t="shared" si="656"/>
        <v>#VALUE!</v>
      </c>
      <c r="I7038">
        <f t="shared" si="657"/>
        <v>0</v>
      </c>
    </row>
    <row r="7039" spans="1:9" x14ac:dyDescent="0.2">
      <c r="A7039">
        <f t="shared" si="659"/>
        <v>7031</v>
      </c>
      <c r="B7039" t="str">
        <f>IF(INDEX('Cari-Kasa'!$A:$A,ROW()-6)="","",INDEX('Cari-Kasa'!$A:$A,ROW()-6))</f>
        <v/>
      </c>
      <c r="C7039" t="str">
        <f>IF(INDEX('Cari-Kasa'!$A:$A,ROW()-6)="","",INDEX('Cari-Kasa'!$C:$C,ROW()-6))</f>
        <v/>
      </c>
      <c r="D7039" t="str">
        <f>IF(INDEX('Cari-Kasa'!$A:$A,ROW()-6)="","",INDEX('Cari-Kasa'!$D:$D,ROW()-6))</f>
        <v/>
      </c>
      <c r="E7039" t="e">
        <f t="shared" si="658"/>
        <v>#VALUE!</v>
      </c>
      <c r="F7039" t="e">
        <f t="shared" si="654"/>
        <v>#VALUE!</v>
      </c>
      <c r="G7039">
        <f t="shared" ca="1" si="655"/>
        <v>39.75</v>
      </c>
      <c r="H7039" t="e">
        <f t="shared" si="656"/>
        <v>#VALUE!</v>
      </c>
      <c r="I7039">
        <f t="shared" si="657"/>
        <v>0</v>
      </c>
    </row>
    <row r="7040" spans="1:9" x14ac:dyDescent="0.2">
      <c r="A7040">
        <f t="shared" si="659"/>
        <v>7032</v>
      </c>
      <c r="B7040" t="str">
        <f>IF(INDEX('Cari-Kasa'!$A:$A,ROW()-6)="","",INDEX('Cari-Kasa'!$A:$A,ROW()-6))</f>
        <v/>
      </c>
      <c r="C7040" t="str">
        <f>IF(INDEX('Cari-Kasa'!$A:$A,ROW()-6)="","",INDEX('Cari-Kasa'!$C:$C,ROW()-6))</f>
        <v/>
      </c>
      <c r="D7040" t="str">
        <f>IF(INDEX('Cari-Kasa'!$A:$A,ROW()-6)="","",INDEX('Cari-Kasa'!$D:$D,ROW()-6))</f>
        <v/>
      </c>
      <c r="E7040" t="e">
        <f t="shared" si="658"/>
        <v>#VALUE!</v>
      </c>
      <c r="F7040" t="e">
        <f t="shared" si="654"/>
        <v>#VALUE!</v>
      </c>
      <c r="G7040">
        <f t="shared" ca="1" si="655"/>
        <v>39.75</v>
      </c>
      <c r="H7040" t="e">
        <f t="shared" si="656"/>
        <v>#VALUE!</v>
      </c>
      <c r="I7040">
        <f t="shared" si="657"/>
        <v>0</v>
      </c>
    </row>
    <row r="7041" spans="1:9" x14ac:dyDescent="0.2">
      <c r="A7041">
        <f t="shared" si="659"/>
        <v>7033</v>
      </c>
      <c r="B7041" t="str">
        <f>IF(INDEX('Cari-Kasa'!$A:$A,ROW()-6)="","",INDEX('Cari-Kasa'!$A:$A,ROW()-6))</f>
        <v/>
      </c>
      <c r="C7041" t="str">
        <f>IF(INDEX('Cari-Kasa'!$A:$A,ROW()-6)="","",INDEX('Cari-Kasa'!$C:$C,ROW()-6))</f>
        <v/>
      </c>
      <c r="D7041" t="str">
        <f>IF(INDEX('Cari-Kasa'!$A:$A,ROW()-6)="","",INDEX('Cari-Kasa'!$D:$D,ROW()-6))</f>
        <v/>
      </c>
      <c r="E7041" t="e">
        <f t="shared" si="658"/>
        <v>#VALUE!</v>
      </c>
      <c r="F7041" t="e">
        <f t="shared" si="654"/>
        <v>#VALUE!</v>
      </c>
      <c r="G7041">
        <f t="shared" ca="1" si="655"/>
        <v>39.75</v>
      </c>
      <c r="H7041" t="e">
        <f t="shared" si="656"/>
        <v>#VALUE!</v>
      </c>
      <c r="I7041">
        <f t="shared" si="657"/>
        <v>0</v>
      </c>
    </row>
    <row r="7042" spans="1:9" x14ac:dyDescent="0.2">
      <c r="A7042">
        <f t="shared" si="659"/>
        <v>7034</v>
      </c>
      <c r="B7042" t="str">
        <f>IF(INDEX('Cari-Kasa'!$A:$A,ROW()-6)="","",INDEX('Cari-Kasa'!$A:$A,ROW()-6))</f>
        <v/>
      </c>
      <c r="C7042" t="str">
        <f>IF(INDEX('Cari-Kasa'!$A:$A,ROW()-6)="","",INDEX('Cari-Kasa'!$C:$C,ROW()-6))</f>
        <v/>
      </c>
      <c r="D7042" t="str">
        <f>IF(INDEX('Cari-Kasa'!$A:$A,ROW()-6)="","",INDEX('Cari-Kasa'!$D:$D,ROW()-6))</f>
        <v/>
      </c>
      <c r="E7042" t="e">
        <f t="shared" si="658"/>
        <v>#VALUE!</v>
      </c>
      <c r="F7042" t="e">
        <f t="shared" si="654"/>
        <v>#VALUE!</v>
      </c>
      <c r="G7042">
        <f t="shared" ca="1" si="655"/>
        <v>39.75</v>
      </c>
      <c r="H7042" t="e">
        <f t="shared" si="656"/>
        <v>#VALUE!</v>
      </c>
      <c r="I7042">
        <f t="shared" si="657"/>
        <v>0</v>
      </c>
    </row>
    <row r="7043" spans="1:9" x14ac:dyDescent="0.2">
      <c r="A7043">
        <f t="shared" si="659"/>
        <v>7035</v>
      </c>
      <c r="B7043" t="str">
        <f>IF(INDEX('Cari-Kasa'!$A:$A,ROW()-6)="","",INDEX('Cari-Kasa'!$A:$A,ROW()-6))</f>
        <v/>
      </c>
      <c r="C7043" t="str">
        <f>IF(INDEX('Cari-Kasa'!$A:$A,ROW()-6)="","",INDEX('Cari-Kasa'!$C:$C,ROW()-6))</f>
        <v/>
      </c>
      <c r="D7043" t="str">
        <f>IF(INDEX('Cari-Kasa'!$A:$A,ROW()-6)="","",INDEX('Cari-Kasa'!$D:$D,ROW()-6))</f>
        <v/>
      </c>
      <c r="E7043" t="e">
        <f t="shared" si="658"/>
        <v>#VALUE!</v>
      </c>
      <c r="F7043" t="e">
        <f t="shared" si="654"/>
        <v>#VALUE!</v>
      </c>
      <c r="G7043">
        <f t="shared" ca="1" si="655"/>
        <v>39.75</v>
      </c>
      <c r="H7043" t="e">
        <f t="shared" si="656"/>
        <v>#VALUE!</v>
      </c>
      <c r="I7043">
        <f t="shared" si="657"/>
        <v>0</v>
      </c>
    </row>
    <row r="7044" spans="1:9" x14ac:dyDescent="0.2">
      <c r="A7044">
        <f t="shared" si="659"/>
        <v>7036</v>
      </c>
      <c r="B7044" t="str">
        <f>IF(INDEX('Cari-Kasa'!$A:$A,ROW()-6)="","",INDEX('Cari-Kasa'!$A:$A,ROW()-6))</f>
        <v/>
      </c>
      <c r="C7044" t="str">
        <f>IF(INDEX('Cari-Kasa'!$A:$A,ROW()-6)="","",INDEX('Cari-Kasa'!$C:$C,ROW()-6))</f>
        <v/>
      </c>
      <c r="D7044" t="str">
        <f>IF(INDEX('Cari-Kasa'!$A:$A,ROW()-6)="","",INDEX('Cari-Kasa'!$D:$D,ROW()-6))</f>
        <v/>
      </c>
      <c r="E7044" t="e">
        <f t="shared" si="658"/>
        <v>#VALUE!</v>
      </c>
      <c r="F7044" t="e">
        <f t="shared" si="654"/>
        <v>#VALUE!</v>
      </c>
      <c r="G7044">
        <f t="shared" ca="1" si="655"/>
        <v>39.75</v>
      </c>
      <c r="H7044" t="e">
        <f t="shared" si="656"/>
        <v>#VALUE!</v>
      </c>
      <c r="I7044">
        <f t="shared" si="657"/>
        <v>0</v>
      </c>
    </row>
    <row r="7045" spans="1:9" x14ac:dyDescent="0.2">
      <c r="A7045">
        <f t="shared" si="659"/>
        <v>7037</v>
      </c>
      <c r="B7045" t="str">
        <f>IF(INDEX('Cari-Kasa'!$A:$A,ROW()-6)="","",INDEX('Cari-Kasa'!$A:$A,ROW()-6))</f>
        <v/>
      </c>
      <c r="C7045" t="str">
        <f>IF(INDEX('Cari-Kasa'!$A:$A,ROW()-6)="","",INDEX('Cari-Kasa'!$C:$C,ROW()-6))</f>
        <v/>
      </c>
      <c r="D7045" t="str">
        <f>IF(INDEX('Cari-Kasa'!$A:$A,ROW()-6)="","",INDEX('Cari-Kasa'!$D:$D,ROW()-6))</f>
        <v/>
      </c>
      <c r="E7045" t="e">
        <f t="shared" si="658"/>
        <v>#VALUE!</v>
      </c>
      <c r="F7045" t="e">
        <f t="shared" si="654"/>
        <v>#VALUE!</v>
      </c>
      <c r="G7045">
        <f t="shared" ca="1" si="655"/>
        <v>39.75</v>
      </c>
      <c r="H7045" t="e">
        <f t="shared" si="656"/>
        <v>#VALUE!</v>
      </c>
      <c r="I7045">
        <f t="shared" si="657"/>
        <v>0</v>
      </c>
    </row>
    <row r="7046" spans="1:9" x14ac:dyDescent="0.2">
      <c r="A7046">
        <f t="shared" si="659"/>
        <v>7038</v>
      </c>
      <c r="B7046" t="str">
        <f>IF(INDEX('Cari-Kasa'!$A:$A,ROW()-6)="","",INDEX('Cari-Kasa'!$A:$A,ROW()-6))</f>
        <v/>
      </c>
      <c r="C7046" t="str">
        <f>IF(INDEX('Cari-Kasa'!$A:$A,ROW()-6)="","",INDEX('Cari-Kasa'!$C:$C,ROW()-6))</f>
        <v/>
      </c>
      <c r="D7046" t="str">
        <f>IF(INDEX('Cari-Kasa'!$A:$A,ROW()-6)="","",INDEX('Cari-Kasa'!$D:$D,ROW()-6))</f>
        <v/>
      </c>
      <c r="E7046" t="e">
        <f t="shared" si="658"/>
        <v>#VALUE!</v>
      </c>
      <c r="F7046" t="e">
        <f t="shared" si="654"/>
        <v>#VALUE!</v>
      </c>
      <c r="G7046">
        <f t="shared" ca="1" si="655"/>
        <v>39.75</v>
      </c>
      <c r="H7046" t="e">
        <f t="shared" si="656"/>
        <v>#VALUE!</v>
      </c>
      <c r="I7046">
        <f t="shared" si="657"/>
        <v>0</v>
      </c>
    </row>
    <row r="7047" spans="1:9" x14ac:dyDescent="0.2">
      <c r="A7047">
        <f t="shared" si="659"/>
        <v>7039</v>
      </c>
      <c r="B7047" t="str">
        <f>IF(INDEX('Cari-Kasa'!$A:$A,ROW()-6)="","",INDEX('Cari-Kasa'!$A:$A,ROW()-6))</f>
        <v/>
      </c>
      <c r="C7047" t="str">
        <f>IF(INDEX('Cari-Kasa'!$A:$A,ROW()-6)="","",INDEX('Cari-Kasa'!$C:$C,ROW()-6))</f>
        <v/>
      </c>
      <c r="D7047" t="str">
        <f>IF(INDEX('Cari-Kasa'!$A:$A,ROW()-6)="","",INDEX('Cari-Kasa'!$D:$D,ROW()-6))</f>
        <v/>
      </c>
      <c r="E7047" t="e">
        <f t="shared" si="658"/>
        <v>#VALUE!</v>
      </c>
      <c r="F7047" t="e">
        <f t="shared" si="654"/>
        <v>#VALUE!</v>
      </c>
      <c r="G7047">
        <f t="shared" ca="1" si="655"/>
        <v>39.75</v>
      </c>
      <c r="H7047" t="e">
        <f t="shared" si="656"/>
        <v>#VALUE!</v>
      </c>
      <c r="I7047">
        <f t="shared" si="657"/>
        <v>0</v>
      </c>
    </row>
    <row r="7048" spans="1:9" x14ac:dyDescent="0.2">
      <c r="A7048">
        <f t="shared" si="659"/>
        <v>7040</v>
      </c>
      <c r="B7048" t="str">
        <f>IF(INDEX('Cari-Kasa'!$A:$A,ROW()-6)="","",INDEX('Cari-Kasa'!$A:$A,ROW()-6))</f>
        <v/>
      </c>
      <c r="C7048" t="str">
        <f>IF(INDEX('Cari-Kasa'!$A:$A,ROW()-6)="","",INDEX('Cari-Kasa'!$C:$C,ROW()-6))</f>
        <v/>
      </c>
      <c r="D7048" t="str">
        <f>IF(INDEX('Cari-Kasa'!$A:$A,ROW()-6)="","",INDEX('Cari-Kasa'!$D:$D,ROW()-6))</f>
        <v/>
      </c>
      <c r="E7048" t="e">
        <f t="shared" si="658"/>
        <v>#VALUE!</v>
      </c>
      <c r="F7048" t="e">
        <f t="shared" si="654"/>
        <v>#VALUE!</v>
      </c>
      <c r="G7048">
        <f t="shared" ca="1" si="655"/>
        <v>39.75</v>
      </c>
      <c r="H7048" t="e">
        <f t="shared" si="656"/>
        <v>#VALUE!</v>
      </c>
      <c r="I7048">
        <f t="shared" si="657"/>
        <v>0</v>
      </c>
    </row>
    <row r="7049" spans="1:9" x14ac:dyDescent="0.2">
      <c r="A7049">
        <f t="shared" si="659"/>
        <v>7041</v>
      </c>
      <c r="B7049" t="str">
        <f>IF(INDEX('Cari-Kasa'!$A:$A,ROW()-6)="","",INDEX('Cari-Kasa'!$A:$A,ROW()-6))</f>
        <v/>
      </c>
      <c r="C7049" t="str">
        <f>IF(INDEX('Cari-Kasa'!$A:$A,ROW()-6)="","",INDEX('Cari-Kasa'!$C:$C,ROW()-6))</f>
        <v/>
      </c>
      <c r="D7049" t="str">
        <f>IF(INDEX('Cari-Kasa'!$A:$A,ROW()-6)="","",INDEX('Cari-Kasa'!$D:$D,ROW()-6))</f>
        <v/>
      </c>
      <c r="E7049" t="e">
        <f t="shared" si="658"/>
        <v>#VALUE!</v>
      </c>
      <c r="F7049" t="e">
        <f t="shared" ref="F7049:F7112" si="660">IF(E7049-ISTISNA&lt;=0,0,E7049-ISTISNA)</f>
        <v>#VALUE!</v>
      </c>
      <c r="G7049">
        <f t="shared" ref="G7049:G7112" ca="1" si="661">ORAN</f>
        <v>39.75</v>
      </c>
      <c r="H7049" t="e">
        <f t="shared" ref="H7049:H7112" si="662">IF(OR(B7049="",F7049&lt;=0,B7049&gt;=VADE),0,IF(B7050="",VADE-B7049,MIN(VADE,B7050)-B7049))</f>
        <v>#VALUE!</v>
      </c>
      <c r="I7049">
        <f t="shared" ref="I7049:I7112" si="663">IF(B7049="",0,(F7049*G7049*H7049)/36000)</f>
        <v>0</v>
      </c>
    </row>
    <row r="7050" spans="1:9" x14ac:dyDescent="0.2">
      <c r="A7050">
        <f t="shared" si="659"/>
        <v>7042</v>
      </c>
      <c r="B7050" t="str">
        <f>IF(INDEX('Cari-Kasa'!$A:$A,ROW()-6)="","",INDEX('Cari-Kasa'!$A:$A,ROW()-6))</f>
        <v/>
      </c>
      <c r="C7050" t="str">
        <f>IF(INDEX('Cari-Kasa'!$A:$A,ROW()-6)="","",INDEX('Cari-Kasa'!$C:$C,ROW()-6))</f>
        <v/>
      </c>
      <c r="D7050" t="str">
        <f>IF(INDEX('Cari-Kasa'!$A:$A,ROW()-6)="","",INDEX('Cari-Kasa'!$D:$D,ROW()-6))</f>
        <v/>
      </c>
      <c r="E7050" t="e">
        <f t="shared" ref="E7050:E7113" si="664">(E7049+C7050)-D7050</f>
        <v>#VALUE!</v>
      </c>
      <c r="F7050" t="e">
        <f t="shared" si="660"/>
        <v>#VALUE!</v>
      </c>
      <c r="G7050">
        <f t="shared" ca="1" si="661"/>
        <v>39.75</v>
      </c>
      <c r="H7050" t="e">
        <f t="shared" si="662"/>
        <v>#VALUE!</v>
      </c>
      <c r="I7050">
        <f t="shared" si="663"/>
        <v>0</v>
      </c>
    </row>
    <row r="7051" spans="1:9" x14ac:dyDescent="0.2">
      <c r="A7051">
        <f t="shared" si="659"/>
        <v>7043</v>
      </c>
      <c r="B7051" t="str">
        <f>IF(INDEX('Cari-Kasa'!$A:$A,ROW()-6)="","",INDEX('Cari-Kasa'!$A:$A,ROW()-6))</f>
        <v/>
      </c>
      <c r="C7051" t="str">
        <f>IF(INDEX('Cari-Kasa'!$A:$A,ROW()-6)="","",INDEX('Cari-Kasa'!$C:$C,ROW()-6))</f>
        <v/>
      </c>
      <c r="D7051" t="str">
        <f>IF(INDEX('Cari-Kasa'!$A:$A,ROW()-6)="","",INDEX('Cari-Kasa'!$D:$D,ROW()-6))</f>
        <v/>
      </c>
      <c r="E7051" t="e">
        <f t="shared" si="664"/>
        <v>#VALUE!</v>
      </c>
      <c r="F7051" t="e">
        <f t="shared" si="660"/>
        <v>#VALUE!</v>
      </c>
      <c r="G7051">
        <f t="shared" ca="1" si="661"/>
        <v>39.75</v>
      </c>
      <c r="H7051" t="e">
        <f t="shared" si="662"/>
        <v>#VALUE!</v>
      </c>
      <c r="I7051">
        <f t="shared" si="663"/>
        <v>0</v>
      </c>
    </row>
    <row r="7052" spans="1:9" x14ac:dyDescent="0.2">
      <c r="A7052">
        <f t="shared" si="659"/>
        <v>7044</v>
      </c>
      <c r="B7052" t="str">
        <f>IF(INDEX('Cari-Kasa'!$A:$A,ROW()-6)="","",INDEX('Cari-Kasa'!$A:$A,ROW()-6))</f>
        <v/>
      </c>
      <c r="C7052" t="str">
        <f>IF(INDEX('Cari-Kasa'!$A:$A,ROW()-6)="","",INDEX('Cari-Kasa'!$C:$C,ROW()-6))</f>
        <v/>
      </c>
      <c r="D7052" t="str">
        <f>IF(INDEX('Cari-Kasa'!$A:$A,ROW()-6)="","",INDEX('Cari-Kasa'!$D:$D,ROW()-6))</f>
        <v/>
      </c>
      <c r="E7052" t="e">
        <f t="shared" si="664"/>
        <v>#VALUE!</v>
      </c>
      <c r="F7052" t="e">
        <f t="shared" si="660"/>
        <v>#VALUE!</v>
      </c>
      <c r="G7052">
        <f t="shared" ca="1" si="661"/>
        <v>39.75</v>
      </c>
      <c r="H7052" t="e">
        <f t="shared" si="662"/>
        <v>#VALUE!</v>
      </c>
      <c r="I7052">
        <f t="shared" si="663"/>
        <v>0</v>
      </c>
    </row>
    <row r="7053" spans="1:9" x14ac:dyDescent="0.2">
      <c r="A7053">
        <f t="shared" si="659"/>
        <v>7045</v>
      </c>
      <c r="B7053" t="str">
        <f>IF(INDEX('Cari-Kasa'!$A:$A,ROW()-6)="","",INDEX('Cari-Kasa'!$A:$A,ROW()-6))</f>
        <v/>
      </c>
      <c r="C7053" t="str">
        <f>IF(INDEX('Cari-Kasa'!$A:$A,ROW()-6)="","",INDEX('Cari-Kasa'!$C:$C,ROW()-6))</f>
        <v/>
      </c>
      <c r="D7053" t="str">
        <f>IF(INDEX('Cari-Kasa'!$A:$A,ROW()-6)="","",INDEX('Cari-Kasa'!$D:$D,ROW()-6))</f>
        <v/>
      </c>
      <c r="E7053" t="e">
        <f t="shared" si="664"/>
        <v>#VALUE!</v>
      </c>
      <c r="F7053" t="e">
        <f t="shared" si="660"/>
        <v>#VALUE!</v>
      </c>
      <c r="G7053">
        <f t="shared" ca="1" si="661"/>
        <v>39.75</v>
      </c>
      <c r="H7053" t="e">
        <f t="shared" si="662"/>
        <v>#VALUE!</v>
      </c>
      <c r="I7053">
        <f t="shared" si="663"/>
        <v>0</v>
      </c>
    </row>
    <row r="7054" spans="1:9" x14ac:dyDescent="0.2">
      <c r="A7054">
        <f t="shared" ref="A7054:A7117" si="665">ROW()-8</f>
        <v>7046</v>
      </c>
      <c r="B7054" t="str">
        <f>IF(INDEX('Cari-Kasa'!$A:$A,ROW()-6)="","",INDEX('Cari-Kasa'!$A:$A,ROW()-6))</f>
        <v/>
      </c>
      <c r="C7054" t="str">
        <f>IF(INDEX('Cari-Kasa'!$A:$A,ROW()-6)="","",INDEX('Cari-Kasa'!$C:$C,ROW()-6))</f>
        <v/>
      </c>
      <c r="D7054" t="str">
        <f>IF(INDEX('Cari-Kasa'!$A:$A,ROW()-6)="","",INDEX('Cari-Kasa'!$D:$D,ROW()-6))</f>
        <v/>
      </c>
      <c r="E7054" t="e">
        <f t="shared" si="664"/>
        <v>#VALUE!</v>
      </c>
      <c r="F7054" t="e">
        <f t="shared" si="660"/>
        <v>#VALUE!</v>
      </c>
      <c r="G7054">
        <f t="shared" ca="1" si="661"/>
        <v>39.75</v>
      </c>
      <c r="H7054" t="e">
        <f t="shared" si="662"/>
        <v>#VALUE!</v>
      </c>
      <c r="I7054">
        <f t="shared" si="663"/>
        <v>0</v>
      </c>
    </row>
    <row r="7055" spans="1:9" x14ac:dyDescent="0.2">
      <c r="A7055">
        <f t="shared" si="665"/>
        <v>7047</v>
      </c>
      <c r="B7055" t="str">
        <f>IF(INDEX('Cari-Kasa'!$A:$A,ROW()-6)="","",INDEX('Cari-Kasa'!$A:$A,ROW()-6))</f>
        <v/>
      </c>
      <c r="C7055" t="str">
        <f>IF(INDEX('Cari-Kasa'!$A:$A,ROW()-6)="","",INDEX('Cari-Kasa'!$C:$C,ROW()-6))</f>
        <v/>
      </c>
      <c r="D7055" t="str">
        <f>IF(INDEX('Cari-Kasa'!$A:$A,ROW()-6)="","",INDEX('Cari-Kasa'!$D:$D,ROW()-6))</f>
        <v/>
      </c>
      <c r="E7055" t="e">
        <f t="shared" si="664"/>
        <v>#VALUE!</v>
      </c>
      <c r="F7055" t="e">
        <f t="shared" si="660"/>
        <v>#VALUE!</v>
      </c>
      <c r="G7055">
        <f t="shared" ca="1" si="661"/>
        <v>39.75</v>
      </c>
      <c r="H7055" t="e">
        <f t="shared" si="662"/>
        <v>#VALUE!</v>
      </c>
      <c r="I7055">
        <f t="shared" si="663"/>
        <v>0</v>
      </c>
    </row>
    <row r="7056" spans="1:9" x14ac:dyDescent="0.2">
      <c r="A7056">
        <f t="shared" si="665"/>
        <v>7048</v>
      </c>
      <c r="B7056" t="str">
        <f>IF(INDEX('Cari-Kasa'!$A:$A,ROW()-6)="","",INDEX('Cari-Kasa'!$A:$A,ROW()-6))</f>
        <v/>
      </c>
      <c r="C7056" t="str">
        <f>IF(INDEX('Cari-Kasa'!$A:$A,ROW()-6)="","",INDEX('Cari-Kasa'!$C:$C,ROW()-6))</f>
        <v/>
      </c>
      <c r="D7056" t="str">
        <f>IF(INDEX('Cari-Kasa'!$A:$A,ROW()-6)="","",INDEX('Cari-Kasa'!$D:$D,ROW()-6))</f>
        <v/>
      </c>
      <c r="E7056" t="e">
        <f t="shared" si="664"/>
        <v>#VALUE!</v>
      </c>
      <c r="F7056" t="e">
        <f t="shared" si="660"/>
        <v>#VALUE!</v>
      </c>
      <c r="G7056">
        <f t="shared" ca="1" si="661"/>
        <v>39.75</v>
      </c>
      <c r="H7056" t="e">
        <f t="shared" si="662"/>
        <v>#VALUE!</v>
      </c>
      <c r="I7056">
        <f t="shared" si="663"/>
        <v>0</v>
      </c>
    </row>
    <row r="7057" spans="1:9" x14ac:dyDescent="0.2">
      <c r="A7057">
        <f t="shared" si="665"/>
        <v>7049</v>
      </c>
      <c r="B7057" t="str">
        <f>IF(INDEX('Cari-Kasa'!$A:$A,ROW()-6)="","",INDEX('Cari-Kasa'!$A:$A,ROW()-6))</f>
        <v/>
      </c>
      <c r="C7057" t="str">
        <f>IF(INDEX('Cari-Kasa'!$A:$A,ROW()-6)="","",INDEX('Cari-Kasa'!$C:$C,ROW()-6))</f>
        <v/>
      </c>
      <c r="D7057" t="str">
        <f>IF(INDEX('Cari-Kasa'!$A:$A,ROW()-6)="","",INDEX('Cari-Kasa'!$D:$D,ROW()-6))</f>
        <v/>
      </c>
      <c r="E7057" t="e">
        <f t="shared" si="664"/>
        <v>#VALUE!</v>
      </c>
      <c r="F7057" t="e">
        <f t="shared" si="660"/>
        <v>#VALUE!</v>
      </c>
      <c r="G7057">
        <f t="shared" ca="1" si="661"/>
        <v>39.75</v>
      </c>
      <c r="H7057" t="e">
        <f t="shared" si="662"/>
        <v>#VALUE!</v>
      </c>
      <c r="I7057">
        <f t="shared" si="663"/>
        <v>0</v>
      </c>
    </row>
    <row r="7058" spans="1:9" x14ac:dyDescent="0.2">
      <c r="A7058">
        <f t="shared" si="665"/>
        <v>7050</v>
      </c>
      <c r="B7058" t="str">
        <f>IF(INDEX('Cari-Kasa'!$A:$A,ROW()-6)="","",INDEX('Cari-Kasa'!$A:$A,ROW()-6))</f>
        <v/>
      </c>
      <c r="C7058" t="str">
        <f>IF(INDEX('Cari-Kasa'!$A:$A,ROW()-6)="","",INDEX('Cari-Kasa'!$C:$C,ROW()-6))</f>
        <v/>
      </c>
      <c r="D7058" t="str">
        <f>IF(INDEX('Cari-Kasa'!$A:$A,ROW()-6)="","",INDEX('Cari-Kasa'!$D:$D,ROW()-6))</f>
        <v/>
      </c>
      <c r="E7058" t="e">
        <f t="shared" si="664"/>
        <v>#VALUE!</v>
      </c>
      <c r="F7058" t="e">
        <f t="shared" si="660"/>
        <v>#VALUE!</v>
      </c>
      <c r="G7058">
        <f t="shared" ca="1" si="661"/>
        <v>39.75</v>
      </c>
      <c r="H7058" t="e">
        <f t="shared" si="662"/>
        <v>#VALUE!</v>
      </c>
      <c r="I7058">
        <f t="shared" si="663"/>
        <v>0</v>
      </c>
    </row>
    <row r="7059" spans="1:9" x14ac:dyDescent="0.2">
      <c r="A7059">
        <f t="shared" si="665"/>
        <v>7051</v>
      </c>
      <c r="B7059" t="str">
        <f>IF(INDEX('Cari-Kasa'!$A:$A,ROW()-6)="","",INDEX('Cari-Kasa'!$A:$A,ROW()-6))</f>
        <v/>
      </c>
      <c r="C7059" t="str">
        <f>IF(INDEX('Cari-Kasa'!$A:$A,ROW()-6)="","",INDEX('Cari-Kasa'!$C:$C,ROW()-6))</f>
        <v/>
      </c>
      <c r="D7059" t="str">
        <f>IF(INDEX('Cari-Kasa'!$A:$A,ROW()-6)="","",INDEX('Cari-Kasa'!$D:$D,ROW()-6))</f>
        <v/>
      </c>
      <c r="E7059" t="e">
        <f t="shared" si="664"/>
        <v>#VALUE!</v>
      </c>
      <c r="F7059" t="e">
        <f t="shared" si="660"/>
        <v>#VALUE!</v>
      </c>
      <c r="G7059">
        <f t="shared" ca="1" si="661"/>
        <v>39.75</v>
      </c>
      <c r="H7059" t="e">
        <f t="shared" si="662"/>
        <v>#VALUE!</v>
      </c>
      <c r="I7059">
        <f t="shared" si="663"/>
        <v>0</v>
      </c>
    </row>
    <row r="7060" spans="1:9" x14ac:dyDescent="0.2">
      <c r="A7060">
        <f t="shared" si="665"/>
        <v>7052</v>
      </c>
      <c r="B7060" t="str">
        <f>IF(INDEX('Cari-Kasa'!$A:$A,ROW()-6)="","",INDEX('Cari-Kasa'!$A:$A,ROW()-6))</f>
        <v/>
      </c>
      <c r="C7060" t="str">
        <f>IF(INDEX('Cari-Kasa'!$A:$A,ROW()-6)="","",INDEX('Cari-Kasa'!$C:$C,ROW()-6))</f>
        <v/>
      </c>
      <c r="D7060" t="str">
        <f>IF(INDEX('Cari-Kasa'!$A:$A,ROW()-6)="","",INDEX('Cari-Kasa'!$D:$D,ROW()-6))</f>
        <v/>
      </c>
      <c r="E7060" t="e">
        <f t="shared" si="664"/>
        <v>#VALUE!</v>
      </c>
      <c r="F7060" t="e">
        <f t="shared" si="660"/>
        <v>#VALUE!</v>
      </c>
      <c r="G7060">
        <f t="shared" ca="1" si="661"/>
        <v>39.75</v>
      </c>
      <c r="H7060" t="e">
        <f t="shared" si="662"/>
        <v>#VALUE!</v>
      </c>
      <c r="I7060">
        <f t="shared" si="663"/>
        <v>0</v>
      </c>
    </row>
    <row r="7061" spans="1:9" x14ac:dyDescent="0.2">
      <c r="A7061">
        <f t="shared" si="665"/>
        <v>7053</v>
      </c>
      <c r="B7061" t="str">
        <f>IF(INDEX('Cari-Kasa'!$A:$A,ROW()-6)="","",INDEX('Cari-Kasa'!$A:$A,ROW()-6))</f>
        <v/>
      </c>
      <c r="C7061" t="str">
        <f>IF(INDEX('Cari-Kasa'!$A:$A,ROW()-6)="","",INDEX('Cari-Kasa'!$C:$C,ROW()-6))</f>
        <v/>
      </c>
      <c r="D7061" t="str">
        <f>IF(INDEX('Cari-Kasa'!$A:$A,ROW()-6)="","",INDEX('Cari-Kasa'!$D:$D,ROW()-6))</f>
        <v/>
      </c>
      <c r="E7061" t="e">
        <f t="shared" si="664"/>
        <v>#VALUE!</v>
      </c>
      <c r="F7061" t="e">
        <f t="shared" si="660"/>
        <v>#VALUE!</v>
      </c>
      <c r="G7061">
        <f t="shared" ca="1" si="661"/>
        <v>39.75</v>
      </c>
      <c r="H7061" t="e">
        <f t="shared" si="662"/>
        <v>#VALUE!</v>
      </c>
      <c r="I7061">
        <f t="shared" si="663"/>
        <v>0</v>
      </c>
    </row>
    <row r="7062" spans="1:9" x14ac:dyDescent="0.2">
      <c r="A7062">
        <f t="shared" si="665"/>
        <v>7054</v>
      </c>
      <c r="B7062" t="str">
        <f>IF(INDEX('Cari-Kasa'!$A:$A,ROW()-6)="","",INDEX('Cari-Kasa'!$A:$A,ROW()-6))</f>
        <v/>
      </c>
      <c r="C7062" t="str">
        <f>IF(INDEX('Cari-Kasa'!$A:$A,ROW()-6)="","",INDEX('Cari-Kasa'!$C:$C,ROW()-6))</f>
        <v/>
      </c>
      <c r="D7062" t="str">
        <f>IF(INDEX('Cari-Kasa'!$A:$A,ROW()-6)="","",INDEX('Cari-Kasa'!$D:$D,ROW()-6))</f>
        <v/>
      </c>
      <c r="E7062" t="e">
        <f t="shared" si="664"/>
        <v>#VALUE!</v>
      </c>
      <c r="F7062" t="e">
        <f t="shared" si="660"/>
        <v>#VALUE!</v>
      </c>
      <c r="G7062">
        <f t="shared" ca="1" si="661"/>
        <v>39.75</v>
      </c>
      <c r="H7062" t="e">
        <f t="shared" si="662"/>
        <v>#VALUE!</v>
      </c>
      <c r="I7062">
        <f t="shared" si="663"/>
        <v>0</v>
      </c>
    </row>
    <row r="7063" spans="1:9" x14ac:dyDescent="0.2">
      <c r="A7063">
        <f t="shared" si="665"/>
        <v>7055</v>
      </c>
      <c r="B7063" t="str">
        <f>IF(INDEX('Cari-Kasa'!$A:$A,ROW()-6)="","",INDEX('Cari-Kasa'!$A:$A,ROW()-6))</f>
        <v/>
      </c>
      <c r="C7063" t="str">
        <f>IF(INDEX('Cari-Kasa'!$A:$A,ROW()-6)="","",INDEX('Cari-Kasa'!$C:$C,ROW()-6))</f>
        <v/>
      </c>
      <c r="D7063" t="str">
        <f>IF(INDEX('Cari-Kasa'!$A:$A,ROW()-6)="","",INDEX('Cari-Kasa'!$D:$D,ROW()-6))</f>
        <v/>
      </c>
      <c r="E7063" t="e">
        <f t="shared" si="664"/>
        <v>#VALUE!</v>
      </c>
      <c r="F7063" t="e">
        <f t="shared" si="660"/>
        <v>#VALUE!</v>
      </c>
      <c r="G7063">
        <f t="shared" ca="1" si="661"/>
        <v>39.75</v>
      </c>
      <c r="H7063" t="e">
        <f t="shared" si="662"/>
        <v>#VALUE!</v>
      </c>
      <c r="I7063">
        <f t="shared" si="663"/>
        <v>0</v>
      </c>
    </row>
    <row r="7064" spans="1:9" x14ac:dyDescent="0.2">
      <c r="A7064">
        <f t="shared" si="665"/>
        <v>7056</v>
      </c>
      <c r="B7064" t="str">
        <f>IF(INDEX('Cari-Kasa'!$A:$A,ROW()-6)="","",INDEX('Cari-Kasa'!$A:$A,ROW()-6))</f>
        <v/>
      </c>
      <c r="C7064" t="str">
        <f>IF(INDEX('Cari-Kasa'!$A:$A,ROW()-6)="","",INDEX('Cari-Kasa'!$C:$C,ROW()-6))</f>
        <v/>
      </c>
      <c r="D7064" t="str">
        <f>IF(INDEX('Cari-Kasa'!$A:$A,ROW()-6)="","",INDEX('Cari-Kasa'!$D:$D,ROW()-6))</f>
        <v/>
      </c>
      <c r="E7064" t="e">
        <f t="shared" si="664"/>
        <v>#VALUE!</v>
      </c>
      <c r="F7064" t="e">
        <f t="shared" si="660"/>
        <v>#VALUE!</v>
      </c>
      <c r="G7064">
        <f t="shared" ca="1" si="661"/>
        <v>39.75</v>
      </c>
      <c r="H7064" t="e">
        <f t="shared" si="662"/>
        <v>#VALUE!</v>
      </c>
      <c r="I7064">
        <f t="shared" si="663"/>
        <v>0</v>
      </c>
    </row>
    <row r="7065" spans="1:9" x14ac:dyDescent="0.2">
      <c r="A7065">
        <f t="shared" si="665"/>
        <v>7057</v>
      </c>
      <c r="B7065" t="str">
        <f>IF(INDEX('Cari-Kasa'!$A:$A,ROW()-6)="","",INDEX('Cari-Kasa'!$A:$A,ROW()-6))</f>
        <v/>
      </c>
      <c r="C7065" t="str">
        <f>IF(INDEX('Cari-Kasa'!$A:$A,ROW()-6)="","",INDEX('Cari-Kasa'!$C:$C,ROW()-6))</f>
        <v/>
      </c>
      <c r="D7065" t="str">
        <f>IF(INDEX('Cari-Kasa'!$A:$A,ROW()-6)="","",INDEX('Cari-Kasa'!$D:$D,ROW()-6))</f>
        <v/>
      </c>
      <c r="E7065" t="e">
        <f t="shared" si="664"/>
        <v>#VALUE!</v>
      </c>
      <c r="F7065" t="e">
        <f t="shared" si="660"/>
        <v>#VALUE!</v>
      </c>
      <c r="G7065">
        <f t="shared" ca="1" si="661"/>
        <v>39.75</v>
      </c>
      <c r="H7065" t="e">
        <f t="shared" si="662"/>
        <v>#VALUE!</v>
      </c>
      <c r="I7065">
        <f t="shared" si="663"/>
        <v>0</v>
      </c>
    </row>
    <row r="7066" spans="1:9" x14ac:dyDescent="0.2">
      <c r="A7066">
        <f t="shared" si="665"/>
        <v>7058</v>
      </c>
      <c r="B7066" t="str">
        <f>IF(INDEX('Cari-Kasa'!$A:$A,ROW()-6)="","",INDEX('Cari-Kasa'!$A:$A,ROW()-6))</f>
        <v/>
      </c>
      <c r="C7066" t="str">
        <f>IF(INDEX('Cari-Kasa'!$A:$A,ROW()-6)="","",INDEX('Cari-Kasa'!$C:$C,ROW()-6))</f>
        <v/>
      </c>
      <c r="D7066" t="str">
        <f>IF(INDEX('Cari-Kasa'!$A:$A,ROW()-6)="","",INDEX('Cari-Kasa'!$D:$D,ROW()-6))</f>
        <v/>
      </c>
      <c r="E7066" t="e">
        <f t="shared" si="664"/>
        <v>#VALUE!</v>
      </c>
      <c r="F7066" t="e">
        <f t="shared" si="660"/>
        <v>#VALUE!</v>
      </c>
      <c r="G7066">
        <f t="shared" ca="1" si="661"/>
        <v>39.75</v>
      </c>
      <c r="H7066" t="e">
        <f t="shared" si="662"/>
        <v>#VALUE!</v>
      </c>
      <c r="I7066">
        <f t="shared" si="663"/>
        <v>0</v>
      </c>
    </row>
    <row r="7067" spans="1:9" x14ac:dyDescent="0.2">
      <c r="A7067">
        <f t="shared" si="665"/>
        <v>7059</v>
      </c>
      <c r="B7067" t="str">
        <f>IF(INDEX('Cari-Kasa'!$A:$A,ROW()-6)="","",INDEX('Cari-Kasa'!$A:$A,ROW()-6))</f>
        <v/>
      </c>
      <c r="C7067" t="str">
        <f>IF(INDEX('Cari-Kasa'!$A:$A,ROW()-6)="","",INDEX('Cari-Kasa'!$C:$C,ROW()-6))</f>
        <v/>
      </c>
      <c r="D7067" t="str">
        <f>IF(INDEX('Cari-Kasa'!$A:$A,ROW()-6)="","",INDEX('Cari-Kasa'!$D:$D,ROW()-6))</f>
        <v/>
      </c>
      <c r="E7067" t="e">
        <f t="shared" si="664"/>
        <v>#VALUE!</v>
      </c>
      <c r="F7067" t="e">
        <f t="shared" si="660"/>
        <v>#VALUE!</v>
      </c>
      <c r="G7067">
        <f t="shared" ca="1" si="661"/>
        <v>39.75</v>
      </c>
      <c r="H7067" t="e">
        <f t="shared" si="662"/>
        <v>#VALUE!</v>
      </c>
      <c r="I7067">
        <f t="shared" si="663"/>
        <v>0</v>
      </c>
    </row>
    <row r="7068" spans="1:9" x14ac:dyDescent="0.2">
      <c r="A7068">
        <f t="shared" si="665"/>
        <v>7060</v>
      </c>
      <c r="B7068" t="str">
        <f>IF(INDEX('Cari-Kasa'!$A:$A,ROW()-6)="","",INDEX('Cari-Kasa'!$A:$A,ROW()-6))</f>
        <v/>
      </c>
      <c r="C7068" t="str">
        <f>IF(INDEX('Cari-Kasa'!$A:$A,ROW()-6)="","",INDEX('Cari-Kasa'!$C:$C,ROW()-6))</f>
        <v/>
      </c>
      <c r="D7068" t="str">
        <f>IF(INDEX('Cari-Kasa'!$A:$A,ROW()-6)="","",INDEX('Cari-Kasa'!$D:$D,ROW()-6))</f>
        <v/>
      </c>
      <c r="E7068" t="e">
        <f t="shared" si="664"/>
        <v>#VALUE!</v>
      </c>
      <c r="F7068" t="e">
        <f t="shared" si="660"/>
        <v>#VALUE!</v>
      </c>
      <c r="G7068">
        <f t="shared" ca="1" si="661"/>
        <v>39.75</v>
      </c>
      <c r="H7068" t="e">
        <f t="shared" si="662"/>
        <v>#VALUE!</v>
      </c>
      <c r="I7068">
        <f t="shared" si="663"/>
        <v>0</v>
      </c>
    </row>
    <row r="7069" spans="1:9" x14ac:dyDescent="0.2">
      <c r="A7069">
        <f t="shared" si="665"/>
        <v>7061</v>
      </c>
      <c r="B7069" t="str">
        <f>IF(INDEX('Cari-Kasa'!$A:$A,ROW()-6)="","",INDEX('Cari-Kasa'!$A:$A,ROW()-6))</f>
        <v/>
      </c>
      <c r="C7069" t="str">
        <f>IF(INDEX('Cari-Kasa'!$A:$A,ROW()-6)="","",INDEX('Cari-Kasa'!$C:$C,ROW()-6))</f>
        <v/>
      </c>
      <c r="D7069" t="str">
        <f>IF(INDEX('Cari-Kasa'!$A:$A,ROW()-6)="","",INDEX('Cari-Kasa'!$D:$D,ROW()-6))</f>
        <v/>
      </c>
      <c r="E7069" t="e">
        <f t="shared" si="664"/>
        <v>#VALUE!</v>
      </c>
      <c r="F7069" t="e">
        <f t="shared" si="660"/>
        <v>#VALUE!</v>
      </c>
      <c r="G7069">
        <f t="shared" ca="1" si="661"/>
        <v>39.75</v>
      </c>
      <c r="H7069" t="e">
        <f t="shared" si="662"/>
        <v>#VALUE!</v>
      </c>
      <c r="I7069">
        <f t="shared" si="663"/>
        <v>0</v>
      </c>
    </row>
    <row r="7070" spans="1:9" x14ac:dyDescent="0.2">
      <c r="A7070">
        <f t="shared" si="665"/>
        <v>7062</v>
      </c>
      <c r="B7070" t="str">
        <f>IF(INDEX('Cari-Kasa'!$A:$A,ROW()-6)="","",INDEX('Cari-Kasa'!$A:$A,ROW()-6))</f>
        <v/>
      </c>
      <c r="C7070" t="str">
        <f>IF(INDEX('Cari-Kasa'!$A:$A,ROW()-6)="","",INDEX('Cari-Kasa'!$C:$C,ROW()-6))</f>
        <v/>
      </c>
      <c r="D7070" t="str">
        <f>IF(INDEX('Cari-Kasa'!$A:$A,ROW()-6)="","",INDEX('Cari-Kasa'!$D:$D,ROW()-6))</f>
        <v/>
      </c>
      <c r="E7070" t="e">
        <f t="shared" si="664"/>
        <v>#VALUE!</v>
      </c>
      <c r="F7070" t="e">
        <f t="shared" si="660"/>
        <v>#VALUE!</v>
      </c>
      <c r="G7070">
        <f t="shared" ca="1" si="661"/>
        <v>39.75</v>
      </c>
      <c r="H7070" t="e">
        <f t="shared" si="662"/>
        <v>#VALUE!</v>
      </c>
      <c r="I7070">
        <f t="shared" si="663"/>
        <v>0</v>
      </c>
    </row>
    <row r="7071" spans="1:9" x14ac:dyDescent="0.2">
      <c r="A7071">
        <f t="shared" si="665"/>
        <v>7063</v>
      </c>
      <c r="B7071" t="str">
        <f>IF(INDEX('Cari-Kasa'!$A:$A,ROW()-6)="","",INDEX('Cari-Kasa'!$A:$A,ROW()-6))</f>
        <v/>
      </c>
      <c r="C7071" t="str">
        <f>IF(INDEX('Cari-Kasa'!$A:$A,ROW()-6)="","",INDEX('Cari-Kasa'!$C:$C,ROW()-6))</f>
        <v/>
      </c>
      <c r="D7071" t="str">
        <f>IF(INDEX('Cari-Kasa'!$A:$A,ROW()-6)="","",INDEX('Cari-Kasa'!$D:$D,ROW()-6))</f>
        <v/>
      </c>
      <c r="E7071" t="e">
        <f t="shared" si="664"/>
        <v>#VALUE!</v>
      </c>
      <c r="F7071" t="e">
        <f t="shared" si="660"/>
        <v>#VALUE!</v>
      </c>
      <c r="G7071">
        <f t="shared" ca="1" si="661"/>
        <v>39.75</v>
      </c>
      <c r="H7071" t="e">
        <f t="shared" si="662"/>
        <v>#VALUE!</v>
      </c>
      <c r="I7071">
        <f t="shared" si="663"/>
        <v>0</v>
      </c>
    </row>
    <row r="7072" spans="1:9" x14ac:dyDescent="0.2">
      <c r="A7072">
        <f t="shared" si="665"/>
        <v>7064</v>
      </c>
      <c r="B7072" t="str">
        <f>IF(INDEX('Cari-Kasa'!$A:$A,ROW()-6)="","",INDEX('Cari-Kasa'!$A:$A,ROW()-6))</f>
        <v/>
      </c>
      <c r="C7072" t="str">
        <f>IF(INDEX('Cari-Kasa'!$A:$A,ROW()-6)="","",INDEX('Cari-Kasa'!$C:$C,ROW()-6))</f>
        <v/>
      </c>
      <c r="D7072" t="str">
        <f>IF(INDEX('Cari-Kasa'!$A:$A,ROW()-6)="","",INDEX('Cari-Kasa'!$D:$D,ROW()-6))</f>
        <v/>
      </c>
      <c r="E7072" t="e">
        <f t="shared" si="664"/>
        <v>#VALUE!</v>
      </c>
      <c r="F7072" t="e">
        <f t="shared" si="660"/>
        <v>#VALUE!</v>
      </c>
      <c r="G7072">
        <f t="shared" ca="1" si="661"/>
        <v>39.75</v>
      </c>
      <c r="H7072" t="e">
        <f t="shared" si="662"/>
        <v>#VALUE!</v>
      </c>
      <c r="I7072">
        <f t="shared" si="663"/>
        <v>0</v>
      </c>
    </row>
    <row r="7073" spans="1:9" x14ac:dyDescent="0.2">
      <c r="A7073">
        <f t="shared" si="665"/>
        <v>7065</v>
      </c>
      <c r="B7073" t="str">
        <f>IF(INDEX('Cari-Kasa'!$A:$A,ROW()-6)="","",INDEX('Cari-Kasa'!$A:$A,ROW()-6))</f>
        <v/>
      </c>
      <c r="C7073" t="str">
        <f>IF(INDEX('Cari-Kasa'!$A:$A,ROW()-6)="","",INDEX('Cari-Kasa'!$C:$C,ROW()-6))</f>
        <v/>
      </c>
      <c r="D7073" t="str">
        <f>IF(INDEX('Cari-Kasa'!$A:$A,ROW()-6)="","",INDEX('Cari-Kasa'!$D:$D,ROW()-6))</f>
        <v/>
      </c>
      <c r="E7073" t="e">
        <f t="shared" si="664"/>
        <v>#VALUE!</v>
      </c>
      <c r="F7073" t="e">
        <f t="shared" si="660"/>
        <v>#VALUE!</v>
      </c>
      <c r="G7073">
        <f t="shared" ca="1" si="661"/>
        <v>39.75</v>
      </c>
      <c r="H7073" t="e">
        <f t="shared" si="662"/>
        <v>#VALUE!</v>
      </c>
      <c r="I7073">
        <f t="shared" si="663"/>
        <v>0</v>
      </c>
    </row>
    <row r="7074" spans="1:9" x14ac:dyDescent="0.2">
      <c r="A7074">
        <f t="shared" si="665"/>
        <v>7066</v>
      </c>
      <c r="B7074" t="str">
        <f>IF(INDEX('Cari-Kasa'!$A:$A,ROW()-6)="","",INDEX('Cari-Kasa'!$A:$A,ROW()-6))</f>
        <v/>
      </c>
      <c r="C7074" t="str">
        <f>IF(INDEX('Cari-Kasa'!$A:$A,ROW()-6)="","",INDEX('Cari-Kasa'!$C:$C,ROW()-6))</f>
        <v/>
      </c>
      <c r="D7074" t="str">
        <f>IF(INDEX('Cari-Kasa'!$A:$A,ROW()-6)="","",INDEX('Cari-Kasa'!$D:$D,ROW()-6))</f>
        <v/>
      </c>
      <c r="E7074" t="e">
        <f t="shared" si="664"/>
        <v>#VALUE!</v>
      </c>
      <c r="F7074" t="e">
        <f t="shared" si="660"/>
        <v>#VALUE!</v>
      </c>
      <c r="G7074">
        <f t="shared" ca="1" si="661"/>
        <v>39.75</v>
      </c>
      <c r="H7074" t="e">
        <f t="shared" si="662"/>
        <v>#VALUE!</v>
      </c>
      <c r="I7074">
        <f t="shared" si="663"/>
        <v>0</v>
      </c>
    </row>
    <row r="7075" spans="1:9" x14ac:dyDescent="0.2">
      <c r="A7075">
        <f t="shared" si="665"/>
        <v>7067</v>
      </c>
      <c r="B7075" t="str">
        <f>IF(INDEX('Cari-Kasa'!$A:$A,ROW()-6)="","",INDEX('Cari-Kasa'!$A:$A,ROW()-6))</f>
        <v/>
      </c>
      <c r="C7075" t="str">
        <f>IF(INDEX('Cari-Kasa'!$A:$A,ROW()-6)="","",INDEX('Cari-Kasa'!$C:$C,ROW()-6))</f>
        <v/>
      </c>
      <c r="D7075" t="str">
        <f>IF(INDEX('Cari-Kasa'!$A:$A,ROW()-6)="","",INDEX('Cari-Kasa'!$D:$D,ROW()-6))</f>
        <v/>
      </c>
      <c r="E7075" t="e">
        <f t="shared" si="664"/>
        <v>#VALUE!</v>
      </c>
      <c r="F7075" t="e">
        <f t="shared" si="660"/>
        <v>#VALUE!</v>
      </c>
      <c r="G7075">
        <f t="shared" ca="1" si="661"/>
        <v>39.75</v>
      </c>
      <c r="H7075" t="e">
        <f t="shared" si="662"/>
        <v>#VALUE!</v>
      </c>
      <c r="I7075">
        <f t="shared" si="663"/>
        <v>0</v>
      </c>
    </row>
    <row r="7076" spans="1:9" x14ac:dyDescent="0.2">
      <c r="A7076">
        <f t="shared" si="665"/>
        <v>7068</v>
      </c>
      <c r="B7076" t="str">
        <f>IF(INDEX('Cari-Kasa'!$A:$A,ROW()-6)="","",INDEX('Cari-Kasa'!$A:$A,ROW()-6))</f>
        <v/>
      </c>
      <c r="C7076" t="str">
        <f>IF(INDEX('Cari-Kasa'!$A:$A,ROW()-6)="","",INDEX('Cari-Kasa'!$C:$C,ROW()-6))</f>
        <v/>
      </c>
      <c r="D7076" t="str">
        <f>IF(INDEX('Cari-Kasa'!$A:$A,ROW()-6)="","",INDEX('Cari-Kasa'!$D:$D,ROW()-6))</f>
        <v/>
      </c>
      <c r="E7076" t="e">
        <f t="shared" si="664"/>
        <v>#VALUE!</v>
      </c>
      <c r="F7076" t="e">
        <f t="shared" si="660"/>
        <v>#VALUE!</v>
      </c>
      <c r="G7076">
        <f t="shared" ca="1" si="661"/>
        <v>39.75</v>
      </c>
      <c r="H7076" t="e">
        <f t="shared" si="662"/>
        <v>#VALUE!</v>
      </c>
      <c r="I7076">
        <f t="shared" si="663"/>
        <v>0</v>
      </c>
    </row>
    <row r="7077" spans="1:9" x14ac:dyDescent="0.2">
      <c r="A7077">
        <f t="shared" si="665"/>
        <v>7069</v>
      </c>
      <c r="B7077" t="str">
        <f>IF(INDEX('Cari-Kasa'!$A:$A,ROW()-6)="","",INDEX('Cari-Kasa'!$A:$A,ROW()-6))</f>
        <v/>
      </c>
      <c r="C7077" t="str">
        <f>IF(INDEX('Cari-Kasa'!$A:$A,ROW()-6)="","",INDEX('Cari-Kasa'!$C:$C,ROW()-6))</f>
        <v/>
      </c>
      <c r="D7077" t="str">
        <f>IF(INDEX('Cari-Kasa'!$A:$A,ROW()-6)="","",INDEX('Cari-Kasa'!$D:$D,ROW()-6))</f>
        <v/>
      </c>
      <c r="E7077" t="e">
        <f t="shared" si="664"/>
        <v>#VALUE!</v>
      </c>
      <c r="F7077" t="e">
        <f t="shared" si="660"/>
        <v>#VALUE!</v>
      </c>
      <c r="G7077">
        <f t="shared" ca="1" si="661"/>
        <v>39.75</v>
      </c>
      <c r="H7077" t="e">
        <f t="shared" si="662"/>
        <v>#VALUE!</v>
      </c>
      <c r="I7077">
        <f t="shared" si="663"/>
        <v>0</v>
      </c>
    </row>
    <row r="7078" spans="1:9" x14ac:dyDescent="0.2">
      <c r="A7078">
        <f t="shared" si="665"/>
        <v>7070</v>
      </c>
      <c r="B7078" t="str">
        <f>IF(INDEX('Cari-Kasa'!$A:$A,ROW()-6)="","",INDEX('Cari-Kasa'!$A:$A,ROW()-6))</f>
        <v/>
      </c>
      <c r="C7078" t="str">
        <f>IF(INDEX('Cari-Kasa'!$A:$A,ROW()-6)="","",INDEX('Cari-Kasa'!$C:$C,ROW()-6))</f>
        <v/>
      </c>
      <c r="D7078" t="str">
        <f>IF(INDEX('Cari-Kasa'!$A:$A,ROW()-6)="","",INDEX('Cari-Kasa'!$D:$D,ROW()-6))</f>
        <v/>
      </c>
      <c r="E7078" t="e">
        <f t="shared" si="664"/>
        <v>#VALUE!</v>
      </c>
      <c r="F7078" t="e">
        <f t="shared" si="660"/>
        <v>#VALUE!</v>
      </c>
      <c r="G7078">
        <f t="shared" ca="1" si="661"/>
        <v>39.75</v>
      </c>
      <c r="H7078" t="e">
        <f t="shared" si="662"/>
        <v>#VALUE!</v>
      </c>
      <c r="I7078">
        <f t="shared" si="663"/>
        <v>0</v>
      </c>
    </row>
    <row r="7079" spans="1:9" x14ac:dyDescent="0.2">
      <c r="A7079">
        <f t="shared" si="665"/>
        <v>7071</v>
      </c>
      <c r="B7079" t="str">
        <f>IF(INDEX('Cari-Kasa'!$A:$A,ROW()-6)="","",INDEX('Cari-Kasa'!$A:$A,ROW()-6))</f>
        <v/>
      </c>
      <c r="C7079" t="str">
        <f>IF(INDEX('Cari-Kasa'!$A:$A,ROW()-6)="","",INDEX('Cari-Kasa'!$C:$C,ROW()-6))</f>
        <v/>
      </c>
      <c r="D7079" t="str">
        <f>IF(INDEX('Cari-Kasa'!$A:$A,ROW()-6)="","",INDEX('Cari-Kasa'!$D:$D,ROW()-6))</f>
        <v/>
      </c>
      <c r="E7079" t="e">
        <f t="shared" si="664"/>
        <v>#VALUE!</v>
      </c>
      <c r="F7079" t="e">
        <f t="shared" si="660"/>
        <v>#VALUE!</v>
      </c>
      <c r="G7079">
        <f t="shared" ca="1" si="661"/>
        <v>39.75</v>
      </c>
      <c r="H7079" t="e">
        <f t="shared" si="662"/>
        <v>#VALUE!</v>
      </c>
      <c r="I7079">
        <f t="shared" si="663"/>
        <v>0</v>
      </c>
    </row>
    <row r="7080" spans="1:9" x14ac:dyDescent="0.2">
      <c r="A7080">
        <f t="shared" si="665"/>
        <v>7072</v>
      </c>
      <c r="B7080" t="str">
        <f>IF(INDEX('Cari-Kasa'!$A:$A,ROW()-6)="","",INDEX('Cari-Kasa'!$A:$A,ROW()-6))</f>
        <v/>
      </c>
      <c r="C7080" t="str">
        <f>IF(INDEX('Cari-Kasa'!$A:$A,ROW()-6)="","",INDEX('Cari-Kasa'!$C:$C,ROW()-6))</f>
        <v/>
      </c>
      <c r="D7080" t="str">
        <f>IF(INDEX('Cari-Kasa'!$A:$A,ROW()-6)="","",INDEX('Cari-Kasa'!$D:$D,ROW()-6))</f>
        <v/>
      </c>
      <c r="E7080" t="e">
        <f t="shared" si="664"/>
        <v>#VALUE!</v>
      </c>
      <c r="F7080" t="e">
        <f t="shared" si="660"/>
        <v>#VALUE!</v>
      </c>
      <c r="G7080">
        <f t="shared" ca="1" si="661"/>
        <v>39.75</v>
      </c>
      <c r="H7080" t="e">
        <f t="shared" si="662"/>
        <v>#VALUE!</v>
      </c>
      <c r="I7080">
        <f t="shared" si="663"/>
        <v>0</v>
      </c>
    </row>
    <row r="7081" spans="1:9" x14ac:dyDescent="0.2">
      <c r="A7081">
        <f t="shared" si="665"/>
        <v>7073</v>
      </c>
      <c r="B7081" t="str">
        <f>IF(INDEX('Cari-Kasa'!$A:$A,ROW()-6)="","",INDEX('Cari-Kasa'!$A:$A,ROW()-6))</f>
        <v/>
      </c>
      <c r="C7081" t="str">
        <f>IF(INDEX('Cari-Kasa'!$A:$A,ROW()-6)="","",INDEX('Cari-Kasa'!$C:$C,ROW()-6))</f>
        <v/>
      </c>
      <c r="D7081" t="str">
        <f>IF(INDEX('Cari-Kasa'!$A:$A,ROW()-6)="","",INDEX('Cari-Kasa'!$D:$D,ROW()-6))</f>
        <v/>
      </c>
      <c r="E7081" t="e">
        <f t="shared" si="664"/>
        <v>#VALUE!</v>
      </c>
      <c r="F7081" t="e">
        <f t="shared" si="660"/>
        <v>#VALUE!</v>
      </c>
      <c r="G7081">
        <f t="shared" ca="1" si="661"/>
        <v>39.75</v>
      </c>
      <c r="H7081" t="e">
        <f t="shared" si="662"/>
        <v>#VALUE!</v>
      </c>
      <c r="I7081">
        <f t="shared" si="663"/>
        <v>0</v>
      </c>
    </row>
    <row r="7082" spans="1:9" x14ac:dyDescent="0.2">
      <c r="A7082">
        <f t="shared" si="665"/>
        <v>7074</v>
      </c>
      <c r="B7082" t="str">
        <f>IF(INDEX('Cari-Kasa'!$A:$A,ROW()-6)="","",INDEX('Cari-Kasa'!$A:$A,ROW()-6))</f>
        <v/>
      </c>
      <c r="C7082" t="str">
        <f>IF(INDEX('Cari-Kasa'!$A:$A,ROW()-6)="","",INDEX('Cari-Kasa'!$C:$C,ROW()-6))</f>
        <v/>
      </c>
      <c r="D7082" t="str">
        <f>IF(INDEX('Cari-Kasa'!$A:$A,ROW()-6)="","",INDEX('Cari-Kasa'!$D:$D,ROW()-6))</f>
        <v/>
      </c>
      <c r="E7082" t="e">
        <f t="shared" si="664"/>
        <v>#VALUE!</v>
      </c>
      <c r="F7082" t="e">
        <f t="shared" si="660"/>
        <v>#VALUE!</v>
      </c>
      <c r="G7082">
        <f t="shared" ca="1" si="661"/>
        <v>39.75</v>
      </c>
      <c r="H7082" t="e">
        <f t="shared" si="662"/>
        <v>#VALUE!</v>
      </c>
      <c r="I7082">
        <f t="shared" si="663"/>
        <v>0</v>
      </c>
    </row>
    <row r="7083" spans="1:9" x14ac:dyDescent="0.2">
      <c r="A7083">
        <f t="shared" si="665"/>
        <v>7075</v>
      </c>
      <c r="B7083" t="str">
        <f>IF(INDEX('Cari-Kasa'!$A:$A,ROW()-6)="","",INDEX('Cari-Kasa'!$A:$A,ROW()-6))</f>
        <v/>
      </c>
      <c r="C7083" t="str">
        <f>IF(INDEX('Cari-Kasa'!$A:$A,ROW()-6)="","",INDEX('Cari-Kasa'!$C:$C,ROW()-6))</f>
        <v/>
      </c>
      <c r="D7083" t="str">
        <f>IF(INDEX('Cari-Kasa'!$A:$A,ROW()-6)="","",INDEX('Cari-Kasa'!$D:$D,ROW()-6))</f>
        <v/>
      </c>
      <c r="E7083" t="e">
        <f t="shared" si="664"/>
        <v>#VALUE!</v>
      </c>
      <c r="F7083" t="e">
        <f t="shared" si="660"/>
        <v>#VALUE!</v>
      </c>
      <c r="G7083">
        <f t="shared" ca="1" si="661"/>
        <v>39.75</v>
      </c>
      <c r="H7083" t="e">
        <f t="shared" si="662"/>
        <v>#VALUE!</v>
      </c>
      <c r="I7083">
        <f t="shared" si="663"/>
        <v>0</v>
      </c>
    </row>
    <row r="7084" spans="1:9" x14ac:dyDescent="0.2">
      <c r="A7084">
        <f t="shared" si="665"/>
        <v>7076</v>
      </c>
      <c r="B7084" t="str">
        <f>IF(INDEX('Cari-Kasa'!$A:$A,ROW()-6)="","",INDEX('Cari-Kasa'!$A:$A,ROW()-6))</f>
        <v/>
      </c>
      <c r="C7084" t="str">
        <f>IF(INDEX('Cari-Kasa'!$A:$A,ROW()-6)="","",INDEX('Cari-Kasa'!$C:$C,ROW()-6))</f>
        <v/>
      </c>
      <c r="D7084" t="str">
        <f>IF(INDEX('Cari-Kasa'!$A:$A,ROW()-6)="","",INDEX('Cari-Kasa'!$D:$D,ROW()-6))</f>
        <v/>
      </c>
      <c r="E7084" t="e">
        <f t="shared" si="664"/>
        <v>#VALUE!</v>
      </c>
      <c r="F7084" t="e">
        <f t="shared" si="660"/>
        <v>#VALUE!</v>
      </c>
      <c r="G7084">
        <f t="shared" ca="1" si="661"/>
        <v>39.75</v>
      </c>
      <c r="H7084" t="e">
        <f t="shared" si="662"/>
        <v>#VALUE!</v>
      </c>
      <c r="I7084">
        <f t="shared" si="663"/>
        <v>0</v>
      </c>
    </row>
    <row r="7085" spans="1:9" x14ac:dyDescent="0.2">
      <c r="A7085">
        <f t="shared" si="665"/>
        <v>7077</v>
      </c>
      <c r="B7085" t="str">
        <f>IF(INDEX('Cari-Kasa'!$A:$A,ROW()-6)="","",INDEX('Cari-Kasa'!$A:$A,ROW()-6))</f>
        <v/>
      </c>
      <c r="C7085" t="str">
        <f>IF(INDEX('Cari-Kasa'!$A:$A,ROW()-6)="","",INDEX('Cari-Kasa'!$C:$C,ROW()-6))</f>
        <v/>
      </c>
      <c r="D7085" t="str">
        <f>IF(INDEX('Cari-Kasa'!$A:$A,ROW()-6)="","",INDEX('Cari-Kasa'!$D:$D,ROW()-6))</f>
        <v/>
      </c>
      <c r="E7085" t="e">
        <f t="shared" si="664"/>
        <v>#VALUE!</v>
      </c>
      <c r="F7085" t="e">
        <f t="shared" si="660"/>
        <v>#VALUE!</v>
      </c>
      <c r="G7085">
        <f t="shared" ca="1" si="661"/>
        <v>39.75</v>
      </c>
      <c r="H7085" t="e">
        <f t="shared" si="662"/>
        <v>#VALUE!</v>
      </c>
      <c r="I7085">
        <f t="shared" si="663"/>
        <v>0</v>
      </c>
    </row>
    <row r="7086" spans="1:9" x14ac:dyDescent="0.2">
      <c r="A7086">
        <f t="shared" si="665"/>
        <v>7078</v>
      </c>
      <c r="B7086" t="str">
        <f>IF(INDEX('Cari-Kasa'!$A:$A,ROW()-6)="","",INDEX('Cari-Kasa'!$A:$A,ROW()-6))</f>
        <v/>
      </c>
      <c r="C7086" t="str">
        <f>IF(INDEX('Cari-Kasa'!$A:$A,ROW()-6)="","",INDEX('Cari-Kasa'!$C:$C,ROW()-6))</f>
        <v/>
      </c>
      <c r="D7086" t="str">
        <f>IF(INDEX('Cari-Kasa'!$A:$A,ROW()-6)="","",INDEX('Cari-Kasa'!$D:$D,ROW()-6))</f>
        <v/>
      </c>
      <c r="E7086" t="e">
        <f t="shared" si="664"/>
        <v>#VALUE!</v>
      </c>
      <c r="F7086" t="e">
        <f t="shared" si="660"/>
        <v>#VALUE!</v>
      </c>
      <c r="G7086">
        <f t="shared" ca="1" si="661"/>
        <v>39.75</v>
      </c>
      <c r="H7086" t="e">
        <f t="shared" si="662"/>
        <v>#VALUE!</v>
      </c>
      <c r="I7086">
        <f t="shared" si="663"/>
        <v>0</v>
      </c>
    </row>
    <row r="7087" spans="1:9" x14ac:dyDescent="0.2">
      <c r="A7087">
        <f t="shared" si="665"/>
        <v>7079</v>
      </c>
      <c r="B7087" t="str">
        <f>IF(INDEX('Cari-Kasa'!$A:$A,ROW()-6)="","",INDEX('Cari-Kasa'!$A:$A,ROW()-6))</f>
        <v/>
      </c>
      <c r="C7087" t="str">
        <f>IF(INDEX('Cari-Kasa'!$A:$A,ROW()-6)="","",INDEX('Cari-Kasa'!$C:$C,ROW()-6))</f>
        <v/>
      </c>
      <c r="D7087" t="str">
        <f>IF(INDEX('Cari-Kasa'!$A:$A,ROW()-6)="","",INDEX('Cari-Kasa'!$D:$D,ROW()-6))</f>
        <v/>
      </c>
      <c r="E7087" t="e">
        <f t="shared" si="664"/>
        <v>#VALUE!</v>
      </c>
      <c r="F7087" t="e">
        <f t="shared" si="660"/>
        <v>#VALUE!</v>
      </c>
      <c r="G7087">
        <f t="shared" ca="1" si="661"/>
        <v>39.75</v>
      </c>
      <c r="H7087" t="e">
        <f t="shared" si="662"/>
        <v>#VALUE!</v>
      </c>
      <c r="I7087">
        <f t="shared" si="663"/>
        <v>0</v>
      </c>
    </row>
    <row r="7088" spans="1:9" x14ac:dyDescent="0.2">
      <c r="A7088">
        <f t="shared" si="665"/>
        <v>7080</v>
      </c>
      <c r="B7088" t="str">
        <f>IF(INDEX('Cari-Kasa'!$A:$A,ROW()-6)="","",INDEX('Cari-Kasa'!$A:$A,ROW()-6))</f>
        <v/>
      </c>
      <c r="C7088" t="str">
        <f>IF(INDEX('Cari-Kasa'!$A:$A,ROW()-6)="","",INDEX('Cari-Kasa'!$C:$C,ROW()-6))</f>
        <v/>
      </c>
      <c r="D7088" t="str">
        <f>IF(INDEX('Cari-Kasa'!$A:$A,ROW()-6)="","",INDEX('Cari-Kasa'!$D:$D,ROW()-6))</f>
        <v/>
      </c>
      <c r="E7088" t="e">
        <f t="shared" si="664"/>
        <v>#VALUE!</v>
      </c>
      <c r="F7088" t="e">
        <f t="shared" si="660"/>
        <v>#VALUE!</v>
      </c>
      <c r="G7088">
        <f t="shared" ca="1" si="661"/>
        <v>39.75</v>
      </c>
      <c r="H7088" t="e">
        <f t="shared" si="662"/>
        <v>#VALUE!</v>
      </c>
      <c r="I7088">
        <f t="shared" si="663"/>
        <v>0</v>
      </c>
    </row>
    <row r="7089" spans="1:9" x14ac:dyDescent="0.2">
      <c r="A7089">
        <f t="shared" si="665"/>
        <v>7081</v>
      </c>
      <c r="B7089" t="str">
        <f>IF(INDEX('Cari-Kasa'!$A:$A,ROW()-6)="","",INDEX('Cari-Kasa'!$A:$A,ROW()-6))</f>
        <v/>
      </c>
      <c r="C7089" t="str">
        <f>IF(INDEX('Cari-Kasa'!$A:$A,ROW()-6)="","",INDEX('Cari-Kasa'!$C:$C,ROW()-6))</f>
        <v/>
      </c>
      <c r="D7089" t="str">
        <f>IF(INDEX('Cari-Kasa'!$A:$A,ROW()-6)="","",INDEX('Cari-Kasa'!$D:$D,ROW()-6))</f>
        <v/>
      </c>
      <c r="E7089" t="e">
        <f t="shared" si="664"/>
        <v>#VALUE!</v>
      </c>
      <c r="F7089" t="e">
        <f t="shared" si="660"/>
        <v>#VALUE!</v>
      </c>
      <c r="G7089">
        <f t="shared" ca="1" si="661"/>
        <v>39.75</v>
      </c>
      <c r="H7089" t="e">
        <f t="shared" si="662"/>
        <v>#VALUE!</v>
      </c>
      <c r="I7089">
        <f t="shared" si="663"/>
        <v>0</v>
      </c>
    </row>
    <row r="7090" spans="1:9" x14ac:dyDescent="0.2">
      <c r="A7090">
        <f t="shared" si="665"/>
        <v>7082</v>
      </c>
      <c r="B7090" t="str">
        <f>IF(INDEX('Cari-Kasa'!$A:$A,ROW()-6)="","",INDEX('Cari-Kasa'!$A:$A,ROW()-6))</f>
        <v/>
      </c>
      <c r="C7090" t="str">
        <f>IF(INDEX('Cari-Kasa'!$A:$A,ROW()-6)="","",INDEX('Cari-Kasa'!$C:$C,ROW()-6))</f>
        <v/>
      </c>
      <c r="D7090" t="str">
        <f>IF(INDEX('Cari-Kasa'!$A:$A,ROW()-6)="","",INDEX('Cari-Kasa'!$D:$D,ROW()-6))</f>
        <v/>
      </c>
      <c r="E7090" t="e">
        <f t="shared" si="664"/>
        <v>#VALUE!</v>
      </c>
      <c r="F7090" t="e">
        <f t="shared" si="660"/>
        <v>#VALUE!</v>
      </c>
      <c r="G7090">
        <f t="shared" ca="1" si="661"/>
        <v>39.75</v>
      </c>
      <c r="H7090" t="e">
        <f t="shared" si="662"/>
        <v>#VALUE!</v>
      </c>
      <c r="I7090">
        <f t="shared" si="663"/>
        <v>0</v>
      </c>
    </row>
    <row r="7091" spans="1:9" x14ac:dyDescent="0.2">
      <c r="A7091">
        <f t="shared" si="665"/>
        <v>7083</v>
      </c>
      <c r="B7091" t="str">
        <f>IF(INDEX('Cari-Kasa'!$A:$A,ROW()-6)="","",INDEX('Cari-Kasa'!$A:$A,ROW()-6))</f>
        <v/>
      </c>
      <c r="C7091" t="str">
        <f>IF(INDEX('Cari-Kasa'!$A:$A,ROW()-6)="","",INDEX('Cari-Kasa'!$C:$C,ROW()-6))</f>
        <v/>
      </c>
      <c r="D7091" t="str">
        <f>IF(INDEX('Cari-Kasa'!$A:$A,ROW()-6)="","",INDEX('Cari-Kasa'!$D:$D,ROW()-6))</f>
        <v/>
      </c>
      <c r="E7091" t="e">
        <f t="shared" si="664"/>
        <v>#VALUE!</v>
      </c>
      <c r="F7091" t="e">
        <f t="shared" si="660"/>
        <v>#VALUE!</v>
      </c>
      <c r="G7091">
        <f t="shared" ca="1" si="661"/>
        <v>39.75</v>
      </c>
      <c r="H7091" t="e">
        <f t="shared" si="662"/>
        <v>#VALUE!</v>
      </c>
      <c r="I7091">
        <f t="shared" si="663"/>
        <v>0</v>
      </c>
    </row>
    <row r="7092" spans="1:9" x14ac:dyDescent="0.2">
      <c r="A7092">
        <f t="shared" si="665"/>
        <v>7084</v>
      </c>
      <c r="B7092" t="str">
        <f>IF(INDEX('Cari-Kasa'!$A:$A,ROW()-6)="","",INDEX('Cari-Kasa'!$A:$A,ROW()-6))</f>
        <v/>
      </c>
      <c r="C7092" t="str">
        <f>IF(INDEX('Cari-Kasa'!$A:$A,ROW()-6)="","",INDEX('Cari-Kasa'!$C:$C,ROW()-6))</f>
        <v/>
      </c>
      <c r="D7092" t="str">
        <f>IF(INDEX('Cari-Kasa'!$A:$A,ROW()-6)="","",INDEX('Cari-Kasa'!$D:$D,ROW()-6))</f>
        <v/>
      </c>
      <c r="E7092" t="e">
        <f t="shared" si="664"/>
        <v>#VALUE!</v>
      </c>
      <c r="F7092" t="e">
        <f t="shared" si="660"/>
        <v>#VALUE!</v>
      </c>
      <c r="G7092">
        <f t="shared" ca="1" si="661"/>
        <v>39.75</v>
      </c>
      <c r="H7092" t="e">
        <f t="shared" si="662"/>
        <v>#VALUE!</v>
      </c>
      <c r="I7092">
        <f t="shared" si="663"/>
        <v>0</v>
      </c>
    </row>
    <row r="7093" spans="1:9" x14ac:dyDescent="0.2">
      <c r="A7093">
        <f t="shared" si="665"/>
        <v>7085</v>
      </c>
      <c r="B7093" t="str">
        <f>IF(INDEX('Cari-Kasa'!$A:$A,ROW()-6)="","",INDEX('Cari-Kasa'!$A:$A,ROW()-6))</f>
        <v/>
      </c>
      <c r="C7093" t="str">
        <f>IF(INDEX('Cari-Kasa'!$A:$A,ROW()-6)="","",INDEX('Cari-Kasa'!$C:$C,ROW()-6))</f>
        <v/>
      </c>
      <c r="D7093" t="str">
        <f>IF(INDEX('Cari-Kasa'!$A:$A,ROW()-6)="","",INDEX('Cari-Kasa'!$D:$D,ROW()-6))</f>
        <v/>
      </c>
      <c r="E7093" t="e">
        <f t="shared" si="664"/>
        <v>#VALUE!</v>
      </c>
      <c r="F7093" t="e">
        <f t="shared" si="660"/>
        <v>#VALUE!</v>
      </c>
      <c r="G7093">
        <f t="shared" ca="1" si="661"/>
        <v>39.75</v>
      </c>
      <c r="H7093" t="e">
        <f t="shared" si="662"/>
        <v>#VALUE!</v>
      </c>
      <c r="I7093">
        <f t="shared" si="663"/>
        <v>0</v>
      </c>
    </row>
    <row r="7094" spans="1:9" x14ac:dyDescent="0.2">
      <c r="A7094">
        <f t="shared" si="665"/>
        <v>7086</v>
      </c>
      <c r="B7094" t="str">
        <f>IF(INDEX('Cari-Kasa'!$A:$A,ROW()-6)="","",INDEX('Cari-Kasa'!$A:$A,ROW()-6))</f>
        <v/>
      </c>
      <c r="C7094" t="str">
        <f>IF(INDEX('Cari-Kasa'!$A:$A,ROW()-6)="","",INDEX('Cari-Kasa'!$C:$C,ROW()-6))</f>
        <v/>
      </c>
      <c r="D7094" t="str">
        <f>IF(INDEX('Cari-Kasa'!$A:$A,ROW()-6)="","",INDEX('Cari-Kasa'!$D:$D,ROW()-6))</f>
        <v/>
      </c>
      <c r="E7094" t="e">
        <f t="shared" si="664"/>
        <v>#VALUE!</v>
      </c>
      <c r="F7094" t="e">
        <f t="shared" si="660"/>
        <v>#VALUE!</v>
      </c>
      <c r="G7094">
        <f t="shared" ca="1" si="661"/>
        <v>39.75</v>
      </c>
      <c r="H7094" t="e">
        <f t="shared" si="662"/>
        <v>#VALUE!</v>
      </c>
      <c r="I7094">
        <f t="shared" si="663"/>
        <v>0</v>
      </c>
    </row>
    <row r="7095" spans="1:9" x14ac:dyDescent="0.2">
      <c r="A7095">
        <f t="shared" si="665"/>
        <v>7087</v>
      </c>
      <c r="B7095" t="str">
        <f>IF(INDEX('Cari-Kasa'!$A:$A,ROW()-6)="","",INDEX('Cari-Kasa'!$A:$A,ROW()-6))</f>
        <v/>
      </c>
      <c r="C7095" t="str">
        <f>IF(INDEX('Cari-Kasa'!$A:$A,ROW()-6)="","",INDEX('Cari-Kasa'!$C:$C,ROW()-6))</f>
        <v/>
      </c>
      <c r="D7095" t="str">
        <f>IF(INDEX('Cari-Kasa'!$A:$A,ROW()-6)="","",INDEX('Cari-Kasa'!$D:$D,ROW()-6))</f>
        <v/>
      </c>
      <c r="E7095" t="e">
        <f t="shared" si="664"/>
        <v>#VALUE!</v>
      </c>
      <c r="F7095" t="e">
        <f t="shared" si="660"/>
        <v>#VALUE!</v>
      </c>
      <c r="G7095">
        <f t="shared" ca="1" si="661"/>
        <v>39.75</v>
      </c>
      <c r="H7095" t="e">
        <f t="shared" si="662"/>
        <v>#VALUE!</v>
      </c>
      <c r="I7095">
        <f t="shared" si="663"/>
        <v>0</v>
      </c>
    </row>
    <row r="7096" spans="1:9" x14ac:dyDescent="0.2">
      <c r="A7096">
        <f t="shared" si="665"/>
        <v>7088</v>
      </c>
      <c r="B7096" t="str">
        <f>IF(INDEX('Cari-Kasa'!$A:$A,ROW()-6)="","",INDEX('Cari-Kasa'!$A:$A,ROW()-6))</f>
        <v/>
      </c>
      <c r="C7096" t="str">
        <f>IF(INDEX('Cari-Kasa'!$A:$A,ROW()-6)="","",INDEX('Cari-Kasa'!$C:$C,ROW()-6))</f>
        <v/>
      </c>
      <c r="D7096" t="str">
        <f>IF(INDEX('Cari-Kasa'!$A:$A,ROW()-6)="","",INDEX('Cari-Kasa'!$D:$D,ROW()-6))</f>
        <v/>
      </c>
      <c r="E7096" t="e">
        <f t="shared" si="664"/>
        <v>#VALUE!</v>
      </c>
      <c r="F7096" t="e">
        <f t="shared" si="660"/>
        <v>#VALUE!</v>
      </c>
      <c r="G7096">
        <f t="shared" ca="1" si="661"/>
        <v>39.75</v>
      </c>
      <c r="H7096" t="e">
        <f t="shared" si="662"/>
        <v>#VALUE!</v>
      </c>
      <c r="I7096">
        <f t="shared" si="663"/>
        <v>0</v>
      </c>
    </row>
    <row r="7097" spans="1:9" x14ac:dyDescent="0.2">
      <c r="A7097">
        <f t="shared" si="665"/>
        <v>7089</v>
      </c>
      <c r="B7097" t="str">
        <f>IF(INDEX('Cari-Kasa'!$A:$A,ROW()-6)="","",INDEX('Cari-Kasa'!$A:$A,ROW()-6))</f>
        <v/>
      </c>
      <c r="C7097" t="str">
        <f>IF(INDEX('Cari-Kasa'!$A:$A,ROW()-6)="","",INDEX('Cari-Kasa'!$C:$C,ROW()-6))</f>
        <v/>
      </c>
      <c r="D7097" t="str">
        <f>IF(INDEX('Cari-Kasa'!$A:$A,ROW()-6)="","",INDEX('Cari-Kasa'!$D:$D,ROW()-6))</f>
        <v/>
      </c>
      <c r="E7097" t="e">
        <f t="shared" si="664"/>
        <v>#VALUE!</v>
      </c>
      <c r="F7097" t="e">
        <f t="shared" si="660"/>
        <v>#VALUE!</v>
      </c>
      <c r="G7097">
        <f t="shared" ca="1" si="661"/>
        <v>39.75</v>
      </c>
      <c r="H7097" t="e">
        <f t="shared" si="662"/>
        <v>#VALUE!</v>
      </c>
      <c r="I7097">
        <f t="shared" si="663"/>
        <v>0</v>
      </c>
    </row>
    <row r="7098" spans="1:9" x14ac:dyDescent="0.2">
      <c r="A7098">
        <f t="shared" si="665"/>
        <v>7090</v>
      </c>
      <c r="B7098" t="str">
        <f>IF(INDEX('Cari-Kasa'!$A:$A,ROW()-6)="","",INDEX('Cari-Kasa'!$A:$A,ROW()-6))</f>
        <v/>
      </c>
      <c r="C7098" t="str">
        <f>IF(INDEX('Cari-Kasa'!$A:$A,ROW()-6)="","",INDEX('Cari-Kasa'!$C:$C,ROW()-6))</f>
        <v/>
      </c>
      <c r="D7098" t="str">
        <f>IF(INDEX('Cari-Kasa'!$A:$A,ROW()-6)="","",INDEX('Cari-Kasa'!$D:$D,ROW()-6))</f>
        <v/>
      </c>
      <c r="E7098" t="e">
        <f t="shared" si="664"/>
        <v>#VALUE!</v>
      </c>
      <c r="F7098" t="e">
        <f t="shared" si="660"/>
        <v>#VALUE!</v>
      </c>
      <c r="G7098">
        <f t="shared" ca="1" si="661"/>
        <v>39.75</v>
      </c>
      <c r="H7098" t="e">
        <f t="shared" si="662"/>
        <v>#VALUE!</v>
      </c>
      <c r="I7098">
        <f t="shared" si="663"/>
        <v>0</v>
      </c>
    </row>
    <row r="7099" spans="1:9" x14ac:dyDescent="0.2">
      <c r="A7099">
        <f t="shared" si="665"/>
        <v>7091</v>
      </c>
      <c r="B7099" t="str">
        <f>IF(INDEX('Cari-Kasa'!$A:$A,ROW()-6)="","",INDEX('Cari-Kasa'!$A:$A,ROW()-6))</f>
        <v/>
      </c>
      <c r="C7099" t="str">
        <f>IF(INDEX('Cari-Kasa'!$A:$A,ROW()-6)="","",INDEX('Cari-Kasa'!$C:$C,ROW()-6))</f>
        <v/>
      </c>
      <c r="D7099" t="str">
        <f>IF(INDEX('Cari-Kasa'!$A:$A,ROW()-6)="","",INDEX('Cari-Kasa'!$D:$D,ROW()-6))</f>
        <v/>
      </c>
      <c r="E7099" t="e">
        <f t="shared" si="664"/>
        <v>#VALUE!</v>
      </c>
      <c r="F7099" t="e">
        <f t="shared" si="660"/>
        <v>#VALUE!</v>
      </c>
      <c r="G7099">
        <f t="shared" ca="1" si="661"/>
        <v>39.75</v>
      </c>
      <c r="H7099" t="e">
        <f t="shared" si="662"/>
        <v>#VALUE!</v>
      </c>
      <c r="I7099">
        <f t="shared" si="663"/>
        <v>0</v>
      </c>
    </row>
    <row r="7100" spans="1:9" x14ac:dyDescent="0.2">
      <c r="A7100">
        <f t="shared" si="665"/>
        <v>7092</v>
      </c>
      <c r="B7100" t="str">
        <f>IF(INDEX('Cari-Kasa'!$A:$A,ROW()-6)="","",INDEX('Cari-Kasa'!$A:$A,ROW()-6))</f>
        <v/>
      </c>
      <c r="C7100" t="str">
        <f>IF(INDEX('Cari-Kasa'!$A:$A,ROW()-6)="","",INDEX('Cari-Kasa'!$C:$C,ROW()-6))</f>
        <v/>
      </c>
      <c r="D7100" t="str">
        <f>IF(INDEX('Cari-Kasa'!$A:$A,ROW()-6)="","",INDEX('Cari-Kasa'!$D:$D,ROW()-6))</f>
        <v/>
      </c>
      <c r="E7100" t="e">
        <f t="shared" si="664"/>
        <v>#VALUE!</v>
      </c>
      <c r="F7100" t="e">
        <f t="shared" si="660"/>
        <v>#VALUE!</v>
      </c>
      <c r="G7100">
        <f t="shared" ca="1" si="661"/>
        <v>39.75</v>
      </c>
      <c r="H7100" t="e">
        <f t="shared" si="662"/>
        <v>#VALUE!</v>
      </c>
      <c r="I7100">
        <f t="shared" si="663"/>
        <v>0</v>
      </c>
    </row>
    <row r="7101" spans="1:9" x14ac:dyDescent="0.2">
      <c r="A7101">
        <f t="shared" si="665"/>
        <v>7093</v>
      </c>
      <c r="B7101" t="str">
        <f>IF(INDEX('Cari-Kasa'!$A:$A,ROW()-6)="","",INDEX('Cari-Kasa'!$A:$A,ROW()-6))</f>
        <v/>
      </c>
      <c r="C7101" t="str">
        <f>IF(INDEX('Cari-Kasa'!$A:$A,ROW()-6)="","",INDEX('Cari-Kasa'!$C:$C,ROW()-6))</f>
        <v/>
      </c>
      <c r="D7101" t="str">
        <f>IF(INDEX('Cari-Kasa'!$A:$A,ROW()-6)="","",INDEX('Cari-Kasa'!$D:$D,ROW()-6))</f>
        <v/>
      </c>
      <c r="E7101" t="e">
        <f t="shared" si="664"/>
        <v>#VALUE!</v>
      </c>
      <c r="F7101" t="e">
        <f t="shared" si="660"/>
        <v>#VALUE!</v>
      </c>
      <c r="G7101">
        <f t="shared" ca="1" si="661"/>
        <v>39.75</v>
      </c>
      <c r="H7101" t="e">
        <f t="shared" si="662"/>
        <v>#VALUE!</v>
      </c>
      <c r="I7101">
        <f t="shared" si="663"/>
        <v>0</v>
      </c>
    </row>
    <row r="7102" spans="1:9" x14ac:dyDescent="0.2">
      <c r="A7102">
        <f t="shared" si="665"/>
        <v>7094</v>
      </c>
      <c r="B7102" t="str">
        <f>IF(INDEX('Cari-Kasa'!$A:$A,ROW()-6)="","",INDEX('Cari-Kasa'!$A:$A,ROW()-6))</f>
        <v/>
      </c>
      <c r="C7102" t="str">
        <f>IF(INDEX('Cari-Kasa'!$A:$A,ROW()-6)="","",INDEX('Cari-Kasa'!$C:$C,ROW()-6))</f>
        <v/>
      </c>
      <c r="D7102" t="str">
        <f>IF(INDEX('Cari-Kasa'!$A:$A,ROW()-6)="","",INDEX('Cari-Kasa'!$D:$D,ROW()-6))</f>
        <v/>
      </c>
      <c r="E7102" t="e">
        <f t="shared" si="664"/>
        <v>#VALUE!</v>
      </c>
      <c r="F7102" t="e">
        <f t="shared" si="660"/>
        <v>#VALUE!</v>
      </c>
      <c r="G7102">
        <f t="shared" ca="1" si="661"/>
        <v>39.75</v>
      </c>
      <c r="H7102" t="e">
        <f t="shared" si="662"/>
        <v>#VALUE!</v>
      </c>
      <c r="I7102">
        <f t="shared" si="663"/>
        <v>0</v>
      </c>
    </row>
    <row r="7103" spans="1:9" x14ac:dyDescent="0.2">
      <c r="A7103">
        <f t="shared" si="665"/>
        <v>7095</v>
      </c>
      <c r="B7103" t="str">
        <f>IF(INDEX('Cari-Kasa'!$A:$A,ROW()-6)="","",INDEX('Cari-Kasa'!$A:$A,ROW()-6))</f>
        <v/>
      </c>
      <c r="C7103" t="str">
        <f>IF(INDEX('Cari-Kasa'!$A:$A,ROW()-6)="","",INDEX('Cari-Kasa'!$C:$C,ROW()-6))</f>
        <v/>
      </c>
      <c r="D7103" t="str">
        <f>IF(INDEX('Cari-Kasa'!$A:$A,ROW()-6)="","",INDEX('Cari-Kasa'!$D:$D,ROW()-6))</f>
        <v/>
      </c>
      <c r="E7103" t="e">
        <f t="shared" si="664"/>
        <v>#VALUE!</v>
      </c>
      <c r="F7103" t="e">
        <f t="shared" si="660"/>
        <v>#VALUE!</v>
      </c>
      <c r="G7103">
        <f t="shared" ca="1" si="661"/>
        <v>39.75</v>
      </c>
      <c r="H7103" t="e">
        <f t="shared" si="662"/>
        <v>#VALUE!</v>
      </c>
      <c r="I7103">
        <f t="shared" si="663"/>
        <v>0</v>
      </c>
    </row>
    <row r="7104" spans="1:9" x14ac:dyDescent="0.2">
      <c r="A7104">
        <f t="shared" si="665"/>
        <v>7096</v>
      </c>
      <c r="B7104" t="str">
        <f>IF(INDEX('Cari-Kasa'!$A:$A,ROW()-6)="","",INDEX('Cari-Kasa'!$A:$A,ROW()-6))</f>
        <v/>
      </c>
      <c r="C7104" t="str">
        <f>IF(INDEX('Cari-Kasa'!$A:$A,ROW()-6)="","",INDEX('Cari-Kasa'!$C:$C,ROW()-6))</f>
        <v/>
      </c>
      <c r="D7104" t="str">
        <f>IF(INDEX('Cari-Kasa'!$A:$A,ROW()-6)="","",INDEX('Cari-Kasa'!$D:$D,ROW()-6))</f>
        <v/>
      </c>
      <c r="E7104" t="e">
        <f t="shared" si="664"/>
        <v>#VALUE!</v>
      </c>
      <c r="F7104" t="e">
        <f t="shared" si="660"/>
        <v>#VALUE!</v>
      </c>
      <c r="G7104">
        <f t="shared" ca="1" si="661"/>
        <v>39.75</v>
      </c>
      <c r="H7104" t="e">
        <f t="shared" si="662"/>
        <v>#VALUE!</v>
      </c>
      <c r="I7104">
        <f t="shared" si="663"/>
        <v>0</v>
      </c>
    </row>
    <row r="7105" spans="1:9" x14ac:dyDescent="0.2">
      <c r="A7105">
        <f t="shared" si="665"/>
        <v>7097</v>
      </c>
      <c r="B7105" t="str">
        <f>IF(INDEX('Cari-Kasa'!$A:$A,ROW()-6)="","",INDEX('Cari-Kasa'!$A:$A,ROW()-6))</f>
        <v/>
      </c>
      <c r="C7105" t="str">
        <f>IF(INDEX('Cari-Kasa'!$A:$A,ROW()-6)="","",INDEX('Cari-Kasa'!$C:$C,ROW()-6))</f>
        <v/>
      </c>
      <c r="D7105" t="str">
        <f>IF(INDEX('Cari-Kasa'!$A:$A,ROW()-6)="","",INDEX('Cari-Kasa'!$D:$D,ROW()-6))</f>
        <v/>
      </c>
      <c r="E7105" t="e">
        <f t="shared" si="664"/>
        <v>#VALUE!</v>
      </c>
      <c r="F7105" t="e">
        <f t="shared" si="660"/>
        <v>#VALUE!</v>
      </c>
      <c r="G7105">
        <f t="shared" ca="1" si="661"/>
        <v>39.75</v>
      </c>
      <c r="H7105" t="e">
        <f t="shared" si="662"/>
        <v>#VALUE!</v>
      </c>
      <c r="I7105">
        <f t="shared" si="663"/>
        <v>0</v>
      </c>
    </row>
    <row r="7106" spans="1:9" x14ac:dyDescent="0.2">
      <c r="A7106">
        <f t="shared" si="665"/>
        <v>7098</v>
      </c>
      <c r="B7106" t="str">
        <f>IF(INDEX('Cari-Kasa'!$A:$A,ROW()-6)="","",INDEX('Cari-Kasa'!$A:$A,ROW()-6))</f>
        <v/>
      </c>
      <c r="C7106" t="str">
        <f>IF(INDEX('Cari-Kasa'!$A:$A,ROW()-6)="","",INDEX('Cari-Kasa'!$C:$C,ROW()-6))</f>
        <v/>
      </c>
      <c r="D7106" t="str">
        <f>IF(INDEX('Cari-Kasa'!$A:$A,ROW()-6)="","",INDEX('Cari-Kasa'!$D:$D,ROW()-6))</f>
        <v/>
      </c>
      <c r="E7106" t="e">
        <f t="shared" si="664"/>
        <v>#VALUE!</v>
      </c>
      <c r="F7106" t="e">
        <f t="shared" si="660"/>
        <v>#VALUE!</v>
      </c>
      <c r="G7106">
        <f t="shared" ca="1" si="661"/>
        <v>39.75</v>
      </c>
      <c r="H7106" t="e">
        <f t="shared" si="662"/>
        <v>#VALUE!</v>
      </c>
      <c r="I7106">
        <f t="shared" si="663"/>
        <v>0</v>
      </c>
    </row>
    <row r="7107" spans="1:9" x14ac:dyDescent="0.2">
      <c r="A7107">
        <f t="shared" si="665"/>
        <v>7099</v>
      </c>
      <c r="B7107" t="str">
        <f>IF(INDEX('Cari-Kasa'!$A:$A,ROW()-6)="","",INDEX('Cari-Kasa'!$A:$A,ROW()-6))</f>
        <v/>
      </c>
      <c r="C7107" t="str">
        <f>IF(INDEX('Cari-Kasa'!$A:$A,ROW()-6)="","",INDEX('Cari-Kasa'!$C:$C,ROW()-6))</f>
        <v/>
      </c>
      <c r="D7107" t="str">
        <f>IF(INDEX('Cari-Kasa'!$A:$A,ROW()-6)="","",INDEX('Cari-Kasa'!$D:$D,ROW()-6))</f>
        <v/>
      </c>
      <c r="E7107" t="e">
        <f t="shared" si="664"/>
        <v>#VALUE!</v>
      </c>
      <c r="F7107" t="e">
        <f t="shared" si="660"/>
        <v>#VALUE!</v>
      </c>
      <c r="G7107">
        <f t="shared" ca="1" si="661"/>
        <v>39.75</v>
      </c>
      <c r="H7107" t="e">
        <f t="shared" si="662"/>
        <v>#VALUE!</v>
      </c>
      <c r="I7107">
        <f t="shared" si="663"/>
        <v>0</v>
      </c>
    </row>
    <row r="7108" spans="1:9" x14ac:dyDescent="0.2">
      <c r="A7108">
        <f t="shared" si="665"/>
        <v>7100</v>
      </c>
      <c r="B7108" t="str">
        <f>IF(INDEX('Cari-Kasa'!$A:$A,ROW()-6)="","",INDEX('Cari-Kasa'!$A:$A,ROW()-6))</f>
        <v/>
      </c>
      <c r="C7108" t="str">
        <f>IF(INDEX('Cari-Kasa'!$A:$A,ROW()-6)="","",INDEX('Cari-Kasa'!$C:$C,ROW()-6))</f>
        <v/>
      </c>
      <c r="D7108" t="str">
        <f>IF(INDEX('Cari-Kasa'!$A:$A,ROW()-6)="","",INDEX('Cari-Kasa'!$D:$D,ROW()-6))</f>
        <v/>
      </c>
      <c r="E7108" t="e">
        <f t="shared" si="664"/>
        <v>#VALUE!</v>
      </c>
      <c r="F7108" t="e">
        <f t="shared" si="660"/>
        <v>#VALUE!</v>
      </c>
      <c r="G7108">
        <f t="shared" ca="1" si="661"/>
        <v>39.75</v>
      </c>
      <c r="H7108" t="e">
        <f t="shared" si="662"/>
        <v>#VALUE!</v>
      </c>
      <c r="I7108">
        <f t="shared" si="663"/>
        <v>0</v>
      </c>
    </row>
    <row r="7109" spans="1:9" x14ac:dyDescent="0.2">
      <c r="A7109">
        <f t="shared" si="665"/>
        <v>7101</v>
      </c>
      <c r="B7109" t="str">
        <f>IF(INDEX('Cari-Kasa'!$A:$A,ROW()-6)="","",INDEX('Cari-Kasa'!$A:$A,ROW()-6))</f>
        <v/>
      </c>
      <c r="C7109" t="str">
        <f>IF(INDEX('Cari-Kasa'!$A:$A,ROW()-6)="","",INDEX('Cari-Kasa'!$C:$C,ROW()-6))</f>
        <v/>
      </c>
      <c r="D7109" t="str">
        <f>IF(INDEX('Cari-Kasa'!$A:$A,ROW()-6)="","",INDEX('Cari-Kasa'!$D:$D,ROW()-6))</f>
        <v/>
      </c>
      <c r="E7109" t="e">
        <f t="shared" si="664"/>
        <v>#VALUE!</v>
      </c>
      <c r="F7109" t="e">
        <f t="shared" si="660"/>
        <v>#VALUE!</v>
      </c>
      <c r="G7109">
        <f t="shared" ca="1" si="661"/>
        <v>39.75</v>
      </c>
      <c r="H7109" t="e">
        <f t="shared" si="662"/>
        <v>#VALUE!</v>
      </c>
      <c r="I7109">
        <f t="shared" si="663"/>
        <v>0</v>
      </c>
    </row>
    <row r="7110" spans="1:9" x14ac:dyDescent="0.2">
      <c r="A7110">
        <f t="shared" si="665"/>
        <v>7102</v>
      </c>
      <c r="B7110" t="str">
        <f>IF(INDEX('Cari-Kasa'!$A:$A,ROW()-6)="","",INDEX('Cari-Kasa'!$A:$A,ROW()-6))</f>
        <v/>
      </c>
      <c r="C7110" t="str">
        <f>IF(INDEX('Cari-Kasa'!$A:$A,ROW()-6)="","",INDEX('Cari-Kasa'!$C:$C,ROW()-6))</f>
        <v/>
      </c>
      <c r="D7110" t="str">
        <f>IF(INDEX('Cari-Kasa'!$A:$A,ROW()-6)="","",INDEX('Cari-Kasa'!$D:$D,ROW()-6))</f>
        <v/>
      </c>
      <c r="E7110" t="e">
        <f t="shared" si="664"/>
        <v>#VALUE!</v>
      </c>
      <c r="F7110" t="e">
        <f t="shared" si="660"/>
        <v>#VALUE!</v>
      </c>
      <c r="G7110">
        <f t="shared" ca="1" si="661"/>
        <v>39.75</v>
      </c>
      <c r="H7110" t="e">
        <f t="shared" si="662"/>
        <v>#VALUE!</v>
      </c>
      <c r="I7110">
        <f t="shared" si="663"/>
        <v>0</v>
      </c>
    </row>
    <row r="7111" spans="1:9" x14ac:dyDescent="0.2">
      <c r="A7111">
        <f t="shared" si="665"/>
        <v>7103</v>
      </c>
      <c r="B7111" t="str">
        <f>IF(INDEX('Cari-Kasa'!$A:$A,ROW()-6)="","",INDEX('Cari-Kasa'!$A:$A,ROW()-6))</f>
        <v/>
      </c>
      <c r="C7111" t="str">
        <f>IF(INDEX('Cari-Kasa'!$A:$A,ROW()-6)="","",INDEX('Cari-Kasa'!$C:$C,ROW()-6))</f>
        <v/>
      </c>
      <c r="D7111" t="str">
        <f>IF(INDEX('Cari-Kasa'!$A:$A,ROW()-6)="","",INDEX('Cari-Kasa'!$D:$D,ROW()-6))</f>
        <v/>
      </c>
      <c r="E7111" t="e">
        <f t="shared" si="664"/>
        <v>#VALUE!</v>
      </c>
      <c r="F7111" t="e">
        <f t="shared" si="660"/>
        <v>#VALUE!</v>
      </c>
      <c r="G7111">
        <f t="shared" ca="1" si="661"/>
        <v>39.75</v>
      </c>
      <c r="H7111" t="e">
        <f t="shared" si="662"/>
        <v>#VALUE!</v>
      </c>
      <c r="I7111">
        <f t="shared" si="663"/>
        <v>0</v>
      </c>
    </row>
    <row r="7112" spans="1:9" x14ac:dyDescent="0.2">
      <c r="A7112">
        <f t="shared" si="665"/>
        <v>7104</v>
      </c>
      <c r="B7112" t="str">
        <f>IF(INDEX('Cari-Kasa'!$A:$A,ROW()-6)="","",INDEX('Cari-Kasa'!$A:$A,ROW()-6))</f>
        <v/>
      </c>
      <c r="C7112" t="str">
        <f>IF(INDEX('Cari-Kasa'!$A:$A,ROW()-6)="","",INDEX('Cari-Kasa'!$C:$C,ROW()-6))</f>
        <v/>
      </c>
      <c r="D7112" t="str">
        <f>IF(INDEX('Cari-Kasa'!$A:$A,ROW()-6)="","",INDEX('Cari-Kasa'!$D:$D,ROW()-6))</f>
        <v/>
      </c>
      <c r="E7112" t="e">
        <f t="shared" si="664"/>
        <v>#VALUE!</v>
      </c>
      <c r="F7112" t="e">
        <f t="shared" si="660"/>
        <v>#VALUE!</v>
      </c>
      <c r="G7112">
        <f t="shared" ca="1" si="661"/>
        <v>39.75</v>
      </c>
      <c r="H7112" t="e">
        <f t="shared" si="662"/>
        <v>#VALUE!</v>
      </c>
      <c r="I7112">
        <f t="shared" si="663"/>
        <v>0</v>
      </c>
    </row>
    <row r="7113" spans="1:9" x14ac:dyDescent="0.2">
      <c r="A7113">
        <f t="shared" si="665"/>
        <v>7105</v>
      </c>
      <c r="B7113" t="str">
        <f>IF(INDEX('Cari-Kasa'!$A:$A,ROW()-6)="","",INDEX('Cari-Kasa'!$A:$A,ROW()-6))</f>
        <v/>
      </c>
      <c r="C7113" t="str">
        <f>IF(INDEX('Cari-Kasa'!$A:$A,ROW()-6)="","",INDEX('Cari-Kasa'!$C:$C,ROW()-6))</f>
        <v/>
      </c>
      <c r="D7113" t="str">
        <f>IF(INDEX('Cari-Kasa'!$A:$A,ROW()-6)="","",INDEX('Cari-Kasa'!$D:$D,ROW()-6))</f>
        <v/>
      </c>
      <c r="E7113" t="e">
        <f t="shared" si="664"/>
        <v>#VALUE!</v>
      </c>
      <c r="F7113" t="e">
        <f t="shared" ref="F7113:F7176" si="666">IF(E7113-ISTISNA&lt;=0,0,E7113-ISTISNA)</f>
        <v>#VALUE!</v>
      </c>
      <c r="G7113">
        <f t="shared" ref="G7113:G7176" ca="1" si="667">ORAN</f>
        <v>39.75</v>
      </c>
      <c r="H7113" t="e">
        <f t="shared" ref="H7113:H7176" si="668">IF(OR(B7113="",F7113&lt;=0,B7113&gt;=VADE),0,IF(B7114="",VADE-B7113,MIN(VADE,B7114)-B7113))</f>
        <v>#VALUE!</v>
      </c>
      <c r="I7113">
        <f t="shared" ref="I7113:I7176" si="669">IF(B7113="",0,(F7113*G7113*H7113)/36000)</f>
        <v>0</v>
      </c>
    </row>
    <row r="7114" spans="1:9" x14ac:dyDescent="0.2">
      <c r="A7114">
        <f t="shared" si="665"/>
        <v>7106</v>
      </c>
      <c r="B7114" t="str">
        <f>IF(INDEX('Cari-Kasa'!$A:$A,ROW()-6)="","",INDEX('Cari-Kasa'!$A:$A,ROW()-6))</f>
        <v/>
      </c>
      <c r="C7114" t="str">
        <f>IF(INDEX('Cari-Kasa'!$A:$A,ROW()-6)="","",INDEX('Cari-Kasa'!$C:$C,ROW()-6))</f>
        <v/>
      </c>
      <c r="D7114" t="str">
        <f>IF(INDEX('Cari-Kasa'!$A:$A,ROW()-6)="","",INDEX('Cari-Kasa'!$D:$D,ROW()-6))</f>
        <v/>
      </c>
      <c r="E7114" t="e">
        <f t="shared" ref="E7114:E7177" si="670">(E7113+C7114)-D7114</f>
        <v>#VALUE!</v>
      </c>
      <c r="F7114" t="e">
        <f t="shared" si="666"/>
        <v>#VALUE!</v>
      </c>
      <c r="G7114">
        <f t="shared" ca="1" si="667"/>
        <v>39.75</v>
      </c>
      <c r="H7114" t="e">
        <f t="shared" si="668"/>
        <v>#VALUE!</v>
      </c>
      <c r="I7114">
        <f t="shared" si="669"/>
        <v>0</v>
      </c>
    </row>
    <row r="7115" spans="1:9" x14ac:dyDescent="0.2">
      <c r="A7115">
        <f t="shared" si="665"/>
        <v>7107</v>
      </c>
      <c r="B7115" t="str">
        <f>IF(INDEX('Cari-Kasa'!$A:$A,ROW()-6)="","",INDEX('Cari-Kasa'!$A:$A,ROW()-6))</f>
        <v/>
      </c>
      <c r="C7115" t="str">
        <f>IF(INDEX('Cari-Kasa'!$A:$A,ROW()-6)="","",INDEX('Cari-Kasa'!$C:$C,ROW()-6))</f>
        <v/>
      </c>
      <c r="D7115" t="str">
        <f>IF(INDEX('Cari-Kasa'!$A:$A,ROW()-6)="","",INDEX('Cari-Kasa'!$D:$D,ROW()-6))</f>
        <v/>
      </c>
      <c r="E7115" t="e">
        <f t="shared" si="670"/>
        <v>#VALUE!</v>
      </c>
      <c r="F7115" t="e">
        <f t="shared" si="666"/>
        <v>#VALUE!</v>
      </c>
      <c r="G7115">
        <f t="shared" ca="1" si="667"/>
        <v>39.75</v>
      </c>
      <c r="H7115" t="e">
        <f t="shared" si="668"/>
        <v>#VALUE!</v>
      </c>
      <c r="I7115">
        <f t="shared" si="669"/>
        <v>0</v>
      </c>
    </row>
    <row r="7116" spans="1:9" x14ac:dyDescent="0.2">
      <c r="A7116">
        <f t="shared" si="665"/>
        <v>7108</v>
      </c>
      <c r="B7116" t="str">
        <f>IF(INDEX('Cari-Kasa'!$A:$A,ROW()-6)="","",INDEX('Cari-Kasa'!$A:$A,ROW()-6))</f>
        <v/>
      </c>
      <c r="C7116" t="str">
        <f>IF(INDEX('Cari-Kasa'!$A:$A,ROW()-6)="","",INDEX('Cari-Kasa'!$C:$C,ROW()-6))</f>
        <v/>
      </c>
      <c r="D7116" t="str">
        <f>IF(INDEX('Cari-Kasa'!$A:$A,ROW()-6)="","",INDEX('Cari-Kasa'!$D:$D,ROW()-6))</f>
        <v/>
      </c>
      <c r="E7116" t="e">
        <f t="shared" si="670"/>
        <v>#VALUE!</v>
      </c>
      <c r="F7116" t="e">
        <f t="shared" si="666"/>
        <v>#VALUE!</v>
      </c>
      <c r="G7116">
        <f t="shared" ca="1" si="667"/>
        <v>39.75</v>
      </c>
      <c r="H7116" t="e">
        <f t="shared" si="668"/>
        <v>#VALUE!</v>
      </c>
      <c r="I7116">
        <f t="shared" si="669"/>
        <v>0</v>
      </c>
    </row>
    <row r="7117" spans="1:9" x14ac:dyDescent="0.2">
      <c r="A7117">
        <f t="shared" si="665"/>
        <v>7109</v>
      </c>
      <c r="B7117" t="str">
        <f>IF(INDEX('Cari-Kasa'!$A:$A,ROW()-6)="","",INDEX('Cari-Kasa'!$A:$A,ROW()-6))</f>
        <v/>
      </c>
      <c r="C7117" t="str">
        <f>IF(INDEX('Cari-Kasa'!$A:$A,ROW()-6)="","",INDEX('Cari-Kasa'!$C:$C,ROW()-6))</f>
        <v/>
      </c>
      <c r="D7117" t="str">
        <f>IF(INDEX('Cari-Kasa'!$A:$A,ROW()-6)="","",INDEX('Cari-Kasa'!$D:$D,ROW()-6))</f>
        <v/>
      </c>
      <c r="E7117" t="e">
        <f t="shared" si="670"/>
        <v>#VALUE!</v>
      </c>
      <c r="F7117" t="e">
        <f t="shared" si="666"/>
        <v>#VALUE!</v>
      </c>
      <c r="G7117">
        <f t="shared" ca="1" si="667"/>
        <v>39.75</v>
      </c>
      <c r="H7117" t="e">
        <f t="shared" si="668"/>
        <v>#VALUE!</v>
      </c>
      <c r="I7117">
        <f t="shared" si="669"/>
        <v>0</v>
      </c>
    </row>
    <row r="7118" spans="1:9" x14ac:dyDescent="0.2">
      <c r="A7118">
        <f t="shared" ref="A7118:A7181" si="671">ROW()-8</f>
        <v>7110</v>
      </c>
      <c r="B7118" t="str">
        <f>IF(INDEX('Cari-Kasa'!$A:$A,ROW()-6)="","",INDEX('Cari-Kasa'!$A:$A,ROW()-6))</f>
        <v/>
      </c>
      <c r="C7118" t="str">
        <f>IF(INDEX('Cari-Kasa'!$A:$A,ROW()-6)="","",INDEX('Cari-Kasa'!$C:$C,ROW()-6))</f>
        <v/>
      </c>
      <c r="D7118" t="str">
        <f>IF(INDEX('Cari-Kasa'!$A:$A,ROW()-6)="","",INDEX('Cari-Kasa'!$D:$D,ROW()-6))</f>
        <v/>
      </c>
      <c r="E7118" t="e">
        <f t="shared" si="670"/>
        <v>#VALUE!</v>
      </c>
      <c r="F7118" t="e">
        <f t="shared" si="666"/>
        <v>#VALUE!</v>
      </c>
      <c r="G7118">
        <f t="shared" ca="1" si="667"/>
        <v>39.75</v>
      </c>
      <c r="H7118" t="e">
        <f t="shared" si="668"/>
        <v>#VALUE!</v>
      </c>
      <c r="I7118">
        <f t="shared" si="669"/>
        <v>0</v>
      </c>
    </row>
    <row r="7119" spans="1:9" x14ac:dyDescent="0.2">
      <c r="A7119">
        <f t="shared" si="671"/>
        <v>7111</v>
      </c>
      <c r="B7119" t="str">
        <f>IF(INDEX('Cari-Kasa'!$A:$A,ROW()-6)="","",INDEX('Cari-Kasa'!$A:$A,ROW()-6))</f>
        <v/>
      </c>
      <c r="C7119" t="str">
        <f>IF(INDEX('Cari-Kasa'!$A:$A,ROW()-6)="","",INDEX('Cari-Kasa'!$C:$C,ROW()-6))</f>
        <v/>
      </c>
      <c r="D7119" t="str">
        <f>IF(INDEX('Cari-Kasa'!$A:$A,ROW()-6)="","",INDEX('Cari-Kasa'!$D:$D,ROW()-6))</f>
        <v/>
      </c>
      <c r="E7119" t="e">
        <f t="shared" si="670"/>
        <v>#VALUE!</v>
      </c>
      <c r="F7119" t="e">
        <f t="shared" si="666"/>
        <v>#VALUE!</v>
      </c>
      <c r="G7119">
        <f t="shared" ca="1" si="667"/>
        <v>39.75</v>
      </c>
      <c r="H7119" t="e">
        <f t="shared" si="668"/>
        <v>#VALUE!</v>
      </c>
      <c r="I7119">
        <f t="shared" si="669"/>
        <v>0</v>
      </c>
    </row>
    <row r="7120" spans="1:9" x14ac:dyDescent="0.2">
      <c r="A7120">
        <f t="shared" si="671"/>
        <v>7112</v>
      </c>
      <c r="B7120" t="str">
        <f>IF(INDEX('Cari-Kasa'!$A:$A,ROW()-6)="","",INDEX('Cari-Kasa'!$A:$A,ROW()-6))</f>
        <v/>
      </c>
      <c r="C7120" t="str">
        <f>IF(INDEX('Cari-Kasa'!$A:$A,ROW()-6)="","",INDEX('Cari-Kasa'!$C:$C,ROW()-6))</f>
        <v/>
      </c>
      <c r="D7120" t="str">
        <f>IF(INDEX('Cari-Kasa'!$A:$A,ROW()-6)="","",INDEX('Cari-Kasa'!$D:$D,ROW()-6))</f>
        <v/>
      </c>
      <c r="E7120" t="e">
        <f t="shared" si="670"/>
        <v>#VALUE!</v>
      </c>
      <c r="F7120" t="e">
        <f t="shared" si="666"/>
        <v>#VALUE!</v>
      </c>
      <c r="G7120">
        <f t="shared" ca="1" si="667"/>
        <v>39.75</v>
      </c>
      <c r="H7120" t="e">
        <f t="shared" si="668"/>
        <v>#VALUE!</v>
      </c>
      <c r="I7120">
        <f t="shared" si="669"/>
        <v>0</v>
      </c>
    </row>
    <row r="7121" spans="1:9" x14ac:dyDescent="0.2">
      <c r="A7121">
        <f t="shared" si="671"/>
        <v>7113</v>
      </c>
      <c r="B7121" t="str">
        <f>IF(INDEX('Cari-Kasa'!$A:$A,ROW()-6)="","",INDEX('Cari-Kasa'!$A:$A,ROW()-6))</f>
        <v/>
      </c>
      <c r="C7121" t="str">
        <f>IF(INDEX('Cari-Kasa'!$A:$A,ROW()-6)="","",INDEX('Cari-Kasa'!$C:$C,ROW()-6))</f>
        <v/>
      </c>
      <c r="D7121" t="str">
        <f>IF(INDEX('Cari-Kasa'!$A:$A,ROW()-6)="","",INDEX('Cari-Kasa'!$D:$D,ROW()-6))</f>
        <v/>
      </c>
      <c r="E7121" t="e">
        <f t="shared" si="670"/>
        <v>#VALUE!</v>
      </c>
      <c r="F7121" t="e">
        <f t="shared" si="666"/>
        <v>#VALUE!</v>
      </c>
      <c r="G7121">
        <f t="shared" ca="1" si="667"/>
        <v>39.75</v>
      </c>
      <c r="H7121" t="e">
        <f t="shared" si="668"/>
        <v>#VALUE!</v>
      </c>
      <c r="I7121">
        <f t="shared" si="669"/>
        <v>0</v>
      </c>
    </row>
    <row r="7122" spans="1:9" x14ac:dyDescent="0.2">
      <c r="A7122">
        <f t="shared" si="671"/>
        <v>7114</v>
      </c>
      <c r="B7122" t="str">
        <f>IF(INDEX('Cari-Kasa'!$A:$A,ROW()-6)="","",INDEX('Cari-Kasa'!$A:$A,ROW()-6))</f>
        <v/>
      </c>
      <c r="C7122" t="str">
        <f>IF(INDEX('Cari-Kasa'!$A:$A,ROW()-6)="","",INDEX('Cari-Kasa'!$C:$C,ROW()-6))</f>
        <v/>
      </c>
      <c r="D7122" t="str">
        <f>IF(INDEX('Cari-Kasa'!$A:$A,ROW()-6)="","",INDEX('Cari-Kasa'!$D:$D,ROW()-6))</f>
        <v/>
      </c>
      <c r="E7122" t="e">
        <f t="shared" si="670"/>
        <v>#VALUE!</v>
      </c>
      <c r="F7122" t="e">
        <f t="shared" si="666"/>
        <v>#VALUE!</v>
      </c>
      <c r="G7122">
        <f t="shared" ca="1" si="667"/>
        <v>39.75</v>
      </c>
      <c r="H7122" t="e">
        <f t="shared" si="668"/>
        <v>#VALUE!</v>
      </c>
      <c r="I7122">
        <f t="shared" si="669"/>
        <v>0</v>
      </c>
    </row>
    <row r="7123" spans="1:9" x14ac:dyDescent="0.2">
      <c r="A7123">
        <f t="shared" si="671"/>
        <v>7115</v>
      </c>
      <c r="B7123" t="str">
        <f>IF(INDEX('Cari-Kasa'!$A:$A,ROW()-6)="","",INDEX('Cari-Kasa'!$A:$A,ROW()-6))</f>
        <v/>
      </c>
      <c r="C7123" t="str">
        <f>IF(INDEX('Cari-Kasa'!$A:$A,ROW()-6)="","",INDEX('Cari-Kasa'!$C:$C,ROW()-6))</f>
        <v/>
      </c>
      <c r="D7123" t="str">
        <f>IF(INDEX('Cari-Kasa'!$A:$A,ROW()-6)="","",INDEX('Cari-Kasa'!$D:$D,ROW()-6))</f>
        <v/>
      </c>
      <c r="E7123" t="e">
        <f t="shared" si="670"/>
        <v>#VALUE!</v>
      </c>
      <c r="F7123" t="e">
        <f t="shared" si="666"/>
        <v>#VALUE!</v>
      </c>
      <c r="G7123">
        <f t="shared" ca="1" si="667"/>
        <v>39.75</v>
      </c>
      <c r="H7123" t="e">
        <f t="shared" si="668"/>
        <v>#VALUE!</v>
      </c>
      <c r="I7123">
        <f t="shared" si="669"/>
        <v>0</v>
      </c>
    </row>
    <row r="7124" spans="1:9" x14ac:dyDescent="0.2">
      <c r="A7124">
        <f t="shared" si="671"/>
        <v>7116</v>
      </c>
      <c r="B7124" t="str">
        <f>IF(INDEX('Cari-Kasa'!$A:$A,ROW()-6)="","",INDEX('Cari-Kasa'!$A:$A,ROW()-6))</f>
        <v/>
      </c>
      <c r="C7124" t="str">
        <f>IF(INDEX('Cari-Kasa'!$A:$A,ROW()-6)="","",INDEX('Cari-Kasa'!$C:$C,ROW()-6))</f>
        <v/>
      </c>
      <c r="D7124" t="str">
        <f>IF(INDEX('Cari-Kasa'!$A:$A,ROW()-6)="","",INDEX('Cari-Kasa'!$D:$D,ROW()-6))</f>
        <v/>
      </c>
      <c r="E7124" t="e">
        <f t="shared" si="670"/>
        <v>#VALUE!</v>
      </c>
      <c r="F7124" t="e">
        <f t="shared" si="666"/>
        <v>#VALUE!</v>
      </c>
      <c r="G7124">
        <f t="shared" ca="1" si="667"/>
        <v>39.75</v>
      </c>
      <c r="H7124" t="e">
        <f t="shared" si="668"/>
        <v>#VALUE!</v>
      </c>
      <c r="I7124">
        <f t="shared" si="669"/>
        <v>0</v>
      </c>
    </row>
    <row r="7125" spans="1:9" x14ac:dyDescent="0.2">
      <c r="A7125">
        <f t="shared" si="671"/>
        <v>7117</v>
      </c>
      <c r="B7125" t="str">
        <f>IF(INDEX('Cari-Kasa'!$A:$A,ROW()-6)="","",INDEX('Cari-Kasa'!$A:$A,ROW()-6))</f>
        <v/>
      </c>
      <c r="C7125" t="str">
        <f>IF(INDEX('Cari-Kasa'!$A:$A,ROW()-6)="","",INDEX('Cari-Kasa'!$C:$C,ROW()-6))</f>
        <v/>
      </c>
      <c r="D7125" t="str">
        <f>IF(INDEX('Cari-Kasa'!$A:$A,ROW()-6)="","",INDEX('Cari-Kasa'!$D:$D,ROW()-6))</f>
        <v/>
      </c>
      <c r="E7125" t="e">
        <f t="shared" si="670"/>
        <v>#VALUE!</v>
      </c>
      <c r="F7125" t="e">
        <f t="shared" si="666"/>
        <v>#VALUE!</v>
      </c>
      <c r="G7125">
        <f t="shared" ca="1" si="667"/>
        <v>39.75</v>
      </c>
      <c r="H7125" t="e">
        <f t="shared" si="668"/>
        <v>#VALUE!</v>
      </c>
      <c r="I7125">
        <f t="shared" si="669"/>
        <v>0</v>
      </c>
    </row>
    <row r="7126" spans="1:9" x14ac:dyDescent="0.2">
      <c r="A7126">
        <f t="shared" si="671"/>
        <v>7118</v>
      </c>
      <c r="B7126" t="str">
        <f>IF(INDEX('Cari-Kasa'!$A:$A,ROW()-6)="","",INDEX('Cari-Kasa'!$A:$A,ROW()-6))</f>
        <v/>
      </c>
      <c r="C7126" t="str">
        <f>IF(INDEX('Cari-Kasa'!$A:$A,ROW()-6)="","",INDEX('Cari-Kasa'!$C:$C,ROW()-6))</f>
        <v/>
      </c>
      <c r="D7126" t="str">
        <f>IF(INDEX('Cari-Kasa'!$A:$A,ROW()-6)="","",INDEX('Cari-Kasa'!$D:$D,ROW()-6))</f>
        <v/>
      </c>
      <c r="E7126" t="e">
        <f t="shared" si="670"/>
        <v>#VALUE!</v>
      </c>
      <c r="F7126" t="e">
        <f t="shared" si="666"/>
        <v>#VALUE!</v>
      </c>
      <c r="G7126">
        <f t="shared" ca="1" si="667"/>
        <v>39.75</v>
      </c>
      <c r="H7126" t="e">
        <f t="shared" si="668"/>
        <v>#VALUE!</v>
      </c>
      <c r="I7126">
        <f t="shared" si="669"/>
        <v>0</v>
      </c>
    </row>
    <row r="7127" spans="1:9" x14ac:dyDescent="0.2">
      <c r="A7127">
        <f t="shared" si="671"/>
        <v>7119</v>
      </c>
      <c r="B7127" t="str">
        <f>IF(INDEX('Cari-Kasa'!$A:$A,ROW()-6)="","",INDEX('Cari-Kasa'!$A:$A,ROW()-6))</f>
        <v/>
      </c>
      <c r="C7127" t="str">
        <f>IF(INDEX('Cari-Kasa'!$A:$A,ROW()-6)="","",INDEX('Cari-Kasa'!$C:$C,ROW()-6))</f>
        <v/>
      </c>
      <c r="D7127" t="str">
        <f>IF(INDEX('Cari-Kasa'!$A:$A,ROW()-6)="","",INDEX('Cari-Kasa'!$D:$D,ROW()-6))</f>
        <v/>
      </c>
      <c r="E7127" t="e">
        <f t="shared" si="670"/>
        <v>#VALUE!</v>
      </c>
      <c r="F7127" t="e">
        <f t="shared" si="666"/>
        <v>#VALUE!</v>
      </c>
      <c r="G7127">
        <f t="shared" ca="1" si="667"/>
        <v>39.75</v>
      </c>
      <c r="H7127" t="e">
        <f t="shared" si="668"/>
        <v>#VALUE!</v>
      </c>
      <c r="I7127">
        <f t="shared" si="669"/>
        <v>0</v>
      </c>
    </row>
    <row r="7128" spans="1:9" x14ac:dyDescent="0.2">
      <c r="A7128">
        <f t="shared" si="671"/>
        <v>7120</v>
      </c>
      <c r="B7128" t="str">
        <f>IF(INDEX('Cari-Kasa'!$A:$A,ROW()-6)="","",INDEX('Cari-Kasa'!$A:$A,ROW()-6))</f>
        <v/>
      </c>
      <c r="C7128" t="str">
        <f>IF(INDEX('Cari-Kasa'!$A:$A,ROW()-6)="","",INDEX('Cari-Kasa'!$C:$C,ROW()-6))</f>
        <v/>
      </c>
      <c r="D7128" t="str">
        <f>IF(INDEX('Cari-Kasa'!$A:$A,ROW()-6)="","",INDEX('Cari-Kasa'!$D:$D,ROW()-6))</f>
        <v/>
      </c>
      <c r="E7128" t="e">
        <f t="shared" si="670"/>
        <v>#VALUE!</v>
      </c>
      <c r="F7128" t="e">
        <f t="shared" si="666"/>
        <v>#VALUE!</v>
      </c>
      <c r="G7128">
        <f t="shared" ca="1" si="667"/>
        <v>39.75</v>
      </c>
      <c r="H7128" t="e">
        <f t="shared" si="668"/>
        <v>#VALUE!</v>
      </c>
      <c r="I7128">
        <f t="shared" si="669"/>
        <v>0</v>
      </c>
    </row>
    <row r="7129" spans="1:9" x14ac:dyDescent="0.2">
      <c r="A7129">
        <f t="shared" si="671"/>
        <v>7121</v>
      </c>
      <c r="B7129" t="str">
        <f>IF(INDEX('Cari-Kasa'!$A:$A,ROW()-6)="","",INDEX('Cari-Kasa'!$A:$A,ROW()-6))</f>
        <v/>
      </c>
      <c r="C7129" t="str">
        <f>IF(INDEX('Cari-Kasa'!$A:$A,ROW()-6)="","",INDEX('Cari-Kasa'!$C:$C,ROW()-6))</f>
        <v/>
      </c>
      <c r="D7129" t="str">
        <f>IF(INDEX('Cari-Kasa'!$A:$A,ROW()-6)="","",INDEX('Cari-Kasa'!$D:$D,ROW()-6))</f>
        <v/>
      </c>
      <c r="E7129" t="e">
        <f t="shared" si="670"/>
        <v>#VALUE!</v>
      </c>
      <c r="F7129" t="e">
        <f t="shared" si="666"/>
        <v>#VALUE!</v>
      </c>
      <c r="G7129">
        <f t="shared" ca="1" si="667"/>
        <v>39.75</v>
      </c>
      <c r="H7129" t="e">
        <f t="shared" si="668"/>
        <v>#VALUE!</v>
      </c>
      <c r="I7129">
        <f t="shared" si="669"/>
        <v>0</v>
      </c>
    </row>
    <row r="7130" spans="1:9" x14ac:dyDescent="0.2">
      <c r="A7130">
        <f t="shared" si="671"/>
        <v>7122</v>
      </c>
      <c r="B7130" t="str">
        <f>IF(INDEX('Cari-Kasa'!$A:$A,ROW()-6)="","",INDEX('Cari-Kasa'!$A:$A,ROW()-6))</f>
        <v/>
      </c>
      <c r="C7130" t="str">
        <f>IF(INDEX('Cari-Kasa'!$A:$A,ROW()-6)="","",INDEX('Cari-Kasa'!$C:$C,ROW()-6))</f>
        <v/>
      </c>
      <c r="D7130" t="str">
        <f>IF(INDEX('Cari-Kasa'!$A:$A,ROW()-6)="","",INDEX('Cari-Kasa'!$D:$D,ROW()-6))</f>
        <v/>
      </c>
      <c r="E7130" t="e">
        <f t="shared" si="670"/>
        <v>#VALUE!</v>
      </c>
      <c r="F7130" t="e">
        <f t="shared" si="666"/>
        <v>#VALUE!</v>
      </c>
      <c r="G7130">
        <f t="shared" ca="1" si="667"/>
        <v>39.75</v>
      </c>
      <c r="H7130" t="e">
        <f t="shared" si="668"/>
        <v>#VALUE!</v>
      </c>
      <c r="I7130">
        <f t="shared" si="669"/>
        <v>0</v>
      </c>
    </row>
    <row r="7131" spans="1:9" x14ac:dyDescent="0.2">
      <c r="A7131">
        <f t="shared" si="671"/>
        <v>7123</v>
      </c>
      <c r="B7131" t="str">
        <f>IF(INDEX('Cari-Kasa'!$A:$A,ROW()-6)="","",INDEX('Cari-Kasa'!$A:$A,ROW()-6))</f>
        <v/>
      </c>
      <c r="C7131" t="str">
        <f>IF(INDEX('Cari-Kasa'!$A:$A,ROW()-6)="","",INDEX('Cari-Kasa'!$C:$C,ROW()-6))</f>
        <v/>
      </c>
      <c r="D7131" t="str">
        <f>IF(INDEX('Cari-Kasa'!$A:$A,ROW()-6)="","",INDEX('Cari-Kasa'!$D:$D,ROW()-6))</f>
        <v/>
      </c>
      <c r="E7131" t="e">
        <f t="shared" si="670"/>
        <v>#VALUE!</v>
      </c>
      <c r="F7131" t="e">
        <f t="shared" si="666"/>
        <v>#VALUE!</v>
      </c>
      <c r="G7131">
        <f t="shared" ca="1" si="667"/>
        <v>39.75</v>
      </c>
      <c r="H7131" t="e">
        <f t="shared" si="668"/>
        <v>#VALUE!</v>
      </c>
      <c r="I7131">
        <f t="shared" si="669"/>
        <v>0</v>
      </c>
    </row>
    <row r="7132" spans="1:9" x14ac:dyDescent="0.2">
      <c r="A7132">
        <f t="shared" si="671"/>
        <v>7124</v>
      </c>
      <c r="B7132" t="str">
        <f>IF(INDEX('Cari-Kasa'!$A:$A,ROW()-6)="","",INDEX('Cari-Kasa'!$A:$A,ROW()-6))</f>
        <v/>
      </c>
      <c r="C7132" t="str">
        <f>IF(INDEX('Cari-Kasa'!$A:$A,ROW()-6)="","",INDEX('Cari-Kasa'!$C:$C,ROW()-6))</f>
        <v/>
      </c>
      <c r="D7132" t="str">
        <f>IF(INDEX('Cari-Kasa'!$A:$A,ROW()-6)="","",INDEX('Cari-Kasa'!$D:$D,ROW()-6))</f>
        <v/>
      </c>
      <c r="E7132" t="e">
        <f t="shared" si="670"/>
        <v>#VALUE!</v>
      </c>
      <c r="F7132" t="e">
        <f t="shared" si="666"/>
        <v>#VALUE!</v>
      </c>
      <c r="G7132">
        <f t="shared" ca="1" si="667"/>
        <v>39.75</v>
      </c>
      <c r="H7132" t="e">
        <f t="shared" si="668"/>
        <v>#VALUE!</v>
      </c>
      <c r="I7132">
        <f t="shared" si="669"/>
        <v>0</v>
      </c>
    </row>
    <row r="7133" spans="1:9" x14ac:dyDescent="0.2">
      <c r="A7133">
        <f t="shared" si="671"/>
        <v>7125</v>
      </c>
      <c r="B7133" t="str">
        <f>IF(INDEX('Cari-Kasa'!$A:$A,ROW()-6)="","",INDEX('Cari-Kasa'!$A:$A,ROW()-6))</f>
        <v/>
      </c>
      <c r="C7133" t="str">
        <f>IF(INDEX('Cari-Kasa'!$A:$A,ROW()-6)="","",INDEX('Cari-Kasa'!$C:$C,ROW()-6))</f>
        <v/>
      </c>
      <c r="D7133" t="str">
        <f>IF(INDEX('Cari-Kasa'!$A:$A,ROW()-6)="","",INDEX('Cari-Kasa'!$D:$D,ROW()-6))</f>
        <v/>
      </c>
      <c r="E7133" t="e">
        <f t="shared" si="670"/>
        <v>#VALUE!</v>
      </c>
      <c r="F7133" t="e">
        <f t="shared" si="666"/>
        <v>#VALUE!</v>
      </c>
      <c r="G7133">
        <f t="shared" ca="1" si="667"/>
        <v>39.75</v>
      </c>
      <c r="H7133" t="e">
        <f t="shared" si="668"/>
        <v>#VALUE!</v>
      </c>
      <c r="I7133">
        <f t="shared" si="669"/>
        <v>0</v>
      </c>
    </row>
    <row r="7134" spans="1:9" x14ac:dyDescent="0.2">
      <c r="A7134">
        <f t="shared" si="671"/>
        <v>7126</v>
      </c>
      <c r="B7134" t="str">
        <f>IF(INDEX('Cari-Kasa'!$A:$A,ROW()-6)="","",INDEX('Cari-Kasa'!$A:$A,ROW()-6))</f>
        <v/>
      </c>
      <c r="C7134" t="str">
        <f>IF(INDEX('Cari-Kasa'!$A:$A,ROW()-6)="","",INDEX('Cari-Kasa'!$C:$C,ROW()-6))</f>
        <v/>
      </c>
      <c r="D7134" t="str">
        <f>IF(INDEX('Cari-Kasa'!$A:$A,ROW()-6)="","",INDEX('Cari-Kasa'!$D:$D,ROW()-6))</f>
        <v/>
      </c>
      <c r="E7134" t="e">
        <f t="shared" si="670"/>
        <v>#VALUE!</v>
      </c>
      <c r="F7134" t="e">
        <f t="shared" si="666"/>
        <v>#VALUE!</v>
      </c>
      <c r="G7134">
        <f t="shared" ca="1" si="667"/>
        <v>39.75</v>
      </c>
      <c r="H7134" t="e">
        <f t="shared" si="668"/>
        <v>#VALUE!</v>
      </c>
      <c r="I7134">
        <f t="shared" si="669"/>
        <v>0</v>
      </c>
    </row>
    <row r="7135" spans="1:9" x14ac:dyDescent="0.2">
      <c r="A7135">
        <f t="shared" si="671"/>
        <v>7127</v>
      </c>
      <c r="B7135" t="str">
        <f>IF(INDEX('Cari-Kasa'!$A:$A,ROW()-6)="","",INDEX('Cari-Kasa'!$A:$A,ROW()-6))</f>
        <v/>
      </c>
      <c r="C7135" t="str">
        <f>IF(INDEX('Cari-Kasa'!$A:$A,ROW()-6)="","",INDEX('Cari-Kasa'!$C:$C,ROW()-6))</f>
        <v/>
      </c>
      <c r="D7135" t="str">
        <f>IF(INDEX('Cari-Kasa'!$A:$A,ROW()-6)="","",INDEX('Cari-Kasa'!$D:$D,ROW()-6))</f>
        <v/>
      </c>
      <c r="E7135" t="e">
        <f t="shared" si="670"/>
        <v>#VALUE!</v>
      </c>
      <c r="F7135" t="e">
        <f t="shared" si="666"/>
        <v>#VALUE!</v>
      </c>
      <c r="G7135">
        <f t="shared" ca="1" si="667"/>
        <v>39.75</v>
      </c>
      <c r="H7135" t="e">
        <f t="shared" si="668"/>
        <v>#VALUE!</v>
      </c>
      <c r="I7135">
        <f t="shared" si="669"/>
        <v>0</v>
      </c>
    </row>
    <row r="7136" spans="1:9" x14ac:dyDescent="0.2">
      <c r="A7136">
        <f t="shared" si="671"/>
        <v>7128</v>
      </c>
      <c r="B7136" t="str">
        <f>IF(INDEX('Cari-Kasa'!$A:$A,ROW()-6)="","",INDEX('Cari-Kasa'!$A:$A,ROW()-6))</f>
        <v/>
      </c>
      <c r="C7136" t="str">
        <f>IF(INDEX('Cari-Kasa'!$A:$A,ROW()-6)="","",INDEX('Cari-Kasa'!$C:$C,ROW()-6))</f>
        <v/>
      </c>
      <c r="D7136" t="str">
        <f>IF(INDEX('Cari-Kasa'!$A:$A,ROW()-6)="","",INDEX('Cari-Kasa'!$D:$D,ROW()-6))</f>
        <v/>
      </c>
      <c r="E7136" t="e">
        <f t="shared" si="670"/>
        <v>#VALUE!</v>
      </c>
      <c r="F7136" t="e">
        <f t="shared" si="666"/>
        <v>#VALUE!</v>
      </c>
      <c r="G7136">
        <f t="shared" ca="1" si="667"/>
        <v>39.75</v>
      </c>
      <c r="H7136" t="e">
        <f t="shared" si="668"/>
        <v>#VALUE!</v>
      </c>
      <c r="I7136">
        <f t="shared" si="669"/>
        <v>0</v>
      </c>
    </row>
    <row r="7137" spans="1:9" x14ac:dyDescent="0.2">
      <c r="A7137">
        <f t="shared" si="671"/>
        <v>7129</v>
      </c>
      <c r="B7137" t="str">
        <f>IF(INDEX('Cari-Kasa'!$A:$A,ROW()-6)="","",INDEX('Cari-Kasa'!$A:$A,ROW()-6))</f>
        <v/>
      </c>
      <c r="C7137" t="str">
        <f>IF(INDEX('Cari-Kasa'!$A:$A,ROW()-6)="","",INDEX('Cari-Kasa'!$C:$C,ROW()-6))</f>
        <v/>
      </c>
      <c r="D7137" t="str">
        <f>IF(INDEX('Cari-Kasa'!$A:$A,ROW()-6)="","",INDEX('Cari-Kasa'!$D:$D,ROW()-6))</f>
        <v/>
      </c>
      <c r="E7137" t="e">
        <f t="shared" si="670"/>
        <v>#VALUE!</v>
      </c>
      <c r="F7137" t="e">
        <f t="shared" si="666"/>
        <v>#VALUE!</v>
      </c>
      <c r="G7137">
        <f t="shared" ca="1" si="667"/>
        <v>39.75</v>
      </c>
      <c r="H7137" t="e">
        <f t="shared" si="668"/>
        <v>#VALUE!</v>
      </c>
      <c r="I7137">
        <f t="shared" si="669"/>
        <v>0</v>
      </c>
    </row>
    <row r="7138" spans="1:9" x14ac:dyDescent="0.2">
      <c r="A7138">
        <f t="shared" si="671"/>
        <v>7130</v>
      </c>
      <c r="B7138" t="str">
        <f>IF(INDEX('Cari-Kasa'!$A:$A,ROW()-6)="","",INDEX('Cari-Kasa'!$A:$A,ROW()-6))</f>
        <v/>
      </c>
      <c r="C7138" t="str">
        <f>IF(INDEX('Cari-Kasa'!$A:$A,ROW()-6)="","",INDEX('Cari-Kasa'!$C:$C,ROW()-6))</f>
        <v/>
      </c>
      <c r="D7138" t="str">
        <f>IF(INDEX('Cari-Kasa'!$A:$A,ROW()-6)="","",INDEX('Cari-Kasa'!$D:$D,ROW()-6))</f>
        <v/>
      </c>
      <c r="E7138" t="e">
        <f t="shared" si="670"/>
        <v>#VALUE!</v>
      </c>
      <c r="F7138" t="e">
        <f t="shared" si="666"/>
        <v>#VALUE!</v>
      </c>
      <c r="G7138">
        <f t="shared" ca="1" si="667"/>
        <v>39.75</v>
      </c>
      <c r="H7138" t="e">
        <f t="shared" si="668"/>
        <v>#VALUE!</v>
      </c>
      <c r="I7138">
        <f t="shared" si="669"/>
        <v>0</v>
      </c>
    </row>
    <row r="7139" spans="1:9" x14ac:dyDescent="0.2">
      <c r="A7139">
        <f t="shared" si="671"/>
        <v>7131</v>
      </c>
      <c r="B7139" t="str">
        <f>IF(INDEX('Cari-Kasa'!$A:$A,ROW()-6)="","",INDEX('Cari-Kasa'!$A:$A,ROW()-6))</f>
        <v/>
      </c>
      <c r="C7139" t="str">
        <f>IF(INDEX('Cari-Kasa'!$A:$A,ROW()-6)="","",INDEX('Cari-Kasa'!$C:$C,ROW()-6))</f>
        <v/>
      </c>
      <c r="D7139" t="str">
        <f>IF(INDEX('Cari-Kasa'!$A:$A,ROW()-6)="","",INDEX('Cari-Kasa'!$D:$D,ROW()-6))</f>
        <v/>
      </c>
      <c r="E7139" t="e">
        <f t="shared" si="670"/>
        <v>#VALUE!</v>
      </c>
      <c r="F7139" t="e">
        <f t="shared" si="666"/>
        <v>#VALUE!</v>
      </c>
      <c r="G7139">
        <f t="shared" ca="1" si="667"/>
        <v>39.75</v>
      </c>
      <c r="H7139" t="e">
        <f t="shared" si="668"/>
        <v>#VALUE!</v>
      </c>
      <c r="I7139">
        <f t="shared" si="669"/>
        <v>0</v>
      </c>
    </row>
    <row r="7140" spans="1:9" x14ac:dyDescent="0.2">
      <c r="A7140">
        <f t="shared" si="671"/>
        <v>7132</v>
      </c>
      <c r="B7140" t="str">
        <f>IF(INDEX('Cari-Kasa'!$A:$A,ROW()-6)="","",INDEX('Cari-Kasa'!$A:$A,ROW()-6))</f>
        <v/>
      </c>
      <c r="C7140" t="str">
        <f>IF(INDEX('Cari-Kasa'!$A:$A,ROW()-6)="","",INDEX('Cari-Kasa'!$C:$C,ROW()-6))</f>
        <v/>
      </c>
      <c r="D7140" t="str">
        <f>IF(INDEX('Cari-Kasa'!$A:$A,ROW()-6)="","",INDEX('Cari-Kasa'!$D:$D,ROW()-6))</f>
        <v/>
      </c>
      <c r="E7140" t="e">
        <f t="shared" si="670"/>
        <v>#VALUE!</v>
      </c>
      <c r="F7140" t="e">
        <f t="shared" si="666"/>
        <v>#VALUE!</v>
      </c>
      <c r="G7140">
        <f t="shared" ca="1" si="667"/>
        <v>39.75</v>
      </c>
      <c r="H7140" t="e">
        <f t="shared" si="668"/>
        <v>#VALUE!</v>
      </c>
      <c r="I7140">
        <f t="shared" si="669"/>
        <v>0</v>
      </c>
    </row>
    <row r="7141" spans="1:9" x14ac:dyDescent="0.2">
      <c r="A7141">
        <f t="shared" si="671"/>
        <v>7133</v>
      </c>
      <c r="B7141" t="str">
        <f>IF(INDEX('Cari-Kasa'!$A:$A,ROW()-6)="","",INDEX('Cari-Kasa'!$A:$A,ROW()-6))</f>
        <v/>
      </c>
      <c r="C7141" t="str">
        <f>IF(INDEX('Cari-Kasa'!$A:$A,ROW()-6)="","",INDEX('Cari-Kasa'!$C:$C,ROW()-6))</f>
        <v/>
      </c>
      <c r="D7141" t="str">
        <f>IF(INDEX('Cari-Kasa'!$A:$A,ROW()-6)="","",INDEX('Cari-Kasa'!$D:$D,ROW()-6))</f>
        <v/>
      </c>
      <c r="E7141" t="e">
        <f t="shared" si="670"/>
        <v>#VALUE!</v>
      </c>
      <c r="F7141" t="e">
        <f t="shared" si="666"/>
        <v>#VALUE!</v>
      </c>
      <c r="G7141">
        <f t="shared" ca="1" si="667"/>
        <v>39.75</v>
      </c>
      <c r="H7141" t="e">
        <f t="shared" si="668"/>
        <v>#VALUE!</v>
      </c>
      <c r="I7141">
        <f t="shared" si="669"/>
        <v>0</v>
      </c>
    </row>
    <row r="7142" spans="1:9" x14ac:dyDescent="0.2">
      <c r="A7142">
        <f t="shared" si="671"/>
        <v>7134</v>
      </c>
      <c r="B7142" t="str">
        <f>IF(INDEX('Cari-Kasa'!$A:$A,ROW()-6)="","",INDEX('Cari-Kasa'!$A:$A,ROW()-6))</f>
        <v/>
      </c>
      <c r="C7142" t="str">
        <f>IF(INDEX('Cari-Kasa'!$A:$A,ROW()-6)="","",INDEX('Cari-Kasa'!$C:$C,ROW()-6))</f>
        <v/>
      </c>
      <c r="D7142" t="str">
        <f>IF(INDEX('Cari-Kasa'!$A:$A,ROW()-6)="","",INDEX('Cari-Kasa'!$D:$D,ROW()-6))</f>
        <v/>
      </c>
      <c r="E7142" t="e">
        <f t="shared" si="670"/>
        <v>#VALUE!</v>
      </c>
      <c r="F7142" t="e">
        <f t="shared" si="666"/>
        <v>#VALUE!</v>
      </c>
      <c r="G7142">
        <f t="shared" ca="1" si="667"/>
        <v>39.75</v>
      </c>
      <c r="H7142" t="e">
        <f t="shared" si="668"/>
        <v>#VALUE!</v>
      </c>
      <c r="I7142">
        <f t="shared" si="669"/>
        <v>0</v>
      </c>
    </row>
    <row r="7143" spans="1:9" x14ac:dyDescent="0.2">
      <c r="A7143">
        <f t="shared" si="671"/>
        <v>7135</v>
      </c>
      <c r="B7143" t="str">
        <f>IF(INDEX('Cari-Kasa'!$A:$A,ROW()-6)="","",INDEX('Cari-Kasa'!$A:$A,ROW()-6))</f>
        <v/>
      </c>
      <c r="C7143" t="str">
        <f>IF(INDEX('Cari-Kasa'!$A:$A,ROW()-6)="","",INDEX('Cari-Kasa'!$C:$C,ROW()-6))</f>
        <v/>
      </c>
      <c r="D7143" t="str">
        <f>IF(INDEX('Cari-Kasa'!$A:$A,ROW()-6)="","",INDEX('Cari-Kasa'!$D:$D,ROW()-6))</f>
        <v/>
      </c>
      <c r="E7143" t="e">
        <f t="shared" si="670"/>
        <v>#VALUE!</v>
      </c>
      <c r="F7143" t="e">
        <f t="shared" si="666"/>
        <v>#VALUE!</v>
      </c>
      <c r="G7143">
        <f t="shared" ca="1" si="667"/>
        <v>39.75</v>
      </c>
      <c r="H7143" t="e">
        <f t="shared" si="668"/>
        <v>#VALUE!</v>
      </c>
      <c r="I7143">
        <f t="shared" si="669"/>
        <v>0</v>
      </c>
    </row>
    <row r="7144" spans="1:9" x14ac:dyDescent="0.2">
      <c r="A7144">
        <f t="shared" si="671"/>
        <v>7136</v>
      </c>
      <c r="B7144" t="str">
        <f>IF(INDEX('Cari-Kasa'!$A:$A,ROW()-6)="","",INDEX('Cari-Kasa'!$A:$A,ROW()-6))</f>
        <v/>
      </c>
      <c r="C7144" t="str">
        <f>IF(INDEX('Cari-Kasa'!$A:$A,ROW()-6)="","",INDEX('Cari-Kasa'!$C:$C,ROW()-6))</f>
        <v/>
      </c>
      <c r="D7144" t="str">
        <f>IF(INDEX('Cari-Kasa'!$A:$A,ROW()-6)="","",INDEX('Cari-Kasa'!$D:$D,ROW()-6))</f>
        <v/>
      </c>
      <c r="E7144" t="e">
        <f t="shared" si="670"/>
        <v>#VALUE!</v>
      </c>
      <c r="F7144" t="e">
        <f t="shared" si="666"/>
        <v>#VALUE!</v>
      </c>
      <c r="G7144">
        <f t="shared" ca="1" si="667"/>
        <v>39.75</v>
      </c>
      <c r="H7144" t="e">
        <f t="shared" si="668"/>
        <v>#VALUE!</v>
      </c>
      <c r="I7144">
        <f t="shared" si="669"/>
        <v>0</v>
      </c>
    </row>
    <row r="7145" spans="1:9" x14ac:dyDescent="0.2">
      <c r="A7145">
        <f t="shared" si="671"/>
        <v>7137</v>
      </c>
      <c r="B7145" t="str">
        <f>IF(INDEX('Cari-Kasa'!$A:$A,ROW()-6)="","",INDEX('Cari-Kasa'!$A:$A,ROW()-6))</f>
        <v/>
      </c>
      <c r="C7145" t="str">
        <f>IF(INDEX('Cari-Kasa'!$A:$A,ROW()-6)="","",INDEX('Cari-Kasa'!$C:$C,ROW()-6))</f>
        <v/>
      </c>
      <c r="D7145" t="str">
        <f>IF(INDEX('Cari-Kasa'!$A:$A,ROW()-6)="","",INDEX('Cari-Kasa'!$D:$D,ROW()-6))</f>
        <v/>
      </c>
      <c r="E7145" t="e">
        <f t="shared" si="670"/>
        <v>#VALUE!</v>
      </c>
      <c r="F7145" t="e">
        <f t="shared" si="666"/>
        <v>#VALUE!</v>
      </c>
      <c r="G7145">
        <f t="shared" ca="1" si="667"/>
        <v>39.75</v>
      </c>
      <c r="H7145" t="e">
        <f t="shared" si="668"/>
        <v>#VALUE!</v>
      </c>
      <c r="I7145">
        <f t="shared" si="669"/>
        <v>0</v>
      </c>
    </row>
    <row r="7146" spans="1:9" x14ac:dyDescent="0.2">
      <c r="A7146">
        <f t="shared" si="671"/>
        <v>7138</v>
      </c>
      <c r="B7146" t="str">
        <f>IF(INDEX('Cari-Kasa'!$A:$A,ROW()-6)="","",INDEX('Cari-Kasa'!$A:$A,ROW()-6))</f>
        <v/>
      </c>
      <c r="C7146" t="str">
        <f>IF(INDEX('Cari-Kasa'!$A:$A,ROW()-6)="","",INDEX('Cari-Kasa'!$C:$C,ROW()-6))</f>
        <v/>
      </c>
      <c r="D7146" t="str">
        <f>IF(INDEX('Cari-Kasa'!$A:$A,ROW()-6)="","",INDEX('Cari-Kasa'!$D:$D,ROW()-6))</f>
        <v/>
      </c>
      <c r="E7146" t="e">
        <f t="shared" si="670"/>
        <v>#VALUE!</v>
      </c>
      <c r="F7146" t="e">
        <f t="shared" si="666"/>
        <v>#VALUE!</v>
      </c>
      <c r="G7146">
        <f t="shared" ca="1" si="667"/>
        <v>39.75</v>
      </c>
      <c r="H7146" t="e">
        <f t="shared" si="668"/>
        <v>#VALUE!</v>
      </c>
      <c r="I7146">
        <f t="shared" si="669"/>
        <v>0</v>
      </c>
    </row>
    <row r="7147" spans="1:9" x14ac:dyDescent="0.2">
      <c r="A7147">
        <f t="shared" si="671"/>
        <v>7139</v>
      </c>
      <c r="B7147" t="str">
        <f>IF(INDEX('Cari-Kasa'!$A:$A,ROW()-6)="","",INDEX('Cari-Kasa'!$A:$A,ROW()-6))</f>
        <v/>
      </c>
      <c r="C7147" t="str">
        <f>IF(INDEX('Cari-Kasa'!$A:$A,ROW()-6)="","",INDEX('Cari-Kasa'!$C:$C,ROW()-6))</f>
        <v/>
      </c>
      <c r="D7147" t="str">
        <f>IF(INDEX('Cari-Kasa'!$A:$A,ROW()-6)="","",INDEX('Cari-Kasa'!$D:$D,ROW()-6))</f>
        <v/>
      </c>
      <c r="E7147" t="e">
        <f t="shared" si="670"/>
        <v>#VALUE!</v>
      </c>
      <c r="F7147" t="e">
        <f t="shared" si="666"/>
        <v>#VALUE!</v>
      </c>
      <c r="G7147">
        <f t="shared" ca="1" si="667"/>
        <v>39.75</v>
      </c>
      <c r="H7147" t="e">
        <f t="shared" si="668"/>
        <v>#VALUE!</v>
      </c>
      <c r="I7147">
        <f t="shared" si="669"/>
        <v>0</v>
      </c>
    </row>
    <row r="7148" spans="1:9" x14ac:dyDescent="0.2">
      <c r="A7148">
        <f t="shared" si="671"/>
        <v>7140</v>
      </c>
      <c r="B7148" t="str">
        <f>IF(INDEX('Cari-Kasa'!$A:$A,ROW()-6)="","",INDEX('Cari-Kasa'!$A:$A,ROW()-6))</f>
        <v/>
      </c>
      <c r="C7148" t="str">
        <f>IF(INDEX('Cari-Kasa'!$A:$A,ROW()-6)="","",INDEX('Cari-Kasa'!$C:$C,ROW()-6))</f>
        <v/>
      </c>
      <c r="D7148" t="str">
        <f>IF(INDEX('Cari-Kasa'!$A:$A,ROW()-6)="","",INDEX('Cari-Kasa'!$D:$D,ROW()-6))</f>
        <v/>
      </c>
      <c r="E7148" t="e">
        <f t="shared" si="670"/>
        <v>#VALUE!</v>
      </c>
      <c r="F7148" t="e">
        <f t="shared" si="666"/>
        <v>#VALUE!</v>
      </c>
      <c r="G7148">
        <f t="shared" ca="1" si="667"/>
        <v>39.75</v>
      </c>
      <c r="H7148" t="e">
        <f t="shared" si="668"/>
        <v>#VALUE!</v>
      </c>
      <c r="I7148">
        <f t="shared" si="669"/>
        <v>0</v>
      </c>
    </row>
    <row r="7149" spans="1:9" x14ac:dyDescent="0.2">
      <c r="A7149">
        <f t="shared" si="671"/>
        <v>7141</v>
      </c>
      <c r="B7149" t="str">
        <f>IF(INDEX('Cari-Kasa'!$A:$A,ROW()-6)="","",INDEX('Cari-Kasa'!$A:$A,ROW()-6))</f>
        <v/>
      </c>
      <c r="C7149" t="str">
        <f>IF(INDEX('Cari-Kasa'!$A:$A,ROW()-6)="","",INDEX('Cari-Kasa'!$C:$C,ROW()-6))</f>
        <v/>
      </c>
      <c r="D7149" t="str">
        <f>IF(INDEX('Cari-Kasa'!$A:$A,ROW()-6)="","",INDEX('Cari-Kasa'!$D:$D,ROW()-6))</f>
        <v/>
      </c>
      <c r="E7149" t="e">
        <f t="shared" si="670"/>
        <v>#VALUE!</v>
      </c>
      <c r="F7149" t="e">
        <f t="shared" si="666"/>
        <v>#VALUE!</v>
      </c>
      <c r="G7149">
        <f t="shared" ca="1" si="667"/>
        <v>39.75</v>
      </c>
      <c r="H7149" t="e">
        <f t="shared" si="668"/>
        <v>#VALUE!</v>
      </c>
      <c r="I7149">
        <f t="shared" si="669"/>
        <v>0</v>
      </c>
    </row>
    <row r="7150" spans="1:9" x14ac:dyDescent="0.2">
      <c r="A7150">
        <f t="shared" si="671"/>
        <v>7142</v>
      </c>
      <c r="B7150" t="str">
        <f>IF(INDEX('Cari-Kasa'!$A:$A,ROW()-6)="","",INDEX('Cari-Kasa'!$A:$A,ROW()-6))</f>
        <v/>
      </c>
      <c r="C7150" t="str">
        <f>IF(INDEX('Cari-Kasa'!$A:$A,ROW()-6)="","",INDEX('Cari-Kasa'!$C:$C,ROW()-6))</f>
        <v/>
      </c>
      <c r="D7150" t="str">
        <f>IF(INDEX('Cari-Kasa'!$A:$A,ROW()-6)="","",INDEX('Cari-Kasa'!$D:$D,ROW()-6))</f>
        <v/>
      </c>
      <c r="E7150" t="e">
        <f t="shared" si="670"/>
        <v>#VALUE!</v>
      </c>
      <c r="F7150" t="e">
        <f t="shared" si="666"/>
        <v>#VALUE!</v>
      </c>
      <c r="G7150">
        <f t="shared" ca="1" si="667"/>
        <v>39.75</v>
      </c>
      <c r="H7150" t="e">
        <f t="shared" si="668"/>
        <v>#VALUE!</v>
      </c>
      <c r="I7150">
        <f t="shared" si="669"/>
        <v>0</v>
      </c>
    </row>
    <row r="7151" spans="1:9" x14ac:dyDescent="0.2">
      <c r="A7151">
        <f t="shared" si="671"/>
        <v>7143</v>
      </c>
      <c r="B7151" t="str">
        <f>IF(INDEX('Cari-Kasa'!$A:$A,ROW()-6)="","",INDEX('Cari-Kasa'!$A:$A,ROW()-6))</f>
        <v/>
      </c>
      <c r="C7151" t="str">
        <f>IF(INDEX('Cari-Kasa'!$A:$A,ROW()-6)="","",INDEX('Cari-Kasa'!$C:$C,ROW()-6))</f>
        <v/>
      </c>
      <c r="D7151" t="str">
        <f>IF(INDEX('Cari-Kasa'!$A:$A,ROW()-6)="","",INDEX('Cari-Kasa'!$D:$D,ROW()-6))</f>
        <v/>
      </c>
      <c r="E7151" t="e">
        <f t="shared" si="670"/>
        <v>#VALUE!</v>
      </c>
      <c r="F7151" t="e">
        <f t="shared" si="666"/>
        <v>#VALUE!</v>
      </c>
      <c r="G7151">
        <f t="shared" ca="1" si="667"/>
        <v>39.75</v>
      </c>
      <c r="H7151" t="e">
        <f t="shared" si="668"/>
        <v>#VALUE!</v>
      </c>
      <c r="I7151">
        <f t="shared" si="669"/>
        <v>0</v>
      </c>
    </row>
    <row r="7152" spans="1:9" x14ac:dyDescent="0.2">
      <c r="A7152">
        <f t="shared" si="671"/>
        <v>7144</v>
      </c>
      <c r="B7152" t="str">
        <f>IF(INDEX('Cari-Kasa'!$A:$A,ROW()-6)="","",INDEX('Cari-Kasa'!$A:$A,ROW()-6))</f>
        <v/>
      </c>
      <c r="C7152" t="str">
        <f>IF(INDEX('Cari-Kasa'!$A:$A,ROW()-6)="","",INDEX('Cari-Kasa'!$C:$C,ROW()-6))</f>
        <v/>
      </c>
      <c r="D7152" t="str">
        <f>IF(INDEX('Cari-Kasa'!$A:$A,ROW()-6)="","",INDEX('Cari-Kasa'!$D:$D,ROW()-6))</f>
        <v/>
      </c>
      <c r="E7152" t="e">
        <f t="shared" si="670"/>
        <v>#VALUE!</v>
      </c>
      <c r="F7152" t="e">
        <f t="shared" si="666"/>
        <v>#VALUE!</v>
      </c>
      <c r="G7152">
        <f t="shared" ca="1" si="667"/>
        <v>39.75</v>
      </c>
      <c r="H7152" t="e">
        <f t="shared" si="668"/>
        <v>#VALUE!</v>
      </c>
      <c r="I7152">
        <f t="shared" si="669"/>
        <v>0</v>
      </c>
    </row>
    <row r="7153" spans="1:9" x14ac:dyDescent="0.2">
      <c r="A7153">
        <f t="shared" si="671"/>
        <v>7145</v>
      </c>
      <c r="B7153" t="str">
        <f>IF(INDEX('Cari-Kasa'!$A:$A,ROW()-6)="","",INDEX('Cari-Kasa'!$A:$A,ROW()-6))</f>
        <v/>
      </c>
      <c r="C7153" t="str">
        <f>IF(INDEX('Cari-Kasa'!$A:$A,ROW()-6)="","",INDEX('Cari-Kasa'!$C:$C,ROW()-6))</f>
        <v/>
      </c>
      <c r="D7153" t="str">
        <f>IF(INDEX('Cari-Kasa'!$A:$A,ROW()-6)="","",INDEX('Cari-Kasa'!$D:$D,ROW()-6))</f>
        <v/>
      </c>
      <c r="E7153" t="e">
        <f t="shared" si="670"/>
        <v>#VALUE!</v>
      </c>
      <c r="F7153" t="e">
        <f t="shared" si="666"/>
        <v>#VALUE!</v>
      </c>
      <c r="G7153">
        <f t="shared" ca="1" si="667"/>
        <v>39.75</v>
      </c>
      <c r="H7153" t="e">
        <f t="shared" si="668"/>
        <v>#VALUE!</v>
      </c>
      <c r="I7153">
        <f t="shared" si="669"/>
        <v>0</v>
      </c>
    </row>
    <row r="7154" spans="1:9" x14ac:dyDescent="0.2">
      <c r="A7154">
        <f t="shared" si="671"/>
        <v>7146</v>
      </c>
      <c r="B7154" t="str">
        <f>IF(INDEX('Cari-Kasa'!$A:$A,ROW()-6)="","",INDEX('Cari-Kasa'!$A:$A,ROW()-6))</f>
        <v/>
      </c>
      <c r="C7154" t="str">
        <f>IF(INDEX('Cari-Kasa'!$A:$A,ROW()-6)="","",INDEX('Cari-Kasa'!$C:$C,ROW()-6))</f>
        <v/>
      </c>
      <c r="D7154" t="str">
        <f>IF(INDEX('Cari-Kasa'!$A:$A,ROW()-6)="","",INDEX('Cari-Kasa'!$D:$D,ROW()-6))</f>
        <v/>
      </c>
      <c r="E7154" t="e">
        <f t="shared" si="670"/>
        <v>#VALUE!</v>
      </c>
      <c r="F7154" t="e">
        <f t="shared" si="666"/>
        <v>#VALUE!</v>
      </c>
      <c r="G7154">
        <f t="shared" ca="1" si="667"/>
        <v>39.75</v>
      </c>
      <c r="H7154" t="e">
        <f t="shared" si="668"/>
        <v>#VALUE!</v>
      </c>
      <c r="I7154">
        <f t="shared" si="669"/>
        <v>0</v>
      </c>
    </row>
    <row r="7155" spans="1:9" x14ac:dyDescent="0.2">
      <c r="A7155">
        <f t="shared" si="671"/>
        <v>7147</v>
      </c>
      <c r="B7155" t="str">
        <f>IF(INDEX('Cari-Kasa'!$A:$A,ROW()-6)="","",INDEX('Cari-Kasa'!$A:$A,ROW()-6))</f>
        <v/>
      </c>
      <c r="C7155" t="str">
        <f>IF(INDEX('Cari-Kasa'!$A:$A,ROW()-6)="","",INDEX('Cari-Kasa'!$C:$C,ROW()-6))</f>
        <v/>
      </c>
      <c r="D7155" t="str">
        <f>IF(INDEX('Cari-Kasa'!$A:$A,ROW()-6)="","",INDEX('Cari-Kasa'!$D:$D,ROW()-6))</f>
        <v/>
      </c>
      <c r="E7155" t="e">
        <f t="shared" si="670"/>
        <v>#VALUE!</v>
      </c>
      <c r="F7155" t="e">
        <f t="shared" si="666"/>
        <v>#VALUE!</v>
      </c>
      <c r="G7155">
        <f t="shared" ca="1" si="667"/>
        <v>39.75</v>
      </c>
      <c r="H7155" t="e">
        <f t="shared" si="668"/>
        <v>#VALUE!</v>
      </c>
      <c r="I7155">
        <f t="shared" si="669"/>
        <v>0</v>
      </c>
    </row>
    <row r="7156" spans="1:9" x14ac:dyDescent="0.2">
      <c r="A7156">
        <f t="shared" si="671"/>
        <v>7148</v>
      </c>
      <c r="B7156" t="str">
        <f>IF(INDEX('Cari-Kasa'!$A:$A,ROW()-6)="","",INDEX('Cari-Kasa'!$A:$A,ROW()-6))</f>
        <v/>
      </c>
      <c r="C7156" t="str">
        <f>IF(INDEX('Cari-Kasa'!$A:$A,ROW()-6)="","",INDEX('Cari-Kasa'!$C:$C,ROW()-6))</f>
        <v/>
      </c>
      <c r="D7156" t="str">
        <f>IF(INDEX('Cari-Kasa'!$A:$A,ROW()-6)="","",INDEX('Cari-Kasa'!$D:$D,ROW()-6))</f>
        <v/>
      </c>
      <c r="E7156" t="e">
        <f t="shared" si="670"/>
        <v>#VALUE!</v>
      </c>
      <c r="F7156" t="e">
        <f t="shared" si="666"/>
        <v>#VALUE!</v>
      </c>
      <c r="G7156">
        <f t="shared" ca="1" si="667"/>
        <v>39.75</v>
      </c>
      <c r="H7156" t="e">
        <f t="shared" si="668"/>
        <v>#VALUE!</v>
      </c>
      <c r="I7156">
        <f t="shared" si="669"/>
        <v>0</v>
      </c>
    </row>
    <row r="7157" spans="1:9" x14ac:dyDescent="0.2">
      <c r="A7157">
        <f t="shared" si="671"/>
        <v>7149</v>
      </c>
      <c r="B7157" t="str">
        <f>IF(INDEX('Cari-Kasa'!$A:$A,ROW()-6)="","",INDEX('Cari-Kasa'!$A:$A,ROW()-6))</f>
        <v/>
      </c>
      <c r="C7157" t="str">
        <f>IF(INDEX('Cari-Kasa'!$A:$A,ROW()-6)="","",INDEX('Cari-Kasa'!$C:$C,ROW()-6))</f>
        <v/>
      </c>
      <c r="D7157" t="str">
        <f>IF(INDEX('Cari-Kasa'!$A:$A,ROW()-6)="","",INDEX('Cari-Kasa'!$D:$D,ROW()-6))</f>
        <v/>
      </c>
      <c r="E7157" t="e">
        <f t="shared" si="670"/>
        <v>#VALUE!</v>
      </c>
      <c r="F7157" t="e">
        <f t="shared" si="666"/>
        <v>#VALUE!</v>
      </c>
      <c r="G7157">
        <f t="shared" ca="1" si="667"/>
        <v>39.75</v>
      </c>
      <c r="H7157" t="e">
        <f t="shared" si="668"/>
        <v>#VALUE!</v>
      </c>
      <c r="I7157">
        <f t="shared" si="669"/>
        <v>0</v>
      </c>
    </row>
    <row r="7158" spans="1:9" x14ac:dyDescent="0.2">
      <c r="A7158">
        <f t="shared" si="671"/>
        <v>7150</v>
      </c>
      <c r="B7158" t="str">
        <f>IF(INDEX('Cari-Kasa'!$A:$A,ROW()-6)="","",INDEX('Cari-Kasa'!$A:$A,ROW()-6))</f>
        <v/>
      </c>
      <c r="C7158" t="str">
        <f>IF(INDEX('Cari-Kasa'!$A:$A,ROW()-6)="","",INDEX('Cari-Kasa'!$C:$C,ROW()-6))</f>
        <v/>
      </c>
      <c r="D7158" t="str">
        <f>IF(INDEX('Cari-Kasa'!$A:$A,ROW()-6)="","",INDEX('Cari-Kasa'!$D:$D,ROW()-6))</f>
        <v/>
      </c>
      <c r="E7158" t="e">
        <f t="shared" si="670"/>
        <v>#VALUE!</v>
      </c>
      <c r="F7158" t="e">
        <f t="shared" si="666"/>
        <v>#VALUE!</v>
      </c>
      <c r="G7158">
        <f t="shared" ca="1" si="667"/>
        <v>39.75</v>
      </c>
      <c r="H7158" t="e">
        <f t="shared" si="668"/>
        <v>#VALUE!</v>
      </c>
      <c r="I7158">
        <f t="shared" si="669"/>
        <v>0</v>
      </c>
    </row>
    <row r="7159" spans="1:9" x14ac:dyDescent="0.2">
      <c r="A7159">
        <f t="shared" si="671"/>
        <v>7151</v>
      </c>
      <c r="B7159" t="str">
        <f>IF(INDEX('Cari-Kasa'!$A:$A,ROW()-6)="","",INDEX('Cari-Kasa'!$A:$A,ROW()-6))</f>
        <v/>
      </c>
      <c r="C7159" t="str">
        <f>IF(INDEX('Cari-Kasa'!$A:$A,ROW()-6)="","",INDEX('Cari-Kasa'!$C:$C,ROW()-6))</f>
        <v/>
      </c>
      <c r="D7159" t="str">
        <f>IF(INDEX('Cari-Kasa'!$A:$A,ROW()-6)="","",INDEX('Cari-Kasa'!$D:$D,ROW()-6))</f>
        <v/>
      </c>
      <c r="E7159" t="e">
        <f t="shared" si="670"/>
        <v>#VALUE!</v>
      </c>
      <c r="F7159" t="e">
        <f t="shared" si="666"/>
        <v>#VALUE!</v>
      </c>
      <c r="G7159">
        <f t="shared" ca="1" si="667"/>
        <v>39.75</v>
      </c>
      <c r="H7159" t="e">
        <f t="shared" si="668"/>
        <v>#VALUE!</v>
      </c>
      <c r="I7159">
        <f t="shared" si="669"/>
        <v>0</v>
      </c>
    </row>
    <row r="7160" spans="1:9" x14ac:dyDescent="0.2">
      <c r="A7160">
        <f t="shared" si="671"/>
        <v>7152</v>
      </c>
      <c r="B7160" t="str">
        <f>IF(INDEX('Cari-Kasa'!$A:$A,ROW()-6)="","",INDEX('Cari-Kasa'!$A:$A,ROW()-6))</f>
        <v/>
      </c>
      <c r="C7160" t="str">
        <f>IF(INDEX('Cari-Kasa'!$A:$A,ROW()-6)="","",INDEX('Cari-Kasa'!$C:$C,ROW()-6))</f>
        <v/>
      </c>
      <c r="D7160" t="str">
        <f>IF(INDEX('Cari-Kasa'!$A:$A,ROW()-6)="","",INDEX('Cari-Kasa'!$D:$D,ROW()-6))</f>
        <v/>
      </c>
      <c r="E7160" t="e">
        <f t="shared" si="670"/>
        <v>#VALUE!</v>
      </c>
      <c r="F7160" t="e">
        <f t="shared" si="666"/>
        <v>#VALUE!</v>
      </c>
      <c r="G7160">
        <f t="shared" ca="1" si="667"/>
        <v>39.75</v>
      </c>
      <c r="H7160" t="e">
        <f t="shared" si="668"/>
        <v>#VALUE!</v>
      </c>
      <c r="I7160">
        <f t="shared" si="669"/>
        <v>0</v>
      </c>
    </row>
    <row r="7161" spans="1:9" x14ac:dyDescent="0.2">
      <c r="A7161">
        <f t="shared" si="671"/>
        <v>7153</v>
      </c>
      <c r="B7161" t="str">
        <f>IF(INDEX('Cari-Kasa'!$A:$A,ROW()-6)="","",INDEX('Cari-Kasa'!$A:$A,ROW()-6))</f>
        <v/>
      </c>
      <c r="C7161" t="str">
        <f>IF(INDEX('Cari-Kasa'!$A:$A,ROW()-6)="","",INDEX('Cari-Kasa'!$C:$C,ROW()-6))</f>
        <v/>
      </c>
      <c r="D7161" t="str">
        <f>IF(INDEX('Cari-Kasa'!$A:$A,ROW()-6)="","",INDEX('Cari-Kasa'!$D:$D,ROW()-6))</f>
        <v/>
      </c>
      <c r="E7161" t="e">
        <f t="shared" si="670"/>
        <v>#VALUE!</v>
      </c>
      <c r="F7161" t="e">
        <f t="shared" si="666"/>
        <v>#VALUE!</v>
      </c>
      <c r="G7161">
        <f t="shared" ca="1" si="667"/>
        <v>39.75</v>
      </c>
      <c r="H7161" t="e">
        <f t="shared" si="668"/>
        <v>#VALUE!</v>
      </c>
      <c r="I7161">
        <f t="shared" si="669"/>
        <v>0</v>
      </c>
    </row>
    <row r="7162" spans="1:9" x14ac:dyDescent="0.2">
      <c r="A7162">
        <f t="shared" si="671"/>
        <v>7154</v>
      </c>
      <c r="B7162" t="str">
        <f>IF(INDEX('Cari-Kasa'!$A:$A,ROW()-6)="","",INDEX('Cari-Kasa'!$A:$A,ROW()-6))</f>
        <v/>
      </c>
      <c r="C7162" t="str">
        <f>IF(INDEX('Cari-Kasa'!$A:$A,ROW()-6)="","",INDEX('Cari-Kasa'!$C:$C,ROW()-6))</f>
        <v/>
      </c>
      <c r="D7162" t="str">
        <f>IF(INDEX('Cari-Kasa'!$A:$A,ROW()-6)="","",INDEX('Cari-Kasa'!$D:$D,ROW()-6))</f>
        <v/>
      </c>
      <c r="E7162" t="e">
        <f t="shared" si="670"/>
        <v>#VALUE!</v>
      </c>
      <c r="F7162" t="e">
        <f t="shared" si="666"/>
        <v>#VALUE!</v>
      </c>
      <c r="G7162">
        <f t="shared" ca="1" si="667"/>
        <v>39.75</v>
      </c>
      <c r="H7162" t="e">
        <f t="shared" si="668"/>
        <v>#VALUE!</v>
      </c>
      <c r="I7162">
        <f t="shared" si="669"/>
        <v>0</v>
      </c>
    </row>
    <row r="7163" spans="1:9" x14ac:dyDescent="0.2">
      <c r="A7163">
        <f t="shared" si="671"/>
        <v>7155</v>
      </c>
      <c r="B7163" t="str">
        <f>IF(INDEX('Cari-Kasa'!$A:$A,ROW()-6)="","",INDEX('Cari-Kasa'!$A:$A,ROW()-6))</f>
        <v/>
      </c>
      <c r="C7163" t="str">
        <f>IF(INDEX('Cari-Kasa'!$A:$A,ROW()-6)="","",INDEX('Cari-Kasa'!$C:$C,ROW()-6))</f>
        <v/>
      </c>
      <c r="D7163" t="str">
        <f>IF(INDEX('Cari-Kasa'!$A:$A,ROW()-6)="","",INDEX('Cari-Kasa'!$D:$D,ROW()-6))</f>
        <v/>
      </c>
      <c r="E7163" t="e">
        <f t="shared" si="670"/>
        <v>#VALUE!</v>
      </c>
      <c r="F7163" t="e">
        <f t="shared" si="666"/>
        <v>#VALUE!</v>
      </c>
      <c r="G7163">
        <f t="shared" ca="1" si="667"/>
        <v>39.75</v>
      </c>
      <c r="H7163" t="e">
        <f t="shared" si="668"/>
        <v>#VALUE!</v>
      </c>
      <c r="I7163">
        <f t="shared" si="669"/>
        <v>0</v>
      </c>
    </row>
    <row r="7164" spans="1:9" x14ac:dyDescent="0.2">
      <c r="A7164">
        <f t="shared" si="671"/>
        <v>7156</v>
      </c>
      <c r="B7164" t="str">
        <f>IF(INDEX('Cari-Kasa'!$A:$A,ROW()-6)="","",INDEX('Cari-Kasa'!$A:$A,ROW()-6))</f>
        <v/>
      </c>
      <c r="C7164" t="str">
        <f>IF(INDEX('Cari-Kasa'!$A:$A,ROW()-6)="","",INDEX('Cari-Kasa'!$C:$C,ROW()-6))</f>
        <v/>
      </c>
      <c r="D7164" t="str">
        <f>IF(INDEX('Cari-Kasa'!$A:$A,ROW()-6)="","",INDEX('Cari-Kasa'!$D:$D,ROW()-6))</f>
        <v/>
      </c>
      <c r="E7164" t="e">
        <f t="shared" si="670"/>
        <v>#VALUE!</v>
      </c>
      <c r="F7164" t="e">
        <f t="shared" si="666"/>
        <v>#VALUE!</v>
      </c>
      <c r="G7164">
        <f t="shared" ca="1" si="667"/>
        <v>39.75</v>
      </c>
      <c r="H7164" t="e">
        <f t="shared" si="668"/>
        <v>#VALUE!</v>
      </c>
      <c r="I7164">
        <f t="shared" si="669"/>
        <v>0</v>
      </c>
    </row>
    <row r="7165" spans="1:9" x14ac:dyDescent="0.2">
      <c r="A7165">
        <f t="shared" si="671"/>
        <v>7157</v>
      </c>
      <c r="B7165" t="str">
        <f>IF(INDEX('Cari-Kasa'!$A:$A,ROW()-6)="","",INDEX('Cari-Kasa'!$A:$A,ROW()-6))</f>
        <v/>
      </c>
      <c r="C7165" t="str">
        <f>IF(INDEX('Cari-Kasa'!$A:$A,ROW()-6)="","",INDEX('Cari-Kasa'!$C:$C,ROW()-6))</f>
        <v/>
      </c>
      <c r="D7165" t="str">
        <f>IF(INDEX('Cari-Kasa'!$A:$A,ROW()-6)="","",INDEX('Cari-Kasa'!$D:$D,ROW()-6))</f>
        <v/>
      </c>
      <c r="E7165" t="e">
        <f t="shared" si="670"/>
        <v>#VALUE!</v>
      </c>
      <c r="F7165" t="e">
        <f t="shared" si="666"/>
        <v>#VALUE!</v>
      </c>
      <c r="G7165">
        <f t="shared" ca="1" si="667"/>
        <v>39.75</v>
      </c>
      <c r="H7165" t="e">
        <f t="shared" si="668"/>
        <v>#VALUE!</v>
      </c>
      <c r="I7165">
        <f t="shared" si="669"/>
        <v>0</v>
      </c>
    </row>
    <row r="7166" spans="1:9" x14ac:dyDescent="0.2">
      <c r="A7166">
        <f t="shared" si="671"/>
        <v>7158</v>
      </c>
      <c r="B7166" t="str">
        <f>IF(INDEX('Cari-Kasa'!$A:$A,ROW()-6)="","",INDEX('Cari-Kasa'!$A:$A,ROW()-6))</f>
        <v/>
      </c>
      <c r="C7166" t="str">
        <f>IF(INDEX('Cari-Kasa'!$A:$A,ROW()-6)="","",INDEX('Cari-Kasa'!$C:$C,ROW()-6))</f>
        <v/>
      </c>
      <c r="D7166" t="str">
        <f>IF(INDEX('Cari-Kasa'!$A:$A,ROW()-6)="","",INDEX('Cari-Kasa'!$D:$D,ROW()-6))</f>
        <v/>
      </c>
      <c r="E7166" t="e">
        <f t="shared" si="670"/>
        <v>#VALUE!</v>
      </c>
      <c r="F7166" t="e">
        <f t="shared" si="666"/>
        <v>#VALUE!</v>
      </c>
      <c r="G7166">
        <f t="shared" ca="1" si="667"/>
        <v>39.75</v>
      </c>
      <c r="H7166" t="e">
        <f t="shared" si="668"/>
        <v>#VALUE!</v>
      </c>
      <c r="I7166">
        <f t="shared" si="669"/>
        <v>0</v>
      </c>
    </row>
    <row r="7167" spans="1:9" x14ac:dyDescent="0.2">
      <c r="A7167">
        <f t="shared" si="671"/>
        <v>7159</v>
      </c>
      <c r="B7167" t="str">
        <f>IF(INDEX('Cari-Kasa'!$A:$A,ROW()-6)="","",INDEX('Cari-Kasa'!$A:$A,ROW()-6))</f>
        <v/>
      </c>
      <c r="C7167" t="str">
        <f>IF(INDEX('Cari-Kasa'!$A:$A,ROW()-6)="","",INDEX('Cari-Kasa'!$C:$C,ROW()-6))</f>
        <v/>
      </c>
      <c r="D7167" t="str">
        <f>IF(INDEX('Cari-Kasa'!$A:$A,ROW()-6)="","",INDEX('Cari-Kasa'!$D:$D,ROW()-6))</f>
        <v/>
      </c>
      <c r="E7167" t="e">
        <f t="shared" si="670"/>
        <v>#VALUE!</v>
      </c>
      <c r="F7167" t="e">
        <f t="shared" si="666"/>
        <v>#VALUE!</v>
      </c>
      <c r="G7167">
        <f t="shared" ca="1" si="667"/>
        <v>39.75</v>
      </c>
      <c r="H7167" t="e">
        <f t="shared" si="668"/>
        <v>#VALUE!</v>
      </c>
      <c r="I7167">
        <f t="shared" si="669"/>
        <v>0</v>
      </c>
    </row>
    <row r="7168" spans="1:9" x14ac:dyDescent="0.2">
      <c r="A7168">
        <f t="shared" si="671"/>
        <v>7160</v>
      </c>
      <c r="B7168" t="str">
        <f>IF(INDEX('Cari-Kasa'!$A:$A,ROW()-6)="","",INDEX('Cari-Kasa'!$A:$A,ROW()-6))</f>
        <v/>
      </c>
      <c r="C7168" t="str">
        <f>IF(INDEX('Cari-Kasa'!$A:$A,ROW()-6)="","",INDEX('Cari-Kasa'!$C:$C,ROW()-6))</f>
        <v/>
      </c>
      <c r="D7168" t="str">
        <f>IF(INDEX('Cari-Kasa'!$A:$A,ROW()-6)="","",INDEX('Cari-Kasa'!$D:$D,ROW()-6))</f>
        <v/>
      </c>
      <c r="E7168" t="e">
        <f t="shared" si="670"/>
        <v>#VALUE!</v>
      </c>
      <c r="F7168" t="e">
        <f t="shared" si="666"/>
        <v>#VALUE!</v>
      </c>
      <c r="G7168">
        <f t="shared" ca="1" si="667"/>
        <v>39.75</v>
      </c>
      <c r="H7168" t="e">
        <f t="shared" si="668"/>
        <v>#VALUE!</v>
      </c>
      <c r="I7168">
        <f t="shared" si="669"/>
        <v>0</v>
      </c>
    </row>
    <row r="7169" spans="1:9" x14ac:dyDescent="0.2">
      <c r="A7169">
        <f t="shared" si="671"/>
        <v>7161</v>
      </c>
      <c r="B7169" t="str">
        <f>IF(INDEX('Cari-Kasa'!$A:$A,ROW()-6)="","",INDEX('Cari-Kasa'!$A:$A,ROW()-6))</f>
        <v/>
      </c>
      <c r="C7169" t="str">
        <f>IF(INDEX('Cari-Kasa'!$A:$A,ROW()-6)="","",INDEX('Cari-Kasa'!$C:$C,ROW()-6))</f>
        <v/>
      </c>
      <c r="D7169" t="str">
        <f>IF(INDEX('Cari-Kasa'!$A:$A,ROW()-6)="","",INDEX('Cari-Kasa'!$D:$D,ROW()-6))</f>
        <v/>
      </c>
      <c r="E7169" t="e">
        <f t="shared" si="670"/>
        <v>#VALUE!</v>
      </c>
      <c r="F7169" t="e">
        <f t="shared" si="666"/>
        <v>#VALUE!</v>
      </c>
      <c r="G7169">
        <f t="shared" ca="1" si="667"/>
        <v>39.75</v>
      </c>
      <c r="H7169" t="e">
        <f t="shared" si="668"/>
        <v>#VALUE!</v>
      </c>
      <c r="I7169">
        <f t="shared" si="669"/>
        <v>0</v>
      </c>
    </row>
    <row r="7170" spans="1:9" x14ac:dyDescent="0.2">
      <c r="A7170">
        <f t="shared" si="671"/>
        <v>7162</v>
      </c>
      <c r="B7170" t="str">
        <f>IF(INDEX('Cari-Kasa'!$A:$A,ROW()-6)="","",INDEX('Cari-Kasa'!$A:$A,ROW()-6))</f>
        <v/>
      </c>
      <c r="C7170" t="str">
        <f>IF(INDEX('Cari-Kasa'!$A:$A,ROW()-6)="","",INDEX('Cari-Kasa'!$C:$C,ROW()-6))</f>
        <v/>
      </c>
      <c r="D7170" t="str">
        <f>IF(INDEX('Cari-Kasa'!$A:$A,ROW()-6)="","",INDEX('Cari-Kasa'!$D:$D,ROW()-6))</f>
        <v/>
      </c>
      <c r="E7170" t="e">
        <f t="shared" si="670"/>
        <v>#VALUE!</v>
      </c>
      <c r="F7170" t="e">
        <f t="shared" si="666"/>
        <v>#VALUE!</v>
      </c>
      <c r="G7170">
        <f t="shared" ca="1" si="667"/>
        <v>39.75</v>
      </c>
      <c r="H7170" t="e">
        <f t="shared" si="668"/>
        <v>#VALUE!</v>
      </c>
      <c r="I7170">
        <f t="shared" si="669"/>
        <v>0</v>
      </c>
    </row>
    <row r="7171" spans="1:9" x14ac:dyDescent="0.2">
      <c r="A7171">
        <f t="shared" si="671"/>
        <v>7163</v>
      </c>
      <c r="B7171" t="str">
        <f>IF(INDEX('Cari-Kasa'!$A:$A,ROW()-6)="","",INDEX('Cari-Kasa'!$A:$A,ROW()-6))</f>
        <v/>
      </c>
      <c r="C7171" t="str">
        <f>IF(INDEX('Cari-Kasa'!$A:$A,ROW()-6)="","",INDEX('Cari-Kasa'!$C:$C,ROW()-6))</f>
        <v/>
      </c>
      <c r="D7171" t="str">
        <f>IF(INDEX('Cari-Kasa'!$A:$A,ROW()-6)="","",INDEX('Cari-Kasa'!$D:$D,ROW()-6))</f>
        <v/>
      </c>
      <c r="E7171" t="e">
        <f t="shared" si="670"/>
        <v>#VALUE!</v>
      </c>
      <c r="F7171" t="e">
        <f t="shared" si="666"/>
        <v>#VALUE!</v>
      </c>
      <c r="G7171">
        <f t="shared" ca="1" si="667"/>
        <v>39.75</v>
      </c>
      <c r="H7171" t="e">
        <f t="shared" si="668"/>
        <v>#VALUE!</v>
      </c>
      <c r="I7171">
        <f t="shared" si="669"/>
        <v>0</v>
      </c>
    </row>
    <row r="7172" spans="1:9" x14ac:dyDescent="0.2">
      <c r="A7172">
        <f t="shared" si="671"/>
        <v>7164</v>
      </c>
      <c r="B7172" t="str">
        <f>IF(INDEX('Cari-Kasa'!$A:$A,ROW()-6)="","",INDEX('Cari-Kasa'!$A:$A,ROW()-6))</f>
        <v/>
      </c>
      <c r="C7172" t="str">
        <f>IF(INDEX('Cari-Kasa'!$A:$A,ROW()-6)="","",INDEX('Cari-Kasa'!$C:$C,ROW()-6))</f>
        <v/>
      </c>
      <c r="D7172" t="str">
        <f>IF(INDEX('Cari-Kasa'!$A:$A,ROW()-6)="","",INDEX('Cari-Kasa'!$D:$D,ROW()-6))</f>
        <v/>
      </c>
      <c r="E7172" t="e">
        <f t="shared" si="670"/>
        <v>#VALUE!</v>
      </c>
      <c r="F7172" t="e">
        <f t="shared" si="666"/>
        <v>#VALUE!</v>
      </c>
      <c r="G7172">
        <f t="shared" ca="1" si="667"/>
        <v>39.75</v>
      </c>
      <c r="H7172" t="e">
        <f t="shared" si="668"/>
        <v>#VALUE!</v>
      </c>
      <c r="I7172">
        <f t="shared" si="669"/>
        <v>0</v>
      </c>
    </row>
    <row r="7173" spans="1:9" x14ac:dyDescent="0.2">
      <c r="A7173">
        <f t="shared" si="671"/>
        <v>7165</v>
      </c>
      <c r="B7173" t="str">
        <f>IF(INDEX('Cari-Kasa'!$A:$A,ROW()-6)="","",INDEX('Cari-Kasa'!$A:$A,ROW()-6))</f>
        <v/>
      </c>
      <c r="C7173" t="str">
        <f>IF(INDEX('Cari-Kasa'!$A:$A,ROW()-6)="","",INDEX('Cari-Kasa'!$C:$C,ROW()-6))</f>
        <v/>
      </c>
      <c r="D7173" t="str">
        <f>IF(INDEX('Cari-Kasa'!$A:$A,ROW()-6)="","",INDEX('Cari-Kasa'!$D:$D,ROW()-6))</f>
        <v/>
      </c>
      <c r="E7173" t="e">
        <f t="shared" si="670"/>
        <v>#VALUE!</v>
      </c>
      <c r="F7173" t="e">
        <f t="shared" si="666"/>
        <v>#VALUE!</v>
      </c>
      <c r="G7173">
        <f t="shared" ca="1" si="667"/>
        <v>39.75</v>
      </c>
      <c r="H7173" t="e">
        <f t="shared" si="668"/>
        <v>#VALUE!</v>
      </c>
      <c r="I7173">
        <f t="shared" si="669"/>
        <v>0</v>
      </c>
    </row>
    <row r="7174" spans="1:9" x14ac:dyDescent="0.2">
      <c r="A7174">
        <f t="shared" si="671"/>
        <v>7166</v>
      </c>
      <c r="B7174" t="str">
        <f>IF(INDEX('Cari-Kasa'!$A:$A,ROW()-6)="","",INDEX('Cari-Kasa'!$A:$A,ROW()-6))</f>
        <v/>
      </c>
      <c r="C7174" t="str">
        <f>IF(INDEX('Cari-Kasa'!$A:$A,ROW()-6)="","",INDEX('Cari-Kasa'!$C:$C,ROW()-6))</f>
        <v/>
      </c>
      <c r="D7174" t="str">
        <f>IF(INDEX('Cari-Kasa'!$A:$A,ROW()-6)="","",INDEX('Cari-Kasa'!$D:$D,ROW()-6))</f>
        <v/>
      </c>
      <c r="E7174" t="e">
        <f t="shared" si="670"/>
        <v>#VALUE!</v>
      </c>
      <c r="F7174" t="e">
        <f t="shared" si="666"/>
        <v>#VALUE!</v>
      </c>
      <c r="G7174">
        <f t="shared" ca="1" si="667"/>
        <v>39.75</v>
      </c>
      <c r="H7174" t="e">
        <f t="shared" si="668"/>
        <v>#VALUE!</v>
      </c>
      <c r="I7174">
        <f t="shared" si="669"/>
        <v>0</v>
      </c>
    </row>
    <row r="7175" spans="1:9" x14ac:dyDescent="0.2">
      <c r="A7175">
        <f t="shared" si="671"/>
        <v>7167</v>
      </c>
      <c r="B7175" t="str">
        <f>IF(INDEX('Cari-Kasa'!$A:$A,ROW()-6)="","",INDEX('Cari-Kasa'!$A:$A,ROW()-6))</f>
        <v/>
      </c>
      <c r="C7175" t="str">
        <f>IF(INDEX('Cari-Kasa'!$A:$A,ROW()-6)="","",INDEX('Cari-Kasa'!$C:$C,ROW()-6))</f>
        <v/>
      </c>
      <c r="D7175" t="str">
        <f>IF(INDEX('Cari-Kasa'!$A:$A,ROW()-6)="","",INDEX('Cari-Kasa'!$D:$D,ROW()-6))</f>
        <v/>
      </c>
      <c r="E7175" t="e">
        <f t="shared" si="670"/>
        <v>#VALUE!</v>
      </c>
      <c r="F7175" t="e">
        <f t="shared" si="666"/>
        <v>#VALUE!</v>
      </c>
      <c r="G7175">
        <f t="shared" ca="1" si="667"/>
        <v>39.75</v>
      </c>
      <c r="H7175" t="e">
        <f t="shared" si="668"/>
        <v>#VALUE!</v>
      </c>
      <c r="I7175">
        <f t="shared" si="669"/>
        <v>0</v>
      </c>
    </row>
    <row r="7176" spans="1:9" x14ac:dyDescent="0.2">
      <c r="A7176">
        <f t="shared" si="671"/>
        <v>7168</v>
      </c>
      <c r="B7176" t="str">
        <f>IF(INDEX('Cari-Kasa'!$A:$A,ROW()-6)="","",INDEX('Cari-Kasa'!$A:$A,ROW()-6))</f>
        <v/>
      </c>
      <c r="C7176" t="str">
        <f>IF(INDEX('Cari-Kasa'!$A:$A,ROW()-6)="","",INDEX('Cari-Kasa'!$C:$C,ROW()-6))</f>
        <v/>
      </c>
      <c r="D7176" t="str">
        <f>IF(INDEX('Cari-Kasa'!$A:$A,ROW()-6)="","",INDEX('Cari-Kasa'!$D:$D,ROW()-6))</f>
        <v/>
      </c>
      <c r="E7176" t="e">
        <f t="shared" si="670"/>
        <v>#VALUE!</v>
      </c>
      <c r="F7176" t="e">
        <f t="shared" si="666"/>
        <v>#VALUE!</v>
      </c>
      <c r="G7176">
        <f t="shared" ca="1" si="667"/>
        <v>39.75</v>
      </c>
      <c r="H7176" t="e">
        <f t="shared" si="668"/>
        <v>#VALUE!</v>
      </c>
      <c r="I7176">
        <f t="shared" si="669"/>
        <v>0</v>
      </c>
    </row>
    <row r="7177" spans="1:9" x14ac:dyDescent="0.2">
      <c r="A7177">
        <f t="shared" si="671"/>
        <v>7169</v>
      </c>
      <c r="B7177" t="str">
        <f>IF(INDEX('Cari-Kasa'!$A:$A,ROW()-6)="","",INDEX('Cari-Kasa'!$A:$A,ROW()-6))</f>
        <v/>
      </c>
      <c r="C7177" t="str">
        <f>IF(INDEX('Cari-Kasa'!$A:$A,ROW()-6)="","",INDEX('Cari-Kasa'!$C:$C,ROW()-6))</f>
        <v/>
      </c>
      <c r="D7177" t="str">
        <f>IF(INDEX('Cari-Kasa'!$A:$A,ROW()-6)="","",INDEX('Cari-Kasa'!$D:$D,ROW()-6))</f>
        <v/>
      </c>
      <c r="E7177" t="e">
        <f t="shared" si="670"/>
        <v>#VALUE!</v>
      </c>
      <c r="F7177" t="e">
        <f t="shared" ref="F7177:F7240" si="672">IF(E7177-ISTISNA&lt;=0,0,E7177-ISTISNA)</f>
        <v>#VALUE!</v>
      </c>
      <c r="G7177">
        <f t="shared" ref="G7177:G7240" ca="1" si="673">ORAN</f>
        <v>39.75</v>
      </c>
      <c r="H7177" t="e">
        <f t="shared" ref="H7177:H7240" si="674">IF(OR(B7177="",F7177&lt;=0,B7177&gt;=VADE),0,IF(B7178="",VADE-B7177,MIN(VADE,B7178)-B7177))</f>
        <v>#VALUE!</v>
      </c>
      <c r="I7177">
        <f t="shared" ref="I7177:I7240" si="675">IF(B7177="",0,(F7177*G7177*H7177)/36000)</f>
        <v>0</v>
      </c>
    </row>
    <row r="7178" spans="1:9" x14ac:dyDescent="0.2">
      <c r="A7178">
        <f t="shared" si="671"/>
        <v>7170</v>
      </c>
      <c r="B7178" t="str">
        <f>IF(INDEX('Cari-Kasa'!$A:$A,ROW()-6)="","",INDEX('Cari-Kasa'!$A:$A,ROW()-6))</f>
        <v/>
      </c>
      <c r="C7178" t="str">
        <f>IF(INDEX('Cari-Kasa'!$A:$A,ROW()-6)="","",INDEX('Cari-Kasa'!$C:$C,ROW()-6))</f>
        <v/>
      </c>
      <c r="D7178" t="str">
        <f>IF(INDEX('Cari-Kasa'!$A:$A,ROW()-6)="","",INDEX('Cari-Kasa'!$D:$D,ROW()-6))</f>
        <v/>
      </c>
      <c r="E7178" t="e">
        <f t="shared" ref="E7178:E7241" si="676">(E7177+C7178)-D7178</f>
        <v>#VALUE!</v>
      </c>
      <c r="F7178" t="e">
        <f t="shared" si="672"/>
        <v>#VALUE!</v>
      </c>
      <c r="G7178">
        <f t="shared" ca="1" si="673"/>
        <v>39.75</v>
      </c>
      <c r="H7178" t="e">
        <f t="shared" si="674"/>
        <v>#VALUE!</v>
      </c>
      <c r="I7178">
        <f t="shared" si="675"/>
        <v>0</v>
      </c>
    </row>
    <row r="7179" spans="1:9" x14ac:dyDescent="0.2">
      <c r="A7179">
        <f t="shared" si="671"/>
        <v>7171</v>
      </c>
      <c r="B7179" t="str">
        <f>IF(INDEX('Cari-Kasa'!$A:$A,ROW()-6)="","",INDEX('Cari-Kasa'!$A:$A,ROW()-6))</f>
        <v/>
      </c>
      <c r="C7179" t="str">
        <f>IF(INDEX('Cari-Kasa'!$A:$A,ROW()-6)="","",INDEX('Cari-Kasa'!$C:$C,ROW()-6))</f>
        <v/>
      </c>
      <c r="D7179" t="str">
        <f>IF(INDEX('Cari-Kasa'!$A:$A,ROW()-6)="","",INDEX('Cari-Kasa'!$D:$D,ROW()-6))</f>
        <v/>
      </c>
      <c r="E7179" t="e">
        <f t="shared" si="676"/>
        <v>#VALUE!</v>
      </c>
      <c r="F7179" t="e">
        <f t="shared" si="672"/>
        <v>#VALUE!</v>
      </c>
      <c r="G7179">
        <f t="shared" ca="1" si="673"/>
        <v>39.75</v>
      </c>
      <c r="H7179" t="e">
        <f t="shared" si="674"/>
        <v>#VALUE!</v>
      </c>
      <c r="I7179">
        <f t="shared" si="675"/>
        <v>0</v>
      </c>
    </row>
    <row r="7180" spans="1:9" x14ac:dyDescent="0.2">
      <c r="A7180">
        <f t="shared" si="671"/>
        <v>7172</v>
      </c>
      <c r="B7180" t="str">
        <f>IF(INDEX('Cari-Kasa'!$A:$A,ROW()-6)="","",INDEX('Cari-Kasa'!$A:$A,ROW()-6))</f>
        <v/>
      </c>
      <c r="C7180" t="str">
        <f>IF(INDEX('Cari-Kasa'!$A:$A,ROW()-6)="","",INDEX('Cari-Kasa'!$C:$C,ROW()-6))</f>
        <v/>
      </c>
      <c r="D7180" t="str">
        <f>IF(INDEX('Cari-Kasa'!$A:$A,ROW()-6)="","",INDEX('Cari-Kasa'!$D:$D,ROW()-6))</f>
        <v/>
      </c>
      <c r="E7180" t="e">
        <f t="shared" si="676"/>
        <v>#VALUE!</v>
      </c>
      <c r="F7180" t="e">
        <f t="shared" si="672"/>
        <v>#VALUE!</v>
      </c>
      <c r="G7180">
        <f t="shared" ca="1" si="673"/>
        <v>39.75</v>
      </c>
      <c r="H7180" t="e">
        <f t="shared" si="674"/>
        <v>#VALUE!</v>
      </c>
      <c r="I7180">
        <f t="shared" si="675"/>
        <v>0</v>
      </c>
    </row>
    <row r="7181" spans="1:9" x14ac:dyDescent="0.2">
      <c r="A7181">
        <f t="shared" si="671"/>
        <v>7173</v>
      </c>
      <c r="B7181" t="str">
        <f>IF(INDEX('Cari-Kasa'!$A:$A,ROW()-6)="","",INDEX('Cari-Kasa'!$A:$A,ROW()-6))</f>
        <v/>
      </c>
      <c r="C7181" t="str">
        <f>IF(INDEX('Cari-Kasa'!$A:$A,ROW()-6)="","",INDEX('Cari-Kasa'!$C:$C,ROW()-6))</f>
        <v/>
      </c>
      <c r="D7181" t="str">
        <f>IF(INDEX('Cari-Kasa'!$A:$A,ROW()-6)="","",INDEX('Cari-Kasa'!$D:$D,ROW()-6))</f>
        <v/>
      </c>
      <c r="E7181" t="e">
        <f t="shared" si="676"/>
        <v>#VALUE!</v>
      </c>
      <c r="F7181" t="e">
        <f t="shared" si="672"/>
        <v>#VALUE!</v>
      </c>
      <c r="G7181">
        <f t="shared" ca="1" si="673"/>
        <v>39.75</v>
      </c>
      <c r="H7181" t="e">
        <f t="shared" si="674"/>
        <v>#VALUE!</v>
      </c>
      <c r="I7181">
        <f t="shared" si="675"/>
        <v>0</v>
      </c>
    </row>
    <row r="7182" spans="1:9" x14ac:dyDescent="0.2">
      <c r="A7182">
        <f t="shared" ref="A7182:A7245" si="677">ROW()-8</f>
        <v>7174</v>
      </c>
      <c r="B7182" t="str">
        <f>IF(INDEX('Cari-Kasa'!$A:$A,ROW()-6)="","",INDEX('Cari-Kasa'!$A:$A,ROW()-6))</f>
        <v/>
      </c>
      <c r="C7182" t="str">
        <f>IF(INDEX('Cari-Kasa'!$A:$A,ROW()-6)="","",INDEX('Cari-Kasa'!$C:$C,ROW()-6))</f>
        <v/>
      </c>
      <c r="D7182" t="str">
        <f>IF(INDEX('Cari-Kasa'!$A:$A,ROW()-6)="","",INDEX('Cari-Kasa'!$D:$D,ROW()-6))</f>
        <v/>
      </c>
      <c r="E7182" t="e">
        <f t="shared" si="676"/>
        <v>#VALUE!</v>
      </c>
      <c r="F7182" t="e">
        <f t="shared" si="672"/>
        <v>#VALUE!</v>
      </c>
      <c r="G7182">
        <f t="shared" ca="1" si="673"/>
        <v>39.75</v>
      </c>
      <c r="H7182" t="e">
        <f t="shared" si="674"/>
        <v>#VALUE!</v>
      </c>
      <c r="I7182">
        <f t="shared" si="675"/>
        <v>0</v>
      </c>
    </row>
    <row r="7183" spans="1:9" x14ac:dyDescent="0.2">
      <c r="A7183">
        <f t="shared" si="677"/>
        <v>7175</v>
      </c>
      <c r="B7183" t="str">
        <f>IF(INDEX('Cari-Kasa'!$A:$A,ROW()-6)="","",INDEX('Cari-Kasa'!$A:$A,ROW()-6))</f>
        <v/>
      </c>
      <c r="C7183" t="str">
        <f>IF(INDEX('Cari-Kasa'!$A:$A,ROW()-6)="","",INDEX('Cari-Kasa'!$C:$C,ROW()-6))</f>
        <v/>
      </c>
      <c r="D7183" t="str">
        <f>IF(INDEX('Cari-Kasa'!$A:$A,ROW()-6)="","",INDEX('Cari-Kasa'!$D:$D,ROW()-6))</f>
        <v/>
      </c>
      <c r="E7183" t="e">
        <f t="shared" si="676"/>
        <v>#VALUE!</v>
      </c>
      <c r="F7183" t="e">
        <f t="shared" si="672"/>
        <v>#VALUE!</v>
      </c>
      <c r="G7183">
        <f t="shared" ca="1" si="673"/>
        <v>39.75</v>
      </c>
      <c r="H7183" t="e">
        <f t="shared" si="674"/>
        <v>#VALUE!</v>
      </c>
      <c r="I7183">
        <f t="shared" si="675"/>
        <v>0</v>
      </c>
    </row>
    <row r="7184" spans="1:9" x14ac:dyDescent="0.2">
      <c r="A7184">
        <f t="shared" si="677"/>
        <v>7176</v>
      </c>
      <c r="B7184" t="str">
        <f>IF(INDEX('Cari-Kasa'!$A:$A,ROW()-6)="","",INDEX('Cari-Kasa'!$A:$A,ROW()-6))</f>
        <v/>
      </c>
      <c r="C7184" t="str">
        <f>IF(INDEX('Cari-Kasa'!$A:$A,ROW()-6)="","",INDEX('Cari-Kasa'!$C:$C,ROW()-6))</f>
        <v/>
      </c>
      <c r="D7184" t="str">
        <f>IF(INDEX('Cari-Kasa'!$A:$A,ROW()-6)="","",INDEX('Cari-Kasa'!$D:$D,ROW()-6))</f>
        <v/>
      </c>
      <c r="E7184" t="e">
        <f t="shared" si="676"/>
        <v>#VALUE!</v>
      </c>
      <c r="F7184" t="e">
        <f t="shared" si="672"/>
        <v>#VALUE!</v>
      </c>
      <c r="G7184">
        <f t="shared" ca="1" si="673"/>
        <v>39.75</v>
      </c>
      <c r="H7184" t="e">
        <f t="shared" si="674"/>
        <v>#VALUE!</v>
      </c>
      <c r="I7184">
        <f t="shared" si="675"/>
        <v>0</v>
      </c>
    </row>
    <row r="7185" spans="1:9" x14ac:dyDescent="0.2">
      <c r="A7185">
        <f t="shared" si="677"/>
        <v>7177</v>
      </c>
      <c r="B7185" t="str">
        <f>IF(INDEX('Cari-Kasa'!$A:$A,ROW()-6)="","",INDEX('Cari-Kasa'!$A:$A,ROW()-6))</f>
        <v/>
      </c>
      <c r="C7185" t="str">
        <f>IF(INDEX('Cari-Kasa'!$A:$A,ROW()-6)="","",INDEX('Cari-Kasa'!$C:$C,ROW()-6))</f>
        <v/>
      </c>
      <c r="D7185" t="str">
        <f>IF(INDEX('Cari-Kasa'!$A:$A,ROW()-6)="","",INDEX('Cari-Kasa'!$D:$D,ROW()-6))</f>
        <v/>
      </c>
      <c r="E7185" t="e">
        <f t="shared" si="676"/>
        <v>#VALUE!</v>
      </c>
      <c r="F7185" t="e">
        <f t="shared" si="672"/>
        <v>#VALUE!</v>
      </c>
      <c r="G7185">
        <f t="shared" ca="1" si="673"/>
        <v>39.75</v>
      </c>
      <c r="H7185" t="e">
        <f t="shared" si="674"/>
        <v>#VALUE!</v>
      </c>
      <c r="I7185">
        <f t="shared" si="675"/>
        <v>0</v>
      </c>
    </row>
    <row r="7186" spans="1:9" x14ac:dyDescent="0.2">
      <c r="A7186">
        <f t="shared" si="677"/>
        <v>7178</v>
      </c>
      <c r="B7186" t="str">
        <f>IF(INDEX('Cari-Kasa'!$A:$A,ROW()-6)="","",INDEX('Cari-Kasa'!$A:$A,ROW()-6))</f>
        <v/>
      </c>
      <c r="C7186" t="str">
        <f>IF(INDEX('Cari-Kasa'!$A:$A,ROW()-6)="","",INDEX('Cari-Kasa'!$C:$C,ROW()-6))</f>
        <v/>
      </c>
      <c r="D7186" t="str">
        <f>IF(INDEX('Cari-Kasa'!$A:$A,ROW()-6)="","",INDEX('Cari-Kasa'!$D:$D,ROW()-6))</f>
        <v/>
      </c>
      <c r="E7186" t="e">
        <f t="shared" si="676"/>
        <v>#VALUE!</v>
      </c>
      <c r="F7186" t="e">
        <f t="shared" si="672"/>
        <v>#VALUE!</v>
      </c>
      <c r="G7186">
        <f t="shared" ca="1" si="673"/>
        <v>39.75</v>
      </c>
      <c r="H7186" t="e">
        <f t="shared" si="674"/>
        <v>#VALUE!</v>
      </c>
      <c r="I7186">
        <f t="shared" si="675"/>
        <v>0</v>
      </c>
    </row>
    <row r="7187" spans="1:9" x14ac:dyDescent="0.2">
      <c r="A7187">
        <f t="shared" si="677"/>
        <v>7179</v>
      </c>
      <c r="B7187" t="str">
        <f>IF(INDEX('Cari-Kasa'!$A:$A,ROW()-6)="","",INDEX('Cari-Kasa'!$A:$A,ROW()-6))</f>
        <v/>
      </c>
      <c r="C7187" t="str">
        <f>IF(INDEX('Cari-Kasa'!$A:$A,ROW()-6)="","",INDEX('Cari-Kasa'!$C:$C,ROW()-6))</f>
        <v/>
      </c>
      <c r="D7187" t="str">
        <f>IF(INDEX('Cari-Kasa'!$A:$A,ROW()-6)="","",INDEX('Cari-Kasa'!$D:$D,ROW()-6))</f>
        <v/>
      </c>
      <c r="E7187" t="e">
        <f t="shared" si="676"/>
        <v>#VALUE!</v>
      </c>
      <c r="F7187" t="e">
        <f t="shared" si="672"/>
        <v>#VALUE!</v>
      </c>
      <c r="G7187">
        <f t="shared" ca="1" si="673"/>
        <v>39.75</v>
      </c>
      <c r="H7187" t="e">
        <f t="shared" si="674"/>
        <v>#VALUE!</v>
      </c>
      <c r="I7187">
        <f t="shared" si="675"/>
        <v>0</v>
      </c>
    </row>
    <row r="7188" spans="1:9" x14ac:dyDescent="0.2">
      <c r="A7188">
        <f t="shared" si="677"/>
        <v>7180</v>
      </c>
      <c r="B7188" t="str">
        <f>IF(INDEX('Cari-Kasa'!$A:$A,ROW()-6)="","",INDEX('Cari-Kasa'!$A:$A,ROW()-6))</f>
        <v/>
      </c>
      <c r="C7188" t="str">
        <f>IF(INDEX('Cari-Kasa'!$A:$A,ROW()-6)="","",INDEX('Cari-Kasa'!$C:$C,ROW()-6))</f>
        <v/>
      </c>
      <c r="D7188" t="str">
        <f>IF(INDEX('Cari-Kasa'!$A:$A,ROW()-6)="","",INDEX('Cari-Kasa'!$D:$D,ROW()-6))</f>
        <v/>
      </c>
      <c r="E7188" t="e">
        <f t="shared" si="676"/>
        <v>#VALUE!</v>
      </c>
      <c r="F7188" t="e">
        <f t="shared" si="672"/>
        <v>#VALUE!</v>
      </c>
      <c r="G7188">
        <f t="shared" ca="1" si="673"/>
        <v>39.75</v>
      </c>
      <c r="H7188" t="e">
        <f t="shared" si="674"/>
        <v>#VALUE!</v>
      </c>
      <c r="I7188">
        <f t="shared" si="675"/>
        <v>0</v>
      </c>
    </row>
    <row r="7189" spans="1:9" x14ac:dyDescent="0.2">
      <c r="A7189">
        <f t="shared" si="677"/>
        <v>7181</v>
      </c>
      <c r="B7189" t="str">
        <f>IF(INDEX('Cari-Kasa'!$A:$A,ROW()-6)="","",INDEX('Cari-Kasa'!$A:$A,ROW()-6))</f>
        <v/>
      </c>
      <c r="C7189" t="str">
        <f>IF(INDEX('Cari-Kasa'!$A:$A,ROW()-6)="","",INDEX('Cari-Kasa'!$C:$C,ROW()-6))</f>
        <v/>
      </c>
      <c r="D7189" t="str">
        <f>IF(INDEX('Cari-Kasa'!$A:$A,ROW()-6)="","",INDEX('Cari-Kasa'!$D:$D,ROW()-6))</f>
        <v/>
      </c>
      <c r="E7189" t="e">
        <f t="shared" si="676"/>
        <v>#VALUE!</v>
      </c>
      <c r="F7189" t="e">
        <f t="shared" si="672"/>
        <v>#VALUE!</v>
      </c>
      <c r="G7189">
        <f t="shared" ca="1" si="673"/>
        <v>39.75</v>
      </c>
      <c r="H7189" t="e">
        <f t="shared" si="674"/>
        <v>#VALUE!</v>
      </c>
      <c r="I7189">
        <f t="shared" si="675"/>
        <v>0</v>
      </c>
    </row>
    <row r="7190" spans="1:9" x14ac:dyDescent="0.2">
      <c r="A7190">
        <f t="shared" si="677"/>
        <v>7182</v>
      </c>
      <c r="B7190" t="str">
        <f>IF(INDEX('Cari-Kasa'!$A:$A,ROW()-6)="","",INDEX('Cari-Kasa'!$A:$A,ROW()-6))</f>
        <v/>
      </c>
      <c r="C7190" t="str">
        <f>IF(INDEX('Cari-Kasa'!$A:$A,ROW()-6)="","",INDEX('Cari-Kasa'!$C:$C,ROW()-6))</f>
        <v/>
      </c>
      <c r="D7190" t="str">
        <f>IF(INDEX('Cari-Kasa'!$A:$A,ROW()-6)="","",INDEX('Cari-Kasa'!$D:$D,ROW()-6))</f>
        <v/>
      </c>
      <c r="E7190" t="e">
        <f t="shared" si="676"/>
        <v>#VALUE!</v>
      </c>
      <c r="F7190" t="e">
        <f t="shared" si="672"/>
        <v>#VALUE!</v>
      </c>
      <c r="G7190">
        <f t="shared" ca="1" si="673"/>
        <v>39.75</v>
      </c>
      <c r="H7190" t="e">
        <f t="shared" si="674"/>
        <v>#VALUE!</v>
      </c>
      <c r="I7190">
        <f t="shared" si="675"/>
        <v>0</v>
      </c>
    </row>
    <row r="7191" spans="1:9" x14ac:dyDescent="0.2">
      <c r="A7191">
        <f t="shared" si="677"/>
        <v>7183</v>
      </c>
      <c r="B7191" t="str">
        <f>IF(INDEX('Cari-Kasa'!$A:$A,ROW()-6)="","",INDEX('Cari-Kasa'!$A:$A,ROW()-6))</f>
        <v/>
      </c>
      <c r="C7191" t="str">
        <f>IF(INDEX('Cari-Kasa'!$A:$A,ROW()-6)="","",INDEX('Cari-Kasa'!$C:$C,ROW()-6))</f>
        <v/>
      </c>
      <c r="D7191" t="str">
        <f>IF(INDEX('Cari-Kasa'!$A:$A,ROW()-6)="","",INDEX('Cari-Kasa'!$D:$D,ROW()-6))</f>
        <v/>
      </c>
      <c r="E7191" t="e">
        <f t="shared" si="676"/>
        <v>#VALUE!</v>
      </c>
      <c r="F7191" t="e">
        <f t="shared" si="672"/>
        <v>#VALUE!</v>
      </c>
      <c r="G7191">
        <f t="shared" ca="1" si="673"/>
        <v>39.75</v>
      </c>
      <c r="H7191" t="e">
        <f t="shared" si="674"/>
        <v>#VALUE!</v>
      </c>
      <c r="I7191">
        <f t="shared" si="675"/>
        <v>0</v>
      </c>
    </row>
    <row r="7192" spans="1:9" x14ac:dyDescent="0.2">
      <c r="A7192">
        <f t="shared" si="677"/>
        <v>7184</v>
      </c>
      <c r="B7192" t="str">
        <f>IF(INDEX('Cari-Kasa'!$A:$A,ROW()-6)="","",INDEX('Cari-Kasa'!$A:$A,ROW()-6))</f>
        <v/>
      </c>
      <c r="C7192" t="str">
        <f>IF(INDEX('Cari-Kasa'!$A:$A,ROW()-6)="","",INDEX('Cari-Kasa'!$C:$C,ROW()-6))</f>
        <v/>
      </c>
      <c r="D7192" t="str">
        <f>IF(INDEX('Cari-Kasa'!$A:$A,ROW()-6)="","",INDEX('Cari-Kasa'!$D:$D,ROW()-6))</f>
        <v/>
      </c>
      <c r="E7192" t="e">
        <f t="shared" si="676"/>
        <v>#VALUE!</v>
      </c>
      <c r="F7192" t="e">
        <f t="shared" si="672"/>
        <v>#VALUE!</v>
      </c>
      <c r="G7192">
        <f t="shared" ca="1" si="673"/>
        <v>39.75</v>
      </c>
      <c r="H7192" t="e">
        <f t="shared" si="674"/>
        <v>#VALUE!</v>
      </c>
      <c r="I7192">
        <f t="shared" si="675"/>
        <v>0</v>
      </c>
    </row>
    <row r="7193" spans="1:9" x14ac:dyDescent="0.2">
      <c r="A7193">
        <f t="shared" si="677"/>
        <v>7185</v>
      </c>
      <c r="B7193" t="str">
        <f>IF(INDEX('Cari-Kasa'!$A:$A,ROW()-6)="","",INDEX('Cari-Kasa'!$A:$A,ROW()-6))</f>
        <v/>
      </c>
      <c r="C7193" t="str">
        <f>IF(INDEX('Cari-Kasa'!$A:$A,ROW()-6)="","",INDEX('Cari-Kasa'!$C:$C,ROW()-6))</f>
        <v/>
      </c>
      <c r="D7193" t="str">
        <f>IF(INDEX('Cari-Kasa'!$A:$A,ROW()-6)="","",INDEX('Cari-Kasa'!$D:$D,ROW()-6))</f>
        <v/>
      </c>
      <c r="E7193" t="e">
        <f t="shared" si="676"/>
        <v>#VALUE!</v>
      </c>
      <c r="F7193" t="e">
        <f t="shared" si="672"/>
        <v>#VALUE!</v>
      </c>
      <c r="G7193">
        <f t="shared" ca="1" si="673"/>
        <v>39.75</v>
      </c>
      <c r="H7193" t="e">
        <f t="shared" si="674"/>
        <v>#VALUE!</v>
      </c>
      <c r="I7193">
        <f t="shared" si="675"/>
        <v>0</v>
      </c>
    </row>
    <row r="7194" spans="1:9" x14ac:dyDescent="0.2">
      <c r="A7194">
        <f t="shared" si="677"/>
        <v>7186</v>
      </c>
      <c r="B7194" t="str">
        <f>IF(INDEX('Cari-Kasa'!$A:$A,ROW()-6)="","",INDEX('Cari-Kasa'!$A:$A,ROW()-6))</f>
        <v/>
      </c>
      <c r="C7194" t="str">
        <f>IF(INDEX('Cari-Kasa'!$A:$A,ROW()-6)="","",INDEX('Cari-Kasa'!$C:$C,ROW()-6))</f>
        <v/>
      </c>
      <c r="D7194" t="str">
        <f>IF(INDEX('Cari-Kasa'!$A:$A,ROW()-6)="","",INDEX('Cari-Kasa'!$D:$D,ROW()-6))</f>
        <v/>
      </c>
      <c r="E7194" t="e">
        <f t="shared" si="676"/>
        <v>#VALUE!</v>
      </c>
      <c r="F7194" t="e">
        <f t="shared" si="672"/>
        <v>#VALUE!</v>
      </c>
      <c r="G7194">
        <f t="shared" ca="1" si="673"/>
        <v>39.75</v>
      </c>
      <c r="H7194" t="e">
        <f t="shared" si="674"/>
        <v>#VALUE!</v>
      </c>
      <c r="I7194">
        <f t="shared" si="675"/>
        <v>0</v>
      </c>
    </row>
    <row r="7195" spans="1:9" x14ac:dyDescent="0.2">
      <c r="A7195">
        <f t="shared" si="677"/>
        <v>7187</v>
      </c>
      <c r="B7195" t="str">
        <f>IF(INDEX('Cari-Kasa'!$A:$A,ROW()-6)="","",INDEX('Cari-Kasa'!$A:$A,ROW()-6))</f>
        <v/>
      </c>
      <c r="C7195" t="str">
        <f>IF(INDEX('Cari-Kasa'!$A:$A,ROW()-6)="","",INDEX('Cari-Kasa'!$C:$C,ROW()-6))</f>
        <v/>
      </c>
      <c r="D7195" t="str">
        <f>IF(INDEX('Cari-Kasa'!$A:$A,ROW()-6)="","",INDEX('Cari-Kasa'!$D:$D,ROW()-6))</f>
        <v/>
      </c>
      <c r="E7195" t="e">
        <f t="shared" si="676"/>
        <v>#VALUE!</v>
      </c>
      <c r="F7195" t="e">
        <f t="shared" si="672"/>
        <v>#VALUE!</v>
      </c>
      <c r="G7195">
        <f t="shared" ca="1" si="673"/>
        <v>39.75</v>
      </c>
      <c r="H7195" t="e">
        <f t="shared" si="674"/>
        <v>#VALUE!</v>
      </c>
      <c r="I7195">
        <f t="shared" si="675"/>
        <v>0</v>
      </c>
    </row>
    <row r="7196" spans="1:9" x14ac:dyDescent="0.2">
      <c r="A7196">
        <f t="shared" si="677"/>
        <v>7188</v>
      </c>
      <c r="B7196" t="str">
        <f>IF(INDEX('Cari-Kasa'!$A:$A,ROW()-6)="","",INDEX('Cari-Kasa'!$A:$A,ROW()-6))</f>
        <v/>
      </c>
      <c r="C7196" t="str">
        <f>IF(INDEX('Cari-Kasa'!$A:$A,ROW()-6)="","",INDEX('Cari-Kasa'!$C:$C,ROW()-6))</f>
        <v/>
      </c>
      <c r="D7196" t="str">
        <f>IF(INDEX('Cari-Kasa'!$A:$A,ROW()-6)="","",INDEX('Cari-Kasa'!$D:$D,ROW()-6))</f>
        <v/>
      </c>
      <c r="E7196" t="e">
        <f t="shared" si="676"/>
        <v>#VALUE!</v>
      </c>
      <c r="F7196" t="e">
        <f t="shared" si="672"/>
        <v>#VALUE!</v>
      </c>
      <c r="G7196">
        <f t="shared" ca="1" si="673"/>
        <v>39.75</v>
      </c>
      <c r="H7196" t="e">
        <f t="shared" si="674"/>
        <v>#VALUE!</v>
      </c>
      <c r="I7196">
        <f t="shared" si="675"/>
        <v>0</v>
      </c>
    </row>
    <row r="7197" spans="1:9" x14ac:dyDescent="0.2">
      <c r="A7197">
        <f t="shared" si="677"/>
        <v>7189</v>
      </c>
      <c r="B7197" t="str">
        <f>IF(INDEX('Cari-Kasa'!$A:$A,ROW()-6)="","",INDEX('Cari-Kasa'!$A:$A,ROW()-6))</f>
        <v/>
      </c>
      <c r="C7197" t="str">
        <f>IF(INDEX('Cari-Kasa'!$A:$A,ROW()-6)="","",INDEX('Cari-Kasa'!$C:$C,ROW()-6))</f>
        <v/>
      </c>
      <c r="D7197" t="str">
        <f>IF(INDEX('Cari-Kasa'!$A:$A,ROW()-6)="","",INDEX('Cari-Kasa'!$D:$D,ROW()-6))</f>
        <v/>
      </c>
      <c r="E7197" t="e">
        <f t="shared" si="676"/>
        <v>#VALUE!</v>
      </c>
      <c r="F7197" t="e">
        <f t="shared" si="672"/>
        <v>#VALUE!</v>
      </c>
      <c r="G7197">
        <f t="shared" ca="1" si="673"/>
        <v>39.75</v>
      </c>
      <c r="H7197" t="e">
        <f t="shared" si="674"/>
        <v>#VALUE!</v>
      </c>
      <c r="I7197">
        <f t="shared" si="675"/>
        <v>0</v>
      </c>
    </row>
    <row r="7198" spans="1:9" x14ac:dyDescent="0.2">
      <c r="A7198">
        <f t="shared" si="677"/>
        <v>7190</v>
      </c>
      <c r="B7198" t="str">
        <f>IF(INDEX('Cari-Kasa'!$A:$A,ROW()-6)="","",INDEX('Cari-Kasa'!$A:$A,ROW()-6))</f>
        <v/>
      </c>
      <c r="C7198" t="str">
        <f>IF(INDEX('Cari-Kasa'!$A:$A,ROW()-6)="","",INDEX('Cari-Kasa'!$C:$C,ROW()-6))</f>
        <v/>
      </c>
      <c r="D7198" t="str">
        <f>IF(INDEX('Cari-Kasa'!$A:$A,ROW()-6)="","",INDEX('Cari-Kasa'!$D:$D,ROW()-6))</f>
        <v/>
      </c>
      <c r="E7198" t="e">
        <f t="shared" si="676"/>
        <v>#VALUE!</v>
      </c>
      <c r="F7198" t="e">
        <f t="shared" si="672"/>
        <v>#VALUE!</v>
      </c>
      <c r="G7198">
        <f t="shared" ca="1" si="673"/>
        <v>39.75</v>
      </c>
      <c r="H7198" t="e">
        <f t="shared" si="674"/>
        <v>#VALUE!</v>
      </c>
      <c r="I7198">
        <f t="shared" si="675"/>
        <v>0</v>
      </c>
    </row>
    <row r="7199" spans="1:9" x14ac:dyDescent="0.2">
      <c r="A7199">
        <f t="shared" si="677"/>
        <v>7191</v>
      </c>
      <c r="B7199" t="str">
        <f>IF(INDEX('Cari-Kasa'!$A:$A,ROW()-6)="","",INDEX('Cari-Kasa'!$A:$A,ROW()-6))</f>
        <v/>
      </c>
      <c r="C7199" t="str">
        <f>IF(INDEX('Cari-Kasa'!$A:$A,ROW()-6)="","",INDEX('Cari-Kasa'!$C:$C,ROW()-6))</f>
        <v/>
      </c>
      <c r="D7199" t="str">
        <f>IF(INDEX('Cari-Kasa'!$A:$A,ROW()-6)="","",INDEX('Cari-Kasa'!$D:$D,ROW()-6))</f>
        <v/>
      </c>
      <c r="E7199" t="e">
        <f t="shared" si="676"/>
        <v>#VALUE!</v>
      </c>
      <c r="F7199" t="e">
        <f t="shared" si="672"/>
        <v>#VALUE!</v>
      </c>
      <c r="G7199">
        <f t="shared" ca="1" si="673"/>
        <v>39.75</v>
      </c>
      <c r="H7199" t="e">
        <f t="shared" si="674"/>
        <v>#VALUE!</v>
      </c>
      <c r="I7199">
        <f t="shared" si="675"/>
        <v>0</v>
      </c>
    </row>
    <row r="7200" spans="1:9" x14ac:dyDescent="0.2">
      <c r="A7200">
        <f t="shared" si="677"/>
        <v>7192</v>
      </c>
      <c r="B7200" t="str">
        <f>IF(INDEX('Cari-Kasa'!$A:$A,ROW()-6)="","",INDEX('Cari-Kasa'!$A:$A,ROW()-6))</f>
        <v/>
      </c>
      <c r="C7200" t="str">
        <f>IF(INDEX('Cari-Kasa'!$A:$A,ROW()-6)="","",INDEX('Cari-Kasa'!$C:$C,ROW()-6))</f>
        <v/>
      </c>
      <c r="D7200" t="str">
        <f>IF(INDEX('Cari-Kasa'!$A:$A,ROW()-6)="","",INDEX('Cari-Kasa'!$D:$D,ROW()-6))</f>
        <v/>
      </c>
      <c r="E7200" t="e">
        <f t="shared" si="676"/>
        <v>#VALUE!</v>
      </c>
      <c r="F7200" t="e">
        <f t="shared" si="672"/>
        <v>#VALUE!</v>
      </c>
      <c r="G7200">
        <f t="shared" ca="1" si="673"/>
        <v>39.75</v>
      </c>
      <c r="H7200" t="e">
        <f t="shared" si="674"/>
        <v>#VALUE!</v>
      </c>
      <c r="I7200">
        <f t="shared" si="675"/>
        <v>0</v>
      </c>
    </row>
    <row r="7201" spans="1:9" x14ac:dyDescent="0.2">
      <c r="A7201">
        <f t="shared" si="677"/>
        <v>7193</v>
      </c>
      <c r="B7201" t="str">
        <f>IF(INDEX('Cari-Kasa'!$A:$A,ROW()-6)="","",INDEX('Cari-Kasa'!$A:$A,ROW()-6))</f>
        <v/>
      </c>
      <c r="C7201" t="str">
        <f>IF(INDEX('Cari-Kasa'!$A:$A,ROW()-6)="","",INDEX('Cari-Kasa'!$C:$C,ROW()-6))</f>
        <v/>
      </c>
      <c r="D7201" t="str">
        <f>IF(INDEX('Cari-Kasa'!$A:$A,ROW()-6)="","",INDEX('Cari-Kasa'!$D:$D,ROW()-6))</f>
        <v/>
      </c>
      <c r="E7201" t="e">
        <f t="shared" si="676"/>
        <v>#VALUE!</v>
      </c>
      <c r="F7201" t="e">
        <f t="shared" si="672"/>
        <v>#VALUE!</v>
      </c>
      <c r="G7201">
        <f t="shared" ca="1" si="673"/>
        <v>39.75</v>
      </c>
      <c r="H7201" t="e">
        <f t="shared" si="674"/>
        <v>#VALUE!</v>
      </c>
      <c r="I7201">
        <f t="shared" si="675"/>
        <v>0</v>
      </c>
    </row>
    <row r="7202" spans="1:9" x14ac:dyDescent="0.2">
      <c r="A7202">
        <f t="shared" si="677"/>
        <v>7194</v>
      </c>
      <c r="B7202" t="str">
        <f>IF(INDEX('Cari-Kasa'!$A:$A,ROW()-6)="","",INDEX('Cari-Kasa'!$A:$A,ROW()-6))</f>
        <v/>
      </c>
      <c r="C7202" t="str">
        <f>IF(INDEX('Cari-Kasa'!$A:$A,ROW()-6)="","",INDEX('Cari-Kasa'!$C:$C,ROW()-6))</f>
        <v/>
      </c>
      <c r="D7202" t="str">
        <f>IF(INDEX('Cari-Kasa'!$A:$A,ROW()-6)="","",INDEX('Cari-Kasa'!$D:$D,ROW()-6))</f>
        <v/>
      </c>
      <c r="E7202" t="e">
        <f t="shared" si="676"/>
        <v>#VALUE!</v>
      </c>
      <c r="F7202" t="e">
        <f t="shared" si="672"/>
        <v>#VALUE!</v>
      </c>
      <c r="G7202">
        <f t="shared" ca="1" si="673"/>
        <v>39.75</v>
      </c>
      <c r="H7202" t="e">
        <f t="shared" si="674"/>
        <v>#VALUE!</v>
      </c>
      <c r="I7202">
        <f t="shared" si="675"/>
        <v>0</v>
      </c>
    </row>
    <row r="7203" spans="1:9" x14ac:dyDescent="0.2">
      <c r="A7203">
        <f t="shared" si="677"/>
        <v>7195</v>
      </c>
      <c r="B7203" t="str">
        <f>IF(INDEX('Cari-Kasa'!$A:$A,ROW()-6)="","",INDEX('Cari-Kasa'!$A:$A,ROW()-6))</f>
        <v/>
      </c>
      <c r="C7203" t="str">
        <f>IF(INDEX('Cari-Kasa'!$A:$A,ROW()-6)="","",INDEX('Cari-Kasa'!$C:$C,ROW()-6))</f>
        <v/>
      </c>
      <c r="D7203" t="str">
        <f>IF(INDEX('Cari-Kasa'!$A:$A,ROW()-6)="","",INDEX('Cari-Kasa'!$D:$D,ROW()-6))</f>
        <v/>
      </c>
      <c r="E7203" t="e">
        <f t="shared" si="676"/>
        <v>#VALUE!</v>
      </c>
      <c r="F7203" t="e">
        <f t="shared" si="672"/>
        <v>#VALUE!</v>
      </c>
      <c r="G7203">
        <f t="shared" ca="1" si="673"/>
        <v>39.75</v>
      </c>
      <c r="H7203" t="e">
        <f t="shared" si="674"/>
        <v>#VALUE!</v>
      </c>
      <c r="I7203">
        <f t="shared" si="675"/>
        <v>0</v>
      </c>
    </row>
    <row r="7204" spans="1:9" x14ac:dyDescent="0.2">
      <c r="A7204">
        <f t="shared" si="677"/>
        <v>7196</v>
      </c>
      <c r="B7204" t="str">
        <f>IF(INDEX('Cari-Kasa'!$A:$A,ROW()-6)="","",INDEX('Cari-Kasa'!$A:$A,ROW()-6))</f>
        <v/>
      </c>
      <c r="C7204" t="str">
        <f>IF(INDEX('Cari-Kasa'!$A:$A,ROW()-6)="","",INDEX('Cari-Kasa'!$C:$C,ROW()-6))</f>
        <v/>
      </c>
      <c r="D7204" t="str">
        <f>IF(INDEX('Cari-Kasa'!$A:$A,ROW()-6)="","",INDEX('Cari-Kasa'!$D:$D,ROW()-6))</f>
        <v/>
      </c>
      <c r="E7204" t="e">
        <f t="shared" si="676"/>
        <v>#VALUE!</v>
      </c>
      <c r="F7204" t="e">
        <f t="shared" si="672"/>
        <v>#VALUE!</v>
      </c>
      <c r="G7204">
        <f t="shared" ca="1" si="673"/>
        <v>39.75</v>
      </c>
      <c r="H7204" t="e">
        <f t="shared" si="674"/>
        <v>#VALUE!</v>
      </c>
      <c r="I7204">
        <f t="shared" si="675"/>
        <v>0</v>
      </c>
    </row>
    <row r="7205" spans="1:9" x14ac:dyDescent="0.2">
      <c r="A7205">
        <f t="shared" si="677"/>
        <v>7197</v>
      </c>
      <c r="B7205" t="str">
        <f>IF(INDEX('Cari-Kasa'!$A:$A,ROW()-6)="","",INDEX('Cari-Kasa'!$A:$A,ROW()-6))</f>
        <v/>
      </c>
      <c r="C7205" t="str">
        <f>IF(INDEX('Cari-Kasa'!$A:$A,ROW()-6)="","",INDEX('Cari-Kasa'!$C:$C,ROW()-6))</f>
        <v/>
      </c>
      <c r="D7205" t="str">
        <f>IF(INDEX('Cari-Kasa'!$A:$A,ROW()-6)="","",INDEX('Cari-Kasa'!$D:$D,ROW()-6))</f>
        <v/>
      </c>
      <c r="E7205" t="e">
        <f t="shared" si="676"/>
        <v>#VALUE!</v>
      </c>
      <c r="F7205" t="e">
        <f t="shared" si="672"/>
        <v>#VALUE!</v>
      </c>
      <c r="G7205">
        <f t="shared" ca="1" si="673"/>
        <v>39.75</v>
      </c>
      <c r="H7205" t="e">
        <f t="shared" si="674"/>
        <v>#VALUE!</v>
      </c>
      <c r="I7205">
        <f t="shared" si="675"/>
        <v>0</v>
      </c>
    </row>
    <row r="7206" spans="1:9" x14ac:dyDescent="0.2">
      <c r="A7206">
        <f t="shared" si="677"/>
        <v>7198</v>
      </c>
      <c r="B7206" t="str">
        <f>IF(INDEX('Cari-Kasa'!$A:$A,ROW()-6)="","",INDEX('Cari-Kasa'!$A:$A,ROW()-6))</f>
        <v/>
      </c>
      <c r="C7206" t="str">
        <f>IF(INDEX('Cari-Kasa'!$A:$A,ROW()-6)="","",INDEX('Cari-Kasa'!$C:$C,ROW()-6))</f>
        <v/>
      </c>
      <c r="D7206" t="str">
        <f>IF(INDEX('Cari-Kasa'!$A:$A,ROW()-6)="","",INDEX('Cari-Kasa'!$D:$D,ROW()-6))</f>
        <v/>
      </c>
      <c r="E7206" t="e">
        <f t="shared" si="676"/>
        <v>#VALUE!</v>
      </c>
      <c r="F7206" t="e">
        <f t="shared" si="672"/>
        <v>#VALUE!</v>
      </c>
      <c r="G7206">
        <f t="shared" ca="1" si="673"/>
        <v>39.75</v>
      </c>
      <c r="H7206" t="e">
        <f t="shared" si="674"/>
        <v>#VALUE!</v>
      </c>
      <c r="I7206">
        <f t="shared" si="675"/>
        <v>0</v>
      </c>
    </row>
    <row r="7207" spans="1:9" x14ac:dyDescent="0.2">
      <c r="A7207">
        <f t="shared" si="677"/>
        <v>7199</v>
      </c>
      <c r="B7207" t="str">
        <f>IF(INDEX('Cari-Kasa'!$A:$A,ROW()-6)="","",INDEX('Cari-Kasa'!$A:$A,ROW()-6))</f>
        <v/>
      </c>
      <c r="C7207" t="str">
        <f>IF(INDEX('Cari-Kasa'!$A:$A,ROW()-6)="","",INDEX('Cari-Kasa'!$C:$C,ROW()-6))</f>
        <v/>
      </c>
      <c r="D7207" t="str">
        <f>IF(INDEX('Cari-Kasa'!$A:$A,ROW()-6)="","",INDEX('Cari-Kasa'!$D:$D,ROW()-6))</f>
        <v/>
      </c>
      <c r="E7207" t="e">
        <f t="shared" si="676"/>
        <v>#VALUE!</v>
      </c>
      <c r="F7207" t="e">
        <f t="shared" si="672"/>
        <v>#VALUE!</v>
      </c>
      <c r="G7207">
        <f t="shared" ca="1" si="673"/>
        <v>39.75</v>
      </c>
      <c r="H7207" t="e">
        <f t="shared" si="674"/>
        <v>#VALUE!</v>
      </c>
      <c r="I7207">
        <f t="shared" si="675"/>
        <v>0</v>
      </c>
    </row>
    <row r="7208" spans="1:9" x14ac:dyDescent="0.2">
      <c r="A7208">
        <f t="shared" si="677"/>
        <v>7200</v>
      </c>
      <c r="B7208" t="str">
        <f>IF(INDEX('Cari-Kasa'!$A:$A,ROW()-6)="","",INDEX('Cari-Kasa'!$A:$A,ROW()-6))</f>
        <v/>
      </c>
      <c r="C7208" t="str">
        <f>IF(INDEX('Cari-Kasa'!$A:$A,ROW()-6)="","",INDEX('Cari-Kasa'!$C:$C,ROW()-6))</f>
        <v/>
      </c>
      <c r="D7208" t="str">
        <f>IF(INDEX('Cari-Kasa'!$A:$A,ROW()-6)="","",INDEX('Cari-Kasa'!$D:$D,ROW()-6))</f>
        <v/>
      </c>
      <c r="E7208" t="e">
        <f t="shared" si="676"/>
        <v>#VALUE!</v>
      </c>
      <c r="F7208" t="e">
        <f t="shared" si="672"/>
        <v>#VALUE!</v>
      </c>
      <c r="G7208">
        <f t="shared" ca="1" si="673"/>
        <v>39.75</v>
      </c>
      <c r="H7208" t="e">
        <f t="shared" si="674"/>
        <v>#VALUE!</v>
      </c>
      <c r="I7208">
        <f t="shared" si="675"/>
        <v>0</v>
      </c>
    </row>
    <row r="7209" spans="1:9" x14ac:dyDescent="0.2">
      <c r="A7209">
        <f t="shared" si="677"/>
        <v>7201</v>
      </c>
      <c r="B7209" t="str">
        <f>IF(INDEX('Cari-Kasa'!$A:$A,ROW()-6)="","",INDEX('Cari-Kasa'!$A:$A,ROW()-6))</f>
        <v/>
      </c>
      <c r="C7209" t="str">
        <f>IF(INDEX('Cari-Kasa'!$A:$A,ROW()-6)="","",INDEX('Cari-Kasa'!$C:$C,ROW()-6))</f>
        <v/>
      </c>
      <c r="D7209" t="str">
        <f>IF(INDEX('Cari-Kasa'!$A:$A,ROW()-6)="","",INDEX('Cari-Kasa'!$D:$D,ROW()-6))</f>
        <v/>
      </c>
      <c r="E7209" t="e">
        <f t="shared" si="676"/>
        <v>#VALUE!</v>
      </c>
      <c r="F7209" t="e">
        <f t="shared" si="672"/>
        <v>#VALUE!</v>
      </c>
      <c r="G7209">
        <f t="shared" ca="1" si="673"/>
        <v>39.75</v>
      </c>
      <c r="H7209" t="e">
        <f t="shared" si="674"/>
        <v>#VALUE!</v>
      </c>
      <c r="I7209">
        <f t="shared" si="675"/>
        <v>0</v>
      </c>
    </row>
    <row r="7210" spans="1:9" x14ac:dyDescent="0.2">
      <c r="A7210">
        <f t="shared" si="677"/>
        <v>7202</v>
      </c>
      <c r="B7210" t="str">
        <f>IF(INDEX('Cari-Kasa'!$A:$A,ROW()-6)="","",INDEX('Cari-Kasa'!$A:$A,ROW()-6))</f>
        <v/>
      </c>
      <c r="C7210" t="str">
        <f>IF(INDEX('Cari-Kasa'!$A:$A,ROW()-6)="","",INDEX('Cari-Kasa'!$C:$C,ROW()-6))</f>
        <v/>
      </c>
      <c r="D7210" t="str">
        <f>IF(INDEX('Cari-Kasa'!$A:$A,ROW()-6)="","",INDEX('Cari-Kasa'!$D:$D,ROW()-6))</f>
        <v/>
      </c>
      <c r="E7210" t="e">
        <f t="shared" si="676"/>
        <v>#VALUE!</v>
      </c>
      <c r="F7210" t="e">
        <f t="shared" si="672"/>
        <v>#VALUE!</v>
      </c>
      <c r="G7210">
        <f t="shared" ca="1" si="673"/>
        <v>39.75</v>
      </c>
      <c r="H7210" t="e">
        <f t="shared" si="674"/>
        <v>#VALUE!</v>
      </c>
      <c r="I7210">
        <f t="shared" si="675"/>
        <v>0</v>
      </c>
    </row>
    <row r="7211" spans="1:9" x14ac:dyDescent="0.2">
      <c r="A7211">
        <f t="shared" si="677"/>
        <v>7203</v>
      </c>
      <c r="B7211" t="str">
        <f>IF(INDEX('Cari-Kasa'!$A:$A,ROW()-6)="","",INDEX('Cari-Kasa'!$A:$A,ROW()-6))</f>
        <v/>
      </c>
      <c r="C7211" t="str">
        <f>IF(INDEX('Cari-Kasa'!$A:$A,ROW()-6)="","",INDEX('Cari-Kasa'!$C:$C,ROW()-6))</f>
        <v/>
      </c>
      <c r="D7211" t="str">
        <f>IF(INDEX('Cari-Kasa'!$A:$A,ROW()-6)="","",INDEX('Cari-Kasa'!$D:$D,ROW()-6))</f>
        <v/>
      </c>
      <c r="E7211" t="e">
        <f t="shared" si="676"/>
        <v>#VALUE!</v>
      </c>
      <c r="F7211" t="e">
        <f t="shared" si="672"/>
        <v>#VALUE!</v>
      </c>
      <c r="G7211">
        <f t="shared" ca="1" si="673"/>
        <v>39.75</v>
      </c>
      <c r="H7211" t="e">
        <f t="shared" si="674"/>
        <v>#VALUE!</v>
      </c>
      <c r="I7211">
        <f t="shared" si="675"/>
        <v>0</v>
      </c>
    </row>
    <row r="7212" spans="1:9" x14ac:dyDescent="0.2">
      <c r="A7212">
        <f t="shared" si="677"/>
        <v>7204</v>
      </c>
      <c r="B7212" t="str">
        <f>IF(INDEX('Cari-Kasa'!$A:$A,ROW()-6)="","",INDEX('Cari-Kasa'!$A:$A,ROW()-6))</f>
        <v/>
      </c>
      <c r="C7212" t="str">
        <f>IF(INDEX('Cari-Kasa'!$A:$A,ROW()-6)="","",INDEX('Cari-Kasa'!$C:$C,ROW()-6))</f>
        <v/>
      </c>
      <c r="D7212" t="str">
        <f>IF(INDEX('Cari-Kasa'!$A:$A,ROW()-6)="","",INDEX('Cari-Kasa'!$D:$D,ROW()-6))</f>
        <v/>
      </c>
      <c r="E7212" t="e">
        <f t="shared" si="676"/>
        <v>#VALUE!</v>
      </c>
      <c r="F7212" t="e">
        <f t="shared" si="672"/>
        <v>#VALUE!</v>
      </c>
      <c r="G7212">
        <f t="shared" ca="1" si="673"/>
        <v>39.75</v>
      </c>
      <c r="H7212" t="e">
        <f t="shared" si="674"/>
        <v>#VALUE!</v>
      </c>
      <c r="I7212">
        <f t="shared" si="675"/>
        <v>0</v>
      </c>
    </row>
    <row r="7213" spans="1:9" x14ac:dyDescent="0.2">
      <c r="A7213">
        <f t="shared" si="677"/>
        <v>7205</v>
      </c>
      <c r="B7213" t="str">
        <f>IF(INDEX('Cari-Kasa'!$A:$A,ROW()-6)="","",INDEX('Cari-Kasa'!$A:$A,ROW()-6))</f>
        <v/>
      </c>
      <c r="C7213" t="str">
        <f>IF(INDEX('Cari-Kasa'!$A:$A,ROW()-6)="","",INDEX('Cari-Kasa'!$C:$C,ROW()-6))</f>
        <v/>
      </c>
      <c r="D7213" t="str">
        <f>IF(INDEX('Cari-Kasa'!$A:$A,ROW()-6)="","",INDEX('Cari-Kasa'!$D:$D,ROW()-6))</f>
        <v/>
      </c>
      <c r="E7213" t="e">
        <f t="shared" si="676"/>
        <v>#VALUE!</v>
      </c>
      <c r="F7213" t="e">
        <f t="shared" si="672"/>
        <v>#VALUE!</v>
      </c>
      <c r="G7213">
        <f t="shared" ca="1" si="673"/>
        <v>39.75</v>
      </c>
      <c r="H7213" t="e">
        <f t="shared" si="674"/>
        <v>#VALUE!</v>
      </c>
      <c r="I7213">
        <f t="shared" si="675"/>
        <v>0</v>
      </c>
    </row>
    <row r="7214" spans="1:9" x14ac:dyDescent="0.2">
      <c r="A7214">
        <f t="shared" si="677"/>
        <v>7206</v>
      </c>
      <c r="B7214" t="str">
        <f>IF(INDEX('Cari-Kasa'!$A:$A,ROW()-6)="","",INDEX('Cari-Kasa'!$A:$A,ROW()-6))</f>
        <v/>
      </c>
      <c r="C7214" t="str">
        <f>IF(INDEX('Cari-Kasa'!$A:$A,ROW()-6)="","",INDEX('Cari-Kasa'!$C:$C,ROW()-6))</f>
        <v/>
      </c>
      <c r="D7214" t="str">
        <f>IF(INDEX('Cari-Kasa'!$A:$A,ROW()-6)="","",INDEX('Cari-Kasa'!$D:$D,ROW()-6))</f>
        <v/>
      </c>
      <c r="E7214" t="e">
        <f t="shared" si="676"/>
        <v>#VALUE!</v>
      </c>
      <c r="F7214" t="e">
        <f t="shared" si="672"/>
        <v>#VALUE!</v>
      </c>
      <c r="G7214">
        <f t="shared" ca="1" si="673"/>
        <v>39.75</v>
      </c>
      <c r="H7214" t="e">
        <f t="shared" si="674"/>
        <v>#VALUE!</v>
      </c>
      <c r="I7214">
        <f t="shared" si="675"/>
        <v>0</v>
      </c>
    </row>
    <row r="7215" spans="1:9" x14ac:dyDescent="0.2">
      <c r="A7215">
        <f t="shared" si="677"/>
        <v>7207</v>
      </c>
      <c r="B7215" t="str">
        <f>IF(INDEX('Cari-Kasa'!$A:$A,ROW()-6)="","",INDEX('Cari-Kasa'!$A:$A,ROW()-6))</f>
        <v/>
      </c>
      <c r="C7215" t="str">
        <f>IF(INDEX('Cari-Kasa'!$A:$A,ROW()-6)="","",INDEX('Cari-Kasa'!$C:$C,ROW()-6))</f>
        <v/>
      </c>
      <c r="D7215" t="str">
        <f>IF(INDEX('Cari-Kasa'!$A:$A,ROW()-6)="","",INDEX('Cari-Kasa'!$D:$D,ROW()-6))</f>
        <v/>
      </c>
      <c r="E7215" t="e">
        <f t="shared" si="676"/>
        <v>#VALUE!</v>
      </c>
      <c r="F7215" t="e">
        <f t="shared" si="672"/>
        <v>#VALUE!</v>
      </c>
      <c r="G7215">
        <f t="shared" ca="1" si="673"/>
        <v>39.75</v>
      </c>
      <c r="H7215" t="e">
        <f t="shared" si="674"/>
        <v>#VALUE!</v>
      </c>
      <c r="I7215">
        <f t="shared" si="675"/>
        <v>0</v>
      </c>
    </row>
    <row r="7216" spans="1:9" x14ac:dyDescent="0.2">
      <c r="A7216">
        <f t="shared" si="677"/>
        <v>7208</v>
      </c>
      <c r="B7216" t="str">
        <f>IF(INDEX('Cari-Kasa'!$A:$A,ROW()-6)="","",INDEX('Cari-Kasa'!$A:$A,ROW()-6))</f>
        <v/>
      </c>
      <c r="C7216" t="str">
        <f>IF(INDEX('Cari-Kasa'!$A:$A,ROW()-6)="","",INDEX('Cari-Kasa'!$C:$C,ROW()-6))</f>
        <v/>
      </c>
      <c r="D7216" t="str">
        <f>IF(INDEX('Cari-Kasa'!$A:$A,ROW()-6)="","",INDEX('Cari-Kasa'!$D:$D,ROW()-6))</f>
        <v/>
      </c>
      <c r="E7216" t="e">
        <f t="shared" si="676"/>
        <v>#VALUE!</v>
      </c>
      <c r="F7216" t="e">
        <f t="shared" si="672"/>
        <v>#VALUE!</v>
      </c>
      <c r="G7216">
        <f t="shared" ca="1" si="673"/>
        <v>39.75</v>
      </c>
      <c r="H7216" t="e">
        <f t="shared" si="674"/>
        <v>#VALUE!</v>
      </c>
      <c r="I7216">
        <f t="shared" si="675"/>
        <v>0</v>
      </c>
    </row>
    <row r="7217" spans="1:9" x14ac:dyDescent="0.2">
      <c r="A7217">
        <f t="shared" si="677"/>
        <v>7209</v>
      </c>
      <c r="B7217" t="str">
        <f>IF(INDEX('Cari-Kasa'!$A:$A,ROW()-6)="","",INDEX('Cari-Kasa'!$A:$A,ROW()-6))</f>
        <v/>
      </c>
      <c r="C7217" t="str">
        <f>IF(INDEX('Cari-Kasa'!$A:$A,ROW()-6)="","",INDEX('Cari-Kasa'!$C:$C,ROW()-6))</f>
        <v/>
      </c>
      <c r="D7217" t="str">
        <f>IF(INDEX('Cari-Kasa'!$A:$A,ROW()-6)="","",INDEX('Cari-Kasa'!$D:$D,ROW()-6))</f>
        <v/>
      </c>
      <c r="E7217" t="e">
        <f t="shared" si="676"/>
        <v>#VALUE!</v>
      </c>
      <c r="F7217" t="e">
        <f t="shared" si="672"/>
        <v>#VALUE!</v>
      </c>
      <c r="G7217">
        <f t="shared" ca="1" si="673"/>
        <v>39.75</v>
      </c>
      <c r="H7217" t="e">
        <f t="shared" si="674"/>
        <v>#VALUE!</v>
      </c>
      <c r="I7217">
        <f t="shared" si="675"/>
        <v>0</v>
      </c>
    </row>
    <row r="7218" spans="1:9" x14ac:dyDescent="0.2">
      <c r="A7218">
        <f t="shared" si="677"/>
        <v>7210</v>
      </c>
      <c r="B7218" t="str">
        <f>IF(INDEX('Cari-Kasa'!$A:$A,ROW()-6)="","",INDEX('Cari-Kasa'!$A:$A,ROW()-6))</f>
        <v/>
      </c>
      <c r="C7218" t="str">
        <f>IF(INDEX('Cari-Kasa'!$A:$A,ROW()-6)="","",INDEX('Cari-Kasa'!$C:$C,ROW()-6))</f>
        <v/>
      </c>
      <c r="D7218" t="str">
        <f>IF(INDEX('Cari-Kasa'!$A:$A,ROW()-6)="","",INDEX('Cari-Kasa'!$D:$D,ROW()-6))</f>
        <v/>
      </c>
      <c r="E7218" t="e">
        <f t="shared" si="676"/>
        <v>#VALUE!</v>
      </c>
      <c r="F7218" t="e">
        <f t="shared" si="672"/>
        <v>#VALUE!</v>
      </c>
      <c r="G7218">
        <f t="shared" ca="1" si="673"/>
        <v>39.75</v>
      </c>
      <c r="H7218" t="e">
        <f t="shared" si="674"/>
        <v>#VALUE!</v>
      </c>
      <c r="I7218">
        <f t="shared" si="675"/>
        <v>0</v>
      </c>
    </row>
    <row r="7219" spans="1:9" x14ac:dyDescent="0.2">
      <c r="A7219">
        <f t="shared" si="677"/>
        <v>7211</v>
      </c>
      <c r="B7219" t="str">
        <f>IF(INDEX('Cari-Kasa'!$A:$A,ROW()-6)="","",INDEX('Cari-Kasa'!$A:$A,ROW()-6))</f>
        <v/>
      </c>
      <c r="C7219" t="str">
        <f>IF(INDEX('Cari-Kasa'!$A:$A,ROW()-6)="","",INDEX('Cari-Kasa'!$C:$C,ROW()-6))</f>
        <v/>
      </c>
      <c r="D7219" t="str">
        <f>IF(INDEX('Cari-Kasa'!$A:$A,ROW()-6)="","",INDEX('Cari-Kasa'!$D:$D,ROW()-6))</f>
        <v/>
      </c>
      <c r="E7219" t="e">
        <f t="shared" si="676"/>
        <v>#VALUE!</v>
      </c>
      <c r="F7219" t="e">
        <f t="shared" si="672"/>
        <v>#VALUE!</v>
      </c>
      <c r="G7219">
        <f t="shared" ca="1" si="673"/>
        <v>39.75</v>
      </c>
      <c r="H7219" t="e">
        <f t="shared" si="674"/>
        <v>#VALUE!</v>
      </c>
      <c r="I7219">
        <f t="shared" si="675"/>
        <v>0</v>
      </c>
    </row>
    <row r="7220" spans="1:9" x14ac:dyDescent="0.2">
      <c r="A7220">
        <f t="shared" si="677"/>
        <v>7212</v>
      </c>
      <c r="B7220" t="str">
        <f>IF(INDEX('Cari-Kasa'!$A:$A,ROW()-6)="","",INDEX('Cari-Kasa'!$A:$A,ROW()-6))</f>
        <v/>
      </c>
      <c r="C7220" t="str">
        <f>IF(INDEX('Cari-Kasa'!$A:$A,ROW()-6)="","",INDEX('Cari-Kasa'!$C:$C,ROW()-6))</f>
        <v/>
      </c>
      <c r="D7220" t="str">
        <f>IF(INDEX('Cari-Kasa'!$A:$A,ROW()-6)="","",INDEX('Cari-Kasa'!$D:$D,ROW()-6))</f>
        <v/>
      </c>
      <c r="E7220" t="e">
        <f t="shared" si="676"/>
        <v>#VALUE!</v>
      </c>
      <c r="F7220" t="e">
        <f t="shared" si="672"/>
        <v>#VALUE!</v>
      </c>
      <c r="G7220">
        <f t="shared" ca="1" si="673"/>
        <v>39.75</v>
      </c>
      <c r="H7220" t="e">
        <f t="shared" si="674"/>
        <v>#VALUE!</v>
      </c>
      <c r="I7220">
        <f t="shared" si="675"/>
        <v>0</v>
      </c>
    </row>
    <row r="7221" spans="1:9" x14ac:dyDescent="0.2">
      <c r="A7221">
        <f t="shared" si="677"/>
        <v>7213</v>
      </c>
      <c r="B7221" t="str">
        <f>IF(INDEX('Cari-Kasa'!$A:$A,ROW()-6)="","",INDEX('Cari-Kasa'!$A:$A,ROW()-6))</f>
        <v/>
      </c>
      <c r="C7221" t="str">
        <f>IF(INDEX('Cari-Kasa'!$A:$A,ROW()-6)="","",INDEX('Cari-Kasa'!$C:$C,ROW()-6))</f>
        <v/>
      </c>
      <c r="D7221" t="str">
        <f>IF(INDEX('Cari-Kasa'!$A:$A,ROW()-6)="","",INDEX('Cari-Kasa'!$D:$D,ROW()-6))</f>
        <v/>
      </c>
      <c r="E7221" t="e">
        <f t="shared" si="676"/>
        <v>#VALUE!</v>
      </c>
      <c r="F7221" t="e">
        <f t="shared" si="672"/>
        <v>#VALUE!</v>
      </c>
      <c r="G7221">
        <f t="shared" ca="1" si="673"/>
        <v>39.75</v>
      </c>
      <c r="H7221" t="e">
        <f t="shared" si="674"/>
        <v>#VALUE!</v>
      </c>
      <c r="I7221">
        <f t="shared" si="675"/>
        <v>0</v>
      </c>
    </row>
    <row r="7222" spans="1:9" x14ac:dyDescent="0.2">
      <c r="A7222">
        <f t="shared" si="677"/>
        <v>7214</v>
      </c>
      <c r="B7222" t="str">
        <f>IF(INDEX('Cari-Kasa'!$A:$A,ROW()-6)="","",INDEX('Cari-Kasa'!$A:$A,ROW()-6))</f>
        <v/>
      </c>
      <c r="C7222" t="str">
        <f>IF(INDEX('Cari-Kasa'!$A:$A,ROW()-6)="","",INDEX('Cari-Kasa'!$C:$C,ROW()-6))</f>
        <v/>
      </c>
      <c r="D7222" t="str">
        <f>IF(INDEX('Cari-Kasa'!$A:$A,ROW()-6)="","",INDEX('Cari-Kasa'!$D:$D,ROW()-6))</f>
        <v/>
      </c>
      <c r="E7222" t="e">
        <f t="shared" si="676"/>
        <v>#VALUE!</v>
      </c>
      <c r="F7222" t="e">
        <f t="shared" si="672"/>
        <v>#VALUE!</v>
      </c>
      <c r="G7222">
        <f t="shared" ca="1" si="673"/>
        <v>39.75</v>
      </c>
      <c r="H7222" t="e">
        <f t="shared" si="674"/>
        <v>#VALUE!</v>
      </c>
      <c r="I7222">
        <f t="shared" si="675"/>
        <v>0</v>
      </c>
    </row>
    <row r="7223" spans="1:9" x14ac:dyDescent="0.2">
      <c r="A7223">
        <f t="shared" si="677"/>
        <v>7215</v>
      </c>
      <c r="B7223" t="str">
        <f>IF(INDEX('Cari-Kasa'!$A:$A,ROW()-6)="","",INDEX('Cari-Kasa'!$A:$A,ROW()-6))</f>
        <v/>
      </c>
      <c r="C7223" t="str">
        <f>IF(INDEX('Cari-Kasa'!$A:$A,ROW()-6)="","",INDEX('Cari-Kasa'!$C:$C,ROW()-6))</f>
        <v/>
      </c>
      <c r="D7223" t="str">
        <f>IF(INDEX('Cari-Kasa'!$A:$A,ROW()-6)="","",INDEX('Cari-Kasa'!$D:$D,ROW()-6))</f>
        <v/>
      </c>
      <c r="E7223" t="e">
        <f t="shared" si="676"/>
        <v>#VALUE!</v>
      </c>
      <c r="F7223" t="e">
        <f t="shared" si="672"/>
        <v>#VALUE!</v>
      </c>
      <c r="G7223">
        <f t="shared" ca="1" si="673"/>
        <v>39.75</v>
      </c>
      <c r="H7223" t="e">
        <f t="shared" si="674"/>
        <v>#VALUE!</v>
      </c>
      <c r="I7223">
        <f t="shared" si="675"/>
        <v>0</v>
      </c>
    </row>
    <row r="7224" spans="1:9" x14ac:dyDescent="0.2">
      <c r="A7224">
        <f t="shared" si="677"/>
        <v>7216</v>
      </c>
      <c r="B7224" t="str">
        <f>IF(INDEX('Cari-Kasa'!$A:$A,ROW()-6)="","",INDEX('Cari-Kasa'!$A:$A,ROW()-6))</f>
        <v/>
      </c>
      <c r="C7224" t="str">
        <f>IF(INDEX('Cari-Kasa'!$A:$A,ROW()-6)="","",INDEX('Cari-Kasa'!$C:$C,ROW()-6))</f>
        <v/>
      </c>
      <c r="D7224" t="str">
        <f>IF(INDEX('Cari-Kasa'!$A:$A,ROW()-6)="","",INDEX('Cari-Kasa'!$D:$D,ROW()-6))</f>
        <v/>
      </c>
      <c r="E7224" t="e">
        <f t="shared" si="676"/>
        <v>#VALUE!</v>
      </c>
      <c r="F7224" t="e">
        <f t="shared" si="672"/>
        <v>#VALUE!</v>
      </c>
      <c r="G7224">
        <f t="shared" ca="1" si="673"/>
        <v>39.75</v>
      </c>
      <c r="H7224" t="e">
        <f t="shared" si="674"/>
        <v>#VALUE!</v>
      </c>
      <c r="I7224">
        <f t="shared" si="675"/>
        <v>0</v>
      </c>
    </row>
    <row r="7225" spans="1:9" x14ac:dyDescent="0.2">
      <c r="A7225">
        <f t="shared" si="677"/>
        <v>7217</v>
      </c>
      <c r="B7225" t="str">
        <f>IF(INDEX('Cari-Kasa'!$A:$A,ROW()-6)="","",INDEX('Cari-Kasa'!$A:$A,ROW()-6))</f>
        <v/>
      </c>
      <c r="C7225" t="str">
        <f>IF(INDEX('Cari-Kasa'!$A:$A,ROW()-6)="","",INDEX('Cari-Kasa'!$C:$C,ROW()-6))</f>
        <v/>
      </c>
      <c r="D7225" t="str">
        <f>IF(INDEX('Cari-Kasa'!$A:$A,ROW()-6)="","",INDEX('Cari-Kasa'!$D:$D,ROW()-6))</f>
        <v/>
      </c>
      <c r="E7225" t="e">
        <f t="shared" si="676"/>
        <v>#VALUE!</v>
      </c>
      <c r="F7225" t="e">
        <f t="shared" si="672"/>
        <v>#VALUE!</v>
      </c>
      <c r="G7225">
        <f t="shared" ca="1" si="673"/>
        <v>39.75</v>
      </c>
      <c r="H7225" t="e">
        <f t="shared" si="674"/>
        <v>#VALUE!</v>
      </c>
      <c r="I7225">
        <f t="shared" si="675"/>
        <v>0</v>
      </c>
    </row>
    <row r="7226" spans="1:9" x14ac:dyDescent="0.2">
      <c r="A7226">
        <f t="shared" si="677"/>
        <v>7218</v>
      </c>
      <c r="B7226" t="str">
        <f>IF(INDEX('Cari-Kasa'!$A:$A,ROW()-6)="","",INDEX('Cari-Kasa'!$A:$A,ROW()-6))</f>
        <v/>
      </c>
      <c r="C7226" t="str">
        <f>IF(INDEX('Cari-Kasa'!$A:$A,ROW()-6)="","",INDEX('Cari-Kasa'!$C:$C,ROW()-6))</f>
        <v/>
      </c>
      <c r="D7226" t="str">
        <f>IF(INDEX('Cari-Kasa'!$A:$A,ROW()-6)="","",INDEX('Cari-Kasa'!$D:$D,ROW()-6))</f>
        <v/>
      </c>
      <c r="E7226" t="e">
        <f t="shared" si="676"/>
        <v>#VALUE!</v>
      </c>
      <c r="F7226" t="e">
        <f t="shared" si="672"/>
        <v>#VALUE!</v>
      </c>
      <c r="G7226">
        <f t="shared" ca="1" si="673"/>
        <v>39.75</v>
      </c>
      <c r="H7226" t="e">
        <f t="shared" si="674"/>
        <v>#VALUE!</v>
      </c>
      <c r="I7226">
        <f t="shared" si="675"/>
        <v>0</v>
      </c>
    </row>
    <row r="7227" spans="1:9" x14ac:dyDescent="0.2">
      <c r="A7227">
        <f t="shared" si="677"/>
        <v>7219</v>
      </c>
      <c r="B7227" t="str">
        <f>IF(INDEX('Cari-Kasa'!$A:$A,ROW()-6)="","",INDEX('Cari-Kasa'!$A:$A,ROW()-6))</f>
        <v/>
      </c>
      <c r="C7227" t="str">
        <f>IF(INDEX('Cari-Kasa'!$A:$A,ROW()-6)="","",INDEX('Cari-Kasa'!$C:$C,ROW()-6))</f>
        <v/>
      </c>
      <c r="D7227" t="str">
        <f>IF(INDEX('Cari-Kasa'!$A:$A,ROW()-6)="","",INDEX('Cari-Kasa'!$D:$D,ROW()-6))</f>
        <v/>
      </c>
      <c r="E7227" t="e">
        <f t="shared" si="676"/>
        <v>#VALUE!</v>
      </c>
      <c r="F7227" t="e">
        <f t="shared" si="672"/>
        <v>#VALUE!</v>
      </c>
      <c r="G7227">
        <f t="shared" ca="1" si="673"/>
        <v>39.75</v>
      </c>
      <c r="H7227" t="e">
        <f t="shared" si="674"/>
        <v>#VALUE!</v>
      </c>
      <c r="I7227">
        <f t="shared" si="675"/>
        <v>0</v>
      </c>
    </row>
    <row r="7228" spans="1:9" x14ac:dyDescent="0.2">
      <c r="A7228">
        <f t="shared" si="677"/>
        <v>7220</v>
      </c>
      <c r="B7228" t="str">
        <f>IF(INDEX('Cari-Kasa'!$A:$A,ROW()-6)="","",INDEX('Cari-Kasa'!$A:$A,ROW()-6))</f>
        <v/>
      </c>
      <c r="C7228" t="str">
        <f>IF(INDEX('Cari-Kasa'!$A:$A,ROW()-6)="","",INDEX('Cari-Kasa'!$C:$C,ROW()-6))</f>
        <v/>
      </c>
      <c r="D7228" t="str">
        <f>IF(INDEX('Cari-Kasa'!$A:$A,ROW()-6)="","",INDEX('Cari-Kasa'!$D:$D,ROW()-6))</f>
        <v/>
      </c>
      <c r="E7228" t="e">
        <f t="shared" si="676"/>
        <v>#VALUE!</v>
      </c>
      <c r="F7228" t="e">
        <f t="shared" si="672"/>
        <v>#VALUE!</v>
      </c>
      <c r="G7228">
        <f t="shared" ca="1" si="673"/>
        <v>39.75</v>
      </c>
      <c r="H7228" t="e">
        <f t="shared" si="674"/>
        <v>#VALUE!</v>
      </c>
      <c r="I7228">
        <f t="shared" si="675"/>
        <v>0</v>
      </c>
    </row>
    <row r="7229" spans="1:9" x14ac:dyDescent="0.2">
      <c r="A7229">
        <f t="shared" si="677"/>
        <v>7221</v>
      </c>
      <c r="B7229" t="str">
        <f>IF(INDEX('Cari-Kasa'!$A:$A,ROW()-6)="","",INDEX('Cari-Kasa'!$A:$A,ROW()-6))</f>
        <v/>
      </c>
      <c r="C7229" t="str">
        <f>IF(INDEX('Cari-Kasa'!$A:$A,ROW()-6)="","",INDEX('Cari-Kasa'!$C:$C,ROW()-6))</f>
        <v/>
      </c>
      <c r="D7229" t="str">
        <f>IF(INDEX('Cari-Kasa'!$A:$A,ROW()-6)="","",INDEX('Cari-Kasa'!$D:$D,ROW()-6))</f>
        <v/>
      </c>
      <c r="E7229" t="e">
        <f t="shared" si="676"/>
        <v>#VALUE!</v>
      </c>
      <c r="F7229" t="e">
        <f t="shared" si="672"/>
        <v>#VALUE!</v>
      </c>
      <c r="G7229">
        <f t="shared" ca="1" si="673"/>
        <v>39.75</v>
      </c>
      <c r="H7229" t="e">
        <f t="shared" si="674"/>
        <v>#VALUE!</v>
      </c>
      <c r="I7229">
        <f t="shared" si="675"/>
        <v>0</v>
      </c>
    </row>
    <row r="7230" spans="1:9" x14ac:dyDescent="0.2">
      <c r="A7230">
        <f t="shared" si="677"/>
        <v>7222</v>
      </c>
      <c r="B7230" t="str">
        <f>IF(INDEX('Cari-Kasa'!$A:$A,ROW()-6)="","",INDEX('Cari-Kasa'!$A:$A,ROW()-6))</f>
        <v/>
      </c>
      <c r="C7230" t="str">
        <f>IF(INDEX('Cari-Kasa'!$A:$A,ROW()-6)="","",INDEX('Cari-Kasa'!$C:$C,ROW()-6))</f>
        <v/>
      </c>
      <c r="D7230" t="str">
        <f>IF(INDEX('Cari-Kasa'!$A:$A,ROW()-6)="","",INDEX('Cari-Kasa'!$D:$D,ROW()-6))</f>
        <v/>
      </c>
      <c r="E7230" t="e">
        <f t="shared" si="676"/>
        <v>#VALUE!</v>
      </c>
      <c r="F7230" t="e">
        <f t="shared" si="672"/>
        <v>#VALUE!</v>
      </c>
      <c r="G7230">
        <f t="shared" ca="1" si="673"/>
        <v>39.75</v>
      </c>
      <c r="H7230" t="e">
        <f t="shared" si="674"/>
        <v>#VALUE!</v>
      </c>
      <c r="I7230">
        <f t="shared" si="675"/>
        <v>0</v>
      </c>
    </row>
    <row r="7231" spans="1:9" x14ac:dyDescent="0.2">
      <c r="A7231">
        <f t="shared" si="677"/>
        <v>7223</v>
      </c>
      <c r="B7231" t="str">
        <f>IF(INDEX('Cari-Kasa'!$A:$A,ROW()-6)="","",INDEX('Cari-Kasa'!$A:$A,ROW()-6))</f>
        <v/>
      </c>
      <c r="C7231" t="str">
        <f>IF(INDEX('Cari-Kasa'!$A:$A,ROW()-6)="","",INDEX('Cari-Kasa'!$C:$C,ROW()-6))</f>
        <v/>
      </c>
      <c r="D7231" t="str">
        <f>IF(INDEX('Cari-Kasa'!$A:$A,ROW()-6)="","",INDEX('Cari-Kasa'!$D:$D,ROW()-6))</f>
        <v/>
      </c>
      <c r="E7231" t="e">
        <f t="shared" si="676"/>
        <v>#VALUE!</v>
      </c>
      <c r="F7231" t="e">
        <f t="shared" si="672"/>
        <v>#VALUE!</v>
      </c>
      <c r="G7231">
        <f t="shared" ca="1" si="673"/>
        <v>39.75</v>
      </c>
      <c r="H7231" t="e">
        <f t="shared" si="674"/>
        <v>#VALUE!</v>
      </c>
      <c r="I7231">
        <f t="shared" si="675"/>
        <v>0</v>
      </c>
    </row>
    <row r="7232" spans="1:9" x14ac:dyDescent="0.2">
      <c r="A7232">
        <f t="shared" si="677"/>
        <v>7224</v>
      </c>
      <c r="B7232" t="str">
        <f>IF(INDEX('Cari-Kasa'!$A:$A,ROW()-6)="","",INDEX('Cari-Kasa'!$A:$A,ROW()-6))</f>
        <v/>
      </c>
      <c r="C7232" t="str">
        <f>IF(INDEX('Cari-Kasa'!$A:$A,ROW()-6)="","",INDEX('Cari-Kasa'!$C:$C,ROW()-6))</f>
        <v/>
      </c>
      <c r="D7232" t="str">
        <f>IF(INDEX('Cari-Kasa'!$A:$A,ROW()-6)="","",INDEX('Cari-Kasa'!$D:$D,ROW()-6))</f>
        <v/>
      </c>
      <c r="E7232" t="e">
        <f t="shared" si="676"/>
        <v>#VALUE!</v>
      </c>
      <c r="F7232" t="e">
        <f t="shared" si="672"/>
        <v>#VALUE!</v>
      </c>
      <c r="G7232">
        <f t="shared" ca="1" si="673"/>
        <v>39.75</v>
      </c>
      <c r="H7232" t="e">
        <f t="shared" si="674"/>
        <v>#VALUE!</v>
      </c>
      <c r="I7232">
        <f t="shared" si="675"/>
        <v>0</v>
      </c>
    </row>
    <row r="7233" spans="1:9" x14ac:dyDescent="0.2">
      <c r="A7233">
        <f t="shared" si="677"/>
        <v>7225</v>
      </c>
      <c r="B7233" t="str">
        <f>IF(INDEX('Cari-Kasa'!$A:$A,ROW()-6)="","",INDEX('Cari-Kasa'!$A:$A,ROW()-6))</f>
        <v/>
      </c>
      <c r="C7233" t="str">
        <f>IF(INDEX('Cari-Kasa'!$A:$A,ROW()-6)="","",INDEX('Cari-Kasa'!$C:$C,ROW()-6))</f>
        <v/>
      </c>
      <c r="D7233" t="str">
        <f>IF(INDEX('Cari-Kasa'!$A:$A,ROW()-6)="","",INDEX('Cari-Kasa'!$D:$D,ROW()-6))</f>
        <v/>
      </c>
      <c r="E7233" t="e">
        <f t="shared" si="676"/>
        <v>#VALUE!</v>
      </c>
      <c r="F7233" t="e">
        <f t="shared" si="672"/>
        <v>#VALUE!</v>
      </c>
      <c r="G7233">
        <f t="shared" ca="1" si="673"/>
        <v>39.75</v>
      </c>
      <c r="H7233" t="e">
        <f t="shared" si="674"/>
        <v>#VALUE!</v>
      </c>
      <c r="I7233">
        <f t="shared" si="675"/>
        <v>0</v>
      </c>
    </row>
    <row r="7234" spans="1:9" x14ac:dyDescent="0.2">
      <c r="A7234">
        <f t="shared" si="677"/>
        <v>7226</v>
      </c>
      <c r="B7234" t="str">
        <f>IF(INDEX('Cari-Kasa'!$A:$A,ROW()-6)="","",INDEX('Cari-Kasa'!$A:$A,ROW()-6))</f>
        <v/>
      </c>
      <c r="C7234" t="str">
        <f>IF(INDEX('Cari-Kasa'!$A:$A,ROW()-6)="","",INDEX('Cari-Kasa'!$C:$C,ROW()-6))</f>
        <v/>
      </c>
      <c r="D7234" t="str">
        <f>IF(INDEX('Cari-Kasa'!$A:$A,ROW()-6)="","",INDEX('Cari-Kasa'!$D:$D,ROW()-6))</f>
        <v/>
      </c>
      <c r="E7234" t="e">
        <f t="shared" si="676"/>
        <v>#VALUE!</v>
      </c>
      <c r="F7234" t="e">
        <f t="shared" si="672"/>
        <v>#VALUE!</v>
      </c>
      <c r="G7234">
        <f t="shared" ca="1" si="673"/>
        <v>39.75</v>
      </c>
      <c r="H7234" t="e">
        <f t="shared" si="674"/>
        <v>#VALUE!</v>
      </c>
      <c r="I7234">
        <f t="shared" si="675"/>
        <v>0</v>
      </c>
    </row>
    <row r="7235" spans="1:9" x14ac:dyDescent="0.2">
      <c r="A7235">
        <f t="shared" si="677"/>
        <v>7227</v>
      </c>
      <c r="B7235" t="str">
        <f>IF(INDEX('Cari-Kasa'!$A:$A,ROW()-6)="","",INDEX('Cari-Kasa'!$A:$A,ROW()-6))</f>
        <v/>
      </c>
      <c r="C7235" t="str">
        <f>IF(INDEX('Cari-Kasa'!$A:$A,ROW()-6)="","",INDEX('Cari-Kasa'!$C:$C,ROW()-6))</f>
        <v/>
      </c>
      <c r="D7235" t="str">
        <f>IF(INDEX('Cari-Kasa'!$A:$A,ROW()-6)="","",INDEX('Cari-Kasa'!$D:$D,ROW()-6))</f>
        <v/>
      </c>
      <c r="E7235" t="e">
        <f t="shared" si="676"/>
        <v>#VALUE!</v>
      </c>
      <c r="F7235" t="e">
        <f t="shared" si="672"/>
        <v>#VALUE!</v>
      </c>
      <c r="G7235">
        <f t="shared" ca="1" si="673"/>
        <v>39.75</v>
      </c>
      <c r="H7235" t="e">
        <f t="shared" si="674"/>
        <v>#VALUE!</v>
      </c>
      <c r="I7235">
        <f t="shared" si="675"/>
        <v>0</v>
      </c>
    </row>
    <row r="7236" spans="1:9" x14ac:dyDescent="0.2">
      <c r="A7236">
        <f t="shared" si="677"/>
        <v>7228</v>
      </c>
      <c r="B7236" t="str">
        <f>IF(INDEX('Cari-Kasa'!$A:$A,ROW()-6)="","",INDEX('Cari-Kasa'!$A:$A,ROW()-6))</f>
        <v/>
      </c>
      <c r="C7236" t="str">
        <f>IF(INDEX('Cari-Kasa'!$A:$A,ROW()-6)="","",INDEX('Cari-Kasa'!$C:$C,ROW()-6))</f>
        <v/>
      </c>
      <c r="D7236" t="str">
        <f>IF(INDEX('Cari-Kasa'!$A:$A,ROW()-6)="","",INDEX('Cari-Kasa'!$D:$D,ROW()-6))</f>
        <v/>
      </c>
      <c r="E7236" t="e">
        <f t="shared" si="676"/>
        <v>#VALUE!</v>
      </c>
      <c r="F7236" t="e">
        <f t="shared" si="672"/>
        <v>#VALUE!</v>
      </c>
      <c r="G7236">
        <f t="shared" ca="1" si="673"/>
        <v>39.75</v>
      </c>
      <c r="H7236" t="e">
        <f t="shared" si="674"/>
        <v>#VALUE!</v>
      </c>
      <c r="I7236">
        <f t="shared" si="675"/>
        <v>0</v>
      </c>
    </row>
    <row r="7237" spans="1:9" x14ac:dyDescent="0.2">
      <c r="A7237">
        <f t="shared" si="677"/>
        <v>7229</v>
      </c>
      <c r="B7237" t="str">
        <f>IF(INDEX('Cari-Kasa'!$A:$A,ROW()-6)="","",INDEX('Cari-Kasa'!$A:$A,ROW()-6))</f>
        <v/>
      </c>
      <c r="C7237" t="str">
        <f>IF(INDEX('Cari-Kasa'!$A:$A,ROW()-6)="","",INDEX('Cari-Kasa'!$C:$C,ROW()-6))</f>
        <v/>
      </c>
      <c r="D7237" t="str">
        <f>IF(INDEX('Cari-Kasa'!$A:$A,ROW()-6)="","",INDEX('Cari-Kasa'!$D:$D,ROW()-6))</f>
        <v/>
      </c>
      <c r="E7237" t="e">
        <f t="shared" si="676"/>
        <v>#VALUE!</v>
      </c>
      <c r="F7237" t="e">
        <f t="shared" si="672"/>
        <v>#VALUE!</v>
      </c>
      <c r="G7237">
        <f t="shared" ca="1" si="673"/>
        <v>39.75</v>
      </c>
      <c r="H7237" t="e">
        <f t="shared" si="674"/>
        <v>#VALUE!</v>
      </c>
      <c r="I7237">
        <f t="shared" si="675"/>
        <v>0</v>
      </c>
    </row>
    <row r="7238" spans="1:9" x14ac:dyDescent="0.2">
      <c r="A7238">
        <f t="shared" si="677"/>
        <v>7230</v>
      </c>
      <c r="B7238" t="str">
        <f>IF(INDEX('Cari-Kasa'!$A:$A,ROW()-6)="","",INDEX('Cari-Kasa'!$A:$A,ROW()-6))</f>
        <v/>
      </c>
      <c r="C7238" t="str">
        <f>IF(INDEX('Cari-Kasa'!$A:$A,ROW()-6)="","",INDEX('Cari-Kasa'!$C:$C,ROW()-6))</f>
        <v/>
      </c>
      <c r="D7238" t="str">
        <f>IF(INDEX('Cari-Kasa'!$A:$A,ROW()-6)="","",INDEX('Cari-Kasa'!$D:$D,ROW()-6))</f>
        <v/>
      </c>
      <c r="E7238" t="e">
        <f t="shared" si="676"/>
        <v>#VALUE!</v>
      </c>
      <c r="F7238" t="e">
        <f t="shared" si="672"/>
        <v>#VALUE!</v>
      </c>
      <c r="G7238">
        <f t="shared" ca="1" si="673"/>
        <v>39.75</v>
      </c>
      <c r="H7238" t="e">
        <f t="shared" si="674"/>
        <v>#VALUE!</v>
      </c>
      <c r="I7238">
        <f t="shared" si="675"/>
        <v>0</v>
      </c>
    </row>
    <row r="7239" spans="1:9" x14ac:dyDescent="0.2">
      <c r="A7239">
        <f t="shared" si="677"/>
        <v>7231</v>
      </c>
      <c r="B7239" t="str">
        <f>IF(INDEX('Cari-Kasa'!$A:$A,ROW()-6)="","",INDEX('Cari-Kasa'!$A:$A,ROW()-6))</f>
        <v/>
      </c>
      <c r="C7239" t="str">
        <f>IF(INDEX('Cari-Kasa'!$A:$A,ROW()-6)="","",INDEX('Cari-Kasa'!$C:$C,ROW()-6))</f>
        <v/>
      </c>
      <c r="D7239" t="str">
        <f>IF(INDEX('Cari-Kasa'!$A:$A,ROW()-6)="","",INDEX('Cari-Kasa'!$D:$D,ROW()-6))</f>
        <v/>
      </c>
      <c r="E7239" t="e">
        <f t="shared" si="676"/>
        <v>#VALUE!</v>
      </c>
      <c r="F7239" t="e">
        <f t="shared" si="672"/>
        <v>#VALUE!</v>
      </c>
      <c r="G7239">
        <f t="shared" ca="1" si="673"/>
        <v>39.75</v>
      </c>
      <c r="H7239" t="e">
        <f t="shared" si="674"/>
        <v>#VALUE!</v>
      </c>
      <c r="I7239">
        <f t="shared" si="675"/>
        <v>0</v>
      </c>
    </row>
    <row r="7240" spans="1:9" x14ac:dyDescent="0.2">
      <c r="A7240">
        <f t="shared" si="677"/>
        <v>7232</v>
      </c>
      <c r="B7240" t="str">
        <f>IF(INDEX('Cari-Kasa'!$A:$A,ROW()-6)="","",INDEX('Cari-Kasa'!$A:$A,ROW()-6))</f>
        <v/>
      </c>
      <c r="C7240" t="str">
        <f>IF(INDEX('Cari-Kasa'!$A:$A,ROW()-6)="","",INDEX('Cari-Kasa'!$C:$C,ROW()-6))</f>
        <v/>
      </c>
      <c r="D7240" t="str">
        <f>IF(INDEX('Cari-Kasa'!$A:$A,ROW()-6)="","",INDEX('Cari-Kasa'!$D:$D,ROW()-6))</f>
        <v/>
      </c>
      <c r="E7240" t="e">
        <f t="shared" si="676"/>
        <v>#VALUE!</v>
      </c>
      <c r="F7240" t="e">
        <f t="shared" si="672"/>
        <v>#VALUE!</v>
      </c>
      <c r="G7240">
        <f t="shared" ca="1" si="673"/>
        <v>39.75</v>
      </c>
      <c r="H7240" t="e">
        <f t="shared" si="674"/>
        <v>#VALUE!</v>
      </c>
      <c r="I7240">
        <f t="shared" si="675"/>
        <v>0</v>
      </c>
    </row>
    <row r="7241" spans="1:9" x14ac:dyDescent="0.2">
      <c r="A7241">
        <f t="shared" si="677"/>
        <v>7233</v>
      </c>
      <c r="B7241" t="str">
        <f>IF(INDEX('Cari-Kasa'!$A:$A,ROW()-6)="","",INDEX('Cari-Kasa'!$A:$A,ROW()-6))</f>
        <v/>
      </c>
      <c r="C7241" t="str">
        <f>IF(INDEX('Cari-Kasa'!$A:$A,ROW()-6)="","",INDEX('Cari-Kasa'!$C:$C,ROW()-6))</f>
        <v/>
      </c>
      <c r="D7241" t="str">
        <f>IF(INDEX('Cari-Kasa'!$A:$A,ROW()-6)="","",INDEX('Cari-Kasa'!$D:$D,ROW()-6))</f>
        <v/>
      </c>
      <c r="E7241" t="e">
        <f t="shared" si="676"/>
        <v>#VALUE!</v>
      </c>
      <c r="F7241" t="e">
        <f t="shared" ref="F7241:F7304" si="678">IF(E7241-ISTISNA&lt;=0,0,E7241-ISTISNA)</f>
        <v>#VALUE!</v>
      </c>
      <c r="G7241">
        <f t="shared" ref="G7241:G7304" ca="1" si="679">ORAN</f>
        <v>39.75</v>
      </c>
      <c r="H7241" t="e">
        <f t="shared" ref="H7241:H7304" si="680">IF(OR(B7241="",F7241&lt;=0,B7241&gt;=VADE),0,IF(B7242="",VADE-B7241,MIN(VADE,B7242)-B7241))</f>
        <v>#VALUE!</v>
      </c>
      <c r="I7241">
        <f t="shared" ref="I7241:I7304" si="681">IF(B7241="",0,(F7241*G7241*H7241)/36000)</f>
        <v>0</v>
      </c>
    </row>
    <row r="7242" spans="1:9" x14ac:dyDescent="0.2">
      <c r="A7242">
        <f t="shared" si="677"/>
        <v>7234</v>
      </c>
      <c r="B7242" t="str">
        <f>IF(INDEX('Cari-Kasa'!$A:$A,ROW()-6)="","",INDEX('Cari-Kasa'!$A:$A,ROW()-6))</f>
        <v/>
      </c>
      <c r="C7242" t="str">
        <f>IF(INDEX('Cari-Kasa'!$A:$A,ROW()-6)="","",INDEX('Cari-Kasa'!$C:$C,ROW()-6))</f>
        <v/>
      </c>
      <c r="D7242" t="str">
        <f>IF(INDEX('Cari-Kasa'!$A:$A,ROW()-6)="","",INDEX('Cari-Kasa'!$D:$D,ROW()-6))</f>
        <v/>
      </c>
      <c r="E7242" t="e">
        <f t="shared" ref="E7242:E7305" si="682">(E7241+C7242)-D7242</f>
        <v>#VALUE!</v>
      </c>
      <c r="F7242" t="e">
        <f t="shared" si="678"/>
        <v>#VALUE!</v>
      </c>
      <c r="G7242">
        <f t="shared" ca="1" si="679"/>
        <v>39.75</v>
      </c>
      <c r="H7242" t="e">
        <f t="shared" si="680"/>
        <v>#VALUE!</v>
      </c>
      <c r="I7242">
        <f t="shared" si="681"/>
        <v>0</v>
      </c>
    </row>
    <row r="7243" spans="1:9" x14ac:dyDescent="0.2">
      <c r="A7243">
        <f t="shared" si="677"/>
        <v>7235</v>
      </c>
      <c r="B7243" t="str">
        <f>IF(INDEX('Cari-Kasa'!$A:$A,ROW()-6)="","",INDEX('Cari-Kasa'!$A:$A,ROW()-6))</f>
        <v/>
      </c>
      <c r="C7243" t="str">
        <f>IF(INDEX('Cari-Kasa'!$A:$A,ROW()-6)="","",INDEX('Cari-Kasa'!$C:$C,ROW()-6))</f>
        <v/>
      </c>
      <c r="D7243" t="str">
        <f>IF(INDEX('Cari-Kasa'!$A:$A,ROW()-6)="","",INDEX('Cari-Kasa'!$D:$D,ROW()-6))</f>
        <v/>
      </c>
      <c r="E7243" t="e">
        <f t="shared" si="682"/>
        <v>#VALUE!</v>
      </c>
      <c r="F7243" t="e">
        <f t="shared" si="678"/>
        <v>#VALUE!</v>
      </c>
      <c r="G7243">
        <f t="shared" ca="1" si="679"/>
        <v>39.75</v>
      </c>
      <c r="H7243" t="e">
        <f t="shared" si="680"/>
        <v>#VALUE!</v>
      </c>
      <c r="I7243">
        <f t="shared" si="681"/>
        <v>0</v>
      </c>
    </row>
    <row r="7244" spans="1:9" x14ac:dyDescent="0.2">
      <c r="A7244">
        <f t="shared" si="677"/>
        <v>7236</v>
      </c>
      <c r="B7244" t="str">
        <f>IF(INDEX('Cari-Kasa'!$A:$A,ROW()-6)="","",INDEX('Cari-Kasa'!$A:$A,ROW()-6))</f>
        <v/>
      </c>
      <c r="C7244" t="str">
        <f>IF(INDEX('Cari-Kasa'!$A:$A,ROW()-6)="","",INDEX('Cari-Kasa'!$C:$C,ROW()-6))</f>
        <v/>
      </c>
      <c r="D7244" t="str">
        <f>IF(INDEX('Cari-Kasa'!$A:$A,ROW()-6)="","",INDEX('Cari-Kasa'!$D:$D,ROW()-6))</f>
        <v/>
      </c>
      <c r="E7244" t="e">
        <f t="shared" si="682"/>
        <v>#VALUE!</v>
      </c>
      <c r="F7244" t="e">
        <f t="shared" si="678"/>
        <v>#VALUE!</v>
      </c>
      <c r="G7244">
        <f t="shared" ca="1" si="679"/>
        <v>39.75</v>
      </c>
      <c r="H7244" t="e">
        <f t="shared" si="680"/>
        <v>#VALUE!</v>
      </c>
      <c r="I7244">
        <f t="shared" si="681"/>
        <v>0</v>
      </c>
    </row>
    <row r="7245" spans="1:9" x14ac:dyDescent="0.2">
      <c r="A7245">
        <f t="shared" si="677"/>
        <v>7237</v>
      </c>
      <c r="B7245" t="str">
        <f>IF(INDEX('Cari-Kasa'!$A:$A,ROW()-6)="","",INDEX('Cari-Kasa'!$A:$A,ROW()-6))</f>
        <v/>
      </c>
      <c r="C7245" t="str">
        <f>IF(INDEX('Cari-Kasa'!$A:$A,ROW()-6)="","",INDEX('Cari-Kasa'!$C:$C,ROW()-6))</f>
        <v/>
      </c>
      <c r="D7245" t="str">
        <f>IF(INDEX('Cari-Kasa'!$A:$A,ROW()-6)="","",INDEX('Cari-Kasa'!$D:$D,ROW()-6))</f>
        <v/>
      </c>
      <c r="E7245" t="e">
        <f t="shared" si="682"/>
        <v>#VALUE!</v>
      </c>
      <c r="F7245" t="e">
        <f t="shared" si="678"/>
        <v>#VALUE!</v>
      </c>
      <c r="G7245">
        <f t="shared" ca="1" si="679"/>
        <v>39.75</v>
      </c>
      <c r="H7245" t="e">
        <f t="shared" si="680"/>
        <v>#VALUE!</v>
      </c>
      <c r="I7245">
        <f t="shared" si="681"/>
        <v>0</v>
      </c>
    </row>
    <row r="7246" spans="1:9" x14ac:dyDescent="0.2">
      <c r="A7246">
        <f t="shared" ref="A7246:A7309" si="683">ROW()-8</f>
        <v>7238</v>
      </c>
      <c r="B7246" t="str">
        <f>IF(INDEX('Cari-Kasa'!$A:$A,ROW()-6)="","",INDEX('Cari-Kasa'!$A:$A,ROW()-6))</f>
        <v/>
      </c>
      <c r="C7246" t="str">
        <f>IF(INDEX('Cari-Kasa'!$A:$A,ROW()-6)="","",INDEX('Cari-Kasa'!$C:$C,ROW()-6))</f>
        <v/>
      </c>
      <c r="D7246" t="str">
        <f>IF(INDEX('Cari-Kasa'!$A:$A,ROW()-6)="","",INDEX('Cari-Kasa'!$D:$D,ROW()-6))</f>
        <v/>
      </c>
      <c r="E7246" t="e">
        <f t="shared" si="682"/>
        <v>#VALUE!</v>
      </c>
      <c r="F7246" t="e">
        <f t="shared" si="678"/>
        <v>#VALUE!</v>
      </c>
      <c r="G7246">
        <f t="shared" ca="1" si="679"/>
        <v>39.75</v>
      </c>
      <c r="H7246" t="e">
        <f t="shared" si="680"/>
        <v>#VALUE!</v>
      </c>
      <c r="I7246">
        <f t="shared" si="681"/>
        <v>0</v>
      </c>
    </row>
    <row r="7247" spans="1:9" x14ac:dyDescent="0.2">
      <c r="A7247">
        <f t="shared" si="683"/>
        <v>7239</v>
      </c>
      <c r="B7247" t="str">
        <f>IF(INDEX('Cari-Kasa'!$A:$A,ROW()-6)="","",INDEX('Cari-Kasa'!$A:$A,ROW()-6))</f>
        <v/>
      </c>
      <c r="C7247" t="str">
        <f>IF(INDEX('Cari-Kasa'!$A:$A,ROW()-6)="","",INDEX('Cari-Kasa'!$C:$C,ROW()-6))</f>
        <v/>
      </c>
      <c r="D7247" t="str">
        <f>IF(INDEX('Cari-Kasa'!$A:$A,ROW()-6)="","",INDEX('Cari-Kasa'!$D:$D,ROW()-6))</f>
        <v/>
      </c>
      <c r="E7247" t="e">
        <f t="shared" si="682"/>
        <v>#VALUE!</v>
      </c>
      <c r="F7247" t="e">
        <f t="shared" si="678"/>
        <v>#VALUE!</v>
      </c>
      <c r="G7247">
        <f t="shared" ca="1" si="679"/>
        <v>39.75</v>
      </c>
      <c r="H7247" t="e">
        <f t="shared" si="680"/>
        <v>#VALUE!</v>
      </c>
      <c r="I7247">
        <f t="shared" si="681"/>
        <v>0</v>
      </c>
    </row>
    <row r="7248" spans="1:9" x14ac:dyDescent="0.2">
      <c r="A7248">
        <f t="shared" si="683"/>
        <v>7240</v>
      </c>
      <c r="B7248" t="str">
        <f>IF(INDEX('Cari-Kasa'!$A:$A,ROW()-6)="","",INDEX('Cari-Kasa'!$A:$A,ROW()-6))</f>
        <v/>
      </c>
      <c r="C7248" t="str">
        <f>IF(INDEX('Cari-Kasa'!$A:$A,ROW()-6)="","",INDEX('Cari-Kasa'!$C:$C,ROW()-6))</f>
        <v/>
      </c>
      <c r="D7248" t="str">
        <f>IF(INDEX('Cari-Kasa'!$A:$A,ROW()-6)="","",INDEX('Cari-Kasa'!$D:$D,ROW()-6))</f>
        <v/>
      </c>
      <c r="E7248" t="e">
        <f t="shared" si="682"/>
        <v>#VALUE!</v>
      </c>
      <c r="F7248" t="e">
        <f t="shared" si="678"/>
        <v>#VALUE!</v>
      </c>
      <c r="G7248">
        <f t="shared" ca="1" si="679"/>
        <v>39.75</v>
      </c>
      <c r="H7248" t="e">
        <f t="shared" si="680"/>
        <v>#VALUE!</v>
      </c>
      <c r="I7248">
        <f t="shared" si="681"/>
        <v>0</v>
      </c>
    </row>
    <row r="7249" spans="1:9" x14ac:dyDescent="0.2">
      <c r="A7249">
        <f t="shared" si="683"/>
        <v>7241</v>
      </c>
      <c r="B7249" t="str">
        <f>IF(INDEX('Cari-Kasa'!$A:$A,ROW()-6)="","",INDEX('Cari-Kasa'!$A:$A,ROW()-6))</f>
        <v/>
      </c>
      <c r="C7249" t="str">
        <f>IF(INDEX('Cari-Kasa'!$A:$A,ROW()-6)="","",INDEX('Cari-Kasa'!$C:$C,ROW()-6))</f>
        <v/>
      </c>
      <c r="D7249" t="str">
        <f>IF(INDEX('Cari-Kasa'!$A:$A,ROW()-6)="","",INDEX('Cari-Kasa'!$D:$D,ROW()-6))</f>
        <v/>
      </c>
      <c r="E7249" t="e">
        <f t="shared" si="682"/>
        <v>#VALUE!</v>
      </c>
      <c r="F7249" t="e">
        <f t="shared" si="678"/>
        <v>#VALUE!</v>
      </c>
      <c r="G7249">
        <f t="shared" ca="1" si="679"/>
        <v>39.75</v>
      </c>
      <c r="H7249" t="e">
        <f t="shared" si="680"/>
        <v>#VALUE!</v>
      </c>
      <c r="I7249">
        <f t="shared" si="681"/>
        <v>0</v>
      </c>
    </row>
    <row r="7250" spans="1:9" x14ac:dyDescent="0.2">
      <c r="A7250">
        <f t="shared" si="683"/>
        <v>7242</v>
      </c>
      <c r="B7250" t="str">
        <f>IF(INDEX('Cari-Kasa'!$A:$A,ROW()-6)="","",INDEX('Cari-Kasa'!$A:$A,ROW()-6))</f>
        <v/>
      </c>
      <c r="C7250" t="str">
        <f>IF(INDEX('Cari-Kasa'!$A:$A,ROW()-6)="","",INDEX('Cari-Kasa'!$C:$C,ROW()-6))</f>
        <v/>
      </c>
      <c r="D7250" t="str">
        <f>IF(INDEX('Cari-Kasa'!$A:$A,ROW()-6)="","",INDEX('Cari-Kasa'!$D:$D,ROW()-6))</f>
        <v/>
      </c>
      <c r="E7250" t="e">
        <f t="shared" si="682"/>
        <v>#VALUE!</v>
      </c>
      <c r="F7250" t="e">
        <f t="shared" si="678"/>
        <v>#VALUE!</v>
      </c>
      <c r="G7250">
        <f t="shared" ca="1" si="679"/>
        <v>39.75</v>
      </c>
      <c r="H7250" t="e">
        <f t="shared" si="680"/>
        <v>#VALUE!</v>
      </c>
      <c r="I7250">
        <f t="shared" si="681"/>
        <v>0</v>
      </c>
    </row>
    <row r="7251" spans="1:9" x14ac:dyDescent="0.2">
      <c r="A7251">
        <f t="shared" si="683"/>
        <v>7243</v>
      </c>
      <c r="B7251" t="str">
        <f>IF(INDEX('Cari-Kasa'!$A:$A,ROW()-6)="","",INDEX('Cari-Kasa'!$A:$A,ROW()-6))</f>
        <v/>
      </c>
      <c r="C7251" t="str">
        <f>IF(INDEX('Cari-Kasa'!$A:$A,ROW()-6)="","",INDEX('Cari-Kasa'!$C:$C,ROW()-6))</f>
        <v/>
      </c>
      <c r="D7251" t="str">
        <f>IF(INDEX('Cari-Kasa'!$A:$A,ROW()-6)="","",INDEX('Cari-Kasa'!$D:$D,ROW()-6))</f>
        <v/>
      </c>
      <c r="E7251" t="e">
        <f t="shared" si="682"/>
        <v>#VALUE!</v>
      </c>
      <c r="F7251" t="e">
        <f t="shared" si="678"/>
        <v>#VALUE!</v>
      </c>
      <c r="G7251">
        <f t="shared" ca="1" si="679"/>
        <v>39.75</v>
      </c>
      <c r="H7251" t="e">
        <f t="shared" si="680"/>
        <v>#VALUE!</v>
      </c>
      <c r="I7251">
        <f t="shared" si="681"/>
        <v>0</v>
      </c>
    </row>
    <row r="7252" spans="1:9" x14ac:dyDescent="0.2">
      <c r="A7252">
        <f t="shared" si="683"/>
        <v>7244</v>
      </c>
      <c r="B7252" t="str">
        <f>IF(INDEX('Cari-Kasa'!$A:$A,ROW()-6)="","",INDEX('Cari-Kasa'!$A:$A,ROW()-6))</f>
        <v/>
      </c>
      <c r="C7252" t="str">
        <f>IF(INDEX('Cari-Kasa'!$A:$A,ROW()-6)="","",INDEX('Cari-Kasa'!$C:$C,ROW()-6))</f>
        <v/>
      </c>
      <c r="D7252" t="str">
        <f>IF(INDEX('Cari-Kasa'!$A:$A,ROW()-6)="","",INDEX('Cari-Kasa'!$D:$D,ROW()-6))</f>
        <v/>
      </c>
      <c r="E7252" t="e">
        <f t="shared" si="682"/>
        <v>#VALUE!</v>
      </c>
      <c r="F7252" t="e">
        <f t="shared" si="678"/>
        <v>#VALUE!</v>
      </c>
      <c r="G7252">
        <f t="shared" ca="1" si="679"/>
        <v>39.75</v>
      </c>
      <c r="H7252" t="e">
        <f t="shared" si="680"/>
        <v>#VALUE!</v>
      </c>
      <c r="I7252">
        <f t="shared" si="681"/>
        <v>0</v>
      </c>
    </row>
    <row r="7253" spans="1:9" x14ac:dyDescent="0.2">
      <c r="A7253">
        <f t="shared" si="683"/>
        <v>7245</v>
      </c>
      <c r="B7253" t="str">
        <f>IF(INDEX('Cari-Kasa'!$A:$A,ROW()-6)="","",INDEX('Cari-Kasa'!$A:$A,ROW()-6))</f>
        <v/>
      </c>
      <c r="C7253" t="str">
        <f>IF(INDEX('Cari-Kasa'!$A:$A,ROW()-6)="","",INDEX('Cari-Kasa'!$C:$C,ROW()-6))</f>
        <v/>
      </c>
      <c r="D7253" t="str">
        <f>IF(INDEX('Cari-Kasa'!$A:$A,ROW()-6)="","",INDEX('Cari-Kasa'!$D:$D,ROW()-6))</f>
        <v/>
      </c>
      <c r="E7253" t="e">
        <f t="shared" si="682"/>
        <v>#VALUE!</v>
      </c>
      <c r="F7253" t="e">
        <f t="shared" si="678"/>
        <v>#VALUE!</v>
      </c>
      <c r="G7253">
        <f t="shared" ca="1" si="679"/>
        <v>39.75</v>
      </c>
      <c r="H7253" t="e">
        <f t="shared" si="680"/>
        <v>#VALUE!</v>
      </c>
      <c r="I7253">
        <f t="shared" si="681"/>
        <v>0</v>
      </c>
    </row>
    <row r="7254" spans="1:9" x14ac:dyDescent="0.2">
      <c r="A7254">
        <f t="shared" si="683"/>
        <v>7246</v>
      </c>
      <c r="B7254" t="str">
        <f>IF(INDEX('Cari-Kasa'!$A:$A,ROW()-6)="","",INDEX('Cari-Kasa'!$A:$A,ROW()-6))</f>
        <v/>
      </c>
      <c r="C7254" t="str">
        <f>IF(INDEX('Cari-Kasa'!$A:$A,ROW()-6)="","",INDEX('Cari-Kasa'!$C:$C,ROW()-6))</f>
        <v/>
      </c>
      <c r="D7254" t="str">
        <f>IF(INDEX('Cari-Kasa'!$A:$A,ROW()-6)="","",INDEX('Cari-Kasa'!$D:$D,ROW()-6))</f>
        <v/>
      </c>
      <c r="E7254" t="e">
        <f t="shared" si="682"/>
        <v>#VALUE!</v>
      </c>
      <c r="F7254" t="e">
        <f t="shared" si="678"/>
        <v>#VALUE!</v>
      </c>
      <c r="G7254">
        <f t="shared" ca="1" si="679"/>
        <v>39.75</v>
      </c>
      <c r="H7254" t="e">
        <f t="shared" si="680"/>
        <v>#VALUE!</v>
      </c>
      <c r="I7254">
        <f t="shared" si="681"/>
        <v>0</v>
      </c>
    </row>
    <row r="7255" spans="1:9" x14ac:dyDescent="0.2">
      <c r="A7255">
        <f t="shared" si="683"/>
        <v>7247</v>
      </c>
      <c r="B7255" t="str">
        <f>IF(INDEX('Cari-Kasa'!$A:$A,ROW()-6)="","",INDEX('Cari-Kasa'!$A:$A,ROW()-6))</f>
        <v/>
      </c>
      <c r="C7255" t="str">
        <f>IF(INDEX('Cari-Kasa'!$A:$A,ROW()-6)="","",INDEX('Cari-Kasa'!$C:$C,ROW()-6))</f>
        <v/>
      </c>
      <c r="D7255" t="str">
        <f>IF(INDEX('Cari-Kasa'!$A:$A,ROW()-6)="","",INDEX('Cari-Kasa'!$D:$D,ROW()-6))</f>
        <v/>
      </c>
      <c r="E7255" t="e">
        <f t="shared" si="682"/>
        <v>#VALUE!</v>
      </c>
      <c r="F7255" t="e">
        <f t="shared" si="678"/>
        <v>#VALUE!</v>
      </c>
      <c r="G7255">
        <f t="shared" ca="1" si="679"/>
        <v>39.75</v>
      </c>
      <c r="H7255" t="e">
        <f t="shared" si="680"/>
        <v>#VALUE!</v>
      </c>
      <c r="I7255">
        <f t="shared" si="681"/>
        <v>0</v>
      </c>
    </row>
    <row r="7256" spans="1:9" x14ac:dyDescent="0.2">
      <c r="A7256">
        <f t="shared" si="683"/>
        <v>7248</v>
      </c>
      <c r="B7256" t="str">
        <f>IF(INDEX('Cari-Kasa'!$A:$A,ROW()-6)="","",INDEX('Cari-Kasa'!$A:$A,ROW()-6))</f>
        <v/>
      </c>
      <c r="C7256" t="str">
        <f>IF(INDEX('Cari-Kasa'!$A:$A,ROW()-6)="","",INDEX('Cari-Kasa'!$C:$C,ROW()-6))</f>
        <v/>
      </c>
      <c r="D7256" t="str">
        <f>IF(INDEX('Cari-Kasa'!$A:$A,ROW()-6)="","",INDEX('Cari-Kasa'!$D:$D,ROW()-6))</f>
        <v/>
      </c>
      <c r="E7256" t="e">
        <f t="shared" si="682"/>
        <v>#VALUE!</v>
      </c>
      <c r="F7256" t="e">
        <f t="shared" si="678"/>
        <v>#VALUE!</v>
      </c>
      <c r="G7256">
        <f t="shared" ca="1" si="679"/>
        <v>39.75</v>
      </c>
      <c r="H7256" t="e">
        <f t="shared" si="680"/>
        <v>#VALUE!</v>
      </c>
      <c r="I7256">
        <f t="shared" si="681"/>
        <v>0</v>
      </c>
    </row>
    <row r="7257" spans="1:9" x14ac:dyDescent="0.2">
      <c r="A7257">
        <f t="shared" si="683"/>
        <v>7249</v>
      </c>
      <c r="B7257" t="str">
        <f>IF(INDEX('Cari-Kasa'!$A:$A,ROW()-6)="","",INDEX('Cari-Kasa'!$A:$A,ROW()-6))</f>
        <v/>
      </c>
      <c r="C7257" t="str">
        <f>IF(INDEX('Cari-Kasa'!$A:$A,ROW()-6)="","",INDEX('Cari-Kasa'!$C:$C,ROW()-6))</f>
        <v/>
      </c>
      <c r="D7257" t="str">
        <f>IF(INDEX('Cari-Kasa'!$A:$A,ROW()-6)="","",INDEX('Cari-Kasa'!$D:$D,ROW()-6))</f>
        <v/>
      </c>
      <c r="E7257" t="e">
        <f t="shared" si="682"/>
        <v>#VALUE!</v>
      </c>
      <c r="F7257" t="e">
        <f t="shared" si="678"/>
        <v>#VALUE!</v>
      </c>
      <c r="G7257">
        <f t="shared" ca="1" si="679"/>
        <v>39.75</v>
      </c>
      <c r="H7257" t="e">
        <f t="shared" si="680"/>
        <v>#VALUE!</v>
      </c>
      <c r="I7257">
        <f t="shared" si="681"/>
        <v>0</v>
      </c>
    </row>
    <row r="7258" spans="1:9" x14ac:dyDescent="0.2">
      <c r="A7258">
        <f t="shared" si="683"/>
        <v>7250</v>
      </c>
      <c r="B7258" t="str">
        <f>IF(INDEX('Cari-Kasa'!$A:$A,ROW()-6)="","",INDEX('Cari-Kasa'!$A:$A,ROW()-6))</f>
        <v/>
      </c>
      <c r="C7258" t="str">
        <f>IF(INDEX('Cari-Kasa'!$A:$A,ROW()-6)="","",INDEX('Cari-Kasa'!$C:$C,ROW()-6))</f>
        <v/>
      </c>
      <c r="D7258" t="str">
        <f>IF(INDEX('Cari-Kasa'!$A:$A,ROW()-6)="","",INDEX('Cari-Kasa'!$D:$D,ROW()-6))</f>
        <v/>
      </c>
      <c r="E7258" t="e">
        <f t="shared" si="682"/>
        <v>#VALUE!</v>
      </c>
      <c r="F7258" t="e">
        <f t="shared" si="678"/>
        <v>#VALUE!</v>
      </c>
      <c r="G7258">
        <f t="shared" ca="1" si="679"/>
        <v>39.75</v>
      </c>
      <c r="H7258" t="e">
        <f t="shared" si="680"/>
        <v>#VALUE!</v>
      </c>
      <c r="I7258">
        <f t="shared" si="681"/>
        <v>0</v>
      </c>
    </row>
    <row r="7259" spans="1:9" x14ac:dyDescent="0.2">
      <c r="A7259">
        <f t="shared" si="683"/>
        <v>7251</v>
      </c>
      <c r="B7259" t="str">
        <f>IF(INDEX('Cari-Kasa'!$A:$A,ROW()-6)="","",INDEX('Cari-Kasa'!$A:$A,ROW()-6))</f>
        <v/>
      </c>
      <c r="C7259" t="str">
        <f>IF(INDEX('Cari-Kasa'!$A:$A,ROW()-6)="","",INDEX('Cari-Kasa'!$C:$C,ROW()-6))</f>
        <v/>
      </c>
      <c r="D7259" t="str">
        <f>IF(INDEX('Cari-Kasa'!$A:$A,ROW()-6)="","",INDEX('Cari-Kasa'!$D:$D,ROW()-6))</f>
        <v/>
      </c>
      <c r="E7259" t="e">
        <f t="shared" si="682"/>
        <v>#VALUE!</v>
      </c>
      <c r="F7259" t="e">
        <f t="shared" si="678"/>
        <v>#VALUE!</v>
      </c>
      <c r="G7259">
        <f t="shared" ca="1" si="679"/>
        <v>39.75</v>
      </c>
      <c r="H7259" t="e">
        <f t="shared" si="680"/>
        <v>#VALUE!</v>
      </c>
      <c r="I7259">
        <f t="shared" si="681"/>
        <v>0</v>
      </c>
    </row>
    <row r="7260" spans="1:9" x14ac:dyDescent="0.2">
      <c r="A7260">
        <f t="shared" si="683"/>
        <v>7252</v>
      </c>
      <c r="B7260" t="str">
        <f>IF(INDEX('Cari-Kasa'!$A:$A,ROW()-6)="","",INDEX('Cari-Kasa'!$A:$A,ROW()-6))</f>
        <v/>
      </c>
      <c r="C7260" t="str">
        <f>IF(INDEX('Cari-Kasa'!$A:$A,ROW()-6)="","",INDEX('Cari-Kasa'!$C:$C,ROW()-6))</f>
        <v/>
      </c>
      <c r="D7260" t="str">
        <f>IF(INDEX('Cari-Kasa'!$A:$A,ROW()-6)="","",INDEX('Cari-Kasa'!$D:$D,ROW()-6))</f>
        <v/>
      </c>
      <c r="E7260" t="e">
        <f t="shared" si="682"/>
        <v>#VALUE!</v>
      </c>
      <c r="F7260" t="e">
        <f t="shared" si="678"/>
        <v>#VALUE!</v>
      </c>
      <c r="G7260">
        <f t="shared" ca="1" si="679"/>
        <v>39.75</v>
      </c>
      <c r="H7260" t="e">
        <f t="shared" si="680"/>
        <v>#VALUE!</v>
      </c>
      <c r="I7260">
        <f t="shared" si="681"/>
        <v>0</v>
      </c>
    </row>
    <row r="7261" spans="1:9" x14ac:dyDescent="0.2">
      <c r="A7261">
        <f t="shared" si="683"/>
        <v>7253</v>
      </c>
      <c r="B7261" t="str">
        <f>IF(INDEX('Cari-Kasa'!$A:$A,ROW()-6)="","",INDEX('Cari-Kasa'!$A:$A,ROW()-6))</f>
        <v/>
      </c>
      <c r="C7261" t="str">
        <f>IF(INDEX('Cari-Kasa'!$A:$A,ROW()-6)="","",INDEX('Cari-Kasa'!$C:$C,ROW()-6))</f>
        <v/>
      </c>
      <c r="D7261" t="str">
        <f>IF(INDEX('Cari-Kasa'!$A:$A,ROW()-6)="","",INDEX('Cari-Kasa'!$D:$D,ROW()-6))</f>
        <v/>
      </c>
      <c r="E7261" t="e">
        <f t="shared" si="682"/>
        <v>#VALUE!</v>
      </c>
      <c r="F7261" t="e">
        <f t="shared" si="678"/>
        <v>#VALUE!</v>
      </c>
      <c r="G7261">
        <f t="shared" ca="1" si="679"/>
        <v>39.75</v>
      </c>
      <c r="H7261" t="e">
        <f t="shared" si="680"/>
        <v>#VALUE!</v>
      </c>
      <c r="I7261">
        <f t="shared" si="681"/>
        <v>0</v>
      </c>
    </row>
    <row r="7262" spans="1:9" x14ac:dyDescent="0.2">
      <c r="A7262">
        <f t="shared" si="683"/>
        <v>7254</v>
      </c>
      <c r="B7262" t="str">
        <f>IF(INDEX('Cari-Kasa'!$A:$A,ROW()-6)="","",INDEX('Cari-Kasa'!$A:$A,ROW()-6))</f>
        <v/>
      </c>
      <c r="C7262" t="str">
        <f>IF(INDEX('Cari-Kasa'!$A:$A,ROW()-6)="","",INDEX('Cari-Kasa'!$C:$C,ROW()-6))</f>
        <v/>
      </c>
      <c r="D7262" t="str">
        <f>IF(INDEX('Cari-Kasa'!$A:$A,ROW()-6)="","",INDEX('Cari-Kasa'!$D:$D,ROW()-6))</f>
        <v/>
      </c>
      <c r="E7262" t="e">
        <f t="shared" si="682"/>
        <v>#VALUE!</v>
      </c>
      <c r="F7262" t="e">
        <f t="shared" si="678"/>
        <v>#VALUE!</v>
      </c>
      <c r="G7262">
        <f t="shared" ca="1" si="679"/>
        <v>39.75</v>
      </c>
      <c r="H7262" t="e">
        <f t="shared" si="680"/>
        <v>#VALUE!</v>
      </c>
      <c r="I7262">
        <f t="shared" si="681"/>
        <v>0</v>
      </c>
    </row>
    <row r="7263" spans="1:9" x14ac:dyDescent="0.2">
      <c r="A7263">
        <f t="shared" si="683"/>
        <v>7255</v>
      </c>
      <c r="B7263" t="str">
        <f>IF(INDEX('Cari-Kasa'!$A:$A,ROW()-6)="","",INDEX('Cari-Kasa'!$A:$A,ROW()-6))</f>
        <v/>
      </c>
      <c r="C7263" t="str">
        <f>IF(INDEX('Cari-Kasa'!$A:$A,ROW()-6)="","",INDEX('Cari-Kasa'!$C:$C,ROW()-6))</f>
        <v/>
      </c>
      <c r="D7263" t="str">
        <f>IF(INDEX('Cari-Kasa'!$A:$A,ROW()-6)="","",INDEX('Cari-Kasa'!$D:$D,ROW()-6))</f>
        <v/>
      </c>
      <c r="E7263" t="e">
        <f t="shared" si="682"/>
        <v>#VALUE!</v>
      </c>
      <c r="F7263" t="e">
        <f t="shared" si="678"/>
        <v>#VALUE!</v>
      </c>
      <c r="G7263">
        <f t="shared" ca="1" si="679"/>
        <v>39.75</v>
      </c>
      <c r="H7263" t="e">
        <f t="shared" si="680"/>
        <v>#VALUE!</v>
      </c>
      <c r="I7263">
        <f t="shared" si="681"/>
        <v>0</v>
      </c>
    </row>
    <row r="7264" spans="1:9" x14ac:dyDescent="0.2">
      <c r="A7264">
        <f t="shared" si="683"/>
        <v>7256</v>
      </c>
      <c r="B7264" t="str">
        <f>IF(INDEX('Cari-Kasa'!$A:$A,ROW()-6)="","",INDEX('Cari-Kasa'!$A:$A,ROW()-6))</f>
        <v/>
      </c>
      <c r="C7264" t="str">
        <f>IF(INDEX('Cari-Kasa'!$A:$A,ROW()-6)="","",INDEX('Cari-Kasa'!$C:$C,ROW()-6))</f>
        <v/>
      </c>
      <c r="D7264" t="str">
        <f>IF(INDEX('Cari-Kasa'!$A:$A,ROW()-6)="","",INDEX('Cari-Kasa'!$D:$D,ROW()-6))</f>
        <v/>
      </c>
      <c r="E7264" t="e">
        <f t="shared" si="682"/>
        <v>#VALUE!</v>
      </c>
      <c r="F7264" t="e">
        <f t="shared" si="678"/>
        <v>#VALUE!</v>
      </c>
      <c r="G7264">
        <f t="shared" ca="1" si="679"/>
        <v>39.75</v>
      </c>
      <c r="H7264" t="e">
        <f t="shared" si="680"/>
        <v>#VALUE!</v>
      </c>
      <c r="I7264">
        <f t="shared" si="681"/>
        <v>0</v>
      </c>
    </row>
    <row r="7265" spans="1:9" x14ac:dyDescent="0.2">
      <c r="A7265">
        <f t="shared" si="683"/>
        <v>7257</v>
      </c>
      <c r="B7265" t="str">
        <f>IF(INDEX('Cari-Kasa'!$A:$A,ROW()-6)="","",INDEX('Cari-Kasa'!$A:$A,ROW()-6))</f>
        <v/>
      </c>
      <c r="C7265" t="str">
        <f>IF(INDEX('Cari-Kasa'!$A:$A,ROW()-6)="","",INDEX('Cari-Kasa'!$C:$C,ROW()-6))</f>
        <v/>
      </c>
      <c r="D7265" t="str">
        <f>IF(INDEX('Cari-Kasa'!$A:$A,ROW()-6)="","",INDEX('Cari-Kasa'!$D:$D,ROW()-6))</f>
        <v/>
      </c>
      <c r="E7265" t="e">
        <f t="shared" si="682"/>
        <v>#VALUE!</v>
      </c>
      <c r="F7265" t="e">
        <f t="shared" si="678"/>
        <v>#VALUE!</v>
      </c>
      <c r="G7265">
        <f t="shared" ca="1" si="679"/>
        <v>39.75</v>
      </c>
      <c r="H7265" t="e">
        <f t="shared" si="680"/>
        <v>#VALUE!</v>
      </c>
      <c r="I7265">
        <f t="shared" si="681"/>
        <v>0</v>
      </c>
    </row>
    <row r="7266" spans="1:9" x14ac:dyDescent="0.2">
      <c r="A7266">
        <f t="shared" si="683"/>
        <v>7258</v>
      </c>
      <c r="B7266" t="str">
        <f>IF(INDEX('Cari-Kasa'!$A:$A,ROW()-6)="","",INDEX('Cari-Kasa'!$A:$A,ROW()-6))</f>
        <v/>
      </c>
      <c r="C7266" t="str">
        <f>IF(INDEX('Cari-Kasa'!$A:$A,ROW()-6)="","",INDEX('Cari-Kasa'!$C:$C,ROW()-6))</f>
        <v/>
      </c>
      <c r="D7266" t="str">
        <f>IF(INDEX('Cari-Kasa'!$A:$A,ROW()-6)="","",INDEX('Cari-Kasa'!$D:$D,ROW()-6))</f>
        <v/>
      </c>
      <c r="E7266" t="e">
        <f t="shared" si="682"/>
        <v>#VALUE!</v>
      </c>
      <c r="F7266" t="e">
        <f t="shared" si="678"/>
        <v>#VALUE!</v>
      </c>
      <c r="G7266">
        <f t="shared" ca="1" si="679"/>
        <v>39.75</v>
      </c>
      <c r="H7266" t="e">
        <f t="shared" si="680"/>
        <v>#VALUE!</v>
      </c>
      <c r="I7266">
        <f t="shared" si="681"/>
        <v>0</v>
      </c>
    </row>
    <row r="7267" spans="1:9" x14ac:dyDescent="0.2">
      <c r="A7267">
        <f t="shared" si="683"/>
        <v>7259</v>
      </c>
      <c r="B7267" t="str">
        <f>IF(INDEX('Cari-Kasa'!$A:$A,ROW()-6)="","",INDEX('Cari-Kasa'!$A:$A,ROW()-6))</f>
        <v/>
      </c>
      <c r="C7267" t="str">
        <f>IF(INDEX('Cari-Kasa'!$A:$A,ROW()-6)="","",INDEX('Cari-Kasa'!$C:$C,ROW()-6))</f>
        <v/>
      </c>
      <c r="D7267" t="str">
        <f>IF(INDEX('Cari-Kasa'!$A:$A,ROW()-6)="","",INDEX('Cari-Kasa'!$D:$D,ROW()-6))</f>
        <v/>
      </c>
      <c r="E7267" t="e">
        <f t="shared" si="682"/>
        <v>#VALUE!</v>
      </c>
      <c r="F7267" t="e">
        <f t="shared" si="678"/>
        <v>#VALUE!</v>
      </c>
      <c r="G7267">
        <f t="shared" ca="1" si="679"/>
        <v>39.75</v>
      </c>
      <c r="H7267" t="e">
        <f t="shared" si="680"/>
        <v>#VALUE!</v>
      </c>
      <c r="I7267">
        <f t="shared" si="681"/>
        <v>0</v>
      </c>
    </row>
    <row r="7268" spans="1:9" x14ac:dyDescent="0.2">
      <c r="A7268">
        <f t="shared" si="683"/>
        <v>7260</v>
      </c>
      <c r="B7268" t="str">
        <f>IF(INDEX('Cari-Kasa'!$A:$A,ROW()-6)="","",INDEX('Cari-Kasa'!$A:$A,ROW()-6))</f>
        <v/>
      </c>
      <c r="C7268" t="str">
        <f>IF(INDEX('Cari-Kasa'!$A:$A,ROW()-6)="","",INDEX('Cari-Kasa'!$C:$C,ROW()-6))</f>
        <v/>
      </c>
      <c r="D7268" t="str">
        <f>IF(INDEX('Cari-Kasa'!$A:$A,ROW()-6)="","",INDEX('Cari-Kasa'!$D:$D,ROW()-6))</f>
        <v/>
      </c>
      <c r="E7268" t="e">
        <f t="shared" si="682"/>
        <v>#VALUE!</v>
      </c>
      <c r="F7268" t="e">
        <f t="shared" si="678"/>
        <v>#VALUE!</v>
      </c>
      <c r="G7268">
        <f t="shared" ca="1" si="679"/>
        <v>39.75</v>
      </c>
      <c r="H7268" t="e">
        <f t="shared" si="680"/>
        <v>#VALUE!</v>
      </c>
      <c r="I7268">
        <f t="shared" si="681"/>
        <v>0</v>
      </c>
    </row>
    <row r="7269" spans="1:9" x14ac:dyDescent="0.2">
      <c r="A7269">
        <f t="shared" si="683"/>
        <v>7261</v>
      </c>
      <c r="B7269" t="str">
        <f>IF(INDEX('Cari-Kasa'!$A:$A,ROW()-6)="","",INDEX('Cari-Kasa'!$A:$A,ROW()-6))</f>
        <v/>
      </c>
      <c r="C7269" t="str">
        <f>IF(INDEX('Cari-Kasa'!$A:$A,ROW()-6)="","",INDEX('Cari-Kasa'!$C:$C,ROW()-6))</f>
        <v/>
      </c>
      <c r="D7269" t="str">
        <f>IF(INDEX('Cari-Kasa'!$A:$A,ROW()-6)="","",INDEX('Cari-Kasa'!$D:$D,ROW()-6))</f>
        <v/>
      </c>
      <c r="E7269" t="e">
        <f t="shared" si="682"/>
        <v>#VALUE!</v>
      </c>
      <c r="F7269" t="e">
        <f t="shared" si="678"/>
        <v>#VALUE!</v>
      </c>
      <c r="G7269">
        <f t="shared" ca="1" si="679"/>
        <v>39.75</v>
      </c>
      <c r="H7269" t="e">
        <f t="shared" si="680"/>
        <v>#VALUE!</v>
      </c>
      <c r="I7269">
        <f t="shared" si="681"/>
        <v>0</v>
      </c>
    </row>
    <row r="7270" spans="1:9" x14ac:dyDescent="0.2">
      <c r="A7270">
        <f t="shared" si="683"/>
        <v>7262</v>
      </c>
      <c r="B7270" t="str">
        <f>IF(INDEX('Cari-Kasa'!$A:$A,ROW()-6)="","",INDEX('Cari-Kasa'!$A:$A,ROW()-6))</f>
        <v/>
      </c>
      <c r="C7270" t="str">
        <f>IF(INDEX('Cari-Kasa'!$A:$A,ROW()-6)="","",INDEX('Cari-Kasa'!$C:$C,ROW()-6))</f>
        <v/>
      </c>
      <c r="D7270" t="str">
        <f>IF(INDEX('Cari-Kasa'!$A:$A,ROW()-6)="","",INDEX('Cari-Kasa'!$D:$D,ROW()-6))</f>
        <v/>
      </c>
      <c r="E7270" t="e">
        <f t="shared" si="682"/>
        <v>#VALUE!</v>
      </c>
      <c r="F7270" t="e">
        <f t="shared" si="678"/>
        <v>#VALUE!</v>
      </c>
      <c r="G7270">
        <f t="shared" ca="1" si="679"/>
        <v>39.75</v>
      </c>
      <c r="H7270" t="e">
        <f t="shared" si="680"/>
        <v>#VALUE!</v>
      </c>
      <c r="I7270">
        <f t="shared" si="681"/>
        <v>0</v>
      </c>
    </row>
    <row r="7271" spans="1:9" x14ac:dyDescent="0.2">
      <c r="A7271">
        <f t="shared" si="683"/>
        <v>7263</v>
      </c>
      <c r="B7271" t="str">
        <f>IF(INDEX('Cari-Kasa'!$A:$A,ROW()-6)="","",INDEX('Cari-Kasa'!$A:$A,ROW()-6))</f>
        <v/>
      </c>
      <c r="C7271" t="str">
        <f>IF(INDEX('Cari-Kasa'!$A:$A,ROW()-6)="","",INDEX('Cari-Kasa'!$C:$C,ROW()-6))</f>
        <v/>
      </c>
      <c r="D7271" t="str">
        <f>IF(INDEX('Cari-Kasa'!$A:$A,ROW()-6)="","",INDEX('Cari-Kasa'!$D:$D,ROW()-6))</f>
        <v/>
      </c>
      <c r="E7271" t="e">
        <f t="shared" si="682"/>
        <v>#VALUE!</v>
      </c>
      <c r="F7271" t="e">
        <f t="shared" si="678"/>
        <v>#VALUE!</v>
      </c>
      <c r="G7271">
        <f t="shared" ca="1" si="679"/>
        <v>39.75</v>
      </c>
      <c r="H7271" t="e">
        <f t="shared" si="680"/>
        <v>#VALUE!</v>
      </c>
      <c r="I7271">
        <f t="shared" si="681"/>
        <v>0</v>
      </c>
    </row>
    <row r="7272" spans="1:9" x14ac:dyDescent="0.2">
      <c r="A7272">
        <f t="shared" si="683"/>
        <v>7264</v>
      </c>
      <c r="B7272" t="str">
        <f>IF(INDEX('Cari-Kasa'!$A:$A,ROW()-6)="","",INDEX('Cari-Kasa'!$A:$A,ROW()-6))</f>
        <v/>
      </c>
      <c r="C7272" t="str">
        <f>IF(INDEX('Cari-Kasa'!$A:$A,ROW()-6)="","",INDEX('Cari-Kasa'!$C:$C,ROW()-6))</f>
        <v/>
      </c>
      <c r="D7272" t="str">
        <f>IF(INDEX('Cari-Kasa'!$A:$A,ROW()-6)="","",INDEX('Cari-Kasa'!$D:$D,ROW()-6))</f>
        <v/>
      </c>
      <c r="E7272" t="e">
        <f t="shared" si="682"/>
        <v>#VALUE!</v>
      </c>
      <c r="F7272" t="e">
        <f t="shared" si="678"/>
        <v>#VALUE!</v>
      </c>
      <c r="G7272">
        <f t="shared" ca="1" si="679"/>
        <v>39.75</v>
      </c>
      <c r="H7272" t="e">
        <f t="shared" si="680"/>
        <v>#VALUE!</v>
      </c>
      <c r="I7272">
        <f t="shared" si="681"/>
        <v>0</v>
      </c>
    </row>
    <row r="7273" spans="1:9" x14ac:dyDescent="0.2">
      <c r="A7273">
        <f t="shared" si="683"/>
        <v>7265</v>
      </c>
      <c r="B7273" t="str">
        <f>IF(INDEX('Cari-Kasa'!$A:$A,ROW()-6)="","",INDEX('Cari-Kasa'!$A:$A,ROW()-6))</f>
        <v/>
      </c>
      <c r="C7273" t="str">
        <f>IF(INDEX('Cari-Kasa'!$A:$A,ROW()-6)="","",INDEX('Cari-Kasa'!$C:$C,ROW()-6))</f>
        <v/>
      </c>
      <c r="D7273" t="str">
        <f>IF(INDEX('Cari-Kasa'!$A:$A,ROW()-6)="","",INDEX('Cari-Kasa'!$D:$D,ROW()-6))</f>
        <v/>
      </c>
      <c r="E7273" t="e">
        <f t="shared" si="682"/>
        <v>#VALUE!</v>
      </c>
      <c r="F7273" t="e">
        <f t="shared" si="678"/>
        <v>#VALUE!</v>
      </c>
      <c r="G7273">
        <f t="shared" ca="1" si="679"/>
        <v>39.75</v>
      </c>
      <c r="H7273" t="e">
        <f t="shared" si="680"/>
        <v>#VALUE!</v>
      </c>
      <c r="I7273">
        <f t="shared" si="681"/>
        <v>0</v>
      </c>
    </row>
    <row r="7274" spans="1:9" x14ac:dyDescent="0.2">
      <c r="A7274">
        <f t="shared" si="683"/>
        <v>7266</v>
      </c>
      <c r="B7274" t="str">
        <f>IF(INDEX('Cari-Kasa'!$A:$A,ROW()-6)="","",INDEX('Cari-Kasa'!$A:$A,ROW()-6))</f>
        <v/>
      </c>
      <c r="C7274" t="str">
        <f>IF(INDEX('Cari-Kasa'!$A:$A,ROW()-6)="","",INDEX('Cari-Kasa'!$C:$C,ROW()-6))</f>
        <v/>
      </c>
      <c r="D7274" t="str">
        <f>IF(INDEX('Cari-Kasa'!$A:$A,ROW()-6)="","",INDEX('Cari-Kasa'!$D:$D,ROW()-6))</f>
        <v/>
      </c>
      <c r="E7274" t="e">
        <f t="shared" si="682"/>
        <v>#VALUE!</v>
      </c>
      <c r="F7274" t="e">
        <f t="shared" si="678"/>
        <v>#VALUE!</v>
      </c>
      <c r="G7274">
        <f t="shared" ca="1" si="679"/>
        <v>39.75</v>
      </c>
      <c r="H7274" t="e">
        <f t="shared" si="680"/>
        <v>#VALUE!</v>
      </c>
      <c r="I7274">
        <f t="shared" si="681"/>
        <v>0</v>
      </c>
    </row>
    <row r="7275" spans="1:9" x14ac:dyDescent="0.2">
      <c r="A7275">
        <f t="shared" si="683"/>
        <v>7267</v>
      </c>
      <c r="B7275" t="str">
        <f>IF(INDEX('Cari-Kasa'!$A:$A,ROW()-6)="","",INDEX('Cari-Kasa'!$A:$A,ROW()-6))</f>
        <v/>
      </c>
      <c r="C7275" t="str">
        <f>IF(INDEX('Cari-Kasa'!$A:$A,ROW()-6)="","",INDEX('Cari-Kasa'!$C:$C,ROW()-6))</f>
        <v/>
      </c>
      <c r="D7275" t="str">
        <f>IF(INDEX('Cari-Kasa'!$A:$A,ROW()-6)="","",INDEX('Cari-Kasa'!$D:$D,ROW()-6))</f>
        <v/>
      </c>
      <c r="E7275" t="e">
        <f t="shared" si="682"/>
        <v>#VALUE!</v>
      </c>
      <c r="F7275" t="e">
        <f t="shared" si="678"/>
        <v>#VALUE!</v>
      </c>
      <c r="G7275">
        <f t="shared" ca="1" si="679"/>
        <v>39.75</v>
      </c>
      <c r="H7275" t="e">
        <f t="shared" si="680"/>
        <v>#VALUE!</v>
      </c>
      <c r="I7275">
        <f t="shared" si="681"/>
        <v>0</v>
      </c>
    </row>
    <row r="7276" spans="1:9" x14ac:dyDescent="0.2">
      <c r="A7276">
        <f t="shared" si="683"/>
        <v>7268</v>
      </c>
      <c r="B7276" t="str">
        <f>IF(INDEX('Cari-Kasa'!$A:$A,ROW()-6)="","",INDEX('Cari-Kasa'!$A:$A,ROW()-6))</f>
        <v/>
      </c>
      <c r="C7276" t="str">
        <f>IF(INDEX('Cari-Kasa'!$A:$A,ROW()-6)="","",INDEX('Cari-Kasa'!$C:$C,ROW()-6))</f>
        <v/>
      </c>
      <c r="D7276" t="str">
        <f>IF(INDEX('Cari-Kasa'!$A:$A,ROW()-6)="","",INDEX('Cari-Kasa'!$D:$D,ROW()-6))</f>
        <v/>
      </c>
      <c r="E7276" t="e">
        <f t="shared" si="682"/>
        <v>#VALUE!</v>
      </c>
      <c r="F7276" t="e">
        <f t="shared" si="678"/>
        <v>#VALUE!</v>
      </c>
      <c r="G7276">
        <f t="shared" ca="1" si="679"/>
        <v>39.75</v>
      </c>
      <c r="H7276" t="e">
        <f t="shared" si="680"/>
        <v>#VALUE!</v>
      </c>
      <c r="I7276">
        <f t="shared" si="681"/>
        <v>0</v>
      </c>
    </row>
    <row r="7277" spans="1:9" x14ac:dyDescent="0.2">
      <c r="A7277">
        <f t="shared" si="683"/>
        <v>7269</v>
      </c>
      <c r="B7277" t="str">
        <f>IF(INDEX('Cari-Kasa'!$A:$A,ROW()-6)="","",INDEX('Cari-Kasa'!$A:$A,ROW()-6))</f>
        <v/>
      </c>
      <c r="C7277" t="str">
        <f>IF(INDEX('Cari-Kasa'!$A:$A,ROW()-6)="","",INDEX('Cari-Kasa'!$C:$C,ROW()-6))</f>
        <v/>
      </c>
      <c r="D7277" t="str">
        <f>IF(INDEX('Cari-Kasa'!$A:$A,ROW()-6)="","",INDEX('Cari-Kasa'!$D:$D,ROW()-6))</f>
        <v/>
      </c>
      <c r="E7277" t="e">
        <f t="shared" si="682"/>
        <v>#VALUE!</v>
      </c>
      <c r="F7277" t="e">
        <f t="shared" si="678"/>
        <v>#VALUE!</v>
      </c>
      <c r="G7277">
        <f t="shared" ca="1" si="679"/>
        <v>39.75</v>
      </c>
      <c r="H7277" t="e">
        <f t="shared" si="680"/>
        <v>#VALUE!</v>
      </c>
      <c r="I7277">
        <f t="shared" si="681"/>
        <v>0</v>
      </c>
    </row>
    <row r="7278" spans="1:9" x14ac:dyDescent="0.2">
      <c r="A7278">
        <f t="shared" si="683"/>
        <v>7270</v>
      </c>
      <c r="B7278" t="str">
        <f>IF(INDEX('Cari-Kasa'!$A:$A,ROW()-6)="","",INDEX('Cari-Kasa'!$A:$A,ROW()-6))</f>
        <v/>
      </c>
      <c r="C7278" t="str">
        <f>IF(INDEX('Cari-Kasa'!$A:$A,ROW()-6)="","",INDEX('Cari-Kasa'!$C:$C,ROW()-6))</f>
        <v/>
      </c>
      <c r="D7278" t="str">
        <f>IF(INDEX('Cari-Kasa'!$A:$A,ROW()-6)="","",INDEX('Cari-Kasa'!$D:$D,ROW()-6))</f>
        <v/>
      </c>
      <c r="E7278" t="e">
        <f t="shared" si="682"/>
        <v>#VALUE!</v>
      </c>
      <c r="F7278" t="e">
        <f t="shared" si="678"/>
        <v>#VALUE!</v>
      </c>
      <c r="G7278">
        <f t="shared" ca="1" si="679"/>
        <v>39.75</v>
      </c>
      <c r="H7278" t="e">
        <f t="shared" si="680"/>
        <v>#VALUE!</v>
      </c>
      <c r="I7278">
        <f t="shared" si="681"/>
        <v>0</v>
      </c>
    </row>
    <row r="7279" spans="1:9" x14ac:dyDescent="0.2">
      <c r="A7279">
        <f t="shared" si="683"/>
        <v>7271</v>
      </c>
      <c r="B7279" t="str">
        <f>IF(INDEX('Cari-Kasa'!$A:$A,ROW()-6)="","",INDEX('Cari-Kasa'!$A:$A,ROW()-6))</f>
        <v/>
      </c>
      <c r="C7279" t="str">
        <f>IF(INDEX('Cari-Kasa'!$A:$A,ROW()-6)="","",INDEX('Cari-Kasa'!$C:$C,ROW()-6))</f>
        <v/>
      </c>
      <c r="D7279" t="str">
        <f>IF(INDEX('Cari-Kasa'!$A:$A,ROW()-6)="","",INDEX('Cari-Kasa'!$D:$D,ROW()-6))</f>
        <v/>
      </c>
      <c r="E7279" t="e">
        <f t="shared" si="682"/>
        <v>#VALUE!</v>
      </c>
      <c r="F7279" t="e">
        <f t="shared" si="678"/>
        <v>#VALUE!</v>
      </c>
      <c r="G7279">
        <f t="shared" ca="1" si="679"/>
        <v>39.75</v>
      </c>
      <c r="H7279" t="e">
        <f t="shared" si="680"/>
        <v>#VALUE!</v>
      </c>
      <c r="I7279">
        <f t="shared" si="681"/>
        <v>0</v>
      </c>
    </row>
    <row r="7280" spans="1:9" x14ac:dyDescent="0.2">
      <c r="A7280">
        <f t="shared" si="683"/>
        <v>7272</v>
      </c>
      <c r="B7280" t="str">
        <f>IF(INDEX('Cari-Kasa'!$A:$A,ROW()-6)="","",INDEX('Cari-Kasa'!$A:$A,ROW()-6))</f>
        <v/>
      </c>
      <c r="C7280" t="str">
        <f>IF(INDEX('Cari-Kasa'!$A:$A,ROW()-6)="","",INDEX('Cari-Kasa'!$C:$C,ROW()-6))</f>
        <v/>
      </c>
      <c r="D7280" t="str">
        <f>IF(INDEX('Cari-Kasa'!$A:$A,ROW()-6)="","",INDEX('Cari-Kasa'!$D:$D,ROW()-6))</f>
        <v/>
      </c>
      <c r="E7280" t="e">
        <f t="shared" si="682"/>
        <v>#VALUE!</v>
      </c>
      <c r="F7280" t="e">
        <f t="shared" si="678"/>
        <v>#VALUE!</v>
      </c>
      <c r="G7280">
        <f t="shared" ca="1" si="679"/>
        <v>39.75</v>
      </c>
      <c r="H7280" t="e">
        <f t="shared" si="680"/>
        <v>#VALUE!</v>
      </c>
      <c r="I7280">
        <f t="shared" si="681"/>
        <v>0</v>
      </c>
    </row>
    <row r="7281" spans="1:9" x14ac:dyDescent="0.2">
      <c r="A7281">
        <f t="shared" si="683"/>
        <v>7273</v>
      </c>
      <c r="B7281" t="str">
        <f>IF(INDEX('Cari-Kasa'!$A:$A,ROW()-6)="","",INDEX('Cari-Kasa'!$A:$A,ROW()-6))</f>
        <v/>
      </c>
      <c r="C7281" t="str">
        <f>IF(INDEX('Cari-Kasa'!$A:$A,ROW()-6)="","",INDEX('Cari-Kasa'!$C:$C,ROW()-6))</f>
        <v/>
      </c>
      <c r="D7281" t="str">
        <f>IF(INDEX('Cari-Kasa'!$A:$A,ROW()-6)="","",INDEX('Cari-Kasa'!$D:$D,ROW()-6))</f>
        <v/>
      </c>
      <c r="E7281" t="e">
        <f t="shared" si="682"/>
        <v>#VALUE!</v>
      </c>
      <c r="F7281" t="e">
        <f t="shared" si="678"/>
        <v>#VALUE!</v>
      </c>
      <c r="G7281">
        <f t="shared" ca="1" si="679"/>
        <v>39.75</v>
      </c>
      <c r="H7281" t="e">
        <f t="shared" si="680"/>
        <v>#VALUE!</v>
      </c>
      <c r="I7281">
        <f t="shared" si="681"/>
        <v>0</v>
      </c>
    </row>
    <row r="7282" spans="1:9" x14ac:dyDescent="0.2">
      <c r="A7282">
        <f t="shared" si="683"/>
        <v>7274</v>
      </c>
      <c r="B7282" t="str">
        <f>IF(INDEX('Cari-Kasa'!$A:$A,ROW()-6)="","",INDEX('Cari-Kasa'!$A:$A,ROW()-6))</f>
        <v/>
      </c>
      <c r="C7282" t="str">
        <f>IF(INDEX('Cari-Kasa'!$A:$A,ROW()-6)="","",INDEX('Cari-Kasa'!$C:$C,ROW()-6))</f>
        <v/>
      </c>
      <c r="D7282" t="str">
        <f>IF(INDEX('Cari-Kasa'!$A:$A,ROW()-6)="","",INDEX('Cari-Kasa'!$D:$D,ROW()-6))</f>
        <v/>
      </c>
      <c r="E7282" t="e">
        <f t="shared" si="682"/>
        <v>#VALUE!</v>
      </c>
      <c r="F7282" t="e">
        <f t="shared" si="678"/>
        <v>#VALUE!</v>
      </c>
      <c r="G7282">
        <f t="shared" ca="1" si="679"/>
        <v>39.75</v>
      </c>
      <c r="H7282" t="e">
        <f t="shared" si="680"/>
        <v>#VALUE!</v>
      </c>
      <c r="I7282">
        <f t="shared" si="681"/>
        <v>0</v>
      </c>
    </row>
    <row r="7283" spans="1:9" x14ac:dyDescent="0.2">
      <c r="A7283">
        <f t="shared" si="683"/>
        <v>7275</v>
      </c>
      <c r="B7283" t="str">
        <f>IF(INDEX('Cari-Kasa'!$A:$A,ROW()-6)="","",INDEX('Cari-Kasa'!$A:$A,ROW()-6))</f>
        <v/>
      </c>
      <c r="C7283" t="str">
        <f>IF(INDEX('Cari-Kasa'!$A:$A,ROW()-6)="","",INDEX('Cari-Kasa'!$C:$C,ROW()-6))</f>
        <v/>
      </c>
      <c r="D7283" t="str">
        <f>IF(INDEX('Cari-Kasa'!$A:$A,ROW()-6)="","",INDEX('Cari-Kasa'!$D:$D,ROW()-6))</f>
        <v/>
      </c>
      <c r="E7283" t="e">
        <f t="shared" si="682"/>
        <v>#VALUE!</v>
      </c>
      <c r="F7283" t="e">
        <f t="shared" si="678"/>
        <v>#VALUE!</v>
      </c>
      <c r="G7283">
        <f t="shared" ca="1" si="679"/>
        <v>39.75</v>
      </c>
      <c r="H7283" t="e">
        <f t="shared" si="680"/>
        <v>#VALUE!</v>
      </c>
      <c r="I7283">
        <f t="shared" si="681"/>
        <v>0</v>
      </c>
    </row>
    <row r="7284" spans="1:9" x14ac:dyDescent="0.2">
      <c r="A7284">
        <f t="shared" si="683"/>
        <v>7276</v>
      </c>
      <c r="B7284" t="str">
        <f>IF(INDEX('Cari-Kasa'!$A:$A,ROW()-6)="","",INDEX('Cari-Kasa'!$A:$A,ROW()-6))</f>
        <v/>
      </c>
      <c r="C7284" t="str">
        <f>IF(INDEX('Cari-Kasa'!$A:$A,ROW()-6)="","",INDEX('Cari-Kasa'!$C:$C,ROW()-6))</f>
        <v/>
      </c>
      <c r="D7284" t="str">
        <f>IF(INDEX('Cari-Kasa'!$A:$A,ROW()-6)="","",INDEX('Cari-Kasa'!$D:$D,ROW()-6))</f>
        <v/>
      </c>
      <c r="E7284" t="e">
        <f t="shared" si="682"/>
        <v>#VALUE!</v>
      </c>
      <c r="F7284" t="e">
        <f t="shared" si="678"/>
        <v>#VALUE!</v>
      </c>
      <c r="G7284">
        <f t="shared" ca="1" si="679"/>
        <v>39.75</v>
      </c>
      <c r="H7284" t="e">
        <f t="shared" si="680"/>
        <v>#VALUE!</v>
      </c>
      <c r="I7284">
        <f t="shared" si="681"/>
        <v>0</v>
      </c>
    </row>
    <row r="7285" spans="1:9" x14ac:dyDescent="0.2">
      <c r="A7285">
        <f t="shared" si="683"/>
        <v>7277</v>
      </c>
      <c r="B7285" t="str">
        <f>IF(INDEX('Cari-Kasa'!$A:$A,ROW()-6)="","",INDEX('Cari-Kasa'!$A:$A,ROW()-6))</f>
        <v/>
      </c>
      <c r="C7285" t="str">
        <f>IF(INDEX('Cari-Kasa'!$A:$A,ROW()-6)="","",INDEX('Cari-Kasa'!$C:$C,ROW()-6))</f>
        <v/>
      </c>
      <c r="D7285" t="str">
        <f>IF(INDEX('Cari-Kasa'!$A:$A,ROW()-6)="","",INDEX('Cari-Kasa'!$D:$D,ROW()-6))</f>
        <v/>
      </c>
      <c r="E7285" t="e">
        <f t="shared" si="682"/>
        <v>#VALUE!</v>
      </c>
      <c r="F7285" t="e">
        <f t="shared" si="678"/>
        <v>#VALUE!</v>
      </c>
      <c r="G7285">
        <f t="shared" ca="1" si="679"/>
        <v>39.75</v>
      </c>
      <c r="H7285" t="e">
        <f t="shared" si="680"/>
        <v>#VALUE!</v>
      </c>
      <c r="I7285">
        <f t="shared" si="681"/>
        <v>0</v>
      </c>
    </row>
    <row r="7286" spans="1:9" x14ac:dyDescent="0.2">
      <c r="A7286">
        <f t="shared" si="683"/>
        <v>7278</v>
      </c>
      <c r="B7286" t="str">
        <f>IF(INDEX('Cari-Kasa'!$A:$A,ROW()-6)="","",INDEX('Cari-Kasa'!$A:$A,ROW()-6))</f>
        <v/>
      </c>
      <c r="C7286" t="str">
        <f>IF(INDEX('Cari-Kasa'!$A:$A,ROW()-6)="","",INDEX('Cari-Kasa'!$C:$C,ROW()-6))</f>
        <v/>
      </c>
      <c r="D7286" t="str">
        <f>IF(INDEX('Cari-Kasa'!$A:$A,ROW()-6)="","",INDEX('Cari-Kasa'!$D:$D,ROW()-6))</f>
        <v/>
      </c>
      <c r="E7286" t="e">
        <f t="shared" si="682"/>
        <v>#VALUE!</v>
      </c>
      <c r="F7286" t="e">
        <f t="shared" si="678"/>
        <v>#VALUE!</v>
      </c>
      <c r="G7286">
        <f t="shared" ca="1" si="679"/>
        <v>39.75</v>
      </c>
      <c r="H7286" t="e">
        <f t="shared" si="680"/>
        <v>#VALUE!</v>
      </c>
      <c r="I7286">
        <f t="shared" si="681"/>
        <v>0</v>
      </c>
    </row>
    <row r="7287" spans="1:9" x14ac:dyDescent="0.2">
      <c r="A7287">
        <f t="shared" si="683"/>
        <v>7279</v>
      </c>
      <c r="B7287" t="str">
        <f>IF(INDEX('Cari-Kasa'!$A:$A,ROW()-6)="","",INDEX('Cari-Kasa'!$A:$A,ROW()-6))</f>
        <v/>
      </c>
      <c r="C7287" t="str">
        <f>IF(INDEX('Cari-Kasa'!$A:$A,ROW()-6)="","",INDEX('Cari-Kasa'!$C:$C,ROW()-6))</f>
        <v/>
      </c>
      <c r="D7287" t="str">
        <f>IF(INDEX('Cari-Kasa'!$A:$A,ROW()-6)="","",INDEX('Cari-Kasa'!$D:$D,ROW()-6))</f>
        <v/>
      </c>
      <c r="E7287" t="e">
        <f t="shared" si="682"/>
        <v>#VALUE!</v>
      </c>
      <c r="F7287" t="e">
        <f t="shared" si="678"/>
        <v>#VALUE!</v>
      </c>
      <c r="G7287">
        <f t="shared" ca="1" si="679"/>
        <v>39.75</v>
      </c>
      <c r="H7287" t="e">
        <f t="shared" si="680"/>
        <v>#VALUE!</v>
      </c>
      <c r="I7287">
        <f t="shared" si="681"/>
        <v>0</v>
      </c>
    </row>
    <row r="7288" spans="1:9" x14ac:dyDescent="0.2">
      <c r="A7288">
        <f t="shared" si="683"/>
        <v>7280</v>
      </c>
      <c r="B7288" t="str">
        <f>IF(INDEX('Cari-Kasa'!$A:$A,ROW()-6)="","",INDEX('Cari-Kasa'!$A:$A,ROW()-6))</f>
        <v/>
      </c>
      <c r="C7288" t="str">
        <f>IF(INDEX('Cari-Kasa'!$A:$A,ROW()-6)="","",INDEX('Cari-Kasa'!$C:$C,ROW()-6))</f>
        <v/>
      </c>
      <c r="D7288" t="str">
        <f>IF(INDEX('Cari-Kasa'!$A:$A,ROW()-6)="","",INDEX('Cari-Kasa'!$D:$D,ROW()-6))</f>
        <v/>
      </c>
      <c r="E7288" t="e">
        <f t="shared" si="682"/>
        <v>#VALUE!</v>
      </c>
      <c r="F7288" t="e">
        <f t="shared" si="678"/>
        <v>#VALUE!</v>
      </c>
      <c r="G7288">
        <f t="shared" ca="1" si="679"/>
        <v>39.75</v>
      </c>
      <c r="H7288" t="e">
        <f t="shared" si="680"/>
        <v>#VALUE!</v>
      </c>
      <c r="I7288">
        <f t="shared" si="681"/>
        <v>0</v>
      </c>
    </row>
    <row r="7289" spans="1:9" x14ac:dyDescent="0.2">
      <c r="A7289">
        <f t="shared" si="683"/>
        <v>7281</v>
      </c>
      <c r="B7289" t="str">
        <f>IF(INDEX('Cari-Kasa'!$A:$A,ROW()-6)="","",INDEX('Cari-Kasa'!$A:$A,ROW()-6))</f>
        <v/>
      </c>
      <c r="C7289" t="str">
        <f>IF(INDEX('Cari-Kasa'!$A:$A,ROW()-6)="","",INDEX('Cari-Kasa'!$C:$C,ROW()-6))</f>
        <v/>
      </c>
      <c r="D7289" t="str">
        <f>IF(INDEX('Cari-Kasa'!$A:$A,ROW()-6)="","",INDEX('Cari-Kasa'!$D:$D,ROW()-6))</f>
        <v/>
      </c>
      <c r="E7289" t="e">
        <f t="shared" si="682"/>
        <v>#VALUE!</v>
      </c>
      <c r="F7289" t="e">
        <f t="shared" si="678"/>
        <v>#VALUE!</v>
      </c>
      <c r="G7289">
        <f t="shared" ca="1" si="679"/>
        <v>39.75</v>
      </c>
      <c r="H7289" t="e">
        <f t="shared" si="680"/>
        <v>#VALUE!</v>
      </c>
      <c r="I7289">
        <f t="shared" si="681"/>
        <v>0</v>
      </c>
    </row>
    <row r="7290" spans="1:9" x14ac:dyDescent="0.2">
      <c r="A7290">
        <f t="shared" si="683"/>
        <v>7282</v>
      </c>
      <c r="B7290" t="str">
        <f>IF(INDEX('Cari-Kasa'!$A:$A,ROW()-6)="","",INDEX('Cari-Kasa'!$A:$A,ROW()-6))</f>
        <v/>
      </c>
      <c r="C7290" t="str">
        <f>IF(INDEX('Cari-Kasa'!$A:$A,ROW()-6)="","",INDEX('Cari-Kasa'!$C:$C,ROW()-6))</f>
        <v/>
      </c>
      <c r="D7290" t="str">
        <f>IF(INDEX('Cari-Kasa'!$A:$A,ROW()-6)="","",INDEX('Cari-Kasa'!$D:$D,ROW()-6))</f>
        <v/>
      </c>
      <c r="E7290" t="e">
        <f t="shared" si="682"/>
        <v>#VALUE!</v>
      </c>
      <c r="F7290" t="e">
        <f t="shared" si="678"/>
        <v>#VALUE!</v>
      </c>
      <c r="G7290">
        <f t="shared" ca="1" si="679"/>
        <v>39.75</v>
      </c>
      <c r="H7290" t="e">
        <f t="shared" si="680"/>
        <v>#VALUE!</v>
      </c>
      <c r="I7290">
        <f t="shared" si="681"/>
        <v>0</v>
      </c>
    </row>
    <row r="7291" spans="1:9" x14ac:dyDescent="0.2">
      <c r="A7291">
        <f t="shared" si="683"/>
        <v>7283</v>
      </c>
      <c r="B7291" t="str">
        <f>IF(INDEX('Cari-Kasa'!$A:$A,ROW()-6)="","",INDEX('Cari-Kasa'!$A:$A,ROW()-6))</f>
        <v/>
      </c>
      <c r="C7291" t="str">
        <f>IF(INDEX('Cari-Kasa'!$A:$A,ROW()-6)="","",INDEX('Cari-Kasa'!$C:$C,ROW()-6))</f>
        <v/>
      </c>
      <c r="D7291" t="str">
        <f>IF(INDEX('Cari-Kasa'!$A:$A,ROW()-6)="","",INDEX('Cari-Kasa'!$D:$D,ROW()-6))</f>
        <v/>
      </c>
      <c r="E7291" t="e">
        <f t="shared" si="682"/>
        <v>#VALUE!</v>
      </c>
      <c r="F7291" t="e">
        <f t="shared" si="678"/>
        <v>#VALUE!</v>
      </c>
      <c r="G7291">
        <f t="shared" ca="1" si="679"/>
        <v>39.75</v>
      </c>
      <c r="H7291" t="e">
        <f t="shared" si="680"/>
        <v>#VALUE!</v>
      </c>
      <c r="I7291">
        <f t="shared" si="681"/>
        <v>0</v>
      </c>
    </row>
    <row r="7292" spans="1:9" x14ac:dyDescent="0.2">
      <c r="A7292">
        <f t="shared" si="683"/>
        <v>7284</v>
      </c>
      <c r="B7292" t="str">
        <f>IF(INDEX('Cari-Kasa'!$A:$A,ROW()-6)="","",INDEX('Cari-Kasa'!$A:$A,ROW()-6))</f>
        <v/>
      </c>
      <c r="C7292" t="str">
        <f>IF(INDEX('Cari-Kasa'!$A:$A,ROW()-6)="","",INDEX('Cari-Kasa'!$C:$C,ROW()-6))</f>
        <v/>
      </c>
      <c r="D7292" t="str">
        <f>IF(INDEX('Cari-Kasa'!$A:$A,ROW()-6)="","",INDEX('Cari-Kasa'!$D:$D,ROW()-6))</f>
        <v/>
      </c>
      <c r="E7292" t="e">
        <f t="shared" si="682"/>
        <v>#VALUE!</v>
      </c>
      <c r="F7292" t="e">
        <f t="shared" si="678"/>
        <v>#VALUE!</v>
      </c>
      <c r="G7292">
        <f t="shared" ca="1" si="679"/>
        <v>39.75</v>
      </c>
      <c r="H7292" t="e">
        <f t="shared" si="680"/>
        <v>#VALUE!</v>
      </c>
      <c r="I7292">
        <f t="shared" si="681"/>
        <v>0</v>
      </c>
    </row>
    <row r="7293" spans="1:9" x14ac:dyDescent="0.2">
      <c r="A7293">
        <f t="shared" si="683"/>
        <v>7285</v>
      </c>
      <c r="B7293" t="str">
        <f>IF(INDEX('Cari-Kasa'!$A:$A,ROW()-6)="","",INDEX('Cari-Kasa'!$A:$A,ROW()-6))</f>
        <v/>
      </c>
      <c r="C7293" t="str">
        <f>IF(INDEX('Cari-Kasa'!$A:$A,ROW()-6)="","",INDEX('Cari-Kasa'!$C:$C,ROW()-6))</f>
        <v/>
      </c>
      <c r="D7293" t="str">
        <f>IF(INDEX('Cari-Kasa'!$A:$A,ROW()-6)="","",INDEX('Cari-Kasa'!$D:$D,ROW()-6))</f>
        <v/>
      </c>
      <c r="E7293" t="e">
        <f t="shared" si="682"/>
        <v>#VALUE!</v>
      </c>
      <c r="F7293" t="e">
        <f t="shared" si="678"/>
        <v>#VALUE!</v>
      </c>
      <c r="G7293">
        <f t="shared" ca="1" si="679"/>
        <v>39.75</v>
      </c>
      <c r="H7293" t="e">
        <f t="shared" si="680"/>
        <v>#VALUE!</v>
      </c>
      <c r="I7293">
        <f t="shared" si="681"/>
        <v>0</v>
      </c>
    </row>
    <row r="7294" spans="1:9" x14ac:dyDescent="0.2">
      <c r="A7294">
        <f t="shared" si="683"/>
        <v>7286</v>
      </c>
      <c r="B7294" t="str">
        <f>IF(INDEX('Cari-Kasa'!$A:$A,ROW()-6)="","",INDEX('Cari-Kasa'!$A:$A,ROW()-6))</f>
        <v/>
      </c>
      <c r="C7294" t="str">
        <f>IF(INDEX('Cari-Kasa'!$A:$A,ROW()-6)="","",INDEX('Cari-Kasa'!$C:$C,ROW()-6))</f>
        <v/>
      </c>
      <c r="D7294" t="str">
        <f>IF(INDEX('Cari-Kasa'!$A:$A,ROW()-6)="","",INDEX('Cari-Kasa'!$D:$D,ROW()-6))</f>
        <v/>
      </c>
      <c r="E7294" t="e">
        <f t="shared" si="682"/>
        <v>#VALUE!</v>
      </c>
      <c r="F7294" t="e">
        <f t="shared" si="678"/>
        <v>#VALUE!</v>
      </c>
      <c r="G7294">
        <f t="shared" ca="1" si="679"/>
        <v>39.75</v>
      </c>
      <c r="H7294" t="e">
        <f t="shared" si="680"/>
        <v>#VALUE!</v>
      </c>
      <c r="I7294">
        <f t="shared" si="681"/>
        <v>0</v>
      </c>
    </row>
    <row r="7295" spans="1:9" x14ac:dyDescent="0.2">
      <c r="A7295">
        <f t="shared" si="683"/>
        <v>7287</v>
      </c>
      <c r="B7295" t="str">
        <f>IF(INDEX('Cari-Kasa'!$A:$A,ROW()-6)="","",INDEX('Cari-Kasa'!$A:$A,ROW()-6))</f>
        <v/>
      </c>
      <c r="C7295" t="str">
        <f>IF(INDEX('Cari-Kasa'!$A:$A,ROW()-6)="","",INDEX('Cari-Kasa'!$C:$C,ROW()-6))</f>
        <v/>
      </c>
      <c r="D7295" t="str">
        <f>IF(INDEX('Cari-Kasa'!$A:$A,ROW()-6)="","",INDEX('Cari-Kasa'!$D:$D,ROW()-6))</f>
        <v/>
      </c>
      <c r="E7295" t="e">
        <f t="shared" si="682"/>
        <v>#VALUE!</v>
      </c>
      <c r="F7295" t="e">
        <f t="shared" si="678"/>
        <v>#VALUE!</v>
      </c>
      <c r="G7295">
        <f t="shared" ca="1" si="679"/>
        <v>39.75</v>
      </c>
      <c r="H7295" t="e">
        <f t="shared" si="680"/>
        <v>#VALUE!</v>
      </c>
      <c r="I7295">
        <f t="shared" si="681"/>
        <v>0</v>
      </c>
    </row>
    <row r="7296" spans="1:9" x14ac:dyDescent="0.2">
      <c r="A7296">
        <f t="shared" si="683"/>
        <v>7288</v>
      </c>
      <c r="B7296" t="str">
        <f>IF(INDEX('Cari-Kasa'!$A:$A,ROW()-6)="","",INDEX('Cari-Kasa'!$A:$A,ROW()-6))</f>
        <v/>
      </c>
      <c r="C7296" t="str">
        <f>IF(INDEX('Cari-Kasa'!$A:$A,ROW()-6)="","",INDEX('Cari-Kasa'!$C:$C,ROW()-6))</f>
        <v/>
      </c>
      <c r="D7296" t="str">
        <f>IF(INDEX('Cari-Kasa'!$A:$A,ROW()-6)="","",INDEX('Cari-Kasa'!$D:$D,ROW()-6))</f>
        <v/>
      </c>
      <c r="E7296" t="e">
        <f t="shared" si="682"/>
        <v>#VALUE!</v>
      </c>
      <c r="F7296" t="e">
        <f t="shared" si="678"/>
        <v>#VALUE!</v>
      </c>
      <c r="G7296">
        <f t="shared" ca="1" si="679"/>
        <v>39.75</v>
      </c>
      <c r="H7296" t="e">
        <f t="shared" si="680"/>
        <v>#VALUE!</v>
      </c>
      <c r="I7296">
        <f t="shared" si="681"/>
        <v>0</v>
      </c>
    </row>
    <row r="7297" spans="1:9" x14ac:dyDescent="0.2">
      <c r="A7297">
        <f t="shared" si="683"/>
        <v>7289</v>
      </c>
      <c r="B7297" t="str">
        <f>IF(INDEX('Cari-Kasa'!$A:$A,ROW()-6)="","",INDEX('Cari-Kasa'!$A:$A,ROW()-6))</f>
        <v/>
      </c>
      <c r="C7297" t="str">
        <f>IF(INDEX('Cari-Kasa'!$A:$A,ROW()-6)="","",INDEX('Cari-Kasa'!$C:$C,ROW()-6))</f>
        <v/>
      </c>
      <c r="D7297" t="str">
        <f>IF(INDEX('Cari-Kasa'!$A:$A,ROW()-6)="","",INDEX('Cari-Kasa'!$D:$D,ROW()-6))</f>
        <v/>
      </c>
      <c r="E7297" t="e">
        <f t="shared" si="682"/>
        <v>#VALUE!</v>
      </c>
      <c r="F7297" t="e">
        <f t="shared" si="678"/>
        <v>#VALUE!</v>
      </c>
      <c r="G7297">
        <f t="shared" ca="1" si="679"/>
        <v>39.75</v>
      </c>
      <c r="H7297" t="e">
        <f t="shared" si="680"/>
        <v>#VALUE!</v>
      </c>
      <c r="I7297">
        <f t="shared" si="681"/>
        <v>0</v>
      </c>
    </row>
    <row r="7298" spans="1:9" x14ac:dyDescent="0.2">
      <c r="A7298">
        <f t="shared" si="683"/>
        <v>7290</v>
      </c>
      <c r="B7298" t="str">
        <f>IF(INDEX('Cari-Kasa'!$A:$A,ROW()-6)="","",INDEX('Cari-Kasa'!$A:$A,ROW()-6))</f>
        <v/>
      </c>
      <c r="C7298" t="str">
        <f>IF(INDEX('Cari-Kasa'!$A:$A,ROW()-6)="","",INDEX('Cari-Kasa'!$C:$C,ROW()-6))</f>
        <v/>
      </c>
      <c r="D7298" t="str">
        <f>IF(INDEX('Cari-Kasa'!$A:$A,ROW()-6)="","",INDEX('Cari-Kasa'!$D:$D,ROW()-6))</f>
        <v/>
      </c>
      <c r="E7298" t="e">
        <f t="shared" si="682"/>
        <v>#VALUE!</v>
      </c>
      <c r="F7298" t="e">
        <f t="shared" si="678"/>
        <v>#VALUE!</v>
      </c>
      <c r="G7298">
        <f t="shared" ca="1" si="679"/>
        <v>39.75</v>
      </c>
      <c r="H7298" t="e">
        <f t="shared" si="680"/>
        <v>#VALUE!</v>
      </c>
      <c r="I7298">
        <f t="shared" si="681"/>
        <v>0</v>
      </c>
    </row>
    <row r="7299" spans="1:9" x14ac:dyDescent="0.2">
      <c r="A7299">
        <f t="shared" si="683"/>
        <v>7291</v>
      </c>
      <c r="B7299" t="str">
        <f>IF(INDEX('Cari-Kasa'!$A:$A,ROW()-6)="","",INDEX('Cari-Kasa'!$A:$A,ROW()-6))</f>
        <v/>
      </c>
      <c r="C7299" t="str">
        <f>IF(INDEX('Cari-Kasa'!$A:$A,ROW()-6)="","",INDEX('Cari-Kasa'!$C:$C,ROW()-6))</f>
        <v/>
      </c>
      <c r="D7299" t="str">
        <f>IF(INDEX('Cari-Kasa'!$A:$A,ROW()-6)="","",INDEX('Cari-Kasa'!$D:$D,ROW()-6))</f>
        <v/>
      </c>
      <c r="E7299" t="e">
        <f t="shared" si="682"/>
        <v>#VALUE!</v>
      </c>
      <c r="F7299" t="e">
        <f t="shared" si="678"/>
        <v>#VALUE!</v>
      </c>
      <c r="G7299">
        <f t="shared" ca="1" si="679"/>
        <v>39.75</v>
      </c>
      <c r="H7299" t="e">
        <f t="shared" si="680"/>
        <v>#VALUE!</v>
      </c>
      <c r="I7299">
        <f t="shared" si="681"/>
        <v>0</v>
      </c>
    </row>
    <row r="7300" spans="1:9" x14ac:dyDescent="0.2">
      <c r="A7300">
        <f t="shared" si="683"/>
        <v>7292</v>
      </c>
      <c r="B7300" t="str">
        <f>IF(INDEX('Cari-Kasa'!$A:$A,ROW()-6)="","",INDEX('Cari-Kasa'!$A:$A,ROW()-6))</f>
        <v/>
      </c>
      <c r="C7300" t="str">
        <f>IF(INDEX('Cari-Kasa'!$A:$A,ROW()-6)="","",INDEX('Cari-Kasa'!$C:$C,ROW()-6))</f>
        <v/>
      </c>
      <c r="D7300" t="str">
        <f>IF(INDEX('Cari-Kasa'!$A:$A,ROW()-6)="","",INDEX('Cari-Kasa'!$D:$D,ROW()-6))</f>
        <v/>
      </c>
      <c r="E7300" t="e">
        <f t="shared" si="682"/>
        <v>#VALUE!</v>
      </c>
      <c r="F7300" t="e">
        <f t="shared" si="678"/>
        <v>#VALUE!</v>
      </c>
      <c r="G7300">
        <f t="shared" ca="1" si="679"/>
        <v>39.75</v>
      </c>
      <c r="H7300" t="e">
        <f t="shared" si="680"/>
        <v>#VALUE!</v>
      </c>
      <c r="I7300">
        <f t="shared" si="681"/>
        <v>0</v>
      </c>
    </row>
    <row r="7301" spans="1:9" x14ac:dyDescent="0.2">
      <c r="A7301">
        <f t="shared" si="683"/>
        <v>7293</v>
      </c>
      <c r="B7301" t="str">
        <f>IF(INDEX('Cari-Kasa'!$A:$A,ROW()-6)="","",INDEX('Cari-Kasa'!$A:$A,ROW()-6))</f>
        <v/>
      </c>
      <c r="C7301" t="str">
        <f>IF(INDEX('Cari-Kasa'!$A:$A,ROW()-6)="","",INDEX('Cari-Kasa'!$C:$C,ROW()-6))</f>
        <v/>
      </c>
      <c r="D7301" t="str">
        <f>IF(INDEX('Cari-Kasa'!$A:$A,ROW()-6)="","",INDEX('Cari-Kasa'!$D:$D,ROW()-6))</f>
        <v/>
      </c>
      <c r="E7301" t="e">
        <f t="shared" si="682"/>
        <v>#VALUE!</v>
      </c>
      <c r="F7301" t="e">
        <f t="shared" si="678"/>
        <v>#VALUE!</v>
      </c>
      <c r="G7301">
        <f t="shared" ca="1" si="679"/>
        <v>39.75</v>
      </c>
      <c r="H7301" t="e">
        <f t="shared" si="680"/>
        <v>#VALUE!</v>
      </c>
      <c r="I7301">
        <f t="shared" si="681"/>
        <v>0</v>
      </c>
    </row>
    <row r="7302" spans="1:9" x14ac:dyDescent="0.2">
      <c r="A7302">
        <f t="shared" si="683"/>
        <v>7294</v>
      </c>
      <c r="B7302" t="str">
        <f>IF(INDEX('Cari-Kasa'!$A:$A,ROW()-6)="","",INDEX('Cari-Kasa'!$A:$A,ROW()-6))</f>
        <v/>
      </c>
      <c r="C7302" t="str">
        <f>IF(INDEX('Cari-Kasa'!$A:$A,ROW()-6)="","",INDEX('Cari-Kasa'!$C:$C,ROW()-6))</f>
        <v/>
      </c>
      <c r="D7302" t="str">
        <f>IF(INDEX('Cari-Kasa'!$A:$A,ROW()-6)="","",INDEX('Cari-Kasa'!$D:$D,ROW()-6))</f>
        <v/>
      </c>
      <c r="E7302" t="e">
        <f t="shared" si="682"/>
        <v>#VALUE!</v>
      </c>
      <c r="F7302" t="e">
        <f t="shared" si="678"/>
        <v>#VALUE!</v>
      </c>
      <c r="G7302">
        <f t="shared" ca="1" si="679"/>
        <v>39.75</v>
      </c>
      <c r="H7302" t="e">
        <f t="shared" si="680"/>
        <v>#VALUE!</v>
      </c>
      <c r="I7302">
        <f t="shared" si="681"/>
        <v>0</v>
      </c>
    </row>
    <row r="7303" spans="1:9" x14ac:dyDescent="0.2">
      <c r="A7303">
        <f t="shared" si="683"/>
        <v>7295</v>
      </c>
      <c r="B7303" t="str">
        <f>IF(INDEX('Cari-Kasa'!$A:$A,ROW()-6)="","",INDEX('Cari-Kasa'!$A:$A,ROW()-6))</f>
        <v/>
      </c>
      <c r="C7303" t="str">
        <f>IF(INDEX('Cari-Kasa'!$A:$A,ROW()-6)="","",INDEX('Cari-Kasa'!$C:$C,ROW()-6))</f>
        <v/>
      </c>
      <c r="D7303" t="str">
        <f>IF(INDEX('Cari-Kasa'!$A:$A,ROW()-6)="","",INDEX('Cari-Kasa'!$D:$D,ROW()-6))</f>
        <v/>
      </c>
      <c r="E7303" t="e">
        <f t="shared" si="682"/>
        <v>#VALUE!</v>
      </c>
      <c r="F7303" t="e">
        <f t="shared" si="678"/>
        <v>#VALUE!</v>
      </c>
      <c r="G7303">
        <f t="shared" ca="1" si="679"/>
        <v>39.75</v>
      </c>
      <c r="H7303" t="e">
        <f t="shared" si="680"/>
        <v>#VALUE!</v>
      </c>
      <c r="I7303">
        <f t="shared" si="681"/>
        <v>0</v>
      </c>
    </row>
    <row r="7304" spans="1:9" x14ac:dyDescent="0.2">
      <c r="A7304">
        <f t="shared" si="683"/>
        <v>7296</v>
      </c>
      <c r="B7304" t="str">
        <f>IF(INDEX('Cari-Kasa'!$A:$A,ROW()-6)="","",INDEX('Cari-Kasa'!$A:$A,ROW()-6))</f>
        <v/>
      </c>
      <c r="C7304" t="str">
        <f>IF(INDEX('Cari-Kasa'!$A:$A,ROW()-6)="","",INDEX('Cari-Kasa'!$C:$C,ROW()-6))</f>
        <v/>
      </c>
      <c r="D7304" t="str">
        <f>IF(INDEX('Cari-Kasa'!$A:$A,ROW()-6)="","",INDEX('Cari-Kasa'!$D:$D,ROW()-6))</f>
        <v/>
      </c>
      <c r="E7304" t="e">
        <f t="shared" si="682"/>
        <v>#VALUE!</v>
      </c>
      <c r="F7304" t="e">
        <f t="shared" si="678"/>
        <v>#VALUE!</v>
      </c>
      <c r="G7304">
        <f t="shared" ca="1" si="679"/>
        <v>39.75</v>
      </c>
      <c r="H7304" t="e">
        <f t="shared" si="680"/>
        <v>#VALUE!</v>
      </c>
      <c r="I7304">
        <f t="shared" si="681"/>
        <v>0</v>
      </c>
    </row>
    <row r="7305" spans="1:9" x14ac:dyDescent="0.2">
      <c r="A7305">
        <f t="shared" si="683"/>
        <v>7297</v>
      </c>
      <c r="B7305" t="str">
        <f>IF(INDEX('Cari-Kasa'!$A:$A,ROW()-6)="","",INDEX('Cari-Kasa'!$A:$A,ROW()-6))</f>
        <v/>
      </c>
      <c r="C7305" t="str">
        <f>IF(INDEX('Cari-Kasa'!$A:$A,ROW()-6)="","",INDEX('Cari-Kasa'!$C:$C,ROW()-6))</f>
        <v/>
      </c>
      <c r="D7305" t="str">
        <f>IF(INDEX('Cari-Kasa'!$A:$A,ROW()-6)="","",INDEX('Cari-Kasa'!$D:$D,ROW()-6))</f>
        <v/>
      </c>
      <c r="E7305" t="e">
        <f t="shared" si="682"/>
        <v>#VALUE!</v>
      </c>
      <c r="F7305" t="e">
        <f t="shared" ref="F7305:F7368" si="684">IF(E7305-ISTISNA&lt;=0,0,E7305-ISTISNA)</f>
        <v>#VALUE!</v>
      </c>
      <c r="G7305">
        <f t="shared" ref="G7305:G7368" ca="1" si="685">ORAN</f>
        <v>39.75</v>
      </c>
      <c r="H7305" t="e">
        <f t="shared" ref="H7305:H7368" si="686">IF(OR(B7305="",F7305&lt;=0,B7305&gt;=VADE),0,IF(B7306="",VADE-B7305,MIN(VADE,B7306)-B7305))</f>
        <v>#VALUE!</v>
      </c>
      <c r="I7305">
        <f t="shared" ref="I7305:I7368" si="687">IF(B7305="",0,(F7305*G7305*H7305)/36000)</f>
        <v>0</v>
      </c>
    </row>
    <row r="7306" spans="1:9" x14ac:dyDescent="0.2">
      <c r="A7306">
        <f t="shared" si="683"/>
        <v>7298</v>
      </c>
      <c r="B7306" t="str">
        <f>IF(INDEX('Cari-Kasa'!$A:$A,ROW()-6)="","",INDEX('Cari-Kasa'!$A:$A,ROW()-6))</f>
        <v/>
      </c>
      <c r="C7306" t="str">
        <f>IF(INDEX('Cari-Kasa'!$A:$A,ROW()-6)="","",INDEX('Cari-Kasa'!$C:$C,ROW()-6))</f>
        <v/>
      </c>
      <c r="D7306" t="str">
        <f>IF(INDEX('Cari-Kasa'!$A:$A,ROW()-6)="","",INDEX('Cari-Kasa'!$D:$D,ROW()-6))</f>
        <v/>
      </c>
      <c r="E7306" t="e">
        <f t="shared" ref="E7306:E7369" si="688">(E7305+C7306)-D7306</f>
        <v>#VALUE!</v>
      </c>
      <c r="F7306" t="e">
        <f t="shared" si="684"/>
        <v>#VALUE!</v>
      </c>
      <c r="G7306">
        <f t="shared" ca="1" si="685"/>
        <v>39.75</v>
      </c>
      <c r="H7306" t="e">
        <f t="shared" si="686"/>
        <v>#VALUE!</v>
      </c>
      <c r="I7306">
        <f t="shared" si="687"/>
        <v>0</v>
      </c>
    </row>
    <row r="7307" spans="1:9" x14ac:dyDescent="0.2">
      <c r="A7307">
        <f t="shared" si="683"/>
        <v>7299</v>
      </c>
      <c r="B7307" t="str">
        <f>IF(INDEX('Cari-Kasa'!$A:$A,ROW()-6)="","",INDEX('Cari-Kasa'!$A:$A,ROW()-6))</f>
        <v/>
      </c>
      <c r="C7307" t="str">
        <f>IF(INDEX('Cari-Kasa'!$A:$A,ROW()-6)="","",INDEX('Cari-Kasa'!$C:$C,ROW()-6))</f>
        <v/>
      </c>
      <c r="D7307" t="str">
        <f>IF(INDEX('Cari-Kasa'!$A:$A,ROW()-6)="","",INDEX('Cari-Kasa'!$D:$D,ROW()-6))</f>
        <v/>
      </c>
      <c r="E7307" t="e">
        <f t="shared" si="688"/>
        <v>#VALUE!</v>
      </c>
      <c r="F7307" t="e">
        <f t="shared" si="684"/>
        <v>#VALUE!</v>
      </c>
      <c r="G7307">
        <f t="shared" ca="1" si="685"/>
        <v>39.75</v>
      </c>
      <c r="H7307" t="e">
        <f t="shared" si="686"/>
        <v>#VALUE!</v>
      </c>
      <c r="I7307">
        <f t="shared" si="687"/>
        <v>0</v>
      </c>
    </row>
    <row r="7308" spans="1:9" x14ac:dyDescent="0.2">
      <c r="A7308">
        <f t="shared" si="683"/>
        <v>7300</v>
      </c>
      <c r="B7308" t="str">
        <f>IF(INDEX('Cari-Kasa'!$A:$A,ROW()-6)="","",INDEX('Cari-Kasa'!$A:$A,ROW()-6))</f>
        <v/>
      </c>
      <c r="C7308" t="str">
        <f>IF(INDEX('Cari-Kasa'!$A:$A,ROW()-6)="","",INDEX('Cari-Kasa'!$C:$C,ROW()-6))</f>
        <v/>
      </c>
      <c r="D7308" t="str">
        <f>IF(INDEX('Cari-Kasa'!$A:$A,ROW()-6)="","",INDEX('Cari-Kasa'!$D:$D,ROW()-6))</f>
        <v/>
      </c>
      <c r="E7308" t="e">
        <f t="shared" si="688"/>
        <v>#VALUE!</v>
      </c>
      <c r="F7308" t="e">
        <f t="shared" si="684"/>
        <v>#VALUE!</v>
      </c>
      <c r="G7308">
        <f t="shared" ca="1" si="685"/>
        <v>39.75</v>
      </c>
      <c r="H7308" t="e">
        <f t="shared" si="686"/>
        <v>#VALUE!</v>
      </c>
      <c r="I7308">
        <f t="shared" si="687"/>
        <v>0</v>
      </c>
    </row>
    <row r="7309" spans="1:9" x14ac:dyDescent="0.2">
      <c r="A7309">
        <f t="shared" si="683"/>
        <v>7301</v>
      </c>
      <c r="B7309" t="str">
        <f>IF(INDEX('Cari-Kasa'!$A:$A,ROW()-6)="","",INDEX('Cari-Kasa'!$A:$A,ROW()-6))</f>
        <v/>
      </c>
      <c r="C7309" t="str">
        <f>IF(INDEX('Cari-Kasa'!$A:$A,ROW()-6)="","",INDEX('Cari-Kasa'!$C:$C,ROW()-6))</f>
        <v/>
      </c>
      <c r="D7309" t="str">
        <f>IF(INDEX('Cari-Kasa'!$A:$A,ROW()-6)="","",INDEX('Cari-Kasa'!$D:$D,ROW()-6))</f>
        <v/>
      </c>
      <c r="E7309" t="e">
        <f t="shared" si="688"/>
        <v>#VALUE!</v>
      </c>
      <c r="F7309" t="e">
        <f t="shared" si="684"/>
        <v>#VALUE!</v>
      </c>
      <c r="G7309">
        <f t="shared" ca="1" si="685"/>
        <v>39.75</v>
      </c>
      <c r="H7309" t="e">
        <f t="shared" si="686"/>
        <v>#VALUE!</v>
      </c>
      <c r="I7309">
        <f t="shared" si="687"/>
        <v>0</v>
      </c>
    </row>
    <row r="7310" spans="1:9" x14ac:dyDescent="0.2">
      <c r="A7310">
        <f t="shared" ref="A7310:A7373" si="689">ROW()-8</f>
        <v>7302</v>
      </c>
      <c r="B7310" t="str">
        <f>IF(INDEX('Cari-Kasa'!$A:$A,ROW()-6)="","",INDEX('Cari-Kasa'!$A:$A,ROW()-6))</f>
        <v/>
      </c>
      <c r="C7310" t="str">
        <f>IF(INDEX('Cari-Kasa'!$A:$A,ROW()-6)="","",INDEX('Cari-Kasa'!$C:$C,ROW()-6))</f>
        <v/>
      </c>
      <c r="D7310" t="str">
        <f>IF(INDEX('Cari-Kasa'!$A:$A,ROW()-6)="","",INDEX('Cari-Kasa'!$D:$D,ROW()-6))</f>
        <v/>
      </c>
      <c r="E7310" t="e">
        <f t="shared" si="688"/>
        <v>#VALUE!</v>
      </c>
      <c r="F7310" t="e">
        <f t="shared" si="684"/>
        <v>#VALUE!</v>
      </c>
      <c r="G7310">
        <f t="shared" ca="1" si="685"/>
        <v>39.75</v>
      </c>
      <c r="H7310" t="e">
        <f t="shared" si="686"/>
        <v>#VALUE!</v>
      </c>
      <c r="I7310">
        <f t="shared" si="687"/>
        <v>0</v>
      </c>
    </row>
    <row r="7311" spans="1:9" x14ac:dyDescent="0.2">
      <c r="A7311">
        <f t="shared" si="689"/>
        <v>7303</v>
      </c>
      <c r="B7311" t="str">
        <f>IF(INDEX('Cari-Kasa'!$A:$A,ROW()-6)="","",INDEX('Cari-Kasa'!$A:$A,ROW()-6))</f>
        <v/>
      </c>
      <c r="C7311" t="str">
        <f>IF(INDEX('Cari-Kasa'!$A:$A,ROW()-6)="","",INDEX('Cari-Kasa'!$C:$C,ROW()-6))</f>
        <v/>
      </c>
      <c r="D7311" t="str">
        <f>IF(INDEX('Cari-Kasa'!$A:$A,ROW()-6)="","",INDEX('Cari-Kasa'!$D:$D,ROW()-6))</f>
        <v/>
      </c>
      <c r="E7311" t="e">
        <f t="shared" si="688"/>
        <v>#VALUE!</v>
      </c>
      <c r="F7311" t="e">
        <f t="shared" si="684"/>
        <v>#VALUE!</v>
      </c>
      <c r="G7311">
        <f t="shared" ca="1" si="685"/>
        <v>39.75</v>
      </c>
      <c r="H7311" t="e">
        <f t="shared" si="686"/>
        <v>#VALUE!</v>
      </c>
      <c r="I7311">
        <f t="shared" si="687"/>
        <v>0</v>
      </c>
    </row>
    <row r="7312" spans="1:9" x14ac:dyDescent="0.2">
      <c r="A7312">
        <f t="shared" si="689"/>
        <v>7304</v>
      </c>
      <c r="B7312" t="str">
        <f>IF(INDEX('Cari-Kasa'!$A:$A,ROW()-6)="","",INDEX('Cari-Kasa'!$A:$A,ROW()-6))</f>
        <v/>
      </c>
      <c r="C7312" t="str">
        <f>IF(INDEX('Cari-Kasa'!$A:$A,ROW()-6)="","",INDEX('Cari-Kasa'!$C:$C,ROW()-6))</f>
        <v/>
      </c>
      <c r="D7312" t="str">
        <f>IF(INDEX('Cari-Kasa'!$A:$A,ROW()-6)="","",INDEX('Cari-Kasa'!$D:$D,ROW()-6))</f>
        <v/>
      </c>
      <c r="E7312" t="e">
        <f t="shared" si="688"/>
        <v>#VALUE!</v>
      </c>
      <c r="F7312" t="e">
        <f t="shared" si="684"/>
        <v>#VALUE!</v>
      </c>
      <c r="G7312">
        <f t="shared" ca="1" si="685"/>
        <v>39.75</v>
      </c>
      <c r="H7312" t="e">
        <f t="shared" si="686"/>
        <v>#VALUE!</v>
      </c>
      <c r="I7312">
        <f t="shared" si="687"/>
        <v>0</v>
      </c>
    </row>
    <row r="7313" spans="1:9" x14ac:dyDescent="0.2">
      <c r="A7313">
        <f t="shared" si="689"/>
        <v>7305</v>
      </c>
      <c r="B7313" t="str">
        <f>IF(INDEX('Cari-Kasa'!$A:$A,ROW()-6)="","",INDEX('Cari-Kasa'!$A:$A,ROW()-6))</f>
        <v/>
      </c>
      <c r="C7313" t="str">
        <f>IF(INDEX('Cari-Kasa'!$A:$A,ROW()-6)="","",INDEX('Cari-Kasa'!$C:$C,ROW()-6))</f>
        <v/>
      </c>
      <c r="D7313" t="str">
        <f>IF(INDEX('Cari-Kasa'!$A:$A,ROW()-6)="","",INDEX('Cari-Kasa'!$D:$D,ROW()-6))</f>
        <v/>
      </c>
      <c r="E7313" t="e">
        <f t="shared" si="688"/>
        <v>#VALUE!</v>
      </c>
      <c r="F7313" t="e">
        <f t="shared" si="684"/>
        <v>#VALUE!</v>
      </c>
      <c r="G7313">
        <f t="shared" ca="1" si="685"/>
        <v>39.75</v>
      </c>
      <c r="H7313" t="e">
        <f t="shared" si="686"/>
        <v>#VALUE!</v>
      </c>
      <c r="I7313">
        <f t="shared" si="687"/>
        <v>0</v>
      </c>
    </row>
    <row r="7314" spans="1:9" x14ac:dyDescent="0.2">
      <c r="A7314">
        <f t="shared" si="689"/>
        <v>7306</v>
      </c>
      <c r="B7314" t="str">
        <f>IF(INDEX('Cari-Kasa'!$A:$A,ROW()-6)="","",INDEX('Cari-Kasa'!$A:$A,ROW()-6))</f>
        <v/>
      </c>
      <c r="C7314" t="str">
        <f>IF(INDEX('Cari-Kasa'!$A:$A,ROW()-6)="","",INDEX('Cari-Kasa'!$C:$C,ROW()-6))</f>
        <v/>
      </c>
      <c r="D7314" t="str">
        <f>IF(INDEX('Cari-Kasa'!$A:$A,ROW()-6)="","",INDEX('Cari-Kasa'!$D:$D,ROW()-6))</f>
        <v/>
      </c>
      <c r="E7314" t="e">
        <f t="shared" si="688"/>
        <v>#VALUE!</v>
      </c>
      <c r="F7314" t="e">
        <f t="shared" si="684"/>
        <v>#VALUE!</v>
      </c>
      <c r="G7314">
        <f t="shared" ca="1" si="685"/>
        <v>39.75</v>
      </c>
      <c r="H7314" t="e">
        <f t="shared" si="686"/>
        <v>#VALUE!</v>
      </c>
      <c r="I7314">
        <f t="shared" si="687"/>
        <v>0</v>
      </c>
    </row>
    <row r="7315" spans="1:9" x14ac:dyDescent="0.2">
      <c r="A7315">
        <f t="shared" si="689"/>
        <v>7307</v>
      </c>
      <c r="B7315" t="str">
        <f>IF(INDEX('Cari-Kasa'!$A:$A,ROW()-6)="","",INDEX('Cari-Kasa'!$A:$A,ROW()-6))</f>
        <v/>
      </c>
      <c r="C7315" t="str">
        <f>IF(INDEX('Cari-Kasa'!$A:$A,ROW()-6)="","",INDEX('Cari-Kasa'!$C:$C,ROW()-6))</f>
        <v/>
      </c>
      <c r="D7315" t="str">
        <f>IF(INDEX('Cari-Kasa'!$A:$A,ROW()-6)="","",INDEX('Cari-Kasa'!$D:$D,ROW()-6))</f>
        <v/>
      </c>
      <c r="E7315" t="e">
        <f t="shared" si="688"/>
        <v>#VALUE!</v>
      </c>
      <c r="F7315" t="e">
        <f t="shared" si="684"/>
        <v>#VALUE!</v>
      </c>
      <c r="G7315">
        <f t="shared" ca="1" si="685"/>
        <v>39.75</v>
      </c>
      <c r="H7315" t="e">
        <f t="shared" si="686"/>
        <v>#VALUE!</v>
      </c>
      <c r="I7315">
        <f t="shared" si="687"/>
        <v>0</v>
      </c>
    </row>
    <row r="7316" spans="1:9" x14ac:dyDescent="0.2">
      <c r="A7316">
        <f t="shared" si="689"/>
        <v>7308</v>
      </c>
      <c r="B7316" t="str">
        <f>IF(INDEX('Cari-Kasa'!$A:$A,ROW()-6)="","",INDEX('Cari-Kasa'!$A:$A,ROW()-6))</f>
        <v/>
      </c>
      <c r="C7316" t="str">
        <f>IF(INDEX('Cari-Kasa'!$A:$A,ROW()-6)="","",INDEX('Cari-Kasa'!$C:$C,ROW()-6))</f>
        <v/>
      </c>
      <c r="D7316" t="str">
        <f>IF(INDEX('Cari-Kasa'!$A:$A,ROW()-6)="","",INDEX('Cari-Kasa'!$D:$D,ROW()-6))</f>
        <v/>
      </c>
      <c r="E7316" t="e">
        <f t="shared" si="688"/>
        <v>#VALUE!</v>
      </c>
      <c r="F7316" t="e">
        <f t="shared" si="684"/>
        <v>#VALUE!</v>
      </c>
      <c r="G7316">
        <f t="shared" ca="1" si="685"/>
        <v>39.75</v>
      </c>
      <c r="H7316" t="e">
        <f t="shared" si="686"/>
        <v>#VALUE!</v>
      </c>
      <c r="I7316">
        <f t="shared" si="687"/>
        <v>0</v>
      </c>
    </row>
    <row r="7317" spans="1:9" x14ac:dyDescent="0.2">
      <c r="A7317">
        <f t="shared" si="689"/>
        <v>7309</v>
      </c>
      <c r="B7317" t="str">
        <f>IF(INDEX('Cari-Kasa'!$A:$A,ROW()-6)="","",INDEX('Cari-Kasa'!$A:$A,ROW()-6))</f>
        <v/>
      </c>
      <c r="C7317" t="str">
        <f>IF(INDEX('Cari-Kasa'!$A:$A,ROW()-6)="","",INDEX('Cari-Kasa'!$C:$C,ROW()-6))</f>
        <v/>
      </c>
      <c r="D7317" t="str">
        <f>IF(INDEX('Cari-Kasa'!$A:$A,ROW()-6)="","",INDEX('Cari-Kasa'!$D:$D,ROW()-6))</f>
        <v/>
      </c>
      <c r="E7317" t="e">
        <f t="shared" si="688"/>
        <v>#VALUE!</v>
      </c>
      <c r="F7317" t="e">
        <f t="shared" si="684"/>
        <v>#VALUE!</v>
      </c>
      <c r="G7317">
        <f t="shared" ca="1" si="685"/>
        <v>39.75</v>
      </c>
      <c r="H7317" t="e">
        <f t="shared" si="686"/>
        <v>#VALUE!</v>
      </c>
      <c r="I7317">
        <f t="shared" si="687"/>
        <v>0</v>
      </c>
    </row>
    <row r="7318" spans="1:9" x14ac:dyDescent="0.2">
      <c r="A7318">
        <f t="shared" si="689"/>
        <v>7310</v>
      </c>
      <c r="B7318" t="str">
        <f>IF(INDEX('Cari-Kasa'!$A:$A,ROW()-6)="","",INDEX('Cari-Kasa'!$A:$A,ROW()-6))</f>
        <v/>
      </c>
      <c r="C7318" t="str">
        <f>IF(INDEX('Cari-Kasa'!$A:$A,ROW()-6)="","",INDEX('Cari-Kasa'!$C:$C,ROW()-6))</f>
        <v/>
      </c>
      <c r="D7318" t="str">
        <f>IF(INDEX('Cari-Kasa'!$A:$A,ROW()-6)="","",INDEX('Cari-Kasa'!$D:$D,ROW()-6))</f>
        <v/>
      </c>
      <c r="E7318" t="e">
        <f t="shared" si="688"/>
        <v>#VALUE!</v>
      </c>
      <c r="F7318" t="e">
        <f t="shared" si="684"/>
        <v>#VALUE!</v>
      </c>
      <c r="G7318">
        <f t="shared" ca="1" si="685"/>
        <v>39.75</v>
      </c>
      <c r="H7318" t="e">
        <f t="shared" si="686"/>
        <v>#VALUE!</v>
      </c>
      <c r="I7318">
        <f t="shared" si="687"/>
        <v>0</v>
      </c>
    </row>
    <row r="7319" spans="1:9" x14ac:dyDescent="0.2">
      <c r="A7319">
        <f t="shared" si="689"/>
        <v>7311</v>
      </c>
      <c r="B7319" t="str">
        <f>IF(INDEX('Cari-Kasa'!$A:$A,ROW()-6)="","",INDEX('Cari-Kasa'!$A:$A,ROW()-6))</f>
        <v/>
      </c>
      <c r="C7319" t="str">
        <f>IF(INDEX('Cari-Kasa'!$A:$A,ROW()-6)="","",INDEX('Cari-Kasa'!$C:$C,ROW()-6))</f>
        <v/>
      </c>
      <c r="D7319" t="str">
        <f>IF(INDEX('Cari-Kasa'!$A:$A,ROW()-6)="","",INDEX('Cari-Kasa'!$D:$D,ROW()-6))</f>
        <v/>
      </c>
      <c r="E7319" t="e">
        <f t="shared" si="688"/>
        <v>#VALUE!</v>
      </c>
      <c r="F7319" t="e">
        <f t="shared" si="684"/>
        <v>#VALUE!</v>
      </c>
      <c r="G7319">
        <f t="shared" ca="1" si="685"/>
        <v>39.75</v>
      </c>
      <c r="H7319" t="e">
        <f t="shared" si="686"/>
        <v>#VALUE!</v>
      </c>
      <c r="I7319">
        <f t="shared" si="687"/>
        <v>0</v>
      </c>
    </row>
    <row r="7320" spans="1:9" x14ac:dyDescent="0.2">
      <c r="A7320">
        <f t="shared" si="689"/>
        <v>7312</v>
      </c>
      <c r="B7320" t="str">
        <f>IF(INDEX('Cari-Kasa'!$A:$A,ROW()-6)="","",INDEX('Cari-Kasa'!$A:$A,ROW()-6))</f>
        <v/>
      </c>
      <c r="C7320" t="str">
        <f>IF(INDEX('Cari-Kasa'!$A:$A,ROW()-6)="","",INDEX('Cari-Kasa'!$C:$C,ROW()-6))</f>
        <v/>
      </c>
      <c r="D7320" t="str">
        <f>IF(INDEX('Cari-Kasa'!$A:$A,ROW()-6)="","",INDEX('Cari-Kasa'!$D:$D,ROW()-6))</f>
        <v/>
      </c>
      <c r="E7320" t="e">
        <f t="shared" si="688"/>
        <v>#VALUE!</v>
      </c>
      <c r="F7320" t="e">
        <f t="shared" si="684"/>
        <v>#VALUE!</v>
      </c>
      <c r="G7320">
        <f t="shared" ca="1" si="685"/>
        <v>39.75</v>
      </c>
      <c r="H7320" t="e">
        <f t="shared" si="686"/>
        <v>#VALUE!</v>
      </c>
      <c r="I7320">
        <f t="shared" si="687"/>
        <v>0</v>
      </c>
    </row>
    <row r="7321" spans="1:9" x14ac:dyDescent="0.2">
      <c r="A7321">
        <f t="shared" si="689"/>
        <v>7313</v>
      </c>
      <c r="B7321" t="str">
        <f>IF(INDEX('Cari-Kasa'!$A:$A,ROW()-6)="","",INDEX('Cari-Kasa'!$A:$A,ROW()-6))</f>
        <v/>
      </c>
      <c r="C7321" t="str">
        <f>IF(INDEX('Cari-Kasa'!$A:$A,ROW()-6)="","",INDEX('Cari-Kasa'!$C:$C,ROW()-6))</f>
        <v/>
      </c>
      <c r="D7321" t="str">
        <f>IF(INDEX('Cari-Kasa'!$A:$A,ROW()-6)="","",INDEX('Cari-Kasa'!$D:$D,ROW()-6))</f>
        <v/>
      </c>
      <c r="E7321" t="e">
        <f t="shared" si="688"/>
        <v>#VALUE!</v>
      </c>
      <c r="F7321" t="e">
        <f t="shared" si="684"/>
        <v>#VALUE!</v>
      </c>
      <c r="G7321">
        <f t="shared" ca="1" si="685"/>
        <v>39.75</v>
      </c>
      <c r="H7321" t="e">
        <f t="shared" si="686"/>
        <v>#VALUE!</v>
      </c>
      <c r="I7321">
        <f t="shared" si="687"/>
        <v>0</v>
      </c>
    </row>
    <row r="7322" spans="1:9" x14ac:dyDescent="0.2">
      <c r="A7322">
        <f t="shared" si="689"/>
        <v>7314</v>
      </c>
      <c r="B7322" t="str">
        <f>IF(INDEX('Cari-Kasa'!$A:$A,ROW()-6)="","",INDEX('Cari-Kasa'!$A:$A,ROW()-6))</f>
        <v/>
      </c>
      <c r="C7322" t="str">
        <f>IF(INDEX('Cari-Kasa'!$A:$A,ROW()-6)="","",INDEX('Cari-Kasa'!$C:$C,ROW()-6))</f>
        <v/>
      </c>
      <c r="D7322" t="str">
        <f>IF(INDEX('Cari-Kasa'!$A:$A,ROW()-6)="","",INDEX('Cari-Kasa'!$D:$D,ROW()-6))</f>
        <v/>
      </c>
      <c r="E7322" t="e">
        <f t="shared" si="688"/>
        <v>#VALUE!</v>
      </c>
      <c r="F7322" t="e">
        <f t="shared" si="684"/>
        <v>#VALUE!</v>
      </c>
      <c r="G7322">
        <f t="shared" ca="1" si="685"/>
        <v>39.75</v>
      </c>
      <c r="H7322" t="e">
        <f t="shared" si="686"/>
        <v>#VALUE!</v>
      </c>
      <c r="I7322">
        <f t="shared" si="687"/>
        <v>0</v>
      </c>
    </row>
    <row r="7323" spans="1:9" x14ac:dyDescent="0.2">
      <c r="A7323">
        <f t="shared" si="689"/>
        <v>7315</v>
      </c>
      <c r="B7323" t="str">
        <f>IF(INDEX('Cari-Kasa'!$A:$A,ROW()-6)="","",INDEX('Cari-Kasa'!$A:$A,ROW()-6))</f>
        <v/>
      </c>
      <c r="C7323" t="str">
        <f>IF(INDEX('Cari-Kasa'!$A:$A,ROW()-6)="","",INDEX('Cari-Kasa'!$C:$C,ROW()-6))</f>
        <v/>
      </c>
      <c r="D7323" t="str">
        <f>IF(INDEX('Cari-Kasa'!$A:$A,ROW()-6)="","",INDEX('Cari-Kasa'!$D:$D,ROW()-6))</f>
        <v/>
      </c>
      <c r="E7323" t="e">
        <f t="shared" si="688"/>
        <v>#VALUE!</v>
      </c>
      <c r="F7323" t="e">
        <f t="shared" si="684"/>
        <v>#VALUE!</v>
      </c>
      <c r="G7323">
        <f t="shared" ca="1" si="685"/>
        <v>39.75</v>
      </c>
      <c r="H7323" t="e">
        <f t="shared" si="686"/>
        <v>#VALUE!</v>
      </c>
      <c r="I7323">
        <f t="shared" si="687"/>
        <v>0</v>
      </c>
    </row>
    <row r="7324" spans="1:9" x14ac:dyDescent="0.2">
      <c r="A7324">
        <f t="shared" si="689"/>
        <v>7316</v>
      </c>
      <c r="B7324" t="str">
        <f>IF(INDEX('Cari-Kasa'!$A:$A,ROW()-6)="","",INDEX('Cari-Kasa'!$A:$A,ROW()-6))</f>
        <v/>
      </c>
      <c r="C7324" t="str">
        <f>IF(INDEX('Cari-Kasa'!$A:$A,ROW()-6)="","",INDEX('Cari-Kasa'!$C:$C,ROW()-6))</f>
        <v/>
      </c>
      <c r="D7324" t="str">
        <f>IF(INDEX('Cari-Kasa'!$A:$A,ROW()-6)="","",INDEX('Cari-Kasa'!$D:$D,ROW()-6))</f>
        <v/>
      </c>
      <c r="E7324" t="e">
        <f t="shared" si="688"/>
        <v>#VALUE!</v>
      </c>
      <c r="F7324" t="e">
        <f t="shared" si="684"/>
        <v>#VALUE!</v>
      </c>
      <c r="G7324">
        <f t="shared" ca="1" si="685"/>
        <v>39.75</v>
      </c>
      <c r="H7324" t="e">
        <f t="shared" si="686"/>
        <v>#VALUE!</v>
      </c>
      <c r="I7324">
        <f t="shared" si="687"/>
        <v>0</v>
      </c>
    </row>
    <row r="7325" spans="1:9" x14ac:dyDescent="0.2">
      <c r="A7325">
        <f t="shared" si="689"/>
        <v>7317</v>
      </c>
      <c r="B7325" t="str">
        <f>IF(INDEX('Cari-Kasa'!$A:$A,ROW()-6)="","",INDEX('Cari-Kasa'!$A:$A,ROW()-6))</f>
        <v/>
      </c>
      <c r="C7325" t="str">
        <f>IF(INDEX('Cari-Kasa'!$A:$A,ROW()-6)="","",INDEX('Cari-Kasa'!$C:$C,ROW()-6))</f>
        <v/>
      </c>
      <c r="D7325" t="str">
        <f>IF(INDEX('Cari-Kasa'!$A:$A,ROW()-6)="","",INDEX('Cari-Kasa'!$D:$D,ROW()-6))</f>
        <v/>
      </c>
      <c r="E7325" t="e">
        <f t="shared" si="688"/>
        <v>#VALUE!</v>
      </c>
      <c r="F7325" t="e">
        <f t="shared" si="684"/>
        <v>#VALUE!</v>
      </c>
      <c r="G7325">
        <f t="shared" ca="1" si="685"/>
        <v>39.75</v>
      </c>
      <c r="H7325" t="e">
        <f t="shared" si="686"/>
        <v>#VALUE!</v>
      </c>
      <c r="I7325">
        <f t="shared" si="687"/>
        <v>0</v>
      </c>
    </row>
    <row r="7326" spans="1:9" x14ac:dyDescent="0.2">
      <c r="A7326">
        <f t="shared" si="689"/>
        <v>7318</v>
      </c>
      <c r="B7326" t="str">
        <f>IF(INDEX('Cari-Kasa'!$A:$A,ROW()-6)="","",INDEX('Cari-Kasa'!$A:$A,ROW()-6))</f>
        <v/>
      </c>
      <c r="C7326" t="str">
        <f>IF(INDEX('Cari-Kasa'!$A:$A,ROW()-6)="","",INDEX('Cari-Kasa'!$C:$C,ROW()-6))</f>
        <v/>
      </c>
      <c r="D7326" t="str">
        <f>IF(INDEX('Cari-Kasa'!$A:$A,ROW()-6)="","",INDEX('Cari-Kasa'!$D:$D,ROW()-6))</f>
        <v/>
      </c>
      <c r="E7326" t="e">
        <f t="shared" si="688"/>
        <v>#VALUE!</v>
      </c>
      <c r="F7326" t="e">
        <f t="shared" si="684"/>
        <v>#VALUE!</v>
      </c>
      <c r="G7326">
        <f t="shared" ca="1" si="685"/>
        <v>39.75</v>
      </c>
      <c r="H7326" t="e">
        <f t="shared" si="686"/>
        <v>#VALUE!</v>
      </c>
      <c r="I7326">
        <f t="shared" si="687"/>
        <v>0</v>
      </c>
    </row>
    <row r="7327" spans="1:9" x14ac:dyDescent="0.2">
      <c r="A7327">
        <f t="shared" si="689"/>
        <v>7319</v>
      </c>
      <c r="B7327" t="str">
        <f>IF(INDEX('Cari-Kasa'!$A:$A,ROW()-6)="","",INDEX('Cari-Kasa'!$A:$A,ROW()-6))</f>
        <v/>
      </c>
      <c r="C7327" t="str">
        <f>IF(INDEX('Cari-Kasa'!$A:$A,ROW()-6)="","",INDEX('Cari-Kasa'!$C:$C,ROW()-6))</f>
        <v/>
      </c>
      <c r="D7327" t="str">
        <f>IF(INDEX('Cari-Kasa'!$A:$A,ROW()-6)="","",INDEX('Cari-Kasa'!$D:$D,ROW()-6))</f>
        <v/>
      </c>
      <c r="E7327" t="e">
        <f t="shared" si="688"/>
        <v>#VALUE!</v>
      </c>
      <c r="F7327" t="e">
        <f t="shared" si="684"/>
        <v>#VALUE!</v>
      </c>
      <c r="G7327">
        <f t="shared" ca="1" si="685"/>
        <v>39.75</v>
      </c>
      <c r="H7327" t="e">
        <f t="shared" si="686"/>
        <v>#VALUE!</v>
      </c>
      <c r="I7327">
        <f t="shared" si="687"/>
        <v>0</v>
      </c>
    </row>
    <row r="7328" spans="1:9" x14ac:dyDescent="0.2">
      <c r="A7328">
        <f t="shared" si="689"/>
        <v>7320</v>
      </c>
      <c r="B7328" t="str">
        <f>IF(INDEX('Cari-Kasa'!$A:$A,ROW()-6)="","",INDEX('Cari-Kasa'!$A:$A,ROW()-6))</f>
        <v/>
      </c>
      <c r="C7328" t="str">
        <f>IF(INDEX('Cari-Kasa'!$A:$A,ROW()-6)="","",INDEX('Cari-Kasa'!$C:$C,ROW()-6))</f>
        <v/>
      </c>
      <c r="D7328" t="str">
        <f>IF(INDEX('Cari-Kasa'!$A:$A,ROW()-6)="","",INDEX('Cari-Kasa'!$D:$D,ROW()-6))</f>
        <v/>
      </c>
      <c r="E7328" t="e">
        <f t="shared" si="688"/>
        <v>#VALUE!</v>
      </c>
      <c r="F7328" t="e">
        <f t="shared" si="684"/>
        <v>#VALUE!</v>
      </c>
      <c r="G7328">
        <f t="shared" ca="1" si="685"/>
        <v>39.75</v>
      </c>
      <c r="H7328" t="e">
        <f t="shared" si="686"/>
        <v>#VALUE!</v>
      </c>
      <c r="I7328">
        <f t="shared" si="687"/>
        <v>0</v>
      </c>
    </row>
    <row r="7329" spans="1:9" x14ac:dyDescent="0.2">
      <c r="A7329">
        <f t="shared" si="689"/>
        <v>7321</v>
      </c>
      <c r="B7329" t="str">
        <f>IF(INDEX('Cari-Kasa'!$A:$A,ROW()-6)="","",INDEX('Cari-Kasa'!$A:$A,ROW()-6))</f>
        <v/>
      </c>
      <c r="C7329" t="str">
        <f>IF(INDEX('Cari-Kasa'!$A:$A,ROW()-6)="","",INDEX('Cari-Kasa'!$C:$C,ROW()-6))</f>
        <v/>
      </c>
      <c r="D7329" t="str">
        <f>IF(INDEX('Cari-Kasa'!$A:$A,ROW()-6)="","",INDEX('Cari-Kasa'!$D:$D,ROW()-6))</f>
        <v/>
      </c>
      <c r="E7329" t="e">
        <f t="shared" si="688"/>
        <v>#VALUE!</v>
      </c>
      <c r="F7329" t="e">
        <f t="shared" si="684"/>
        <v>#VALUE!</v>
      </c>
      <c r="G7329">
        <f t="shared" ca="1" si="685"/>
        <v>39.75</v>
      </c>
      <c r="H7329" t="e">
        <f t="shared" si="686"/>
        <v>#VALUE!</v>
      </c>
      <c r="I7329">
        <f t="shared" si="687"/>
        <v>0</v>
      </c>
    </row>
    <row r="7330" spans="1:9" x14ac:dyDescent="0.2">
      <c r="A7330">
        <f t="shared" si="689"/>
        <v>7322</v>
      </c>
      <c r="B7330" t="str">
        <f>IF(INDEX('Cari-Kasa'!$A:$A,ROW()-6)="","",INDEX('Cari-Kasa'!$A:$A,ROW()-6))</f>
        <v/>
      </c>
      <c r="C7330" t="str">
        <f>IF(INDEX('Cari-Kasa'!$A:$A,ROW()-6)="","",INDEX('Cari-Kasa'!$C:$C,ROW()-6))</f>
        <v/>
      </c>
      <c r="D7330" t="str">
        <f>IF(INDEX('Cari-Kasa'!$A:$A,ROW()-6)="","",INDEX('Cari-Kasa'!$D:$D,ROW()-6))</f>
        <v/>
      </c>
      <c r="E7330" t="e">
        <f t="shared" si="688"/>
        <v>#VALUE!</v>
      </c>
      <c r="F7330" t="e">
        <f t="shared" si="684"/>
        <v>#VALUE!</v>
      </c>
      <c r="G7330">
        <f t="shared" ca="1" si="685"/>
        <v>39.75</v>
      </c>
      <c r="H7330" t="e">
        <f t="shared" si="686"/>
        <v>#VALUE!</v>
      </c>
      <c r="I7330">
        <f t="shared" si="687"/>
        <v>0</v>
      </c>
    </row>
    <row r="7331" spans="1:9" x14ac:dyDescent="0.2">
      <c r="A7331">
        <f t="shared" si="689"/>
        <v>7323</v>
      </c>
      <c r="B7331" t="str">
        <f>IF(INDEX('Cari-Kasa'!$A:$A,ROW()-6)="","",INDEX('Cari-Kasa'!$A:$A,ROW()-6))</f>
        <v/>
      </c>
      <c r="C7331" t="str">
        <f>IF(INDEX('Cari-Kasa'!$A:$A,ROW()-6)="","",INDEX('Cari-Kasa'!$C:$C,ROW()-6))</f>
        <v/>
      </c>
      <c r="D7331" t="str">
        <f>IF(INDEX('Cari-Kasa'!$A:$A,ROW()-6)="","",INDEX('Cari-Kasa'!$D:$D,ROW()-6))</f>
        <v/>
      </c>
      <c r="E7331" t="e">
        <f t="shared" si="688"/>
        <v>#VALUE!</v>
      </c>
      <c r="F7331" t="e">
        <f t="shared" si="684"/>
        <v>#VALUE!</v>
      </c>
      <c r="G7331">
        <f t="shared" ca="1" si="685"/>
        <v>39.75</v>
      </c>
      <c r="H7331" t="e">
        <f t="shared" si="686"/>
        <v>#VALUE!</v>
      </c>
      <c r="I7331">
        <f t="shared" si="687"/>
        <v>0</v>
      </c>
    </row>
    <row r="7332" spans="1:9" x14ac:dyDescent="0.2">
      <c r="A7332">
        <f t="shared" si="689"/>
        <v>7324</v>
      </c>
      <c r="B7332" t="str">
        <f>IF(INDEX('Cari-Kasa'!$A:$A,ROW()-6)="","",INDEX('Cari-Kasa'!$A:$A,ROW()-6))</f>
        <v/>
      </c>
      <c r="C7332" t="str">
        <f>IF(INDEX('Cari-Kasa'!$A:$A,ROW()-6)="","",INDEX('Cari-Kasa'!$C:$C,ROW()-6))</f>
        <v/>
      </c>
      <c r="D7332" t="str">
        <f>IF(INDEX('Cari-Kasa'!$A:$A,ROW()-6)="","",INDEX('Cari-Kasa'!$D:$D,ROW()-6))</f>
        <v/>
      </c>
      <c r="E7332" t="e">
        <f t="shared" si="688"/>
        <v>#VALUE!</v>
      </c>
      <c r="F7332" t="e">
        <f t="shared" si="684"/>
        <v>#VALUE!</v>
      </c>
      <c r="G7332">
        <f t="shared" ca="1" si="685"/>
        <v>39.75</v>
      </c>
      <c r="H7332" t="e">
        <f t="shared" si="686"/>
        <v>#VALUE!</v>
      </c>
      <c r="I7332">
        <f t="shared" si="687"/>
        <v>0</v>
      </c>
    </row>
    <row r="7333" spans="1:9" x14ac:dyDescent="0.2">
      <c r="A7333">
        <f t="shared" si="689"/>
        <v>7325</v>
      </c>
      <c r="B7333" t="str">
        <f>IF(INDEX('Cari-Kasa'!$A:$A,ROW()-6)="","",INDEX('Cari-Kasa'!$A:$A,ROW()-6))</f>
        <v/>
      </c>
      <c r="C7333" t="str">
        <f>IF(INDEX('Cari-Kasa'!$A:$A,ROW()-6)="","",INDEX('Cari-Kasa'!$C:$C,ROW()-6))</f>
        <v/>
      </c>
      <c r="D7333" t="str">
        <f>IF(INDEX('Cari-Kasa'!$A:$A,ROW()-6)="","",INDEX('Cari-Kasa'!$D:$D,ROW()-6))</f>
        <v/>
      </c>
      <c r="E7333" t="e">
        <f t="shared" si="688"/>
        <v>#VALUE!</v>
      </c>
      <c r="F7333" t="e">
        <f t="shared" si="684"/>
        <v>#VALUE!</v>
      </c>
      <c r="G7333">
        <f t="shared" ca="1" si="685"/>
        <v>39.75</v>
      </c>
      <c r="H7333" t="e">
        <f t="shared" si="686"/>
        <v>#VALUE!</v>
      </c>
      <c r="I7333">
        <f t="shared" si="687"/>
        <v>0</v>
      </c>
    </row>
    <row r="7334" spans="1:9" x14ac:dyDescent="0.2">
      <c r="A7334">
        <f t="shared" si="689"/>
        <v>7326</v>
      </c>
      <c r="B7334" t="str">
        <f>IF(INDEX('Cari-Kasa'!$A:$A,ROW()-6)="","",INDEX('Cari-Kasa'!$A:$A,ROW()-6))</f>
        <v/>
      </c>
      <c r="C7334" t="str">
        <f>IF(INDEX('Cari-Kasa'!$A:$A,ROW()-6)="","",INDEX('Cari-Kasa'!$C:$C,ROW()-6))</f>
        <v/>
      </c>
      <c r="D7334" t="str">
        <f>IF(INDEX('Cari-Kasa'!$A:$A,ROW()-6)="","",INDEX('Cari-Kasa'!$D:$D,ROW()-6))</f>
        <v/>
      </c>
      <c r="E7334" t="e">
        <f t="shared" si="688"/>
        <v>#VALUE!</v>
      </c>
      <c r="F7334" t="e">
        <f t="shared" si="684"/>
        <v>#VALUE!</v>
      </c>
      <c r="G7334">
        <f t="shared" ca="1" si="685"/>
        <v>39.75</v>
      </c>
      <c r="H7334" t="e">
        <f t="shared" si="686"/>
        <v>#VALUE!</v>
      </c>
      <c r="I7334">
        <f t="shared" si="687"/>
        <v>0</v>
      </c>
    </row>
    <row r="7335" spans="1:9" x14ac:dyDescent="0.2">
      <c r="A7335">
        <f t="shared" si="689"/>
        <v>7327</v>
      </c>
      <c r="B7335" t="str">
        <f>IF(INDEX('Cari-Kasa'!$A:$A,ROW()-6)="","",INDEX('Cari-Kasa'!$A:$A,ROW()-6))</f>
        <v/>
      </c>
      <c r="C7335" t="str">
        <f>IF(INDEX('Cari-Kasa'!$A:$A,ROW()-6)="","",INDEX('Cari-Kasa'!$C:$C,ROW()-6))</f>
        <v/>
      </c>
      <c r="D7335" t="str">
        <f>IF(INDEX('Cari-Kasa'!$A:$A,ROW()-6)="","",INDEX('Cari-Kasa'!$D:$D,ROW()-6))</f>
        <v/>
      </c>
      <c r="E7335" t="e">
        <f t="shared" si="688"/>
        <v>#VALUE!</v>
      </c>
      <c r="F7335" t="e">
        <f t="shared" si="684"/>
        <v>#VALUE!</v>
      </c>
      <c r="G7335">
        <f t="shared" ca="1" si="685"/>
        <v>39.75</v>
      </c>
      <c r="H7335" t="e">
        <f t="shared" si="686"/>
        <v>#VALUE!</v>
      </c>
      <c r="I7335">
        <f t="shared" si="687"/>
        <v>0</v>
      </c>
    </row>
    <row r="7336" spans="1:9" x14ac:dyDescent="0.2">
      <c r="A7336">
        <f t="shared" si="689"/>
        <v>7328</v>
      </c>
      <c r="B7336" t="str">
        <f>IF(INDEX('Cari-Kasa'!$A:$A,ROW()-6)="","",INDEX('Cari-Kasa'!$A:$A,ROW()-6))</f>
        <v/>
      </c>
      <c r="C7336" t="str">
        <f>IF(INDEX('Cari-Kasa'!$A:$A,ROW()-6)="","",INDEX('Cari-Kasa'!$C:$C,ROW()-6))</f>
        <v/>
      </c>
      <c r="D7336" t="str">
        <f>IF(INDEX('Cari-Kasa'!$A:$A,ROW()-6)="","",INDEX('Cari-Kasa'!$D:$D,ROW()-6))</f>
        <v/>
      </c>
      <c r="E7336" t="e">
        <f t="shared" si="688"/>
        <v>#VALUE!</v>
      </c>
      <c r="F7336" t="e">
        <f t="shared" si="684"/>
        <v>#VALUE!</v>
      </c>
      <c r="G7336">
        <f t="shared" ca="1" si="685"/>
        <v>39.75</v>
      </c>
      <c r="H7336" t="e">
        <f t="shared" si="686"/>
        <v>#VALUE!</v>
      </c>
      <c r="I7336">
        <f t="shared" si="687"/>
        <v>0</v>
      </c>
    </row>
    <row r="7337" spans="1:9" x14ac:dyDescent="0.2">
      <c r="A7337">
        <f t="shared" si="689"/>
        <v>7329</v>
      </c>
      <c r="B7337" t="str">
        <f>IF(INDEX('Cari-Kasa'!$A:$A,ROW()-6)="","",INDEX('Cari-Kasa'!$A:$A,ROW()-6))</f>
        <v/>
      </c>
      <c r="C7337" t="str">
        <f>IF(INDEX('Cari-Kasa'!$A:$A,ROW()-6)="","",INDEX('Cari-Kasa'!$C:$C,ROW()-6))</f>
        <v/>
      </c>
      <c r="D7337" t="str">
        <f>IF(INDEX('Cari-Kasa'!$A:$A,ROW()-6)="","",INDEX('Cari-Kasa'!$D:$D,ROW()-6))</f>
        <v/>
      </c>
      <c r="E7337" t="e">
        <f t="shared" si="688"/>
        <v>#VALUE!</v>
      </c>
      <c r="F7337" t="e">
        <f t="shared" si="684"/>
        <v>#VALUE!</v>
      </c>
      <c r="G7337">
        <f t="shared" ca="1" si="685"/>
        <v>39.75</v>
      </c>
      <c r="H7337" t="e">
        <f t="shared" si="686"/>
        <v>#VALUE!</v>
      </c>
      <c r="I7337">
        <f t="shared" si="687"/>
        <v>0</v>
      </c>
    </row>
    <row r="7338" spans="1:9" x14ac:dyDescent="0.2">
      <c r="A7338">
        <f t="shared" si="689"/>
        <v>7330</v>
      </c>
      <c r="B7338" t="str">
        <f>IF(INDEX('Cari-Kasa'!$A:$A,ROW()-6)="","",INDEX('Cari-Kasa'!$A:$A,ROW()-6))</f>
        <v/>
      </c>
      <c r="C7338" t="str">
        <f>IF(INDEX('Cari-Kasa'!$A:$A,ROW()-6)="","",INDEX('Cari-Kasa'!$C:$C,ROW()-6))</f>
        <v/>
      </c>
      <c r="D7338" t="str">
        <f>IF(INDEX('Cari-Kasa'!$A:$A,ROW()-6)="","",INDEX('Cari-Kasa'!$D:$D,ROW()-6))</f>
        <v/>
      </c>
      <c r="E7338" t="e">
        <f t="shared" si="688"/>
        <v>#VALUE!</v>
      </c>
      <c r="F7338" t="e">
        <f t="shared" si="684"/>
        <v>#VALUE!</v>
      </c>
      <c r="G7338">
        <f t="shared" ca="1" si="685"/>
        <v>39.75</v>
      </c>
      <c r="H7338" t="e">
        <f t="shared" si="686"/>
        <v>#VALUE!</v>
      </c>
      <c r="I7338">
        <f t="shared" si="687"/>
        <v>0</v>
      </c>
    </row>
    <row r="7339" spans="1:9" x14ac:dyDescent="0.2">
      <c r="A7339">
        <f t="shared" si="689"/>
        <v>7331</v>
      </c>
      <c r="B7339" t="str">
        <f>IF(INDEX('Cari-Kasa'!$A:$A,ROW()-6)="","",INDEX('Cari-Kasa'!$A:$A,ROW()-6))</f>
        <v/>
      </c>
      <c r="C7339" t="str">
        <f>IF(INDEX('Cari-Kasa'!$A:$A,ROW()-6)="","",INDEX('Cari-Kasa'!$C:$C,ROW()-6))</f>
        <v/>
      </c>
      <c r="D7339" t="str">
        <f>IF(INDEX('Cari-Kasa'!$A:$A,ROW()-6)="","",INDEX('Cari-Kasa'!$D:$D,ROW()-6))</f>
        <v/>
      </c>
      <c r="E7339" t="e">
        <f t="shared" si="688"/>
        <v>#VALUE!</v>
      </c>
      <c r="F7339" t="e">
        <f t="shared" si="684"/>
        <v>#VALUE!</v>
      </c>
      <c r="G7339">
        <f t="shared" ca="1" si="685"/>
        <v>39.75</v>
      </c>
      <c r="H7339" t="e">
        <f t="shared" si="686"/>
        <v>#VALUE!</v>
      </c>
      <c r="I7339">
        <f t="shared" si="687"/>
        <v>0</v>
      </c>
    </row>
    <row r="7340" spans="1:9" x14ac:dyDescent="0.2">
      <c r="A7340">
        <f t="shared" si="689"/>
        <v>7332</v>
      </c>
      <c r="B7340" t="str">
        <f>IF(INDEX('Cari-Kasa'!$A:$A,ROW()-6)="","",INDEX('Cari-Kasa'!$A:$A,ROW()-6))</f>
        <v/>
      </c>
      <c r="C7340" t="str">
        <f>IF(INDEX('Cari-Kasa'!$A:$A,ROW()-6)="","",INDEX('Cari-Kasa'!$C:$C,ROW()-6))</f>
        <v/>
      </c>
      <c r="D7340" t="str">
        <f>IF(INDEX('Cari-Kasa'!$A:$A,ROW()-6)="","",INDEX('Cari-Kasa'!$D:$D,ROW()-6))</f>
        <v/>
      </c>
      <c r="E7340" t="e">
        <f t="shared" si="688"/>
        <v>#VALUE!</v>
      </c>
      <c r="F7340" t="e">
        <f t="shared" si="684"/>
        <v>#VALUE!</v>
      </c>
      <c r="G7340">
        <f t="shared" ca="1" si="685"/>
        <v>39.75</v>
      </c>
      <c r="H7340" t="e">
        <f t="shared" si="686"/>
        <v>#VALUE!</v>
      </c>
      <c r="I7340">
        <f t="shared" si="687"/>
        <v>0</v>
      </c>
    </row>
    <row r="7341" spans="1:9" x14ac:dyDescent="0.2">
      <c r="A7341">
        <f t="shared" si="689"/>
        <v>7333</v>
      </c>
      <c r="B7341" t="str">
        <f>IF(INDEX('Cari-Kasa'!$A:$A,ROW()-6)="","",INDEX('Cari-Kasa'!$A:$A,ROW()-6))</f>
        <v/>
      </c>
      <c r="C7341" t="str">
        <f>IF(INDEX('Cari-Kasa'!$A:$A,ROW()-6)="","",INDEX('Cari-Kasa'!$C:$C,ROW()-6))</f>
        <v/>
      </c>
      <c r="D7341" t="str">
        <f>IF(INDEX('Cari-Kasa'!$A:$A,ROW()-6)="","",INDEX('Cari-Kasa'!$D:$D,ROW()-6))</f>
        <v/>
      </c>
      <c r="E7341" t="e">
        <f t="shared" si="688"/>
        <v>#VALUE!</v>
      </c>
      <c r="F7341" t="e">
        <f t="shared" si="684"/>
        <v>#VALUE!</v>
      </c>
      <c r="G7341">
        <f t="shared" ca="1" si="685"/>
        <v>39.75</v>
      </c>
      <c r="H7341" t="e">
        <f t="shared" si="686"/>
        <v>#VALUE!</v>
      </c>
      <c r="I7341">
        <f t="shared" si="687"/>
        <v>0</v>
      </c>
    </row>
    <row r="7342" spans="1:9" x14ac:dyDescent="0.2">
      <c r="A7342">
        <f t="shared" si="689"/>
        <v>7334</v>
      </c>
      <c r="B7342" t="str">
        <f>IF(INDEX('Cari-Kasa'!$A:$A,ROW()-6)="","",INDEX('Cari-Kasa'!$A:$A,ROW()-6))</f>
        <v/>
      </c>
      <c r="C7342" t="str">
        <f>IF(INDEX('Cari-Kasa'!$A:$A,ROW()-6)="","",INDEX('Cari-Kasa'!$C:$C,ROW()-6))</f>
        <v/>
      </c>
      <c r="D7342" t="str">
        <f>IF(INDEX('Cari-Kasa'!$A:$A,ROW()-6)="","",INDEX('Cari-Kasa'!$D:$D,ROW()-6))</f>
        <v/>
      </c>
      <c r="E7342" t="e">
        <f t="shared" si="688"/>
        <v>#VALUE!</v>
      </c>
      <c r="F7342" t="e">
        <f t="shared" si="684"/>
        <v>#VALUE!</v>
      </c>
      <c r="G7342">
        <f t="shared" ca="1" si="685"/>
        <v>39.75</v>
      </c>
      <c r="H7342" t="e">
        <f t="shared" si="686"/>
        <v>#VALUE!</v>
      </c>
      <c r="I7342">
        <f t="shared" si="687"/>
        <v>0</v>
      </c>
    </row>
    <row r="7343" spans="1:9" x14ac:dyDescent="0.2">
      <c r="A7343">
        <f t="shared" si="689"/>
        <v>7335</v>
      </c>
      <c r="B7343" t="str">
        <f>IF(INDEX('Cari-Kasa'!$A:$A,ROW()-6)="","",INDEX('Cari-Kasa'!$A:$A,ROW()-6))</f>
        <v/>
      </c>
      <c r="C7343" t="str">
        <f>IF(INDEX('Cari-Kasa'!$A:$A,ROW()-6)="","",INDEX('Cari-Kasa'!$C:$C,ROW()-6))</f>
        <v/>
      </c>
      <c r="D7343" t="str">
        <f>IF(INDEX('Cari-Kasa'!$A:$A,ROW()-6)="","",INDEX('Cari-Kasa'!$D:$D,ROW()-6))</f>
        <v/>
      </c>
      <c r="E7343" t="e">
        <f t="shared" si="688"/>
        <v>#VALUE!</v>
      </c>
      <c r="F7343" t="e">
        <f t="shared" si="684"/>
        <v>#VALUE!</v>
      </c>
      <c r="G7343">
        <f t="shared" ca="1" si="685"/>
        <v>39.75</v>
      </c>
      <c r="H7343" t="e">
        <f t="shared" si="686"/>
        <v>#VALUE!</v>
      </c>
      <c r="I7343">
        <f t="shared" si="687"/>
        <v>0</v>
      </c>
    </row>
    <row r="7344" spans="1:9" x14ac:dyDescent="0.2">
      <c r="A7344">
        <f t="shared" si="689"/>
        <v>7336</v>
      </c>
      <c r="B7344" t="str">
        <f>IF(INDEX('Cari-Kasa'!$A:$A,ROW()-6)="","",INDEX('Cari-Kasa'!$A:$A,ROW()-6))</f>
        <v/>
      </c>
      <c r="C7344" t="str">
        <f>IF(INDEX('Cari-Kasa'!$A:$A,ROW()-6)="","",INDEX('Cari-Kasa'!$C:$C,ROW()-6))</f>
        <v/>
      </c>
      <c r="D7344" t="str">
        <f>IF(INDEX('Cari-Kasa'!$A:$A,ROW()-6)="","",INDEX('Cari-Kasa'!$D:$D,ROW()-6))</f>
        <v/>
      </c>
      <c r="E7344" t="e">
        <f t="shared" si="688"/>
        <v>#VALUE!</v>
      </c>
      <c r="F7344" t="e">
        <f t="shared" si="684"/>
        <v>#VALUE!</v>
      </c>
      <c r="G7344">
        <f t="shared" ca="1" si="685"/>
        <v>39.75</v>
      </c>
      <c r="H7344" t="e">
        <f t="shared" si="686"/>
        <v>#VALUE!</v>
      </c>
      <c r="I7344">
        <f t="shared" si="687"/>
        <v>0</v>
      </c>
    </row>
    <row r="7345" spans="1:9" x14ac:dyDescent="0.2">
      <c r="A7345">
        <f t="shared" si="689"/>
        <v>7337</v>
      </c>
      <c r="B7345" t="str">
        <f>IF(INDEX('Cari-Kasa'!$A:$A,ROW()-6)="","",INDEX('Cari-Kasa'!$A:$A,ROW()-6))</f>
        <v/>
      </c>
      <c r="C7345" t="str">
        <f>IF(INDEX('Cari-Kasa'!$A:$A,ROW()-6)="","",INDEX('Cari-Kasa'!$C:$C,ROW()-6))</f>
        <v/>
      </c>
      <c r="D7345" t="str">
        <f>IF(INDEX('Cari-Kasa'!$A:$A,ROW()-6)="","",INDEX('Cari-Kasa'!$D:$D,ROW()-6))</f>
        <v/>
      </c>
      <c r="E7345" t="e">
        <f t="shared" si="688"/>
        <v>#VALUE!</v>
      </c>
      <c r="F7345" t="e">
        <f t="shared" si="684"/>
        <v>#VALUE!</v>
      </c>
      <c r="G7345">
        <f t="shared" ca="1" si="685"/>
        <v>39.75</v>
      </c>
      <c r="H7345" t="e">
        <f t="shared" si="686"/>
        <v>#VALUE!</v>
      </c>
      <c r="I7345">
        <f t="shared" si="687"/>
        <v>0</v>
      </c>
    </row>
    <row r="7346" spans="1:9" x14ac:dyDescent="0.2">
      <c r="A7346">
        <f t="shared" si="689"/>
        <v>7338</v>
      </c>
      <c r="B7346" t="str">
        <f>IF(INDEX('Cari-Kasa'!$A:$A,ROW()-6)="","",INDEX('Cari-Kasa'!$A:$A,ROW()-6))</f>
        <v/>
      </c>
      <c r="C7346" t="str">
        <f>IF(INDEX('Cari-Kasa'!$A:$A,ROW()-6)="","",INDEX('Cari-Kasa'!$C:$C,ROW()-6))</f>
        <v/>
      </c>
      <c r="D7346" t="str">
        <f>IF(INDEX('Cari-Kasa'!$A:$A,ROW()-6)="","",INDEX('Cari-Kasa'!$D:$D,ROW()-6))</f>
        <v/>
      </c>
      <c r="E7346" t="e">
        <f t="shared" si="688"/>
        <v>#VALUE!</v>
      </c>
      <c r="F7346" t="e">
        <f t="shared" si="684"/>
        <v>#VALUE!</v>
      </c>
      <c r="G7346">
        <f t="shared" ca="1" si="685"/>
        <v>39.75</v>
      </c>
      <c r="H7346" t="e">
        <f t="shared" si="686"/>
        <v>#VALUE!</v>
      </c>
      <c r="I7346">
        <f t="shared" si="687"/>
        <v>0</v>
      </c>
    </row>
    <row r="7347" spans="1:9" x14ac:dyDescent="0.2">
      <c r="A7347">
        <f t="shared" si="689"/>
        <v>7339</v>
      </c>
      <c r="B7347" t="str">
        <f>IF(INDEX('Cari-Kasa'!$A:$A,ROW()-6)="","",INDEX('Cari-Kasa'!$A:$A,ROW()-6))</f>
        <v/>
      </c>
      <c r="C7347" t="str">
        <f>IF(INDEX('Cari-Kasa'!$A:$A,ROW()-6)="","",INDEX('Cari-Kasa'!$C:$C,ROW()-6))</f>
        <v/>
      </c>
      <c r="D7347" t="str">
        <f>IF(INDEX('Cari-Kasa'!$A:$A,ROW()-6)="","",INDEX('Cari-Kasa'!$D:$D,ROW()-6))</f>
        <v/>
      </c>
      <c r="E7347" t="e">
        <f t="shared" si="688"/>
        <v>#VALUE!</v>
      </c>
      <c r="F7347" t="e">
        <f t="shared" si="684"/>
        <v>#VALUE!</v>
      </c>
      <c r="G7347">
        <f t="shared" ca="1" si="685"/>
        <v>39.75</v>
      </c>
      <c r="H7347" t="e">
        <f t="shared" si="686"/>
        <v>#VALUE!</v>
      </c>
      <c r="I7347">
        <f t="shared" si="687"/>
        <v>0</v>
      </c>
    </row>
    <row r="7348" spans="1:9" x14ac:dyDescent="0.2">
      <c r="A7348">
        <f t="shared" si="689"/>
        <v>7340</v>
      </c>
      <c r="B7348" t="str">
        <f>IF(INDEX('Cari-Kasa'!$A:$A,ROW()-6)="","",INDEX('Cari-Kasa'!$A:$A,ROW()-6))</f>
        <v/>
      </c>
      <c r="C7348" t="str">
        <f>IF(INDEX('Cari-Kasa'!$A:$A,ROW()-6)="","",INDEX('Cari-Kasa'!$C:$C,ROW()-6))</f>
        <v/>
      </c>
      <c r="D7348" t="str">
        <f>IF(INDEX('Cari-Kasa'!$A:$A,ROW()-6)="","",INDEX('Cari-Kasa'!$D:$D,ROW()-6))</f>
        <v/>
      </c>
      <c r="E7348" t="e">
        <f t="shared" si="688"/>
        <v>#VALUE!</v>
      </c>
      <c r="F7348" t="e">
        <f t="shared" si="684"/>
        <v>#VALUE!</v>
      </c>
      <c r="G7348">
        <f t="shared" ca="1" si="685"/>
        <v>39.75</v>
      </c>
      <c r="H7348" t="e">
        <f t="shared" si="686"/>
        <v>#VALUE!</v>
      </c>
      <c r="I7348">
        <f t="shared" si="687"/>
        <v>0</v>
      </c>
    </row>
    <row r="7349" spans="1:9" x14ac:dyDescent="0.2">
      <c r="A7349">
        <f t="shared" si="689"/>
        <v>7341</v>
      </c>
      <c r="B7349" t="str">
        <f>IF(INDEX('Cari-Kasa'!$A:$A,ROW()-6)="","",INDEX('Cari-Kasa'!$A:$A,ROW()-6))</f>
        <v/>
      </c>
      <c r="C7349" t="str">
        <f>IF(INDEX('Cari-Kasa'!$A:$A,ROW()-6)="","",INDEX('Cari-Kasa'!$C:$C,ROW()-6))</f>
        <v/>
      </c>
      <c r="D7349" t="str">
        <f>IF(INDEX('Cari-Kasa'!$A:$A,ROW()-6)="","",INDEX('Cari-Kasa'!$D:$D,ROW()-6))</f>
        <v/>
      </c>
      <c r="E7349" t="e">
        <f t="shared" si="688"/>
        <v>#VALUE!</v>
      </c>
      <c r="F7349" t="e">
        <f t="shared" si="684"/>
        <v>#VALUE!</v>
      </c>
      <c r="G7349">
        <f t="shared" ca="1" si="685"/>
        <v>39.75</v>
      </c>
      <c r="H7349" t="e">
        <f t="shared" si="686"/>
        <v>#VALUE!</v>
      </c>
      <c r="I7349">
        <f t="shared" si="687"/>
        <v>0</v>
      </c>
    </row>
    <row r="7350" spans="1:9" x14ac:dyDescent="0.2">
      <c r="A7350">
        <f t="shared" si="689"/>
        <v>7342</v>
      </c>
      <c r="B7350" t="str">
        <f>IF(INDEX('Cari-Kasa'!$A:$A,ROW()-6)="","",INDEX('Cari-Kasa'!$A:$A,ROW()-6))</f>
        <v/>
      </c>
      <c r="C7350" t="str">
        <f>IF(INDEX('Cari-Kasa'!$A:$A,ROW()-6)="","",INDEX('Cari-Kasa'!$C:$C,ROW()-6))</f>
        <v/>
      </c>
      <c r="D7350" t="str">
        <f>IF(INDEX('Cari-Kasa'!$A:$A,ROW()-6)="","",INDEX('Cari-Kasa'!$D:$D,ROW()-6))</f>
        <v/>
      </c>
      <c r="E7350" t="e">
        <f t="shared" si="688"/>
        <v>#VALUE!</v>
      </c>
      <c r="F7350" t="e">
        <f t="shared" si="684"/>
        <v>#VALUE!</v>
      </c>
      <c r="G7350">
        <f t="shared" ca="1" si="685"/>
        <v>39.75</v>
      </c>
      <c r="H7350" t="e">
        <f t="shared" si="686"/>
        <v>#VALUE!</v>
      </c>
      <c r="I7350">
        <f t="shared" si="687"/>
        <v>0</v>
      </c>
    </row>
    <row r="7351" spans="1:9" x14ac:dyDescent="0.2">
      <c r="A7351">
        <f t="shared" si="689"/>
        <v>7343</v>
      </c>
      <c r="B7351" t="str">
        <f>IF(INDEX('Cari-Kasa'!$A:$A,ROW()-6)="","",INDEX('Cari-Kasa'!$A:$A,ROW()-6))</f>
        <v/>
      </c>
      <c r="C7351" t="str">
        <f>IF(INDEX('Cari-Kasa'!$A:$A,ROW()-6)="","",INDEX('Cari-Kasa'!$C:$C,ROW()-6))</f>
        <v/>
      </c>
      <c r="D7351" t="str">
        <f>IF(INDEX('Cari-Kasa'!$A:$A,ROW()-6)="","",INDEX('Cari-Kasa'!$D:$D,ROW()-6))</f>
        <v/>
      </c>
      <c r="E7351" t="e">
        <f t="shared" si="688"/>
        <v>#VALUE!</v>
      </c>
      <c r="F7351" t="e">
        <f t="shared" si="684"/>
        <v>#VALUE!</v>
      </c>
      <c r="G7351">
        <f t="shared" ca="1" si="685"/>
        <v>39.75</v>
      </c>
      <c r="H7351" t="e">
        <f t="shared" si="686"/>
        <v>#VALUE!</v>
      </c>
      <c r="I7351">
        <f t="shared" si="687"/>
        <v>0</v>
      </c>
    </row>
    <row r="7352" spans="1:9" x14ac:dyDescent="0.2">
      <c r="A7352">
        <f t="shared" si="689"/>
        <v>7344</v>
      </c>
      <c r="B7352" t="str">
        <f>IF(INDEX('Cari-Kasa'!$A:$A,ROW()-6)="","",INDEX('Cari-Kasa'!$A:$A,ROW()-6))</f>
        <v/>
      </c>
      <c r="C7352" t="str">
        <f>IF(INDEX('Cari-Kasa'!$A:$A,ROW()-6)="","",INDEX('Cari-Kasa'!$C:$C,ROW()-6))</f>
        <v/>
      </c>
      <c r="D7352" t="str">
        <f>IF(INDEX('Cari-Kasa'!$A:$A,ROW()-6)="","",INDEX('Cari-Kasa'!$D:$D,ROW()-6))</f>
        <v/>
      </c>
      <c r="E7352" t="e">
        <f t="shared" si="688"/>
        <v>#VALUE!</v>
      </c>
      <c r="F7352" t="e">
        <f t="shared" si="684"/>
        <v>#VALUE!</v>
      </c>
      <c r="G7352">
        <f t="shared" ca="1" si="685"/>
        <v>39.75</v>
      </c>
      <c r="H7352" t="e">
        <f t="shared" si="686"/>
        <v>#VALUE!</v>
      </c>
      <c r="I7352">
        <f t="shared" si="687"/>
        <v>0</v>
      </c>
    </row>
    <row r="7353" spans="1:9" x14ac:dyDescent="0.2">
      <c r="A7353">
        <f t="shared" si="689"/>
        <v>7345</v>
      </c>
      <c r="B7353" t="str">
        <f>IF(INDEX('Cari-Kasa'!$A:$A,ROW()-6)="","",INDEX('Cari-Kasa'!$A:$A,ROW()-6))</f>
        <v/>
      </c>
      <c r="C7353" t="str">
        <f>IF(INDEX('Cari-Kasa'!$A:$A,ROW()-6)="","",INDEX('Cari-Kasa'!$C:$C,ROW()-6))</f>
        <v/>
      </c>
      <c r="D7353" t="str">
        <f>IF(INDEX('Cari-Kasa'!$A:$A,ROW()-6)="","",INDEX('Cari-Kasa'!$D:$D,ROW()-6))</f>
        <v/>
      </c>
      <c r="E7353" t="e">
        <f t="shared" si="688"/>
        <v>#VALUE!</v>
      </c>
      <c r="F7353" t="e">
        <f t="shared" si="684"/>
        <v>#VALUE!</v>
      </c>
      <c r="G7353">
        <f t="shared" ca="1" si="685"/>
        <v>39.75</v>
      </c>
      <c r="H7353" t="e">
        <f t="shared" si="686"/>
        <v>#VALUE!</v>
      </c>
      <c r="I7353">
        <f t="shared" si="687"/>
        <v>0</v>
      </c>
    </row>
    <row r="7354" spans="1:9" x14ac:dyDescent="0.2">
      <c r="A7354">
        <f t="shared" si="689"/>
        <v>7346</v>
      </c>
      <c r="B7354" t="str">
        <f>IF(INDEX('Cari-Kasa'!$A:$A,ROW()-6)="","",INDEX('Cari-Kasa'!$A:$A,ROW()-6))</f>
        <v/>
      </c>
      <c r="C7354" t="str">
        <f>IF(INDEX('Cari-Kasa'!$A:$A,ROW()-6)="","",INDEX('Cari-Kasa'!$C:$C,ROW()-6))</f>
        <v/>
      </c>
      <c r="D7354" t="str">
        <f>IF(INDEX('Cari-Kasa'!$A:$A,ROW()-6)="","",INDEX('Cari-Kasa'!$D:$D,ROW()-6))</f>
        <v/>
      </c>
      <c r="E7354" t="e">
        <f t="shared" si="688"/>
        <v>#VALUE!</v>
      </c>
      <c r="F7354" t="e">
        <f t="shared" si="684"/>
        <v>#VALUE!</v>
      </c>
      <c r="G7354">
        <f t="shared" ca="1" si="685"/>
        <v>39.75</v>
      </c>
      <c r="H7354" t="e">
        <f t="shared" si="686"/>
        <v>#VALUE!</v>
      </c>
      <c r="I7354">
        <f t="shared" si="687"/>
        <v>0</v>
      </c>
    </row>
    <row r="7355" spans="1:9" x14ac:dyDescent="0.2">
      <c r="A7355">
        <f t="shared" si="689"/>
        <v>7347</v>
      </c>
      <c r="B7355" t="str">
        <f>IF(INDEX('Cari-Kasa'!$A:$A,ROW()-6)="","",INDEX('Cari-Kasa'!$A:$A,ROW()-6))</f>
        <v/>
      </c>
      <c r="C7355" t="str">
        <f>IF(INDEX('Cari-Kasa'!$A:$A,ROW()-6)="","",INDEX('Cari-Kasa'!$C:$C,ROW()-6))</f>
        <v/>
      </c>
      <c r="D7355" t="str">
        <f>IF(INDEX('Cari-Kasa'!$A:$A,ROW()-6)="","",INDEX('Cari-Kasa'!$D:$D,ROW()-6))</f>
        <v/>
      </c>
      <c r="E7355" t="e">
        <f t="shared" si="688"/>
        <v>#VALUE!</v>
      </c>
      <c r="F7355" t="e">
        <f t="shared" si="684"/>
        <v>#VALUE!</v>
      </c>
      <c r="G7355">
        <f t="shared" ca="1" si="685"/>
        <v>39.75</v>
      </c>
      <c r="H7355" t="e">
        <f t="shared" si="686"/>
        <v>#VALUE!</v>
      </c>
      <c r="I7355">
        <f t="shared" si="687"/>
        <v>0</v>
      </c>
    </row>
    <row r="7356" spans="1:9" x14ac:dyDescent="0.2">
      <c r="A7356">
        <f t="shared" si="689"/>
        <v>7348</v>
      </c>
      <c r="B7356" t="str">
        <f>IF(INDEX('Cari-Kasa'!$A:$A,ROW()-6)="","",INDEX('Cari-Kasa'!$A:$A,ROW()-6))</f>
        <v/>
      </c>
      <c r="C7356" t="str">
        <f>IF(INDEX('Cari-Kasa'!$A:$A,ROW()-6)="","",INDEX('Cari-Kasa'!$C:$C,ROW()-6))</f>
        <v/>
      </c>
      <c r="D7356" t="str">
        <f>IF(INDEX('Cari-Kasa'!$A:$A,ROW()-6)="","",INDEX('Cari-Kasa'!$D:$D,ROW()-6))</f>
        <v/>
      </c>
      <c r="E7356" t="e">
        <f t="shared" si="688"/>
        <v>#VALUE!</v>
      </c>
      <c r="F7356" t="e">
        <f t="shared" si="684"/>
        <v>#VALUE!</v>
      </c>
      <c r="G7356">
        <f t="shared" ca="1" si="685"/>
        <v>39.75</v>
      </c>
      <c r="H7356" t="e">
        <f t="shared" si="686"/>
        <v>#VALUE!</v>
      </c>
      <c r="I7356">
        <f t="shared" si="687"/>
        <v>0</v>
      </c>
    </row>
    <row r="7357" spans="1:9" x14ac:dyDescent="0.2">
      <c r="A7357">
        <f t="shared" si="689"/>
        <v>7349</v>
      </c>
      <c r="B7357" t="str">
        <f>IF(INDEX('Cari-Kasa'!$A:$A,ROW()-6)="","",INDEX('Cari-Kasa'!$A:$A,ROW()-6))</f>
        <v/>
      </c>
      <c r="C7357" t="str">
        <f>IF(INDEX('Cari-Kasa'!$A:$A,ROW()-6)="","",INDEX('Cari-Kasa'!$C:$C,ROW()-6))</f>
        <v/>
      </c>
      <c r="D7357" t="str">
        <f>IF(INDEX('Cari-Kasa'!$A:$A,ROW()-6)="","",INDEX('Cari-Kasa'!$D:$D,ROW()-6))</f>
        <v/>
      </c>
      <c r="E7357" t="e">
        <f t="shared" si="688"/>
        <v>#VALUE!</v>
      </c>
      <c r="F7357" t="e">
        <f t="shared" si="684"/>
        <v>#VALUE!</v>
      </c>
      <c r="G7357">
        <f t="shared" ca="1" si="685"/>
        <v>39.75</v>
      </c>
      <c r="H7357" t="e">
        <f t="shared" si="686"/>
        <v>#VALUE!</v>
      </c>
      <c r="I7357">
        <f t="shared" si="687"/>
        <v>0</v>
      </c>
    </row>
    <row r="7358" spans="1:9" x14ac:dyDescent="0.2">
      <c r="A7358">
        <f t="shared" si="689"/>
        <v>7350</v>
      </c>
      <c r="B7358" t="str">
        <f>IF(INDEX('Cari-Kasa'!$A:$A,ROW()-6)="","",INDEX('Cari-Kasa'!$A:$A,ROW()-6))</f>
        <v/>
      </c>
      <c r="C7358" t="str">
        <f>IF(INDEX('Cari-Kasa'!$A:$A,ROW()-6)="","",INDEX('Cari-Kasa'!$C:$C,ROW()-6))</f>
        <v/>
      </c>
      <c r="D7358" t="str">
        <f>IF(INDEX('Cari-Kasa'!$A:$A,ROW()-6)="","",INDEX('Cari-Kasa'!$D:$D,ROW()-6))</f>
        <v/>
      </c>
      <c r="E7358" t="e">
        <f t="shared" si="688"/>
        <v>#VALUE!</v>
      </c>
      <c r="F7358" t="e">
        <f t="shared" si="684"/>
        <v>#VALUE!</v>
      </c>
      <c r="G7358">
        <f t="shared" ca="1" si="685"/>
        <v>39.75</v>
      </c>
      <c r="H7358" t="e">
        <f t="shared" si="686"/>
        <v>#VALUE!</v>
      </c>
      <c r="I7358">
        <f t="shared" si="687"/>
        <v>0</v>
      </c>
    </row>
    <row r="7359" spans="1:9" x14ac:dyDescent="0.2">
      <c r="A7359">
        <f t="shared" si="689"/>
        <v>7351</v>
      </c>
      <c r="B7359" t="str">
        <f>IF(INDEX('Cari-Kasa'!$A:$A,ROW()-6)="","",INDEX('Cari-Kasa'!$A:$A,ROW()-6))</f>
        <v/>
      </c>
      <c r="C7359" t="str">
        <f>IF(INDEX('Cari-Kasa'!$A:$A,ROW()-6)="","",INDEX('Cari-Kasa'!$C:$C,ROW()-6))</f>
        <v/>
      </c>
      <c r="D7359" t="str">
        <f>IF(INDEX('Cari-Kasa'!$A:$A,ROW()-6)="","",INDEX('Cari-Kasa'!$D:$D,ROW()-6))</f>
        <v/>
      </c>
      <c r="E7359" t="e">
        <f t="shared" si="688"/>
        <v>#VALUE!</v>
      </c>
      <c r="F7359" t="e">
        <f t="shared" si="684"/>
        <v>#VALUE!</v>
      </c>
      <c r="G7359">
        <f t="shared" ca="1" si="685"/>
        <v>39.75</v>
      </c>
      <c r="H7359" t="e">
        <f t="shared" si="686"/>
        <v>#VALUE!</v>
      </c>
      <c r="I7359">
        <f t="shared" si="687"/>
        <v>0</v>
      </c>
    </row>
    <row r="7360" spans="1:9" x14ac:dyDescent="0.2">
      <c r="A7360">
        <f t="shared" si="689"/>
        <v>7352</v>
      </c>
      <c r="B7360" t="str">
        <f>IF(INDEX('Cari-Kasa'!$A:$A,ROW()-6)="","",INDEX('Cari-Kasa'!$A:$A,ROW()-6))</f>
        <v/>
      </c>
      <c r="C7360" t="str">
        <f>IF(INDEX('Cari-Kasa'!$A:$A,ROW()-6)="","",INDEX('Cari-Kasa'!$C:$C,ROW()-6))</f>
        <v/>
      </c>
      <c r="D7360" t="str">
        <f>IF(INDEX('Cari-Kasa'!$A:$A,ROW()-6)="","",INDEX('Cari-Kasa'!$D:$D,ROW()-6))</f>
        <v/>
      </c>
      <c r="E7360" t="e">
        <f t="shared" si="688"/>
        <v>#VALUE!</v>
      </c>
      <c r="F7360" t="e">
        <f t="shared" si="684"/>
        <v>#VALUE!</v>
      </c>
      <c r="G7360">
        <f t="shared" ca="1" si="685"/>
        <v>39.75</v>
      </c>
      <c r="H7360" t="e">
        <f t="shared" si="686"/>
        <v>#VALUE!</v>
      </c>
      <c r="I7360">
        <f t="shared" si="687"/>
        <v>0</v>
      </c>
    </row>
    <row r="7361" spans="1:9" x14ac:dyDescent="0.2">
      <c r="A7361">
        <f t="shared" si="689"/>
        <v>7353</v>
      </c>
      <c r="B7361" t="str">
        <f>IF(INDEX('Cari-Kasa'!$A:$A,ROW()-6)="","",INDEX('Cari-Kasa'!$A:$A,ROW()-6))</f>
        <v/>
      </c>
      <c r="C7361" t="str">
        <f>IF(INDEX('Cari-Kasa'!$A:$A,ROW()-6)="","",INDEX('Cari-Kasa'!$C:$C,ROW()-6))</f>
        <v/>
      </c>
      <c r="D7361" t="str">
        <f>IF(INDEX('Cari-Kasa'!$A:$A,ROW()-6)="","",INDEX('Cari-Kasa'!$D:$D,ROW()-6))</f>
        <v/>
      </c>
      <c r="E7361" t="e">
        <f t="shared" si="688"/>
        <v>#VALUE!</v>
      </c>
      <c r="F7361" t="e">
        <f t="shared" si="684"/>
        <v>#VALUE!</v>
      </c>
      <c r="G7361">
        <f t="shared" ca="1" si="685"/>
        <v>39.75</v>
      </c>
      <c r="H7361" t="e">
        <f t="shared" si="686"/>
        <v>#VALUE!</v>
      </c>
      <c r="I7361">
        <f t="shared" si="687"/>
        <v>0</v>
      </c>
    </row>
    <row r="7362" spans="1:9" x14ac:dyDescent="0.2">
      <c r="A7362">
        <f t="shared" si="689"/>
        <v>7354</v>
      </c>
      <c r="B7362" t="str">
        <f>IF(INDEX('Cari-Kasa'!$A:$A,ROW()-6)="","",INDEX('Cari-Kasa'!$A:$A,ROW()-6))</f>
        <v/>
      </c>
      <c r="C7362" t="str">
        <f>IF(INDEX('Cari-Kasa'!$A:$A,ROW()-6)="","",INDEX('Cari-Kasa'!$C:$C,ROW()-6))</f>
        <v/>
      </c>
      <c r="D7362" t="str">
        <f>IF(INDEX('Cari-Kasa'!$A:$A,ROW()-6)="","",INDEX('Cari-Kasa'!$D:$D,ROW()-6))</f>
        <v/>
      </c>
      <c r="E7362" t="e">
        <f t="shared" si="688"/>
        <v>#VALUE!</v>
      </c>
      <c r="F7362" t="e">
        <f t="shared" si="684"/>
        <v>#VALUE!</v>
      </c>
      <c r="G7362">
        <f t="shared" ca="1" si="685"/>
        <v>39.75</v>
      </c>
      <c r="H7362" t="e">
        <f t="shared" si="686"/>
        <v>#VALUE!</v>
      </c>
      <c r="I7362">
        <f t="shared" si="687"/>
        <v>0</v>
      </c>
    </row>
    <row r="7363" spans="1:9" x14ac:dyDescent="0.2">
      <c r="A7363">
        <f t="shared" si="689"/>
        <v>7355</v>
      </c>
      <c r="B7363" t="str">
        <f>IF(INDEX('Cari-Kasa'!$A:$A,ROW()-6)="","",INDEX('Cari-Kasa'!$A:$A,ROW()-6))</f>
        <v/>
      </c>
      <c r="C7363" t="str">
        <f>IF(INDEX('Cari-Kasa'!$A:$A,ROW()-6)="","",INDEX('Cari-Kasa'!$C:$C,ROW()-6))</f>
        <v/>
      </c>
      <c r="D7363" t="str">
        <f>IF(INDEX('Cari-Kasa'!$A:$A,ROW()-6)="","",INDEX('Cari-Kasa'!$D:$D,ROW()-6))</f>
        <v/>
      </c>
      <c r="E7363" t="e">
        <f t="shared" si="688"/>
        <v>#VALUE!</v>
      </c>
      <c r="F7363" t="e">
        <f t="shared" si="684"/>
        <v>#VALUE!</v>
      </c>
      <c r="G7363">
        <f t="shared" ca="1" si="685"/>
        <v>39.75</v>
      </c>
      <c r="H7363" t="e">
        <f t="shared" si="686"/>
        <v>#VALUE!</v>
      </c>
      <c r="I7363">
        <f t="shared" si="687"/>
        <v>0</v>
      </c>
    </row>
    <row r="7364" spans="1:9" x14ac:dyDescent="0.2">
      <c r="A7364">
        <f t="shared" si="689"/>
        <v>7356</v>
      </c>
      <c r="B7364" t="str">
        <f>IF(INDEX('Cari-Kasa'!$A:$A,ROW()-6)="","",INDEX('Cari-Kasa'!$A:$A,ROW()-6))</f>
        <v/>
      </c>
      <c r="C7364" t="str">
        <f>IF(INDEX('Cari-Kasa'!$A:$A,ROW()-6)="","",INDEX('Cari-Kasa'!$C:$C,ROW()-6))</f>
        <v/>
      </c>
      <c r="D7364" t="str">
        <f>IF(INDEX('Cari-Kasa'!$A:$A,ROW()-6)="","",INDEX('Cari-Kasa'!$D:$D,ROW()-6))</f>
        <v/>
      </c>
      <c r="E7364" t="e">
        <f t="shared" si="688"/>
        <v>#VALUE!</v>
      </c>
      <c r="F7364" t="e">
        <f t="shared" si="684"/>
        <v>#VALUE!</v>
      </c>
      <c r="G7364">
        <f t="shared" ca="1" si="685"/>
        <v>39.75</v>
      </c>
      <c r="H7364" t="e">
        <f t="shared" si="686"/>
        <v>#VALUE!</v>
      </c>
      <c r="I7364">
        <f t="shared" si="687"/>
        <v>0</v>
      </c>
    </row>
    <row r="7365" spans="1:9" x14ac:dyDescent="0.2">
      <c r="A7365">
        <f t="shared" si="689"/>
        <v>7357</v>
      </c>
      <c r="B7365" t="str">
        <f>IF(INDEX('Cari-Kasa'!$A:$A,ROW()-6)="","",INDEX('Cari-Kasa'!$A:$A,ROW()-6))</f>
        <v/>
      </c>
      <c r="C7365" t="str">
        <f>IF(INDEX('Cari-Kasa'!$A:$A,ROW()-6)="","",INDEX('Cari-Kasa'!$C:$C,ROW()-6))</f>
        <v/>
      </c>
      <c r="D7365" t="str">
        <f>IF(INDEX('Cari-Kasa'!$A:$A,ROW()-6)="","",INDEX('Cari-Kasa'!$D:$D,ROW()-6))</f>
        <v/>
      </c>
      <c r="E7365" t="e">
        <f t="shared" si="688"/>
        <v>#VALUE!</v>
      </c>
      <c r="F7365" t="e">
        <f t="shared" si="684"/>
        <v>#VALUE!</v>
      </c>
      <c r="G7365">
        <f t="shared" ca="1" si="685"/>
        <v>39.75</v>
      </c>
      <c r="H7365" t="e">
        <f t="shared" si="686"/>
        <v>#VALUE!</v>
      </c>
      <c r="I7365">
        <f t="shared" si="687"/>
        <v>0</v>
      </c>
    </row>
    <row r="7366" spans="1:9" x14ac:dyDescent="0.2">
      <c r="A7366">
        <f t="shared" si="689"/>
        <v>7358</v>
      </c>
      <c r="B7366" t="str">
        <f>IF(INDEX('Cari-Kasa'!$A:$A,ROW()-6)="","",INDEX('Cari-Kasa'!$A:$A,ROW()-6))</f>
        <v/>
      </c>
      <c r="C7366" t="str">
        <f>IF(INDEX('Cari-Kasa'!$A:$A,ROW()-6)="","",INDEX('Cari-Kasa'!$C:$C,ROW()-6))</f>
        <v/>
      </c>
      <c r="D7366" t="str">
        <f>IF(INDEX('Cari-Kasa'!$A:$A,ROW()-6)="","",INDEX('Cari-Kasa'!$D:$D,ROW()-6))</f>
        <v/>
      </c>
      <c r="E7366" t="e">
        <f t="shared" si="688"/>
        <v>#VALUE!</v>
      </c>
      <c r="F7366" t="e">
        <f t="shared" si="684"/>
        <v>#VALUE!</v>
      </c>
      <c r="G7366">
        <f t="shared" ca="1" si="685"/>
        <v>39.75</v>
      </c>
      <c r="H7366" t="e">
        <f t="shared" si="686"/>
        <v>#VALUE!</v>
      </c>
      <c r="I7366">
        <f t="shared" si="687"/>
        <v>0</v>
      </c>
    </row>
    <row r="7367" spans="1:9" x14ac:dyDescent="0.2">
      <c r="A7367">
        <f t="shared" si="689"/>
        <v>7359</v>
      </c>
      <c r="B7367" t="str">
        <f>IF(INDEX('Cari-Kasa'!$A:$A,ROW()-6)="","",INDEX('Cari-Kasa'!$A:$A,ROW()-6))</f>
        <v/>
      </c>
      <c r="C7367" t="str">
        <f>IF(INDEX('Cari-Kasa'!$A:$A,ROW()-6)="","",INDEX('Cari-Kasa'!$C:$C,ROW()-6))</f>
        <v/>
      </c>
      <c r="D7367" t="str">
        <f>IF(INDEX('Cari-Kasa'!$A:$A,ROW()-6)="","",INDEX('Cari-Kasa'!$D:$D,ROW()-6))</f>
        <v/>
      </c>
      <c r="E7367" t="e">
        <f t="shared" si="688"/>
        <v>#VALUE!</v>
      </c>
      <c r="F7367" t="e">
        <f t="shared" si="684"/>
        <v>#VALUE!</v>
      </c>
      <c r="G7367">
        <f t="shared" ca="1" si="685"/>
        <v>39.75</v>
      </c>
      <c r="H7367" t="e">
        <f t="shared" si="686"/>
        <v>#VALUE!</v>
      </c>
      <c r="I7367">
        <f t="shared" si="687"/>
        <v>0</v>
      </c>
    </row>
    <row r="7368" spans="1:9" x14ac:dyDescent="0.2">
      <c r="A7368">
        <f t="shared" si="689"/>
        <v>7360</v>
      </c>
      <c r="B7368" t="str">
        <f>IF(INDEX('Cari-Kasa'!$A:$A,ROW()-6)="","",INDEX('Cari-Kasa'!$A:$A,ROW()-6))</f>
        <v/>
      </c>
      <c r="C7368" t="str">
        <f>IF(INDEX('Cari-Kasa'!$A:$A,ROW()-6)="","",INDEX('Cari-Kasa'!$C:$C,ROW()-6))</f>
        <v/>
      </c>
      <c r="D7368" t="str">
        <f>IF(INDEX('Cari-Kasa'!$A:$A,ROW()-6)="","",INDEX('Cari-Kasa'!$D:$D,ROW()-6))</f>
        <v/>
      </c>
      <c r="E7368" t="e">
        <f t="shared" si="688"/>
        <v>#VALUE!</v>
      </c>
      <c r="F7368" t="e">
        <f t="shared" si="684"/>
        <v>#VALUE!</v>
      </c>
      <c r="G7368">
        <f t="shared" ca="1" si="685"/>
        <v>39.75</v>
      </c>
      <c r="H7368" t="e">
        <f t="shared" si="686"/>
        <v>#VALUE!</v>
      </c>
      <c r="I7368">
        <f t="shared" si="687"/>
        <v>0</v>
      </c>
    </row>
    <row r="7369" spans="1:9" x14ac:dyDescent="0.2">
      <c r="A7369">
        <f t="shared" si="689"/>
        <v>7361</v>
      </c>
      <c r="B7369" t="str">
        <f>IF(INDEX('Cari-Kasa'!$A:$A,ROW()-6)="","",INDEX('Cari-Kasa'!$A:$A,ROW()-6))</f>
        <v/>
      </c>
      <c r="C7369" t="str">
        <f>IF(INDEX('Cari-Kasa'!$A:$A,ROW()-6)="","",INDEX('Cari-Kasa'!$C:$C,ROW()-6))</f>
        <v/>
      </c>
      <c r="D7369" t="str">
        <f>IF(INDEX('Cari-Kasa'!$A:$A,ROW()-6)="","",INDEX('Cari-Kasa'!$D:$D,ROW()-6))</f>
        <v/>
      </c>
      <c r="E7369" t="e">
        <f t="shared" si="688"/>
        <v>#VALUE!</v>
      </c>
      <c r="F7369" t="e">
        <f t="shared" ref="F7369:F7432" si="690">IF(E7369-ISTISNA&lt;=0,0,E7369-ISTISNA)</f>
        <v>#VALUE!</v>
      </c>
      <c r="G7369">
        <f t="shared" ref="G7369:G7432" ca="1" si="691">ORAN</f>
        <v>39.75</v>
      </c>
      <c r="H7369" t="e">
        <f t="shared" ref="H7369:H7432" si="692">IF(OR(B7369="",F7369&lt;=0,B7369&gt;=VADE),0,IF(B7370="",VADE-B7369,MIN(VADE,B7370)-B7369))</f>
        <v>#VALUE!</v>
      </c>
      <c r="I7369">
        <f t="shared" ref="I7369:I7432" si="693">IF(B7369="",0,(F7369*G7369*H7369)/36000)</f>
        <v>0</v>
      </c>
    </row>
    <row r="7370" spans="1:9" x14ac:dyDescent="0.2">
      <c r="A7370">
        <f t="shared" si="689"/>
        <v>7362</v>
      </c>
      <c r="B7370" t="str">
        <f>IF(INDEX('Cari-Kasa'!$A:$A,ROW()-6)="","",INDEX('Cari-Kasa'!$A:$A,ROW()-6))</f>
        <v/>
      </c>
      <c r="C7370" t="str">
        <f>IF(INDEX('Cari-Kasa'!$A:$A,ROW()-6)="","",INDEX('Cari-Kasa'!$C:$C,ROW()-6))</f>
        <v/>
      </c>
      <c r="D7370" t="str">
        <f>IF(INDEX('Cari-Kasa'!$A:$A,ROW()-6)="","",INDEX('Cari-Kasa'!$D:$D,ROW()-6))</f>
        <v/>
      </c>
      <c r="E7370" t="e">
        <f t="shared" ref="E7370:E7433" si="694">(E7369+C7370)-D7370</f>
        <v>#VALUE!</v>
      </c>
      <c r="F7370" t="e">
        <f t="shared" si="690"/>
        <v>#VALUE!</v>
      </c>
      <c r="G7370">
        <f t="shared" ca="1" si="691"/>
        <v>39.75</v>
      </c>
      <c r="H7370" t="e">
        <f t="shared" si="692"/>
        <v>#VALUE!</v>
      </c>
      <c r="I7370">
        <f t="shared" si="693"/>
        <v>0</v>
      </c>
    </row>
    <row r="7371" spans="1:9" x14ac:dyDescent="0.2">
      <c r="A7371">
        <f t="shared" si="689"/>
        <v>7363</v>
      </c>
      <c r="B7371" t="str">
        <f>IF(INDEX('Cari-Kasa'!$A:$A,ROW()-6)="","",INDEX('Cari-Kasa'!$A:$A,ROW()-6))</f>
        <v/>
      </c>
      <c r="C7371" t="str">
        <f>IF(INDEX('Cari-Kasa'!$A:$A,ROW()-6)="","",INDEX('Cari-Kasa'!$C:$C,ROW()-6))</f>
        <v/>
      </c>
      <c r="D7371" t="str">
        <f>IF(INDEX('Cari-Kasa'!$A:$A,ROW()-6)="","",INDEX('Cari-Kasa'!$D:$D,ROW()-6))</f>
        <v/>
      </c>
      <c r="E7371" t="e">
        <f t="shared" si="694"/>
        <v>#VALUE!</v>
      </c>
      <c r="F7371" t="e">
        <f t="shared" si="690"/>
        <v>#VALUE!</v>
      </c>
      <c r="G7371">
        <f t="shared" ca="1" si="691"/>
        <v>39.75</v>
      </c>
      <c r="H7371" t="e">
        <f t="shared" si="692"/>
        <v>#VALUE!</v>
      </c>
      <c r="I7371">
        <f t="shared" si="693"/>
        <v>0</v>
      </c>
    </row>
    <row r="7372" spans="1:9" x14ac:dyDescent="0.2">
      <c r="A7372">
        <f t="shared" si="689"/>
        <v>7364</v>
      </c>
      <c r="B7372" t="str">
        <f>IF(INDEX('Cari-Kasa'!$A:$A,ROW()-6)="","",INDEX('Cari-Kasa'!$A:$A,ROW()-6))</f>
        <v/>
      </c>
      <c r="C7372" t="str">
        <f>IF(INDEX('Cari-Kasa'!$A:$A,ROW()-6)="","",INDEX('Cari-Kasa'!$C:$C,ROW()-6))</f>
        <v/>
      </c>
      <c r="D7372" t="str">
        <f>IF(INDEX('Cari-Kasa'!$A:$A,ROW()-6)="","",INDEX('Cari-Kasa'!$D:$D,ROW()-6))</f>
        <v/>
      </c>
      <c r="E7372" t="e">
        <f t="shared" si="694"/>
        <v>#VALUE!</v>
      </c>
      <c r="F7372" t="e">
        <f t="shared" si="690"/>
        <v>#VALUE!</v>
      </c>
      <c r="G7372">
        <f t="shared" ca="1" si="691"/>
        <v>39.75</v>
      </c>
      <c r="H7372" t="e">
        <f t="shared" si="692"/>
        <v>#VALUE!</v>
      </c>
      <c r="I7372">
        <f t="shared" si="693"/>
        <v>0</v>
      </c>
    </row>
    <row r="7373" spans="1:9" x14ac:dyDescent="0.2">
      <c r="A7373">
        <f t="shared" si="689"/>
        <v>7365</v>
      </c>
      <c r="B7373" t="str">
        <f>IF(INDEX('Cari-Kasa'!$A:$A,ROW()-6)="","",INDEX('Cari-Kasa'!$A:$A,ROW()-6))</f>
        <v/>
      </c>
      <c r="C7373" t="str">
        <f>IF(INDEX('Cari-Kasa'!$A:$A,ROW()-6)="","",INDEX('Cari-Kasa'!$C:$C,ROW()-6))</f>
        <v/>
      </c>
      <c r="D7373" t="str">
        <f>IF(INDEX('Cari-Kasa'!$A:$A,ROW()-6)="","",INDEX('Cari-Kasa'!$D:$D,ROW()-6))</f>
        <v/>
      </c>
      <c r="E7373" t="e">
        <f t="shared" si="694"/>
        <v>#VALUE!</v>
      </c>
      <c r="F7373" t="e">
        <f t="shared" si="690"/>
        <v>#VALUE!</v>
      </c>
      <c r="G7373">
        <f t="shared" ca="1" si="691"/>
        <v>39.75</v>
      </c>
      <c r="H7373" t="e">
        <f t="shared" si="692"/>
        <v>#VALUE!</v>
      </c>
      <c r="I7373">
        <f t="shared" si="693"/>
        <v>0</v>
      </c>
    </row>
    <row r="7374" spans="1:9" x14ac:dyDescent="0.2">
      <c r="A7374">
        <f t="shared" ref="A7374:A7437" si="695">ROW()-8</f>
        <v>7366</v>
      </c>
      <c r="B7374" t="str">
        <f>IF(INDEX('Cari-Kasa'!$A:$A,ROW()-6)="","",INDEX('Cari-Kasa'!$A:$A,ROW()-6))</f>
        <v/>
      </c>
      <c r="C7374" t="str">
        <f>IF(INDEX('Cari-Kasa'!$A:$A,ROW()-6)="","",INDEX('Cari-Kasa'!$C:$C,ROW()-6))</f>
        <v/>
      </c>
      <c r="D7374" t="str">
        <f>IF(INDEX('Cari-Kasa'!$A:$A,ROW()-6)="","",INDEX('Cari-Kasa'!$D:$D,ROW()-6))</f>
        <v/>
      </c>
      <c r="E7374" t="e">
        <f t="shared" si="694"/>
        <v>#VALUE!</v>
      </c>
      <c r="F7374" t="e">
        <f t="shared" si="690"/>
        <v>#VALUE!</v>
      </c>
      <c r="G7374">
        <f t="shared" ca="1" si="691"/>
        <v>39.75</v>
      </c>
      <c r="H7374" t="e">
        <f t="shared" si="692"/>
        <v>#VALUE!</v>
      </c>
      <c r="I7374">
        <f t="shared" si="693"/>
        <v>0</v>
      </c>
    </row>
    <row r="7375" spans="1:9" x14ac:dyDescent="0.2">
      <c r="A7375">
        <f t="shared" si="695"/>
        <v>7367</v>
      </c>
      <c r="B7375" t="str">
        <f>IF(INDEX('Cari-Kasa'!$A:$A,ROW()-6)="","",INDEX('Cari-Kasa'!$A:$A,ROW()-6))</f>
        <v/>
      </c>
      <c r="C7375" t="str">
        <f>IF(INDEX('Cari-Kasa'!$A:$A,ROW()-6)="","",INDEX('Cari-Kasa'!$C:$C,ROW()-6))</f>
        <v/>
      </c>
      <c r="D7375" t="str">
        <f>IF(INDEX('Cari-Kasa'!$A:$A,ROW()-6)="","",INDEX('Cari-Kasa'!$D:$D,ROW()-6))</f>
        <v/>
      </c>
      <c r="E7375" t="e">
        <f t="shared" si="694"/>
        <v>#VALUE!</v>
      </c>
      <c r="F7375" t="e">
        <f t="shared" si="690"/>
        <v>#VALUE!</v>
      </c>
      <c r="G7375">
        <f t="shared" ca="1" si="691"/>
        <v>39.75</v>
      </c>
      <c r="H7375" t="e">
        <f t="shared" si="692"/>
        <v>#VALUE!</v>
      </c>
      <c r="I7375">
        <f t="shared" si="693"/>
        <v>0</v>
      </c>
    </row>
    <row r="7376" spans="1:9" x14ac:dyDescent="0.2">
      <c r="A7376">
        <f t="shared" si="695"/>
        <v>7368</v>
      </c>
      <c r="B7376" t="str">
        <f>IF(INDEX('Cari-Kasa'!$A:$A,ROW()-6)="","",INDEX('Cari-Kasa'!$A:$A,ROW()-6))</f>
        <v/>
      </c>
      <c r="C7376" t="str">
        <f>IF(INDEX('Cari-Kasa'!$A:$A,ROW()-6)="","",INDEX('Cari-Kasa'!$C:$C,ROW()-6))</f>
        <v/>
      </c>
      <c r="D7376" t="str">
        <f>IF(INDEX('Cari-Kasa'!$A:$A,ROW()-6)="","",INDEX('Cari-Kasa'!$D:$D,ROW()-6))</f>
        <v/>
      </c>
      <c r="E7376" t="e">
        <f t="shared" si="694"/>
        <v>#VALUE!</v>
      </c>
      <c r="F7376" t="e">
        <f t="shared" si="690"/>
        <v>#VALUE!</v>
      </c>
      <c r="G7376">
        <f t="shared" ca="1" si="691"/>
        <v>39.75</v>
      </c>
      <c r="H7376" t="e">
        <f t="shared" si="692"/>
        <v>#VALUE!</v>
      </c>
      <c r="I7376">
        <f t="shared" si="693"/>
        <v>0</v>
      </c>
    </row>
    <row r="7377" spans="1:9" x14ac:dyDescent="0.2">
      <c r="A7377">
        <f t="shared" si="695"/>
        <v>7369</v>
      </c>
      <c r="B7377" t="str">
        <f>IF(INDEX('Cari-Kasa'!$A:$A,ROW()-6)="","",INDEX('Cari-Kasa'!$A:$A,ROW()-6))</f>
        <v/>
      </c>
      <c r="C7377" t="str">
        <f>IF(INDEX('Cari-Kasa'!$A:$A,ROW()-6)="","",INDEX('Cari-Kasa'!$C:$C,ROW()-6))</f>
        <v/>
      </c>
      <c r="D7377" t="str">
        <f>IF(INDEX('Cari-Kasa'!$A:$A,ROW()-6)="","",INDEX('Cari-Kasa'!$D:$D,ROW()-6))</f>
        <v/>
      </c>
      <c r="E7377" t="e">
        <f t="shared" si="694"/>
        <v>#VALUE!</v>
      </c>
      <c r="F7377" t="e">
        <f t="shared" si="690"/>
        <v>#VALUE!</v>
      </c>
      <c r="G7377">
        <f t="shared" ca="1" si="691"/>
        <v>39.75</v>
      </c>
      <c r="H7377" t="e">
        <f t="shared" si="692"/>
        <v>#VALUE!</v>
      </c>
      <c r="I7377">
        <f t="shared" si="693"/>
        <v>0</v>
      </c>
    </row>
    <row r="7378" spans="1:9" x14ac:dyDescent="0.2">
      <c r="A7378">
        <f t="shared" si="695"/>
        <v>7370</v>
      </c>
      <c r="B7378" t="str">
        <f>IF(INDEX('Cari-Kasa'!$A:$A,ROW()-6)="","",INDEX('Cari-Kasa'!$A:$A,ROW()-6))</f>
        <v/>
      </c>
      <c r="C7378" t="str">
        <f>IF(INDEX('Cari-Kasa'!$A:$A,ROW()-6)="","",INDEX('Cari-Kasa'!$C:$C,ROW()-6))</f>
        <v/>
      </c>
      <c r="D7378" t="str">
        <f>IF(INDEX('Cari-Kasa'!$A:$A,ROW()-6)="","",INDEX('Cari-Kasa'!$D:$D,ROW()-6))</f>
        <v/>
      </c>
      <c r="E7378" t="e">
        <f t="shared" si="694"/>
        <v>#VALUE!</v>
      </c>
      <c r="F7378" t="e">
        <f t="shared" si="690"/>
        <v>#VALUE!</v>
      </c>
      <c r="G7378">
        <f t="shared" ca="1" si="691"/>
        <v>39.75</v>
      </c>
      <c r="H7378" t="e">
        <f t="shared" si="692"/>
        <v>#VALUE!</v>
      </c>
      <c r="I7378">
        <f t="shared" si="693"/>
        <v>0</v>
      </c>
    </row>
    <row r="7379" spans="1:9" x14ac:dyDescent="0.2">
      <c r="A7379">
        <f t="shared" si="695"/>
        <v>7371</v>
      </c>
      <c r="B7379" t="str">
        <f>IF(INDEX('Cari-Kasa'!$A:$A,ROW()-6)="","",INDEX('Cari-Kasa'!$A:$A,ROW()-6))</f>
        <v/>
      </c>
      <c r="C7379" t="str">
        <f>IF(INDEX('Cari-Kasa'!$A:$A,ROW()-6)="","",INDEX('Cari-Kasa'!$C:$C,ROW()-6))</f>
        <v/>
      </c>
      <c r="D7379" t="str">
        <f>IF(INDEX('Cari-Kasa'!$A:$A,ROW()-6)="","",INDEX('Cari-Kasa'!$D:$D,ROW()-6))</f>
        <v/>
      </c>
      <c r="E7379" t="e">
        <f t="shared" si="694"/>
        <v>#VALUE!</v>
      </c>
      <c r="F7379" t="e">
        <f t="shared" si="690"/>
        <v>#VALUE!</v>
      </c>
      <c r="G7379">
        <f t="shared" ca="1" si="691"/>
        <v>39.75</v>
      </c>
      <c r="H7379" t="e">
        <f t="shared" si="692"/>
        <v>#VALUE!</v>
      </c>
      <c r="I7379">
        <f t="shared" si="693"/>
        <v>0</v>
      </c>
    </row>
    <row r="7380" spans="1:9" x14ac:dyDescent="0.2">
      <c r="A7380">
        <f t="shared" si="695"/>
        <v>7372</v>
      </c>
      <c r="B7380" t="str">
        <f>IF(INDEX('Cari-Kasa'!$A:$A,ROW()-6)="","",INDEX('Cari-Kasa'!$A:$A,ROW()-6))</f>
        <v/>
      </c>
      <c r="C7380" t="str">
        <f>IF(INDEX('Cari-Kasa'!$A:$A,ROW()-6)="","",INDEX('Cari-Kasa'!$C:$C,ROW()-6))</f>
        <v/>
      </c>
      <c r="D7380" t="str">
        <f>IF(INDEX('Cari-Kasa'!$A:$A,ROW()-6)="","",INDEX('Cari-Kasa'!$D:$D,ROW()-6))</f>
        <v/>
      </c>
      <c r="E7380" t="e">
        <f t="shared" si="694"/>
        <v>#VALUE!</v>
      </c>
      <c r="F7380" t="e">
        <f t="shared" si="690"/>
        <v>#VALUE!</v>
      </c>
      <c r="G7380">
        <f t="shared" ca="1" si="691"/>
        <v>39.75</v>
      </c>
      <c r="H7380" t="e">
        <f t="shared" si="692"/>
        <v>#VALUE!</v>
      </c>
      <c r="I7380">
        <f t="shared" si="693"/>
        <v>0</v>
      </c>
    </row>
    <row r="7381" spans="1:9" x14ac:dyDescent="0.2">
      <c r="A7381">
        <f t="shared" si="695"/>
        <v>7373</v>
      </c>
      <c r="B7381" t="str">
        <f>IF(INDEX('Cari-Kasa'!$A:$A,ROW()-6)="","",INDEX('Cari-Kasa'!$A:$A,ROW()-6))</f>
        <v/>
      </c>
      <c r="C7381" t="str">
        <f>IF(INDEX('Cari-Kasa'!$A:$A,ROW()-6)="","",INDEX('Cari-Kasa'!$C:$C,ROW()-6))</f>
        <v/>
      </c>
      <c r="D7381" t="str">
        <f>IF(INDEX('Cari-Kasa'!$A:$A,ROW()-6)="","",INDEX('Cari-Kasa'!$D:$D,ROW()-6))</f>
        <v/>
      </c>
      <c r="E7381" t="e">
        <f t="shared" si="694"/>
        <v>#VALUE!</v>
      </c>
      <c r="F7381" t="e">
        <f t="shared" si="690"/>
        <v>#VALUE!</v>
      </c>
      <c r="G7381">
        <f t="shared" ca="1" si="691"/>
        <v>39.75</v>
      </c>
      <c r="H7381" t="e">
        <f t="shared" si="692"/>
        <v>#VALUE!</v>
      </c>
      <c r="I7381">
        <f t="shared" si="693"/>
        <v>0</v>
      </c>
    </row>
    <row r="7382" spans="1:9" x14ac:dyDescent="0.2">
      <c r="A7382">
        <f t="shared" si="695"/>
        <v>7374</v>
      </c>
      <c r="B7382" t="str">
        <f>IF(INDEX('Cari-Kasa'!$A:$A,ROW()-6)="","",INDEX('Cari-Kasa'!$A:$A,ROW()-6))</f>
        <v/>
      </c>
      <c r="C7382" t="str">
        <f>IF(INDEX('Cari-Kasa'!$A:$A,ROW()-6)="","",INDEX('Cari-Kasa'!$C:$C,ROW()-6))</f>
        <v/>
      </c>
      <c r="D7382" t="str">
        <f>IF(INDEX('Cari-Kasa'!$A:$A,ROW()-6)="","",INDEX('Cari-Kasa'!$D:$D,ROW()-6))</f>
        <v/>
      </c>
      <c r="E7382" t="e">
        <f t="shared" si="694"/>
        <v>#VALUE!</v>
      </c>
      <c r="F7382" t="e">
        <f t="shared" si="690"/>
        <v>#VALUE!</v>
      </c>
      <c r="G7382">
        <f t="shared" ca="1" si="691"/>
        <v>39.75</v>
      </c>
      <c r="H7382" t="e">
        <f t="shared" si="692"/>
        <v>#VALUE!</v>
      </c>
      <c r="I7382">
        <f t="shared" si="693"/>
        <v>0</v>
      </c>
    </row>
    <row r="7383" spans="1:9" x14ac:dyDescent="0.2">
      <c r="A7383">
        <f t="shared" si="695"/>
        <v>7375</v>
      </c>
      <c r="B7383" t="str">
        <f>IF(INDEX('Cari-Kasa'!$A:$A,ROW()-6)="","",INDEX('Cari-Kasa'!$A:$A,ROW()-6))</f>
        <v/>
      </c>
      <c r="C7383" t="str">
        <f>IF(INDEX('Cari-Kasa'!$A:$A,ROW()-6)="","",INDEX('Cari-Kasa'!$C:$C,ROW()-6))</f>
        <v/>
      </c>
      <c r="D7383" t="str">
        <f>IF(INDEX('Cari-Kasa'!$A:$A,ROW()-6)="","",INDEX('Cari-Kasa'!$D:$D,ROW()-6))</f>
        <v/>
      </c>
      <c r="E7383" t="e">
        <f t="shared" si="694"/>
        <v>#VALUE!</v>
      </c>
      <c r="F7383" t="e">
        <f t="shared" si="690"/>
        <v>#VALUE!</v>
      </c>
      <c r="G7383">
        <f t="shared" ca="1" si="691"/>
        <v>39.75</v>
      </c>
      <c r="H7383" t="e">
        <f t="shared" si="692"/>
        <v>#VALUE!</v>
      </c>
      <c r="I7383">
        <f t="shared" si="693"/>
        <v>0</v>
      </c>
    </row>
    <row r="7384" spans="1:9" x14ac:dyDescent="0.2">
      <c r="A7384">
        <f t="shared" si="695"/>
        <v>7376</v>
      </c>
      <c r="B7384" t="str">
        <f>IF(INDEX('Cari-Kasa'!$A:$A,ROW()-6)="","",INDEX('Cari-Kasa'!$A:$A,ROW()-6))</f>
        <v/>
      </c>
      <c r="C7384" t="str">
        <f>IF(INDEX('Cari-Kasa'!$A:$A,ROW()-6)="","",INDEX('Cari-Kasa'!$C:$C,ROW()-6))</f>
        <v/>
      </c>
      <c r="D7384" t="str">
        <f>IF(INDEX('Cari-Kasa'!$A:$A,ROW()-6)="","",INDEX('Cari-Kasa'!$D:$D,ROW()-6))</f>
        <v/>
      </c>
      <c r="E7384" t="e">
        <f t="shared" si="694"/>
        <v>#VALUE!</v>
      </c>
      <c r="F7384" t="e">
        <f t="shared" si="690"/>
        <v>#VALUE!</v>
      </c>
      <c r="G7384">
        <f t="shared" ca="1" si="691"/>
        <v>39.75</v>
      </c>
      <c r="H7384" t="e">
        <f t="shared" si="692"/>
        <v>#VALUE!</v>
      </c>
      <c r="I7384">
        <f t="shared" si="693"/>
        <v>0</v>
      </c>
    </row>
    <row r="7385" spans="1:9" x14ac:dyDescent="0.2">
      <c r="A7385">
        <f t="shared" si="695"/>
        <v>7377</v>
      </c>
      <c r="B7385" t="str">
        <f>IF(INDEX('Cari-Kasa'!$A:$A,ROW()-6)="","",INDEX('Cari-Kasa'!$A:$A,ROW()-6))</f>
        <v/>
      </c>
      <c r="C7385" t="str">
        <f>IF(INDEX('Cari-Kasa'!$A:$A,ROW()-6)="","",INDEX('Cari-Kasa'!$C:$C,ROW()-6))</f>
        <v/>
      </c>
      <c r="D7385" t="str">
        <f>IF(INDEX('Cari-Kasa'!$A:$A,ROW()-6)="","",INDEX('Cari-Kasa'!$D:$D,ROW()-6))</f>
        <v/>
      </c>
      <c r="E7385" t="e">
        <f t="shared" si="694"/>
        <v>#VALUE!</v>
      </c>
      <c r="F7385" t="e">
        <f t="shared" si="690"/>
        <v>#VALUE!</v>
      </c>
      <c r="G7385">
        <f t="shared" ca="1" si="691"/>
        <v>39.75</v>
      </c>
      <c r="H7385" t="e">
        <f t="shared" si="692"/>
        <v>#VALUE!</v>
      </c>
      <c r="I7385">
        <f t="shared" si="693"/>
        <v>0</v>
      </c>
    </row>
    <row r="7386" spans="1:9" x14ac:dyDescent="0.2">
      <c r="A7386">
        <f t="shared" si="695"/>
        <v>7378</v>
      </c>
      <c r="B7386" t="str">
        <f>IF(INDEX('Cari-Kasa'!$A:$A,ROW()-6)="","",INDEX('Cari-Kasa'!$A:$A,ROW()-6))</f>
        <v/>
      </c>
      <c r="C7386" t="str">
        <f>IF(INDEX('Cari-Kasa'!$A:$A,ROW()-6)="","",INDEX('Cari-Kasa'!$C:$C,ROW()-6))</f>
        <v/>
      </c>
      <c r="D7386" t="str">
        <f>IF(INDEX('Cari-Kasa'!$A:$A,ROW()-6)="","",INDEX('Cari-Kasa'!$D:$D,ROW()-6))</f>
        <v/>
      </c>
      <c r="E7386" t="e">
        <f t="shared" si="694"/>
        <v>#VALUE!</v>
      </c>
      <c r="F7386" t="e">
        <f t="shared" si="690"/>
        <v>#VALUE!</v>
      </c>
      <c r="G7386">
        <f t="shared" ca="1" si="691"/>
        <v>39.75</v>
      </c>
      <c r="H7386" t="e">
        <f t="shared" si="692"/>
        <v>#VALUE!</v>
      </c>
      <c r="I7386">
        <f t="shared" si="693"/>
        <v>0</v>
      </c>
    </row>
    <row r="7387" spans="1:9" x14ac:dyDescent="0.2">
      <c r="A7387">
        <f t="shared" si="695"/>
        <v>7379</v>
      </c>
      <c r="B7387" t="str">
        <f>IF(INDEX('Cari-Kasa'!$A:$A,ROW()-6)="","",INDEX('Cari-Kasa'!$A:$A,ROW()-6))</f>
        <v/>
      </c>
      <c r="C7387" t="str">
        <f>IF(INDEX('Cari-Kasa'!$A:$A,ROW()-6)="","",INDEX('Cari-Kasa'!$C:$C,ROW()-6))</f>
        <v/>
      </c>
      <c r="D7387" t="str">
        <f>IF(INDEX('Cari-Kasa'!$A:$A,ROW()-6)="","",INDEX('Cari-Kasa'!$D:$D,ROW()-6))</f>
        <v/>
      </c>
      <c r="E7387" t="e">
        <f t="shared" si="694"/>
        <v>#VALUE!</v>
      </c>
      <c r="F7387" t="e">
        <f t="shared" si="690"/>
        <v>#VALUE!</v>
      </c>
      <c r="G7387">
        <f t="shared" ca="1" si="691"/>
        <v>39.75</v>
      </c>
      <c r="H7387" t="e">
        <f t="shared" si="692"/>
        <v>#VALUE!</v>
      </c>
      <c r="I7387">
        <f t="shared" si="693"/>
        <v>0</v>
      </c>
    </row>
    <row r="7388" spans="1:9" x14ac:dyDescent="0.2">
      <c r="A7388">
        <f t="shared" si="695"/>
        <v>7380</v>
      </c>
      <c r="B7388" t="str">
        <f>IF(INDEX('Cari-Kasa'!$A:$A,ROW()-6)="","",INDEX('Cari-Kasa'!$A:$A,ROW()-6))</f>
        <v/>
      </c>
      <c r="C7388" t="str">
        <f>IF(INDEX('Cari-Kasa'!$A:$A,ROW()-6)="","",INDEX('Cari-Kasa'!$C:$C,ROW()-6))</f>
        <v/>
      </c>
      <c r="D7388" t="str">
        <f>IF(INDEX('Cari-Kasa'!$A:$A,ROW()-6)="","",INDEX('Cari-Kasa'!$D:$D,ROW()-6))</f>
        <v/>
      </c>
      <c r="E7388" t="e">
        <f t="shared" si="694"/>
        <v>#VALUE!</v>
      </c>
      <c r="F7388" t="e">
        <f t="shared" si="690"/>
        <v>#VALUE!</v>
      </c>
      <c r="G7388">
        <f t="shared" ca="1" si="691"/>
        <v>39.75</v>
      </c>
      <c r="H7388" t="e">
        <f t="shared" si="692"/>
        <v>#VALUE!</v>
      </c>
      <c r="I7388">
        <f t="shared" si="693"/>
        <v>0</v>
      </c>
    </row>
    <row r="7389" spans="1:9" x14ac:dyDescent="0.2">
      <c r="A7389">
        <f t="shared" si="695"/>
        <v>7381</v>
      </c>
      <c r="B7389" t="str">
        <f>IF(INDEX('Cari-Kasa'!$A:$A,ROW()-6)="","",INDEX('Cari-Kasa'!$A:$A,ROW()-6))</f>
        <v/>
      </c>
      <c r="C7389" t="str">
        <f>IF(INDEX('Cari-Kasa'!$A:$A,ROW()-6)="","",INDEX('Cari-Kasa'!$C:$C,ROW()-6))</f>
        <v/>
      </c>
      <c r="D7389" t="str">
        <f>IF(INDEX('Cari-Kasa'!$A:$A,ROW()-6)="","",INDEX('Cari-Kasa'!$D:$D,ROW()-6))</f>
        <v/>
      </c>
      <c r="E7389" t="e">
        <f t="shared" si="694"/>
        <v>#VALUE!</v>
      </c>
      <c r="F7389" t="e">
        <f t="shared" si="690"/>
        <v>#VALUE!</v>
      </c>
      <c r="G7389">
        <f t="shared" ca="1" si="691"/>
        <v>39.75</v>
      </c>
      <c r="H7389" t="e">
        <f t="shared" si="692"/>
        <v>#VALUE!</v>
      </c>
      <c r="I7389">
        <f t="shared" si="693"/>
        <v>0</v>
      </c>
    </row>
    <row r="7390" spans="1:9" x14ac:dyDescent="0.2">
      <c r="A7390">
        <f t="shared" si="695"/>
        <v>7382</v>
      </c>
      <c r="B7390" t="str">
        <f>IF(INDEX('Cari-Kasa'!$A:$A,ROW()-6)="","",INDEX('Cari-Kasa'!$A:$A,ROW()-6))</f>
        <v/>
      </c>
      <c r="C7390" t="str">
        <f>IF(INDEX('Cari-Kasa'!$A:$A,ROW()-6)="","",INDEX('Cari-Kasa'!$C:$C,ROW()-6))</f>
        <v/>
      </c>
      <c r="D7390" t="str">
        <f>IF(INDEX('Cari-Kasa'!$A:$A,ROW()-6)="","",INDEX('Cari-Kasa'!$D:$D,ROW()-6))</f>
        <v/>
      </c>
      <c r="E7390" t="e">
        <f t="shared" si="694"/>
        <v>#VALUE!</v>
      </c>
      <c r="F7390" t="e">
        <f t="shared" si="690"/>
        <v>#VALUE!</v>
      </c>
      <c r="G7390">
        <f t="shared" ca="1" si="691"/>
        <v>39.75</v>
      </c>
      <c r="H7390" t="e">
        <f t="shared" si="692"/>
        <v>#VALUE!</v>
      </c>
      <c r="I7390">
        <f t="shared" si="693"/>
        <v>0</v>
      </c>
    </row>
    <row r="7391" spans="1:9" x14ac:dyDescent="0.2">
      <c r="A7391">
        <f t="shared" si="695"/>
        <v>7383</v>
      </c>
      <c r="B7391" t="str">
        <f>IF(INDEX('Cari-Kasa'!$A:$A,ROW()-6)="","",INDEX('Cari-Kasa'!$A:$A,ROW()-6))</f>
        <v/>
      </c>
      <c r="C7391" t="str">
        <f>IF(INDEX('Cari-Kasa'!$A:$A,ROW()-6)="","",INDEX('Cari-Kasa'!$C:$C,ROW()-6))</f>
        <v/>
      </c>
      <c r="D7391" t="str">
        <f>IF(INDEX('Cari-Kasa'!$A:$A,ROW()-6)="","",INDEX('Cari-Kasa'!$D:$D,ROW()-6))</f>
        <v/>
      </c>
      <c r="E7391" t="e">
        <f t="shared" si="694"/>
        <v>#VALUE!</v>
      </c>
      <c r="F7391" t="e">
        <f t="shared" si="690"/>
        <v>#VALUE!</v>
      </c>
      <c r="G7391">
        <f t="shared" ca="1" si="691"/>
        <v>39.75</v>
      </c>
      <c r="H7391" t="e">
        <f t="shared" si="692"/>
        <v>#VALUE!</v>
      </c>
      <c r="I7391">
        <f t="shared" si="693"/>
        <v>0</v>
      </c>
    </row>
    <row r="7392" spans="1:9" x14ac:dyDescent="0.2">
      <c r="A7392">
        <f t="shared" si="695"/>
        <v>7384</v>
      </c>
      <c r="B7392" t="str">
        <f>IF(INDEX('Cari-Kasa'!$A:$A,ROW()-6)="","",INDEX('Cari-Kasa'!$A:$A,ROW()-6))</f>
        <v/>
      </c>
      <c r="C7392" t="str">
        <f>IF(INDEX('Cari-Kasa'!$A:$A,ROW()-6)="","",INDEX('Cari-Kasa'!$C:$C,ROW()-6))</f>
        <v/>
      </c>
      <c r="D7392" t="str">
        <f>IF(INDEX('Cari-Kasa'!$A:$A,ROW()-6)="","",INDEX('Cari-Kasa'!$D:$D,ROW()-6))</f>
        <v/>
      </c>
      <c r="E7392" t="e">
        <f t="shared" si="694"/>
        <v>#VALUE!</v>
      </c>
      <c r="F7392" t="e">
        <f t="shared" si="690"/>
        <v>#VALUE!</v>
      </c>
      <c r="G7392">
        <f t="shared" ca="1" si="691"/>
        <v>39.75</v>
      </c>
      <c r="H7392" t="e">
        <f t="shared" si="692"/>
        <v>#VALUE!</v>
      </c>
      <c r="I7392">
        <f t="shared" si="693"/>
        <v>0</v>
      </c>
    </row>
    <row r="7393" spans="1:9" x14ac:dyDescent="0.2">
      <c r="A7393">
        <f t="shared" si="695"/>
        <v>7385</v>
      </c>
      <c r="B7393" t="str">
        <f>IF(INDEX('Cari-Kasa'!$A:$A,ROW()-6)="","",INDEX('Cari-Kasa'!$A:$A,ROW()-6))</f>
        <v/>
      </c>
      <c r="C7393" t="str">
        <f>IF(INDEX('Cari-Kasa'!$A:$A,ROW()-6)="","",INDEX('Cari-Kasa'!$C:$C,ROW()-6))</f>
        <v/>
      </c>
      <c r="D7393" t="str">
        <f>IF(INDEX('Cari-Kasa'!$A:$A,ROW()-6)="","",INDEX('Cari-Kasa'!$D:$D,ROW()-6))</f>
        <v/>
      </c>
      <c r="E7393" t="e">
        <f t="shared" si="694"/>
        <v>#VALUE!</v>
      </c>
      <c r="F7393" t="e">
        <f t="shared" si="690"/>
        <v>#VALUE!</v>
      </c>
      <c r="G7393">
        <f t="shared" ca="1" si="691"/>
        <v>39.75</v>
      </c>
      <c r="H7393" t="e">
        <f t="shared" si="692"/>
        <v>#VALUE!</v>
      </c>
      <c r="I7393">
        <f t="shared" si="693"/>
        <v>0</v>
      </c>
    </row>
    <row r="7394" spans="1:9" x14ac:dyDescent="0.2">
      <c r="A7394">
        <f t="shared" si="695"/>
        <v>7386</v>
      </c>
      <c r="B7394" t="str">
        <f>IF(INDEX('Cari-Kasa'!$A:$A,ROW()-6)="","",INDEX('Cari-Kasa'!$A:$A,ROW()-6))</f>
        <v/>
      </c>
      <c r="C7394" t="str">
        <f>IF(INDEX('Cari-Kasa'!$A:$A,ROW()-6)="","",INDEX('Cari-Kasa'!$C:$C,ROW()-6))</f>
        <v/>
      </c>
      <c r="D7394" t="str">
        <f>IF(INDEX('Cari-Kasa'!$A:$A,ROW()-6)="","",INDEX('Cari-Kasa'!$D:$D,ROW()-6))</f>
        <v/>
      </c>
      <c r="E7394" t="e">
        <f t="shared" si="694"/>
        <v>#VALUE!</v>
      </c>
      <c r="F7394" t="e">
        <f t="shared" si="690"/>
        <v>#VALUE!</v>
      </c>
      <c r="G7394">
        <f t="shared" ca="1" si="691"/>
        <v>39.75</v>
      </c>
      <c r="H7394" t="e">
        <f t="shared" si="692"/>
        <v>#VALUE!</v>
      </c>
      <c r="I7394">
        <f t="shared" si="693"/>
        <v>0</v>
      </c>
    </row>
    <row r="7395" spans="1:9" x14ac:dyDescent="0.2">
      <c r="A7395">
        <f t="shared" si="695"/>
        <v>7387</v>
      </c>
      <c r="B7395" t="str">
        <f>IF(INDEX('Cari-Kasa'!$A:$A,ROW()-6)="","",INDEX('Cari-Kasa'!$A:$A,ROW()-6))</f>
        <v/>
      </c>
      <c r="C7395" t="str">
        <f>IF(INDEX('Cari-Kasa'!$A:$A,ROW()-6)="","",INDEX('Cari-Kasa'!$C:$C,ROW()-6))</f>
        <v/>
      </c>
      <c r="D7395" t="str">
        <f>IF(INDEX('Cari-Kasa'!$A:$A,ROW()-6)="","",INDEX('Cari-Kasa'!$D:$D,ROW()-6))</f>
        <v/>
      </c>
      <c r="E7395" t="e">
        <f t="shared" si="694"/>
        <v>#VALUE!</v>
      </c>
      <c r="F7395" t="e">
        <f t="shared" si="690"/>
        <v>#VALUE!</v>
      </c>
      <c r="G7395">
        <f t="shared" ca="1" si="691"/>
        <v>39.75</v>
      </c>
      <c r="H7395" t="e">
        <f t="shared" si="692"/>
        <v>#VALUE!</v>
      </c>
      <c r="I7395">
        <f t="shared" si="693"/>
        <v>0</v>
      </c>
    </row>
    <row r="7396" spans="1:9" x14ac:dyDescent="0.2">
      <c r="A7396">
        <f t="shared" si="695"/>
        <v>7388</v>
      </c>
      <c r="B7396" t="str">
        <f>IF(INDEX('Cari-Kasa'!$A:$A,ROW()-6)="","",INDEX('Cari-Kasa'!$A:$A,ROW()-6))</f>
        <v/>
      </c>
      <c r="C7396" t="str">
        <f>IF(INDEX('Cari-Kasa'!$A:$A,ROW()-6)="","",INDEX('Cari-Kasa'!$C:$C,ROW()-6))</f>
        <v/>
      </c>
      <c r="D7396" t="str">
        <f>IF(INDEX('Cari-Kasa'!$A:$A,ROW()-6)="","",INDEX('Cari-Kasa'!$D:$D,ROW()-6))</f>
        <v/>
      </c>
      <c r="E7396" t="e">
        <f t="shared" si="694"/>
        <v>#VALUE!</v>
      </c>
      <c r="F7396" t="e">
        <f t="shared" si="690"/>
        <v>#VALUE!</v>
      </c>
      <c r="G7396">
        <f t="shared" ca="1" si="691"/>
        <v>39.75</v>
      </c>
      <c r="H7396" t="e">
        <f t="shared" si="692"/>
        <v>#VALUE!</v>
      </c>
      <c r="I7396">
        <f t="shared" si="693"/>
        <v>0</v>
      </c>
    </row>
    <row r="7397" spans="1:9" x14ac:dyDescent="0.2">
      <c r="A7397">
        <f t="shared" si="695"/>
        <v>7389</v>
      </c>
      <c r="B7397" t="str">
        <f>IF(INDEX('Cari-Kasa'!$A:$A,ROW()-6)="","",INDEX('Cari-Kasa'!$A:$A,ROW()-6))</f>
        <v/>
      </c>
      <c r="C7397" t="str">
        <f>IF(INDEX('Cari-Kasa'!$A:$A,ROW()-6)="","",INDEX('Cari-Kasa'!$C:$C,ROW()-6))</f>
        <v/>
      </c>
      <c r="D7397" t="str">
        <f>IF(INDEX('Cari-Kasa'!$A:$A,ROW()-6)="","",INDEX('Cari-Kasa'!$D:$D,ROW()-6))</f>
        <v/>
      </c>
      <c r="E7397" t="e">
        <f t="shared" si="694"/>
        <v>#VALUE!</v>
      </c>
      <c r="F7397" t="e">
        <f t="shared" si="690"/>
        <v>#VALUE!</v>
      </c>
      <c r="G7397">
        <f t="shared" ca="1" si="691"/>
        <v>39.75</v>
      </c>
      <c r="H7397" t="e">
        <f t="shared" si="692"/>
        <v>#VALUE!</v>
      </c>
      <c r="I7397">
        <f t="shared" si="693"/>
        <v>0</v>
      </c>
    </row>
    <row r="7398" spans="1:9" x14ac:dyDescent="0.2">
      <c r="A7398">
        <f t="shared" si="695"/>
        <v>7390</v>
      </c>
      <c r="B7398" t="str">
        <f>IF(INDEX('Cari-Kasa'!$A:$A,ROW()-6)="","",INDEX('Cari-Kasa'!$A:$A,ROW()-6))</f>
        <v/>
      </c>
      <c r="C7398" t="str">
        <f>IF(INDEX('Cari-Kasa'!$A:$A,ROW()-6)="","",INDEX('Cari-Kasa'!$C:$C,ROW()-6))</f>
        <v/>
      </c>
      <c r="D7398" t="str">
        <f>IF(INDEX('Cari-Kasa'!$A:$A,ROW()-6)="","",INDEX('Cari-Kasa'!$D:$D,ROW()-6))</f>
        <v/>
      </c>
      <c r="E7398" t="e">
        <f t="shared" si="694"/>
        <v>#VALUE!</v>
      </c>
      <c r="F7398" t="e">
        <f t="shared" si="690"/>
        <v>#VALUE!</v>
      </c>
      <c r="G7398">
        <f t="shared" ca="1" si="691"/>
        <v>39.75</v>
      </c>
      <c r="H7398" t="e">
        <f t="shared" si="692"/>
        <v>#VALUE!</v>
      </c>
      <c r="I7398">
        <f t="shared" si="693"/>
        <v>0</v>
      </c>
    </row>
    <row r="7399" spans="1:9" x14ac:dyDescent="0.2">
      <c r="A7399">
        <f t="shared" si="695"/>
        <v>7391</v>
      </c>
      <c r="B7399" t="str">
        <f>IF(INDEX('Cari-Kasa'!$A:$A,ROW()-6)="","",INDEX('Cari-Kasa'!$A:$A,ROW()-6))</f>
        <v/>
      </c>
      <c r="C7399" t="str">
        <f>IF(INDEX('Cari-Kasa'!$A:$A,ROW()-6)="","",INDEX('Cari-Kasa'!$C:$C,ROW()-6))</f>
        <v/>
      </c>
      <c r="D7399" t="str">
        <f>IF(INDEX('Cari-Kasa'!$A:$A,ROW()-6)="","",INDEX('Cari-Kasa'!$D:$D,ROW()-6))</f>
        <v/>
      </c>
      <c r="E7399" t="e">
        <f t="shared" si="694"/>
        <v>#VALUE!</v>
      </c>
      <c r="F7399" t="e">
        <f t="shared" si="690"/>
        <v>#VALUE!</v>
      </c>
      <c r="G7399">
        <f t="shared" ca="1" si="691"/>
        <v>39.75</v>
      </c>
      <c r="H7399" t="e">
        <f t="shared" si="692"/>
        <v>#VALUE!</v>
      </c>
      <c r="I7399">
        <f t="shared" si="693"/>
        <v>0</v>
      </c>
    </row>
    <row r="7400" spans="1:9" x14ac:dyDescent="0.2">
      <c r="A7400">
        <f t="shared" si="695"/>
        <v>7392</v>
      </c>
      <c r="B7400" t="str">
        <f>IF(INDEX('Cari-Kasa'!$A:$A,ROW()-6)="","",INDEX('Cari-Kasa'!$A:$A,ROW()-6))</f>
        <v/>
      </c>
      <c r="C7400" t="str">
        <f>IF(INDEX('Cari-Kasa'!$A:$A,ROW()-6)="","",INDEX('Cari-Kasa'!$C:$C,ROW()-6))</f>
        <v/>
      </c>
      <c r="D7400" t="str">
        <f>IF(INDEX('Cari-Kasa'!$A:$A,ROW()-6)="","",INDEX('Cari-Kasa'!$D:$D,ROW()-6))</f>
        <v/>
      </c>
      <c r="E7400" t="e">
        <f t="shared" si="694"/>
        <v>#VALUE!</v>
      </c>
      <c r="F7400" t="e">
        <f t="shared" si="690"/>
        <v>#VALUE!</v>
      </c>
      <c r="G7400">
        <f t="shared" ca="1" si="691"/>
        <v>39.75</v>
      </c>
      <c r="H7400" t="e">
        <f t="shared" si="692"/>
        <v>#VALUE!</v>
      </c>
      <c r="I7400">
        <f t="shared" si="693"/>
        <v>0</v>
      </c>
    </row>
    <row r="7401" spans="1:9" x14ac:dyDescent="0.2">
      <c r="A7401">
        <f t="shared" si="695"/>
        <v>7393</v>
      </c>
      <c r="B7401" t="str">
        <f>IF(INDEX('Cari-Kasa'!$A:$A,ROW()-6)="","",INDEX('Cari-Kasa'!$A:$A,ROW()-6))</f>
        <v/>
      </c>
      <c r="C7401" t="str">
        <f>IF(INDEX('Cari-Kasa'!$A:$A,ROW()-6)="","",INDEX('Cari-Kasa'!$C:$C,ROW()-6))</f>
        <v/>
      </c>
      <c r="D7401" t="str">
        <f>IF(INDEX('Cari-Kasa'!$A:$A,ROW()-6)="","",INDEX('Cari-Kasa'!$D:$D,ROW()-6))</f>
        <v/>
      </c>
      <c r="E7401" t="e">
        <f t="shared" si="694"/>
        <v>#VALUE!</v>
      </c>
      <c r="F7401" t="e">
        <f t="shared" si="690"/>
        <v>#VALUE!</v>
      </c>
      <c r="G7401">
        <f t="shared" ca="1" si="691"/>
        <v>39.75</v>
      </c>
      <c r="H7401" t="e">
        <f t="shared" si="692"/>
        <v>#VALUE!</v>
      </c>
      <c r="I7401">
        <f t="shared" si="693"/>
        <v>0</v>
      </c>
    </row>
    <row r="7402" spans="1:9" x14ac:dyDescent="0.2">
      <c r="A7402">
        <f t="shared" si="695"/>
        <v>7394</v>
      </c>
      <c r="B7402" t="str">
        <f>IF(INDEX('Cari-Kasa'!$A:$A,ROW()-6)="","",INDEX('Cari-Kasa'!$A:$A,ROW()-6))</f>
        <v/>
      </c>
      <c r="C7402" t="str">
        <f>IF(INDEX('Cari-Kasa'!$A:$A,ROW()-6)="","",INDEX('Cari-Kasa'!$C:$C,ROW()-6))</f>
        <v/>
      </c>
      <c r="D7402" t="str">
        <f>IF(INDEX('Cari-Kasa'!$A:$A,ROW()-6)="","",INDEX('Cari-Kasa'!$D:$D,ROW()-6))</f>
        <v/>
      </c>
      <c r="E7402" t="e">
        <f t="shared" si="694"/>
        <v>#VALUE!</v>
      </c>
      <c r="F7402" t="e">
        <f t="shared" si="690"/>
        <v>#VALUE!</v>
      </c>
      <c r="G7402">
        <f t="shared" ca="1" si="691"/>
        <v>39.75</v>
      </c>
      <c r="H7402" t="e">
        <f t="shared" si="692"/>
        <v>#VALUE!</v>
      </c>
      <c r="I7402">
        <f t="shared" si="693"/>
        <v>0</v>
      </c>
    </row>
    <row r="7403" spans="1:9" x14ac:dyDescent="0.2">
      <c r="A7403">
        <f t="shared" si="695"/>
        <v>7395</v>
      </c>
      <c r="B7403" t="str">
        <f>IF(INDEX('Cari-Kasa'!$A:$A,ROW()-6)="","",INDEX('Cari-Kasa'!$A:$A,ROW()-6))</f>
        <v/>
      </c>
      <c r="C7403" t="str">
        <f>IF(INDEX('Cari-Kasa'!$A:$A,ROW()-6)="","",INDEX('Cari-Kasa'!$C:$C,ROW()-6))</f>
        <v/>
      </c>
      <c r="D7403" t="str">
        <f>IF(INDEX('Cari-Kasa'!$A:$A,ROW()-6)="","",INDEX('Cari-Kasa'!$D:$D,ROW()-6))</f>
        <v/>
      </c>
      <c r="E7403" t="e">
        <f t="shared" si="694"/>
        <v>#VALUE!</v>
      </c>
      <c r="F7403" t="e">
        <f t="shared" si="690"/>
        <v>#VALUE!</v>
      </c>
      <c r="G7403">
        <f t="shared" ca="1" si="691"/>
        <v>39.75</v>
      </c>
      <c r="H7403" t="e">
        <f t="shared" si="692"/>
        <v>#VALUE!</v>
      </c>
      <c r="I7403">
        <f t="shared" si="693"/>
        <v>0</v>
      </c>
    </row>
    <row r="7404" spans="1:9" x14ac:dyDescent="0.2">
      <c r="A7404">
        <f t="shared" si="695"/>
        <v>7396</v>
      </c>
      <c r="B7404" t="str">
        <f>IF(INDEX('Cari-Kasa'!$A:$A,ROW()-6)="","",INDEX('Cari-Kasa'!$A:$A,ROW()-6))</f>
        <v/>
      </c>
      <c r="C7404" t="str">
        <f>IF(INDEX('Cari-Kasa'!$A:$A,ROW()-6)="","",INDEX('Cari-Kasa'!$C:$C,ROW()-6))</f>
        <v/>
      </c>
      <c r="D7404" t="str">
        <f>IF(INDEX('Cari-Kasa'!$A:$A,ROW()-6)="","",INDEX('Cari-Kasa'!$D:$D,ROW()-6))</f>
        <v/>
      </c>
      <c r="E7404" t="e">
        <f t="shared" si="694"/>
        <v>#VALUE!</v>
      </c>
      <c r="F7404" t="e">
        <f t="shared" si="690"/>
        <v>#VALUE!</v>
      </c>
      <c r="G7404">
        <f t="shared" ca="1" si="691"/>
        <v>39.75</v>
      </c>
      <c r="H7404" t="e">
        <f t="shared" si="692"/>
        <v>#VALUE!</v>
      </c>
      <c r="I7404">
        <f t="shared" si="693"/>
        <v>0</v>
      </c>
    </row>
    <row r="7405" spans="1:9" x14ac:dyDescent="0.2">
      <c r="A7405">
        <f t="shared" si="695"/>
        <v>7397</v>
      </c>
      <c r="B7405" t="str">
        <f>IF(INDEX('Cari-Kasa'!$A:$A,ROW()-6)="","",INDEX('Cari-Kasa'!$A:$A,ROW()-6))</f>
        <v/>
      </c>
      <c r="C7405" t="str">
        <f>IF(INDEX('Cari-Kasa'!$A:$A,ROW()-6)="","",INDEX('Cari-Kasa'!$C:$C,ROW()-6))</f>
        <v/>
      </c>
      <c r="D7405" t="str">
        <f>IF(INDEX('Cari-Kasa'!$A:$A,ROW()-6)="","",INDEX('Cari-Kasa'!$D:$D,ROW()-6))</f>
        <v/>
      </c>
      <c r="E7405" t="e">
        <f t="shared" si="694"/>
        <v>#VALUE!</v>
      </c>
      <c r="F7405" t="e">
        <f t="shared" si="690"/>
        <v>#VALUE!</v>
      </c>
      <c r="G7405">
        <f t="shared" ca="1" si="691"/>
        <v>39.75</v>
      </c>
      <c r="H7405" t="e">
        <f t="shared" si="692"/>
        <v>#VALUE!</v>
      </c>
      <c r="I7405">
        <f t="shared" si="693"/>
        <v>0</v>
      </c>
    </row>
    <row r="7406" spans="1:9" x14ac:dyDescent="0.2">
      <c r="A7406">
        <f t="shared" si="695"/>
        <v>7398</v>
      </c>
      <c r="B7406" t="str">
        <f>IF(INDEX('Cari-Kasa'!$A:$A,ROW()-6)="","",INDEX('Cari-Kasa'!$A:$A,ROW()-6))</f>
        <v/>
      </c>
      <c r="C7406" t="str">
        <f>IF(INDEX('Cari-Kasa'!$A:$A,ROW()-6)="","",INDEX('Cari-Kasa'!$C:$C,ROW()-6))</f>
        <v/>
      </c>
      <c r="D7406" t="str">
        <f>IF(INDEX('Cari-Kasa'!$A:$A,ROW()-6)="","",INDEX('Cari-Kasa'!$D:$D,ROW()-6))</f>
        <v/>
      </c>
      <c r="E7406" t="e">
        <f t="shared" si="694"/>
        <v>#VALUE!</v>
      </c>
      <c r="F7406" t="e">
        <f t="shared" si="690"/>
        <v>#VALUE!</v>
      </c>
      <c r="G7406">
        <f t="shared" ca="1" si="691"/>
        <v>39.75</v>
      </c>
      <c r="H7406" t="e">
        <f t="shared" si="692"/>
        <v>#VALUE!</v>
      </c>
      <c r="I7406">
        <f t="shared" si="693"/>
        <v>0</v>
      </c>
    </row>
    <row r="7407" spans="1:9" x14ac:dyDescent="0.2">
      <c r="A7407">
        <f t="shared" si="695"/>
        <v>7399</v>
      </c>
      <c r="B7407" t="str">
        <f>IF(INDEX('Cari-Kasa'!$A:$A,ROW()-6)="","",INDEX('Cari-Kasa'!$A:$A,ROW()-6))</f>
        <v/>
      </c>
      <c r="C7407" t="str">
        <f>IF(INDEX('Cari-Kasa'!$A:$A,ROW()-6)="","",INDEX('Cari-Kasa'!$C:$C,ROW()-6))</f>
        <v/>
      </c>
      <c r="D7407" t="str">
        <f>IF(INDEX('Cari-Kasa'!$A:$A,ROW()-6)="","",INDEX('Cari-Kasa'!$D:$D,ROW()-6))</f>
        <v/>
      </c>
      <c r="E7407" t="e">
        <f t="shared" si="694"/>
        <v>#VALUE!</v>
      </c>
      <c r="F7407" t="e">
        <f t="shared" si="690"/>
        <v>#VALUE!</v>
      </c>
      <c r="G7407">
        <f t="shared" ca="1" si="691"/>
        <v>39.75</v>
      </c>
      <c r="H7407" t="e">
        <f t="shared" si="692"/>
        <v>#VALUE!</v>
      </c>
      <c r="I7407">
        <f t="shared" si="693"/>
        <v>0</v>
      </c>
    </row>
    <row r="7408" spans="1:9" x14ac:dyDescent="0.2">
      <c r="A7408">
        <f t="shared" si="695"/>
        <v>7400</v>
      </c>
      <c r="B7408" t="str">
        <f>IF(INDEX('Cari-Kasa'!$A:$A,ROW()-6)="","",INDEX('Cari-Kasa'!$A:$A,ROW()-6))</f>
        <v/>
      </c>
      <c r="C7408" t="str">
        <f>IF(INDEX('Cari-Kasa'!$A:$A,ROW()-6)="","",INDEX('Cari-Kasa'!$C:$C,ROW()-6))</f>
        <v/>
      </c>
      <c r="D7408" t="str">
        <f>IF(INDEX('Cari-Kasa'!$A:$A,ROW()-6)="","",INDEX('Cari-Kasa'!$D:$D,ROW()-6))</f>
        <v/>
      </c>
      <c r="E7408" t="e">
        <f t="shared" si="694"/>
        <v>#VALUE!</v>
      </c>
      <c r="F7408" t="e">
        <f t="shared" si="690"/>
        <v>#VALUE!</v>
      </c>
      <c r="G7408">
        <f t="shared" ca="1" si="691"/>
        <v>39.75</v>
      </c>
      <c r="H7408" t="e">
        <f t="shared" si="692"/>
        <v>#VALUE!</v>
      </c>
      <c r="I7408">
        <f t="shared" si="693"/>
        <v>0</v>
      </c>
    </row>
    <row r="7409" spans="1:9" x14ac:dyDescent="0.2">
      <c r="A7409">
        <f t="shared" si="695"/>
        <v>7401</v>
      </c>
      <c r="B7409" t="str">
        <f>IF(INDEX('Cari-Kasa'!$A:$A,ROW()-6)="","",INDEX('Cari-Kasa'!$A:$A,ROW()-6))</f>
        <v/>
      </c>
      <c r="C7409" t="str">
        <f>IF(INDEX('Cari-Kasa'!$A:$A,ROW()-6)="","",INDEX('Cari-Kasa'!$C:$C,ROW()-6))</f>
        <v/>
      </c>
      <c r="D7409" t="str">
        <f>IF(INDEX('Cari-Kasa'!$A:$A,ROW()-6)="","",INDEX('Cari-Kasa'!$D:$D,ROW()-6))</f>
        <v/>
      </c>
      <c r="E7409" t="e">
        <f t="shared" si="694"/>
        <v>#VALUE!</v>
      </c>
      <c r="F7409" t="e">
        <f t="shared" si="690"/>
        <v>#VALUE!</v>
      </c>
      <c r="G7409">
        <f t="shared" ca="1" si="691"/>
        <v>39.75</v>
      </c>
      <c r="H7409" t="e">
        <f t="shared" si="692"/>
        <v>#VALUE!</v>
      </c>
      <c r="I7409">
        <f t="shared" si="693"/>
        <v>0</v>
      </c>
    </row>
    <row r="7410" spans="1:9" x14ac:dyDescent="0.2">
      <c r="A7410">
        <f t="shared" si="695"/>
        <v>7402</v>
      </c>
      <c r="B7410" t="str">
        <f>IF(INDEX('Cari-Kasa'!$A:$A,ROW()-6)="","",INDEX('Cari-Kasa'!$A:$A,ROW()-6))</f>
        <v/>
      </c>
      <c r="C7410" t="str">
        <f>IF(INDEX('Cari-Kasa'!$A:$A,ROW()-6)="","",INDEX('Cari-Kasa'!$C:$C,ROW()-6))</f>
        <v/>
      </c>
      <c r="D7410" t="str">
        <f>IF(INDEX('Cari-Kasa'!$A:$A,ROW()-6)="","",INDEX('Cari-Kasa'!$D:$D,ROW()-6))</f>
        <v/>
      </c>
      <c r="E7410" t="e">
        <f t="shared" si="694"/>
        <v>#VALUE!</v>
      </c>
      <c r="F7410" t="e">
        <f t="shared" si="690"/>
        <v>#VALUE!</v>
      </c>
      <c r="G7410">
        <f t="shared" ca="1" si="691"/>
        <v>39.75</v>
      </c>
      <c r="H7410" t="e">
        <f t="shared" si="692"/>
        <v>#VALUE!</v>
      </c>
      <c r="I7410">
        <f t="shared" si="693"/>
        <v>0</v>
      </c>
    </row>
    <row r="7411" spans="1:9" x14ac:dyDescent="0.2">
      <c r="A7411">
        <f t="shared" si="695"/>
        <v>7403</v>
      </c>
      <c r="B7411" t="str">
        <f>IF(INDEX('Cari-Kasa'!$A:$A,ROW()-6)="","",INDEX('Cari-Kasa'!$A:$A,ROW()-6))</f>
        <v/>
      </c>
      <c r="C7411" t="str">
        <f>IF(INDEX('Cari-Kasa'!$A:$A,ROW()-6)="","",INDEX('Cari-Kasa'!$C:$C,ROW()-6))</f>
        <v/>
      </c>
      <c r="D7411" t="str">
        <f>IF(INDEX('Cari-Kasa'!$A:$A,ROW()-6)="","",INDEX('Cari-Kasa'!$D:$D,ROW()-6))</f>
        <v/>
      </c>
      <c r="E7411" t="e">
        <f t="shared" si="694"/>
        <v>#VALUE!</v>
      </c>
      <c r="F7411" t="e">
        <f t="shared" si="690"/>
        <v>#VALUE!</v>
      </c>
      <c r="G7411">
        <f t="shared" ca="1" si="691"/>
        <v>39.75</v>
      </c>
      <c r="H7411" t="e">
        <f t="shared" si="692"/>
        <v>#VALUE!</v>
      </c>
      <c r="I7411">
        <f t="shared" si="693"/>
        <v>0</v>
      </c>
    </row>
    <row r="7412" spans="1:9" x14ac:dyDescent="0.2">
      <c r="A7412">
        <f t="shared" si="695"/>
        <v>7404</v>
      </c>
      <c r="B7412" t="str">
        <f>IF(INDEX('Cari-Kasa'!$A:$A,ROW()-6)="","",INDEX('Cari-Kasa'!$A:$A,ROW()-6))</f>
        <v/>
      </c>
      <c r="C7412" t="str">
        <f>IF(INDEX('Cari-Kasa'!$A:$A,ROW()-6)="","",INDEX('Cari-Kasa'!$C:$C,ROW()-6))</f>
        <v/>
      </c>
      <c r="D7412" t="str">
        <f>IF(INDEX('Cari-Kasa'!$A:$A,ROW()-6)="","",INDEX('Cari-Kasa'!$D:$D,ROW()-6))</f>
        <v/>
      </c>
      <c r="E7412" t="e">
        <f t="shared" si="694"/>
        <v>#VALUE!</v>
      </c>
      <c r="F7412" t="e">
        <f t="shared" si="690"/>
        <v>#VALUE!</v>
      </c>
      <c r="G7412">
        <f t="shared" ca="1" si="691"/>
        <v>39.75</v>
      </c>
      <c r="H7412" t="e">
        <f t="shared" si="692"/>
        <v>#VALUE!</v>
      </c>
      <c r="I7412">
        <f t="shared" si="693"/>
        <v>0</v>
      </c>
    </row>
    <row r="7413" spans="1:9" x14ac:dyDescent="0.2">
      <c r="A7413">
        <f t="shared" si="695"/>
        <v>7405</v>
      </c>
      <c r="B7413" t="str">
        <f>IF(INDEX('Cari-Kasa'!$A:$A,ROW()-6)="","",INDEX('Cari-Kasa'!$A:$A,ROW()-6))</f>
        <v/>
      </c>
      <c r="C7413" t="str">
        <f>IF(INDEX('Cari-Kasa'!$A:$A,ROW()-6)="","",INDEX('Cari-Kasa'!$C:$C,ROW()-6))</f>
        <v/>
      </c>
      <c r="D7413" t="str">
        <f>IF(INDEX('Cari-Kasa'!$A:$A,ROW()-6)="","",INDEX('Cari-Kasa'!$D:$D,ROW()-6))</f>
        <v/>
      </c>
      <c r="E7413" t="e">
        <f t="shared" si="694"/>
        <v>#VALUE!</v>
      </c>
      <c r="F7413" t="e">
        <f t="shared" si="690"/>
        <v>#VALUE!</v>
      </c>
      <c r="G7413">
        <f t="shared" ca="1" si="691"/>
        <v>39.75</v>
      </c>
      <c r="H7413" t="e">
        <f t="shared" si="692"/>
        <v>#VALUE!</v>
      </c>
      <c r="I7413">
        <f t="shared" si="693"/>
        <v>0</v>
      </c>
    </row>
    <row r="7414" spans="1:9" x14ac:dyDescent="0.2">
      <c r="A7414">
        <f t="shared" si="695"/>
        <v>7406</v>
      </c>
      <c r="B7414" t="str">
        <f>IF(INDEX('Cari-Kasa'!$A:$A,ROW()-6)="","",INDEX('Cari-Kasa'!$A:$A,ROW()-6))</f>
        <v/>
      </c>
      <c r="C7414" t="str">
        <f>IF(INDEX('Cari-Kasa'!$A:$A,ROW()-6)="","",INDEX('Cari-Kasa'!$C:$C,ROW()-6))</f>
        <v/>
      </c>
      <c r="D7414" t="str">
        <f>IF(INDEX('Cari-Kasa'!$A:$A,ROW()-6)="","",INDEX('Cari-Kasa'!$D:$D,ROW()-6))</f>
        <v/>
      </c>
      <c r="E7414" t="e">
        <f t="shared" si="694"/>
        <v>#VALUE!</v>
      </c>
      <c r="F7414" t="e">
        <f t="shared" si="690"/>
        <v>#VALUE!</v>
      </c>
      <c r="G7414">
        <f t="shared" ca="1" si="691"/>
        <v>39.75</v>
      </c>
      <c r="H7414" t="e">
        <f t="shared" si="692"/>
        <v>#VALUE!</v>
      </c>
      <c r="I7414">
        <f t="shared" si="693"/>
        <v>0</v>
      </c>
    </row>
    <row r="7415" spans="1:9" x14ac:dyDescent="0.2">
      <c r="A7415">
        <f t="shared" si="695"/>
        <v>7407</v>
      </c>
      <c r="B7415" t="str">
        <f>IF(INDEX('Cari-Kasa'!$A:$A,ROW()-6)="","",INDEX('Cari-Kasa'!$A:$A,ROW()-6))</f>
        <v/>
      </c>
      <c r="C7415" t="str">
        <f>IF(INDEX('Cari-Kasa'!$A:$A,ROW()-6)="","",INDEX('Cari-Kasa'!$C:$C,ROW()-6))</f>
        <v/>
      </c>
      <c r="D7415" t="str">
        <f>IF(INDEX('Cari-Kasa'!$A:$A,ROW()-6)="","",INDEX('Cari-Kasa'!$D:$D,ROW()-6))</f>
        <v/>
      </c>
      <c r="E7415" t="e">
        <f t="shared" si="694"/>
        <v>#VALUE!</v>
      </c>
      <c r="F7415" t="e">
        <f t="shared" si="690"/>
        <v>#VALUE!</v>
      </c>
      <c r="G7415">
        <f t="shared" ca="1" si="691"/>
        <v>39.75</v>
      </c>
      <c r="H7415" t="e">
        <f t="shared" si="692"/>
        <v>#VALUE!</v>
      </c>
      <c r="I7415">
        <f t="shared" si="693"/>
        <v>0</v>
      </c>
    </row>
    <row r="7416" spans="1:9" x14ac:dyDescent="0.2">
      <c r="A7416">
        <f t="shared" si="695"/>
        <v>7408</v>
      </c>
      <c r="B7416" t="str">
        <f>IF(INDEX('Cari-Kasa'!$A:$A,ROW()-6)="","",INDEX('Cari-Kasa'!$A:$A,ROW()-6))</f>
        <v/>
      </c>
      <c r="C7416" t="str">
        <f>IF(INDEX('Cari-Kasa'!$A:$A,ROW()-6)="","",INDEX('Cari-Kasa'!$C:$C,ROW()-6))</f>
        <v/>
      </c>
      <c r="D7416" t="str">
        <f>IF(INDEX('Cari-Kasa'!$A:$A,ROW()-6)="","",INDEX('Cari-Kasa'!$D:$D,ROW()-6))</f>
        <v/>
      </c>
      <c r="E7416" t="e">
        <f t="shared" si="694"/>
        <v>#VALUE!</v>
      </c>
      <c r="F7416" t="e">
        <f t="shared" si="690"/>
        <v>#VALUE!</v>
      </c>
      <c r="G7416">
        <f t="shared" ca="1" si="691"/>
        <v>39.75</v>
      </c>
      <c r="H7416" t="e">
        <f t="shared" si="692"/>
        <v>#VALUE!</v>
      </c>
      <c r="I7416">
        <f t="shared" si="693"/>
        <v>0</v>
      </c>
    </row>
    <row r="7417" spans="1:9" x14ac:dyDescent="0.2">
      <c r="A7417">
        <f t="shared" si="695"/>
        <v>7409</v>
      </c>
      <c r="B7417" t="str">
        <f>IF(INDEX('Cari-Kasa'!$A:$A,ROW()-6)="","",INDEX('Cari-Kasa'!$A:$A,ROW()-6))</f>
        <v/>
      </c>
      <c r="C7417" t="str">
        <f>IF(INDEX('Cari-Kasa'!$A:$A,ROW()-6)="","",INDEX('Cari-Kasa'!$C:$C,ROW()-6))</f>
        <v/>
      </c>
      <c r="D7417" t="str">
        <f>IF(INDEX('Cari-Kasa'!$A:$A,ROW()-6)="","",INDEX('Cari-Kasa'!$D:$D,ROW()-6))</f>
        <v/>
      </c>
      <c r="E7417" t="e">
        <f t="shared" si="694"/>
        <v>#VALUE!</v>
      </c>
      <c r="F7417" t="e">
        <f t="shared" si="690"/>
        <v>#VALUE!</v>
      </c>
      <c r="G7417">
        <f t="shared" ca="1" si="691"/>
        <v>39.75</v>
      </c>
      <c r="H7417" t="e">
        <f t="shared" si="692"/>
        <v>#VALUE!</v>
      </c>
      <c r="I7417">
        <f t="shared" si="693"/>
        <v>0</v>
      </c>
    </row>
    <row r="7418" spans="1:9" x14ac:dyDescent="0.2">
      <c r="A7418">
        <f t="shared" si="695"/>
        <v>7410</v>
      </c>
      <c r="B7418" t="str">
        <f>IF(INDEX('Cari-Kasa'!$A:$A,ROW()-6)="","",INDEX('Cari-Kasa'!$A:$A,ROW()-6))</f>
        <v/>
      </c>
      <c r="C7418" t="str">
        <f>IF(INDEX('Cari-Kasa'!$A:$A,ROW()-6)="","",INDEX('Cari-Kasa'!$C:$C,ROW()-6))</f>
        <v/>
      </c>
      <c r="D7418" t="str">
        <f>IF(INDEX('Cari-Kasa'!$A:$A,ROW()-6)="","",INDEX('Cari-Kasa'!$D:$D,ROW()-6))</f>
        <v/>
      </c>
      <c r="E7418" t="e">
        <f t="shared" si="694"/>
        <v>#VALUE!</v>
      </c>
      <c r="F7418" t="e">
        <f t="shared" si="690"/>
        <v>#VALUE!</v>
      </c>
      <c r="G7418">
        <f t="shared" ca="1" si="691"/>
        <v>39.75</v>
      </c>
      <c r="H7418" t="e">
        <f t="shared" si="692"/>
        <v>#VALUE!</v>
      </c>
      <c r="I7418">
        <f t="shared" si="693"/>
        <v>0</v>
      </c>
    </row>
    <row r="7419" spans="1:9" x14ac:dyDescent="0.2">
      <c r="A7419">
        <f t="shared" si="695"/>
        <v>7411</v>
      </c>
      <c r="B7419" t="str">
        <f>IF(INDEX('Cari-Kasa'!$A:$A,ROW()-6)="","",INDEX('Cari-Kasa'!$A:$A,ROW()-6))</f>
        <v/>
      </c>
      <c r="C7419" t="str">
        <f>IF(INDEX('Cari-Kasa'!$A:$A,ROW()-6)="","",INDEX('Cari-Kasa'!$C:$C,ROW()-6))</f>
        <v/>
      </c>
      <c r="D7419" t="str">
        <f>IF(INDEX('Cari-Kasa'!$A:$A,ROW()-6)="","",INDEX('Cari-Kasa'!$D:$D,ROW()-6))</f>
        <v/>
      </c>
      <c r="E7419" t="e">
        <f t="shared" si="694"/>
        <v>#VALUE!</v>
      </c>
      <c r="F7419" t="e">
        <f t="shared" si="690"/>
        <v>#VALUE!</v>
      </c>
      <c r="G7419">
        <f t="shared" ca="1" si="691"/>
        <v>39.75</v>
      </c>
      <c r="H7419" t="e">
        <f t="shared" si="692"/>
        <v>#VALUE!</v>
      </c>
      <c r="I7419">
        <f t="shared" si="693"/>
        <v>0</v>
      </c>
    </row>
    <row r="7420" spans="1:9" x14ac:dyDescent="0.2">
      <c r="A7420">
        <f t="shared" si="695"/>
        <v>7412</v>
      </c>
      <c r="B7420" t="str">
        <f>IF(INDEX('Cari-Kasa'!$A:$A,ROW()-6)="","",INDEX('Cari-Kasa'!$A:$A,ROW()-6))</f>
        <v/>
      </c>
      <c r="C7420" t="str">
        <f>IF(INDEX('Cari-Kasa'!$A:$A,ROW()-6)="","",INDEX('Cari-Kasa'!$C:$C,ROW()-6))</f>
        <v/>
      </c>
      <c r="D7420" t="str">
        <f>IF(INDEX('Cari-Kasa'!$A:$A,ROW()-6)="","",INDEX('Cari-Kasa'!$D:$D,ROW()-6))</f>
        <v/>
      </c>
      <c r="E7420" t="e">
        <f t="shared" si="694"/>
        <v>#VALUE!</v>
      </c>
      <c r="F7420" t="e">
        <f t="shared" si="690"/>
        <v>#VALUE!</v>
      </c>
      <c r="G7420">
        <f t="shared" ca="1" si="691"/>
        <v>39.75</v>
      </c>
      <c r="H7420" t="e">
        <f t="shared" si="692"/>
        <v>#VALUE!</v>
      </c>
      <c r="I7420">
        <f t="shared" si="693"/>
        <v>0</v>
      </c>
    </row>
    <row r="7421" spans="1:9" x14ac:dyDescent="0.2">
      <c r="A7421">
        <f t="shared" si="695"/>
        <v>7413</v>
      </c>
      <c r="B7421" t="str">
        <f>IF(INDEX('Cari-Kasa'!$A:$A,ROW()-6)="","",INDEX('Cari-Kasa'!$A:$A,ROW()-6))</f>
        <v/>
      </c>
      <c r="C7421" t="str">
        <f>IF(INDEX('Cari-Kasa'!$A:$A,ROW()-6)="","",INDEX('Cari-Kasa'!$C:$C,ROW()-6))</f>
        <v/>
      </c>
      <c r="D7421" t="str">
        <f>IF(INDEX('Cari-Kasa'!$A:$A,ROW()-6)="","",INDEX('Cari-Kasa'!$D:$D,ROW()-6))</f>
        <v/>
      </c>
      <c r="E7421" t="e">
        <f t="shared" si="694"/>
        <v>#VALUE!</v>
      </c>
      <c r="F7421" t="e">
        <f t="shared" si="690"/>
        <v>#VALUE!</v>
      </c>
      <c r="G7421">
        <f t="shared" ca="1" si="691"/>
        <v>39.75</v>
      </c>
      <c r="H7421" t="e">
        <f t="shared" si="692"/>
        <v>#VALUE!</v>
      </c>
      <c r="I7421">
        <f t="shared" si="693"/>
        <v>0</v>
      </c>
    </row>
    <row r="7422" spans="1:9" x14ac:dyDescent="0.2">
      <c r="A7422">
        <f t="shared" si="695"/>
        <v>7414</v>
      </c>
      <c r="B7422" t="str">
        <f>IF(INDEX('Cari-Kasa'!$A:$A,ROW()-6)="","",INDEX('Cari-Kasa'!$A:$A,ROW()-6))</f>
        <v/>
      </c>
      <c r="C7422" t="str">
        <f>IF(INDEX('Cari-Kasa'!$A:$A,ROW()-6)="","",INDEX('Cari-Kasa'!$C:$C,ROW()-6))</f>
        <v/>
      </c>
      <c r="D7422" t="str">
        <f>IF(INDEX('Cari-Kasa'!$A:$A,ROW()-6)="","",INDEX('Cari-Kasa'!$D:$D,ROW()-6))</f>
        <v/>
      </c>
      <c r="E7422" t="e">
        <f t="shared" si="694"/>
        <v>#VALUE!</v>
      </c>
      <c r="F7422" t="e">
        <f t="shared" si="690"/>
        <v>#VALUE!</v>
      </c>
      <c r="G7422">
        <f t="shared" ca="1" si="691"/>
        <v>39.75</v>
      </c>
      <c r="H7422" t="e">
        <f t="shared" si="692"/>
        <v>#VALUE!</v>
      </c>
      <c r="I7422">
        <f t="shared" si="693"/>
        <v>0</v>
      </c>
    </row>
    <row r="7423" spans="1:9" x14ac:dyDescent="0.2">
      <c r="A7423">
        <f t="shared" si="695"/>
        <v>7415</v>
      </c>
      <c r="B7423" t="str">
        <f>IF(INDEX('Cari-Kasa'!$A:$A,ROW()-6)="","",INDEX('Cari-Kasa'!$A:$A,ROW()-6))</f>
        <v/>
      </c>
      <c r="C7423" t="str">
        <f>IF(INDEX('Cari-Kasa'!$A:$A,ROW()-6)="","",INDEX('Cari-Kasa'!$C:$C,ROW()-6))</f>
        <v/>
      </c>
      <c r="D7423" t="str">
        <f>IF(INDEX('Cari-Kasa'!$A:$A,ROW()-6)="","",INDEX('Cari-Kasa'!$D:$D,ROW()-6))</f>
        <v/>
      </c>
      <c r="E7423" t="e">
        <f t="shared" si="694"/>
        <v>#VALUE!</v>
      </c>
      <c r="F7423" t="e">
        <f t="shared" si="690"/>
        <v>#VALUE!</v>
      </c>
      <c r="G7423">
        <f t="shared" ca="1" si="691"/>
        <v>39.75</v>
      </c>
      <c r="H7423" t="e">
        <f t="shared" si="692"/>
        <v>#VALUE!</v>
      </c>
      <c r="I7423">
        <f t="shared" si="693"/>
        <v>0</v>
      </c>
    </row>
    <row r="7424" spans="1:9" x14ac:dyDescent="0.2">
      <c r="A7424">
        <f t="shared" si="695"/>
        <v>7416</v>
      </c>
      <c r="B7424" t="str">
        <f>IF(INDEX('Cari-Kasa'!$A:$A,ROW()-6)="","",INDEX('Cari-Kasa'!$A:$A,ROW()-6))</f>
        <v/>
      </c>
      <c r="C7424" t="str">
        <f>IF(INDEX('Cari-Kasa'!$A:$A,ROW()-6)="","",INDEX('Cari-Kasa'!$C:$C,ROW()-6))</f>
        <v/>
      </c>
      <c r="D7424" t="str">
        <f>IF(INDEX('Cari-Kasa'!$A:$A,ROW()-6)="","",INDEX('Cari-Kasa'!$D:$D,ROW()-6))</f>
        <v/>
      </c>
      <c r="E7424" t="e">
        <f t="shared" si="694"/>
        <v>#VALUE!</v>
      </c>
      <c r="F7424" t="e">
        <f t="shared" si="690"/>
        <v>#VALUE!</v>
      </c>
      <c r="G7424">
        <f t="shared" ca="1" si="691"/>
        <v>39.75</v>
      </c>
      <c r="H7424" t="e">
        <f t="shared" si="692"/>
        <v>#VALUE!</v>
      </c>
      <c r="I7424">
        <f t="shared" si="693"/>
        <v>0</v>
      </c>
    </row>
    <row r="7425" spans="1:9" x14ac:dyDescent="0.2">
      <c r="A7425">
        <f t="shared" si="695"/>
        <v>7417</v>
      </c>
      <c r="B7425" t="str">
        <f>IF(INDEX('Cari-Kasa'!$A:$A,ROW()-6)="","",INDEX('Cari-Kasa'!$A:$A,ROW()-6))</f>
        <v/>
      </c>
      <c r="C7425" t="str">
        <f>IF(INDEX('Cari-Kasa'!$A:$A,ROW()-6)="","",INDEX('Cari-Kasa'!$C:$C,ROW()-6))</f>
        <v/>
      </c>
      <c r="D7425" t="str">
        <f>IF(INDEX('Cari-Kasa'!$A:$A,ROW()-6)="","",INDEX('Cari-Kasa'!$D:$D,ROW()-6))</f>
        <v/>
      </c>
      <c r="E7425" t="e">
        <f t="shared" si="694"/>
        <v>#VALUE!</v>
      </c>
      <c r="F7425" t="e">
        <f t="shared" si="690"/>
        <v>#VALUE!</v>
      </c>
      <c r="G7425">
        <f t="shared" ca="1" si="691"/>
        <v>39.75</v>
      </c>
      <c r="H7425" t="e">
        <f t="shared" si="692"/>
        <v>#VALUE!</v>
      </c>
      <c r="I7425">
        <f t="shared" si="693"/>
        <v>0</v>
      </c>
    </row>
    <row r="7426" spans="1:9" x14ac:dyDescent="0.2">
      <c r="A7426">
        <f t="shared" si="695"/>
        <v>7418</v>
      </c>
      <c r="B7426" t="str">
        <f>IF(INDEX('Cari-Kasa'!$A:$A,ROW()-6)="","",INDEX('Cari-Kasa'!$A:$A,ROW()-6))</f>
        <v/>
      </c>
      <c r="C7426" t="str">
        <f>IF(INDEX('Cari-Kasa'!$A:$A,ROW()-6)="","",INDEX('Cari-Kasa'!$C:$C,ROW()-6))</f>
        <v/>
      </c>
      <c r="D7426" t="str">
        <f>IF(INDEX('Cari-Kasa'!$A:$A,ROW()-6)="","",INDEX('Cari-Kasa'!$D:$D,ROW()-6))</f>
        <v/>
      </c>
      <c r="E7426" t="e">
        <f t="shared" si="694"/>
        <v>#VALUE!</v>
      </c>
      <c r="F7426" t="e">
        <f t="shared" si="690"/>
        <v>#VALUE!</v>
      </c>
      <c r="G7426">
        <f t="shared" ca="1" si="691"/>
        <v>39.75</v>
      </c>
      <c r="H7426" t="e">
        <f t="shared" si="692"/>
        <v>#VALUE!</v>
      </c>
      <c r="I7426">
        <f t="shared" si="693"/>
        <v>0</v>
      </c>
    </row>
    <row r="7427" spans="1:9" x14ac:dyDescent="0.2">
      <c r="A7427">
        <f t="shared" si="695"/>
        <v>7419</v>
      </c>
      <c r="B7427" t="str">
        <f>IF(INDEX('Cari-Kasa'!$A:$A,ROW()-6)="","",INDEX('Cari-Kasa'!$A:$A,ROW()-6))</f>
        <v/>
      </c>
      <c r="C7427" t="str">
        <f>IF(INDEX('Cari-Kasa'!$A:$A,ROW()-6)="","",INDEX('Cari-Kasa'!$C:$C,ROW()-6))</f>
        <v/>
      </c>
      <c r="D7427" t="str">
        <f>IF(INDEX('Cari-Kasa'!$A:$A,ROW()-6)="","",INDEX('Cari-Kasa'!$D:$D,ROW()-6))</f>
        <v/>
      </c>
      <c r="E7427" t="e">
        <f t="shared" si="694"/>
        <v>#VALUE!</v>
      </c>
      <c r="F7427" t="e">
        <f t="shared" si="690"/>
        <v>#VALUE!</v>
      </c>
      <c r="G7427">
        <f t="shared" ca="1" si="691"/>
        <v>39.75</v>
      </c>
      <c r="H7427" t="e">
        <f t="shared" si="692"/>
        <v>#VALUE!</v>
      </c>
      <c r="I7427">
        <f t="shared" si="693"/>
        <v>0</v>
      </c>
    </row>
    <row r="7428" spans="1:9" x14ac:dyDescent="0.2">
      <c r="A7428">
        <f t="shared" si="695"/>
        <v>7420</v>
      </c>
      <c r="B7428" t="str">
        <f>IF(INDEX('Cari-Kasa'!$A:$A,ROW()-6)="","",INDEX('Cari-Kasa'!$A:$A,ROW()-6))</f>
        <v/>
      </c>
      <c r="C7428" t="str">
        <f>IF(INDEX('Cari-Kasa'!$A:$A,ROW()-6)="","",INDEX('Cari-Kasa'!$C:$C,ROW()-6))</f>
        <v/>
      </c>
      <c r="D7428" t="str">
        <f>IF(INDEX('Cari-Kasa'!$A:$A,ROW()-6)="","",INDEX('Cari-Kasa'!$D:$D,ROW()-6))</f>
        <v/>
      </c>
      <c r="E7428" t="e">
        <f t="shared" si="694"/>
        <v>#VALUE!</v>
      </c>
      <c r="F7428" t="e">
        <f t="shared" si="690"/>
        <v>#VALUE!</v>
      </c>
      <c r="G7428">
        <f t="shared" ca="1" si="691"/>
        <v>39.75</v>
      </c>
      <c r="H7428" t="e">
        <f t="shared" si="692"/>
        <v>#VALUE!</v>
      </c>
      <c r="I7428">
        <f t="shared" si="693"/>
        <v>0</v>
      </c>
    </row>
    <row r="7429" spans="1:9" x14ac:dyDescent="0.2">
      <c r="A7429">
        <f t="shared" si="695"/>
        <v>7421</v>
      </c>
      <c r="B7429" t="str">
        <f>IF(INDEX('Cari-Kasa'!$A:$A,ROW()-6)="","",INDEX('Cari-Kasa'!$A:$A,ROW()-6))</f>
        <v/>
      </c>
      <c r="C7429" t="str">
        <f>IF(INDEX('Cari-Kasa'!$A:$A,ROW()-6)="","",INDEX('Cari-Kasa'!$C:$C,ROW()-6))</f>
        <v/>
      </c>
      <c r="D7429" t="str">
        <f>IF(INDEX('Cari-Kasa'!$A:$A,ROW()-6)="","",INDEX('Cari-Kasa'!$D:$D,ROW()-6))</f>
        <v/>
      </c>
      <c r="E7429" t="e">
        <f t="shared" si="694"/>
        <v>#VALUE!</v>
      </c>
      <c r="F7429" t="e">
        <f t="shared" si="690"/>
        <v>#VALUE!</v>
      </c>
      <c r="G7429">
        <f t="shared" ca="1" si="691"/>
        <v>39.75</v>
      </c>
      <c r="H7429" t="e">
        <f t="shared" si="692"/>
        <v>#VALUE!</v>
      </c>
      <c r="I7429">
        <f t="shared" si="693"/>
        <v>0</v>
      </c>
    </row>
    <row r="7430" spans="1:9" x14ac:dyDescent="0.2">
      <c r="A7430">
        <f t="shared" si="695"/>
        <v>7422</v>
      </c>
      <c r="B7430" t="str">
        <f>IF(INDEX('Cari-Kasa'!$A:$A,ROW()-6)="","",INDEX('Cari-Kasa'!$A:$A,ROW()-6))</f>
        <v/>
      </c>
      <c r="C7430" t="str">
        <f>IF(INDEX('Cari-Kasa'!$A:$A,ROW()-6)="","",INDEX('Cari-Kasa'!$C:$C,ROW()-6))</f>
        <v/>
      </c>
      <c r="D7430" t="str">
        <f>IF(INDEX('Cari-Kasa'!$A:$A,ROW()-6)="","",INDEX('Cari-Kasa'!$D:$D,ROW()-6))</f>
        <v/>
      </c>
      <c r="E7430" t="e">
        <f t="shared" si="694"/>
        <v>#VALUE!</v>
      </c>
      <c r="F7430" t="e">
        <f t="shared" si="690"/>
        <v>#VALUE!</v>
      </c>
      <c r="G7430">
        <f t="shared" ca="1" si="691"/>
        <v>39.75</v>
      </c>
      <c r="H7430" t="e">
        <f t="shared" si="692"/>
        <v>#VALUE!</v>
      </c>
      <c r="I7430">
        <f t="shared" si="693"/>
        <v>0</v>
      </c>
    </row>
    <row r="7431" spans="1:9" x14ac:dyDescent="0.2">
      <c r="A7431">
        <f t="shared" si="695"/>
        <v>7423</v>
      </c>
      <c r="B7431" t="str">
        <f>IF(INDEX('Cari-Kasa'!$A:$A,ROW()-6)="","",INDEX('Cari-Kasa'!$A:$A,ROW()-6))</f>
        <v/>
      </c>
      <c r="C7431" t="str">
        <f>IF(INDEX('Cari-Kasa'!$A:$A,ROW()-6)="","",INDEX('Cari-Kasa'!$C:$C,ROW()-6))</f>
        <v/>
      </c>
      <c r="D7431" t="str">
        <f>IF(INDEX('Cari-Kasa'!$A:$A,ROW()-6)="","",INDEX('Cari-Kasa'!$D:$D,ROW()-6))</f>
        <v/>
      </c>
      <c r="E7431" t="e">
        <f t="shared" si="694"/>
        <v>#VALUE!</v>
      </c>
      <c r="F7431" t="e">
        <f t="shared" si="690"/>
        <v>#VALUE!</v>
      </c>
      <c r="G7431">
        <f t="shared" ca="1" si="691"/>
        <v>39.75</v>
      </c>
      <c r="H7431" t="e">
        <f t="shared" si="692"/>
        <v>#VALUE!</v>
      </c>
      <c r="I7431">
        <f t="shared" si="693"/>
        <v>0</v>
      </c>
    </row>
    <row r="7432" spans="1:9" x14ac:dyDescent="0.2">
      <c r="A7432">
        <f t="shared" si="695"/>
        <v>7424</v>
      </c>
      <c r="B7432" t="str">
        <f>IF(INDEX('Cari-Kasa'!$A:$A,ROW()-6)="","",INDEX('Cari-Kasa'!$A:$A,ROW()-6))</f>
        <v/>
      </c>
      <c r="C7432" t="str">
        <f>IF(INDEX('Cari-Kasa'!$A:$A,ROW()-6)="","",INDEX('Cari-Kasa'!$C:$C,ROW()-6))</f>
        <v/>
      </c>
      <c r="D7432" t="str">
        <f>IF(INDEX('Cari-Kasa'!$A:$A,ROW()-6)="","",INDEX('Cari-Kasa'!$D:$D,ROW()-6))</f>
        <v/>
      </c>
      <c r="E7432" t="e">
        <f t="shared" si="694"/>
        <v>#VALUE!</v>
      </c>
      <c r="F7432" t="e">
        <f t="shared" si="690"/>
        <v>#VALUE!</v>
      </c>
      <c r="G7432">
        <f t="shared" ca="1" si="691"/>
        <v>39.75</v>
      </c>
      <c r="H7432" t="e">
        <f t="shared" si="692"/>
        <v>#VALUE!</v>
      </c>
      <c r="I7432">
        <f t="shared" si="693"/>
        <v>0</v>
      </c>
    </row>
    <row r="7433" spans="1:9" x14ac:dyDescent="0.2">
      <c r="A7433">
        <f t="shared" si="695"/>
        <v>7425</v>
      </c>
      <c r="B7433" t="str">
        <f>IF(INDEX('Cari-Kasa'!$A:$A,ROW()-6)="","",INDEX('Cari-Kasa'!$A:$A,ROW()-6))</f>
        <v/>
      </c>
      <c r="C7433" t="str">
        <f>IF(INDEX('Cari-Kasa'!$A:$A,ROW()-6)="","",INDEX('Cari-Kasa'!$C:$C,ROW()-6))</f>
        <v/>
      </c>
      <c r="D7433" t="str">
        <f>IF(INDEX('Cari-Kasa'!$A:$A,ROW()-6)="","",INDEX('Cari-Kasa'!$D:$D,ROW()-6))</f>
        <v/>
      </c>
      <c r="E7433" t="e">
        <f t="shared" si="694"/>
        <v>#VALUE!</v>
      </c>
      <c r="F7433" t="e">
        <f t="shared" ref="F7433:F7496" si="696">IF(E7433-ISTISNA&lt;=0,0,E7433-ISTISNA)</f>
        <v>#VALUE!</v>
      </c>
      <c r="G7433">
        <f t="shared" ref="G7433:G7496" ca="1" si="697">ORAN</f>
        <v>39.75</v>
      </c>
      <c r="H7433" t="e">
        <f t="shared" ref="H7433:H7496" si="698">IF(OR(B7433="",F7433&lt;=0,B7433&gt;=VADE),0,IF(B7434="",VADE-B7433,MIN(VADE,B7434)-B7433))</f>
        <v>#VALUE!</v>
      </c>
      <c r="I7433">
        <f t="shared" ref="I7433:I7496" si="699">IF(B7433="",0,(F7433*G7433*H7433)/36000)</f>
        <v>0</v>
      </c>
    </row>
    <row r="7434" spans="1:9" x14ac:dyDescent="0.2">
      <c r="A7434">
        <f t="shared" si="695"/>
        <v>7426</v>
      </c>
      <c r="B7434" t="str">
        <f>IF(INDEX('Cari-Kasa'!$A:$A,ROW()-6)="","",INDEX('Cari-Kasa'!$A:$A,ROW()-6))</f>
        <v/>
      </c>
      <c r="C7434" t="str">
        <f>IF(INDEX('Cari-Kasa'!$A:$A,ROW()-6)="","",INDEX('Cari-Kasa'!$C:$C,ROW()-6))</f>
        <v/>
      </c>
      <c r="D7434" t="str">
        <f>IF(INDEX('Cari-Kasa'!$A:$A,ROW()-6)="","",INDEX('Cari-Kasa'!$D:$D,ROW()-6))</f>
        <v/>
      </c>
      <c r="E7434" t="e">
        <f t="shared" ref="E7434:E7497" si="700">(E7433+C7434)-D7434</f>
        <v>#VALUE!</v>
      </c>
      <c r="F7434" t="e">
        <f t="shared" si="696"/>
        <v>#VALUE!</v>
      </c>
      <c r="G7434">
        <f t="shared" ca="1" si="697"/>
        <v>39.75</v>
      </c>
      <c r="H7434" t="e">
        <f t="shared" si="698"/>
        <v>#VALUE!</v>
      </c>
      <c r="I7434">
        <f t="shared" si="699"/>
        <v>0</v>
      </c>
    </row>
    <row r="7435" spans="1:9" x14ac:dyDescent="0.2">
      <c r="A7435">
        <f t="shared" si="695"/>
        <v>7427</v>
      </c>
      <c r="B7435" t="str">
        <f>IF(INDEX('Cari-Kasa'!$A:$A,ROW()-6)="","",INDEX('Cari-Kasa'!$A:$A,ROW()-6))</f>
        <v/>
      </c>
      <c r="C7435" t="str">
        <f>IF(INDEX('Cari-Kasa'!$A:$A,ROW()-6)="","",INDEX('Cari-Kasa'!$C:$C,ROW()-6))</f>
        <v/>
      </c>
      <c r="D7435" t="str">
        <f>IF(INDEX('Cari-Kasa'!$A:$A,ROW()-6)="","",INDEX('Cari-Kasa'!$D:$D,ROW()-6))</f>
        <v/>
      </c>
      <c r="E7435" t="e">
        <f t="shared" si="700"/>
        <v>#VALUE!</v>
      </c>
      <c r="F7435" t="e">
        <f t="shared" si="696"/>
        <v>#VALUE!</v>
      </c>
      <c r="G7435">
        <f t="shared" ca="1" si="697"/>
        <v>39.75</v>
      </c>
      <c r="H7435" t="e">
        <f t="shared" si="698"/>
        <v>#VALUE!</v>
      </c>
      <c r="I7435">
        <f t="shared" si="699"/>
        <v>0</v>
      </c>
    </row>
    <row r="7436" spans="1:9" x14ac:dyDescent="0.2">
      <c r="A7436">
        <f t="shared" si="695"/>
        <v>7428</v>
      </c>
      <c r="B7436" t="str">
        <f>IF(INDEX('Cari-Kasa'!$A:$A,ROW()-6)="","",INDEX('Cari-Kasa'!$A:$A,ROW()-6))</f>
        <v/>
      </c>
      <c r="C7436" t="str">
        <f>IF(INDEX('Cari-Kasa'!$A:$A,ROW()-6)="","",INDEX('Cari-Kasa'!$C:$C,ROW()-6))</f>
        <v/>
      </c>
      <c r="D7436" t="str">
        <f>IF(INDEX('Cari-Kasa'!$A:$A,ROW()-6)="","",INDEX('Cari-Kasa'!$D:$D,ROW()-6))</f>
        <v/>
      </c>
      <c r="E7436" t="e">
        <f t="shared" si="700"/>
        <v>#VALUE!</v>
      </c>
      <c r="F7436" t="e">
        <f t="shared" si="696"/>
        <v>#VALUE!</v>
      </c>
      <c r="G7436">
        <f t="shared" ca="1" si="697"/>
        <v>39.75</v>
      </c>
      <c r="H7436" t="e">
        <f t="shared" si="698"/>
        <v>#VALUE!</v>
      </c>
      <c r="I7436">
        <f t="shared" si="699"/>
        <v>0</v>
      </c>
    </row>
    <row r="7437" spans="1:9" x14ac:dyDescent="0.2">
      <c r="A7437">
        <f t="shared" si="695"/>
        <v>7429</v>
      </c>
      <c r="B7437" t="str">
        <f>IF(INDEX('Cari-Kasa'!$A:$A,ROW()-6)="","",INDEX('Cari-Kasa'!$A:$A,ROW()-6))</f>
        <v/>
      </c>
      <c r="C7437" t="str">
        <f>IF(INDEX('Cari-Kasa'!$A:$A,ROW()-6)="","",INDEX('Cari-Kasa'!$C:$C,ROW()-6))</f>
        <v/>
      </c>
      <c r="D7437" t="str">
        <f>IF(INDEX('Cari-Kasa'!$A:$A,ROW()-6)="","",INDEX('Cari-Kasa'!$D:$D,ROW()-6))</f>
        <v/>
      </c>
      <c r="E7437" t="e">
        <f t="shared" si="700"/>
        <v>#VALUE!</v>
      </c>
      <c r="F7437" t="e">
        <f t="shared" si="696"/>
        <v>#VALUE!</v>
      </c>
      <c r="G7437">
        <f t="shared" ca="1" si="697"/>
        <v>39.75</v>
      </c>
      <c r="H7437" t="e">
        <f t="shared" si="698"/>
        <v>#VALUE!</v>
      </c>
      <c r="I7437">
        <f t="shared" si="699"/>
        <v>0</v>
      </c>
    </row>
    <row r="7438" spans="1:9" x14ac:dyDescent="0.2">
      <c r="A7438">
        <f t="shared" ref="A7438:A7501" si="701">ROW()-8</f>
        <v>7430</v>
      </c>
      <c r="B7438" t="str">
        <f>IF(INDEX('Cari-Kasa'!$A:$A,ROW()-6)="","",INDEX('Cari-Kasa'!$A:$A,ROW()-6))</f>
        <v/>
      </c>
      <c r="C7438" t="str">
        <f>IF(INDEX('Cari-Kasa'!$A:$A,ROW()-6)="","",INDEX('Cari-Kasa'!$C:$C,ROW()-6))</f>
        <v/>
      </c>
      <c r="D7438" t="str">
        <f>IF(INDEX('Cari-Kasa'!$A:$A,ROW()-6)="","",INDEX('Cari-Kasa'!$D:$D,ROW()-6))</f>
        <v/>
      </c>
      <c r="E7438" t="e">
        <f t="shared" si="700"/>
        <v>#VALUE!</v>
      </c>
      <c r="F7438" t="e">
        <f t="shared" si="696"/>
        <v>#VALUE!</v>
      </c>
      <c r="G7438">
        <f t="shared" ca="1" si="697"/>
        <v>39.75</v>
      </c>
      <c r="H7438" t="e">
        <f t="shared" si="698"/>
        <v>#VALUE!</v>
      </c>
      <c r="I7438">
        <f t="shared" si="699"/>
        <v>0</v>
      </c>
    </row>
    <row r="7439" spans="1:9" x14ac:dyDescent="0.2">
      <c r="A7439">
        <f t="shared" si="701"/>
        <v>7431</v>
      </c>
      <c r="B7439" t="str">
        <f>IF(INDEX('Cari-Kasa'!$A:$A,ROW()-6)="","",INDEX('Cari-Kasa'!$A:$A,ROW()-6))</f>
        <v/>
      </c>
      <c r="C7439" t="str">
        <f>IF(INDEX('Cari-Kasa'!$A:$A,ROW()-6)="","",INDEX('Cari-Kasa'!$C:$C,ROW()-6))</f>
        <v/>
      </c>
      <c r="D7439" t="str">
        <f>IF(INDEX('Cari-Kasa'!$A:$A,ROW()-6)="","",INDEX('Cari-Kasa'!$D:$D,ROW()-6))</f>
        <v/>
      </c>
      <c r="E7439" t="e">
        <f t="shared" si="700"/>
        <v>#VALUE!</v>
      </c>
      <c r="F7439" t="e">
        <f t="shared" si="696"/>
        <v>#VALUE!</v>
      </c>
      <c r="G7439">
        <f t="shared" ca="1" si="697"/>
        <v>39.75</v>
      </c>
      <c r="H7439" t="e">
        <f t="shared" si="698"/>
        <v>#VALUE!</v>
      </c>
      <c r="I7439">
        <f t="shared" si="699"/>
        <v>0</v>
      </c>
    </row>
    <row r="7440" spans="1:9" x14ac:dyDescent="0.2">
      <c r="A7440">
        <f t="shared" si="701"/>
        <v>7432</v>
      </c>
      <c r="B7440" t="str">
        <f>IF(INDEX('Cari-Kasa'!$A:$A,ROW()-6)="","",INDEX('Cari-Kasa'!$A:$A,ROW()-6))</f>
        <v/>
      </c>
      <c r="C7440" t="str">
        <f>IF(INDEX('Cari-Kasa'!$A:$A,ROW()-6)="","",INDEX('Cari-Kasa'!$C:$C,ROW()-6))</f>
        <v/>
      </c>
      <c r="D7440" t="str">
        <f>IF(INDEX('Cari-Kasa'!$A:$A,ROW()-6)="","",INDEX('Cari-Kasa'!$D:$D,ROW()-6))</f>
        <v/>
      </c>
      <c r="E7440" t="e">
        <f t="shared" si="700"/>
        <v>#VALUE!</v>
      </c>
      <c r="F7440" t="e">
        <f t="shared" si="696"/>
        <v>#VALUE!</v>
      </c>
      <c r="G7440">
        <f t="shared" ca="1" si="697"/>
        <v>39.75</v>
      </c>
      <c r="H7440" t="e">
        <f t="shared" si="698"/>
        <v>#VALUE!</v>
      </c>
      <c r="I7440">
        <f t="shared" si="699"/>
        <v>0</v>
      </c>
    </row>
    <row r="7441" spans="1:9" x14ac:dyDescent="0.2">
      <c r="A7441">
        <f t="shared" si="701"/>
        <v>7433</v>
      </c>
      <c r="B7441" t="str">
        <f>IF(INDEX('Cari-Kasa'!$A:$A,ROW()-6)="","",INDEX('Cari-Kasa'!$A:$A,ROW()-6))</f>
        <v/>
      </c>
      <c r="C7441" t="str">
        <f>IF(INDEX('Cari-Kasa'!$A:$A,ROW()-6)="","",INDEX('Cari-Kasa'!$C:$C,ROW()-6))</f>
        <v/>
      </c>
      <c r="D7441" t="str">
        <f>IF(INDEX('Cari-Kasa'!$A:$A,ROW()-6)="","",INDEX('Cari-Kasa'!$D:$D,ROW()-6))</f>
        <v/>
      </c>
      <c r="E7441" t="e">
        <f t="shared" si="700"/>
        <v>#VALUE!</v>
      </c>
      <c r="F7441" t="e">
        <f t="shared" si="696"/>
        <v>#VALUE!</v>
      </c>
      <c r="G7441">
        <f t="shared" ca="1" si="697"/>
        <v>39.75</v>
      </c>
      <c r="H7441" t="e">
        <f t="shared" si="698"/>
        <v>#VALUE!</v>
      </c>
      <c r="I7441">
        <f t="shared" si="699"/>
        <v>0</v>
      </c>
    </row>
    <row r="7442" spans="1:9" x14ac:dyDescent="0.2">
      <c r="A7442">
        <f t="shared" si="701"/>
        <v>7434</v>
      </c>
      <c r="B7442" t="str">
        <f>IF(INDEX('Cari-Kasa'!$A:$A,ROW()-6)="","",INDEX('Cari-Kasa'!$A:$A,ROW()-6))</f>
        <v/>
      </c>
      <c r="C7442" t="str">
        <f>IF(INDEX('Cari-Kasa'!$A:$A,ROW()-6)="","",INDEX('Cari-Kasa'!$C:$C,ROW()-6))</f>
        <v/>
      </c>
      <c r="D7442" t="str">
        <f>IF(INDEX('Cari-Kasa'!$A:$A,ROW()-6)="","",INDEX('Cari-Kasa'!$D:$D,ROW()-6))</f>
        <v/>
      </c>
      <c r="E7442" t="e">
        <f t="shared" si="700"/>
        <v>#VALUE!</v>
      </c>
      <c r="F7442" t="e">
        <f t="shared" si="696"/>
        <v>#VALUE!</v>
      </c>
      <c r="G7442">
        <f t="shared" ca="1" si="697"/>
        <v>39.75</v>
      </c>
      <c r="H7442" t="e">
        <f t="shared" si="698"/>
        <v>#VALUE!</v>
      </c>
      <c r="I7442">
        <f t="shared" si="699"/>
        <v>0</v>
      </c>
    </row>
    <row r="7443" spans="1:9" x14ac:dyDescent="0.2">
      <c r="A7443">
        <f t="shared" si="701"/>
        <v>7435</v>
      </c>
      <c r="B7443" t="str">
        <f>IF(INDEX('Cari-Kasa'!$A:$A,ROW()-6)="","",INDEX('Cari-Kasa'!$A:$A,ROW()-6))</f>
        <v/>
      </c>
      <c r="C7443" t="str">
        <f>IF(INDEX('Cari-Kasa'!$A:$A,ROW()-6)="","",INDEX('Cari-Kasa'!$C:$C,ROW()-6))</f>
        <v/>
      </c>
      <c r="D7443" t="str">
        <f>IF(INDEX('Cari-Kasa'!$A:$A,ROW()-6)="","",INDEX('Cari-Kasa'!$D:$D,ROW()-6))</f>
        <v/>
      </c>
      <c r="E7443" t="e">
        <f t="shared" si="700"/>
        <v>#VALUE!</v>
      </c>
      <c r="F7443" t="e">
        <f t="shared" si="696"/>
        <v>#VALUE!</v>
      </c>
      <c r="G7443">
        <f t="shared" ca="1" si="697"/>
        <v>39.75</v>
      </c>
      <c r="H7443" t="e">
        <f t="shared" si="698"/>
        <v>#VALUE!</v>
      </c>
      <c r="I7443">
        <f t="shared" si="699"/>
        <v>0</v>
      </c>
    </row>
    <row r="7444" spans="1:9" x14ac:dyDescent="0.2">
      <c r="A7444">
        <f t="shared" si="701"/>
        <v>7436</v>
      </c>
      <c r="B7444" t="str">
        <f>IF(INDEX('Cari-Kasa'!$A:$A,ROW()-6)="","",INDEX('Cari-Kasa'!$A:$A,ROW()-6))</f>
        <v/>
      </c>
      <c r="C7444" t="str">
        <f>IF(INDEX('Cari-Kasa'!$A:$A,ROW()-6)="","",INDEX('Cari-Kasa'!$C:$C,ROW()-6))</f>
        <v/>
      </c>
      <c r="D7444" t="str">
        <f>IF(INDEX('Cari-Kasa'!$A:$A,ROW()-6)="","",INDEX('Cari-Kasa'!$D:$D,ROW()-6))</f>
        <v/>
      </c>
      <c r="E7444" t="e">
        <f t="shared" si="700"/>
        <v>#VALUE!</v>
      </c>
      <c r="F7444" t="e">
        <f t="shared" si="696"/>
        <v>#VALUE!</v>
      </c>
      <c r="G7444">
        <f t="shared" ca="1" si="697"/>
        <v>39.75</v>
      </c>
      <c r="H7444" t="e">
        <f t="shared" si="698"/>
        <v>#VALUE!</v>
      </c>
      <c r="I7444">
        <f t="shared" si="699"/>
        <v>0</v>
      </c>
    </row>
    <row r="7445" spans="1:9" x14ac:dyDescent="0.2">
      <c r="A7445">
        <f t="shared" si="701"/>
        <v>7437</v>
      </c>
      <c r="B7445" t="str">
        <f>IF(INDEX('Cari-Kasa'!$A:$A,ROW()-6)="","",INDEX('Cari-Kasa'!$A:$A,ROW()-6))</f>
        <v/>
      </c>
      <c r="C7445" t="str">
        <f>IF(INDEX('Cari-Kasa'!$A:$A,ROW()-6)="","",INDEX('Cari-Kasa'!$C:$C,ROW()-6))</f>
        <v/>
      </c>
      <c r="D7445" t="str">
        <f>IF(INDEX('Cari-Kasa'!$A:$A,ROW()-6)="","",INDEX('Cari-Kasa'!$D:$D,ROW()-6))</f>
        <v/>
      </c>
      <c r="E7445" t="e">
        <f t="shared" si="700"/>
        <v>#VALUE!</v>
      </c>
      <c r="F7445" t="e">
        <f t="shared" si="696"/>
        <v>#VALUE!</v>
      </c>
      <c r="G7445">
        <f t="shared" ca="1" si="697"/>
        <v>39.75</v>
      </c>
      <c r="H7445" t="e">
        <f t="shared" si="698"/>
        <v>#VALUE!</v>
      </c>
      <c r="I7445">
        <f t="shared" si="699"/>
        <v>0</v>
      </c>
    </row>
    <row r="7446" spans="1:9" x14ac:dyDescent="0.2">
      <c r="A7446">
        <f t="shared" si="701"/>
        <v>7438</v>
      </c>
      <c r="B7446" t="str">
        <f>IF(INDEX('Cari-Kasa'!$A:$A,ROW()-6)="","",INDEX('Cari-Kasa'!$A:$A,ROW()-6))</f>
        <v/>
      </c>
      <c r="C7446" t="str">
        <f>IF(INDEX('Cari-Kasa'!$A:$A,ROW()-6)="","",INDEX('Cari-Kasa'!$C:$C,ROW()-6))</f>
        <v/>
      </c>
      <c r="D7446" t="str">
        <f>IF(INDEX('Cari-Kasa'!$A:$A,ROW()-6)="","",INDEX('Cari-Kasa'!$D:$D,ROW()-6))</f>
        <v/>
      </c>
      <c r="E7446" t="e">
        <f t="shared" si="700"/>
        <v>#VALUE!</v>
      </c>
      <c r="F7446" t="e">
        <f t="shared" si="696"/>
        <v>#VALUE!</v>
      </c>
      <c r="G7446">
        <f t="shared" ca="1" si="697"/>
        <v>39.75</v>
      </c>
      <c r="H7446" t="e">
        <f t="shared" si="698"/>
        <v>#VALUE!</v>
      </c>
      <c r="I7446">
        <f t="shared" si="699"/>
        <v>0</v>
      </c>
    </row>
    <row r="7447" spans="1:9" x14ac:dyDescent="0.2">
      <c r="A7447">
        <f t="shared" si="701"/>
        <v>7439</v>
      </c>
      <c r="B7447" t="str">
        <f>IF(INDEX('Cari-Kasa'!$A:$A,ROW()-6)="","",INDEX('Cari-Kasa'!$A:$A,ROW()-6))</f>
        <v/>
      </c>
      <c r="C7447" t="str">
        <f>IF(INDEX('Cari-Kasa'!$A:$A,ROW()-6)="","",INDEX('Cari-Kasa'!$C:$C,ROW()-6))</f>
        <v/>
      </c>
      <c r="D7447" t="str">
        <f>IF(INDEX('Cari-Kasa'!$A:$A,ROW()-6)="","",INDEX('Cari-Kasa'!$D:$D,ROW()-6))</f>
        <v/>
      </c>
      <c r="E7447" t="e">
        <f t="shared" si="700"/>
        <v>#VALUE!</v>
      </c>
      <c r="F7447" t="e">
        <f t="shared" si="696"/>
        <v>#VALUE!</v>
      </c>
      <c r="G7447">
        <f t="shared" ca="1" si="697"/>
        <v>39.75</v>
      </c>
      <c r="H7447" t="e">
        <f t="shared" si="698"/>
        <v>#VALUE!</v>
      </c>
      <c r="I7447">
        <f t="shared" si="699"/>
        <v>0</v>
      </c>
    </row>
    <row r="7448" spans="1:9" x14ac:dyDescent="0.2">
      <c r="A7448">
        <f t="shared" si="701"/>
        <v>7440</v>
      </c>
      <c r="B7448" t="str">
        <f>IF(INDEX('Cari-Kasa'!$A:$A,ROW()-6)="","",INDEX('Cari-Kasa'!$A:$A,ROW()-6))</f>
        <v/>
      </c>
      <c r="C7448" t="str">
        <f>IF(INDEX('Cari-Kasa'!$A:$A,ROW()-6)="","",INDEX('Cari-Kasa'!$C:$C,ROW()-6))</f>
        <v/>
      </c>
      <c r="D7448" t="str">
        <f>IF(INDEX('Cari-Kasa'!$A:$A,ROW()-6)="","",INDEX('Cari-Kasa'!$D:$D,ROW()-6))</f>
        <v/>
      </c>
      <c r="E7448" t="e">
        <f t="shared" si="700"/>
        <v>#VALUE!</v>
      </c>
      <c r="F7448" t="e">
        <f t="shared" si="696"/>
        <v>#VALUE!</v>
      </c>
      <c r="G7448">
        <f t="shared" ca="1" si="697"/>
        <v>39.75</v>
      </c>
      <c r="H7448" t="e">
        <f t="shared" si="698"/>
        <v>#VALUE!</v>
      </c>
      <c r="I7448">
        <f t="shared" si="699"/>
        <v>0</v>
      </c>
    </row>
    <row r="7449" spans="1:9" x14ac:dyDescent="0.2">
      <c r="A7449">
        <f t="shared" si="701"/>
        <v>7441</v>
      </c>
      <c r="B7449" t="str">
        <f>IF(INDEX('Cari-Kasa'!$A:$A,ROW()-6)="","",INDEX('Cari-Kasa'!$A:$A,ROW()-6))</f>
        <v/>
      </c>
      <c r="C7449" t="str">
        <f>IF(INDEX('Cari-Kasa'!$A:$A,ROW()-6)="","",INDEX('Cari-Kasa'!$C:$C,ROW()-6))</f>
        <v/>
      </c>
      <c r="D7449" t="str">
        <f>IF(INDEX('Cari-Kasa'!$A:$A,ROW()-6)="","",INDEX('Cari-Kasa'!$D:$D,ROW()-6))</f>
        <v/>
      </c>
      <c r="E7449" t="e">
        <f t="shared" si="700"/>
        <v>#VALUE!</v>
      </c>
      <c r="F7449" t="e">
        <f t="shared" si="696"/>
        <v>#VALUE!</v>
      </c>
      <c r="G7449">
        <f t="shared" ca="1" si="697"/>
        <v>39.75</v>
      </c>
      <c r="H7449" t="e">
        <f t="shared" si="698"/>
        <v>#VALUE!</v>
      </c>
      <c r="I7449">
        <f t="shared" si="699"/>
        <v>0</v>
      </c>
    </row>
    <row r="7450" spans="1:9" x14ac:dyDescent="0.2">
      <c r="A7450">
        <f t="shared" si="701"/>
        <v>7442</v>
      </c>
      <c r="B7450" t="str">
        <f>IF(INDEX('Cari-Kasa'!$A:$A,ROW()-6)="","",INDEX('Cari-Kasa'!$A:$A,ROW()-6))</f>
        <v/>
      </c>
      <c r="C7450" t="str">
        <f>IF(INDEX('Cari-Kasa'!$A:$A,ROW()-6)="","",INDEX('Cari-Kasa'!$C:$C,ROW()-6))</f>
        <v/>
      </c>
      <c r="D7450" t="str">
        <f>IF(INDEX('Cari-Kasa'!$A:$A,ROW()-6)="","",INDEX('Cari-Kasa'!$D:$D,ROW()-6))</f>
        <v/>
      </c>
      <c r="E7450" t="e">
        <f t="shared" si="700"/>
        <v>#VALUE!</v>
      </c>
      <c r="F7450" t="e">
        <f t="shared" si="696"/>
        <v>#VALUE!</v>
      </c>
      <c r="G7450">
        <f t="shared" ca="1" si="697"/>
        <v>39.75</v>
      </c>
      <c r="H7450" t="e">
        <f t="shared" si="698"/>
        <v>#VALUE!</v>
      </c>
      <c r="I7450">
        <f t="shared" si="699"/>
        <v>0</v>
      </c>
    </row>
    <row r="7451" spans="1:9" x14ac:dyDescent="0.2">
      <c r="A7451">
        <f t="shared" si="701"/>
        <v>7443</v>
      </c>
      <c r="B7451" t="str">
        <f>IF(INDEX('Cari-Kasa'!$A:$A,ROW()-6)="","",INDEX('Cari-Kasa'!$A:$A,ROW()-6))</f>
        <v/>
      </c>
      <c r="C7451" t="str">
        <f>IF(INDEX('Cari-Kasa'!$A:$A,ROW()-6)="","",INDEX('Cari-Kasa'!$C:$C,ROW()-6))</f>
        <v/>
      </c>
      <c r="D7451" t="str">
        <f>IF(INDEX('Cari-Kasa'!$A:$A,ROW()-6)="","",INDEX('Cari-Kasa'!$D:$D,ROW()-6))</f>
        <v/>
      </c>
      <c r="E7451" t="e">
        <f t="shared" si="700"/>
        <v>#VALUE!</v>
      </c>
      <c r="F7451" t="e">
        <f t="shared" si="696"/>
        <v>#VALUE!</v>
      </c>
      <c r="G7451">
        <f t="shared" ca="1" si="697"/>
        <v>39.75</v>
      </c>
      <c r="H7451" t="e">
        <f t="shared" si="698"/>
        <v>#VALUE!</v>
      </c>
      <c r="I7451">
        <f t="shared" si="699"/>
        <v>0</v>
      </c>
    </row>
    <row r="7452" spans="1:9" x14ac:dyDescent="0.2">
      <c r="A7452">
        <f t="shared" si="701"/>
        <v>7444</v>
      </c>
      <c r="B7452" t="str">
        <f>IF(INDEX('Cari-Kasa'!$A:$A,ROW()-6)="","",INDEX('Cari-Kasa'!$A:$A,ROW()-6))</f>
        <v/>
      </c>
      <c r="C7452" t="str">
        <f>IF(INDEX('Cari-Kasa'!$A:$A,ROW()-6)="","",INDEX('Cari-Kasa'!$C:$C,ROW()-6))</f>
        <v/>
      </c>
      <c r="D7452" t="str">
        <f>IF(INDEX('Cari-Kasa'!$A:$A,ROW()-6)="","",INDEX('Cari-Kasa'!$D:$D,ROW()-6))</f>
        <v/>
      </c>
      <c r="E7452" t="e">
        <f t="shared" si="700"/>
        <v>#VALUE!</v>
      </c>
      <c r="F7452" t="e">
        <f t="shared" si="696"/>
        <v>#VALUE!</v>
      </c>
      <c r="G7452">
        <f t="shared" ca="1" si="697"/>
        <v>39.75</v>
      </c>
      <c r="H7452" t="e">
        <f t="shared" si="698"/>
        <v>#VALUE!</v>
      </c>
      <c r="I7452">
        <f t="shared" si="699"/>
        <v>0</v>
      </c>
    </row>
    <row r="7453" spans="1:9" x14ac:dyDescent="0.2">
      <c r="A7453">
        <f t="shared" si="701"/>
        <v>7445</v>
      </c>
      <c r="B7453" t="str">
        <f>IF(INDEX('Cari-Kasa'!$A:$A,ROW()-6)="","",INDEX('Cari-Kasa'!$A:$A,ROW()-6))</f>
        <v/>
      </c>
      <c r="C7453" t="str">
        <f>IF(INDEX('Cari-Kasa'!$A:$A,ROW()-6)="","",INDEX('Cari-Kasa'!$C:$C,ROW()-6))</f>
        <v/>
      </c>
      <c r="D7453" t="str">
        <f>IF(INDEX('Cari-Kasa'!$A:$A,ROW()-6)="","",INDEX('Cari-Kasa'!$D:$D,ROW()-6))</f>
        <v/>
      </c>
      <c r="E7453" t="e">
        <f t="shared" si="700"/>
        <v>#VALUE!</v>
      </c>
      <c r="F7453" t="e">
        <f t="shared" si="696"/>
        <v>#VALUE!</v>
      </c>
      <c r="G7453">
        <f t="shared" ca="1" si="697"/>
        <v>39.75</v>
      </c>
      <c r="H7453" t="e">
        <f t="shared" si="698"/>
        <v>#VALUE!</v>
      </c>
      <c r="I7453">
        <f t="shared" si="699"/>
        <v>0</v>
      </c>
    </row>
    <row r="7454" spans="1:9" x14ac:dyDescent="0.2">
      <c r="A7454">
        <f t="shared" si="701"/>
        <v>7446</v>
      </c>
      <c r="B7454" t="str">
        <f>IF(INDEX('Cari-Kasa'!$A:$A,ROW()-6)="","",INDEX('Cari-Kasa'!$A:$A,ROW()-6))</f>
        <v/>
      </c>
      <c r="C7454" t="str">
        <f>IF(INDEX('Cari-Kasa'!$A:$A,ROW()-6)="","",INDEX('Cari-Kasa'!$C:$C,ROW()-6))</f>
        <v/>
      </c>
      <c r="D7454" t="str">
        <f>IF(INDEX('Cari-Kasa'!$A:$A,ROW()-6)="","",INDEX('Cari-Kasa'!$D:$D,ROW()-6))</f>
        <v/>
      </c>
      <c r="E7454" t="e">
        <f t="shared" si="700"/>
        <v>#VALUE!</v>
      </c>
      <c r="F7454" t="e">
        <f t="shared" si="696"/>
        <v>#VALUE!</v>
      </c>
      <c r="G7454">
        <f t="shared" ca="1" si="697"/>
        <v>39.75</v>
      </c>
      <c r="H7454" t="e">
        <f t="shared" si="698"/>
        <v>#VALUE!</v>
      </c>
      <c r="I7454">
        <f t="shared" si="699"/>
        <v>0</v>
      </c>
    </row>
    <row r="7455" spans="1:9" x14ac:dyDescent="0.2">
      <c r="A7455">
        <f t="shared" si="701"/>
        <v>7447</v>
      </c>
      <c r="B7455" t="str">
        <f>IF(INDEX('Cari-Kasa'!$A:$A,ROW()-6)="","",INDEX('Cari-Kasa'!$A:$A,ROW()-6))</f>
        <v/>
      </c>
      <c r="C7455" t="str">
        <f>IF(INDEX('Cari-Kasa'!$A:$A,ROW()-6)="","",INDEX('Cari-Kasa'!$C:$C,ROW()-6))</f>
        <v/>
      </c>
      <c r="D7455" t="str">
        <f>IF(INDEX('Cari-Kasa'!$A:$A,ROW()-6)="","",INDEX('Cari-Kasa'!$D:$D,ROW()-6))</f>
        <v/>
      </c>
      <c r="E7455" t="e">
        <f t="shared" si="700"/>
        <v>#VALUE!</v>
      </c>
      <c r="F7455" t="e">
        <f t="shared" si="696"/>
        <v>#VALUE!</v>
      </c>
      <c r="G7455">
        <f t="shared" ca="1" si="697"/>
        <v>39.75</v>
      </c>
      <c r="H7455" t="e">
        <f t="shared" si="698"/>
        <v>#VALUE!</v>
      </c>
      <c r="I7455">
        <f t="shared" si="699"/>
        <v>0</v>
      </c>
    </row>
    <row r="7456" spans="1:9" x14ac:dyDescent="0.2">
      <c r="A7456">
        <f t="shared" si="701"/>
        <v>7448</v>
      </c>
      <c r="B7456" t="str">
        <f>IF(INDEX('Cari-Kasa'!$A:$A,ROW()-6)="","",INDEX('Cari-Kasa'!$A:$A,ROW()-6))</f>
        <v/>
      </c>
      <c r="C7456" t="str">
        <f>IF(INDEX('Cari-Kasa'!$A:$A,ROW()-6)="","",INDEX('Cari-Kasa'!$C:$C,ROW()-6))</f>
        <v/>
      </c>
      <c r="D7456" t="str">
        <f>IF(INDEX('Cari-Kasa'!$A:$A,ROW()-6)="","",INDEX('Cari-Kasa'!$D:$D,ROW()-6))</f>
        <v/>
      </c>
      <c r="E7456" t="e">
        <f t="shared" si="700"/>
        <v>#VALUE!</v>
      </c>
      <c r="F7456" t="e">
        <f t="shared" si="696"/>
        <v>#VALUE!</v>
      </c>
      <c r="G7456">
        <f t="shared" ca="1" si="697"/>
        <v>39.75</v>
      </c>
      <c r="H7456" t="e">
        <f t="shared" si="698"/>
        <v>#VALUE!</v>
      </c>
      <c r="I7456">
        <f t="shared" si="699"/>
        <v>0</v>
      </c>
    </row>
    <row r="7457" spans="1:9" x14ac:dyDescent="0.2">
      <c r="A7457">
        <f t="shared" si="701"/>
        <v>7449</v>
      </c>
      <c r="B7457" t="str">
        <f>IF(INDEX('Cari-Kasa'!$A:$A,ROW()-6)="","",INDEX('Cari-Kasa'!$A:$A,ROW()-6))</f>
        <v/>
      </c>
      <c r="C7457" t="str">
        <f>IF(INDEX('Cari-Kasa'!$A:$A,ROW()-6)="","",INDEX('Cari-Kasa'!$C:$C,ROW()-6))</f>
        <v/>
      </c>
      <c r="D7457" t="str">
        <f>IF(INDEX('Cari-Kasa'!$A:$A,ROW()-6)="","",INDEX('Cari-Kasa'!$D:$D,ROW()-6))</f>
        <v/>
      </c>
      <c r="E7457" t="e">
        <f t="shared" si="700"/>
        <v>#VALUE!</v>
      </c>
      <c r="F7457" t="e">
        <f t="shared" si="696"/>
        <v>#VALUE!</v>
      </c>
      <c r="G7457">
        <f t="shared" ca="1" si="697"/>
        <v>39.75</v>
      </c>
      <c r="H7457" t="e">
        <f t="shared" si="698"/>
        <v>#VALUE!</v>
      </c>
      <c r="I7457">
        <f t="shared" si="699"/>
        <v>0</v>
      </c>
    </row>
    <row r="7458" spans="1:9" x14ac:dyDescent="0.2">
      <c r="A7458">
        <f t="shared" si="701"/>
        <v>7450</v>
      </c>
      <c r="B7458" t="str">
        <f>IF(INDEX('Cari-Kasa'!$A:$A,ROW()-6)="","",INDEX('Cari-Kasa'!$A:$A,ROW()-6))</f>
        <v/>
      </c>
      <c r="C7458" t="str">
        <f>IF(INDEX('Cari-Kasa'!$A:$A,ROW()-6)="","",INDEX('Cari-Kasa'!$C:$C,ROW()-6))</f>
        <v/>
      </c>
      <c r="D7458" t="str">
        <f>IF(INDEX('Cari-Kasa'!$A:$A,ROW()-6)="","",INDEX('Cari-Kasa'!$D:$D,ROW()-6))</f>
        <v/>
      </c>
      <c r="E7458" t="e">
        <f t="shared" si="700"/>
        <v>#VALUE!</v>
      </c>
      <c r="F7458" t="e">
        <f t="shared" si="696"/>
        <v>#VALUE!</v>
      </c>
      <c r="G7458">
        <f t="shared" ca="1" si="697"/>
        <v>39.75</v>
      </c>
      <c r="H7458" t="e">
        <f t="shared" si="698"/>
        <v>#VALUE!</v>
      </c>
      <c r="I7458">
        <f t="shared" si="699"/>
        <v>0</v>
      </c>
    </row>
    <row r="7459" spans="1:9" x14ac:dyDescent="0.2">
      <c r="A7459">
        <f t="shared" si="701"/>
        <v>7451</v>
      </c>
      <c r="B7459" t="str">
        <f>IF(INDEX('Cari-Kasa'!$A:$A,ROW()-6)="","",INDEX('Cari-Kasa'!$A:$A,ROW()-6))</f>
        <v/>
      </c>
      <c r="C7459" t="str">
        <f>IF(INDEX('Cari-Kasa'!$A:$A,ROW()-6)="","",INDEX('Cari-Kasa'!$C:$C,ROW()-6))</f>
        <v/>
      </c>
      <c r="D7459" t="str">
        <f>IF(INDEX('Cari-Kasa'!$A:$A,ROW()-6)="","",INDEX('Cari-Kasa'!$D:$D,ROW()-6))</f>
        <v/>
      </c>
      <c r="E7459" t="e">
        <f t="shared" si="700"/>
        <v>#VALUE!</v>
      </c>
      <c r="F7459" t="e">
        <f t="shared" si="696"/>
        <v>#VALUE!</v>
      </c>
      <c r="G7459">
        <f t="shared" ca="1" si="697"/>
        <v>39.75</v>
      </c>
      <c r="H7459" t="e">
        <f t="shared" si="698"/>
        <v>#VALUE!</v>
      </c>
      <c r="I7459">
        <f t="shared" si="699"/>
        <v>0</v>
      </c>
    </row>
    <row r="7460" spans="1:9" x14ac:dyDescent="0.2">
      <c r="A7460">
        <f t="shared" si="701"/>
        <v>7452</v>
      </c>
      <c r="B7460" t="str">
        <f>IF(INDEX('Cari-Kasa'!$A:$A,ROW()-6)="","",INDEX('Cari-Kasa'!$A:$A,ROW()-6))</f>
        <v/>
      </c>
      <c r="C7460" t="str">
        <f>IF(INDEX('Cari-Kasa'!$A:$A,ROW()-6)="","",INDEX('Cari-Kasa'!$C:$C,ROW()-6))</f>
        <v/>
      </c>
      <c r="D7460" t="str">
        <f>IF(INDEX('Cari-Kasa'!$A:$A,ROW()-6)="","",INDEX('Cari-Kasa'!$D:$D,ROW()-6))</f>
        <v/>
      </c>
      <c r="E7460" t="e">
        <f t="shared" si="700"/>
        <v>#VALUE!</v>
      </c>
      <c r="F7460" t="e">
        <f t="shared" si="696"/>
        <v>#VALUE!</v>
      </c>
      <c r="G7460">
        <f t="shared" ca="1" si="697"/>
        <v>39.75</v>
      </c>
      <c r="H7460" t="e">
        <f t="shared" si="698"/>
        <v>#VALUE!</v>
      </c>
      <c r="I7460">
        <f t="shared" si="699"/>
        <v>0</v>
      </c>
    </row>
    <row r="7461" spans="1:9" x14ac:dyDescent="0.2">
      <c r="A7461">
        <f t="shared" si="701"/>
        <v>7453</v>
      </c>
      <c r="B7461" t="str">
        <f>IF(INDEX('Cari-Kasa'!$A:$A,ROW()-6)="","",INDEX('Cari-Kasa'!$A:$A,ROW()-6))</f>
        <v/>
      </c>
      <c r="C7461" t="str">
        <f>IF(INDEX('Cari-Kasa'!$A:$A,ROW()-6)="","",INDEX('Cari-Kasa'!$C:$C,ROW()-6))</f>
        <v/>
      </c>
      <c r="D7461" t="str">
        <f>IF(INDEX('Cari-Kasa'!$A:$A,ROW()-6)="","",INDEX('Cari-Kasa'!$D:$D,ROW()-6))</f>
        <v/>
      </c>
      <c r="E7461" t="e">
        <f t="shared" si="700"/>
        <v>#VALUE!</v>
      </c>
      <c r="F7461" t="e">
        <f t="shared" si="696"/>
        <v>#VALUE!</v>
      </c>
      <c r="G7461">
        <f t="shared" ca="1" si="697"/>
        <v>39.75</v>
      </c>
      <c r="H7461" t="e">
        <f t="shared" si="698"/>
        <v>#VALUE!</v>
      </c>
      <c r="I7461">
        <f t="shared" si="699"/>
        <v>0</v>
      </c>
    </row>
    <row r="7462" spans="1:9" x14ac:dyDescent="0.2">
      <c r="A7462">
        <f t="shared" si="701"/>
        <v>7454</v>
      </c>
      <c r="B7462" t="str">
        <f>IF(INDEX('Cari-Kasa'!$A:$A,ROW()-6)="","",INDEX('Cari-Kasa'!$A:$A,ROW()-6))</f>
        <v/>
      </c>
      <c r="C7462" t="str">
        <f>IF(INDEX('Cari-Kasa'!$A:$A,ROW()-6)="","",INDEX('Cari-Kasa'!$C:$C,ROW()-6))</f>
        <v/>
      </c>
      <c r="D7462" t="str">
        <f>IF(INDEX('Cari-Kasa'!$A:$A,ROW()-6)="","",INDEX('Cari-Kasa'!$D:$D,ROW()-6))</f>
        <v/>
      </c>
      <c r="E7462" t="e">
        <f t="shared" si="700"/>
        <v>#VALUE!</v>
      </c>
      <c r="F7462" t="e">
        <f t="shared" si="696"/>
        <v>#VALUE!</v>
      </c>
      <c r="G7462">
        <f t="shared" ca="1" si="697"/>
        <v>39.75</v>
      </c>
      <c r="H7462" t="e">
        <f t="shared" si="698"/>
        <v>#VALUE!</v>
      </c>
      <c r="I7462">
        <f t="shared" si="699"/>
        <v>0</v>
      </c>
    </row>
    <row r="7463" spans="1:9" x14ac:dyDescent="0.2">
      <c r="A7463">
        <f t="shared" si="701"/>
        <v>7455</v>
      </c>
      <c r="B7463" t="str">
        <f>IF(INDEX('Cari-Kasa'!$A:$A,ROW()-6)="","",INDEX('Cari-Kasa'!$A:$A,ROW()-6))</f>
        <v/>
      </c>
      <c r="C7463" t="str">
        <f>IF(INDEX('Cari-Kasa'!$A:$A,ROW()-6)="","",INDEX('Cari-Kasa'!$C:$C,ROW()-6))</f>
        <v/>
      </c>
      <c r="D7463" t="str">
        <f>IF(INDEX('Cari-Kasa'!$A:$A,ROW()-6)="","",INDEX('Cari-Kasa'!$D:$D,ROW()-6))</f>
        <v/>
      </c>
      <c r="E7463" t="e">
        <f t="shared" si="700"/>
        <v>#VALUE!</v>
      </c>
      <c r="F7463" t="e">
        <f t="shared" si="696"/>
        <v>#VALUE!</v>
      </c>
      <c r="G7463">
        <f t="shared" ca="1" si="697"/>
        <v>39.75</v>
      </c>
      <c r="H7463" t="e">
        <f t="shared" si="698"/>
        <v>#VALUE!</v>
      </c>
      <c r="I7463">
        <f t="shared" si="699"/>
        <v>0</v>
      </c>
    </row>
    <row r="7464" spans="1:9" x14ac:dyDescent="0.2">
      <c r="A7464">
        <f t="shared" si="701"/>
        <v>7456</v>
      </c>
      <c r="B7464" t="str">
        <f>IF(INDEX('Cari-Kasa'!$A:$A,ROW()-6)="","",INDEX('Cari-Kasa'!$A:$A,ROW()-6))</f>
        <v/>
      </c>
      <c r="C7464" t="str">
        <f>IF(INDEX('Cari-Kasa'!$A:$A,ROW()-6)="","",INDEX('Cari-Kasa'!$C:$C,ROW()-6))</f>
        <v/>
      </c>
      <c r="D7464" t="str">
        <f>IF(INDEX('Cari-Kasa'!$A:$A,ROW()-6)="","",INDEX('Cari-Kasa'!$D:$D,ROW()-6))</f>
        <v/>
      </c>
      <c r="E7464" t="e">
        <f t="shared" si="700"/>
        <v>#VALUE!</v>
      </c>
      <c r="F7464" t="e">
        <f t="shared" si="696"/>
        <v>#VALUE!</v>
      </c>
      <c r="G7464">
        <f t="shared" ca="1" si="697"/>
        <v>39.75</v>
      </c>
      <c r="H7464" t="e">
        <f t="shared" si="698"/>
        <v>#VALUE!</v>
      </c>
      <c r="I7464">
        <f t="shared" si="699"/>
        <v>0</v>
      </c>
    </row>
    <row r="7465" spans="1:9" x14ac:dyDescent="0.2">
      <c r="A7465">
        <f t="shared" si="701"/>
        <v>7457</v>
      </c>
      <c r="B7465" t="str">
        <f>IF(INDEX('Cari-Kasa'!$A:$A,ROW()-6)="","",INDEX('Cari-Kasa'!$A:$A,ROW()-6))</f>
        <v/>
      </c>
      <c r="C7465" t="str">
        <f>IF(INDEX('Cari-Kasa'!$A:$A,ROW()-6)="","",INDEX('Cari-Kasa'!$C:$C,ROW()-6))</f>
        <v/>
      </c>
      <c r="D7465" t="str">
        <f>IF(INDEX('Cari-Kasa'!$A:$A,ROW()-6)="","",INDEX('Cari-Kasa'!$D:$D,ROW()-6))</f>
        <v/>
      </c>
      <c r="E7465" t="e">
        <f t="shared" si="700"/>
        <v>#VALUE!</v>
      </c>
      <c r="F7465" t="e">
        <f t="shared" si="696"/>
        <v>#VALUE!</v>
      </c>
      <c r="G7465">
        <f t="shared" ca="1" si="697"/>
        <v>39.75</v>
      </c>
      <c r="H7465" t="e">
        <f t="shared" si="698"/>
        <v>#VALUE!</v>
      </c>
      <c r="I7465">
        <f t="shared" si="699"/>
        <v>0</v>
      </c>
    </row>
    <row r="7466" spans="1:9" x14ac:dyDescent="0.2">
      <c r="A7466">
        <f t="shared" si="701"/>
        <v>7458</v>
      </c>
      <c r="B7466" t="str">
        <f>IF(INDEX('Cari-Kasa'!$A:$A,ROW()-6)="","",INDEX('Cari-Kasa'!$A:$A,ROW()-6))</f>
        <v/>
      </c>
      <c r="C7466" t="str">
        <f>IF(INDEX('Cari-Kasa'!$A:$A,ROW()-6)="","",INDEX('Cari-Kasa'!$C:$C,ROW()-6))</f>
        <v/>
      </c>
      <c r="D7466" t="str">
        <f>IF(INDEX('Cari-Kasa'!$A:$A,ROW()-6)="","",INDEX('Cari-Kasa'!$D:$D,ROW()-6))</f>
        <v/>
      </c>
      <c r="E7466" t="e">
        <f t="shared" si="700"/>
        <v>#VALUE!</v>
      </c>
      <c r="F7466" t="e">
        <f t="shared" si="696"/>
        <v>#VALUE!</v>
      </c>
      <c r="G7466">
        <f t="shared" ca="1" si="697"/>
        <v>39.75</v>
      </c>
      <c r="H7466" t="e">
        <f t="shared" si="698"/>
        <v>#VALUE!</v>
      </c>
      <c r="I7466">
        <f t="shared" si="699"/>
        <v>0</v>
      </c>
    </row>
    <row r="7467" spans="1:9" x14ac:dyDescent="0.2">
      <c r="A7467">
        <f t="shared" si="701"/>
        <v>7459</v>
      </c>
      <c r="B7467" t="str">
        <f>IF(INDEX('Cari-Kasa'!$A:$A,ROW()-6)="","",INDEX('Cari-Kasa'!$A:$A,ROW()-6))</f>
        <v/>
      </c>
      <c r="C7467" t="str">
        <f>IF(INDEX('Cari-Kasa'!$A:$A,ROW()-6)="","",INDEX('Cari-Kasa'!$C:$C,ROW()-6))</f>
        <v/>
      </c>
      <c r="D7467" t="str">
        <f>IF(INDEX('Cari-Kasa'!$A:$A,ROW()-6)="","",INDEX('Cari-Kasa'!$D:$D,ROW()-6))</f>
        <v/>
      </c>
      <c r="E7467" t="e">
        <f t="shared" si="700"/>
        <v>#VALUE!</v>
      </c>
      <c r="F7467" t="e">
        <f t="shared" si="696"/>
        <v>#VALUE!</v>
      </c>
      <c r="G7467">
        <f t="shared" ca="1" si="697"/>
        <v>39.75</v>
      </c>
      <c r="H7467" t="e">
        <f t="shared" si="698"/>
        <v>#VALUE!</v>
      </c>
      <c r="I7467">
        <f t="shared" si="699"/>
        <v>0</v>
      </c>
    </row>
    <row r="7468" spans="1:9" x14ac:dyDescent="0.2">
      <c r="A7468">
        <f t="shared" si="701"/>
        <v>7460</v>
      </c>
      <c r="B7468" t="str">
        <f>IF(INDEX('Cari-Kasa'!$A:$A,ROW()-6)="","",INDEX('Cari-Kasa'!$A:$A,ROW()-6))</f>
        <v/>
      </c>
      <c r="C7468" t="str">
        <f>IF(INDEX('Cari-Kasa'!$A:$A,ROW()-6)="","",INDEX('Cari-Kasa'!$C:$C,ROW()-6))</f>
        <v/>
      </c>
      <c r="D7468" t="str">
        <f>IF(INDEX('Cari-Kasa'!$A:$A,ROW()-6)="","",INDEX('Cari-Kasa'!$D:$D,ROW()-6))</f>
        <v/>
      </c>
      <c r="E7468" t="e">
        <f t="shared" si="700"/>
        <v>#VALUE!</v>
      </c>
      <c r="F7468" t="e">
        <f t="shared" si="696"/>
        <v>#VALUE!</v>
      </c>
      <c r="G7468">
        <f t="shared" ca="1" si="697"/>
        <v>39.75</v>
      </c>
      <c r="H7468" t="e">
        <f t="shared" si="698"/>
        <v>#VALUE!</v>
      </c>
      <c r="I7468">
        <f t="shared" si="699"/>
        <v>0</v>
      </c>
    </row>
    <row r="7469" spans="1:9" x14ac:dyDescent="0.2">
      <c r="A7469">
        <f t="shared" si="701"/>
        <v>7461</v>
      </c>
      <c r="B7469" t="str">
        <f>IF(INDEX('Cari-Kasa'!$A:$A,ROW()-6)="","",INDEX('Cari-Kasa'!$A:$A,ROW()-6))</f>
        <v/>
      </c>
      <c r="C7469" t="str">
        <f>IF(INDEX('Cari-Kasa'!$A:$A,ROW()-6)="","",INDEX('Cari-Kasa'!$C:$C,ROW()-6))</f>
        <v/>
      </c>
      <c r="D7469" t="str">
        <f>IF(INDEX('Cari-Kasa'!$A:$A,ROW()-6)="","",INDEX('Cari-Kasa'!$D:$D,ROW()-6))</f>
        <v/>
      </c>
      <c r="E7469" t="e">
        <f t="shared" si="700"/>
        <v>#VALUE!</v>
      </c>
      <c r="F7469" t="e">
        <f t="shared" si="696"/>
        <v>#VALUE!</v>
      </c>
      <c r="G7469">
        <f t="shared" ca="1" si="697"/>
        <v>39.75</v>
      </c>
      <c r="H7469" t="e">
        <f t="shared" si="698"/>
        <v>#VALUE!</v>
      </c>
      <c r="I7469">
        <f t="shared" si="699"/>
        <v>0</v>
      </c>
    </row>
    <row r="7470" spans="1:9" x14ac:dyDescent="0.2">
      <c r="A7470">
        <f t="shared" si="701"/>
        <v>7462</v>
      </c>
      <c r="B7470" t="str">
        <f>IF(INDEX('Cari-Kasa'!$A:$A,ROW()-6)="","",INDEX('Cari-Kasa'!$A:$A,ROW()-6))</f>
        <v/>
      </c>
      <c r="C7470" t="str">
        <f>IF(INDEX('Cari-Kasa'!$A:$A,ROW()-6)="","",INDEX('Cari-Kasa'!$C:$C,ROW()-6))</f>
        <v/>
      </c>
      <c r="D7470" t="str">
        <f>IF(INDEX('Cari-Kasa'!$A:$A,ROW()-6)="","",INDEX('Cari-Kasa'!$D:$D,ROW()-6))</f>
        <v/>
      </c>
      <c r="E7470" t="e">
        <f t="shared" si="700"/>
        <v>#VALUE!</v>
      </c>
      <c r="F7470" t="e">
        <f t="shared" si="696"/>
        <v>#VALUE!</v>
      </c>
      <c r="G7470">
        <f t="shared" ca="1" si="697"/>
        <v>39.75</v>
      </c>
      <c r="H7470" t="e">
        <f t="shared" si="698"/>
        <v>#VALUE!</v>
      </c>
      <c r="I7470">
        <f t="shared" si="699"/>
        <v>0</v>
      </c>
    </row>
    <row r="7471" spans="1:9" x14ac:dyDescent="0.2">
      <c r="A7471">
        <f t="shared" si="701"/>
        <v>7463</v>
      </c>
      <c r="B7471" t="str">
        <f>IF(INDEX('Cari-Kasa'!$A:$A,ROW()-6)="","",INDEX('Cari-Kasa'!$A:$A,ROW()-6))</f>
        <v/>
      </c>
      <c r="C7471" t="str">
        <f>IF(INDEX('Cari-Kasa'!$A:$A,ROW()-6)="","",INDEX('Cari-Kasa'!$C:$C,ROW()-6))</f>
        <v/>
      </c>
      <c r="D7471" t="str">
        <f>IF(INDEX('Cari-Kasa'!$A:$A,ROW()-6)="","",INDEX('Cari-Kasa'!$D:$D,ROW()-6))</f>
        <v/>
      </c>
      <c r="E7471" t="e">
        <f t="shared" si="700"/>
        <v>#VALUE!</v>
      </c>
      <c r="F7471" t="e">
        <f t="shared" si="696"/>
        <v>#VALUE!</v>
      </c>
      <c r="G7471">
        <f t="shared" ca="1" si="697"/>
        <v>39.75</v>
      </c>
      <c r="H7471" t="e">
        <f t="shared" si="698"/>
        <v>#VALUE!</v>
      </c>
      <c r="I7471">
        <f t="shared" si="699"/>
        <v>0</v>
      </c>
    </row>
    <row r="7472" spans="1:9" x14ac:dyDescent="0.2">
      <c r="A7472">
        <f t="shared" si="701"/>
        <v>7464</v>
      </c>
      <c r="B7472" t="str">
        <f>IF(INDEX('Cari-Kasa'!$A:$A,ROW()-6)="","",INDEX('Cari-Kasa'!$A:$A,ROW()-6))</f>
        <v/>
      </c>
      <c r="C7472" t="str">
        <f>IF(INDEX('Cari-Kasa'!$A:$A,ROW()-6)="","",INDEX('Cari-Kasa'!$C:$C,ROW()-6))</f>
        <v/>
      </c>
      <c r="D7472" t="str">
        <f>IF(INDEX('Cari-Kasa'!$A:$A,ROW()-6)="","",INDEX('Cari-Kasa'!$D:$D,ROW()-6))</f>
        <v/>
      </c>
      <c r="E7472" t="e">
        <f t="shared" si="700"/>
        <v>#VALUE!</v>
      </c>
      <c r="F7472" t="e">
        <f t="shared" si="696"/>
        <v>#VALUE!</v>
      </c>
      <c r="G7472">
        <f t="shared" ca="1" si="697"/>
        <v>39.75</v>
      </c>
      <c r="H7472" t="e">
        <f t="shared" si="698"/>
        <v>#VALUE!</v>
      </c>
      <c r="I7472">
        <f t="shared" si="699"/>
        <v>0</v>
      </c>
    </row>
    <row r="7473" spans="1:9" x14ac:dyDescent="0.2">
      <c r="A7473">
        <f t="shared" si="701"/>
        <v>7465</v>
      </c>
      <c r="B7473" t="str">
        <f>IF(INDEX('Cari-Kasa'!$A:$A,ROW()-6)="","",INDEX('Cari-Kasa'!$A:$A,ROW()-6))</f>
        <v/>
      </c>
      <c r="C7473" t="str">
        <f>IF(INDEX('Cari-Kasa'!$A:$A,ROW()-6)="","",INDEX('Cari-Kasa'!$C:$C,ROW()-6))</f>
        <v/>
      </c>
      <c r="D7473" t="str">
        <f>IF(INDEX('Cari-Kasa'!$A:$A,ROW()-6)="","",INDEX('Cari-Kasa'!$D:$D,ROW()-6))</f>
        <v/>
      </c>
      <c r="E7473" t="e">
        <f t="shared" si="700"/>
        <v>#VALUE!</v>
      </c>
      <c r="F7473" t="e">
        <f t="shared" si="696"/>
        <v>#VALUE!</v>
      </c>
      <c r="G7473">
        <f t="shared" ca="1" si="697"/>
        <v>39.75</v>
      </c>
      <c r="H7473" t="e">
        <f t="shared" si="698"/>
        <v>#VALUE!</v>
      </c>
      <c r="I7473">
        <f t="shared" si="699"/>
        <v>0</v>
      </c>
    </row>
    <row r="7474" spans="1:9" x14ac:dyDescent="0.2">
      <c r="A7474">
        <f t="shared" si="701"/>
        <v>7466</v>
      </c>
      <c r="B7474" t="str">
        <f>IF(INDEX('Cari-Kasa'!$A:$A,ROW()-6)="","",INDEX('Cari-Kasa'!$A:$A,ROW()-6))</f>
        <v/>
      </c>
      <c r="C7474" t="str">
        <f>IF(INDEX('Cari-Kasa'!$A:$A,ROW()-6)="","",INDEX('Cari-Kasa'!$C:$C,ROW()-6))</f>
        <v/>
      </c>
      <c r="D7474" t="str">
        <f>IF(INDEX('Cari-Kasa'!$A:$A,ROW()-6)="","",INDEX('Cari-Kasa'!$D:$D,ROW()-6))</f>
        <v/>
      </c>
      <c r="E7474" t="e">
        <f t="shared" si="700"/>
        <v>#VALUE!</v>
      </c>
      <c r="F7474" t="e">
        <f t="shared" si="696"/>
        <v>#VALUE!</v>
      </c>
      <c r="G7474">
        <f t="shared" ca="1" si="697"/>
        <v>39.75</v>
      </c>
      <c r="H7474" t="e">
        <f t="shared" si="698"/>
        <v>#VALUE!</v>
      </c>
      <c r="I7474">
        <f t="shared" si="699"/>
        <v>0</v>
      </c>
    </row>
    <row r="7475" spans="1:9" x14ac:dyDescent="0.2">
      <c r="A7475">
        <f t="shared" si="701"/>
        <v>7467</v>
      </c>
      <c r="B7475" t="str">
        <f>IF(INDEX('Cari-Kasa'!$A:$A,ROW()-6)="","",INDEX('Cari-Kasa'!$A:$A,ROW()-6))</f>
        <v/>
      </c>
      <c r="C7475" t="str">
        <f>IF(INDEX('Cari-Kasa'!$A:$A,ROW()-6)="","",INDEX('Cari-Kasa'!$C:$C,ROW()-6))</f>
        <v/>
      </c>
      <c r="D7475" t="str">
        <f>IF(INDEX('Cari-Kasa'!$A:$A,ROW()-6)="","",INDEX('Cari-Kasa'!$D:$D,ROW()-6))</f>
        <v/>
      </c>
      <c r="E7475" t="e">
        <f t="shared" si="700"/>
        <v>#VALUE!</v>
      </c>
      <c r="F7475" t="e">
        <f t="shared" si="696"/>
        <v>#VALUE!</v>
      </c>
      <c r="G7475">
        <f t="shared" ca="1" si="697"/>
        <v>39.75</v>
      </c>
      <c r="H7475" t="e">
        <f t="shared" si="698"/>
        <v>#VALUE!</v>
      </c>
      <c r="I7475">
        <f t="shared" si="699"/>
        <v>0</v>
      </c>
    </row>
    <row r="7476" spans="1:9" x14ac:dyDescent="0.2">
      <c r="A7476">
        <f t="shared" si="701"/>
        <v>7468</v>
      </c>
      <c r="B7476" t="str">
        <f>IF(INDEX('Cari-Kasa'!$A:$A,ROW()-6)="","",INDEX('Cari-Kasa'!$A:$A,ROW()-6))</f>
        <v/>
      </c>
      <c r="C7476" t="str">
        <f>IF(INDEX('Cari-Kasa'!$A:$A,ROW()-6)="","",INDEX('Cari-Kasa'!$C:$C,ROW()-6))</f>
        <v/>
      </c>
      <c r="D7476" t="str">
        <f>IF(INDEX('Cari-Kasa'!$A:$A,ROW()-6)="","",INDEX('Cari-Kasa'!$D:$D,ROW()-6))</f>
        <v/>
      </c>
      <c r="E7476" t="e">
        <f t="shared" si="700"/>
        <v>#VALUE!</v>
      </c>
      <c r="F7476" t="e">
        <f t="shared" si="696"/>
        <v>#VALUE!</v>
      </c>
      <c r="G7476">
        <f t="shared" ca="1" si="697"/>
        <v>39.75</v>
      </c>
      <c r="H7476" t="e">
        <f t="shared" si="698"/>
        <v>#VALUE!</v>
      </c>
      <c r="I7476">
        <f t="shared" si="699"/>
        <v>0</v>
      </c>
    </row>
    <row r="7477" spans="1:9" x14ac:dyDescent="0.2">
      <c r="A7477">
        <f t="shared" si="701"/>
        <v>7469</v>
      </c>
      <c r="B7477" t="str">
        <f>IF(INDEX('Cari-Kasa'!$A:$A,ROW()-6)="","",INDEX('Cari-Kasa'!$A:$A,ROW()-6))</f>
        <v/>
      </c>
      <c r="C7477" t="str">
        <f>IF(INDEX('Cari-Kasa'!$A:$A,ROW()-6)="","",INDEX('Cari-Kasa'!$C:$C,ROW()-6))</f>
        <v/>
      </c>
      <c r="D7477" t="str">
        <f>IF(INDEX('Cari-Kasa'!$A:$A,ROW()-6)="","",INDEX('Cari-Kasa'!$D:$D,ROW()-6))</f>
        <v/>
      </c>
      <c r="E7477" t="e">
        <f t="shared" si="700"/>
        <v>#VALUE!</v>
      </c>
      <c r="F7477" t="e">
        <f t="shared" si="696"/>
        <v>#VALUE!</v>
      </c>
      <c r="G7477">
        <f t="shared" ca="1" si="697"/>
        <v>39.75</v>
      </c>
      <c r="H7477" t="e">
        <f t="shared" si="698"/>
        <v>#VALUE!</v>
      </c>
      <c r="I7477">
        <f t="shared" si="699"/>
        <v>0</v>
      </c>
    </row>
    <row r="7478" spans="1:9" x14ac:dyDescent="0.2">
      <c r="A7478">
        <f t="shared" si="701"/>
        <v>7470</v>
      </c>
      <c r="B7478" t="str">
        <f>IF(INDEX('Cari-Kasa'!$A:$A,ROW()-6)="","",INDEX('Cari-Kasa'!$A:$A,ROW()-6))</f>
        <v/>
      </c>
      <c r="C7478" t="str">
        <f>IF(INDEX('Cari-Kasa'!$A:$A,ROW()-6)="","",INDEX('Cari-Kasa'!$C:$C,ROW()-6))</f>
        <v/>
      </c>
      <c r="D7478" t="str">
        <f>IF(INDEX('Cari-Kasa'!$A:$A,ROW()-6)="","",INDEX('Cari-Kasa'!$D:$D,ROW()-6))</f>
        <v/>
      </c>
      <c r="E7478" t="e">
        <f t="shared" si="700"/>
        <v>#VALUE!</v>
      </c>
      <c r="F7478" t="e">
        <f t="shared" si="696"/>
        <v>#VALUE!</v>
      </c>
      <c r="G7478">
        <f t="shared" ca="1" si="697"/>
        <v>39.75</v>
      </c>
      <c r="H7478" t="e">
        <f t="shared" si="698"/>
        <v>#VALUE!</v>
      </c>
      <c r="I7478">
        <f t="shared" si="699"/>
        <v>0</v>
      </c>
    </row>
    <row r="7479" spans="1:9" x14ac:dyDescent="0.2">
      <c r="A7479">
        <f t="shared" si="701"/>
        <v>7471</v>
      </c>
      <c r="B7479" t="str">
        <f>IF(INDEX('Cari-Kasa'!$A:$A,ROW()-6)="","",INDEX('Cari-Kasa'!$A:$A,ROW()-6))</f>
        <v/>
      </c>
      <c r="C7479" t="str">
        <f>IF(INDEX('Cari-Kasa'!$A:$A,ROW()-6)="","",INDEX('Cari-Kasa'!$C:$C,ROW()-6))</f>
        <v/>
      </c>
      <c r="D7479" t="str">
        <f>IF(INDEX('Cari-Kasa'!$A:$A,ROW()-6)="","",INDEX('Cari-Kasa'!$D:$D,ROW()-6))</f>
        <v/>
      </c>
      <c r="E7479" t="e">
        <f t="shared" si="700"/>
        <v>#VALUE!</v>
      </c>
      <c r="F7479" t="e">
        <f t="shared" si="696"/>
        <v>#VALUE!</v>
      </c>
      <c r="G7479">
        <f t="shared" ca="1" si="697"/>
        <v>39.75</v>
      </c>
      <c r="H7479" t="e">
        <f t="shared" si="698"/>
        <v>#VALUE!</v>
      </c>
      <c r="I7479">
        <f t="shared" si="699"/>
        <v>0</v>
      </c>
    </row>
    <row r="7480" spans="1:9" x14ac:dyDescent="0.2">
      <c r="A7480">
        <f t="shared" si="701"/>
        <v>7472</v>
      </c>
      <c r="B7480" t="str">
        <f>IF(INDEX('Cari-Kasa'!$A:$A,ROW()-6)="","",INDEX('Cari-Kasa'!$A:$A,ROW()-6))</f>
        <v/>
      </c>
      <c r="C7480" t="str">
        <f>IF(INDEX('Cari-Kasa'!$A:$A,ROW()-6)="","",INDEX('Cari-Kasa'!$C:$C,ROW()-6))</f>
        <v/>
      </c>
      <c r="D7480" t="str">
        <f>IF(INDEX('Cari-Kasa'!$A:$A,ROW()-6)="","",INDEX('Cari-Kasa'!$D:$D,ROW()-6))</f>
        <v/>
      </c>
      <c r="E7480" t="e">
        <f t="shared" si="700"/>
        <v>#VALUE!</v>
      </c>
      <c r="F7480" t="e">
        <f t="shared" si="696"/>
        <v>#VALUE!</v>
      </c>
      <c r="G7480">
        <f t="shared" ca="1" si="697"/>
        <v>39.75</v>
      </c>
      <c r="H7480" t="e">
        <f t="shared" si="698"/>
        <v>#VALUE!</v>
      </c>
      <c r="I7480">
        <f t="shared" si="699"/>
        <v>0</v>
      </c>
    </row>
    <row r="7481" spans="1:9" x14ac:dyDescent="0.2">
      <c r="A7481">
        <f t="shared" si="701"/>
        <v>7473</v>
      </c>
      <c r="B7481" t="str">
        <f>IF(INDEX('Cari-Kasa'!$A:$A,ROW()-6)="","",INDEX('Cari-Kasa'!$A:$A,ROW()-6))</f>
        <v/>
      </c>
      <c r="C7481" t="str">
        <f>IF(INDEX('Cari-Kasa'!$A:$A,ROW()-6)="","",INDEX('Cari-Kasa'!$C:$C,ROW()-6))</f>
        <v/>
      </c>
      <c r="D7481" t="str">
        <f>IF(INDEX('Cari-Kasa'!$A:$A,ROW()-6)="","",INDEX('Cari-Kasa'!$D:$D,ROW()-6))</f>
        <v/>
      </c>
      <c r="E7481" t="e">
        <f t="shared" si="700"/>
        <v>#VALUE!</v>
      </c>
      <c r="F7481" t="e">
        <f t="shared" si="696"/>
        <v>#VALUE!</v>
      </c>
      <c r="G7481">
        <f t="shared" ca="1" si="697"/>
        <v>39.75</v>
      </c>
      <c r="H7481" t="e">
        <f t="shared" si="698"/>
        <v>#VALUE!</v>
      </c>
      <c r="I7481">
        <f t="shared" si="699"/>
        <v>0</v>
      </c>
    </row>
    <row r="7482" spans="1:9" x14ac:dyDescent="0.2">
      <c r="A7482">
        <f t="shared" si="701"/>
        <v>7474</v>
      </c>
      <c r="B7482" t="str">
        <f>IF(INDEX('Cari-Kasa'!$A:$A,ROW()-6)="","",INDEX('Cari-Kasa'!$A:$A,ROW()-6))</f>
        <v/>
      </c>
      <c r="C7482" t="str">
        <f>IF(INDEX('Cari-Kasa'!$A:$A,ROW()-6)="","",INDEX('Cari-Kasa'!$C:$C,ROW()-6))</f>
        <v/>
      </c>
      <c r="D7482" t="str">
        <f>IF(INDEX('Cari-Kasa'!$A:$A,ROW()-6)="","",INDEX('Cari-Kasa'!$D:$D,ROW()-6))</f>
        <v/>
      </c>
      <c r="E7482" t="e">
        <f t="shared" si="700"/>
        <v>#VALUE!</v>
      </c>
      <c r="F7482" t="e">
        <f t="shared" si="696"/>
        <v>#VALUE!</v>
      </c>
      <c r="G7482">
        <f t="shared" ca="1" si="697"/>
        <v>39.75</v>
      </c>
      <c r="H7482" t="e">
        <f t="shared" si="698"/>
        <v>#VALUE!</v>
      </c>
      <c r="I7482">
        <f t="shared" si="699"/>
        <v>0</v>
      </c>
    </row>
    <row r="7483" spans="1:9" x14ac:dyDescent="0.2">
      <c r="A7483">
        <f t="shared" si="701"/>
        <v>7475</v>
      </c>
      <c r="B7483" t="str">
        <f>IF(INDEX('Cari-Kasa'!$A:$A,ROW()-6)="","",INDEX('Cari-Kasa'!$A:$A,ROW()-6))</f>
        <v/>
      </c>
      <c r="C7483" t="str">
        <f>IF(INDEX('Cari-Kasa'!$A:$A,ROW()-6)="","",INDEX('Cari-Kasa'!$C:$C,ROW()-6))</f>
        <v/>
      </c>
      <c r="D7483" t="str">
        <f>IF(INDEX('Cari-Kasa'!$A:$A,ROW()-6)="","",INDEX('Cari-Kasa'!$D:$D,ROW()-6))</f>
        <v/>
      </c>
      <c r="E7483" t="e">
        <f t="shared" si="700"/>
        <v>#VALUE!</v>
      </c>
      <c r="F7483" t="e">
        <f t="shared" si="696"/>
        <v>#VALUE!</v>
      </c>
      <c r="G7483">
        <f t="shared" ca="1" si="697"/>
        <v>39.75</v>
      </c>
      <c r="H7483" t="e">
        <f t="shared" si="698"/>
        <v>#VALUE!</v>
      </c>
      <c r="I7483">
        <f t="shared" si="699"/>
        <v>0</v>
      </c>
    </row>
    <row r="7484" spans="1:9" x14ac:dyDescent="0.2">
      <c r="A7484">
        <f t="shared" si="701"/>
        <v>7476</v>
      </c>
      <c r="B7484" t="str">
        <f>IF(INDEX('Cari-Kasa'!$A:$A,ROW()-6)="","",INDEX('Cari-Kasa'!$A:$A,ROW()-6))</f>
        <v/>
      </c>
      <c r="C7484" t="str">
        <f>IF(INDEX('Cari-Kasa'!$A:$A,ROW()-6)="","",INDEX('Cari-Kasa'!$C:$C,ROW()-6))</f>
        <v/>
      </c>
      <c r="D7484" t="str">
        <f>IF(INDEX('Cari-Kasa'!$A:$A,ROW()-6)="","",INDEX('Cari-Kasa'!$D:$D,ROW()-6))</f>
        <v/>
      </c>
      <c r="E7484" t="e">
        <f t="shared" si="700"/>
        <v>#VALUE!</v>
      </c>
      <c r="F7484" t="e">
        <f t="shared" si="696"/>
        <v>#VALUE!</v>
      </c>
      <c r="G7484">
        <f t="shared" ca="1" si="697"/>
        <v>39.75</v>
      </c>
      <c r="H7484" t="e">
        <f t="shared" si="698"/>
        <v>#VALUE!</v>
      </c>
      <c r="I7484">
        <f t="shared" si="699"/>
        <v>0</v>
      </c>
    </row>
    <row r="7485" spans="1:9" x14ac:dyDescent="0.2">
      <c r="A7485">
        <f t="shared" si="701"/>
        <v>7477</v>
      </c>
      <c r="B7485" t="str">
        <f>IF(INDEX('Cari-Kasa'!$A:$A,ROW()-6)="","",INDEX('Cari-Kasa'!$A:$A,ROW()-6))</f>
        <v/>
      </c>
      <c r="C7485" t="str">
        <f>IF(INDEX('Cari-Kasa'!$A:$A,ROW()-6)="","",INDEX('Cari-Kasa'!$C:$C,ROW()-6))</f>
        <v/>
      </c>
      <c r="D7485" t="str">
        <f>IF(INDEX('Cari-Kasa'!$A:$A,ROW()-6)="","",INDEX('Cari-Kasa'!$D:$D,ROW()-6))</f>
        <v/>
      </c>
      <c r="E7485" t="e">
        <f t="shared" si="700"/>
        <v>#VALUE!</v>
      </c>
      <c r="F7485" t="e">
        <f t="shared" si="696"/>
        <v>#VALUE!</v>
      </c>
      <c r="G7485">
        <f t="shared" ca="1" si="697"/>
        <v>39.75</v>
      </c>
      <c r="H7485" t="e">
        <f t="shared" si="698"/>
        <v>#VALUE!</v>
      </c>
      <c r="I7485">
        <f t="shared" si="699"/>
        <v>0</v>
      </c>
    </row>
    <row r="7486" spans="1:9" x14ac:dyDescent="0.2">
      <c r="A7486">
        <f t="shared" si="701"/>
        <v>7478</v>
      </c>
      <c r="B7486" t="str">
        <f>IF(INDEX('Cari-Kasa'!$A:$A,ROW()-6)="","",INDEX('Cari-Kasa'!$A:$A,ROW()-6))</f>
        <v/>
      </c>
      <c r="C7486" t="str">
        <f>IF(INDEX('Cari-Kasa'!$A:$A,ROW()-6)="","",INDEX('Cari-Kasa'!$C:$C,ROW()-6))</f>
        <v/>
      </c>
      <c r="D7486" t="str">
        <f>IF(INDEX('Cari-Kasa'!$A:$A,ROW()-6)="","",INDEX('Cari-Kasa'!$D:$D,ROW()-6))</f>
        <v/>
      </c>
      <c r="E7486" t="e">
        <f t="shared" si="700"/>
        <v>#VALUE!</v>
      </c>
      <c r="F7486" t="e">
        <f t="shared" si="696"/>
        <v>#VALUE!</v>
      </c>
      <c r="G7486">
        <f t="shared" ca="1" si="697"/>
        <v>39.75</v>
      </c>
      <c r="H7486" t="e">
        <f t="shared" si="698"/>
        <v>#VALUE!</v>
      </c>
      <c r="I7486">
        <f t="shared" si="699"/>
        <v>0</v>
      </c>
    </row>
    <row r="7487" spans="1:9" x14ac:dyDescent="0.2">
      <c r="A7487">
        <f t="shared" si="701"/>
        <v>7479</v>
      </c>
      <c r="B7487" t="str">
        <f>IF(INDEX('Cari-Kasa'!$A:$A,ROW()-6)="","",INDEX('Cari-Kasa'!$A:$A,ROW()-6))</f>
        <v/>
      </c>
      <c r="C7487" t="str">
        <f>IF(INDEX('Cari-Kasa'!$A:$A,ROW()-6)="","",INDEX('Cari-Kasa'!$C:$C,ROW()-6))</f>
        <v/>
      </c>
      <c r="D7487" t="str">
        <f>IF(INDEX('Cari-Kasa'!$A:$A,ROW()-6)="","",INDEX('Cari-Kasa'!$D:$D,ROW()-6))</f>
        <v/>
      </c>
      <c r="E7487" t="e">
        <f t="shared" si="700"/>
        <v>#VALUE!</v>
      </c>
      <c r="F7487" t="e">
        <f t="shared" si="696"/>
        <v>#VALUE!</v>
      </c>
      <c r="G7487">
        <f t="shared" ca="1" si="697"/>
        <v>39.75</v>
      </c>
      <c r="H7487" t="e">
        <f t="shared" si="698"/>
        <v>#VALUE!</v>
      </c>
      <c r="I7487">
        <f t="shared" si="699"/>
        <v>0</v>
      </c>
    </row>
    <row r="7488" spans="1:9" x14ac:dyDescent="0.2">
      <c r="A7488">
        <f t="shared" si="701"/>
        <v>7480</v>
      </c>
      <c r="B7488" t="str">
        <f>IF(INDEX('Cari-Kasa'!$A:$A,ROW()-6)="","",INDEX('Cari-Kasa'!$A:$A,ROW()-6))</f>
        <v/>
      </c>
      <c r="C7488" t="str">
        <f>IF(INDEX('Cari-Kasa'!$A:$A,ROW()-6)="","",INDEX('Cari-Kasa'!$C:$C,ROW()-6))</f>
        <v/>
      </c>
      <c r="D7488" t="str">
        <f>IF(INDEX('Cari-Kasa'!$A:$A,ROW()-6)="","",INDEX('Cari-Kasa'!$D:$D,ROW()-6))</f>
        <v/>
      </c>
      <c r="E7488" t="e">
        <f t="shared" si="700"/>
        <v>#VALUE!</v>
      </c>
      <c r="F7488" t="e">
        <f t="shared" si="696"/>
        <v>#VALUE!</v>
      </c>
      <c r="G7488">
        <f t="shared" ca="1" si="697"/>
        <v>39.75</v>
      </c>
      <c r="H7488" t="e">
        <f t="shared" si="698"/>
        <v>#VALUE!</v>
      </c>
      <c r="I7488">
        <f t="shared" si="699"/>
        <v>0</v>
      </c>
    </row>
    <row r="7489" spans="1:9" x14ac:dyDescent="0.2">
      <c r="A7489">
        <f t="shared" si="701"/>
        <v>7481</v>
      </c>
      <c r="B7489" t="str">
        <f>IF(INDEX('Cari-Kasa'!$A:$A,ROW()-6)="","",INDEX('Cari-Kasa'!$A:$A,ROW()-6))</f>
        <v/>
      </c>
      <c r="C7489" t="str">
        <f>IF(INDEX('Cari-Kasa'!$A:$A,ROW()-6)="","",INDEX('Cari-Kasa'!$C:$C,ROW()-6))</f>
        <v/>
      </c>
      <c r="D7489" t="str">
        <f>IF(INDEX('Cari-Kasa'!$A:$A,ROW()-6)="","",INDEX('Cari-Kasa'!$D:$D,ROW()-6))</f>
        <v/>
      </c>
      <c r="E7489" t="e">
        <f t="shared" si="700"/>
        <v>#VALUE!</v>
      </c>
      <c r="F7489" t="e">
        <f t="shared" si="696"/>
        <v>#VALUE!</v>
      </c>
      <c r="G7489">
        <f t="shared" ca="1" si="697"/>
        <v>39.75</v>
      </c>
      <c r="H7489" t="e">
        <f t="shared" si="698"/>
        <v>#VALUE!</v>
      </c>
      <c r="I7489">
        <f t="shared" si="699"/>
        <v>0</v>
      </c>
    </row>
    <row r="7490" spans="1:9" x14ac:dyDescent="0.2">
      <c r="A7490">
        <f t="shared" si="701"/>
        <v>7482</v>
      </c>
      <c r="B7490" t="str">
        <f>IF(INDEX('Cari-Kasa'!$A:$A,ROW()-6)="","",INDEX('Cari-Kasa'!$A:$A,ROW()-6))</f>
        <v/>
      </c>
      <c r="C7490" t="str">
        <f>IF(INDEX('Cari-Kasa'!$A:$A,ROW()-6)="","",INDEX('Cari-Kasa'!$C:$C,ROW()-6))</f>
        <v/>
      </c>
      <c r="D7490" t="str">
        <f>IF(INDEX('Cari-Kasa'!$A:$A,ROW()-6)="","",INDEX('Cari-Kasa'!$D:$D,ROW()-6))</f>
        <v/>
      </c>
      <c r="E7490" t="e">
        <f t="shared" si="700"/>
        <v>#VALUE!</v>
      </c>
      <c r="F7490" t="e">
        <f t="shared" si="696"/>
        <v>#VALUE!</v>
      </c>
      <c r="G7490">
        <f t="shared" ca="1" si="697"/>
        <v>39.75</v>
      </c>
      <c r="H7490" t="e">
        <f t="shared" si="698"/>
        <v>#VALUE!</v>
      </c>
      <c r="I7490">
        <f t="shared" si="699"/>
        <v>0</v>
      </c>
    </row>
    <row r="7491" spans="1:9" x14ac:dyDescent="0.2">
      <c r="A7491">
        <f t="shared" si="701"/>
        <v>7483</v>
      </c>
      <c r="B7491" t="str">
        <f>IF(INDEX('Cari-Kasa'!$A:$A,ROW()-6)="","",INDEX('Cari-Kasa'!$A:$A,ROW()-6))</f>
        <v/>
      </c>
      <c r="C7491" t="str">
        <f>IF(INDEX('Cari-Kasa'!$A:$A,ROW()-6)="","",INDEX('Cari-Kasa'!$C:$C,ROW()-6))</f>
        <v/>
      </c>
      <c r="D7491" t="str">
        <f>IF(INDEX('Cari-Kasa'!$A:$A,ROW()-6)="","",INDEX('Cari-Kasa'!$D:$D,ROW()-6))</f>
        <v/>
      </c>
      <c r="E7491" t="e">
        <f t="shared" si="700"/>
        <v>#VALUE!</v>
      </c>
      <c r="F7491" t="e">
        <f t="shared" si="696"/>
        <v>#VALUE!</v>
      </c>
      <c r="G7491">
        <f t="shared" ca="1" si="697"/>
        <v>39.75</v>
      </c>
      <c r="H7491" t="e">
        <f t="shared" si="698"/>
        <v>#VALUE!</v>
      </c>
      <c r="I7491">
        <f t="shared" si="699"/>
        <v>0</v>
      </c>
    </row>
    <row r="7492" spans="1:9" x14ac:dyDescent="0.2">
      <c r="A7492">
        <f t="shared" si="701"/>
        <v>7484</v>
      </c>
      <c r="B7492" t="str">
        <f>IF(INDEX('Cari-Kasa'!$A:$A,ROW()-6)="","",INDEX('Cari-Kasa'!$A:$A,ROW()-6))</f>
        <v/>
      </c>
      <c r="C7492" t="str">
        <f>IF(INDEX('Cari-Kasa'!$A:$A,ROW()-6)="","",INDEX('Cari-Kasa'!$C:$C,ROW()-6))</f>
        <v/>
      </c>
      <c r="D7492" t="str">
        <f>IF(INDEX('Cari-Kasa'!$A:$A,ROW()-6)="","",INDEX('Cari-Kasa'!$D:$D,ROW()-6))</f>
        <v/>
      </c>
      <c r="E7492" t="e">
        <f t="shared" si="700"/>
        <v>#VALUE!</v>
      </c>
      <c r="F7492" t="e">
        <f t="shared" si="696"/>
        <v>#VALUE!</v>
      </c>
      <c r="G7492">
        <f t="shared" ca="1" si="697"/>
        <v>39.75</v>
      </c>
      <c r="H7492" t="e">
        <f t="shared" si="698"/>
        <v>#VALUE!</v>
      </c>
      <c r="I7492">
        <f t="shared" si="699"/>
        <v>0</v>
      </c>
    </row>
    <row r="7493" spans="1:9" x14ac:dyDescent="0.2">
      <c r="A7493">
        <f t="shared" si="701"/>
        <v>7485</v>
      </c>
      <c r="B7493" t="str">
        <f>IF(INDEX('Cari-Kasa'!$A:$A,ROW()-6)="","",INDEX('Cari-Kasa'!$A:$A,ROW()-6))</f>
        <v/>
      </c>
      <c r="C7493" t="str">
        <f>IF(INDEX('Cari-Kasa'!$A:$A,ROW()-6)="","",INDEX('Cari-Kasa'!$C:$C,ROW()-6))</f>
        <v/>
      </c>
      <c r="D7493" t="str">
        <f>IF(INDEX('Cari-Kasa'!$A:$A,ROW()-6)="","",INDEX('Cari-Kasa'!$D:$D,ROW()-6))</f>
        <v/>
      </c>
      <c r="E7493" t="e">
        <f t="shared" si="700"/>
        <v>#VALUE!</v>
      </c>
      <c r="F7493" t="e">
        <f t="shared" si="696"/>
        <v>#VALUE!</v>
      </c>
      <c r="G7493">
        <f t="shared" ca="1" si="697"/>
        <v>39.75</v>
      </c>
      <c r="H7493" t="e">
        <f t="shared" si="698"/>
        <v>#VALUE!</v>
      </c>
      <c r="I7493">
        <f t="shared" si="699"/>
        <v>0</v>
      </c>
    </row>
    <row r="7494" spans="1:9" x14ac:dyDescent="0.2">
      <c r="A7494">
        <f t="shared" si="701"/>
        <v>7486</v>
      </c>
      <c r="B7494" t="str">
        <f>IF(INDEX('Cari-Kasa'!$A:$A,ROW()-6)="","",INDEX('Cari-Kasa'!$A:$A,ROW()-6))</f>
        <v/>
      </c>
      <c r="C7494" t="str">
        <f>IF(INDEX('Cari-Kasa'!$A:$A,ROW()-6)="","",INDEX('Cari-Kasa'!$C:$C,ROW()-6))</f>
        <v/>
      </c>
      <c r="D7494" t="str">
        <f>IF(INDEX('Cari-Kasa'!$A:$A,ROW()-6)="","",INDEX('Cari-Kasa'!$D:$D,ROW()-6))</f>
        <v/>
      </c>
      <c r="E7494" t="e">
        <f t="shared" si="700"/>
        <v>#VALUE!</v>
      </c>
      <c r="F7494" t="e">
        <f t="shared" si="696"/>
        <v>#VALUE!</v>
      </c>
      <c r="G7494">
        <f t="shared" ca="1" si="697"/>
        <v>39.75</v>
      </c>
      <c r="H7494" t="e">
        <f t="shared" si="698"/>
        <v>#VALUE!</v>
      </c>
      <c r="I7494">
        <f t="shared" si="699"/>
        <v>0</v>
      </c>
    </row>
    <row r="7495" spans="1:9" x14ac:dyDescent="0.2">
      <c r="A7495">
        <f t="shared" si="701"/>
        <v>7487</v>
      </c>
      <c r="B7495" t="str">
        <f>IF(INDEX('Cari-Kasa'!$A:$A,ROW()-6)="","",INDEX('Cari-Kasa'!$A:$A,ROW()-6))</f>
        <v/>
      </c>
      <c r="C7495" t="str">
        <f>IF(INDEX('Cari-Kasa'!$A:$A,ROW()-6)="","",INDEX('Cari-Kasa'!$C:$C,ROW()-6))</f>
        <v/>
      </c>
      <c r="D7495" t="str">
        <f>IF(INDEX('Cari-Kasa'!$A:$A,ROW()-6)="","",INDEX('Cari-Kasa'!$D:$D,ROW()-6))</f>
        <v/>
      </c>
      <c r="E7495" t="e">
        <f t="shared" si="700"/>
        <v>#VALUE!</v>
      </c>
      <c r="F7495" t="e">
        <f t="shared" si="696"/>
        <v>#VALUE!</v>
      </c>
      <c r="G7495">
        <f t="shared" ca="1" si="697"/>
        <v>39.75</v>
      </c>
      <c r="H7495" t="e">
        <f t="shared" si="698"/>
        <v>#VALUE!</v>
      </c>
      <c r="I7495">
        <f t="shared" si="699"/>
        <v>0</v>
      </c>
    </row>
    <row r="7496" spans="1:9" x14ac:dyDescent="0.2">
      <c r="A7496">
        <f t="shared" si="701"/>
        <v>7488</v>
      </c>
      <c r="B7496" t="str">
        <f>IF(INDEX('Cari-Kasa'!$A:$A,ROW()-6)="","",INDEX('Cari-Kasa'!$A:$A,ROW()-6))</f>
        <v/>
      </c>
      <c r="C7496" t="str">
        <f>IF(INDEX('Cari-Kasa'!$A:$A,ROW()-6)="","",INDEX('Cari-Kasa'!$C:$C,ROW()-6))</f>
        <v/>
      </c>
      <c r="D7496" t="str">
        <f>IF(INDEX('Cari-Kasa'!$A:$A,ROW()-6)="","",INDEX('Cari-Kasa'!$D:$D,ROW()-6))</f>
        <v/>
      </c>
      <c r="E7496" t="e">
        <f t="shared" si="700"/>
        <v>#VALUE!</v>
      </c>
      <c r="F7496" t="e">
        <f t="shared" si="696"/>
        <v>#VALUE!</v>
      </c>
      <c r="G7496">
        <f t="shared" ca="1" si="697"/>
        <v>39.75</v>
      </c>
      <c r="H7496" t="e">
        <f t="shared" si="698"/>
        <v>#VALUE!</v>
      </c>
      <c r="I7496">
        <f t="shared" si="699"/>
        <v>0</v>
      </c>
    </row>
    <row r="7497" spans="1:9" x14ac:dyDescent="0.2">
      <c r="A7497">
        <f t="shared" si="701"/>
        <v>7489</v>
      </c>
      <c r="B7497" t="str">
        <f>IF(INDEX('Cari-Kasa'!$A:$A,ROW()-6)="","",INDEX('Cari-Kasa'!$A:$A,ROW()-6))</f>
        <v/>
      </c>
      <c r="C7497" t="str">
        <f>IF(INDEX('Cari-Kasa'!$A:$A,ROW()-6)="","",INDEX('Cari-Kasa'!$C:$C,ROW()-6))</f>
        <v/>
      </c>
      <c r="D7497" t="str">
        <f>IF(INDEX('Cari-Kasa'!$A:$A,ROW()-6)="","",INDEX('Cari-Kasa'!$D:$D,ROW()-6))</f>
        <v/>
      </c>
      <c r="E7497" t="e">
        <f t="shared" si="700"/>
        <v>#VALUE!</v>
      </c>
      <c r="F7497" t="e">
        <f t="shared" ref="F7497:F7560" si="702">IF(E7497-ISTISNA&lt;=0,0,E7497-ISTISNA)</f>
        <v>#VALUE!</v>
      </c>
      <c r="G7497">
        <f t="shared" ref="G7497:G7560" ca="1" si="703">ORAN</f>
        <v>39.75</v>
      </c>
      <c r="H7497" t="e">
        <f t="shared" ref="H7497:H7560" si="704">IF(OR(B7497="",F7497&lt;=0,B7497&gt;=VADE),0,IF(B7498="",VADE-B7497,MIN(VADE,B7498)-B7497))</f>
        <v>#VALUE!</v>
      </c>
      <c r="I7497">
        <f t="shared" ref="I7497:I7560" si="705">IF(B7497="",0,(F7497*G7497*H7497)/36000)</f>
        <v>0</v>
      </c>
    </row>
    <row r="7498" spans="1:9" x14ac:dyDescent="0.2">
      <c r="A7498">
        <f t="shared" si="701"/>
        <v>7490</v>
      </c>
      <c r="B7498" t="str">
        <f>IF(INDEX('Cari-Kasa'!$A:$A,ROW()-6)="","",INDEX('Cari-Kasa'!$A:$A,ROW()-6))</f>
        <v/>
      </c>
      <c r="C7498" t="str">
        <f>IF(INDEX('Cari-Kasa'!$A:$A,ROW()-6)="","",INDEX('Cari-Kasa'!$C:$C,ROW()-6))</f>
        <v/>
      </c>
      <c r="D7498" t="str">
        <f>IF(INDEX('Cari-Kasa'!$A:$A,ROW()-6)="","",INDEX('Cari-Kasa'!$D:$D,ROW()-6))</f>
        <v/>
      </c>
      <c r="E7498" t="e">
        <f t="shared" ref="E7498:E7561" si="706">(E7497+C7498)-D7498</f>
        <v>#VALUE!</v>
      </c>
      <c r="F7498" t="e">
        <f t="shared" si="702"/>
        <v>#VALUE!</v>
      </c>
      <c r="G7498">
        <f t="shared" ca="1" si="703"/>
        <v>39.75</v>
      </c>
      <c r="H7498" t="e">
        <f t="shared" si="704"/>
        <v>#VALUE!</v>
      </c>
      <c r="I7498">
        <f t="shared" si="705"/>
        <v>0</v>
      </c>
    </row>
    <row r="7499" spans="1:9" x14ac:dyDescent="0.2">
      <c r="A7499">
        <f t="shared" si="701"/>
        <v>7491</v>
      </c>
      <c r="B7499" t="str">
        <f>IF(INDEX('Cari-Kasa'!$A:$A,ROW()-6)="","",INDEX('Cari-Kasa'!$A:$A,ROW()-6))</f>
        <v/>
      </c>
      <c r="C7499" t="str">
        <f>IF(INDEX('Cari-Kasa'!$A:$A,ROW()-6)="","",INDEX('Cari-Kasa'!$C:$C,ROW()-6))</f>
        <v/>
      </c>
      <c r="D7499" t="str">
        <f>IF(INDEX('Cari-Kasa'!$A:$A,ROW()-6)="","",INDEX('Cari-Kasa'!$D:$D,ROW()-6))</f>
        <v/>
      </c>
      <c r="E7499" t="e">
        <f t="shared" si="706"/>
        <v>#VALUE!</v>
      </c>
      <c r="F7499" t="e">
        <f t="shared" si="702"/>
        <v>#VALUE!</v>
      </c>
      <c r="G7499">
        <f t="shared" ca="1" si="703"/>
        <v>39.75</v>
      </c>
      <c r="H7499" t="e">
        <f t="shared" si="704"/>
        <v>#VALUE!</v>
      </c>
      <c r="I7499">
        <f t="shared" si="705"/>
        <v>0</v>
      </c>
    </row>
    <row r="7500" spans="1:9" x14ac:dyDescent="0.2">
      <c r="A7500">
        <f t="shared" si="701"/>
        <v>7492</v>
      </c>
      <c r="B7500" t="str">
        <f>IF(INDEX('Cari-Kasa'!$A:$A,ROW()-6)="","",INDEX('Cari-Kasa'!$A:$A,ROW()-6))</f>
        <v/>
      </c>
      <c r="C7500" t="str">
        <f>IF(INDEX('Cari-Kasa'!$A:$A,ROW()-6)="","",INDEX('Cari-Kasa'!$C:$C,ROW()-6))</f>
        <v/>
      </c>
      <c r="D7500" t="str">
        <f>IF(INDEX('Cari-Kasa'!$A:$A,ROW()-6)="","",INDEX('Cari-Kasa'!$D:$D,ROW()-6))</f>
        <v/>
      </c>
      <c r="E7500" t="e">
        <f t="shared" si="706"/>
        <v>#VALUE!</v>
      </c>
      <c r="F7500" t="e">
        <f t="shared" si="702"/>
        <v>#VALUE!</v>
      </c>
      <c r="G7500">
        <f t="shared" ca="1" si="703"/>
        <v>39.75</v>
      </c>
      <c r="H7500" t="e">
        <f t="shared" si="704"/>
        <v>#VALUE!</v>
      </c>
      <c r="I7500">
        <f t="shared" si="705"/>
        <v>0</v>
      </c>
    </row>
    <row r="7501" spans="1:9" x14ac:dyDescent="0.2">
      <c r="A7501">
        <f t="shared" si="701"/>
        <v>7493</v>
      </c>
      <c r="B7501" t="str">
        <f>IF(INDEX('Cari-Kasa'!$A:$A,ROW()-6)="","",INDEX('Cari-Kasa'!$A:$A,ROW()-6))</f>
        <v/>
      </c>
      <c r="C7501" t="str">
        <f>IF(INDEX('Cari-Kasa'!$A:$A,ROW()-6)="","",INDEX('Cari-Kasa'!$C:$C,ROW()-6))</f>
        <v/>
      </c>
      <c r="D7501" t="str">
        <f>IF(INDEX('Cari-Kasa'!$A:$A,ROW()-6)="","",INDEX('Cari-Kasa'!$D:$D,ROW()-6))</f>
        <v/>
      </c>
      <c r="E7501" t="e">
        <f t="shared" si="706"/>
        <v>#VALUE!</v>
      </c>
      <c r="F7501" t="e">
        <f t="shared" si="702"/>
        <v>#VALUE!</v>
      </c>
      <c r="G7501">
        <f t="shared" ca="1" si="703"/>
        <v>39.75</v>
      </c>
      <c r="H7501" t="e">
        <f t="shared" si="704"/>
        <v>#VALUE!</v>
      </c>
      <c r="I7501">
        <f t="shared" si="705"/>
        <v>0</v>
      </c>
    </row>
    <row r="7502" spans="1:9" x14ac:dyDescent="0.2">
      <c r="A7502">
        <f t="shared" ref="A7502:A7565" si="707">ROW()-8</f>
        <v>7494</v>
      </c>
      <c r="B7502" t="str">
        <f>IF(INDEX('Cari-Kasa'!$A:$A,ROW()-6)="","",INDEX('Cari-Kasa'!$A:$A,ROW()-6))</f>
        <v/>
      </c>
      <c r="C7502" t="str">
        <f>IF(INDEX('Cari-Kasa'!$A:$A,ROW()-6)="","",INDEX('Cari-Kasa'!$C:$C,ROW()-6))</f>
        <v/>
      </c>
      <c r="D7502" t="str">
        <f>IF(INDEX('Cari-Kasa'!$A:$A,ROW()-6)="","",INDEX('Cari-Kasa'!$D:$D,ROW()-6))</f>
        <v/>
      </c>
      <c r="E7502" t="e">
        <f t="shared" si="706"/>
        <v>#VALUE!</v>
      </c>
      <c r="F7502" t="e">
        <f t="shared" si="702"/>
        <v>#VALUE!</v>
      </c>
      <c r="G7502">
        <f t="shared" ca="1" si="703"/>
        <v>39.75</v>
      </c>
      <c r="H7502" t="e">
        <f t="shared" si="704"/>
        <v>#VALUE!</v>
      </c>
      <c r="I7502">
        <f t="shared" si="705"/>
        <v>0</v>
      </c>
    </row>
    <row r="7503" spans="1:9" x14ac:dyDescent="0.2">
      <c r="A7503">
        <f t="shared" si="707"/>
        <v>7495</v>
      </c>
      <c r="B7503" t="str">
        <f>IF(INDEX('Cari-Kasa'!$A:$A,ROW()-6)="","",INDEX('Cari-Kasa'!$A:$A,ROW()-6))</f>
        <v/>
      </c>
      <c r="C7503" t="str">
        <f>IF(INDEX('Cari-Kasa'!$A:$A,ROW()-6)="","",INDEX('Cari-Kasa'!$C:$C,ROW()-6))</f>
        <v/>
      </c>
      <c r="D7503" t="str">
        <f>IF(INDEX('Cari-Kasa'!$A:$A,ROW()-6)="","",INDEX('Cari-Kasa'!$D:$D,ROW()-6))</f>
        <v/>
      </c>
      <c r="E7503" t="e">
        <f t="shared" si="706"/>
        <v>#VALUE!</v>
      </c>
      <c r="F7503" t="e">
        <f t="shared" si="702"/>
        <v>#VALUE!</v>
      </c>
      <c r="G7503">
        <f t="shared" ca="1" si="703"/>
        <v>39.75</v>
      </c>
      <c r="H7503" t="e">
        <f t="shared" si="704"/>
        <v>#VALUE!</v>
      </c>
      <c r="I7503">
        <f t="shared" si="705"/>
        <v>0</v>
      </c>
    </row>
    <row r="7504" spans="1:9" x14ac:dyDescent="0.2">
      <c r="A7504">
        <f t="shared" si="707"/>
        <v>7496</v>
      </c>
      <c r="B7504" t="str">
        <f>IF(INDEX('Cari-Kasa'!$A:$A,ROW()-6)="","",INDEX('Cari-Kasa'!$A:$A,ROW()-6))</f>
        <v/>
      </c>
      <c r="C7504" t="str">
        <f>IF(INDEX('Cari-Kasa'!$A:$A,ROW()-6)="","",INDEX('Cari-Kasa'!$C:$C,ROW()-6))</f>
        <v/>
      </c>
      <c r="D7504" t="str">
        <f>IF(INDEX('Cari-Kasa'!$A:$A,ROW()-6)="","",INDEX('Cari-Kasa'!$D:$D,ROW()-6))</f>
        <v/>
      </c>
      <c r="E7504" t="e">
        <f t="shared" si="706"/>
        <v>#VALUE!</v>
      </c>
      <c r="F7504" t="e">
        <f t="shared" si="702"/>
        <v>#VALUE!</v>
      </c>
      <c r="G7504">
        <f t="shared" ca="1" si="703"/>
        <v>39.75</v>
      </c>
      <c r="H7504" t="e">
        <f t="shared" si="704"/>
        <v>#VALUE!</v>
      </c>
      <c r="I7504">
        <f t="shared" si="705"/>
        <v>0</v>
      </c>
    </row>
    <row r="7505" spans="1:9" x14ac:dyDescent="0.2">
      <c r="A7505">
        <f t="shared" si="707"/>
        <v>7497</v>
      </c>
      <c r="B7505" t="str">
        <f>IF(INDEX('Cari-Kasa'!$A:$A,ROW()-6)="","",INDEX('Cari-Kasa'!$A:$A,ROW()-6))</f>
        <v/>
      </c>
      <c r="C7505" t="str">
        <f>IF(INDEX('Cari-Kasa'!$A:$A,ROW()-6)="","",INDEX('Cari-Kasa'!$C:$C,ROW()-6))</f>
        <v/>
      </c>
      <c r="D7505" t="str">
        <f>IF(INDEX('Cari-Kasa'!$A:$A,ROW()-6)="","",INDEX('Cari-Kasa'!$D:$D,ROW()-6))</f>
        <v/>
      </c>
      <c r="E7505" t="e">
        <f t="shared" si="706"/>
        <v>#VALUE!</v>
      </c>
      <c r="F7505" t="e">
        <f t="shared" si="702"/>
        <v>#VALUE!</v>
      </c>
      <c r="G7505">
        <f t="shared" ca="1" si="703"/>
        <v>39.75</v>
      </c>
      <c r="H7505" t="e">
        <f t="shared" si="704"/>
        <v>#VALUE!</v>
      </c>
      <c r="I7505">
        <f t="shared" si="705"/>
        <v>0</v>
      </c>
    </row>
    <row r="7506" spans="1:9" x14ac:dyDescent="0.2">
      <c r="A7506">
        <f t="shared" si="707"/>
        <v>7498</v>
      </c>
      <c r="B7506" t="str">
        <f>IF(INDEX('Cari-Kasa'!$A:$A,ROW()-6)="","",INDEX('Cari-Kasa'!$A:$A,ROW()-6))</f>
        <v/>
      </c>
      <c r="C7506" t="str">
        <f>IF(INDEX('Cari-Kasa'!$A:$A,ROW()-6)="","",INDEX('Cari-Kasa'!$C:$C,ROW()-6))</f>
        <v/>
      </c>
      <c r="D7506" t="str">
        <f>IF(INDEX('Cari-Kasa'!$A:$A,ROW()-6)="","",INDEX('Cari-Kasa'!$D:$D,ROW()-6))</f>
        <v/>
      </c>
      <c r="E7506" t="e">
        <f t="shared" si="706"/>
        <v>#VALUE!</v>
      </c>
      <c r="F7506" t="e">
        <f t="shared" si="702"/>
        <v>#VALUE!</v>
      </c>
      <c r="G7506">
        <f t="shared" ca="1" si="703"/>
        <v>39.75</v>
      </c>
      <c r="H7506" t="e">
        <f t="shared" si="704"/>
        <v>#VALUE!</v>
      </c>
      <c r="I7506">
        <f t="shared" si="705"/>
        <v>0</v>
      </c>
    </row>
    <row r="7507" spans="1:9" x14ac:dyDescent="0.2">
      <c r="A7507">
        <f t="shared" si="707"/>
        <v>7499</v>
      </c>
      <c r="B7507" t="str">
        <f>IF(INDEX('Cari-Kasa'!$A:$A,ROW()-6)="","",INDEX('Cari-Kasa'!$A:$A,ROW()-6))</f>
        <v/>
      </c>
      <c r="C7507" t="str">
        <f>IF(INDEX('Cari-Kasa'!$A:$A,ROW()-6)="","",INDEX('Cari-Kasa'!$C:$C,ROW()-6))</f>
        <v/>
      </c>
      <c r="D7507" t="str">
        <f>IF(INDEX('Cari-Kasa'!$A:$A,ROW()-6)="","",INDEX('Cari-Kasa'!$D:$D,ROW()-6))</f>
        <v/>
      </c>
      <c r="E7507" t="e">
        <f t="shared" si="706"/>
        <v>#VALUE!</v>
      </c>
      <c r="F7507" t="e">
        <f t="shared" si="702"/>
        <v>#VALUE!</v>
      </c>
      <c r="G7507">
        <f t="shared" ca="1" si="703"/>
        <v>39.75</v>
      </c>
      <c r="H7507" t="e">
        <f t="shared" si="704"/>
        <v>#VALUE!</v>
      </c>
      <c r="I7507">
        <f t="shared" si="705"/>
        <v>0</v>
      </c>
    </row>
    <row r="7508" spans="1:9" x14ac:dyDescent="0.2">
      <c r="A7508">
        <f t="shared" si="707"/>
        <v>7500</v>
      </c>
      <c r="B7508" t="str">
        <f>IF(INDEX('Cari-Kasa'!$A:$A,ROW()-6)="","",INDEX('Cari-Kasa'!$A:$A,ROW()-6))</f>
        <v/>
      </c>
      <c r="C7508" t="str">
        <f>IF(INDEX('Cari-Kasa'!$A:$A,ROW()-6)="","",INDEX('Cari-Kasa'!$C:$C,ROW()-6))</f>
        <v/>
      </c>
      <c r="D7508" t="str">
        <f>IF(INDEX('Cari-Kasa'!$A:$A,ROW()-6)="","",INDEX('Cari-Kasa'!$D:$D,ROW()-6))</f>
        <v/>
      </c>
      <c r="E7508" t="e">
        <f t="shared" si="706"/>
        <v>#VALUE!</v>
      </c>
      <c r="F7508" t="e">
        <f t="shared" si="702"/>
        <v>#VALUE!</v>
      </c>
      <c r="G7508">
        <f t="shared" ca="1" si="703"/>
        <v>39.75</v>
      </c>
      <c r="H7508" t="e">
        <f t="shared" si="704"/>
        <v>#VALUE!</v>
      </c>
      <c r="I7508">
        <f t="shared" si="705"/>
        <v>0</v>
      </c>
    </row>
    <row r="7509" spans="1:9" x14ac:dyDescent="0.2">
      <c r="A7509">
        <f t="shared" si="707"/>
        <v>7501</v>
      </c>
      <c r="B7509" t="str">
        <f>IF(INDEX('Cari-Kasa'!$A:$A,ROW()-6)="","",INDEX('Cari-Kasa'!$A:$A,ROW()-6))</f>
        <v/>
      </c>
      <c r="C7509" t="str">
        <f>IF(INDEX('Cari-Kasa'!$A:$A,ROW()-6)="","",INDEX('Cari-Kasa'!$C:$C,ROW()-6))</f>
        <v/>
      </c>
      <c r="D7509" t="str">
        <f>IF(INDEX('Cari-Kasa'!$A:$A,ROW()-6)="","",INDEX('Cari-Kasa'!$D:$D,ROW()-6))</f>
        <v/>
      </c>
      <c r="E7509" t="e">
        <f t="shared" si="706"/>
        <v>#VALUE!</v>
      </c>
      <c r="F7509" t="e">
        <f t="shared" si="702"/>
        <v>#VALUE!</v>
      </c>
      <c r="G7509">
        <f t="shared" ca="1" si="703"/>
        <v>39.75</v>
      </c>
      <c r="H7509" t="e">
        <f t="shared" si="704"/>
        <v>#VALUE!</v>
      </c>
      <c r="I7509">
        <f t="shared" si="705"/>
        <v>0</v>
      </c>
    </row>
    <row r="7510" spans="1:9" x14ac:dyDescent="0.2">
      <c r="A7510">
        <f t="shared" si="707"/>
        <v>7502</v>
      </c>
      <c r="B7510" t="str">
        <f>IF(INDEX('Cari-Kasa'!$A:$A,ROW()-6)="","",INDEX('Cari-Kasa'!$A:$A,ROW()-6))</f>
        <v/>
      </c>
      <c r="C7510" t="str">
        <f>IF(INDEX('Cari-Kasa'!$A:$A,ROW()-6)="","",INDEX('Cari-Kasa'!$C:$C,ROW()-6))</f>
        <v/>
      </c>
      <c r="D7510" t="str">
        <f>IF(INDEX('Cari-Kasa'!$A:$A,ROW()-6)="","",INDEX('Cari-Kasa'!$D:$D,ROW()-6))</f>
        <v/>
      </c>
      <c r="E7510" t="e">
        <f t="shared" si="706"/>
        <v>#VALUE!</v>
      </c>
      <c r="F7510" t="e">
        <f t="shared" si="702"/>
        <v>#VALUE!</v>
      </c>
      <c r="G7510">
        <f t="shared" ca="1" si="703"/>
        <v>39.75</v>
      </c>
      <c r="H7510" t="e">
        <f t="shared" si="704"/>
        <v>#VALUE!</v>
      </c>
      <c r="I7510">
        <f t="shared" si="705"/>
        <v>0</v>
      </c>
    </row>
    <row r="7511" spans="1:9" x14ac:dyDescent="0.2">
      <c r="A7511">
        <f t="shared" si="707"/>
        <v>7503</v>
      </c>
      <c r="B7511" t="str">
        <f>IF(INDEX('Cari-Kasa'!$A:$A,ROW()-6)="","",INDEX('Cari-Kasa'!$A:$A,ROW()-6))</f>
        <v/>
      </c>
      <c r="C7511" t="str">
        <f>IF(INDEX('Cari-Kasa'!$A:$A,ROW()-6)="","",INDEX('Cari-Kasa'!$C:$C,ROW()-6))</f>
        <v/>
      </c>
      <c r="D7511" t="str">
        <f>IF(INDEX('Cari-Kasa'!$A:$A,ROW()-6)="","",INDEX('Cari-Kasa'!$D:$D,ROW()-6))</f>
        <v/>
      </c>
      <c r="E7511" t="e">
        <f t="shared" si="706"/>
        <v>#VALUE!</v>
      </c>
      <c r="F7511" t="e">
        <f t="shared" si="702"/>
        <v>#VALUE!</v>
      </c>
      <c r="G7511">
        <f t="shared" ca="1" si="703"/>
        <v>39.75</v>
      </c>
      <c r="H7511" t="e">
        <f t="shared" si="704"/>
        <v>#VALUE!</v>
      </c>
      <c r="I7511">
        <f t="shared" si="705"/>
        <v>0</v>
      </c>
    </row>
    <row r="7512" spans="1:9" x14ac:dyDescent="0.2">
      <c r="A7512">
        <f t="shared" si="707"/>
        <v>7504</v>
      </c>
      <c r="B7512" t="str">
        <f>IF(INDEX('Cari-Kasa'!$A:$A,ROW()-6)="","",INDEX('Cari-Kasa'!$A:$A,ROW()-6))</f>
        <v/>
      </c>
      <c r="C7512" t="str">
        <f>IF(INDEX('Cari-Kasa'!$A:$A,ROW()-6)="","",INDEX('Cari-Kasa'!$C:$C,ROW()-6))</f>
        <v/>
      </c>
      <c r="D7512" t="str">
        <f>IF(INDEX('Cari-Kasa'!$A:$A,ROW()-6)="","",INDEX('Cari-Kasa'!$D:$D,ROW()-6))</f>
        <v/>
      </c>
      <c r="E7512" t="e">
        <f t="shared" si="706"/>
        <v>#VALUE!</v>
      </c>
      <c r="F7512" t="e">
        <f t="shared" si="702"/>
        <v>#VALUE!</v>
      </c>
      <c r="G7512">
        <f t="shared" ca="1" si="703"/>
        <v>39.75</v>
      </c>
      <c r="H7512" t="e">
        <f t="shared" si="704"/>
        <v>#VALUE!</v>
      </c>
      <c r="I7512">
        <f t="shared" si="705"/>
        <v>0</v>
      </c>
    </row>
    <row r="7513" spans="1:9" x14ac:dyDescent="0.2">
      <c r="A7513">
        <f t="shared" si="707"/>
        <v>7505</v>
      </c>
      <c r="B7513" t="str">
        <f>IF(INDEX('Cari-Kasa'!$A:$A,ROW()-6)="","",INDEX('Cari-Kasa'!$A:$A,ROW()-6))</f>
        <v/>
      </c>
      <c r="C7513" t="str">
        <f>IF(INDEX('Cari-Kasa'!$A:$A,ROW()-6)="","",INDEX('Cari-Kasa'!$C:$C,ROW()-6))</f>
        <v/>
      </c>
      <c r="D7513" t="str">
        <f>IF(INDEX('Cari-Kasa'!$A:$A,ROW()-6)="","",INDEX('Cari-Kasa'!$D:$D,ROW()-6))</f>
        <v/>
      </c>
      <c r="E7513" t="e">
        <f t="shared" si="706"/>
        <v>#VALUE!</v>
      </c>
      <c r="F7513" t="e">
        <f t="shared" si="702"/>
        <v>#VALUE!</v>
      </c>
      <c r="G7513">
        <f t="shared" ca="1" si="703"/>
        <v>39.75</v>
      </c>
      <c r="H7513" t="e">
        <f t="shared" si="704"/>
        <v>#VALUE!</v>
      </c>
      <c r="I7513">
        <f t="shared" si="705"/>
        <v>0</v>
      </c>
    </row>
    <row r="7514" spans="1:9" x14ac:dyDescent="0.2">
      <c r="A7514">
        <f t="shared" si="707"/>
        <v>7506</v>
      </c>
      <c r="B7514" t="str">
        <f>IF(INDEX('Cari-Kasa'!$A:$A,ROW()-6)="","",INDEX('Cari-Kasa'!$A:$A,ROW()-6))</f>
        <v/>
      </c>
      <c r="C7514" t="str">
        <f>IF(INDEX('Cari-Kasa'!$A:$A,ROW()-6)="","",INDEX('Cari-Kasa'!$C:$C,ROW()-6))</f>
        <v/>
      </c>
      <c r="D7514" t="str">
        <f>IF(INDEX('Cari-Kasa'!$A:$A,ROW()-6)="","",INDEX('Cari-Kasa'!$D:$D,ROW()-6))</f>
        <v/>
      </c>
      <c r="E7514" t="e">
        <f t="shared" si="706"/>
        <v>#VALUE!</v>
      </c>
      <c r="F7514" t="e">
        <f t="shared" si="702"/>
        <v>#VALUE!</v>
      </c>
      <c r="G7514">
        <f t="shared" ca="1" si="703"/>
        <v>39.75</v>
      </c>
      <c r="H7514" t="e">
        <f t="shared" si="704"/>
        <v>#VALUE!</v>
      </c>
      <c r="I7514">
        <f t="shared" si="705"/>
        <v>0</v>
      </c>
    </row>
    <row r="7515" spans="1:9" x14ac:dyDescent="0.2">
      <c r="A7515">
        <f t="shared" si="707"/>
        <v>7507</v>
      </c>
      <c r="B7515" t="str">
        <f>IF(INDEX('Cari-Kasa'!$A:$A,ROW()-6)="","",INDEX('Cari-Kasa'!$A:$A,ROW()-6))</f>
        <v/>
      </c>
      <c r="C7515" t="str">
        <f>IF(INDEX('Cari-Kasa'!$A:$A,ROW()-6)="","",INDEX('Cari-Kasa'!$C:$C,ROW()-6))</f>
        <v/>
      </c>
      <c r="D7515" t="str">
        <f>IF(INDEX('Cari-Kasa'!$A:$A,ROW()-6)="","",INDEX('Cari-Kasa'!$D:$D,ROW()-6))</f>
        <v/>
      </c>
      <c r="E7515" t="e">
        <f t="shared" si="706"/>
        <v>#VALUE!</v>
      </c>
      <c r="F7515" t="e">
        <f t="shared" si="702"/>
        <v>#VALUE!</v>
      </c>
      <c r="G7515">
        <f t="shared" ca="1" si="703"/>
        <v>39.75</v>
      </c>
      <c r="H7515" t="e">
        <f t="shared" si="704"/>
        <v>#VALUE!</v>
      </c>
      <c r="I7515">
        <f t="shared" si="705"/>
        <v>0</v>
      </c>
    </row>
    <row r="7516" spans="1:9" x14ac:dyDescent="0.2">
      <c r="A7516">
        <f t="shared" si="707"/>
        <v>7508</v>
      </c>
      <c r="B7516" t="str">
        <f>IF(INDEX('Cari-Kasa'!$A:$A,ROW()-6)="","",INDEX('Cari-Kasa'!$A:$A,ROW()-6))</f>
        <v/>
      </c>
      <c r="C7516" t="str">
        <f>IF(INDEX('Cari-Kasa'!$A:$A,ROW()-6)="","",INDEX('Cari-Kasa'!$C:$C,ROW()-6))</f>
        <v/>
      </c>
      <c r="D7516" t="str">
        <f>IF(INDEX('Cari-Kasa'!$A:$A,ROW()-6)="","",INDEX('Cari-Kasa'!$D:$D,ROW()-6))</f>
        <v/>
      </c>
      <c r="E7516" t="e">
        <f t="shared" si="706"/>
        <v>#VALUE!</v>
      </c>
      <c r="F7516" t="e">
        <f t="shared" si="702"/>
        <v>#VALUE!</v>
      </c>
      <c r="G7516">
        <f t="shared" ca="1" si="703"/>
        <v>39.75</v>
      </c>
      <c r="H7516" t="e">
        <f t="shared" si="704"/>
        <v>#VALUE!</v>
      </c>
      <c r="I7516">
        <f t="shared" si="705"/>
        <v>0</v>
      </c>
    </row>
    <row r="7517" spans="1:9" x14ac:dyDescent="0.2">
      <c r="A7517">
        <f t="shared" si="707"/>
        <v>7509</v>
      </c>
      <c r="B7517" t="str">
        <f>IF(INDEX('Cari-Kasa'!$A:$A,ROW()-6)="","",INDEX('Cari-Kasa'!$A:$A,ROW()-6))</f>
        <v/>
      </c>
      <c r="C7517" t="str">
        <f>IF(INDEX('Cari-Kasa'!$A:$A,ROW()-6)="","",INDEX('Cari-Kasa'!$C:$C,ROW()-6))</f>
        <v/>
      </c>
      <c r="D7517" t="str">
        <f>IF(INDEX('Cari-Kasa'!$A:$A,ROW()-6)="","",INDEX('Cari-Kasa'!$D:$D,ROW()-6))</f>
        <v/>
      </c>
      <c r="E7517" t="e">
        <f t="shared" si="706"/>
        <v>#VALUE!</v>
      </c>
      <c r="F7517" t="e">
        <f t="shared" si="702"/>
        <v>#VALUE!</v>
      </c>
      <c r="G7517">
        <f t="shared" ca="1" si="703"/>
        <v>39.75</v>
      </c>
      <c r="H7517" t="e">
        <f t="shared" si="704"/>
        <v>#VALUE!</v>
      </c>
      <c r="I7517">
        <f t="shared" si="705"/>
        <v>0</v>
      </c>
    </row>
    <row r="7518" spans="1:9" x14ac:dyDescent="0.2">
      <c r="A7518">
        <f t="shared" si="707"/>
        <v>7510</v>
      </c>
      <c r="B7518" t="str">
        <f>IF(INDEX('Cari-Kasa'!$A:$A,ROW()-6)="","",INDEX('Cari-Kasa'!$A:$A,ROW()-6))</f>
        <v/>
      </c>
      <c r="C7518" t="str">
        <f>IF(INDEX('Cari-Kasa'!$A:$A,ROW()-6)="","",INDEX('Cari-Kasa'!$C:$C,ROW()-6))</f>
        <v/>
      </c>
      <c r="D7518" t="str">
        <f>IF(INDEX('Cari-Kasa'!$A:$A,ROW()-6)="","",INDEX('Cari-Kasa'!$D:$D,ROW()-6))</f>
        <v/>
      </c>
      <c r="E7518" t="e">
        <f t="shared" si="706"/>
        <v>#VALUE!</v>
      </c>
      <c r="F7518" t="e">
        <f t="shared" si="702"/>
        <v>#VALUE!</v>
      </c>
      <c r="G7518">
        <f t="shared" ca="1" si="703"/>
        <v>39.75</v>
      </c>
      <c r="H7518" t="e">
        <f t="shared" si="704"/>
        <v>#VALUE!</v>
      </c>
      <c r="I7518">
        <f t="shared" si="705"/>
        <v>0</v>
      </c>
    </row>
    <row r="7519" spans="1:9" x14ac:dyDescent="0.2">
      <c r="A7519">
        <f t="shared" si="707"/>
        <v>7511</v>
      </c>
      <c r="B7519" t="str">
        <f>IF(INDEX('Cari-Kasa'!$A:$A,ROW()-6)="","",INDEX('Cari-Kasa'!$A:$A,ROW()-6))</f>
        <v/>
      </c>
      <c r="C7519" t="str">
        <f>IF(INDEX('Cari-Kasa'!$A:$A,ROW()-6)="","",INDEX('Cari-Kasa'!$C:$C,ROW()-6))</f>
        <v/>
      </c>
      <c r="D7519" t="str">
        <f>IF(INDEX('Cari-Kasa'!$A:$A,ROW()-6)="","",INDEX('Cari-Kasa'!$D:$D,ROW()-6))</f>
        <v/>
      </c>
      <c r="E7519" t="e">
        <f t="shared" si="706"/>
        <v>#VALUE!</v>
      </c>
      <c r="F7519" t="e">
        <f t="shared" si="702"/>
        <v>#VALUE!</v>
      </c>
      <c r="G7519">
        <f t="shared" ca="1" si="703"/>
        <v>39.75</v>
      </c>
      <c r="H7519" t="e">
        <f t="shared" si="704"/>
        <v>#VALUE!</v>
      </c>
      <c r="I7519">
        <f t="shared" si="705"/>
        <v>0</v>
      </c>
    </row>
    <row r="7520" spans="1:9" x14ac:dyDescent="0.2">
      <c r="A7520">
        <f t="shared" si="707"/>
        <v>7512</v>
      </c>
      <c r="B7520" t="str">
        <f>IF(INDEX('Cari-Kasa'!$A:$A,ROW()-6)="","",INDEX('Cari-Kasa'!$A:$A,ROW()-6))</f>
        <v/>
      </c>
      <c r="C7520" t="str">
        <f>IF(INDEX('Cari-Kasa'!$A:$A,ROW()-6)="","",INDEX('Cari-Kasa'!$C:$C,ROW()-6))</f>
        <v/>
      </c>
      <c r="D7520" t="str">
        <f>IF(INDEX('Cari-Kasa'!$A:$A,ROW()-6)="","",INDEX('Cari-Kasa'!$D:$D,ROW()-6))</f>
        <v/>
      </c>
      <c r="E7520" t="e">
        <f t="shared" si="706"/>
        <v>#VALUE!</v>
      </c>
      <c r="F7520" t="e">
        <f t="shared" si="702"/>
        <v>#VALUE!</v>
      </c>
      <c r="G7520">
        <f t="shared" ca="1" si="703"/>
        <v>39.75</v>
      </c>
      <c r="H7520" t="e">
        <f t="shared" si="704"/>
        <v>#VALUE!</v>
      </c>
      <c r="I7520">
        <f t="shared" si="705"/>
        <v>0</v>
      </c>
    </row>
    <row r="7521" spans="1:9" x14ac:dyDescent="0.2">
      <c r="A7521">
        <f t="shared" si="707"/>
        <v>7513</v>
      </c>
      <c r="B7521" t="str">
        <f>IF(INDEX('Cari-Kasa'!$A:$A,ROW()-6)="","",INDEX('Cari-Kasa'!$A:$A,ROW()-6))</f>
        <v/>
      </c>
      <c r="C7521" t="str">
        <f>IF(INDEX('Cari-Kasa'!$A:$A,ROW()-6)="","",INDEX('Cari-Kasa'!$C:$C,ROW()-6))</f>
        <v/>
      </c>
      <c r="D7521" t="str">
        <f>IF(INDEX('Cari-Kasa'!$A:$A,ROW()-6)="","",INDEX('Cari-Kasa'!$D:$D,ROW()-6))</f>
        <v/>
      </c>
      <c r="E7521" t="e">
        <f t="shared" si="706"/>
        <v>#VALUE!</v>
      </c>
      <c r="F7521" t="e">
        <f t="shared" si="702"/>
        <v>#VALUE!</v>
      </c>
      <c r="G7521">
        <f t="shared" ca="1" si="703"/>
        <v>39.75</v>
      </c>
      <c r="H7521" t="e">
        <f t="shared" si="704"/>
        <v>#VALUE!</v>
      </c>
      <c r="I7521">
        <f t="shared" si="705"/>
        <v>0</v>
      </c>
    </row>
    <row r="7522" spans="1:9" x14ac:dyDescent="0.2">
      <c r="A7522">
        <f t="shared" si="707"/>
        <v>7514</v>
      </c>
      <c r="B7522" t="str">
        <f>IF(INDEX('Cari-Kasa'!$A:$A,ROW()-6)="","",INDEX('Cari-Kasa'!$A:$A,ROW()-6))</f>
        <v/>
      </c>
      <c r="C7522" t="str">
        <f>IF(INDEX('Cari-Kasa'!$A:$A,ROW()-6)="","",INDEX('Cari-Kasa'!$C:$C,ROW()-6))</f>
        <v/>
      </c>
      <c r="D7522" t="str">
        <f>IF(INDEX('Cari-Kasa'!$A:$A,ROW()-6)="","",INDEX('Cari-Kasa'!$D:$D,ROW()-6))</f>
        <v/>
      </c>
      <c r="E7522" t="e">
        <f t="shared" si="706"/>
        <v>#VALUE!</v>
      </c>
      <c r="F7522" t="e">
        <f t="shared" si="702"/>
        <v>#VALUE!</v>
      </c>
      <c r="G7522">
        <f t="shared" ca="1" si="703"/>
        <v>39.75</v>
      </c>
      <c r="H7522" t="e">
        <f t="shared" si="704"/>
        <v>#VALUE!</v>
      </c>
      <c r="I7522">
        <f t="shared" si="705"/>
        <v>0</v>
      </c>
    </row>
    <row r="7523" spans="1:9" x14ac:dyDescent="0.2">
      <c r="A7523">
        <f t="shared" si="707"/>
        <v>7515</v>
      </c>
      <c r="B7523" t="str">
        <f>IF(INDEX('Cari-Kasa'!$A:$A,ROW()-6)="","",INDEX('Cari-Kasa'!$A:$A,ROW()-6))</f>
        <v/>
      </c>
      <c r="C7523" t="str">
        <f>IF(INDEX('Cari-Kasa'!$A:$A,ROW()-6)="","",INDEX('Cari-Kasa'!$C:$C,ROW()-6))</f>
        <v/>
      </c>
      <c r="D7523" t="str">
        <f>IF(INDEX('Cari-Kasa'!$A:$A,ROW()-6)="","",INDEX('Cari-Kasa'!$D:$D,ROW()-6))</f>
        <v/>
      </c>
      <c r="E7523" t="e">
        <f t="shared" si="706"/>
        <v>#VALUE!</v>
      </c>
      <c r="F7523" t="e">
        <f t="shared" si="702"/>
        <v>#VALUE!</v>
      </c>
      <c r="G7523">
        <f t="shared" ca="1" si="703"/>
        <v>39.75</v>
      </c>
      <c r="H7523" t="e">
        <f t="shared" si="704"/>
        <v>#VALUE!</v>
      </c>
      <c r="I7523">
        <f t="shared" si="705"/>
        <v>0</v>
      </c>
    </row>
    <row r="7524" spans="1:9" x14ac:dyDescent="0.2">
      <c r="A7524">
        <f t="shared" si="707"/>
        <v>7516</v>
      </c>
      <c r="B7524" t="str">
        <f>IF(INDEX('Cari-Kasa'!$A:$A,ROW()-6)="","",INDEX('Cari-Kasa'!$A:$A,ROW()-6))</f>
        <v/>
      </c>
      <c r="C7524" t="str">
        <f>IF(INDEX('Cari-Kasa'!$A:$A,ROW()-6)="","",INDEX('Cari-Kasa'!$C:$C,ROW()-6))</f>
        <v/>
      </c>
      <c r="D7524" t="str">
        <f>IF(INDEX('Cari-Kasa'!$A:$A,ROW()-6)="","",INDEX('Cari-Kasa'!$D:$D,ROW()-6))</f>
        <v/>
      </c>
      <c r="E7524" t="e">
        <f t="shared" si="706"/>
        <v>#VALUE!</v>
      </c>
      <c r="F7524" t="e">
        <f t="shared" si="702"/>
        <v>#VALUE!</v>
      </c>
      <c r="G7524">
        <f t="shared" ca="1" si="703"/>
        <v>39.75</v>
      </c>
      <c r="H7524" t="e">
        <f t="shared" si="704"/>
        <v>#VALUE!</v>
      </c>
      <c r="I7524">
        <f t="shared" si="705"/>
        <v>0</v>
      </c>
    </row>
    <row r="7525" spans="1:9" x14ac:dyDescent="0.2">
      <c r="A7525">
        <f t="shared" si="707"/>
        <v>7517</v>
      </c>
      <c r="B7525" t="str">
        <f>IF(INDEX('Cari-Kasa'!$A:$A,ROW()-6)="","",INDEX('Cari-Kasa'!$A:$A,ROW()-6))</f>
        <v/>
      </c>
      <c r="C7525" t="str">
        <f>IF(INDEX('Cari-Kasa'!$A:$A,ROW()-6)="","",INDEX('Cari-Kasa'!$C:$C,ROW()-6))</f>
        <v/>
      </c>
      <c r="D7525" t="str">
        <f>IF(INDEX('Cari-Kasa'!$A:$A,ROW()-6)="","",INDEX('Cari-Kasa'!$D:$D,ROW()-6))</f>
        <v/>
      </c>
      <c r="E7525" t="e">
        <f t="shared" si="706"/>
        <v>#VALUE!</v>
      </c>
      <c r="F7525" t="e">
        <f t="shared" si="702"/>
        <v>#VALUE!</v>
      </c>
      <c r="G7525">
        <f t="shared" ca="1" si="703"/>
        <v>39.75</v>
      </c>
      <c r="H7525" t="e">
        <f t="shared" si="704"/>
        <v>#VALUE!</v>
      </c>
      <c r="I7525">
        <f t="shared" si="705"/>
        <v>0</v>
      </c>
    </row>
    <row r="7526" spans="1:9" x14ac:dyDescent="0.2">
      <c r="A7526">
        <f t="shared" si="707"/>
        <v>7518</v>
      </c>
      <c r="B7526" t="str">
        <f>IF(INDEX('Cari-Kasa'!$A:$A,ROW()-6)="","",INDEX('Cari-Kasa'!$A:$A,ROW()-6))</f>
        <v/>
      </c>
      <c r="C7526" t="str">
        <f>IF(INDEX('Cari-Kasa'!$A:$A,ROW()-6)="","",INDEX('Cari-Kasa'!$C:$C,ROW()-6))</f>
        <v/>
      </c>
      <c r="D7526" t="str">
        <f>IF(INDEX('Cari-Kasa'!$A:$A,ROW()-6)="","",INDEX('Cari-Kasa'!$D:$D,ROW()-6))</f>
        <v/>
      </c>
      <c r="E7526" t="e">
        <f t="shared" si="706"/>
        <v>#VALUE!</v>
      </c>
      <c r="F7526" t="e">
        <f t="shared" si="702"/>
        <v>#VALUE!</v>
      </c>
      <c r="G7526">
        <f t="shared" ca="1" si="703"/>
        <v>39.75</v>
      </c>
      <c r="H7526" t="e">
        <f t="shared" si="704"/>
        <v>#VALUE!</v>
      </c>
      <c r="I7526">
        <f t="shared" si="705"/>
        <v>0</v>
      </c>
    </row>
    <row r="7527" spans="1:9" x14ac:dyDescent="0.2">
      <c r="A7527">
        <f t="shared" si="707"/>
        <v>7519</v>
      </c>
      <c r="B7527" t="str">
        <f>IF(INDEX('Cari-Kasa'!$A:$A,ROW()-6)="","",INDEX('Cari-Kasa'!$A:$A,ROW()-6))</f>
        <v/>
      </c>
      <c r="C7527" t="str">
        <f>IF(INDEX('Cari-Kasa'!$A:$A,ROW()-6)="","",INDEX('Cari-Kasa'!$C:$C,ROW()-6))</f>
        <v/>
      </c>
      <c r="D7527" t="str">
        <f>IF(INDEX('Cari-Kasa'!$A:$A,ROW()-6)="","",INDEX('Cari-Kasa'!$D:$D,ROW()-6))</f>
        <v/>
      </c>
      <c r="E7527" t="e">
        <f t="shared" si="706"/>
        <v>#VALUE!</v>
      </c>
      <c r="F7527" t="e">
        <f t="shared" si="702"/>
        <v>#VALUE!</v>
      </c>
      <c r="G7527">
        <f t="shared" ca="1" si="703"/>
        <v>39.75</v>
      </c>
      <c r="H7527" t="e">
        <f t="shared" si="704"/>
        <v>#VALUE!</v>
      </c>
      <c r="I7527">
        <f t="shared" si="705"/>
        <v>0</v>
      </c>
    </row>
    <row r="7528" spans="1:9" x14ac:dyDescent="0.2">
      <c r="A7528">
        <f t="shared" si="707"/>
        <v>7520</v>
      </c>
      <c r="B7528" t="str">
        <f>IF(INDEX('Cari-Kasa'!$A:$A,ROW()-6)="","",INDEX('Cari-Kasa'!$A:$A,ROW()-6))</f>
        <v/>
      </c>
      <c r="C7528" t="str">
        <f>IF(INDEX('Cari-Kasa'!$A:$A,ROW()-6)="","",INDEX('Cari-Kasa'!$C:$C,ROW()-6))</f>
        <v/>
      </c>
      <c r="D7528" t="str">
        <f>IF(INDEX('Cari-Kasa'!$A:$A,ROW()-6)="","",INDEX('Cari-Kasa'!$D:$D,ROW()-6))</f>
        <v/>
      </c>
      <c r="E7528" t="e">
        <f t="shared" si="706"/>
        <v>#VALUE!</v>
      </c>
      <c r="F7528" t="e">
        <f t="shared" si="702"/>
        <v>#VALUE!</v>
      </c>
      <c r="G7528">
        <f t="shared" ca="1" si="703"/>
        <v>39.75</v>
      </c>
      <c r="H7528" t="e">
        <f t="shared" si="704"/>
        <v>#VALUE!</v>
      </c>
      <c r="I7528">
        <f t="shared" si="705"/>
        <v>0</v>
      </c>
    </row>
    <row r="7529" spans="1:9" x14ac:dyDescent="0.2">
      <c r="A7529">
        <f t="shared" si="707"/>
        <v>7521</v>
      </c>
      <c r="B7529" t="str">
        <f>IF(INDEX('Cari-Kasa'!$A:$A,ROW()-6)="","",INDEX('Cari-Kasa'!$A:$A,ROW()-6))</f>
        <v/>
      </c>
      <c r="C7529" t="str">
        <f>IF(INDEX('Cari-Kasa'!$A:$A,ROW()-6)="","",INDEX('Cari-Kasa'!$C:$C,ROW()-6))</f>
        <v/>
      </c>
      <c r="D7529" t="str">
        <f>IF(INDEX('Cari-Kasa'!$A:$A,ROW()-6)="","",INDEX('Cari-Kasa'!$D:$D,ROW()-6))</f>
        <v/>
      </c>
      <c r="E7529" t="e">
        <f t="shared" si="706"/>
        <v>#VALUE!</v>
      </c>
      <c r="F7529" t="e">
        <f t="shared" si="702"/>
        <v>#VALUE!</v>
      </c>
      <c r="G7529">
        <f t="shared" ca="1" si="703"/>
        <v>39.75</v>
      </c>
      <c r="H7529" t="e">
        <f t="shared" si="704"/>
        <v>#VALUE!</v>
      </c>
      <c r="I7529">
        <f t="shared" si="705"/>
        <v>0</v>
      </c>
    </row>
    <row r="7530" spans="1:9" x14ac:dyDescent="0.2">
      <c r="A7530">
        <f t="shared" si="707"/>
        <v>7522</v>
      </c>
      <c r="B7530" t="str">
        <f>IF(INDEX('Cari-Kasa'!$A:$A,ROW()-6)="","",INDEX('Cari-Kasa'!$A:$A,ROW()-6))</f>
        <v/>
      </c>
      <c r="C7530" t="str">
        <f>IF(INDEX('Cari-Kasa'!$A:$A,ROW()-6)="","",INDEX('Cari-Kasa'!$C:$C,ROW()-6))</f>
        <v/>
      </c>
      <c r="D7530" t="str">
        <f>IF(INDEX('Cari-Kasa'!$A:$A,ROW()-6)="","",INDEX('Cari-Kasa'!$D:$D,ROW()-6))</f>
        <v/>
      </c>
      <c r="E7530" t="e">
        <f t="shared" si="706"/>
        <v>#VALUE!</v>
      </c>
      <c r="F7530" t="e">
        <f t="shared" si="702"/>
        <v>#VALUE!</v>
      </c>
      <c r="G7530">
        <f t="shared" ca="1" si="703"/>
        <v>39.75</v>
      </c>
      <c r="H7530" t="e">
        <f t="shared" si="704"/>
        <v>#VALUE!</v>
      </c>
      <c r="I7530">
        <f t="shared" si="705"/>
        <v>0</v>
      </c>
    </row>
    <row r="7531" spans="1:9" x14ac:dyDescent="0.2">
      <c r="A7531">
        <f t="shared" si="707"/>
        <v>7523</v>
      </c>
      <c r="B7531" t="str">
        <f>IF(INDEX('Cari-Kasa'!$A:$A,ROW()-6)="","",INDEX('Cari-Kasa'!$A:$A,ROW()-6))</f>
        <v/>
      </c>
      <c r="C7531" t="str">
        <f>IF(INDEX('Cari-Kasa'!$A:$A,ROW()-6)="","",INDEX('Cari-Kasa'!$C:$C,ROW()-6))</f>
        <v/>
      </c>
      <c r="D7531" t="str">
        <f>IF(INDEX('Cari-Kasa'!$A:$A,ROW()-6)="","",INDEX('Cari-Kasa'!$D:$D,ROW()-6))</f>
        <v/>
      </c>
      <c r="E7531" t="e">
        <f t="shared" si="706"/>
        <v>#VALUE!</v>
      </c>
      <c r="F7531" t="e">
        <f t="shared" si="702"/>
        <v>#VALUE!</v>
      </c>
      <c r="G7531">
        <f t="shared" ca="1" si="703"/>
        <v>39.75</v>
      </c>
      <c r="H7531" t="e">
        <f t="shared" si="704"/>
        <v>#VALUE!</v>
      </c>
      <c r="I7531">
        <f t="shared" si="705"/>
        <v>0</v>
      </c>
    </row>
    <row r="7532" spans="1:9" x14ac:dyDescent="0.2">
      <c r="A7532">
        <f t="shared" si="707"/>
        <v>7524</v>
      </c>
      <c r="B7532" t="str">
        <f>IF(INDEX('Cari-Kasa'!$A:$A,ROW()-6)="","",INDEX('Cari-Kasa'!$A:$A,ROW()-6))</f>
        <v/>
      </c>
      <c r="C7532" t="str">
        <f>IF(INDEX('Cari-Kasa'!$A:$A,ROW()-6)="","",INDEX('Cari-Kasa'!$C:$C,ROW()-6))</f>
        <v/>
      </c>
      <c r="D7532" t="str">
        <f>IF(INDEX('Cari-Kasa'!$A:$A,ROW()-6)="","",INDEX('Cari-Kasa'!$D:$D,ROW()-6))</f>
        <v/>
      </c>
      <c r="E7532" t="e">
        <f t="shared" si="706"/>
        <v>#VALUE!</v>
      </c>
      <c r="F7532" t="e">
        <f t="shared" si="702"/>
        <v>#VALUE!</v>
      </c>
      <c r="G7532">
        <f t="shared" ca="1" si="703"/>
        <v>39.75</v>
      </c>
      <c r="H7532" t="e">
        <f t="shared" si="704"/>
        <v>#VALUE!</v>
      </c>
      <c r="I7532">
        <f t="shared" si="705"/>
        <v>0</v>
      </c>
    </row>
    <row r="7533" spans="1:9" x14ac:dyDescent="0.2">
      <c r="A7533">
        <f t="shared" si="707"/>
        <v>7525</v>
      </c>
      <c r="B7533" t="str">
        <f>IF(INDEX('Cari-Kasa'!$A:$A,ROW()-6)="","",INDEX('Cari-Kasa'!$A:$A,ROW()-6))</f>
        <v/>
      </c>
      <c r="C7533" t="str">
        <f>IF(INDEX('Cari-Kasa'!$A:$A,ROW()-6)="","",INDEX('Cari-Kasa'!$C:$C,ROW()-6))</f>
        <v/>
      </c>
      <c r="D7533" t="str">
        <f>IF(INDEX('Cari-Kasa'!$A:$A,ROW()-6)="","",INDEX('Cari-Kasa'!$D:$D,ROW()-6))</f>
        <v/>
      </c>
      <c r="E7533" t="e">
        <f t="shared" si="706"/>
        <v>#VALUE!</v>
      </c>
      <c r="F7533" t="e">
        <f t="shared" si="702"/>
        <v>#VALUE!</v>
      </c>
      <c r="G7533">
        <f t="shared" ca="1" si="703"/>
        <v>39.75</v>
      </c>
      <c r="H7533" t="e">
        <f t="shared" si="704"/>
        <v>#VALUE!</v>
      </c>
      <c r="I7533">
        <f t="shared" si="705"/>
        <v>0</v>
      </c>
    </row>
    <row r="7534" spans="1:9" x14ac:dyDescent="0.2">
      <c r="A7534">
        <f t="shared" si="707"/>
        <v>7526</v>
      </c>
      <c r="B7534" t="str">
        <f>IF(INDEX('Cari-Kasa'!$A:$A,ROW()-6)="","",INDEX('Cari-Kasa'!$A:$A,ROW()-6))</f>
        <v/>
      </c>
      <c r="C7534" t="str">
        <f>IF(INDEX('Cari-Kasa'!$A:$A,ROW()-6)="","",INDEX('Cari-Kasa'!$C:$C,ROW()-6))</f>
        <v/>
      </c>
      <c r="D7534" t="str">
        <f>IF(INDEX('Cari-Kasa'!$A:$A,ROW()-6)="","",INDEX('Cari-Kasa'!$D:$D,ROW()-6))</f>
        <v/>
      </c>
      <c r="E7534" t="e">
        <f t="shared" si="706"/>
        <v>#VALUE!</v>
      </c>
      <c r="F7534" t="e">
        <f t="shared" si="702"/>
        <v>#VALUE!</v>
      </c>
      <c r="G7534">
        <f t="shared" ca="1" si="703"/>
        <v>39.75</v>
      </c>
      <c r="H7534" t="e">
        <f t="shared" si="704"/>
        <v>#VALUE!</v>
      </c>
      <c r="I7534">
        <f t="shared" si="705"/>
        <v>0</v>
      </c>
    </row>
    <row r="7535" spans="1:9" x14ac:dyDescent="0.2">
      <c r="A7535">
        <f t="shared" si="707"/>
        <v>7527</v>
      </c>
      <c r="B7535" t="str">
        <f>IF(INDEX('Cari-Kasa'!$A:$A,ROW()-6)="","",INDEX('Cari-Kasa'!$A:$A,ROW()-6))</f>
        <v/>
      </c>
      <c r="C7535" t="str">
        <f>IF(INDEX('Cari-Kasa'!$A:$A,ROW()-6)="","",INDEX('Cari-Kasa'!$C:$C,ROW()-6))</f>
        <v/>
      </c>
      <c r="D7535" t="str">
        <f>IF(INDEX('Cari-Kasa'!$A:$A,ROW()-6)="","",INDEX('Cari-Kasa'!$D:$D,ROW()-6))</f>
        <v/>
      </c>
      <c r="E7535" t="e">
        <f t="shared" si="706"/>
        <v>#VALUE!</v>
      </c>
      <c r="F7535" t="e">
        <f t="shared" si="702"/>
        <v>#VALUE!</v>
      </c>
      <c r="G7535">
        <f t="shared" ca="1" si="703"/>
        <v>39.75</v>
      </c>
      <c r="H7535" t="e">
        <f t="shared" si="704"/>
        <v>#VALUE!</v>
      </c>
      <c r="I7535">
        <f t="shared" si="705"/>
        <v>0</v>
      </c>
    </row>
    <row r="7536" spans="1:9" x14ac:dyDescent="0.2">
      <c r="A7536">
        <f t="shared" si="707"/>
        <v>7528</v>
      </c>
      <c r="B7536" t="str">
        <f>IF(INDEX('Cari-Kasa'!$A:$A,ROW()-6)="","",INDEX('Cari-Kasa'!$A:$A,ROW()-6))</f>
        <v/>
      </c>
      <c r="C7536" t="str">
        <f>IF(INDEX('Cari-Kasa'!$A:$A,ROW()-6)="","",INDEX('Cari-Kasa'!$C:$C,ROW()-6))</f>
        <v/>
      </c>
      <c r="D7536" t="str">
        <f>IF(INDEX('Cari-Kasa'!$A:$A,ROW()-6)="","",INDEX('Cari-Kasa'!$D:$D,ROW()-6))</f>
        <v/>
      </c>
      <c r="E7536" t="e">
        <f t="shared" si="706"/>
        <v>#VALUE!</v>
      </c>
      <c r="F7536" t="e">
        <f t="shared" si="702"/>
        <v>#VALUE!</v>
      </c>
      <c r="G7536">
        <f t="shared" ca="1" si="703"/>
        <v>39.75</v>
      </c>
      <c r="H7536" t="e">
        <f t="shared" si="704"/>
        <v>#VALUE!</v>
      </c>
      <c r="I7536">
        <f t="shared" si="705"/>
        <v>0</v>
      </c>
    </row>
    <row r="7537" spans="1:9" x14ac:dyDescent="0.2">
      <c r="A7537">
        <f t="shared" si="707"/>
        <v>7529</v>
      </c>
      <c r="B7537" t="str">
        <f>IF(INDEX('Cari-Kasa'!$A:$A,ROW()-6)="","",INDEX('Cari-Kasa'!$A:$A,ROW()-6))</f>
        <v/>
      </c>
      <c r="C7537" t="str">
        <f>IF(INDEX('Cari-Kasa'!$A:$A,ROW()-6)="","",INDEX('Cari-Kasa'!$C:$C,ROW()-6))</f>
        <v/>
      </c>
      <c r="D7537" t="str">
        <f>IF(INDEX('Cari-Kasa'!$A:$A,ROW()-6)="","",INDEX('Cari-Kasa'!$D:$D,ROW()-6))</f>
        <v/>
      </c>
      <c r="E7537" t="e">
        <f t="shared" si="706"/>
        <v>#VALUE!</v>
      </c>
      <c r="F7537" t="e">
        <f t="shared" si="702"/>
        <v>#VALUE!</v>
      </c>
      <c r="G7537">
        <f t="shared" ca="1" si="703"/>
        <v>39.75</v>
      </c>
      <c r="H7537" t="e">
        <f t="shared" si="704"/>
        <v>#VALUE!</v>
      </c>
      <c r="I7537">
        <f t="shared" si="705"/>
        <v>0</v>
      </c>
    </row>
    <row r="7538" spans="1:9" x14ac:dyDescent="0.2">
      <c r="A7538">
        <f t="shared" si="707"/>
        <v>7530</v>
      </c>
      <c r="B7538" t="str">
        <f>IF(INDEX('Cari-Kasa'!$A:$A,ROW()-6)="","",INDEX('Cari-Kasa'!$A:$A,ROW()-6))</f>
        <v/>
      </c>
      <c r="C7538" t="str">
        <f>IF(INDEX('Cari-Kasa'!$A:$A,ROW()-6)="","",INDEX('Cari-Kasa'!$C:$C,ROW()-6))</f>
        <v/>
      </c>
      <c r="D7538" t="str">
        <f>IF(INDEX('Cari-Kasa'!$A:$A,ROW()-6)="","",INDEX('Cari-Kasa'!$D:$D,ROW()-6))</f>
        <v/>
      </c>
      <c r="E7538" t="e">
        <f t="shared" si="706"/>
        <v>#VALUE!</v>
      </c>
      <c r="F7538" t="e">
        <f t="shared" si="702"/>
        <v>#VALUE!</v>
      </c>
      <c r="G7538">
        <f t="shared" ca="1" si="703"/>
        <v>39.75</v>
      </c>
      <c r="H7538" t="e">
        <f t="shared" si="704"/>
        <v>#VALUE!</v>
      </c>
      <c r="I7538">
        <f t="shared" si="705"/>
        <v>0</v>
      </c>
    </row>
    <row r="7539" spans="1:9" x14ac:dyDescent="0.2">
      <c r="A7539">
        <f t="shared" si="707"/>
        <v>7531</v>
      </c>
      <c r="B7539" t="str">
        <f>IF(INDEX('Cari-Kasa'!$A:$A,ROW()-6)="","",INDEX('Cari-Kasa'!$A:$A,ROW()-6))</f>
        <v/>
      </c>
      <c r="C7539" t="str">
        <f>IF(INDEX('Cari-Kasa'!$A:$A,ROW()-6)="","",INDEX('Cari-Kasa'!$C:$C,ROW()-6))</f>
        <v/>
      </c>
      <c r="D7539" t="str">
        <f>IF(INDEX('Cari-Kasa'!$A:$A,ROW()-6)="","",INDEX('Cari-Kasa'!$D:$D,ROW()-6))</f>
        <v/>
      </c>
      <c r="E7539" t="e">
        <f t="shared" si="706"/>
        <v>#VALUE!</v>
      </c>
      <c r="F7539" t="e">
        <f t="shared" si="702"/>
        <v>#VALUE!</v>
      </c>
      <c r="G7539">
        <f t="shared" ca="1" si="703"/>
        <v>39.75</v>
      </c>
      <c r="H7539" t="e">
        <f t="shared" si="704"/>
        <v>#VALUE!</v>
      </c>
      <c r="I7539">
        <f t="shared" si="705"/>
        <v>0</v>
      </c>
    </row>
    <row r="7540" spans="1:9" x14ac:dyDescent="0.2">
      <c r="A7540">
        <f t="shared" si="707"/>
        <v>7532</v>
      </c>
      <c r="B7540" t="str">
        <f>IF(INDEX('Cari-Kasa'!$A:$A,ROW()-6)="","",INDEX('Cari-Kasa'!$A:$A,ROW()-6))</f>
        <v/>
      </c>
      <c r="C7540" t="str">
        <f>IF(INDEX('Cari-Kasa'!$A:$A,ROW()-6)="","",INDEX('Cari-Kasa'!$C:$C,ROW()-6))</f>
        <v/>
      </c>
      <c r="D7540" t="str">
        <f>IF(INDEX('Cari-Kasa'!$A:$A,ROW()-6)="","",INDEX('Cari-Kasa'!$D:$D,ROW()-6))</f>
        <v/>
      </c>
      <c r="E7540" t="e">
        <f t="shared" si="706"/>
        <v>#VALUE!</v>
      </c>
      <c r="F7540" t="e">
        <f t="shared" si="702"/>
        <v>#VALUE!</v>
      </c>
      <c r="G7540">
        <f t="shared" ca="1" si="703"/>
        <v>39.75</v>
      </c>
      <c r="H7540" t="e">
        <f t="shared" si="704"/>
        <v>#VALUE!</v>
      </c>
      <c r="I7540">
        <f t="shared" si="705"/>
        <v>0</v>
      </c>
    </row>
    <row r="7541" spans="1:9" x14ac:dyDescent="0.2">
      <c r="A7541">
        <f t="shared" si="707"/>
        <v>7533</v>
      </c>
      <c r="B7541" t="str">
        <f>IF(INDEX('Cari-Kasa'!$A:$A,ROW()-6)="","",INDEX('Cari-Kasa'!$A:$A,ROW()-6))</f>
        <v/>
      </c>
      <c r="C7541" t="str">
        <f>IF(INDEX('Cari-Kasa'!$A:$A,ROW()-6)="","",INDEX('Cari-Kasa'!$C:$C,ROW()-6))</f>
        <v/>
      </c>
      <c r="D7541" t="str">
        <f>IF(INDEX('Cari-Kasa'!$A:$A,ROW()-6)="","",INDEX('Cari-Kasa'!$D:$D,ROW()-6))</f>
        <v/>
      </c>
      <c r="E7541" t="e">
        <f t="shared" si="706"/>
        <v>#VALUE!</v>
      </c>
      <c r="F7541" t="e">
        <f t="shared" si="702"/>
        <v>#VALUE!</v>
      </c>
      <c r="G7541">
        <f t="shared" ca="1" si="703"/>
        <v>39.75</v>
      </c>
      <c r="H7541" t="e">
        <f t="shared" si="704"/>
        <v>#VALUE!</v>
      </c>
      <c r="I7541">
        <f t="shared" si="705"/>
        <v>0</v>
      </c>
    </row>
    <row r="7542" spans="1:9" x14ac:dyDescent="0.2">
      <c r="A7542">
        <f t="shared" si="707"/>
        <v>7534</v>
      </c>
      <c r="B7542" t="str">
        <f>IF(INDEX('Cari-Kasa'!$A:$A,ROW()-6)="","",INDEX('Cari-Kasa'!$A:$A,ROW()-6))</f>
        <v/>
      </c>
      <c r="C7542" t="str">
        <f>IF(INDEX('Cari-Kasa'!$A:$A,ROW()-6)="","",INDEX('Cari-Kasa'!$C:$C,ROW()-6))</f>
        <v/>
      </c>
      <c r="D7542" t="str">
        <f>IF(INDEX('Cari-Kasa'!$A:$A,ROW()-6)="","",INDEX('Cari-Kasa'!$D:$D,ROW()-6))</f>
        <v/>
      </c>
      <c r="E7542" t="e">
        <f t="shared" si="706"/>
        <v>#VALUE!</v>
      </c>
      <c r="F7542" t="e">
        <f t="shared" si="702"/>
        <v>#VALUE!</v>
      </c>
      <c r="G7542">
        <f t="shared" ca="1" si="703"/>
        <v>39.75</v>
      </c>
      <c r="H7542" t="e">
        <f t="shared" si="704"/>
        <v>#VALUE!</v>
      </c>
      <c r="I7542">
        <f t="shared" si="705"/>
        <v>0</v>
      </c>
    </row>
    <row r="7543" spans="1:9" x14ac:dyDescent="0.2">
      <c r="A7543">
        <f t="shared" si="707"/>
        <v>7535</v>
      </c>
      <c r="B7543" t="str">
        <f>IF(INDEX('Cari-Kasa'!$A:$A,ROW()-6)="","",INDEX('Cari-Kasa'!$A:$A,ROW()-6))</f>
        <v/>
      </c>
      <c r="C7543" t="str">
        <f>IF(INDEX('Cari-Kasa'!$A:$A,ROW()-6)="","",INDEX('Cari-Kasa'!$C:$C,ROW()-6))</f>
        <v/>
      </c>
      <c r="D7543" t="str">
        <f>IF(INDEX('Cari-Kasa'!$A:$A,ROW()-6)="","",INDEX('Cari-Kasa'!$D:$D,ROW()-6))</f>
        <v/>
      </c>
      <c r="E7543" t="e">
        <f t="shared" si="706"/>
        <v>#VALUE!</v>
      </c>
      <c r="F7543" t="e">
        <f t="shared" si="702"/>
        <v>#VALUE!</v>
      </c>
      <c r="G7543">
        <f t="shared" ca="1" si="703"/>
        <v>39.75</v>
      </c>
      <c r="H7543" t="e">
        <f t="shared" si="704"/>
        <v>#VALUE!</v>
      </c>
      <c r="I7543">
        <f t="shared" si="705"/>
        <v>0</v>
      </c>
    </row>
    <row r="7544" spans="1:9" x14ac:dyDescent="0.2">
      <c r="A7544">
        <f t="shared" si="707"/>
        <v>7536</v>
      </c>
      <c r="B7544" t="str">
        <f>IF(INDEX('Cari-Kasa'!$A:$A,ROW()-6)="","",INDEX('Cari-Kasa'!$A:$A,ROW()-6))</f>
        <v/>
      </c>
      <c r="C7544" t="str">
        <f>IF(INDEX('Cari-Kasa'!$A:$A,ROW()-6)="","",INDEX('Cari-Kasa'!$C:$C,ROW()-6))</f>
        <v/>
      </c>
      <c r="D7544" t="str">
        <f>IF(INDEX('Cari-Kasa'!$A:$A,ROW()-6)="","",INDEX('Cari-Kasa'!$D:$D,ROW()-6))</f>
        <v/>
      </c>
      <c r="E7544" t="e">
        <f t="shared" si="706"/>
        <v>#VALUE!</v>
      </c>
      <c r="F7544" t="e">
        <f t="shared" si="702"/>
        <v>#VALUE!</v>
      </c>
      <c r="G7544">
        <f t="shared" ca="1" si="703"/>
        <v>39.75</v>
      </c>
      <c r="H7544" t="e">
        <f t="shared" si="704"/>
        <v>#VALUE!</v>
      </c>
      <c r="I7544">
        <f t="shared" si="705"/>
        <v>0</v>
      </c>
    </row>
    <row r="7545" spans="1:9" x14ac:dyDescent="0.2">
      <c r="A7545">
        <f t="shared" si="707"/>
        <v>7537</v>
      </c>
      <c r="B7545" t="str">
        <f>IF(INDEX('Cari-Kasa'!$A:$A,ROW()-6)="","",INDEX('Cari-Kasa'!$A:$A,ROW()-6))</f>
        <v/>
      </c>
      <c r="C7545" t="str">
        <f>IF(INDEX('Cari-Kasa'!$A:$A,ROW()-6)="","",INDEX('Cari-Kasa'!$C:$C,ROW()-6))</f>
        <v/>
      </c>
      <c r="D7545" t="str">
        <f>IF(INDEX('Cari-Kasa'!$A:$A,ROW()-6)="","",INDEX('Cari-Kasa'!$D:$D,ROW()-6))</f>
        <v/>
      </c>
      <c r="E7545" t="e">
        <f t="shared" si="706"/>
        <v>#VALUE!</v>
      </c>
      <c r="F7545" t="e">
        <f t="shared" si="702"/>
        <v>#VALUE!</v>
      </c>
      <c r="G7545">
        <f t="shared" ca="1" si="703"/>
        <v>39.75</v>
      </c>
      <c r="H7545" t="e">
        <f t="shared" si="704"/>
        <v>#VALUE!</v>
      </c>
      <c r="I7545">
        <f t="shared" si="705"/>
        <v>0</v>
      </c>
    </row>
    <row r="7546" spans="1:9" x14ac:dyDescent="0.2">
      <c r="A7546">
        <f t="shared" si="707"/>
        <v>7538</v>
      </c>
      <c r="B7546" t="str">
        <f>IF(INDEX('Cari-Kasa'!$A:$A,ROW()-6)="","",INDEX('Cari-Kasa'!$A:$A,ROW()-6))</f>
        <v/>
      </c>
      <c r="C7546" t="str">
        <f>IF(INDEX('Cari-Kasa'!$A:$A,ROW()-6)="","",INDEX('Cari-Kasa'!$C:$C,ROW()-6))</f>
        <v/>
      </c>
      <c r="D7546" t="str">
        <f>IF(INDEX('Cari-Kasa'!$A:$A,ROW()-6)="","",INDEX('Cari-Kasa'!$D:$D,ROW()-6))</f>
        <v/>
      </c>
      <c r="E7546" t="e">
        <f t="shared" si="706"/>
        <v>#VALUE!</v>
      </c>
      <c r="F7546" t="e">
        <f t="shared" si="702"/>
        <v>#VALUE!</v>
      </c>
      <c r="G7546">
        <f t="shared" ca="1" si="703"/>
        <v>39.75</v>
      </c>
      <c r="H7546" t="e">
        <f t="shared" si="704"/>
        <v>#VALUE!</v>
      </c>
      <c r="I7546">
        <f t="shared" si="705"/>
        <v>0</v>
      </c>
    </row>
    <row r="7547" spans="1:9" x14ac:dyDescent="0.2">
      <c r="A7547">
        <f t="shared" si="707"/>
        <v>7539</v>
      </c>
      <c r="B7547" t="str">
        <f>IF(INDEX('Cari-Kasa'!$A:$A,ROW()-6)="","",INDEX('Cari-Kasa'!$A:$A,ROW()-6))</f>
        <v/>
      </c>
      <c r="C7547" t="str">
        <f>IF(INDEX('Cari-Kasa'!$A:$A,ROW()-6)="","",INDEX('Cari-Kasa'!$C:$C,ROW()-6))</f>
        <v/>
      </c>
      <c r="D7547" t="str">
        <f>IF(INDEX('Cari-Kasa'!$A:$A,ROW()-6)="","",INDEX('Cari-Kasa'!$D:$D,ROW()-6))</f>
        <v/>
      </c>
      <c r="E7547" t="e">
        <f t="shared" si="706"/>
        <v>#VALUE!</v>
      </c>
      <c r="F7547" t="e">
        <f t="shared" si="702"/>
        <v>#VALUE!</v>
      </c>
      <c r="G7547">
        <f t="shared" ca="1" si="703"/>
        <v>39.75</v>
      </c>
      <c r="H7547" t="e">
        <f t="shared" si="704"/>
        <v>#VALUE!</v>
      </c>
      <c r="I7547">
        <f t="shared" si="705"/>
        <v>0</v>
      </c>
    </row>
    <row r="7548" spans="1:9" x14ac:dyDescent="0.2">
      <c r="A7548">
        <f t="shared" si="707"/>
        <v>7540</v>
      </c>
      <c r="B7548" t="str">
        <f>IF(INDEX('Cari-Kasa'!$A:$A,ROW()-6)="","",INDEX('Cari-Kasa'!$A:$A,ROW()-6))</f>
        <v/>
      </c>
      <c r="C7548" t="str">
        <f>IF(INDEX('Cari-Kasa'!$A:$A,ROW()-6)="","",INDEX('Cari-Kasa'!$C:$C,ROW()-6))</f>
        <v/>
      </c>
      <c r="D7548" t="str">
        <f>IF(INDEX('Cari-Kasa'!$A:$A,ROW()-6)="","",INDEX('Cari-Kasa'!$D:$D,ROW()-6))</f>
        <v/>
      </c>
      <c r="E7548" t="e">
        <f t="shared" si="706"/>
        <v>#VALUE!</v>
      </c>
      <c r="F7548" t="e">
        <f t="shared" si="702"/>
        <v>#VALUE!</v>
      </c>
      <c r="G7548">
        <f t="shared" ca="1" si="703"/>
        <v>39.75</v>
      </c>
      <c r="H7548" t="e">
        <f t="shared" si="704"/>
        <v>#VALUE!</v>
      </c>
      <c r="I7548">
        <f t="shared" si="705"/>
        <v>0</v>
      </c>
    </row>
    <row r="7549" spans="1:9" x14ac:dyDescent="0.2">
      <c r="A7549">
        <f t="shared" si="707"/>
        <v>7541</v>
      </c>
      <c r="B7549" t="str">
        <f>IF(INDEX('Cari-Kasa'!$A:$A,ROW()-6)="","",INDEX('Cari-Kasa'!$A:$A,ROW()-6))</f>
        <v/>
      </c>
      <c r="C7549" t="str">
        <f>IF(INDEX('Cari-Kasa'!$A:$A,ROW()-6)="","",INDEX('Cari-Kasa'!$C:$C,ROW()-6))</f>
        <v/>
      </c>
      <c r="D7549" t="str">
        <f>IF(INDEX('Cari-Kasa'!$A:$A,ROW()-6)="","",INDEX('Cari-Kasa'!$D:$D,ROW()-6))</f>
        <v/>
      </c>
      <c r="E7549" t="e">
        <f t="shared" si="706"/>
        <v>#VALUE!</v>
      </c>
      <c r="F7549" t="e">
        <f t="shared" si="702"/>
        <v>#VALUE!</v>
      </c>
      <c r="G7549">
        <f t="shared" ca="1" si="703"/>
        <v>39.75</v>
      </c>
      <c r="H7549" t="e">
        <f t="shared" si="704"/>
        <v>#VALUE!</v>
      </c>
      <c r="I7549">
        <f t="shared" si="705"/>
        <v>0</v>
      </c>
    </row>
    <row r="7550" spans="1:9" x14ac:dyDescent="0.2">
      <c r="A7550">
        <f t="shared" si="707"/>
        <v>7542</v>
      </c>
      <c r="B7550" t="str">
        <f>IF(INDEX('Cari-Kasa'!$A:$A,ROW()-6)="","",INDEX('Cari-Kasa'!$A:$A,ROW()-6))</f>
        <v/>
      </c>
      <c r="C7550" t="str">
        <f>IF(INDEX('Cari-Kasa'!$A:$A,ROW()-6)="","",INDEX('Cari-Kasa'!$C:$C,ROW()-6))</f>
        <v/>
      </c>
      <c r="D7550" t="str">
        <f>IF(INDEX('Cari-Kasa'!$A:$A,ROW()-6)="","",INDEX('Cari-Kasa'!$D:$D,ROW()-6))</f>
        <v/>
      </c>
      <c r="E7550" t="e">
        <f t="shared" si="706"/>
        <v>#VALUE!</v>
      </c>
      <c r="F7550" t="e">
        <f t="shared" si="702"/>
        <v>#VALUE!</v>
      </c>
      <c r="G7550">
        <f t="shared" ca="1" si="703"/>
        <v>39.75</v>
      </c>
      <c r="H7550" t="e">
        <f t="shared" si="704"/>
        <v>#VALUE!</v>
      </c>
      <c r="I7550">
        <f t="shared" si="705"/>
        <v>0</v>
      </c>
    </row>
    <row r="7551" spans="1:9" x14ac:dyDescent="0.2">
      <c r="A7551">
        <f t="shared" si="707"/>
        <v>7543</v>
      </c>
      <c r="B7551" t="str">
        <f>IF(INDEX('Cari-Kasa'!$A:$A,ROW()-6)="","",INDEX('Cari-Kasa'!$A:$A,ROW()-6))</f>
        <v/>
      </c>
      <c r="C7551" t="str">
        <f>IF(INDEX('Cari-Kasa'!$A:$A,ROW()-6)="","",INDEX('Cari-Kasa'!$C:$C,ROW()-6))</f>
        <v/>
      </c>
      <c r="D7551" t="str">
        <f>IF(INDEX('Cari-Kasa'!$A:$A,ROW()-6)="","",INDEX('Cari-Kasa'!$D:$D,ROW()-6))</f>
        <v/>
      </c>
      <c r="E7551" t="e">
        <f t="shared" si="706"/>
        <v>#VALUE!</v>
      </c>
      <c r="F7551" t="e">
        <f t="shared" si="702"/>
        <v>#VALUE!</v>
      </c>
      <c r="G7551">
        <f t="shared" ca="1" si="703"/>
        <v>39.75</v>
      </c>
      <c r="H7551" t="e">
        <f t="shared" si="704"/>
        <v>#VALUE!</v>
      </c>
      <c r="I7551">
        <f t="shared" si="705"/>
        <v>0</v>
      </c>
    </row>
    <row r="7552" spans="1:9" x14ac:dyDescent="0.2">
      <c r="A7552">
        <f t="shared" si="707"/>
        <v>7544</v>
      </c>
      <c r="B7552" t="str">
        <f>IF(INDEX('Cari-Kasa'!$A:$A,ROW()-6)="","",INDEX('Cari-Kasa'!$A:$A,ROW()-6))</f>
        <v/>
      </c>
      <c r="C7552" t="str">
        <f>IF(INDEX('Cari-Kasa'!$A:$A,ROW()-6)="","",INDEX('Cari-Kasa'!$C:$C,ROW()-6))</f>
        <v/>
      </c>
      <c r="D7552" t="str">
        <f>IF(INDEX('Cari-Kasa'!$A:$A,ROW()-6)="","",INDEX('Cari-Kasa'!$D:$D,ROW()-6))</f>
        <v/>
      </c>
      <c r="E7552" t="e">
        <f t="shared" si="706"/>
        <v>#VALUE!</v>
      </c>
      <c r="F7552" t="e">
        <f t="shared" si="702"/>
        <v>#VALUE!</v>
      </c>
      <c r="G7552">
        <f t="shared" ca="1" si="703"/>
        <v>39.75</v>
      </c>
      <c r="H7552" t="e">
        <f t="shared" si="704"/>
        <v>#VALUE!</v>
      </c>
      <c r="I7552">
        <f t="shared" si="705"/>
        <v>0</v>
      </c>
    </row>
    <row r="7553" spans="1:9" x14ac:dyDescent="0.2">
      <c r="A7553">
        <f t="shared" si="707"/>
        <v>7545</v>
      </c>
      <c r="B7553" t="str">
        <f>IF(INDEX('Cari-Kasa'!$A:$A,ROW()-6)="","",INDEX('Cari-Kasa'!$A:$A,ROW()-6))</f>
        <v/>
      </c>
      <c r="C7553" t="str">
        <f>IF(INDEX('Cari-Kasa'!$A:$A,ROW()-6)="","",INDEX('Cari-Kasa'!$C:$C,ROW()-6))</f>
        <v/>
      </c>
      <c r="D7553" t="str">
        <f>IF(INDEX('Cari-Kasa'!$A:$A,ROW()-6)="","",INDEX('Cari-Kasa'!$D:$D,ROW()-6))</f>
        <v/>
      </c>
      <c r="E7553" t="e">
        <f t="shared" si="706"/>
        <v>#VALUE!</v>
      </c>
      <c r="F7553" t="e">
        <f t="shared" si="702"/>
        <v>#VALUE!</v>
      </c>
      <c r="G7553">
        <f t="shared" ca="1" si="703"/>
        <v>39.75</v>
      </c>
      <c r="H7553" t="e">
        <f t="shared" si="704"/>
        <v>#VALUE!</v>
      </c>
      <c r="I7553">
        <f t="shared" si="705"/>
        <v>0</v>
      </c>
    </row>
    <row r="7554" spans="1:9" x14ac:dyDescent="0.2">
      <c r="A7554">
        <f t="shared" si="707"/>
        <v>7546</v>
      </c>
      <c r="B7554" t="str">
        <f>IF(INDEX('Cari-Kasa'!$A:$A,ROW()-6)="","",INDEX('Cari-Kasa'!$A:$A,ROW()-6))</f>
        <v/>
      </c>
      <c r="C7554" t="str">
        <f>IF(INDEX('Cari-Kasa'!$A:$A,ROW()-6)="","",INDEX('Cari-Kasa'!$C:$C,ROW()-6))</f>
        <v/>
      </c>
      <c r="D7554" t="str">
        <f>IF(INDEX('Cari-Kasa'!$A:$A,ROW()-6)="","",INDEX('Cari-Kasa'!$D:$D,ROW()-6))</f>
        <v/>
      </c>
      <c r="E7554" t="e">
        <f t="shared" si="706"/>
        <v>#VALUE!</v>
      </c>
      <c r="F7554" t="e">
        <f t="shared" si="702"/>
        <v>#VALUE!</v>
      </c>
      <c r="G7554">
        <f t="shared" ca="1" si="703"/>
        <v>39.75</v>
      </c>
      <c r="H7554" t="e">
        <f t="shared" si="704"/>
        <v>#VALUE!</v>
      </c>
      <c r="I7554">
        <f t="shared" si="705"/>
        <v>0</v>
      </c>
    </row>
    <row r="7555" spans="1:9" x14ac:dyDescent="0.2">
      <c r="A7555">
        <f t="shared" si="707"/>
        <v>7547</v>
      </c>
      <c r="B7555" t="str">
        <f>IF(INDEX('Cari-Kasa'!$A:$A,ROW()-6)="","",INDEX('Cari-Kasa'!$A:$A,ROW()-6))</f>
        <v/>
      </c>
      <c r="C7555" t="str">
        <f>IF(INDEX('Cari-Kasa'!$A:$A,ROW()-6)="","",INDEX('Cari-Kasa'!$C:$C,ROW()-6))</f>
        <v/>
      </c>
      <c r="D7555" t="str">
        <f>IF(INDEX('Cari-Kasa'!$A:$A,ROW()-6)="","",INDEX('Cari-Kasa'!$D:$D,ROW()-6))</f>
        <v/>
      </c>
      <c r="E7555" t="e">
        <f t="shared" si="706"/>
        <v>#VALUE!</v>
      </c>
      <c r="F7555" t="e">
        <f t="shared" si="702"/>
        <v>#VALUE!</v>
      </c>
      <c r="G7555">
        <f t="shared" ca="1" si="703"/>
        <v>39.75</v>
      </c>
      <c r="H7555" t="e">
        <f t="shared" si="704"/>
        <v>#VALUE!</v>
      </c>
      <c r="I7555">
        <f t="shared" si="705"/>
        <v>0</v>
      </c>
    </row>
    <row r="7556" spans="1:9" x14ac:dyDescent="0.2">
      <c r="A7556">
        <f t="shared" si="707"/>
        <v>7548</v>
      </c>
      <c r="B7556" t="str">
        <f>IF(INDEX('Cari-Kasa'!$A:$A,ROW()-6)="","",INDEX('Cari-Kasa'!$A:$A,ROW()-6))</f>
        <v/>
      </c>
      <c r="C7556" t="str">
        <f>IF(INDEX('Cari-Kasa'!$A:$A,ROW()-6)="","",INDEX('Cari-Kasa'!$C:$C,ROW()-6))</f>
        <v/>
      </c>
      <c r="D7556" t="str">
        <f>IF(INDEX('Cari-Kasa'!$A:$A,ROW()-6)="","",INDEX('Cari-Kasa'!$D:$D,ROW()-6))</f>
        <v/>
      </c>
      <c r="E7556" t="e">
        <f t="shared" si="706"/>
        <v>#VALUE!</v>
      </c>
      <c r="F7556" t="e">
        <f t="shared" si="702"/>
        <v>#VALUE!</v>
      </c>
      <c r="G7556">
        <f t="shared" ca="1" si="703"/>
        <v>39.75</v>
      </c>
      <c r="H7556" t="e">
        <f t="shared" si="704"/>
        <v>#VALUE!</v>
      </c>
      <c r="I7556">
        <f t="shared" si="705"/>
        <v>0</v>
      </c>
    </row>
    <row r="7557" spans="1:9" x14ac:dyDescent="0.2">
      <c r="A7557">
        <f t="shared" si="707"/>
        <v>7549</v>
      </c>
      <c r="B7557" t="str">
        <f>IF(INDEX('Cari-Kasa'!$A:$A,ROW()-6)="","",INDEX('Cari-Kasa'!$A:$A,ROW()-6))</f>
        <v/>
      </c>
      <c r="C7557" t="str">
        <f>IF(INDEX('Cari-Kasa'!$A:$A,ROW()-6)="","",INDEX('Cari-Kasa'!$C:$C,ROW()-6))</f>
        <v/>
      </c>
      <c r="D7557" t="str">
        <f>IF(INDEX('Cari-Kasa'!$A:$A,ROW()-6)="","",INDEX('Cari-Kasa'!$D:$D,ROW()-6))</f>
        <v/>
      </c>
      <c r="E7557" t="e">
        <f t="shared" si="706"/>
        <v>#VALUE!</v>
      </c>
      <c r="F7557" t="e">
        <f t="shared" si="702"/>
        <v>#VALUE!</v>
      </c>
      <c r="G7557">
        <f t="shared" ca="1" si="703"/>
        <v>39.75</v>
      </c>
      <c r="H7557" t="e">
        <f t="shared" si="704"/>
        <v>#VALUE!</v>
      </c>
      <c r="I7557">
        <f t="shared" si="705"/>
        <v>0</v>
      </c>
    </row>
    <row r="7558" spans="1:9" x14ac:dyDescent="0.2">
      <c r="A7558">
        <f t="shared" si="707"/>
        <v>7550</v>
      </c>
      <c r="B7558" t="str">
        <f>IF(INDEX('Cari-Kasa'!$A:$A,ROW()-6)="","",INDEX('Cari-Kasa'!$A:$A,ROW()-6))</f>
        <v/>
      </c>
      <c r="C7558" t="str">
        <f>IF(INDEX('Cari-Kasa'!$A:$A,ROW()-6)="","",INDEX('Cari-Kasa'!$C:$C,ROW()-6))</f>
        <v/>
      </c>
      <c r="D7558" t="str">
        <f>IF(INDEX('Cari-Kasa'!$A:$A,ROW()-6)="","",INDEX('Cari-Kasa'!$D:$D,ROW()-6))</f>
        <v/>
      </c>
      <c r="E7558" t="e">
        <f t="shared" si="706"/>
        <v>#VALUE!</v>
      </c>
      <c r="F7558" t="e">
        <f t="shared" si="702"/>
        <v>#VALUE!</v>
      </c>
      <c r="G7558">
        <f t="shared" ca="1" si="703"/>
        <v>39.75</v>
      </c>
      <c r="H7558" t="e">
        <f t="shared" si="704"/>
        <v>#VALUE!</v>
      </c>
      <c r="I7558">
        <f t="shared" si="705"/>
        <v>0</v>
      </c>
    </row>
    <row r="7559" spans="1:9" x14ac:dyDescent="0.2">
      <c r="A7559">
        <f t="shared" si="707"/>
        <v>7551</v>
      </c>
      <c r="B7559" t="str">
        <f>IF(INDEX('Cari-Kasa'!$A:$A,ROW()-6)="","",INDEX('Cari-Kasa'!$A:$A,ROW()-6))</f>
        <v/>
      </c>
      <c r="C7559" t="str">
        <f>IF(INDEX('Cari-Kasa'!$A:$A,ROW()-6)="","",INDEX('Cari-Kasa'!$C:$C,ROW()-6))</f>
        <v/>
      </c>
      <c r="D7559" t="str">
        <f>IF(INDEX('Cari-Kasa'!$A:$A,ROW()-6)="","",INDEX('Cari-Kasa'!$D:$D,ROW()-6))</f>
        <v/>
      </c>
      <c r="E7559" t="e">
        <f t="shared" si="706"/>
        <v>#VALUE!</v>
      </c>
      <c r="F7559" t="e">
        <f t="shared" si="702"/>
        <v>#VALUE!</v>
      </c>
      <c r="G7559">
        <f t="shared" ca="1" si="703"/>
        <v>39.75</v>
      </c>
      <c r="H7559" t="e">
        <f t="shared" si="704"/>
        <v>#VALUE!</v>
      </c>
      <c r="I7559">
        <f t="shared" si="705"/>
        <v>0</v>
      </c>
    </row>
    <row r="7560" spans="1:9" x14ac:dyDescent="0.2">
      <c r="A7560">
        <f t="shared" si="707"/>
        <v>7552</v>
      </c>
      <c r="B7560" t="str">
        <f>IF(INDEX('Cari-Kasa'!$A:$A,ROW()-6)="","",INDEX('Cari-Kasa'!$A:$A,ROW()-6))</f>
        <v/>
      </c>
      <c r="C7560" t="str">
        <f>IF(INDEX('Cari-Kasa'!$A:$A,ROW()-6)="","",INDEX('Cari-Kasa'!$C:$C,ROW()-6))</f>
        <v/>
      </c>
      <c r="D7560" t="str">
        <f>IF(INDEX('Cari-Kasa'!$A:$A,ROW()-6)="","",INDEX('Cari-Kasa'!$D:$D,ROW()-6))</f>
        <v/>
      </c>
      <c r="E7560" t="e">
        <f t="shared" si="706"/>
        <v>#VALUE!</v>
      </c>
      <c r="F7560" t="e">
        <f t="shared" si="702"/>
        <v>#VALUE!</v>
      </c>
      <c r="G7560">
        <f t="shared" ca="1" si="703"/>
        <v>39.75</v>
      </c>
      <c r="H7560" t="e">
        <f t="shared" si="704"/>
        <v>#VALUE!</v>
      </c>
      <c r="I7560">
        <f t="shared" si="705"/>
        <v>0</v>
      </c>
    </row>
    <row r="7561" spans="1:9" x14ac:dyDescent="0.2">
      <c r="A7561">
        <f t="shared" si="707"/>
        <v>7553</v>
      </c>
      <c r="B7561" t="str">
        <f>IF(INDEX('Cari-Kasa'!$A:$A,ROW()-6)="","",INDEX('Cari-Kasa'!$A:$A,ROW()-6))</f>
        <v/>
      </c>
      <c r="C7561" t="str">
        <f>IF(INDEX('Cari-Kasa'!$A:$A,ROW()-6)="","",INDEX('Cari-Kasa'!$C:$C,ROW()-6))</f>
        <v/>
      </c>
      <c r="D7561" t="str">
        <f>IF(INDEX('Cari-Kasa'!$A:$A,ROW()-6)="","",INDEX('Cari-Kasa'!$D:$D,ROW()-6))</f>
        <v/>
      </c>
      <c r="E7561" t="e">
        <f t="shared" si="706"/>
        <v>#VALUE!</v>
      </c>
      <c r="F7561" t="e">
        <f t="shared" ref="F7561:F7624" si="708">IF(E7561-ISTISNA&lt;=0,0,E7561-ISTISNA)</f>
        <v>#VALUE!</v>
      </c>
      <c r="G7561">
        <f t="shared" ref="G7561:G7624" ca="1" si="709">ORAN</f>
        <v>39.75</v>
      </c>
      <c r="H7561" t="e">
        <f t="shared" ref="H7561:H7624" si="710">IF(OR(B7561="",F7561&lt;=0,B7561&gt;=VADE),0,IF(B7562="",VADE-B7561,MIN(VADE,B7562)-B7561))</f>
        <v>#VALUE!</v>
      </c>
      <c r="I7561">
        <f t="shared" ref="I7561:I7624" si="711">IF(B7561="",0,(F7561*G7561*H7561)/36000)</f>
        <v>0</v>
      </c>
    </row>
    <row r="7562" spans="1:9" x14ac:dyDescent="0.2">
      <c r="A7562">
        <f t="shared" si="707"/>
        <v>7554</v>
      </c>
      <c r="B7562" t="str">
        <f>IF(INDEX('Cari-Kasa'!$A:$A,ROW()-6)="","",INDEX('Cari-Kasa'!$A:$A,ROW()-6))</f>
        <v/>
      </c>
      <c r="C7562" t="str">
        <f>IF(INDEX('Cari-Kasa'!$A:$A,ROW()-6)="","",INDEX('Cari-Kasa'!$C:$C,ROW()-6))</f>
        <v/>
      </c>
      <c r="D7562" t="str">
        <f>IF(INDEX('Cari-Kasa'!$A:$A,ROW()-6)="","",INDEX('Cari-Kasa'!$D:$D,ROW()-6))</f>
        <v/>
      </c>
      <c r="E7562" t="e">
        <f t="shared" ref="E7562:E7625" si="712">(E7561+C7562)-D7562</f>
        <v>#VALUE!</v>
      </c>
      <c r="F7562" t="e">
        <f t="shared" si="708"/>
        <v>#VALUE!</v>
      </c>
      <c r="G7562">
        <f t="shared" ca="1" si="709"/>
        <v>39.75</v>
      </c>
      <c r="H7562" t="e">
        <f t="shared" si="710"/>
        <v>#VALUE!</v>
      </c>
      <c r="I7562">
        <f t="shared" si="711"/>
        <v>0</v>
      </c>
    </row>
    <row r="7563" spans="1:9" x14ac:dyDescent="0.2">
      <c r="A7563">
        <f t="shared" si="707"/>
        <v>7555</v>
      </c>
      <c r="B7563" t="str">
        <f>IF(INDEX('Cari-Kasa'!$A:$A,ROW()-6)="","",INDEX('Cari-Kasa'!$A:$A,ROW()-6))</f>
        <v/>
      </c>
      <c r="C7563" t="str">
        <f>IF(INDEX('Cari-Kasa'!$A:$A,ROW()-6)="","",INDEX('Cari-Kasa'!$C:$C,ROW()-6))</f>
        <v/>
      </c>
      <c r="D7563" t="str">
        <f>IF(INDEX('Cari-Kasa'!$A:$A,ROW()-6)="","",INDEX('Cari-Kasa'!$D:$D,ROW()-6))</f>
        <v/>
      </c>
      <c r="E7563" t="e">
        <f t="shared" si="712"/>
        <v>#VALUE!</v>
      </c>
      <c r="F7563" t="e">
        <f t="shared" si="708"/>
        <v>#VALUE!</v>
      </c>
      <c r="G7563">
        <f t="shared" ca="1" si="709"/>
        <v>39.75</v>
      </c>
      <c r="H7563" t="e">
        <f t="shared" si="710"/>
        <v>#VALUE!</v>
      </c>
      <c r="I7563">
        <f t="shared" si="711"/>
        <v>0</v>
      </c>
    </row>
    <row r="7564" spans="1:9" x14ac:dyDescent="0.2">
      <c r="A7564">
        <f t="shared" si="707"/>
        <v>7556</v>
      </c>
      <c r="B7564" t="str">
        <f>IF(INDEX('Cari-Kasa'!$A:$A,ROW()-6)="","",INDEX('Cari-Kasa'!$A:$A,ROW()-6))</f>
        <v/>
      </c>
      <c r="C7564" t="str">
        <f>IF(INDEX('Cari-Kasa'!$A:$A,ROW()-6)="","",INDEX('Cari-Kasa'!$C:$C,ROW()-6))</f>
        <v/>
      </c>
      <c r="D7564" t="str">
        <f>IF(INDEX('Cari-Kasa'!$A:$A,ROW()-6)="","",INDEX('Cari-Kasa'!$D:$D,ROW()-6))</f>
        <v/>
      </c>
      <c r="E7564" t="e">
        <f t="shared" si="712"/>
        <v>#VALUE!</v>
      </c>
      <c r="F7564" t="e">
        <f t="shared" si="708"/>
        <v>#VALUE!</v>
      </c>
      <c r="G7564">
        <f t="shared" ca="1" si="709"/>
        <v>39.75</v>
      </c>
      <c r="H7564" t="e">
        <f t="shared" si="710"/>
        <v>#VALUE!</v>
      </c>
      <c r="I7564">
        <f t="shared" si="711"/>
        <v>0</v>
      </c>
    </row>
    <row r="7565" spans="1:9" x14ac:dyDescent="0.2">
      <c r="A7565">
        <f t="shared" si="707"/>
        <v>7557</v>
      </c>
      <c r="B7565" t="str">
        <f>IF(INDEX('Cari-Kasa'!$A:$A,ROW()-6)="","",INDEX('Cari-Kasa'!$A:$A,ROW()-6))</f>
        <v/>
      </c>
      <c r="C7565" t="str">
        <f>IF(INDEX('Cari-Kasa'!$A:$A,ROW()-6)="","",INDEX('Cari-Kasa'!$C:$C,ROW()-6))</f>
        <v/>
      </c>
      <c r="D7565" t="str">
        <f>IF(INDEX('Cari-Kasa'!$A:$A,ROW()-6)="","",INDEX('Cari-Kasa'!$D:$D,ROW()-6))</f>
        <v/>
      </c>
      <c r="E7565" t="e">
        <f t="shared" si="712"/>
        <v>#VALUE!</v>
      </c>
      <c r="F7565" t="e">
        <f t="shared" si="708"/>
        <v>#VALUE!</v>
      </c>
      <c r="G7565">
        <f t="shared" ca="1" si="709"/>
        <v>39.75</v>
      </c>
      <c r="H7565" t="e">
        <f t="shared" si="710"/>
        <v>#VALUE!</v>
      </c>
      <c r="I7565">
        <f t="shared" si="711"/>
        <v>0</v>
      </c>
    </row>
    <row r="7566" spans="1:9" x14ac:dyDescent="0.2">
      <c r="A7566">
        <f t="shared" ref="A7566:A7629" si="713">ROW()-8</f>
        <v>7558</v>
      </c>
      <c r="B7566" t="str">
        <f>IF(INDEX('Cari-Kasa'!$A:$A,ROW()-6)="","",INDEX('Cari-Kasa'!$A:$A,ROW()-6))</f>
        <v/>
      </c>
      <c r="C7566" t="str">
        <f>IF(INDEX('Cari-Kasa'!$A:$A,ROW()-6)="","",INDEX('Cari-Kasa'!$C:$C,ROW()-6))</f>
        <v/>
      </c>
      <c r="D7566" t="str">
        <f>IF(INDEX('Cari-Kasa'!$A:$A,ROW()-6)="","",INDEX('Cari-Kasa'!$D:$D,ROW()-6))</f>
        <v/>
      </c>
      <c r="E7566" t="e">
        <f t="shared" si="712"/>
        <v>#VALUE!</v>
      </c>
      <c r="F7566" t="e">
        <f t="shared" si="708"/>
        <v>#VALUE!</v>
      </c>
      <c r="G7566">
        <f t="shared" ca="1" si="709"/>
        <v>39.75</v>
      </c>
      <c r="H7566" t="e">
        <f t="shared" si="710"/>
        <v>#VALUE!</v>
      </c>
      <c r="I7566">
        <f t="shared" si="711"/>
        <v>0</v>
      </c>
    </row>
    <row r="7567" spans="1:9" x14ac:dyDescent="0.2">
      <c r="A7567">
        <f t="shared" si="713"/>
        <v>7559</v>
      </c>
      <c r="B7567" t="str">
        <f>IF(INDEX('Cari-Kasa'!$A:$A,ROW()-6)="","",INDEX('Cari-Kasa'!$A:$A,ROW()-6))</f>
        <v/>
      </c>
      <c r="C7567" t="str">
        <f>IF(INDEX('Cari-Kasa'!$A:$A,ROW()-6)="","",INDEX('Cari-Kasa'!$C:$C,ROW()-6))</f>
        <v/>
      </c>
      <c r="D7567" t="str">
        <f>IF(INDEX('Cari-Kasa'!$A:$A,ROW()-6)="","",INDEX('Cari-Kasa'!$D:$D,ROW()-6))</f>
        <v/>
      </c>
      <c r="E7567" t="e">
        <f t="shared" si="712"/>
        <v>#VALUE!</v>
      </c>
      <c r="F7567" t="e">
        <f t="shared" si="708"/>
        <v>#VALUE!</v>
      </c>
      <c r="G7567">
        <f t="shared" ca="1" si="709"/>
        <v>39.75</v>
      </c>
      <c r="H7567" t="e">
        <f t="shared" si="710"/>
        <v>#VALUE!</v>
      </c>
      <c r="I7567">
        <f t="shared" si="711"/>
        <v>0</v>
      </c>
    </row>
    <row r="7568" spans="1:9" x14ac:dyDescent="0.2">
      <c r="A7568">
        <f t="shared" si="713"/>
        <v>7560</v>
      </c>
      <c r="B7568" t="str">
        <f>IF(INDEX('Cari-Kasa'!$A:$A,ROW()-6)="","",INDEX('Cari-Kasa'!$A:$A,ROW()-6))</f>
        <v/>
      </c>
      <c r="C7568" t="str">
        <f>IF(INDEX('Cari-Kasa'!$A:$A,ROW()-6)="","",INDEX('Cari-Kasa'!$C:$C,ROW()-6))</f>
        <v/>
      </c>
      <c r="D7568" t="str">
        <f>IF(INDEX('Cari-Kasa'!$A:$A,ROW()-6)="","",INDEX('Cari-Kasa'!$D:$D,ROW()-6))</f>
        <v/>
      </c>
      <c r="E7568" t="e">
        <f t="shared" si="712"/>
        <v>#VALUE!</v>
      </c>
      <c r="F7568" t="e">
        <f t="shared" si="708"/>
        <v>#VALUE!</v>
      </c>
      <c r="G7568">
        <f t="shared" ca="1" si="709"/>
        <v>39.75</v>
      </c>
      <c r="H7568" t="e">
        <f t="shared" si="710"/>
        <v>#VALUE!</v>
      </c>
      <c r="I7568">
        <f t="shared" si="711"/>
        <v>0</v>
      </c>
    </row>
    <row r="7569" spans="1:9" x14ac:dyDescent="0.2">
      <c r="A7569">
        <f t="shared" si="713"/>
        <v>7561</v>
      </c>
      <c r="B7569" t="str">
        <f>IF(INDEX('Cari-Kasa'!$A:$A,ROW()-6)="","",INDEX('Cari-Kasa'!$A:$A,ROW()-6))</f>
        <v/>
      </c>
      <c r="C7569" t="str">
        <f>IF(INDEX('Cari-Kasa'!$A:$A,ROW()-6)="","",INDEX('Cari-Kasa'!$C:$C,ROW()-6))</f>
        <v/>
      </c>
      <c r="D7569" t="str">
        <f>IF(INDEX('Cari-Kasa'!$A:$A,ROW()-6)="","",INDEX('Cari-Kasa'!$D:$D,ROW()-6))</f>
        <v/>
      </c>
      <c r="E7569" t="e">
        <f t="shared" si="712"/>
        <v>#VALUE!</v>
      </c>
      <c r="F7569" t="e">
        <f t="shared" si="708"/>
        <v>#VALUE!</v>
      </c>
      <c r="G7569">
        <f t="shared" ca="1" si="709"/>
        <v>39.75</v>
      </c>
      <c r="H7569" t="e">
        <f t="shared" si="710"/>
        <v>#VALUE!</v>
      </c>
      <c r="I7569">
        <f t="shared" si="711"/>
        <v>0</v>
      </c>
    </row>
    <row r="7570" spans="1:9" x14ac:dyDescent="0.2">
      <c r="A7570">
        <f t="shared" si="713"/>
        <v>7562</v>
      </c>
      <c r="B7570" t="str">
        <f>IF(INDEX('Cari-Kasa'!$A:$A,ROW()-6)="","",INDEX('Cari-Kasa'!$A:$A,ROW()-6))</f>
        <v/>
      </c>
      <c r="C7570" t="str">
        <f>IF(INDEX('Cari-Kasa'!$A:$A,ROW()-6)="","",INDEX('Cari-Kasa'!$C:$C,ROW()-6))</f>
        <v/>
      </c>
      <c r="D7570" t="str">
        <f>IF(INDEX('Cari-Kasa'!$A:$A,ROW()-6)="","",INDEX('Cari-Kasa'!$D:$D,ROW()-6))</f>
        <v/>
      </c>
      <c r="E7570" t="e">
        <f t="shared" si="712"/>
        <v>#VALUE!</v>
      </c>
      <c r="F7570" t="e">
        <f t="shared" si="708"/>
        <v>#VALUE!</v>
      </c>
      <c r="G7570">
        <f t="shared" ca="1" si="709"/>
        <v>39.75</v>
      </c>
      <c r="H7570" t="e">
        <f t="shared" si="710"/>
        <v>#VALUE!</v>
      </c>
      <c r="I7570">
        <f t="shared" si="711"/>
        <v>0</v>
      </c>
    </row>
    <row r="7571" spans="1:9" x14ac:dyDescent="0.2">
      <c r="A7571">
        <f t="shared" si="713"/>
        <v>7563</v>
      </c>
      <c r="B7571" t="str">
        <f>IF(INDEX('Cari-Kasa'!$A:$A,ROW()-6)="","",INDEX('Cari-Kasa'!$A:$A,ROW()-6))</f>
        <v/>
      </c>
      <c r="C7571" t="str">
        <f>IF(INDEX('Cari-Kasa'!$A:$A,ROW()-6)="","",INDEX('Cari-Kasa'!$C:$C,ROW()-6))</f>
        <v/>
      </c>
      <c r="D7571" t="str">
        <f>IF(INDEX('Cari-Kasa'!$A:$A,ROW()-6)="","",INDEX('Cari-Kasa'!$D:$D,ROW()-6))</f>
        <v/>
      </c>
      <c r="E7571" t="e">
        <f t="shared" si="712"/>
        <v>#VALUE!</v>
      </c>
      <c r="F7571" t="e">
        <f t="shared" si="708"/>
        <v>#VALUE!</v>
      </c>
      <c r="G7571">
        <f t="shared" ca="1" si="709"/>
        <v>39.75</v>
      </c>
      <c r="H7571" t="e">
        <f t="shared" si="710"/>
        <v>#VALUE!</v>
      </c>
      <c r="I7571">
        <f t="shared" si="711"/>
        <v>0</v>
      </c>
    </row>
    <row r="7572" spans="1:9" x14ac:dyDescent="0.2">
      <c r="A7572">
        <f t="shared" si="713"/>
        <v>7564</v>
      </c>
      <c r="B7572" t="str">
        <f>IF(INDEX('Cari-Kasa'!$A:$A,ROW()-6)="","",INDEX('Cari-Kasa'!$A:$A,ROW()-6))</f>
        <v/>
      </c>
      <c r="C7572" t="str">
        <f>IF(INDEX('Cari-Kasa'!$A:$A,ROW()-6)="","",INDEX('Cari-Kasa'!$C:$C,ROW()-6))</f>
        <v/>
      </c>
      <c r="D7572" t="str">
        <f>IF(INDEX('Cari-Kasa'!$A:$A,ROW()-6)="","",INDEX('Cari-Kasa'!$D:$D,ROW()-6))</f>
        <v/>
      </c>
      <c r="E7572" t="e">
        <f t="shared" si="712"/>
        <v>#VALUE!</v>
      </c>
      <c r="F7572" t="e">
        <f t="shared" si="708"/>
        <v>#VALUE!</v>
      </c>
      <c r="G7572">
        <f t="shared" ca="1" si="709"/>
        <v>39.75</v>
      </c>
      <c r="H7572" t="e">
        <f t="shared" si="710"/>
        <v>#VALUE!</v>
      </c>
      <c r="I7572">
        <f t="shared" si="711"/>
        <v>0</v>
      </c>
    </row>
    <row r="7573" spans="1:9" x14ac:dyDescent="0.2">
      <c r="A7573">
        <f t="shared" si="713"/>
        <v>7565</v>
      </c>
      <c r="B7573" t="str">
        <f>IF(INDEX('Cari-Kasa'!$A:$A,ROW()-6)="","",INDEX('Cari-Kasa'!$A:$A,ROW()-6))</f>
        <v/>
      </c>
      <c r="C7573" t="str">
        <f>IF(INDEX('Cari-Kasa'!$A:$A,ROW()-6)="","",INDEX('Cari-Kasa'!$C:$C,ROW()-6))</f>
        <v/>
      </c>
      <c r="D7573" t="str">
        <f>IF(INDEX('Cari-Kasa'!$A:$A,ROW()-6)="","",INDEX('Cari-Kasa'!$D:$D,ROW()-6))</f>
        <v/>
      </c>
      <c r="E7573" t="e">
        <f t="shared" si="712"/>
        <v>#VALUE!</v>
      </c>
      <c r="F7573" t="e">
        <f t="shared" si="708"/>
        <v>#VALUE!</v>
      </c>
      <c r="G7573">
        <f t="shared" ca="1" si="709"/>
        <v>39.75</v>
      </c>
      <c r="H7573" t="e">
        <f t="shared" si="710"/>
        <v>#VALUE!</v>
      </c>
      <c r="I7573">
        <f t="shared" si="711"/>
        <v>0</v>
      </c>
    </row>
    <row r="7574" spans="1:9" x14ac:dyDescent="0.2">
      <c r="A7574">
        <f t="shared" si="713"/>
        <v>7566</v>
      </c>
      <c r="B7574" t="str">
        <f>IF(INDEX('Cari-Kasa'!$A:$A,ROW()-6)="","",INDEX('Cari-Kasa'!$A:$A,ROW()-6))</f>
        <v/>
      </c>
      <c r="C7574" t="str">
        <f>IF(INDEX('Cari-Kasa'!$A:$A,ROW()-6)="","",INDEX('Cari-Kasa'!$C:$C,ROW()-6))</f>
        <v/>
      </c>
      <c r="D7574" t="str">
        <f>IF(INDEX('Cari-Kasa'!$A:$A,ROW()-6)="","",INDEX('Cari-Kasa'!$D:$D,ROW()-6))</f>
        <v/>
      </c>
      <c r="E7574" t="e">
        <f t="shared" si="712"/>
        <v>#VALUE!</v>
      </c>
      <c r="F7574" t="e">
        <f t="shared" si="708"/>
        <v>#VALUE!</v>
      </c>
      <c r="G7574">
        <f t="shared" ca="1" si="709"/>
        <v>39.75</v>
      </c>
      <c r="H7574" t="e">
        <f t="shared" si="710"/>
        <v>#VALUE!</v>
      </c>
      <c r="I7574">
        <f t="shared" si="711"/>
        <v>0</v>
      </c>
    </row>
    <row r="7575" spans="1:9" x14ac:dyDescent="0.2">
      <c r="A7575">
        <f t="shared" si="713"/>
        <v>7567</v>
      </c>
      <c r="B7575" t="str">
        <f>IF(INDEX('Cari-Kasa'!$A:$A,ROW()-6)="","",INDEX('Cari-Kasa'!$A:$A,ROW()-6))</f>
        <v/>
      </c>
      <c r="C7575" t="str">
        <f>IF(INDEX('Cari-Kasa'!$A:$A,ROW()-6)="","",INDEX('Cari-Kasa'!$C:$C,ROW()-6))</f>
        <v/>
      </c>
      <c r="D7575" t="str">
        <f>IF(INDEX('Cari-Kasa'!$A:$A,ROW()-6)="","",INDEX('Cari-Kasa'!$D:$D,ROW()-6))</f>
        <v/>
      </c>
      <c r="E7575" t="e">
        <f t="shared" si="712"/>
        <v>#VALUE!</v>
      </c>
      <c r="F7575" t="e">
        <f t="shared" si="708"/>
        <v>#VALUE!</v>
      </c>
      <c r="G7575">
        <f t="shared" ca="1" si="709"/>
        <v>39.75</v>
      </c>
      <c r="H7575" t="e">
        <f t="shared" si="710"/>
        <v>#VALUE!</v>
      </c>
      <c r="I7575">
        <f t="shared" si="711"/>
        <v>0</v>
      </c>
    </row>
    <row r="7576" spans="1:9" x14ac:dyDescent="0.2">
      <c r="A7576">
        <f t="shared" si="713"/>
        <v>7568</v>
      </c>
      <c r="B7576" t="str">
        <f>IF(INDEX('Cari-Kasa'!$A:$A,ROW()-6)="","",INDEX('Cari-Kasa'!$A:$A,ROW()-6))</f>
        <v/>
      </c>
      <c r="C7576" t="str">
        <f>IF(INDEX('Cari-Kasa'!$A:$A,ROW()-6)="","",INDEX('Cari-Kasa'!$C:$C,ROW()-6))</f>
        <v/>
      </c>
      <c r="D7576" t="str">
        <f>IF(INDEX('Cari-Kasa'!$A:$A,ROW()-6)="","",INDEX('Cari-Kasa'!$D:$D,ROW()-6))</f>
        <v/>
      </c>
      <c r="E7576" t="e">
        <f t="shared" si="712"/>
        <v>#VALUE!</v>
      </c>
      <c r="F7576" t="e">
        <f t="shared" si="708"/>
        <v>#VALUE!</v>
      </c>
      <c r="G7576">
        <f t="shared" ca="1" si="709"/>
        <v>39.75</v>
      </c>
      <c r="H7576" t="e">
        <f t="shared" si="710"/>
        <v>#VALUE!</v>
      </c>
      <c r="I7576">
        <f t="shared" si="711"/>
        <v>0</v>
      </c>
    </row>
    <row r="7577" spans="1:9" x14ac:dyDescent="0.2">
      <c r="A7577">
        <f t="shared" si="713"/>
        <v>7569</v>
      </c>
      <c r="B7577" t="str">
        <f>IF(INDEX('Cari-Kasa'!$A:$A,ROW()-6)="","",INDEX('Cari-Kasa'!$A:$A,ROW()-6))</f>
        <v/>
      </c>
      <c r="C7577" t="str">
        <f>IF(INDEX('Cari-Kasa'!$A:$A,ROW()-6)="","",INDEX('Cari-Kasa'!$C:$C,ROW()-6))</f>
        <v/>
      </c>
      <c r="D7577" t="str">
        <f>IF(INDEX('Cari-Kasa'!$A:$A,ROW()-6)="","",INDEX('Cari-Kasa'!$D:$D,ROW()-6))</f>
        <v/>
      </c>
      <c r="E7577" t="e">
        <f t="shared" si="712"/>
        <v>#VALUE!</v>
      </c>
      <c r="F7577" t="e">
        <f t="shared" si="708"/>
        <v>#VALUE!</v>
      </c>
      <c r="G7577">
        <f t="shared" ca="1" si="709"/>
        <v>39.75</v>
      </c>
      <c r="H7577" t="e">
        <f t="shared" si="710"/>
        <v>#VALUE!</v>
      </c>
      <c r="I7577">
        <f t="shared" si="711"/>
        <v>0</v>
      </c>
    </row>
    <row r="7578" spans="1:9" x14ac:dyDescent="0.2">
      <c r="A7578">
        <f t="shared" si="713"/>
        <v>7570</v>
      </c>
      <c r="B7578" t="str">
        <f>IF(INDEX('Cari-Kasa'!$A:$A,ROW()-6)="","",INDEX('Cari-Kasa'!$A:$A,ROW()-6))</f>
        <v/>
      </c>
      <c r="C7578" t="str">
        <f>IF(INDEX('Cari-Kasa'!$A:$A,ROW()-6)="","",INDEX('Cari-Kasa'!$C:$C,ROW()-6))</f>
        <v/>
      </c>
      <c r="D7578" t="str">
        <f>IF(INDEX('Cari-Kasa'!$A:$A,ROW()-6)="","",INDEX('Cari-Kasa'!$D:$D,ROW()-6))</f>
        <v/>
      </c>
      <c r="E7578" t="e">
        <f t="shared" si="712"/>
        <v>#VALUE!</v>
      </c>
      <c r="F7578" t="e">
        <f t="shared" si="708"/>
        <v>#VALUE!</v>
      </c>
      <c r="G7578">
        <f t="shared" ca="1" si="709"/>
        <v>39.75</v>
      </c>
      <c r="H7578" t="e">
        <f t="shared" si="710"/>
        <v>#VALUE!</v>
      </c>
      <c r="I7578">
        <f t="shared" si="711"/>
        <v>0</v>
      </c>
    </row>
    <row r="7579" spans="1:9" x14ac:dyDescent="0.2">
      <c r="A7579">
        <f t="shared" si="713"/>
        <v>7571</v>
      </c>
      <c r="B7579" t="str">
        <f>IF(INDEX('Cari-Kasa'!$A:$A,ROW()-6)="","",INDEX('Cari-Kasa'!$A:$A,ROW()-6))</f>
        <v/>
      </c>
      <c r="C7579" t="str">
        <f>IF(INDEX('Cari-Kasa'!$A:$A,ROW()-6)="","",INDEX('Cari-Kasa'!$C:$C,ROW()-6))</f>
        <v/>
      </c>
      <c r="D7579" t="str">
        <f>IF(INDEX('Cari-Kasa'!$A:$A,ROW()-6)="","",INDEX('Cari-Kasa'!$D:$D,ROW()-6))</f>
        <v/>
      </c>
      <c r="E7579" t="e">
        <f t="shared" si="712"/>
        <v>#VALUE!</v>
      </c>
      <c r="F7579" t="e">
        <f t="shared" si="708"/>
        <v>#VALUE!</v>
      </c>
      <c r="G7579">
        <f t="shared" ca="1" si="709"/>
        <v>39.75</v>
      </c>
      <c r="H7579" t="e">
        <f t="shared" si="710"/>
        <v>#VALUE!</v>
      </c>
      <c r="I7579">
        <f t="shared" si="711"/>
        <v>0</v>
      </c>
    </row>
    <row r="7580" spans="1:9" x14ac:dyDescent="0.2">
      <c r="A7580">
        <f t="shared" si="713"/>
        <v>7572</v>
      </c>
      <c r="B7580" t="str">
        <f>IF(INDEX('Cari-Kasa'!$A:$A,ROW()-6)="","",INDEX('Cari-Kasa'!$A:$A,ROW()-6))</f>
        <v/>
      </c>
      <c r="C7580" t="str">
        <f>IF(INDEX('Cari-Kasa'!$A:$A,ROW()-6)="","",INDEX('Cari-Kasa'!$C:$C,ROW()-6))</f>
        <v/>
      </c>
      <c r="D7580" t="str">
        <f>IF(INDEX('Cari-Kasa'!$A:$A,ROW()-6)="","",INDEX('Cari-Kasa'!$D:$D,ROW()-6))</f>
        <v/>
      </c>
      <c r="E7580" t="e">
        <f t="shared" si="712"/>
        <v>#VALUE!</v>
      </c>
      <c r="F7580" t="e">
        <f t="shared" si="708"/>
        <v>#VALUE!</v>
      </c>
      <c r="G7580">
        <f t="shared" ca="1" si="709"/>
        <v>39.75</v>
      </c>
      <c r="H7580" t="e">
        <f t="shared" si="710"/>
        <v>#VALUE!</v>
      </c>
      <c r="I7580">
        <f t="shared" si="711"/>
        <v>0</v>
      </c>
    </row>
    <row r="7581" spans="1:9" x14ac:dyDescent="0.2">
      <c r="A7581">
        <f t="shared" si="713"/>
        <v>7573</v>
      </c>
      <c r="B7581" t="str">
        <f>IF(INDEX('Cari-Kasa'!$A:$A,ROW()-6)="","",INDEX('Cari-Kasa'!$A:$A,ROW()-6))</f>
        <v/>
      </c>
      <c r="C7581" t="str">
        <f>IF(INDEX('Cari-Kasa'!$A:$A,ROW()-6)="","",INDEX('Cari-Kasa'!$C:$C,ROW()-6))</f>
        <v/>
      </c>
      <c r="D7581" t="str">
        <f>IF(INDEX('Cari-Kasa'!$A:$A,ROW()-6)="","",INDEX('Cari-Kasa'!$D:$D,ROW()-6))</f>
        <v/>
      </c>
      <c r="E7581" t="e">
        <f t="shared" si="712"/>
        <v>#VALUE!</v>
      </c>
      <c r="F7581" t="e">
        <f t="shared" si="708"/>
        <v>#VALUE!</v>
      </c>
      <c r="G7581">
        <f t="shared" ca="1" si="709"/>
        <v>39.75</v>
      </c>
      <c r="H7581" t="e">
        <f t="shared" si="710"/>
        <v>#VALUE!</v>
      </c>
      <c r="I7581">
        <f t="shared" si="711"/>
        <v>0</v>
      </c>
    </row>
    <row r="7582" spans="1:9" x14ac:dyDescent="0.2">
      <c r="A7582">
        <f t="shared" si="713"/>
        <v>7574</v>
      </c>
      <c r="B7582" t="str">
        <f>IF(INDEX('Cari-Kasa'!$A:$A,ROW()-6)="","",INDEX('Cari-Kasa'!$A:$A,ROW()-6))</f>
        <v/>
      </c>
      <c r="C7582" t="str">
        <f>IF(INDEX('Cari-Kasa'!$A:$A,ROW()-6)="","",INDEX('Cari-Kasa'!$C:$C,ROW()-6))</f>
        <v/>
      </c>
      <c r="D7582" t="str">
        <f>IF(INDEX('Cari-Kasa'!$A:$A,ROW()-6)="","",INDEX('Cari-Kasa'!$D:$D,ROW()-6))</f>
        <v/>
      </c>
      <c r="E7582" t="e">
        <f t="shared" si="712"/>
        <v>#VALUE!</v>
      </c>
      <c r="F7582" t="e">
        <f t="shared" si="708"/>
        <v>#VALUE!</v>
      </c>
      <c r="G7582">
        <f t="shared" ca="1" si="709"/>
        <v>39.75</v>
      </c>
      <c r="H7582" t="e">
        <f t="shared" si="710"/>
        <v>#VALUE!</v>
      </c>
      <c r="I7582">
        <f t="shared" si="711"/>
        <v>0</v>
      </c>
    </row>
    <row r="7583" spans="1:9" x14ac:dyDescent="0.2">
      <c r="A7583">
        <f t="shared" si="713"/>
        <v>7575</v>
      </c>
      <c r="B7583" t="str">
        <f>IF(INDEX('Cari-Kasa'!$A:$A,ROW()-6)="","",INDEX('Cari-Kasa'!$A:$A,ROW()-6))</f>
        <v/>
      </c>
      <c r="C7583" t="str">
        <f>IF(INDEX('Cari-Kasa'!$A:$A,ROW()-6)="","",INDEX('Cari-Kasa'!$C:$C,ROW()-6))</f>
        <v/>
      </c>
      <c r="D7583" t="str">
        <f>IF(INDEX('Cari-Kasa'!$A:$A,ROW()-6)="","",INDEX('Cari-Kasa'!$D:$D,ROW()-6))</f>
        <v/>
      </c>
      <c r="E7583" t="e">
        <f t="shared" si="712"/>
        <v>#VALUE!</v>
      </c>
      <c r="F7583" t="e">
        <f t="shared" si="708"/>
        <v>#VALUE!</v>
      </c>
      <c r="G7583">
        <f t="shared" ca="1" si="709"/>
        <v>39.75</v>
      </c>
      <c r="H7583" t="e">
        <f t="shared" si="710"/>
        <v>#VALUE!</v>
      </c>
      <c r="I7583">
        <f t="shared" si="711"/>
        <v>0</v>
      </c>
    </row>
    <row r="7584" spans="1:9" x14ac:dyDescent="0.2">
      <c r="A7584">
        <f t="shared" si="713"/>
        <v>7576</v>
      </c>
      <c r="B7584" t="str">
        <f>IF(INDEX('Cari-Kasa'!$A:$A,ROW()-6)="","",INDEX('Cari-Kasa'!$A:$A,ROW()-6))</f>
        <v/>
      </c>
      <c r="C7584" t="str">
        <f>IF(INDEX('Cari-Kasa'!$A:$A,ROW()-6)="","",INDEX('Cari-Kasa'!$C:$C,ROW()-6))</f>
        <v/>
      </c>
      <c r="D7584" t="str">
        <f>IF(INDEX('Cari-Kasa'!$A:$A,ROW()-6)="","",INDEX('Cari-Kasa'!$D:$D,ROW()-6))</f>
        <v/>
      </c>
      <c r="E7584" t="e">
        <f t="shared" si="712"/>
        <v>#VALUE!</v>
      </c>
      <c r="F7584" t="e">
        <f t="shared" si="708"/>
        <v>#VALUE!</v>
      </c>
      <c r="G7584">
        <f t="shared" ca="1" si="709"/>
        <v>39.75</v>
      </c>
      <c r="H7584" t="e">
        <f t="shared" si="710"/>
        <v>#VALUE!</v>
      </c>
      <c r="I7584">
        <f t="shared" si="711"/>
        <v>0</v>
      </c>
    </row>
    <row r="7585" spans="1:9" x14ac:dyDescent="0.2">
      <c r="A7585">
        <f t="shared" si="713"/>
        <v>7577</v>
      </c>
      <c r="B7585" t="str">
        <f>IF(INDEX('Cari-Kasa'!$A:$A,ROW()-6)="","",INDEX('Cari-Kasa'!$A:$A,ROW()-6))</f>
        <v/>
      </c>
      <c r="C7585" t="str">
        <f>IF(INDEX('Cari-Kasa'!$A:$A,ROW()-6)="","",INDEX('Cari-Kasa'!$C:$C,ROW()-6))</f>
        <v/>
      </c>
      <c r="D7585" t="str">
        <f>IF(INDEX('Cari-Kasa'!$A:$A,ROW()-6)="","",INDEX('Cari-Kasa'!$D:$D,ROW()-6))</f>
        <v/>
      </c>
      <c r="E7585" t="e">
        <f t="shared" si="712"/>
        <v>#VALUE!</v>
      </c>
      <c r="F7585" t="e">
        <f t="shared" si="708"/>
        <v>#VALUE!</v>
      </c>
      <c r="G7585">
        <f t="shared" ca="1" si="709"/>
        <v>39.75</v>
      </c>
      <c r="H7585" t="e">
        <f t="shared" si="710"/>
        <v>#VALUE!</v>
      </c>
      <c r="I7585">
        <f t="shared" si="711"/>
        <v>0</v>
      </c>
    </row>
    <row r="7586" spans="1:9" x14ac:dyDescent="0.2">
      <c r="A7586">
        <f t="shared" si="713"/>
        <v>7578</v>
      </c>
      <c r="B7586" t="str">
        <f>IF(INDEX('Cari-Kasa'!$A:$A,ROW()-6)="","",INDEX('Cari-Kasa'!$A:$A,ROW()-6))</f>
        <v/>
      </c>
      <c r="C7586" t="str">
        <f>IF(INDEX('Cari-Kasa'!$A:$A,ROW()-6)="","",INDEX('Cari-Kasa'!$C:$C,ROW()-6))</f>
        <v/>
      </c>
      <c r="D7586" t="str">
        <f>IF(INDEX('Cari-Kasa'!$A:$A,ROW()-6)="","",INDEX('Cari-Kasa'!$D:$D,ROW()-6))</f>
        <v/>
      </c>
      <c r="E7586" t="e">
        <f t="shared" si="712"/>
        <v>#VALUE!</v>
      </c>
      <c r="F7586" t="e">
        <f t="shared" si="708"/>
        <v>#VALUE!</v>
      </c>
      <c r="G7586">
        <f t="shared" ca="1" si="709"/>
        <v>39.75</v>
      </c>
      <c r="H7586" t="e">
        <f t="shared" si="710"/>
        <v>#VALUE!</v>
      </c>
      <c r="I7586">
        <f t="shared" si="711"/>
        <v>0</v>
      </c>
    </row>
    <row r="7587" spans="1:9" x14ac:dyDescent="0.2">
      <c r="A7587">
        <f t="shared" si="713"/>
        <v>7579</v>
      </c>
      <c r="B7587" t="str">
        <f>IF(INDEX('Cari-Kasa'!$A:$A,ROW()-6)="","",INDEX('Cari-Kasa'!$A:$A,ROW()-6))</f>
        <v/>
      </c>
      <c r="C7587" t="str">
        <f>IF(INDEX('Cari-Kasa'!$A:$A,ROW()-6)="","",INDEX('Cari-Kasa'!$C:$C,ROW()-6))</f>
        <v/>
      </c>
      <c r="D7587" t="str">
        <f>IF(INDEX('Cari-Kasa'!$A:$A,ROW()-6)="","",INDEX('Cari-Kasa'!$D:$D,ROW()-6))</f>
        <v/>
      </c>
      <c r="E7587" t="e">
        <f t="shared" si="712"/>
        <v>#VALUE!</v>
      </c>
      <c r="F7587" t="e">
        <f t="shared" si="708"/>
        <v>#VALUE!</v>
      </c>
      <c r="G7587">
        <f t="shared" ca="1" si="709"/>
        <v>39.75</v>
      </c>
      <c r="H7587" t="e">
        <f t="shared" si="710"/>
        <v>#VALUE!</v>
      </c>
      <c r="I7587">
        <f t="shared" si="711"/>
        <v>0</v>
      </c>
    </row>
    <row r="7588" spans="1:9" x14ac:dyDescent="0.2">
      <c r="A7588">
        <f t="shared" si="713"/>
        <v>7580</v>
      </c>
      <c r="B7588" t="str">
        <f>IF(INDEX('Cari-Kasa'!$A:$A,ROW()-6)="","",INDEX('Cari-Kasa'!$A:$A,ROW()-6))</f>
        <v/>
      </c>
      <c r="C7588" t="str">
        <f>IF(INDEX('Cari-Kasa'!$A:$A,ROW()-6)="","",INDEX('Cari-Kasa'!$C:$C,ROW()-6))</f>
        <v/>
      </c>
      <c r="D7588" t="str">
        <f>IF(INDEX('Cari-Kasa'!$A:$A,ROW()-6)="","",INDEX('Cari-Kasa'!$D:$D,ROW()-6))</f>
        <v/>
      </c>
      <c r="E7588" t="e">
        <f t="shared" si="712"/>
        <v>#VALUE!</v>
      </c>
      <c r="F7588" t="e">
        <f t="shared" si="708"/>
        <v>#VALUE!</v>
      </c>
      <c r="G7588">
        <f t="shared" ca="1" si="709"/>
        <v>39.75</v>
      </c>
      <c r="H7588" t="e">
        <f t="shared" si="710"/>
        <v>#VALUE!</v>
      </c>
      <c r="I7588">
        <f t="shared" si="711"/>
        <v>0</v>
      </c>
    </row>
    <row r="7589" spans="1:9" x14ac:dyDescent="0.2">
      <c r="A7589">
        <f t="shared" si="713"/>
        <v>7581</v>
      </c>
      <c r="B7589" t="str">
        <f>IF(INDEX('Cari-Kasa'!$A:$A,ROW()-6)="","",INDEX('Cari-Kasa'!$A:$A,ROW()-6))</f>
        <v/>
      </c>
      <c r="C7589" t="str">
        <f>IF(INDEX('Cari-Kasa'!$A:$A,ROW()-6)="","",INDEX('Cari-Kasa'!$C:$C,ROW()-6))</f>
        <v/>
      </c>
      <c r="D7589" t="str">
        <f>IF(INDEX('Cari-Kasa'!$A:$A,ROW()-6)="","",INDEX('Cari-Kasa'!$D:$D,ROW()-6))</f>
        <v/>
      </c>
      <c r="E7589" t="e">
        <f t="shared" si="712"/>
        <v>#VALUE!</v>
      </c>
      <c r="F7589" t="e">
        <f t="shared" si="708"/>
        <v>#VALUE!</v>
      </c>
      <c r="G7589">
        <f t="shared" ca="1" si="709"/>
        <v>39.75</v>
      </c>
      <c r="H7589" t="e">
        <f t="shared" si="710"/>
        <v>#VALUE!</v>
      </c>
      <c r="I7589">
        <f t="shared" si="711"/>
        <v>0</v>
      </c>
    </row>
    <row r="7590" spans="1:9" x14ac:dyDescent="0.2">
      <c r="A7590">
        <f t="shared" si="713"/>
        <v>7582</v>
      </c>
      <c r="B7590" t="str">
        <f>IF(INDEX('Cari-Kasa'!$A:$A,ROW()-6)="","",INDEX('Cari-Kasa'!$A:$A,ROW()-6))</f>
        <v/>
      </c>
      <c r="C7590" t="str">
        <f>IF(INDEX('Cari-Kasa'!$A:$A,ROW()-6)="","",INDEX('Cari-Kasa'!$C:$C,ROW()-6))</f>
        <v/>
      </c>
      <c r="D7590" t="str">
        <f>IF(INDEX('Cari-Kasa'!$A:$A,ROW()-6)="","",INDEX('Cari-Kasa'!$D:$D,ROW()-6))</f>
        <v/>
      </c>
      <c r="E7590" t="e">
        <f t="shared" si="712"/>
        <v>#VALUE!</v>
      </c>
      <c r="F7590" t="e">
        <f t="shared" si="708"/>
        <v>#VALUE!</v>
      </c>
      <c r="G7590">
        <f t="shared" ca="1" si="709"/>
        <v>39.75</v>
      </c>
      <c r="H7590" t="e">
        <f t="shared" si="710"/>
        <v>#VALUE!</v>
      </c>
      <c r="I7590">
        <f t="shared" si="711"/>
        <v>0</v>
      </c>
    </row>
    <row r="7591" spans="1:9" x14ac:dyDescent="0.2">
      <c r="A7591">
        <f t="shared" si="713"/>
        <v>7583</v>
      </c>
      <c r="B7591" t="str">
        <f>IF(INDEX('Cari-Kasa'!$A:$A,ROW()-6)="","",INDEX('Cari-Kasa'!$A:$A,ROW()-6))</f>
        <v/>
      </c>
      <c r="C7591" t="str">
        <f>IF(INDEX('Cari-Kasa'!$A:$A,ROW()-6)="","",INDEX('Cari-Kasa'!$C:$C,ROW()-6))</f>
        <v/>
      </c>
      <c r="D7591" t="str">
        <f>IF(INDEX('Cari-Kasa'!$A:$A,ROW()-6)="","",INDEX('Cari-Kasa'!$D:$D,ROW()-6))</f>
        <v/>
      </c>
      <c r="E7591" t="e">
        <f t="shared" si="712"/>
        <v>#VALUE!</v>
      </c>
      <c r="F7591" t="e">
        <f t="shared" si="708"/>
        <v>#VALUE!</v>
      </c>
      <c r="G7591">
        <f t="shared" ca="1" si="709"/>
        <v>39.75</v>
      </c>
      <c r="H7591" t="e">
        <f t="shared" si="710"/>
        <v>#VALUE!</v>
      </c>
      <c r="I7591">
        <f t="shared" si="711"/>
        <v>0</v>
      </c>
    </row>
    <row r="7592" spans="1:9" x14ac:dyDescent="0.2">
      <c r="A7592">
        <f t="shared" si="713"/>
        <v>7584</v>
      </c>
      <c r="B7592" t="str">
        <f>IF(INDEX('Cari-Kasa'!$A:$A,ROW()-6)="","",INDEX('Cari-Kasa'!$A:$A,ROW()-6))</f>
        <v/>
      </c>
      <c r="C7592" t="str">
        <f>IF(INDEX('Cari-Kasa'!$A:$A,ROW()-6)="","",INDEX('Cari-Kasa'!$C:$C,ROW()-6))</f>
        <v/>
      </c>
      <c r="D7592" t="str">
        <f>IF(INDEX('Cari-Kasa'!$A:$A,ROW()-6)="","",INDEX('Cari-Kasa'!$D:$D,ROW()-6))</f>
        <v/>
      </c>
      <c r="E7592" t="e">
        <f t="shared" si="712"/>
        <v>#VALUE!</v>
      </c>
      <c r="F7592" t="e">
        <f t="shared" si="708"/>
        <v>#VALUE!</v>
      </c>
      <c r="G7592">
        <f t="shared" ca="1" si="709"/>
        <v>39.75</v>
      </c>
      <c r="H7592" t="e">
        <f t="shared" si="710"/>
        <v>#VALUE!</v>
      </c>
      <c r="I7592">
        <f t="shared" si="711"/>
        <v>0</v>
      </c>
    </row>
    <row r="7593" spans="1:9" x14ac:dyDescent="0.2">
      <c r="A7593">
        <f t="shared" si="713"/>
        <v>7585</v>
      </c>
      <c r="B7593" t="str">
        <f>IF(INDEX('Cari-Kasa'!$A:$A,ROW()-6)="","",INDEX('Cari-Kasa'!$A:$A,ROW()-6))</f>
        <v/>
      </c>
      <c r="C7593" t="str">
        <f>IF(INDEX('Cari-Kasa'!$A:$A,ROW()-6)="","",INDEX('Cari-Kasa'!$C:$C,ROW()-6))</f>
        <v/>
      </c>
      <c r="D7593" t="str">
        <f>IF(INDEX('Cari-Kasa'!$A:$A,ROW()-6)="","",INDEX('Cari-Kasa'!$D:$D,ROW()-6))</f>
        <v/>
      </c>
      <c r="E7593" t="e">
        <f t="shared" si="712"/>
        <v>#VALUE!</v>
      </c>
      <c r="F7593" t="e">
        <f t="shared" si="708"/>
        <v>#VALUE!</v>
      </c>
      <c r="G7593">
        <f t="shared" ca="1" si="709"/>
        <v>39.75</v>
      </c>
      <c r="H7593" t="e">
        <f t="shared" si="710"/>
        <v>#VALUE!</v>
      </c>
      <c r="I7593">
        <f t="shared" si="711"/>
        <v>0</v>
      </c>
    </row>
    <row r="7594" spans="1:9" x14ac:dyDescent="0.2">
      <c r="A7594">
        <f t="shared" si="713"/>
        <v>7586</v>
      </c>
      <c r="B7594" t="str">
        <f>IF(INDEX('Cari-Kasa'!$A:$A,ROW()-6)="","",INDEX('Cari-Kasa'!$A:$A,ROW()-6))</f>
        <v/>
      </c>
      <c r="C7594" t="str">
        <f>IF(INDEX('Cari-Kasa'!$A:$A,ROW()-6)="","",INDEX('Cari-Kasa'!$C:$C,ROW()-6))</f>
        <v/>
      </c>
      <c r="D7594" t="str">
        <f>IF(INDEX('Cari-Kasa'!$A:$A,ROW()-6)="","",INDEX('Cari-Kasa'!$D:$D,ROW()-6))</f>
        <v/>
      </c>
      <c r="E7594" t="e">
        <f t="shared" si="712"/>
        <v>#VALUE!</v>
      </c>
      <c r="F7594" t="e">
        <f t="shared" si="708"/>
        <v>#VALUE!</v>
      </c>
      <c r="G7594">
        <f t="shared" ca="1" si="709"/>
        <v>39.75</v>
      </c>
      <c r="H7594" t="e">
        <f t="shared" si="710"/>
        <v>#VALUE!</v>
      </c>
      <c r="I7594">
        <f t="shared" si="711"/>
        <v>0</v>
      </c>
    </row>
    <row r="7595" spans="1:9" x14ac:dyDescent="0.2">
      <c r="A7595">
        <f t="shared" si="713"/>
        <v>7587</v>
      </c>
      <c r="B7595" t="str">
        <f>IF(INDEX('Cari-Kasa'!$A:$A,ROW()-6)="","",INDEX('Cari-Kasa'!$A:$A,ROW()-6))</f>
        <v/>
      </c>
      <c r="C7595" t="str">
        <f>IF(INDEX('Cari-Kasa'!$A:$A,ROW()-6)="","",INDEX('Cari-Kasa'!$C:$C,ROW()-6))</f>
        <v/>
      </c>
      <c r="D7595" t="str">
        <f>IF(INDEX('Cari-Kasa'!$A:$A,ROW()-6)="","",INDEX('Cari-Kasa'!$D:$D,ROW()-6))</f>
        <v/>
      </c>
      <c r="E7595" t="e">
        <f t="shared" si="712"/>
        <v>#VALUE!</v>
      </c>
      <c r="F7595" t="e">
        <f t="shared" si="708"/>
        <v>#VALUE!</v>
      </c>
      <c r="G7595">
        <f t="shared" ca="1" si="709"/>
        <v>39.75</v>
      </c>
      <c r="H7595" t="e">
        <f t="shared" si="710"/>
        <v>#VALUE!</v>
      </c>
      <c r="I7595">
        <f t="shared" si="711"/>
        <v>0</v>
      </c>
    </row>
    <row r="7596" spans="1:9" x14ac:dyDescent="0.2">
      <c r="A7596">
        <f t="shared" si="713"/>
        <v>7588</v>
      </c>
      <c r="B7596" t="str">
        <f>IF(INDEX('Cari-Kasa'!$A:$A,ROW()-6)="","",INDEX('Cari-Kasa'!$A:$A,ROW()-6))</f>
        <v/>
      </c>
      <c r="C7596" t="str">
        <f>IF(INDEX('Cari-Kasa'!$A:$A,ROW()-6)="","",INDEX('Cari-Kasa'!$C:$C,ROW()-6))</f>
        <v/>
      </c>
      <c r="D7596" t="str">
        <f>IF(INDEX('Cari-Kasa'!$A:$A,ROW()-6)="","",INDEX('Cari-Kasa'!$D:$D,ROW()-6))</f>
        <v/>
      </c>
      <c r="E7596" t="e">
        <f t="shared" si="712"/>
        <v>#VALUE!</v>
      </c>
      <c r="F7596" t="e">
        <f t="shared" si="708"/>
        <v>#VALUE!</v>
      </c>
      <c r="G7596">
        <f t="shared" ca="1" si="709"/>
        <v>39.75</v>
      </c>
      <c r="H7596" t="e">
        <f t="shared" si="710"/>
        <v>#VALUE!</v>
      </c>
      <c r="I7596">
        <f t="shared" si="711"/>
        <v>0</v>
      </c>
    </row>
    <row r="7597" spans="1:9" x14ac:dyDescent="0.2">
      <c r="A7597">
        <f t="shared" si="713"/>
        <v>7589</v>
      </c>
      <c r="B7597" t="str">
        <f>IF(INDEX('Cari-Kasa'!$A:$A,ROW()-6)="","",INDEX('Cari-Kasa'!$A:$A,ROW()-6))</f>
        <v/>
      </c>
      <c r="C7597" t="str">
        <f>IF(INDEX('Cari-Kasa'!$A:$A,ROW()-6)="","",INDEX('Cari-Kasa'!$C:$C,ROW()-6))</f>
        <v/>
      </c>
      <c r="D7597" t="str">
        <f>IF(INDEX('Cari-Kasa'!$A:$A,ROW()-6)="","",INDEX('Cari-Kasa'!$D:$D,ROW()-6))</f>
        <v/>
      </c>
      <c r="E7597" t="e">
        <f t="shared" si="712"/>
        <v>#VALUE!</v>
      </c>
      <c r="F7597" t="e">
        <f t="shared" si="708"/>
        <v>#VALUE!</v>
      </c>
      <c r="G7597">
        <f t="shared" ca="1" si="709"/>
        <v>39.75</v>
      </c>
      <c r="H7597" t="e">
        <f t="shared" si="710"/>
        <v>#VALUE!</v>
      </c>
      <c r="I7597">
        <f t="shared" si="711"/>
        <v>0</v>
      </c>
    </row>
    <row r="7598" spans="1:9" x14ac:dyDescent="0.2">
      <c r="A7598">
        <f t="shared" si="713"/>
        <v>7590</v>
      </c>
      <c r="B7598" t="str">
        <f>IF(INDEX('Cari-Kasa'!$A:$A,ROW()-6)="","",INDEX('Cari-Kasa'!$A:$A,ROW()-6))</f>
        <v/>
      </c>
      <c r="C7598" t="str">
        <f>IF(INDEX('Cari-Kasa'!$A:$A,ROW()-6)="","",INDEX('Cari-Kasa'!$C:$C,ROW()-6))</f>
        <v/>
      </c>
      <c r="D7598" t="str">
        <f>IF(INDEX('Cari-Kasa'!$A:$A,ROW()-6)="","",INDEX('Cari-Kasa'!$D:$D,ROW()-6))</f>
        <v/>
      </c>
      <c r="E7598" t="e">
        <f t="shared" si="712"/>
        <v>#VALUE!</v>
      </c>
      <c r="F7598" t="e">
        <f t="shared" si="708"/>
        <v>#VALUE!</v>
      </c>
      <c r="G7598">
        <f t="shared" ca="1" si="709"/>
        <v>39.75</v>
      </c>
      <c r="H7598" t="e">
        <f t="shared" si="710"/>
        <v>#VALUE!</v>
      </c>
      <c r="I7598">
        <f t="shared" si="711"/>
        <v>0</v>
      </c>
    </row>
    <row r="7599" spans="1:9" x14ac:dyDescent="0.2">
      <c r="A7599">
        <f t="shared" si="713"/>
        <v>7591</v>
      </c>
      <c r="B7599" t="str">
        <f>IF(INDEX('Cari-Kasa'!$A:$A,ROW()-6)="","",INDEX('Cari-Kasa'!$A:$A,ROW()-6))</f>
        <v/>
      </c>
      <c r="C7599" t="str">
        <f>IF(INDEX('Cari-Kasa'!$A:$A,ROW()-6)="","",INDEX('Cari-Kasa'!$C:$C,ROW()-6))</f>
        <v/>
      </c>
      <c r="D7599" t="str">
        <f>IF(INDEX('Cari-Kasa'!$A:$A,ROW()-6)="","",INDEX('Cari-Kasa'!$D:$D,ROW()-6))</f>
        <v/>
      </c>
      <c r="E7599" t="e">
        <f t="shared" si="712"/>
        <v>#VALUE!</v>
      </c>
      <c r="F7599" t="e">
        <f t="shared" si="708"/>
        <v>#VALUE!</v>
      </c>
      <c r="G7599">
        <f t="shared" ca="1" si="709"/>
        <v>39.75</v>
      </c>
      <c r="H7599" t="e">
        <f t="shared" si="710"/>
        <v>#VALUE!</v>
      </c>
      <c r="I7599">
        <f t="shared" si="711"/>
        <v>0</v>
      </c>
    </row>
    <row r="7600" spans="1:9" x14ac:dyDescent="0.2">
      <c r="A7600">
        <f t="shared" si="713"/>
        <v>7592</v>
      </c>
      <c r="B7600" t="str">
        <f>IF(INDEX('Cari-Kasa'!$A:$A,ROW()-6)="","",INDEX('Cari-Kasa'!$A:$A,ROW()-6))</f>
        <v/>
      </c>
      <c r="C7600" t="str">
        <f>IF(INDEX('Cari-Kasa'!$A:$A,ROW()-6)="","",INDEX('Cari-Kasa'!$C:$C,ROW()-6))</f>
        <v/>
      </c>
      <c r="D7600" t="str">
        <f>IF(INDEX('Cari-Kasa'!$A:$A,ROW()-6)="","",INDEX('Cari-Kasa'!$D:$D,ROW()-6))</f>
        <v/>
      </c>
      <c r="E7600" t="e">
        <f t="shared" si="712"/>
        <v>#VALUE!</v>
      </c>
      <c r="F7600" t="e">
        <f t="shared" si="708"/>
        <v>#VALUE!</v>
      </c>
      <c r="G7600">
        <f t="shared" ca="1" si="709"/>
        <v>39.75</v>
      </c>
      <c r="H7600" t="e">
        <f t="shared" si="710"/>
        <v>#VALUE!</v>
      </c>
      <c r="I7600">
        <f t="shared" si="711"/>
        <v>0</v>
      </c>
    </row>
    <row r="7601" spans="1:9" x14ac:dyDescent="0.2">
      <c r="A7601">
        <f t="shared" si="713"/>
        <v>7593</v>
      </c>
      <c r="B7601" t="str">
        <f>IF(INDEX('Cari-Kasa'!$A:$A,ROW()-6)="","",INDEX('Cari-Kasa'!$A:$A,ROW()-6))</f>
        <v/>
      </c>
      <c r="C7601" t="str">
        <f>IF(INDEX('Cari-Kasa'!$A:$A,ROW()-6)="","",INDEX('Cari-Kasa'!$C:$C,ROW()-6))</f>
        <v/>
      </c>
      <c r="D7601" t="str">
        <f>IF(INDEX('Cari-Kasa'!$A:$A,ROW()-6)="","",INDEX('Cari-Kasa'!$D:$D,ROW()-6))</f>
        <v/>
      </c>
      <c r="E7601" t="e">
        <f t="shared" si="712"/>
        <v>#VALUE!</v>
      </c>
      <c r="F7601" t="e">
        <f t="shared" si="708"/>
        <v>#VALUE!</v>
      </c>
      <c r="G7601">
        <f t="shared" ca="1" si="709"/>
        <v>39.75</v>
      </c>
      <c r="H7601" t="e">
        <f t="shared" si="710"/>
        <v>#VALUE!</v>
      </c>
      <c r="I7601">
        <f t="shared" si="711"/>
        <v>0</v>
      </c>
    </row>
    <row r="7602" spans="1:9" x14ac:dyDescent="0.2">
      <c r="A7602">
        <f t="shared" si="713"/>
        <v>7594</v>
      </c>
      <c r="B7602" t="str">
        <f>IF(INDEX('Cari-Kasa'!$A:$A,ROW()-6)="","",INDEX('Cari-Kasa'!$A:$A,ROW()-6))</f>
        <v/>
      </c>
      <c r="C7602" t="str">
        <f>IF(INDEX('Cari-Kasa'!$A:$A,ROW()-6)="","",INDEX('Cari-Kasa'!$C:$C,ROW()-6))</f>
        <v/>
      </c>
      <c r="D7602" t="str">
        <f>IF(INDEX('Cari-Kasa'!$A:$A,ROW()-6)="","",INDEX('Cari-Kasa'!$D:$D,ROW()-6))</f>
        <v/>
      </c>
      <c r="E7602" t="e">
        <f t="shared" si="712"/>
        <v>#VALUE!</v>
      </c>
      <c r="F7602" t="e">
        <f t="shared" si="708"/>
        <v>#VALUE!</v>
      </c>
      <c r="G7602">
        <f t="shared" ca="1" si="709"/>
        <v>39.75</v>
      </c>
      <c r="H7602" t="e">
        <f t="shared" si="710"/>
        <v>#VALUE!</v>
      </c>
      <c r="I7602">
        <f t="shared" si="711"/>
        <v>0</v>
      </c>
    </row>
    <row r="7603" spans="1:9" x14ac:dyDescent="0.2">
      <c r="A7603">
        <f t="shared" si="713"/>
        <v>7595</v>
      </c>
      <c r="B7603" t="str">
        <f>IF(INDEX('Cari-Kasa'!$A:$A,ROW()-6)="","",INDEX('Cari-Kasa'!$A:$A,ROW()-6))</f>
        <v/>
      </c>
      <c r="C7603" t="str">
        <f>IF(INDEX('Cari-Kasa'!$A:$A,ROW()-6)="","",INDEX('Cari-Kasa'!$C:$C,ROW()-6))</f>
        <v/>
      </c>
      <c r="D7603" t="str">
        <f>IF(INDEX('Cari-Kasa'!$A:$A,ROW()-6)="","",INDEX('Cari-Kasa'!$D:$D,ROW()-6))</f>
        <v/>
      </c>
      <c r="E7603" t="e">
        <f t="shared" si="712"/>
        <v>#VALUE!</v>
      </c>
      <c r="F7603" t="e">
        <f t="shared" si="708"/>
        <v>#VALUE!</v>
      </c>
      <c r="G7603">
        <f t="shared" ca="1" si="709"/>
        <v>39.75</v>
      </c>
      <c r="H7603" t="e">
        <f t="shared" si="710"/>
        <v>#VALUE!</v>
      </c>
      <c r="I7603">
        <f t="shared" si="711"/>
        <v>0</v>
      </c>
    </row>
    <row r="7604" spans="1:9" x14ac:dyDescent="0.2">
      <c r="A7604">
        <f t="shared" si="713"/>
        <v>7596</v>
      </c>
      <c r="B7604" t="str">
        <f>IF(INDEX('Cari-Kasa'!$A:$A,ROW()-6)="","",INDEX('Cari-Kasa'!$A:$A,ROW()-6))</f>
        <v/>
      </c>
      <c r="C7604" t="str">
        <f>IF(INDEX('Cari-Kasa'!$A:$A,ROW()-6)="","",INDEX('Cari-Kasa'!$C:$C,ROW()-6))</f>
        <v/>
      </c>
      <c r="D7604" t="str">
        <f>IF(INDEX('Cari-Kasa'!$A:$A,ROW()-6)="","",INDEX('Cari-Kasa'!$D:$D,ROW()-6))</f>
        <v/>
      </c>
      <c r="E7604" t="e">
        <f t="shared" si="712"/>
        <v>#VALUE!</v>
      </c>
      <c r="F7604" t="e">
        <f t="shared" si="708"/>
        <v>#VALUE!</v>
      </c>
      <c r="G7604">
        <f t="shared" ca="1" si="709"/>
        <v>39.75</v>
      </c>
      <c r="H7604" t="e">
        <f t="shared" si="710"/>
        <v>#VALUE!</v>
      </c>
      <c r="I7604">
        <f t="shared" si="711"/>
        <v>0</v>
      </c>
    </row>
    <row r="7605" spans="1:9" x14ac:dyDescent="0.2">
      <c r="A7605">
        <f t="shared" si="713"/>
        <v>7597</v>
      </c>
      <c r="B7605" t="str">
        <f>IF(INDEX('Cari-Kasa'!$A:$A,ROW()-6)="","",INDEX('Cari-Kasa'!$A:$A,ROW()-6))</f>
        <v/>
      </c>
      <c r="C7605" t="str">
        <f>IF(INDEX('Cari-Kasa'!$A:$A,ROW()-6)="","",INDEX('Cari-Kasa'!$C:$C,ROW()-6))</f>
        <v/>
      </c>
      <c r="D7605" t="str">
        <f>IF(INDEX('Cari-Kasa'!$A:$A,ROW()-6)="","",INDEX('Cari-Kasa'!$D:$D,ROW()-6))</f>
        <v/>
      </c>
      <c r="E7605" t="e">
        <f t="shared" si="712"/>
        <v>#VALUE!</v>
      </c>
      <c r="F7605" t="e">
        <f t="shared" si="708"/>
        <v>#VALUE!</v>
      </c>
      <c r="G7605">
        <f t="shared" ca="1" si="709"/>
        <v>39.75</v>
      </c>
      <c r="H7605" t="e">
        <f t="shared" si="710"/>
        <v>#VALUE!</v>
      </c>
      <c r="I7605">
        <f t="shared" si="711"/>
        <v>0</v>
      </c>
    </row>
    <row r="7606" spans="1:9" x14ac:dyDescent="0.2">
      <c r="A7606">
        <f t="shared" si="713"/>
        <v>7598</v>
      </c>
      <c r="B7606" t="str">
        <f>IF(INDEX('Cari-Kasa'!$A:$A,ROW()-6)="","",INDEX('Cari-Kasa'!$A:$A,ROW()-6))</f>
        <v/>
      </c>
      <c r="C7606" t="str">
        <f>IF(INDEX('Cari-Kasa'!$A:$A,ROW()-6)="","",INDEX('Cari-Kasa'!$C:$C,ROW()-6))</f>
        <v/>
      </c>
      <c r="D7606" t="str">
        <f>IF(INDEX('Cari-Kasa'!$A:$A,ROW()-6)="","",INDEX('Cari-Kasa'!$D:$D,ROW()-6))</f>
        <v/>
      </c>
      <c r="E7606" t="e">
        <f t="shared" si="712"/>
        <v>#VALUE!</v>
      </c>
      <c r="F7606" t="e">
        <f t="shared" si="708"/>
        <v>#VALUE!</v>
      </c>
      <c r="G7606">
        <f t="shared" ca="1" si="709"/>
        <v>39.75</v>
      </c>
      <c r="H7606" t="e">
        <f t="shared" si="710"/>
        <v>#VALUE!</v>
      </c>
      <c r="I7606">
        <f t="shared" si="711"/>
        <v>0</v>
      </c>
    </row>
    <row r="7607" spans="1:9" x14ac:dyDescent="0.2">
      <c r="A7607">
        <f t="shared" si="713"/>
        <v>7599</v>
      </c>
      <c r="B7607" t="str">
        <f>IF(INDEX('Cari-Kasa'!$A:$A,ROW()-6)="","",INDEX('Cari-Kasa'!$A:$A,ROW()-6))</f>
        <v/>
      </c>
      <c r="C7607" t="str">
        <f>IF(INDEX('Cari-Kasa'!$A:$A,ROW()-6)="","",INDEX('Cari-Kasa'!$C:$C,ROW()-6))</f>
        <v/>
      </c>
      <c r="D7607" t="str">
        <f>IF(INDEX('Cari-Kasa'!$A:$A,ROW()-6)="","",INDEX('Cari-Kasa'!$D:$D,ROW()-6))</f>
        <v/>
      </c>
      <c r="E7607" t="e">
        <f t="shared" si="712"/>
        <v>#VALUE!</v>
      </c>
      <c r="F7607" t="e">
        <f t="shared" si="708"/>
        <v>#VALUE!</v>
      </c>
      <c r="G7607">
        <f t="shared" ca="1" si="709"/>
        <v>39.75</v>
      </c>
      <c r="H7607" t="e">
        <f t="shared" si="710"/>
        <v>#VALUE!</v>
      </c>
      <c r="I7607">
        <f t="shared" si="711"/>
        <v>0</v>
      </c>
    </row>
    <row r="7608" spans="1:9" x14ac:dyDescent="0.2">
      <c r="A7608">
        <f t="shared" si="713"/>
        <v>7600</v>
      </c>
      <c r="B7608" t="str">
        <f>IF(INDEX('Cari-Kasa'!$A:$A,ROW()-6)="","",INDEX('Cari-Kasa'!$A:$A,ROW()-6))</f>
        <v/>
      </c>
      <c r="C7608" t="str">
        <f>IF(INDEX('Cari-Kasa'!$A:$A,ROW()-6)="","",INDEX('Cari-Kasa'!$C:$C,ROW()-6))</f>
        <v/>
      </c>
      <c r="D7608" t="str">
        <f>IF(INDEX('Cari-Kasa'!$A:$A,ROW()-6)="","",INDEX('Cari-Kasa'!$D:$D,ROW()-6))</f>
        <v/>
      </c>
      <c r="E7608" t="e">
        <f t="shared" si="712"/>
        <v>#VALUE!</v>
      </c>
      <c r="F7608" t="e">
        <f t="shared" si="708"/>
        <v>#VALUE!</v>
      </c>
      <c r="G7608">
        <f t="shared" ca="1" si="709"/>
        <v>39.75</v>
      </c>
      <c r="H7608" t="e">
        <f t="shared" si="710"/>
        <v>#VALUE!</v>
      </c>
      <c r="I7608">
        <f t="shared" si="711"/>
        <v>0</v>
      </c>
    </row>
    <row r="7609" spans="1:9" x14ac:dyDescent="0.2">
      <c r="A7609">
        <f t="shared" si="713"/>
        <v>7601</v>
      </c>
      <c r="B7609" t="str">
        <f>IF(INDEX('Cari-Kasa'!$A:$A,ROW()-6)="","",INDEX('Cari-Kasa'!$A:$A,ROW()-6))</f>
        <v/>
      </c>
      <c r="C7609" t="str">
        <f>IF(INDEX('Cari-Kasa'!$A:$A,ROW()-6)="","",INDEX('Cari-Kasa'!$C:$C,ROW()-6))</f>
        <v/>
      </c>
      <c r="D7609" t="str">
        <f>IF(INDEX('Cari-Kasa'!$A:$A,ROW()-6)="","",INDEX('Cari-Kasa'!$D:$D,ROW()-6))</f>
        <v/>
      </c>
      <c r="E7609" t="e">
        <f t="shared" si="712"/>
        <v>#VALUE!</v>
      </c>
      <c r="F7609" t="e">
        <f t="shared" si="708"/>
        <v>#VALUE!</v>
      </c>
      <c r="G7609">
        <f t="shared" ca="1" si="709"/>
        <v>39.75</v>
      </c>
      <c r="H7609" t="e">
        <f t="shared" si="710"/>
        <v>#VALUE!</v>
      </c>
      <c r="I7609">
        <f t="shared" si="711"/>
        <v>0</v>
      </c>
    </row>
    <row r="7610" spans="1:9" x14ac:dyDescent="0.2">
      <c r="A7610">
        <f t="shared" si="713"/>
        <v>7602</v>
      </c>
      <c r="B7610" t="str">
        <f>IF(INDEX('Cari-Kasa'!$A:$A,ROW()-6)="","",INDEX('Cari-Kasa'!$A:$A,ROW()-6))</f>
        <v/>
      </c>
      <c r="C7610" t="str">
        <f>IF(INDEX('Cari-Kasa'!$A:$A,ROW()-6)="","",INDEX('Cari-Kasa'!$C:$C,ROW()-6))</f>
        <v/>
      </c>
      <c r="D7610" t="str">
        <f>IF(INDEX('Cari-Kasa'!$A:$A,ROW()-6)="","",INDEX('Cari-Kasa'!$D:$D,ROW()-6))</f>
        <v/>
      </c>
      <c r="E7610" t="e">
        <f t="shared" si="712"/>
        <v>#VALUE!</v>
      </c>
      <c r="F7610" t="e">
        <f t="shared" si="708"/>
        <v>#VALUE!</v>
      </c>
      <c r="G7610">
        <f t="shared" ca="1" si="709"/>
        <v>39.75</v>
      </c>
      <c r="H7610" t="e">
        <f t="shared" si="710"/>
        <v>#VALUE!</v>
      </c>
      <c r="I7610">
        <f t="shared" si="711"/>
        <v>0</v>
      </c>
    </row>
    <row r="7611" spans="1:9" x14ac:dyDescent="0.2">
      <c r="A7611">
        <f t="shared" si="713"/>
        <v>7603</v>
      </c>
      <c r="B7611" t="str">
        <f>IF(INDEX('Cari-Kasa'!$A:$A,ROW()-6)="","",INDEX('Cari-Kasa'!$A:$A,ROW()-6))</f>
        <v/>
      </c>
      <c r="C7611" t="str">
        <f>IF(INDEX('Cari-Kasa'!$A:$A,ROW()-6)="","",INDEX('Cari-Kasa'!$C:$C,ROW()-6))</f>
        <v/>
      </c>
      <c r="D7611" t="str">
        <f>IF(INDEX('Cari-Kasa'!$A:$A,ROW()-6)="","",INDEX('Cari-Kasa'!$D:$D,ROW()-6))</f>
        <v/>
      </c>
      <c r="E7611" t="e">
        <f t="shared" si="712"/>
        <v>#VALUE!</v>
      </c>
      <c r="F7611" t="e">
        <f t="shared" si="708"/>
        <v>#VALUE!</v>
      </c>
      <c r="G7611">
        <f t="shared" ca="1" si="709"/>
        <v>39.75</v>
      </c>
      <c r="H7611" t="e">
        <f t="shared" si="710"/>
        <v>#VALUE!</v>
      </c>
      <c r="I7611">
        <f t="shared" si="711"/>
        <v>0</v>
      </c>
    </row>
    <row r="7612" spans="1:9" x14ac:dyDescent="0.2">
      <c r="A7612">
        <f t="shared" si="713"/>
        <v>7604</v>
      </c>
      <c r="B7612" t="str">
        <f>IF(INDEX('Cari-Kasa'!$A:$A,ROW()-6)="","",INDEX('Cari-Kasa'!$A:$A,ROW()-6))</f>
        <v/>
      </c>
      <c r="C7612" t="str">
        <f>IF(INDEX('Cari-Kasa'!$A:$A,ROW()-6)="","",INDEX('Cari-Kasa'!$C:$C,ROW()-6))</f>
        <v/>
      </c>
      <c r="D7612" t="str">
        <f>IF(INDEX('Cari-Kasa'!$A:$A,ROW()-6)="","",INDEX('Cari-Kasa'!$D:$D,ROW()-6))</f>
        <v/>
      </c>
      <c r="E7612" t="e">
        <f t="shared" si="712"/>
        <v>#VALUE!</v>
      </c>
      <c r="F7612" t="e">
        <f t="shared" si="708"/>
        <v>#VALUE!</v>
      </c>
      <c r="G7612">
        <f t="shared" ca="1" si="709"/>
        <v>39.75</v>
      </c>
      <c r="H7612" t="e">
        <f t="shared" si="710"/>
        <v>#VALUE!</v>
      </c>
      <c r="I7612">
        <f t="shared" si="711"/>
        <v>0</v>
      </c>
    </row>
    <row r="7613" spans="1:9" x14ac:dyDescent="0.2">
      <c r="A7613">
        <f t="shared" si="713"/>
        <v>7605</v>
      </c>
      <c r="B7613" t="str">
        <f>IF(INDEX('Cari-Kasa'!$A:$A,ROW()-6)="","",INDEX('Cari-Kasa'!$A:$A,ROW()-6))</f>
        <v/>
      </c>
      <c r="C7613" t="str">
        <f>IF(INDEX('Cari-Kasa'!$A:$A,ROW()-6)="","",INDEX('Cari-Kasa'!$C:$C,ROW()-6))</f>
        <v/>
      </c>
      <c r="D7613" t="str">
        <f>IF(INDEX('Cari-Kasa'!$A:$A,ROW()-6)="","",INDEX('Cari-Kasa'!$D:$D,ROW()-6))</f>
        <v/>
      </c>
      <c r="E7613" t="e">
        <f t="shared" si="712"/>
        <v>#VALUE!</v>
      </c>
      <c r="F7613" t="e">
        <f t="shared" si="708"/>
        <v>#VALUE!</v>
      </c>
      <c r="G7613">
        <f t="shared" ca="1" si="709"/>
        <v>39.75</v>
      </c>
      <c r="H7613" t="e">
        <f t="shared" si="710"/>
        <v>#VALUE!</v>
      </c>
      <c r="I7613">
        <f t="shared" si="711"/>
        <v>0</v>
      </c>
    </row>
    <row r="7614" spans="1:9" x14ac:dyDescent="0.2">
      <c r="A7614">
        <f t="shared" si="713"/>
        <v>7606</v>
      </c>
      <c r="B7614" t="str">
        <f>IF(INDEX('Cari-Kasa'!$A:$A,ROW()-6)="","",INDEX('Cari-Kasa'!$A:$A,ROW()-6))</f>
        <v/>
      </c>
      <c r="C7614" t="str">
        <f>IF(INDEX('Cari-Kasa'!$A:$A,ROW()-6)="","",INDEX('Cari-Kasa'!$C:$C,ROW()-6))</f>
        <v/>
      </c>
      <c r="D7614" t="str">
        <f>IF(INDEX('Cari-Kasa'!$A:$A,ROW()-6)="","",INDEX('Cari-Kasa'!$D:$D,ROW()-6))</f>
        <v/>
      </c>
      <c r="E7614" t="e">
        <f t="shared" si="712"/>
        <v>#VALUE!</v>
      </c>
      <c r="F7614" t="e">
        <f t="shared" si="708"/>
        <v>#VALUE!</v>
      </c>
      <c r="G7614">
        <f t="shared" ca="1" si="709"/>
        <v>39.75</v>
      </c>
      <c r="H7614" t="e">
        <f t="shared" si="710"/>
        <v>#VALUE!</v>
      </c>
      <c r="I7614">
        <f t="shared" si="711"/>
        <v>0</v>
      </c>
    </row>
    <row r="7615" spans="1:9" x14ac:dyDescent="0.2">
      <c r="A7615">
        <f t="shared" si="713"/>
        <v>7607</v>
      </c>
      <c r="B7615" t="str">
        <f>IF(INDEX('Cari-Kasa'!$A:$A,ROW()-6)="","",INDEX('Cari-Kasa'!$A:$A,ROW()-6))</f>
        <v/>
      </c>
      <c r="C7615" t="str">
        <f>IF(INDEX('Cari-Kasa'!$A:$A,ROW()-6)="","",INDEX('Cari-Kasa'!$C:$C,ROW()-6))</f>
        <v/>
      </c>
      <c r="D7615" t="str">
        <f>IF(INDEX('Cari-Kasa'!$A:$A,ROW()-6)="","",INDEX('Cari-Kasa'!$D:$D,ROW()-6))</f>
        <v/>
      </c>
      <c r="E7615" t="e">
        <f t="shared" si="712"/>
        <v>#VALUE!</v>
      </c>
      <c r="F7615" t="e">
        <f t="shared" si="708"/>
        <v>#VALUE!</v>
      </c>
      <c r="G7615">
        <f t="shared" ca="1" si="709"/>
        <v>39.75</v>
      </c>
      <c r="H7615" t="e">
        <f t="shared" si="710"/>
        <v>#VALUE!</v>
      </c>
      <c r="I7615">
        <f t="shared" si="711"/>
        <v>0</v>
      </c>
    </row>
    <row r="7616" spans="1:9" x14ac:dyDescent="0.2">
      <c r="A7616">
        <f t="shared" si="713"/>
        <v>7608</v>
      </c>
      <c r="B7616" t="str">
        <f>IF(INDEX('Cari-Kasa'!$A:$A,ROW()-6)="","",INDEX('Cari-Kasa'!$A:$A,ROW()-6))</f>
        <v/>
      </c>
      <c r="C7616" t="str">
        <f>IF(INDEX('Cari-Kasa'!$A:$A,ROW()-6)="","",INDEX('Cari-Kasa'!$C:$C,ROW()-6))</f>
        <v/>
      </c>
      <c r="D7616" t="str">
        <f>IF(INDEX('Cari-Kasa'!$A:$A,ROW()-6)="","",INDEX('Cari-Kasa'!$D:$D,ROW()-6))</f>
        <v/>
      </c>
      <c r="E7616" t="e">
        <f t="shared" si="712"/>
        <v>#VALUE!</v>
      </c>
      <c r="F7616" t="e">
        <f t="shared" si="708"/>
        <v>#VALUE!</v>
      </c>
      <c r="G7616">
        <f t="shared" ca="1" si="709"/>
        <v>39.75</v>
      </c>
      <c r="H7616" t="e">
        <f t="shared" si="710"/>
        <v>#VALUE!</v>
      </c>
      <c r="I7616">
        <f t="shared" si="711"/>
        <v>0</v>
      </c>
    </row>
    <row r="7617" spans="1:9" x14ac:dyDescent="0.2">
      <c r="A7617">
        <f t="shared" si="713"/>
        <v>7609</v>
      </c>
      <c r="B7617" t="str">
        <f>IF(INDEX('Cari-Kasa'!$A:$A,ROW()-6)="","",INDEX('Cari-Kasa'!$A:$A,ROW()-6))</f>
        <v/>
      </c>
      <c r="C7617" t="str">
        <f>IF(INDEX('Cari-Kasa'!$A:$A,ROW()-6)="","",INDEX('Cari-Kasa'!$C:$C,ROW()-6))</f>
        <v/>
      </c>
      <c r="D7617" t="str">
        <f>IF(INDEX('Cari-Kasa'!$A:$A,ROW()-6)="","",INDEX('Cari-Kasa'!$D:$D,ROW()-6))</f>
        <v/>
      </c>
      <c r="E7617" t="e">
        <f t="shared" si="712"/>
        <v>#VALUE!</v>
      </c>
      <c r="F7617" t="e">
        <f t="shared" si="708"/>
        <v>#VALUE!</v>
      </c>
      <c r="G7617">
        <f t="shared" ca="1" si="709"/>
        <v>39.75</v>
      </c>
      <c r="H7617" t="e">
        <f t="shared" si="710"/>
        <v>#VALUE!</v>
      </c>
      <c r="I7617">
        <f t="shared" si="711"/>
        <v>0</v>
      </c>
    </row>
    <row r="7618" spans="1:9" x14ac:dyDescent="0.2">
      <c r="A7618">
        <f t="shared" si="713"/>
        <v>7610</v>
      </c>
      <c r="B7618" t="str">
        <f>IF(INDEX('Cari-Kasa'!$A:$A,ROW()-6)="","",INDEX('Cari-Kasa'!$A:$A,ROW()-6))</f>
        <v/>
      </c>
      <c r="C7618" t="str">
        <f>IF(INDEX('Cari-Kasa'!$A:$A,ROW()-6)="","",INDEX('Cari-Kasa'!$C:$C,ROW()-6))</f>
        <v/>
      </c>
      <c r="D7618" t="str">
        <f>IF(INDEX('Cari-Kasa'!$A:$A,ROW()-6)="","",INDEX('Cari-Kasa'!$D:$D,ROW()-6))</f>
        <v/>
      </c>
      <c r="E7618" t="e">
        <f t="shared" si="712"/>
        <v>#VALUE!</v>
      </c>
      <c r="F7618" t="e">
        <f t="shared" si="708"/>
        <v>#VALUE!</v>
      </c>
      <c r="G7618">
        <f t="shared" ca="1" si="709"/>
        <v>39.75</v>
      </c>
      <c r="H7618" t="e">
        <f t="shared" si="710"/>
        <v>#VALUE!</v>
      </c>
      <c r="I7618">
        <f t="shared" si="711"/>
        <v>0</v>
      </c>
    </row>
    <row r="7619" spans="1:9" x14ac:dyDescent="0.2">
      <c r="A7619">
        <f t="shared" si="713"/>
        <v>7611</v>
      </c>
      <c r="B7619" t="str">
        <f>IF(INDEX('Cari-Kasa'!$A:$A,ROW()-6)="","",INDEX('Cari-Kasa'!$A:$A,ROW()-6))</f>
        <v/>
      </c>
      <c r="C7619" t="str">
        <f>IF(INDEX('Cari-Kasa'!$A:$A,ROW()-6)="","",INDEX('Cari-Kasa'!$C:$C,ROW()-6))</f>
        <v/>
      </c>
      <c r="D7619" t="str">
        <f>IF(INDEX('Cari-Kasa'!$A:$A,ROW()-6)="","",INDEX('Cari-Kasa'!$D:$D,ROW()-6))</f>
        <v/>
      </c>
      <c r="E7619" t="e">
        <f t="shared" si="712"/>
        <v>#VALUE!</v>
      </c>
      <c r="F7619" t="e">
        <f t="shared" si="708"/>
        <v>#VALUE!</v>
      </c>
      <c r="G7619">
        <f t="shared" ca="1" si="709"/>
        <v>39.75</v>
      </c>
      <c r="H7619" t="e">
        <f t="shared" si="710"/>
        <v>#VALUE!</v>
      </c>
      <c r="I7619">
        <f t="shared" si="711"/>
        <v>0</v>
      </c>
    </row>
    <row r="7620" spans="1:9" x14ac:dyDescent="0.2">
      <c r="A7620">
        <f t="shared" si="713"/>
        <v>7612</v>
      </c>
      <c r="B7620" t="str">
        <f>IF(INDEX('Cari-Kasa'!$A:$A,ROW()-6)="","",INDEX('Cari-Kasa'!$A:$A,ROW()-6))</f>
        <v/>
      </c>
      <c r="C7620" t="str">
        <f>IF(INDEX('Cari-Kasa'!$A:$A,ROW()-6)="","",INDEX('Cari-Kasa'!$C:$C,ROW()-6))</f>
        <v/>
      </c>
      <c r="D7620" t="str">
        <f>IF(INDEX('Cari-Kasa'!$A:$A,ROW()-6)="","",INDEX('Cari-Kasa'!$D:$D,ROW()-6))</f>
        <v/>
      </c>
      <c r="E7620" t="e">
        <f t="shared" si="712"/>
        <v>#VALUE!</v>
      </c>
      <c r="F7620" t="e">
        <f t="shared" si="708"/>
        <v>#VALUE!</v>
      </c>
      <c r="G7620">
        <f t="shared" ca="1" si="709"/>
        <v>39.75</v>
      </c>
      <c r="H7620" t="e">
        <f t="shared" si="710"/>
        <v>#VALUE!</v>
      </c>
      <c r="I7620">
        <f t="shared" si="711"/>
        <v>0</v>
      </c>
    </row>
    <row r="7621" spans="1:9" x14ac:dyDescent="0.2">
      <c r="A7621">
        <f t="shared" si="713"/>
        <v>7613</v>
      </c>
      <c r="B7621" t="str">
        <f>IF(INDEX('Cari-Kasa'!$A:$A,ROW()-6)="","",INDEX('Cari-Kasa'!$A:$A,ROW()-6))</f>
        <v/>
      </c>
      <c r="C7621" t="str">
        <f>IF(INDEX('Cari-Kasa'!$A:$A,ROW()-6)="","",INDEX('Cari-Kasa'!$C:$C,ROW()-6))</f>
        <v/>
      </c>
      <c r="D7621" t="str">
        <f>IF(INDEX('Cari-Kasa'!$A:$A,ROW()-6)="","",INDEX('Cari-Kasa'!$D:$D,ROW()-6))</f>
        <v/>
      </c>
      <c r="E7621" t="e">
        <f t="shared" si="712"/>
        <v>#VALUE!</v>
      </c>
      <c r="F7621" t="e">
        <f t="shared" si="708"/>
        <v>#VALUE!</v>
      </c>
      <c r="G7621">
        <f t="shared" ca="1" si="709"/>
        <v>39.75</v>
      </c>
      <c r="H7621" t="e">
        <f t="shared" si="710"/>
        <v>#VALUE!</v>
      </c>
      <c r="I7621">
        <f t="shared" si="711"/>
        <v>0</v>
      </c>
    </row>
    <row r="7622" spans="1:9" x14ac:dyDescent="0.2">
      <c r="A7622">
        <f t="shared" si="713"/>
        <v>7614</v>
      </c>
      <c r="B7622" t="str">
        <f>IF(INDEX('Cari-Kasa'!$A:$A,ROW()-6)="","",INDEX('Cari-Kasa'!$A:$A,ROW()-6))</f>
        <v/>
      </c>
      <c r="C7622" t="str">
        <f>IF(INDEX('Cari-Kasa'!$A:$A,ROW()-6)="","",INDEX('Cari-Kasa'!$C:$C,ROW()-6))</f>
        <v/>
      </c>
      <c r="D7622" t="str">
        <f>IF(INDEX('Cari-Kasa'!$A:$A,ROW()-6)="","",INDEX('Cari-Kasa'!$D:$D,ROW()-6))</f>
        <v/>
      </c>
      <c r="E7622" t="e">
        <f t="shared" si="712"/>
        <v>#VALUE!</v>
      </c>
      <c r="F7622" t="e">
        <f t="shared" si="708"/>
        <v>#VALUE!</v>
      </c>
      <c r="G7622">
        <f t="shared" ca="1" si="709"/>
        <v>39.75</v>
      </c>
      <c r="H7622" t="e">
        <f t="shared" si="710"/>
        <v>#VALUE!</v>
      </c>
      <c r="I7622">
        <f t="shared" si="711"/>
        <v>0</v>
      </c>
    </row>
    <row r="7623" spans="1:9" x14ac:dyDescent="0.2">
      <c r="A7623">
        <f t="shared" si="713"/>
        <v>7615</v>
      </c>
      <c r="B7623" t="str">
        <f>IF(INDEX('Cari-Kasa'!$A:$A,ROW()-6)="","",INDEX('Cari-Kasa'!$A:$A,ROW()-6))</f>
        <v/>
      </c>
      <c r="C7623" t="str">
        <f>IF(INDEX('Cari-Kasa'!$A:$A,ROW()-6)="","",INDEX('Cari-Kasa'!$C:$C,ROW()-6))</f>
        <v/>
      </c>
      <c r="D7623" t="str">
        <f>IF(INDEX('Cari-Kasa'!$A:$A,ROW()-6)="","",INDEX('Cari-Kasa'!$D:$D,ROW()-6))</f>
        <v/>
      </c>
      <c r="E7623" t="e">
        <f t="shared" si="712"/>
        <v>#VALUE!</v>
      </c>
      <c r="F7623" t="e">
        <f t="shared" si="708"/>
        <v>#VALUE!</v>
      </c>
      <c r="G7623">
        <f t="shared" ca="1" si="709"/>
        <v>39.75</v>
      </c>
      <c r="H7623" t="e">
        <f t="shared" si="710"/>
        <v>#VALUE!</v>
      </c>
      <c r="I7623">
        <f t="shared" si="711"/>
        <v>0</v>
      </c>
    </row>
    <row r="7624" spans="1:9" x14ac:dyDescent="0.2">
      <c r="A7624">
        <f t="shared" si="713"/>
        <v>7616</v>
      </c>
      <c r="B7624" t="str">
        <f>IF(INDEX('Cari-Kasa'!$A:$A,ROW()-6)="","",INDEX('Cari-Kasa'!$A:$A,ROW()-6))</f>
        <v/>
      </c>
      <c r="C7624" t="str">
        <f>IF(INDEX('Cari-Kasa'!$A:$A,ROW()-6)="","",INDEX('Cari-Kasa'!$C:$C,ROW()-6))</f>
        <v/>
      </c>
      <c r="D7624" t="str">
        <f>IF(INDEX('Cari-Kasa'!$A:$A,ROW()-6)="","",INDEX('Cari-Kasa'!$D:$D,ROW()-6))</f>
        <v/>
      </c>
      <c r="E7624" t="e">
        <f t="shared" si="712"/>
        <v>#VALUE!</v>
      </c>
      <c r="F7624" t="e">
        <f t="shared" si="708"/>
        <v>#VALUE!</v>
      </c>
      <c r="G7624">
        <f t="shared" ca="1" si="709"/>
        <v>39.75</v>
      </c>
      <c r="H7624" t="e">
        <f t="shared" si="710"/>
        <v>#VALUE!</v>
      </c>
      <c r="I7624">
        <f t="shared" si="711"/>
        <v>0</v>
      </c>
    </row>
    <row r="7625" spans="1:9" x14ac:dyDescent="0.2">
      <c r="A7625">
        <f t="shared" si="713"/>
        <v>7617</v>
      </c>
      <c r="B7625" t="str">
        <f>IF(INDEX('Cari-Kasa'!$A:$A,ROW()-6)="","",INDEX('Cari-Kasa'!$A:$A,ROW()-6))</f>
        <v/>
      </c>
      <c r="C7625" t="str">
        <f>IF(INDEX('Cari-Kasa'!$A:$A,ROW()-6)="","",INDEX('Cari-Kasa'!$C:$C,ROW()-6))</f>
        <v/>
      </c>
      <c r="D7625" t="str">
        <f>IF(INDEX('Cari-Kasa'!$A:$A,ROW()-6)="","",INDEX('Cari-Kasa'!$D:$D,ROW()-6))</f>
        <v/>
      </c>
      <c r="E7625" t="e">
        <f t="shared" si="712"/>
        <v>#VALUE!</v>
      </c>
      <c r="F7625" t="e">
        <f t="shared" ref="F7625:F7688" si="714">IF(E7625-ISTISNA&lt;=0,0,E7625-ISTISNA)</f>
        <v>#VALUE!</v>
      </c>
      <c r="G7625">
        <f t="shared" ref="G7625:G7688" ca="1" si="715">ORAN</f>
        <v>39.75</v>
      </c>
      <c r="H7625" t="e">
        <f t="shared" ref="H7625:H7688" si="716">IF(OR(B7625="",F7625&lt;=0,B7625&gt;=VADE),0,IF(B7626="",VADE-B7625,MIN(VADE,B7626)-B7625))</f>
        <v>#VALUE!</v>
      </c>
      <c r="I7625">
        <f t="shared" ref="I7625:I7688" si="717">IF(B7625="",0,(F7625*G7625*H7625)/36000)</f>
        <v>0</v>
      </c>
    </row>
    <row r="7626" spans="1:9" x14ac:dyDescent="0.2">
      <c r="A7626">
        <f t="shared" si="713"/>
        <v>7618</v>
      </c>
      <c r="B7626" t="str">
        <f>IF(INDEX('Cari-Kasa'!$A:$A,ROW()-6)="","",INDEX('Cari-Kasa'!$A:$A,ROW()-6))</f>
        <v/>
      </c>
      <c r="C7626" t="str">
        <f>IF(INDEX('Cari-Kasa'!$A:$A,ROW()-6)="","",INDEX('Cari-Kasa'!$C:$C,ROW()-6))</f>
        <v/>
      </c>
      <c r="D7626" t="str">
        <f>IF(INDEX('Cari-Kasa'!$A:$A,ROW()-6)="","",INDEX('Cari-Kasa'!$D:$D,ROW()-6))</f>
        <v/>
      </c>
      <c r="E7626" t="e">
        <f t="shared" ref="E7626:E7689" si="718">(E7625+C7626)-D7626</f>
        <v>#VALUE!</v>
      </c>
      <c r="F7626" t="e">
        <f t="shared" si="714"/>
        <v>#VALUE!</v>
      </c>
      <c r="G7626">
        <f t="shared" ca="1" si="715"/>
        <v>39.75</v>
      </c>
      <c r="H7626" t="e">
        <f t="shared" si="716"/>
        <v>#VALUE!</v>
      </c>
      <c r="I7626">
        <f t="shared" si="717"/>
        <v>0</v>
      </c>
    </row>
    <row r="7627" spans="1:9" x14ac:dyDescent="0.2">
      <c r="A7627">
        <f t="shared" si="713"/>
        <v>7619</v>
      </c>
      <c r="B7627" t="str">
        <f>IF(INDEX('Cari-Kasa'!$A:$A,ROW()-6)="","",INDEX('Cari-Kasa'!$A:$A,ROW()-6))</f>
        <v/>
      </c>
      <c r="C7627" t="str">
        <f>IF(INDEX('Cari-Kasa'!$A:$A,ROW()-6)="","",INDEX('Cari-Kasa'!$C:$C,ROW()-6))</f>
        <v/>
      </c>
      <c r="D7627" t="str">
        <f>IF(INDEX('Cari-Kasa'!$A:$A,ROW()-6)="","",INDEX('Cari-Kasa'!$D:$D,ROW()-6))</f>
        <v/>
      </c>
      <c r="E7627" t="e">
        <f t="shared" si="718"/>
        <v>#VALUE!</v>
      </c>
      <c r="F7627" t="e">
        <f t="shared" si="714"/>
        <v>#VALUE!</v>
      </c>
      <c r="G7627">
        <f t="shared" ca="1" si="715"/>
        <v>39.75</v>
      </c>
      <c r="H7627" t="e">
        <f t="shared" si="716"/>
        <v>#VALUE!</v>
      </c>
      <c r="I7627">
        <f t="shared" si="717"/>
        <v>0</v>
      </c>
    </row>
    <row r="7628" spans="1:9" x14ac:dyDescent="0.2">
      <c r="A7628">
        <f t="shared" si="713"/>
        <v>7620</v>
      </c>
      <c r="B7628" t="str">
        <f>IF(INDEX('Cari-Kasa'!$A:$A,ROW()-6)="","",INDEX('Cari-Kasa'!$A:$A,ROW()-6))</f>
        <v/>
      </c>
      <c r="C7628" t="str">
        <f>IF(INDEX('Cari-Kasa'!$A:$A,ROW()-6)="","",INDEX('Cari-Kasa'!$C:$C,ROW()-6))</f>
        <v/>
      </c>
      <c r="D7628" t="str">
        <f>IF(INDEX('Cari-Kasa'!$A:$A,ROW()-6)="","",INDEX('Cari-Kasa'!$D:$D,ROW()-6))</f>
        <v/>
      </c>
      <c r="E7628" t="e">
        <f t="shared" si="718"/>
        <v>#VALUE!</v>
      </c>
      <c r="F7628" t="e">
        <f t="shared" si="714"/>
        <v>#VALUE!</v>
      </c>
      <c r="G7628">
        <f t="shared" ca="1" si="715"/>
        <v>39.75</v>
      </c>
      <c r="H7628" t="e">
        <f t="shared" si="716"/>
        <v>#VALUE!</v>
      </c>
      <c r="I7628">
        <f t="shared" si="717"/>
        <v>0</v>
      </c>
    </row>
    <row r="7629" spans="1:9" x14ac:dyDescent="0.2">
      <c r="A7629">
        <f t="shared" si="713"/>
        <v>7621</v>
      </c>
      <c r="B7629" t="str">
        <f>IF(INDEX('Cari-Kasa'!$A:$A,ROW()-6)="","",INDEX('Cari-Kasa'!$A:$A,ROW()-6))</f>
        <v/>
      </c>
      <c r="C7629" t="str">
        <f>IF(INDEX('Cari-Kasa'!$A:$A,ROW()-6)="","",INDEX('Cari-Kasa'!$C:$C,ROW()-6))</f>
        <v/>
      </c>
      <c r="D7629" t="str">
        <f>IF(INDEX('Cari-Kasa'!$A:$A,ROW()-6)="","",INDEX('Cari-Kasa'!$D:$D,ROW()-6))</f>
        <v/>
      </c>
      <c r="E7629" t="e">
        <f t="shared" si="718"/>
        <v>#VALUE!</v>
      </c>
      <c r="F7629" t="e">
        <f t="shared" si="714"/>
        <v>#VALUE!</v>
      </c>
      <c r="G7629">
        <f t="shared" ca="1" si="715"/>
        <v>39.75</v>
      </c>
      <c r="H7629" t="e">
        <f t="shared" si="716"/>
        <v>#VALUE!</v>
      </c>
      <c r="I7629">
        <f t="shared" si="717"/>
        <v>0</v>
      </c>
    </row>
    <row r="7630" spans="1:9" x14ac:dyDescent="0.2">
      <c r="A7630">
        <f t="shared" ref="A7630:A7693" si="719">ROW()-8</f>
        <v>7622</v>
      </c>
      <c r="B7630" t="str">
        <f>IF(INDEX('Cari-Kasa'!$A:$A,ROW()-6)="","",INDEX('Cari-Kasa'!$A:$A,ROW()-6))</f>
        <v/>
      </c>
      <c r="C7630" t="str">
        <f>IF(INDEX('Cari-Kasa'!$A:$A,ROW()-6)="","",INDEX('Cari-Kasa'!$C:$C,ROW()-6))</f>
        <v/>
      </c>
      <c r="D7630" t="str">
        <f>IF(INDEX('Cari-Kasa'!$A:$A,ROW()-6)="","",INDEX('Cari-Kasa'!$D:$D,ROW()-6))</f>
        <v/>
      </c>
      <c r="E7630" t="e">
        <f t="shared" si="718"/>
        <v>#VALUE!</v>
      </c>
      <c r="F7630" t="e">
        <f t="shared" si="714"/>
        <v>#VALUE!</v>
      </c>
      <c r="G7630">
        <f t="shared" ca="1" si="715"/>
        <v>39.75</v>
      </c>
      <c r="H7630" t="e">
        <f t="shared" si="716"/>
        <v>#VALUE!</v>
      </c>
      <c r="I7630">
        <f t="shared" si="717"/>
        <v>0</v>
      </c>
    </row>
    <row r="7631" spans="1:9" x14ac:dyDescent="0.2">
      <c r="A7631">
        <f t="shared" si="719"/>
        <v>7623</v>
      </c>
      <c r="B7631" t="str">
        <f>IF(INDEX('Cari-Kasa'!$A:$A,ROW()-6)="","",INDEX('Cari-Kasa'!$A:$A,ROW()-6))</f>
        <v/>
      </c>
      <c r="C7631" t="str">
        <f>IF(INDEX('Cari-Kasa'!$A:$A,ROW()-6)="","",INDEX('Cari-Kasa'!$C:$C,ROW()-6))</f>
        <v/>
      </c>
      <c r="D7631" t="str">
        <f>IF(INDEX('Cari-Kasa'!$A:$A,ROW()-6)="","",INDEX('Cari-Kasa'!$D:$D,ROW()-6))</f>
        <v/>
      </c>
      <c r="E7631" t="e">
        <f t="shared" si="718"/>
        <v>#VALUE!</v>
      </c>
      <c r="F7631" t="e">
        <f t="shared" si="714"/>
        <v>#VALUE!</v>
      </c>
      <c r="G7631">
        <f t="shared" ca="1" si="715"/>
        <v>39.75</v>
      </c>
      <c r="H7631" t="e">
        <f t="shared" si="716"/>
        <v>#VALUE!</v>
      </c>
      <c r="I7631">
        <f t="shared" si="717"/>
        <v>0</v>
      </c>
    </row>
    <row r="7632" spans="1:9" x14ac:dyDescent="0.2">
      <c r="A7632">
        <f t="shared" si="719"/>
        <v>7624</v>
      </c>
      <c r="B7632" t="str">
        <f>IF(INDEX('Cari-Kasa'!$A:$A,ROW()-6)="","",INDEX('Cari-Kasa'!$A:$A,ROW()-6))</f>
        <v/>
      </c>
      <c r="C7632" t="str">
        <f>IF(INDEX('Cari-Kasa'!$A:$A,ROW()-6)="","",INDEX('Cari-Kasa'!$C:$C,ROW()-6))</f>
        <v/>
      </c>
      <c r="D7632" t="str">
        <f>IF(INDEX('Cari-Kasa'!$A:$A,ROW()-6)="","",INDEX('Cari-Kasa'!$D:$D,ROW()-6))</f>
        <v/>
      </c>
      <c r="E7632" t="e">
        <f t="shared" si="718"/>
        <v>#VALUE!</v>
      </c>
      <c r="F7632" t="e">
        <f t="shared" si="714"/>
        <v>#VALUE!</v>
      </c>
      <c r="G7632">
        <f t="shared" ca="1" si="715"/>
        <v>39.75</v>
      </c>
      <c r="H7632" t="e">
        <f t="shared" si="716"/>
        <v>#VALUE!</v>
      </c>
      <c r="I7632">
        <f t="shared" si="717"/>
        <v>0</v>
      </c>
    </row>
    <row r="7633" spans="1:9" x14ac:dyDescent="0.2">
      <c r="A7633">
        <f t="shared" si="719"/>
        <v>7625</v>
      </c>
      <c r="B7633" t="str">
        <f>IF(INDEX('Cari-Kasa'!$A:$A,ROW()-6)="","",INDEX('Cari-Kasa'!$A:$A,ROW()-6))</f>
        <v/>
      </c>
      <c r="C7633" t="str">
        <f>IF(INDEX('Cari-Kasa'!$A:$A,ROW()-6)="","",INDEX('Cari-Kasa'!$C:$C,ROW()-6))</f>
        <v/>
      </c>
      <c r="D7633" t="str">
        <f>IF(INDEX('Cari-Kasa'!$A:$A,ROW()-6)="","",INDEX('Cari-Kasa'!$D:$D,ROW()-6))</f>
        <v/>
      </c>
      <c r="E7633" t="e">
        <f t="shared" si="718"/>
        <v>#VALUE!</v>
      </c>
      <c r="F7633" t="e">
        <f t="shared" si="714"/>
        <v>#VALUE!</v>
      </c>
      <c r="G7633">
        <f t="shared" ca="1" si="715"/>
        <v>39.75</v>
      </c>
      <c r="H7633" t="e">
        <f t="shared" si="716"/>
        <v>#VALUE!</v>
      </c>
      <c r="I7633">
        <f t="shared" si="717"/>
        <v>0</v>
      </c>
    </row>
    <row r="7634" spans="1:9" x14ac:dyDescent="0.2">
      <c r="A7634">
        <f t="shared" si="719"/>
        <v>7626</v>
      </c>
      <c r="B7634" t="str">
        <f>IF(INDEX('Cari-Kasa'!$A:$A,ROW()-6)="","",INDEX('Cari-Kasa'!$A:$A,ROW()-6))</f>
        <v/>
      </c>
      <c r="C7634" t="str">
        <f>IF(INDEX('Cari-Kasa'!$A:$A,ROW()-6)="","",INDEX('Cari-Kasa'!$C:$C,ROW()-6))</f>
        <v/>
      </c>
      <c r="D7634" t="str">
        <f>IF(INDEX('Cari-Kasa'!$A:$A,ROW()-6)="","",INDEX('Cari-Kasa'!$D:$D,ROW()-6))</f>
        <v/>
      </c>
      <c r="E7634" t="e">
        <f t="shared" si="718"/>
        <v>#VALUE!</v>
      </c>
      <c r="F7634" t="e">
        <f t="shared" si="714"/>
        <v>#VALUE!</v>
      </c>
      <c r="G7634">
        <f t="shared" ca="1" si="715"/>
        <v>39.75</v>
      </c>
      <c r="H7634" t="e">
        <f t="shared" si="716"/>
        <v>#VALUE!</v>
      </c>
      <c r="I7634">
        <f t="shared" si="717"/>
        <v>0</v>
      </c>
    </row>
    <row r="7635" spans="1:9" x14ac:dyDescent="0.2">
      <c r="A7635">
        <f t="shared" si="719"/>
        <v>7627</v>
      </c>
      <c r="B7635" t="str">
        <f>IF(INDEX('Cari-Kasa'!$A:$A,ROW()-6)="","",INDEX('Cari-Kasa'!$A:$A,ROW()-6))</f>
        <v/>
      </c>
      <c r="C7635" t="str">
        <f>IF(INDEX('Cari-Kasa'!$A:$A,ROW()-6)="","",INDEX('Cari-Kasa'!$C:$C,ROW()-6))</f>
        <v/>
      </c>
      <c r="D7635" t="str">
        <f>IF(INDEX('Cari-Kasa'!$A:$A,ROW()-6)="","",INDEX('Cari-Kasa'!$D:$D,ROW()-6))</f>
        <v/>
      </c>
      <c r="E7635" t="e">
        <f t="shared" si="718"/>
        <v>#VALUE!</v>
      </c>
      <c r="F7635" t="e">
        <f t="shared" si="714"/>
        <v>#VALUE!</v>
      </c>
      <c r="G7635">
        <f t="shared" ca="1" si="715"/>
        <v>39.75</v>
      </c>
      <c r="H7635" t="e">
        <f t="shared" si="716"/>
        <v>#VALUE!</v>
      </c>
      <c r="I7635">
        <f t="shared" si="717"/>
        <v>0</v>
      </c>
    </row>
    <row r="7636" spans="1:9" x14ac:dyDescent="0.2">
      <c r="A7636">
        <f t="shared" si="719"/>
        <v>7628</v>
      </c>
      <c r="B7636" t="str">
        <f>IF(INDEX('Cari-Kasa'!$A:$A,ROW()-6)="","",INDEX('Cari-Kasa'!$A:$A,ROW()-6))</f>
        <v/>
      </c>
      <c r="C7636" t="str">
        <f>IF(INDEX('Cari-Kasa'!$A:$A,ROW()-6)="","",INDEX('Cari-Kasa'!$C:$C,ROW()-6))</f>
        <v/>
      </c>
      <c r="D7636" t="str">
        <f>IF(INDEX('Cari-Kasa'!$A:$A,ROW()-6)="","",INDEX('Cari-Kasa'!$D:$D,ROW()-6))</f>
        <v/>
      </c>
      <c r="E7636" t="e">
        <f t="shared" si="718"/>
        <v>#VALUE!</v>
      </c>
      <c r="F7636" t="e">
        <f t="shared" si="714"/>
        <v>#VALUE!</v>
      </c>
      <c r="G7636">
        <f t="shared" ca="1" si="715"/>
        <v>39.75</v>
      </c>
      <c r="H7636" t="e">
        <f t="shared" si="716"/>
        <v>#VALUE!</v>
      </c>
      <c r="I7636">
        <f t="shared" si="717"/>
        <v>0</v>
      </c>
    </row>
    <row r="7637" spans="1:9" x14ac:dyDescent="0.2">
      <c r="A7637">
        <f t="shared" si="719"/>
        <v>7629</v>
      </c>
      <c r="B7637" t="str">
        <f>IF(INDEX('Cari-Kasa'!$A:$A,ROW()-6)="","",INDEX('Cari-Kasa'!$A:$A,ROW()-6))</f>
        <v/>
      </c>
      <c r="C7637" t="str">
        <f>IF(INDEX('Cari-Kasa'!$A:$A,ROW()-6)="","",INDEX('Cari-Kasa'!$C:$C,ROW()-6))</f>
        <v/>
      </c>
      <c r="D7637" t="str">
        <f>IF(INDEX('Cari-Kasa'!$A:$A,ROW()-6)="","",INDEX('Cari-Kasa'!$D:$D,ROW()-6))</f>
        <v/>
      </c>
      <c r="E7637" t="e">
        <f t="shared" si="718"/>
        <v>#VALUE!</v>
      </c>
      <c r="F7637" t="e">
        <f t="shared" si="714"/>
        <v>#VALUE!</v>
      </c>
      <c r="G7637">
        <f t="shared" ca="1" si="715"/>
        <v>39.75</v>
      </c>
      <c r="H7637" t="e">
        <f t="shared" si="716"/>
        <v>#VALUE!</v>
      </c>
      <c r="I7637">
        <f t="shared" si="717"/>
        <v>0</v>
      </c>
    </row>
    <row r="7638" spans="1:9" x14ac:dyDescent="0.2">
      <c r="A7638">
        <f t="shared" si="719"/>
        <v>7630</v>
      </c>
      <c r="B7638" t="str">
        <f>IF(INDEX('Cari-Kasa'!$A:$A,ROW()-6)="","",INDEX('Cari-Kasa'!$A:$A,ROW()-6))</f>
        <v/>
      </c>
      <c r="C7638" t="str">
        <f>IF(INDEX('Cari-Kasa'!$A:$A,ROW()-6)="","",INDEX('Cari-Kasa'!$C:$C,ROW()-6))</f>
        <v/>
      </c>
      <c r="D7638" t="str">
        <f>IF(INDEX('Cari-Kasa'!$A:$A,ROW()-6)="","",INDEX('Cari-Kasa'!$D:$D,ROW()-6))</f>
        <v/>
      </c>
      <c r="E7638" t="e">
        <f t="shared" si="718"/>
        <v>#VALUE!</v>
      </c>
      <c r="F7638" t="e">
        <f t="shared" si="714"/>
        <v>#VALUE!</v>
      </c>
      <c r="G7638">
        <f t="shared" ca="1" si="715"/>
        <v>39.75</v>
      </c>
      <c r="H7638" t="e">
        <f t="shared" si="716"/>
        <v>#VALUE!</v>
      </c>
      <c r="I7638">
        <f t="shared" si="717"/>
        <v>0</v>
      </c>
    </row>
    <row r="7639" spans="1:9" x14ac:dyDescent="0.2">
      <c r="A7639">
        <f t="shared" si="719"/>
        <v>7631</v>
      </c>
      <c r="B7639" t="str">
        <f>IF(INDEX('Cari-Kasa'!$A:$A,ROW()-6)="","",INDEX('Cari-Kasa'!$A:$A,ROW()-6))</f>
        <v/>
      </c>
      <c r="C7639" t="str">
        <f>IF(INDEX('Cari-Kasa'!$A:$A,ROW()-6)="","",INDEX('Cari-Kasa'!$C:$C,ROW()-6))</f>
        <v/>
      </c>
      <c r="D7639" t="str">
        <f>IF(INDEX('Cari-Kasa'!$A:$A,ROW()-6)="","",INDEX('Cari-Kasa'!$D:$D,ROW()-6))</f>
        <v/>
      </c>
      <c r="E7639" t="e">
        <f t="shared" si="718"/>
        <v>#VALUE!</v>
      </c>
      <c r="F7639" t="e">
        <f t="shared" si="714"/>
        <v>#VALUE!</v>
      </c>
      <c r="G7639">
        <f t="shared" ca="1" si="715"/>
        <v>39.75</v>
      </c>
      <c r="H7639" t="e">
        <f t="shared" si="716"/>
        <v>#VALUE!</v>
      </c>
      <c r="I7639">
        <f t="shared" si="717"/>
        <v>0</v>
      </c>
    </row>
    <row r="7640" spans="1:9" x14ac:dyDescent="0.2">
      <c r="A7640">
        <f t="shared" si="719"/>
        <v>7632</v>
      </c>
      <c r="B7640" t="str">
        <f>IF(INDEX('Cari-Kasa'!$A:$A,ROW()-6)="","",INDEX('Cari-Kasa'!$A:$A,ROW()-6))</f>
        <v/>
      </c>
      <c r="C7640" t="str">
        <f>IF(INDEX('Cari-Kasa'!$A:$A,ROW()-6)="","",INDEX('Cari-Kasa'!$C:$C,ROW()-6))</f>
        <v/>
      </c>
      <c r="D7640" t="str">
        <f>IF(INDEX('Cari-Kasa'!$A:$A,ROW()-6)="","",INDEX('Cari-Kasa'!$D:$D,ROW()-6))</f>
        <v/>
      </c>
      <c r="E7640" t="e">
        <f t="shared" si="718"/>
        <v>#VALUE!</v>
      </c>
      <c r="F7640" t="e">
        <f t="shared" si="714"/>
        <v>#VALUE!</v>
      </c>
      <c r="G7640">
        <f t="shared" ca="1" si="715"/>
        <v>39.75</v>
      </c>
      <c r="H7640" t="e">
        <f t="shared" si="716"/>
        <v>#VALUE!</v>
      </c>
      <c r="I7640">
        <f t="shared" si="717"/>
        <v>0</v>
      </c>
    </row>
    <row r="7641" spans="1:9" x14ac:dyDescent="0.2">
      <c r="A7641">
        <f t="shared" si="719"/>
        <v>7633</v>
      </c>
      <c r="B7641" t="str">
        <f>IF(INDEX('Cari-Kasa'!$A:$A,ROW()-6)="","",INDEX('Cari-Kasa'!$A:$A,ROW()-6))</f>
        <v/>
      </c>
      <c r="C7641" t="str">
        <f>IF(INDEX('Cari-Kasa'!$A:$A,ROW()-6)="","",INDEX('Cari-Kasa'!$C:$C,ROW()-6))</f>
        <v/>
      </c>
      <c r="D7641" t="str">
        <f>IF(INDEX('Cari-Kasa'!$A:$A,ROW()-6)="","",INDEX('Cari-Kasa'!$D:$D,ROW()-6))</f>
        <v/>
      </c>
      <c r="E7641" t="e">
        <f t="shared" si="718"/>
        <v>#VALUE!</v>
      </c>
      <c r="F7641" t="e">
        <f t="shared" si="714"/>
        <v>#VALUE!</v>
      </c>
      <c r="G7641">
        <f t="shared" ca="1" si="715"/>
        <v>39.75</v>
      </c>
      <c r="H7641" t="e">
        <f t="shared" si="716"/>
        <v>#VALUE!</v>
      </c>
      <c r="I7641">
        <f t="shared" si="717"/>
        <v>0</v>
      </c>
    </row>
    <row r="7642" spans="1:9" x14ac:dyDescent="0.2">
      <c r="A7642">
        <f t="shared" si="719"/>
        <v>7634</v>
      </c>
      <c r="B7642" t="str">
        <f>IF(INDEX('Cari-Kasa'!$A:$A,ROW()-6)="","",INDEX('Cari-Kasa'!$A:$A,ROW()-6))</f>
        <v/>
      </c>
      <c r="C7642" t="str">
        <f>IF(INDEX('Cari-Kasa'!$A:$A,ROW()-6)="","",INDEX('Cari-Kasa'!$C:$C,ROW()-6))</f>
        <v/>
      </c>
      <c r="D7642" t="str">
        <f>IF(INDEX('Cari-Kasa'!$A:$A,ROW()-6)="","",INDEX('Cari-Kasa'!$D:$D,ROW()-6))</f>
        <v/>
      </c>
      <c r="E7642" t="e">
        <f t="shared" si="718"/>
        <v>#VALUE!</v>
      </c>
      <c r="F7642" t="e">
        <f t="shared" si="714"/>
        <v>#VALUE!</v>
      </c>
      <c r="G7642">
        <f t="shared" ca="1" si="715"/>
        <v>39.75</v>
      </c>
      <c r="H7642" t="e">
        <f t="shared" si="716"/>
        <v>#VALUE!</v>
      </c>
      <c r="I7642">
        <f t="shared" si="717"/>
        <v>0</v>
      </c>
    </row>
    <row r="7643" spans="1:9" x14ac:dyDescent="0.2">
      <c r="A7643">
        <f t="shared" si="719"/>
        <v>7635</v>
      </c>
      <c r="B7643" t="str">
        <f>IF(INDEX('Cari-Kasa'!$A:$A,ROW()-6)="","",INDEX('Cari-Kasa'!$A:$A,ROW()-6))</f>
        <v/>
      </c>
      <c r="C7643" t="str">
        <f>IF(INDEX('Cari-Kasa'!$A:$A,ROW()-6)="","",INDEX('Cari-Kasa'!$C:$C,ROW()-6))</f>
        <v/>
      </c>
      <c r="D7643" t="str">
        <f>IF(INDEX('Cari-Kasa'!$A:$A,ROW()-6)="","",INDEX('Cari-Kasa'!$D:$D,ROW()-6))</f>
        <v/>
      </c>
      <c r="E7643" t="e">
        <f t="shared" si="718"/>
        <v>#VALUE!</v>
      </c>
      <c r="F7643" t="e">
        <f t="shared" si="714"/>
        <v>#VALUE!</v>
      </c>
      <c r="G7643">
        <f t="shared" ca="1" si="715"/>
        <v>39.75</v>
      </c>
      <c r="H7643" t="e">
        <f t="shared" si="716"/>
        <v>#VALUE!</v>
      </c>
      <c r="I7643">
        <f t="shared" si="717"/>
        <v>0</v>
      </c>
    </row>
    <row r="7644" spans="1:9" x14ac:dyDescent="0.2">
      <c r="A7644">
        <f t="shared" si="719"/>
        <v>7636</v>
      </c>
      <c r="B7644" t="str">
        <f>IF(INDEX('Cari-Kasa'!$A:$A,ROW()-6)="","",INDEX('Cari-Kasa'!$A:$A,ROW()-6))</f>
        <v/>
      </c>
      <c r="C7644" t="str">
        <f>IF(INDEX('Cari-Kasa'!$A:$A,ROW()-6)="","",INDEX('Cari-Kasa'!$C:$C,ROW()-6))</f>
        <v/>
      </c>
      <c r="D7644" t="str">
        <f>IF(INDEX('Cari-Kasa'!$A:$A,ROW()-6)="","",INDEX('Cari-Kasa'!$D:$D,ROW()-6))</f>
        <v/>
      </c>
      <c r="E7644" t="e">
        <f t="shared" si="718"/>
        <v>#VALUE!</v>
      </c>
      <c r="F7644" t="e">
        <f t="shared" si="714"/>
        <v>#VALUE!</v>
      </c>
      <c r="G7644">
        <f t="shared" ca="1" si="715"/>
        <v>39.75</v>
      </c>
      <c r="H7644" t="e">
        <f t="shared" si="716"/>
        <v>#VALUE!</v>
      </c>
      <c r="I7644">
        <f t="shared" si="717"/>
        <v>0</v>
      </c>
    </row>
    <row r="7645" spans="1:9" x14ac:dyDescent="0.2">
      <c r="A7645">
        <f t="shared" si="719"/>
        <v>7637</v>
      </c>
      <c r="B7645" t="str">
        <f>IF(INDEX('Cari-Kasa'!$A:$A,ROW()-6)="","",INDEX('Cari-Kasa'!$A:$A,ROW()-6))</f>
        <v/>
      </c>
      <c r="C7645" t="str">
        <f>IF(INDEX('Cari-Kasa'!$A:$A,ROW()-6)="","",INDEX('Cari-Kasa'!$C:$C,ROW()-6))</f>
        <v/>
      </c>
      <c r="D7645" t="str">
        <f>IF(INDEX('Cari-Kasa'!$A:$A,ROW()-6)="","",INDEX('Cari-Kasa'!$D:$D,ROW()-6))</f>
        <v/>
      </c>
      <c r="E7645" t="e">
        <f t="shared" si="718"/>
        <v>#VALUE!</v>
      </c>
      <c r="F7645" t="e">
        <f t="shared" si="714"/>
        <v>#VALUE!</v>
      </c>
      <c r="G7645">
        <f t="shared" ca="1" si="715"/>
        <v>39.75</v>
      </c>
      <c r="H7645" t="e">
        <f t="shared" si="716"/>
        <v>#VALUE!</v>
      </c>
      <c r="I7645">
        <f t="shared" si="717"/>
        <v>0</v>
      </c>
    </row>
    <row r="7646" spans="1:9" x14ac:dyDescent="0.2">
      <c r="A7646">
        <f t="shared" si="719"/>
        <v>7638</v>
      </c>
      <c r="B7646" t="str">
        <f>IF(INDEX('Cari-Kasa'!$A:$A,ROW()-6)="","",INDEX('Cari-Kasa'!$A:$A,ROW()-6))</f>
        <v/>
      </c>
      <c r="C7646" t="str">
        <f>IF(INDEX('Cari-Kasa'!$A:$A,ROW()-6)="","",INDEX('Cari-Kasa'!$C:$C,ROW()-6))</f>
        <v/>
      </c>
      <c r="D7646" t="str">
        <f>IF(INDEX('Cari-Kasa'!$A:$A,ROW()-6)="","",INDEX('Cari-Kasa'!$D:$D,ROW()-6))</f>
        <v/>
      </c>
      <c r="E7646" t="e">
        <f t="shared" si="718"/>
        <v>#VALUE!</v>
      </c>
      <c r="F7646" t="e">
        <f t="shared" si="714"/>
        <v>#VALUE!</v>
      </c>
      <c r="G7646">
        <f t="shared" ca="1" si="715"/>
        <v>39.75</v>
      </c>
      <c r="H7646" t="e">
        <f t="shared" si="716"/>
        <v>#VALUE!</v>
      </c>
      <c r="I7646">
        <f t="shared" si="717"/>
        <v>0</v>
      </c>
    </row>
    <row r="7647" spans="1:9" x14ac:dyDescent="0.2">
      <c r="A7647">
        <f t="shared" si="719"/>
        <v>7639</v>
      </c>
      <c r="B7647" t="str">
        <f>IF(INDEX('Cari-Kasa'!$A:$A,ROW()-6)="","",INDEX('Cari-Kasa'!$A:$A,ROW()-6))</f>
        <v/>
      </c>
      <c r="C7647" t="str">
        <f>IF(INDEX('Cari-Kasa'!$A:$A,ROW()-6)="","",INDEX('Cari-Kasa'!$C:$C,ROW()-6))</f>
        <v/>
      </c>
      <c r="D7647" t="str">
        <f>IF(INDEX('Cari-Kasa'!$A:$A,ROW()-6)="","",INDEX('Cari-Kasa'!$D:$D,ROW()-6))</f>
        <v/>
      </c>
      <c r="E7647" t="e">
        <f t="shared" si="718"/>
        <v>#VALUE!</v>
      </c>
      <c r="F7647" t="e">
        <f t="shared" si="714"/>
        <v>#VALUE!</v>
      </c>
      <c r="G7647">
        <f t="shared" ca="1" si="715"/>
        <v>39.75</v>
      </c>
      <c r="H7647" t="e">
        <f t="shared" si="716"/>
        <v>#VALUE!</v>
      </c>
      <c r="I7647">
        <f t="shared" si="717"/>
        <v>0</v>
      </c>
    </row>
    <row r="7648" spans="1:9" x14ac:dyDescent="0.2">
      <c r="A7648">
        <f t="shared" si="719"/>
        <v>7640</v>
      </c>
      <c r="B7648" t="str">
        <f>IF(INDEX('Cari-Kasa'!$A:$A,ROW()-6)="","",INDEX('Cari-Kasa'!$A:$A,ROW()-6))</f>
        <v/>
      </c>
      <c r="C7648" t="str">
        <f>IF(INDEX('Cari-Kasa'!$A:$A,ROW()-6)="","",INDEX('Cari-Kasa'!$C:$C,ROW()-6))</f>
        <v/>
      </c>
      <c r="D7648" t="str">
        <f>IF(INDEX('Cari-Kasa'!$A:$A,ROW()-6)="","",INDEX('Cari-Kasa'!$D:$D,ROW()-6))</f>
        <v/>
      </c>
      <c r="E7648" t="e">
        <f t="shared" si="718"/>
        <v>#VALUE!</v>
      </c>
      <c r="F7648" t="e">
        <f t="shared" si="714"/>
        <v>#VALUE!</v>
      </c>
      <c r="G7648">
        <f t="shared" ca="1" si="715"/>
        <v>39.75</v>
      </c>
      <c r="H7648" t="e">
        <f t="shared" si="716"/>
        <v>#VALUE!</v>
      </c>
      <c r="I7648">
        <f t="shared" si="717"/>
        <v>0</v>
      </c>
    </row>
    <row r="7649" spans="1:9" x14ac:dyDescent="0.2">
      <c r="A7649">
        <f t="shared" si="719"/>
        <v>7641</v>
      </c>
      <c r="B7649" t="str">
        <f>IF(INDEX('Cari-Kasa'!$A:$A,ROW()-6)="","",INDEX('Cari-Kasa'!$A:$A,ROW()-6))</f>
        <v/>
      </c>
      <c r="C7649" t="str">
        <f>IF(INDEX('Cari-Kasa'!$A:$A,ROW()-6)="","",INDEX('Cari-Kasa'!$C:$C,ROW()-6))</f>
        <v/>
      </c>
      <c r="D7649" t="str">
        <f>IF(INDEX('Cari-Kasa'!$A:$A,ROW()-6)="","",INDEX('Cari-Kasa'!$D:$D,ROW()-6))</f>
        <v/>
      </c>
      <c r="E7649" t="e">
        <f t="shared" si="718"/>
        <v>#VALUE!</v>
      </c>
      <c r="F7649" t="e">
        <f t="shared" si="714"/>
        <v>#VALUE!</v>
      </c>
      <c r="G7649">
        <f t="shared" ca="1" si="715"/>
        <v>39.75</v>
      </c>
      <c r="H7649" t="e">
        <f t="shared" si="716"/>
        <v>#VALUE!</v>
      </c>
      <c r="I7649">
        <f t="shared" si="717"/>
        <v>0</v>
      </c>
    </row>
    <row r="7650" spans="1:9" x14ac:dyDescent="0.2">
      <c r="A7650">
        <f t="shared" si="719"/>
        <v>7642</v>
      </c>
      <c r="B7650" t="str">
        <f>IF(INDEX('Cari-Kasa'!$A:$A,ROW()-6)="","",INDEX('Cari-Kasa'!$A:$A,ROW()-6))</f>
        <v/>
      </c>
      <c r="C7650" t="str">
        <f>IF(INDEX('Cari-Kasa'!$A:$A,ROW()-6)="","",INDEX('Cari-Kasa'!$C:$C,ROW()-6))</f>
        <v/>
      </c>
      <c r="D7650" t="str">
        <f>IF(INDEX('Cari-Kasa'!$A:$A,ROW()-6)="","",INDEX('Cari-Kasa'!$D:$D,ROW()-6))</f>
        <v/>
      </c>
      <c r="E7650" t="e">
        <f t="shared" si="718"/>
        <v>#VALUE!</v>
      </c>
      <c r="F7650" t="e">
        <f t="shared" si="714"/>
        <v>#VALUE!</v>
      </c>
      <c r="G7650">
        <f t="shared" ca="1" si="715"/>
        <v>39.75</v>
      </c>
      <c r="H7650" t="e">
        <f t="shared" si="716"/>
        <v>#VALUE!</v>
      </c>
      <c r="I7650">
        <f t="shared" si="717"/>
        <v>0</v>
      </c>
    </row>
    <row r="7651" spans="1:9" x14ac:dyDescent="0.2">
      <c r="A7651">
        <f t="shared" si="719"/>
        <v>7643</v>
      </c>
      <c r="B7651" t="str">
        <f>IF(INDEX('Cari-Kasa'!$A:$A,ROW()-6)="","",INDEX('Cari-Kasa'!$A:$A,ROW()-6))</f>
        <v/>
      </c>
      <c r="C7651" t="str">
        <f>IF(INDEX('Cari-Kasa'!$A:$A,ROW()-6)="","",INDEX('Cari-Kasa'!$C:$C,ROW()-6))</f>
        <v/>
      </c>
      <c r="D7651" t="str">
        <f>IF(INDEX('Cari-Kasa'!$A:$A,ROW()-6)="","",INDEX('Cari-Kasa'!$D:$D,ROW()-6))</f>
        <v/>
      </c>
      <c r="E7651" t="e">
        <f t="shared" si="718"/>
        <v>#VALUE!</v>
      </c>
      <c r="F7651" t="e">
        <f t="shared" si="714"/>
        <v>#VALUE!</v>
      </c>
      <c r="G7651">
        <f t="shared" ca="1" si="715"/>
        <v>39.75</v>
      </c>
      <c r="H7651" t="e">
        <f t="shared" si="716"/>
        <v>#VALUE!</v>
      </c>
      <c r="I7651">
        <f t="shared" si="717"/>
        <v>0</v>
      </c>
    </row>
    <row r="7652" spans="1:9" x14ac:dyDescent="0.2">
      <c r="A7652">
        <f t="shared" si="719"/>
        <v>7644</v>
      </c>
      <c r="B7652" t="str">
        <f>IF(INDEX('Cari-Kasa'!$A:$A,ROW()-6)="","",INDEX('Cari-Kasa'!$A:$A,ROW()-6))</f>
        <v/>
      </c>
      <c r="C7652" t="str">
        <f>IF(INDEX('Cari-Kasa'!$A:$A,ROW()-6)="","",INDEX('Cari-Kasa'!$C:$C,ROW()-6))</f>
        <v/>
      </c>
      <c r="D7652" t="str">
        <f>IF(INDEX('Cari-Kasa'!$A:$A,ROW()-6)="","",INDEX('Cari-Kasa'!$D:$D,ROW()-6))</f>
        <v/>
      </c>
      <c r="E7652" t="e">
        <f t="shared" si="718"/>
        <v>#VALUE!</v>
      </c>
      <c r="F7652" t="e">
        <f t="shared" si="714"/>
        <v>#VALUE!</v>
      </c>
      <c r="G7652">
        <f t="shared" ca="1" si="715"/>
        <v>39.75</v>
      </c>
      <c r="H7652" t="e">
        <f t="shared" si="716"/>
        <v>#VALUE!</v>
      </c>
      <c r="I7652">
        <f t="shared" si="717"/>
        <v>0</v>
      </c>
    </row>
    <row r="7653" spans="1:9" x14ac:dyDescent="0.2">
      <c r="A7653">
        <f t="shared" si="719"/>
        <v>7645</v>
      </c>
      <c r="B7653" t="str">
        <f>IF(INDEX('Cari-Kasa'!$A:$A,ROW()-6)="","",INDEX('Cari-Kasa'!$A:$A,ROW()-6))</f>
        <v/>
      </c>
      <c r="C7653" t="str">
        <f>IF(INDEX('Cari-Kasa'!$A:$A,ROW()-6)="","",INDEX('Cari-Kasa'!$C:$C,ROW()-6))</f>
        <v/>
      </c>
      <c r="D7653" t="str">
        <f>IF(INDEX('Cari-Kasa'!$A:$A,ROW()-6)="","",INDEX('Cari-Kasa'!$D:$D,ROW()-6))</f>
        <v/>
      </c>
      <c r="E7653" t="e">
        <f t="shared" si="718"/>
        <v>#VALUE!</v>
      </c>
      <c r="F7653" t="e">
        <f t="shared" si="714"/>
        <v>#VALUE!</v>
      </c>
      <c r="G7653">
        <f t="shared" ca="1" si="715"/>
        <v>39.75</v>
      </c>
      <c r="H7653" t="e">
        <f t="shared" si="716"/>
        <v>#VALUE!</v>
      </c>
      <c r="I7653">
        <f t="shared" si="717"/>
        <v>0</v>
      </c>
    </row>
    <row r="7654" spans="1:9" x14ac:dyDescent="0.2">
      <c r="A7654">
        <f t="shared" si="719"/>
        <v>7646</v>
      </c>
      <c r="B7654" t="str">
        <f>IF(INDEX('Cari-Kasa'!$A:$A,ROW()-6)="","",INDEX('Cari-Kasa'!$A:$A,ROW()-6))</f>
        <v/>
      </c>
      <c r="C7654" t="str">
        <f>IF(INDEX('Cari-Kasa'!$A:$A,ROW()-6)="","",INDEX('Cari-Kasa'!$C:$C,ROW()-6))</f>
        <v/>
      </c>
      <c r="D7654" t="str">
        <f>IF(INDEX('Cari-Kasa'!$A:$A,ROW()-6)="","",INDEX('Cari-Kasa'!$D:$D,ROW()-6))</f>
        <v/>
      </c>
      <c r="E7654" t="e">
        <f t="shared" si="718"/>
        <v>#VALUE!</v>
      </c>
      <c r="F7654" t="e">
        <f t="shared" si="714"/>
        <v>#VALUE!</v>
      </c>
      <c r="G7654">
        <f t="shared" ca="1" si="715"/>
        <v>39.75</v>
      </c>
      <c r="H7654" t="e">
        <f t="shared" si="716"/>
        <v>#VALUE!</v>
      </c>
      <c r="I7654">
        <f t="shared" si="717"/>
        <v>0</v>
      </c>
    </row>
    <row r="7655" spans="1:9" x14ac:dyDescent="0.2">
      <c r="A7655">
        <f t="shared" si="719"/>
        <v>7647</v>
      </c>
      <c r="B7655" t="str">
        <f>IF(INDEX('Cari-Kasa'!$A:$A,ROW()-6)="","",INDEX('Cari-Kasa'!$A:$A,ROW()-6))</f>
        <v/>
      </c>
      <c r="C7655" t="str">
        <f>IF(INDEX('Cari-Kasa'!$A:$A,ROW()-6)="","",INDEX('Cari-Kasa'!$C:$C,ROW()-6))</f>
        <v/>
      </c>
      <c r="D7655" t="str">
        <f>IF(INDEX('Cari-Kasa'!$A:$A,ROW()-6)="","",INDEX('Cari-Kasa'!$D:$D,ROW()-6))</f>
        <v/>
      </c>
      <c r="E7655" t="e">
        <f t="shared" si="718"/>
        <v>#VALUE!</v>
      </c>
      <c r="F7655" t="e">
        <f t="shared" si="714"/>
        <v>#VALUE!</v>
      </c>
      <c r="G7655">
        <f t="shared" ca="1" si="715"/>
        <v>39.75</v>
      </c>
      <c r="H7655" t="e">
        <f t="shared" si="716"/>
        <v>#VALUE!</v>
      </c>
      <c r="I7655">
        <f t="shared" si="717"/>
        <v>0</v>
      </c>
    </row>
    <row r="7656" spans="1:9" x14ac:dyDescent="0.2">
      <c r="A7656">
        <f t="shared" si="719"/>
        <v>7648</v>
      </c>
      <c r="B7656" t="str">
        <f>IF(INDEX('Cari-Kasa'!$A:$A,ROW()-6)="","",INDEX('Cari-Kasa'!$A:$A,ROW()-6))</f>
        <v/>
      </c>
      <c r="C7656" t="str">
        <f>IF(INDEX('Cari-Kasa'!$A:$A,ROW()-6)="","",INDEX('Cari-Kasa'!$C:$C,ROW()-6))</f>
        <v/>
      </c>
      <c r="D7656" t="str">
        <f>IF(INDEX('Cari-Kasa'!$A:$A,ROW()-6)="","",INDEX('Cari-Kasa'!$D:$D,ROW()-6))</f>
        <v/>
      </c>
      <c r="E7656" t="e">
        <f t="shared" si="718"/>
        <v>#VALUE!</v>
      </c>
      <c r="F7656" t="e">
        <f t="shared" si="714"/>
        <v>#VALUE!</v>
      </c>
      <c r="G7656">
        <f t="shared" ca="1" si="715"/>
        <v>39.75</v>
      </c>
      <c r="H7656" t="e">
        <f t="shared" si="716"/>
        <v>#VALUE!</v>
      </c>
      <c r="I7656">
        <f t="shared" si="717"/>
        <v>0</v>
      </c>
    </row>
    <row r="7657" spans="1:9" x14ac:dyDescent="0.2">
      <c r="A7657">
        <f t="shared" si="719"/>
        <v>7649</v>
      </c>
      <c r="B7657" t="str">
        <f>IF(INDEX('Cari-Kasa'!$A:$A,ROW()-6)="","",INDEX('Cari-Kasa'!$A:$A,ROW()-6))</f>
        <v/>
      </c>
      <c r="C7657" t="str">
        <f>IF(INDEX('Cari-Kasa'!$A:$A,ROW()-6)="","",INDEX('Cari-Kasa'!$C:$C,ROW()-6))</f>
        <v/>
      </c>
      <c r="D7657" t="str">
        <f>IF(INDEX('Cari-Kasa'!$A:$A,ROW()-6)="","",INDEX('Cari-Kasa'!$D:$D,ROW()-6))</f>
        <v/>
      </c>
      <c r="E7657" t="e">
        <f t="shared" si="718"/>
        <v>#VALUE!</v>
      </c>
      <c r="F7657" t="e">
        <f t="shared" si="714"/>
        <v>#VALUE!</v>
      </c>
      <c r="G7657">
        <f t="shared" ca="1" si="715"/>
        <v>39.75</v>
      </c>
      <c r="H7657" t="e">
        <f t="shared" si="716"/>
        <v>#VALUE!</v>
      </c>
      <c r="I7657">
        <f t="shared" si="717"/>
        <v>0</v>
      </c>
    </row>
    <row r="7658" spans="1:9" x14ac:dyDescent="0.2">
      <c r="A7658">
        <f t="shared" si="719"/>
        <v>7650</v>
      </c>
      <c r="B7658" t="str">
        <f>IF(INDEX('Cari-Kasa'!$A:$A,ROW()-6)="","",INDEX('Cari-Kasa'!$A:$A,ROW()-6))</f>
        <v/>
      </c>
      <c r="C7658" t="str">
        <f>IF(INDEX('Cari-Kasa'!$A:$A,ROW()-6)="","",INDEX('Cari-Kasa'!$C:$C,ROW()-6))</f>
        <v/>
      </c>
      <c r="D7658" t="str">
        <f>IF(INDEX('Cari-Kasa'!$A:$A,ROW()-6)="","",INDEX('Cari-Kasa'!$D:$D,ROW()-6))</f>
        <v/>
      </c>
      <c r="E7658" t="e">
        <f t="shared" si="718"/>
        <v>#VALUE!</v>
      </c>
      <c r="F7658" t="e">
        <f t="shared" si="714"/>
        <v>#VALUE!</v>
      </c>
      <c r="G7658">
        <f t="shared" ca="1" si="715"/>
        <v>39.75</v>
      </c>
      <c r="H7658" t="e">
        <f t="shared" si="716"/>
        <v>#VALUE!</v>
      </c>
      <c r="I7658">
        <f t="shared" si="717"/>
        <v>0</v>
      </c>
    </row>
    <row r="7659" spans="1:9" x14ac:dyDescent="0.2">
      <c r="A7659">
        <f t="shared" si="719"/>
        <v>7651</v>
      </c>
      <c r="B7659" t="str">
        <f>IF(INDEX('Cari-Kasa'!$A:$A,ROW()-6)="","",INDEX('Cari-Kasa'!$A:$A,ROW()-6))</f>
        <v/>
      </c>
      <c r="C7659" t="str">
        <f>IF(INDEX('Cari-Kasa'!$A:$A,ROW()-6)="","",INDEX('Cari-Kasa'!$C:$C,ROW()-6))</f>
        <v/>
      </c>
      <c r="D7659" t="str">
        <f>IF(INDEX('Cari-Kasa'!$A:$A,ROW()-6)="","",INDEX('Cari-Kasa'!$D:$D,ROW()-6))</f>
        <v/>
      </c>
      <c r="E7659" t="e">
        <f t="shared" si="718"/>
        <v>#VALUE!</v>
      </c>
      <c r="F7659" t="e">
        <f t="shared" si="714"/>
        <v>#VALUE!</v>
      </c>
      <c r="G7659">
        <f t="shared" ca="1" si="715"/>
        <v>39.75</v>
      </c>
      <c r="H7659" t="e">
        <f t="shared" si="716"/>
        <v>#VALUE!</v>
      </c>
      <c r="I7659">
        <f t="shared" si="717"/>
        <v>0</v>
      </c>
    </row>
    <row r="7660" spans="1:9" x14ac:dyDescent="0.2">
      <c r="A7660">
        <f t="shared" si="719"/>
        <v>7652</v>
      </c>
      <c r="B7660" t="str">
        <f>IF(INDEX('Cari-Kasa'!$A:$A,ROW()-6)="","",INDEX('Cari-Kasa'!$A:$A,ROW()-6))</f>
        <v/>
      </c>
      <c r="C7660" t="str">
        <f>IF(INDEX('Cari-Kasa'!$A:$A,ROW()-6)="","",INDEX('Cari-Kasa'!$C:$C,ROW()-6))</f>
        <v/>
      </c>
      <c r="D7660" t="str">
        <f>IF(INDEX('Cari-Kasa'!$A:$A,ROW()-6)="","",INDEX('Cari-Kasa'!$D:$D,ROW()-6))</f>
        <v/>
      </c>
      <c r="E7660" t="e">
        <f t="shared" si="718"/>
        <v>#VALUE!</v>
      </c>
      <c r="F7660" t="e">
        <f t="shared" si="714"/>
        <v>#VALUE!</v>
      </c>
      <c r="G7660">
        <f t="shared" ca="1" si="715"/>
        <v>39.75</v>
      </c>
      <c r="H7660" t="e">
        <f t="shared" si="716"/>
        <v>#VALUE!</v>
      </c>
      <c r="I7660">
        <f t="shared" si="717"/>
        <v>0</v>
      </c>
    </row>
    <row r="7661" spans="1:9" x14ac:dyDescent="0.2">
      <c r="A7661">
        <f t="shared" si="719"/>
        <v>7653</v>
      </c>
      <c r="B7661" t="str">
        <f>IF(INDEX('Cari-Kasa'!$A:$A,ROW()-6)="","",INDEX('Cari-Kasa'!$A:$A,ROW()-6))</f>
        <v/>
      </c>
      <c r="C7661" t="str">
        <f>IF(INDEX('Cari-Kasa'!$A:$A,ROW()-6)="","",INDEX('Cari-Kasa'!$C:$C,ROW()-6))</f>
        <v/>
      </c>
      <c r="D7661" t="str">
        <f>IF(INDEX('Cari-Kasa'!$A:$A,ROW()-6)="","",INDEX('Cari-Kasa'!$D:$D,ROW()-6))</f>
        <v/>
      </c>
      <c r="E7661" t="e">
        <f t="shared" si="718"/>
        <v>#VALUE!</v>
      </c>
      <c r="F7661" t="e">
        <f t="shared" si="714"/>
        <v>#VALUE!</v>
      </c>
      <c r="G7661">
        <f t="shared" ca="1" si="715"/>
        <v>39.75</v>
      </c>
      <c r="H7661" t="e">
        <f t="shared" si="716"/>
        <v>#VALUE!</v>
      </c>
      <c r="I7661">
        <f t="shared" si="717"/>
        <v>0</v>
      </c>
    </row>
    <row r="7662" spans="1:9" x14ac:dyDescent="0.2">
      <c r="A7662">
        <f t="shared" si="719"/>
        <v>7654</v>
      </c>
      <c r="B7662" t="str">
        <f>IF(INDEX('Cari-Kasa'!$A:$A,ROW()-6)="","",INDEX('Cari-Kasa'!$A:$A,ROW()-6))</f>
        <v/>
      </c>
      <c r="C7662" t="str">
        <f>IF(INDEX('Cari-Kasa'!$A:$A,ROW()-6)="","",INDEX('Cari-Kasa'!$C:$C,ROW()-6))</f>
        <v/>
      </c>
      <c r="D7662" t="str">
        <f>IF(INDEX('Cari-Kasa'!$A:$A,ROW()-6)="","",INDEX('Cari-Kasa'!$D:$D,ROW()-6))</f>
        <v/>
      </c>
      <c r="E7662" t="e">
        <f t="shared" si="718"/>
        <v>#VALUE!</v>
      </c>
      <c r="F7662" t="e">
        <f t="shared" si="714"/>
        <v>#VALUE!</v>
      </c>
      <c r="G7662">
        <f t="shared" ca="1" si="715"/>
        <v>39.75</v>
      </c>
      <c r="H7662" t="e">
        <f t="shared" si="716"/>
        <v>#VALUE!</v>
      </c>
      <c r="I7662">
        <f t="shared" si="717"/>
        <v>0</v>
      </c>
    </row>
    <row r="7663" spans="1:9" x14ac:dyDescent="0.2">
      <c r="A7663">
        <f t="shared" si="719"/>
        <v>7655</v>
      </c>
      <c r="B7663" t="str">
        <f>IF(INDEX('Cari-Kasa'!$A:$A,ROW()-6)="","",INDEX('Cari-Kasa'!$A:$A,ROW()-6))</f>
        <v/>
      </c>
      <c r="C7663" t="str">
        <f>IF(INDEX('Cari-Kasa'!$A:$A,ROW()-6)="","",INDEX('Cari-Kasa'!$C:$C,ROW()-6))</f>
        <v/>
      </c>
      <c r="D7663" t="str">
        <f>IF(INDEX('Cari-Kasa'!$A:$A,ROW()-6)="","",INDEX('Cari-Kasa'!$D:$D,ROW()-6))</f>
        <v/>
      </c>
      <c r="E7663" t="e">
        <f t="shared" si="718"/>
        <v>#VALUE!</v>
      </c>
      <c r="F7663" t="e">
        <f t="shared" si="714"/>
        <v>#VALUE!</v>
      </c>
      <c r="G7663">
        <f t="shared" ca="1" si="715"/>
        <v>39.75</v>
      </c>
      <c r="H7663" t="e">
        <f t="shared" si="716"/>
        <v>#VALUE!</v>
      </c>
      <c r="I7663">
        <f t="shared" si="717"/>
        <v>0</v>
      </c>
    </row>
    <row r="7664" spans="1:9" x14ac:dyDescent="0.2">
      <c r="A7664">
        <f t="shared" si="719"/>
        <v>7656</v>
      </c>
      <c r="B7664" t="str">
        <f>IF(INDEX('Cari-Kasa'!$A:$A,ROW()-6)="","",INDEX('Cari-Kasa'!$A:$A,ROW()-6))</f>
        <v/>
      </c>
      <c r="C7664" t="str">
        <f>IF(INDEX('Cari-Kasa'!$A:$A,ROW()-6)="","",INDEX('Cari-Kasa'!$C:$C,ROW()-6))</f>
        <v/>
      </c>
      <c r="D7664" t="str">
        <f>IF(INDEX('Cari-Kasa'!$A:$A,ROW()-6)="","",INDEX('Cari-Kasa'!$D:$D,ROW()-6))</f>
        <v/>
      </c>
      <c r="E7664" t="e">
        <f t="shared" si="718"/>
        <v>#VALUE!</v>
      </c>
      <c r="F7664" t="e">
        <f t="shared" si="714"/>
        <v>#VALUE!</v>
      </c>
      <c r="G7664">
        <f t="shared" ca="1" si="715"/>
        <v>39.75</v>
      </c>
      <c r="H7664" t="e">
        <f t="shared" si="716"/>
        <v>#VALUE!</v>
      </c>
      <c r="I7664">
        <f t="shared" si="717"/>
        <v>0</v>
      </c>
    </row>
    <row r="7665" spans="1:9" x14ac:dyDescent="0.2">
      <c r="A7665">
        <f t="shared" si="719"/>
        <v>7657</v>
      </c>
      <c r="B7665" t="str">
        <f>IF(INDEX('Cari-Kasa'!$A:$A,ROW()-6)="","",INDEX('Cari-Kasa'!$A:$A,ROW()-6))</f>
        <v/>
      </c>
      <c r="C7665" t="str">
        <f>IF(INDEX('Cari-Kasa'!$A:$A,ROW()-6)="","",INDEX('Cari-Kasa'!$C:$C,ROW()-6))</f>
        <v/>
      </c>
      <c r="D7665" t="str">
        <f>IF(INDEX('Cari-Kasa'!$A:$A,ROW()-6)="","",INDEX('Cari-Kasa'!$D:$D,ROW()-6))</f>
        <v/>
      </c>
      <c r="E7665" t="e">
        <f t="shared" si="718"/>
        <v>#VALUE!</v>
      </c>
      <c r="F7665" t="e">
        <f t="shared" si="714"/>
        <v>#VALUE!</v>
      </c>
      <c r="G7665">
        <f t="shared" ca="1" si="715"/>
        <v>39.75</v>
      </c>
      <c r="H7665" t="e">
        <f t="shared" si="716"/>
        <v>#VALUE!</v>
      </c>
      <c r="I7665">
        <f t="shared" si="717"/>
        <v>0</v>
      </c>
    </row>
    <row r="7666" spans="1:9" x14ac:dyDescent="0.2">
      <c r="A7666">
        <f t="shared" si="719"/>
        <v>7658</v>
      </c>
      <c r="B7666" t="str">
        <f>IF(INDEX('Cari-Kasa'!$A:$A,ROW()-6)="","",INDEX('Cari-Kasa'!$A:$A,ROW()-6))</f>
        <v/>
      </c>
      <c r="C7666" t="str">
        <f>IF(INDEX('Cari-Kasa'!$A:$A,ROW()-6)="","",INDEX('Cari-Kasa'!$C:$C,ROW()-6))</f>
        <v/>
      </c>
      <c r="D7666" t="str">
        <f>IF(INDEX('Cari-Kasa'!$A:$A,ROW()-6)="","",INDEX('Cari-Kasa'!$D:$D,ROW()-6))</f>
        <v/>
      </c>
      <c r="E7666" t="e">
        <f t="shared" si="718"/>
        <v>#VALUE!</v>
      </c>
      <c r="F7666" t="e">
        <f t="shared" si="714"/>
        <v>#VALUE!</v>
      </c>
      <c r="G7666">
        <f t="shared" ca="1" si="715"/>
        <v>39.75</v>
      </c>
      <c r="H7666" t="e">
        <f t="shared" si="716"/>
        <v>#VALUE!</v>
      </c>
      <c r="I7666">
        <f t="shared" si="717"/>
        <v>0</v>
      </c>
    </row>
    <row r="7667" spans="1:9" x14ac:dyDescent="0.2">
      <c r="A7667">
        <f t="shared" si="719"/>
        <v>7659</v>
      </c>
      <c r="B7667" t="str">
        <f>IF(INDEX('Cari-Kasa'!$A:$A,ROW()-6)="","",INDEX('Cari-Kasa'!$A:$A,ROW()-6))</f>
        <v/>
      </c>
      <c r="C7667" t="str">
        <f>IF(INDEX('Cari-Kasa'!$A:$A,ROW()-6)="","",INDEX('Cari-Kasa'!$C:$C,ROW()-6))</f>
        <v/>
      </c>
      <c r="D7667" t="str">
        <f>IF(INDEX('Cari-Kasa'!$A:$A,ROW()-6)="","",INDEX('Cari-Kasa'!$D:$D,ROW()-6))</f>
        <v/>
      </c>
      <c r="E7667" t="e">
        <f t="shared" si="718"/>
        <v>#VALUE!</v>
      </c>
      <c r="F7667" t="e">
        <f t="shared" si="714"/>
        <v>#VALUE!</v>
      </c>
      <c r="G7667">
        <f t="shared" ca="1" si="715"/>
        <v>39.75</v>
      </c>
      <c r="H7667" t="e">
        <f t="shared" si="716"/>
        <v>#VALUE!</v>
      </c>
      <c r="I7667">
        <f t="shared" si="717"/>
        <v>0</v>
      </c>
    </row>
    <row r="7668" spans="1:9" x14ac:dyDescent="0.2">
      <c r="A7668">
        <f t="shared" si="719"/>
        <v>7660</v>
      </c>
      <c r="B7668" t="str">
        <f>IF(INDEX('Cari-Kasa'!$A:$A,ROW()-6)="","",INDEX('Cari-Kasa'!$A:$A,ROW()-6))</f>
        <v/>
      </c>
      <c r="C7668" t="str">
        <f>IF(INDEX('Cari-Kasa'!$A:$A,ROW()-6)="","",INDEX('Cari-Kasa'!$C:$C,ROW()-6))</f>
        <v/>
      </c>
      <c r="D7668" t="str">
        <f>IF(INDEX('Cari-Kasa'!$A:$A,ROW()-6)="","",INDEX('Cari-Kasa'!$D:$D,ROW()-6))</f>
        <v/>
      </c>
      <c r="E7668" t="e">
        <f t="shared" si="718"/>
        <v>#VALUE!</v>
      </c>
      <c r="F7668" t="e">
        <f t="shared" si="714"/>
        <v>#VALUE!</v>
      </c>
      <c r="G7668">
        <f t="shared" ca="1" si="715"/>
        <v>39.75</v>
      </c>
      <c r="H7668" t="e">
        <f t="shared" si="716"/>
        <v>#VALUE!</v>
      </c>
      <c r="I7668">
        <f t="shared" si="717"/>
        <v>0</v>
      </c>
    </row>
    <row r="7669" spans="1:9" x14ac:dyDescent="0.2">
      <c r="A7669">
        <f t="shared" si="719"/>
        <v>7661</v>
      </c>
      <c r="B7669" t="str">
        <f>IF(INDEX('Cari-Kasa'!$A:$A,ROW()-6)="","",INDEX('Cari-Kasa'!$A:$A,ROW()-6))</f>
        <v/>
      </c>
      <c r="C7669" t="str">
        <f>IF(INDEX('Cari-Kasa'!$A:$A,ROW()-6)="","",INDEX('Cari-Kasa'!$C:$C,ROW()-6))</f>
        <v/>
      </c>
      <c r="D7669" t="str">
        <f>IF(INDEX('Cari-Kasa'!$A:$A,ROW()-6)="","",INDEX('Cari-Kasa'!$D:$D,ROW()-6))</f>
        <v/>
      </c>
      <c r="E7669" t="e">
        <f t="shared" si="718"/>
        <v>#VALUE!</v>
      </c>
      <c r="F7669" t="e">
        <f t="shared" si="714"/>
        <v>#VALUE!</v>
      </c>
      <c r="G7669">
        <f t="shared" ca="1" si="715"/>
        <v>39.75</v>
      </c>
      <c r="H7669" t="e">
        <f t="shared" si="716"/>
        <v>#VALUE!</v>
      </c>
      <c r="I7669">
        <f t="shared" si="717"/>
        <v>0</v>
      </c>
    </row>
    <row r="7670" spans="1:9" x14ac:dyDescent="0.2">
      <c r="A7670">
        <f t="shared" si="719"/>
        <v>7662</v>
      </c>
      <c r="B7670" t="str">
        <f>IF(INDEX('Cari-Kasa'!$A:$A,ROW()-6)="","",INDEX('Cari-Kasa'!$A:$A,ROW()-6))</f>
        <v/>
      </c>
      <c r="C7670" t="str">
        <f>IF(INDEX('Cari-Kasa'!$A:$A,ROW()-6)="","",INDEX('Cari-Kasa'!$C:$C,ROW()-6))</f>
        <v/>
      </c>
      <c r="D7670" t="str">
        <f>IF(INDEX('Cari-Kasa'!$A:$A,ROW()-6)="","",INDEX('Cari-Kasa'!$D:$D,ROW()-6))</f>
        <v/>
      </c>
      <c r="E7670" t="e">
        <f t="shared" si="718"/>
        <v>#VALUE!</v>
      </c>
      <c r="F7670" t="e">
        <f t="shared" si="714"/>
        <v>#VALUE!</v>
      </c>
      <c r="G7670">
        <f t="shared" ca="1" si="715"/>
        <v>39.75</v>
      </c>
      <c r="H7670" t="e">
        <f t="shared" si="716"/>
        <v>#VALUE!</v>
      </c>
      <c r="I7670">
        <f t="shared" si="717"/>
        <v>0</v>
      </c>
    </row>
    <row r="7671" spans="1:9" x14ac:dyDescent="0.2">
      <c r="A7671">
        <f t="shared" si="719"/>
        <v>7663</v>
      </c>
      <c r="B7671" t="str">
        <f>IF(INDEX('Cari-Kasa'!$A:$A,ROW()-6)="","",INDEX('Cari-Kasa'!$A:$A,ROW()-6))</f>
        <v/>
      </c>
      <c r="C7671" t="str">
        <f>IF(INDEX('Cari-Kasa'!$A:$A,ROW()-6)="","",INDEX('Cari-Kasa'!$C:$C,ROW()-6))</f>
        <v/>
      </c>
      <c r="D7671" t="str">
        <f>IF(INDEX('Cari-Kasa'!$A:$A,ROW()-6)="","",INDEX('Cari-Kasa'!$D:$D,ROW()-6))</f>
        <v/>
      </c>
      <c r="E7671" t="e">
        <f t="shared" si="718"/>
        <v>#VALUE!</v>
      </c>
      <c r="F7671" t="e">
        <f t="shared" si="714"/>
        <v>#VALUE!</v>
      </c>
      <c r="G7671">
        <f t="shared" ca="1" si="715"/>
        <v>39.75</v>
      </c>
      <c r="H7671" t="e">
        <f t="shared" si="716"/>
        <v>#VALUE!</v>
      </c>
      <c r="I7671">
        <f t="shared" si="717"/>
        <v>0</v>
      </c>
    </row>
    <row r="7672" spans="1:9" x14ac:dyDescent="0.2">
      <c r="A7672">
        <f t="shared" si="719"/>
        <v>7664</v>
      </c>
      <c r="B7672" t="str">
        <f>IF(INDEX('Cari-Kasa'!$A:$A,ROW()-6)="","",INDEX('Cari-Kasa'!$A:$A,ROW()-6))</f>
        <v/>
      </c>
      <c r="C7672" t="str">
        <f>IF(INDEX('Cari-Kasa'!$A:$A,ROW()-6)="","",INDEX('Cari-Kasa'!$C:$C,ROW()-6))</f>
        <v/>
      </c>
      <c r="D7672" t="str">
        <f>IF(INDEX('Cari-Kasa'!$A:$A,ROW()-6)="","",INDEX('Cari-Kasa'!$D:$D,ROW()-6))</f>
        <v/>
      </c>
      <c r="E7672" t="e">
        <f t="shared" si="718"/>
        <v>#VALUE!</v>
      </c>
      <c r="F7672" t="e">
        <f t="shared" si="714"/>
        <v>#VALUE!</v>
      </c>
      <c r="G7672">
        <f t="shared" ca="1" si="715"/>
        <v>39.75</v>
      </c>
      <c r="H7672" t="e">
        <f t="shared" si="716"/>
        <v>#VALUE!</v>
      </c>
      <c r="I7672">
        <f t="shared" si="717"/>
        <v>0</v>
      </c>
    </row>
    <row r="7673" spans="1:9" x14ac:dyDescent="0.2">
      <c r="A7673">
        <f t="shared" si="719"/>
        <v>7665</v>
      </c>
      <c r="B7673" t="str">
        <f>IF(INDEX('Cari-Kasa'!$A:$A,ROW()-6)="","",INDEX('Cari-Kasa'!$A:$A,ROW()-6))</f>
        <v/>
      </c>
      <c r="C7673" t="str">
        <f>IF(INDEX('Cari-Kasa'!$A:$A,ROW()-6)="","",INDEX('Cari-Kasa'!$C:$C,ROW()-6))</f>
        <v/>
      </c>
      <c r="D7673" t="str">
        <f>IF(INDEX('Cari-Kasa'!$A:$A,ROW()-6)="","",INDEX('Cari-Kasa'!$D:$D,ROW()-6))</f>
        <v/>
      </c>
      <c r="E7673" t="e">
        <f t="shared" si="718"/>
        <v>#VALUE!</v>
      </c>
      <c r="F7673" t="e">
        <f t="shared" si="714"/>
        <v>#VALUE!</v>
      </c>
      <c r="G7673">
        <f t="shared" ca="1" si="715"/>
        <v>39.75</v>
      </c>
      <c r="H7673" t="e">
        <f t="shared" si="716"/>
        <v>#VALUE!</v>
      </c>
      <c r="I7673">
        <f t="shared" si="717"/>
        <v>0</v>
      </c>
    </row>
    <row r="7674" spans="1:9" x14ac:dyDescent="0.2">
      <c r="A7674">
        <f t="shared" si="719"/>
        <v>7666</v>
      </c>
      <c r="B7674" t="str">
        <f>IF(INDEX('Cari-Kasa'!$A:$A,ROW()-6)="","",INDEX('Cari-Kasa'!$A:$A,ROW()-6))</f>
        <v/>
      </c>
      <c r="C7674" t="str">
        <f>IF(INDEX('Cari-Kasa'!$A:$A,ROW()-6)="","",INDEX('Cari-Kasa'!$C:$C,ROW()-6))</f>
        <v/>
      </c>
      <c r="D7674" t="str">
        <f>IF(INDEX('Cari-Kasa'!$A:$A,ROW()-6)="","",INDEX('Cari-Kasa'!$D:$D,ROW()-6))</f>
        <v/>
      </c>
      <c r="E7674" t="e">
        <f t="shared" si="718"/>
        <v>#VALUE!</v>
      </c>
      <c r="F7674" t="e">
        <f t="shared" si="714"/>
        <v>#VALUE!</v>
      </c>
      <c r="G7674">
        <f t="shared" ca="1" si="715"/>
        <v>39.75</v>
      </c>
      <c r="H7674" t="e">
        <f t="shared" si="716"/>
        <v>#VALUE!</v>
      </c>
      <c r="I7674">
        <f t="shared" si="717"/>
        <v>0</v>
      </c>
    </row>
    <row r="7675" spans="1:9" x14ac:dyDescent="0.2">
      <c r="A7675">
        <f t="shared" si="719"/>
        <v>7667</v>
      </c>
      <c r="B7675" t="str">
        <f>IF(INDEX('Cari-Kasa'!$A:$A,ROW()-6)="","",INDEX('Cari-Kasa'!$A:$A,ROW()-6))</f>
        <v/>
      </c>
      <c r="C7675" t="str">
        <f>IF(INDEX('Cari-Kasa'!$A:$A,ROW()-6)="","",INDEX('Cari-Kasa'!$C:$C,ROW()-6))</f>
        <v/>
      </c>
      <c r="D7675" t="str">
        <f>IF(INDEX('Cari-Kasa'!$A:$A,ROW()-6)="","",INDEX('Cari-Kasa'!$D:$D,ROW()-6))</f>
        <v/>
      </c>
      <c r="E7675" t="e">
        <f t="shared" si="718"/>
        <v>#VALUE!</v>
      </c>
      <c r="F7675" t="e">
        <f t="shared" si="714"/>
        <v>#VALUE!</v>
      </c>
      <c r="G7675">
        <f t="shared" ca="1" si="715"/>
        <v>39.75</v>
      </c>
      <c r="H7675" t="e">
        <f t="shared" si="716"/>
        <v>#VALUE!</v>
      </c>
      <c r="I7675">
        <f t="shared" si="717"/>
        <v>0</v>
      </c>
    </row>
    <row r="7676" spans="1:9" x14ac:dyDescent="0.2">
      <c r="A7676">
        <f t="shared" si="719"/>
        <v>7668</v>
      </c>
      <c r="B7676" t="str">
        <f>IF(INDEX('Cari-Kasa'!$A:$A,ROW()-6)="","",INDEX('Cari-Kasa'!$A:$A,ROW()-6))</f>
        <v/>
      </c>
      <c r="C7676" t="str">
        <f>IF(INDEX('Cari-Kasa'!$A:$A,ROW()-6)="","",INDEX('Cari-Kasa'!$C:$C,ROW()-6))</f>
        <v/>
      </c>
      <c r="D7676" t="str">
        <f>IF(INDEX('Cari-Kasa'!$A:$A,ROW()-6)="","",INDEX('Cari-Kasa'!$D:$D,ROW()-6))</f>
        <v/>
      </c>
      <c r="E7676" t="e">
        <f t="shared" si="718"/>
        <v>#VALUE!</v>
      </c>
      <c r="F7676" t="e">
        <f t="shared" si="714"/>
        <v>#VALUE!</v>
      </c>
      <c r="G7676">
        <f t="shared" ca="1" si="715"/>
        <v>39.75</v>
      </c>
      <c r="H7676" t="e">
        <f t="shared" si="716"/>
        <v>#VALUE!</v>
      </c>
      <c r="I7676">
        <f t="shared" si="717"/>
        <v>0</v>
      </c>
    </row>
    <row r="7677" spans="1:9" x14ac:dyDescent="0.2">
      <c r="A7677">
        <f t="shared" si="719"/>
        <v>7669</v>
      </c>
      <c r="B7677" t="str">
        <f>IF(INDEX('Cari-Kasa'!$A:$A,ROW()-6)="","",INDEX('Cari-Kasa'!$A:$A,ROW()-6))</f>
        <v/>
      </c>
      <c r="C7677" t="str">
        <f>IF(INDEX('Cari-Kasa'!$A:$A,ROW()-6)="","",INDEX('Cari-Kasa'!$C:$C,ROW()-6))</f>
        <v/>
      </c>
      <c r="D7677" t="str">
        <f>IF(INDEX('Cari-Kasa'!$A:$A,ROW()-6)="","",INDEX('Cari-Kasa'!$D:$D,ROW()-6))</f>
        <v/>
      </c>
      <c r="E7677" t="e">
        <f t="shared" si="718"/>
        <v>#VALUE!</v>
      </c>
      <c r="F7677" t="e">
        <f t="shared" si="714"/>
        <v>#VALUE!</v>
      </c>
      <c r="G7677">
        <f t="shared" ca="1" si="715"/>
        <v>39.75</v>
      </c>
      <c r="H7677" t="e">
        <f t="shared" si="716"/>
        <v>#VALUE!</v>
      </c>
      <c r="I7677">
        <f t="shared" si="717"/>
        <v>0</v>
      </c>
    </row>
    <row r="7678" spans="1:9" x14ac:dyDescent="0.2">
      <c r="A7678">
        <f t="shared" si="719"/>
        <v>7670</v>
      </c>
      <c r="B7678" t="str">
        <f>IF(INDEX('Cari-Kasa'!$A:$A,ROW()-6)="","",INDEX('Cari-Kasa'!$A:$A,ROW()-6))</f>
        <v/>
      </c>
      <c r="C7678" t="str">
        <f>IF(INDEX('Cari-Kasa'!$A:$A,ROW()-6)="","",INDEX('Cari-Kasa'!$C:$C,ROW()-6))</f>
        <v/>
      </c>
      <c r="D7678" t="str">
        <f>IF(INDEX('Cari-Kasa'!$A:$A,ROW()-6)="","",INDEX('Cari-Kasa'!$D:$D,ROW()-6))</f>
        <v/>
      </c>
      <c r="E7678" t="e">
        <f t="shared" si="718"/>
        <v>#VALUE!</v>
      </c>
      <c r="F7678" t="e">
        <f t="shared" si="714"/>
        <v>#VALUE!</v>
      </c>
      <c r="G7678">
        <f t="shared" ca="1" si="715"/>
        <v>39.75</v>
      </c>
      <c r="H7678" t="e">
        <f t="shared" si="716"/>
        <v>#VALUE!</v>
      </c>
      <c r="I7678">
        <f t="shared" si="717"/>
        <v>0</v>
      </c>
    </row>
    <row r="7679" spans="1:9" x14ac:dyDescent="0.2">
      <c r="A7679">
        <f t="shared" si="719"/>
        <v>7671</v>
      </c>
      <c r="B7679" t="str">
        <f>IF(INDEX('Cari-Kasa'!$A:$A,ROW()-6)="","",INDEX('Cari-Kasa'!$A:$A,ROW()-6))</f>
        <v/>
      </c>
      <c r="C7679" t="str">
        <f>IF(INDEX('Cari-Kasa'!$A:$A,ROW()-6)="","",INDEX('Cari-Kasa'!$C:$C,ROW()-6))</f>
        <v/>
      </c>
      <c r="D7679" t="str">
        <f>IF(INDEX('Cari-Kasa'!$A:$A,ROW()-6)="","",INDEX('Cari-Kasa'!$D:$D,ROW()-6))</f>
        <v/>
      </c>
      <c r="E7679" t="e">
        <f t="shared" si="718"/>
        <v>#VALUE!</v>
      </c>
      <c r="F7679" t="e">
        <f t="shared" si="714"/>
        <v>#VALUE!</v>
      </c>
      <c r="G7679">
        <f t="shared" ca="1" si="715"/>
        <v>39.75</v>
      </c>
      <c r="H7679" t="e">
        <f t="shared" si="716"/>
        <v>#VALUE!</v>
      </c>
      <c r="I7679">
        <f t="shared" si="717"/>
        <v>0</v>
      </c>
    </row>
    <row r="7680" spans="1:9" x14ac:dyDescent="0.2">
      <c r="A7680">
        <f t="shared" si="719"/>
        <v>7672</v>
      </c>
      <c r="B7680" t="str">
        <f>IF(INDEX('Cari-Kasa'!$A:$A,ROW()-6)="","",INDEX('Cari-Kasa'!$A:$A,ROW()-6))</f>
        <v/>
      </c>
      <c r="C7680" t="str">
        <f>IF(INDEX('Cari-Kasa'!$A:$A,ROW()-6)="","",INDEX('Cari-Kasa'!$C:$C,ROW()-6))</f>
        <v/>
      </c>
      <c r="D7680" t="str">
        <f>IF(INDEX('Cari-Kasa'!$A:$A,ROW()-6)="","",INDEX('Cari-Kasa'!$D:$D,ROW()-6))</f>
        <v/>
      </c>
      <c r="E7680" t="e">
        <f t="shared" si="718"/>
        <v>#VALUE!</v>
      </c>
      <c r="F7680" t="e">
        <f t="shared" si="714"/>
        <v>#VALUE!</v>
      </c>
      <c r="G7680">
        <f t="shared" ca="1" si="715"/>
        <v>39.75</v>
      </c>
      <c r="H7680" t="e">
        <f t="shared" si="716"/>
        <v>#VALUE!</v>
      </c>
      <c r="I7680">
        <f t="shared" si="717"/>
        <v>0</v>
      </c>
    </row>
    <row r="7681" spans="1:9" x14ac:dyDescent="0.2">
      <c r="A7681">
        <f t="shared" si="719"/>
        <v>7673</v>
      </c>
      <c r="B7681" t="str">
        <f>IF(INDEX('Cari-Kasa'!$A:$A,ROW()-6)="","",INDEX('Cari-Kasa'!$A:$A,ROW()-6))</f>
        <v/>
      </c>
      <c r="C7681" t="str">
        <f>IF(INDEX('Cari-Kasa'!$A:$A,ROW()-6)="","",INDEX('Cari-Kasa'!$C:$C,ROW()-6))</f>
        <v/>
      </c>
      <c r="D7681" t="str">
        <f>IF(INDEX('Cari-Kasa'!$A:$A,ROW()-6)="","",INDEX('Cari-Kasa'!$D:$D,ROW()-6))</f>
        <v/>
      </c>
      <c r="E7681" t="e">
        <f t="shared" si="718"/>
        <v>#VALUE!</v>
      </c>
      <c r="F7681" t="e">
        <f t="shared" si="714"/>
        <v>#VALUE!</v>
      </c>
      <c r="G7681">
        <f t="shared" ca="1" si="715"/>
        <v>39.75</v>
      </c>
      <c r="H7681" t="e">
        <f t="shared" si="716"/>
        <v>#VALUE!</v>
      </c>
      <c r="I7681">
        <f t="shared" si="717"/>
        <v>0</v>
      </c>
    </row>
    <row r="7682" spans="1:9" x14ac:dyDescent="0.2">
      <c r="A7682">
        <f t="shared" si="719"/>
        <v>7674</v>
      </c>
      <c r="B7682" t="str">
        <f>IF(INDEX('Cari-Kasa'!$A:$A,ROW()-6)="","",INDEX('Cari-Kasa'!$A:$A,ROW()-6))</f>
        <v/>
      </c>
      <c r="C7682" t="str">
        <f>IF(INDEX('Cari-Kasa'!$A:$A,ROW()-6)="","",INDEX('Cari-Kasa'!$C:$C,ROW()-6))</f>
        <v/>
      </c>
      <c r="D7682" t="str">
        <f>IF(INDEX('Cari-Kasa'!$A:$A,ROW()-6)="","",INDEX('Cari-Kasa'!$D:$D,ROW()-6))</f>
        <v/>
      </c>
      <c r="E7682" t="e">
        <f t="shared" si="718"/>
        <v>#VALUE!</v>
      </c>
      <c r="F7682" t="e">
        <f t="shared" si="714"/>
        <v>#VALUE!</v>
      </c>
      <c r="G7682">
        <f t="shared" ca="1" si="715"/>
        <v>39.75</v>
      </c>
      <c r="H7682" t="e">
        <f t="shared" si="716"/>
        <v>#VALUE!</v>
      </c>
      <c r="I7682">
        <f t="shared" si="717"/>
        <v>0</v>
      </c>
    </row>
    <row r="7683" spans="1:9" x14ac:dyDescent="0.2">
      <c r="A7683">
        <f t="shared" si="719"/>
        <v>7675</v>
      </c>
      <c r="B7683" t="str">
        <f>IF(INDEX('Cari-Kasa'!$A:$A,ROW()-6)="","",INDEX('Cari-Kasa'!$A:$A,ROW()-6))</f>
        <v/>
      </c>
      <c r="C7683" t="str">
        <f>IF(INDEX('Cari-Kasa'!$A:$A,ROW()-6)="","",INDEX('Cari-Kasa'!$C:$C,ROW()-6))</f>
        <v/>
      </c>
      <c r="D7683" t="str">
        <f>IF(INDEX('Cari-Kasa'!$A:$A,ROW()-6)="","",INDEX('Cari-Kasa'!$D:$D,ROW()-6))</f>
        <v/>
      </c>
      <c r="E7683" t="e">
        <f t="shared" si="718"/>
        <v>#VALUE!</v>
      </c>
      <c r="F7683" t="e">
        <f t="shared" si="714"/>
        <v>#VALUE!</v>
      </c>
      <c r="G7683">
        <f t="shared" ca="1" si="715"/>
        <v>39.75</v>
      </c>
      <c r="H7683" t="e">
        <f t="shared" si="716"/>
        <v>#VALUE!</v>
      </c>
      <c r="I7683">
        <f t="shared" si="717"/>
        <v>0</v>
      </c>
    </row>
    <row r="7684" spans="1:9" x14ac:dyDescent="0.2">
      <c r="A7684">
        <f t="shared" si="719"/>
        <v>7676</v>
      </c>
      <c r="B7684" t="str">
        <f>IF(INDEX('Cari-Kasa'!$A:$A,ROW()-6)="","",INDEX('Cari-Kasa'!$A:$A,ROW()-6))</f>
        <v/>
      </c>
      <c r="C7684" t="str">
        <f>IF(INDEX('Cari-Kasa'!$A:$A,ROW()-6)="","",INDEX('Cari-Kasa'!$C:$C,ROW()-6))</f>
        <v/>
      </c>
      <c r="D7684" t="str">
        <f>IF(INDEX('Cari-Kasa'!$A:$A,ROW()-6)="","",INDEX('Cari-Kasa'!$D:$D,ROW()-6))</f>
        <v/>
      </c>
      <c r="E7684" t="e">
        <f t="shared" si="718"/>
        <v>#VALUE!</v>
      </c>
      <c r="F7684" t="e">
        <f t="shared" si="714"/>
        <v>#VALUE!</v>
      </c>
      <c r="G7684">
        <f t="shared" ca="1" si="715"/>
        <v>39.75</v>
      </c>
      <c r="H7684" t="e">
        <f t="shared" si="716"/>
        <v>#VALUE!</v>
      </c>
      <c r="I7684">
        <f t="shared" si="717"/>
        <v>0</v>
      </c>
    </row>
    <row r="7685" spans="1:9" x14ac:dyDescent="0.2">
      <c r="A7685">
        <f t="shared" si="719"/>
        <v>7677</v>
      </c>
      <c r="B7685" t="str">
        <f>IF(INDEX('Cari-Kasa'!$A:$A,ROW()-6)="","",INDEX('Cari-Kasa'!$A:$A,ROW()-6))</f>
        <v/>
      </c>
      <c r="C7685" t="str">
        <f>IF(INDEX('Cari-Kasa'!$A:$A,ROW()-6)="","",INDEX('Cari-Kasa'!$C:$C,ROW()-6))</f>
        <v/>
      </c>
      <c r="D7685" t="str">
        <f>IF(INDEX('Cari-Kasa'!$A:$A,ROW()-6)="","",INDEX('Cari-Kasa'!$D:$D,ROW()-6))</f>
        <v/>
      </c>
      <c r="E7685" t="e">
        <f t="shared" si="718"/>
        <v>#VALUE!</v>
      </c>
      <c r="F7685" t="e">
        <f t="shared" si="714"/>
        <v>#VALUE!</v>
      </c>
      <c r="G7685">
        <f t="shared" ca="1" si="715"/>
        <v>39.75</v>
      </c>
      <c r="H7685" t="e">
        <f t="shared" si="716"/>
        <v>#VALUE!</v>
      </c>
      <c r="I7685">
        <f t="shared" si="717"/>
        <v>0</v>
      </c>
    </row>
    <row r="7686" spans="1:9" x14ac:dyDescent="0.2">
      <c r="A7686">
        <f t="shared" si="719"/>
        <v>7678</v>
      </c>
      <c r="B7686" t="str">
        <f>IF(INDEX('Cari-Kasa'!$A:$A,ROW()-6)="","",INDEX('Cari-Kasa'!$A:$A,ROW()-6))</f>
        <v/>
      </c>
      <c r="C7686" t="str">
        <f>IF(INDEX('Cari-Kasa'!$A:$A,ROW()-6)="","",INDEX('Cari-Kasa'!$C:$C,ROW()-6))</f>
        <v/>
      </c>
      <c r="D7686" t="str">
        <f>IF(INDEX('Cari-Kasa'!$A:$A,ROW()-6)="","",INDEX('Cari-Kasa'!$D:$D,ROW()-6))</f>
        <v/>
      </c>
      <c r="E7686" t="e">
        <f t="shared" si="718"/>
        <v>#VALUE!</v>
      </c>
      <c r="F7686" t="e">
        <f t="shared" si="714"/>
        <v>#VALUE!</v>
      </c>
      <c r="G7686">
        <f t="shared" ca="1" si="715"/>
        <v>39.75</v>
      </c>
      <c r="H7686" t="e">
        <f t="shared" si="716"/>
        <v>#VALUE!</v>
      </c>
      <c r="I7686">
        <f t="shared" si="717"/>
        <v>0</v>
      </c>
    </row>
    <row r="7687" spans="1:9" x14ac:dyDescent="0.2">
      <c r="A7687">
        <f t="shared" si="719"/>
        <v>7679</v>
      </c>
      <c r="B7687" t="str">
        <f>IF(INDEX('Cari-Kasa'!$A:$A,ROW()-6)="","",INDEX('Cari-Kasa'!$A:$A,ROW()-6))</f>
        <v/>
      </c>
      <c r="C7687" t="str">
        <f>IF(INDEX('Cari-Kasa'!$A:$A,ROW()-6)="","",INDEX('Cari-Kasa'!$C:$C,ROW()-6))</f>
        <v/>
      </c>
      <c r="D7687" t="str">
        <f>IF(INDEX('Cari-Kasa'!$A:$A,ROW()-6)="","",INDEX('Cari-Kasa'!$D:$D,ROW()-6))</f>
        <v/>
      </c>
      <c r="E7687" t="e">
        <f t="shared" si="718"/>
        <v>#VALUE!</v>
      </c>
      <c r="F7687" t="e">
        <f t="shared" si="714"/>
        <v>#VALUE!</v>
      </c>
      <c r="G7687">
        <f t="shared" ca="1" si="715"/>
        <v>39.75</v>
      </c>
      <c r="H7687" t="e">
        <f t="shared" si="716"/>
        <v>#VALUE!</v>
      </c>
      <c r="I7687">
        <f t="shared" si="717"/>
        <v>0</v>
      </c>
    </row>
    <row r="7688" spans="1:9" x14ac:dyDescent="0.2">
      <c r="A7688">
        <f t="shared" si="719"/>
        <v>7680</v>
      </c>
      <c r="B7688" t="str">
        <f>IF(INDEX('Cari-Kasa'!$A:$A,ROW()-6)="","",INDEX('Cari-Kasa'!$A:$A,ROW()-6))</f>
        <v/>
      </c>
      <c r="C7688" t="str">
        <f>IF(INDEX('Cari-Kasa'!$A:$A,ROW()-6)="","",INDEX('Cari-Kasa'!$C:$C,ROW()-6))</f>
        <v/>
      </c>
      <c r="D7688" t="str">
        <f>IF(INDEX('Cari-Kasa'!$A:$A,ROW()-6)="","",INDEX('Cari-Kasa'!$D:$D,ROW()-6))</f>
        <v/>
      </c>
      <c r="E7688" t="e">
        <f t="shared" si="718"/>
        <v>#VALUE!</v>
      </c>
      <c r="F7688" t="e">
        <f t="shared" si="714"/>
        <v>#VALUE!</v>
      </c>
      <c r="G7688">
        <f t="shared" ca="1" si="715"/>
        <v>39.75</v>
      </c>
      <c r="H7688" t="e">
        <f t="shared" si="716"/>
        <v>#VALUE!</v>
      </c>
      <c r="I7688">
        <f t="shared" si="717"/>
        <v>0</v>
      </c>
    </row>
    <row r="7689" spans="1:9" x14ac:dyDescent="0.2">
      <c r="A7689">
        <f t="shared" si="719"/>
        <v>7681</v>
      </c>
      <c r="B7689" t="str">
        <f>IF(INDEX('Cari-Kasa'!$A:$A,ROW()-6)="","",INDEX('Cari-Kasa'!$A:$A,ROW()-6))</f>
        <v/>
      </c>
      <c r="C7689" t="str">
        <f>IF(INDEX('Cari-Kasa'!$A:$A,ROW()-6)="","",INDEX('Cari-Kasa'!$C:$C,ROW()-6))</f>
        <v/>
      </c>
      <c r="D7689" t="str">
        <f>IF(INDEX('Cari-Kasa'!$A:$A,ROW()-6)="","",INDEX('Cari-Kasa'!$D:$D,ROW()-6))</f>
        <v/>
      </c>
      <c r="E7689" t="e">
        <f t="shared" si="718"/>
        <v>#VALUE!</v>
      </c>
      <c r="F7689" t="e">
        <f t="shared" ref="F7689:F7752" si="720">IF(E7689-ISTISNA&lt;=0,0,E7689-ISTISNA)</f>
        <v>#VALUE!</v>
      </c>
      <c r="G7689">
        <f t="shared" ref="G7689:G7752" ca="1" si="721">ORAN</f>
        <v>39.75</v>
      </c>
      <c r="H7689" t="e">
        <f t="shared" ref="H7689:H7752" si="722">IF(OR(B7689="",F7689&lt;=0,B7689&gt;=VADE),0,IF(B7690="",VADE-B7689,MIN(VADE,B7690)-B7689))</f>
        <v>#VALUE!</v>
      </c>
      <c r="I7689">
        <f t="shared" ref="I7689:I7752" si="723">IF(B7689="",0,(F7689*G7689*H7689)/36000)</f>
        <v>0</v>
      </c>
    </row>
    <row r="7690" spans="1:9" x14ac:dyDescent="0.2">
      <c r="A7690">
        <f t="shared" si="719"/>
        <v>7682</v>
      </c>
      <c r="B7690" t="str">
        <f>IF(INDEX('Cari-Kasa'!$A:$A,ROW()-6)="","",INDEX('Cari-Kasa'!$A:$A,ROW()-6))</f>
        <v/>
      </c>
      <c r="C7690" t="str">
        <f>IF(INDEX('Cari-Kasa'!$A:$A,ROW()-6)="","",INDEX('Cari-Kasa'!$C:$C,ROW()-6))</f>
        <v/>
      </c>
      <c r="D7690" t="str">
        <f>IF(INDEX('Cari-Kasa'!$A:$A,ROW()-6)="","",INDEX('Cari-Kasa'!$D:$D,ROW()-6))</f>
        <v/>
      </c>
      <c r="E7690" t="e">
        <f t="shared" ref="E7690:E7753" si="724">(E7689+C7690)-D7690</f>
        <v>#VALUE!</v>
      </c>
      <c r="F7690" t="e">
        <f t="shared" si="720"/>
        <v>#VALUE!</v>
      </c>
      <c r="G7690">
        <f t="shared" ca="1" si="721"/>
        <v>39.75</v>
      </c>
      <c r="H7690" t="e">
        <f t="shared" si="722"/>
        <v>#VALUE!</v>
      </c>
      <c r="I7690">
        <f t="shared" si="723"/>
        <v>0</v>
      </c>
    </row>
    <row r="7691" spans="1:9" x14ac:dyDescent="0.2">
      <c r="A7691">
        <f t="shared" si="719"/>
        <v>7683</v>
      </c>
      <c r="B7691" t="str">
        <f>IF(INDEX('Cari-Kasa'!$A:$A,ROW()-6)="","",INDEX('Cari-Kasa'!$A:$A,ROW()-6))</f>
        <v/>
      </c>
      <c r="C7691" t="str">
        <f>IF(INDEX('Cari-Kasa'!$A:$A,ROW()-6)="","",INDEX('Cari-Kasa'!$C:$C,ROW()-6))</f>
        <v/>
      </c>
      <c r="D7691" t="str">
        <f>IF(INDEX('Cari-Kasa'!$A:$A,ROW()-6)="","",INDEX('Cari-Kasa'!$D:$D,ROW()-6))</f>
        <v/>
      </c>
      <c r="E7691" t="e">
        <f t="shared" si="724"/>
        <v>#VALUE!</v>
      </c>
      <c r="F7691" t="e">
        <f t="shared" si="720"/>
        <v>#VALUE!</v>
      </c>
      <c r="G7691">
        <f t="shared" ca="1" si="721"/>
        <v>39.75</v>
      </c>
      <c r="H7691" t="e">
        <f t="shared" si="722"/>
        <v>#VALUE!</v>
      </c>
      <c r="I7691">
        <f t="shared" si="723"/>
        <v>0</v>
      </c>
    </row>
    <row r="7692" spans="1:9" x14ac:dyDescent="0.2">
      <c r="A7692">
        <f t="shared" si="719"/>
        <v>7684</v>
      </c>
      <c r="B7692" t="str">
        <f>IF(INDEX('Cari-Kasa'!$A:$A,ROW()-6)="","",INDEX('Cari-Kasa'!$A:$A,ROW()-6))</f>
        <v/>
      </c>
      <c r="C7692" t="str">
        <f>IF(INDEX('Cari-Kasa'!$A:$A,ROW()-6)="","",INDEX('Cari-Kasa'!$C:$C,ROW()-6))</f>
        <v/>
      </c>
      <c r="D7692" t="str">
        <f>IF(INDEX('Cari-Kasa'!$A:$A,ROW()-6)="","",INDEX('Cari-Kasa'!$D:$D,ROW()-6))</f>
        <v/>
      </c>
      <c r="E7692" t="e">
        <f t="shared" si="724"/>
        <v>#VALUE!</v>
      </c>
      <c r="F7692" t="e">
        <f t="shared" si="720"/>
        <v>#VALUE!</v>
      </c>
      <c r="G7692">
        <f t="shared" ca="1" si="721"/>
        <v>39.75</v>
      </c>
      <c r="H7692" t="e">
        <f t="shared" si="722"/>
        <v>#VALUE!</v>
      </c>
      <c r="I7692">
        <f t="shared" si="723"/>
        <v>0</v>
      </c>
    </row>
    <row r="7693" spans="1:9" x14ac:dyDescent="0.2">
      <c r="A7693">
        <f t="shared" si="719"/>
        <v>7685</v>
      </c>
      <c r="B7693" t="str">
        <f>IF(INDEX('Cari-Kasa'!$A:$A,ROW()-6)="","",INDEX('Cari-Kasa'!$A:$A,ROW()-6))</f>
        <v/>
      </c>
      <c r="C7693" t="str">
        <f>IF(INDEX('Cari-Kasa'!$A:$A,ROW()-6)="","",INDEX('Cari-Kasa'!$C:$C,ROW()-6))</f>
        <v/>
      </c>
      <c r="D7693" t="str">
        <f>IF(INDEX('Cari-Kasa'!$A:$A,ROW()-6)="","",INDEX('Cari-Kasa'!$D:$D,ROW()-6))</f>
        <v/>
      </c>
      <c r="E7693" t="e">
        <f t="shared" si="724"/>
        <v>#VALUE!</v>
      </c>
      <c r="F7693" t="e">
        <f t="shared" si="720"/>
        <v>#VALUE!</v>
      </c>
      <c r="G7693">
        <f t="shared" ca="1" si="721"/>
        <v>39.75</v>
      </c>
      <c r="H7693" t="e">
        <f t="shared" si="722"/>
        <v>#VALUE!</v>
      </c>
      <c r="I7693">
        <f t="shared" si="723"/>
        <v>0</v>
      </c>
    </row>
    <row r="7694" spans="1:9" x14ac:dyDescent="0.2">
      <c r="A7694">
        <f t="shared" ref="A7694:A7757" si="725">ROW()-8</f>
        <v>7686</v>
      </c>
      <c r="B7694" t="str">
        <f>IF(INDEX('Cari-Kasa'!$A:$A,ROW()-6)="","",INDEX('Cari-Kasa'!$A:$A,ROW()-6))</f>
        <v/>
      </c>
      <c r="C7694" t="str">
        <f>IF(INDEX('Cari-Kasa'!$A:$A,ROW()-6)="","",INDEX('Cari-Kasa'!$C:$C,ROW()-6))</f>
        <v/>
      </c>
      <c r="D7694" t="str">
        <f>IF(INDEX('Cari-Kasa'!$A:$A,ROW()-6)="","",INDEX('Cari-Kasa'!$D:$D,ROW()-6))</f>
        <v/>
      </c>
      <c r="E7694" t="e">
        <f t="shared" si="724"/>
        <v>#VALUE!</v>
      </c>
      <c r="F7694" t="e">
        <f t="shared" si="720"/>
        <v>#VALUE!</v>
      </c>
      <c r="G7694">
        <f t="shared" ca="1" si="721"/>
        <v>39.75</v>
      </c>
      <c r="H7694" t="e">
        <f t="shared" si="722"/>
        <v>#VALUE!</v>
      </c>
      <c r="I7694">
        <f t="shared" si="723"/>
        <v>0</v>
      </c>
    </row>
    <row r="7695" spans="1:9" x14ac:dyDescent="0.2">
      <c r="A7695">
        <f t="shared" si="725"/>
        <v>7687</v>
      </c>
      <c r="B7695" t="str">
        <f>IF(INDEX('Cari-Kasa'!$A:$A,ROW()-6)="","",INDEX('Cari-Kasa'!$A:$A,ROW()-6))</f>
        <v/>
      </c>
      <c r="C7695" t="str">
        <f>IF(INDEX('Cari-Kasa'!$A:$A,ROW()-6)="","",INDEX('Cari-Kasa'!$C:$C,ROW()-6))</f>
        <v/>
      </c>
      <c r="D7695" t="str">
        <f>IF(INDEX('Cari-Kasa'!$A:$A,ROW()-6)="","",INDEX('Cari-Kasa'!$D:$D,ROW()-6))</f>
        <v/>
      </c>
      <c r="E7695" t="e">
        <f t="shared" si="724"/>
        <v>#VALUE!</v>
      </c>
      <c r="F7695" t="e">
        <f t="shared" si="720"/>
        <v>#VALUE!</v>
      </c>
      <c r="G7695">
        <f t="shared" ca="1" si="721"/>
        <v>39.75</v>
      </c>
      <c r="H7695" t="e">
        <f t="shared" si="722"/>
        <v>#VALUE!</v>
      </c>
      <c r="I7695">
        <f t="shared" si="723"/>
        <v>0</v>
      </c>
    </row>
    <row r="7696" spans="1:9" x14ac:dyDescent="0.2">
      <c r="A7696">
        <f t="shared" si="725"/>
        <v>7688</v>
      </c>
      <c r="B7696" t="str">
        <f>IF(INDEX('Cari-Kasa'!$A:$A,ROW()-6)="","",INDEX('Cari-Kasa'!$A:$A,ROW()-6))</f>
        <v/>
      </c>
      <c r="C7696" t="str">
        <f>IF(INDEX('Cari-Kasa'!$A:$A,ROW()-6)="","",INDEX('Cari-Kasa'!$C:$C,ROW()-6))</f>
        <v/>
      </c>
      <c r="D7696" t="str">
        <f>IF(INDEX('Cari-Kasa'!$A:$A,ROW()-6)="","",INDEX('Cari-Kasa'!$D:$D,ROW()-6))</f>
        <v/>
      </c>
      <c r="E7696" t="e">
        <f t="shared" si="724"/>
        <v>#VALUE!</v>
      </c>
      <c r="F7696" t="e">
        <f t="shared" si="720"/>
        <v>#VALUE!</v>
      </c>
      <c r="G7696">
        <f t="shared" ca="1" si="721"/>
        <v>39.75</v>
      </c>
      <c r="H7696" t="e">
        <f t="shared" si="722"/>
        <v>#VALUE!</v>
      </c>
      <c r="I7696">
        <f t="shared" si="723"/>
        <v>0</v>
      </c>
    </row>
    <row r="7697" spans="1:9" x14ac:dyDescent="0.2">
      <c r="A7697">
        <f t="shared" si="725"/>
        <v>7689</v>
      </c>
      <c r="B7697" t="str">
        <f>IF(INDEX('Cari-Kasa'!$A:$A,ROW()-6)="","",INDEX('Cari-Kasa'!$A:$A,ROW()-6))</f>
        <v/>
      </c>
      <c r="C7697" t="str">
        <f>IF(INDEX('Cari-Kasa'!$A:$A,ROW()-6)="","",INDEX('Cari-Kasa'!$C:$C,ROW()-6))</f>
        <v/>
      </c>
      <c r="D7697" t="str">
        <f>IF(INDEX('Cari-Kasa'!$A:$A,ROW()-6)="","",INDEX('Cari-Kasa'!$D:$D,ROW()-6))</f>
        <v/>
      </c>
      <c r="E7697" t="e">
        <f t="shared" si="724"/>
        <v>#VALUE!</v>
      </c>
      <c r="F7697" t="e">
        <f t="shared" si="720"/>
        <v>#VALUE!</v>
      </c>
      <c r="G7697">
        <f t="shared" ca="1" si="721"/>
        <v>39.75</v>
      </c>
      <c r="H7697" t="e">
        <f t="shared" si="722"/>
        <v>#VALUE!</v>
      </c>
      <c r="I7697">
        <f t="shared" si="723"/>
        <v>0</v>
      </c>
    </row>
    <row r="7698" spans="1:9" x14ac:dyDescent="0.2">
      <c r="A7698">
        <f t="shared" si="725"/>
        <v>7690</v>
      </c>
      <c r="B7698" t="str">
        <f>IF(INDEX('Cari-Kasa'!$A:$A,ROW()-6)="","",INDEX('Cari-Kasa'!$A:$A,ROW()-6))</f>
        <v/>
      </c>
      <c r="C7698" t="str">
        <f>IF(INDEX('Cari-Kasa'!$A:$A,ROW()-6)="","",INDEX('Cari-Kasa'!$C:$C,ROW()-6))</f>
        <v/>
      </c>
      <c r="D7698" t="str">
        <f>IF(INDEX('Cari-Kasa'!$A:$A,ROW()-6)="","",INDEX('Cari-Kasa'!$D:$D,ROW()-6))</f>
        <v/>
      </c>
      <c r="E7698" t="e">
        <f t="shared" si="724"/>
        <v>#VALUE!</v>
      </c>
      <c r="F7698" t="e">
        <f t="shared" si="720"/>
        <v>#VALUE!</v>
      </c>
      <c r="G7698">
        <f t="shared" ca="1" si="721"/>
        <v>39.75</v>
      </c>
      <c r="H7698" t="e">
        <f t="shared" si="722"/>
        <v>#VALUE!</v>
      </c>
      <c r="I7698">
        <f t="shared" si="723"/>
        <v>0</v>
      </c>
    </row>
    <row r="7699" spans="1:9" x14ac:dyDescent="0.2">
      <c r="A7699">
        <f t="shared" si="725"/>
        <v>7691</v>
      </c>
      <c r="B7699" t="str">
        <f>IF(INDEX('Cari-Kasa'!$A:$A,ROW()-6)="","",INDEX('Cari-Kasa'!$A:$A,ROW()-6))</f>
        <v/>
      </c>
      <c r="C7699" t="str">
        <f>IF(INDEX('Cari-Kasa'!$A:$A,ROW()-6)="","",INDEX('Cari-Kasa'!$C:$C,ROW()-6))</f>
        <v/>
      </c>
      <c r="D7699" t="str">
        <f>IF(INDEX('Cari-Kasa'!$A:$A,ROW()-6)="","",INDEX('Cari-Kasa'!$D:$D,ROW()-6))</f>
        <v/>
      </c>
      <c r="E7699" t="e">
        <f t="shared" si="724"/>
        <v>#VALUE!</v>
      </c>
      <c r="F7699" t="e">
        <f t="shared" si="720"/>
        <v>#VALUE!</v>
      </c>
      <c r="G7699">
        <f t="shared" ca="1" si="721"/>
        <v>39.75</v>
      </c>
      <c r="H7699" t="e">
        <f t="shared" si="722"/>
        <v>#VALUE!</v>
      </c>
      <c r="I7699">
        <f t="shared" si="723"/>
        <v>0</v>
      </c>
    </row>
    <row r="7700" spans="1:9" x14ac:dyDescent="0.2">
      <c r="A7700">
        <f t="shared" si="725"/>
        <v>7692</v>
      </c>
      <c r="B7700" t="str">
        <f>IF(INDEX('Cari-Kasa'!$A:$A,ROW()-6)="","",INDEX('Cari-Kasa'!$A:$A,ROW()-6))</f>
        <v/>
      </c>
      <c r="C7700" t="str">
        <f>IF(INDEX('Cari-Kasa'!$A:$A,ROW()-6)="","",INDEX('Cari-Kasa'!$C:$C,ROW()-6))</f>
        <v/>
      </c>
      <c r="D7700" t="str">
        <f>IF(INDEX('Cari-Kasa'!$A:$A,ROW()-6)="","",INDEX('Cari-Kasa'!$D:$D,ROW()-6))</f>
        <v/>
      </c>
      <c r="E7700" t="e">
        <f t="shared" si="724"/>
        <v>#VALUE!</v>
      </c>
      <c r="F7700" t="e">
        <f t="shared" si="720"/>
        <v>#VALUE!</v>
      </c>
      <c r="G7700">
        <f t="shared" ca="1" si="721"/>
        <v>39.75</v>
      </c>
      <c r="H7700" t="e">
        <f t="shared" si="722"/>
        <v>#VALUE!</v>
      </c>
      <c r="I7700">
        <f t="shared" si="723"/>
        <v>0</v>
      </c>
    </row>
    <row r="7701" spans="1:9" x14ac:dyDescent="0.2">
      <c r="A7701">
        <f t="shared" si="725"/>
        <v>7693</v>
      </c>
      <c r="B7701" t="str">
        <f>IF(INDEX('Cari-Kasa'!$A:$A,ROW()-6)="","",INDEX('Cari-Kasa'!$A:$A,ROW()-6))</f>
        <v/>
      </c>
      <c r="C7701" t="str">
        <f>IF(INDEX('Cari-Kasa'!$A:$A,ROW()-6)="","",INDEX('Cari-Kasa'!$C:$C,ROW()-6))</f>
        <v/>
      </c>
      <c r="D7701" t="str">
        <f>IF(INDEX('Cari-Kasa'!$A:$A,ROW()-6)="","",INDEX('Cari-Kasa'!$D:$D,ROW()-6))</f>
        <v/>
      </c>
      <c r="E7701" t="e">
        <f t="shared" si="724"/>
        <v>#VALUE!</v>
      </c>
      <c r="F7701" t="e">
        <f t="shared" si="720"/>
        <v>#VALUE!</v>
      </c>
      <c r="G7701">
        <f t="shared" ca="1" si="721"/>
        <v>39.75</v>
      </c>
      <c r="H7701" t="e">
        <f t="shared" si="722"/>
        <v>#VALUE!</v>
      </c>
      <c r="I7701">
        <f t="shared" si="723"/>
        <v>0</v>
      </c>
    </row>
    <row r="7702" spans="1:9" x14ac:dyDescent="0.2">
      <c r="A7702">
        <f t="shared" si="725"/>
        <v>7694</v>
      </c>
      <c r="B7702" t="str">
        <f>IF(INDEX('Cari-Kasa'!$A:$A,ROW()-6)="","",INDEX('Cari-Kasa'!$A:$A,ROW()-6))</f>
        <v/>
      </c>
      <c r="C7702" t="str">
        <f>IF(INDEX('Cari-Kasa'!$A:$A,ROW()-6)="","",INDEX('Cari-Kasa'!$C:$C,ROW()-6))</f>
        <v/>
      </c>
      <c r="D7702" t="str">
        <f>IF(INDEX('Cari-Kasa'!$A:$A,ROW()-6)="","",INDEX('Cari-Kasa'!$D:$D,ROW()-6))</f>
        <v/>
      </c>
      <c r="E7702" t="e">
        <f t="shared" si="724"/>
        <v>#VALUE!</v>
      </c>
      <c r="F7702" t="e">
        <f t="shared" si="720"/>
        <v>#VALUE!</v>
      </c>
      <c r="G7702">
        <f t="shared" ca="1" si="721"/>
        <v>39.75</v>
      </c>
      <c r="H7702" t="e">
        <f t="shared" si="722"/>
        <v>#VALUE!</v>
      </c>
      <c r="I7702">
        <f t="shared" si="723"/>
        <v>0</v>
      </c>
    </row>
    <row r="7703" spans="1:9" x14ac:dyDescent="0.2">
      <c r="A7703">
        <f t="shared" si="725"/>
        <v>7695</v>
      </c>
      <c r="B7703" t="str">
        <f>IF(INDEX('Cari-Kasa'!$A:$A,ROW()-6)="","",INDEX('Cari-Kasa'!$A:$A,ROW()-6))</f>
        <v/>
      </c>
      <c r="C7703" t="str">
        <f>IF(INDEX('Cari-Kasa'!$A:$A,ROW()-6)="","",INDEX('Cari-Kasa'!$C:$C,ROW()-6))</f>
        <v/>
      </c>
      <c r="D7703" t="str">
        <f>IF(INDEX('Cari-Kasa'!$A:$A,ROW()-6)="","",INDEX('Cari-Kasa'!$D:$D,ROW()-6))</f>
        <v/>
      </c>
      <c r="E7703" t="e">
        <f t="shared" si="724"/>
        <v>#VALUE!</v>
      </c>
      <c r="F7703" t="e">
        <f t="shared" si="720"/>
        <v>#VALUE!</v>
      </c>
      <c r="G7703">
        <f t="shared" ca="1" si="721"/>
        <v>39.75</v>
      </c>
      <c r="H7703" t="e">
        <f t="shared" si="722"/>
        <v>#VALUE!</v>
      </c>
      <c r="I7703">
        <f t="shared" si="723"/>
        <v>0</v>
      </c>
    </row>
    <row r="7704" spans="1:9" x14ac:dyDescent="0.2">
      <c r="A7704">
        <f t="shared" si="725"/>
        <v>7696</v>
      </c>
      <c r="B7704" t="str">
        <f>IF(INDEX('Cari-Kasa'!$A:$A,ROW()-6)="","",INDEX('Cari-Kasa'!$A:$A,ROW()-6))</f>
        <v/>
      </c>
      <c r="C7704" t="str">
        <f>IF(INDEX('Cari-Kasa'!$A:$A,ROW()-6)="","",INDEX('Cari-Kasa'!$C:$C,ROW()-6))</f>
        <v/>
      </c>
      <c r="D7704" t="str">
        <f>IF(INDEX('Cari-Kasa'!$A:$A,ROW()-6)="","",INDEX('Cari-Kasa'!$D:$D,ROW()-6))</f>
        <v/>
      </c>
      <c r="E7704" t="e">
        <f t="shared" si="724"/>
        <v>#VALUE!</v>
      </c>
      <c r="F7704" t="e">
        <f t="shared" si="720"/>
        <v>#VALUE!</v>
      </c>
      <c r="G7704">
        <f t="shared" ca="1" si="721"/>
        <v>39.75</v>
      </c>
      <c r="H7704" t="e">
        <f t="shared" si="722"/>
        <v>#VALUE!</v>
      </c>
      <c r="I7704">
        <f t="shared" si="723"/>
        <v>0</v>
      </c>
    </row>
    <row r="7705" spans="1:9" x14ac:dyDescent="0.2">
      <c r="A7705">
        <f t="shared" si="725"/>
        <v>7697</v>
      </c>
      <c r="B7705" t="str">
        <f>IF(INDEX('Cari-Kasa'!$A:$A,ROW()-6)="","",INDEX('Cari-Kasa'!$A:$A,ROW()-6))</f>
        <v/>
      </c>
      <c r="C7705" t="str">
        <f>IF(INDEX('Cari-Kasa'!$A:$A,ROW()-6)="","",INDEX('Cari-Kasa'!$C:$C,ROW()-6))</f>
        <v/>
      </c>
      <c r="D7705" t="str">
        <f>IF(INDEX('Cari-Kasa'!$A:$A,ROW()-6)="","",INDEX('Cari-Kasa'!$D:$D,ROW()-6))</f>
        <v/>
      </c>
      <c r="E7705" t="e">
        <f t="shared" si="724"/>
        <v>#VALUE!</v>
      </c>
      <c r="F7705" t="e">
        <f t="shared" si="720"/>
        <v>#VALUE!</v>
      </c>
      <c r="G7705">
        <f t="shared" ca="1" si="721"/>
        <v>39.75</v>
      </c>
      <c r="H7705" t="e">
        <f t="shared" si="722"/>
        <v>#VALUE!</v>
      </c>
      <c r="I7705">
        <f t="shared" si="723"/>
        <v>0</v>
      </c>
    </row>
    <row r="7706" spans="1:9" x14ac:dyDescent="0.2">
      <c r="A7706">
        <f t="shared" si="725"/>
        <v>7698</v>
      </c>
      <c r="B7706" t="str">
        <f>IF(INDEX('Cari-Kasa'!$A:$A,ROW()-6)="","",INDEX('Cari-Kasa'!$A:$A,ROW()-6))</f>
        <v/>
      </c>
      <c r="C7706" t="str">
        <f>IF(INDEX('Cari-Kasa'!$A:$A,ROW()-6)="","",INDEX('Cari-Kasa'!$C:$C,ROW()-6))</f>
        <v/>
      </c>
      <c r="D7706" t="str">
        <f>IF(INDEX('Cari-Kasa'!$A:$A,ROW()-6)="","",INDEX('Cari-Kasa'!$D:$D,ROW()-6))</f>
        <v/>
      </c>
      <c r="E7706" t="e">
        <f t="shared" si="724"/>
        <v>#VALUE!</v>
      </c>
      <c r="F7706" t="e">
        <f t="shared" si="720"/>
        <v>#VALUE!</v>
      </c>
      <c r="G7706">
        <f t="shared" ca="1" si="721"/>
        <v>39.75</v>
      </c>
      <c r="H7706" t="e">
        <f t="shared" si="722"/>
        <v>#VALUE!</v>
      </c>
      <c r="I7706">
        <f t="shared" si="723"/>
        <v>0</v>
      </c>
    </row>
    <row r="7707" spans="1:9" x14ac:dyDescent="0.2">
      <c r="A7707">
        <f t="shared" si="725"/>
        <v>7699</v>
      </c>
      <c r="B7707" t="str">
        <f>IF(INDEX('Cari-Kasa'!$A:$A,ROW()-6)="","",INDEX('Cari-Kasa'!$A:$A,ROW()-6))</f>
        <v/>
      </c>
      <c r="C7707" t="str">
        <f>IF(INDEX('Cari-Kasa'!$A:$A,ROW()-6)="","",INDEX('Cari-Kasa'!$C:$C,ROW()-6))</f>
        <v/>
      </c>
      <c r="D7707" t="str">
        <f>IF(INDEX('Cari-Kasa'!$A:$A,ROW()-6)="","",INDEX('Cari-Kasa'!$D:$D,ROW()-6))</f>
        <v/>
      </c>
      <c r="E7707" t="e">
        <f t="shared" si="724"/>
        <v>#VALUE!</v>
      </c>
      <c r="F7707" t="e">
        <f t="shared" si="720"/>
        <v>#VALUE!</v>
      </c>
      <c r="G7707">
        <f t="shared" ca="1" si="721"/>
        <v>39.75</v>
      </c>
      <c r="H7707" t="e">
        <f t="shared" si="722"/>
        <v>#VALUE!</v>
      </c>
      <c r="I7707">
        <f t="shared" si="723"/>
        <v>0</v>
      </c>
    </row>
    <row r="7708" spans="1:9" x14ac:dyDescent="0.2">
      <c r="A7708">
        <f t="shared" si="725"/>
        <v>7700</v>
      </c>
      <c r="B7708" t="str">
        <f>IF(INDEX('Cari-Kasa'!$A:$A,ROW()-6)="","",INDEX('Cari-Kasa'!$A:$A,ROW()-6))</f>
        <v/>
      </c>
      <c r="C7708" t="str">
        <f>IF(INDEX('Cari-Kasa'!$A:$A,ROW()-6)="","",INDEX('Cari-Kasa'!$C:$C,ROW()-6))</f>
        <v/>
      </c>
      <c r="D7708" t="str">
        <f>IF(INDEX('Cari-Kasa'!$A:$A,ROW()-6)="","",INDEX('Cari-Kasa'!$D:$D,ROW()-6))</f>
        <v/>
      </c>
      <c r="E7708" t="e">
        <f t="shared" si="724"/>
        <v>#VALUE!</v>
      </c>
      <c r="F7708" t="e">
        <f t="shared" si="720"/>
        <v>#VALUE!</v>
      </c>
      <c r="G7708">
        <f t="shared" ca="1" si="721"/>
        <v>39.75</v>
      </c>
      <c r="H7708" t="e">
        <f t="shared" si="722"/>
        <v>#VALUE!</v>
      </c>
      <c r="I7708">
        <f t="shared" si="723"/>
        <v>0</v>
      </c>
    </row>
    <row r="7709" spans="1:9" x14ac:dyDescent="0.2">
      <c r="A7709">
        <f t="shared" si="725"/>
        <v>7701</v>
      </c>
      <c r="B7709" t="str">
        <f>IF(INDEX('Cari-Kasa'!$A:$A,ROW()-6)="","",INDEX('Cari-Kasa'!$A:$A,ROW()-6))</f>
        <v/>
      </c>
      <c r="C7709" t="str">
        <f>IF(INDEX('Cari-Kasa'!$A:$A,ROW()-6)="","",INDEX('Cari-Kasa'!$C:$C,ROW()-6))</f>
        <v/>
      </c>
      <c r="D7709" t="str">
        <f>IF(INDEX('Cari-Kasa'!$A:$A,ROW()-6)="","",INDEX('Cari-Kasa'!$D:$D,ROW()-6))</f>
        <v/>
      </c>
      <c r="E7709" t="e">
        <f t="shared" si="724"/>
        <v>#VALUE!</v>
      </c>
      <c r="F7709" t="e">
        <f t="shared" si="720"/>
        <v>#VALUE!</v>
      </c>
      <c r="G7709">
        <f t="shared" ca="1" si="721"/>
        <v>39.75</v>
      </c>
      <c r="H7709" t="e">
        <f t="shared" si="722"/>
        <v>#VALUE!</v>
      </c>
      <c r="I7709">
        <f t="shared" si="723"/>
        <v>0</v>
      </c>
    </row>
    <row r="7710" spans="1:9" x14ac:dyDescent="0.2">
      <c r="A7710">
        <f t="shared" si="725"/>
        <v>7702</v>
      </c>
      <c r="B7710" t="str">
        <f>IF(INDEX('Cari-Kasa'!$A:$A,ROW()-6)="","",INDEX('Cari-Kasa'!$A:$A,ROW()-6))</f>
        <v/>
      </c>
      <c r="C7710" t="str">
        <f>IF(INDEX('Cari-Kasa'!$A:$A,ROW()-6)="","",INDEX('Cari-Kasa'!$C:$C,ROW()-6))</f>
        <v/>
      </c>
      <c r="D7710" t="str">
        <f>IF(INDEX('Cari-Kasa'!$A:$A,ROW()-6)="","",INDEX('Cari-Kasa'!$D:$D,ROW()-6))</f>
        <v/>
      </c>
      <c r="E7710" t="e">
        <f t="shared" si="724"/>
        <v>#VALUE!</v>
      </c>
      <c r="F7710" t="e">
        <f t="shared" si="720"/>
        <v>#VALUE!</v>
      </c>
      <c r="G7710">
        <f t="shared" ca="1" si="721"/>
        <v>39.75</v>
      </c>
      <c r="H7710" t="e">
        <f t="shared" si="722"/>
        <v>#VALUE!</v>
      </c>
      <c r="I7710">
        <f t="shared" si="723"/>
        <v>0</v>
      </c>
    </row>
    <row r="7711" spans="1:9" x14ac:dyDescent="0.2">
      <c r="A7711">
        <f t="shared" si="725"/>
        <v>7703</v>
      </c>
      <c r="B7711" t="str">
        <f>IF(INDEX('Cari-Kasa'!$A:$A,ROW()-6)="","",INDEX('Cari-Kasa'!$A:$A,ROW()-6))</f>
        <v/>
      </c>
      <c r="C7711" t="str">
        <f>IF(INDEX('Cari-Kasa'!$A:$A,ROW()-6)="","",INDEX('Cari-Kasa'!$C:$C,ROW()-6))</f>
        <v/>
      </c>
      <c r="D7711" t="str">
        <f>IF(INDEX('Cari-Kasa'!$A:$A,ROW()-6)="","",INDEX('Cari-Kasa'!$D:$D,ROW()-6))</f>
        <v/>
      </c>
      <c r="E7711" t="e">
        <f t="shared" si="724"/>
        <v>#VALUE!</v>
      </c>
      <c r="F7711" t="e">
        <f t="shared" si="720"/>
        <v>#VALUE!</v>
      </c>
      <c r="G7711">
        <f t="shared" ca="1" si="721"/>
        <v>39.75</v>
      </c>
      <c r="H7711" t="e">
        <f t="shared" si="722"/>
        <v>#VALUE!</v>
      </c>
      <c r="I7711">
        <f t="shared" si="723"/>
        <v>0</v>
      </c>
    </row>
    <row r="7712" spans="1:9" x14ac:dyDescent="0.2">
      <c r="A7712">
        <f t="shared" si="725"/>
        <v>7704</v>
      </c>
      <c r="B7712" t="str">
        <f>IF(INDEX('Cari-Kasa'!$A:$A,ROW()-6)="","",INDEX('Cari-Kasa'!$A:$A,ROW()-6))</f>
        <v/>
      </c>
      <c r="C7712" t="str">
        <f>IF(INDEX('Cari-Kasa'!$A:$A,ROW()-6)="","",INDEX('Cari-Kasa'!$C:$C,ROW()-6))</f>
        <v/>
      </c>
      <c r="D7712" t="str">
        <f>IF(INDEX('Cari-Kasa'!$A:$A,ROW()-6)="","",INDEX('Cari-Kasa'!$D:$D,ROW()-6))</f>
        <v/>
      </c>
      <c r="E7712" t="e">
        <f t="shared" si="724"/>
        <v>#VALUE!</v>
      </c>
      <c r="F7712" t="e">
        <f t="shared" si="720"/>
        <v>#VALUE!</v>
      </c>
      <c r="G7712">
        <f t="shared" ca="1" si="721"/>
        <v>39.75</v>
      </c>
      <c r="H7712" t="e">
        <f t="shared" si="722"/>
        <v>#VALUE!</v>
      </c>
      <c r="I7712">
        <f t="shared" si="723"/>
        <v>0</v>
      </c>
    </row>
    <row r="7713" spans="1:9" x14ac:dyDescent="0.2">
      <c r="A7713">
        <f t="shared" si="725"/>
        <v>7705</v>
      </c>
      <c r="B7713" t="str">
        <f>IF(INDEX('Cari-Kasa'!$A:$A,ROW()-6)="","",INDEX('Cari-Kasa'!$A:$A,ROW()-6))</f>
        <v/>
      </c>
      <c r="C7713" t="str">
        <f>IF(INDEX('Cari-Kasa'!$A:$A,ROW()-6)="","",INDEX('Cari-Kasa'!$C:$C,ROW()-6))</f>
        <v/>
      </c>
      <c r="D7713" t="str">
        <f>IF(INDEX('Cari-Kasa'!$A:$A,ROW()-6)="","",INDEX('Cari-Kasa'!$D:$D,ROW()-6))</f>
        <v/>
      </c>
      <c r="E7713" t="e">
        <f t="shared" si="724"/>
        <v>#VALUE!</v>
      </c>
      <c r="F7713" t="e">
        <f t="shared" si="720"/>
        <v>#VALUE!</v>
      </c>
      <c r="G7713">
        <f t="shared" ca="1" si="721"/>
        <v>39.75</v>
      </c>
      <c r="H7713" t="e">
        <f t="shared" si="722"/>
        <v>#VALUE!</v>
      </c>
      <c r="I7713">
        <f t="shared" si="723"/>
        <v>0</v>
      </c>
    </row>
    <row r="7714" spans="1:9" x14ac:dyDescent="0.2">
      <c r="A7714">
        <f t="shared" si="725"/>
        <v>7706</v>
      </c>
      <c r="B7714" t="str">
        <f>IF(INDEX('Cari-Kasa'!$A:$A,ROW()-6)="","",INDEX('Cari-Kasa'!$A:$A,ROW()-6))</f>
        <v/>
      </c>
      <c r="C7714" t="str">
        <f>IF(INDEX('Cari-Kasa'!$A:$A,ROW()-6)="","",INDEX('Cari-Kasa'!$C:$C,ROW()-6))</f>
        <v/>
      </c>
      <c r="D7714" t="str">
        <f>IF(INDEX('Cari-Kasa'!$A:$A,ROW()-6)="","",INDEX('Cari-Kasa'!$D:$D,ROW()-6))</f>
        <v/>
      </c>
      <c r="E7714" t="e">
        <f t="shared" si="724"/>
        <v>#VALUE!</v>
      </c>
      <c r="F7714" t="e">
        <f t="shared" si="720"/>
        <v>#VALUE!</v>
      </c>
      <c r="G7714">
        <f t="shared" ca="1" si="721"/>
        <v>39.75</v>
      </c>
      <c r="H7714" t="e">
        <f t="shared" si="722"/>
        <v>#VALUE!</v>
      </c>
      <c r="I7714">
        <f t="shared" si="723"/>
        <v>0</v>
      </c>
    </row>
    <row r="7715" spans="1:9" x14ac:dyDescent="0.2">
      <c r="A7715">
        <f t="shared" si="725"/>
        <v>7707</v>
      </c>
      <c r="B7715" t="str">
        <f>IF(INDEX('Cari-Kasa'!$A:$A,ROW()-6)="","",INDEX('Cari-Kasa'!$A:$A,ROW()-6))</f>
        <v/>
      </c>
      <c r="C7715" t="str">
        <f>IF(INDEX('Cari-Kasa'!$A:$A,ROW()-6)="","",INDEX('Cari-Kasa'!$C:$C,ROW()-6))</f>
        <v/>
      </c>
      <c r="D7715" t="str">
        <f>IF(INDEX('Cari-Kasa'!$A:$A,ROW()-6)="","",INDEX('Cari-Kasa'!$D:$D,ROW()-6))</f>
        <v/>
      </c>
      <c r="E7715" t="e">
        <f t="shared" si="724"/>
        <v>#VALUE!</v>
      </c>
      <c r="F7715" t="e">
        <f t="shared" si="720"/>
        <v>#VALUE!</v>
      </c>
      <c r="G7715">
        <f t="shared" ca="1" si="721"/>
        <v>39.75</v>
      </c>
      <c r="H7715" t="e">
        <f t="shared" si="722"/>
        <v>#VALUE!</v>
      </c>
      <c r="I7715">
        <f t="shared" si="723"/>
        <v>0</v>
      </c>
    </row>
    <row r="7716" spans="1:9" x14ac:dyDescent="0.2">
      <c r="A7716">
        <f t="shared" si="725"/>
        <v>7708</v>
      </c>
      <c r="B7716" t="str">
        <f>IF(INDEX('Cari-Kasa'!$A:$A,ROW()-6)="","",INDEX('Cari-Kasa'!$A:$A,ROW()-6))</f>
        <v/>
      </c>
      <c r="C7716" t="str">
        <f>IF(INDEX('Cari-Kasa'!$A:$A,ROW()-6)="","",INDEX('Cari-Kasa'!$C:$C,ROW()-6))</f>
        <v/>
      </c>
      <c r="D7716" t="str">
        <f>IF(INDEX('Cari-Kasa'!$A:$A,ROW()-6)="","",INDEX('Cari-Kasa'!$D:$D,ROW()-6))</f>
        <v/>
      </c>
      <c r="E7716" t="e">
        <f t="shared" si="724"/>
        <v>#VALUE!</v>
      </c>
      <c r="F7716" t="e">
        <f t="shared" si="720"/>
        <v>#VALUE!</v>
      </c>
      <c r="G7716">
        <f t="shared" ca="1" si="721"/>
        <v>39.75</v>
      </c>
      <c r="H7716" t="e">
        <f t="shared" si="722"/>
        <v>#VALUE!</v>
      </c>
      <c r="I7716">
        <f t="shared" si="723"/>
        <v>0</v>
      </c>
    </row>
    <row r="7717" spans="1:9" x14ac:dyDescent="0.2">
      <c r="A7717">
        <f t="shared" si="725"/>
        <v>7709</v>
      </c>
      <c r="B7717" t="str">
        <f>IF(INDEX('Cari-Kasa'!$A:$A,ROW()-6)="","",INDEX('Cari-Kasa'!$A:$A,ROW()-6))</f>
        <v/>
      </c>
      <c r="C7717" t="str">
        <f>IF(INDEX('Cari-Kasa'!$A:$A,ROW()-6)="","",INDEX('Cari-Kasa'!$C:$C,ROW()-6))</f>
        <v/>
      </c>
      <c r="D7717" t="str">
        <f>IF(INDEX('Cari-Kasa'!$A:$A,ROW()-6)="","",INDEX('Cari-Kasa'!$D:$D,ROW()-6))</f>
        <v/>
      </c>
      <c r="E7717" t="e">
        <f t="shared" si="724"/>
        <v>#VALUE!</v>
      </c>
      <c r="F7717" t="e">
        <f t="shared" si="720"/>
        <v>#VALUE!</v>
      </c>
      <c r="G7717">
        <f t="shared" ca="1" si="721"/>
        <v>39.75</v>
      </c>
      <c r="H7717" t="e">
        <f t="shared" si="722"/>
        <v>#VALUE!</v>
      </c>
      <c r="I7717">
        <f t="shared" si="723"/>
        <v>0</v>
      </c>
    </row>
    <row r="7718" spans="1:9" x14ac:dyDescent="0.2">
      <c r="A7718">
        <f t="shared" si="725"/>
        <v>7710</v>
      </c>
      <c r="B7718" t="str">
        <f>IF(INDEX('Cari-Kasa'!$A:$A,ROW()-6)="","",INDEX('Cari-Kasa'!$A:$A,ROW()-6))</f>
        <v/>
      </c>
      <c r="C7718" t="str">
        <f>IF(INDEX('Cari-Kasa'!$A:$A,ROW()-6)="","",INDEX('Cari-Kasa'!$C:$C,ROW()-6))</f>
        <v/>
      </c>
      <c r="D7718" t="str">
        <f>IF(INDEX('Cari-Kasa'!$A:$A,ROW()-6)="","",INDEX('Cari-Kasa'!$D:$D,ROW()-6))</f>
        <v/>
      </c>
      <c r="E7718" t="e">
        <f t="shared" si="724"/>
        <v>#VALUE!</v>
      </c>
      <c r="F7718" t="e">
        <f t="shared" si="720"/>
        <v>#VALUE!</v>
      </c>
      <c r="G7718">
        <f t="shared" ca="1" si="721"/>
        <v>39.75</v>
      </c>
      <c r="H7718" t="e">
        <f t="shared" si="722"/>
        <v>#VALUE!</v>
      </c>
      <c r="I7718">
        <f t="shared" si="723"/>
        <v>0</v>
      </c>
    </row>
    <row r="7719" spans="1:9" x14ac:dyDescent="0.2">
      <c r="A7719">
        <f t="shared" si="725"/>
        <v>7711</v>
      </c>
      <c r="B7719" t="str">
        <f>IF(INDEX('Cari-Kasa'!$A:$A,ROW()-6)="","",INDEX('Cari-Kasa'!$A:$A,ROW()-6))</f>
        <v/>
      </c>
      <c r="C7719" t="str">
        <f>IF(INDEX('Cari-Kasa'!$A:$A,ROW()-6)="","",INDEX('Cari-Kasa'!$C:$C,ROW()-6))</f>
        <v/>
      </c>
      <c r="D7719" t="str">
        <f>IF(INDEX('Cari-Kasa'!$A:$A,ROW()-6)="","",INDEX('Cari-Kasa'!$D:$D,ROW()-6))</f>
        <v/>
      </c>
      <c r="E7719" t="e">
        <f t="shared" si="724"/>
        <v>#VALUE!</v>
      </c>
      <c r="F7719" t="e">
        <f t="shared" si="720"/>
        <v>#VALUE!</v>
      </c>
      <c r="G7719">
        <f t="shared" ca="1" si="721"/>
        <v>39.75</v>
      </c>
      <c r="H7719" t="e">
        <f t="shared" si="722"/>
        <v>#VALUE!</v>
      </c>
      <c r="I7719">
        <f t="shared" si="723"/>
        <v>0</v>
      </c>
    </row>
    <row r="7720" spans="1:9" x14ac:dyDescent="0.2">
      <c r="A7720">
        <f t="shared" si="725"/>
        <v>7712</v>
      </c>
      <c r="B7720" t="str">
        <f>IF(INDEX('Cari-Kasa'!$A:$A,ROW()-6)="","",INDEX('Cari-Kasa'!$A:$A,ROW()-6))</f>
        <v/>
      </c>
      <c r="C7720" t="str">
        <f>IF(INDEX('Cari-Kasa'!$A:$A,ROW()-6)="","",INDEX('Cari-Kasa'!$C:$C,ROW()-6))</f>
        <v/>
      </c>
      <c r="D7720" t="str">
        <f>IF(INDEX('Cari-Kasa'!$A:$A,ROW()-6)="","",INDEX('Cari-Kasa'!$D:$D,ROW()-6))</f>
        <v/>
      </c>
      <c r="E7720" t="e">
        <f t="shared" si="724"/>
        <v>#VALUE!</v>
      </c>
      <c r="F7720" t="e">
        <f t="shared" si="720"/>
        <v>#VALUE!</v>
      </c>
      <c r="G7720">
        <f t="shared" ca="1" si="721"/>
        <v>39.75</v>
      </c>
      <c r="H7720" t="e">
        <f t="shared" si="722"/>
        <v>#VALUE!</v>
      </c>
      <c r="I7720">
        <f t="shared" si="723"/>
        <v>0</v>
      </c>
    </row>
    <row r="7721" spans="1:9" x14ac:dyDescent="0.2">
      <c r="A7721">
        <f t="shared" si="725"/>
        <v>7713</v>
      </c>
      <c r="B7721" t="str">
        <f>IF(INDEX('Cari-Kasa'!$A:$A,ROW()-6)="","",INDEX('Cari-Kasa'!$A:$A,ROW()-6))</f>
        <v/>
      </c>
      <c r="C7721" t="str">
        <f>IF(INDEX('Cari-Kasa'!$A:$A,ROW()-6)="","",INDEX('Cari-Kasa'!$C:$C,ROW()-6))</f>
        <v/>
      </c>
      <c r="D7721" t="str">
        <f>IF(INDEX('Cari-Kasa'!$A:$A,ROW()-6)="","",INDEX('Cari-Kasa'!$D:$D,ROW()-6))</f>
        <v/>
      </c>
      <c r="E7721" t="e">
        <f t="shared" si="724"/>
        <v>#VALUE!</v>
      </c>
      <c r="F7721" t="e">
        <f t="shared" si="720"/>
        <v>#VALUE!</v>
      </c>
      <c r="G7721">
        <f t="shared" ca="1" si="721"/>
        <v>39.75</v>
      </c>
      <c r="H7721" t="e">
        <f t="shared" si="722"/>
        <v>#VALUE!</v>
      </c>
      <c r="I7721">
        <f t="shared" si="723"/>
        <v>0</v>
      </c>
    </row>
    <row r="7722" spans="1:9" x14ac:dyDescent="0.2">
      <c r="A7722">
        <f t="shared" si="725"/>
        <v>7714</v>
      </c>
      <c r="B7722" t="str">
        <f>IF(INDEX('Cari-Kasa'!$A:$A,ROW()-6)="","",INDEX('Cari-Kasa'!$A:$A,ROW()-6))</f>
        <v/>
      </c>
      <c r="C7722" t="str">
        <f>IF(INDEX('Cari-Kasa'!$A:$A,ROW()-6)="","",INDEX('Cari-Kasa'!$C:$C,ROW()-6))</f>
        <v/>
      </c>
      <c r="D7722" t="str">
        <f>IF(INDEX('Cari-Kasa'!$A:$A,ROW()-6)="","",INDEX('Cari-Kasa'!$D:$D,ROW()-6))</f>
        <v/>
      </c>
      <c r="E7722" t="e">
        <f t="shared" si="724"/>
        <v>#VALUE!</v>
      </c>
      <c r="F7722" t="e">
        <f t="shared" si="720"/>
        <v>#VALUE!</v>
      </c>
      <c r="G7722">
        <f t="shared" ca="1" si="721"/>
        <v>39.75</v>
      </c>
      <c r="H7722" t="e">
        <f t="shared" si="722"/>
        <v>#VALUE!</v>
      </c>
      <c r="I7722">
        <f t="shared" si="723"/>
        <v>0</v>
      </c>
    </row>
    <row r="7723" spans="1:9" x14ac:dyDescent="0.2">
      <c r="A7723">
        <f t="shared" si="725"/>
        <v>7715</v>
      </c>
      <c r="B7723" t="str">
        <f>IF(INDEX('Cari-Kasa'!$A:$A,ROW()-6)="","",INDEX('Cari-Kasa'!$A:$A,ROW()-6))</f>
        <v/>
      </c>
      <c r="C7723" t="str">
        <f>IF(INDEX('Cari-Kasa'!$A:$A,ROW()-6)="","",INDEX('Cari-Kasa'!$C:$C,ROW()-6))</f>
        <v/>
      </c>
      <c r="D7723" t="str">
        <f>IF(INDEX('Cari-Kasa'!$A:$A,ROW()-6)="","",INDEX('Cari-Kasa'!$D:$D,ROW()-6))</f>
        <v/>
      </c>
      <c r="E7723" t="e">
        <f t="shared" si="724"/>
        <v>#VALUE!</v>
      </c>
      <c r="F7723" t="e">
        <f t="shared" si="720"/>
        <v>#VALUE!</v>
      </c>
      <c r="G7723">
        <f t="shared" ca="1" si="721"/>
        <v>39.75</v>
      </c>
      <c r="H7723" t="e">
        <f t="shared" si="722"/>
        <v>#VALUE!</v>
      </c>
      <c r="I7723">
        <f t="shared" si="723"/>
        <v>0</v>
      </c>
    </row>
    <row r="7724" spans="1:9" x14ac:dyDescent="0.2">
      <c r="A7724">
        <f t="shared" si="725"/>
        <v>7716</v>
      </c>
      <c r="B7724" t="str">
        <f>IF(INDEX('Cari-Kasa'!$A:$A,ROW()-6)="","",INDEX('Cari-Kasa'!$A:$A,ROW()-6))</f>
        <v/>
      </c>
      <c r="C7724" t="str">
        <f>IF(INDEX('Cari-Kasa'!$A:$A,ROW()-6)="","",INDEX('Cari-Kasa'!$C:$C,ROW()-6))</f>
        <v/>
      </c>
      <c r="D7724" t="str">
        <f>IF(INDEX('Cari-Kasa'!$A:$A,ROW()-6)="","",INDEX('Cari-Kasa'!$D:$D,ROW()-6))</f>
        <v/>
      </c>
      <c r="E7724" t="e">
        <f t="shared" si="724"/>
        <v>#VALUE!</v>
      </c>
      <c r="F7724" t="e">
        <f t="shared" si="720"/>
        <v>#VALUE!</v>
      </c>
      <c r="G7724">
        <f t="shared" ca="1" si="721"/>
        <v>39.75</v>
      </c>
      <c r="H7724" t="e">
        <f t="shared" si="722"/>
        <v>#VALUE!</v>
      </c>
      <c r="I7724">
        <f t="shared" si="723"/>
        <v>0</v>
      </c>
    </row>
    <row r="7725" spans="1:9" x14ac:dyDescent="0.2">
      <c r="A7725">
        <f t="shared" si="725"/>
        <v>7717</v>
      </c>
      <c r="B7725" t="str">
        <f>IF(INDEX('Cari-Kasa'!$A:$A,ROW()-6)="","",INDEX('Cari-Kasa'!$A:$A,ROW()-6))</f>
        <v/>
      </c>
      <c r="C7725" t="str">
        <f>IF(INDEX('Cari-Kasa'!$A:$A,ROW()-6)="","",INDEX('Cari-Kasa'!$C:$C,ROW()-6))</f>
        <v/>
      </c>
      <c r="D7725" t="str">
        <f>IF(INDEX('Cari-Kasa'!$A:$A,ROW()-6)="","",INDEX('Cari-Kasa'!$D:$D,ROW()-6))</f>
        <v/>
      </c>
      <c r="E7725" t="e">
        <f t="shared" si="724"/>
        <v>#VALUE!</v>
      </c>
      <c r="F7725" t="e">
        <f t="shared" si="720"/>
        <v>#VALUE!</v>
      </c>
      <c r="G7725">
        <f t="shared" ca="1" si="721"/>
        <v>39.75</v>
      </c>
      <c r="H7725" t="e">
        <f t="shared" si="722"/>
        <v>#VALUE!</v>
      </c>
      <c r="I7725">
        <f t="shared" si="723"/>
        <v>0</v>
      </c>
    </row>
    <row r="7726" spans="1:9" x14ac:dyDescent="0.2">
      <c r="A7726">
        <f t="shared" si="725"/>
        <v>7718</v>
      </c>
      <c r="B7726" t="str">
        <f>IF(INDEX('Cari-Kasa'!$A:$A,ROW()-6)="","",INDEX('Cari-Kasa'!$A:$A,ROW()-6))</f>
        <v/>
      </c>
      <c r="C7726" t="str">
        <f>IF(INDEX('Cari-Kasa'!$A:$A,ROW()-6)="","",INDEX('Cari-Kasa'!$C:$C,ROW()-6))</f>
        <v/>
      </c>
      <c r="D7726" t="str">
        <f>IF(INDEX('Cari-Kasa'!$A:$A,ROW()-6)="","",INDEX('Cari-Kasa'!$D:$D,ROW()-6))</f>
        <v/>
      </c>
      <c r="E7726" t="e">
        <f t="shared" si="724"/>
        <v>#VALUE!</v>
      </c>
      <c r="F7726" t="e">
        <f t="shared" si="720"/>
        <v>#VALUE!</v>
      </c>
      <c r="G7726">
        <f t="shared" ca="1" si="721"/>
        <v>39.75</v>
      </c>
      <c r="H7726" t="e">
        <f t="shared" si="722"/>
        <v>#VALUE!</v>
      </c>
      <c r="I7726">
        <f t="shared" si="723"/>
        <v>0</v>
      </c>
    </row>
    <row r="7727" spans="1:9" x14ac:dyDescent="0.2">
      <c r="A7727">
        <f t="shared" si="725"/>
        <v>7719</v>
      </c>
      <c r="B7727" t="str">
        <f>IF(INDEX('Cari-Kasa'!$A:$A,ROW()-6)="","",INDEX('Cari-Kasa'!$A:$A,ROW()-6))</f>
        <v/>
      </c>
      <c r="C7727" t="str">
        <f>IF(INDEX('Cari-Kasa'!$A:$A,ROW()-6)="","",INDEX('Cari-Kasa'!$C:$C,ROW()-6))</f>
        <v/>
      </c>
      <c r="D7727" t="str">
        <f>IF(INDEX('Cari-Kasa'!$A:$A,ROW()-6)="","",INDEX('Cari-Kasa'!$D:$D,ROW()-6))</f>
        <v/>
      </c>
      <c r="E7727" t="e">
        <f t="shared" si="724"/>
        <v>#VALUE!</v>
      </c>
      <c r="F7727" t="e">
        <f t="shared" si="720"/>
        <v>#VALUE!</v>
      </c>
      <c r="G7727">
        <f t="shared" ca="1" si="721"/>
        <v>39.75</v>
      </c>
      <c r="H7727" t="e">
        <f t="shared" si="722"/>
        <v>#VALUE!</v>
      </c>
      <c r="I7727">
        <f t="shared" si="723"/>
        <v>0</v>
      </c>
    </row>
    <row r="7728" spans="1:9" x14ac:dyDescent="0.2">
      <c r="A7728">
        <f t="shared" si="725"/>
        <v>7720</v>
      </c>
      <c r="B7728" t="str">
        <f>IF(INDEX('Cari-Kasa'!$A:$A,ROW()-6)="","",INDEX('Cari-Kasa'!$A:$A,ROW()-6))</f>
        <v/>
      </c>
      <c r="C7728" t="str">
        <f>IF(INDEX('Cari-Kasa'!$A:$A,ROW()-6)="","",INDEX('Cari-Kasa'!$C:$C,ROW()-6))</f>
        <v/>
      </c>
      <c r="D7728" t="str">
        <f>IF(INDEX('Cari-Kasa'!$A:$A,ROW()-6)="","",INDEX('Cari-Kasa'!$D:$D,ROW()-6))</f>
        <v/>
      </c>
      <c r="E7728" t="e">
        <f t="shared" si="724"/>
        <v>#VALUE!</v>
      </c>
      <c r="F7728" t="e">
        <f t="shared" si="720"/>
        <v>#VALUE!</v>
      </c>
      <c r="G7728">
        <f t="shared" ca="1" si="721"/>
        <v>39.75</v>
      </c>
      <c r="H7728" t="e">
        <f t="shared" si="722"/>
        <v>#VALUE!</v>
      </c>
      <c r="I7728">
        <f t="shared" si="723"/>
        <v>0</v>
      </c>
    </row>
    <row r="7729" spans="1:9" x14ac:dyDescent="0.2">
      <c r="A7729">
        <f t="shared" si="725"/>
        <v>7721</v>
      </c>
      <c r="B7729" t="str">
        <f>IF(INDEX('Cari-Kasa'!$A:$A,ROW()-6)="","",INDEX('Cari-Kasa'!$A:$A,ROW()-6))</f>
        <v/>
      </c>
      <c r="C7729" t="str">
        <f>IF(INDEX('Cari-Kasa'!$A:$A,ROW()-6)="","",INDEX('Cari-Kasa'!$C:$C,ROW()-6))</f>
        <v/>
      </c>
      <c r="D7729" t="str">
        <f>IF(INDEX('Cari-Kasa'!$A:$A,ROW()-6)="","",INDEX('Cari-Kasa'!$D:$D,ROW()-6))</f>
        <v/>
      </c>
      <c r="E7729" t="e">
        <f t="shared" si="724"/>
        <v>#VALUE!</v>
      </c>
      <c r="F7729" t="e">
        <f t="shared" si="720"/>
        <v>#VALUE!</v>
      </c>
      <c r="G7729">
        <f t="shared" ca="1" si="721"/>
        <v>39.75</v>
      </c>
      <c r="H7729" t="e">
        <f t="shared" si="722"/>
        <v>#VALUE!</v>
      </c>
      <c r="I7729">
        <f t="shared" si="723"/>
        <v>0</v>
      </c>
    </row>
    <row r="7730" spans="1:9" x14ac:dyDescent="0.2">
      <c r="A7730">
        <f t="shared" si="725"/>
        <v>7722</v>
      </c>
      <c r="B7730" t="str">
        <f>IF(INDEX('Cari-Kasa'!$A:$A,ROW()-6)="","",INDEX('Cari-Kasa'!$A:$A,ROW()-6))</f>
        <v/>
      </c>
      <c r="C7730" t="str">
        <f>IF(INDEX('Cari-Kasa'!$A:$A,ROW()-6)="","",INDEX('Cari-Kasa'!$C:$C,ROW()-6))</f>
        <v/>
      </c>
      <c r="D7730" t="str">
        <f>IF(INDEX('Cari-Kasa'!$A:$A,ROW()-6)="","",INDEX('Cari-Kasa'!$D:$D,ROW()-6))</f>
        <v/>
      </c>
      <c r="E7730" t="e">
        <f t="shared" si="724"/>
        <v>#VALUE!</v>
      </c>
      <c r="F7730" t="e">
        <f t="shared" si="720"/>
        <v>#VALUE!</v>
      </c>
      <c r="G7730">
        <f t="shared" ca="1" si="721"/>
        <v>39.75</v>
      </c>
      <c r="H7730" t="e">
        <f t="shared" si="722"/>
        <v>#VALUE!</v>
      </c>
      <c r="I7730">
        <f t="shared" si="723"/>
        <v>0</v>
      </c>
    </row>
    <row r="7731" spans="1:9" x14ac:dyDescent="0.2">
      <c r="A7731">
        <f t="shared" si="725"/>
        <v>7723</v>
      </c>
      <c r="B7731" t="str">
        <f>IF(INDEX('Cari-Kasa'!$A:$A,ROW()-6)="","",INDEX('Cari-Kasa'!$A:$A,ROW()-6))</f>
        <v/>
      </c>
      <c r="C7731" t="str">
        <f>IF(INDEX('Cari-Kasa'!$A:$A,ROW()-6)="","",INDEX('Cari-Kasa'!$C:$C,ROW()-6))</f>
        <v/>
      </c>
      <c r="D7731" t="str">
        <f>IF(INDEX('Cari-Kasa'!$A:$A,ROW()-6)="","",INDEX('Cari-Kasa'!$D:$D,ROW()-6))</f>
        <v/>
      </c>
      <c r="E7731" t="e">
        <f t="shared" si="724"/>
        <v>#VALUE!</v>
      </c>
      <c r="F7731" t="e">
        <f t="shared" si="720"/>
        <v>#VALUE!</v>
      </c>
      <c r="G7731">
        <f t="shared" ca="1" si="721"/>
        <v>39.75</v>
      </c>
      <c r="H7731" t="e">
        <f t="shared" si="722"/>
        <v>#VALUE!</v>
      </c>
      <c r="I7731">
        <f t="shared" si="723"/>
        <v>0</v>
      </c>
    </row>
    <row r="7732" spans="1:9" x14ac:dyDescent="0.2">
      <c r="A7732">
        <f t="shared" si="725"/>
        <v>7724</v>
      </c>
      <c r="B7732" t="str">
        <f>IF(INDEX('Cari-Kasa'!$A:$A,ROW()-6)="","",INDEX('Cari-Kasa'!$A:$A,ROW()-6))</f>
        <v/>
      </c>
      <c r="C7732" t="str">
        <f>IF(INDEX('Cari-Kasa'!$A:$A,ROW()-6)="","",INDEX('Cari-Kasa'!$C:$C,ROW()-6))</f>
        <v/>
      </c>
      <c r="D7732" t="str">
        <f>IF(INDEX('Cari-Kasa'!$A:$A,ROW()-6)="","",INDEX('Cari-Kasa'!$D:$D,ROW()-6))</f>
        <v/>
      </c>
      <c r="E7732" t="e">
        <f t="shared" si="724"/>
        <v>#VALUE!</v>
      </c>
      <c r="F7732" t="e">
        <f t="shared" si="720"/>
        <v>#VALUE!</v>
      </c>
      <c r="G7732">
        <f t="shared" ca="1" si="721"/>
        <v>39.75</v>
      </c>
      <c r="H7732" t="e">
        <f t="shared" si="722"/>
        <v>#VALUE!</v>
      </c>
      <c r="I7732">
        <f t="shared" si="723"/>
        <v>0</v>
      </c>
    </row>
    <row r="7733" spans="1:9" x14ac:dyDescent="0.2">
      <c r="A7733">
        <f t="shared" si="725"/>
        <v>7725</v>
      </c>
      <c r="B7733" t="str">
        <f>IF(INDEX('Cari-Kasa'!$A:$A,ROW()-6)="","",INDEX('Cari-Kasa'!$A:$A,ROW()-6))</f>
        <v/>
      </c>
      <c r="C7733" t="str">
        <f>IF(INDEX('Cari-Kasa'!$A:$A,ROW()-6)="","",INDEX('Cari-Kasa'!$C:$C,ROW()-6))</f>
        <v/>
      </c>
      <c r="D7733" t="str">
        <f>IF(INDEX('Cari-Kasa'!$A:$A,ROW()-6)="","",INDEX('Cari-Kasa'!$D:$D,ROW()-6))</f>
        <v/>
      </c>
      <c r="E7733" t="e">
        <f t="shared" si="724"/>
        <v>#VALUE!</v>
      </c>
      <c r="F7733" t="e">
        <f t="shared" si="720"/>
        <v>#VALUE!</v>
      </c>
      <c r="G7733">
        <f t="shared" ca="1" si="721"/>
        <v>39.75</v>
      </c>
      <c r="H7733" t="e">
        <f t="shared" si="722"/>
        <v>#VALUE!</v>
      </c>
      <c r="I7733">
        <f t="shared" si="723"/>
        <v>0</v>
      </c>
    </row>
    <row r="7734" spans="1:9" x14ac:dyDescent="0.2">
      <c r="A7734">
        <f t="shared" si="725"/>
        <v>7726</v>
      </c>
      <c r="B7734" t="str">
        <f>IF(INDEX('Cari-Kasa'!$A:$A,ROW()-6)="","",INDEX('Cari-Kasa'!$A:$A,ROW()-6))</f>
        <v/>
      </c>
      <c r="C7734" t="str">
        <f>IF(INDEX('Cari-Kasa'!$A:$A,ROW()-6)="","",INDEX('Cari-Kasa'!$C:$C,ROW()-6))</f>
        <v/>
      </c>
      <c r="D7734" t="str">
        <f>IF(INDEX('Cari-Kasa'!$A:$A,ROW()-6)="","",INDEX('Cari-Kasa'!$D:$D,ROW()-6))</f>
        <v/>
      </c>
      <c r="E7734" t="e">
        <f t="shared" si="724"/>
        <v>#VALUE!</v>
      </c>
      <c r="F7734" t="e">
        <f t="shared" si="720"/>
        <v>#VALUE!</v>
      </c>
      <c r="G7734">
        <f t="shared" ca="1" si="721"/>
        <v>39.75</v>
      </c>
      <c r="H7734" t="e">
        <f t="shared" si="722"/>
        <v>#VALUE!</v>
      </c>
      <c r="I7734">
        <f t="shared" si="723"/>
        <v>0</v>
      </c>
    </row>
    <row r="7735" spans="1:9" x14ac:dyDescent="0.2">
      <c r="A7735">
        <f t="shared" si="725"/>
        <v>7727</v>
      </c>
      <c r="B7735" t="str">
        <f>IF(INDEX('Cari-Kasa'!$A:$A,ROW()-6)="","",INDEX('Cari-Kasa'!$A:$A,ROW()-6))</f>
        <v/>
      </c>
      <c r="C7735" t="str">
        <f>IF(INDEX('Cari-Kasa'!$A:$A,ROW()-6)="","",INDEX('Cari-Kasa'!$C:$C,ROW()-6))</f>
        <v/>
      </c>
      <c r="D7735" t="str">
        <f>IF(INDEX('Cari-Kasa'!$A:$A,ROW()-6)="","",INDEX('Cari-Kasa'!$D:$D,ROW()-6))</f>
        <v/>
      </c>
      <c r="E7735" t="e">
        <f t="shared" si="724"/>
        <v>#VALUE!</v>
      </c>
      <c r="F7735" t="e">
        <f t="shared" si="720"/>
        <v>#VALUE!</v>
      </c>
      <c r="G7735">
        <f t="shared" ca="1" si="721"/>
        <v>39.75</v>
      </c>
      <c r="H7735" t="e">
        <f t="shared" si="722"/>
        <v>#VALUE!</v>
      </c>
      <c r="I7735">
        <f t="shared" si="723"/>
        <v>0</v>
      </c>
    </row>
    <row r="7736" spans="1:9" x14ac:dyDescent="0.2">
      <c r="A7736">
        <f t="shared" si="725"/>
        <v>7728</v>
      </c>
      <c r="B7736" t="str">
        <f>IF(INDEX('Cari-Kasa'!$A:$A,ROW()-6)="","",INDEX('Cari-Kasa'!$A:$A,ROW()-6))</f>
        <v/>
      </c>
      <c r="C7736" t="str">
        <f>IF(INDEX('Cari-Kasa'!$A:$A,ROW()-6)="","",INDEX('Cari-Kasa'!$C:$C,ROW()-6))</f>
        <v/>
      </c>
      <c r="D7736" t="str">
        <f>IF(INDEX('Cari-Kasa'!$A:$A,ROW()-6)="","",INDEX('Cari-Kasa'!$D:$D,ROW()-6))</f>
        <v/>
      </c>
      <c r="E7736" t="e">
        <f t="shared" si="724"/>
        <v>#VALUE!</v>
      </c>
      <c r="F7736" t="e">
        <f t="shared" si="720"/>
        <v>#VALUE!</v>
      </c>
      <c r="G7736">
        <f t="shared" ca="1" si="721"/>
        <v>39.75</v>
      </c>
      <c r="H7736" t="e">
        <f t="shared" si="722"/>
        <v>#VALUE!</v>
      </c>
      <c r="I7736">
        <f t="shared" si="723"/>
        <v>0</v>
      </c>
    </row>
    <row r="7737" spans="1:9" x14ac:dyDescent="0.2">
      <c r="A7737">
        <f t="shared" si="725"/>
        <v>7729</v>
      </c>
      <c r="B7737" t="str">
        <f>IF(INDEX('Cari-Kasa'!$A:$A,ROW()-6)="","",INDEX('Cari-Kasa'!$A:$A,ROW()-6))</f>
        <v/>
      </c>
      <c r="C7737" t="str">
        <f>IF(INDEX('Cari-Kasa'!$A:$A,ROW()-6)="","",INDEX('Cari-Kasa'!$C:$C,ROW()-6))</f>
        <v/>
      </c>
      <c r="D7737" t="str">
        <f>IF(INDEX('Cari-Kasa'!$A:$A,ROW()-6)="","",INDEX('Cari-Kasa'!$D:$D,ROW()-6))</f>
        <v/>
      </c>
      <c r="E7737" t="e">
        <f t="shared" si="724"/>
        <v>#VALUE!</v>
      </c>
      <c r="F7737" t="e">
        <f t="shared" si="720"/>
        <v>#VALUE!</v>
      </c>
      <c r="G7737">
        <f t="shared" ca="1" si="721"/>
        <v>39.75</v>
      </c>
      <c r="H7737" t="e">
        <f t="shared" si="722"/>
        <v>#VALUE!</v>
      </c>
      <c r="I7737">
        <f t="shared" si="723"/>
        <v>0</v>
      </c>
    </row>
    <row r="7738" spans="1:9" x14ac:dyDescent="0.2">
      <c r="A7738">
        <f t="shared" si="725"/>
        <v>7730</v>
      </c>
      <c r="B7738" t="str">
        <f>IF(INDEX('Cari-Kasa'!$A:$A,ROW()-6)="","",INDEX('Cari-Kasa'!$A:$A,ROW()-6))</f>
        <v/>
      </c>
      <c r="C7738" t="str">
        <f>IF(INDEX('Cari-Kasa'!$A:$A,ROW()-6)="","",INDEX('Cari-Kasa'!$C:$C,ROW()-6))</f>
        <v/>
      </c>
      <c r="D7738" t="str">
        <f>IF(INDEX('Cari-Kasa'!$A:$A,ROW()-6)="","",INDEX('Cari-Kasa'!$D:$D,ROW()-6))</f>
        <v/>
      </c>
      <c r="E7738" t="e">
        <f t="shared" si="724"/>
        <v>#VALUE!</v>
      </c>
      <c r="F7738" t="e">
        <f t="shared" si="720"/>
        <v>#VALUE!</v>
      </c>
      <c r="G7738">
        <f t="shared" ca="1" si="721"/>
        <v>39.75</v>
      </c>
      <c r="H7738" t="e">
        <f t="shared" si="722"/>
        <v>#VALUE!</v>
      </c>
      <c r="I7738">
        <f t="shared" si="723"/>
        <v>0</v>
      </c>
    </row>
    <row r="7739" spans="1:9" x14ac:dyDescent="0.2">
      <c r="A7739">
        <f t="shared" si="725"/>
        <v>7731</v>
      </c>
      <c r="B7739" t="str">
        <f>IF(INDEX('Cari-Kasa'!$A:$A,ROW()-6)="","",INDEX('Cari-Kasa'!$A:$A,ROW()-6))</f>
        <v/>
      </c>
      <c r="C7739" t="str">
        <f>IF(INDEX('Cari-Kasa'!$A:$A,ROW()-6)="","",INDEX('Cari-Kasa'!$C:$C,ROW()-6))</f>
        <v/>
      </c>
      <c r="D7739" t="str">
        <f>IF(INDEX('Cari-Kasa'!$A:$A,ROW()-6)="","",INDEX('Cari-Kasa'!$D:$D,ROW()-6))</f>
        <v/>
      </c>
      <c r="E7739" t="e">
        <f t="shared" si="724"/>
        <v>#VALUE!</v>
      </c>
      <c r="F7739" t="e">
        <f t="shared" si="720"/>
        <v>#VALUE!</v>
      </c>
      <c r="G7739">
        <f t="shared" ca="1" si="721"/>
        <v>39.75</v>
      </c>
      <c r="H7739" t="e">
        <f t="shared" si="722"/>
        <v>#VALUE!</v>
      </c>
      <c r="I7739">
        <f t="shared" si="723"/>
        <v>0</v>
      </c>
    </row>
    <row r="7740" spans="1:9" x14ac:dyDescent="0.2">
      <c r="A7740">
        <f t="shared" si="725"/>
        <v>7732</v>
      </c>
      <c r="B7740" t="str">
        <f>IF(INDEX('Cari-Kasa'!$A:$A,ROW()-6)="","",INDEX('Cari-Kasa'!$A:$A,ROW()-6))</f>
        <v/>
      </c>
      <c r="C7740" t="str">
        <f>IF(INDEX('Cari-Kasa'!$A:$A,ROW()-6)="","",INDEX('Cari-Kasa'!$C:$C,ROW()-6))</f>
        <v/>
      </c>
      <c r="D7740" t="str">
        <f>IF(INDEX('Cari-Kasa'!$A:$A,ROW()-6)="","",INDEX('Cari-Kasa'!$D:$D,ROW()-6))</f>
        <v/>
      </c>
      <c r="E7740" t="e">
        <f t="shared" si="724"/>
        <v>#VALUE!</v>
      </c>
      <c r="F7740" t="e">
        <f t="shared" si="720"/>
        <v>#VALUE!</v>
      </c>
      <c r="G7740">
        <f t="shared" ca="1" si="721"/>
        <v>39.75</v>
      </c>
      <c r="H7740" t="e">
        <f t="shared" si="722"/>
        <v>#VALUE!</v>
      </c>
      <c r="I7740">
        <f t="shared" si="723"/>
        <v>0</v>
      </c>
    </row>
    <row r="7741" spans="1:9" x14ac:dyDescent="0.2">
      <c r="A7741">
        <f t="shared" si="725"/>
        <v>7733</v>
      </c>
      <c r="B7741" t="str">
        <f>IF(INDEX('Cari-Kasa'!$A:$A,ROW()-6)="","",INDEX('Cari-Kasa'!$A:$A,ROW()-6))</f>
        <v/>
      </c>
      <c r="C7741" t="str">
        <f>IF(INDEX('Cari-Kasa'!$A:$A,ROW()-6)="","",INDEX('Cari-Kasa'!$C:$C,ROW()-6))</f>
        <v/>
      </c>
      <c r="D7741" t="str">
        <f>IF(INDEX('Cari-Kasa'!$A:$A,ROW()-6)="","",INDEX('Cari-Kasa'!$D:$D,ROW()-6))</f>
        <v/>
      </c>
      <c r="E7741" t="e">
        <f t="shared" si="724"/>
        <v>#VALUE!</v>
      </c>
      <c r="F7741" t="e">
        <f t="shared" si="720"/>
        <v>#VALUE!</v>
      </c>
      <c r="G7741">
        <f t="shared" ca="1" si="721"/>
        <v>39.75</v>
      </c>
      <c r="H7741" t="e">
        <f t="shared" si="722"/>
        <v>#VALUE!</v>
      </c>
      <c r="I7741">
        <f t="shared" si="723"/>
        <v>0</v>
      </c>
    </row>
    <row r="7742" spans="1:9" x14ac:dyDescent="0.2">
      <c r="A7742">
        <f t="shared" si="725"/>
        <v>7734</v>
      </c>
      <c r="B7742" t="str">
        <f>IF(INDEX('Cari-Kasa'!$A:$A,ROW()-6)="","",INDEX('Cari-Kasa'!$A:$A,ROW()-6))</f>
        <v/>
      </c>
      <c r="C7742" t="str">
        <f>IF(INDEX('Cari-Kasa'!$A:$A,ROW()-6)="","",INDEX('Cari-Kasa'!$C:$C,ROW()-6))</f>
        <v/>
      </c>
      <c r="D7742" t="str">
        <f>IF(INDEX('Cari-Kasa'!$A:$A,ROW()-6)="","",INDEX('Cari-Kasa'!$D:$D,ROW()-6))</f>
        <v/>
      </c>
      <c r="E7742" t="e">
        <f t="shared" si="724"/>
        <v>#VALUE!</v>
      </c>
      <c r="F7742" t="e">
        <f t="shared" si="720"/>
        <v>#VALUE!</v>
      </c>
      <c r="G7742">
        <f t="shared" ca="1" si="721"/>
        <v>39.75</v>
      </c>
      <c r="H7742" t="e">
        <f t="shared" si="722"/>
        <v>#VALUE!</v>
      </c>
      <c r="I7742">
        <f t="shared" si="723"/>
        <v>0</v>
      </c>
    </row>
    <row r="7743" spans="1:9" x14ac:dyDescent="0.2">
      <c r="A7743">
        <f t="shared" si="725"/>
        <v>7735</v>
      </c>
      <c r="B7743" t="str">
        <f>IF(INDEX('Cari-Kasa'!$A:$A,ROW()-6)="","",INDEX('Cari-Kasa'!$A:$A,ROW()-6))</f>
        <v/>
      </c>
      <c r="C7743" t="str">
        <f>IF(INDEX('Cari-Kasa'!$A:$A,ROW()-6)="","",INDEX('Cari-Kasa'!$C:$C,ROW()-6))</f>
        <v/>
      </c>
      <c r="D7743" t="str">
        <f>IF(INDEX('Cari-Kasa'!$A:$A,ROW()-6)="","",INDEX('Cari-Kasa'!$D:$D,ROW()-6))</f>
        <v/>
      </c>
      <c r="E7743" t="e">
        <f t="shared" si="724"/>
        <v>#VALUE!</v>
      </c>
      <c r="F7743" t="e">
        <f t="shared" si="720"/>
        <v>#VALUE!</v>
      </c>
      <c r="G7743">
        <f t="shared" ca="1" si="721"/>
        <v>39.75</v>
      </c>
      <c r="H7743" t="e">
        <f t="shared" si="722"/>
        <v>#VALUE!</v>
      </c>
      <c r="I7743">
        <f t="shared" si="723"/>
        <v>0</v>
      </c>
    </row>
    <row r="7744" spans="1:9" x14ac:dyDescent="0.2">
      <c r="A7744">
        <f t="shared" si="725"/>
        <v>7736</v>
      </c>
      <c r="B7744" t="str">
        <f>IF(INDEX('Cari-Kasa'!$A:$A,ROW()-6)="","",INDEX('Cari-Kasa'!$A:$A,ROW()-6))</f>
        <v/>
      </c>
      <c r="C7744" t="str">
        <f>IF(INDEX('Cari-Kasa'!$A:$A,ROW()-6)="","",INDEX('Cari-Kasa'!$C:$C,ROW()-6))</f>
        <v/>
      </c>
      <c r="D7744" t="str">
        <f>IF(INDEX('Cari-Kasa'!$A:$A,ROW()-6)="","",INDEX('Cari-Kasa'!$D:$D,ROW()-6))</f>
        <v/>
      </c>
      <c r="E7744" t="e">
        <f t="shared" si="724"/>
        <v>#VALUE!</v>
      </c>
      <c r="F7744" t="e">
        <f t="shared" si="720"/>
        <v>#VALUE!</v>
      </c>
      <c r="G7744">
        <f t="shared" ca="1" si="721"/>
        <v>39.75</v>
      </c>
      <c r="H7744" t="e">
        <f t="shared" si="722"/>
        <v>#VALUE!</v>
      </c>
      <c r="I7744">
        <f t="shared" si="723"/>
        <v>0</v>
      </c>
    </row>
    <row r="7745" spans="1:9" x14ac:dyDescent="0.2">
      <c r="A7745">
        <f t="shared" si="725"/>
        <v>7737</v>
      </c>
      <c r="B7745" t="str">
        <f>IF(INDEX('Cari-Kasa'!$A:$A,ROW()-6)="","",INDEX('Cari-Kasa'!$A:$A,ROW()-6))</f>
        <v/>
      </c>
      <c r="C7745" t="str">
        <f>IF(INDEX('Cari-Kasa'!$A:$A,ROW()-6)="","",INDEX('Cari-Kasa'!$C:$C,ROW()-6))</f>
        <v/>
      </c>
      <c r="D7745" t="str">
        <f>IF(INDEX('Cari-Kasa'!$A:$A,ROW()-6)="","",INDEX('Cari-Kasa'!$D:$D,ROW()-6))</f>
        <v/>
      </c>
      <c r="E7745" t="e">
        <f t="shared" si="724"/>
        <v>#VALUE!</v>
      </c>
      <c r="F7745" t="e">
        <f t="shared" si="720"/>
        <v>#VALUE!</v>
      </c>
      <c r="G7745">
        <f t="shared" ca="1" si="721"/>
        <v>39.75</v>
      </c>
      <c r="H7745" t="e">
        <f t="shared" si="722"/>
        <v>#VALUE!</v>
      </c>
      <c r="I7745">
        <f t="shared" si="723"/>
        <v>0</v>
      </c>
    </row>
    <row r="7746" spans="1:9" x14ac:dyDescent="0.2">
      <c r="A7746">
        <f t="shared" si="725"/>
        <v>7738</v>
      </c>
      <c r="B7746" t="str">
        <f>IF(INDEX('Cari-Kasa'!$A:$A,ROW()-6)="","",INDEX('Cari-Kasa'!$A:$A,ROW()-6))</f>
        <v/>
      </c>
      <c r="C7746" t="str">
        <f>IF(INDEX('Cari-Kasa'!$A:$A,ROW()-6)="","",INDEX('Cari-Kasa'!$C:$C,ROW()-6))</f>
        <v/>
      </c>
      <c r="D7746" t="str">
        <f>IF(INDEX('Cari-Kasa'!$A:$A,ROW()-6)="","",INDEX('Cari-Kasa'!$D:$D,ROW()-6))</f>
        <v/>
      </c>
      <c r="E7746" t="e">
        <f t="shared" si="724"/>
        <v>#VALUE!</v>
      </c>
      <c r="F7746" t="e">
        <f t="shared" si="720"/>
        <v>#VALUE!</v>
      </c>
      <c r="G7746">
        <f t="shared" ca="1" si="721"/>
        <v>39.75</v>
      </c>
      <c r="H7746" t="e">
        <f t="shared" si="722"/>
        <v>#VALUE!</v>
      </c>
      <c r="I7746">
        <f t="shared" si="723"/>
        <v>0</v>
      </c>
    </row>
    <row r="7747" spans="1:9" x14ac:dyDescent="0.2">
      <c r="A7747">
        <f t="shared" si="725"/>
        <v>7739</v>
      </c>
      <c r="B7747" t="str">
        <f>IF(INDEX('Cari-Kasa'!$A:$A,ROW()-6)="","",INDEX('Cari-Kasa'!$A:$A,ROW()-6))</f>
        <v/>
      </c>
      <c r="C7747" t="str">
        <f>IF(INDEX('Cari-Kasa'!$A:$A,ROW()-6)="","",INDEX('Cari-Kasa'!$C:$C,ROW()-6))</f>
        <v/>
      </c>
      <c r="D7747" t="str">
        <f>IF(INDEX('Cari-Kasa'!$A:$A,ROW()-6)="","",INDEX('Cari-Kasa'!$D:$D,ROW()-6))</f>
        <v/>
      </c>
      <c r="E7747" t="e">
        <f t="shared" si="724"/>
        <v>#VALUE!</v>
      </c>
      <c r="F7747" t="e">
        <f t="shared" si="720"/>
        <v>#VALUE!</v>
      </c>
      <c r="G7747">
        <f t="shared" ca="1" si="721"/>
        <v>39.75</v>
      </c>
      <c r="H7747" t="e">
        <f t="shared" si="722"/>
        <v>#VALUE!</v>
      </c>
      <c r="I7747">
        <f t="shared" si="723"/>
        <v>0</v>
      </c>
    </row>
    <row r="7748" spans="1:9" x14ac:dyDescent="0.2">
      <c r="A7748">
        <f t="shared" si="725"/>
        <v>7740</v>
      </c>
      <c r="B7748" t="str">
        <f>IF(INDEX('Cari-Kasa'!$A:$A,ROW()-6)="","",INDEX('Cari-Kasa'!$A:$A,ROW()-6))</f>
        <v/>
      </c>
      <c r="C7748" t="str">
        <f>IF(INDEX('Cari-Kasa'!$A:$A,ROW()-6)="","",INDEX('Cari-Kasa'!$C:$C,ROW()-6))</f>
        <v/>
      </c>
      <c r="D7748" t="str">
        <f>IF(INDEX('Cari-Kasa'!$A:$A,ROW()-6)="","",INDEX('Cari-Kasa'!$D:$D,ROW()-6))</f>
        <v/>
      </c>
      <c r="E7748" t="e">
        <f t="shared" si="724"/>
        <v>#VALUE!</v>
      </c>
      <c r="F7748" t="e">
        <f t="shared" si="720"/>
        <v>#VALUE!</v>
      </c>
      <c r="G7748">
        <f t="shared" ca="1" si="721"/>
        <v>39.75</v>
      </c>
      <c r="H7748" t="e">
        <f t="shared" si="722"/>
        <v>#VALUE!</v>
      </c>
      <c r="I7748">
        <f t="shared" si="723"/>
        <v>0</v>
      </c>
    </row>
    <row r="7749" spans="1:9" x14ac:dyDescent="0.2">
      <c r="A7749">
        <f t="shared" si="725"/>
        <v>7741</v>
      </c>
      <c r="B7749" t="str">
        <f>IF(INDEX('Cari-Kasa'!$A:$A,ROW()-6)="","",INDEX('Cari-Kasa'!$A:$A,ROW()-6))</f>
        <v/>
      </c>
      <c r="C7749" t="str">
        <f>IF(INDEX('Cari-Kasa'!$A:$A,ROW()-6)="","",INDEX('Cari-Kasa'!$C:$C,ROW()-6))</f>
        <v/>
      </c>
      <c r="D7749" t="str">
        <f>IF(INDEX('Cari-Kasa'!$A:$A,ROW()-6)="","",INDEX('Cari-Kasa'!$D:$D,ROW()-6))</f>
        <v/>
      </c>
      <c r="E7749" t="e">
        <f t="shared" si="724"/>
        <v>#VALUE!</v>
      </c>
      <c r="F7749" t="e">
        <f t="shared" si="720"/>
        <v>#VALUE!</v>
      </c>
      <c r="G7749">
        <f t="shared" ca="1" si="721"/>
        <v>39.75</v>
      </c>
      <c r="H7749" t="e">
        <f t="shared" si="722"/>
        <v>#VALUE!</v>
      </c>
      <c r="I7749">
        <f t="shared" si="723"/>
        <v>0</v>
      </c>
    </row>
    <row r="7750" spans="1:9" x14ac:dyDescent="0.2">
      <c r="A7750">
        <f t="shared" si="725"/>
        <v>7742</v>
      </c>
      <c r="B7750" t="str">
        <f>IF(INDEX('Cari-Kasa'!$A:$A,ROW()-6)="","",INDEX('Cari-Kasa'!$A:$A,ROW()-6))</f>
        <v/>
      </c>
      <c r="C7750" t="str">
        <f>IF(INDEX('Cari-Kasa'!$A:$A,ROW()-6)="","",INDEX('Cari-Kasa'!$C:$C,ROW()-6))</f>
        <v/>
      </c>
      <c r="D7750" t="str">
        <f>IF(INDEX('Cari-Kasa'!$A:$A,ROW()-6)="","",INDEX('Cari-Kasa'!$D:$D,ROW()-6))</f>
        <v/>
      </c>
      <c r="E7750" t="e">
        <f t="shared" si="724"/>
        <v>#VALUE!</v>
      </c>
      <c r="F7750" t="e">
        <f t="shared" si="720"/>
        <v>#VALUE!</v>
      </c>
      <c r="G7750">
        <f t="shared" ca="1" si="721"/>
        <v>39.75</v>
      </c>
      <c r="H7750" t="e">
        <f t="shared" si="722"/>
        <v>#VALUE!</v>
      </c>
      <c r="I7750">
        <f t="shared" si="723"/>
        <v>0</v>
      </c>
    </row>
    <row r="7751" spans="1:9" x14ac:dyDescent="0.2">
      <c r="A7751">
        <f t="shared" si="725"/>
        <v>7743</v>
      </c>
      <c r="B7751" t="str">
        <f>IF(INDEX('Cari-Kasa'!$A:$A,ROW()-6)="","",INDEX('Cari-Kasa'!$A:$A,ROW()-6))</f>
        <v/>
      </c>
      <c r="C7751" t="str">
        <f>IF(INDEX('Cari-Kasa'!$A:$A,ROW()-6)="","",INDEX('Cari-Kasa'!$C:$C,ROW()-6))</f>
        <v/>
      </c>
      <c r="D7751" t="str">
        <f>IF(INDEX('Cari-Kasa'!$A:$A,ROW()-6)="","",INDEX('Cari-Kasa'!$D:$D,ROW()-6))</f>
        <v/>
      </c>
      <c r="E7751" t="e">
        <f t="shared" si="724"/>
        <v>#VALUE!</v>
      </c>
      <c r="F7751" t="e">
        <f t="shared" si="720"/>
        <v>#VALUE!</v>
      </c>
      <c r="G7751">
        <f t="shared" ca="1" si="721"/>
        <v>39.75</v>
      </c>
      <c r="H7751" t="e">
        <f t="shared" si="722"/>
        <v>#VALUE!</v>
      </c>
      <c r="I7751">
        <f t="shared" si="723"/>
        <v>0</v>
      </c>
    </row>
    <row r="7752" spans="1:9" x14ac:dyDescent="0.2">
      <c r="A7752">
        <f t="shared" si="725"/>
        <v>7744</v>
      </c>
      <c r="B7752" t="str">
        <f>IF(INDEX('Cari-Kasa'!$A:$A,ROW()-6)="","",INDEX('Cari-Kasa'!$A:$A,ROW()-6))</f>
        <v/>
      </c>
      <c r="C7752" t="str">
        <f>IF(INDEX('Cari-Kasa'!$A:$A,ROW()-6)="","",INDEX('Cari-Kasa'!$C:$C,ROW()-6))</f>
        <v/>
      </c>
      <c r="D7752" t="str">
        <f>IF(INDEX('Cari-Kasa'!$A:$A,ROW()-6)="","",INDEX('Cari-Kasa'!$D:$D,ROW()-6))</f>
        <v/>
      </c>
      <c r="E7752" t="e">
        <f t="shared" si="724"/>
        <v>#VALUE!</v>
      </c>
      <c r="F7752" t="e">
        <f t="shared" si="720"/>
        <v>#VALUE!</v>
      </c>
      <c r="G7752">
        <f t="shared" ca="1" si="721"/>
        <v>39.75</v>
      </c>
      <c r="H7752" t="e">
        <f t="shared" si="722"/>
        <v>#VALUE!</v>
      </c>
      <c r="I7752">
        <f t="shared" si="723"/>
        <v>0</v>
      </c>
    </row>
    <row r="7753" spans="1:9" x14ac:dyDescent="0.2">
      <c r="A7753">
        <f t="shared" si="725"/>
        <v>7745</v>
      </c>
      <c r="B7753" t="str">
        <f>IF(INDEX('Cari-Kasa'!$A:$A,ROW()-6)="","",INDEX('Cari-Kasa'!$A:$A,ROW()-6))</f>
        <v/>
      </c>
      <c r="C7753" t="str">
        <f>IF(INDEX('Cari-Kasa'!$A:$A,ROW()-6)="","",INDEX('Cari-Kasa'!$C:$C,ROW()-6))</f>
        <v/>
      </c>
      <c r="D7753" t="str">
        <f>IF(INDEX('Cari-Kasa'!$A:$A,ROW()-6)="","",INDEX('Cari-Kasa'!$D:$D,ROW()-6))</f>
        <v/>
      </c>
      <c r="E7753" t="e">
        <f t="shared" si="724"/>
        <v>#VALUE!</v>
      </c>
      <c r="F7753" t="e">
        <f t="shared" ref="F7753:F7816" si="726">IF(E7753-ISTISNA&lt;=0,0,E7753-ISTISNA)</f>
        <v>#VALUE!</v>
      </c>
      <c r="G7753">
        <f t="shared" ref="G7753:G7816" ca="1" si="727">ORAN</f>
        <v>39.75</v>
      </c>
      <c r="H7753" t="e">
        <f t="shared" ref="H7753:H7816" si="728">IF(OR(B7753="",F7753&lt;=0,B7753&gt;=VADE),0,IF(B7754="",VADE-B7753,MIN(VADE,B7754)-B7753))</f>
        <v>#VALUE!</v>
      </c>
      <c r="I7753">
        <f t="shared" ref="I7753:I7816" si="729">IF(B7753="",0,(F7753*G7753*H7753)/36000)</f>
        <v>0</v>
      </c>
    </row>
    <row r="7754" spans="1:9" x14ac:dyDescent="0.2">
      <c r="A7754">
        <f t="shared" si="725"/>
        <v>7746</v>
      </c>
      <c r="B7754" t="str">
        <f>IF(INDEX('Cari-Kasa'!$A:$A,ROW()-6)="","",INDEX('Cari-Kasa'!$A:$A,ROW()-6))</f>
        <v/>
      </c>
      <c r="C7754" t="str">
        <f>IF(INDEX('Cari-Kasa'!$A:$A,ROW()-6)="","",INDEX('Cari-Kasa'!$C:$C,ROW()-6))</f>
        <v/>
      </c>
      <c r="D7754" t="str">
        <f>IF(INDEX('Cari-Kasa'!$A:$A,ROW()-6)="","",INDEX('Cari-Kasa'!$D:$D,ROW()-6))</f>
        <v/>
      </c>
      <c r="E7754" t="e">
        <f t="shared" ref="E7754:E7817" si="730">(E7753+C7754)-D7754</f>
        <v>#VALUE!</v>
      </c>
      <c r="F7754" t="e">
        <f t="shared" si="726"/>
        <v>#VALUE!</v>
      </c>
      <c r="G7754">
        <f t="shared" ca="1" si="727"/>
        <v>39.75</v>
      </c>
      <c r="H7754" t="e">
        <f t="shared" si="728"/>
        <v>#VALUE!</v>
      </c>
      <c r="I7754">
        <f t="shared" si="729"/>
        <v>0</v>
      </c>
    </row>
    <row r="7755" spans="1:9" x14ac:dyDescent="0.2">
      <c r="A7755">
        <f t="shared" si="725"/>
        <v>7747</v>
      </c>
      <c r="B7755" t="str">
        <f>IF(INDEX('Cari-Kasa'!$A:$A,ROW()-6)="","",INDEX('Cari-Kasa'!$A:$A,ROW()-6))</f>
        <v/>
      </c>
      <c r="C7755" t="str">
        <f>IF(INDEX('Cari-Kasa'!$A:$A,ROW()-6)="","",INDEX('Cari-Kasa'!$C:$C,ROW()-6))</f>
        <v/>
      </c>
      <c r="D7755" t="str">
        <f>IF(INDEX('Cari-Kasa'!$A:$A,ROW()-6)="","",INDEX('Cari-Kasa'!$D:$D,ROW()-6))</f>
        <v/>
      </c>
      <c r="E7755" t="e">
        <f t="shared" si="730"/>
        <v>#VALUE!</v>
      </c>
      <c r="F7755" t="e">
        <f t="shared" si="726"/>
        <v>#VALUE!</v>
      </c>
      <c r="G7755">
        <f t="shared" ca="1" si="727"/>
        <v>39.75</v>
      </c>
      <c r="H7755" t="e">
        <f t="shared" si="728"/>
        <v>#VALUE!</v>
      </c>
      <c r="I7755">
        <f t="shared" si="729"/>
        <v>0</v>
      </c>
    </row>
    <row r="7756" spans="1:9" x14ac:dyDescent="0.2">
      <c r="A7756">
        <f t="shared" si="725"/>
        <v>7748</v>
      </c>
      <c r="B7756" t="str">
        <f>IF(INDEX('Cari-Kasa'!$A:$A,ROW()-6)="","",INDEX('Cari-Kasa'!$A:$A,ROW()-6))</f>
        <v/>
      </c>
      <c r="C7756" t="str">
        <f>IF(INDEX('Cari-Kasa'!$A:$A,ROW()-6)="","",INDEX('Cari-Kasa'!$C:$C,ROW()-6))</f>
        <v/>
      </c>
      <c r="D7756" t="str">
        <f>IF(INDEX('Cari-Kasa'!$A:$A,ROW()-6)="","",INDEX('Cari-Kasa'!$D:$D,ROW()-6))</f>
        <v/>
      </c>
      <c r="E7756" t="e">
        <f t="shared" si="730"/>
        <v>#VALUE!</v>
      </c>
      <c r="F7756" t="e">
        <f t="shared" si="726"/>
        <v>#VALUE!</v>
      </c>
      <c r="G7756">
        <f t="shared" ca="1" si="727"/>
        <v>39.75</v>
      </c>
      <c r="H7756" t="e">
        <f t="shared" si="728"/>
        <v>#VALUE!</v>
      </c>
      <c r="I7756">
        <f t="shared" si="729"/>
        <v>0</v>
      </c>
    </row>
    <row r="7757" spans="1:9" x14ac:dyDescent="0.2">
      <c r="A7757">
        <f t="shared" si="725"/>
        <v>7749</v>
      </c>
      <c r="B7757" t="str">
        <f>IF(INDEX('Cari-Kasa'!$A:$A,ROW()-6)="","",INDEX('Cari-Kasa'!$A:$A,ROW()-6))</f>
        <v/>
      </c>
      <c r="C7757" t="str">
        <f>IF(INDEX('Cari-Kasa'!$A:$A,ROW()-6)="","",INDEX('Cari-Kasa'!$C:$C,ROW()-6))</f>
        <v/>
      </c>
      <c r="D7757" t="str">
        <f>IF(INDEX('Cari-Kasa'!$A:$A,ROW()-6)="","",INDEX('Cari-Kasa'!$D:$D,ROW()-6))</f>
        <v/>
      </c>
      <c r="E7757" t="e">
        <f t="shared" si="730"/>
        <v>#VALUE!</v>
      </c>
      <c r="F7757" t="e">
        <f t="shared" si="726"/>
        <v>#VALUE!</v>
      </c>
      <c r="G7757">
        <f t="shared" ca="1" si="727"/>
        <v>39.75</v>
      </c>
      <c r="H7757" t="e">
        <f t="shared" si="728"/>
        <v>#VALUE!</v>
      </c>
      <c r="I7757">
        <f t="shared" si="729"/>
        <v>0</v>
      </c>
    </row>
    <row r="7758" spans="1:9" x14ac:dyDescent="0.2">
      <c r="A7758">
        <f t="shared" ref="A7758:A7821" si="731">ROW()-8</f>
        <v>7750</v>
      </c>
      <c r="B7758" t="str">
        <f>IF(INDEX('Cari-Kasa'!$A:$A,ROW()-6)="","",INDEX('Cari-Kasa'!$A:$A,ROW()-6))</f>
        <v/>
      </c>
      <c r="C7758" t="str">
        <f>IF(INDEX('Cari-Kasa'!$A:$A,ROW()-6)="","",INDEX('Cari-Kasa'!$C:$C,ROW()-6))</f>
        <v/>
      </c>
      <c r="D7758" t="str">
        <f>IF(INDEX('Cari-Kasa'!$A:$A,ROW()-6)="","",INDEX('Cari-Kasa'!$D:$D,ROW()-6))</f>
        <v/>
      </c>
      <c r="E7758" t="e">
        <f t="shared" si="730"/>
        <v>#VALUE!</v>
      </c>
      <c r="F7758" t="e">
        <f t="shared" si="726"/>
        <v>#VALUE!</v>
      </c>
      <c r="G7758">
        <f t="shared" ca="1" si="727"/>
        <v>39.75</v>
      </c>
      <c r="H7758" t="e">
        <f t="shared" si="728"/>
        <v>#VALUE!</v>
      </c>
      <c r="I7758">
        <f t="shared" si="729"/>
        <v>0</v>
      </c>
    </row>
    <row r="7759" spans="1:9" x14ac:dyDescent="0.2">
      <c r="A7759">
        <f t="shared" si="731"/>
        <v>7751</v>
      </c>
      <c r="B7759" t="str">
        <f>IF(INDEX('Cari-Kasa'!$A:$A,ROW()-6)="","",INDEX('Cari-Kasa'!$A:$A,ROW()-6))</f>
        <v/>
      </c>
      <c r="C7759" t="str">
        <f>IF(INDEX('Cari-Kasa'!$A:$A,ROW()-6)="","",INDEX('Cari-Kasa'!$C:$C,ROW()-6))</f>
        <v/>
      </c>
      <c r="D7759" t="str">
        <f>IF(INDEX('Cari-Kasa'!$A:$A,ROW()-6)="","",INDEX('Cari-Kasa'!$D:$D,ROW()-6))</f>
        <v/>
      </c>
      <c r="E7759" t="e">
        <f t="shared" si="730"/>
        <v>#VALUE!</v>
      </c>
      <c r="F7759" t="e">
        <f t="shared" si="726"/>
        <v>#VALUE!</v>
      </c>
      <c r="G7759">
        <f t="shared" ca="1" si="727"/>
        <v>39.75</v>
      </c>
      <c r="H7759" t="e">
        <f t="shared" si="728"/>
        <v>#VALUE!</v>
      </c>
      <c r="I7759">
        <f t="shared" si="729"/>
        <v>0</v>
      </c>
    </row>
    <row r="7760" spans="1:9" x14ac:dyDescent="0.2">
      <c r="A7760">
        <f t="shared" si="731"/>
        <v>7752</v>
      </c>
      <c r="B7760" t="str">
        <f>IF(INDEX('Cari-Kasa'!$A:$A,ROW()-6)="","",INDEX('Cari-Kasa'!$A:$A,ROW()-6))</f>
        <v/>
      </c>
      <c r="C7760" t="str">
        <f>IF(INDEX('Cari-Kasa'!$A:$A,ROW()-6)="","",INDEX('Cari-Kasa'!$C:$C,ROW()-6))</f>
        <v/>
      </c>
      <c r="D7760" t="str">
        <f>IF(INDEX('Cari-Kasa'!$A:$A,ROW()-6)="","",INDEX('Cari-Kasa'!$D:$D,ROW()-6))</f>
        <v/>
      </c>
      <c r="E7760" t="e">
        <f t="shared" si="730"/>
        <v>#VALUE!</v>
      </c>
      <c r="F7760" t="e">
        <f t="shared" si="726"/>
        <v>#VALUE!</v>
      </c>
      <c r="G7760">
        <f t="shared" ca="1" si="727"/>
        <v>39.75</v>
      </c>
      <c r="H7760" t="e">
        <f t="shared" si="728"/>
        <v>#VALUE!</v>
      </c>
      <c r="I7760">
        <f t="shared" si="729"/>
        <v>0</v>
      </c>
    </row>
    <row r="7761" spans="1:9" x14ac:dyDescent="0.2">
      <c r="A7761">
        <f t="shared" si="731"/>
        <v>7753</v>
      </c>
      <c r="B7761" t="str">
        <f>IF(INDEX('Cari-Kasa'!$A:$A,ROW()-6)="","",INDEX('Cari-Kasa'!$A:$A,ROW()-6))</f>
        <v/>
      </c>
      <c r="C7761" t="str">
        <f>IF(INDEX('Cari-Kasa'!$A:$A,ROW()-6)="","",INDEX('Cari-Kasa'!$C:$C,ROW()-6))</f>
        <v/>
      </c>
      <c r="D7761" t="str">
        <f>IF(INDEX('Cari-Kasa'!$A:$A,ROW()-6)="","",INDEX('Cari-Kasa'!$D:$D,ROW()-6))</f>
        <v/>
      </c>
      <c r="E7761" t="e">
        <f t="shared" si="730"/>
        <v>#VALUE!</v>
      </c>
      <c r="F7761" t="e">
        <f t="shared" si="726"/>
        <v>#VALUE!</v>
      </c>
      <c r="G7761">
        <f t="shared" ca="1" si="727"/>
        <v>39.75</v>
      </c>
      <c r="H7761" t="e">
        <f t="shared" si="728"/>
        <v>#VALUE!</v>
      </c>
      <c r="I7761">
        <f t="shared" si="729"/>
        <v>0</v>
      </c>
    </row>
    <row r="7762" spans="1:9" x14ac:dyDescent="0.2">
      <c r="A7762">
        <f t="shared" si="731"/>
        <v>7754</v>
      </c>
      <c r="B7762" t="str">
        <f>IF(INDEX('Cari-Kasa'!$A:$A,ROW()-6)="","",INDEX('Cari-Kasa'!$A:$A,ROW()-6))</f>
        <v/>
      </c>
      <c r="C7762" t="str">
        <f>IF(INDEX('Cari-Kasa'!$A:$A,ROW()-6)="","",INDEX('Cari-Kasa'!$C:$C,ROW()-6))</f>
        <v/>
      </c>
      <c r="D7762" t="str">
        <f>IF(INDEX('Cari-Kasa'!$A:$A,ROW()-6)="","",INDEX('Cari-Kasa'!$D:$D,ROW()-6))</f>
        <v/>
      </c>
      <c r="E7762" t="e">
        <f t="shared" si="730"/>
        <v>#VALUE!</v>
      </c>
      <c r="F7762" t="e">
        <f t="shared" si="726"/>
        <v>#VALUE!</v>
      </c>
      <c r="G7762">
        <f t="shared" ca="1" si="727"/>
        <v>39.75</v>
      </c>
      <c r="H7762" t="e">
        <f t="shared" si="728"/>
        <v>#VALUE!</v>
      </c>
      <c r="I7762">
        <f t="shared" si="729"/>
        <v>0</v>
      </c>
    </row>
    <row r="7763" spans="1:9" x14ac:dyDescent="0.2">
      <c r="A7763">
        <f t="shared" si="731"/>
        <v>7755</v>
      </c>
      <c r="B7763" t="str">
        <f>IF(INDEX('Cari-Kasa'!$A:$A,ROW()-6)="","",INDEX('Cari-Kasa'!$A:$A,ROW()-6))</f>
        <v/>
      </c>
      <c r="C7763" t="str">
        <f>IF(INDEX('Cari-Kasa'!$A:$A,ROW()-6)="","",INDEX('Cari-Kasa'!$C:$C,ROW()-6))</f>
        <v/>
      </c>
      <c r="D7763" t="str">
        <f>IF(INDEX('Cari-Kasa'!$A:$A,ROW()-6)="","",INDEX('Cari-Kasa'!$D:$D,ROW()-6))</f>
        <v/>
      </c>
      <c r="E7763" t="e">
        <f t="shared" si="730"/>
        <v>#VALUE!</v>
      </c>
      <c r="F7763" t="e">
        <f t="shared" si="726"/>
        <v>#VALUE!</v>
      </c>
      <c r="G7763">
        <f t="shared" ca="1" si="727"/>
        <v>39.75</v>
      </c>
      <c r="H7763" t="e">
        <f t="shared" si="728"/>
        <v>#VALUE!</v>
      </c>
      <c r="I7763">
        <f t="shared" si="729"/>
        <v>0</v>
      </c>
    </row>
    <row r="7764" spans="1:9" x14ac:dyDescent="0.2">
      <c r="A7764">
        <f t="shared" si="731"/>
        <v>7756</v>
      </c>
      <c r="B7764" t="str">
        <f>IF(INDEX('Cari-Kasa'!$A:$A,ROW()-6)="","",INDEX('Cari-Kasa'!$A:$A,ROW()-6))</f>
        <v/>
      </c>
      <c r="C7764" t="str">
        <f>IF(INDEX('Cari-Kasa'!$A:$A,ROW()-6)="","",INDEX('Cari-Kasa'!$C:$C,ROW()-6))</f>
        <v/>
      </c>
      <c r="D7764" t="str">
        <f>IF(INDEX('Cari-Kasa'!$A:$A,ROW()-6)="","",INDEX('Cari-Kasa'!$D:$D,ROW()-6))</f>
        <v/>
      </c>
      <c r="E7764" t="e">
        <f t="shared" si="730"/>
        <v>#VALUE!</v>
      </c>
      <c r="F7764" t="e">
        <f t="shared" si="726"/>
        <v>#VALUE!</v>
      </c>
      <c r="G7764">
        <f t="shared" ca="1" si="727"/>
        <v>39.75</v>
      </c>
      <c r="H7764" t="e">
        <f t="shared" si="728"/>
        <v>#VALUE!</v>
      </c>
      <c r="I7764">
        <f t="shared" si="729"/>
        <v>0</v>
      </c>
    </row>
    <row r="7765" spans="1:9" x14ac:dyDescent="0.2">
      <c r="A7765">
        <f t="shared" si="731"/>
        <v>7757</v>
      </c>
      <c r="B7765" t="str">
        <f>IF(INDEX('Cari-Kasa'!$A:$A,ROW()-6)="","",INDEX('Cari-Kasa'!$A:$A,ROW()-6))</f>
        <v/>
      </c>
      <c r="C7765" t="str">
        <f>IF(INDEX('Cari-Kasa'!$A:$A,ROW()-6)="","",INDEX('Cari-Kasa'!$C:$C,ROW()-6))</f>
        <v/>
      </c>
      <c r="D7765" t="str">
        <f>IF(INDEX('Cari-Kasa'!$A:$A,ROW()-6)="","",INDEX('Cari-Kasa'!$D:$D,ROW()-6))</f>
        <v/>
      </c>
      <c r="E7765" t="e">
        <f t="shared" si="730"/>
        <v>#VALUE!</v>
      </c>
      <c r="F7765" t="e">
        <f t="shared" si="726"/>
        <v>#VALUE!</v>
      </c>
      <c r="G7765">
        <f t="shared" ca="1" si="727"/>
        <v>39.75</v>
      </c>
      <c r="H7765" t="e">
        <f t="shared" si="728"/>
        <v>#VALUE!</v>
      </c>
      <c r="I7765">
        <f t="shared" si="729"/>
        <v>0</v>
      </c>
    </row>
    <row r="7766" spans="1:9" x14ac:dyDescent="0.2">
      <c r="A7766">
        <f t="shared" si="731"/>
        <v>7758</v>
      </c>
      <c r="B7766" t="str">
        <f>IF(INDEX('Cari-Kasa'!$A:$A,ROW()-6)="","",INDEX('Cari-Kasa'!$A:$A,ROW()-6))</f>
        <v/>
      </c>
      <c r="C7766" t="str">
        <f>IF(INDEX('Cari-Kasa'!$A:$A,ROW()-6)="","",INDEX('Cari-Kasa'!$C:$C,ROW()-6))</f>
        <v/>
      </c>
      <c r="D7766" t="str">
        <f>IF(INDEX('Cari-Kasa'!$A:$A,ROW()-6)="","",INDEX('Cari-Kasa'!$D:$D,ROW()-6))</f>
        <v/>
      </c>
      <c r="E7766" t="e">
        <f t="shared" si="730"/>
        <v>#VALUE!</v>
      </c>
      <c r="F7766" t="e">
        <f t="shared" si="726"/>
        <v>#VALUE!</v>
      </c>
      <c r="G7766">
        <f t="shared" ca="1" si="727"/>
        <v>39.75</v>
      </c>
      <c r="H7766" t="e">
        <f t="shared" si="728"/>
        <v>#VALUE!</v>
      </c>
      <c r="I7766">
        <f t="shared" si="729"/>
        <v>0</v>
      </c>
    </row>
    <row r="7767" spans="1:9" x14ac:dyDescent="0.2">
      <c r="A7767">
        <f t="shared" si="731"/>
        <v>7759</v>
      </c>
      <c r="B7767" t="str">
        <f>IF(INDEX('Cari-Kasa'!$A:$A,ROW()-6)="","",INDEX('Cari-Kasa'!$A:$A,ROW()-6))</f>
        <v/>
      </c>
      <c r="C7767" t="str">
        <f>IF(INDEX('Cari-Kasa'!$A:$A,ROW()-6)="","",INDEX('Cari-Kasa'!$C:$C,ROW()-6))</f>
        <v/>
      </c>
      <c r="D7767" t="str">
        <f>IF(INDEX('Cari-Kasa'!$A:$A,ROW()-6)="","",INDEX('Cari-Kasa'!$D:$D,ROW()-6))</f>
        <v/>
      </c>
      <c r="E7767" t="e">
        <f t="shared" si="730"/>
        <v>#VALUE!</v>
      </c>
      <c r="F7767" t="e">
        <f t="shared" si="726"/>
        <v>#VALUE!</v>
      </c>
      <c r="G7767">
        <f t="shared" ca="1" si="727"/>
        <v>39.75</v>
      </c>
      <c r="H7767" t="e">
        <f t="shared" si="728"/>
        <v>#VALUE!</v>
      </c>
      <c r="I7767">
        <f t="shared" si="729"/>
        <v>0</v>
      </c>
    </row>
    <row r="7768" spans="1:9" x14ac:dyDescent="0.2">
      <c r="A7768">
        <f t="shared" si="731"/>
        <v>7760</v>
      </c>
      <c r="B7768" t="str">
        <f>IF(INDEX('Cari-Kasa'!$A:$A,ROW()-6)="","",INDEX('Cari-Kasa'!$A:$A,ROW()-6))</f>
        <v/>
      </c>
      <c r="C7768" t="str">
        <f>IF(INDEX('Cari-Kasa'!$A:$A,ROW()-6)="","",INDEX('Cari-Kasa'!$C:$C,ROW()-6))</f>
        <v/>
      </c>
      <c r="D7768" t="str">
        <f>IF(INDEX('Cari-Kasa'!$A:$A,ROW()-6)="","",INDEX('Cari-Kasa'!$D:$D,ROW()-6))</f>
        <v/>
      </c>
      <c r="E7768" t="e">
        <f t="shared" si="730"/>
        <v>#VALUE!</v>
      </c>
      <c r="F7768" t="e">
        <f t="shared" si="726"/>
        <v>#VALUE!</v>
      </c>
      <c r="G7768">
        <f t="shared" ca="1" si="727"/>
        <v>39.75</v>
      </c>
      <c r="H7768" t="e">
        <f t="shared" si="728"/>
        <v>#VALUE!</v>
      </c>
      <c r="I7768">
        <f t="shared" si="729"/>
        <v>0</v>
      </c>
    </row>
    <row r="7769" spans="1:9" x14ac:dyDescent="0.2">
      <c r="A7769">
        <f t="shared" si="731"/>
        <v>7761</v>
      </c>
      <c r="B7769" t="str">
        <f>IF(INDEX('Cari-Kasa'!$A:$A,ROW()-6)="","",INDEX('Cari-Kasa'!$A:$A,ROW()-6))</f>
        <v/>
      </c>
      <c r="C7769" t="str">
        <f>IF(INDEX('Cari-Kasa'!$A:$A,ROW()-6)="","",INDEX('Cari-Kasa'!$C:$C,ROW()-6))</f>
        <v/>
      </c>
      <c r="D7769" t="str">
        <f>IF(INDEX('Cari-Kasa'!$A:$A,ROW()-6)="","",INDEX('Cari-Kasa'!$D:$D,ROW()-6))</f>
        <v/>
      </c>
      <c r="E7769" t="e">
        <f t="shared" si="730"/>
        <v>#VALUE!</v>
      </c>
      <c r="F7769" t="e">
        <f t="shared" si="726"/>
        <v>#VALUE!</v>
      </c>
      <c r="G7769">
        <f t="shared" ca="1" si="727"/>
        <v>39.75</v>
      </c>
      <c r="H7769" t="e">
        <f t="shared" si="728"/>
        <v>#VALUE!</v>
      </c>
      <c r="I7769">
        <f t="shared" si="729"/>
        <v>0</v>
      </c>
    </row>
    <row r="7770" spans="1:9" x14ac:dyDescent="0.2">
      <c r="A7770">
        <f t="shared" si="731"/>
        <v>7762</v>
      </c>
      <c r="B7770" t="str">
        <f>IF(INDEX('Cari-Kasa'!$A:$A,ROW()-6)="","",INDEX('Cari-Kasa'!$A:$A,ROW()-6))</f>
        <v/>
      </c>
      <c r="C7770" t="str">
        <f>IF(INDEX('Cari-Kasa'!$A:$A,ROW()-6)="","",INDEX('Cari-Kasa'!$C:$C,ROW()-6))</f>
        <v/>
      </c>
      <c r="D7770" t="str">
        <f>IF(INDEX('Cari-Kasa'!$A:$A,ROW()-6)="","",INDEX('Cari-Kasa'!$D:$D,ROW()-6))</f>
        <v/>
      </c>
      <c r="E7770" t="e">
        <f t="shared" si="730"/>
        <v>#VALUE!</v>
      </c>
      <c r="F7770" t="e">
        <f t="shared" si="726"/>
        <v>#VALUE!</v>
      </c>
      <c r="G7770">
        <f t="shared" ca="1" si="727"/>
        <v>39.75</v>
      </c>
      <c r="H7770" t="e">
        <f t="shared" si="728"/>
        <v>#VALUE!</v>
      </c>
      <c r="I7770">
        <f t="shared" si="729"/>
        <v>0</v>
      </c>
    </row>
    <row r="7771" spans="1:9" x14ac:dyDescent="0.2">
      <c r="A7771">
        <f t="shared" si="731"/>
        <v>7763</v>
      </c>
      <c r="B7771" t="str">
        <f>IF(INDEX('Cari-Kasa'!$A:$A,ROW()-6)="","",INDEX('Cari-Kasa'!$A:$A,ROW()-6))</f>
        <v/>
      </c>
      <c r="C7771" t="str">
        <f>IF(INDEX('Cari-Kasa'!$A:$A,ROW()-6)="","",INDEX('Cari-Kasa'!$C:$C,ROW()-6))</f>
        <v/>
      </c>
      <c r="D7771" t="str">
        <f>IF(INDEX('Cari-Kasa'!$A:$A,ROW()-6)="","",INDEX('Cari-Kasa'!$D:$D,ROW()-6))</f>
        <v/>
      </c>
      <c r="E7771" t="e">
        <f t="shared" si="730"/>
        <v>#VALUE!</v>
      </c>
      <c r="F7771" t="e">
        <f t="shared" si="726"/>
        <v>#VALUE!</v>
      </c>
      <c r="G7771">
        <f t="shared" ca="1" si="727"/>
        <v>39.75</v>
      </c>
      <c r="H7771" t="e">
        <f t="shared" si="728"/>
        <v>#VALUE!</v>
      </c>
      <c r="I7771">
        <f t="shared" si="729"/>
        <v>0</v>
      </c>
    </row>
    <row r="7772" spans="1:9" x14ac:dyDescent="0.2">
      <c r="A7772">
        <f t="shared" si="731"/>
        <v>7764</v>
      </c>
      <c r="B7772" t="str">
        <f>IF(INDEX('Cari-Kasa'!$A:$A,ROW()-6)="","",INDEX('Cari-Kasa'!$A:$A,ROW()-6))</f>
        <v/>
      </c>
      <c r="C7772" t="str">
        <f>IF(INDEX('Cari-Kasa'!$A:$A,ROW()-6)="","",INDEX('Cari-Kasa'!$C:$C,ROW()-6))</f>
        <v/>
      </c>
      <c r="D7772" t="str">
        <f>IF(INDEX('Cari-Kasa'!$A:$A,ROW()-6)="","",INDEX('Cari-Kasa'!$D:$D,ROW()-6))</f>
        <v/>
      </c>
      <c r="E7772" t="e">
        <f t="shared" si="730"/>
        <v>#VALUE!</v>
      </c>
      <c r="F7772" t="e">
        <f t="shared" si="726"/>
        <v>#VALUE!</v>
      </c>
      <c r="G7772">
        <f t="shared" ca="1" si="727"/>
        <v>39.75</v>
      </c>
      <c r="H7772" t="e">
        <f t="shared" si="728"/>
        <v>#VALUE!</v>
      </c>
      <c r="I7772">
        <f t="shared" si="729"/>
        <v>0</v>
      </c>
    </row>
    <row r="7773" spans="1:9" x14ac:dyDescent="0.2">
      <c r="A7773">
        <f t="shared" si="731"/>
        <v>7765</v>
      </c>
      <c r="B7773" t="str">
        <f>IF(INDEX('Cari-Kasa'!$A:$A,ROW()-6)="","",INDEX('Cari-Kasa'!$A:$A,ROW()-6))</f>
        <v/>
      </c>
      <c r="C7773" t="str">
        <f>IF(INDEX('Cari-Kasa'!$A:$A,ROW()-6)="","",INDEX('Cari-Kasa'!$C:$C,ROW()-6))</f>
        <v/>
      </c>
      <c r="D7773" t="str">
        <f>IF(INDEX('Cari-Kasa'!$A:$A,ROW()-6)="","",INDEX('Cari-Kasa'!$D:$D,ROW()-6))</f>
        <v/>
      </c>
      <c r="E7773" t="e">
        <f t="shared" si="730"/>
        <v>#VALUE!</v>
      </c>
      <c r="F7773" t="e">
        <f t="shared" si="726"/>
        <v>#VALUE!</v>
      </c>
      <c r="G7773">
        <f t="shared" ca="1" si="727"/>
        <v>39.75</v>
      </c>
      <c r="H7773" t="e">
        <f t="shared" si="728"/>
        <v>#VALUE!</v>
      </c>
      <c r="I7773">
        <f t="shared" si="729"/>
        <v>0</v>
      </c>
    </row>
    <row r="7774" spans="1:9" x14ac:dyDescent="0.2">
      <c r="A7774">
        <f t="shared" si="731"/>
        <v>7766</v>
      </c>
      <c r="B7774" t="str">
        <f>IF(INDEX('Cari-Kasa'!$A:$A,ROW()-6)="","",INDEX('Cari-Kasa'!$A:$A,ROW()-6))</f>
        <v/>
      </c>
      <c r="C7774" t="str">
        <f>IF(INDEX('Cari-Kasa'!$A:$A,ROW()-6)="","",INDEX('Cari-Kasa'!$C:$C,ROW()-6))</f>
        <v/>
      </c>
      <c r="D7774" t="str">
        <f>IF(INDEX('Cari-Kasa'!$A:$A,ROW()-6)="","",INDEX('Cari-Kasa'!$D:$D,ROW()-6))</f>
        <v/>
      </c>
      <c r="E7774" t="e">
        <f t="shared" si="730"/>
        <v>#VALUE!</v>
      </c>
      <c r="F7774" t="e">
        <f t="shared" si="726"/>
        <v>#VALUE!</v>
      </c>
      <c r="G7774">
        <f t="shared" ca="1" si="727"/>
        <v>39.75</v>
      </c>
      <c r="H7774" t="e">
        <f t="shared" si="728"/>
        <v>#VALUE!</v>
      </c>
      <c r="I7774">
        <f t="shared" si="729"/>
        <v>0</v>
      </c>
    </row>
    <row r="7775" spans="1:9" x14ac:dyDescent="0.2">
      <c r="A7775">
        <f t="shared" si="731"/>
        <v>7767</v>
      </c>
      <c r="B7775" t="str">
        <f>IF(INDEX('Cari-Kasa'!$A:$A,ROW()-6)="","",INDEX('Cari-Kasa'!$A:$A,ROW()-6))</f>
        <v/>
      </c>
      <c r="C7775" t="str">
        <f>IF(INDEX('Cari-Kasa'!$A:$A,ROW()-6)="","",INDEX('Cari-Kasa'!$C:$C,ROW()-6))</f>
        <v/>
      </c>
      <c r="D7775" t="str">
        <f>IF(INDEX('Cari-Kasa'!$A:$A,ROW()-6)="","",INDEX('Cari-Kasa'!$D:$D,ROW()-6))</f>
        <v/>
      </c>
      <c r="E7775" t="e">
        <f t="shared" si="730"/>
        <v>#VALUE!</v>
      </c>
      <c r="F7775" t="e">
        <f t="shared" si="726"/>
        <v>#VALUE!</v>
      </c>
      <c r="G7775">
        <f t="shared" ca="1" si="727"/>
        <v>39.75</v>
      </c>
      <c r="H7775" t="e">
        <f t="shared" si="728"/>
        <v>#VALUE!</v>
      </c>
      <c r="I7775">
        <f t="shared" si="729"/>
        <v>0</v>
      </c>
    </row>
    <row r="7776" spans="1:9" x14ac:dyDescent="0.2">
      <c r="A7776">
        <f t="shared" si="731"/>
        <v>7768</v>
      </c>
      <c r="B7776" t="str">
        <f>IF(INDEX('Cari-Kasa'!$A:$A,ROW()-6)="","",INDEX('Cari-Kasa'!$A:$A,ROW()-6))</f>
        <v/>
      </c>
      <c r="C7776" t="str">
        <f>IF(INDEX('Cari-Kasa'!$A:$A,ROW()-6)="","",INDEX('Cari-Kasa'!$C:$C,ROW()-6))</f>
        <v/>
      </c>
      <c r="D7776" t="str">
        <f>IF(INDEX('Cari-Kasa'!$A:$A,ROW()-6)="","",INDEX('Cari-Kasa'!$D:$D,ROW()-6))</f>
        <v/>
      </c>
      <c r="E7776" t="e">
        <f t="shared" si="730"/>
        <v>#VALUE!</v>
      </c>
      <c r="F7776" t="e">
        <f t="shared" si="726"/>
        <v>#VALUE!</v>
      </c>
      <c r="G7776">
        <f t="shared" ca="1" si="727"/>
        <v>39.75</v>
      </c>
      <c r="H7776" t="e">
        <f t="shared" si="728"/>
        <v>#VALUE!</v>
      </c>
      <c r="I7776">
        <f t="shared" si="729"/>
        <v>0</v>
      </c>
    </row>
    <row r="7777" spans="1:9" x14ac:dyDescent="0.2">
      <c r="A7777">
        <f t="shared" si="731"/>
        <v>7769</v>
      </c>
      <c r="B7777" t="str">
        <f>IF(INDEX('Cari-Kasa'!$A:$A,ROW()-6)="","",INDEX('Cari-Kasa'!$A:$A,ROW()-6))</f>
        <v/>
      </c>
      <c r="C7777" t="str">
        <f>IF(INDEX('Cari-Kasa'!$A:$A,ROW()-6)="","",INDEX('Cari-Kasa'!$C:$C,ROW()-6))</f>
        <v/>
      </c>
      <c r="D7777" t="str">
        <f>IF(INDEX('Cari-Kasa'!$A:$A,ROW()-6)="","",INDEX('Cari-Kasa'!$D:$D,ROW()-6))</f>
        <v/>
      </c>
      <c r="E7777" t="e">
        <f t="shared" si="730"/>
        <v>#VALUE!</v>
      </c>
      <c r="F7777" t="e">
        <f t="shared" si="726"/>
        <v>#VALUE!</v>
      </c>
      <c r="G7777">
        <f t="shared" ca="1" si="727"/>
        <v>39.75</v>
      </c>
      <c r="H7777" t="e">
        <f t="shared" si="728"/>
        <v>#VALUE!</v>
      </c>
      <c r="I7777">
        <f t="shared" si="729"/>
        <v>0</v>
      </c>
    </row>
    <row r="7778" spans="1:9" x14ac:dyDescent="0.2">
      <c r="A7778">
        <f t="shared" si="731"/>
        <v>7770</v>
      </c>
      <c r="B7778" t="str">
        <f>IF(INDEX('Cari-Kasa'!$A:$A,ROW()-6)="","",INDEX('Cari-Kasa'!$A:$A,ROW()-6))</f>
        <v/>
      </c>
      <c r="C7778" t="str">
        <f>IF(INDEX('Cari-Kasa'!$A:$A,ROW()-6)="","",INDEX('Cari-Kasa'!$C:$C,ROW()-6))</f>
        <v/>
      </c>
      <c r="D7778" t="str">
        <f>IF(INDEX('Cari-Kasa'!$A:$A,ROW()-6)="","",INDEX('Cari-Kasa'!$D:$D,ROW()-6))</f>
        <v/>
      </c>
      <c r="E7778" t="e">
        <f t="shared" si="730"/>
        <v>#VALUE!</v>
      </c>
      <c r="F7778" t="e">
        <f t="shared" si="726"/>
        <v>#VALUE!</v>
      </c>
      <c r="G7778">
        <f t="shared" ca="1" si="727"/>
        <v>39.75</v>
      </c>
      <c r="H7778" t="e">
        <f t="shared" si="728"/>
        <v>#VALUE!</v>
      </c>
      <c r="I7778">
        <f t="shared" si="729"/>
        <v>0</v>
      </c>
    </row>
    <row r="7779" spans="1:9" x14ac:dyDescent="0.2">
      <c r="A7779">
        <f t="shared" si="731"/>
        <v>7771</v>
      </c>
      <c r="B7779" t="str">
        <f>IF(INDEX('Cari-Kasa'!$A:$A,ROW()-6)="","",INDEX('Cari-Kasa'!$A:$A,ROW()-6))</f>
        <v/>
      </c>
      <c r="C7779" t="str">
        <f>IF(INDEX('Cari-Kasa'!$A:$A,ROW()-6)="","",INDEX('Cari-Kasa'!$C:$C,ROW()-6))</f>
        <v/>
      </c>
      <c r="D7779" t="str">
        <f>IF(INDEX('Cari-Kasa'!$A:$A,ROW()-6)="","",INDEX('Cari-Kasa'!$D:$D,ROW()-6))</f>
        <v/>
      </c>
      <c r="E7779" t="e">
        <f t="shared" si="730"/>
        <v>#VALUE!</v>
      </c>
      <c r="F7779" t="e">
        <f t="shared" si="726"/>
        <v>#VALUE!</v>
      </c>
      <c r="G7779">
        <f t="shared" ca="1" si="727"/>
        <v>39.75</v>
      </c>
      <c r="H7779" t="e">
        <f t="shared" si="728"/>
        <v>#VALUE!</v>
      </c>
      <c r="I7779">
        <f t="shared" si="729"/>
        <v>0</v>
      </c>
    </row>
    <row r="7780" spans="1:9" x14ac:dyDescent="0.2">
      <c r="A7780">
        <f t="shared" si="731"/>
        <v>7772</v>
      </c>
      <c r="B7780" t="str">
        <f>IF(INDEX('Cari-Kasa'!$A:$A,ROW()-6)="","",INDEX('Cari-Kasa'!$A:$A,ROW()-6))</f>
        <v/>
      </c>
      <c r="C7780" t="str">
        <f>IF(INDEX('Cari-Kasa'!$A:$A,ROW()-6)="","",INDEX('Cari-Kasa'!$C:$C,ROW()-6))</f>
        <v/>
      </c>
      <c r="D7780" t="str">
        <f>IF(INDEX('Cari-Kasa'!$A:$A,ROW()-6)="","",INDEX('Cari-Kasa'!$D:$D,ROW()-6))</f>
        <v/>
      </c>
      <c r="E7780" t="e">
        <f t="shared" si="730"/>
        <v>#VALUE!</v>
      </c>
      <c r="F7780" t="e">
        <f t="shared" si="726"/>
        <v>#VALUE!</v>
      </c>
      <c r="G7780">
        <f t="shared" ca="1" si="727"/>
        <v>39.75</v>
      </c>
      <c r="H7780" t="e">
        <f t="shared" si="728"/>
        <v>#VALUE!</v>
      </c>
      <c r="I7780">
        <f t="shared" si="729"/>
        <v>0</v>
      </c>
    </row>
    <row r="7781" spans="1:9" x14ac:dyDescent="0.2">
      <c r="A7781">
        <f t="shared" si="731"/>
        <v>7773</v>
      </c>
      <c r="B7781" t="str">
        <f>IF(INDEX('Cari-Kasa'!$A:$A,ROW()-6)="","",INDEX('Cari-Kasa'!$A:$A,ROW()-6))</f>
        <v/>
      </c>
      <c r="C7781" t="str">
        <f>IF(INDEX('Cari-Kasa'!$A:$A,ROW()-6)="","",INDEX('Cari-Kasa'!$C:$C,ROW()-6))</f>
        <v/>
      </c>
      <c r="D7781" t="str">
        <f>IF(INDEX('Cari-Kasa'!$A:$A,ROW()-6)="","",INDEX('Cari-Kasa'!$D:$D,ROW()-6))</f>
        <v/>
      </c>
      <c r="E7781" t="e">
        <f t="shared" si="730"/>
        <v>#VALUE!</v>
      </c>
      <c r="F7781" t="e">
        <f t="shared" si="726"/>
        <v>#VALUE!</v>
      </c>
      <c r="G7781">
        <f t="shared" ca="1" si="727"/>
        <v>39.75</v>
      </c>
      <c r="H7781" t="e">
        <f t="shared" si="728"/>
        <v>#VALUE!</v>
      </c>
      <c r="I7781">
        <f t="shared" si="729"/>
        <v>0</v>
      </c>
    </row>
    <row r="7782" spans="1:9" x14ac:dyDescent="0.2">
      <c r="A7782">
        <f t="shared" si="731"/>
        <v>7774</v>
      </c>
      <c r="B7782" t="str">
        <f>IF(INDEX('Cari-Kasa'!$A:$A,ROW()-6)="","",INDEX('Cari-Kasa'!$A:$A,ROW()-6))</f>
        <v/>
      </c>
      <c r="C7782" t="str">
        <f>IF(INDEX('Cari-Kasa'!$A:$A,ROW()-6)="","",INDEX('Cari-Kasa'!$C:$C,ROW()-6))</f>
        <v/>
      </c>
      <c r="D7782" t="str">
        <f>IF(INDEX('Cari-Kasa'!$A:$A,ROW()-6)="","",INDEX('Cari-Kasa'!$D:$D,ROW()-6))</f>
        <v/>
      </c>
      <c r="E7782" t="e">
        <f t="shared" si="730"/>
        <v>#VALUE!</v>
      </c>
      <c r="F7782" t="e">
        <f t="shared" si="726"/>
        <v>#VALUE!</v>
      </c>
      <c r="G7782">
        <f t="shared" ca="1" si="727"/>
        <v>39.75</v>
      </c>
      <c r="H7782" t="e">
        <f t="shared" si="728"/>
        <v>#VALUE!</v>
      </c>
      <c r="I7782">
        <f t="shared" si="729"/>
        <v>0</v>
      </c>
    </row>
    <row r="7783" spans="1:9" x14ac:dyDescent="0.2">
      <c r="A7783">
        <f t="shared" si="731"/>
        <v>7775</v>
      </c>
      <c r="B7783" t="str">
        <f>IF(INDEX('Cari-Kasa'!$A:$A,ROW()-6)="","",INDEX('Cari-Kasa'!$A:$A,ROW()-6))</f>
        <v/>
      </c>
      <c r="C7783" t="str">
        <f>IF(INDEX('Cari-Kasa'!$A:$A,ROW()-6)="","",INDEX('Cari-Kasa'!$C:$C,ROW()-6))</f>
        <v/>
      </c>
      <c r="D7783" t="str">
        <f>IF(INDEX('Cari-Kasa'!$A:$A,ROW()-6)="","",INDEX('Cari-Kasa'!$D:$D,ROW()-6))</f>
        <v/>
      </c>
      <c r="E7783" t="e">
        <f t="shared" si="730"/>
        <v>#VALUE!</v>
      </c>
      <c r="F7783" t="e">
        <f t="shared" si="726"/>
        <v>#VALUE!</v>
      </c>
      <c r="G7783">
        <f t="shared" ca="1" si="727"/>
        <v>39.75</v>
      </c>
      <c r="H7783" t="e">
        <f t="shared" si="728"/>
        <v>#VALUE!</v>
      </c>
      <c r="I7783">
        <f t="shared" si="729"/>
        <v>0</v>
      </c>
    </row>
    <row r="7784" spans="1:9" x14ac:dyDescent="0.2">
      <c r="A7784">
        <f t="shared" si="731"/>
        <v>7776</v>
      </c>
      <c r="B7784" t="str">
        <f>IF(INDEX('Cari-Kasa'!$A:$A,ROW()-6)="","",INDEX('Cari-Kasa'!$A:$A,ROW()-6))</f>
        <v/>
      </c>
      <c r="C7784" t="str">
        <f>IF(INDEX('Cari-Kasa'!$A:$A,ROW()-6)="","",INDEX('Cari-Kasa'!$C:$C,ROW()-6))</f>
        <v/>
      </c>
      <c r="D7784" t="str">
        <f>IF(INDEX('Cari-Kasa'!$A:$A,ROW()-6)="","",INDEX('Cari-Kasa'!$D:$D,ROW()-6))</f>
        <v/>
      </c>
      <c r="E7784" t="e">
        <f t="shared" si="730"/>
        <v>#VALUE!</v>
      </c>
      <c r="F7784" t="e">
        <f t="shared" si="726"/>
        <v>#VALUE!</v>
      </c>
      <c r="G7784">
        <f t="shared" ca="1" si="727"/>
        <v>39.75</v>
      </c>
      <c r="H7784" t="e">
        <f t="shared" si="728"/>
        <v>#VALUE!</v>
      </c>
      <c r="I7784">
        <f t="shared" si="729"/>
        <v>0</v>
      </c>
    </row>
    <row r="7785" spans="1:9" x14ac:dyDescent="0.2">
      <c r="A7785">
        <f t="shared" si="731"/>
        <v>7777</v>
      </c>
      <c r="B7785" t="str">
        <f>IF(INDEX('Cari-Kasa'!$A:$A,ROW()-6)="","",INDEX('Cari-Kasa'!$A:$A,ROW()-6))</f>
        <v/>
      </c>
      <c r="C7785" t="str">
        <f>IF(INDEX('Cari-Kasa'!$A:$A,ROW()-6)="","",INDEX('Cari-Kasa'!$C:$C,ROW()-6))</f>
        <v/>
      </c>
      <c r="D7785" t="str">
        <f>IF(INDEX('Cari-Kasa'!$A:$A,ROW()-6)="","",INDEX('Cari-Kasa'!$D:$D,ROW()-6))</f>
        <v/>
      </c>
      <c r="E7785" t="e">
        <f t="shared" si="730"/>
        <v>#VALUE!</v>
      </c>
      <c r="F7785" t="e">
        <f t="shared" si="726"/>
        <v>#VALUE!</v>
      </c>
      <c r="G7785">
        <f t="shared" ca="1" si="727"/>
        <v>39.75</v>
      </c>
      <c r="H7785" t="e">
        <f t="shared" si="728"/>
        <v>#VALUE!</v>
      </c>
      <c r="I7785">
        <f t="shared" si="729"/>
        <v>0</v>
      </c>
    </row>
    <row r="7786" spans="1:9" x14ac:dyDescent="0.2">
      <c r="A7786">
        <f t="shared" si="731"/>
        <v>7778</v>
      </c>
      <c r="B7786" t="str">
        <f>IF(INDEX('Cari-Kasa'!$A:$A,ROW()-6)="","",INDEX('Cari-Kasa'!$A:$A,ROW()-6))</f>
        <v/>
      </c>
      <c r="C7786" t="str">
        <f>IF(INDEX('Cari-Kasa'!$A:$A,ROW()-6)="","",INDEX('Cari-Kasa'!$C:$C,ROW()-6))</f>
        <v/>
      </c>
      <c r="D7786" t="str">
        <f>IF(INDEX('Cari-Kasa'!$A:$A,ROW()-6)="","",INDEX('Cari-Kasa'!$D:$D,ROW()-6))</f>
        <v/>
      </c>
      <c r="E7786" t="e">
        <f t="shared" si="730"/>
        <v>#VALUE!</v>
      </c>
      <c r="F7786" t="e">
        <f t="shared" si="726"/>
        <v>#VALUE!</v>
      </c>
      <c r="G7786">
        <f t="shared" ca="1" si="727"/>
        <v>39.75</v>
      </c>
      <c r="H7786" t="e">
        <f t="shared" si="728"/>
        <v>#VALUE!</v>
      </c>
      <c r="I7786">
        <f t="shared" si="729"/>
        <v>0</v>
      </c>
    </row>
    <row r="7787" spans="1:9" x14ac:dyDescent="0.2">
      <c r="A7787">
        <f t="shared" si="731"/>
        <v>7779</v>
      </c>
      <c r="B7787" t="str">
        <f>IF(INDEX('Cari-Kasa'!$A:$A,ROW()-6)="","",INDEX('Cari-Kasa'!$A:$A,ROW()-6))</f>
        <v/>
      </c>
      <c r="C7787" t="str">
        <f>IF(INDEX('Cari-Kasa'!$A:$A,ROW()-6)="","",INDEX('Cari-Kasa'!$C:$C,ROW()-6))</f>
        <v/>
      </c>
      <c r="D7787" t="str">
        <f>IF(INDEX('Cari-Kasa'!$A:$A,ROW()-6)="","",INDEX('Cari-Kasa'!$D:$D,ROW()-6))</f>
        <v/>
      </c>
      <c r="E7787" t="e">
        <f t="shared" si="730"/>
        <v>#VALUE!</v>
      </c>
      <c r="F7787" t="e">
        <f t="shared" si="726"/>
        <v>#VALUE!</v>
      </c>
      <c r="G7787">
        <f t="shared" ca="1" si="727"/>
        <v>39.75</v>
      </c>
      <c r="H7787" t="e">
        <f t="shared" si="728"/>
        <v>#VALUE!</v>
      </c>
      <c r="I7787">
        <f t="shared" si="729"/>
        <v>0</v>
      </c>
    </row>
    <row r="7788" spans="1:9" x14ac:dyDescent="0.2">
      <c r="A7788">
        <f t="shared" si="731"/>
        <v>7780</v>
      </c>
      <c r="B7788" t="str">
        <f>IF(INDEX('Cari-Kasa'!$A:$A,ROW()-6)="","",INDEX('Cari-Kasa'!$A:$A,ROW()-6))</f>
        <v/>
      </c>
      <c r="C7788" t="str">
        <f>IF(INDEX('Cari-Kasa'!$A:$A,ROW()-6)="","",INDEX('Cari-Kasa'!$C:$C,ROW()-6))</f>
        <v/>
      </c>
      <c r="D7788" t="str">
        <f>IF(INDEX('Cari-Kasa'!$A:$A,ROW()-6)="","",INDEX('Cari-Kasa'!$D:$D,ROW()-6))</f>
        <v/>
      </c>
      <c r="E7788" t="e">
        <f t="shared" si="730"/>
        <v>#VALUE!</v>
      </c>
      <c r="F7788" t="e">
        <f t="shared" si="726"/>
        <v>#VALUE!</v>
      </c>
      <c r="G7788">
        <f t="shared" ca="1" si="727"/>
        <v>39.75</v>
      </c>
      <c r="H7788" t="e">
        <f t="shared" si="728"/>
        <v>#VALUE!</v>
      </c>
      <c r="I7788">
        <f t="shared" si="729"/>
        <v>0</v>
      </c>
    </row>
    <row r="7789" spans="1:9" x14ac:dyDescent="0.2">
      <c r="A7789">
        <f t="shared" si="731"/>
        <v>7781</v>
      </c>
      <c r="B7789" t="str">
        <f>IF(INDEX('Cari-Kasa'!$A:$A,ROW()-6)="","",INDEX('Cari-Kasa'!$A:$A,ROW()-6))</f>
        <v/>
      </c>
      <c r="C7789" t="str">
        <f>IF(INDEX('Cari-Kasa'!$A:$A,ROW()-6)="","",INDEX('Cari-Kasa'!$C:$C,ROW()-6))</f>
        <v/>
      </c>
      <c r="D7789" t="str">
        <f>IF(INDEX('Cari-Kasa'!$A:$A,ROW()-6)="","",INDEX('Cari-Kasa'!$D:$D,ROW()-6))</f>
        <v/>
      </c>
      <c r="E7789" t="e">
        <f t="shared" si="730"/>
        <v>#VALUE!</v>
      </c>
      <c r="F7789" t="e">
        <f t="shared" si="726"/>
        <v>#VALUE!</v>
      </c>
      <c r="G7789">
        <f t="shared" ca="1" si="727"/>
        <v>39.75</v>
      </c>
      <c r="H7789" t="e">
        <f t="shared" si="728"/>
        <v>#VALUE!</v>
      </c>
      <c r="I7789">
        <f t="shared" si="729"/>
        <v>0</v>
      </c>
    </row>
    <row r="7790" spans="1:9" x14ac:dyDescent="0.2">
      <c r="A7790">
        <f t="shared" si="731"/>
        <v>7782</v>
      </c>
      <c r="B7790" t="str">
        <f>IF(INDEX('Cari-Kasa'!$A:$A,ROW()-6)="","",INDEX('Cari-Kasa'!$A:$A,ROW()-6))</f>
        <v/>
      </c>
      <c r="C7790" t="str">
        <f>IF(INDEX('Cari-Kasa'!$A:$A,ROW()-6)="","",INDEX('Cari-Kasa'!$C:$C,ROW()-6))</f>
        <v/>
      </c>
      <c r="D7790" t="str">
        <f>IF(INDEX('Cari-Kasa'!$A:$A,ROW()-6)="","",INDEX('Cari-Kasa'!$D:$D,ROW()-6))</f>
        <v/>
      </c>
      <c r="E7790" t="e">
        <f t="shared" si="730"/>
        <v>#VALUE!</v>
      </c>
      <c r="F7790" t="e">
        <f t="shared" si="726"/>
        <v>#VALUE!</v>
      </c>
      <c r="G7790">
        <f t="shared" ca="1" si="727"/>
        <v>39.75</v>
      </c>
      <c r="H7790" t="e">
        <f t="shared" si="728"/>
        <v>#VALUE!</v>
      </c>
      <c r="I7790">
        <f t="shared" si="729"/>
        <v>0</v>
      </c>
    </row>
    <row r="7791" spans="1:9" x14ac:dyDescent="0.2">
      <c r="A7791">
        <f t="shared" si="731"/>
        <v>7783</v>
      </c>
      <c r="B7791" t="str">
        <f>IF(INDEX('Cari-Kasa'!$A:$A,ROW()-6)="","",INDEX('Cari-Kasa'!$A:$A,ROW()-6))</f>
        <v/>
      </c>
      <c r="C7791" t="str">
        <f>IF(INDEX('Cari-Kasa'!$A:$A,ROW()-6)="","",INDEX('Cari-Kasa'!$C:$C,ROW()-6))</f>
        <v/>
      </c>
      <c r="D7791" t="str">
        <f>IF(INDEX('Cari-Kasa'!$A:$A,ROW()-6)="","",INDEX('Cari-Kasa'!$D:$D,ROW()-6))</f>
        <v/>
      </c>
      <c r="E7791" t="e">
        <f t="shared" si="730"/>
        <v>#VALUE!</v>
      </c>
      <c r="F7791" t="e">
        <f t="shared" si="726"/>
        <v>#VALUE!</v>
      </c>
      <c r="G7791">
        <f t="shared" ca="1" si="727"/>
        <v>39.75</v>
      </c>
      <c r="H7791" t="e">
        <f t="shared" si="728"/>
        <v>#VALUE!</v>
      </c>
      <c r="I7791">
        <f t="shared" si="729"/>
        <v>0</v>
      </c>
    </row>
    <row r="7792" spans="1:9" x14ac:dyDescent="0.2">
      <c r="A7792">
        <f t="shared" si="731"/>
        <v>7784</v>
      </c>
      <c r="B7792" t="str">
        <f>IF(INDEX('Cari-Kasa'!$A:$A,ROW()-6)="","",INDEX('Cari-Kasa'!$A:$A,ROW()-6))</f>
        <v/>
      </c>
      <c r="C7792" t="str">
        <f>IF(INDEX('Cari-Kasa'!$A:$A,ROW()-6)="","",INDEX('Cari-Kasa'!$C:$C,ROW()-6))</f>
        <v/>
      </c>
      <c r="D7792" t="str">
        <f>IF(INDEX('Cari-Kasa'!$A:$A,ROW()-6)="","",INDEX('Cari-Kasa'!$D:$D,ROW()-6))</f>
        <v/>
      </c>
      <c r="E7792" t="e">
        <f t="shared" si="730"/>
        <v>#VALUE!</v>
      </c>
      <c r="F7792" t="e">
        <f t="shared" si="726"/>
        <v>#VALUE!</v>
      </c>
      <c r="G7792">
        <f t="shared" ca="1" si="727"/>
        <v>39.75</v>
      </c>
      <c r="H7792" t="e">
        <f t="shared" si="728"/>
        <v>#VALUE!</v>
      </c>
      <c r="I7792">
        <f t="shared" si="729"/>
        <v>0</v>
      </c>
    </row>
    <row r="7793" spans="1:9" x14ac:dyDescent="0.2">
      <c r="A7793">
        <f t="shared" si="731"/>
        <v>7785</v>
      </c>
      <c r="B7793" t="str">
        <f>IF(INDEX('Cari-Kasa'!$A:$A,ROW()-6)="","",INDEX('Cari-Kasa'!$A:$A,ROW()-6))</f>
        <v/>
      </c>
      <c r="C7793" t="str">
        <f>IF(INDEX('Cari-Kasa'!$A:$A,ROW()-6)="","",INDEX('Cari-Kasa'!$C:$C,ROW()-6))</f>
        <v/>
      </c>
      <c r="D7793" t="str">
        <f>IF(INDEX('Cari-Kasa'!$A:$A,ROW()-6)="","",INDEX('Cari-Kasa'!$D:$D,ROW()-6))</f>
        <v/>
      </c>
      <c r="E7793" t="e">
        <f t="shared" si="730"/>
        <v>#VALUE!</v>
      </c>
      <c r="F7793" t="e">
        <f t="shared" si="726"/>
        <v>#VALUE!</v>
      </c>
      <c r="G7793">
        <f t="shared" ca="1" si="727"/>
        <v>39.75</v>
      </c>
      <c r="H7793" t="e">
        <f t="shared" si="728"/>
        <v>#VALUE!</v>
      </c>
      <c r="I7793">
        <f t="shared" si="729"/>
        <v>0</v>
      </c>
    </row>
    <row r="7794" spans="1:9" x14ac:dyDescent="0.2">
      <c r="A7794">
        <f t="shared" si="731"/>
        <v>7786</v>
      </c>
      <c r="B7794" t="str">
        <f>IF(INDEX('Cari-Kasa'!$A:$A,ROW()-6)="","",INDEX('Cari-Kasa'!$A:$A,ROW()-6))</f>
        <v/>
      </c>
      <c r="C7794" t="str">
        <f>IF(INDEX('Cari-Kasa'!$A:$A,ROW()-6)="","",INDEX('Cari-Kasa'!$C:$C,ROW()-6))</f>
        <v/>
      </c>
      <c r="D7794" t="str">
        <f>IF(INDEX('Cari-Kasa'!$A:$A,ROW()-6)="","",INDEX('Cari-Kasa'!$D:$D,ROW()-6))</f>
        <v/>
      </c>
      <c r="E7794" t="e">
        <f t="shared" si="730"/>
        <v>#VALUE!</v>
      </c>
      <c r="F7794" t="e">
        <f t="shared" si="726"/>
        <v>#VALUE!</v>
      </c>
      <c r="G7794">
        <f t="shared" ca="1" si="727"/>
        <v>39.75</v>
      </c>
      <c r="H7794" t="e">
        <f t="shared" si="728"/>
        <v>#VALUE!</v>
      </c>
      <c r="I7794">
        <f t="shared" si="729"/>
        <v>0</v>
      </c>
    </row>
    <row r="7795" spans="1:9" x14ac:dyDescent="0.2">
      <c r="A7795">
        <f t="shared" si="731"/>
        <v>7787</v>
      </c>
      <c r="B7795" t="str">
        <f>IF(INDEX('Cari-Kasa'!$A:$A,ROW()-6)="","",INDEX('Cari-Kasa'!$A:$A,ROW()-6))</f>
        <v/>
      </c>
      <c r="C7795" t="str">
        <f>IF(INDEX('Cari-Kasa'!$A:$A,ROW()-6)="","",INDEX('Cari-Kasa'!$C:$C,ROW()-6))</f>
        <v/>
      </c>
      <c r="D7795" t="str">
        <f>IF(INDEX('Cari-Kasa'!$A:$A,ROW()-6)="","",INDEX('Cari-Kasa'!$D:$D,ROW()-6))</f>
        <v/>
      </c>
      <c r="E7795" t="e">
        <f t="shared" si="730"/>
        <v>#VALUE!</v>
      </c>
      <c r="F7795" t="e">
        <f t="shared" si="726"/>
        <v>#VALUE!</v>
      </c>
      <c r="G7795">
        <f t="shared" ca="1" si="727"/>
        <v>39.75</v>
      </c>
      <c r="H7795" t="e">
        <f t="shared" si="728"/>
        <v>#VALUE!</v>
      </c>
      <c r="I7795">
        <f t="shared" si="729"/>
        <v>0</v>
      </c>
    </row>
    <row r="7796" spans="1:9" x14ac:dyDescent="0.2">
      <c r="A7796">
        <f t="shared" si="731"/>
        <v>7788</v>
      </c>
      <c r="B7796" t="str">
        <f>IF(INDEX('Cari-Kasa'!$A:$A,ROW()-6)="","",INDEX('Cari-Kasa'!$A:$A,ROW()-6))</f>
        <v/>
      </c>
      <c r="C7796" t="str">
        <f>IF(INDEX('Cari-Kasa'!$A:$A,ROW()-6)="","",INDEX('Cari-Kasa'!$C:$C,ROW()-6))</f>
        <v/>
      </c>
      <c r="D7796" t="str">
        <f>IF(INDEX('Cari-Kasa'!$A:$A,ROW()-6)="","",INDEX('Cari-Kasa'!$D:$D,ROW()-6))</f>
        <v/>
      </c>
      <c r="E7796" t="e">
        <f t="shared" si="730"/>
        <v>#VALUE!</v>
      </c>
      <c r="F7796" t="e">
        <f t="shared" si="726"/>
        <v>#VALUE!</v>
      </c>
      <c r="G7796">
        <f t="shared" ca="1" si="727"/>
        <v>39.75</v>
      </c>
      <c r="H7796" t="e">
        <f t="shared" si="728"/>
        <v>#VALUE!</v>
      </c>
      <c r="I7796">
        <f t="shared" si="729"/>
        <v>0</v>
      </c>
    </row>
    <row r="7797" spans="1:9" x14ac:dyDescent="0.2">
      <c r="A7797">
        <f t="shared" si="731"/>
        <v>7789</v>
      </c>
      <c r="B7797" t="str">
        <f>IF(INDEX('Cari-Kasa'!$A:$A,ROW()-6)="","",INDEX('Cari-Kasa'!$A:$A,ROW()-6))</f>
        <v/>
      </c>
      <c r="C7797" t="str">
        <f>IF(INDEX('Cari-Kasa'!$A:$A,ROW()-6)="","",INDEX('Cari-Kasa'!$C:$C,ROW()-6))</f>
        <v/>
      </c>
      <c r="D7797" t="str">
        <f>IF(INDEX('Cari-Kasa'!$A:$A,ROW()-6)="","",INDEX('Cari-Kasa'!$D:$D,ROW()-6))</f>
        <v/>
      </c>
      <c r="E7797" t="e">
        <f t="shared" si="730"/>
        <v>#VALUE!</v>
      </c>
      <c r="F7797" t="e">
        <f t="shared" si="726"/>
        <v>#VALUE!</v>
      </c>
      <c r="G7797">
        <f t="shared" ca="1" si="727"/>
        <v>39.75</v>
      </c>
      <c r="H7797" t="e">
        <f t="shared" si="728"/>
        <v>#VALUE!</v>
      </c>
      <c r="I7797">
        <f t="shared" si="729"/>
        <v>0</v>
      </c>
    </row>
    <row r="7798" spans="1:9" x14ac:dyDescent="0.2">
      <c r="A7798">
        <f t="shared" si="731"/>
        <v>7790</v>
      </c>
      <c r="B7798" t="str">
        <f>IF(INDEX('Cari-Kasa'!$A:$A,ROW()-6)="","",INDEX('Cari-Kasa'!$A:$A,ROW()-6))</f>
        <v/>
      </c>
      <c r="C7798" t="str">
        <f>IF(INDEX('Cari-Kasa'!$A:$A,ROW()-6)="","",INDEX('Cari-Kasa'!$C:$C,ROW()-6))</f>
        <v/>
      </c>
      <c r="D7798" t="str">
        <f>IF(INDEX('Cari-Kasa'!$A:$A,ROW()-6)="","",INDEX('Cari-Kasa'!$D:$D,ROW()-6))</f>
        <v/>
      </c>
      <c r="E7798" t="e">
        <f t="shared" si="730"/>
        <v>#VALUE!</v>
      </c>
      <c r="F7798" t="e">
        <f t="shared" si="726"/>
        <v>#VALUE!</v>
      </c>
      <c r="G7798">
        <f t="shared" ca="1" si="727"/>
        <v>39.75</v>
      </c>
      <c r="H7798" t="e">
        <f t="shared" si="728"/>
        <v>#VALUE!</v>
      </c>
      <c r="I7798">
        <f t="shared" si="729"/>
        <v>0</v>
      </c>
    </row>
    <row r="7799" spans="1:9" x14ac:dyDescent="0.2">
      <c r="A7799">
        <f t="shared" si="731"/>
        <v>7791</v>
      </c>
      <c r="B7799" t="str">
        <f>IF(INDEX('Cari-Kasa'!$A:$A,ROW()-6)="","",INDEX('Cari-Kasa'!$A:$A,ROW()-6))</f>
        <v/>
      </c>
      <c r="C7799" t="str">
        <f>IF(INDEX('Cari-Kasa'!$A:$A,ROW()-6)="","",INDEX('Cari-Kasa'!$C:$C,ROW()-6))</f>
        <v/>
      </c>
      <c r="D7799" t="str">
        <f>IF(INDEX('Cari-Kasa'!$A:$A,ROW()-6)="","",INDEX('Cari-Kasa'!$D:$D,ROW()-6))</f>
        <v/>
      </c>
      <c r="E7799" t="e">
        <f t="shared" si="730"/>
        <v>#VALUE!</v>
      </c>
      <c r="F7799" t="e">
        <f t="shared" si="726"/>
        <v>#VALUE!</v>
      </c>
      <c r="G7799">
        <f t="shared" ca="1" si="727"/>
        <v>39.75</v>
      </c>
      <c r="H7799" t="e">
        <f t="shared" si="728"/>
        <v>#VALUE!</v>
      </c>
      <c r="I7799">
        <f t="shared" si="729"/>
        <v>0</v>
      </c>
    </row>
    <row r="7800" spans="1:9" x14ac:dyDescent="0.2">
      <c r="A7800">
        <f t="shared" si="731"/>
        <v>7792</v>
      </c>
      <c r="B7800" t="str">
        <f>IF(INDEX('Cari-Kasa'!$A:$A,ROW()-6)="","",INDEX('Cari-Kasa'!$A:$A,ROW()-6))</f>
        <v/>
      </c>
      <c r="C7800" t="str">
        <f>IF(INDEX('Cari-Kasa'!$A:$A,ROW()-6)="","",INDEX('Cari-Kasa'!$C:$C,ROW()-6))</f>
        <v/>
      </c>
      <c r="D7800" t="str">
        <f>IF(INDEX('Cari-Kasa'!$A:$A,ROW()-6)="","",INDEX('Cari-Kasa'!$D:$D,ROW()-6))</f>
        <v/>
      </c>
      <c r="E7800" t="e">
        <f t="shared" si="730"/>
        <v>#VALUE!</v>
      </c>
      <c r="F7800" t="e">
        <f t="shared" si="726"/>
        <v>#VALUE!</v>
      </c>
      <c r="G7800">
        <f t="shared" ca="1" si="727"/>
        <v>39.75</v>
      </c>
      <c r="H7800" t="e">
        <f t="shared" si="728"/>
        <v>#VALUE!</v>
      </c>
      <c r="I7800">
        <f t="shared" si="729"/>
        <v>0</v>
      </c>
    </row>
    <row r="7801" spans="1:9" x14ac:dyDescent="0.2">
      <c r="A7801">
        <f t="shared" si="731"/>
        <v>7793</v>
      </c>
      <c r="B7801" t="str">
        <f>IF(INDEX('Cari-Kasa'!$A:$A,ROW()-6)="","",INDEX('Cari-Kasa'!$A:$A,ROW()-6))</f>
        <v/>
      </c>
      <c r="C7801" t="str">
        <f>IF(INDEX('Cari-Kasa'!$A:$A,ROW()-6)="","",INDEX('Cari-Kasa'!$C:$C,ROW()-6))</f>
        <v/>
      </c>
      <c r="D7801" t="str">
        <f>IF(INDEX('Cari-Kasa'!$A:$A,ROW()-6)="","",INDEX('Cari-Kasa'!$D:$D,ROW()-6))</f>
        <v/>
      </c>
      <c r="E7801" t="e">
        <f t="shared" si="730"/>
        <v>#VALUE!</v>
      </c>
      <c r="F7801" t="e">
        <f t="shared" si="726"/>
        <v>#VALUE!</v>
      </c>
      <c r="G7801">
        <f t="shared" ca="1" si="727"/>
        <v>39.75</v>
      </c>
      <c r="H7801" t="e">
        <f t="shared" si="728"/>
        <v>#VALUE!</v>
      </c>
      <c r="I7801">
        <f t="shared" si="729"/>
        <v>0</v>
      </c>
    </row>
    <row r="7802" spans="1:9" x14ac:dyDescent="0.2">
      <c r="A7802">
        <f t="shared" si="731"/>
        <v>7794</v>
      </c>
      <c r="B7802" t="str">
        <f>IF(INDEX('Cari-Kasa'!$A:$A,ROW()-6)="","",INDEX('Cari-Kasa'!$A:$A,ROW()-6))</f>
        <v/>
      </c>
      <c r="C7802" t="str">
        <f>IF(INDEX('Cari-Kasa'!$A:$A,ROW()-6)="","",INDEX('Cari-Kasa'!$C:$C,ROW()-6))</f>
        <v/>
      </c>
      <c r="D7802" t="str">
        <f>IF(INDEX('Cari-Kasa'!$A:$A,ROW()-6)="","",INDEX('Cari-Kasa'!$D:$D,ROW()-6))</f>
        <v/>
      </c>
      <c r="E7802" t="e">
        <f t="shared" si="730"/>
        <v>#VALUE!</v>
      </c>
      <c r="F7802" t="e">
        <f t="shared" si="726"/>
        <v>#VALUE!</v>
      </c>
      <c r="G7802">
        <f t="shared" ca="1" si="727"/>
        <v>39.75</v>
      </c>
      <c r="H7802" t="e">
        <f t="shared" si="728"/>
        <v>#VALUE!</v>
      </c>
      <c r="I7802">
        <f t="shared" si="729"/>
        <v>0</v>
      </c>
    </row>
    <row r="7803" spans="1:9" x14ac:dyDescent="0.2">
      <c r="A7803">
        <f t="shared" si="731"/>
        <v>7795</v>
      </c>
      <c r="B7803" t="str">
        <f>IF(INDEX('Cari-Kasa'!$A:$A,ROW()-6)="","",INDEX('Cari-Kasa'!$A:$A,ROW()-6))</f>
        <v/>
      </c>
      <c r="C7803" t="str">
        <f>IF(INDEX('Cari-Kasa'!$A:$A,ROW()-6)="","",INDEX('Cari-Kasa'!$C:$C,ROW()-6))</f>
        <v/>
      </c>
      <c r="D7803" t="str">
        <f>IF(INDEX('Cari-Kasa'!$A:$A,ROW()-6)="","",INDEX('Cari-Kasa'!$D:$D,ROW()-6))</f>
        <v/>
      </c>
      <c r="E7803" t="e">
        <f t="shared" si="730"/>
        <v>#VALUE!</v>
      </c>
      <c r="F7803" t="e">
        <f t="shared" si="726"/>
        <v>#VALUE!</v>
      </c>
      <c r="G7803">
        <f t="shared" ca="1" si="727"/>
        <v>39.75</v>
      </c>
      <c r="H7803" t="e">
        <f t="shared" si="728"/>
        <v>#VALUE!</v>
      </c>
      <c r="I7803">
        <f t="shared" si="729"/>
        <v>0</v>
      </c>
    </row>
    <row r="7804" spans="1:9" x14ac:dyDescent="0.2">
      <c r="A7804">
        <f t="shared" si="731"/>
        <v>7796</v>
      </c>
      <c r="B7804" t="str">
        <f>IF(INDEX('Cari-Kasa'!$A:$A,ROW()-6)="","",INDEX('Cari-Kasa'!$A:$A,ROW()-6))</f>
        <v/>
      </c>
      <c r="C7804" t="str">
        <f>IF(INDEX('Cari-Kasa'!$A:$A,ROW()-6)="","",INDEX('Cari-Kasa'!$C:$C,ROW()-6))</f>
        <v/>
      </c>
      <c r="D7804" t="str">
        <f>IF(INDEX('Cari-Kasa'!$A:$A,ROW()-6)="","",INDEX('Cari-Kasa'!$D:$D,ROW()-6))</f>
        <v/>
      </c>
      <c r="E7804" t="e">
        <f t="shared" si="730"/>
        <v>#VALUE!</v>
      </c>
      <c r="F7804" t="e">
        <f t="shared" si="726"/>
        <v>#VALUE!</v>
      </c>
      <c r="G7804">
        <f t="shared" ca="1" si="727"/>
        <v>39.75</v>
      </c>
      <c r="H7804" t="e">
        <f t="shared" si="728"/>
        <v>#VALUE!</v>
      </c>
      <c r="I7804">
        <f t="shared" si="729"/>
        <v>0</v>
      </c>
    </row>
    <row r="7805" spans="1:9" x14ac:dyDescent="0.2">
      <c r="A7805">
        <f t="shared" si="731"/>
        <v>7797</v>
      </c>
      <c r="B7805" t="str">
        <f>IF(INDEX('Cari-Kasa'!$A:$A,ROW()-6)="","",INDEX('Cari-Kasa'!$A:$A,ROW()-6))</f>
        <v/>
      </c>
      <c r="C7805" t="str">
        <f>IF(INDEX('Cari-Kasa'!$A:$A,ROW()-6)="","",INDEX('Cari-Kasa'!$C:$C,ROW()-6))</f>
        <v/>
      </c>
      <c r="D7805" t="str">
        <f>IF(INDEX('Cari-Kasa'!$A:$A,ROW()-6)="","",INDEX('Cari-Kasa'!$D:$D,ROW()-6))</f>
        <v/>
      </c>
      <c r="E7805" t="e">
        <f t="shared" si="730"/>
        <v>#VALUE!</v>
      </c>
      <c r="F7805" t="e">
        <f t="shared" si="726"/>
        <v>#VALUE!</v>
      </c>
      <c r="G7805">
        <f t="shared" ca="1" si="727"/>
        <v>39.75</v>
      </c>
      <c r="H7805" t="e">
        <f t="shared" si="728"/>
        <v>#VALUE!</v>
      </c>
      <c r="I7805">
        <f t="shared" si="729"/>
        <v>0</v>
      </c>
    </row>
    <row r="7806" spans="1:9" x14ac:dyDescent="0.2">
      <c r="A7806">
        <f t="shared" si="731"/>
        <v>7798</v>
      </c>
      <c r="B7806" t="str">
        <f>IF(INDEX('Cari-Kasa'!$A:$A,ROW()-6)="","",INDEX('Cari-Kasa'!$A:$A,ROW()-6))</f>
        <v/>
      </c>
      <c r="C7806" t="str">
        <f>IF(INDEX('Cari-Kasa'!$A:$A,ROW()-6)="","",INDEX('Cari-Kasa'!$C:$C,ROW()-6))</f>
        <v/>
      </c>
      <c r="D7806" t="str">
        <f>IF(INDEX('Cari-Kasa'!$A:$A,ROW()-6)="","",INDEX('Cari-Kasa'!$D:$D,ROW()-6))</f>
        <v/>
      </c>
      <c r="E7806" t="e">
        <f t="shared" si="730"/>
        <v>#VALUE!</v>
      </c>
      <c r="F7806" t="e">
        <f t="shared" si="726"/>
        <v>#VALUE!</v>
      </c>
      <c r="G7806">
        <f t="shared" ca="1" si="727"/>
        <v>39.75</v>
      </c>
      <c r="H7806" t="e">
        <f t="shared" si="728"/>
        <v>#VALUE!</v>
      </c>
      <c r="I7806">
        <f t="shared" si="729"/>
        <v>0</v>
      </c>
    </row>
    <row r="7807" spans="1:9" x14ac:dyDescent="0.2">
      <c r="A7807">
        <f t="shared" si="731"/>
        <v>7799</v>
      </c>
      <c r="B7807" t="str">
        <f>IF(INDEX('Cari-Kasa'!$A:$A,ROW()-6)="","",INDEX('Cari-Kasa'!$A:$A,ROW()-6))</f>
        <v/>
      </c>
      <c r="C7807" t="str">
        <f>IF(INDEX('Cari-Kasa'!$A:$A,ROW()-6)="","",INDEX('Cari-Kasa'!$C:$C,ROW()-6))</f>
        <v/>
      </c>
      <c r="D7807" t="str">
        <f>IF(INDEX('Cari-Kasa'!$A:$A,ROW()-6)="","",INDEX('Cari-Kasa'!$D:$D,ROW()-6))</f>
        <v/>
      </c>
      <c r="E7807" t="e">
        <f t="shared" si="730"/>
        <v>#VALUE!</v>
      </c>
      <c r="F7807" t="e">
        <f t="shared" si="726"/>
        <v>#VALUE!</v>
      </c>
      <c r="G7807">
        <f t="shared" ca="1" si="727"/>
        <v>39.75</v>
      </c>
      <c r="H7807" t="e">
        <f t="shared" si="728"/>
        <v>#VALUE!</v>
      </c>
      <c r="I7807">
        <f t="shared" si="729"/>
        <v>0</v>
      </c>
    </row>
    <row r="7808" spans="1:9" x14ac:dyDescent="0.2">
      <c r="A7808">
        <f t="shared" si="731"/>
        <v>7800</v>
      </c>
      <c r="B7808" t="str">
        <f>IF(INDEX('Cari-Kasa'!$A:$A,ROW()-6)="","",INDEX('Cari-Kasa'!$A:$A,ROW()-6))</f>
        <v/>
      </c>
      <c r="C7808" t="str">
        <f>IF(INDEX('Cari-Kasa'!$A:$A,ROW()-6)="","",INDEX('Cari-Kasa'!$C:$C,ROW()-6))</f>
        <v/>
      </c>
      <c r="D7808" t="str">
        <f>IF(INDEX('Cari-Kasa'!$A:$A,ROW()-6)="","",INDEX('Cari-Kasa'!$D:$D,ROW()-6))</f>
        <v/>
      </c>
      <c r="E7808" t="e">
        <f t="shared" si="730"/>
        <v>#VALUE!</v>
      </c>
      <c r="F7808" t="e">
        <f t="shared" si="726"/>
        <v>#VALUE!</v>
      </c>
      <c r="G7808">
        <f t="shared" ca="1" si="727"/>
        <v>39.75</v>
      </c>
      <c r="H7808" t="e">
        <f t="shared" si="728"/>
        <v>#VALUE!</v>
      </c>
      <c r="I7808">
        <f t="shared" si="729"/>
        <v>0</v>
      </c>
    </row>
    <row r="7809" spans="1:9" x14ac:dyDescent="0.2">
      <c r="A7809">
        <f t="shared" si="731"/>
        <v>7801</v>
      </c>
      <c r="B7809" t="str">
        <f>IF(INDEX('Cari-Kasa'!$A:$A,ROW()-6)="","",INDEX('Cari-Kasa'!$A:$A,ROW()-6))</f>
        <v/>
      </c>
      <c r="C7809" t="str">
        <f>IF(INDEX('Cari-Kasa'!$A:$A,ROW()-6)="","",INDEX('Cari-Kasa'!$C:$C,ROW()-6))</f>
        <v/>
      </c>
      <c r="D7809" t="str">
        <f>IF(INDEX('Cari-Kasa'!$A:$A,ROW()-6)="","",INDEX('Cari-Kasa'!$D:$D,ROW()-6))</f>
        <v/>
      </c>
      <c r="E7809" t="e">
        <f t="shared" si="730"/>
        <v>#VALUE!</v>
      </c>
      <c r="F7809" t="e">
        <f t="shared" si="726"/>
        <v>#VALUE!</v>
      </c>
      <c r="G7809">
        <f t="shared" ca="1" si="727"/>
        <v>39.75</v>
      </c>
      <c r="H7809" t="e">
        <f t="shared" si="728"/>
        <v>#VALUE!</v>
      </c>
      <c r="I7809">
        <f t="shared" si="729"/>
        <v>0</v>
      </c>
    </row>
    <row r="7810" spans="1:9" x14ac:dyDescent="0.2">
      <c r="A7810">
        <f t="shared" si="731"/>
        <v>7802</v>
      </c>
      <c r="B7810" t="str">
        <f>IF(INDEX('Cari-Kasa'!$A:$A,ROW()-6)="","",INDEX('Cari-Kasa'!$A:$A,ROW()-6))</f>
        <v/>
      </c>
      <c r="C7810" t="str">
        <f>IF(INDEX('Cari-Kasa'!$A:$A,ROW()-6)="","",INDEX('Cari-Kasa'!$C:$C,ROW()-6))</f>
        <v/>
      </c>
      <c r="D7810" t="str">
        <f>IF(INDEX('Cari-Kasa'!$A:$A,ROW()-6)="","",INDEX('Cari-Kasa'!$D:$D,ROW()-6))</f>
        <v/>
      </c>
      <c r="E7810" t="e">
        <f t="shared" si="730"/>
        <v>#VALUE!</v>
      </c>
      <c r="F7810" t="e">
        <f t="shared" si="726"/>
        <v>#VALUE!</v>
      </c>
      <c r="G7810">
        <f t="shared" ca="1" si="727"/>
        <v>39.75</v>
      </c>
      <c r="H7810" t="e">
        <f t="shared" si="728"/>
        <v>#VALUE!</v>
      </c>
      <c r="I7810">
        <f t="shared" si="729"/>
        <v>0</v>
      </c>
    </row>
    <row r="7811" spans="1:9" x14ac:dyDescent="0.2">
      <c r="A7811">
        <f t="shared" si="731"/>
        <v>7803</v>
      </c>
      <c r="B7811" t="str">
        <f>IF(INDEX('Cari-Kasa'!$A:$A,ROW()-6)="","",INDEX('Cari-Kasa'!$A:$A,ROW()-6))</f>
        <v/>
      </c>
      <c r="C7811" t="str">
        <f>IF(INDEX('Cari-Kasa'!$A:$A,ROW()-6)="","",INDEX('Cari-Kasa'!$C:$C,ROW()-6))</f>
        <v/>
      </c>
      <c r="D7811" t="str">
        <f>IF(INDEX('Cari-Kasa'!$A:$A,ROW()-6)="","",INDEX('Cari-Kasa'!$D:$D,ROW()-6))</f>
        <v/>
      </c>
      <c r="E7811" t="e">
        <f t="shared" si="730"/>
        <v>#VALUE!</v>
      </c>
      <c r="F7811" t="e">
        <f t="shared" si="726"/>
        <v>#VALUE!</v>
      </c>
      <c r="G7811">
        <f t="shared" ca="1" si="727"/>
        <v>39.75</v>
      </c>
      <c r="H7811" t="e">
        <f t="shared" si="728"/>
        <v>#VALUE!</v>
      </c>
      <c r="I7811">
        <f t="shared" si="729"/>
        <v>0</v>
      </c>
    </row>
    <row r="7812" spans="1:9" x14ac:dyDescent="0.2">
      <c r="A7812">
        <f t="shared" si="731"/>
        <v>7804</v>
      </c>
      <c r="B7812" t="str">
        <f>IF(INDEX('Cari-Kasa'!$A:$A,ROW()-6)="","",INDEX('Cari-Kasa'!$A:$A,ROW()-6))</f>
        <v/>
      </c>
      <c r="C7812" t="str">
        <f>IF(INDEX('Cari-Kasa'!$A:$A,ROW()-6)="","",INDEX('Cari-Kasa'!$C:$C,ROW()-6))</f>
        <v/>
      </c>
      <c r="D7812" t="str">
        <f>IF(INDEX('Cari-Kasa'!$A:$A,ROW()-6)="","",INDEX('Cari-Kasa'!$D:$D,ROW()-6))</f>
        <v/>
      </c>
      <c r="E7812" t="e">
        <f t="shared" si="730"/>
        <v>#VALUE!</v>
      </c>
      <c r="F7812" t="e">
        <f t="shared" si="726"/>
        <v>#VALUE!</v>
      </c>
      <c r="G7812">
        <f t="shared" ca="1" si="727"/>
        <v>39.75</v>
      </c>
      <c r="H7812" t="e">
        <f t="shared" si="728"/>
        <v>#VALUE!</v>
      </c>
      <c r="I7812">
        <f t="shared" si="729"/>
        <v>0</v>
      </c>
    </row>
    <row r="7813" spans="1:9" x14ac:dyDescent="0.2">
      <c r="A7813">
        <f t="shared" si="731"/>
        <v>7805</v>
      </c>
      <c r="B7813" t="str">
        <f>IF(INDEX('Cari-Kasa'!$A:$A,ROW()-6)="","",INDEX('Cari-Kasa'!$A:$A,ROW()-6))</f>
        <v/>
      </c>
      <c r="C7813" t="str">
        <f>IF(INDEX('Cari-Kasa'!$A:$A,ROW()-6)="","",INDEX('Cari-Kasa'!$C:$C,ROW()-6))</f>
        <v/>
      </c>
      <c r="D7813" t="str">
        <f>IF(INDEX('Cari-Kasa'!$A:$A,ROW()-6)="","",INDEX('Cari-Kasa'!$D:$D,ROW()-6))</f>
        <v/>
      </c>
      <c r="E7813" t="e">
        <f t="shared" si="730"/>
        <v>#VALUE!</v>
      </c>
      <c r="F7813" t="e">
        <f t="shared" si="726"/>
        <v>#VALUE!</v>
      </c>
      <c r="G7813">
        <f t="shared" ca="1" si="727"/>
        <v>39.75</v>
      </c>
      <c r="H7813" t="e">
        <f t="shared" si="728"/>
        <v>#VALUE!</v>
      </c>
      <c r="I7813">
        <f t="shared" si="729"/>
        <v>0</v>
      </c>
    </row>
    <row r="7814" spans="1:9" x14ac:dyDescent="0.2">
      <c r="A7814">
        <f t="shared" si="731"/>
        <v>7806</v>
      </c>
      <c r="B7814" t="str">
        <f>IF(INDEX('Cari-Kasa'!$A:$A,ROW()-6)="","",INDEX('Cari-Kasa'!$A:$A,ROW()-6))</f>
        <v/>
      </c>
      <c r="C7814" t="str">
        <f>IF(INDEX('Cari-Kasa'!$A:$A,ROW()-6)="","",INDEX('Cari-Kasa'!$C:$C,ROW()-6))</f>
        <v/>
      </c>
      <c r="D7814" t="str">
        <f>IF(INDEX('Cari-Kasa'!$A:$A,ROW()-6)="","",INDEX('Cari-Kasa'!$D:$D,ROW()-6))</f>
        <v/>
      </c>
      <c r="E7814" t="e">
        <f t="shared" si="730"/>
        <v>#VALUE!</v>
      </c>
      <c r="F7814" t="e">
        <f t="shared" si="726"/>
        <v>#VALUE!</v>
      </c>
      <c r="G7814">
        <f t="shared" ca="1" si="727"/>
        <v>39.75</v>
      </c>
      <c r="H7814" t="e">
        <f t="shared" si="728"/>
        <v>#VALUE!</v>
      </c>
      <c r="I7814">
        <f t="shared" si="729"/>
        <v>0</v>
      </c>
    </row>
    <row r="7815" spans="1:9" x14ac:dyDescent="0.2">
      <c r="A7815">
        <f t="shared" si="731"/>
        <v>7807</v>
      </c>
      <c r="B7815" t="str">
        <f>IF(INDEX('Cari-Kasa'!$A:$A,ROW()-6)="","",INDEX('Cari-Kasa'!$A:$A,ROW()-6))</f>
        <v/>
      </c>
      <c r="C7815" t="str">
        <f>IF(INDEX('Cari-Kasa'!$A:$A,ROW()-6)="","",INDEX('Cari-Kasa'!$C:$C,ROW()-6))</f>
        <v/>
      </c>
      <c r="D7815" t="str">
        <f>IF(INDEX('Cari-Kasa'!$A:$A,ROW()-6)="","",INDEX('Cari-Kasa'!$D:$D,ROW()-6))</f>
        <v/>
      </c>
      <c r="E7815" t="e">
        <f t="shared" si="730"/>
        <v>#VALUE!</v>
      </c>
      <c r="F7815" t="e">
        <f t="shared" si="726"/>
        <v>#VALUE!</v>
      </c>
      <c r="G7815">
        <f t="shared" ca="1" si="727"/>
        <v>39.75</v>
      </c>
      <c r="H7815" t="e">
        <f t="shared" si="728"/>
        <v>#VALUE!</v>
      </c>
      <c r="I7815">
        <f t="shared" si="729"/>
        <v>0</v>
      </c>
    </row>
    <row r="7816" spans="1:9" x14ac:dyDescent="0.2">
      <c r="A7816">
        <f t="shared" si="731"/>
        <v>7808</v>
      </c>
      <c r="B7816" t="str">
        <f>IF(INDEX('Cari-Kasa'!$A:$A,ROW()-6)="","",INDEX('Cari-Kasa'!$A:$A,ROW()-6))</f>
        <v/>
      </c>
      <c r="C7816" t="str">
        <f>IF(INDEX('Cari-Kasa'!$A:$A,ROW()-6)="","",INDEX('Cari-Kasa'!$C:$C,ROW()-6))</f>
        <v/>
      </c>
      <c r="D7816" t="str">
        <f>IF(INDEX('Cari-Kasa'!$A:$A,ROW()-6)="","",INDEX('Cari-Kasa'!$D:$D,ROW()-6))</f>
        <v/>
      </c>
      <c r="E7816" t="e">
        <f t="shared" si="730"/>
        <v>#VALUE!</v>
      </c>
      <c r="F7816" t="e">
        <f t="shared" si="726"/>
        <v>#VALUE!</v>
      </c>
      <c r="G7816">
        <f t="shared" ca="1" si="727"/>
        <v>39.75</v>
      </c>
      <c r="H7816" t="e">
        <f t="shared" si="728"/>
        <v>#VALUE!</v>
      </c>
      <c r="I7816">
        <f t="shared" si="729"/>
        <v>0</v>
      </c>
    </row>
    <row r="7817" spans="1:9" x14ac:dyDescent="0.2">
      <c r="A7817">
        <f t="shared" si="731"/>
        <v>7809</v>
      </c>
      <c r="B7817" t="str">
        <f>IF(INDEX('Cari-Kasa'!$A:$A,ROW()-6)="","",INDEX('Cari-Kasa'!$A:$A,ROW()-6))</f>
        <v/>
      </c>
      <c r="C7817" t="str">
        <f>IF(INDEX('Cari-Kasa'!$A:$A,ROW()-6)="","",INDEX('Cari-Kasa'!$C:$C,ROW()-6))</f>
        <v/>
      </c>
      <c r="D7817" t="str">
        <f>IF(INDEX('Cari-Kasa'!$A:$A,ROW()-6)="","",INDEX('Cari-Kasa'!$D:$D,ROW()-6))</f>
        <v/>
      </c>
      <c r="E7817" t="e">
        <f t="shared" si="730"/>
        <v>#VALUE!</v>
      </c>
      <c r="F7817" t="e">
        <f t="shared" ref="F7817:F7880" si="732">IF(E7817-ISTISNA&lt;=0,0,E7817-ISTISNA)</f>
        <v>#VALUE!</v>
      </c>
      <c r="G7817">
        <f t="shared" ref="G7817:G7880" ca="1" si="733">ORAN</f>
        <v>39.75</v>
      </c>
      <c r="H7817" t="e">
        <f t="shared" ref="H7817:H7880" si="734">IF(OR(B7817="",F7817&lt;=0,B7817&gt;=VADE),0,IF(B7818="",VADE-B7817,MIN(VADE,B7818)-B7817))</f>
        <v>#VALUE!</v>
      </c>
      <c r="I7817">
        <f t="shared" ref="I7817:I7880" si="735">IF(B7817="",0,(F7817*G7817*H7817)/36000)</f>
        <v>0</v>
      </c>
    </row>
    <row r="7818" spans="1:9" x14ac:dyDescent="0.2">
      <c r="A7818">
        <f t="shared" si="731"/>
        <v>7810</v>
      </c>
      <c r="B7818" t="str">
        <f>IF(INDEX('Cari-Kasa'!$A:$A,ROW()-6)="","",INDEX('Cari-Kasa'!$A:$A,ROW()-6))</f>
        <v/>
      </c>
      <c r="C7818" t="str">
        <f>IF(INDEX('Cari-Kasa'!$A:$A,ROW()-6)="","",INDEX('Cari-Kasa'!$C:$C,ROW()-6))</f>
        <v/>
      </c>
      <c r="D7818" t="str">
        <f>IF(INDEX('Cari-Kasa'!$A:$A,ROW()-6)="","",INDEX('Cari-Kasa'!$D:$D,ROW()-6))</f>
        <v/>
      </c>
      <c r="E7818" t="e">
        <f t="shared" ref="E7818:E7881" si="736">(E7817+C7818)-D7818</f>
        <v>#VALUE!</v>
      </c>
      <c r="F7818" t="e">
        <f t="shared" si="732"/>
        <v>#VALUE!</v>
      </c>
      <c r="G7818">
        <f t="shared" ca="1" si="733"/>
        <v>39.75</v>
      </c>
      <c r="H7818" t="e">
        <f t="shared" si="734"/>
        <v>#VALUE!</v>
      </c>
      <c r="I7818">
        <f t="shared" si="735"/>
        <v>0</v>
      </c>
    </row>
    <row r="7819" spans="1:9" x14ac:dyDescent="0.2">
      <c r="A7819">
        <f t="shared" si="731"/>
        <v>7811</v>
      </c>
      <c r="B7819" t="str">
        <f>IF(INDEX('Cari-Kasa'!$A:$A,ROW()-6)="","",INDEX('Cari-Kasa'!$A:$A,ROW()-6))</f>
        <v/>
      </c>
      <c r="C7819" t="str">
        <f>IF(INDEX('Cari-Kasa'!$A:$A,ROW()-6)="","",INDEX('Cari-Kasa'!$C:$C,ROW()-6))</f>
        <v/>
      </c>
      <c r="D7819" t="str">
        <f>IF(INDEX('Cari-Kasa'!$A:$A,ROW()-6)="","",INDEX('Cari-Kasa'!$D:$D,ROW()-6))</f>
        <v/>
      </c>
      <c r="E7819" t="e">
        <f t="shared" si="736"/>
        <v>#VALUE!</v>
      </c>
      <c r="F7819" t="e">
        <f t="shared" si="732"/>
        <v>#VALUE!</v>
      </c>
      <c r="G7819">
        <f t="shared" ca="1" si="733"/>
        <v>39.75</v>
      </c>
      <c r="H7819" t="e">
        <f t="shared" si="734"/>
        <v>#VALUE!</v>
      </c>
      <c r="I7819">
        <f t="shared" si="735"/>
        <v>0</v>
      </c>
    </row>
    <row r="7820" spans="1:9" x14ac:dyDescent="0.2">
      <c r="A7820">
        <f t="shared" si="731"/>
        <v>7812</v>
      </c>
      <c r="B7820" t="str">
        <f>IF(INDEX('Cari-Kasa'!$A:$A,ROW()-6)="","",INDEX('Cari-Kasa'!$A:$A,ROW()-6))</f>
        <v/>
      </c>
      <c r="C7820" t="str">
        <f>IF(INDEX('Cari-Kasa'!$A:$A,ROW()-6)="","",INDEX('Cari-Kasa'!$C:$C,ROW()-6))</f>
        <v/>
      </c>
      <c r="D7820" t="str">
        <f>IF(INDEX('Cari-Kasa'!$A:$A,ROW()-6)="","",INDEX('Cari-Kasa'!$D:$D,ROW()-6))</f>
        <v/>
      </c>
      <c r="E7820" t="e">
        <f t="shared" si="736"/>
        <v>#VALUE!</v>
      </c>
      <c r="F7820" t="e">
        <f t="shared" si="732"/>
        <v>#VALUE!</v>
      </c>
      <c r="G7820">
        <f t="shared" ca="1" si="733"/>
        <v>39.75</v>
      </c>
      <c r="H7820" t="e">
        <f t="shared" si="734"/>
        <v>#VALUE!</v>
      </c>
      <c r="I7820">
        <f t="shared" si="735"/>
        <v>0</v>
      </c>
    </row>
    <row r="7821" spans="1:9" x14ac:dyDescent="0.2">
      <c r="A7821">
        <f t="shared" si="731"/>
        <v>7813</v>
      </c>
      <c r="B7821" t="str">
        <f>IF(INDEX('Cari-Kasa'!$A:$A,ROW()-6)="","",INDEX('Cari-Kasa'!$A:$A,ROW()-6))</f>
        <v/>
      </c>
      <c r="C7821" t="str">
        <f>IF(INDEX('Cari-Kasa'!$A:$A,ROW()-6)="","",INDEX('Cari-Kasa'!$C:$C,ROW()-6))</f>
        <v/>
      </c>
      <c r="D7821" t="str">
        <f>IF(INDEX('Cari-Kasa'!$A:$A,ROW()-6)="","",INDEX('Cari-Kasa'!$D:$D,ROW()-6))</f>
        <v/>
      </c>
      <c r="E7821" t="e">
        <f t="shared" si="736"/>
        <v>#VALUE!</v>
      </c>
      <c r="F7821" t="e">
        <f t="shared" si="732"/>
        <v>#VALUE!</v>
      </c>
      <c r="G7821">
        <f t="shared" ca="1" si="733"/>
        <v>39.75</v>
      </c>
      <c r="H7821" t="e">
        <f t="shared" si="734"/>
        <v>#VALUE!</v>
      </c>
      <c r="I7821">
        <f t="shared" si="735"/>
        <v>0</v>
      </c>
    </row>
    <row r="7822" spans="1:9" x14ac:dyDescent="0.2">
      <c r="A7822">
        <f t="shared" ref="A7822:A7885" si="737">ROW()-8</f>
        <v>7814</v>
      </c>
      <c r="B7822" t="str">
        <f>IF(INDEX('Cari-Kasa'!$A:$A,ROW()-6)="","",INDEX('Cari-Kasa'!$A:$A,ROW()-6))</f>
        <v/>
      </c>
      <c r="C7822" t="str">
        <f>IF(INDEX('Cari-Kasa'!$A:$A,ROW()-6)="","",INDEX('Cari-Kasa'!$C:$C,ROW()-6))</f>
        <v/>
      </c>
      <c r="D7822" t="str">
        <f>IF(INDEX('Cari-Kasa'!$A:$A,ROW()-6)="","",INDEX('Cari-Kasa'!$D:$D,ROW()-6))</f>
        <v/>
      </c>
      <c r="E7822" t="e">
        <f t="shared" si="736"/>
        <v>#VALUE!</v>
      </c>
      <c r="F7822" t="e">
        <f t="shared" si="732"/>
        <v>#VALUE!</v>
      </c>
      <c r="G7822">
        <f t="shared" ca="1" si="733"/>
        <v>39.75</v>
      </c>
      <c r="H7822" t="e">
        <f t="shared" si="734"/>
        <v>#VALUE!</v>
      </c>
      <c r="I7822">
        <f t="shared" si="735"/>
        <v>0</v>
      </c>
    </row>
    <row r="7823" spans="1:9" x14ac:dyDescent="0.2">
      <c r="A7823">
        <f t="shared" si="737"/>
        <v>7815</v>
      </c>
      <c r="B7823" t="str">
        <f>IF(INDEX('Cari-Kasa'!$A:$A,ROW()-6)="","",INDEX('Cari-Kasa'!$A:$A,ROW()-6))</f>
        <v/>
      </c>
      <c r="C7823" t="str">
        <f>IF(INDEX('Cari-Kasa'!$A:$A,ROW()-6)="","",INDEX('Cari-Kasa'!$C:$C,ROW()-6))</f>
        <v/>
      </c>
      <c r="D7823" t="str">
        <f>IF(INDEX('Cari-Kasa'!$A:$A,ROW()-6)="","",INDEX('Cari-Kasa'!$D:$D,ROW()-6))</f>
        <v/>
      </c>
      <c r="E7823" t="e">
        <f t="shared" si="736"/>
        <v>#VALUE!</v>
      </c>
      <c r="F7823" t="e">
        <f t="shared" si="732"/>
        <v>#VALUE!</v>
      </c>
      <c r="G7823">
        <f t="shared" ca="1" si="733"/>
        <v>39.75</v>
      </c>
      <c r="H7823" t="e">
        <f t="shared" si="734"/>
        <v>#VALUE!</v>
      </c>
      <c r="I7823">
        <f t="shared" si="735"/>
        <v>0</v>
      </c>
    </row>
    <row r="7824" spans="1:9" x14ac:dyDescent="0.2">
      <c r="A7824">
        <f t="shared" si="737"/>
        <v>7816</v>
      </c>
      <c r="B7824" t="str">
        <f>IF(INDEX('Cari-Kasa'!$A:$A,ROW()-6)="","",INDEX('Cari-Kasa'!$A:$A,ROW()-6))</f>
        <v/>
      </c>
      <c r="C7824" t="str">
        <f>IF(INDEX('Cari-Kasa'!$A:$A,ROW()-6)="","",INDEX('Cari-Kasa'!$C:$C,ROW()-6))</f>
        <v/>
      </c>
      <c r="D7824" t="str">
        <f>IF(INDEX('Cari-Kasa'!$A:$A,ROW()-6)="","",INDEX('Cari-Kasa'!$D:$D,ROW()-6))</f>
        <v/>
      </c>
      <c r="E7824" t="e">
        <f t="shared" si="736"/>
        <v>#VALUE!</v>
      </c>
      <c r="F7824" t="e">
        <f t="shared" si="732"/>
        <v>#VALUE!</v>
      </c>
      <c r="G7824">
        <f t="shared" ca="1" si="733"/>
        <v>39.75</v>
      </c>
      <c r="H7824" t="e">
        <f t="shared" si="734"/>
        <v>#VALUE!</v>
      </c>
      <c r="I7824">
        <f t="shared" si="735"/>
        <v>0</v>
      </c>
    </row>
    <row r="7825" spans="1:9" x14ac:dyDescent="0.2">
      <c r="A7825">
        <f t="shared" si="737"/>
        <v>7817</v>
      </c>
      <c r="B7825" t="str">
        <f>IF(INDEX('Cari-Kasa'!$A:$A,ROW()-6)="","",INDEX('Cari-Kasa'!$A:$A,ROW()-6))</f>
        <v/>
      </c>
      <c r="C7825" t="str">
        <f>IF(INDEX('Cari-Kasa'!$A:$A,ROW()-6)="","",INDEX('Cari-Kasa'!$C:$C,ROW()-6))</f>
        <v/>
      </c>
      <c r="D7825" t="str">
        <f>IF(INDEX('Cari-Kasa'!$A:$A,ROW()-6)="","",INDEX('Cari-Kasa'!$D:$D,ROW()-6))</f>
        <v/>
      </c>
      <c r="E7825" t="e">
        <f t="shared" si="736"/>
        <v>#VALUE!</v>
      </c>
      <c r="F7825" t="e">
        <f t="shared" si="732"/>
        <v>#VALUE!</v>
      </c>
      <c r="G7825">
        <f t="shared" ca="1" si="733"/>
        <v>39.75</v>
      </c>
      <c r="H7825" t="e">
        <f t="shared" si="734"/>
        <v>#VALUE!</v>
      </c>
      <c r="I7825">
        <f t="shared" si="735"/>
        <v>0</v>
      </c>
    </row>
    <row r="7826" spans="1:9" x14ac:dyDescent="0.2">
      <c r="A7826">
        <f t="shared" si="737"/>
        <v>7818</v>
      </c>
      <c r="B7826" t="str">
        <f>IF(INDEX('Cari-Kasa'!$A:$A,ROW()-6)="","",INDEX('Cari-Kasa'!$A:$A,ROW()-6))</f>
        <v/>
      </c>
      <c r="C7826" t="str">
        <f>IF(INDEX('Cari-Kasa'!$A:$A,ROW()-6)="","",INDEX('Cari-Kasa'!$C:$C,ROW()-6))</f>
        <v/>
      </c>
      <c r="D7826" t="str">
        <f>IF(INDEX('Cari-Kasa'!$A:$A,ROW()-6)="","",INDEX('Cari-Kasa'!$D:$D,ROW()-6))</f>
        <v/>
      </c>
      <c r="E7826" t="e">
        <f t="shared" si="736"/>
        <v>#VALUE!</v>
      </c>
      <c r="F7826" t="e">
        <f t="shared" si="732"/>
        <v>#VALUE!</v>
      </c>
      <c r="G7826">
        <f t="shared" ca="1" si="733"/>
        <v>39.75</v>
      </c>
      <c r="H7826" t="e">
        <f t="shared" si="734"/>
        <v>#VALUE!</v>
      </c>
      <c r="I7826">
        <f t="shared" si="735"/>
        <v>0</v>
      </c>
    </row>
    <row r="7827" spans="1:9" x14ac:dyDescent="0.2">
      <c r="A7827">
        <f t="shared" si="737"/>
        <v>7819</v>
      </c>
      <c r="B7827" t="str">
        <f>IF(INDEX('Cari-Kasa'!$A:$A,ROW()-6)="","",INDEX('Cari-Kasa'!$A:$A,ROW()-6))</f>
        <v/>
      </c>
      <c r="C7827" t="str">
        <f>IF(INDEX('Cari-Kasa'!$A:$A,ROW()-6)="","",INDEX('Cari-Kasa'!$C:$C,ROW()-6))</f>
        <v/>
      </c>
      <c r="D7827" t="str">
        <f>IF(INDEX('Cari-Kasa'!$A:$A,ROW()-6)="","",INDEX('Cari-Kasa'!$D:$D,ROW()-6))</f>
        <v/>
      </c>
      <c r="E7827" t="e">
        <f t="shared" si="736"/>
        <v>#VALUE!</v>
      </c>
      <c r="F7827" t="e">
        <f t="shared" si="732"/>
        <v>#VALUE!</v>
      </c>
      <c r="G7827">
        <f t="shared" ca="1" si="733"/>
        <v>39.75</v>
      </c>
      <c r="H7827" t="e">
        <f t="shared" si="734"/>
        <v>#VALUE!</v>
      </c>
      <c r="I7827">
        <f t="shared" si="735"/>
        <v>0</v>
      </c>
    </row>
    <row r="7828" spans="1:9" x14ac:dyDescent="0.2">
      <c r="A7828">
        <f t="shared" si="737"/>
        <v>7820</v>
      </c>
      <c r="B7828" t="str">
        <f>IF(INDEX('Cari-Kasa'!$A:$A,ROW()-6)="","",INDEX('Cari-Kasa'!$A:$A,ROW()-6))</f>
        <v/>
      </c>
      <c r="C7828" t="str">
        <f>IF(INDEX('Cari-Kasa'!$A:$A,ROW()-6)="","",INDEX('Cari-Kasa'!$C:$C,ROW()-6))</f>
        <v/>
      </c>
      <c r="D7828" t="str">
        <f>IF(INDEX('Cari-Kasa'!$A:$A,ROW()-6)="","",INDEX('Cari-Kasa'!$D:$D,ROW()-6))</f>
        <v/>
      </c>
      <c r="E7828" t="e">
        <f t="shared" si="736"/>
        <v>#VALUE!</v>
      </c>
      <c r="F7828" t="e">
        <f t="shared" si="732"/>
        <v>#VALUE!</v>
      </c>
      <c r="G7828">
        <f t="shared" ca="1" si="733"/>
        <v>39.75</v>
      </c>
      <c r="H7828" t="e">
        <f t="shared" si="734"/>
        <v>#VALUE!</v>
      </c>
      <c r="I7828">
        <f t="shared" si="735"/>
        <v>0</v>
      </c>
    </row>
    <row r="7829" spans="1:9" x14ac:dyDescent="0.2">
      <c r="A7829">
        <f t="shared" si="737"/>
        <v>7821</v>
      </c>
      <c r="B7829" t="str">
        <f>IF(INDEX('Cari-Kasa'!$A:$A,ROW()-6)="","",INDEX('Cari-Kasa'!$A:$A,ROW()-6))</f>
        <v/>
      </c>
      <c r="C7829" t="str">
        <f>IF(INDEX('Cari-Kasa'!$A:$A,ROW()-6)="","",INDEX('Cari-Kasa'!$C:$C,ROW()-6))</f>
        <v/>
      </c>
      <c r="D7829" t="str">
        <f>IF(INDEX('Cari-Kasa'!$A:$A,ROW()-6)="","",INDEX('Cari-Kasa'!$D:$D,ROW()-6))</f>
        <v/>
      </c>
      <c r="E7829" t="e">
        <f t="shared" si="736"/>
        <v>#VALUE!</v>
      </c>
      <c r="F7829" t="e">
        <f t="shared" si="732"/>
        <v>#VALUE!</v>
      </c>
      <c r="G7829">
        <f t="shared" ca="1" si="733"/>
        <v>39.75</v>
      </c>
      <c r="H7829" t="e">
        <f t="shared" si="734"/>
        <v>#VALUE!</v>
      </c>
      <c r="I7829">
        <f t="shared" si="735"/>
        <v>0</v>
      </c>
    </row>
    <row r="7830" spans="1:9" x14ac:dyDescent="0.2">
      <c r="A7830">
        <f t="shared" si="737"/>
        <v>7822</v>
      </c>
      <c r="B7830" t="str">
        <f>IF(INDEX('Cari-Kasa'!$A:$A,ROW()-6)="","",INDEX('Cari-Kasa'!$A:$A,ROW()-6))</f>
        <v/>
      </c>
      <c r="C7830" t="str">
        <f>IF(INDEX('Cari-Kasa'!$A:$A,ROW()-6)="","",INDEX('Cari-Kasa'!$C:$C,ROW()-6))</f>
        <v/>
      </c>
      <c r="D7830" t="str">
        <f>IF(INDEX('Cari-Kasa'!$A:$A,ROW()-6)="","",INDEX('Cari-Kasa'!$D:$D,ROW()-6))</f>
        <v/>
      </c>
      <c r="E7830" t="e">
        <f t="shared" si="736"/>
        <v>#VALUE!</v>
      </c>
      <c r="F7830" t="e">
        <f t="shared" si="732"/>
        <v>#VALUE!</v>
      </c>
      <c r="G7830">
        <f t="shared" ca="1" si="733"/>
        <v>39.75</v>
      </c>
      <c r="H7830" t="e">
        <f t="shared" si="734"/>
        <v>#VALUE!</v>
      </c>
      <c r="I7830">
        <f t="shared" si="735"/>
        <v>0</v>
      </c>
    </row>
    <row r="7831" spans="1:9" x14ac:dyDescent="0.2">
      <c r="A7831">
        <f t="shared" si="737"/>
        <v>7823</v>
      </c>
      <c r="B7831" t="str">
        <f>IF(INDEX('Cari-Kasa'!$A:$A,ROW()-6)="","",INDEX('Cari-Kasa'!$A:$A,ROW()-6))</f>
        <v/>
      </c>
      <c r="C7831" t="str">
        <f>IF(INDEX('Cari-Kasa'!$A:$A,ROW()-6)="","",INDEX('Cari-Kasa'!$C:$C,ROW()-6))</f>
        <v/>
      </c>
      <c r="D7831" t="str">
        <f>IF(INDEX('Cari-Kasa'!$A:$A,ROW()-6)="","",INDEX('Cari-Kasa'!$D:$D,ROW()-6))</f>
        <v/>
      </c>
      <c r="E7831" t="e">
        <f t="shared" si="736"/>
        <v>#VALUE!</v>
      </c>
      <c r="F7831" t="e">
        <f t="shared" si="732"/>
        <v>#VALUE!</v>
      </c>
      <c r="G7831">
        <f t="shared" ca="1" si="733"/>
        <v>39.75</v>
      </c>
      <c r="H7831" t="e">
        <f t="shared" si="734"/>
        <v>#VALUE!</v>
      </c>
      <c r="I7831">
        <f t="shared" si="735"/>
        <v>0</v>
      </c>
    </row>
    <row r="7832" spans="1:9" x14ac:dyDescent="0.2">
      <c r="A7832">
        <f t="shared" si="737"/>
        <v>7824</v>
      </c>
      <c r="B7832" t="str">
        <f>IF(INDEX('Cari-Kasa'!$A:$A,ROW()-6)="","",INDEX('Cari-Kasa'!$A:$A,ROW()-6))</f>
        <v/>
      </c>
      <c r="C7832" t="str">
        <f>IF(INDEX('Cari-Kasa'!$A:$A,ROW()-6)="","",INDEX('Cari-Kasa'!$C:$C,ROW()-6))</f>
        <v/>
      </c>
      <c r="D7832" t="str">
        <f>IF(INDEX('Cari-Kasa'!$A:$A,ROW()-6)="","",INDEX('Cari-Kasa'!$D:$D,ROW()-6))</f>
        <v/>
      </c>
      <c r="E7832" t="e">
        <f t="shared" si="736"/>
        <v>#VALUE!</v>
      </c>
      <c r="F7832" t="e">
        <f t="shared" si="732"/>
        <v>#VALUE!</v>
      </c>
      <c r="G7832">
        <f t="shared" ca="1" si="733"/>
        <v>39.75</v>
      </c>
      <c r="H7832" t="e">
        <f t="shared" si="734"/>
        <v>#VALUE!</v>
      </c>
      <c r="I7832">
        <f t="shared" si="735"/>
        <v>0</v>
      </c>
    </row>
    <row r="7833" spans="1:9" x14ac:dyDescent="0.2">
      <c r="A7833">
        <f t="shared" si="737"/>
        <v>7825</v>
      </c>
      <c r="B7833" t="str">
        <f>IF(INDEX('Cari-Kasa'!$A:$A,ROW()-6)="","",INDEX('Cari-Kasa'!$A:$A,ROW()-6))</f>
        <v/>
      </c>
      <c r="C7833" t="str">
        <f>IF(INDEX('Cari-Kasa'!$A:$A,ROW()-6)="","",INDEX('Cari-Kasa'!$C:$C,ROW()-6))</f>
        <v/>
      </c>
      <c r="D7833" t="str">
        <f>IF(INDEX('Cari-Kasa'!$A:$A,ROW()-6)="","",INDEX('Cari-Kasa'!$D:$D,ROW()-6))</f>
        <v/>
      </c>
      <c r="E7833" t="e">
        <f t="shared" si="736"/>
        <v>#VALUE!</v>
      </c>
      <c r="F7833" t="e">
        <f t="shared" si="732"/>
        <v>#VALUE!</v>
      </c>
      <c r="G7833">
        <f t="shared" ca="1" si="733"/>
        <v>39.75</v>
      </c>
      <c r="H7833" t="e">
        <f t="shared" si="734"/>
        <v>#VALUE!</v>
      </c>
      <c r="I7833">
        <f t="shared" si="735"/>
        <v>0</v>
      </c>
    </row>
    <row r="7834" spans="1:9" x14ac:dyDescent="0.2">
      <c r="A7834">
        <f t="shared" si="737"/>
        <v>7826</v>
      </c>
      <c r="B7834" t="str">
        <f>IF(INDEX('Cari-Kasa'!$A:$A,ROW()-6)="","",INDEX('Cari-Kasa'!$A:$A,ROW()-6))</f>
        <v/>
      </c>
      <c r="C7834" t="str">
        <f>IF(INDEX('Cari-Kasa'!$A:$A,ROW()-6)="","",INDEX('Cari-Kasa'!$C:$C,ROW()-6))</f>
        <v/>
      </c>
      <c r="D7834" t="str">
        <f>IF(INDEX('Cari-Kasa'!$A:$A,ROW()-6)="","",INDEX('Cari-Kasa'!$D:$D,ROW()-6))</f>
        <v/>
      </c>
      <c r="E7834" t="e">
        <f t="shared" si="736"/>
        <v>#VALUE!</v>
      </c>
      <c r="F7834" t="e">
        <f t="shared" si="732"/>
        <v>#VALUE!</v>
      </c>
      <c r="G7834">
        <f t="shared" ca="1" si="733"/>
        <v>39.75</v>
      </c>
      <c r="H7834" t="e">
        <f t="shared" si="734"/>
        <v>#VALUE!</v>
      </c>
      <c r="I7834">
        <f t="shared" si="735"/>
        <v>0</v>
      </c>
    </row>
    <row r="7835" spans="1:9" x14ac:dyDescent="0.2">
      <c r="A7835">
        <f t="shared" si="737"/>
        <v>7827</v>
      </c>
      <c r="B7835" t="str">
        <f>IF(INDEX('Cari-Kasa'!$A:$A,ROW()-6)="","",INDEX('Cari-Kasa'!$A:$A,ROW()-6))</f>
        <v/>
      </c>
      <c r="C7835" t="str">
        <f>IF(INDEX('Cari-Kasa'!$A:$A,ROW()-6)="","",INDEX('Cari-Kasa'!$C:$C,ROW()-6))</f>
        <v/>
      </c>
      <c r="D7835" t="str">
        <f>IF(INDEX('Cari-Kasa'!$A:$A,ROW()-6)="","",INDEX('Cari-Kasa'!$D:$D,ROW()-6))</f>
        <v/>
      </c>
      <c r="E7835" t="e">
        <f t="shared" si="736"/>
        <v>#VALUE!</v>
      </c>
      <c r="F7835" t="e">
        <f t="shared" si="732"/>
        <v>#VALUE!</v>
      </c>
      <c r="G7835">
        <f t="shared" ca="1" si="733"/>
        <v>39.75</v>
      </c>
      <c r="H7835" t="e">
        <f t="shared" si="734"/>
        <v>#VALUE!</v>
      </c>
      <c r="I7835">
        <f t="shared" si="735"/>
        <v>0</v>
      </c>
    </row>
    <row r="7836" spans="1:9" x14ac:dyDescent="0.2">
      <c r="A7836">
        <f t="shared" si="737"/>
        <v>7828</v>
      </c>
      <c r="B7836" t="str">
        <f>IF(INDEX('Cari-Kasa'!$A:$A,ROW()-6)="","",INDEX('Cari-Kasa'!$A:$A,ROW()-6))</f>
        <v/>
      </c>
      <c r="C7836" t="str">
        <f>IF(INDEX('Cari-Kasa'!$A:$A,ROW()-6)="","",INDEX('Cari-Kasa'!$C:$C,ROW()-6))</f>
        <v/>
      </c>
      <c r="D7836" t="str">
        <f>IF(INDEX('Cari-Kasa'!$A:$A,ROW()-6)="","",INDEX('Cari-Kasa'!$D:$D,ROW()-6))</f>
        <v/>
      </c>
      <c r="E7836" t="e">
        <f t="shared" si="736"/>
        <v>#VALUE!</v>
      </c>
      <c r="F7836" t="e">
        <f t="shared" si="732"/>
        <v>#VALUE!</v>
      </c>
      <c r="G7836">
        <f t="shared" ca="1" si="733"/>
        <v>39.75</v>
      </c>
      <c r="H7836" t="e">
        <f t="shared" si="734"/>
        <v>#VALUE!</v>
      </c>
      <c r="I7836">
        <f t="shared" si="735"/>
        <v>0</v>
      </c>
    </row>
    <row r="7837" spans="1:9" x14ac:dyDescent="0.2">
      <c r="A7837">
        <f t="shared" si="737"/>
        <v>7829</v>
      </c>
      <c r="B7837" t="str">
        <f>IF(INDEX('Cari-Kasa'!$A:$A,ROW()-6)="","",INDEX('Cari-Kasa'!$A:$A,ROW()-6))</f>
        <v/>
      </c>
      <c r="C7837" t="str">
        <f>IF(INDEX('Cari-Kasa'!$A:$A,ROW()-6)="","",INDEX('Cari-Kasa'!$C:$C,ROW()-6))</f>
        <v/>
      </c>
      <c r="D7837" t="str">
        <f>IF(INDEX('Cari-Kasa'!$A:$A,ROW()-6)="","",INDEX('Cari-Kasa'!$D:$D,ROW()-6))</f>
        <v/>
      </c>
      <c r="E7837" t="e">
        <f t="shared" si="736"/>
        <v>#VALUE!</v>
      </c>
      <c r="F7837" t="e">
        <f t="shared" si="732"/>
        <v>#VALUE!</v>
      </c>
      <c r="G7837">
        <f t="shared" ca="1" si="733"/>
        <v>39.75</v>
      </c>
      <c r="H7837" t="e">
        <f t="shared" si="734"/>
        <v>#VALUE!</v>
      </c>
      <c r="I7837">
        <f t="shared" si="735"/>
        <v>0</v>
      </c>
    </row>
    <row r="7838" spans="1:9" x14ac:dyDescent="0.2">
      <c r="A7838">
        <f t="shared" si="737"/>
        <v>7830</v>
      </c>
      <c r="B7838" t="str">
        <f>IF(INDEX('Cari-Kasa'!$A:$A,ROW()-6)="","",INDEX('Cari-Kasa'!$A:$A,ROW()-6))</f>
        <v/>
      </c>
      <c r="C7838" t="str">
        <f>IF(INDEX('Cari-Kasa'!$A:$A,ROW()-6)="","",INDEX('Cari-Kasa'!$C:$C,ROW()-6))</f>
        <v/>
      </c>
      <c r="D7838" t="str">
        <f>IF(INDEX('Cari-Kasa'!$A:$A,ROW()-6)="","",INDEX('Cari-Kasa'!$D:$D,ROW()-6))</f>
        <v/>
      </c>
      <c r="E7838" t="e">
        <f t="shared" si="736"/>
        <v>#VALUE!</v>
      </c>
      <c r="F7838" t="e">
        <f t="shared" si="732"/>
        <v>#VALUE!</v>
      </c>
      <c r="G7838">
        <f t="shared" ca="1" si="733"/>
        <v>39.75</v>
      </c>
      <c r="H7838" t="e">
        <f t="shared" si="734"/>
        <v>#VALUE!</v>
      </c>
      <c r="I7838">
        <f t="shared" si="735"/>
        <v>0</v>
      </c>
    </row>
    <row r="7839" spans="1:9" x14ac:dyDescent="0.2">
      <c r="A7839">
        <f t="shared" si="737"/>
        <v>7831</v>
      </c>
      <c r="B7839" t="str">
        <f>IF(INDEX('Cari-Kasa'!$A:$A,ROW()-6)="","",INDEX('Cari-Kasa'!$A:$A,ROW()-6))</f>
        <v/>
      </c>
      <c r="C7839" t="str">
        <f>IF(INDEX('Cari-Kasa'!$A:$A,ROW()-6)="","",INDEX('Cari-Kasa'!$C:$C,ROW()-6))</f>
        <v/>
      </c>
      <c r="D7839" t="str">
        <f>IF(INDEX('Cari-Kasa'!$A:$A,ROW()-6)="","",INDEX('Cari-Kasa'!$D:$D,ROW()-6))</f>
        <v/>
      </c>
      <c r="E7839" t="e">
        <f t="shared" si="736"/>
        <v>#VALUE!</v>
      </c>
      <c r="F7839" t="e">
        <f t="shared" si="732"/>
        <v>#VALUE!</v>
      </c>
      <c r="G7839">
        <f t="shared" ca="1" si="733"/>
        <v>39.75</v>
      </c>
      <c r="H7839" t="e">
        <f t="shared" si="734"/>
        <v>#VALUE!</v>
      </c>
      <c r="I7839">
        <f t="shared" si="735"/>
        <v>0</v>
      </c>
    </row>
    <row r="7840" spans="1:9" x14ac:dyDescent="0.2">
      <c r="A7840">
        <f t="shared" si="737"/>
        <v>7832</v>
      </c>
      <c r="B7840" t="str">
        <f>IF(INDEX('Cari-Kasa'!$A:$A,ROW()-6)="","",INDEX('Cari-Kasa'!$A:$A,ROW()-6))</f>
        <v/>
      </c>
      <c r="C7840" t="str">
        <f>IF(INDEX('Cari-Kasa'!$A:$A,ROW()-6)="","",INDEX('Cari-Kasa'!$C:$C,ROW()-6))</f>
        <v/>
      </c>
      <c r="D7840" t="str">
        <f>IF(INDEX('Cari-Kasa'!$A:$A,ROW()-6)="","",INDEX('Cari-Kasa'!$D:$D,ROW()-6))</f>
        <v/>
      </c>
      <c r="E7840" t="e">
        <f t="shared" si="736"/>
        <v>#VALUE!</v>
      </c>
      <c r="F7840" t="e">
        <f t="shared" si="732"/>
        <v>#VALUE!</v>
      </c>
      <c r="G7840">
        <f t="shared" ca="1" si="733"/>
        <v>39.75</v>
      </c>
      <c r="H7840" t="e">
        <f t="shared" si="734"/>
        <v>#VALUE!</v>
      </c>
      <c r="I7840">
        <f t="shared" si="735"/>
        <v>0</v>
      </c>
    </row>
    <row r="7841" spans="1:9" x14ac:dyDescent="0.2">
      <c r="A7841">
        <f t="shared" si="737"/>
        <v>7833</v>
      </c>
      <c r="B7841" t="str">
        <f>IF(INDEX('Cari-Kasa'!$A:$A,ROW()-6)="","",INDEX('Cari-Kasa'!$A:$A,ROW()-6))</f>
        <v/>
      </c>
      <c r="C7841" t="str">
        <f>IF(INDEX('Cari-Kasa'!$A:$A,ROW()-6)="","",INDEX('Cari-Kasa'!$C:$C,ROW()-6))</f>
        <v/>
      </c>
      <c r="D7841" t="str">
        <f>IF(INDEX('Cari-Kasa'!$A:$A,ROW()-6)="","",INDEX('Cari-Kasa'!$D:$D,ROW()-6))</f>
        <v/>
      </c>
      <c r="E7841" t="e">
        <f t="shared" si="736"/>
        <v>#VALUE!</v>
      </c>
      <c r="F7841" t="e">
        <f t="shared" si="732"/>
        <v>#VALUE!</v>
      </c>
      <c r="G7841">
        <f t="shared" ca="1" si="733"/>
        <v>39.75</v>
      </c>
      <c r="H7841" t="e">
        <f t="shared" si="734"/>
        <v>#VALUE!</v>
      </c>
      <c r="I7841">
        <f t="shared" si="735"/>
        <v>0</v>
      </c>
    </row>
    <row r="7842" spans="1:9" x14ac:dyDescent="0.2">
      <c r="A7842">
        <f t="shared" si="737"/>
        <v>7834</v>
      </c>
      <c r="B7842" t="str">
        <f>IF(INDEX('Cari-Kasa'!$A:$A,ROW()-6)="","",INDEX('Cari-Kasa'!$A:$A,ROW()-6))</f>
        <v/>
      </c>
      <c r="C7842" t="str">
        <f>IF(INDEX('Cari-Kasa'!$A:$A,ROW()-6)="","",INDEX('Cari-Kasa'!$C:$C,ROW()-6))</f>
        <v/>
      </c>
      <c r="D7842" t="str">
        <f>IF(INDEX('Cari-Kasa'!$A:$A,ROW()-6)="","",INDEX('Cari-Kasa'!$D:$D,ROW()-6))</f>
        <v/>
      </c>
      <c r="E7842" t="e">
        <f t="shared" si="736"/>
        <v>#VALUE!</v>
      </c>
      <c r="F7842" t="e">
        <f t="shared" si="732"/>
        <v>#VALUE!</v>
      </c>
      <c r="G7842">
        <f t="shared" ca="1" si="733"/>
        <v>39.75</v>
      </c>
      <c r="H7842" t="e">
        <f t="shared" si="734"/>
        <v>#VALUE!</v>
      </c>
      <c r="I7842">
        <f t="shared" si="735"/>
        <v>0</v>
      </c>
    </row>
    <row r="7843" spans="1:9" x14ac:dyDescent="0.2">
      <c r="A7843">
        <f t="shared" si="737"/>
        <v>7835</v>
      </c>
      <c r="B7843" t="str">
        <f>IF(INDEX('Cari-Kasa'!$A:$A,ROW()-6)="","",INDEX('Cari-Kasa'!$A:$A,ROW()-6))</f>
        <v/>
      </c>
      <c r="C7843" t="str">
        <f>IF(INDEX('Cari-Kasa'!$A:$A,ROW()-6)="","",INDEX('Cari-Kasa'!$C:$C,ROW()-6))</f>
        <v/>
      </c>
      <c r="D7843" t="str">
        <f>IF(INDEX('Cari-Kasa'!$A:$A,ROW()-6)="","",INDEX('Cari-Kasa'!$D:$D,ROW()-6))</f>
        <v/>
      </c>
      <c r="E7843" t="e">
        <f t="shared" si="736"/>
        <v>#VALUE!</v>
      </c>
      <c r="F7843" t="e">
        <f t="shared" si="732"/>
        <v>#VALUE!</v>
      </c>
      <c r="G7843">
        <f t="shared" ca="1" si="733"/>
        <v>39.75</v>
      </c>
      <c r="H7843" t="e">
        <f t="shared" si="734"/>
        <v>#VALUE!</v>
      </c>
      <c r="I7843">
        <f t="shared" si="735"/>
        <v>0</v>
      </c>
    </row>
    <row r="7844" spans="1:9" x14ac:dyDescent="0.2">
      <c r="A7844">
        <f t="shared" si="737"/>
        <v>7836</v>
      </c>
      <c r="B7844" t="str">
        <f>IF(INDEX('Cari-Kasa'!$A:$A,ROW()-6)="","",INDEX('Cari-Kasa'!$A:$A,ROW()-6))</f>
        <v/>
      </c>
      <c r="C7844" t="str">
        <f>IF(INDEX('Cari-Kasa'!$A:$A,ROW()-6)="","",INDEX('Cari-Kasa'!$C:$C,ROW()-6))</f>
        <v/>
      </c>
      <c r="D7844" t="str">
        <f>IF(INDEX('Cari-Kasa'!$A:$A,ROW()-6)="","",INDEX('Cari-Kasa'!$D:$D,ROW()-6))</f>
        <v/>
      </c>
      <c r="E7844" t="e">
        <f t="shared" si="736"/>
        <v>#VALUE!</v>
      </c>
      <c r="F7844" t="e">
        <f t="shared" si="732"/>
        <v>#VALUE!</v>
      </c>
      <c r="G7844">
        <f t="shared" ca="1" si="733"/>
        <v>39.75</v>
      </c>
      <c r="H7844" t="e">
        <f t="shared" si="734"/>
        <v>#VALUE!</v>
      </c>
      <c r="I7844">
        <f t="shared" si="735"/>
        <v>0</v>
      </c>
    </row>
    <row r="7845" spans="1:9" x14ac:dyDescent="0.2">
      <c r="A7845">
        <f t="shared" si="737"/>
        <v>7837</v>
      </c>
      <c r="B7845" t="str">
        <f>IF(INDEX('Cari-Kasa'!$A:$A,ROW()-6)="","",INDEX('Cari-Kasa'!$A:$A,ROW()-6))</f>
        <v/>
      </c>
      <c r="C7845" t="str">
        <f>IF(INDEX('Cari-Kasa'!$A:$A,ROW()-6)="","",INDEX('Cari-Kasa'!$C:$C,ROW()-6))</f>
        <v/>
      </c>
      <c r="D7845" t="str">
        <f>IF(INDEX('Cari-Kasa'!$A:$A,ROW()-6)="","",INDEX('Cari-Kasa'!$D:$D,ROW()-6))</f>
        <v/>
      </c>
      <c r="E7845" t="e">
        <f t="shared" si="736"/>
        <v>#VALUE!</v>
      </c>
      <c r="F7845" t="e">
        <f t="shared" si="732"/>
        <v>#VALUE!</v>
      </c>
      <c r="G7845">
        <f t="shared" ca="1" si="733"/>
        <v>39.75</v>
      </c>
      <c r="H7845" t="e">
        <f t="shared" si="734"/>
        <v>#VALUE!</v>
      </c>
      <c r="I7845">
        <f t="shared" si="735"/>
        <v>0</v>
      </c>
    </row>
    <row r="7846" spans="1:9" x14ac:dyDescent="0.2">
      <c r="A7846">
        <f t="shared" si="737"/>
        <v>7838</v>
      </c>
      <c r="B7846" t="str">
        <f>IF(INDEX('Cari-Kasa'!$A:$A,ROW()-6)="","",INDEX('Cari-Kasa'!$A:$A,ROW()-6))</f>
        <v/>
      </c>
      <c r="C7846" t="str">
        <f>IF(INDEX('Cari-Kasa'!$A:$A,ROW()-6)="","",INDEX('Cari-Kasa'!$C:$C,ROW()-6))</f>
        <v/>
      </c>
      <c r="D7846" t="str">
        <f>IF(INDEX('Cari-Kasa'!$A:$A,ROW()-6)="","",INDEX('Cari-Kasa'!$D:$D,ROW()-6))</f>
        <v/>
      </c>
      <c r="E7846" t="e">
        <f t="shared" si="736"/>
        <v>#VALUE!</v>
      </c>
      <c r="F7846" t="e">
        <f t="shared" si="732"/>
        <v>#VALUE!</v>
      </c>
      <c r="G7846">
        <f t="shared" ca="1" si="733"/>
        <v>39.75</v>
      </c>
      <c r="H7846" t="e">
        <f t="shared" si="734"/>
        <v>#VALUE!</v>
      </c>
      <c r="I7846">
        <f t="shared" si="735"/>
        <v>0</v>
      </c>
    </row>
    <row r="7847" spans="1:9" x14ac:dyDescent="0.2">
      <c r="A7847">
        <f t="shared" si="737"/>
        <v>7839</v>
      </c>
      <c r="B7847" t="str">
        <f>IF(INDEX('Cari-Kasa'!$A:$A,ROW()-6)="","",INDEX('Cari-Kasa'!$A:$A,ROW()-6))</f>
        <v/>
      </c>
      <c r="C7847" t="str">
        <f>IF(INDEX('Cari-Kasa'!$A:$A,ROW()-6)="","",INDEX('Cari-Kasa'!$C:$C,ROW()-6))</f>
        <v/>
      </c>
      <c r="D7847" t="str">
        <f>IF(INDEX('Cari-Kasa'!$A:$A,ROW()-6)="","",INDEX('Cari-Kasa'!$D:$D,ROW()-6))</f>
        <v/>
      </c>
      <c r="E7847" t="e">
        <f t="shared" si="736"/>
        <v>#VALUE!</v>
      </c>
      <c r="F7847" t="e">
        <f t="shared" si="732"/>
        <v>#VALUE!</v>
      </c>
      <c r="G7847">
        <f t="shared" ca="1" si="733"/>
        <v>39.75</v>
      </c>
      <c r="H7847" t="e">
        <f t="shared" si="734"/>
        <v>#VALUE!</v>
      </c>
      <c r="I7847">
        <f t="shared" si="735"/>
        <v>0</v>
      </c>
    </row>
    <row r="7848" spans="1:9" x14ac:dyDescent="0.2">
      <c r="A7848">
        <f t="shared" si="737"/>
        <v>7840</v>
      </c>
      <c r="B7848" t="str">
        <f>IF(INDEX('Cari-Kasa'!$A:$A,ROW()-6)="","",INDEX('Cari-Kasa'!$A:$A,ROW()-6))</f>
        <v/>
      </c>
      <c r="C7848" t="str">
        <f>IF(INDEX('Cari-Kasa'!$A:$A,ROW()-6)="","",INDEX('Cari-Kasa'!$C:$C,ROW()-6))</f>
        <v/>
      </c>
      <c r="D7848" t="str">
        <f>IF(INDEX('Cari-Kasa'!$A:$A,ROW()-6)="","",INDEX('Cari-Kasa'!$D:$D,ROW()-6))</f>
        <v/>
      </c>
      <c r="E7848" t="e">
        <f t="shared" si="736"/>
        <v>#VALUE!</v>
      </c>
      <c r="F7848" t="e">
        <f t="shared" si="732"/>
        <v>#VALUE!</v>
      </c>
      <c r="G7848">
        <f t="shared" ca="1" si="733"/>
        <v>39.75</v>
      </c>
      <c r="H7848" t="e">
        <f t="shared" si="734"/>
        <v>#VALUE!</v>
      </c>
      <c r="I7848">
        <f t="shared" si="735"/>
        <v>0</v>
      </c>
    </row>
    <row r="7849" spans="1:9" x14ac:dyDescent="0.2">
      <c r="A7849">
        <f t="shared" si="737"/>
        <v>7841</v>
      </c>
      <c r="B7849" t="str">
        <f>IF(INDEX('Cari-Kasa'!$A:$A,ROW()-6)="","",INDEX('Cari-Kasa'!$A:$A,ROW()-6))</f>
        <v/>
      </c>
      <c r="C7849" t="str">
        <f>IF(INDEX('Cari-Kasa'!$A:$A,ROW()-6)="","",INDEX('Cari-Kasa'!$C:$C,ROW()-6))</f>
        <v/>
      </c>
      <c r="D7849" t="str">
        <f>IF(INDEX('Cari-Kasa'!$A:$A,ROW()-6)="","",INDEX('Cari-Kasa'!$D:$D,ROW()-6))</f>
        <v/>
      </c>
      <c r="E7849" t="e">
        <f t="shared" si="736"/>
        <v>#VALUE!</v>
      </c>
      <c r="F7849" t="e">
        <f t="shared" si="732"/>
        <v>#VALUE!</v>
      </c>
      <c r="G7849">
        <f t="shared" ca="1" si="733"/>
        <v>39.75</v>
      </c>
      <c r="H7849" t="e">
        <f t="shared" si="734"/>
        <v>#VALUE!</v>
      </c>
      <c r="I7849">
        <f t="shared" si="735"/>
        <v>0</v>
      </c>
    </row>
    <row r="7850" spans="1:9" x14ac:dyDescent="0.2">
      <c r="A7850">
        <f t="shared" si="737"/>
        <v>7842</v>
      </c>
      <c r="B7850" t="str">
        <f>IF(INDEX('Cari-Kasa'!$A:$A,ROW()-6)="","",INDEX('Cari-Kasa'!$A:$A,ROW()-6))</f>
        <v/>
      </c>
      <c r="C7850" t="str">
        <f>IF(INDEX('Cari-Kasa'!$A:$A,ROW()-6)="","",INDEX('Cari-Kasa'!$C:$C,ROW()-6))</f>
        <v/>
      </c>
      <c r="D7850" t="str">
        <f>IF(INDEX('Cari-Kasa'!$A:$A,ROW()-6)="","",INDEX('Cari-Kasa'!$D:$D,ROW()-6))</f>
        <v/>
      </c>
      <c r="E7850" t="e">
        <f t="shared" si="736"/>
        <v>#VALUE!</v>
      </c>
      <c r="F7850" t="e">
        <f t="shared" si="732"/>
        <v>#VALUE!</v>
      </c>
      <c r="G7850">
        <f t="shared" ca="1" si="733"/>
        <v>39.75</v>
      </c>
      <c r="H7850" t="e">
        <f t="shared" si="734"/>
        <v>#VALUE!</v>
      </c>
      <c r="I7850">
        <f t="shared" si="735"/>
        <v>0</v>
      </c>
    </row>
    <row r="7851" spans="1:9" x14ac:dyDescent="0.2">
      <c r="A7851">
        <f t="shared" si="737"/>
        <v>7843</v>
      </c>
      <c r="B7851" t="str">
        <f>IF(INDEX('Cari-Kasa'!$A:$A,ROW()-6)="","",INDEX('Cari-Kasa'!$A:$A,ROW()-6))</f>
        <v/>
      </c>
      <c r="C7851" t="str">
        <f>IF(INDEX('Cari-Kasa'!$A:$A,ROW()-6)="","",INDEX('Cari-Kasa'!$C:$C,ROW()-6))</f>
        <v/>
      </c>
      <c r="D7851" t="str">
        <f>IF(INDEX('Cari-Kasa'!$A:$A,ROW()-6)="","",INDEX('Cari-Kasa'!$D:$D,ROW()-6))</f>
        <v/>
      </c>
      <c r="E7851" t="e">
        <f t="shared" si="736"/>
        <v>#VALUE!</v>
      </c>
      <c r="F7851" t="e">
        <f t="shared" si="732"/>
        <v>#VALUE!</v>
      </c>
      <c r="G7851">
        <f t="shared" ca="1" si="733"/>
        <v>39.75</v>
      </c>
      <c r="H7851" t="e">
        <f t="shared" si="734"/>
        <v>#VALUE!</v>
      </c>
      <c r="I7851">
        <f t="shared" si="735"/>
        <v>0</v>
      </c>
    </row>
    <row r="7852" spans="1:9" x14ac:dyDescent="0.2">
      <c r="A7852">
        <f t="shared" si="737"/>
        <v>7844</v>
      </c>
      <c r="B7852" t="str">
        <f>IF(INDEX('Cari-Kasa'!$A:$A,ROW()-6)="","",INDEX('Cari-Kasa'!$A:$A,ROW()-6))</f>
        <v/>
      </c>
      <c r="C7852" t="str">
        <f>IF(INDEX('Cari-Kasa'!$A:$A,ROW()-6)="","",INDEX('Cari-Kasa'!$C:$C,ROW()-6))</f>
        <v/>
      </c>
      <c r="D7852" t="str">
        <f>IF(INDEX('Cari-Kasa'!$A:$A,ROW()-6)="","",INDEX('Cari-Kasa'!$D:$D,ROW()-6))</f>
        <v/>
      </c>
      <c r="E7852" t="e">
        <f t="shared" si="736"/>
        <v>#VALUE!</v>
      </c>
      <c r="F7852" t="e">
        <f t="shared" si="732"/>
        <v>#VALUE!</v>
      </c>
      <c r="G7852">
        <f t="shared" ca="1" si="733"/>
        <v>39.75</v>
      </c>
      <c r="H7852" t="e">
        <f t="shared" si="734"/>
        <v>#VALUE!</v>
      </c>
      <c r="I7852">
        <f t="shared" si="735"/>
        <v>0</v>
      </c>
    </row>
    <row r="7853" spans="1:9" x14ac:dyDescent="0.2">
      <c r="A7853">
        <f t="shared" si="737"/>
        <v>7845</v>
      </c>
      <c r="B7853" t="str">
        <f>IF(INDEX('Cari-Kasa'!$A:$A,ROW()-6)="","",INDEX('Cari-Kasa'!$A:$A,ROW()-6))</f>
        <v/>
      </c>
      <c r="C7853" t="str">
        <f>IF(INDEX('Cari-Kasa'!$A:$A,ROW()-6)="","",INDEX('Cari-Kasa'!$C:$C,ROW()-6))</f>
        <v/>
      </c>
      <c r="D7853" t="str">
        <f>IF(INDEX('Cari-Kasa'!$A:$A,ROW()-6)="","",INDEX('Cari-Kasa'!$D:$D,ROW()-6))</f>
        <v/>
      </c>
      <c r="E7853" t="e">
        <f t="shared" si="736"/>
        <v>#VALUE!</v>
      </c>
      <c r="F7853" t="e">
        <f t="shared" si="732"/>
        <v>#VALUE!</v>
      </c>
      <c r="G7853">
        <f t="shared" ca="1" si="733"/>
        <v>39.75</v>
      </c>
      <c r="H7853" t="e">
        <f t="shared" si="734"/>
        <v>#VALUE!</v>
      </c>
      <c r="I7853">
        <f t="shared" si="735"/>
        <v>0</v>
      </c>
    </row>
    <row r="7854" spans="1:9" x14ac:dyDescent="0.2">
      <c r="A7854">
        <f t="shared" si="737"/>
        <v>7846</v>
      </c>
      <c r="B7854" t="str">
        <f>IF(INDEX('Cari-Kasa'!$A:$A,ROW()-6)="","",INDEX('Cari-Kasa'!$A:$A,ROW()-6))</f>
        <v/>
      </c>
      <c r="C7854" t="str">
        <f>IF(INDEX('Cari-Kasa'!$A:$A,ROW()-6)="","",INDEX('Cari-Kasa'!$C:$C,ROW()-6))</f>
        <v/>
      </c>
      <c r="D7854" t="str">
        <f>IF(INDEX('Cari-Kasa'!$A:$A,ROW()-6)="","",INDEX('Cari-Kasa'!$D:$D,ROW()-6))</f>
        <v/>
      </c>
      <c r="E7854" t="e">
        <f t="shared" si="736"/>
        <v>#VALUE!</v>
      </c>
      <c r="F7854" t="e">
        <f t="shared" si="732"/>
        <v>#VALUE!</v>
      </c>
      <c r="G7854">
        <f t="shared" ca="1" si="733"/>
        <v>39.75</v>
      </c>
      <c r="H7854" t="e">
        <f t="shared" si="734"/>
        <v>#VALUE!</v>
      </c>
      <c r="I7854">
        <f t="shared" si="735"/>
        <v>0</v>
      </c>
    </row>
    <row r="7855" spans="1:9" x14ac:dyDescent="0.2">
      <c r="A7855">
        <f t="shared" si="737"/>
        <v>7847</v>
      </c>
      <c r="B7855" t="str">
        <f>IF(INDEX('Cari-Kasa'!$A:$A,ROW()-6)="","",INDEX('Cari-Kasa'!$A:$A,ROW()-6))</f>
        <v/>
      </c>
      <c r="C7855" t="str">
        <f>IF(INDEX('Cari-Kasa'!$A:$A,ROW()-6)="","",INDEX('Cari-Kasa'!$C:$C,ROW()-6))</f>
        <v/>
      </c>
      <c r="D7855" t="str">
        <f>IF(INDEX('Cari-Kasa'!$A:$A,ROW()-6)="","",INDEX('Cari-Kasa'!$D:$D,ROW()-6))</f>
        <v/>
      </c>
      <c r="E7855" t="e">
        <f t="shared" si="736"/>
        <v>#VALUE!</v>
      </c>
      <c r="F7855" t="e">
        <f t="shared" si="732"/>
        <v>#VALUE!</v>
      </c>
      <c r="G7855">
        <f t="shared" ca="1" si="733"/>
        <v>39.75</v>
      </c>
      <c r="H7855" t="e">
        <f t="shared" si="734"/>
        <v>#VALUE!</v>
      </c>
      <c r="I7855">
        <f t="shared" si="735"/>
        <v>0</v>
      </c>
    </row>
    <row r="7856" spans="1:9" x14ac:dyDescent="0.2">
      <c r="A7856">
        <f t="shared" si="737"/>
        <v>7848</v>
      </c>
      <c r="B7856" t="str">
        <f>IF(INDEX('Cari-Kasa'!$A:$A,ROW()-6)="","",INDEX('Cari-Kasa'!$A:$A,ROW()-6))</f>
        <v/>
      </c>
      <c r="C7856" t="str">
        <f>IF(INDEX('Cari-Kasa'!$A:$A,ROW()-6)="","",INDEX('Cari-Kasa'!$C:$C,ROW()-6))</f>
        <v/>
      </c>
      <c r="D7856" t="str">
        <f>IF(INDEX('Cari-Kasa'!$A:$A,ROW()-6)="","",INDEX('Cari-Kasa'!$D:$D,ROW()-6))</f>
        <v/>
      </c>
      <c r="E7856" t="e">
        <f t="shared" si="736"/>
        <v>#VALUE!</v>
      </c>
      <c r="F7856" t="e">
        <f t="shared" si="732"/>
        <v>#VALUE!</v>
      </c>
      <c r="G7856">
        <f t="shared" ca="1" si="733"/>
        <v>39.75</v>
      </c>
      <c r="H7856" t="e">
        <f t="shared" si="734"/>
        <v>#VALUE!</v>
      </c>
      <c r="I7856">
        <f t="shared" si="735"/>
        <v>0</v>
      </c>
    </row>
    <row r="7857" spans="1:9" x14ac:dyDescent="0.2">
      <c r="A7857">
        <f t="shared" si="737"/>
        <v>7849</v>
      </c>
      <c r="B7857" t="str">
        <f>IF(INDEX('Cari-Kasa'!$A:$A,ROW()-6)="","",INDEX('Cari-Kasa'!$A:$A,ROW()-6))</f>
        <v/>
      </c>
      <c r="C7857" t="str">
        <f>IF(INDEX('Cari-Kasa'!$A:$A,ROW()-6)="","",INDEX('Cari-Kasa'!$C:$C,ROW()-6))</f>
        <v/>
      </c>
      <c r="D7857" t="str">
        <f>IF(INDEX('Cari-Kasa'!$A:$A,ROW()-6)="","",INDEX('Cari-Kasa'!$D:$D,ROW()-6))</f>
        <v/>
      </c>
      <c r="E7857" t="e">
        <f t="shared" si="736"/>
        <v>#VALUE!</v>
      </c>
      <c r="F7857" t="e">
        <f t="shared" si="732"/>
        <v>#VALUE!</v>
      </c>
      <c r="G7857">
        <f t="shared" ca="1" si="733"/>
        <v>39.75</v>
      </c>
      <c r="H7857" t="e">
        <f t="shared" si="734"/>
        <v>#VALUE!</v>
      </c>
      <c r="I7857">
        <f t="shared" si="735"/>
        <v>0</v>
      </c>
    </row>
    <row r="7858" spans="1:9" x14ac:dyDescent="0.2">
      <c r="A7858">
        <f t="shared" si="737"/>
        <v>7850</v>
      </c>
      <c r="B7858" t="str">
        <f>IF(INDEX('Cari-Kasa'!$A:$A,ROW()-6)="","",INDEX('Cari-Kasa'!$A:$A,ROW()-6))</f>
        <v/>
      </c>
      <c r="C7858" t="str">
        <f>IF(INDEX('Cari-Kasa'!$A:$A,ROW()-6)="","",INDEX('Cari-Kasa'!$C:$C,ROW()-6))</f>
        <v/>
      </c>
      <c r="D7858" t="str">
        <f>IF(INDEX('Cari-Kasa'!$A:$A,ROW()-6)="","",INDEX('Cari-Kasa'!$D:$D,ROW()-6))</f>
        <v/>
      </c>
      <c r="E7858" t="e">
        <f t="shared" si="736"/>
        <v>#VALUE!</v>
      </c>
      <c r="F7858" t="e">
        <f t="shared" si="732"/>
        <v>#VALUE!</v>
      </c>
      <c r="G7858">
        <f t="shared" ca="1" si="733"/>
        <v>39.75</v>
      </c>
      <c r="H7858" t="e">
        <f t="shared" si="734"/>
        <v>#VALUE!</v>
      </c>
      <c r="I7858">
        <f t="shared" si="735"/>
        <v>0</v>
      </c>
    </row>
    <row r="7859" spans="1:9" x14ac:dyDescent="0.2">
      <c r="A7859">
        <f t="shared" si="737"/>
        <v>7851</v>
      </c>
      <c r="B7859" t="str">
        <f>IF(INDEX('Cari-Kasa'!$A:$A,ROW()-6)="","",INDEX('Cari-Kasa'!$A:$A,ROW()-6))</f>
        <v/>
      </c>
      <c r="C7859" t="str">
        <f>IF(INDEX('Cari-Kasa'!$A:$A,ROW()-6)="","",INDEX('Cari-Kasa'!$C:$C,ROW()-6))</f>
        <v/>
      </c>
      <c r="D7859" t="str">
        <f>IF(INDEX('Cari-Kasa'!$A:$A,ROW()-6)="","",INDEX('Cari-Kasa'!$D:$D,ROW()-6))</f>
        <v/>
      </c>
      <c r="E7859" t="e">
        <f t="shared" si="736"/>
        <v>#VALUE!</v>
      </c>
      <c r="F7859" t="e">
        <f t="shared" si="732"/>
        <v>#VALUE!</v>
      </c>
      <c r="G7859">
        <f t="shared" ca="1" si="733"/>
        <v>39.75</v>
      </c>
      <c r="H7859" t="e">
        <f t="shared" si="734"/>
        <v>#VALUE!</v>
      </c>
      <c r="I7859">
        <f t="shared" si="735"/>
        <v>0</v>
      </c>
    </row>
    <row r="7860" spans="1:9" x14ac:dyDescent="0.2">
      <c r="A7860">
        <f t="shared" si="737"/>
        <v>7852</v>
      </c>
      <c r="B7860" t="str">
        <f>IF(INDEX('Cari-Kasa'!$A:$A,ROW()-6)="","",INDEX('Cari-Kasa'!$A:$A,ROW()-6))</f>
        <v/>
      </c>
      <c r="C7860" t="str">
        <f>IF(INDEX('Cari-Kasa'!$A:$A,ROW()-6)="","",INDEX('Cari-Kasa'!$C:$C,ROW()-6))</f>
        <v/>
      </c>
      <c r="D7860" t="str">
        <f>IF(INDEX('Cari-Kasa'!$A:$A,ROW()-6)="","",INDEX('Cari-Kasa'!$D:$D,ROW()-6))</f>
        <v/>
      </c>
      <c r="E7860" t="e">
        <f t="shared" si="736"/>
        <v>#VALUE!</v>
      </c>
      <c r="F7860" t="e">
        <f t="shared" si="732"/>
        <v>#VALUE!</v>
      </c>
      <c r="G7860">
        <f t="shared" ca="1" si="733"/>
        <v>39.75</v>
      </c>
      <c r="H7860" t="e">
        <f t="shared" si="734"/>
        <v>#VALUE!</v>
      </c>
      <c r="I7860">
        <f t="shared" si="735"/>
        <v>0</v>
      </c>
    </row>
    <row r="7861" spans="1:9" x14ac:dyDescent="0.2">
      <c r="A7861">
        <f t="shared" si="737"/>
        <v>7853</v>
      </c>
      <c r="B7861" t="str">
        <f>IF(INDEX('Cari-Kasa'!$A:$A,ROW()-6)="","",INDEX('Cari-Kasa'!$A:$A,ROW()-6))</f>
        <v/>
      </c>
      <c r="C7861" t="str">
        <f>IF(INDEX('Cari-Kasa'!$A:$A,ROW()-6)="","",INDEX('Cari-Kasa'!$C:$C,ROW()-6))</f>
        <v/>
      </c>
      <c r="D7861" t="str">
        <f>IF(INDEX('Cari-Kasa'!$A:$A,ROW()-6)="","",INDEX('Cari-Kasa'!$D:$D,ROW()-6))</f>
        <v/>
      </c>
      <c r="E7861" t="e">
        <f t="shared" si="736"/>
        <v>#VALUE!</v>
      </c>
      <c r="F7861" t="e">
        <f t="shared" si="732"/>
        <v>#VALUE!</v>
      </c>
      <c r="G7861">
        <f t="shared" ca="1" si="733"/>
        <v>39.75</v>
      </c>
      <c r="H7861" t="e">
        <f t="shared" si="734"/>
        <v>#VALUE!</v>
      </c>
      <c r="I7861">
        <f t="shared" si="735"/>
        <v>0</v>
      </c>
    </row>
    <row r="7862" spans="1:9" x14ac:dyDescent="0.2">
      <c r="A7862">
        <f t="shared" si="737"/>
        <v>7854</v>
      </c>
      <c r="B7862" t="str">
        <f>IF(INDEX('Cari-Kasa'!$A:$A,ROW()-6)="","",INDEX('Cari-Kasa'!$A:$A,ROW()-6))</f>
        <v/>
      </c>
      <c r="C7862" t="str">
        <f>IF(INDEX('Cari-Kasa'!$A:$A,ROW()-6)="","",INDEX('Cari-Kasa'!$C:$C,ROW()-6))</f>
        <v/>
      </c>
      <c r="D7862" t="str">
        <f>IF(INDEX('Cari-Kasa'!$A:$A,ROW()-6)="","",INDEX('Cari-Kasa'!$D:$D,ROW()-6))</f>
        <v/>
      </c>
      <c r="E7862" t="e">
        <f t="shared" si="736"/>
        <v>#VALUE!</v>
      </c>
      <c r="F7862" t="e">
        <f t="shared" si="732"/>
        <v>#VALUE!</v>
      </c>
      <c r="G7862">
        <f t="shared" ca="1" si="733"/>
        <v>39.75</v>
      </c>
      <c r="H7862" t="e">
        <f t="shared" si="734"/>
        <v>#VALUE!</v>
      </c>
      <c r="I7862">
        <f t="shared" si="735"/>
        <v>0</v>
      </c>
    </row>
    <row r="7863" spans="1:9" x14ac:dyDescent="0.2">
      <c r="A7863">
        <f t="shared" si="737"/>
        <v>7855</v>
      </c>
      <c r="B7863" t="str">
        <f>IF(INDEX('Cari-Kasa'!$A:$A,ROW()-6)="","",INDEX('Cari-Kasa'!$A:$A,ROW()-6))</f>
        <v/>
      </c>
      <c r="C7863" t="str">
        <f>IF(INDEX('Cari-Kasa'!$A:$A,ROW()-6)="","",INDEX('Cari-Kasa'!$C:$C,ROW()-6))</f>
        <v/>
      </c>
      <c r="D7863" t="str">
        <f>IF(INDEX('Cari-Kasa'!$A:$A,ROW()-6)="","",INDEX('Cari-Kasa'!$D:$D,ROW()-6))</f>
        <v/>
      </c>
      <c r="E7863" t="e">
        <f t="shared" si="736"/>
        <v>#VALUE!</v>
      </c>
      <c r="F7863" t="e">
        <f t="shared" si="732"/>
        <v>#VALUE!</v>
      </c>
      <c r="G7863">
        <f t="shared" ca="1" si="733"/>
        <v>39.75</v>
      </c>
      <c r="H7863" t="e">
        <f t="shared" si="734"/>
        <v>#VALUE!</v>
      </c>
      <c r="I7863">
        <f t="shared" si="735"/>
        <v>0</v>
      </c>
    </row>
    <row r="7864" spans="1:9" x14ac:dyDescent="0.2">
      <c r="A7864">
        <f t="shared" si="737"/>
        <v>7856</v>
      </c>
      <c r="B7864" t="str">
        <f>IF(INDEX('Cari-Kasa'!$A:$A,ROW()-6)="","",INDEX('Cari-Kasa'!$A:$A,ROW()-6))</f>
        <v/>
      </c>
      <c r="C7864" t="str">
        <f>IF(INDEX('Cari-Kasa'!$A:$A,ROW()-6)="","",INDEX('Cari-Kasa'!$C:$C,ROW()-6))</f>
        <v/>
      </c>
      <c r="D7864" t="str">
        <f>IF(INDEX('Cari-Kasa'!$A:$A,ROW()-6)="","",INDEX('Cari-Kasa'!$D:$D,ROW()-6))</f>
        <v/>
      </c>
      <c r="E7864" t="e">
        <f t="shared" si="736"/>
        <v>#VALUE!</v>
      </c>
      <c r="F7864" t="e">
        <f t="shared" si="732"/>
        <v>#VALUE!</v>
      </c>
      <c r="G7864">
        <f t="shared" ca="1" si="733"/>
        <v>39.75</v>
      </c>
      <c r="H7864" t="e">
        <f t="shared" si="734"/>
        <v>#VALUE!</v>
      </c>
      <c r="I7864">
        <f t="shared" si="735"/>
        <v>0</v>
      </c>
    </row>
    <row r="7865" spans="1:9" x14ac:dyDescent="0.2">
      <c r="A7865">
        <f t="shared" si="737"/>
        <v>7857</v>
      </c>
      <c r="B7865" t="str">
        <f>IF(INDEX('Cari-Kasa'!$A:$A,ROW()-6)="","",INDEX('Cari-Kasa'!$A:$A,ROW()-6))</f>
        <v/>
      </c>
      <c r="C7865" t="str">
        <f>IF(INDEX('Cari-Kasa'!$A:$A,ROW()-6)="","",INDEX('Cari-Kasa'!$C:$C,ROW()-6))</f>
        <v/>
      </c>
      <c r="D7865" t="str">
        <f>IF(INDEX('Cari-Kasa'!$A:$A,ROW()-6)="","",INDEX('Cari-Kasa'!$D:$D,ROW()-6))</f>
        <v/>
      </c>
      <c r="E7865" t="e">
        <f t="shared" si="736"/>
        <v>#VALUE!</v>
      </c>
      <c r="F7865" t="e">
        <f t="shared" si="732"/>
        <v>#VALUE!</v>
      </c>
      <c r="G7865">
        <f t="shared" ca="1" si="733"/>
        <v>39.75</v>
      </c>
      <c r="H7865" t="e">
        <f t="shared" si="734"/>
        <v>#VALUE!</v>
      </c>
      <c r="I7865">
        <f t="shared" si="735"/>
        <v>0</v>
      </c>
    </row>
    <row r="7866" spans="1:9" x14ac:dyDescent="0.2">
      <c r="A7866">
        <f t="shared" si="737"/>
        <v>7858</v>
      </c>
      <c r="B7866" t="str">
        <f>IF(INDEX('Cari-Kasa'!$A:$A,ROW()-6)="","",INDEX('Cari-Kasa'!$A:$A,ROW()-6))</f>
        <v/>
      </c>
      <c r="C7866" t="str">
        <f>IF(INDEX('Cari-Kasa'!$A:$A,ROW()-6)="","",INDEX('Cari-Kasa'!$C:$C,ROW()-6))</f>
        <v/>
      </c>
      <c r="D7866" t="str">
        <f>IF(INDEX('Cari-Kasa'!$A:$A,ROW()-6)="","",INDEX('Cari-Kasa'!$D:$D,ROW()-6))</f>
        <v/>
      </c>
      <c r="E7866" t="e">
        <f t="shared" si="736"/>
        <v>#VALUE!</v>
      </c>
      <c r="F7866" t="e">
        <f t="shared" si="732"/>
        <v>#VALUE!</v>
      </c>
      <c r="G7866">
        <f t="shared" ca="1" si="733"/>
        <v>39.75</v>
      </c>
      <c r="H7866" t="e">
        <f t="shared" si="734"/>
        <v>#VALUE!</v>
      </c>
      <c r="I7866">
        <f t="shared" si="735"/>
        <v>0</v>
      </c>
    </row>
    <row r="7867" spans="1:9" x14ac:dyDescent="0.2">
      <c r="A7867">
        <f t="shared" si="737"/>
        <v>7859</v>
      </c>
      <c r="B7867" t="str">
        <f>IF(INDEX('Cari-Kasa'!$A:$A,ROW()-6)="","",INDEX('Cari-Kasa'!$A:$A,ROW()-6))</f>
        <v/>
      </c>
      <c r="C7867" t="str">
        <f>IF(INDEX('Cari-Kasa'!$A:$A,ROW()-6)="","",INDEX('Cari-Kasa'!$C:$C,ROW()-6))</f>
        <v/>
      </c>
      <c r="D7867" t="str">
        <f>IF(INDEX('Cari-Kasa'!$A:$A,ROW()-6)="","",INDEX('Cari-Kasa'!$D:$D,ROW()-6))</f>
        <v/>
      </c>
      <c r="E7867" t="e">
        <f t="shared" si="736"/>
        <v>#VALUE!</v>
      </c>
      <c r="F7867" t="e">
        <f t="shared" si="732"/>
        <v>#VALUE!</v>
      </c>
      <c r="G7867">
        <f t="shared" ca="1" si="733"/>
        <v>39.75</v>
      </c>
      <c r="H7867" t="e">
        <f t="shared" si="734"/>
        <v>#VALUE!</v>
      </c>
      <c r="I7867">
        <f t="shared" si="735"/>
        <v>0</v>
      </c>
    </row>
    <row r="7868" spans="1:9" x14ac:dyDescent="0.2">
      <c r="A7868">
        <f t="shared" si="737"/>
        <v>7860</v>
      </c>
      <c r="B7868" t="str">
        <f>IF(INDEX('Cari-Kasa'!$A:$A,ROW()-6)="","",INDEX('Cari-Kasa'!$A:$A,ROW()-6))</f>
        <v/>
      </c>
      <c r="C7868" t="str">
        <f>IF(INDEX('Cari-Kasa'!$A:$A,ROW()-6)="","",INDEX('Cari-Kasa'!$C:$C,ROW()-6))</f>
        <v/>
      </c>
      <c r="D7868" t="str">
        <f>IF(INDEX('Cari-Kasa'!$A:$A,ROW()-6)="","",INDEX('Cari-Kasa'!$D:$D,ROW()-6))</f>
        <v/>
      </c>
      <c r="E7868" t="e">
        <f t="shared" si="736"/>
        <v>#VALUE!</v>
      </c>
      <c r="F7868" t="e">
        <f t="shared" si="732"/>
        <v>#VALUE!</v>
      </c>
      <c r="G7868">
        <f t="shared" ca="1" si="733"/>
        <v>39.75</v>
      </c>
      <c r="H7868" t="e">
        <f t="shared" si="734"/>
        <v>#VALUE!</v>
      </c>
      <c r="I7868">
        <f t="shared" si="735"/>
        <v>0</v>
      </c>
    </row>
    <row r="7869" spans="1:9" x14ac:dyDescent="0.2">
      <c r="A7869">
        <f t="shared" si="737"/>
        <v>7861</v>
      </c>
      <c r="B7869" t="str">
        <f>IF(INDEX('Cari-Kasa'!$A:$A,ROW()-6)="","",INDEX('Cari-Kasa'!$A:$A,ROW()-6))</f>
        <v/>
      </c>
      <c r="C7869" t="str">
        <f>IF(INDEX('Cari-Kasa'!$A:$A,ROW()-6)="","",INDEX('Cari-Kasa'!$C:$C,ROW()-6))</f>
        <v/>
      </c>
      <c r="D7869" t="str">
        <f>IF(INDEX('Cari-Kasa'!$A:$A,ROW()-6)="","",INDEX('Cari-Kasa'!$D:$D,ROW()-6))</f>
        <v/>
      </c>
      <c r="E7869" t="e">
        <f t="shared" si="736"/>
        <v>#VALUE!</v>
      </c>
      <c r="F7869" t="e">
        <f t="shared" si="732"/>
        <v>#VALUE!</v>
      </c>
      <c r="G7869">
        <f t="shared" ca="1" si="733"/>
        <v>39.75</v>
      </c>
      <c r="H7869" t="e">
        <f t="shared" si="734"/>
        <v>#VALUE!</v>
      </c>
      <c r="I7869">
        <f t="shared" si="735"/>
        <v>0</v>
      </c>
    </row>
    <row r="7870" spans="1:9" x14ac:dyDescent="0.2">
      <c r="A7870">
        <f t="shared" si="737"/>
        <v>7862</v>
      </c>
      <c r="B7870" t="str">
        <f>IF(INDEX('Cari-Kasa'!$A:$A,ROW()-6)="","",INDEX('Cari-Kasa'!$A:$A,ROW()-6))</f>
        <v/>
      </c>
      <c r="C7870" t="str">
        <f>IF(INDEX('Cari-Kasa'!$A:$A,ROW()-6)="","",INDEX('Cari-Kasa'!$C:$C,ROW()-6))</f>
        <v/>
      </c>
      <c r="D7870" t="str">
        <f>IF(INDEX('Cari-Kasa'!$A:$A,ROW()-6)="","",INDEX('Cari-Kasa'!$D:$D,ROW()-6))</f>
        <v/>
      </c>
      <c r="E7870" t="e">
        <f t="shared" si="736"/>
        <v>#VALUE!</v>
      </c>
      <c r="F7870" t="e">
        <f t="shared" si="732"/>
        <v>#VALUE!</v>
      </c>
      <c r="G7870">
        <f t="shared" ca="1" si="733"/>
        <v>39.75</v>
      </c>
      <c r="H7870" t="e">
        <f t="shared" si="734"/>
        <v>#VALUE!</v>
      </c>
      <c r="I7870">
        <f t="shared" si="735"/>
        <v>0</v>
      </c>
    </row>
    <row r="7871" spans="1:9" x14ac:dyDescent="0.2">
      <c r="A7871">
        <f t="shared" si="737"/>
        <v>7863</v>
      </c>
      <c r="B7871" t="str">
        <f>IF(INDEX('Cari-Kasa'!$A:$A,ROW()-6)="","",INDEX('Cari-Kasa'!$A:$A,ROW()-6))</f>
        <v/>
      </c>
      <c r="C7871" t="str">
        <f>IF(INDEX('Cari-Kasa'!$A:$A,ROW()-6)="","",INDEX('Cari-Kasa'!$C:$C,ROW()-6))</f>
        <v/>
      </c>
      <c r="D7871" t="str">
        <f>IF(INDEX('Cari-Kasa'!$A:$A,ROW()-6)="","",INDEX('Cari-Kasa'!$D:$D,ROW()-6))</f>
        <v/>
      </c>
      <c r="E7871" t="e">
        <f t="shared" si="736"/>
        <v>#VALUE!</v>
      </c>
      <c r="F7871" t="e">
        <f t="shared" si="732"/>
        <v>#VALUE!</v>
      </c>
      <c r="G7871">
        <f t="shared" ca="1" si="733"/>
        <v>39.75</v>
      </c>
      <c r="H7871" t="e">
        <f t="shared" si="734"/>
        <v>#VALUE!</v>
      </c>
      <c r="I7871">
        <f t="shared" si="735"/>
        <v>0</v>
      </c>
    </row>
    <row r="7872" spans="1:9" x14ac:dyDescent="0.2">
      <c r="A7872">
        <f t="shared" si="737"/>
        <v>7864</v>
      </c>
      <c r="B7872" t="str">
        <f>IF(INDEX('Cari-Kasa'!$A:$A,ROW()-6)="","",INDEX('Cari-Kasa'!$A:$A,ROW()-6))</f>
        <v/>
      </c>
      <c r="C7872" t="str">
        <f>IF(INDEX('Cari-Kasa'!$A:$A,ROW()-6)="","",INDEX('Cari-Kasa'!$C:$C,ROW()-6))</f>
        <v/>
      </c>
      <c r="D7872" t="str">
        <f>IF(INDEX('Cari-Kasa'!$A:$A,ROW()-6)="","",INDEX('Cari-Kasa'!$D:$D,ROW()-6))</f>
        <v/>
      </c>
      <c r="E7872" t="e">
        <f t="shared" si="736"/>
        <v>#VALUE!</v>
      </c>
      <c r="F7872" t="e">
        <f t="shared" si="732"/>
        <v>#VALUE!</v>
      </c>
      <c r="G7872">
        <f t="shared" ca="1" si="733"/>
        <v>39.75</v>
      </c>
      <c r="H7872" t="e">
        <f t="shared" si="734"/>
        <v>#VALUE!</v>
      </c>
      <c r="I7872">
        <f t="shared" si="735"/>
        <v>0</v>
      </c>
    </row>
    <row r="7873" spans="1:9" x14ac:dyDescent="0.2">
      <c r="A7873">
        <f t="shared" si="737"/>
        <v>7865</v>
      </c>
      <c r="B7873" t="str">
        <f>IF(INDEX('Cari-Kasa'!$A:$A,ROW()-6)="","",INDEX('Cari-Kasa'!$A:$A,ROW()-6))</f>
        <v/>
      </c>
      <c r="C7873" t="str">
        <f>IF(INDEX('Cari-Kasa'!$A:$A,ROW()-6)="","",INDEX('Cari-Kasa'!$C:$C,ROW()-6))</f>
        <v/>
      </c>
      <c r="D7873" t="str">
        <f>IF(INDEX('Cari-Kasa'!$A:$A,ROW()-6)="","",INDEX('Cari-Kasa'!$D:$D,ROW()-6))</f>
        <v/>
      </c>
      <c r="E7873" t="e">
        <f t="shared" si="736"/>
        <v>#VALUE!</v>
      </c>
      <c r="F7873" t="e">
        <f t="shared" si="732"/>
        <v>#VALUE!</v>
      </c>
      <c r="G7873">
        <f t="shared" ca="1" si="733"/>
        <v>39.75</v>
      </c>
      <c r="H7873" t="e">
        <f t="shared" si="734"/>
        <v>#VALUE!</v>
      </c>
      <c r="I7873">
        <f t="shared" si="735"/>
        <v>0</v>
      </c>
    </row>
    <row r="7874" spans="1:9" x14ac:dyDescent="0.2">
      <c r="A7874">
        <f t="shared" si="737"/>
        <v>7866</v>
      </c>
      <c r="B7874" t="str">
        <f>IF(INDEX('Cari-Kasa'!$A:$A,ROW()-6)="","",INDEX('Cari-Kasa'!$A:$A,ROW()-6))</f>
        <v/>
      </c>
      <c r="C7874" t="str">
        <f>IF(INDEX('Cari-Kasa'!$A:$A,ROW()-6)="","",INDEX('Cari-Kasa'!$C:$C,ROW()-6))</f>
        <v/>
      </c>
      <c r="D7874" t="str">
        <f>IF(INDEX('Cari-Kasa'!$A:$A,ROW()-6)="","",INDEX('Cari-Kasa'!$D:$D,ROW()-6))</f>
        <v/>
      </c>
      <c r="E7874" t="e">
        <f t="shared" si="736"/>
        <v>#VALUE!</v>
      </c>
      <c r="F7874" t="e">
        <f t="shared" si="732"/>
        <v>#VALUE!</v>
      </c>
      <c r="G7874">
        <f t="shared" ca="1" si="733"/>
        <v>39.75</v>
      </c>
      <c r="H7874" t="e">
        <f t="shared" si="734"/>
        <v>#VALUE!</v>
      </c>
      <c r="I7874">
        <f t="shared" si="735"/>
        <v>0</v>
      </c>
    </row>
    <row r="7875" spans="1:9" x14ac:dyDescent="0.2">
      <c r="A7875">
        <f t="shared" si="737"/>
        <v>7867</v>
      </c>
      <c r="B7875" t="str">
        <f>IF(INDEX('Cari-Kasa'!$A:$A,ROW()-6)="","",INDEX('Cari-Kasa'!$A:$A,ROW()-6))</f>
        <v/>
      </c>
      <c r="C7875" t="str">
        <f>IF(INDEX('Cari-Kasa'!$A:$A,ROW()-6)="","",INDEX('Cari-Kasa'!$C:$C,ROW()-6))</f>
        <v/>
      </c>
      <c r="D7875" t="str">
        <f>IF(INDEX('Cari-Kasa'!$A:$A,ROW()-6)="","",INDEX('Cari-Kasa'!$D:$D,ROW()-6))</f>
        <v/>
      </c>
      <c r="E7875" t="e">
        <f t="shared" si="736"/>
        <v>#VALUE!</v>
      </c>
      <c r="F7875" t="e">
        <f t="shared" si="732"/>
        <v>#VALUE!</v>
      </c>
      <c r="G7875">
        <f t="shared" ca="1" si="733"/>
        <v>39.75</v>
      </c>
      <c r="H7875" t="e">
        <f t="shared" si="734"/>
        <v>#VALUE!</v>
      </c>
      <c r="I7875">
        <f t="shared" si="735"/>
        <v>0</v>
      </c>
    </row>
    <row r="7876" spans="1:9" x14ac:dyDescent="0.2">
      <c r="A7876">
        <f t="shared" si="737"/>
        <v>7868</v>
      </c>
      <c r="B7876" t="str">
        <f>IF(INDEX('Cari-Kasa'!$A:$A,ROW()-6)="","",INDEX('Cari-Kasa'!$A:$A,ROW()-6))</f>
        <v/>
      </c>
      <c r="C7876" t="str">
        <f>IF(INDEX('Cari-Kasa'!$A:$A,ROW()-6)="","",INDEX('Cari-Kasa'!$C:$C,ROW()-6))</f>
        <v/>
      </c>
      <c r="D7876" t="str">
        <f>IF(INDEX('Cari-Kasa'!$A:$A,ROW()-6)="","",INDEX('Cari-Kasa'!$D:$D,ROW()-6))</f>
        <v/>
      </c>
      <c r="E7876" t="e">
        <f t="shared" si="736"/>
        <v>#VALUE!</v>
      </c>
      <c r="F7876" t="e">
        <f t="shared" si="732"/>
        <v>#VALUE!</v>
      </c>
      <c r="G7876">
        <f t="shared" ca="1" si="733"/>
        <v>39.75</v>
      </c>
      <c r="H7876" t="e">
        <f t="shared" si="734"/>
        <v>#VALUE!</v>
      </c>
      <c r="I7876">
        <f t="shared" si="735"/>
        <v>0</v>
      </c>
    </row>
    <row r="7877" spans="1:9" x14ac:dyDescent="0.2">
      <c r="A7877">
        <f t="shared" si="737"/>
        <v>7869</v>
      </c>
      <c r="B7877" t="str">
        <f>IF(INDEX('Cari-Kasa'!$A:$A,ROW()-6)="","",INDEX('Cari-Kasa'!$A:$A,ROW()-6))</f>
        <v/>
      </c>
      <c r="C7877" t="str">
        <f>IF(INDEX('Cari-Kasa'!$A:$A,ROW()-6)="","",INDEX('Cari-Kasa'!$C:$C,ROW()-6))</f>
        <v/>
      </c>
      <c r="D7877" t="str">
        <f>IF(INDEX('Cari-Kasa'!$A:$A,ROW()-6)="","",INDEX('Cari-Kasa'!$D:$D,ROW()-6))</f>
        <v/>
      </c>
      <c r="E7877" t="e">
        <f t="shared" si="736"/>
        <v>#VALUE!</v>
      </c>
      <c r="F7877" t="e">
        <f t="shared" si="732"/>
        <v>#VALUE!</v>
      </c>
      <c r="G7877">
        <f t="shared" ca="1" si="733"/>
        <v>39.75</v>
      </c>
      <c r="H7877" t="e">
        <f t="shared" si="734"/>
        <v>#VALUE!</v>
      </c>
      <c r="I7877">
        <f t="shared" si="735"/>
        <v>0</v>
      </c>
    </row>
    <row r="7878" spans="1:9" x14ac:dyDescent="0.2">
      <c r="A7878">
        <f t="shared" si="737"/>
        <v>7870</v>
      </c>
      <c r="B7878" t="str">
        <f>IF(INDEX('Cari-Kasa'!$A:$A,ROW()-6)="","",INDEX('Cari-Kasa'!$A:$A,ROW()-6))</f>
        <v/>
      </c>
      <c r="C7878" t="str">
        <f>IF(INDEX('Cari-Kasa'!$A:$A,ROW()-6)="","",INDEX('Cari-Kasa'!$C:$C,ROW()-6))</f>
        <v/>
      </c>
      <c r="D7878" t="str">
        <f>IF(INDEX('Cari-Kasa'!$A:$A,ROW()-6)="","",INDEX('Cari-Kasa'!$D:$D,ROW()-6))</f>
        <v/>
      </c>
      <c r="E7878" t="e">
        <f t="shared" si="736"/>
        <v>#VALUE!</v>
      </c>
      <c r="F7878" t="e">
        <f t="shared" si="732"/>
        <v>#VALUE!</v>
      </c>
      <c r="G7878">
        <f t="shared" ca="1" si="733"/>
        <v>39.75</v>
      </c>
      <c r="H7878" t="e">
        <f t="shared" si="734"/>
        <v>#VALUE!</v>
      </c>
      <c r="I7878">
        <f t="shared" si="735"/>
        <v>0</v>
      </c>
    </row>
    <row r="7879" spans="1:9" x14ac:dyDescent="0.2">
      <c r="A7879">
        <f t="shared" si="737"/>
        <v>7871</v>
      </c>
      <c r="B7879" t="str">
        <f>IF(INDEX('Cari-Kasa'!$A:$A,ROW()-6)="","",INDEX('Cari-Kasa'!$A:$A,ROW()-6))</f>
        <v/>
      </c>
      <c r="C7879" t="str">
        <f>IF(INDEX('Cari-Kasa'!$A:$A,ROW()-6)="","",INDEX('Cari-Kasa'!$C:$C,ROW()-6))</f>
        <v/>
      </c>
      <c r="D7879" t="str">
        <f>IF(INDEX('Cari-Kasa'!$A:$A,ROW()-6)="","",INDEX('Cari-Kasa'!$D:$D,ROW()-6))</f>
        <v/>
      </c>
      <c r="E7879" t="e">
        <f t="shared" si="736"/>
        <v>#VALUE!</v>
      </c>
      <c r="F7879" t="e">
        <f t="shared" si="732"/>
        <v>#VALUE!</v>
      </c>
      <c r="G7879">
        <f t="shared" ca="1" si="733"/>
        <v>39.75</v>
      </c>
      <c r="H7879" t="e">
        <f t="shared" si="734"/>
        <v>#VALUE!</v>
      </c>
      <c r="I7879">
        <f t="shared" si="735"/>
        <v>0</v>
      </c>
    </row>
    <row r="7880" spans="1:9" x14ac:dyDescent="0.2">
      <c r="A7880">
        <f t="shared" si="737"/>
        <v>7872</v>
      </c>
      <c r="B7880" t="str">
        <f>IF(INDEX('Cari-Kasa'!$A:$A,ROW()-6)="","",INDEX('Cari-Kasa'!$A:$A,ROW()-6))</f>
        <v/>
      </c>
      <c r="C7880" t="str">
        <f>IF(INDEX('Cari-Kasa'!$A:$A,ROW()-6)="","",INDEX('Cari-Kasa'!$C:$C,ROW()-6))</f>
        <v/>
      </c>
      <c r="D7880" t="str">
        <f>IF(INDEX('Cari-Kasa'!$A:$A,ROW()-6)="","",INDEX('Cari-Kasa'!$D:$D,ROW()-6))</f>
        <v/>
      </c>
      <c r="E7880" t="e">
        <f t="shared" si="736"/>
        <v>#VALUE!</v>
      </c>
      <c r="F7880" t="e">
        <f t="shared" si="732"/>
        <v>#VALUE!</v>
      </c>
      <c r="G7880">
        <f t="shared" ca="1" si="733"/>
        <v>39.75</v>
      </c>
      <c r="H7880" t="e">
        <f t="shared" si="734"/>
        <v>#VALUE!</v>
      </c>
      <c r="I7880">
        <f t="shared" si="735"/>
        <v>0</v>
      </c>
    </row>
    <row r="7881" spans="1:9" x14ac:dyDescent="0.2">
      <c r="A7881">
        <f t="shared" si="737"/>
        <v>7873</v>
      </c>
      <c r="B7881" t="str">
        <f>IF(INDEX('Cari-Kasa'!$A:$A,ROW()-6)="","",INDEX('Cari-Kasa'!$A:$A,ROW()-6))</f>
        <v/>
      </c>
      <c r="C7881" t="str">
        <f>IF(INDEX('Cari-Kasa'!$A:$A,ROW()-6)="","",INDEX('Cari-Kasa'!$C:$C,ROW()-6))</f>
        <v/>
      </c>
      <c r="D7881" t="str">
        <f>IF(INDEX('Cari-Kasa'!$A:$A,ROW()-6)="","",INDEX('Cari-Kasa'!$D:$D,ROW()-6))</f>
        <v/>
      </c>
      <c r="E7881" t="e">
        <f t="shared" si="736"/>
        <v>#VALUE!</v>
      </c>
      <c r="F7881" t="e">
        <f t="shared" ref="F7881:F7944" si="738">IF(E7881-ISTISNA&lt;=0,0,E7881-ISTISNA)</f>
        <v>#VALUE!</v>
      </c>
      <c r="G7881">
        <f t="shared" ref="G7881:G7944" ca="1" si="739">ORAN</f>
        <v>39.75</v>
      </c>
      <c r="H7881" t="e">
        <f t="shared" ref="H7881:H7944" si="740">IF(OR(B7881="",F7881&lt;=0,B7881&gt;=VADE),0,IF(B7882="",VADE-B7881,MIN(VADE,B7882)-B7881))</f>
        <v>#VALUE!</v>
      </c>
      <c r="I7881">
        <f t="shared" ref="I7881:I7944" si="741">IF(B7881="",0,(F7881*G7881*H7881)/36000)</f>
        <v>0</v>
      </c>
    </row>
    <row r="7882" spans="1:9" x14ac:dyDescent="0.2">
      <c r="A7882">
        <f t="shared" si="737"/>
        <v>7874</v>
      </c>
      <c r="B7882" t="str">
        <f>IF(INDEX('Cari-Kasa'!$A:$A,ROW()-6)="","",INDEX('Cari-Kasa'!$A:$A,ROW()-6))</f>
        <v/>
      </c>
      <c r="C7882" t="str">
        <f>IF(INDEX('Cari-Kasa'!$A:$A,ROW()-6)="","",INDEX('Cari-Kasa'!$C:$C,ROW()-6))</f>
        <v/>
      </c>
      <c r="D7882" t="str">
        <f>IF(INDEX('Cari-Kasa'!$A:$A,ROW()-6)="","",INDEX('Cari-Kasa'!$D:$D,ROW()-6))</f>
        <v/>
      </c>
      <c r="E7882" t="e">
        <f t="shared" ref="E7882:E7945" si="742">(E7881+C7882)-D7882</f>
        <v>#VALUE!</v>
      </c>
      <c r="F7882" t="e">
        <f t="shared" si="738"/>
        <v>#VALUE!</v>
      </c>
      <c r="G7882">
        <f t="shared" ca="1" si="739"/>
        <v>39.75</v>
      </c>
      <c r="H7882" t="e">
        <f t="shared" si="740"/>
        <v>#VALUE!</v>
      </c>
      <c r="I7882">
        <f t="shared" si="741"/>
        <v>0</v>
      </c>
    </row>
    <row r="7883" spans="1:9" x14ac:dyDescent="0.2">
      <c r="A7883">
        <f t="shared" si="737"/>
        <v>7875</v>
      </c>
      <c r="B7883" t="str">
        <f>IF(INDEX('Cari-Kasa'!$A:$A,ROW()-6)="","",INDEX('Cari-Kasa'!$A:$A,ROW()-6))</f>
        <v/>
      </c>
      <c r="C7883" t="str">
        <f>IF(INDEX('Cari-Kasa'!$A:$A,ROW()-6)="","",INDEX('Cari-Kasa'!$C:$C,ROW()-6))</f>
        <v/>
      </c>
      <c r="D7883" t="str">
        <f>IF(INDEX('Cari-Kasa'!$A:$A,ROW()-6)="","",INDEX('Cari-Kasa'!$D:$D,ROW()-6))</f>
        <v/>
      </c>
      <c r="E7883" t="e">
        <f t="shared" si="742"/>
        <v>#VALUE!</v>
      </c>
      <c r="F7883" t="e">
        <f t="shared" si="738"/>
        <v>#VALUE!</v>
      </c>
      <c r="G7883">
        <f t="shared" ca="1" si="739"/>
        <v>39.75</v>
      </c>
      <c r="H7883" t="e">
        <f t="shared" si="740"/>
        <v>#VALUE!</v>
      </c>
      <c r="I7883">
        <f t="shared" si="741"/>
        <v>0</v>
      </c>
    </row>
    <row r="7884" spans="1:9" x14ac:dyDescent="0.2">
      <c r="A7884">
        <f t="shared" si="737"/>
        <v>7876</v>
      </c>
      <c r="B7884" t="str">
        <f>IF(INDEX('Cari-Kasa'!$A:$A,ROW()-6)="","",INDEX('Cari-Kasa'!$A:$A,ROW()-6))</f>
        <v/>
      </c>
      <c r="C7884" t="str">
        <f>IF(INDEX('Cari-Kasa'!$A:$A,ROW()-6)="","",INDEX('Cari-Kasa'!$C:$C,ROW()-6))</f>
        <v/>
      </c>
      <c r="D7884" t="str">
        <f>IF(INDEX('Cari-Kasa'!$A:$A,ROW()-6)="","",INDEX('Cari-Kasa'!$D:$D,ROW()-6))</f>
        <v/>
      </c>
      <c r="E7884" t="e">
        <f t="shared" si="742"/>
        <v>#VALUE!</v>
      </c>
      <c r="F7884" t="e">
        <f t="shared" si="738"/>
        <v>#VALUE!</v>
      </c>
      <c r="G7884">
        <f t="shared" ca="1" si="739"/>
        <v>39.75</v>
      </c>
      <c r="H7884" t="e">
        <f t="shared" si="740"/>
        <v>#VALUE!</v>
      </c>
      <c r="I7884">
        <f t="shared" si="741"/>
        <v>0</v>
      </c>
    </row>
    <row r="7885" spans="1:9" x14ac:dyDescent="0.2">
      <c r="A7885">
        <f t="shared" si="737"/>
        <v>7877</v>
      </c>
      <c r="B7885" t="str">
        <f>IF(INDEX('Cari-Kasa'!$A:$A,ROW()-6)="","",INDEX('Cari-Kasa'!$A:$A,ROW()-6))</f>
        <v/>
      </c>
      <c r="C7885" t="str">
        <f>IF(INDEX('Cari-Kasa'!$A:$A,ROW()-6)="","",INDEX('Cari-Kasa'!$C:$C,ROW()-6))</f>
        <v/>
      </c>
      <c r="D7885" t="str">
        <f>IF(INDEX('Cari-Kasa'!$A:$A,ROW()-6)="","",INDEX('Cari-Kasa'!$D:$D,ROW()-6))</f>
        <v/>
      </c>
      <c r="E7885" t="e">
        <f t="shared" si="742"/>
        <v>#VALUE!</v>
      </c>
      <c r="F7885" t="e">
        <f t="shared" si="738"/>
        <v>#VALUE!</v>
      </c>
      <c r="G7885">
        <f t="shared" ca="1" si="739"/>
        <v>39.75</v>
      </c>
      <c r="H7885" t="e">
        <f t="shared" si="740"/>
        <v>#VALUE!</v>
      </c>
      <c r="I7885">
        <f t="shared" si="741"/>
        <v>0</v>
      </c>
    </row>
    <row r="7886" spans="1:9" x14ac:dyDescent="0.2">
      <c r="A7886">
        <f t="shared" ref="A7886:A7949" si="743">ROW()-8</f>
        <v>7878</v>
      </c>
      <c r="B7886" t="str">
        <f>IF(INDEX('Cari-Kasa'!$A:$A,ROW()-6)="","",INDEX('Cari-Kasa'!$A:$A,ROW()-6))</f>
        <v/>
      </c>
      <c r="C7886" t="str">
        <f>IF(INDEX('Cari-Kasa'!$A:$A,ROW()-6)="","",INDEX('Cari-Kasa'!$C:$C,ROW()-6))</f>
        <v/>
      </c>
      <c r="D7886" t="str">
        <f>IF(INDEX('Cari-Kasa'!$A:$A,ROW()-6)="","",INDEX('Cari-Kasa'!$D:$D,ROW()-6))</f>
        <v/>
      </c>
      <c r="E7886" t="e">
        <f t="shared" si="742"/>
        <v>#VALUE!</v>
      </c>
      <c r="F7886" t="e">
        <f t="shared" si="738"/>
        <v>#VALUE!</v>
      </c>
      <c r="G7886">
        <f t="shared" ca="1" si="739"/>
        <v>39.75</v>
      </c>
      <c r="H7886" t="e">
        <f t="shared" si="740"/>
        <v>#VALUE!</v>
      </c>
      <c r="I7886">
        <f t="shared" si="741"/>
        <v>0</v>
      </c>
    </row>
    <row r="7887" spans="1:9" x14ac:dyDescent="0.2">
      <c r="A7887">
        <f t="shared" si="743"/>
        <v>7879</v>
      </c>
      <c r="B7887" t="str">
        <f>IF(INDEX('Cari-Kasa'!$A:$A,ROW()-6)="","",INDEX('Cari-Kasa'!$A:$A,ROW()-6))</f>
        <v/>
      </c>
      <c r="C7887" t="str">
        <f>IF(INDEX('Cari-Kasa'!$A:$A,ROW()-6)="","",INDEX('Cari-Kasa'!$C:$C,ROW()-6))</f>
        <v/>
      </c>
      <c r="D7887" t="str">
        <f>IF(INDEX('Cari-Kasa'!$A:$A,ROW()-6)="","",INDEX('Cari-Kasa'!$D:$D,ROW()-6))</f>
        <v/>
      </c>
      <c r="E7887" t="e">
        <f t="shared" si="742"/>
        <v>#VALUE!</v>
      </c>
      <c r="F7887" t="e">
        <f t="shared" si="738"/>
        <v>#VALUE!</v>
      </c>
      <c r="G7887">
        <f t="shared" ca="1" si="739"/>
        <v>39.75</v>
      </c>
      <c r="H7887" t="e">
        <f t="shared" si="740"/>
        <v>#VALUE!</v>
      </c>
      <c r="I7887">
        <f t="shared" si="741"/>
        <v>0</v>
      </c>
    </row>
    <row r="7888" spans="1:9" x14ac:dyDescent="0.2">
      <c r="A7888">
        <f t="shared" si="743"/>
        <v>7880</v>
      </c>
      <c r="B7888" t="str">
        <f>IF(INDEX('Cari-Kasa'!$A:$A,ROW()-6)="","",INDEX('Cari-Kasa'!$A:$A,ROW()-6))</f>
        <v/>
      </c>
      <c r="C7888" t="str">
        <f>IF(INDEX('Cari-Kasa'!$A:$A,ROW()-6)="","",INDEX('Cari-Kasa'!$C:$C,ROW()-6))</f>
        <v/>
      </c>
      <c r="D7888" t="str">
        <f>IF(INDEX('Cari-Kasa'!$A:$A,ROW()-6)="","",INDEX('Cari-Kasa'!$D:$D,ROW()-6))</f>
        <v/>
      </c>
      <c r="E7888" t="e">
        <f t="shared" si="742"/>
        <v>#VALUE!</v>
      </c>
      <c r="F7888" t="e">
        <f t="shared" si="738"/>
        <v>#VALUE!</v>
      </c>
      <c r="G7888">
        <f t="shared" ca="1" si="739"/>
        <v>39.75</v>
      </c>
      <c r="H7888" t="e">
        <f t="shared" si="740"/>
        <v>#VALUE!</v>
      </c>
      <c r="I7888">
        <f t="shared" si="741"/>
        <v>0</v>
      </c>
    </row>
    <row r="7889" spans="1:9" x14ac:dyDescent="0.2">
      <c r="A7889">
        <f t="shared" si="743"/>
        <v>7881</v>
      </c>
      <c r="B7889" t="str">
        <f>IF(INDEX('Cari-Kasa'!$A:$A,ROW()-6)="","",INDEX('Cari-Kasa'!$A:$A,ROW()-6))</f>
        <v/>
      </c>
      <c r="C7889" t="str">
        <f>IF(INDEX('Cari-Kasa'!$A:$A,ROW()-6)="","",INDEX('Cari-Kasa'!$C:$C,ROW()-6))</f>
        <v/>
      </c>
      <c r="D7889" t="str">
        <f>IF(INDEX('Cari-Kasa'!$A:$A,ROW()-6)="","",INDEX('Cari-Kasa'!$D:$D,ROW()-6))</f>
        <v/>
      </c>
      <c r="E7889" t="e">
        <f t="shared" si="742"/>
        <v>#VALUE!</v>
      </c>
      <c r="F7889" t="e">
        <f t="shared" si="738"/>
        <v>#VALUE!</v>
      </c>
      <c r="G7889">
        <f t="shared" ca="1" si="739"/>
        <v>39.75</v>
      </c>
      <c r="H7889" t="e">
        <f t="shared" si="740"/>
        <v>#VALUE!</v>
      </c>
      <c r="I7889">
        <f t="shared" si="741"/>
        <v>0</v>
      </c>
    </row>
    <row r="7890" spans="1:9" x14ac:dyDescent="0.2">
      <c r="A7890">
        <f t="shared" si="743"/>
        <v>7882</v>
      </c>
      <c r="B7890" t="str">
        <f>IF(INDEX('Cari-Kasa'!$A:$A,ROW()-6)="","",INDEX('Cari-Kasa'!$A:$A,ROW()-6))</f>
        <v/>
      </c>
      <c r="C7890" t="str">
        <f>IF(INDEX('Cari-Kasa'!$A:$A,ROW()-6)="","",INDEX('Cari-Kasa'!$C:$C,ROW()-6))</f>
        <v/>
      </c>
      <c r="D7890" t="str">
        <f>IF(INDEX('Cari-Kasa'!$A:$A,ROW()-6)="","",INDEX('Cari-Kasa'!$D:$D,ROW()-6))</f>
        <v/>
      </c>
      <c r="E7890" t="e">
        <f t="shared" si="742"/>
        <v>#VALUE!</v>
      </c>
      <c r="F7890" t="e">
        <f t="shared" si="738"/>
        <v>#VALUE!</v>
      </c>
      <c r="G7890">
        <f t="shared" ca="1" si="739"/>
        <v>39.75</v>
      </c>
      <c r="H7890" t="e">
        <f t="shared" si="740"/>
        <v>#VALUE!</v>
      </c>
      <c r="I7890">
        <f t="shared" si="741"/>
        <v>0</v>
      </c>
    </row>
    <row r="7891" spans="1:9" x14ac:dyDescent="0.2">
      <c r="A7891">
        <f t="shared" si="743"/>
        <v>7883</v>
      </c>
      <c r="B7891" t="str">
        <f>IF(INDEX('Cari-Kasa'!$A:$A,ROW()-6)="","",INDEX('Cari-Kasa'!$A:$A,ROW()-6))</f>
        <v/>
      </c>
      <c r="C7891" t="str">
        <f>IF(INDEX('Cari-Kasa'!$A:$A,ROW()-6)="","",INDEX('Cari-Kasa'!$C:$C,ROW()-6))</f>
        <v/>
      </c>
      <c r="D7891" t="str">
        <f>IF(INDEX('Cari-Kasa'!$A:$A,ROW()-6)="","",INDEX('Cari-Kasa'!$D:$D,ROW()-6))</f>
        <v/>
      </c>
      <c r="E7891" t="e">
        <f t="shared" si="742"/>
        <v>#VALUE!</v>
      </c>
      <c r="F7891" t="e">
        <f t="shared" si="738"/>
        <v>#VALUE!</v>
      </c>
      <c r="G7891">
        <f t="shared" ca="1" si="739"/>
        <v>39.75</v>
      </c>
      <c r="H7891" t="e">
        <f t="shared" si="740"/>
        <v>#VALUE!</v>
      </c>
      <c r="I7891">
        <f t="shared" si="741"/>
        <v>0</v>
      </c>
    </row>
    <row r="7892" spans="1:9" x14ac:dyDescent="0.2">
      <c r="A7892">
        <f t="shared" si="743"/>
        <v>7884</v>
      </c>
      <c r="B7892" t="str">
        <f>IF(INDEX('Cari-Kasa'!$A:$A,ROW()-6)="","",INDEX('Cari-Kasa'!$A:$A,ROW()-6))</f>
        <v/>
      </c>
      <c r="C7892" t="str">
        <f>IF(INDEX('Cari-Kasa'!$A:$A,ROW()-6)="","",INDEX('Cari-Kasa'!$C:$C,ROW()-6))</f>
        <v/>
      </c>
      <c r="D7892" t="str">
        <f>IF(INDEX('Cari-Kasa'!$A:$A,ROW()-6)="","",INDEX('Cari-Kasa'!$D:$D,ROW()-6))</f>
        <v/>
      </c>
      <c r="E7892" t="e">
        <f t="shared" si="742"/>
        <v>#VALUE!</v>
      </c>
      <c r="F7892" t="e">
        <f t="shared" si="738"/>
        <v>#VALUE!</v>
      </c>
      <c r="G7892">
        <f t="shared" ca="1" si="739"/>
        <v>39.75</v>
      </c>
      <c r="H7892" t="e">
        <f t="shared" si="740"/>
        <v>#VALUE!</v>
      </c>
      <c r="I7892">
        <f t="shared" si="741"/>
        <v>0</v>
      </c>
    </row>
    <row r="7893" spans="1:9" x14ac:dyDescent="0.2">
      <c r="A7893">
        <f t="shared" si="743"/>
        <v>7885</v>
      </c>
      <c r="B7893" t="str">
        <f>IF(INDEX('Cari-Kasa'!$A:$A,ROW()-6)="","",INDEX('Cari-Kasa'!$A:$A,ROW()-6))</f>
        <v/>
      </c>
      <c r="C7893" t="str">
        <f>IF(INDEX('Cari-Kasa'!$A:$A,ROW()-6)="","",INDEX('Cari-Kasa'!$C:$C,ROW()-6))</f>
        <v/>
      </c>
      <c r="D7893" t="str">
        <f>IF(INDEX('Cari-Kasa'!$A:$A,ROW()-6)="","",INDEX('Cari-Kasa'!$D:$D,ROW()-6))</f>
        <v/>
      </c>
      <c r="E7893" t="e">
        <f t="shared" si="742"/>
        <v>#VALUE!</v>
      </c>
      <c r="F7893" t="e">
        <f t="shared" si="738"/>
        <v>#VALUE!</v>
      </c>
      <c r="G7893">
        <f t="shared" ca="1" si="739"/>
        <v>39.75</v>
      </c>
      <c r="H7893" t="e">
        <f t="shared" si="740"/>
        <v>#VALUE!</v>
      </c>
      <c r="I7893">
        <f t="shared" si="741"/>
        <v>0</v>
      </c>
    </row>
    <row r="7894" spans="1:9" x14ac:dyDescent="0.2">
      <c r="A7894">
        <f t="shared" si="743"/>
        <v>7886</v>
      </c>
      <c r="B7894" t="str">
        <f>IF(INDEX('Cari-Kasa'!$A:$A,ROW()-6)="","",INDEX('Cari-Kasa'!$A:$A,ROW()-6))</f>
        <v/>
      </c>
      <c r="C7894" t="str">
        <f>IF(INDEX('Cari-Kasa'!$A:$A,ROW()-6)="","",INDEX('Cari-Kasa'!$C:$C,ROW()-6))</f>
        <v/>
      </c>
      <c r="D7894" t="str">
        <f>IF(INDEX('Cari-Kasa'!$A:$A,ROW()-6)="","",INDEX('Cari-Kasa'!$D:$D,ROW()-6))</f>
        <v/>
      </c>
      <c r="E7894" t="e">
        <f t="shared" si="742"/>
        <v>#VALUE!</v>
      </c>
      <c r="F7894" t="e">
        <f t="shared" si="738"/>
        <v>#VALUE!</v>
      </c>
      <c r="G7894">
        <f t="shared" ca="1" si="739"/>
        <v>39.75</v>
      </c>
      <c r="H7894" t="e">
        <f t="shared" si="740"/>
        <v>#VALUE!</v>
      </c>
      <c r="I7894">
        <f t="shared" si="741"/>
        <v>0</v>
      </c>
    </row>
    <row r="7895" spans="1:9" x14ac:dyDescent="0.2">
      <c r="A7895">
        <f t="shared" si="743"/>
        <v>7887</v>
      </c>
      <c r="B7895" t="str">
        <f>IF(INDEX('Cari-Kasa'!$A:$A,ROW()-6)="","",INDEX('Cari-Kasa'!$A:$A,ROW()-6))</f>
        <v/>
      </c>
      <c r="C7895" t="str">
        <f>IF(INDEX('Cari-Kasa'!$A:$A,ROW()-6)="","",INDEX('Cari-Kasa'!$C:$C,ROW()-6))</f>
        <v/>
      </c>
      <c r="D7895" t="str">
        <f>IF(INDEX('Cari-Kasa'!$A:$A,ROW()-6)="","",INDEX('Cari-Kasa'!$D:$D,ROW()-6))</f>
        <v/>
      </c>
      <c r="E7895" t="e">
        <f t="shared" si="742"/>
        <v>#VALUE!</v>
      </c>
      <c r="F7895" t="e">
        <f t="shared" si="738"/>
        <v>#VALUE!</v>
      </c>
      <c r="G7895">
        <f t="shared" ca="1" si="739"/>
        <v>39.75</v>
      </c>
      <c r="H7895" t="e">
        <f t="shared" si="740"/>
        <v>#VALUE!</v>
      </c>
      <c r="I7895">
        <f t="shared" si="741"/>
        <v>0</v>
      </c>
    </row>
    <row r="7896" spans="1:9" x14ac:dyDescent="0.2">
      <c r="A7896">
        <f t="shared" si="743"/>
        <v>7888</v>
      </c>
      <c r="B7896" t="str">
        <f>IF(INDEX('Cari-Kasa'!$A:$A,ROW()-6)="","",INDEX('Cari-Kasa'!$A:$A,ROW()-6))</f>
        <v/>
      </c>
      <c r="C7896" t="str">
        <f>IF(INDEX('Cari-Kasa'!$A:$A,ROW()-6)="","",INDEX('Cari-Kasa'!$C:$C,ROW()-6))</f>
        <v/>
      </c>
      <c r="D7896" t="str">
        <f>IF(INDEX('Cari-Kasa'!$A:$A,ROW()-6)="","",INDEX('Cari-Kasa'!$D:$D,ROW()-6))</f>
        <v/>
      </c>
      <c r="E7896" t="e">
        <f t="shared" si="742"/>
        <v>#VALUE!</v>
      </c>
      <c r="F7896" t="e">
        <f t="shared" si="738"/>
        <v>#VALUE!</v>
      </c>
      <c r="G7896">
        <f t="shared" ca="1" si="739"/>
        <v>39.75</v>
      </c>
      <c r="H7896" t="e">
        <f t="shared" si="740"/>
        <v>#VALUE!</v>
      </c>
      <c r="I7896">
        <f t="shared" si="741"/>
        <v>0</v>
      </c>
    </row>
    <row r="7897" spans="1:9" x14ac:dyDescent="0.2">
      <c r="A7897">
        <f t="shared" si="743"/>
        <v>7889</v>
      </c>
      <c r="B7897" t="str">
        <f>IF(INDEX('Cari-Kasa'!$A:$A,ROW()-6)="","",INDEX('Cari-Kasa'!$A:$A,ROW()-6))</f>
        <v/>
      </c>
      <c r="C7897" t="str">
        <f>IF(INDEX('Cari-Kasa'!$A:$A,ROW()-6)="","",INDEX('Cari-Kasa'!$C:$C,ROW()-6))</f>
        <v/>
      </c>
      <c r="D7897" t="str">
        <f>IF(INDEX('Cari-Kasa'!$A:$A,ROW()-6)="","",INDEX('Cari-Kasa'!$D:$D,ROW()-6))</f>
        <v/>
      </c>
      <c r="E7897" t="e">
        <f t="shared" si="742"/>
        <v>#VALUE!</v>
      </c>
      <c r="F7897" t="e">
        <f t="shared" si="738"/>
        <v>#VALUE!</v>
      </c>
      <c r="G7897">
        <f t="shared" ca="1" si="739"/>
        <v>39.75</v>
      </c>
      <c r="H7897" t="e">
        <f t="shared" si="740"/>
        <v>#VALUE!</v>
      </c>
      <c r="I7897">
        <f t="shared" si="741"/>
        <v>0</v>
      </c>
    </row>
    <row r="7898" spans="1:9" x14ac:dyDescent="0.2">
      <c r="A7898">
        <f t="shared" si="743"/>
        <v>7890</v>
      </c>
      <c r="B7898" t="str">
        <f>IF(INDEX('Cari-Kasa'!$A:$A,ROW()-6)="","",INDEX('Cari-Kasa'!$A:$A,ROW()-6))</f>
        <v/>
      </c>
      <c r="C7898" t="str">
        <f>IF(INDEX('Cari-Kasa'!$A:$A,ROW()-6)="","",INDEX('Cari-Kasa'!$C:$C,ROW()-6))</f>
        <v/>
      </c>
      <c r="D7898" t="str">
        <f>IF(INDEX('Cari-Kasa'!$A:$A,ROW()-6)="","",INDEX('Cari-Kasa'!$D:$D,ROW()-6))</f>
        <v/>
      </c>
      <c r="E7898" t="e">
        <f t="shared" si="742"/>
        <v>#VALUE!</v>
      </c>
      <c r="F7898" t="e">
        <f t="shared" si="738"/>
        <v>#VALUE!</v>
      </c>
      <c r="G7898">
        <f t="shared" ca="1" si="739"/>
        <v>39.75</v>
      </c>
      <c r="H7898" t="e">
        <f t="shared" si="740"/>
        <v>#VALUE!</v>
      </c>
      <c r="I7898">
        <f t="shared" si="741"/>
        <v>0</v>
      </c>
    </row>
    <row r="7899" spans="1:9" x14ac:dyDescent="0.2">
      <c r="A7899">
        <f t="shared" si="743"/>
        <v>7891</v>
      </c>
      <c r="B7899" t="str">
        <f>IF(INDEX('Cari-Kasa'!$A:$A,ROW()-6)="","",INDEX('Cari-Kasa'!$A:$A,ROW()-6))</f>
        <v/>
      </c>
      <c r="C7899" t="str">
        <f>IF(INDEX('Cari-Kasa'!$A:$A,ROW()-6)="","",INDEX('Cari-Kasa'!$C:$C,ROW()-6))</f>
        <v/>
      </c>
      <c r="D7899" t="str">
        <f>IF(INDEX('Cari-Kasa'!$A:$A,ROW()-6)="","",INDEX('Cari-Kasa'!$D:$D,ROW()-6))</f>
        <v/>
      </c>
      <c r="E7899" t="e">
        <f t="shared" si="742"/>
        <v>#VALUE!</v>
      </c>
      <c r="F7899" t="e">
        <f t="shared" si="738"/>
        <v>#VALUE!</v>
      </c>
      <c r="G7899">
        <f t="shared" ca="1" si="739"/>
        <v>39.75</v>
      </c>
      <c r="H7899" t="e">
        <f t="shared" si="740"/>
        <v>#VALUE!</v>
      </c>
      <c r="I7899">
        <f t="shared" si="741"/>
        <v>0</v>
      </c>
    </row>
    <row r="7900" spans="1:9" x14ac:dyDescent="0.2">
      <c r="A7900">
        <f t="shared" si="743"/>
        <v>7892</v>
      </c>
      <c r="B7900" t="str">
        <f>IF(INDEX('Cari-Kasa'!$A:$A,ROW()-6)="","",INDEX('Cari-Kasa'!$A:$A,ROW()-6))</f>
        <v/>
      </c>
      <c r="C7900" t="str">
        <f>IF(INDEX('Cari-Kasa'!$A:$A,ROW()-6)="","",INDEX('Cari-Kasa'!$C:$C,ROW()-6))</f>
        <v/>
      </c>
      <c r="D7900" t="str">
        <f>IF(INDEX('Cari-Kasa'!$A:$A,ROW()-6)="","",INDEX('Cari-Kasa'!$D:$D,ROW()-6))</f>
        <v/>
      </c>
      <c r="E7900" t="e">
        <f t="shared" si="742"/>
        <v>#VALUE!</v>
      </c>
      <c r="F7900" t="e">
        <f t="shared" si="738"/>
        <v>#VALUE!</v>
      </c>
      <c r="G7900">
        <f t="shared" ca="1" si="739"/>
        <v>39.75</v>
      </c>
      <c r="H7900" t="e">
        <f t="shared" si="740"/>
        <v>#VALUE!</v>
      </c>
      <c r="I7900">
        <f t="shared" si="741"/>
        <v>0</v>
      </c>
    </row>
    <row r="7901" spans="1:9" x14ac:dyDescent="0.2">
      <c r="A7901">
        <f t="shared" si="743"/>
        <v>7893</v>
      </c>
      <c r="B7901" t="str">
        <f>IF(INDEX('Cari-Kasa'!$A:$A,ROW()-6)="","",INDEX('Cari-Kasa'!$A:$A,ROW()-6))</f>
        <v/>
      </c>
      <c r="C7901" t="str">
        <f>IF(INDEX('Cari-Kasa'!$A:$A,ROW()-6)="","",INDEX('Cari-Kasa'!$C:$C,ROW()-6))</f>
        <v/>
      </c>
      <c r="D7901" t="str">
        <f>IF(INDEX('Cari-Kasa'!$A:$A,ROW()-6)="","",INDEX('Cari-Kasa'!$D:$D,ROW()-6))</f>
        <v/>
      </c>
      <c r="E7901" t="e">
        <f t="shared" si="742"/>
        <v>#VALUE!</v>
      </c>
      <c r="F7901" t="e">
        <f t="shared" si="738"/>
        <v>#VALUE!</v>
      </c>
      <c r="G7901">
        <f t="shared" ca="1" si="739"/>
        <v>39.75</v>
      </c>
      <c r="H7901" t="e">
        <f t="shared" si="740"/>
        <v>#VALUE!</v>
      </c>
      <c r="I7901">
        <f t="shared" si="741"/>
        <v>0</v>
      </c>
    </row>
    <row r="7902" spans="1:9" x14ac:dyDescent="0.2">
      <c r="A7902">
        <f t="shared" si="743"/>
        <v>7894</v>
      </c>
      <c r="B7902" t="str">
        <f>IF(INDEX('Cari-Kasa'!$A:$A,ROW()-6)="","",INDEX('Cari-Kasa'!$A:$A,ROW()-6))</f>
        <v/>
      </c>
      <c r="C7902" t="str">
        <f>IF(INDEX('Cari-Kasa'!$A:$A,ROW()-6)="","",INDEX('Cari-Kasa'!$C:$C,ROW()-6))</f>
        <v/>
      </c>
      <c r="D7902" t="str">
        <f>IF(INDEX('Cari-Kasa'!$A:$A,ROW()-6)="","",INDEX('Cari-Kasa'!$D:$D,ROW()-6))</f>
        <v/>
      </c>
      <c r="E7902" t="e">
        <f t="shared" si="742"/>
        <v>#VALUE!</v>
      </c>
      <c r="F7902" t="e">
        <f t="shared" si="738"/>
        <v>#VALUE!</v>
      </c>
      <c r="G7902">
        <f t="shared" ca="1" si="739"/>
        <v>39.75</v>
      </c>
      <c r="H7902" t="e">
        <f t="shared" si="740"/>
        <v>#VALUE!</v>
      </c>
      <c r="I7902">
        <f t="shared" si="741"/>
        <v>0</v>
      </c>
    </row>
    <row r="7903" spans="1:9" x14ac:dyDescent="0.2">
      <c r="A7903">
        <f t="shared" si="743"/>
        <v>7895</v>
      </c>
      <c r="B7903" t="str">
        <f>IF(INDEX('Cari-Kasa'!$A:$A,ROW()-6)="","",INDEX('Cari-Kasa'!$A:$A,ROW()-6))</f>
        <v/>
      </c>
      <c r="C7903" t="str">
        <f>IF(INDEX('Cari-Kasa'!$A:$A,ROW()-6)="","",INDEX('Cari-Kasa'!$C:$C,ROW()-6))</f>
        <v/>
      </c>
      <c r="D7903" t="str">
        <f>IF(INDEX('Cari-Kasa'!$A:$A,ROW()-6)="","",INDEX('Cari-Kasa'!$D:$D,ROW()-6))</f>
        <v/>
      </c>
      <c r="E7903" t="e">
        <f t="shared" si="742"/>
        <v>#VALUE!</v>
      </c>
      <c r="F7903" t="e">
        <f t="shared" si="738"/>
        <v>#VALUE!</v>
      </c>
      <c r="G7903">
        <f t="shared" ca="1" si="739"/>
        <v>39.75</v>
      </c>
      <c r="H7903" t="e">
        <f t="shared" si="740"/>
        <v>#VALUE!</v>
      </c>
      <c r="I7903">
        <f t="shared" si="741"/>
        <v>0</v>
      </c>
    </row>
    <row r="7904" spans="1:9" x14ac:dyDescent="0.2">
      <c r="A7904">
        <f t="shared" si="743"/>
        <v>7896</v>
      </c>
      <c r="B7904" t="str">
        <f>IF(INDEX('Cari-Kasa'!$A:$A,ROW()-6)="","",INDEX('Cari-Kasa'!$A:$A,ROW()-6))</f>
        <v/>
      </c>
      <c r="C7904" t="str">
        <f>IF(INDEX('Cari-Kasa'!$A:$A,ROW()-6)="","",INDEX('Cari-Kasa'!$C:$C,ROW()-6))</f>
        <v/>
      </c>
      <c r="D7904" t="str">
        <f>IF(INDEX('Cari-Kasa'!$A:$A,ROW()-6)="","",INDEX('Cari-Kasa'!$D:$D,ROW()-6))</f>
        <v/>
      </c>
      <c r="E7904" t="e">
        <f t="shared" si="742"/>
        <v>#VALUE!</v>
      </c>
      <c r="F7904" t="e">
        <f t="shared" si="738"/>
        <v>#VALUE!</v>
      </c>
      <c r="G7904">
        <f t="shared" ca="1" si="739"/>
        <v>39.75</v>
      </c>
      <c r="H7904" t="e">
        <f t="shared" si="740"/>
        <v>#VALUE!</v>
      </c>
      <c r="I7904">
        <f t="shared" si="741"/>
        <v>0</v>
      </c>
    </row>
    <row r="7905" spans="1:9" x14ac:dyDescent="0.2">
      <c r="A7905">
        <f t="shared" si="743"/>
        <v>7897</v>
      </c>
      <c r="B7905" t="str">
        <f>IF(INDEX('Cari-Kasa'!$A:$A,ROW()-6)="","",INDEX('Cari-Kasa'!$A:$A,ROW()-6))</f>
        <v/>
      </c>
      <c r="C7905" t="str">
        <f>IF(INDEX('Cari-Kasa'!$A:$A,ROW()-6)="","",INDEX('Cari-Kasa'!$C:$C,ROW()-6))</f>
        <v/>
      </c>
      <c r="D7905" t="str">
        <f>IF(INDEX('Cari-Kasa'!$A:$A,ROW()-6)="","",INDEX('Cari-Kasa'!$D:$D,ROW()-6))</f>
        <v/>
      </c>
      <c r="E7905" t="e">
        <f t="shared" si="742"/>
        <v>#VALUE!</v>
      </c>
      <c r="F7905" t="e">
        <f t="shared" si="738"/>
        <v>#VALUE!</v>
      </c>
      <c r="G7905">
        <f t="shared" ca="1" si="739"/>
        <v>39.75</v>
      </c>
      <c r="H7905" t="e">
        <f t="shared" si="740"/>
        <v>#VALUE!</v>
      </c>
      <c r="I7905">
        <f t="shared" si="741"/>
        <v>0</v>
      </c>
    </row>
    <row r="7906" spans="1:9" x14ac:dyDescent="0.2">
      <c r="A7906">
        <f t="shared" si="743"/>
        <v>7898</v>
      </c>
      <c r="B7906" t="str">
        <f>IF(INDEX('Cari-Kasa'!$A:$A,ROW()-6)="","",INDEX('Cari-Kasa'!$A:$A,ROW()-6))</f>
        <v/>
      </c>
      <c r="C7906" t="str">
        <f>IF(INDEX('Cari-Kasa'!$A:$A,ROW()-6)="","",INDEX('Cari-Kasa'!$C:$C,ROW()-6))</f>
        <v/>
      </c>
      <c r="D7906" t="str">
        <f>IF(INDEX('Cari-Kasa'!$A:$A,ROW()-6)="","",INDEX('Cari-Kasa'!$D:$D,ROW()-6))</f>
        <v/>
      </c>
      <c r="E7906" t="e">
        <f t="shared" si="742"/>
        <v>#VALUE!</v>
      </c>
      <c r="F7906" t="e">
        <f t="shared" si="738"/>
        <v>#VALUE!</v>
      </c>
      <c r="G7906">
        <f t="shared" ca="1" si="739"/>
        <v>39.75</v>
      </c>
      <c r="H7906" t="e">
        <f t="shared" si="740"/>
        <v>#VALUE!</v>
      </c>
      <c r="I7906">
        <f t="shared" si="741"/>
        <v>0</v>
      </c>
    </row>
    <row r="7907" spans="1:9" x14ac:dyDescent="0.2">
      <c r="A7907">
        <f t="shared" si="743"/>
        <v>7899</v>
      </c>
      <c r="B7907" t="str">
        <f>IF(INDEX('Cari-Kasa'!$A:$A,ROW()-6)="","",INDEX('Cari-Kasa'!$A:$A,ROW()-6))</f>
        <v/>
      </c>
      <c r="C7907" t="str">
        <f>IF(INDEX('Cari-Kasa'!$A:$A,ROW()-6)="","",INDEX('Cari-Kasa'!$C:$C,ROW()-6))</f>
        <v/>
      </c>
      <c r="D7907" t="str">
        <f>IF(INDEX('Cari-Kasa'!$A:$A,ROW()-6)="","",INDEX('Cari-Kasa'!$D:$D,ROW()-6))</f>
        <v/>
      </c>
      <c r="E7907" t="e">
        <f t="shared" si="742"/>
        <v>#VALUE!</v>
      </c>
      <c r="F7907" t="e">
        <f t="shared" si="738"/>
        <v>#VALUE!</v>
      </c>
      <c r="G7907">
        <f t="shared" ca="1" si="739"/>
        <v>39.75</v>
      </c>
      <c r="H7907" t="e">
        <f t="shared" si="740"/>
        <v>#VALUE!</v>
      </c>
      <c r="I7907">
        <f t="shared" si="741"/>
        <v>0</v>
      </c>
    </row>
    <row r="7908" spans="1:9" x14ac:dyDescent="0.2">
      <c r="A7908">
        <f t="shared" si="743"/>
        <v>7900</v>
      </c>
      <c r="B7908" t="str">
        <f>IF(INDEX('Cari-Kasa'!$A:$A,ROW()-6)="","",INDEX('Cari-Kasa'!$A:$A,ROW()-6))</f>
        <v/>
      </c>
      <c r="C7908" t="str">
        <f>IF(INDEX('Cari-Kasa'!$A:$A,ROW()-6)="","",INDEX('Cari-Kasa'!$C:$C,ROW()-6))</f>
        <v/>
      </c>
      <c r="D7908" t="str">
        <f>IF(INDEX('Cari-Kasa'!$A:$A,ROW()-6)="","",INDEX('Cari-Kasa'!$D:$D,ROW()-6))</f>
        <v/>
      </c>
      <c r="E7908" t="e">
        <f t="shared" si="742"/>
        <v>#VALUE!</v>
      </c>
      <c r="F7908" t="e">
        <f t="shared" si="738"/>
        <v>#VALUE!</v>
      </c>
      <c r="G7908">
        <f t="shared" ca="1" si="739"/>
        <v>39.75</v>
      </c>
      <c r="H7908" t="e">
        <f t="shared" si="740"/>
        <v>#VALUE!</v>
      </c>
      <c r="I7908">
        <f t="shared" si="741"/>
        <v>0</v>
      </c>
    </row>
    <row r="7909" spans="1:9" x14ac:dyDescent="0.2">
      <c r="A7909">
        <f t="shared" si="743"/>
        <v>7901</v>
      </c>
      <c r="B7909" t="str">
        <f>IF(INDEX('Cari-Kasa'!$A:$A,ROW()-6)="","",INDEX('Cari-Kasa'!$A:$A,ROW()-6))</f>
        <v/>
      </c>
      <c r="C7909" t="str">
        <f>IF(INDEX('Cari-Kasa'!$A:$A,ROW()-6)="","",INDEX('Cari-Kasa'!$C:$C,ROW()-6))</f>
        <v/>
      </c>
      <c r="D7909" t="str">
        <f>IF(INDEX('Cari-Kasa'!$A:$A,ROW()-6)="","",INDEX('Cari-Kasa'!$D:$D,ROW()-6))</f>
        <v/>
      </c>
      <c r="E7909" t="e">
        <f t="shared" si="742"/>
        <v>#VALUE!</v>
      </c>
      <c r="F7909" t="e">
        <f t="shared" si="738"/>
        <v>#VALUE!</v>
      </c>
      <c r="G7909">
        <f t="shared" ca="1" si="739"/>
        <v>39.75</v>
      </c>
      <c r="H7909" t="e">
        <f t="shared" si="740"/>
        <v>#VALUE!</v>
      </c>
      <c r="I7909">
        <f t="shared" si="741"/>
        <v>0</v>
      </c>
    </row>
    <row r="7910" spans="1:9" x14ac:dyDescent="0.2">
      <c r="A7910">
        <f t="shared" si="743"/>
        <v>7902</v>
      </c>
      <c r="B7910" t="str">
        <f>IF(INDEX('Cari-Kasa'!$A:$A,ROW()-6)="","",INDEX('Cari-Kasa'!$A:$A,ROW()-6))</f>
        <v/>
      </c>
      <c r="C7910" t="str">
        <f>IF(INDEX('Cari-Kasa'!$A:$A,ROW()-6)="","",INDEX('Cari-Kasa'!$C:$C,ROW()-6))</f>
        <v/>
      </c>
      <c r="D7910" t="str">
        <f>IF(INDEX('Cari-Kasa'!$A:$A,ROW()-6)="","",INDEX('Cari-Kasa'!$D:$D,ROW()-6))</f>
        <v/>
      </c>
      <c r="E7910" t="e">
        <f t="shared" si="742"/>
        <v>#VALUE!</v>
      </c>
      <c r="F7910" t="e">
        <f t="shared" si="738"/>
        <v>#VALUE!</v>
      </c>
      <c r="G7910">
        <f t="shared" ca="1" si="739"/>
        <v>39.75</v>
      </c>
      <c r="H7910" t="e">
        <f t="shared" si="740"/>
        <v>#VALUE!</v>
      </c>
      <c r="I7910">
        <f t="shared" si="741"/>
        <v>0</v>
      </c>
    </row>
    <row r="7911" spans="1:9" x14ac:dyDescent="0.2">
      <c r="A7911">
        <f t="shared" si="743"/>
        <v>7903</v>
      </c>
      <c r="B7911" t="str">
        <f>IF(INDEX('Cari-Kasa'!$A:$A,ROW()-6)="","",INDEX('Cari-Kasa'!$A:$A,ROW()-6))</f>
        <v/>
      </c>
      <c r="C7911" t="str">
        <f>IF(INDEX('Cari-Kasa'!$A:$A,ROW()-6)="","",INDEX('Cari-Kasa'!$C:$C,ROW()-6))</f>
        <v/>
      </c>
      <c r="D7911" t="str">
        <f>IF(INDEX('Cari-Kasa'!$A:$A,ROW()-6)="","",INDEX('Cari-Kasa'!$D:$D,ROW()-6))</f>
        <v/>
      </c>
      <c r="E7911" t="e">
        <f t="shared" si="742"/>
        <v>#VALUE!</v>
      </c>
      <c r="F7911" t="e">
        <f t="shared" si="738"/>
        <v>#VALUE!</v>
      </c>
      <c r="G7911">
        <f t="shared" ca="1" si="739"/>
        <v>39.75</v>
      </c>
      <c r="H7911" t="e">
        <f t="shared" si="740"/>
        <v>#VALUE!</v>
      </c>
      <c r="I7911">
        <f t="shared" si="741"/>
        <v>0</v>
      </c>
    </row>
    <row r="7912" spans="1:9" x14ac:dyDescent="0.2">
      <c r="A7912">
        <f t="shared" si="743"/>
        <v>7904</v>
      </c>
      <c r="B7912" t="str">
        <f>IF(INDEX('Cari-Kasa'!$A:$A,ROW()-6)="","",INDEX('Cari-Kasa'!$A:$A,ROW()-6))</f>
        <v/>
      </c>
      <c r="C7912" t="str">
        <f>IF(INDEX('Cari-Kasa'!$A:$A,ROW()-6)="","",INDEX('Cari-Kasa'!$C:$C,ROW()-6))</f>
        <v/>
      </c>
      <c r="D7912" t="str">
        <f>IF(INDEX('Cari-Kasa'!$A:$A,ROW()-6)="","",INDEX('Cari-Kasa'!$D:$D,ROW()-6))</f>
        <v/>
      </c>
      <c r="E7912" t="e">
        <f t="shared" si="742"/>
        <v>#VALUE!</v>
      </c>
      <c r="F7912" t="e">
        <f t="shared" si="738"/>
        <v>#VALUE!</v>
      </c>
      <c r="G7912">
        <f t="shared" ca="1" si="739"/>
        <v>39.75</v>
      </c>
      <c r="H7912" t="e">
        <f t="shared" si="740"/>
        <v>#VALUE!</v>
      </c>
      <c r="I7912">
        <f t="shared" si="741"/>
        <v>0</v>
      </c>
    </row>
    <row r="7913" spans="1:9" x14ac:dyDescent="0.2">
      <c r="A7913">
        <f t="shared" si="743"/>
        <v>7905</v>
      </c>
      <c r="B7913" t="str">
        <f>IF(INDEX('Cari-Kasa'!$A:$A,ROW()-6)="","",INDEX('Cari-Kasa'!$A:$A,ROW()-6))</f>
        <v/>
      </c>
      <c r="C7913" t="str">
        <f>IF(INDEX('Cari-Kasa'!$A:$A,ROW()-6)="","",INDEX('Cari-Kasa'!$C:$C,ROW()-6))</f>
        <v/>
      </c>
      <c r="D7913" t="str">
        <f>IF(INDEX('Cari-Kasa'!$A:$A,ROW()-6)="","",INDEX('Cari-Kasa'!$D:$D,ROW()-6))</f>
        <v/>
      </c>
      <c r="E7913" t="e">
        <f t="shared" si="742"/>
        <v>#VALUE!</v>
      </c>
      <c r="F7913" t="e">
        <f t="shared" si="738"/>
        <v>#VALUE!</v>
      </c>
      <c r="G7913">
        <f t="shared" ca="1" si="739"/>
        <v>39.75</v>
      </c>
      <c r="H7913" t="e">
        <f t="shared" si="740"/>
        <v>#VALUE!</v>
      </c>
      <c r="I7913">
        <f t="shared" si="741"/>
        <v>0</v>
      </c>
    </row>
    <row r="7914" spans="1:9" x14ac:dyDescent="0.2">
      <c r="A7914">
        <f t="shared" si="743"/>
        <v>7906</v>
      </c>
      <c r="B7914" t="str">
        <f>IF(INDEX('Cari-Kasa'!$A:$A,ROW()-6)="","",INDEX('Cari-Kasa'!$A:$A,ROW()-6))</f>
        <v/>
      </c>
      <c r="C7914" t="str">
        <f>IF(INDEX('Cari-Kasa'!$A:$A,ROW()-6)="","",INDEX('Cari-Kasa'!$C:$C,ROW()-6))</f>
        <v/>
      </c>
      <c r="D7914" t="str">
        <f>IF(INDEX('Cari-Kasa'!$A:$A,ROW()-6)="","",INDEX('Cari-Kasa'!$D:$D,ROW()-6))</f>
        <v/>
      </c>
      <c r="E7914" t="e">
        <f t="shared" si="742"/>
        <v>#VALUE!</v>
      </c>
      <c r="F7914" t="e">
        <f t="shared" si="738"/>
        <v>#VALUE!</v>
      </c>
      <c r="G7914">
        <f t="shared" ca="1" si="739"/>
        <v>39.75</v>
      </c>
      <c r="H7914" t="e">
        <f t="shared" si="740"/>
        <v>#VALUE!</v>
      </c>
      <c r="I7914">
        <f t="shared" si="741"/>
        <v>0</v>
      </c>
    </row>
    <row r="7915" spans="1:9" x14ac:dyDescent="0.2">
      <c r="A7915">
        <f t="shared" si="743"/>
        <v>7907</v>
      </c>
      <c r="B7915" t="str">
        <f>IF(INDEX('Cari-Kasa'!$A:$A,ROW()-6)="","",INDEX('Cari-Kasa'!$A:$A,ROW()-6))</f>
        <v/>
      </c>
      <c r="C7915" t="str">
        <f>IF(INDEX('Cari-Kasa'!$A:$A,ROW()-6)="","",INDEX('Cari-Kasa'!$C:$C,ROW()-6))</f>
        <v/>
      </c>
      <c r="D7915" t="str">
        <f>IF(INDEX('Cari-Kasa'!$A:$A,ROW()-6)="","",INDEX('Cari-Kasa'!$D:$D,ROW()-6))</f>
        <v/>
      </c>
      <c r="E7915" t="e">
        <f t="shared" si="742"/>
        <v>#VALUE!</v>
      </c>
      <c r="F7915" t="e">
        <f t="shared" si="738"/>
        <v>#VALUE!</v>
      </c>
      <c r="G7915">
        <f t="shared" ca="1" si="739"/>
        <v>39.75</v>
      </c>
      <c r="H7915" t="e">
        <f t="shared" si="740"/>
        <v>#VALUE!</v>
      </c>
      <c r="I7915">
        <f t="shared" si="741"/>
        <v>0</v>
      </c>
    </row>
    <row r="7916" spans="1:9" x14ac:dyDescent="0.2">
      <c r="A7916">
        <f t="shared" si="743"/>
        <v>7908</v>
      </c>
      <c r="B7916" t="str">
        <f>IF(INDEX('Cari-Kasa'!$A:$A,ROW()-6)="","",INDEX('Cari-Kasa'!$A:$A,ROW()-6))</f>
        <v/>
      </c>
      <c r="C7916" t="str">
        <f>IF(INDEX('Cari-Kasa'!$A:$A,ROW()-6)="","",INDEX('Cari-Kasa'!$C:$C,ROW()-6))</f>
        <v/>
      </c>
      <c r="D7916" t="str">
        <f>IF(INDEX('Cari-Kasa'!$A:$A,ROW()-6)="","",INDEX('Cari-Kasa'!$D:$D,ROW()-6))</f>
        <v/>
      </c>
      <c r="E7916" t="e">
        <f t="shared" si="742"/>
        <v>#VALUE!</v>
      </c>
      <c r="F7916" t="e">
        <f t="shared" si="738"/>
        <v>#VALUE!</v>
      </c>
      <c r="G7916">
        <f t="shared" ca="1" si="739"/>
        <v>39.75</v>
      </c>
      <c r="H7916" t="e">
        <f t="shared" si="740"/>
        <v>#VALUE!</v>
      </c>
      <c r="I7916">
        <f t="shared" si="741"/>
        <v>0</v>
      </c>
    </row>
    <row r="7917" spans="1:9" x14ac:dyDescent="0.2">
      <c r="A7917">
        <f t="shared" si="743"/>
        <v>7909</v>
      </c>
      <c r="B7917" t="str">
        <f>IF(INDEX('Cari-Kasa'!$A:$A,ROW()-6)="","",INDEX('Cari-Kasa'!$A:$A,ROW()-6))</f>
        <v/>
      </c>
      <c r="C7917" t="str">
        <f>IF(INDEX('Cari-Kasa'!$A:$A,ROW()-6)="","",INDEX('Cari-Kasa'!$C:$C,ROW()-6))</f>
        <v/>
      </c>
      <c r="D7917" t="str">
        <f>IF(INDEX('Cari-Kasa'!$A:$A,ROW()-6)="","",INDEX('Cari-Kasa'!$D:$D,ROW()-6))</f>
        <v/>
      </c>
      <c r="E7917" t="e">
        <f t="shared" si="742"/>
        <v>#VALUE!</v>
      </c>
      <c r="F7917" t="e">
        <f t="shared" si="738"/>
        <v>#VALUE!</v>
      </c>
      <c r="G7917">
        <f t="shared" ca="1" si="739"/>
        <v>39.75</v>
      </c>
      <c r="H7917" t="e">
        <f t="shared" si="740"/>
        <v>#VALUE!</v>
      </c>
      <c r="I7917">
        <f t="shared" si="741"/>
        <v>0</v>
      </c>
    </row>
    <row r="7918" spans="1:9" x14ac:dyDescent="0.2">
      <c r="A7918">
        <f t="shared" si="743"/>
        <v>7910</v>
      </c>
      <c r="B7918" t="str">
        <f>IF(INDEX('Cari-Kasa'!$A:$A,ROW()-6)="","",INDEX('Cari-Kasa'!$A:$A,ROW()-6))</f>
        <v/>
      </c>
      <c r="C7918" t="str">
        <f>IF(INDEX('Cari-Kasa'!$A:$A,ROW()-6)="","",INDEX('Cari-Kasa'!$C:$C,ROW()-6))</f>
        <v/>
      </c>
      <c r="D7918" t="str">
        <f>IF(INDEX('Cari-Kasa'!$A:$A,ROW()-6)="","",INDEX('Cari-Kasa'!$D:$D,ROW()-6))</f>
        <v/>
      </c>
      <c r="E7918" t="e">
        <f t="shared" si="742"/>
        <v>#VALUE!</v>
      </c>
      <c r="F7918" t="e">
        <f t="shared" si="738"/>
        <v>#VALUE!</v>
      </c>
      <c r="G7918">
        <f t="shared" ca="1" si="739"/>
        <v>39.75</v>
      </c>
      <c r="H7918" t="e">
        <f t="shared" si="740"/>
        <v>#VALUE!</v>
      </c>
      <c r="I7918">
        <f t="shared" si="741"/>
        <v>0</v>
      </c>
    </row>
    <row r="7919" spans="1:9" x14ac:dyDescent="0.2">
      <c r="A7919">
        <f t="shared" si="743"/>
        <v>7911</v>
      </c>
      <c r="B7919" t="str">
        <f>IF(INDEX('Cari-Kasa'!$A:$A,ROW()-6)="","",INDEX('Cari-Kasa'!$A:$A,ROW()-6))</f>
        <v/>
      </c>
      <c r="C7919" t="str">
        <f>IF(INDEX('Cari-Kasa'!$A:$A,ROW()-6)="","",INDEX('Cari-Kasa'!$C:$C,ROW()-6))</f>
        <v/>
      </c>
      <c r="D7919" t="str">
        <f>IF(INDEX('Cari-Kasa'!$A:$A,ROW()-6)="","",INDEX('Cari-Kasa'!$D:$D,ROW()-6))</f>
        <v/>
      </c>
      <c r="E7919" t="e">
        <f t="shared" si="742"/>
        <v>#VALUE!</v>
      </c>
      <c r="F7919" t="e">
        <f t="shared" si="738"/>
        <v>#VALUE!</v>
      </c>
      <c r="G7919">
        <f t="shared" ca="1" si="739"/>
        <v>39.75</v>
      </c>
      <c r="H7919" t="e">
        <f t="shared" si="740"/>
        <v>#VALUE!</v>
      </c>
      <c r="I7919">
        <f t="shared" si="741"/>
        <v>0</v>
      </c>
    </row>
    <row r="7920" spans="1:9" x14ac:dyDescent="0.2">
      <c r="A7920">
        <f t="shared" si="743"/>
        <v>7912</v>
      </c>
      <c r="B7920" t="str">
        <f>IF(INDEX('Cari-Kasa'!$A:$A,ROW()-6)="","",INDEX('Cari-Kasa'!$A:$A,ROW()-6))</f>
        <v/>
      </c>
      <c r="C7920" t="str">
        <f>IF(INDEX('Cari-Kasa'!$A:$A,ROW()-6)="","",INDEX('Cari-Kasa'!$C:$C,ROW()-6))</f>
        <v/>
      </c>
      <c r="D7920" t="str">
        <f>IF(INDEX('Cari-Kasa'!$A:$A,ROW()-6)="","",INDEX('Cari-Kasa'!$D:$D,ROW()-6))</f>
        <v/>
      </c>
      <c r="E7920" t="e">
        <f t="shared" si="742"/>
        <v>#VALUE!</v>
      </c>
      <c r="F7920" t="e">
        <f t="shared" si="738"/>
        <v>#VALUE!</v>
      </c>
      <c r="G7920">
        <f t="shared" ca="1" si="739"/>
        <v>39.75</v>
      </c>
      <c r="H7920" t="e">
        <f t="shared" si="740"/>
        <v>#VALUE!</v>
      </c>
      <c r="I7920">
        <f t="shared" si="741"/>
        <v>0</v>
      </c>
    </row>
    <row r="7921" spans="1:9" x14ac:dyDescent="0.2">
      <c r="A7921">
        <f t="shared" si="743"/>
        <v>7913</v>
      </c>
      <c r="B7921" t="str">
        <f>IF(INDEX('Cari-Kasa'!$A:$A,ROW()-6)="","",INDEX('Cari-Kasa'!$A:$A,ROW()-6))</f>
        <v/>
      </c>
      <c r="C7921" t="str">
        <f>IF(INDEX('Cari-Kasa'!$A:$A,ROW()-6)="","",INDEX('Cari-Kasa'!$C:$C,ROW()-6))</f>
        <v/>
      </c>
      <c r="D7921" t="str">
        <f>IF(INDEX('Cari-Kasa'!$A:$A,ROW()-6)="","",INDEX('Cari-Kasa'!$D:$D,ROW()-6))</f>
        <v/>
      </c>
      <c r="E7921" t="e">
        <f t="shared" si="742"/>
        <v>#VALUE!</v>
      </c>
      <c r="F7921" t="e">
        <f t="shared" si="738"/>
        <v>#VALUE!</v>
      </c>
      <c r="G7921">
        <f t="shared" ca="1" si="739"/>
        <v>39.75</v>
      </c>
      <c r="H7921" t="e">
        <f t="shared" si="740"/>
        <v>#VALUE!</v>
      </c>
      <c r="I7921">
        <f t="shared" si="741"/>
        <v>0</v>
      </c>
    </row>
    <row r="7922" spans="1:9" x14ac:dyDescent="0.2">
      <c r="A7922">
        <f t="shared" si="743"/>
        <v>7914</v>
      </c>
      <c r="B7922" t="str">
        <f>IF(INDEX('Cari-Kasa'!$A:$A,ROW()-6)="","",INDEX('Cari-Kasa'!$A:$A,ROW()-6))</f>
        <v/>
      </c>
      <c r="C7922" t="str">
        <f>IF(INDEX('Cari-Kasa'!$A:$A,ROW()-6)="","",INDEX('Cari-Kasa'!$C:$C,ROW()-6))</f>
        <v/>
      </c>
      <c r="D7922" t="str">
        <f>IF(INDEX('Cari-Kasa'!$A:$A,ROW()-6)="","",INDEX('Cari-Kasa'!$D:$D,ROW()-6))</f>
        <v/>
      </c>
      <c r="E7922" t="e">
        <f t="shared" si="742"/>
        <v>#VALUE!</v>
      </c>
      <c r="F7922" t="e">
        <f t="shared" si="738"/>
        <v>#VALUE!</v>
      </c>
      <c r="G7922">
        <f t="shared" ca="1" si="739"/>
        <v>39.75</v>
      </c>
      <c r="H7922" t="e">
        <f t="shared" si="740"/>
        <v>#VALUE!</v>
      </c>
      <c r="I7922">
        <f t="shared" si="741"/>
        <v>0</v>
      </c>
    </row>
    <row r="7923" spans="1:9" x14ac:dyDescent="0.2">
      <c r="A7923">
        <f t="shared" si="743"/>
        <v>7915</v>
      </c>
      <c r="B7923" t="str">
        <f>IF(INDEX('Cari-Kasa'!$A:$A,ROW()-6)="","",INDEX('Cari-Kasa'!$A:$A,ROW()-6))</f>
        <v/>
      </c>
      <c r="C7923" t="str">
        <f>IF(INDEX('Cari-Kasa'!$A:$A,ROW()-6)="","",INDEX('Cari-Kasa'!$C:$C,ROW()-6))</f>
        <v/>
      </c>
      <c r="D7923" t="str">
        <f>IF(INDEX('Cari-Kasa'!$A:$A,ROW()-6)="","",INDEX('Cari-Kasa'!$D:$D,ROW()-6))</f>
        <v/>
      </c>
      <c r="E7923" t="e">
        <f t="shared" si="742"/>
        <v>#VALUE!</v>
      </c>
      <c r="F7923" t="e">
        <f t="shared" si="738"/>
        <v>#VALUE!</v>
      </c>
      <c r="G7923">
        <f t="shared" ca="1" si="739"/>
        <v>39.75</v>
      </c>
      <c r="H7923" t="e">
        <f t="shared" si="740"/>
        <v>#VALUE!</v>
      </c>
      <c r="I7923">
        <f t="shared" si="741"/>
        <v>0</v>
      </c>
    </row>
    <row r="7924" spans="1:9" x14ac:dyDescent="0.2">
      <c r="A7924">
        <f t="shared" si="743"/>
        <v>7916</v>
      </c>
      <c r="B7924" t="str">
        <f>IF(INDEX('Cari-Kasa'!$A:$A,ROW()-6)="","",INDEX('Cari-Kasa'!$A:$A,ROW()-6))</f>
        <v/>
      </c>
      <c r="C7924" t="str">
        <f>IF(INDEX('Cari-Kasa'!$A:$A,ROW()-6)="","",INDEX('Cari-Kasa'!$C:$C,ROW()-6))</f>
        <v/>
      </c>
      <c r="D7924" t="str">
        <f>IF(INDEX('Cari-Kasa'!$A:$A,ROW()-6)="","",INDEX('Cari-Kasa'!$D:$D,ROW()-6))</f>
        <v/>
      </c>
      <c r="E7924" t="e">
        <f t="shared" si="742"/>
        <v>#VALUE!</v>
      </c>
      <c r="F7924" t="e">
        <f t="shared" si="738"/>
        <v>#VALUE!</v>
      </c>
      <c r="G7924">
        <f t="shared" ca="1" si="739"/>
        <v>39.75</v>
      </c>
      <c r="H7924" t="e">
        <f t="shared" si="740"/>
        <v>#VALUE!</v>
      </c>
      <c r="I7924">
        <f t="shared" si="741"/>
        <v>0</v>
      </c>
    </row>
    <row r="7925" spans="1:9" x14ac:dyDescent="0.2">
      <c r="A7925">
        <f t="shared" si="743"/>
        <v>7917</v>
      </c>
      <c r="B7925" t="str">
        <f>IF(INDEX('Cari-Kasa'!$A:$A,ROW()-6)="","",INDEX('Cari-Kasa'!$A:$A,ROW()-6))</f>
        <v/>
      </c>
      <c r="C7925" t="str">
        <f>IF(INDEX('Cari-Kasa'!$A:$A,ROW()-6)="","",INDEX('Cari-Kasa'!$C:$C,ROW()-6))</f>
        <v/>
      </c>
      <c r="D7925" t="str">
        <f>IF(INDEX('Cari-Kasa'!$A:$A,ROW()-6)="","",INDEX('Cari-Kasa'!$D:$D,ROW()-6))</f>
        <v/>
      </c>
      <c r="E7925" t="e">
        <f t="shared" si="742"/>
        <v>#VALUE!</v>
      </c>
      <c r="F7925" t="e">
        <f t="shared" si="738"/>
        <v>#VALUE!</v>
      </c>
      <c r="G7925">
        <f t="shared" ca="1" si="739"/>
        <v>39.75</v>
      </c>
      <c r="H7925" t="e">
        <f t="shared" si="740"/>
        <v>#VALUE!</v>
      </c>
      <c r="I7925">
        <f t="shared" si="741"/>
        <v>0</v>
      </c>
    </row>
    <row r="7926" spans="1:9" x14ac:dyDescent="0.2">
      <c r="A7926">
        <f t="shared" si="743"/>
        <v>7918</v>
      </c>
      <c r="B7926" t="str">
        <f>IF(INDEX('Cari-Kasa'!$A:$A,ROW()-6)="","",INDEX('Cari-Kasa'!$A:$A,ROW()-6))</f>
        <v/>
      </c>
      <c r="C7926" t="str">
        <f>IF(INDEX('Cari-Kasa'!$A:$A,ROW()-6)="","",INDEX('Cari-Kasa'!$C:$C,ROW()-6))</f>
        <v/>
      </c>
      <c r="D7926" t="str">
        <f>IF(INDEX('Cari-Kasa'!$A:$A,ROW()-6)="","",INDEX('Cari-Kasa'!$D:$D,ROW()-6))</f>
        <v/>
      </c>
      <c r="E7926" t="e">
        <f t="shared" si="742"/>
        <v>#VALUE!</v>
      </c>
      <c r="F7926" t="e">
        <f t="shared" si="738"/>
        <v>#VALUE!</v>
      </c>
      <c r="G7926">
        <f t="shared" ca="1" si="739"/>
        <v>39.75</v>
      </c>
      <c r="H7926" t="e">
        <f t="shared" si="740"/>
        <v>#VALUE!</v>
      </c>
      <c r="I7926">
        <f t="shared" si="741"/>
        <v>0</v>
      </c>
    </row>
    <row r="7927" spans="1:9" x14ac:dyDescent="0.2">
      <c r="A7927">
        <f t="shared" si="743"/>
        <v>7919</v>
      </c>
      <c r="B7927" t="str">
        <f>IF(INDEX('Cari-Kasa'!$A:$A,ROW()-6)="","",INDEX('Cari-Kasa'!$A:$A,ROW()-6))</f>
        <v/>
      </c>
      <c r="C7927" t="str">
        <f>IF(INDEX('Cari-Kasa'!$A:$A,ROW()-6)="","",INDEX('Cari-Kasa'!$C:$C,ROW()-6))</f>
        <v/>
      </c>
      <c r="D7927" t="str">
        <f>IF(INDEX('Cari-Kasa'!$A:$A,ROW()-6)="","",INDEX('Cari-Kasa'!$D:$D,ROW()-6))</f>
        <v/>
      </c>
      <c r="E7927" t="e">
        <f t="shared" si="742"/>
        <v>#VALUE!</v>
      </c>
      <c r="F7927" t="e">
        <f t="shared" si="738"/>
        <v>#VALUE!</v>
      </c>
      <c r="G7927">
        <f t="shared" ca="1" si="739"/>
        <v>39.75</v>
      </c>
      <c r="H7927" t="e">
        <f t="shared" si="740"/>
        <v>#VALUE!</v>
      </c>
      <c r="I7927">
        <f t="shared" si="741"/>
        <v>0</v>
      </c>
    </row>
    <row r="7928" spans="1:9" x14ac:dyDescent="0.2">
      <c r="A7928">
        <f t="shared" si="743"/>
        <v>7920</v>
      </c>
      <c r="B7928" t="str">
        <f>IF(INDEX('Cari-Kasa'!$A:$A,ROW()-6)="","",INDEX('Cari-Kasa'!$A:$A,ROW()-6))</f>
        <v/>
      </c>
      <c r="C7928" t="str">
        <f>IF(INDEX('Cari-Kasa'!$A:$A,ROW()-6)="","",INDEX('Cari-Kasa'!$C:$C,ROW()-6))</f>
        <v/>
      </c>
      <c r="D7928" t="str">
        <f>IF(INDEX('Cari-Kasa'!$A:$A,ROW()-6)="","",INDEX('Cari-Kasa'!$D:$D,ROW()-6))</f>
        <v/>
      </c>
      <c r="E7928" t="e">
        <f t="shared" si="742"/>
        <v>#VALUE!</v>
      </c>
      <c r="F7928" t="e">
        <f t="shared" si="738"/>
        <v>#VALUE!</v>
      </c>
      <c r="G7928">
        <f t="shared" ca="1" si="739"/>
        <v>39.75</v>
      </c>
      <c r="H7928" t="e">
        <f t="shared" si="740"/>
        <v>#VALUE!</v>
      </c>
      <c r="I7928">
        <f t="shared" si="741"/>
        <v>0</v>
      </c>
    </row>
    <row r="7929" spans="1:9" x14ac:dyDescent="0.2">
      <c r="A7929">
        <f t="shared" si="743"/>
        <v>7921</v>
      </c>
      <c r="B7929" t="str">
        <f>IF(INDEX('Cari-Kasa'!$A:$A,ROW()-6)="","",INDEX('Cari-Kasa'!$A:$A,ROW()-6))</f>
        <v/>
      </c>
      <c r="C7929" t="str">
        <f>IF(INDEX('Cari-Kasa'!$A:$A,ROW()-6)="","",INDEX('Cari-Kasa'!$C:$C,ROW()-6))</f>
        <v/>
      </c>
      <c r="D7929" t="str">
        <f>IF(INDEX('Cari-Kasa'!$A:$A,ROW()-6)="","",INDEX('Cari-Kasa'!$D:$D,ROW()-6))</f>
        <v/>
      </c>
      <c r="E7929" t="e">
        <f t="shared" si="742"/>
        <v>#VALUE!</v>
      </c>
      <c r="F7929" t="e">
        <f t="shared" si="738"/>
        <v>#VALUE!</v>
      </c>
      <c r="G7929">
        <f t="shared" ca="1" si="739"/>
        <v>39.75</v>
      </c>
      <c r="H7929" t="e">
        <f t="shared" si="740"/>
        <v>#VALUE!</v>
      </c>
      <c r="I7929">
        <f t="shared" si="741"/>
        <v>0</v>
      </c>
    </row>
    <row r="7930" spans="1:9" x14ac:dyDescent="0.2">
      <c r="A7930">
        <f t="shared" si="743"/>
        <v>7922</v>
      </c>
      <c r="B7930" t="str">
        <f>IF(INDEX('Cari-Kasa'!$A:$A,ROW()-6)="","",INDEX('Cari-Kasa'!$A:$A,ROW()-6))</f>
        <v/>
      </c>
      <c r="C7930" t="str">
        <f>IF(INDEX('Cari-Kasa'!$A:$A,ROW()-6)="","",INDEX('Cari-Kasa'!$C:$C,ROW()-6))</f>
        <v/>
      </c>
      <c r="D7930" t="str">
        <f>IF(INDEX('Cari-Kasa'!$A:$A,ROW()-6)="","",INDEX('Cari-Kasa'!$D:$D,ROW()-6))</f>
        <v/>
      </c>
      <c r="E7930" t="e">
        <f t="shared" si="742"/>
        <v>#VALUE!</v>
      </c>
      <c r="F7930" t="e">
        <f t="shared" si="738"/>
        <v>#VALUE!</v>
      </c>
      <c r="G7930">
        <f t="shared" ca="1" si="739"/>
        <v>39.75</v>
      </c>
      <c r="H7930" t="e">
        <f t="shared" si="740"/>
        <v>#VALUE!</v>
      </c>
      <c r="I7930">
        <f t="shared" si="741"/>
        <v>0</v>
      </c>
    </row>
    <row r="7931" spans="1:9" x14ac:dyDescent="0.2">
      <c r="A7931">
        <f t="shared" si="743"/>
        <v>7923</v>
      </c>
      <c r="B7931" t="str">
        <f>IF(INDEX('Cari-Kasa'!$A:$A,ROW()-6)="","",INDEX('Cari-Kasa'!$A:$A,ROW()-6))</f>
        <v/>
      </c>
      <c r="C7931" t="str">
        <f>IF(INDEX('Cari-Kasa'!$A:$A,ROW()-6)="","",INDEX('Cari-Kasa'!$C:$C,ROW()-6))</f>
        <v/>
      </c>
      <c r="D7931" t="str">
        <f>IF(INDEX('Cari-Kasa'!$A:$A,ROW()-6)="","",INDEX('Cari-Kasa'!$D:$D,ROW()-6))</f>
        <v/>
      </c>
      <c r="E7931" t="e">
        <f t="shared" si="742"/>
        <v>#VALUE!</v>
      </c>
      <c r="F7931" t="e">
        <f t="shared" si="738"/>
        <v>#VALUE!</v>
      </c>
      <c r="G7931">
        <f t="shared" ca="1" si="739"/>
        <v>39.75</v>
      </c>
      <c r="H7931" t="e">
        <f t="shared" si="740"/>
        <v>#VALUE!</v>
      </c>
      <c r="I7931">
        <f t="shared" si="741"/>
        <v>0</v>
      </c>
    </row>
    <row r="7932" spans="1:9" x14ac:dyDescent="0.2">
      <c r="A7932">
        <f t="shared" si="743"/>
        <v>7924</v>
      </c>
      <c r="B7932" t="str">
        <f>IF(INDEX('Cari-Kasa'!$A:$A,ROW()-6)="","",INDEX('Cari-Kasa'!$A:$A,ROW()-6))</f>
        <v/>
      </c>
      <c r="C7932" t="str">
        <f>IF(INDEX('Cari-Kasa'!$A:$A,ROW()-6)="","",INDEX('Cari-Kasa'!$C:$C,ROW()-6))</f>
        <v/>
      </c>
      <c r="D7932" t="str">
        <f>IF(INDEX('Cari-Kasa'!$A:$A,ROW()-6)="","",INDEX('Cari-Kasa'!$D:$D,ROW()-6))</f>
        <v/>
      </c>
      <c r="E7932" t="e">
        <f t="shared" si="742"/>
        <v>#VALUE!</v>
      </c>
      <c r="F7932" t="e">
        <f t="shared" si="738"/>
        <v>#VALUE!</v>
      </c>
      <c r="G7932">
        <f t="shared" ca="1" si="739"/>
        <v>39.75</v>
      </c>
      <c r="H7932" t="e">
        <f t="shared" si="740"/>
        <v>#VALUE!</v>
      </c>
      <c r="I7932">
        <f t="shared" si="741"/>
        <v>0</v>
      </c>
    </row>
    <row r="7933" spans="1:9" x14ac:dyDescent="0.2">
      <c r="A7933">
        <f t="shared" si="743"/>
        <v>7925</v>
      </c>
      <c r="B7933" t="str">
        <f>IF(INDEX('Cari-Kasa'!$A:$A,ROW()-6)="","",INDEX('Cari-Kasa'!$A:$A,ROW()-6))</f>
        <v/>
      </c>
      <c r="C7933" t="str">
        <f>IF(INDEX('Cari-Kasa'!$A:$A,ROW()-6)="","",INDEX('Cari-Kasa'!$C:$C,ROW()-6))</f>
        <v/>
      </c>
      <c r="D7933" t="str">
        <f>IF(INDEX('Cari-Kasa'!$A:$A,ROW()-6)="","",INDEX('Cari-Kasa'!$D:$D,ROW()-6))</f>
        <v/>
      </c>
      <c r="E7933" t="e">
        <f t="shared" si="742"/>
        <v>#VALUE!</v>
      </c>
      <c r="F7933" t="e">
        <f t="shared" si="738"/>
        <v>#VALUE!</v>
      </c>
      <c r="G7933">
        <f t="shared" ca="1" si="739"/>
        <v>39.75</v>
      </c>
      <c r="H7933" t="e">
        <f t="shared" si="740"/>
        <v>#VALUE!</v>
      </c>
      <c r="I7933">
        <f t="shared" si="741"/>
        <v>0</v>
      </c>
    </row>
    <row r="7934" spans="1:9" x14ac:dyDescent="0.2">
      <c r="A7934">
        <f t="shared" si="743"/>
        <v>7926</v>
      </c>
      <c r="B7934" t="str">
        <f>IF(INDEX('Cari-Kasa'!$A:$A,ROW()-6)="","",INDEX('Cari-Kasa'!$A:$A,ROW()-6))</f>
        <v/>
      </c>
      <c r="C7934" t="str">
        <f>IF(INDEX('Cari-Kasa'!$A:$A,ROW()-6)="","",INDEX('Cari-Kasa'!$C:$C,ROW()-6))</f>
        <v/>
      </c>
      <c r="D7934" t="str">
        <f>IF(INDEX('Cari-Kasa'!$A:$A,ROW()-6)="","",INDEX('Cari-Kasa'!$D:$D,ROW()-6))</f>
        <v/>
      </c>
      <c r="E7934" t="e">
        <f t="shared" si="742"/>
        <v>#VALUE!</v>
      </c>
      <c r="F7934" t="e">
        <f t="shared" si="738"/>
        <v>#VALUE!</v>
      </c>
      <c r="G7934">
        <f t="shared" ca="1" si="739"/>
        <v>39.75</v>
      </c>
      <c r="H7934" t="e">
        <f t="shared" si="740"/>
        <v>#VALUE!</v>
      </c>
      <c r="I7934">
        <f t="shared" si="741"/>
        <v>0</v>
      </c>
    </row>
    <row r="7935" spans="1:9" x14ac:dyDescent="0.2">
      <c r="A7935">
        <f t="shared" si="743"/>
        <v>7927</v>
      </c>
      <c r="B7935" t="str">
        <f>IF(INDEX('Cari-Kasa'!$A:$A,ROW()-6)="","",INDEX('Cari-Kasa'!$A:$A,ROW()-6))</f>
        <v/>
      </c>
      <c r="C7935" t="str">
        <f>IF(INDEX('Cari-Kasa'!$A:$A,ROW()-6)="","",INDEX('Cari-Kasa'!$C:$C,ROW()-6))</f>
        <v/>
      </c>
      <c r="D7935" t="str">
        <f>IF(INDEX('Cari-Kasa'!$A:$A,ROW()-6)="","",INDEX('Cari-Kasa'!$D:$D,ROW()-6))</f>
        <v/>
      </c>
      <c r="E7935" t="e">
        <f t="shared" si="742"/>
        <v>#VALUE!</v>
      </c>
      <c r="F7935" t="e">
        <f t="shared" si="738"/>
        <v>#VALUE!</v>
      </c>
      <c r="G7935">
        <f t="shared" ca="1" si="739"/>
        <v>39.75</v>
      </c>
      <c r="H7935" t="e">
        <f t="shared" si="740"/>
        <v>#VALUE!</v>
      </c>
      <c r="I7935">
        <f t="shared" si="741"/>
        <v>0</v>
      </c>
    </row>
    <row r="7936" spans="1:9" x14ac:dyDescent="0.2">
      <c r="A7936">
        <f t="shared" si="743"/>
        <v>7928</v>
      </c>
      <c r="B7936" t="str">
        <f>IF(INDEX('Cari-Kasa'!$A:$A,ROW()-6)="","",INDEX('Cari-Kasa'!$A:$A,ROW()-6))</f>
        <v/>
      </c>
      <c r="C7936" t="str">
        <f>IF(INDEX('Cari-Kasa'!$A:$A,ROW()-6)="","",INDEX('Cari-Kasa'!$C:$C,ROW()-6))</f>
        <v/>
      </c>
      <c r="D7936" t="str">
        <f>IF(INDEX('Cari-Kasa'!$A:$A,ROW()-6)="","",INDEX('Cari-Kasa'!$D:$D,ROW()-6))</f>
        <v/>
      </c>
      <c r="E7936" t="e">
        <f t="shared" si="742"/>
        <v>#VALUE!</v>
      </c>
      <c r="F7936" t="e">
        <f t="shared" si="738"/>
        <v>#VALUE!</v>
      </c>
      <c r="G7936">
        <f t="shared" ca="1" si="739"/>
        <v>39.75</v>
      </c>
      <c r="H7936" t="e">
        <f t="shared" si="740"/>
        <v>#VALUE!</v>
      </c>
      <c r="I7936">
        <f t="shared" si="741"/>
        <v>0</v>
      </c>
    </row>
    <row r="7937" spans="1:9" x14ac:dyDescent="0.2">
      <c r="A7937">
        <f t="shared" si="743"/>
        <v>7929</v>
      </c>
      <c r="B7937" t="str">
        <f>IF(INDEX('Cari-Kasa'!$A:$A,ROW()-6)="","",INDEX('Cari-Kasa'!$A:$A,ROW()-6))</f>
        <v/>
      </c>
      <c r="C7937" t="str">
        <f>IF(INDEX('Cari-Kasa'!$A:$A,ROW()-6)="","",INDEX('Cari-Kasa'!$C:$C,ROW()-6))</f>
        <v/>
      </c>
      <c r="D7937" t="str">
        <f>IF(INDEX('Cari-Kasa'!$A:$A,ROW()-6)="","",INDEX('Cari-Kasa'!$D:$D,ROW()-6))</f>
        <v/>
      </c>
      <c r="E7937" t="e">
        <f t="shared" si="742"/>
        <v>#VALUE!</v>
      </c>
      <c r="F7937" t="e">
        <f t="shared" si="738"/>
        <v>#VALUE!</v>
      </c>
      <c r="G7937">
        <f t="shared" ca="1" si="739"/>
        <v>39.75</v>
      </c>
      <c r="H7937" t="e">
        <f t="shared" si="740"/>
        <v>#VALUE!</v>
      </c>
      <c r="I7937">
        <f t="shared" si="741"/>
        <v>0</v>
      </c>
    </row>
    <row r="7938" spans="1:9" x14ac:dyDescent="0.2">
      <c r="A7938">
        <f t="shared" si="743"/>
        <v>7930</v>
      </c>
      <c r="B7938" t="str">
        <f>IF(INDEX('Cari-Kasa'!$A:$A,ROW()-6)="","",INDEX('Cari-Kasa'!$A:$A,ROW()-6))</f>
        <v/>
      </c>
      <c r="C7938" t="str">
        <f>IF(INDEX('Cari-Kasa'!$A:$A,ROW()-6)="","",INDEX('Cari-Kasa'!$C:$C,ROW()-6))</f>
        <v/>
      </c>
      <c r="D7938" t="str">
        <f>IF(INDEX('Cari-Kasa'!$A:$A,ROW()-6)="","",INDEX('Cari-Kasa'!$D:$D,ROW()-6))</f>
        <v/>
      </c>
      <c r="E7938" t="e">
        <f t="shared" si="742"/>
        <v>#VALUE!</v>
      </c>
      <c r="F7938" t="e">
        <f t="shared" si="738"/>
        <v>#VALUE!</v>
      </c>
      <c r="G7938">
        <f t="shared" ca="1" si="739"/>
        <v>39.75</v>
      </c>
      <c r="H7938" t="e">
        <f t="shared" si="740"/>
        <v>#VALUE!</v>
      </c>
      <c r="I7938">
        <f t="shared" si="741"/>
        <v>0</v>
      </c>
    </row>
    <row r="7939" spans="1:9" x14ac:dyDescent="0.2">
      <c r="A7939">
        <f t="shared" si="743"/>
        <v>7931</v>
      </c>
      <c r="B7939" t="str">
        <f>IF(INDEX('Cari-Kasa'!$A:$A,ROW()-6)="","",INDEX('Cari-Kasa'!$A:$A,ROW()-6))</f>
        <v/>
      </c>
      <c r="C7939" t="str">
        <f>IF(INDEX('Cari-Kasa'!$A:$A,ROW()-6)="","",INDEX('Cari-Kasa'!$C:$C,ROW()-6))</f>
        <v/>
      </c>
      <c r="D7939" t="str">
        <f>IF(INDEX('Cari-Kasa'!$A:$A,ROW()-6)="","",INDEX('Cari-Kasa'!$D:$D,ROW()-6))</f>
        <v/>
      </c>
      <c r="E7939" t="e">
        <f t="shared" si="742"/>
        <v>#VALUE!</v>
      </c>
      <c r="F7939" t="e">
        <f t="shared" si="738"/>
        <v>#VALUE!</v>
      </c>
      <c r="G7939">
        <f t="shared" ca="1" si="739"/>
        <v>39.75</v>
      </c>
      <c r="H7939" t="e">
        <f t="shared" si="740"/>
        <v>#VALUE!</v>
      </c>
      <c r="I7939">
        <f t="shared" si="741"/>
        <v>0</v>
      </c>
    </row>
    <row r="7940" spans="1:9" x14ac:dyDescent="0.2">
      <c r="A7940">
        <f t="shared" si="743"/>
        <v>7932</v>
      </c>
      <c r="B7940" t="str">
        <f>IF(INDEX('Cari-Kasa'!$A:$A,ROW()-6)="","",INDEX('Cari-Kasa'!$A:$A,ROW()-6))</f>
        <v/>
      </c>
      <c r="C7940" t="str">
        <f>IF(INDEX('Cari-Kasa'!$A:$A,ROW()-6)="","",INDEX('Cari-Kasa'!$C:$C,ROW()-6))</f>
        <v/>
      </c>
      <c r="D7940" t="str">
        <f>IF(INDEX('Cari-Kasa'!$A:$A,ROW()-6)="","",INDEX('Cari-Kasa'!$D:$D,ROW()-6))</f>
        <v/>
      </c>
      <c r="E7940" t="e">
        <f t="shared" si="742"/>
        <v>#VALUE!</v>
      </c>
      <c r="F7940" t="e">
        <f t="shared" si="738"/>
        <v>#VALUE!</v>
      </c>
      <c r="G7940">
        <f t="shared" ca="1" si="739"/>
        <v>39.75</v>
      </c>
      <c r="H7940" t="e">
        <f t="shared" si="740"/>
        <v>#VALUE!</v>
      </c>
      <c r="I7940">
        <f t="shared" si="741"/>
        <v>0</v>
      </c>
    </row>
    <row r="7941" spans="1:9" x14ac:dyDescent="0.2">
      <c r="A7941">
        <f t="shared" si="743"/>
        <v>7933</v>
      </c>
      <c r="B7941" t="str">
        <f>IF(INDEX('Cari-Kasa'!$A:$A,ROW()-6)="","",INDEX('Cari-Kasa'!$A:$A,ROW()-6))</f>
        <v/>
      </c>
      <c r="C7941" t="str">
        <f>IF(INDEX('Cari-Kasa'!$A:$A,ROW()-6)="","",INDEX('Cari-Kasa'!$C:$C,ROW()-6))</f>
        <v/>
      </c>
      <c r="D7941" t="str">
        <f>IF(INDEX('Cari-Kasa'!$A:$A,ROW()-6)="","",INDEX('Cari-Kasa'!$D:$D,ROW()-6))</f>
        <v/>
      </c>
      <c r="E7941" t="e">
        <f t="shared" si="742"/>
        <v>#VALUE!</v>
      </c>
      <c r="F7941" t="e">
        <f t="shared" si="738"/>
        <v>#VALUE!</v>
      </c>
      <c r="G7941">
        <f t="shared" ca="1" si="739"/>
        <v>39.75</v>
      </c>
      <c r="H7941" t="e">
        <f t="shared" si="740"/>
        <v>#VALUE!</v>
      </c>
      <c r="I7941">
        <f t="shared" si="741"/>
        <v>0</v>
      </c>
    </row>
    <row r="7942" spans="1:9" x14ac:dyDescent="0.2">
      <c r="A7942">
        <f t="shared" si="743"/>
        <v>7934</v>
      </c>
      <c r="B7942" t="str">
        <f>IF(INDEX('Cari-Kasa'!$A:$A,ROW()-6)="","",INDEX('Cari-Kasa'!$A:$A,ROW()-6))</f>
        <v/>
      </c>
      <c r="C7942" t="str">
        <f>IF(INDEX('Cari-Kasa'!$A:$A,ROW()-6)="","",INDEX('Cari-Kasa'!$C:$C,ROW()-6))</f>
        <v/>
      </c>
      <c r="D7942" t="str">
        <f>IF(INDEX('Cari-Kasa'!$A:$A,ROW()-6)="","",INDEX('Cari-Kasa'!$D:$D,ROW()-6))</f>
        <v/>
      </c>
      <c r="E7942" t="e">
        <f t="shared" si="742"/>
        <v>#VALUE!</v>
      </c>
      <c r="F7942" t="e">
        <f t="shared" si="738"/>
        <v>#VALUE!</v>
      </c>
      <c r="G7942">
        <f t="shared" ca="1" si="739"/>
        <v>39.75</v>
      </c>
      <c r="H7942" t="e">
        <f t="shared" si="740"/>
        <v>#VALUE!</v>
      </c>
      <c r="I7942">
        <f t="shared" si="741"/>
        <v>0</v>
      </c>
    </row>
    <row r="7943" spans="1:9" x14ac:dyDescent="0.2">
      <c r="A7943">
        <f t="shared" si="743"/>
        <v>7935</v>
      </c>
      <c r="B7943" t="str">
        <f>IF(INDEX('Cari-Kasa'!$A:$A,ROW()-6)="","",INDEX('Cari-Kasa'!$A:$A,ROW()-6))</f>
        <v/>
      </c>
      <c r="C7943" t="str">
        <f>IF(INDEX('Cari-Kasa'!$A:$A,ROW()-6)="","",INDEX('Cari-Kasa'!$C:$C,ROW()-6))</f>
        <v/>
      </c>
      <c r="D7943" t="str">
        <f>IF(INDEX('Cari-Kasa'!$A:$A,ROW()-6)="","",INDEX('Cari-Kasa'!$D:$D,ROW()-6))</f>
        <v/>
      </c>
      <c r="E7943" t="e">
        <f t="shared" si="742"/>
        <v>#VALUE!</v>
      </c>
      <c r="F7943" t="e">
        <f t="shared" si="738"/>
        <v>#VALUE!</v>
      </c>
      <c r="G7943">
        <f t="shared" ca="1" si="739"/>
        <v>39.75</v>
      </c>
      <c r="H7943" t="e">
        <f t="shared" si="740"/>
        <v>#VALUE!</v>
      </c>
      <c r="I7943">
        <f t="shared" si="741"/>
        <v>0</v>
      </c>
    </row>
    <row r="7944" spans="1:9" x14ac:dyDescent="0.2">
      <c r="A7944">
        <f t="shared" si="743"/>
        <v>7936</v>
      </c>
      <c r="B7944" t="str">
        <f>IF(INDEX('Cari-Kasa'!$A:$A,ROW()-6)="","",INDEX('Cari-Kasa'!$A:$A,ROW()-6))</f>
        <v/>
      </c>
      <c r="C7944" t="str">
        <f>IF(INDEX('Cari-Kasa'!$A:$A,ROW()-6)="","",INDEX('Cari-Kasa'!$C:$C,ROW()-6))</f>
        <v/>
      </c>
      <c r="D7944" t="str">
        <f>IF(INDEX('Cari-Kasa'!$A:$A,ROW()-6)="","",INDEX('Cari-Kasa'!$D:$D,ROW()-6))</f>
        <v/>
      </c>
      <c r="E7944" t="e">
        <f t="shared" si="742"/>
        <v>#VALUE!</v>
      </c>
      <c r="F7944" t="e">
        <f t="shared" si="738"/>
        <v>#VALUE!</v>
      </c>
      <c r="G7944">
        <f t="shared" ca="1" si="739"/>
        <v>39.75</v>
      </c>
      <c r="H7944" t="e">
        <f t="shared" si="740"/>
        <v>#VALUE!</v>
      </c>
      <c r="I7944">
        <f t="shared" si="741"/>
        <v>0</v>
      </c>
    </row>
    <row r="7945" spans="1:9" x14ac:dyDescent="0.2">
      <c r="A7945">
        <f t="shared" si="743"/>
        <v>7937</v>
      </c>
      <c r="B7945" t="str">
        <f>IF(INDEX('Cari-Kasa'!$A:$A,ROW()-6)="","",INDEX('Cari-Kasa'!$A:$A,ROW()-6))</f>
        <v/>
      </c>
      <c r="C7945" t="str">
        <f>IF(INDEX('Cari-Kasa'!$A:$A,ROW()-6)="","",INDEX('Cari-Kasa'!$C:$C,ROW()-6))</f>
        <v/>
      </c>
      <c r="D7945" t="str">
        <f>IF(INDEX('Cari-Kasa'!$A:$A,ROW()-6)="","",INDEX('Cari-Kasa'!$D:$D,ROW()-6))</f>
        <v/>
      </c>
      <c r="E7945" t="e">
        <f t="shared" si="742"/>
        <v>#VALUE!</v>
      </c>
      <c r="F7945" t="e">
        <f t="shared" ref="F7945:F8008" si="744">IF(E7945-ISTISNA&lt;=0,0,E7945-ISTISNA)</f>
        <v>#VALUE!</v>
      </c>
      <c r="G7945">
        <f t="shared" ref="G7945:G8008" ca="1" si="745">ORAN</f>
        <v>39.75</v>
      </c>
      <c r="H7945" t="e">
        <f t="shared" ref="H7945:H8008" si="746">IF(OR(B7945="",F7945&lt;=0,B7945&gt;=VADE),0,IF(B7946="",VADE-B7945,MIN(VADE,B7946)-B7945))</f>
        <v>#VALUE!</v>
      </c>
      <c r="I7945">
        <f t="shared" ref="I7945:I8008" si="747">IF(B7945="",0,(F7945*G7945*H7945)/36000)</f>
        <v>0</v>
      </c>
    </row>
    <row r="7946" spans="1:9" x14ac:dyDescent="0.2">
      <c r="A7946">
        <f t="shared" si="743"/>
        <v>7938</v>
      </c>
      <c r="B7946" t="str">
        <f>IF(INDEX('Cari-Kasa'!$A:$A,ROW()-6)="","",INDEX('Cari-Kasa'!$A:$A,ROW()-6))</f>
        <v/>
      </c>
      <c r="C7946" t="str">
        <f>IF(INDEX('Cari-Kasa'!$A:$A,ROW()-6)="","",INDEX('Cari-Kasa'!$C:$C,ROW()-6))</f>
        <v/>
      </c>
      <c r="D7946" t="str">
        <f>IF(INDEX('Cari-Kasa'!$A:$A,ROW()-6)="","",INDEX('Cari-Kasa'!$D:$D,ROW()-6))</f>
        <v/>
      </c>
      <c r="E7946" t="e">
        <f t="shared" ref="E7946:E8009" si="748">(E7945+C7946)-D7946</f>
        <v>#VALUE!</v>
      </c>
      <c r="F7946" t="e">
        <f t="shared" si="744"/>
        <v>#VALUE!</v>
      </c>
      <c r="G7946">
        <f t="shared" ca="1" si="745"/>
        <v>39.75</v>
      </c>
      <c r="H7946" t="e">
        <f t="shared" si="746"/>
        <v>#VALUE!</v>
      </c>
      <c r="I7946">
        <f t="shared" si="747"/>
        <v>0</v>
      </c>
    </row>
    <row r="7947" spans="1:9" x14ac:dyDescent="0.2">
      <c r="A7947">
        <f t="shared" si="743"/>
        <v>7939</v>
      </c>
      <c r="B7947" t="str">
        <f>IF(INDEX('Cari-Kasa'!$A:$A,ROW()-6)="","",INDEX('Cari-Kasa'!$A:$A,ROW()-6))</f>
        <v/>
      </c>
      <c r="C7947" t="str">
        <f>IF(INDEX('Cari-Kasa'!$A:$A,ROW()-6)="","",INDEX('Cari-Kasa'!$C:$C,ROW()-6))</f>
        <v/>
      </c>
      <c r="D7947" t="str">
        <f>IF(INDEX('Cari-Kasa'!$A:$A,ROW()-6)="","",INDEX('Cari-Kasa'!$D:$D,ROW()-6))</f>
        <v/>
      </c>
      <c r="E7947" t="e">
        <f t="shared" si="748"/>
        <v>#VALUE!</v>
      </c>
      <c r="F7947" t="e">
        <f t="shared" si="744"/>
        <v>#VALUE!</v>
      </c>
      <c r="G7947">
        <f t="shared" ca="1" si="745"/>
        <v>39.75</v>
      </c>
      <c r="H7947" t="e">
        <f t="shared" si="746"/>
        <v>#VALUE!</v>
      </c>
      <c r="I7947">
        <f t="shared" si="747"/>
        <v>0</v>
      </c>
    </row>
    <row r="7948" spans="1:9" x14ac:dyDescent="0.2">
      <c r="A7948">
        <f t="shared" si="743"/>
        <v>7940</v>
      </c>
      <c r="B7948" t="str">
        <f>IF(INDEX('Cari-Kasa'!$A:$A,ROW()-6)="","",INDEX('Cari-Kasa'!$A:$A,ROW()-6))</f>
        <v/>
      </c>
      <c r="C7948" t="str">
        <f>IF(INDEX('Cari-Kasa'!$A:$A,ROW()-6)="","",INDEX('Cari-Kasa'!$C:$C,ROW()-6))</f>
        <v/>
      </c>
      <c r="D7948" t="str">
        <f>IF(INDEX('Cari-Kasa'!$A:$A,ROW()-6)="","",INDEX('Cari-Kasa'!$D:$D,ROW()-6))</f>
        <v/>
      </c>
      <c r="E7948" t="e">
        <f t="shared" si="748"/>
        <v>#VALUE!</v>
      </c>
      <c r="F7948" t="e">
        <f t="shared" si="744"/>
        <v>#VALUE!</v>
      </c>
      <c r="G7948">
        <f t="shared" ca="1" si="745"/>
        <v>39.75</v>
      </c>
      <c r="H7948" t="e">
        <f t="shared" si="746"/>
        <v>#VALUE!</v>
      </c>
      <c r="I7948">
        <f t="shared" si="747"/>
        <v>0</v>
      </c>
    </row>
    <row r="7949" spans="1:9" x14ac:dyDescent="0.2">
      <c r="A7949">
        <f t="shared" si="743"/>
        <v>7941</v>
      </c>
      <c r="B7949" t="str">
        <f>IF(INDEX('Cari-Kasa'!$A:$A,ROW()-6)="","",INDEX('Cari-Kasa'!$A:$A,ROW()-6))</f>
        <v/>
      </c>
      <c r="C7949" t="str">
        <f>IF(INDEX('Cari-Kasa'!$A:$A,ROW()-6)="","",INDEX('Cari-Kasa'!$C:$C,ROW()-6))</f>
        <v/>
      </c>
      <c r="D7949" t="str">
        <f>IF(INDEX('Cari-Kasa'!$A:$A,ROW()-6)="","",INDEX('Cari-Kasa'!$D:$D,ROW()-6))</f>
        <v/>
      </c>
      <c r="E7949" t="e">
        <f t="shared" si="748"/>
        <v>#VALUE!</v>
      </c>
      <c r="F7949" t="e">
        <f t="shared" si="744"/>
        <v>#VALUE!</v>
      </c>
      <c r="G7949">
        <f t="shared" ca="1" si="745"/>
        <v>39.75</v>
      </c>
      <c r="H7949" t="e">
        <f t="shared" si="746"/>
        <v>#VALUE!</v>
      </c>
      <c r="I7949">
        <f t="shared" si="747"/>
        <v>0</v>
      </c>
    </row>
    <row r="7950" spans="1:9" x14ac:dyDescent="0.2">
      <c r="A7950">
        <f t="shared" ref="A7950:A8013" si="749">ROW()-8</f>
        <v>7942</v>
      </c>
      <c r="B7950" t="str">
        <f>IF(INDEX('Cari-Kasa'!$A:$A,ROW()-6)="","",INDEX('Cari-Kasa'!$A:$A,ROW()-6))</f>
        <v/>
      </c>
      <c r="C7950" t="str">
        <f>IF(INDEX('Cari-Kasa'!$A:$A,ROW()-6)="","",INDEX('Cari-Kasa'!$C:$C,ROW()-6))</f>
        <v/>
      </c>
      <c r="D7950" t="str">
        <f>IF(INDEX('Cari-Kasa'!$A:$A,ROW()-6)="","",INDEX('Cari-Kasa'!$D:$D,ROW()-6))</f>
        <v/>
      </c>
      <c r="E7950" t="e">
        <f t="shared" si="748"/>
        <v>#VALUE!</v>
      </c>
      <c r="F7950" t="e">
        <f t="shared" si="744"/>
        <v>#VALUE!</v>
      </c>
      <c r="G7950">
        <f t="shared" ca="1" si="745"/>
        <v>39.75</v>
      </c>
      <c r="H7950" t="e">
        <f t="shared" si="746"/>
        <v>#VALUE!</v>
      </c>
      <c r="I7950">
        <f t="shared" si="747"/>
        <v>0</v>
      </c>
    </row>
    <row r="7951" spans="1:9" x14ac:dyDescent="0.2">
      <c r="A7951">
        <f t="shared" si="749"/>
        <v>7943</v>
      </c>
      <c r="B7951" t="str">
        <f>IF(INDEX('Cari-Kasa'!$A:$A,ROW()-6)="","",INDEX('Cari-Kasa'!$A:$A,ROW()-6))</f>
        <v/>
      </c>
      <c r="C7951" t="str">
        <f>IF(INDEX('Cari-Kasa'!$A:$A,ROW()-6)="","",INDEX('Cari-Kasa'!$C:$C,ROW()-6))</f>
        <v/>
      </c>
      <c r="D7951" t="str">
        <f>IF(INDEX('Cari-Kasa'!$A:$A,ROW()-6)="","",INDEX('Cari-Kasa'!$D:$D,ROW()-6))</f>
        <v/>
      </c>
      <c r="E7951" t="e">
        <f t="shared" si="748"/>
        <v>#VALUE!</v>
      </c>
      <c r="F7951" t="e">
        <f t="shared" si="744"/>
        <v>#VALUE!</v>
      </c>
      <c r="G7951">
        <f t="shared" ca="1" si="745"/>
        <v>39.75</v>
      </c>
      <c r="H7951" t="e">
        <f t="shared" si="746"/>
        <v>#VALUE!</v>
      </c>
      <c r="I7951">
        <f t="shared" si="747"/>
        <v>0</v>
      </c>
    </row>
    <row r="7952" spans="1:9" x14ac:dyDescent="0.2">
      <c r="A7952">
        <f t="shared" si="749"/>
        <v>7944</v>
      </c>
      <c r="B7952" t="str">
        <f>IF(INDEX('Cari-Kasa'!$A:$A,ROW()-6)="","",INDEX('Cari-Kasa'!$A:$A,ROW()-6))</f>
        <v/>
      </c>
      <c r="C7952" t="str">
        <f>IF(INDEX('Cari-Kasa'!$A:$A,ROW()-6)="","",INDEX('Cari-Kasa'!$C:$C,ROW()-6))</f>
        <v/>
      </c>
      <c r="D7952" t="str">
        <f>IF(INDEX('Cari-Kasa'!$A:$A,ROW()-6)="","",INDEX('Cari-Kasa'!$D:$D,ROW()-6))</f>
        <v/>
      </c>
      <c r="E7952" t="e">
        <f t="shared" si="748"/>
        <v>#VALUE!</v>
      </c>
      <c r="F7952" t="e">
        <f t="shared" si="744"/>
        <v>#VALUE!</v>
      </c>
      <c r="G7952">
        <f t="shared" ca="1" si="745"/>
        <v>39.75</v>
      </c>
      <c r="H7952" t="e">
        <f t="shared" si="746"/>
        <v>#VALUE!</v>
      </c>
      <c r="I7952">
        <f t="shared" si="747"/>
        <v>0</v>
      </c>
    </row>
    <row r="7953" spans="1:9" x14ac:dyDescent="0.2">
      <c r="A7953">
        <f t="shared" si="749"/>
        <v>7945</v>
      </c>
      <c r="B7953" t="str">
        <f>IF(INDEX('Cari-Kasa'!$A:$A,ROW()-6)="","",INDEX('Cari-Kasa'!$A:$A,ROW()-6))</f>
        <v/>
      </c>
      <c r="C7953" t="str">
        <f>IF(INDEX('Cari-Kasa'!$A:$A,ROW()-6)="","",INDEX('Cari-Kasa'!$C:$C,ROW()-6))</f>
        <v/>
      </c>
      <c r="D7953" t="str">
        <f>IF(INDEX('Cari-Kasa'!$A:$A,ROW()-6)="","",INDEX('Cari-Kasa'!$D:$D,ROW()-6))</f>
        <v/>
      </c>
      <c r="E7953" t="e">
        <f t="shared" si="748"/>
        <v>#VALUE!</v>
      </c>
      <c r="F7953" t="e">
        <f t="shared" si="744"/>
        <v>#VALUE!</v>
      </c>
      <c r="G7953">
        <f t="shared" ca="1" si="745"/>
        <v>39.75</v>
      </c>
      <c r="H7953" t="e">
        <f t="shared" si="746"/>
        <v>#VALUE!</v>
      </c>
      <c r="I7953">
        <f t="shared" si="747"/>
        <v>0</v>
      </c>
    </row>
    <row r="7954" spans="1:9" x14ac:dyDescent="0.2">
      <c r="A7954">
        <f t="shared" si="749"/>
        <v>7946</v>
      </c>
      <c r="B7954" t="str">
        <f>IF(INDEX('Cari-Kasa'!$A:$A,ROW()-6)="","",INDEX('Cari-Kasa'!$A:$A,ROW()-6))</f>
        <v/>
      </c>
      <c r="C7954" t="str">
        <f>IF(INDEX('Cari-Kasa'!$A:$A,ROW()-6)="","",INDEX('Cari-Kasa'!$C:$C,ROW()-6))</f>
        <v/>
      </c>
      <c r="D7954" t="str">
        <f>IF(INDEX('Cari-Kasa'!$A:$A,ROW()-6)="","",INDEX('Cari-Kasa'!$D:$D,ROW()-6))</f>
        <v/>
      </c>
      <c r="E7954" t="e">
        <f t="shared" si="748"/>
        <v>#VALUE!</v>
      </c>
      <c r="F7954" t="e">
        <f t="shared" si="744"/>
        <v>#VALUE!</v>
      </c>
      <c r="G7954">
        <f t="shared" ca="1" si="745"/>
        <v>39.75</v>
      </c>
      <c r="H7954" t="e">
        <f t="shared" si="746"/>
        <v>#VALUE!</v>
      </c>
      <c r="I7954">
        <f t="shared" si="747"/>
        <v>0</v>
      </c>
    </row>
    <row r="7955" spans="1:9" x14ac:dyDescent="0.2">
      <c r="A7955">
        <f t="shared" si="749"/>
        <v>7947</v>
      </c>
      <c r="B7955" t="str">
        <f>IF(INDEX('Cari-Kasa'!$A:$A,ROW()-6)="","",INDEX('Cari-Kasa'!$A:$A,ROW()-6))</f>
        <v/>
      </c>
      <c r="C7955" t="str">
        <f>IF(INDEX('Cari-Kasa'!$A:$A,ROW()-6)="","",INDEX('Cari-Kasa'!$C:$C,ROW()-6))</f>
        <v/>
      </c>
      <c r="D7955" t="str">
        <f>IF(INDEX('Cari-Kasa'!$A:$A,ROW()-6)="","",INDEX('Cari-Kasa'!$D:$D,ROW()-6))</f>
        <v/>
      </c>
      <c r="E7955" t="e">
        <f t="shared" si="748"/>
        <v>#VALUE!</v>
      </c>
      <c r="F7955" t="e">
        <f t="shared" si="744"/>
        <v>#VALUE!</v>
      </c>
      <c r="G7955">
        <f t="shared" ca="1" si="745"/>
        <v>39.75</v>
      </c>
      <c r="H7955" t="e">
        <f t="shared" si="746"/>
        <v>#VALUE!</v>
      </c>
      <c r="I7955">
        <f t="shared" si="747"/>
        <v>0</v>
      </c>
    </row>
    <row r="7956" spans="1:9" x14ac:dyDescent="0.2">
      <c r="A7956">
        <f t="shared" si="749"/>
        <v>7948</v>
      </c>
      <c r="B7956" t="str">
        <f>IF(INDEX('Cari-Kasa'!$A:$A,ROW()-6)="","",INDEX('Cari-Kasa'!$A:$A,ROW()-6))</f>
        <v/>
      </c>
      <c r="C7956" t="str">
        <f>IF(INDEX('Cari-Kasa'!$A:$A,ROW()-6)="","",INDEX('Cari-Kasa'!$C:$C,ROW()-6))</f>
        <v/>
      </c>
      <c r="D7956" t="str">
        <f>IF(INDEX('Cari-Kasa'!$A:$A,ROW()-6)="","",INDEX('Cari-Kasa'!$D:$D,ROW()-6))</f>
        <v/>
      </c>
      <c r="E7956" t="e">
        <f t="shared" si="748"/>
        <v>#VALUE!</v>
      </c>
      <c r="F7956" t="e">
        <f t="shared" si="744"/>
        <v>#VALUE!</v>
      </c>
      <c r="G7956">
        <f t="shared" ca="1" si="745"/>
        <v>39.75</v>
      </c>
      <c r="H7956" t="e">
        <f t="shared" si="746"/>
        <v>#VALUE!</v>
      </c>
      <c r="I7956">
        <f t="shared" si="747"/>
        <v>0</v>
      </c>
    </row>
    <row r="7957" spans="1:9" x14ac:dyDescent="0.2">
      <c r="A7957">
        <f t="shared" si="749"/>
        <v>7949</v>
      </c>
      <c r="B7957" t="str">
        <f>IF(INDEX('Cari-Kasa'!$A:$A,ROW()-6)="","",INDEX('Cari-Kasa'!$A:$A,ROW()-6))</f>
        <v/>
      </c>
      <c r="C7957" t="str">
        <f>IF(INDEX('Cari-Kasa'!$A:$A,ROW()-6)="","",INDEX('Cari-Kasa'!$C:$C,ROW()-6))</f>
        <v/>
      </c>
      <c r="D7957" t="str">
        <f>IF(INDEX('Cari-Kasa'!$A:$A,ROW()-6)="","",INDEX('Cari-Kasa'!$D:$D,ROW()-6))</f>
        <v/>
      </c>
      <c r="E7957" t="e">
        <f t="shared" si="748"/>
        <v>#VALUE!</v>
      </c>
      <c r="F7957" t="e">
        <f t="shared" si="744"/>
        <v>#VALUE!</v>
      </c>
      <c r="G7957">
        <f t="shared" ca="1" si="745"/>
        <v>39.75</v>
      </c>
      <c r="H7957" t="e">
        <f t="shared" si="746"/>
        <v>#VALUE!</v>
      </c>
      <c r="I7957">
        <f t="shared" si="747"/>
        <v>0</v>
      </c>
    </row>
    <row r="7958" spans="1:9" x14ac:dyDescent="0.2">
      <c r="A7958">
        <f t="shared" si="749"/>
        <v>7950</v>
      </c>
      <c r="B7958" t="str">
        <f>IF(INDEX('Cari-Kasa'!$A:$A,ROW()-6)="","",INDEX('Cari-Kasa'!$A:$A,ROW()-6))</f>
        <v/>
      </c>
      <c r="C7958" t="str">
        <f>IF(INDEX('Cari-Kasa'!$A:$A,ROW()-6)="","",INDEX('Cari-Kasa'!$C:$C,ROW()-6))</f>
        <v/>
      </c>
      <c r="D7958" t="str">
        <f>IF(INDEX('Cari-Kasa'!$A:$A,ROW()-6)="","",INDEX('Cari-Kasa'!$D:$D,ROW()-6))</f>
        <v/>
      </c>
      <c r="E7958" t="e">
        <f t="shared" si="748"/>
        <v>#VALUE!</v>
      </c>
      <c r="F7958" t="e">
        <f t="shared" si="744"/>
        <v>#VALUE!</v>
      </c>
      <c r="G7958">
        <f t="shared" ca="1" si="745"/>
        <v>39.75</v>
      </c>
      <c r="H7958" t="e">
        <f t="shared" si="746"/>
        <v>#VALUE!</v>
      </c>
      <c r="I7958">
        <f t="shared" si="747"/>
        <v>0</v>
      </c>
    </row>
    <row r="7959" spans="1:9" x14ac:dyDescent="0.2">
      <c r="A7959">
        <f t="shared" si="749"/>
        <v>7951</v>
      </c>
      <c r="B7959" t="str">
        <f>IF(INDEX('Cari-Kasa'!$A:$A,ROW()-6)="","",INDEX('Cari-Kasa'!$A:$A,ROW()-6))</f>
        <v/>
      </c>
      <c r="C7959" t="str">
        <f>IF(INDEX('Cari-Kasa'!$A:$A,ROW()-6)="","",INDEX('Cari-Kasa'!$C:$C,ROW()-6))</f>
        <v/>
      </c>
      <c r="D7959" t="str">
        <f>IF(INDEX('Cari-Kasa'!$A:$A,ROW()-6)="","",INDEX('Cari-Kasa'!$D:$D,ROW()-6))</f>
        <v/>
      </c>
      <c r="E7959" t="e">
        <f t="shared" si="748"/>
        <v>#VALUE!</v>
      </c>
      <c r="F7959" t="e">
        <f t="shared" si="744"/>
        <v>#VALUE!</v>
      </c>
      <c r="G7959">
        <f t="shared" ca="1" si="745"/>
        <v>39.75</v>
      </c>
      <c r="H7959" t="e">
        <f t="shared" si="746"/>
        <v>#VALUE!</v>
      </c>
      <c r="I7959">
        <f t="shared" si="747"/>
        <v>0</v>
      </c>
    </row>
    <row r="7960" spans="1:9" x14ac:dyDescent="0.2">
      <c r="A7960">
        <f t="shared" si="749"/>
        <v>7952</v>
      </c>
      <c r="B7960" t="str">
        <f>IF(INDEX('Cari-Kasa'!$A:$A,ROW()-6)="","",INDEX('Cari-Kasa'!$A:$A,ROW()-6))</f>
        <v/>
      </c>
      <c r="C7960" t="str">
        <f>IF(INDEX('Cari-Kasa'!$A:$A,ROW()-6)="","",INDEX('Cari-Kasa'!$C:$C,ROW()-6))</f>
        <v/>
      </c>
      <c r="D7960" t="str">
        <f>IF(INDEX('Cari-Kasa'!$A:$A,ROW()-6)="","",INDEX('Cari-Kasa'!$D:$D,ROW()-6))</f>
        <v/>
      </c>
      <c r="E7960" t="e">
        <f t="shared" si="748"/>
        <v>#VALUE!</v>
      </c>
      <c r="F7960" t="e">
        <f t="shared" si="744"/>
        <v>#VALUE!</v>
      </c>
      <c r="G7960">
        <f t="shared" ca="1" si="745"/>
        <v>39.75</v>
      </c>
      <c r="H7960" t="e">
        <f t="shared" si="746"/>
        <v>#VALUE!</v>
      </c>
      <c r="I7960">
        <f t="shared" si="747"/>
        <v>0</v>
      </c>
    </row>
    <row r="7961" spans="1:9" x14ac:dyDescent="0.2">
      <c r="A7961">
        <f t="shared" si="749"/>
        <v>7953</v>
      </c>
      <c r="B7961" t="str">
        <f>IF(INDEX('Cari-Kasa'!$A:$A,ROW()-6)="","",INDEX('Cari-Kasa'!$A:$A,ROW()-6))</f>
        <v/>
      </c>
      <c r="C7961" t="str">
        <f>IF(INDEX('Cari-Kasa'!$A:$A,ROW()-6)="","",INDEX('Cari-Kasa'!$C:$C,ROW()-6))</f>
        <v/>
      </c>
      <c r="D7961" t="str">
        <f>IF(INDEX('Cari-Kasa'!$A:$A,ROW()-6)="","",INDEX('Cari-Kasa'!$D:$D,ROW()-6))</f>
        <v/>
      </c>
      <c r="E7961" t="e">
        <f t="shared" si="748"/>
        <v>#VALUE!</v>
      </c>
      <c r="F7961" t="e">
        <f t="shared" si="744"/>
        <v>#VALUE!</v>
      </c>
      <c r="G7961">
        <f t="shared" ca="1" si="745"/>
        <v>39.75</v>
      </c>
      <c r="H7961" t="e">
        <f t="shared" si="746"/>
        <v>#VALUE!</v>
      </c>
      <c r="I7961">
        <f t="shared" si="747"/>
        <v>0</v>
      </c>
    </row>
    <row r="7962" spans="1:9" x14ac:dyDescent="0.2">
      <c r="A7962">
        <f t="shared" si="749"/>
        <v>7954</v>
      </c>
      <c r="B7962" t="str">
        <f>IF(INDEX('Cari-Kasa'!$A:$A,ROW()-6)="","",INDEX('Cari-Kasa'!$A:$A,ROW()-6))</f>
        <v/>
      </c>
      <c r="C7962" t="str">
        <f>IF(INDEX('Cari-Kasa'!$A:$A,ROW()-6)="","",INDEX('Cari-Kasa'!$C:$C,ROW()-6))</f>
        <v/>
      </c>
      <c r="D7962" t="str">
        <f>IF(INDEX('Cari-Kasa'!$A:$A,ROW()-6)="","",INDEX('Cari-Kasa'!$D:$D,ROW()-6))</f>
        <v/>
      </c>
      <c r="E7962" t="e">
        <f t="shared" si="748"/>
        <v>#VALUE!</v>
      </c>
      <c r="F7962" t="e">
        <f t="shared" si="744"/>
        <v>#VALUE!</v>
      </c>
      <c r="G7962">
        <f t="shared" ca="1" si="745"/>
        <v>39.75</v>
      </c>
      <c r="H7962" t="e">
        <f t="shared" si="746"/>
        <v>#VALUE!</v>
      </c>
      <c r="I7962">
        <f t="shared" si="747"/>
        <v>0</v>
      </c>
    </row>
    <row r="7963" spans="1:9" x14ac:dyDescent="0.2">
      <c r="A7963">
        <f t="shared" si="749"/>
        <v>7955</v>
      </c>
      <c r="B7963" t="str">
        <f>IF(INDEX('Cari-Kasa'!$A:$A,ROW()-6)="","",INDEX('Cari-Kasa'!$A:$A,ROW()-6))</f>
        <v/>
      </c>
      <c r="C7963" t="str">
        <f>IF(INDEX('Cari-Kasa'!$A:$A,ROW()-6)="","",INDEX('Cari-Kasa'!$C:$C,ROW()-6))</f>
        <v/>
      </c>
      <c r="D7963" t="str">
        <f>IF(INDEX('Cari-Kasa'!$A:$A,ROW()-6)="","",INDEX('Cari-Kasa'!$D:$D,ROW()-6))</f>
        <v/>
      </c>
      <c r="E7963" t="e">
        <f t="shared" si="748"/>
        <v>#VALUE!</v>
      </c>
      <c r="F7963" t="e">
        <f t="shared" si="744"/>
        <v>#VALUE!</v>
      </c>
      <c r="G7963">
        <f t="shared" ca="1" si="745"/>
        <v>39.75</v>
      </c>
      <c r="H7963" t="e">
        <f t="shared" si="746"/>
        <v>#VALUE!</v>
      </c>
      <c r="I7963">
        <f t="shared" si="747"/>
        <v>0</v>
      </c>
    </row>
    <row r="7964" spans="1:9" x14ac:dyDescent="0.2">
      <c r="A7964">
        <f t="shared" si="749"/>
        <v>7956</v>
      </c>
      <c r="B7964" t="str">
        <f>IF(INDEX('Cari-Kasa'!$A:$A,ROW()-6)="","",INDEX('Cari-Kasa'!$A:$A,ROW()-6))</f>
        <v/>
      </c>
      <c r="C7964" t="str">
        <f>IF(INDEX('Cari-Kasa'!$A:$A,ROW()-6)="","",INDEX('Cari-Kasa'!$C:$C,ROW()-6))</f>
        <v/>
      </c>
      <c r="D7964" t="str">
        <f>IF(INDEX('Cari-Kasa'!$A:$A,ROW()-6)="","",INDEX('Cari-Kasa'!$D:$D,ROW()-6))</f>
        <v/>
      </c>
      <c r="E7964" t="e">
        <f t="shared" si="748"/>
        <v>#VALUE!</v>
      </c>
      <c r="F7964" t="e">
        <f t="shared" si="744"/>
        <v>#VALUE!</v>
      </c>
      <c r="G7964">
        <f t="shared" ca="1" si="745"/>
        <v>39.75</v>
      </c>
      <c r="H7964" t="e">
        <f t="shared" si="746"/>
        <v>#VALUE!</v>
      </c>
      <c r="I7964">
        <f t="shared" si="747"/>
        <v>0</v>
      </c>
    </row>
    <row r="7965" spans="1:9" x14ac:dyDescent="0.2">
      <c r="A7965">
        <f t="shared" si="749"/>
        <v>7957</v>
      </c>
      <c r="B7965" t="str">
        <f>IF(INDEX('Cari-Kasa'!$A:$A,ROW()-6)="","",INDEX('Cari-Kasa'!$A:$A,ROW()-6))</f>
        <v/>
      </c>
      <c r="C7965" t="str">
        <f>IF(INDEX('Cari-Kasa'!$A:$A,ROW()-6)="","",INDEX('Cari-Kasa'!$C:$C,ROW()-6))</f>
        <v/>
      </c>
      <c r="D7965" t="str">
        <f>IF(INDEX('Cari-Kasa'!$A:$A,ROW()-6)="","",INDEX('Cari-Kasa'!$D:$D,ROW()-6))</f>
        <v/>
      </c>
      <c r="E7965" t="e">
        <f t="shared" si="748"/>
        <v>#VALUE!</v>
      </c>
      <c r="F7965" t="e">
        <f t="shared" si="744"/>
        <v>#VALUE!</v>
      </c>
      <c r="G7965">
        <f t="shared" ca="1" si="745"/>
        <v>39.75</v>
      </c>
      <c r="H7965" t="e">
        <f t="shared" si="746"/>
        <v>#VALUE!</v>
      </c>
      <c r="I7965">
        <f t="shared" si="747"/>
        <v>0</v>
      </c>
    </row>
    <row r="7966" spans="1:9" x14ac:dyDescent="0.2">
      <c r="A7966">
        <f t="shared" si="749"/>
        <v>7958</v>
      </c>
      <c r="B7966" t="str">
        <f>IF(INDEX('Cari-Kasa'!$A:$A,ROW()-6)="","",INDEX('Cari-Kasa'!$A:$A,ROW()-6))</f>
        <v/>
      </c>
      <c r="C7966" t="str">
        <f>IF(INDEX('Cari-Kasa'!$A:$A,ROW()-6)="","",INDEX('Cari-Kasa'!$C:$C,ROW()-6))</f>
        <v/>
      </c>
      <c r="D7966" t="str">
        <f>IF(INDEX('Cari-Kasa'!$A:$A,ROW()-6)="","",INDEX('Cari-Kasa'!$D:$D,ROW()-6))</f>
        <v/>
      </c>
      <c r="E7966" t="e">
        <f t="shared" si="748"/>
        <v>#VALUE!</v>
      </c>
      <c r="F7966" t="e">
        <f t="shared" si="744"/>
        <v>#VALUE!</v>
      </c>
      <c r="G7966">
        <f t="shared" ca="1" si="745"/>
        <v>39.75</v>
      </c>
      <c r="H7966" t="e">
        <f t="shared" si="746"/>
        <v>#VALUE!</v>
      </c>
      <c r="I7966">
        <f t="shared" si="747"/>
        <v>0</v>
      </c>
    </row>
    <row r="7967" spans="1:9" x14ac:dyDescent="0.2">
      <c r="A7967">
        <f t="shared" si="749"/>
        <v>7959</v>
      </c>
      <c r="B7967" t="str">
        <f>IF(INDEX('Cari-Kasa'!$A:$A,ROW()-6)="","",INDEX('Cari-Kasa'!$A:$A,ROW()-6))</f>
        <v/>
      </c>
      <c r="C7967" t="str">
        <f>IF(INDEX('Cari-Kasa'!$A:$A,ROW()-6)="","",INDEX('Cari-Kasa'!$C:$C,ROW()-6))</f>
        <v/>
      </c>
      <c r="D7967" t="str">
        <f>IF(INDEX('Cari-Kasa'!$A:$A,ROW()-6)="","",INDEX('Cari-Kasa'!$D:$D,ROW()-6))</f>
        <v/>
      </c>
      <c r="E7967" t="e">
        <f t="shared" si="748"/>
        <v>#VALUE!</v>
      </c>
      <c r="F7967" t="e">
        <f t="shared" si="744"/>
        <v>#VALUE!</v>
      </c>
      <c r="G7967">
        <f t="shared" ca="1" si="745"/>
        <v>39.75</v>
      </c>
      <c r="H7967" t="e">
        <f t="shared" si="746"/>
        <v>#VALUE!</v>
      </c>
      <c r="I7967">
        <f t="shared" si="747"/>
        <v>0</v>
      </c>
    </row>
    <row r="7968" spans="1:9" x14ac:dyDescent="0.2">
      <c r="A7968">
        <f t="shared" si="749"/>
        <v>7960</v>
      </c>
      <c r="B7968" t="str">
        <f>IF(INDEX('Cari-Kasa'!$A:$A,ROW()-6)="","",INDEX('Cari-Kasa'!$A:$A,ROW()-6))</f>
        <v/>
      </c>
      <c r="C7968" t="str">
        <f>IF(INDEX('Cari-Kasa'!$A:$A,ROW()-6)="","",INDEX('Cari-Kasa'!$C:$C,ROW()-6))</f>
        <v/>
      </c>
      <c r="D7968" t="str">
        <f>IF(INDEX('Cari-Kasa'!$A:$A,ROW()-6)="","",INDEX('Cari-Kasa'!$D:$D,ROW()-6))</f>
        <v/>
      </c>
      <c r="E7968" t="e">
        <f t="shared" si="748"/>
        <v>#VALUE!</v>
      </c>
      <c r="F7968" t="e">
        <f t="shared" si="744"/>
        <v>#VALUE!</v>
      </c>
      <c r="G7968">
        <f t="shared" ca="1" si="745"/>
        <v>39.75</v>
      </c>
      <c r="H7968" t="e">
        <f t="shared" si="746"/>
        <v>#VALUE!</v>
      </c>
      <c r="I7968">
        <f t="shared" si="747"/>
        <v>0</v>
      </c>
    </row>
    <row r="7969" spans="1:9" x14ac:dyDescent="0.2">
      <c r="A7969">
        <f t="shared" si="749"/>
        <v>7961</v>
      </c>
      <c r="B7969" t="str">
        <f>IF(INDEX('Cari-Kasa'!$A:$A,ROW()-6)="","",INDEX('Cari-Kasa'!$A:$A,ROW()-6))</f>
        <v/>
      </c>
      <c r="C7969" t="str">
        <f>IF(INDEX('Cari-Kasa'!$A:$A,ROW()-6)="","",INDEX('Cari-Kasa'!$C:$C,ROW()-6))</f>
        <v/>
      </c>
      <c r="D7969" t="str">
        <f>IF(INDEX('Cari-Kasa'!$A:$A,ROW()-6)="","",INDEX('Cari-Kasa'!$D:$D,ROW()-6))</f>
        <v/>
      </c>
      <c r="E7969" t="e">
        <f t="shared" si="748"/>
        <v>#VALUE!</v>
      </c>
      <c r="F7969" t="e">
        <f t="shared" si="744"/>
        <v>#VALUE!</v>
      </c>
      <c r="G7969">
        <f t="shared" ca="1" si="745"/>
        <v>39.75</v>
      </c>
      <c r="H7969" t="e">
        <f t="shared" si="746"/>
        <v>#VALUE!</v>
      </c>
      <c r="I7969">
        <f t="shared" si="747"/>
        <v>0</v>
      </c>
    </row>
    <row r="7970" spans="1:9" x14ac:dyDescent="0.2">
      <c r="A7970">
        <f t="shared" si="749"/>
        <v>7962</v>
      </c>
      <c r="B7970" t="str">
        <f>IF(INDEX('Cari-Kasa'!$A:$A,ROW()-6)="","",INDEX('Cari-Kasa'!$A:$A,ROW()-6))</f>
        <v/>
      </c>
      <c r="C7970" t="str">
        <f>IF(INDEX('Cari-Kasa'!$A:$A,ROW()-6)="","",INDEX('Cari-Kasa'!$C:$C,ROW()-6))</f>
        <v/>
      </c>
      <c r="D7970" t="str">
        <f>IF(INDEX('Cari-Kasa'!$A:$A,ROW()-6)="","",INDEX('Cari-Kasa'!$D:$D,ROW()-6))</f>
        <v/>
      </c>
      <c r="E7970" t="e">
        <f t="shared" si="748"/>
        <v>#VALUE!</v>
      </c>
      <c r="F7970" t="e">
        <f t="shared" si="744"/>
        <v>#VALUE!</v>
      </c>
      <c r="G7970">
        <f t="shared" ca="1" si="745"/>
        <v>39.75</v>
      </c>
      <c r="H7970" t="e">
        <f t="shared" si="746"/>
        <v>#VALUE!</v>
      </c>
      <c r="I7970">
        <f t="shared" si="747"/>
        <v>0</v>
      </c>
    </row>
    <row r="7971" spans="1:9" x14ac:dyDescent="0.2">
      <c r="A7971">
        <f t="shared" si="749"/>
        <v>7963</v>
      </c>
      <c r="B7971" t="str">
        <f>IF(INDEX('Cari-Kasa'!$A:$A,ROW()-6)="","",INDEX('Cari-Kasa'!$A:$A,ROW()-6))</f>
        <v/>
      </c>
      <c r="C7971" t="str">
        <f>IF(INDEX('Cari-Kasa'!$A:$A,ROW()-6)="","",INDEX('Cari-Kasa'!$C:$C,ROW()-6))</f>
        <v/>
      </c>
      <c r="D7971" t="str">
        <f>IF(INDEX('Cari-Kasa'!$A:$A,ROW()-6)="","",INDEX('Cari-Kasa'!$D:$D,ROW()-6))</f>
        <v/>
      </c>
      <c r="E7971" t="e">
        <f t="shared" si="748"/>
        <v>#VALUE!</v>
      </c>
      <c r="F7971" t="e">
        <f t="shared" si="744"/>
        <v>#VALUE!</v>
      </c>
      <c r="G7971">
        <f t="shared" ca="1" si="745"/>
        <v>39.75</v>
      </c>
      <c r="H7971" t="e">
        <f t="shared" si="746"/>
        <v>#VALUE!</v>
      </c>
      <c r="I7971">
        <f t="shared" si="747"/>
        <v>0</v>
      </c>
    </row>
    <row r="7972" spans="1:9" x14ac:dyDescent="0.2">
      <c r="A7972">
        <f t="shared" si="749"/>
        <v>7964</v>
      </c>
      <c r="B7972" t="str">
        <f>IF(INDEX('Cari-Kasa'!$A:$A,ROW()-6)="","",INDEX('Cari-Kasa'!$A:$A,ROW()-6))</f>
        <v/>
      </c>
      <c r="C7972" t="str">
        <f>IF(INDEX('Cari-Kasa'!$A:$A,ROW()-6)="","",INDEX('Cari-Kasa'!$C:$C,ROW()-6))</f>
        <v/>
      </c>
      <c r="D7972" t="str">
        <f>IF(INDEX('Cari-Kasa'!$A:$A,ROW()-6)="","",INDEX('Cari-Kasa'!$D:$D,ROW()-6))</f>
        <v/>
      </c>
      <c r="E7972" t="e">
        <f t="shared" si="748"/>
        <v>#VALUE!</v>
      </c>
      <c r="F7972" t="e">
        <f t="shared" si="744"/>
        <v>#VALUE!</v>
      </c>
      <c r="G7972">
        <f t="shared" ca="1" si="745"/>
        <v>39.75</v>
      </c>
      <c r="H7972" t="e">
        <f t="shared" si="746"/>
        <v>#VALUE!</v>
      </c>
      <c r="I7972">
        <f t="shared" si="747"/>
        <v>0</v>
      </c>
    </row>
    <row r="7973" spans="1:9" x14ac:dyDescent="0.2">
      <c r="A7973">
        <f t="shared" si="749"/>
        <v>7965</v>
      </c>
      <c r="B7973" t="str">
        <f>IF(INDEX('Cari-Kasa'!$A:$A,ROW()-6)="","",INDEX('Cari-Kasa'!$A:$A,ROW()-6))</f>
        <v/>
      </c>
      <c r="C7973" t="str">
        <f>IF(INDEX('Cari-Kasa'!$A:$A,ROW()-6)="","",INDEX('Cari-Kasa'!$C:$C,ROW()-6))</f>
        <v/>
      </c>
      <c r="D7973" t="str">
        <f>IF(INDEX('Cari-Kasa'!$A:$A,ROW()-6)="","",INDEX('Cari-Kasa'!$D:$D,ROW()-6))</f>
        <v/>
      </c>
      <c r="E7973" t="e">
        <f t="shared" si="748"/>
        <v>#VALUE!</v>
      </c>
      <c r="F7973" t="e">
        <f t="shared" si="744"/>
        <v>#VALUE!</v>
      </c>
      <c r="G7973">
        <f t="shared" ca="1" si="745"/>
        <v>39.75</v>
      </c>
      <c r="H7973" t="e">
        <f t="shared" si="746"/>
        <v>#VALUE!</v>
      </c>
      <c r="I7973">
        <f t="shared" si="747"/>
        <v>0</v>
      </c>
    </row>
    <row r="7974" spans="1:9" x14ac:dyDescent="0.2">
      <c r="A7974">
        <f t="shared" si="749"/>
        <v>7966</v>
      </c>
      <c r="B7974" t="str">
        <f>IF(INDEX('Cari-Kasa'!$A:$A,ROW()-6)="","",INDEX('Cari-Kasa'!$A:$A,ROW()-6))</f>
        <v/>
      </c>
      <c r="C7974" t="str">
        <f>IF(INDEX('Cari-Kasa'!$A:$A,ROW()-6)="","",INDEX('Cari-Kasa'!$C:$C,ROW()-6))</f>
        <v/>
      </c>
      <c r="D7974" t="str">
        <f>IF(INDEX('Cari-Kasa'!$A:$A,ROW()-6)="","",INDEX('Cari-Kasa'!$D:$D,ROW()-6))</f>
        <v/>
      </c>
      <c r="E7974" t="e">
        <f t="shared" si="748"/>
        <v>#VALUE!</v>
      </c>
      <c r="F7974" t="e">
        <f t="shared" si="744"/>
        <v>#VALUE!</v>
      </c>
      <c r="G7974">
        <f t="shared" ca="1" si="745"/>
        <v>39.75</v>
      </c>
      <c r="H7974" t="e">
        <f t="shared" si="746"/>
        <v>#VALUE!</v>
      </c>
      <c r="I7974">
        <f t="shared" si="747"/>
        <v>0</v>
      </c>
    </row>
    <row r="7975" spans="1:9" x14ac:dyDescent="0.2">
      <c r="A7975">
        <f t="shared" si="749"/>
        <v>7967</v>
      </c>
      <c r="B7975" t="str">
        <f>IF(INDEX('Cari-Kasa'!$A:$A,ROW()-6)="","",INDEX('Cari-Kasa'!$A:$A,ROW()-6))</f>
        <v/>
      </c>
      <c r="C7975" t="str">
        <f>IF(INDEX('Cari-Kasa'!$A:$A,ROW()-6)="","",INDEX('Cari-Kasa'!$C:$C,ROW()-6))</f>
        <v/>
      </c>
      <c r="D7975" t="str">
        <f>IF(INDEX('Cari-Kasa'!$A:$A,ROW()-6)="","",INDEX('Cari-Kasa'!$D:$D,ROW()-6))</f>
        <v/>
      </c>
      <c r="E7975" t="e">
        <f t="shared" si="748"/>
        <v>#VALUE!</v>
      </c>
      <c r="F7975" t="e">
        <f t="shared" si="744"/>
        <v>#VALUE!</v>
      </c>
      <c r="G7975">
        <f t="shared" ca="1" si="745"/>
        <v>39.75</v>
      </c>
      <c r="H7975" t="e">
        <f t="shared" si="746"/>
        <v>#VALUE!</v>
      </c>
      <c r="I7975">
        <f t="shared" si="747"/>
        <v>0</v>
      </c>
    </row>
    <row r="7976" spans="1:9" x14ac:dyDescent="0.2">
      <c r="A7976">
        <f t="shared" si="749"/>
        <v>7968</v>
      </c>
      <c r="B7976" t="str">
        <f>IF(INDEX('Cari-Kasa'!$A:$A,ROW()-6)="","",INDEX('Cari-Kasa'!$A:$A,ROW()-6))</f>
        <v/>
      </c>
      <c r="C7976" t="str">
        <f>IF(INDEX('Cari-Kasa'!$A:$A,ROW()-6)="","",INDEX('Cari-Kasa'!$C:$C,ROW()-6))</f>
        <v/>
      </c>
      <c r="D7976" t="str">
        <f>IF(INDEX('Cari-Kasa'!$A:$A,ROW()-6)="","",INDEX('Cari-Kasa'!$D:$D,ROW()-6))</f>
        <v/>
      </c>
      <c r="E7976" t="e">
        <f t="shared" si="748"/>
        <v>#VALUE!</v>
      </c>
      <c r="F7976" t="e">
        <f t="shared" si="744"/>
        <v>#VALUE!</v>
      </c>
      <c r="G7976">
        <f t="shared" ca="1" si="745"/>
        <v>39.75</v>
      </c>
      <c r="H7976" t="e">
        <f t="shared" si="746"/>
        <v>#VALUE!</v>
      </c>
      <c r="I7976">
        <f t="shared" si="747"/>
        <v>0</v>
      </c>
    </row>
    <row r="7977" spans="1:9" x14ac:dyDescent="0.2">
      <c r="A7977">
        <f t="shared" si="749"/>
        <v>7969</v>
      </c>
      <c r="B7977" t="str">
        <f>IF(INDEX('Cari-Kasa'!$A:$A,ROW()-6)="","",INDEX('Cari-Kasa'!$A:$A,ROW()-6))</f>
        <v/>
      </c>
      <c r="C7977" t="str">
        <f>IF(INDEX('Cari-Kasa'!$A:$A,ROW()-6)="","",INDEX('Cari-Kasa'!$C:$C,ROW()-6))</f>
        <v/>
      </c>
      <c r="D7977" t="str">
        <f>IF(INDEX('Cari-Kasa'!$A:$A,ROW()-6)="","",INDEX('Cari-Kasa'!$D:$D,ROW()-6))</f>
        <v/>
      </c>
      <c r="E7977" t="e">
        <f t="shared" si="748"/>
        <v>#VALUE!</v>
      </c>
      <c r="F7977" t="e">
        <f t="shared" si="744"/>
        <v>#VALUE!</v>
      </c>
      <c r="G7977">
        <f t="shared" ca="1" si="745"/>
        <v>39.75</v>
      </c>
      <c r="H7977" t="e">
        <f t="shared" si="746"/>
        <v>#VALUE!</v>
      </c>
      <c r="I7977">
        <f t="shared" si="747"/>
        <v>0</v>
      </c>
    </row>
    <row r="7978" spans="1:9" x14ac:dyDescent="0.2">
      <c r="A7978">
        <f t="shared" si="749"/>
        <v>7970</v>
      </c>
      <c r="B7978" t="str">
        <f>IF(INDEX('Cari-Kasa'!$A:$A,ROW()-6)="","",INDEX('Cari-Kasa'!$A:$A,ROW()-6))</f>
        <v/>
      </c>
      <c r="C7978" t="str">
        <f>IF(INDEX('Cari-Kasa'!$A:$A,ROW()-6)="","",INDEX('Cari-Kasa'!$C:$C,ROW()-6))</f>
        <v/>
      </c>
      <c r="D7978" t="str">
        <f>IF(INDEX('Cari-Kasa'!$A:$A,ROW()-6)="","",INDEX('Cari-Kasa'!$D:$D,ROW()-6))</f>
        <v/>
      </c>
      <c r="E7978" t="e">
        <f t="shared" si="748"/>
        <v>#VALUE!</v>
      </c>
      <c r="F7978" t="e">
        <f t="shared" si="744"/>
        <v>#VALUE!</v>
      </c>
      <c r="G7978">
        <f t="shared" ca="1" si="745"/>
        <v>39.75</v>
      </c>
      <c r="H7978" t="e">
        <f t="shared" si="746"/>
        <v>#VALUE!</v>
      </c>
      <c r="I7978">
        <f t="shared" si="747"/>
        <v>0</v>
      </c>
    </row>
    <row r="7979" spans="1:9" x14ac:dyDescent="0.2">
      <c r="A7979">
        <f t="shared" si="749"/>
        <v>7971</v>
      </c>
      <c r="B7979" t="str">
        <f>IF(INDEX('Cari-Kasa'!$A:$A,ROW()-6)="","",INDEX('Cari-Kasa'!$A:$A,ROW()-6))</f>
        <v/>
      </c>
      <c r="C7979" t="str">
        <f>IF(INDEX('Cari-Kasa'!$A:$A,ROW()-6)="","",INDEX('Cari-Kasa'!$C:$C,ROW()-6))</f>
        <v/>
      </c>
      <c r="D7979" t="str">
        <f>IF(INDEX('Cari-Kasa'!$A:$A,ROW()-6)="","",INDEX('Cari-Kasa'!$D:$D,ROW()-6))</f>
        <v/>
      </c>
      <c r="E7979" t="e">
        <f t="shared" si="748"/>
        <v>#VALUE!</v>
      </c>
      <c r="F7979" t="e">
        <f t="shared" si="744"/>
        <v>#VALUE!</v>
      </c>
      <c r="G7979">
        <f t="shared" ca="1" si="745"/>
        <v>39.75</v>
      </c>
      <c r="H7979" t="e">
        <f t="shared" si="746"/>
        <v>#VALUE!</v>
      </c>
      <c r="I7979">
        <f t="shared" si="747"/>
        <v>0</v>
      </c>
    </row>
    <row r="7980" spans="1:9" x14ac:dyDescent="0.2">
      <c r="A7980">
        <f t="shared" si="749"/>
        <v>7972</v>
      </c>
      <c r="B7980" t="str">
        <f>IF(INDEX('Cari-Kasa'!$A:$A,ROW()-6)="","",INDEX('Cari-Kasa'!$A:$A,ROW()-6))</f>
        <v/>
      </c>
      <c r="C7980" t="str">
        <f>IF(INDEX('Cari-Kasa'!$A:$A,ROW()-6)="","",INDEX('Cari-Kasa'!$C:$C,ROW()-6))</f>
        <v/>
      </c>
      <c r="D7980" t="str">
        <f>IF(INDEX('Cari-Kasa'!$A:$A,ROW()-6)="","",INDEX('Cari-Kasa'!$D:$D,ROW()-6))</f>
        <v/>
      </c>
      <c r="E7980" t="e">
        <f t="shared" si="748"/>
        <v>#VALUE!</v>
      </c>
      <c r="F7980" t="e">
        <f t="shared" si="744"/>
        <v>#VALUE!</v>
      </c>
      <c r="G7980">
        <f t="shared" ca="1" si="745"/>
        <v>39.75</v>
      </c>
      <c r="H7980" t="e">
        <f t="shared" si="746"/>
        <v>#VALUE!</v>
      </c>
      <c r="I7980">
        <f t="shared" si="747"/>
        <v>0</v>
      </c>
    </row>
    <row r="7981" spans="1:9" x14ac:dyDescent="0.2">
      <c r="A7981">
        <f t="shared" si="749"/>
        <v>7973</v>
      </c>
      <c r="B7981" t="str">
        <f>IF(INDEX('Cari-Kasa'!$A:$A,ROW()-6)="","",INDEX('Cari-Kasa'!$A:$A,ROW()-6))</f>
        <v/>
      </c>
      <c r="C7981" t="str">
        <f>IF(INDEX('Cari-Kasa'!$A:$A,ROW()-6)="","",INDEX('Cari-Kasa'!$C:$C,ROW()-6))</f>
        <v/>
      </c>
      <c r="D7981" t="str">
        <f>IF(INDEX('Cari-Kasa'!$A:$A,ROW()-6)="","",INDEX('Cari-Kasa'!$D:$D,ROW()-6))</f>
        <v/>
      </c>
      <c r="E7981" t="e">
        <f t="shared" si="748"/>
        <v>#VALUE!</v>
      </c>
      <c r="F7981" t="e">
        <f t="shared" si="744"/>
        <v>#VALUE!</v>
      </c>
      <c r="G7981">
        <f t="shared" ca="1" si="745"/>
        <v>39.75</v>
      </c>
      <c r="H7981" t="e">
        <f t="shared" si="746"/>
        <v>#VALUE!</v>
      </c>
      <c r="I7981">
        <f t="shared" si="747"/>
        <v>0</v>
      </c>
    </row>
    <row r="7982" spans="1:9" x14ac:dyDescent="0.2">
      <c r="A7982">
        <f t="shared" si="749"/>
        <v>7974</v>
      </c>
      <c r="B7982" t="str">
        <f>IF(INDEX('Cari-Kasa'!$A:$A,ROW()-6)="","",INDEX('Cari-Kasa'!$A:$A,ROW()-6))</f>
        <v/>
      </c>
      <c r="C7982" t="str">
        <f>IF(INDEX('Cari-Kasa'!$A:$A,ROW()-6)="","",INDEX('Cari-Kasa'!$C:$C,ROW()-6))</f>
        <v/>
      </c>
      <c r="D7982" t="str">
        <f>IF(INDEX('Cari-Kasa'!$A:$A,ROW()-6)="","",INDEX('Cari-Kasa'!$D:$D,ROW()-6))</f>
        <v/>
      </c>
      <c r="E7982" t="e">
        <f t="shared" si="748"/>
        <v>#VALUE!</v>
      </c>
      <c r="F7982" t="e">
        <f t="shared" si="744"/>
        <v>#VALUE!</v>
      </c>
      <c r="G7982">
        <f t="shared" ca="1" si="745"/>
        <v>39.75</v>
      </c>
      <c r="H7982" t="e">
        <f t="shared" si="746"/>
        <v>#VALUE!</v>
      </c>
      <c r="I7982">
        <f t="shared" si="747"/>
        <v>0</v>
      </c>
    </row>
    <row r="7983" spans="1:9" x14ac:dyDescent="0.2">
      <c r="A7983">
        <f t="shared" si="749"/>
        <v>7975</v>
      </c>
      <c r="B7983" t="str">
        <f>IF(INDEX('Cari-Kasa'!$A:$A,ROW()-6)="","",INDEX('Cari-Kasa'!$A:$A,ROW()-6))</f>
        <v/>
      </c>
      <c r="C7983" t="str">
        <f>IF(INDEX('Cari-Kasa'!$A:$A,ROW()-6)="","",INDEX('Cari-Kasa'!$C:$C,ROW()-6))</f>
        <v/>
      </c>
      <c r="D7983" t="str">
        <f>IF(INDEX('Cari-Kasa'!$A:$A,ROW()-6)="","",INDEX('Cari-Kasa'!$D:$D,ROW()-6))</f>
        <v/>
      </c>
      <c r="E7983" t="e">
        <f t="shared" si="748"/>
        <v>#VALUE!</v>
      </c>
      <c r="F7983" t="e">
        <f t="shared" si="744"/>
        <v>#VALUE!</v>
      </c>
      <c r="G7983">
        <f t="shared" ca="1" si="745"/>
        <v>39.75</v>
      </c>
      <c r="H7983" t="e">
        <f t="shared" si="746"/>
        <v>#VALUE!</v>
      </c>
      <c r="I7983">
        <f t="shared" si="747"/>
        <v>0</v>
      </c>
    </row>
    <row r="7984" spans="1:9" x14ac:dyDescent="0.2">
      <c r="A7984">
        <f t="shared" si="749"/>
        <v>7976</v>
      </c>
      <c r="B7984" t="str">
        <f>IF(INDEX('Cari-Kasa'!$A:$A,ROW()-6)="","",INDEX('Cari-Kasa'!$A:$A,ROW()-6))</f>
        <v/>
      </c>
      <c r="C7984" t="str">
        <f>IF(INDEX('Cari-Kasa'!$A:$A,ROW()-6)="","",INDEX('Cari-Kasa'!$C:$C,ROW()-6))</f>
        <v/>
      </c>
      <c r="D7984" t="str">
        <f>IF(INDEX('Cari-Kasa'!$A:$A,ROW()-6)="","",INDEX('Cari-Kasa'!$D:$D,ROW()-6))</f>
        <v/>
      </c>
      <c r="E7984" t="e">
        <f t="shared" si="748"/>
        <v>#VALUE!</v>
      </c>
      <c r="F7984" t="e">
        <f t="shared" si="744"/>
        <v>#VALUE!</v>
      </c>
      <c r="G7984">
        <f t="shared" ca="1" si="745"/>
        <v>39.75</v>
      </c>
      <c r="H7984" t="e">
        <f t="shared" si="746"/>
        <v>#VALUE!</v>
      </c>
      <c r="I7984">
        <f t="shared" si="747"/>
        <v>0</v>
      </c>
    </row>
    <row r="7985" spans="1:9" x14ac:dyDescent="0.2">
      <c r="A7985">
        <f t="shared" si="749"/>
        <v>7977</v>
      </c>
      <c r="B7985" t="str">
        <f>IF(INDEX('Cari-Kasa'!$A:$A,ROW()-6)="","",INDEX('Cari-Kasa'!$A:$A,ROW()-6))</f>
        <v/>
      </c>
      <c r="C7985" t="str">
        <f>IF(INDEX('Cari-Kasa'!$A:$A,ROW()-6)="","",INDEX('Cari-Kasa'!$C:$C,ROW()-6))</f>
        <v/>
      </c>
      <c r="D7985" t="str">
        <f>IF(INDEX('Cari-Kasa'!$A:$A,ROW()-6)="","",INDEX('Cari-Kasa'!$D:$D,ROW()-6))</f>
        <v/>
      </c>
      <c r="E7985" t="e">
        <f t="shared" si="748"/>
        <v>#VALUE!</v>
      </c>
      <c r="F7985" t="e">
        <f t="shared" si="744"/>
        <v>#VALUE!</v>
      </c>
      <c r="G7985">
        <f t="shared" ca="1" si="745"/>
        <v>39.75</v>
      </c>
      <c r="H7985" t="e">
        <f t="shared" si="746"/>
        <v>#VALUE!</v>
      </c>
      <c r="I7985">
        <f t="shared" si="747"/>
        <v>0</v>
      </c>
    </row>
    <row r="7986" spans="1:9" x14ac:dyDescent="0.2">
      <c r="A7986">
        <f t="shared" si="749"/>
        <v>7978</v>
      </c>
      <c r="B7986" t="str">
        <f>IF(INDEX('Cari-Kasa'!$A:$A,ROW()-6)="","",INDEX('Cari-Kasa'!$A:$A,ROW()-6))</f>
        <v/>
      </c>
      <c r="C7986" t="str">
        <f>IF(INDEX('Cari-Kasa'!$A:$A,ROW()-6)="","",INDEX('Cari-Kasa'!$C:$C,ROW()-6))</f>
        <v/>
      </c>
      <c r="D7986" t="str">
        <f>IF(INDEX('Cari-Kasa'!$A:$A,ROW()-6)="","",INDEX('Cari-Kasa'!$D:$D,ROW()-6))</f>
        <v/>
      </c>
      <c r="E7986" t="e">
        <f t="shared" si="748"/>
        <v>#VALUE!</v>
      </c>
      <c r="F7986" t="e">
        <f t="shared" si="744"/>
        <v>#VALUE!</v>
      </c>
      <c r="G7986">
        <f t="shared" ca="1" si="745"/>
        <v>39.75</v>
      </c>
      <c r="H7986" t="e">
        <f t="shared" si="746"/>
        <v>#VALUE!</v>
      </c>
      <c r="I7986">
        <f t="shared" si="747"/>
        <v>0</v>
      </c>
    </row>
    <row r="7987" spans="1:9" x14ac:dyDescent="0.2">
      <c r="A7987">
        <f t="shared" si="749"/>
        <v>7979</v>
      </c>
      <c r="B7987" t="str">
        <f>IF(INDEX('Cari-Kasa'!$A:$A,ROW()-6)="","",INDEX('Cari-Kasa'!$A:$A,ROW()-6))</f>
        <v/>
      </c>
      <c r="C7987" t="str">
        <f>IF(INDEX('Cari-Kasa'!$A:$A,ROW()-6)="","",INDEX('Cari-Kasa'!$C:$C,ROW()-6))</f>
        <v/>
      </c>
      <c r="D7987" t="str">
        <f>IF(INDEX('Cari-Kasa'!$A:$A,ROW()-6)="","",INDEX('Cari-Kasa'!$D:$D,ROW()-6))</f>
        <v/>
      </c>
      <c r="E7987" t="e">
        <f t="shared" si="748"/>
        <v>#VALUE!</v>
      </c>
      <c r="F7987" t="e">
        <f t="shared" si="744"/>
        <v>#VALUE!</v>
      </c>
      <c r="G7987">
        <f t="shared" ca="1" si="745"/>
        <v>39.75</v>
      </c>
      <c r="H7987" t="e">
        <f t="shared" si="746"/>
        <v>#VALUE!</v>
      </c>
      <c r="I7987">
        <f t="shared" si="747"/>
        <v>0</v>
      </c>
    </row>
    <row r="7988" spans="1:9" x14ac:dyDescent="0.2">
      <c r="A7988">
        <f t="shared" si="749"/>
        <v>7980</v>
      </c>
      <c r="B7988" t="str">
        <f>IF(INDEX('Cari-Kasa'!$A:$A,ROW()-6)="","",INDEX('Cari-Kasa'!$A:$A,ROW()-6))</f>
        <v/>
      </c>
      <c r="C7988" t="str">
        <f>IF(INDEX('Cari-Kasa'!$A:$A,ROW()-6)="","",INDEX('Cari-Kasa'!$C:$C,ROW()-6))</f>
        <v/>
      </c>
      <c r="D7988" t="str">
        <f>IF(INDEX('Cari-Kasa'!$A:$A,ROW()-6)="","",INDEX('Cari-Kasa'!$D:$D,ROW()-6))</f>
        <v/>
      </c>
      <c r="E7988" t="e">
        <f t="shared" si="748"/>
        <v>#VALUE!</v>
      </c>
      <c r="F7988" t="e">
        <f t="shared" si="744"/>
        <v>#VALUE!</v>
      </c>
      <c r="G7988">
        <f t="shared" ca="1" si="745"/>
        <v>39.75</v>
      </c>
      <c r="H7988" t="e">
        <f t="shared" si="746"/>
        <v>#VALUE!</v>
      </c>
      <c r="I7988">
        <f t="shared" si="747"/>
        <v>0</v>
      </c>
    </row>
    <row r="7989" spans="1:9" x14ac:dyDescent="0.2">
      <c r="A7989">
        <f t="shared" si="749"/>
        <v>7981</v>
      </c>
      <c r="B7989" t="str">
        <f>IF(INDEX('Cari-Kasa'!$A:$A,ROW()-6)="","",INDEX('Cari-Kasa'!$A:$A,ROW()-6))</f>
        <v/>
      </c>
      <c r="C7989" t="str">
        <f>IF(INDEX('Cari-Kasa'!$A:$A,ROW()-6)="","",INDEX('Cari-Kasa'!$C:$C,ROW()-6))</f>
        <v/>
      </c>
      <c r="D7989" t="str">
        <f>IF(INDEX('Cari-Kasa'!$A:$A,ROW()-6)="","",INDEX('Cari-Kasa'!$D:$D,ROW()-6))</f>
        <v/>
      </c>
      <c r="E7989" t="e">
        <f t="shared" si="748"/>
        <v>#VALUE!</v>
      </c>
      <c r="F7989" t="e">
        <f t="shared" si="744"/>
        <v>#VALUE!</v>
      </c>
      <c r="G7989">
        <f t="shared" ca="1" si="745"/>
        <v>39.75</v>
      </c>
      <c r="H7989" t="e">
        <f t="shared" si="746"/>
        <v>#VALUE!</v>
      </c>
      <c r="I7989">
        <f t="shared" si="747"/>
        <v>0</v>
      </c>
    </row>
    <row r="7990" spans="1:9" x14ac:dyDescent="0.2">
      <c r="A7990">
        <f t="shared" si="749"/>
        <v>7982</v>
      </c>
      <c r="B7990" t="str">
        <f>IF(INDEX('Cari-Kasa'!$A:$A,ROW()-6)="","",INDEX('Cari-Kasa'!$A:$A,ROW()-6))</f>
        <v/>
      </c>
      <c r="C7990" t="str">
        <f>IF(INDEX('Cari-Kasa'!$A:$A,ROW()-6)="","",INDEX('Cari-Kasa'!$C:$C,ROW()-6))</f>
        <v/>
      </c>
      <c r="D7990" t="str">
        <f>IF(INDEX('Cari-Kasa'!$A:$A,ROW()-6)="","",INDEX('Cari-Kasa'!$D:$D,ROW()-6))</f>
        <v/>
      </c>
      <c r="E7990" t="e">
        <f t="shared" si="748"/>
        <v>#VALUE!</v>
      </c>
      <c r="F7990" t="e">
        <f t="shared" si="744"/>
        <v>#VALUE!</v>
      </c>
      <c r="G7990">
        <f t="shared" ca="1" si="745"/>
        <v>39.75</v>
      </c>
      <c r="H7990" t="e">
        <f t="shared" si="746"/>
        <v>#VALUE!</v>
      </c>
      <c r="I7990">
        <f t="shared" si="747"/>
        <v>0</v>
      </c>
    </row>
    <row r="7991" spans="1:9" x14ac:dyDescent="0.2">
      <c r="A7991">
        <f t="shared" si="749"/>
        <v>7983</v>
      </c>
      <c r="B7991" t="str">
        <f>IF(INDEX('Cari-Kasa'!$A:$A,ROW()-6)="","",INDEX('Cari-Kasa'!$A:$A,ROW()-6))</f>
        <v/>
      </c>
      <c r="C7991" t="str">
        <f>IF(INDEX('Cari-Kasa'!$A:$A,ROW()-6)="","",INDEX('Cari-Kasa'!$C:$C,ROW()-6))</f>
        <v/>
      </c>
      <c r="D7991" t="str">
        <f>IF(INDEX('Cari-Kasa'!$A:$A,ROW()-6)="","",INDEX('Cari-Kasa'!$D:$D,ROW()-6))</f>
        <v/>
      </c>
      <c r="E7991" t="e">
        <f t="shared" si="748"/>
        <v>#VALUE!</v>
      </c>
      <c r="F7991" t="e">
        <f t="shared" si="744"/>
        <v>#VALUE!</v>
      </c>
      <c r="G7991">
        <f t="shared" ca="1" si="745"/>
        <v>39.75</v>
      </c>
      <c r="H7991" t="e">
        <f t="shared" si="746"/>
        <v>#VALUE!</v>
      </c>
      <c r="I7991">
        <f t="shared" si="747"/>
        <v>0</v>
      </c>
    </row>
    <row r="7992" spans="1:9" x14ac:dyDescent="0.2">
      <c r="A7992">
        <f t="shared" si="749"/>
        <v>7984</v>
      </c>
      <c r="B7992" t="str">
        <f>IF(INDEX('Cari-Kasa'!$A:$A,ROW()-6)="","",INDEX('Cari-Kasa'!$A:$A,ROW()-6))</f>
        <v/>
      </c>
      <c r="C7992" t="str">
        <f>IF(INDEX('Cari-Kasa'!$A:$A,ROW()-6)="","",INDEX('Cari-Kasa'!$C:$C,ROW()-6))</f>
        <v/>
      </c>
      <c r="D7992" t="str">
        <f>IF(INDEX('Cari-Kasa'!$A:$A,ROW()-6)="","",INDEX('Cari-Kasa'!$D:$D,ROW()-6))</f>
        <v/>
      </c>
      <c r="E7992" t="e">
        <f t="shared" si="748"/>
        <v>#VALUE!</v>
      </c>
      <c r="F7992" t="e">
        <f t="shared" si="744"/>
        <v>#VALUE!</v>
      </c>
      <c r="G7992">
        <f t="shared" ca="1" si="745"/>
        <v>39.75</v>
      </c>
      <c r="H7992" t="e">
        <f t="shared" si="746"/>
        <v>#VALUE!</v>
      </c>
      <c r="I7992">
        <f t="shared" si="747"/>
        <v>0</v>
      </c>
    </row>
    <row r="7993" spans="1:9" x14ac:dyDescent="0.2">
      <c r="A7993">
        <f t="shared" si="749"/>
        <v>7985</v>
      </c>
      <c r="B7993" t="str">
        <f>IF(INDEX('Cari-Kasa'!$A:$A,ROW()-6)="","",INDEX('Cari-Kasa'!$A:$A,ROW()-6))</f>
        <v/>
      </c>
      <c r="C7993" t="str">
        <f>IF(INDEX('Cari-Kasa'!$A:$A,ROW()-6)="","",INDEX('Cari-Kasa'!$C:$C,ROW()-6))</f>
        <v/>
      </c>
      <c r="D7993" t="str">
        <f>IF(INDEX('Cari-Kasa'!$A:$A,ROW()-6)="","",INDEX('Cari-Kasa'!$D:$D,ROW()-6))</f>
        <v/>
      </c>
      <c r="E7993" t="e">
        <f t="shared" si="748"/>
        <v>#VALUE!</v>
      </c>
      <c r="F7993" t="e">
        <f t="shared" si="744"/>
        <v>#VALUE!</v>
      </c>
      <c r="G7993">
        <f t="shared" ca="1" si="745"/>
        <v>39.75</v>
      </c>
      <c r="H7993" t="e">
        <f t="shared" si="746"/>
        <v>#VALUE!</v>
      </c>
      <c r="I7993">
        <f t="shared" si="747"/>
        <v>0</v>
      </c>
    </row>
    <row r="7994" spans="1:9" x14ac:dyDescent="0.2">
      <c r="A7994">
        <f t="shared" si="749"/>
        <v>7986</v>
      </c>
      <c r="B7994" t="str">
        <f>IF(INDEX('Cari-Kasa'!$A:$A,ROW()-6)="","",INDEX('Cari-Kasa'!$A:$A,ROW()-6))</f>
        <v/>
      </c>
      <c r="C7994" t="str">
        <f>IF(INDEX('Cari-Kasa'!$A:$A,ROW()-6)="","",INDEX('Cari-Kasa'!$C:$C,ROW()-6))</f>
        <v/>
      </c>
      <c r="D7994" t="str">
        <f>IF(INDEX('Cari-Kasa'!$A:$A,ROW()-6)="","",INDEX('Cari-Kasa'!$D:$D,ROW()-6))</f>
        <v/>
      </c>
      <c r="E7994" t="e">
        <f t="shared" si="748"/>
        <v>#VALUE!</v>
      </c>
      <c r="F7994" t="e">
        <f t="shared" si="744"/>
        <v>#VALUE!</v>
      </c>
      <c r="G7994">
        <f t="shared" ca="1" si="745"/>
        <v>39.75</v>
      </c>
      <c r="H7994" t="e">
        <f t="shared" si="746"/>
        <v>#VALUE!</v>
      </c>
      <c r="I7994">
        <f t="shared" si="747"/>
        <v>0</v>
      </c>
    </row>
    <row r="7995" spans="1:9" x14ac:dyDescent="0.2">
      <c r="A7995">
        <f t="shared" si="749"/>
        <v>7987</v>
      </c>
      <c r="B7995" t="str">
        <f>IF(INDEX('Cari-Kasa'!$A:$A,ROW()-6)="","",INDEX('Cari-Kasa'!$A:$A,ROW()-6))</f>
        <v/>
      </c>
      <c r="C7995" t="str">
        <f>IF(INDEX('Cari-Kasa'!$A:$A,ROW()-6)="","",INDEX('Cari-Kasa'!$C:$C,ROW()-6))</f>
        <v/>
      </c>
      <c r="D7995" t="str">
        <f>IF(INDEX('Cari-Kasa'!$A:$A,ROW()-6)="","",INDEX('Cari-Kasa'!$D:$D,ROW()-6))</f>
        <v/>
      </c>
      <c r="E7995" t="e">
        <f t="shared" si="748"/>
        <v>#VALUE!</v>
      </c>
      <c r="F7995" t="e">
        <f t="shared" si="744"/>
        <v>#VALUE!</v>
      </c>
      <c r="G7995">
        <f t="shared" ca="1" si="745"/>
        <v>39.75</v>
      </c>
      <c r="H7995" t="e">
        <f t="shared" si="746"/>
        <v>#VALUE!</v>
      </c>
      <c r="I7995">
        <f t="shared" si="747"/>
        <v>0</v>
      </c>
    </row>
    <row r="7996" spans="1:9" x14ac:dyDescent="0.2">
      <c r="A7996">
        <f t="shared" si="749"/>
        <v>7988</v>
      </c>
      <c r="B7996" t="str">
        <f>IF(INDEX('Cari-Kasa'!$A:$A,ROW()-6)="","",INDEX('Cari-Kasa'!$A:$A,ROW()-6))</f>
        <v/>
      </c>
      <c r="C7996" t="str">
        <f>IF(INDEX('Cari-Kasa'!$A:$A,ROW()-6)="","",INDEX('Cari-Kasa'!$C:$C,ROW()-6))</f>
        <v/>
      </c>
      <c r="D7996" t="str">
        <f>IF(INDEX('Cari-Kasa'!$A:$A,ROW()-6)="","",INDEX('Cari-Kasa'!$D:$D,ROW()-6))</f>
        <v/>
      </c>
      <c r="E7996" t="e">
        <f t="shared" si="748"/>
        <v>#VALUE!</v>
      </c>
      <c r="F7996" t="e">
        <f t="shared" si="744"/>
        <v>#VALUE!</v>
      </c>
      <c r="G7996">
        <f t="shared" ca="1" si="745"/>
        <v>39.75</v>
      </c>
      <c r="H7996" t="e">
        <f t="shared" si="746"/>
        <v>#VALUE!</v>
      </c>
      <c r="I7996">
        <f t="shared" si="747"/>
        <v>0</v>
      </c>
    </row>
    <row r="7997" spans="1:9" x14ac:dyDescent="0.2">
      <c r="A7997">
        <f t="shared" si="749"/>
        <v>7989</v>
      </c>
      <c r="B7997" t="str">
        <f>IF(INDEX('Cari-Kasa'!$A:$A,ROW()-6)="","",INDEX('Cari-Kasa'!$A:$A,ROW()-6))</f>
        <v/>
      </c>
      <c r="C7997" t="str">
        <f>IF(INDEX('Cari-Kasa'!$A:$A,ROW()-6)="","",INDEX('Cari-Kasa'!$C:$C,ROW()-6))</f>
        <v/>
      </c>
      <c r="D7997" t="str">
        <f>IF(INDEX('Cari-Kasa'!$A:$A,ROW()-6)="","",INDEX('Cari-Kasa'!$D:$D,ROW()-6))</f>
        <v/>
      </c>
      <c r="E7997" t="e">
        <f t="shared" si="748"/>
        <v>#VALUE!</v>
      </c>
      <c r="F7997" t="e">
        <f t="shared" si="744"/>
        <v>#VALUE!</v>
      </c>
      <c r="G7997">
        <f t="shared" ca="1" si="745"/>
        <v>39.75</v>
      </c>
      <c r="H7997" t="e">
        <f t="shared" si="746"/>
        <v>#VALUE!</v>
      </c>
      <c r="I7997">
        <f t="shared" si="747"/>
        <v>0</v>
      </c>
    </row>
    <row r="7998" spans="1:9" x14ac:dyDescent="0.2">
      <c r="A7998">
        <f t="shared" si="749"/>
        <v>7990</v>
      </c>
      <c r="B7998" t="str">
        <f>IF(INDEX('Cari-Kasa'!$A:$A,ROW()-6)="","",INDEX('Cari-Kasa'!$A:$A,ROW()-6))</f>
        <v/>
      </c>
      <c r="C7998" t="str">
        <f>IF(INDEX('Cari-Kasa'!$A:$A,ROW()-6)="","",INDEX('Cari-Kasa'!$C:$C,ROW()-6))</f>
        <v/>
      </c>
      <c r="D7998" t="str">
        <f>IF(INDEX('Cari-Kasa'!$A:$A,ROW()-6)="","",INDEX('Cari-Kasa'!$D:$D,ROW()-6))</f>
        <v/>
      </c>
      <c r="E7998" t="e">
        <f t="shared" si="748"/>
        <v>#VALUE!</v>
      </c>
      <c r="F7998" t="e">
        <f t="shared" si="744"/>
        <v>#VALUE!</v>
      </c>
      <c r="G7998">
        <f t="shared" ca="1" si="745"/>
        <v>39.75</v>
      </c>
      <c r="H7998" t="e">
        <f t="shared" si="746"/>
        <v>#VALUE!</v>
      </c>
      <c r="I7998">
        <f t="shared" si="747"/>
        <v>0</v>
      </c>
    </row>
    <row r="7999" spans="1:9" x14ac:dyDescent="0.2">
      <c r="A7999">
        <f t="shared" si="749"/>
        <v>7991</v>
      </c>
      <c r="B7999" t="str">
        <f>IF(INDEX('Cari-Kasa'!$A:$A,ROW()-6)="","",INDEX('Cari-Kasa'!$A:$A,ROW()-6))</f>
        <v/>
      </c>
      <c r="C7999" t="str">
        <f>IF(INDEX('Cari-Kasa'!$A:$A,ROW()-6)="","",INDEX('Cari-Kasa'!$C:$C,ROW()-6))</f>
        <v/>
      </c>
      <c r="D7999" t="str">
        <f>IF(INDEX('Cari-Kasa'!$A:$A,ROW()-6)="","",INDEX('Cari-Kasa'!$D:$D,ROW()-6))</f>
        <v/>
      </c>
      <c r="E7999" t="e">
        <f t="shared" si="748"/>
        <v>#VALUE!</v>
      </c>
      <c r="F7999" t="e">
        <f t="shared" si="744"/>
        <v>#VALUE!</v>
      </c>
      <c r="G7999">
        <f t="shared" ca="1" si="745"/>
        <v>39.75</v>
      </c>
      <c r="H7999" t="e">
        <f t="shared" si="746"/>
        <v>#VALUE!</v>
      </c>
      <c r="I7999">
        <f t="shared" si="747"/>
        <v>0</v>
      </c>
    </row>
    <row r="8000" spans="1:9" x14ac:dyDescent="0.2">
      <c r="A8000">
        <f t="shared" si="749"/>
        <v>7992</v>
      </c>
      <c r="B8000" t="str">
        <f>IF(INDEX('Cari-Kasa'!$A:$A,ROW()-6)="","",INDEX('Cari-Kasa'!$A:$A,ROW()-6))</f>
        <v/>
      </c>
      <c r="C8000" t="str">
        <f>IF(INDEX('Cari-Kasa'!$A:$A,ROW()-6)="","",INDEX('Cari-Kasa'!$C:$C,ROW()-6))</f>
        <v/>
      </c>
      <c r="D8000" t="str">
        <f>IF(INDEX('Cari-Kasa'!$A:$A,ROW()-6)="","",INDEX('Cari-Kasa'!$D:$D,ROW()-6))</f>
        <v/>
      </c>
      <c r="E8000" t="e">
        <f t="shared" si="748"/>
        <v>#VALUE!</v>
      </c>
      <c r="F8000" t="e">
        <f t="shared" si="744"/>
        <v>#VALUE!</v>
      </c>
      <c r="G8000">
        <f t="shared" ca="1" si="745"/>
        <v>39.75</v>
      </c>
      <c r="H8000" t="e">
        <f t="shared" si="746"/>
        <v>#VALUE!</v>
      </c>
      <c r="I8000">
        <f t="shared" si="747"/>
        <v>0</v>
      </c>
    </row>
    <row r="8001" spans="1:9" x14ac:dyDescent="0.2">
      <c r="A8001">
        <f t="shared" si="749"/>
        <v>7993</v>
      </c>
      <c r="B8001" t="str">
        <f>IF(INDEX('Cari-Kasa'!$A:$A,ROW()-6)="","",INDEX('Cari-Kasa'!$A:$A,ROW()-6))</f>
        <v/>
      </c>
      <c r="C8001" t="str">
        <f>IF(INDEX('Cari-Kasa'!$A:$A,ROW()-6)="","",INDEX('Cari-Kasa'!$C:$C,ROW()-6))</f>
        <v/>
      </c>
      <c r="D8001" t="str">
        <f>IF(INDEX('Cari-Kasa'!$A:$A,ROW()-6)="","",INDEX('Cari-Kasa'!$D:$D,ROW()-6))</f>
        <v/>
      </c>
      <c r="E8001" t="e">
        <f t="shared" si="748"/>
        <v>#VALUE!</v>
      </c>
      <c r="F8001" t="e">
        <f t="shared" si="744"/>
        <v>#VALUE!</v>
      </c>
      <c r="G8001">
        <f t="shared" ca="1" si="745"/>
        <v>39.75</v>
      </c>
      <c r="H8001" t="e">
        <f t="shared" si="746"/>
        <v>#VALUE!</v>
      </c>
      <c r="I8001">
        <f t="shared" si="747"/>
        <v>0</v>
      </c>
    </row>
    <row r="8002" spans="1:9" x14ac:dyDescent="0.2">
      <c r="A8002">
        <f t="shared" si="749"/>
        <v>7994</v>
      </c>
      <c r="B8002" t="str">
        <f>IF(INDEX('Cari-Kasa'!$A:$A,ROW()-6)="","",INDEX('Cari-Kasa'!$A:$A,ROW()-6))</f>
        <v/>
      </c>
      <c r="C8002" t="str">
        <f>IF(INDEX('Cari-Kasa'!$A:$A,ROW()-6)="","",INDEX('Cari-Kasa'!$C:$C,ROW()-6))</f>
        <v/>
      </c>
      <c r="D8002" t="str">
        <f>IF(INDEX('Cari-Kasa'!$A:$A,ROW()-6)="","",INDEX('Cari-Kasa'!$D:$D,ROW()-6))</f>
        <v/>
      </c>
      <c r="E8002" t="e">
        <f t="shared" si="748"/>
        <v>#VALUE!</v>
      </c>
      <c r="F8002" t="e">
        <f t="shared" si="744"/>
        <v>#VALUE!</v>
      </c>
      <c r="G8002">
        <f t="shared" ca="1" si="745"/>
        <v>39.75</v>
      </c>
      <c r="H8002" t="e">
        <f t="shared" si="746"/>
        <v>#VALUE!</v>
      </c>
      <c r="I8002">
        <f t="shared" si="747"/>
        <v>0</v>
      </c>
    </row>
    <row r="8003" spans="1:9" x14ac:dyDescent="0.2">
      <c r="A8003">
        <f t="shared" si="749"/>
        <v>7995</v>
      </c>
      <c r="B8003" t="str">
        <f>IF(INDEX('Cari-Kasa'!$A:$A,ROW()-6)="","",INDEX('Cari-Kasa'!$A:$A,ROW()-6))</f>
        <v/>
      </c>
      <c r="C8003" t="str">
        <f>IF(INDEX('Cari-Kasa'!$A:$A,ROW()-6)="","",INDEX('Cari-Kasa'!$C:$C,ROW()-6))</f>
        <v/>
      </c>
      <c r="D8003" t="str">
        <f>IF(INDEX('Cari-Kasa'!$A:$A,ROW()-6)="","",INDEX('Cari-Kasa'!$D:$D,ROW()-6))</f>
        <v/>
      </c>
      <c r="E8003" t="e">
        <f t="shared" si="748"/>
        <v>#VALUE!</v>
      </c>
      <c r="F8003" t="e">
        <f t="shared" si="744"/>
        <v>#VALUE!</v>
      </c>
      <c r="G8003">
        <f t="shared" ca="1" si="745"/>
        <v>39.75</v>
      </c>
      <c r="H8003" t="e">
        <f t="shared" si="746"/>
        <v>#VALUE!</v>
      </c>
      <c r="I8003">
        <f t="shared" si="747"/>
        <v>0</v>
      </c>
    </row>
    <row r="8004" spans="1:9" x14ac:dyDescent="0.2">
      <c r="A8004">
        <f t="shared" si="749"/>
        <v>7996</v>
      </c>
      <c r="B8004" t="str">
        <f>IF(INDEX('Cari-Kasa'!$A:$A,ROW()-6)="","",INDEX('Cari-Kasa'!$A:$A,ROW()-6))</f>
        <v/>
      </c>
      <c r="C8004" t="str">
        <f>IF(INDEX('Cari-Kasa'!$A:$A,ROW()-6)="","",INDEX('Cari-Kasa'!$C:$C,ROW()-6))</f>
        <v/>
      </c>
      <c r="D8004" t="str">
        <f>IF(INDEX('Cari-Kasa'!$A:$A,ROW()-6)="","",INDEX('Cari-Kasa'!$D:$D,ROW()-6))</f>
        <v/>
      </c>
      <c r="E8004" t="e">
        <f t="shared" si="748"/>
        <v>#VALUE!</v>
      </c>
      <c r="F8004" t="e">
        <f t="shared" si="744"/>
        <v>#VALUE!</v>
      </c>
      <c r="G8004">
        <f t="shared" ca="1" si="745"/>
        <v>39.75</v>
      </c>
      <c r="H8004" t="e">
        <f t="shared" si="746"/>
        <v>#VALUE!</v>
      </c>
      <c r="I8004">
        <f t="shared" si="747"/>
        <v>0</v>
      </c>
    </row>
    <row r="8005" spans="1:9" x14ac:dyDescent="0.2">
      <c r="A8005">
        <f t="shared" si="749"/>
        <v>7997</v>
      </c>
      <c r="B8005" t="str">
        <f>IF(INDEX('Cari-Kasa'!$A:$A,ROW()-6)="","",INDEX('Cari-Kasa'!$A:$A,ROW()-6))</f>
        <v/>
      </c>
      <c r="C8005" t="str">
        <f>IF(INDEX('Cari-Kasa'!$A:$A,ROW()-6)="","",INDEX('Cari-Kasa'!$C:$C,ROW()-6))</f>
        <v/>
      </c>
      <c r="D8005" t="str">
        <f>IF(INDEX('Cari-Kasa'!$A:$A,ROW()-6)="","",INDEX('Cari-Kasa'!$D:$D,ROW()-6))</f>
        <v/>
      </c>
      <c r="E8005" t="e">
        <f t="shared" si="748"/>
        <v>#VALUE!</v>
      </c>
      <c r="F8005" t="e">
        <f t="shared" si="744"/>
        <v>#VALUE!</v>
      </c>
      <c r="G8005">
        <f t="shared" ca="1" si="745"/>
        <v>39.75</v>
      </c>
      <c r="H8005" t="e">
        <f t="shared" si="746"/>
        <v>#VALUE!</v>
      </c>
      <c r="I8005">
        <f t="shared" si="747"/>
        <v>0</v>
      </c>
    </row>
    <row r="8006" spans="1:9" x14ac:dyDescent="0.2">
      <c r="A8006">
        <f t="shared" si="749"/>
        <v>7998</v>
      </c>
      <c r="B8006" t="str">
        <f>IF(INDEX('Cari-Kasa'!$A:$A,ROW()-6)="","",INDEX('Cari-Kasa'!$A:$A,ROW()-6))</f>
        <v/>
      </c>
      <c r="C8006" t="str">
        <f>IF(INDEX('Cari-Kasa'!$A:$A,ROW()-6)="","",INDEX('Cari-Kasa'!$C:$C,ROW()-6))</f>
        <v/>
      </c>
      <c r="D8006" t="str">
        <f>IF(INDEX('Cari-Kasa'!$A:$A,ROW()-6)="","",INDEX('Cari-Kasa'!$D:$D,ROW()-6))</f>
        <v/>
      </c>
      <c r="E8006" t="e">
        <f t="shared" si="748"/>
        <v>#VALUE!</v>
      </c>
      <c r="F8006" t="e">
        <f t="shared" si="744"/>
        <v>#VALUE!</v>
      </c>
      <c r="G8006">
        <f t="shared" ca="1" si="745"/>
        <v>39.75</v>
      </c>
      <c r="H8006" t="e">
        <f t="shared" si="746"/>
        <v>#VALUE!</v>
      </c>
      <c r="I8006">
        <f t="shared" si="747"/>
        <v>0</v>
      </c>
    </row>
    <row r="8007" spans="1:9" x14ac:dyDescent="0.2">
      <c r="A8007">
        <f t="shared" si="749"/>
        <v>7999</v>
      </c>
      <c r="B8007" t="str">
        <f>IF(INDEX('Cari-Kasa'!$A:$A,ROW()-6)="","",INDEX('Cari-Kasa'!$A:$A,ROW()-6))</f>
        <v/>
      </c>
      <c r="C8007" t="str">
        <f>IF(INDEX('Cari-Kasa'!$A:$A,ROW()-6)="","",INDEX('Cari-Kasa'!$C:$C,ROW()-6))</f>
        <v/>
      </c>
      <c r="D8007" t="str">
        <f>IF(INDEX('Cari-Kasa'!$A:$A,ROW()-6)="","",INDEX('Cari-Kasa'!$D:$D,ROW()-6))</f>
        <v/>
      </c>
      <c r="E8007" t="e">
        <f t="shared" si="748"/>
        <v>#VALUE!</v>
      </c>
      <c r="F8007" t="e">
        <f t="shared" si="744"/>
        <v>#VALUE!</v>
      </c>
      <c r="G8007">
        <f t="shared" ca="1" si="745"/>
        <v>39.75</v>
      </c>
      <c r="H8007" t="e">
        <f t="shared" si="746"/>
        <v>#VALUE!</v>
      </c>
      <c r="I8007">
        <f t="shared" si="747"/>
        <v>0</v>
      </c>
    </row>
    <row r="8008" spans="1:9" x14ac:dyDescent="0.2">
      <c r="A8008">
        <f t="shared" si="749"/>
        <v>8000</v>
      </c>
      <c r="B8008" t="str">
        <f>IF(INDEX('Cari-Kasa'!$A:$A,ROW()-6)="","",INDEX('Cari-Kasa'!$A:$A,ROW()-6))</f>
        <v/>
      </c>
      <c r="C8008" t="str">
        <f>IF(INDEX('Cari-Kasa'!$A:$A,ROW()-6)="","",INDEX('Cari-Kasa'!$C:$C,ROW()-6))</f>
        <v/>
      </c>
      <c r="D8008" t="str">
        <f>IF(INDEX('Cari-Kasa'!$A:$A,ROW()-6)="","",INDEX('Cari-Kasa'!$D:$D,ROW()-6))</f>
        <v/>
      </c>
      <c r="E8008" t="e">
        <f t="shared" si="748"/>
        <v>#VALUE!</v>
      </c>
      <c r="F8008" t="e">
        <f t="shared" si="744"/>
        <v>#VALUE!</v>
      </c>
      <c r="G8008">
        <f t="shared" ca="1" si="745"/>
        <v>39.75</v>
      </c>
      <c r="H8008" t="e">
        <f t="shared" si="746"/>
        <v>#VALUE!</v>
      </c>
      <c r="I8008">
        <f t="shared" si="747"/>
        <v>0</v>
      </c>
    </row>
    <row r="8009" spans="1:9" x14ac:dyDescent="0.2">
      <c r="A8009">
        <f t="shared" si="749"/>
        <v>8001</v>
      </c>
      <c r="B8009" t="str">
        <f>IF(INDEX('Cari-Kasa'!$A:$A,ROW()-6)="","",INDEX('Cari-Kasa'!$A:$A,ROW()-6))</f>
        <v/>
      </c>
      <c r="C8009" t="str">
        <f>IF(INDEX('Cari-Kasa'!$A:$A,ROW()-6)="","",INDEX('Cari-Kasa'!$C:$C,ROW()-6))</f>
        <v/>
      </c>
      <c r="D8009" t="str">
        <f>IF(INDEX('Cari-Kasa'!$A:$A,ROW()-6)="","",INDEX('Cari-Kasa'!$D:$D,ROW()-6))</f>
        <v/>
      </c>
      <c r="E8009" t="e">
        <f t="shared" si="748"/>
        <v>#VALUE!</v>
      </c>
      <c r="F8009" t="e">
        <f t="shared" ref="F8009:F8072" si="750">IF(E8009-ISTISNA&lt;=0,0,E8009-ISTISNA)</f>
        <v>#VALUE!</v>
      </c>
      <c r="G8009">
        <f t="shared" ref="G8009:G8072" ca="1" si="751">ORAN</f>
        <v>39.75</v>
      </c>
      <c r="H8009" t="e">
        <f t="shared" ref="H8009:H8072" si="752">IF(OR(B8009="",F8009&lt;=0,B8009&gt;=VADE),0,IF(B8010="",VADE-B8009,MIN(VADE,B8010)-B8009))</f>
        <v>#VALUE!</v>
      </c>
      <c r="I8009">
        <f t="shared" ref="I8009:I8072" si="753">IF(B8009="",0,(F8009*G8009*H8009)/36000)</f>
        <v>0</v>
      </c>
    </row>
    <row r="8010" spans="1:9" x14ac:dyDescent="0.2">
      <c r="A8010">
        <f t="shared" si="749"/>
        <v>8002</v>
      </c>
      <c r="B8010" t="str">
        <f>IF(INDEX('Cari-Kasa'!$A:$A,ROW()-6)="","",INDEX('Cari-Kasa'!$A:$A,ROW()-6))</f>
        <v/>
      </c>
      <c r="C8010" t="str">
        <f>IF(INDEX('Cari-Kasa'!$A:$A,ROW()-6)="","",INDEX('Cari-Kasa'!$C:$C,ROW()-6))</f>
        <v/>
      </c>
      <c r="D8010" t="str">
        <f>IF(INDEX('Cari-Kasa'!$A:$A,ROW()-6)="","",INDEX('Cari-Kasa'!$D:$D,ROW()-6))</f>
        <v/>
      </c>
      <c r="E8010" t="e">
        <f t="shared" ref="E8010:E8073" si="754">(E8009+C8010)-D8010</f>
        <v>#VALUE!</v>
      </c>
      <c r="F8010" t="e">
        <f t="shared" si="750"/>
        <v>#VALUE!</v>
      </c>
      <c r="G8010">
        <f t="shared" ca="1" si="751"/>
        <v>39.75</v>
      </c>
      <c r="H8010" t="e">
        <f t="shared" si="752"/>
        <v>#VALUE!</v>
      </c>
      <c r="I8010">
        <f t="shared" si="753"/>
        <v>0</v>
      </c>
    </row>
    <row r="8011" spans="1:9" x14ac:dyDescent="0.2">
      <c r="A8011">
        <f t="shared" si="749"/>
        <v>8003</v>
      </c>
      <c r="B8011" t="str">
        <f>IF(INDEX('Cari-Kasa'!$A:$A,ROW()-6)="","",INDEX('Cari-Kasa'!$A:$A,ROW()-6))</f>
        <v/>
      </c>
      <c r="C8011" t="str">
        <f>IF(INDEX('Cari-Kasa'!$A:$A,ROW()-6)="","",INDEX('Cari-Kasa'!$C:$C,ROW()-6))</f>
        <v/>
      </c>
      <c r="D8011" t="str">
        <f>IF(INDEX('Cari-Kasa'!$A:$A,ROW()-6)="","",INDEX('Cari-Kasa'!$D:$D,ROW()-6))</f>
        <v/>
      </c>
      <c r="E8011" t="e">
        <f t="shared" si="754"/>
        <v>#VALUE!</v>
      </c>
      <c r="F8011" t="e">
        <f t="shared" si="750"/>
        <v>#VALUE!</v>
      </c>
      <c r="G8011">
        <f t="shared" ca="1" si="751"/>
        <v>39.75</v>
      </c>
      <c r="H8011" t="e">
        <f t="shared" si="752"/>
        <v>#VALUE!</v>
      </c>
      <c r="I8011">
        <f t="shared" si="753"/>
        <v>0</v>
      </c>
    </row>
    <row r="8012" spans="1:9" x14ac:dyDescent="0.2">
      <c r="A8012">
        <f t="shared" si="749"/>
        <v>8004</v>
      </c>
      <c r="B8012" t="str">
        <f>IF(INDEX('Cari-Kasa'!$A:$A,ROW()-6)="","",INDEX('Cari-Kasa'!$A:$A,ROW()-6))</f>
        <v/>
      </c>
      <c r="C8012" t="str">
        <f>IF(INDEX('Cari-Kasa'!$A:$A,ROW()-6)="","",INDEX('Cari-Kasa'!$C:$C,ROW()-6))</f>
        <v/>
      </c>
      <c r="D8012" t="str">
        <f>IF(INDEX('Cari-Kasa'!$A:$A,ROW()-6)="","",INDEX('Cari-Kasa'!$D:$D,ROW()-6))</f>
        <v/>
      </c>
      <c r="E8012" t="e">
        <f t="shared" si="754"/>
        <v>#VALUE!</v>
      </c>
      <c r="F8012" t="e">
        <f t="shared" si="750"/>
        <v>#VALUE!</v>
      </c>
      <c r="G8012">
        <f t="shared" ca="1" si="751"/>
        <v>39.75</v>
      </c>
      <c r="H8012" t="e">
        <f t="shared" si="752"/>
        <v>#VALUE!</v>
      </c>
      <c r="I8012">
        <f t="shared" si="753"/>
        <v>0</v>
      </c>
    </row>
    <row r="8013" spans="1:9" x14ac:dyDescent="0.2">
      <c r="A8013">
        <f t="shared" si="749"/>
        <v>8005</v>
      </c>
      <c r="B8013" t="str">
        <f>IF(INDEX('Cari-Kasa'!$A:$A,ROW()-6)="","",INDEX('Cari-Kasa'!$A:$A,ROW()-6))</f>
        <v/>
      </c>
      <c r="C8013" t="str">
        <f>IF(INDEX('Cari-Kasa'!$A:$A,ROW()-6)="","",INDEX('Cari-Kasa'!$C:$C,ROW()-6))</f>
        <v/>
      </c>
      <c r="D8013" t="str">
        <f>IF(INDEX('Cari-Kasa'!$A:$A,ROW()-6)="","",INDEX('Cari-Kasa'!$D:$D,ROW()-6))</f>
        <v/>
      </c>
      <c r="E8013" t="e">
        <f t="shared" si="754"/>
        <v>#VALUE!</v>
      </c>
      <c r="F8013" t="e">
        <f t="shared" si="750"/>
        <v>#VALUE!</v>
      </c>
      <c r="G8013">
        <f t="shared" ca="1" si="751"/>
        <v>39.75</v>
      </c>
      <c r="H8013" t="e">
        <f t="shared" si="752"/>
        <v>#VALUE!</v>
      </c>
      <c r="I8013">
        <f t="shared" si="753"/>
        <v>0</v>
      </c>
    </row>
    <row r="8014" spans="1:9" x14ac:dyDescent="0.2">
      <c r="A8014">
        <f t="shared" ref="A8014:A8077" si="755">ROW()-8</f>
        <v>8006</v>
      </c>
      <c r="B8014" t="str">
        <f>IF(INDEX('Cari-Kasa'!$A:$A,ROW()-6)="","",INDEX('Cari-Kasa'!$A:$A,ROW()-6))</f>
        <v/>
      </c>
      <c r="C8014" t="str">
        <f>IF(INDEX('Cari-Kasa'!$A:$A,ROW()-6)="","",INDEX('Cari-Kasa'!$C:$C,ROW()-6))</f>
        <v/>
      </c>
      <c r="D8014" t="str">
        <f>IF(INDEX('Cari-Kasa'!$A:$A,ROW()-6)="","",INDEX('Cari-Kasa'!$D:$D,ROW()-6))</f>
        <v/>
      </c>
      <c r="E8014" t="e">
        <f t="shared" si="754"/>
        <v>#VALUE!</v>
      </c>
      <c r="F8014" t="e">
        <f t="shared" si="750"/>
        <v>#VALUE!</v>
      </c>
      <c r="G8014">
        <f t="shared" ca="1" si="751"/>
        <v>39.75</v>
      </c>
      <c r="H8014" t="e">
        <f t="shared" si="752"/>
        <v>#VALUE!</v>
      </c>
      <c r="I8014">
        <f t="shared" si="753"/>
        <v>0</v>
      </c>
    </row>
    <row r="8015" spans="1:9" x14ac:dyDescent="0.2">
      <c r="A8015">
        <f t="shared" si="755"/>
        <v>8007</v>
      </c>
      <c r="B8015" t="str">
        <f>IF(INDEX('Cari-Kasa'!$A:$A,ROW()-6)="","",INDEX('Cari-Kasa'!$A:$A,ROW()-6))</f>
        <v/>
      </c>
      <c r="C8015" t="str">
        <f>IF(INDEX('Cari-Kasa'!$A:$A,ROW()-6)="","",INDEX('Cari-Kasa'!$C:$C,ROW()-6))</f>
        <v/>
      </c>
      <c r="D8015" t="str">
        <f>IF(INDEX('Cari-Kasa'!$A:$A,ROW()-6)="","",INDEX('Cari-Kasa'!$D:$D,ROW()-6))</f>
        <v/>
      </c>
      <c r="E8015" t="e">
        <f t="shared" si="754"/>
        <v>#VALUE!</v>
      </c>
      <c r="F8015" t="e">
        <f t="shared" si="750"/>
        <v>#VALUE!</v>
      </c>
      <c r="G8015">
        <f t="shared" ca="1" si="751"/>
        <v>39.75</v>
      </c>
      <c r="H8015" t="e">
        <f t="shared" si="752"/>
        <v>#VALUE!</v>
      </c>
      <c r="I8015">
        <f t="shared" si="753"/>
        <v>0</v>
      </c>
    </row>
    <row r="8016" spans="1:9" x14ac:dyDescent="0.2">
      <c r="A8016">
        <f t="shared" si="755"/>
        <v>8008</v>
      </c>
      <c r="B8016" t="str">
        <f>IF(INDEX('Cari-Kasa'!$A:$A,ROW()-6)="","",INDEX('Cari-Kasa'!$A:$A,ROW()-6))</f>
        <v/>
      </c>
      <c r="C8016" t="str">
        <f>IF(INDEX('Cari-Kasa'!$A:$A,ROW()-6)="","",INDEX('Cari-Kasa'!$C:$C,ROW()-6))</f>
        <v/>
      </c>
      <c r="D8016" t="str">
        <f>IF(INDEX('Cari-Kasa'!$A:$A,ROW()-6)="","",INDEX('Cari-Kasa'!$D:$D,ROW()-6))</f>
        <v/>
      </c>
      <c r="E8016" t="e">
        <f t="shared" si="754"/>
        <v>#VALUE!</v>
      </c>
      <c r="F8016" t="e">
        <f t="shared" si="750"/>
        <v>#VALUE!</v>
      </c>
      <c r="G8016">
        <f t="shared" ca="1" si="751"/>
        <v>39.75</v>
      </c>
      <c r="H8016" t="e">
        <f t="shared" si="752"/>
        <v>#VALUE!</v>
      </c>
      <c r="I8016">
        <f t="shared" si="753"/>
        <v>0</v>
      </c>
    </row>
    <row r="8017" spans="1:9" x14ac:dyDescent="0.2">
      <c r="A8017">
        <f t="shared" si="755"/>
        <v>8009</v>
      </c>
      <c r="B8017" t="str">
        <f>IF(INDEX('Cari-Kasa'!$A:$A,ROW()-6)="","",INDEX('Cari-Kasa'!$A:$A,ROW()-6))</f>
        <v/>
      </c>
      <c r="C8017" t="str">
        <f>IF(INDEX('Cari-Kasa'!$A:$A,ROW()-6)="","",INDEX('Cari-Kasa'!$C:$C,ROW()-6))</f>
        <v/>
      </c>
      <c r="D8017" t="str">
        <f>IF(INDEX('Cari-Kasa'!$A:$A,ROW()-6)="","",INDEX('Cari-Kasa'!$D:$D,ROW()-6))</f>
        <v/>
      </c>
      <c r="E8017" t="e">
        <f t="shared" si="754"/>
        <v>#VALUE!</v>
      </c>
      <c r="F8017" t="e">
        <f t="shared" si="750"/>
        <v>#VALUE!</v>
      </c>
      <c r="G8017">
        <f t="shared" ca="1" si="751"/>
        <v>39.75</v>
      </c>
      <c r="H8017" t="e">
        <f t="shared" si="752"/>
        <v>#VALUE!</v>
      </c>
      <c r="I8017">
        <f t="shared" si="753"/>
        <v>0</v>
      </c>
    </row>
    <row r="8018" spans="1:9" x14ac:dyDescent="0.2">
      <c r="A8018">
        <f t="shared" si="755"/>
        <v>8010</v>
      </c>
      <c r="B8018" t="str">
        <f>IF(INDEX('Cari-Kasa'!$A:$A,ROW()-6)="","",INDEX('Cari-Kasa'!$A:$A,ROW()-6))</f>
        <v/>
      </c>
      <c r="C8018" t="str">
        <f>IF(INDEX('Cari-Kasa'!$A:$A,ROW()-6)="","",INDEX('Cari-Kasa'!$C:$C,ROW()-6))</f>
        <v/>
      </c>
      <c r="D8018" t="str">
        <f>IF(INDEX('Cari-Kasa'!$A:$A,ROW()-6)="","",INDEX('Cari-Kasa'!$D:$D,ROW()-6))</f>
        <v/>
      </c>
      <c r="E8018" t="e">
        <f t="shared" si="754"/>
        <v>#VALUE!</v>
      </c>
      <c r="F8018" t="e">
        <f t="shared" si="750"/>
        <v>#VALUE!</v>
      </c>
      <c r="G8018">
        <f t="shared" ca="1" si="751"/>
        <v>39.75</v>
      </c>
      <c r="H8018" t="e">
        <f t="shared" si="752"/>
        <v>#VALUE!</v>
      </c>
      <c r="I8018">
        <f t="shared" si="753"/>
        <v>0</v>
      </c>
    </row>
    <row r="8019" spans="1:9" x14ac:dyDescent="0.2">
      <c r="A8019">
        <f t="shared" si="755"/>
        <v>8011</v>
      </c>
      <c r="B8019" t="str">
        <f>IF(INDEX('Cari-Kasa'!$A:$A,ROW()-6)="","",INDEX('Cari-Kasa'!$A:$A,ROW()-6))</f>
        <v/>
      </c>
      <c r="C8019" t="str">
        <f>IF(INDEX('Cari-Kasa'!$A:$A,ROW()-6)="","",INDEX('Cari-Kasa'!$C:$C,ROW()-6))</f>
        <v/>
      </c>
      <c r="D8019" t="str">
        <f>IF(INDEX('Cari-Kasa'!$A:$A,ROW()-6)="","",INDEX('Cari-Kasa'!$D:$D,ROW()-6))</f>
        <v/>
      </c>
      <c r="E8019" t="e">
        <f t="shared" si="754"/>
        <v>#VALUE!</v>
      </c>
      <c r="F8019" t="e">
        <f t="shared" si="750"/>
        <v>#VALUE!</v>
      </c>
      <c r="G8019">
        <f t="shared" ca="1" si="751"/>
        <v>39.75</v>
      </c>
      <c r="H8019" t="e">
        <f t="shared" si="752"/>
        <v>#VALUE!</v>
      </c>
      <c r="I8019">
        <f t="shared" si="753"/>
        <v>0</v>
      </c>
    </row>
    <row r="8020" spans="1:9" x14ac:dyDescent="0.2">
      <c r="A8020">
        <f t="shared" si="755"/>
        <v>8012</v>
      </c>
      <c r="B8020" t="str">
        <f>IF(INDEX('Cari-Kasa'!$A:$A,ROW()-6)="","",INDEX('Cari-Kasa'!$A:$A,ROW()-6))</f>
        <v/>
      </c>
      <c r="C8020" t="str">
        <f>IF(INDEX('Cari-Kasa'!$A:$A,ROW()-6)="","",INDEX('Cari-Kasa'!$C:$C,ROW()-6))</f>
        <v/>
      </c>
      <c r="D8020" t="str">
        <f>IF(INDEX('Cari-Kasa'!$A:$A,ROW()-6)="","",INDEX('Cari-Kasa'!$D:$D,ROW()-6))</f>
        <v/>
      </c>
      <c r="E8020" t="e">
        <f t="shared" si="754"/>
        <v>#VALUE!</v>
      </c>
      <c r="F8020" t="e">
        <f t="shared" si="750"/>
        <v>#VALUE!</v>
      </c>
      <c r="G8020">
        <f t="shared" ca="1" si="751"/>
        <v>39.75</v>
      </c>
      <c r="H8020" t="e">
        <f t="shared" si="752"/>
        <v>#VALUE!</v>
      </c>
      <c r="I8020">
        <f t="shared" si="753"/>
        <v>0</v>
      </c>
    </row>
    <row r="8021" spans="1:9" x14ac:dyDescent="0.2">
      <c r="A8021">
        <f t="shared" si="755"/>
        <v>8013</v>
      </c>
      <c r="B8021" t="str">
        <f>IF(INDEX('Cari-Kasa'!$A:$A,ROW()-6)="","",INDEX('Cari-Kasa'!$A:$A,ROW()-6))</f>
        <v/>
      </c>
      <c r="C8021" t="str">
        <f>IF(INDEX('Cari-Kasa'!$A:$A,ROW()-6)="","",INDEX('Cari-Kasa'!$C:$C,ROW()-6))</f>
        <v/>
      </c>
      <c r="D8021" t="str">
        <f>IF(INDEX('Cari-Kasa'!$A:$A,ROW()-6)="","",INDEX('Cari-Kasa'!$D:$D,ROW()-6))</f>
        <v/>
      </c>
      <c r="E8021" t="e">
        <f t="shared" si="754"/>
        <v>#VALUE!</v>
      </c>
      <c r="F8021" t="e">
        <f t="shared" si="750"/>
        <v>#VALUE!</v>
      </c>
      <c r="G8021">
        <f t="shared" ca="1" si="751"/>
        <v>39.75</v>
      </c>
      <c r="H8021" t="e">
        <f t="shared" si="752"/>
        <v>#VALUE!</v>
      </c>
      <c r="I8021">
        <f t="shared" si="753"/>
        <v>0</v>
      </c>
    </row>
    <row r="8022" spans="1:9" x14ac:dyDescent="0.2">
      <c r="A8022">
        <f t="shared" si="755"/>
        <v>8014</v>
      </c>
      <c r="B8022" t="str">
        <f>IF(INDEX('Cari-Kasa'!$A:$A,ROW()-6)="","",INDEX('Cari-Kasa'!$A:$A,ROW()-6))</f>
        <v/>
      </c>
      <c r="C8022" t="str">
        <f>IF(INDEX('Cari-Kasa'!$A:$A,ROW()-6)="","",INDEX('Cari-Kasa'!$C:$C,ROW()-6))</f>
        <v/>
      </c>
      <c r="D8022" t="str">
        <f>IF(INDEX('Cari-Kasa'!$A:$A,ROW()-6)="","",INDEX('Cari-Kasa'!$D:$D,ROW()-6))</f>
        <v/>
      </c>
      <c r="E8022" t="e">
        <f t="shared" si="754"/>
        <v>#VALUE!</v>
      </c>
      <c r="F8022" t="e">
        <f t="shared" si="750"/>
        <v>#VALUE!</v>
      </c>
      <c r="G8022">
        <f t="shared" ca="1" si="751"/>
        <v>39.75</v>
      </c>
      <c r="H8022" t="e">
        <f t="shared" si="752"/>
        <v>#VALUE!</v>
      </c>
      <c r="I8022">
        <f t="shared" si="753"/>
        <v>0</v>
      </c>
    </row>
    <row r="8023" spans="1:9" x14ac:dyDescent="0.2">
      <c r="A8023">
        <f t="shared" si="755"/>
        <v>8015</v>
      </c>
      <c r="B8023" t="str">
        <f>IF(INDEX('Cari-Kasa'!$A:$A,ROW()-6)="","",INDEX('Cari-Kasa'!$A:$A,ROW()-6))</f>
        <v/>
      </c>
      <c r="C8023" t="str">
        <f>IF(INDEX('Cari-Kasa'!$A:$A,ROW()-6)="","",INDEX('Cari-Kasa'!$C:$C,ROW()-6))</f>
        <v/>
      </c>
      <c r="D8023" t="str">
        <f>IF(INDEX('Cari-Kasa'!$A:$A,ROW()-6)="","",INDEX('Cari-Kasa'!$D:$D,ROW()-6))</f>
        <v/>
      </c>
      <c r="E8023" t="e">
        <f t="shared" si="754"/>
        <v>#VALUE!</v>
      </c>
      <c r="F8023" t="e">
        <f t="shared" si="750"/>
        <v>#VALUE!</v>
      </c>
      <c r="G8023">
        <f t="shared" ca="1" si="751"/>
        <v>39.75</v>
      </c>
      <c r="H8023" t="e">
        <f t="shared" si="752"/>
        <v>#VALUE!</v>
      </c>
      <c r="I8023">
        <f t="shared" si="753"/>
        <v>0</v>
      </c>
    </row>
    <row r="8024" spans="1:9" x14ac:dyDescent="0.2">
      <c r="A8024">
        <f t="shared" si="755"/>
        <v>8016</v>
      </c>
      <c r="B8024" t="str">
        <f>IF(INDEX('Cari-Kasa'!$A:$A,ROW()-6)="","",INDEX('Cari-Kasa'!$A:$A,ROW()-6))</f>
        <v/>
      </c>
      <c r="C8024" t="str">
        <f>IF(INDEX('Cari-Kasa'!$A:$A,ROW()-6)="","",INDEX('Cari-Kasa'!$C:$C,ROW()-6))</f>
        <v/>
      </c>
      <c r="D8024" t="str">
        <f>IF(INDEX('Cari-Kasa'!$A:$A,ROW()-6)="","",INDEX('Cari-Kasa'!$D:$D,ROW()-6))</f>
        <v/>
      </c>
      <c r="E8024" t="e">
        <f t="shared" si="754"/>
        <v>#VALUE!</v>
      </c>
      <c r="F8024" t="e">
        <f t="shared" si="750"/>
        <v>#VALUE!</v>
      </c>
      <c r="G8024">
        <f t="shared" ca="1" si="751"/>
        <v>39.75</v>
      </c>
      <c r="H8024" t="e">
        <f t="shared" si="752"/>
        <v>#VALUE!</v>
      </c>
      <c r="I8024">
        <f t="shared" si="753"/>
        <v>0</v>
      </c>
    </row>
    <row r="8025" spans="1:9" x14ac:dyDescent="0.2">
      <c r="A8025">
        <f t="shared" si="755"/>
        <v>8017</v>
      </c>
      <c r="B8025" t="str">
        <f>IF(INDEX('Cari-Kasa'!$A:$A,ROW()-6)="","",INDEX('Cari-Kasa'!$A:$A,ROW()-6))</f>
        <v/>
      </c>
      <c r="C8025" t="str">
        <f>IF(INDEX('Cari-Kasa'!$A:$A,ROW()-6)="","",INDEX('Cari-Kasa'!$C:$C,ROW()-6))</f>
        <v/>
      </c>
      <c r="D8025" t="str">
        <f>IF(INDEX('Cari-Kasa'!$A:$A,ROW()-6)="","",INDEX('Cari-Kasa'!$D:$D,ROW()-6))</f>
        <v/>
      </c>
      <c r="E8025" t="e">
        <f t="shared" si="754"/>
        <v>#VALUE!</v>
      </c>
      <c r="F8025" t="e">
        <f t="shared" si="750"/>
        <v>#VALUE!</v>
      </c>
      <c r="G8025">
        <f t="shared" ca="1" si="751"/>
        <v>39.75</v>
      </c>
      <c r="H8025" t="e">
        <f t="shared" si="752"/>
        <v>#VALUE!</v>
      </c>
      <c r="I8025">
        <f t="shared" si="753"/>
        <v>0</v>
      </c>
    </row>
    <row r="8026" spans="1:9" x14ac:dyDescent="0.2">
      <c r="A8026">
        <f t="shared" si="755"/>
        <v>8018</v>
      </c>
      <c r="B8026" t="str">
        <f>IF(INDEX('Cari-Kasa'!$A:$A,ROW()-6)="","",INDEX('Cari-Kasa'!$A:$A,ROW()-6))</f>
        <v/>
      </c>
      <c r="C8026" t="str">
        <f>IF(INDEX('Cari-Kasa'!$A:$A,ROW()-6)="","",INDEX('Cari-Kasa'!$C:$C,ROW()-6))</f>
        <v/>
      </c>
      <c r="D8026" t="str">
        <f>IF(INDEX('Cari-Kasa'!$A:$A,ROW()-6)="","",INDEX('Cari-Kasa'!$D:$D,ROW()-6))</f>
        <v/>
      </c>
      <c r="E8026" t="e">
        <f t="shared" si="754"/>
        <v>#VALUE!</v>
      </c>
      <c r="F8026" t="e">
        <f t="shared" si="750"/>
        <v>#VALUE!</v>
      </c>
      <c r="G8026">
        <f t="shared" ca="1" si="751"/>
        <v>39.75</v>
      </c>
      <c r="H8026" t="e">
        <f t="shared" si="752"/>
        <v>#VALUE!</v>
      </c>
      <c r="I8026">
        <f t="shared" si="753"/>
        <v>0</v>
      </c>
    </row>
    <row r="8027" spans="1:9" x14ac:dyDescent="0.2">
      <c r="A8027">
        <f t="shared" si="755"/>
        <v>8019</v>
      </c>
      <c r="B8027" t="str">
        <f>IF(INDEX('Cari-Kasa'!$A:$A,ROW()-6)="","",INDEX('Cari-Kasa'!$A:$A,ROW()-6))</f>
        <v/>
      </c>
      <c r="C8027" t="str">
        <f>IF(INDEX('Cari-Kasa'!$A:$A,ROW()-6)="","",INDEX('Cari-Kasa'!$C:$C,ROW()-6))</f>
        <v/>
      </c>
      <c r="D8027" t="str">
        <f>IF(INDEX('Cari-Kasa'!$A:$A,ROW()-6)="","",INDEX('Cari-Kasa'!$D:$D,ROW()-6))</f>
        <v/>
      </c>
      <c r="E8027" t="e">
        <f t="shared" si="754"/>
        <v>#VALUE!</v>
      </c>
      <c r="F8027" t="e">
        <f t="shared" si="750"/>
        <v>#VALUE!</v>
      </c>
      <c r="G8027">
        <f t="shared" ca="1" si="751"/>
        <v>39.75</v>
      </c>
      <c r="H8027" t="e">
        <f t="shared" si="752"/>
        <v>#VALUE!</v>
      </c>
      <c r="I8027">
        <f t="shared" si="753"/>
        <v>0</v>
      </c>
    </row>
    <row r="8028" spans="1:9" x14ac:dyDescent="0.2">
      <c r="A8028">
        <f t="shared" si="755"/>
        <v>8020</v>
      </c>
      <c r="B8028" t="str">
        <f>IF(INDEX('Cari-Kasa'!$A:$A,ROW()-6)="","",INDEX('Cari-Kasa'!$A:$A,ROW()-6))</f>
        <v/>
      </c>
      <c r="C8028" t="str">
        <f>IF(INDEX('Cari-Kasa'!$A:$A,ROW()-6)="","",INDEX('Cari-Kasa'!$C:$C,ROW()-6))</f>
        <v/>
      </c>
      <c r="D8028" t="str">
        <f>IF(INDEX('Cari-Kasa'!$A:$A,ROW()-6)="","",INDEX('Cari-Kasa'!$D:$D,ROW()-6))</f>
        <v/>
      </c>
      <c r="E8028" t="e">
        <f t="shared" si="754"/>
        <v>#VALUE!</v>
      </c>
      <c r="F8028" t="e">
        <f t="shared" si="750"/>
        <v>#VALUE!</v>
      </c>
      <c r="G8028">
        <f t="shared" ca="1" si="751"/>
        <v>39.75</v>
      </c>
      <c r="H8028" t="e">
        <f t="shared" si="752"/>
        <v>#VALUE!</v>
      </c>
      <c r="I8028">
        <f t="shared" si="753"/>
        <v>0</v>
      </c>
    </row>
    <row r="8029" spans="1:9" x14ac:dyDescent="0.2">
      <c r="A8029">
        <f t="shared" si="755"/>
        <v>8021</v>
      </c>
      <c r="B8029" t="str">
        <f>IF(INDEX('Cari-Kasa'!$A:$A,ROW()-6)="","",INDEX('Cari-Kasa'!$A:$A,ROW()-6))</f>
        <v/>
      </c>
      <c r="C8029" t="str">
        <f>IF(INDEX('Cari-Kasa'!$A:$A,ROW()-6)="","",INDEX('Cari-Kasa'!$C:$C,ROW()-6))</f>
        <v/>
      </c>
      <c r="D8029" t="str">
        <f>IF(INDEX('Cari-Kasa'!$A:$A,ROW()-6)="","",INDEX('Cari-Kasa'!$D:$D,ROW()-6))</f>
        <v/>
      </c>
      <c r="E8029" t="e">
        <f t="shared" si="754"/>
        <v>#VALUE!</v>
      </c>
      <c r="F8029" t="e">
        <f t="shared" si="750"/>
        <v>#VALUE!</v>
      </c>
      <c r="G8029">
        <f t="shared" ca="1" si="751"/>
        <v>39.75</v>
      </c>
      <c r="H8029" t="e">
        <f t="shared" si="752"/>
        <v>#VALUE!</v>
      </c>
      <c r="I8029">
        <f t="shared" si="753"/>
        <v>0</v>
      </c>
    </row>
    <row r="8030" spans="1:9" x14ac:dyDescent="0.2">
      <c r="A8030">
        <f t="shared" si="755"/>
        <v>8022</v>
      </c>
      <c r="B8030" t="str">
        <f>IF(INDEX('Cari-Kasa'!$A:$A,ROW()-6)="","",INDEX('Cari-Kasa'!$A:$A,ROW()-6))</f>
        <v/>
      </c>
      <c r="C8030" t="str">
        <f>IF(INDEX('Cari-Kasa'!$A:$A,ROW()-6)="","",INDEX('Cari-Kasa'!$C:$C,ROW()-6))</f>
        <v/>
      </c>
      <c r="D8030" t="str">
        <f>IF(INDEX('Cari-Kasa'!$A:$A,ROW()-6)="","",INDEX('Cari-Kasa'!$D:$D,ROW()-6))</f>
        <v/>
      </c>
      <c r="E8030" t="e">
        <f t="shared" si="754"/>
        <v>#VALUE!</v>
      </c>
      <c r="F8030" t="e">
        <f t="shared" si="750"/>
        <v>#VALUE!</v>
      </c>
      <c r="G8030">
        <f t="shared" ca="1" si="751"/>
        <v>39.75</v>
      </c>
      <c r="H8030" t="e">
        <f t="shared" si="752"/>
        <v>#VALUE!</v>
      </c>
      <c r="I8030">
        <f t="shared" si="753"/>
        <v>0</v>
      </c>
    </row>
    <row r="8031" spans="1:9" x14ac:dyDescent="0.2">
      <c r="A8031">
        <f t="shared" si="755"/>
        <v>8023</v>
      </c>
      <c r="B8031" t="str">
        <f>IF(INDEX('Cari-Kasa'!$A:$A,ROW()-6)="","",INDEX('Cari-Kasa'!$A:$A,ROW()-6))</f>
        <v/>
      </c>
      <c r="C8031" t="str">
        <f>IF(INDEX('Cari-Kasa'!$A:$A,ROW()-6)="","",INDEX('Cari-Kasa'!$C:$C,ROW()-6))</f>
        <v/>
      </c>
      <c r="D8031" t="str">
        <f>IF(INDEX('Cari-Kasa'!$A:$A,ROW()-6)="","",INDEX('Cari-Kasa'!$D:$D,ROW()-6))</f>
        <v/>
      </c>
      <c r="E8031" t="e">
        <f t="shared" si="754"/>
        <v>#VALUE!</v>
      </c>
      <c r="F8031" t="e">
        <f t="shared" si="750"/>
        <v>#VALUE!</v>
      </c>
      <c r="G8031">
        <f t="shared" ca="1" si="751"/>
        <v>39.75</v>
      </c>
      <c r="H8031" t="e">
        <f t="shared" si="752"/>
        <v>#VALUE!</v>
      </c>
      <c r="I8031">
        <f t="shared" si="753"/>
        <v>0</v>
      </c>
    </row>
    <row r="8032" spans="1:9" x14ac:dyDescent="0.2">
      <c r="A8032">
        <f t="shared" si="755"/>
        <v>8024</v>
      </c>
      <c r="B8032" t="str">
        <f>IF(INDEX('Cari-Kasa'!$A:$A,ROW()-6)="","",INDEX('Cari-Kasa'!$A:$A,ROW()-6))</f>
        <v/>
      </c>
      <c r="C8032" t="str">
        <f>IF(INDEX('Cari-Kasa'!$A:$A,ROW()-6)="","",INDEX('Cari-Kasa'!$C:$C,ROW()-6))</f>
        <v/>
      </c>
      <c r="D8032" t="str">
        <f>IF(INDEX('Cari-Kasa'!$A:$A,ROW()-6)="","",INDEX('Cari-Kasa'!$D:$D,ROW()-6))</f>
        <v/>
      </c>
      <c r="E8032" t="e">
        <f t="shared" si="754"/>
        <v>#VALUE!</v>
      </c>
      <c r="F8032" t="e">
        <f t="shared" si="750"/>
        <v>#VALUE!</v>
      </c>
      <c r="G8032">
        <f t="shared" ca="1" si="751"/>
        <v>39.75</v>
      </c>
      <c r="H8032" t="e">
        <f t="shared" si="752"/>
        <v>#VALUE!</v>
      </c>
      <c r="I8032">
        <f t="shared" si="753"/>
        <v>0</v>
      </c>
    </row>
    <row r="8033" spans="1:9" x14ac:dyDescent="0.2">
      <c r="A8033">
        <f t="shared" si="755"/>
        <v>8025</v>
      </c>
      <c r="B8033" t="str">
        <f>IF(INDEX('Cari-Kasa'!$A:$A,ROW()-6)="","",INDEX('Cari-Kasa'!$A:$A,ROW()-6))</f>
        <v/>
      </c>
      <c r="C8033" t="str">
        <f>IF(INDEX('Cari-Kasa'!$A:$A,ROW()-6)="","",INDEX('Cari-Kasa'!$C:$C,ROW()-6))</f>
        <v/>
      </c>
      <c r="D8033" t="str">
        <f>IF(INDEX('Cari-Kasa'!$A:$A,ROW()-6)="","",INDEX('Cari-Kasa'!$D:$D,ROW()-6))</f>
        <v/>
      </c>
      <c r="E8033" t="e">
        <f t="shared" si="754"/>
        <v>#VALUE!</v>
      </c>
      <c r="F8033" t="e">
        <f t="shared" si="750"/>
        <v>#VALUE!</v>
      </c>
      <c r="G8033">
        <f t="shared" ca="1" si="751"/>
        <v>39.75</v>
      </c>
      <c r="H8033" t="e">
        <f t="shared" si="752"/>
        <v>#VALUE!</v>
      </c>
      <c r="I8033">
        <f t="shared" si="753"/>
        <v>0</v>
      </c>
    </row>
    <row r="8034" spans="1:9" x14ac:dyDescent="0.2">
      <c r="A8034">
        <f t="shared" si="755"/>
        <v>8026</v>
      </c>
      <c r="B8034" t="str">
        <f>IF(INDEX('Cari-Kasa'!$A:$A,ROW()-6)="","",INDEX('Cari-Kasa'!$A:$A,ROW()-6))</f>
        <v/>
      </c>
      <c r="C8034" t="str">
        <f>IF(INDEX('Cari-Kasa'!$A:$A,ROW()-6)="","",INDEX('Cari-Kasa'!$C:$C,ROW()-6))</f>
        <v/>
      </c>
      <c r="D8034" t="str">
        <f>IF(INDEX('Cari-Kasa'!$A:$A,ROW()-6)="","",INDEX('Cari-Kasa'!$D:$D,ROW()-6))</f>
        <v/>
      </c>
      <c r="E8034" t="e">
        <f t="shared" si="754"/>
        <v>#VALUE!</v>
      </c>
      <c r="F8034" t="e">
        <f t="shared" si="750"/>
        <v>#VALUE!</v>
      </c>
      <c r="G8034">
        <f t="shared" ca="1" si="751"/>
        <v>39.75</v>
      </c>
      <c r="H8034" t="e">
        <f t="shared" si="752"/>
        <v>#VALUE!</v>
      </c>
      <c r="I8034">
        <f t="shared" si="753"/>
        <v>0</v>
      </c>
    </row>
    <row r="8035" spans="1:9" x14ac:dyDescent="0.2">
      <c r="A8035">
        <f t="shared" si="755"/>
        <v>8027</v>
      </c>
      <c r="B8035" t="str">
        <f>IF(INDEX('Cari-Kasa'!$A:$A,ROW()-6)="","",INDEX('Cari-Kasa'!$A:$A,ROW()-6))</f>
        <v/>
      </c>
      <c r="C8035" t="str">
        <f>IF(INDEX('Cari-Kasa'!$A:$A,ROW()-6)="","",INDEX('Cari-Kasa'!$C:$C,ROW()-6))</f>
        <v/>
      </c>
      <c r="D8035" t="str">
        <f>IF(INDEX('Cari-Kasa'!$A:$A,ROW()-6)="","",INDEX('Cari-Kasa'!$D:$D,ROW()-6))</f>
        <v/>
      </c>
      <c r="E8035" t="e">
        <f t="shared" si="754"/>
        <v>#VALUE!</v>
      </c>
      <c r="F8035" t="e">
        <f t="shared" si="750"/>
        <v>#VALUE!</v>
      </c>
      <c r="G8035">
        <f t="shared" ca="1" si="751"/>
        <v>39.75</v>
      </c>
      <c r="H8035" t="e">
        <f t="shared" si="752"/>
        <v>#VALUE!</v>
      </c>
      <c r="I8035">
        <f t="shared" si="753"/>
        <v>0</v>
      </c>
    </row>
    <row r="8036" spans="1:9" x14ac:dyDescent="0.2">
      <c r="A8036">
        <f t="shared" si="755"/>
        <v>8028</v>
      </c>
      <c r="B8036" t="str">
        <f>IF(INDEX('Cari-Kasa'!$A:$A,ROW()-6)="","",INDEX('Cari-Kasa'!$A:$A,ROW()-6))</f>
        <v/>
      </c>
      <c r="C8036" t="str">
        <f>IF(INDEX('Cari-Kasa'!$A:$A,ROW()-6)="","",INDEX('Cari-Kasa'!$C:$C,ROW()-6))</f>
        <v/>
      </c>
      <c r="D8036" t="str">
        <f>IF(INDEX('Cari-Kasa'!$A:$A,ROW()-6)="","",INDEX('Cari-Kasa'!$D:$D,ROW()-6))</f>
        <v/>
      </c>
      <c r="E8036" t="e">
        <f t="shared" si="754"/>
        <v>#VALUE!</v>
      </c>
      <c r="F8036" t="e">
        <f t="shared" si="750"/>
        <v>#VALUE!</v>
      </c>
      <c r="G8036">
        <f t="shared" ca="1" si="751"/>
        <v>39.75</v>
      </c>
      <c r="H8036" t="e">
        <f t="shared" si="752"/>
        <v>#VALUE!</v>
      </c>
      <c r="I8036">
        <f t="shared" si="753"/>
        <v>0</v>
      </c>
    </row>
    <row r="8037" spans="1:9" x14ac:dyDescent="0.2">
      <c r="A8037">
        <f t="shared" si="755"/>
        <v>8029</v>
      </c>
      <c r="B8037" t="str">
        <f>IF(INDEX('Cari-Kasa'!$A:$A,ROW()-6)="","",INDEX('Cari-Kasa'!$A:$A,ROW()-6))</f>
        <v/>
      </c>
      <c r="C8037" t="str">
        <f>IF(INDEX('Cari-Kasa'!$A:$A,ROW()-6)="","",INDEX('Cari-Kasa'!$C:$C,ROW()-6))</f>
        <v/>
      </c>
      <c r="D8037" t="str">
        <f>IF(INDEX('Cari-Kasa'!$A:$A,ROW()-6)="","",INDEX('Cari-Kasa'!$D:$D,ROW()-6))</f>
        <v/>
      </c>
      <c r="E8037" t="e">
        <f t="shared" si="754"/>
        <v>#VALUE!</v>
      </c>
      <c r="F8037" t="e">
        <f t="shared" si="750"/>
        <v>#VALUE!</v>
      </c>
      <c r="G8037">
        <f t="shared" ca="1" si="751"/>
        <v>39.75</v>
      </c>
      <c r="H8037" t="e">
        <f t="shared" si="752"/>
        <v>#VALUE!</v>
      </c>
      <c r="I8037">
        <f t="shared" si="753"/>
        <v>0</v>
      </c>
    </row>
    <row r="8038" spans="1:9" x14ac:dyDescent="0.2">
      <c r="A8038">
        <f t="shared" si="755"/>
        <v>8030</v>
      </c>
      <c r="B8038" t="str">
        <f>IF(INDEX('Cari-Kasa'!$A:$A,ROW()-6)="","",INDEX('Cari-Kasa'!$A:$A,ROW()-6))</f>
        <v/>
      </c>
      <c r="C8038" t="str">
        <f>IF(INDEX('Cari-Kasa'!$A:$A,ROW()-6)="","",INDEX('Cari-Kasa'!$C:$C,ROW()-6))</f>
        <v/>
      </c>
      <c r="D8038" t="str">
        <f>IF(INDEX('Cari-Kasa'!$A:$A,ROW()-6)="","",INDEX('Cari-Kasa'!$D:$D,ROW()-6))</f>
        <v/>
      </c>
      <c r="E8038" t="e">
        <f t="shared" si="754"/>
        <v>#VALUE!</v>
      </c>
      <c r="F8038" t="e">
        <f t="shared" si="750"/>
        <v>#VALUE!</v>
      </c>
      <c r="G8038">
        <f t="shared" ca="1" si="751"/>
        <v>39.75</v>
      </c>
      <c r="H8038" t="e">
        <f t="shared" si="752"/>
        <v>#VALUE!</v>
      </c>
      <c r="I8038">
        <f t="shared" si="753"/>
        <v>0</v>
      </c>
    </row>
    <row r="8039" spans="1:9" x14ac:dyDescent="0.2">
      <c r="A8039">
        <f t="shared" si="755"/>
        <v>8031</v>
      </c>
      <c r="B8039" t="str">
        <f>IF(INDEX('Cari-Kasa'!$A:$A,ROW()-6)="","",INDEX('Cari-Kasa'!$A:$A,ROW()-6))</f>
        <v/>
      </c>
      <c r="C8039" t="str">
        <f>IF(INDEX('Cari-Kasa'!$A:$A,ROW()-6)="","",INDEX('Cari-Kasa'!$C:$C,ROW()-6))</f>
        <v/>
      </c>
      <c r="D8039" t="str">
        <f>IF(INDEX('Cari-Kasa'!$A:$A,ROW()-6)="","",INDEX('Cari-Kasa'!$D:$D,ROW()-6))</f>
        <v/>
      </c>
      <c r="E8039" t="e">
        <f t="shared" si="754"/>
        <v>#VALUE!</v>
      </c>
      <c r="F8039" t="e">
        <f t="shared" si="750"/>
        <v>#VALUE!</v>
      </c>
      <c r="G8039">
        <f t="shared" ca="1" si="751"/>
        <v>39.75</v>
      </c>
      <c r="H8039" t="e">
        <f t="shared" si="752"/>
        <v>#VALUE!</v>
      </c>
      <c r="I8039">
        <f t="shared" si="753"/>
        <v>0</v>
      </c>
    </row>
    <row r="8040" spans="1:9" x14ac:dyDescent="0.2">
      <c r="A8040">
        <f t="shared" si="755"/>
        <v>8032</v>
      </c>
      <c r="B8040" t="str">
        <f>IF(INDEX('Cari-Kasa'!$A:$A,ROW()-6)="","",INDEX('Cari-Kasa'!$A:$A,ROW()-6))</f>
        <v/>
      </c>
      <c r="C8040" t="str">
        <f>IF(INDEX('Cari-Kasa'!$A:$A,ROW()-6)="","",INDEX('Cari-Kasa'!$C:$C,ROW()-6))</f>
        <v/>
      </c>
      <c r="D8040" t="str">
        <f>IF(INDEX('Cari-Kasa'!$A:$A,ROW()-6)="","",INDEX('Cari-Kasa'!$D:$D,ROW()-6))</f>
        <v/>
      </c>
      <c r="E8040" t="e">
        <f t="shared" si="754"/>
        <v>#VALUE!</v>
      </c>
      <c r="F8040" t="e">
        <f t="shared" si="750"/>
        <v>#VALUE!</v>
      </c>
      <c r="G8040">
        <f t="shared" ca="1" si="751"/>
        <v>39.75</v>
      </c>
      <c r="H8040" t="e">
        <f t="shared" si="752"/>
        <v>#VALUE!</v>
      </c>
      <c r="I8040">
        <f t="shared" si="753"/>
        <v>0</v>
      </c>
    </row>
    <row r="8041" spans="1:9" x14ac:dyDescent="0.2">
      <c r="A8041">
        <f t="shared" si="755"/>
        <v>8033</v>
      </c>
      <c r="B8041" t="str">
        <f>IF(INDEX('Cari-Kasa'!$A:$A,ROW()-6)="","",INDEX('Cari-Kasa'!$A:$A,ROW()-6))</f>
        <v/>
      </c>
      <c r="C8041" t="str">
        <f>IF(INDEX('Cari-Kasa'!$A:$A,ROW()-6)="","",INDEX('Cari-Kasa'!$C:$C,ROW()-6))</f>
        <v/>
      </c>
      <c r="D8041" t="str">
        <f>IF(INDEX('Cari-Kasa'!$A:$A,ROW()-6)="","",INDEX('Cari-Kasa'!$D:$D,ROW()-6))</f>
        <v/>
      </c>
      <c r="E8041" t="e">
        <f t="shared" si="754"/>
        <v>#VALUE!</v>
      </c>
      <c r="F8041" t="e">
        <f t="shared" si="750"/>
        <v>#VALUE!</v>
      </c>
      <c r="G8041">
        <f t="shared" ca="1" si="751"/>
        <v>39.75</v>
      </c>
      <c r="H8041" t="e">
        <f t="shared" si="752"/>
        <v>#VALUE!</v>
      </c>
      <c r="I8041">
        <f t="shared" si="753"/>
        <v>0</v>
      </c>
    </row>
    <row r="8042" spans="1:9" x14ac:dyDescent="0.2">
      <c r="A8042">
        <f t="shared" si="755"/>
        <v>8034</v>
      </c>
      <c r="B8042" t="str">
        <f>IF(INDEX('Cari-Kasa'!$A:$A,ROW()-6)="","",INDEX('Cari-Kasa'!$A:$A,ROW()-6))</f>
        <v/>
      </c>
      <c r="C8042" t="str">
        <f>IF(INDEX('Cari-Kasa'!$A:$A,ROW()-6)="","",INDEX('Cari-Kasa'!$C:$C,ROW()-6))</f>
        <v/>
      </c>
      <c r="D8042" t="str">
        <f>IF(INDEX('Cari-Kasa'!$A:$A,ROW()-6)="","",INDEX('Cari-Kasa'!$D:$D,ROW()-6))</f>
        <v/>
      </c>
      <c r="E8042" t="e">
        <f t="shared" si="754"/>
        <v>#VALUE!</v>
      </c>
      <c r="F8042" t="e">
        <f t="shared" si="750"/>
        <v>#VALUE!</v>
      </c>
      <c r="G8042">
        <f t="shared" ca="1" si="751"/>
        <v>39.75</v>
      </c>
      <c r="H8042" t="e">
        <f t="shared" si="752"/>
        <v>#VALUE!</v>
      </c>
      <c r="I8042">
        <f t="shared" si="753"/>
        <v>0</v>
      </c>
    </row>
    <row r="8043" spans="1:9" x14ac:dyDescent="0.2">
      <c r="A8043">
        <f t="shared" si="755"/>
        <v>8035</v>
      </c>
      <c r="B8043" t="str">
        <f>IF(INDEX('Cari-Kasa'!$A:$A,ROW()-6)="","",INDEX('Cari-Kasa'!$A:$A,ROW()-6))</f>
        <v/>
      </c>
      <c r="C8043" t="str">
        <f>IF(INDEX('Cari-Kasa'!$A:$A,ROW()-6)="","",INDEX('Cari-Kasa'!$C:$C,ROW()-6))</f>
        <v/>
      </c>
      <c r="D8043" t="str">
        <f>IF(INDEX('Cari-Kasa'!$A:$A,ROW()-6)="","",INDEX('Cari-Kasa'!$D:$D,ROW()-6))</f>
        <v/>
      </c>
      <c r="E8043" t="e">
        <f t="shared" si="754"/>
        <v>#VALUE!</v>
      </c>
      <c r="F8043" t="e">
        <f t="shared" si="750"/>
        <v>#VALUE!</v>
      </c>
      <c r="G8043">
        <f t="shared" ca="1" si="751"/>
        <v>39.75</v>
      </c>
      <c r="H8043" t="e">
        <f t="shared" si="752"/>
        <v>#VALUE!</v>
      </c>
      <c r="I8043">
        <f t="shared" si="753"/>
        <v>0</v>
      </c>
    </row>
    <row r="8044" spans="1:9" x14ac:dyDescent="0.2">
      <c r="A8044">
        <f t="shared" si="755"/>
        <v>8036</v>
      </c>
      <c r="B8044" t="str">
        <f>IF(INDEX('Cari-Kasa'!$A:$A,ROW()-6)="","",INDEX('Cari-Kasa'!$A:$A,ROW()-6))</f>
        <v/>
      </c>
      <c r="C8044" t="str">
        <f>IF(INDEX('Cari-Kasa'!$A:$A,ROW()-6)="","",INDEX('Cari-Kasa'!$C:$C,ROW()-6))</f>
        <v/>
      </c>
      <c r="D8044" t="str">
        <f>IF(INDEX('Cari-Kasa'!$A:$A,ROW()-6)="","",INDEX('Cari-Kasa'!$D:$D,ROW()-6))</f>
        <v/>
      </c>
      <c r="E8044" t="e">
        <f t="shared" si="754"/>
        <v>#VALUE!</v>
      </c>
      <c r="F8044" t="e">
        <f t="shared" si="750"/>
        <v>#VALUE!</v>
      </c>
      <c r="G8044">
        <f t="shared" ca="1" si="751"/>
        <v>39.75</v>
      </c>
      <c r="H8044" t="e">
        <f t="shared" si="752"/>
        <v>#VALUE!</v>
      </c>
      <c r="I8044">
        <f t="shared" si="753"/>
        <v>0</v>
      </c>
    </row>
    <row r="8045" spans="1:9" x14ac:dyDescent="0.2">
      <c r="A8045">
        <f t="shared" si="755"/>
        <v>8037</v>
      </c>
      <c r="B8045" t="str">
        <f>IF(INDEX('Cari-Kasa'!$A:$A,ROW()-6)="","",INDEX('Cari-Kasa'!$A:$A,ROW()-6))</f>
        <v/>
      </c>
      <c r="C8045" t="str">
        <f>IF(INDEX('Cari-Kasa'!$A:$A,ROW()-6)="","",INDEX('Cari-Kasa'!$C:$C,ROW()-6))</f>
        <v/>
      </c>
      <c r="D8045" t="str">
        <f>IF(INDEX('Cari-Kasa'!$A:$A,ROW()-6)="","",INDEX('Cari-Kasa'!$D:$D,ROW()-6))</f>
        <v/>
      </c>
      <c r="E8045" t="e">
        <f t="shared" si="754"/>
        <v>#VALUE!</v>
      </c>
      <c r="F8045" t="e">
        <f t="shared" si="750"/>
        <v>#VALUE!</v>
      </c>
      <c r="G8045">
        <f t="shared" ca="1" si="751"/>
        <v>39.75</v>
      </c>
      <c r="H8045" t="e">
        <f t="shared" si="752"/>
        <v>#VALUE!</v>
      </c>
      <c r="I8045">
        <f t="shared" si="753"/>
        <v>0</v>
      </c>
    </row>
    <row r="8046" spans="1:9" x14ac:dyDescent="0.2">
      <c r="A8046">
        <f t="shared" si="755"/>
        <v>8038</v>
      </c>
      <c r="B8046" t="str">
        <f>IF(INDEX('Cari-Kasa'!$A:$A,ROW()-6)="","",INDEX('Cari-Kasa'!$A:$A,ROW()-6))</f>
        <v/>
      </c>
      <c r="C8046" t="str">
        <f>IF(INDEX('Cari-Kasa'!$A:$A,ROW()-6)="","",INDEX('Cari-Kasa'!$C:$C,ROW()-6))</f>
        <v/>
      </c>
      <c r="D8046" t="str">
        <f>IF(INDEX('Cari-Kasa'!$A:$A,ROW()-6)="","",INDEX('Cari-Kasa'!$D:$D,ROW()-6))</f>
        <v/>
      </c>
      <c r="E8046" t="e">
        <f t="shared" si="754"/>
        <v>#VALUE!</v>
      </c>
      <c r="F8046" t="e">
        <f t="shared" si="750"/>
        <v>#VALUE!</v>
      </c>
      <c r="G8046">
        <f t="shared" ca="1" si="751"/>
        <v>39.75</v>
      </c>
      <c r="H8046" t="e">
        <f t="shared" si="752"/>
        <v>#VALUE!</v>
      </c>
      <c r="I8046">
        <f t="shared" si="753"/>
        <v>0</v>
      </c>
    </row>
    <row r="8047" spans="1:9" x14ac:dyDescent="0.2">
      <c r="A8047">
        <f t="shared" si="755"/>
        <v>8039</v>
      </c>
      <c r="B8047" t="str">
        <f>IF(INDEX('Cari-Kasa'!$A:$A,ROW()-6)="","",INDEX('Cari-Kasa'!$A:$A,ROW()-6))</f>
        <v/>
      </c>
      <c r="C8047" t="str">
        <f>IF(INDEX('Cari-Kasa'!$A:$A,ROW()-6)="","",INDEX('Cari-Kasa'!$C:$C,ROW()-6))</f>
        <v/>
      </c>
      <c r="D8047" t="str">
        <f>IF(INDEX('Cari-Kasa'!$A:$A,ROW()-6)="","",INDEX('Cari-Kasa'!$D:$D,ROW()-6))</f>
        <v/>
      </c>
      <c r="E8047" t="e">
        <f t="shared" si="754"/>
        <v>#VALUE!</v>
      </c>
      <c r="F8047" t="e">
        <f t="shared" si="750"/>
        <v>#VALUE!</v>
      </c>
      <c r="G8047">
        <f t="shared" ca="1" si="751"/>
        <v>39.75</v>
      </c>
      <c r="H8047" t="e">
        <f t="shared" si="752"/>
        <v>#VALUE!</v>
      </c>
      <c r="I8047">
        <f t="shared" si="753"/>
        <v>0</v>
      </c>
    </row>
    <row r="8048" spans="1:9" x14ac:dyDescent="0.2">
      <c r="A8048">
        <f t="shared" si="755"/>
        <v>8040</v>
      </c>
      <c r="B8048" t="str">
        <f>IF(INDEX('Cari-Kasa'!$A:$A,ROW()-6)="","",INDEX('Cari-Kasa'!$A:$A,ROW()-6))</f>
        <v/>
      </c>
      <c r="C8048" t="str">
        <f>IF(INDEX('Cari-Kasa'!$A:$A,ROW()-6)="","",INDEX('Cari-Kasa'!$C:$C,ROW()-6))</f>
        <v/>
      </c>
      <c r="D8048" t="str">
        <f>IF(INDEX('Cari-Kasa'!$A:$A,ROW()-6)="","",INDEX('Cari-Kasa'!$D:$D,ROW()-6))</f>
        <v/>
      </c>
      <c r="E8048" t="e">
        <f t="shared" si="754"/>
        <v>#VALUE!</v>
      </c>
      <c r="F8048" t="e">
        <f t="shared" si="750"/>
        <v>#VALUE!</v>
      </c>
      <c r="G8048">
        <f t="shared" ca="1" si="751"/>
        <v>39.75</v>
      </c>
      <c r="H8048" t="e">
        <f t="shared" si="752"/>
        <v>#VALUE!</v>
      </c>
      <c r="I8048">
        <f t="shared" si="753"/>
        <v>0</v>
      </c>
    </row>
    <row r="8049" spans="1:9" x14ac:dyDescent="0.2">
      <c r="A8049">
        <f t="shared" si="755"/>
        <v>8041</v>
      </c>
      <c r="B8049" t="str">
        <f>IF(INDEX('Cari-Kasa'!$A:$A,ROW()-6)="","",INDEX('Cari-Kasa'!$A:$A,ROW()-6))</f>
        <v/>
      </c>
      <c r="C8049" t="str">
        <f>IF(INDEX('Cari-Kasa'!$A:$A,ROW()-6)="","",INDEX('Cari-Kasa'!$C:$C,ROW()-6))</f>
        <v/>
      </c>
      <c r="D8049" t="str">
        <f>IF(INDEX('Cari-Kasa'!$A:$A,ROW()-6)="","",INDEX('Cari-Kasa'!$D:$D,ROW()-6))</f>
        <v/>
      </c>
      <c r="E8049" t="e">
        <f t="shared" si="754"/>
        <v>#VALUE!</v>
      </c>
      <c r="F8049" t="e">
        <f t="shared" si="750"/>
        <v>#VALUE!</v>
      </c>
      <c r="G8049">
        <f t="shared" ca="1" si="751"/>
        <v>39.75</v>
      </c>
      <c r="H8049" t="e">
        <f t="shared" si="752"/>
        <v>#VALUE!</v>
      </c>
      <c r="I8049">
        <f t="shared" si="753"/>
        <v>0</v>
      </c>
    </row>
    <row r="8050" spans="1:9" x14ac:dyDescent="0.2">
      <c r="A8050">
        <f t="shared" si="755"/>
        <v>8042</v>
      </c>
      <c r="B8050" t="str">
        <f>IF(INDEX('Cari-Kasa'!$A:$A,ROW()-6)="","",INDEX('Cari-Kasa'!$A:$A,ROW()-6))</f>
        <v/>
      </c>
      <c r="C8050" t="str">
        <f>IF(INDEX('Cari-Kasa'!$A:$A,ROW()-6)="","",INDEX('Cari-Kasa'!$C:$C,ROW()-6))</f>
        <v/>
      </c>
      <c r="D8050" t="str">
        <f>IF(INDEX('Cari-Kasa'!$A:$A,ROW()-6)="","",INDEX('Cari-Kasa'!$D:$D,ROW()-6))</f>
        <v/>
      </c>
      <c r="E8050" t="e">
        <f t="shared" si="754"/>
        <v>#VALUE!</v>
      </c>
      <c r="F8050" t="e">
        <f t="shared" si="750"/>
        <v>#VALUE!</v>
      </c>
      <c r="G8050">
        <f t="shared" ca="1" si="751"/>
        <v>39.75</v>
      </c>
      <c r="H8050" t="e">
        <f t="shared" si="752"/>
        <v>#VALUE!</v>
      </c>
      <c r="I8050">
        <f t="shared" si="753"/>
        <v>0</v>
      </c>
    </row>
    <row r="8051" spans="1:9" x14ac:dyDescent="0.2">
      <c r="A8051">
        <f t="shared" si="755"/>
        <v>8043</v>
      </c>
      <c r="B8051" t="str">
        <f>IF(INDEX('Cari-Kasa'!$A:$A,ROW()-6)="","",INDEX('Cari-Kasa'!$A:$A,ROW()-6))</f>
        <v/>
      </c>
      <c r="C8051" t="str">
        <f>IF(INDEX('Cari-Kasa'!$A:$A,ROW()-6)="","",INDEX('Cari-Kasa'!$C:$C,ROW()-6))</f>
        <v/>
      </c>
      <c r="D8051" t="str">
        <f>IF(INDEX('Cari-Kasa'!$A:$A,ROW()-6)="","",INDEX('Cari-Kasa'!$D:$D,ROW()-6))</f>
        <v/>
      </c>
      <c r="E8051" t="e">
        <f t="shared" si="754"/>
        <v>#VALUE!</v>
      </c>
      <c r="F8051" t="e">
        <f t="shared" si="750"/>
        <v>#VALUE!</v>
      </c>
      <c r="G8051">
        <f t="shared" ca="1" si="751"/>
        <v>39.75</v>
      </c>
      <c r="H8051" t="e">
        <f t="shared" si="752"/>
        <v>#VALUE!</v>
      </c>
      <c r="I8051">
        <f t="shared" si="753"/>
        <v>0</v>
      </c>
    </row>
    <row r="8052" spans="1:9" x14ac:dyDescent="0.2">
      <c r="A8052">
        <f t="shared" si="755"/>
        <v>8044</v>
      </c>
      <c r="B8052" t="str">
        <f>IF(INDEX('Cari-Kasa'!$A:$A,ROW()-6)="","",INDEX('Cari-Kasa'!$A:$A,ROW()-6))</f>
        <v/>
      </c>
      <c r="C8052" t="str">
        <f>IF(INDEX('Cari-Kasa'!$A:$A,ROW()-6)="","",INDEX('Cari-Kasa'!$C:$C,ROW()-6))</f>
        <v/>
      </c>
      <c r="D8052" t="str">
        <f>IF(INDEX('Cari-Kasa'!$A:$A,ROW()-6)="","",INDEX('Cari-Kasa'!$D:$D,ROW()-6))</f>
        <v/>
      </c>
      <c r="E8052" t="e">
        <f t="shared" si="754"/>
        <v>#VALUE!</v>
      </c>
      <c r="F8052" t="e">
        <f t="shared" si="750"/>
        <v>#VALUE!</v>
      </c>
      <c r="G8052">
        <f t="shared" ca="1" si="751"/>
        <v>39.75</v>
      </c>
      <c r="H8052" t="e">
        <f t="shared" si="752"/>
        <v>#VALUE!</v>
      </c>
      <c r="I8052">
        <f t="shared" si="753"/>
        <v>0</v>
      </c>
    </row>
    <row r="8053" spans="1:9" x14ac:dyDescent="0.2">
      <c r="A8053">
        <f t="shared" si="755"/>
        <v>8045</v>
      </c>
      <c r="B8053" t="str">
        <f>IF(INDEX('Cari-Kasa'!$A:$A,ROW()-6)="","",INDEX('Cari-Kasa'!$A:$A,ROW()-6))</f>
        <v/>
      </c>
      <c r="C8053" t="str">
        <f>IF(INDEX('Cari-Kasa'!$A:$A,ROW()-6)="","",INDEX('Cari-Kasa'!$C:$C,ROW()-6))</f>
        <v/>
      </c>
      <c r="D8053" t="str">
        <f>IF(INDEX('Cari-Kasa'!$A:$A,ROW()-6)="","",INDEX('Cari-Kasa'!$D:$D,ROW()-6))</f>
        <v/>
      </c>
      <c r="E8053" t="e">
        <f t="shared" si="754"/>
        <v>#VALUE!</v>
      </c>
      <c r="F8053" t="e">
        <f t="shared" si="750"/>
        <v>#VALUE!</v>
      </c>
      <c r="G8053">
        <f t="shared" ca="1" si="751"/>
        <v>39.75</v>
      </c>
      <c r="H8053" t="e">
        <f t="shared" si="752"/>
        <v>#VALUE!</v>
      </c>
      <c r="I8053">
        <f t="shared" si="753"/>
        <v>0</v>
      </c>
    </row>
    <row r="8054" spans="1:9" x14ac:dyDescent="0.2">
      <c r="A8054">
        <f t="shared" si="755"/>
        <v>8046</v>
      </c>
      <c r="B8054" t="str">
        <f>IF(INDEX('Cari-Kasa'!$A:$A,ROW()-6)="","",INDEX('Cari-Kasa'!$A:$A,ROW()-6))</f>
        <v/>
      </c>
      <c r="C8054" t="str">
        <f>IF(INDEX('Cari-Kasa'!$A:$A,ROW()-6)="","",INDEX('Cari-Kasa'!$C:$C,ROW()-6))</f>
        <v/>
      </c>
      <c r="D8054" t="str">
        <f>IF(INDEX('Cari-Kasa'!$A:$A,ROW()-6)="","",INDEX('Cari-Kasa'!$D:$D,ROW()-6))</f>
        <v/>
      </c>
      <c r="E8054" t="e">
        <f t="shared" si="754"/>
        <v>#VALUE!</v>
      </c>
      <c r="F8054" t="e">
        <f t="shared" si="750"/>
        <v>#VALUE!</v>
      </c>
      <c r="G8054">
        <f t="shared" ca="1" si="751"/>
        <v>39.75</v>
      </c>
      <c r="H8054" t="e">
        <f t="shared" si="752"/>
        <v>#VALUE!</v>
      </c>
      <c r="I8054">
        <f t="shared" si="753"/>
        <v>0</v>
      </c>
    </row>
    <row r="8055" spans="1:9" x14ac:dyDescent="0.2">
      <c r="A8055">
        <f t="shared" si="755"/>
        <v>8047</v>
      </c>
      <c r="B8055" t="str">
        <f>IF(INDEX('Cari-Kasa'!$A:$A,ROW()-6)="","",INDEX('Cari-Kasa'!$A:$A,ROW()-6))</f>
        <v/>
      </c>
      <c r="C8055" t="str">
        <f>IF(INDEX('Cari-Kasa'!$A:$A,ROW()-6)="","",INDEX('Cari-Kasa'!$C:$C,ROW()-6))</f>
        <v/>
      </c>
      <c r="D8055" t="str">
        <f>IF(INDEX('Cari-Kasa'!$A:$A,ROW()-6)="","",INDEX('Cari-Kasa'!$D:$D,ROW()-6))</f>
        <v/>
      </c>
      <c r="E8055" t="e">
        <f t="shared" si="754"/>
        <v>#VALUE!</v>
      </c>
      <c r="F8055" t="e">
        <f t="shared" si="750"/>
        <v>#VALUE!</v>
      </c>
      <c r="G8055">
        <f t="shared" ca="1" si="751"/>
        <v>39.75</v>
      </c>
      <c r="H8055" t="e">
        <f t="shared" si="752"/>
        <v>#VALUE!</v>
      </c>
      <c r="I8055">
        <f t="shared" si="753"/>
        <v>0</v>
      </c>
    </row>
    <row r="8056" spans="1:9" x14ac:dyDescent="0.2">
      <c r="A8056">
        <f t="shared" si="755"/>
        <v>8048</v>
      </c>
      <c r="B8056" t="str">
        <f>IF(INDEX('Cari-Kasa'!$A:$A,ROW()-6)="","",INDEX('Cari-Kasa'!$A:$A,ROW()-6))</f>
        <v/>
      </c>
      <c r="C8056" t="str">
        <f>IF(INDEX('Cari-Kasa'!$A:$A,ROW()-6)="","",INDEX('Cari-Kasa'!$C:$C,ROW()-6))</f>
        <v/>
      </c>
      <c r="D8056" t="str">
        <f>IF(INDEX('Cari-Kasa'!$A:$A,ROW()-6)="","",INDEX('Cari-Kasa'!$D:$D,ROW()-6))</f>
        <v/>
      </c>
      <c r="E8056" t="e">
        <f t="shared" si="754"/>
        <v>#VALUE!</v>
      </c>
      <c r="F8056" t="e">
        <f t="shared" si="750"/>
        <v>#VALUE!</v>
      </c>
      <c r="G8056">
        <f t="shared" ca="1" si="751"/>
        <v>39.75</v>
      </c>
      <c r="H8056" t="e">
        <f t="shared" si="752"/>
        <v>#VALUE!</v>
      </c>
      <c r="I8056">
        <f t="shared" si="753"/>
        <v>0</v>
      </c>
    </row>
    <row r="8057" spans="1:9" x14ac:dyDescent="0.2">
      <c r="A8057">
        <f t="shared" si="755"/>
        <v>8049</v>
      </c>
      <c r="B8057" t="str">
        <f>IF(INDEX('Cari-Kasa'!$A:$A,ROW()-6)="","",INDEX('Cari-Kasa'!$A:$A,ROW()-6))</f>
        <v/>
      </c>
      <c r="C8057" t="str">
        <f>IF(INDEX('Cari-Kasa'!$A:$A,ROW()-6)="","",INDEX('Cari-Kasa'!$C:$C,ROW()-6))</f>
        <v/>
      </c>
      <c r="D8057" t="str">
        <f>IF(INDEX('Cari-Kasa'!$A:$A,ROW()-6)="","",INDEX('Cari-Kasa'!$D:$D,ROW()-6))</f>
        <v/>
      </c>
      <c r="E8057" t="e">
        <f t="shared" si="754"/>
        <v>#VALUE!</v>
      </c>
      <c r="F8057" t="e">
        <f t="shared" si="750"/>
        <v>#VALUE!</v>
      </c>
      <c r="G8057">
        <f t="shared" ca="1" si="751"/>
        <v>39.75</v>
      </c>
      <c r="H8057" t="e">
        <f t="shared" si="752"/>
        <v>#VALUE!</v>
      </c>
      <c r="I8057">
        <f t="shared" si="753"/>
        <v>0</v>
      </c>
    </row>
    <row r="8058" spans="1:9" x14ac:dyDescent="0.2">
      <c r="A8058">
        <f t="shared" si="755"/>
        <v>8050</v>
      </c>
      <c r="B8058" t="str">
        <f>IF(INDEX('Cari-Kasa'!$A:$A,ROW()-6)="","",INDEX('Cari-Kasa'!$A:$A,ROW()-6))</f>
        <v/>
      </c>
      <c r="C8058" t="str">
        <f>IF(INDEX('Cari-Kasa'!$A:$A,ROW()-6)="","",INDEX('Cari-Kasa'!$C:$C,ROW()-6))</f>
        <v/>
      </c>
      <c r="D8058" t="str">
        <f>IF(INDEX('Cari-Kasa'!$A:$A,ROW()-6)="","",INDEX('Cari-Kasa'!$D:$D,ROW()-6))</f>
        <v/>
      </c>
      <c r="E8058" t="e">
        <f t="shared" si="754"/>
        <v>#VALUE!</v>
      </c>
      <c r="F8058" t="e">
        <f t="shared" si="750"/>
        <v>#VALUE!</v>
      </c>
      <c r="G8058">
        <f t="shared" ca="1" si="751"/>
        <v>39.75</v>
      </c>
      <c r="H8058" t="e">
        <f t="shared" si="752"/>
        <v>#VALUE!</v>
      </c>
      <c r="I8058">
        <f t="shared" si="753"/>
        <v>0</v>
      </c>
    </row>
    <row r="8059" spans="1:9" x14ac:dyDescent="0.2">
      <c r="A8059">
        <f t="shared" si="755"/>
        <v>8051</v>
      </c>
      <c r="B8059" t="str">
        <f>IF(INDEX('Cari-Kasa'!$A:$A,ROW()-6)="","",INDEX('Cari-Kasa'!$A:$A,ROW()-6))</f>
        <v/>
      </c>
      <c r="C8059" t="str">
        <f>IF(INDEX('Cari-Kasa'!$A:$A,ROW()-6)="","",INDEX('Cari-Kasa'!$C:$C,ROW()-6))</f>
        <v/>
      </c>
      <c r="D8059" t="str">
        <f>IF(INDEX('Cari-Kasa'!$A:$A,ROW()-6)="","",INDEX('Cari-Kasa'!$D:$D,ROW()-6))</f>
        <v/>
      </c>
      <c r="E8059" t="e">
        <f t="shared" si="754"/>
        <v>#VALUE!</v>
      </c>
      <c r="F8059" t="e">
        <f t="shared" si="750"/>
        <v>#VALUE!</v>
      </c>
      <c r="G8059">
        <f t="shared" ca="1" si="751"/>
        <v>39.75</v>
      </c>
      <c r="H8059" t="e">
        <f t="shared" si="752"/>
        <v>#VALUE!</v>
      </c>
      <c r="I8059">
        <f t="shared" si="753"/>
        <v>0</v>
      </c>
    </row>
    <row r="8060" spans="1:9" x14ac:dyDescent="0.2">
      <c r="A8060">
        <f t="shared" si="755"/>
        <v>8052</v>
      </c>
      <c r="B8060" t="str">
        <f>IF(INDEX('Cari-Kasa'!$A:$A,ROW()-6)="","",INDEX('Cari-Kasa'!$A:$A,ROW()-6))</f>
        <v/>
      </c>
      <c r="C8060" t="str">
        <f>IF(INDEX('Cari-Kasa'!$A:$A,ROW()-6)="","",INDEX('Cari-Kasa'!$C:$C,ROW()-6))</f>
        <v/>
      </c>
      <c r="D8060" t="str">
        <f>IF(INDEX('Cari-Kasa'!$A:$A,ROW()-6)="","",INDEX('Cari-Kasa'!$D:$D,ROW()-6))</f>
        <v/>
      </c>
      <c r="E8060" t="e">
        <f t="shared" si="754"/>
        <v>#VALUE!</v>
      </c>
      <c r="F8060" t="e">
        <f t="shared" si="750"/>
        <v>#VALUE!</v>
      </c>
      <c r="G8060">
        <f t="shared" ca="1" si="751"/>
        <v>39.75</v>
      </c>
      <c r="H8060" t="e">
        <f t="shared" si="752"/>
        <v>#VALUE!</v>
      </c>
      <c r="I8060">
        <f t="shared" si="753"/>
        <v>0</v>
      </c>
    </row>
    <row r="8061" spans="1:9" x14ac:dyDescent="0.2">
      <c r="A8061">
        <f t="shared" si="755"/>
        <v>8053</v>
      </c>
      <c r="B8061" t="str">
        <f>IF(INDEX('Cari-Kasa'!$A:$A,ROW()-6)="","",INDEX('Cari-Kasa'!$A:$A,ROW()-6))</f>
        <v/>
      </c>
      <c r="C8061" t="str">
        <f>IF(INDEX('Cari-Kasa'!$A:$A,ROW()-6)="","",INDEX('Cari-Kasa'!$C:$C,ROW()-6))</f>
        <v/>
      </c>
      <c r="D8061" t="str">
        <f>IF(INDEX('Cari-Kasa'!$A:$A,ROW()-6)="","",INDEX('Cari-Kasa'!$D:$D,ROW()-6))</f>
        <v/>
      </c>
      <c r="E8061" t="e">
        <f t="shared" si="754"/>
        <v>#VALUE!</v>
      </c>
      <c r="F8061" t="e">
        <f t="shared" si="750"/>
        <v>#VALUE!</v>
      </c>
      <c r="G8061">
        <f t="shared" ca="1" si="751"/>
        <v>39.75</v>
      </c>
      <c r="H8061" t="e">
        <f t="shared" si="752"/>
        <v>#VALUE!</v>
      </c>
      <c r="I8061">
        <f t="shared" si="753"/>
        <v>0</v>
      </c>
    </row>
    <row r="8062" spans="1:9" x14ac:dyDescent="0.2">
      <c r="A8062">
        <f t="shared" si="755"/>
        <v>8054</v>
      </c>
      <c r="B8062" t="str">
        <f>IF(INDEX('Cari-Kasa'!$A:$A,ROW()-6)="","",INDEX('Cari-Kasa'!$A:$A,ROW()-6))</f>
        <v/>
      </c>
      <c r="C8062" t="str">
        <f>IF(INDEX('Cari-Kasa'!$A:$A,ROW()-6)="","",INDEX('Cari-Kasa'!$C:$C,ROW()-6))</f>
        <v/>
      </c>
      <c r="D8062" t="str">
        <f>IF(INDEX('Cari-Kasa'!$A:$A,ROW()-6)="","",INDEX('Cari-Kasa'!$D:$D,ROW()-6))</f>
        <v/>
      </c>
      <c r="E8062" t="e">
        <f t="shared" si="754"/>
        <v>#VALUE!</v>
      </c>
      <c r="F8062" t="e">
        <f t="shared" si="750"/>
        <v>#VALUE!</v>
      </c>
      <c r="G8062">
        <f t="shared" ca="1" si="751"/>
        <v>39.75</v>
      </c>
      <c r="H8062" t="e">
        <f t="shared" si="752"/>
        <v>#VALUE!</v>
      </c>
      <c r="I8062">
        <f t="shared" si="753"/>
        <v>0</v>
      </c>
    </row>
    <row r="8063" spans="1:9" x14ac:dyDescent="0.2">
      <c r="A8063">
        <f t="shared" si="755"/>
        <v>8055</v>
      </c>
      <c r="B8063" t="str">
        <f>IF(INDEX('Cari-Kasa'!$A:$A,ROW()-6)="","",INDEX('Cari-Kasa'!$A:$A,ROW()-6))</f>
        <v/>
      </c>
      <c r="C8063" t="str">
        <f>IF(INDEX('Cari-Kasa'!$A:$A,ROW()-6)="","",INDEX('Cari-Kasa'!$C:$C,ROW()-6))</f>
        <v/>
      </c>
      <c r="D8063" t="str">
        <f>IF(INDEX('Cari-Kasa'!$A:$A,ROW()-6)="","",INDEX('Cari-Kasa'!$D:$D,ROW()-6))</f>
        <v/>
      </c>
      <c r="E8063" t="e">
        <f t="shared" si="754"/>
        <v>#VALUE!</v>
      </c>
      <c r="F8063" t="e">
        <f t="shared" si="750"/>
        <v>#VALUE!</v>
      </c>
      <c r="G8063">
        <f t="shared" ca="1" si="751"/>
        <v>39.75</v>
      </c>
      <c r="H8063" t="e">
        <f t="shared" si="752"/>
        <v>#VALUE!</v>
      </c>
      <c r="I8063">
        <f t="shared" si="753"/>
        <v>0</v>
      </c>
    </row>
    <row r="8064" spans="1:9" x14ac:dyDescent="0.2">
      <c r="A8064">
        <f t="shared" si="755"/>
        <v>8056</v>
      </c>
      <c r="B8064" t="str">
        <f>IF(INDEX('Cari-Kasa'!$A:$A,ROW()-6)="","",INDEX('Cari-Kasa'!$A:$A,ROW()-6))</f>
        <v/>
      </c>
      <c r="C8064" t="str">
        <f>IF(INDEX('Cari-Kasa'!$A:$A,ROW()-6)="","",INDEX('Cari-Kasa'!$C:$C,ROW()-6))</f>
        <v/>
      </c>
      <c r="D8064" t="str">
        <f>IF(INDEX('Cari-Kasa'!$A:$A,ROW()-6)="","",INDEX('Cari-Kasa'!$D:$D,ROW()-6))</f>
        <v/>
      </c>
      <c r="E8064" t="e">
        <f t="shared" si="754"/>
        <v>#VALUE!</v>
      </c>
      <c r="F8064" t="e">
        <f t="shared" si="750"/>
        <v>#VALUE!</v>
      </c>
      <c r="G8064">
        <f t="shared" ca="1" si="751"/>
        <v>39.75</v>
      </c>
      <c r="H8064" t="e">
        <f t="shared" si="752"/>
        <v>#VALUE!</v>
      </c>
      <c r="I8064">
        <f t="shared" si="753"/>
        <v>0</v>
      </c>
    </row>
    <row r="8065" spans="1:9" x14ac:dyDescent="0.2">
      <c r="A8065">
        <f t="shared" si="755"/>
        <v>8057</v>
      </c>
      <c r="B8065" t="str">
        <f>IF(INDEX('Cari-Kasa'!$A:$A,ROW()-6)="","",INDEX('Cari-Kasa'!$A:$A,ROW()-6))</f>
        <v/>
      </c>
      <c r="C8065" t="str">
        <f>IF(INDEX('Cari-Kasa'!$A:$A,ROW()-6)="","",INDEX('Cari-Kasa'!$C:$C,ROW()-6))</f>
        <v/>
      </c>
      <c r="D8065" t="str">
        <f>IF(INDEX('Cari-Kasa'!$A:$A,ROW()-6)="","",INDEX('Cari-Kasa'!$D:$D,ROW()-6))</f>
        <v/>
      </c>
      <c r="E8065" t="e">
        <f t="shared" si="754"/>
        <v>#VALUE!</v>
      </c>
      <c r="F8065" t="e">
        <f t="shared" si="750"/>
        <v>#VALUE!</v>
      </c>
      <c r="G8065">
        <f t="shared" ca="1" si="751"/>
        <v>39.75</v>
      </c>
      <c r="H8065" t="e">
        <f t="shared" si="752"/>
        <v>#VALUE!</v>
      </c>
      <c r="I8065">
        <f t="shared" si="753"/>
        <v>0</v>
      </c>
    </row>
    <row r="8066" spans="1:9" x14ac:dyDescent="0.2">
      <c r="A8066">
        <f t="shared" si="755"/>
        <v>8058</v>
      </c>
      <c r="B8066" t="str">
        <f>IF(INDEX('Cari-Kasa'!$A:$A,ROW()-6)="","",INDEX('Cari-Kasa'!$A:$A,ROW()-6))</f>
        <v/>
      </c>
      <c r="C8066" t="str">
        <f>IF(INDEX('Cari-Kasa'!$A:$A,ROW()-6)="","",INDEX('Cari-Kasa'!$C:$C,ROW()-6))</f>
        <v/>
      </c>
      <c r="D8066" t="str">
        <f>IF(INDEX('Cari-Kasa'!$A:$A,ROW()-6)="","",INDEX('Cari-Kasa'!$D:$D,ROW()-6))</f>
        <v/>
      </c>
      <c r="E8066" t="e">
        <f t="shared" si="754"/>
        <v>#VALUE!</v>
      </c>
      <c r="F8066" t="e">
        <f t="shared" si="750"/>
        <v>#VALUE!</v>
      </c>
      <c r="G8066">
        <f t="shared" ca="1" si="751"/>
        <v>39.75</v>
      </c>
      <c r="H8066" t="e">
        <f t="shared" si="752"/>
        <v>#VALUE!</v>
      </c>
      <c r="I8066">
        <f t="shared" si="753"/>
        <v>0</v>
      </c>
    </row>
    <row r="8067" spans="1:9" x14ac:dyDescent="0.2">
      <c r="A8067">
        <f t="shared" si="755"/>
        <v>8059</v>
      </c>
      <c r="B8067" t="str">
        <f>IF(INDEX('Cari-Kasa'!$A:$A,ROW()-6)="","",INDEX('Cari-Kasa'!$A:$A,ROW()-6))</f>
        <v/>
      </c>
      <c r="C8067" t="str">
        <f>IF(INDEX('Cari-Kasa'!$A:$A,ROW()-6)="","",INDEX('Cari-Kasa'!$C:$C,ROW()-6))</f>
        <v/>
      </c>
      <c r="D8067" t="str">
        <f>IF(INDEX('Cari-Kasa'!$A:$A,ROW()-6)="","",INDEX('Cari-Kasa'!$D:$D,ROW()-6))</f>
        <v/>
      </c>
      <c r="E8067" t="e">
        <f t="shared" si="754"/>
        <v>#VALUE!</v>
      </c>
      <c r="F8067" t="e">
        <f t="shared" si="750"/>
        <v>#VALUE!</v>
      </c>
      <c r="G8067">
        <f t="shared" ca="1" si="751"/>
        <v>39.75</v>
      </c>
      <c r="H8067" t="e">
        <f t="shared" si="752"/>
        <v>#VALUE!</v>
      </c>
      <c r="I8067">
        <f t="shared" si="753"/>
        <v>0</v>
      </c>
    </row>
    <row r="8068" spans="1:9" x14ac:dyDescent="0.2">
      <c r="A8068">
        <f t="shared" si="755"/>
        <v>8060</v>
      </c>
      <c r="B8068" t="str">
        <f>IF(INDEX('Cari-Kasa'!$A:$A,ROW()-6)="","",INDEX('Cari-Kasa'!$A:$A,ROW()-6))</f>
        <v/>
      </c>
      <c r="C8068" t="str">
        <f>IF(INDEX('Cari-Kasa'!$A:$A,ROW()-6)="","",INDEX('Cari-Kasa'!$C:$C,ROW()-6))</f>
        <v/>
      </c>
      <c r="D8068" t="str">
        <f>IF(INDEX('Cari-Kasa'!$A:$A,ROW()-6)="","",INDEX('Cari-Kasa'!$D:$D,ROW()-6))</f>
        <v/>
      </c>
      <c r="E8068" t="e">
        <f t="shared" si="754"/>
        <v>#VALUE!</v>
      </c>
      <c r="F8068" t="e">
        <f t="shared" si="750"/>
        <v>#VALUE!</v>
      </c>
      <c r="G8068">
        <f t="shared" ca="1" si="751"/>
        <v>39.75</v>
      </c>
      <c r="H8068" t="e">
        <f t="shared" si="752"/>
        <v>#VALUE!</v>
      </c>
      <c r="I8068">
        <f t="shared" si="753"/>
        <v>0</v>
      </c>
    </row>
    <row r="8069" spans="1:9" x14ac:dyDescent="0.2">
      <c r="A8069">
        <f t="shared" si="755"/>
        <v>8061</v>
      </c>
      <c r="B8069" t="str">
        <f>IF(INDEX('Cari-Kasa'!$A:$A,ROW()-6)="","",INDEX('Cari-Kasa'!$A:$A,ROW()-6))</f>
        <v/>
      </c>
      <c r="C8069" t="str">
        <f>IF(INDEX('Cari-Kasa'!$A:$A,ROW()-6)="","",INDEX('Cari-Kasa'!$C:$C,ROW()-6))</f>
        <v/>
      </c>
      <c r="D8069" t="str">
        <f>IF(INDEX('Cari-Kasa'!$A:$A,ROW()-6)="","",INDEX('Cari-Kasa'!$D:$D,ROW()-6))</f>
        <v/>
      </c>
      <c r="E8069" t="e">
        <f t="shared" si="754"/>
        <v>#VALUE!</v>
      </c>
      <c r="F8069" t="e">
        <f t="shared" si="750"/>
        <v>#VALUE!</v>
      </c>
      <c r="G8069">
        <f t="shared" ca="1" si="751"/>
        <v>39.75</v>
      </c>
      <c r="H8069" t="e">
        <f t="shared" si="752"/>
        <v>#VALUE!</v>
      </c>
      <c r="I8069">
        <f t="shared" si="753"/>
        <v>0</v>
      </c>
    </row>
    <row r="8070" spans="1:9" x14ac:dyDescent="0.2">
      <c r="A8070">
        <f t="shared" si="755"/>
        <v>8062</v>
      </c>
      <c r="B8070" t="str">
        <f>IF(INDEX('Cari-Kasa'!$A:$A,ROW()-6)="","",INDEX('Cari-Kasa'!$A:$A,ROW()-6))</f>
        <v/>
      </c>
      <c r="C8070" t="str">
        <f>IF(INDEX('Cari-Kasa'!$A:$A,ROW()-6)="","",INDEX('Cari-Kasa'!$C:$C,ROW()-6))</f>
        <v/>
      </c>
      <c r="D8070" t="str">
        <f>IF(INDEX('Cari-Kasa'!$A:$A,ROW()-6)="","",INDEX('Cari-Kasa'!$D:$D,ROW()-6))</f>
        <v/>
      </c>
      <c r="E8070" t="e">
        <f t="shared" si="754"/>
        <v>#VALUE!</v>
      </c>
      <c r="F8070" t="e">
        <f t="shared" si="750"/>
        <v>#VALUE!</v>
      </c>
      <c r="G8070">
        <f t="shared" ca="1" si="751"/>
        <v>39.75</v>
      </c>
      <c r="H8070" t="e">
        <f t="shared" si="752"/>
        <v>#VALUE!</v>
      </c>
      <c r="I8070">
        <f t="shared" si="753"/>
        <v>0</v>
      </c>
    </row>
    <row r="8071" spans="1:9" x14ac:dyDescent="0.2">
      <c r="A8071">
        <f t="shared" si="755"/>
        <v>8063</v>
      </c>
      <c r="B8071" t="str">
        <f>IF(INDEX('Cari-Kasa'!$A:$A,ROW()-6)="","",INDEX('Cari-Kasa'!$A:$A,ROW()-6))</f>
        <v/>
      </c>
      <c r="C8071" t="str">
        <f>IF(INDEX('Cari-Kasa'!$A:$A,ROW()-6)="","",INDEX('Cari-Kasa'!$C:$C,ROW()-6))</f>
        <v/>
      </c>
      <c r="D8071" t="str">
        <f>IF(INDEX('Cari-Kasa'!$A:$A,ROW()-6)="","",INDEX('Cari-Kasa'!$D:$D,ROW()-6))</f>
        <v/>
      </c>
      <c r="E8071" t="e">
        <f t="shared" si="754"/>
        <v>#VALUE!</v>
      </c>
      <c r="F8071" t="e">
        <f t="shared" si="750"/>
        <v>#VALUE!</v>
      </c>
      <c r="G8071">
        <f t="shared" ca="1" si="751"/>
        <v>39.75</v>
      </c>
      <c r="H8071" t="e">
        <f t="shared" si="752"/>
        <v>#VALUE!</v>
      </c>
      <c r="I8071">
        <f t="shared" si="753"/>
        <v>0</v>
      </c>
    </row>
    <row r="8072" spans="1:9" x14ac:dyDescent="0.2">
      <c r="A8072">
        <f t="shared" si="755"/>
        <v>8064</v>
      </c>
      <c r="B8072" t="str">
        <f>IF(INDEX('Cari-Kasa'!$A:$A,ROW()-6)="","",INDEX('Cari-Kasa'!$A:$A,ROW()-6))</f>
        <v/>
      </c>
      <c r="C8072" t="str">
        <f>IF(INDEX('Cari-Kasa'!$A:$A,ROW()-6)="","",INDEX('Cari-Kasa'!$C:$C,ROW()-6))</f>
        <v/>
      </c>
      <c r="D8072" t="str">
        <f>IF(INDEX('Cari-Kasa'!$A:$A,ROW()-6)="","",INDEX('Cari-Kasa'!$D:$D,ROW()-6))</f>
        <v/>
      </c>
      <c r="E8072" t="e">
        <f t="shared" si="754"/>
        <v>#VALUE!</v>
      </c>
      <c r="F8072" t="e">
        <f t="shared" si="750"/>
        <v>#VALUE!</v>
      </c>
      <c r="G8072">
        <f t="shared" ca="1" si="751"/>
        <v>39.75</v>
      </c>
      <c r="H8072" t="e">
        <f t="shared" si="752"/>
        <v>#VALUE!</v>
      </c>
      <c r="I8072">
        <f t="shared" si="753"/>
        <v>0</v>
      </c>
    </row>
    <row r="8073" spans="1:9" x14ac:dyDescent="0.2">
      <c r="A8073">
        <f t="shared" si="755"/>
        <v>8065</v>
      </c>
      <c r="B8073" t="str">
        <f>IF(INDEX('Cari-Kasa'!$A:$A,ROW()-6)="","",INDEX('Cari-Kasa'!$A:$A,ROW()-6))</f>
        <v/>
      </c>
      <c r="C8073" t="str">
        <f>IF(INDEX('Cari-Kasa'!$A:$A,ROW()-6)="","",INDEX('Cari-Kasa'!$C:$C,ROW()-6))</f>
        <v/>
      </c>
      <c r="D8073" t="str">
        <f>IF(INDEX('Cari-Kasa'!$A:$A,ROW()-6)="","",INDEX('Cari-Kasa'!$D:$D,ROW()-6))</f>
        <v/>
      </c>
      <c r="E8073" t="e">
        <f t="shared" si="754"/>
        <v>#VALUE!</v>
      </c>
      <c r="F8073" t="e">
        <f t="shared" ref="F8073:F8136" si="756">IF(E8073-ISTISNA&lt;=0,0,E8073-ISTISNA)</f>
        <v>#VALUE!</v>
      </c>
      <c r="G8073">
        <f t="shared" ref="G8073:G8136" ca="1" si="757">ORAN</f>
        <v>39.75</v>
      </c>
      <c r="H8073" t="e">
        <f t="shared" ref="H8073:H8136" si="758">IF(OR(B8073="",F8073&lt;=0,B8073&gt;=VADE),0,IF(B8074="",VADE-B8073,MIN(VADE,B8074)-B8073))</f>
        <v>#VALUE!</v>
      </c>
      <c r="I8073">
        <f t="shared" ref="I8073:I8136" si="759">IF(B8073="",0,(F8073*G8073*H8073)/36000)</f>
        <v>0</v>
      </c>
    </row>
    <row r="8074" spans="1:9" x14ac:dyDescent="0.2">
      <c r="A8074">
        <f t="shared" si="755"/>
        <v>8066</v>
      </c>
      <c r="B8074" t="str">
        <f>IF(INDEX('Cari-Kasa'!$A:$A,ROW()-6)="","",INDEX('Cari-Kasa'!$A:$A,ROW()-6))</f>
        <v/>
      </c>
      <c r="C8074" t="str">
        <f>IF(INDEX('Cari-Kasa'!$A:$A,ROW()-6)="","",INDEX('Cari-Kasa'!$C:$C,ROW()-6))</f>
        <v/>
      </c>
      <c r="D8074" t="str">
        <f>IF(INDEX('Cari-Kasa'!$A:$A,ROW()-6)="","",INDEX('Cari-Kasa'!$D:$D,ROW()-6))</f>
        <v/>
      </c>
      <c r="E8074" t="e">
        <f t="shared" ref="E8074:E8137" si="760">(E8073+C8074)-D8074</f>
        <v>#VALUE!</v>
      </c>
      <c r="F8074" t="e">
        <f t="shared" si="756"/>
        <v>#VALUE!</v>
      </c>
      <c r="G8074">
        <f t="shared" ca="1" si="757"/>
        <v>39.75</v>
      </c>
      <c r="H8074" t="e">
        <f t="shared" si="758"/>
        <v>#VALUE!</v>
      </c>
      <c r="I8074">
        <f t="shared" si="759"/>
        <v>0</v>
      </c>
    </row>
    <row r="8075" spans="1:9" x14ac:dyDescent="0.2">
      <c r="A8075">
        <f t="shared" si="755"/>
        <v>8067</v>
      </c>
      <c r="B8075" t="str">
        <f>IF(INDEX('Cari-Kasa'!$A:$A,ROW()-6)="","",INDEX('Cari-Kasa'!$A:$A,ROW()-6))</f>
        <v/>
      </c>
      <c r="C8075" t="str">
        <f>IF(INDEX('Cari-Kasa'!$A:$A,ROW()-6)="","",INDEX('Cari-Kasa'!$C:$C,ROW()-6))</f>
        <v/>
      </c>
      <c r="D8075" t="str">
        <f>IF(INDEX('Cari-Kasa'!$A:$A,ROW()-6)="","",INDEX('Cari-Kasa'!$D:$D,ROW()-6))</f>
        <v/>
      </c>
      <c r="E8075" t="e">
        <f t="shared" si="760"/>
        <v>#VALUE!</v>
      </c>
      <c r="F8075" t="e">
        <f t="shared" si="756"/>
        <v>#VALUE!</v>
      </c>
      <c r="G8075">
        <f t="shared" ca="1" si="757"/>
        <v>39.75</v>
      </c>
      <c r="H8075" t="e">
        <f t="shared" si="758"/>
        <v>#VALUE!</v>
      </c>
      <c r="I8075">
        <f t="shared" si="759"/>
        <v>0</v>
      </c>
    </row>
    <row r="8076" spans="1:9" x14ac:dyDescent="0.2">
      <c r="A8076">
        <f t="shared" si="755"/>
        <v>8068</v>
      </c>
      <c r="B8076" t="str">
        <f>IF(INDEX('Cari-Kasa'!$A:$A,ROW()-6)="","",INDEX('Cari-Kasa'!$A:$A,ROW()-6))</f>
        <v/>
      </c>
      <c r="C8076" t="str">
        <f>IF(INDEX('Cari-Kasa'!$A:$A,ROW()-6)="","",INDEX('Cari-Kasa'!$C:$C,ROW()-6))</f>
        <v/>
      </c>
      <c r="D8076" t="str">
        <f>IF(INDEX('Cari-Kasa'!$A:$A,ROW()-6)="","",INDEX('Cari-Kasa'!$D:$D,ROW()-6))</f>
        <v/>
      </c>
      <c r="E8076" t="e">
        <f t="shared" si="760"/>
        <v>#VALUE!</v>
      </c>
      <c r="F8076" t="e">
        <f t="shared" si="756"/>
        <v>#VALUE!</v>
      </c>
      <c r="G8076">
        <f t="shared" ca="1" si="757"/>
        <v>39.75</v>
      </c>
      <c r="H8076" t="e">
        <f t="shared" si="758"/>
        <v>#VALUE!</v>
      </c>
      <c r="I8076">
        <f t="shared" si="759"/>
        <v>0</v>
      </c>
    </row>
    <row r="8077" spans="1:9" x14ac:dyDescent="0.2">
      <c r="A8077">
        <f t="shared" si="755"/>
        <v>8069</v>
      </c>
      <c r="B8077" t="str">
        <f>IF(INDEX('Cari-Kasa'!$A:$A,ROW()-6)="","",INDEX('Cari-Kasa'!$A:$A,ROW()-6))</f>
        <v/>
      </c>
      <c r="C8077" t="str">
        <f>IF(INDEX('Cari-Kasa'!$A:$A,ROW()-6)="","",INDEX('Cari-Kasa'!$C:$C,ROW()-6))</f>
        <v/>
      </c>
      <c r="D8077" t="str">
        <f>IF(INDEX('Cari-Kasa'!$A:$A,ROW()-6)="","",INDEX('Cari-Kasa'!$D:$D,ROW()-6))</f>
        <v/>
      </c>
      <c r="E8077" t="e">
        <f t="shared" si="760"/>
        <v>#VALUE!</v>
      </c>
      <c r="F8077" t="e">
        <f t="shared" si="756"/>
        <v>#VALUE!</v>
      </c>
      <c r="G8077">
        <f t="shared" ca="1" si="757"/>
        <v>39.75</v>
      </c>
      <c r="H8077" t="e">
        <f t="shared" si="758"/>
        <v>#VALUE!</v>
      </c>
      <c r="I8077">
        <f t="shared" si="759"/>
        <v>0</v>
      </c>
    </row>
    <row r="8078" spans="1:9" x14ac:dyDescent="0.2">
      <c r="A8078">
        <f t="shared" ref="A8078:A8141" si="761">ROW()-8</f>
        <v>8070</v>
      </c>
      <c r="B8078" t="str">
        <f>IF(INDEX('Cari-Kasa'!$A:$A,ROW()-6)="","",INDEX('Cari-Kasa'!$A:$A,ROW()-6))</f>
        <v/>
      </c>
      <c r="C8078" t="str">
        <f>IF(INDEX('Cari-Kasa'!$A:$A,ROW()-6)="","",INDEX('Cari-Kasa'!$C:$C,ROW()-6))</f>
        <v/>
      </c>
      <c r="D8078" t="str">
        <f>IF(INDEX('Cari-Kasa'!$A:$A,ROW()-6)="","",INDEX('Cari-Kasa'!$D:$D,ROW()-6))</f>
        <v/>
      </c>
      <c r="E8078" t="e">
        <f t="shared" si="760"/>
        <v>#VALUE!</v>
      </c>
      <c r="F8078" t="e">
        <f t="shared" si="756"/>
        <v>#VALUE!</v>
      </c>
      <c r="G8078">
        <f t="shared" ca="1" si="757"/>
        <v>39.75</v>
      </c>
      <c r="H8078" t="e">
        <f t="shared" si="758"/>
        <v>#VALUE!</v>
      </c>
      <c r="I8078">
        <f t="shared" si="759"/>
        <v>0</v>
      </c>
    </row>
    <row r="8079" spans="1:9" x14ac:dyDescent="0.2">
      <c r="A8079">
        <f t="shared" si="761"/>
        <v>8071</v>
      </c>
      <c r="B8079" t="str">
        <f>IF(INDEX('Cari-Kasa'!$A:$A,ROW()-6)="","",INDEX('Cari-Kasa'!$A:$A,ROW()-6))</f>
        <v/>
      </c>
      <c r="C8079" t="str">
        <f>IF(INDEX('Cari-Kasa'!$A:$A,ROW()-6)="","",INDEX('Cari-Kasa'!$C:$C,ROW()-6))</f>
        <v/>
      </c>
      <c r="D8079" t="str">
        <f>IF(INDEX('Cari-Kasa'!$A:$A,ROW()-6)="","",INDEX('Cari-Kasa'!$D:$D,ROW()-6))</f>
        <v/>
      </c>
      <c r="E8079" t="e">
        <f t="shared" si="760"/>
        <v>#VALUE!</v>
      </c>
      <c r="F8079" t="e">
        <f t="shared" si="756"/>
        <v>#VALUE!</v>
      </c>
      <c r="G8079">
        <f t="shared" ca="1" si="757"/>
        <v>39.75</v>
      </c>
      <c r="H8079" t="e">
        <f t="shared" si="758"/>
        <v>#VALUE!</v>
      </c>
      <c r="I8079">
        <f t="shared" si="759"/>
        <v>0</v>
      </c>
    </row>
    <row r="8080" spans="1:9" x14ac:dyDescent="0.2">
      <c r="A8080">
        <f t="shared" si="761"/>
        <v>8072</v>
      </c>
      <c r="B8080" t="str">
        <f>IF(INDEX('Cari-Kasa'!$A:$A,ROW()-6)="","",INDEX('Cari-Kasa'!$A:$A,ROW()-6))</f>
        <v/>
      </c>
      <c r="C8080" t="str">
        <f>IF(INDEX('Cari-Kasa'!$A:$A,ROW()-6)="","",INDEX('Cari-Kasa'!$C:$C,ROW()-6))</f>
        <v/>
      </c>
      <c r="D8080" t="str">
        <f>IF(INDEX('Cari-Kasa'!$A:$A,ROW()-6)="","",INDEX('Cari-Kasa'!$D:$D,ROW()-6))</f>
        <v/>
      </c>
      <c r="E8080" t="e">
        <f t="shared" si="760"/>
        <v>#VALUE!</v>
      </c>
      <c r="F8080" t="e">
        <f t="shared" si="756"/>
        <v>#VALUE!</v>
      </c>
      <c r="G8080">
        <f t="shared" ca="1" si="757"/>
        <v>39.75</v>
      </c>
      <c r="H8080" t="e">
        <f t="shared" si="758"/>
        <v>#VALUE!</v>
      </c>
      <c r="I8080">
        <f t="shared" si="759"/>
        <v>0</v>
      </c>
    </row>
    <row r="8081" spans="1:9" x14ac:dyDescent="0.2">
      <c r="A8081">
        <f t="shared" si="761"/>
        <v>8073</v>
      </c>
      <c r="B8081" t="str">
        <f>IF(INDEX('Cari-Kasa'!$A:$A,ROW()-6)="","",INDEX('Cari-Kasa'!$A:$A,ROW()-6))</f>
        <v/>
      </c>
      <c r="C8081" t="str">
        <f>IF(INDEX('Cari-Kasa'!$A:$A,ROW()-6)="","",INDEX('Cari-Kasa'!$C:$C,ROW()-6))</f>
        <v/>
      </c>
      <c r="D8081" t="str">
        <f>IF(INDEX('Cari-Kasa'!$A:$A,ROW()-6)="","",INDEX('Cari-Kasa'!$D:$D,ROW()-6))</f>
        <v/>
      </c>
      <c r="E8081" t="e">
        <f t="shared" si="760"/>
        <v>#VALUE!</v>
      </c>
      <c r="F8081" t="e">
        <f t="shared" si="756"/>
        <v>#VALUE!</v>
      </c>
      <c r="G8081">
        <f t="shared" ca="1" si="757"/>
        <v>39.75</v>
      </c>
      <c r="H8081" t="e">
        <f t="shared" si="758"/>
        <v>#VALUE!</v>
      </c>
      <c r="I8081">
        <f t="shared" si="759"/>
        <v>0</v>
      </c>
    </row>
    <row r="8082" spans="1:9" x14ac:dyDescent="0.2">
      <c r="A8082">
        <f t="shared" si="761"/>
        <v>8074</v>
      </c>
      <c r="B8082" t="str">
        <f>IF(INDEX('Cari-Kasa'!$A:$A,ROW()-6)="","",INDEX('Cari-Kasa'!$A:$A,ROW()-6))</f>
        <v/>
      </c>
      <c r="C8082" t="str">
        <f>IF(INDEX('Cari-Kasa'!$A:$A,ROW()-6)="","",INDEX('Cari-Kasa'!$C:$C,ROW()-6))</f>
        <v/>
      </c>
      <c r="D8082" t="str">
        <f>IF(INDEX('Cari-Kasa'!$A:$A,ROW()-6)="","",INDEX('Cari-Kasa'!$D:$D,ROW()-6))</f>
        <v/>
      </c>
      <c r="E8082" t="e">
        <f t="shared" si="760"/>
        <v>#VALUE!</v>
      </c>
      <c r="F8082" t="e">
        <f t="shared" si="756"/>
        <v>#VALUE!</v>
      </c>
      <c r="G8082">
        <f t="shared" ca="1" si="757"/>
        <v>39.75</v>
      </c>
      <c r="H8082" t="e">
        <f t="shared" si="758"/>
        <v>#VALUE!</v>
      </c>
      <c r="I8082">
        <f t="shared" si="759"/>
        <v>0</v>
      </c>
    </row>
    <row r="8083" spans="1:9" x14ac:dyDescent="0.2">
      <c r="A8083">
        <f t="shared" si="761"/>
        <v>8075</v>
      </c>
      <c r="B8083" t="str">
        <f>IF(INDEX('Cari-Kasa'!$A:$A,ROW()-6)="","",INDEX('Cari-Kasa'!$A:$A,ROW()-6))</f>
        <v/>
      </c>
      <c r="C8083" t="str">
        <f>IF(INDEX('Cari-Kasa'!$A:$A,ROW()-6)="","",INDEX('Cari-Kasa'!$C:$C,ROW()-6))</f>
        <v/>
      </c>
      <c r="D8083" t="str">
        <f>IF(INDEX('Cari-Kasa'!$A:$A,ROW()-6)="","",INDEX('Cari-Kasa'!$D:$D,ROW()-6))</f>
        <v/>
      </c>
      <c r="E8083" t="e">
        <f t="shared" si="760"/>
        <v>#VALUE!</v>
      </c>
      <c r="F8083" t="e">
        <f t="shared" si="756"/>
        <v>#VALUE!</v>
      </c>
      <c r="G8083">
        <f t="shared" ca="1" si="757"/>
        <v>39.75</v>
      </c>
      <c r="H8083" t="e">
        <f t="shared" si="758"/>
        <v>#VALUE!</v>
      </c>
      <c r="I8083">
        <f t="shared" si="759"/>
        <v>0</v>
      </c>
    </row>
    <row r="8084" spans="1:9" x14ac:dyDescent="0.2">
      <c r="A8084">
        <f t="shared" si="761"/>
        <v>8076</v>
      </c>
      <c r="B8084" t="str">
        <f>IF(INDEX('Cari-Kasa'!$A:$A,ROW()-6)="","",INDEX('Cari-Kasa'!$A:$A,ROW()-6))</f>
        <v/>
      </c>
      <c r="C8084" t="str">
        <f>IF(INDEX('Cari-Kasa'!$A:$A,ROW()-6)="","",INDEX('Cari-Kasa'!$C:$C,ROW()-6))</f>
        <v/>
      </c>
      <c r="D8084" t="str">
        <f>IF(INDEX('Cari-Kasa'!$A:$A,ROW()-6)="","",INDEX('Cari-Kasa'!$D:$D,ROW()-6))</f>
        <v/>
      </c>
      <c r="E8084" t="e">
        <f t="shared" si="760"/>
        <v>#VALUE!</v>
      </c>
      <c r="F8084" t="e">
        <f t="shared" si="756"/>
        <v>#VALUE!</v>
      </c>
      <c r="G8084">
        <f t="shared" ca="1" si="757"/>
        <v>39.75</v>
      </c>
      <c r="H8084" t="e">
        <f t="shared" si="758"/>
        <v>#VALUE!</v>
      </c>
      <c r="I8084">
        <f t="shared" si="759"/>
        <v>0</v>
      </c>
    </row>
    <row r="8085" spans="1:9" x14ac:dyDescent="0.2">
      <c r="A8085">
        <f t="shared" si="761"/>
        <v>8077</v>
      </c>
      <c r="B8085" t="str">
        <f>IF(INDEX('Cari-Kasa'!$A:$A,ROW()-6)="","",INDEX('Cari-Kasa'!$A:$A,ROW()-6))</f>
        <v/>
      </c>
      <c r="C8085" t="str">
        <f>IF(INDEX('Cari-Kasa'!$A:$A,ROW()-6)="","",INDEX('Cari-Kasa'!$C:$C,ROW()-6))</f>
        <v/>
      </c>
      <c r="D8085" t="str">
        <f>IF(INDEX('Cari-Kasa'!$A:$A,ROW()-6)="","",INDEX('Cari-Kasa'!$D:$D,ROW()-6))</f>
        <v/>
      </c>
      <c r="E8085" t="e">
        <f t="shared" si="760"/>
        <v>#VALUE!</v>
      </c>
      <c r="F8085" t="e">
        <f t="shared" si="756"/>
        <v>#VALUE!</v>
      </c>
      <c r="G8085">
        <f t="shared" ca="1" si="757"/>
        <v>39.75</v>
      </c>
      <c r="H8085" t="e">
        <f t="shared" si="758"/>
        <v>#VALUE!</v>
      </c>
      <c r="I8085">
        <f t="shared" si="759"/>
        <v>0</v>
      </c>
    </row>
    <row r="8086" spans="1:9" x14ac:dyDescent="0.2">
      <c r="A8086">
        <f t="shared" si="761"/>
        <v>8078</v>
      </c>
      <c r="B8086" t="str">
        <f>IF(INDEX('Cari-Kasa'!$A:$A,ROW()-6)="","",INDEX('Cari-Kasa'!$A:$A,ROW()-6))</f>
        <v/>
      </c>
      <c r="C8086" t="str">
        <f>IF(INDEX('Cari-Kasa'!$A:$A,ROW()-6)="","",INDEX('Cari-Kasa'!$C:$C,ROW()-6))</f>
        <v/>
      </c>
      <c r="D8086" t="str">
        <f>IF(INDEX('Cari-Kasa'!$A:$A,ROW()-6)="","",INDEX('Cari-Kasa'!$D:$D,ROW()-6))</f>
        <v/>
      </c>
      <c r="E8086" t="e">
        <f t="shared" si="760"/>
        <v>#VALUE!</v>
      </c>
      <c r="F8086" t="e">
        <f t="shared" si="756"/>
        <v>#VALUE!</v>
      </c>
      <c r="G8086">
        <f t="shared" ca="1" si="757"/>
        <v>39.75</v>
      </c>
      <c r="H8086" t="e">
        <f t="shared" si="758"/>
        <v>#VALUE!</v>
      </c>
      <c r="I8086">
        <f t="shared" si="759"/>
        <v>0</v>
      </c>
    </row>
    <row r="8087" spans="1:9" x14ac:dyDescent="0.2">
      <c r="A8087">
        <f t="shared" si="761"/>
        <v>8079</v>
      </c>
      <c r="B8087" t="str">
        <f>IF(INDEX('Cari-Kasa'!$A:$A,ROW()-6)="","",INDEX('Cari-Kasa'!$A:$A,ROW()-6))</f>
        <v/>
      </c>
      <c r="C8087" t="str">
        <f>IF(INDEX('Cari-Kasa'!$A:$A,ROW()-6)="","",INDEX('Cari-Kasa'!$C:$C,ROW()-6))</f>
        <v/>
      </c>
      <c r="D8087" t="str">
        <f>IF(INDEX('Cari-Kasa'!$A:$A,ROW()-6)="","",INDEX('Cari-Kasa'!$D:$D,ROW()-6))</f>
        <v/>
      </c>
      <c r="E8087" t="e">
        <f t="shared" si="760"/>
        <v>#VALUE!</v>
      </c>
      <c r="F8087" t="e">
        <f t="shared" si="756"/>
        <v>#VALUE!</v>
      </c>
      <c r="G8087">
        <f t="shared" ca="1" si="757"/>
        <v>39.75</v>
      </c>
      <c r="H8087" t="e">
        <f t="shared" si="758"/>
        <v>#VALUE!</v>
      </c>
      <c r="I8087">
        <f t="shared" si="759"/>
        <v>0</v>
      </c>
    </row>
    <row r="8088" spans="1:9" x14ac:dyDescent="0.2">
      <c r="A8088">
        <f t="shared" si="761"/>
        <v>8080</v>
      </c>
      <c r="B8088" t="str">
        <f>IF(INDEX('Cari-Kasa'!$A:$A,ROW()-6)="","",INDEX('Cari-Kasa'!$A:$A,ROW()-6))</f>
        <v/>
      </c>
      <c r="C8088" t="str">
        <f>IF(INDEX('Cari-Kasa'!$A:$A,ROW()-6)="","",INDEX('Cari-Kasa'!$C:$C,ROW()-6))</f>
        <v/>
      </c>
      <c r="D8088" t="str">
        <f>IF(INDEX('Cari-Kasa'!$A:$A,ROW()-6)="","",INDEX('Cari-Kasa'!$D:$D,ROW()-6))</f>
        <v/>
      </c>
      <c r="E8088" t="e">
        <f t="shared" si="760"/>
        <v>#VALUE!</v>
      </c>
      <c r="F8088" t="e">
        <f t="shared" si="756"/>
        <v>#VALUE!</v>
      </c>
      <c r="G8088">
        <f t="shared" ca="1" si="757"/>
        <v>39.75</v>
      </c>
      <c r="H8088" t="e">
        <f t="shared" si="758"/>
        <v>#VALUE!</v>
      </c>
      <c r="I8088">
        <f t="shared" si="759"/>
        <v>0</v>
      </c>
    </row>
    <row r="8089" spans="1:9" x14ac:dyDescent="0.2">
      <c r="A8089">
        <f t="shared" si="761"/>
        <v>8081</v>
      </c>
      <c r="B8089" t="str">
        <f>IF(INDEX('Cari-Kasa'!$A:$A,ROW()-6)="","",INDEX('Cari-Kasa'!$A:$A,ROW()-6))</f>
        <v/>
      </c>
      <c r="C8089" t="str">
        <f>IF(INDEX('Cari-Kasa'!$A:$A,ROW()-6)="","",INDEX('Cari-Kasa'!$C:$C,ROW()-6))</f>
        <v/>
      </c>
      <c r="D8089" t="str">
        <f>IF(INDEX('Cari-Kasa'!$A:$A,ROW()-6)="","",INDEX('Cari-Kasa'!$D:$D,ROW()-6))</f>
        <v/>
      </c>
      <c r="E8089" t="e">
        <f t="shared" si="760"/>
        <v>#VALUE!</v>
      </c>
      <c r="F8089" t="e">
        <f t="shared" si="756"/>
        <v>#VALUE!</v>
      </c>
      <c r="G8089">
        <f t="shared" ca="1" si="757"/>
        <v>39.75</v>
      </c>
      <c r="H8089" t="e">
        <f t="shared" si="758"/>
        <v>#VALUE!</v>
      </c>
      <c r="I8089">
        <f t="shared" si="759"/>
        <v>0</v>
      </c>
    </row>
    <row r="8090" spans="1:9" x14ac:dyDescent="0.2">
      <c r="A8090">
        <f t="shared" si="761"/>
        <v>8082</v>
      </c>
      <c r="B8090" t="str">
        <f>IF(INDEX('Cari-Kasa'!$A:$A,ROW()-6)="","",INDEX('Cari-Kasa'!$A:$A,ROW()-6))</f>
        <v/>
      </c>
      <c r="C8090" t="str">
        <f>IF(INDEX('Cari-Kasa'!$A:$A,ROW()-6)="","",INDEX('Cari-Kasa'!$C:$C,ROW()-6))</f>
        <v/>
      </c>
      <c r="D8090" t="str">
        <f>IF(INDEX('Cari-Kasa'!$A:$A,ROW()-6)="","",INDEX('Cari-Kasa'!$D:$D,ROW()-6))</f>
        <v/>
      </c>
      <c r="E8090" t="e">
        <f t="shared" si="760"/>
        <v>#VALUE!</v>
      </c>
      <c r="F8090" t="e">
        <f t="shared" si="756"/>
        <v>#VALUE!</v>
      </c>
      <c r="G8090">
        <f t="shared" ca="1" si="757"/>
        <v>39.75</v>
      </c>
      <c r="H8090" t="e">
        <f t="shared" si="758"/>
        <v>#VALUE!</v>
      </c>
      <c r="I8090">
        <f t="shared" si="759"/>
        <v>0</v>
      </c>
    </row>
    <row r="8091" spans="1:9" x14ac:dyDescent="0.2">
      <c r="A8091">
        <f t="shared" si="761"/>
        <v>8083</v>
      </c>
      <c r="B8091" t="str">
        <f>IF(INDEX('Cari-Kasa'!$A:$A,ROW()-6)="","",INDEX('Cari-Kasa'!$A:$A,ROW()-6))</f>
        <v/>
      </c>
      <c r="C8091" t="str">
        <f>IF(INDEX('Cari-Kasa'!$A:$A,ROW()-6)="","",INDEX('Cari-Kasa'!$C:$C,ROW()-6))</f>
        <v/>
      </c>
      <c r="D8091" t="str">
        <f>IF(INDEX('Cari-Kasa'!$A:$A,ROW()-6)="","",INDEX('Cari-Kasa'!$D:$D,ROW()-6))</f>
        <v/>
      </c>
      <c r="E8091" t="e">
        <f t="shared" si="760"/>
        <v>#VALUE!</v>
      </c>
      <c r="F8091" t="e">
        <f t="shared" si="756"/>
        <v>#VALUE!</v>
      </c>
      <c r="G8091">
        <f t="shared" ca="1" si="757"/>
        <v>39.75</v>
      </c>
      <c r="H8091" t="e">
        <f t="shared" si="758"/>
        <v>#VALUE!</v>
      </c>
      <c r="I8091">
        <f t="shared" si="759"/>
        <v>0</v>
      </c>
    </row>
    <row r="8092" spans="1:9" x14ac:dyDescent="0.2">
      <c r="A8092">
        <f t="shared" si="761"/>
        <v>8084</v>
      </c>
      <c r="B8092" t="str">
        <f>IF(INDEX('Cari-Kasa'!$A:$A,ROW()-6)="","",INDEX('Cari-Kasa'!$A:$A,ROW()-6))</f>
        <v/>
      </c>
      <c r="C8092" t="str">
        <f>IF(INDEX('Cari-Kasa'!$A:$A,ROW()-6)="","",INDEX('Cari-Kasa'!$C:$C,ROW()-6))</f>
        <v/>
      </c>
      <c r="D8092" t="str">
        <f>IF(INDEX('Cari-Kasa'!$A:$A,ROW()-6)="","",INDEX('Cari-Kasa'!$D:$D,ROW()-6))</f>
        <v/>
      </c>
      <c r="E8092" t="e">
        <f t="shared" si="760"/>
        <v>#VALUE!</v>
      </c>
      <c r="F8092" t="e">
        <f t="shared" si="756"/>
        <v>#VALUE!</v>
      </c>
      <c r="G8092">
        <f t="shared" ca="1" si="757"/>
        <v>39.75</v>
      </c>
      <c r="H8092" t="e">
        <f t="shared" si="758"/>
        <v>#VALUE!</v>
      </c>
      <c r="I8092">
        <f t="shared" si="759"/>
        <v>0</v>
      </c>
    </row>
    <row r="8093" spans="1:9" x14ac:dyDescent="0.2">
      <c r="A8093">
        <f t="shared" si="761"/>
        <v>8085</v>
      </c>
      <c r="B8093" t="str">
        <f>IF(INDEX('Cari-Kasa'!$A:$A,ROW()-6)="","",INDEX('Cari-Kasa'!$A:$A,ROW()-6))</f>
        <v/>
      </c>
      <c r="C8093" t="str">
        <f>IF(INDEX('Cari-Kasa'!$A:$A,ROW()-6)="","",INDEX('Cari-Kasa'!$C:$C,ROW()-6))</f>
        <v/>
      </c>
      <c r="D8093" t="str">
        <f>IF(INDEX('Cari-Kasa'!$A:$A,ROW()-6)="","",INDEX('Cari-Kasa'!$D:$D,ROW()-6))</f>
        <v/>
      </c>
      <c r="E8093" t="e">
        <f t="shared" si="760"/>
        <v>#VALUE!</v>
      </c>
      <c r="F8093" t="e">
        <f t="shared" si="756"/>
        <v>#VALUE!</v>
      </c>
      <c r="G8093">
        <f t="shared" ca="1" si="757"/>
        <v>39.75</v>
      </c>
      <c r="H8093" t="e">
        <f t="shared" si="758"/>
        <v>#VALUE!</v>
      </c>
      <c r="I8093">
        <f t="shared" si="759"/>
        <v>0</v>
      </c>
    </row>
    <row r="8094" spans="1:9" x14ac:dyDescent="0.2">
      <c r="A8094">
        <f t="shared" si="761"/>
        <v>8086</v>
      </c>
      <c r="B8094" t="str">
        <f>IF(INDEX('Cari-Kasa'!$A:$A,ROW()-6)="","",INDEX('Cari-Kasa'!$A:$A,ROW()-6))</f>
        <v/>
      </c>
      <c r="C8094" t="str">
        <f>IF(INDEX('Cari-Kasa'!$A:$A,ROW()-6)="","",INDEX('Cari-Kasa'!$C:$C,ROW()-6))</f>
        <v/>
      </c>
      <c r="D8094" t="str">
        <f>IF(INDEX('Cari-Kasa'!$A:$A,ROW()-6)="","",INDEX('Cari-Kasa'!$D:$D,ROW()-6))</f>
        <v/>
      </c>
      <c r="E8094" t="e">
        <f t="shared" si="760"/>
        <v>#VALUE!</v>
      </c>
      <c r="F8094" t="e">
        <f t="shared" si="756"/>
        <v>#VALUE!</v>
      </c>
      <c r="G8094">
        <f t="shared" ca="1" si="757"/>
        <v>39.75</v>
      </c>
      <c r="H8094" t="e">
        <f t="shared" si="758"/>
        <v>#VALUE!</v>
      </c>
      <c r="I8094">
        <f t="shared" si="759"/>
        <v>0</v>
      </c>
    </row>
    <row r="8095" spans="1:9" x14ac:dyDescent="0.2">
      <c r="A8095">
        <f t="shared" si="761"/>
        <v>8087</v>
      </c>
      <c r="B8095" t="str">
        <f>IF(INDEX('Cari-Kasa'!$A:$A,ROW()-6)="","",INDEX('Cari-Kasa'!$A:$A,ROW()-6))</f>
        <v/>
      </c>
      <c r="C8095" t="str">
        <f>IF(INDEX('Cari-Kasa'!$A:$A,ROW()-6)="","",INDEX('Cari-Kasa'!$C:$C,ROW()-6))</f>
        <v/>
      </c>
      <c r="D8095" t="str">
        <f>IF(INDEX('Cari-Kasa'!$A:$A,ROW()-6)="","",INDEX('Cari-Kasa'!$D:$D,ROW()-6))</f>
        <v/>
      </c>
      <c r="E8095" t="e">
        <f t="shared" si="760"/>
        <v>#VALUE!</v>
      </c>
      <c r="F8095" t="e">
        <f t="shared" si="756"/>
        <v>#VALUE!</v>
      </c>
      <c r="G8095">
        <f t="shared" ca="1" si="757"/>
        <v>39.75</v>
      </c>
      <c r="H8095" t="e">
        <f t="shared" si="758"/>
        <v>#VALUE!</v>
      </c>
      <c r="I8095">
        <f t="shared" si="759"/>
        <v>0</v>
      </c>
    </row>
    <row r="8096" spans="1:9" x14ac:dyDescent="0.2">
      <c r="A8096">
        <f t="shared" si="761"/>
        <v>8088</v>
      </c>
      <c r="B8096" t="str">
        <f>IF(INDEX('Cari-Kasa'!$A:$A,ROW()-6)="","",INDEX('Cari-Kasa'!$A:$A,ROW()-6))</f>
        <v/>
      </c>
      <c r="C8096" t="str">
        <f>IF(INDEX('Cari-Kasa'!$A:$A,ROW()-6)="","",INDEX('Cari-Kasa'!$C:$C,ROW()-6))</f>
        <v/>
      </c>
      <c r="D8096" t="str">
        <f>IF(INDEX('Cari-Kasa'!$A:$A,ROW()-6)="","",INDEX('Cari-Kasa'!$D:$D,ROW()-6))</f>
        <v/>
      </c>
      <c r="E8096" t="e">
        <f t="shared" si="760"/>
        <v>#VALUE!</v>
      </c>
      <c r="F8096" t="e">
        <f t="shared" si="756"/>
        <v>#VALUE!</v>
      </c>
      <c r="G8096">
        <f t="shared" ca="1" si="757"/>
        <v>39.75</v>
      </c>
      <c r="H8096" t="e">
        <f t="shared" si="758"/>
        <v>#VALUE!</v>
      </c>
      <c r="I8096">
        <f t="shared" si="759"/>
        <v>0</v>
      </c>
    </row>
    <row r="8097" spans="1:9" x14ac:dyDescent="0.2">
      <c r="A8097">
        <f t="shared" si="761"/>
        <v>8089</v>
      </c>
      <c r="B8097" t="str">
        <f>IF(INDEX('Cari-Kasa'!$A:$A,ROW()-6)="","",INDEX('Cari-Kasa'!$A:$A,ROW()-6))</f>
        <v/>
      </c>
      <c r="C8097" t="str">
        <f>IF(INDEX('Cari-Kasa'!$A:$A,ROW()-6)="","",INDEX('Cari-Kasa'!$C:$C,ROW()-6))</f>
        <v/>
      </c>
      <c r="D8097" t="str">
        <f>IF(INDEX('Cari-Kasa'!$A:$A,ROW()-6)="","",INDEX('Cari-Kasa'!$D:$D,ROW()-6))</f>
        <v/>
      </c>
      <c r="E8097" t="e">
        <f t="shared" si="760"/>
        <v>#VALUE!</v>
      </c>
      <c r="F8097" t="e">
        <f t="shared" si="756"/>
        <v>#VALUE!</v>
      </c>
      <c r="G8097">
        <f t="shared" ca="1" si="757"/>
        <v>39.75</v>
      </c>
      <c r="H8097" t="e">
        <f t="shared" si="758"/>
        <v>#VALUE!</v>
      </c>
      <c r="I8097">
        <f t="shared" si="759"/>
        <v>0</v>
      </c>
    </row>
    <row r="8098" spans="1:9" x14ac:dyDescent="0.2">
      <c r="A8098">
        <f t="shared" si="761"/>
        <v>8090</v>
      </c>
      <c r="B8098" t="str">
        <f>IF(INDEX('Cari-Kasa'!$A:$A,ROW()-6)="","",INDEX('Cari-Kasa'!$A:$A,ROW()-6))</f>
        <v/>
      </c>
      <c r="C8098" t="str">
        <f>IF(INDEX('Cari-Kasa'!$A:$A,ROW()-6)="","",INDEX('Cari-Kasa'!$C:$C,ROW()-6))</f>
        <v/>
      </c>
      <c r="D8098" t="str">
        <f>IF(INDEX('Cari-Kasa'!$A:$A,ROW()-6)="","",INDEX('Cari-Kasa'!$D:$D,ROW()-6))</f>
        <v/>
      </c>
      <c r="E8098" t="e">
        <f t="shared" si="760"/>
        <v>#VALUE!</v>
      </c>
      <c r="F8098" t="e">
        <f t="shared" si="756"/>
        <v>#VALUE!</v>
      </c>
      <c r="G8098">
        <f t="shared" ca="1" si="757"/>
        <v>39.75</v>
      </c>
      <c r="H8098" t="e">
        <f t="shared" si="758"/>
        <v>#VALUE!</v>
      </c>
      <c r="I8098">
        <f t="shared" si="759"/>
        <v>0</v>
      </c>
    </row>
    <row r="8099" spans="1:9" x14ac:dyDescent="0.2">
      <c r="A8099">
        <f t="shared" si="761"/>
        <v>8091</v>
      </c>
      <c r="B8099" t="str">
        <f>IF(INDEX('Cari-Kasa'!$A:$A,ROW()-6)="","",INDEX('Cari-Kasa'!$A:$A,ROW()-6))</f>
        <v/>
      </c>
      <c r="C8099" t="str">
        <f>IF(INDEX('Cari-Kasa'!$A:$A,ROW()-6)="","",INDEX('Cari-Kasa'!$C:$C,ROW()-6))</f>
        <v/>
      </c>
      <c r="D8099" t="str">
        <f>IF(INDEX('Cari-Kasa'!$A:$A,ROW()-6)="","",INDEX('Cari-Kasa'!$D:$D,ROW()-6))</f>
        <v/>
      </c>
      <c r="E8099" t="e">
        <f t="shared" si="760"/>
        <v>#VALUE!</v>
      </c>
      <c r="F8099" t="e">
        <f t="shared" si="756"/>
        <v>#VALUE!</v>
      </c>
      <c r="G8099">
        <f t="shared" ca="1" si="757"/>
        <v>39.75</v>
      </c>
      <c r="H8099" t="e">
        <f t="shared" si="758"/>
        <v>#VALUE!</v>
      </c>
      <c r="I8099">
        <f t="shared" si="759"/>
        <v>0</v>
      </c>
    </row>
    <row r="8100" spans="1:9" x14ac:dyDescent="0.2">
      <c r="A8100">
        <f t="shared" si="761"/>
        <v>8092</v>
      </c>
      <c r="B8100" t="str">
        <f>IF(INDEX('Cari-Kasa'!$A:$A,ROW()-6)="","",INDEX('Cari-Kasa'!$A:$A,ROW()-6))</f>
        <v/>
      </c>
      <c r="C8100" t="str">
        <f>IF(INDEX('Cari-Kasa'!$A:$A,ROW()-6)="","",INDEX('Cari-Kasa'!$C:$C,ROW()-6))</f>
        <v/>
      </c>
      <c r="D8100" t="str">
        <f>IF(INDEX('Cari-Kasa'!$A:$A,ROW()-6)="","",INDEX('Cari-Kasa'!$D:$D,ROW()-6))</f>
        <v/>
      </c>
      <c r="E8100" t="e">
        <f t="shared" si="760"/>
        <v>#VALUE!</v>
      </c>
      <c r="F8100" t="e">
        <f t="shared" si="756"/>
        <v>#VALUE!</v>
      </c>
      <c r="G8100">
        <f t="shared" ca="1" si="757"/>
        <v>39.75</v>
      </c>
      <c r="H8100" t="e">
        <f t="shared" si="758"/>
        <v>#VALUE!</v>
      </c>
      <c r="I8100">
        <f t="shared" si="759"/>
        <v>0</v>
      </c>
    </row>
    <row r="8101" spans="1:9" x14ac:dyDescent="0.2">
      <c r="A8101">
        <f t="shared" si="761"/>
        <v>8093</v>
      </c>
      <c r="B8101" t="str">
        <f>IF(INDEX('Cari-Kasa'!$A:$A,ROW()-6)="","",INDEX('Cari-Kasa'!$A:$A,ROW()-6))</f>
        <v/>
      </c>
      <c r="C8101" t="str">
        <f>IF(INDEX('Cari-Kasa'!$A:$A,ROW()-6)="","",INDEX('Cari-Kasa'!$C:$C,ROW()-6))</f>
        <v/>
      </c>
      <c r="D8101" t="str">
        <f>IF(INDEX('Cari-Kasa'!$A:$A,ROW()-6)="","",INDEX('Cari-Kasa'!$D:$D,ROW()-6))</f>
        <v/>
      </c>
      <c r="E8101" t="e">
        <f t="shared" si="760"/>
        <v>#VALUE!</v>
      </c>
      <c r="F8101" t="e">
        <f t="shared" si="756"/>
        <v>#VALUE!</v>
      </c>
      <c r="G8101">
        <f t="shared" ca="1" si="757"/>
        <v>39.75</v>
      </c>
      <c r="H8101" t="e">
        <f t="shared" si="758"/>
        <v>#VALUE!</v>
      </c>
      <c r="I8101">
        <f t="shared" si="759"/>
        <v>0</v>
      </c>
    </row>
    <row r="8102" spans="1:9" x14ac:dyDescent="0.2">
      <c r="A8102">
        <f t="shared" si="761"/>
        <v>8094</v>
      </c>
      <c r="B8102" t="str">
        <f>IF(INDEX('Cari-Kasa'!$A:$A,ROW()-6)="","",INDEX('Cari-Kasa'!$A:$A,ROW()-6))</f>
        <v/>
      </c>
      <c r="C8102" t="str">
        <f>IF(INDEX('Cari-Kasa'!$A:$A,ROW()-6)="","",INDEX('Cari-Kasa'!$C:$C,ROW()-6))</f>
        <v/>
      </c>
      <c r="D8102" t="str">
        <f>IF(INDEX('Cari-Kasa'!$A:$A,ROW()-6)="","",INDEX('Cari-Kasa'!$D:$D,ROW()-6))</f>
        <v/>
      </c>
      <c r="E8102" t="e">
        <f t="shared" si="760"/>
        <v>#VALUE!</v>
      </c>
      <c r="F8102" t="e">
        <f t="shared" si="756"/>
        <v>#VALUE!</v>
      </c>
      <c r="G8102">
        <f t="shared" ca="1" si="757"/>
        <v>39.75</v>
      </c>
      <c r="H8102" t="e">
        <f t="shared" si="758"/>
        <v>#VALUE!</v>
      </c>
      <c r="I8102">
        <f t="shared" si="759"/>
        <v>0</v>
      </c>
    </row>
    <row r="8103" spans="1:9" x14ac:dyDescent="0.2">
      <c r="A8103">
        <f t="shared" si="761"/>
        <v>8095</v>
      </c>
      <c r="B8103" t="str">
        <f>IF(INDEX('Cari-Kasa'!$A:$A,ROW()-6)="","",INDEX('Cari-Kasa'!$A:$A,ROW()-6))</f>
        <v/>
      </c>
      <c r="C8103" t="str">
        <f>IF(INDEX('Cari-Kasa'!$A:$A,ROW()-6)="","",INDEX('Cari-Kasa'!$C:$C,ROW()-6))</f>
        <v/>
      </c>
      <c r="D8103" t="str">
        <f>IF(INDEX('Cari-Kasa'!$A:$A,ROW()-6)="","",INDEX('Cari-Kasa'!$D:$D,ROW()-6))</f>
        <v/>
      </c>
      <c r="E8103" t="e">
        <f t="shared" si="760"/>
        <v>#VALUE!</v>
      </c>
      <c r="F8103" t="e">
        <f t="shared" si="756"/>
        <v>#VALUE!</v>
      </c>
      <c r="G8103">
        <f t="shared" ca="1" si="757"/>
        <v>39.75</v>
      </c>
      <c r="H8103" t="e">
        <f t="shared" si="758"/>
        <v>#VALUE!</v>
      </c>
      <c r="I8103">
        <f t="shared" si="759"/>
        <v>0</v>
      </c>
    </row>
    <row r="8104" spans="1:9" x14ac:dyDescent="0.2">
      <c r="A8104">
        <f t="shared" si="761"/>
        <v>8096</v>
      </c>
      <c r="B8104" t="str">
        <f>IF(INDEX('Cari-Kasa'!$A:$A,ROW()-6)="","",INDEX('Cari-Kasa'!$A:$A,ROW()-6))</f>
        <v/>
      </c>
      <c r="C8104" t="str">
        <f>IF(INDEX('Cari-Kasa'!$A:$A,ROW()-6)="","",INDEX('Cari-Kasa'!$C:$C,ROW()-6))</f>
        <v/>
      </c>
      <c r="D8104" t="str">
        <f>IF(INDEX('Cari-Kasa'!$A:$A,ROW()-6)="","",INDEX('Cari-Kasa'!$D:$D,ROW()-6))</f>
        <v/>
      </c>
      <c r="E8104" t="e">
        <f t="shared" si="760"/>
        <v>#VALUE!</v>
      </c>
      <c r="F8104" t="e">
        <f t="shared" si="756"/>
        <v>#VALUE!</v>
      </c>
      <c r="G8104">
        <f t="shared" ca="1" si="757"/>
        <v>39.75</v>
      </c>
      <c r="H8104" t="e">
        <f t="shared" si="758"/>
        <v>#VALUE!</v>
      </c>
      <c r="I8104">
        <f t="shared" si="759"/>
        <v>0</v>
      </c>
    </row>
    <row r="8105" spans="1:9" x14ac:dyDescent="0.2">
      <c r="A8105">
        <f t="shared" si="761"/>
        <v>8097</v>
      </c>
      <c r="B8105" t="str">
        <f>IF(INDEX('Cari-Kasa'!$A:$A,ROW()-6)="","",INDEX('Cari-Kasa'!$A:$A,ROW()-6))</f>
        <v/>
      </c>
      <c r="C8105" t="str">
        <f>IF(INDEX('Cari-Kasa'!$A:$A,ROW()-6)="","",INDEX('Cari-Kasa'!$C:$C,ROW()-6))</f>
        <v/>
      </c>
      <c r="D8105" t="str">
        <f>IF(INDEX('Cari-Kasa'!$A:$A,ROW()-6)="","",INDEX('Cari-Kasa'!$D:$D,ROW()-6))</f>
        <v/>
      </c>
      <c r="E8105" t="e">
        <f t="shared" si="760"/>
        <v>#VALUE!</v>
      </c>
      <c r="F8105" t="e">
        <f t="shared" si="756"/>
        <v>#VALUE!</v>
      </c>
      <c r="G8105">
        <f t="shared" ca="1" si="757"/>
        <v>39.75</v>
      </c>
      <c r="H8105" t="e">
        <f t="shared" si="758"/>
        <v>#VALUE!</v>
      </c>
      <c r="I8105">
        <f t="shared" si="759"/>
        <v>0</v>
      </c>
    </row>
    <row r="8106" spans="1:9" x14ac:dyDescent="0.2">
      <c r="A8106">
        <f t="shared" si="761"/>
        <v>8098</v>
      </c>
      <c r="B8106" t="str">
        <f>IF(INDEX('Cari-Kasa'!$A:$A,ROW()-6)="","",INDEX('Cari-Kasa'!$A:$A,ROW()-6))</f>
        <v/>
      </c>
      <c r="C8106" t="str">
        <f>IF(INDEX('Cari-Kasa'!$A:$A,ROW()-6)="","",INDEX('Cari-Kasa'!$C:$C,ROW()-6))</f>
        <v/>
      </c>
      <c r="D8106" t="str">
        <f>IF(INDEX('Cari-Kasa'!$A:$A,ROW()-6)="","",INDEX('Cari-Kasa'!$D:$D,ROW()-6))</f>
        <v/>
      </c>
      <c r="E8106" t="e">
        <f t="shared" si="760"/>
        <v>#VALUE!</v>
      </c>
      <c r="F8106" t="e">
        <f t="shared" si="756"/>
        <v>#VALUE!</v>
      </c>
      <c r="G8106">
        <f t="shared" ca="1" si="757"/>
        <v>39.75</v>
      </c>
      <c r="H8106" t="e">
        <f t="shared" si="758"/>
        <v>#VALUE!</v>
      </c>
      <c r="I8106">
        <f t="shared" si="759"/>
        <v>0</v>
      </c>
    </row>
    <row r="8107" spans="1:9" x14ac:dyDescent="0.2">
      <c r="A8107">
        <f t="shared" si="761"/>
        <v>8099</v>
      </c>
      <c r="B8107" t="str">
        <f>IF(INDEX('Cari-Kasa'!$A:$A,ROW()-6)="","",INDEX('Cari-Kasa'!$A:$A,ROW()-6))</f>
        <v/>
      </c>
      <c r="C8107" t="str">
        <f>IF(INDEX('Cari-Kasa'!$A:$A,ROW()-6)="","",INDEX('Cari-Kasa'!$C:$C,ROW()-6))</f>
        <v/>
      </c>
      <c r="D8107" t="str">
        <f>IF(INDEX('Cari-Kasa'!$A:$A,ROW()-6)="","",INDEX('Cari-Kasa'!$D:$D,ROW()-6))</f>
        <v/>
      </c>
      <c r="E8107" t="e">
        <f t="shared" si="760"/>
        <v>#VALUE!</v>
      </c>
      <c r="F8107" t="e">
        <f t="shared" si="756"/>
        <v>#VALUE!</v>
      </c>
      <c r="G8107">
        <f t="shared" ca="1" si="757"/>
        <v>39.75</v>
      </c>
      <c r="H8107" t="e">
        <f t="shared" si="758"/>
        <v>#VALUE!</v>
      </c>
      <c r="I8107">
        <f t="shared" si="759"/>
        <v>0</v>
      </c>
    </row>
    <row r="8108" spans="1:9" x14ac:dyDescent="0.2">
      <c r="A8108">
        <f t="shared" si="761"/>
        <v>8100</v>
      </c>
      <c r="B8108" t="str">
        <f>IF(INDEX('Cari-Kasa'!$A:$A,ROW()-6)="","",INDEX('Cari-Kasa'!$A:$A,ROW()-6))</f>
        <v/>
      </c>
      <c r="C8108" t="str">
        <f>IF(INDEX('Cari-Kasa'!$A:$A,ROW()-6)="","",INDEX('Cari-Kasa'!$C:$C,ROW()-6))</f>
        <v/>
      </c>
      <c r="D8108" t="str">
        <f>IF(INDEX('Cari-Kasa'!$A:$A,ROW()-6)="","",INDEX('Cari-Kasa'!$D:$D,ROW()-6))</f>
        <v/>
      </c>
      <c r="E8108" t="e">
        <f t="shared" si="760"/>
        <v>#VALUE!</v>
      </c>
      <c r="F8108" t="e">
        <f t="shared" si="756"/>
        <v>#VALUE!</v>
      </c>
      <c r="G8108">
        <f t="shared" ca="1" si="757"/>
        <v>39.75</v>
      </c>
      <c r="H8108" t="e">
        <f t="shared" si="758"/>
        <v>#VALUE!</v>
      </c>
      <c r="I8108">
        <f t="shared" si="759"/>
        <v>0</v>
      </c>
    </row>
    <row r="8109" spans="1:9" x14ac:dyDescent="0.2">
      <c r="A8109">
        <f t="shared" si="761"/>
        <v>8101</v>
      </c>
      <c r="B8109" t="str">
        <f>IF(INDEX('Cari-Kasa'!$A:$A,ROW()-6)="","",INDEX('Cari-Kasa'!$A:$A,ROW()-6))</f>
        <v/>
      </c>
      <c r="C8109" t="str">
        <f>IF(INDEX('Cari-Kasa'!$A:$A,ROW()-6)="","",INDEX('Cari-Kasa'!$C:$C,ROW()-6))</f>
        <v/>
      </c>
      <c r="D8109" t="str">
        <f>IF(INDEX('Cari-Kasa'!$A:$A,ROW()-6)="","",INDEX('Cari-Kasa'!$D:$D,ROW()-6))</f>
        <v/>
      </c>
      <c r="E8109" t="e">
        <f t="shared" si="760"/>
        <v>#VALUE!</v>
      </c>
      <c r="F8109" t="e">
        <f t="shared" si="756"/>
        <v>#VALUE!</v>
      </c>
      <c r="G8109">
        <f t="shared" ca="1" si="757"/>
        <v>39.75</v>
      </c>
      <c r="H8109" t="e">
        <f t="shared" si="758"/>
        <v>#VALUE!</v>
      </c>
      <c r="I8109">
        <f t="shared" si="759"/>
        <v>0</v>
      </c>
    </row>
    <row r="8110" spans="1:9" x14ac:dyDescent="0.2">
      <c r="A8110">
        <f t="shared" si="761"/>
        <v>8102</v>
      </c>
      <c r="B8110" t="str">
        <f>IF(INDEX('Cari-Kasa'!$A:$A,ROW()-6)="","",INDEX('Cari-Kasa'!$A:$A,ROW()-6))</f>
        <v/>
      </c>
      <c r="C8110" t="str">
        <f>IF(INDEX('Cari-Kasa'!$A:$A,ROW()-6)="","",INDEX('Cari-Kasa'!$C:$C,ROW()-6))</f>
        <v/>
      </c>
      <c r="D8110" t="str">
        <f>IF(INDEX('Cari-Kasa'!$A:$A,ROW()-6)="","",INDEX('Cari-Kasa'!$D:$D,ROW()-6))</f>
        <v/>
      </c>
      <c r="E8110" t="e">
        <f t="shared" si="760"/>
        <v>#VALUE!</v>
      </c>
      <c r="F8110" t="e">
        <f t="shared" si="756"/>
        <v>#VALUE!</v>
      </c>
      <c r="G8110">
        <f t="shared" ca="1" si="757"/>
        <v>39.75</v>
      </c>
      <c r="H8110" t="e">
        <f t="shared" si="758"/>
        <v>#VALUE!</v>
      </c>
      <c r="I8110">
        <f t="shared" si="759"/>
        <v>0</v>
      </c>
    </row>
    <row r="8111" spans="1:9" x14ac:dyDescent="0.2">
      <c r="A8111">
        <f t="shared" si="761"/>
        <v>8103</v>
      </c>
      <c r="B8111" t="str">
        <f>IF(INDEX('Cari-Kasa'!$A:$A,ROW()-6)="","",INDEX('Cari-Kasa'!$A:$A,ROW()-6))</f>
        <v/>
      </c>
      <c r="C8111" t="str">
        <f>IF(INDEX('Cari-Kasa'!$A:$A,ROW()-6)="","",INDEX('Cari-Kasa'!$C:$C,ROW()-6))</f>
        <v/>
      </c>
      <c r="D8111" t="str">
        <f>IF(INDEX('Cari-Kasa'!$A:$A,ROW()-6)="","",INDEX('Cari-Kasa'!$D:$D,ROW()-6))</f>
        <v/>
      </c>
      <c r="E8111" t="e">
        <f t="shared" si="760"/>
        <v>#VALUE!</v>
      </c>
      <c r="F8111" t="e">
        <f t="shared" si="756"/>
        <v>#VALUE!</v>
      </c>
      <c r="G8111">
        <f t="shared" ca="1" si="757"/>
        <v>39.75</v>
      </c>
      <c r="H8111" t="e">
        <f t="shared" si="758"/>
        <v>#VALUE!</v>
      </c>
      <c r="I8111">
        <f t="shared" si="759"/>
        <v>0</v>
      </c>
    </row>
    <row r="8112" spans="1:9" x14ac:dyDescent="0.2">
      <c r="A8112">
        <f t="shared" si="761"/>
        <v>8104</v>
      </c>
      <c r="B8112" t="str">
        <f>IF(INDEX('Cari-Kasa'!$A:$A,ROW()-6)="","",INDEX('Cari-Kasa'!$A:$A,ROW()-6))</f>
        <v/>
      </c>
      <c r="C8112" t="str">
        <f>IF(INDEX('Cari-Kasa'!$A:$A,ROW()-6)="","",INDEX('Cari-Kasa'!$C:$C,ROW()-6))</f>
        <v/>
      </c>
      <c r="D8112" t="str">
        <f>IF(INDEX('Cari-Kasa'!$A:$A,ROW()-6)="","",INDEX('Cari-Kasa'!$D:$D,ROW()-6))</f>
        <v/>
      </c>
      <c r="E8112" t="e">
        <f t="shared" si="760"/>
        <v>#VALUE!</v>
      </c>
      <c r="F8112" t="e">
        <f t="shared" si="756"/>
        <v>#VALUE!</v>
      </c>
      <c r="G8112">
        <f t="shared" ca="1" si="757"/>
        <v>39.75</v>
      </c>
      <c r="H8112" t="e">
        <f t="shared" si="758"/>
        <v>#VALUE!</v>
      </c>
      <c r="I8112">
        <f t="shared" si="759"/>
        <v>0</v>
      </c>
    </row>
    <row r="8113" spans="1:9" x14ac:dyDescent="0.2">
      <c r="A8113">
        <f t="shared" si="761"/>
        <v>8105</v>
      </c>
      <c r="B8113" t="str">
        <f>IF(INDEX('Cari-Kasa'!$A:$A,ROW()-6)="","",INDEX('Cari-Kasa'!$A:$A,ROW()-6))</f>
        <v/>
      </c>
      <c r="C8113" t="str">
        <f>IF(INDEX('Cari-Kasa'!$A:$A,ROW()-6)="","",INDEX('Cari-Kasa'!$C:$C,ROW()-6))</f>
        <v/>
      </c>
      <c r="D8113" t="str">
        <f>IF(INDEX('Cari-Kasa'!$A:$A,ROW()-6)="","",INDEX('Cari-Kasa'!$D:$D,ROW()-6))</f>
        <v/>
      </c>
      <c r="E8113" t="e">
        <f t="shared" si="760"/>
        <v>#VALUE!</v>
      </c>
      <c r="F8113" t="e">
        <f t="shared" si="756"/>
        <v>#VALUE!</v>
      </c>
      <c r="G8113">
        <f t="shared" ca="1" si="757"/>
        <v>39.75</v>
      </c>
      <c r="H8113" t="e">
        <f t="shared" si="758"/>
        <v>#VALUE!</v>
      </c>
      <c r="I8113">
        <f t="shared" si="759"/>
        <v>0</v>
      </c>
    </row>
    <row r="8114" spans="1:9" x14ac:dyDescent="0.2">
      <c r="A8114">
        <f t="shared" si="761"/>
        <v>8106</v>
      </c>
      <c r="B8114" t="str">
        <f>IF(INDEX('Cari-Kasa'!$A:$A,ROW()-6)="","",INDEX('Cari-Kasa'!$A:$A,ROW()-6))</f>
        <v/>
      </c>
      <c r="C8114" t="str">
        <f>IF(INDEX('Cari-Kasa'!$A:$A,ROW()-6)="","",INDEX('Cari-Kasa'!$C:$C,ROW()-6))</f>
        <v/>
      </c>
      <c r="D8114" t="str">
        <f>IF(INDEX('Cari-Kasa'!$A:$A,ROW()-6)="","",INDEX('Cari-Kasa'!$D:$D,ROW()-6))</f>
        <v/>
      </c>
      <c r="E8114" t="e">
        <f t="shared" si="760"/>
        <v>#VALUE!</v>
      </c>
      <c r="F8114" t="e">
        <f t="shared" si="756"/>
        <v>#VALUE!</v>
      </c>
      <c r="G8114">
        <f t="shared" ca="1" si="757"/>
        <v>39.75</v>
      </c>
      <c r="H8114" t="e">
        <f t="shared" si="758"/>
        <v>#VALUE!</v>
      </c>
      <c r="I8114">
        <f t="shared" si="759"/>
        <v>0</v>
      </c>
    </row>
    <row r="8115" spans="1:9" x14ac:dyDescent="0.2">
      <c r="A8115">
        <f t="shared" si="761"/>
        <v>8107</v>
      </c>
      <c r="B8115" t="str">
        <f>IF(INDEX('Cari-Kasa'!$A:$A,ROW()-6)="","",INDEX('Cari-Kasa'!$A:$A,ROW()-6))</f>
        <v/>
      </c>
      <c r="C8115" t="str">
        <f>IF(INDEX('Cari-Kasa'!$A:$A,ROW()-6)="","",INDEX('Cari-Kasa'!$C:$C,ROW()-6))</f>
        <v/>
      </c>
      <c r="D8115" t="str">
        <f>IF(INDEX('Cari-Kasa'!$A:$A,ROW()-6)="","",INDEX('Cari-Kasa'!$D:$D,ROW()-6))</f>
        <v/>
      </c>
      <c r="E8115" t="e">
        <f t="shared" si="760"/>
        <v>#VALUE!</v>
      </c>
      <c r="F8115" t="e">
        <f t="shared" si="756"/>
        <v>#VALUE!</v>
      </c>
      <c r="G8115">
        <f t="shared" ca="1" si="757"/>
        <v>39.75</v>
      </c>
      <c r="H8115" t="e">
        <f t="shared" si="758"/>
        <v>#VALUE!</v>
      </c>
      <c r="I8115">
        <f t="shared" si="759"/>
        <v>0</v>
      </c>
    </row>
    <row r="8116" spans="1:9" x14ac:dyDescent="0.2">
      <c r="A8116">
        <f t="shared" si="761"/>
        <v>8108</v>
      </c>
      <c r="B8116" t="str">
        <f>IF(INDEX('Cari-Kasa'!$A:$A,ROW()-6)="","",INDEX('Cari-Kasa'!$A:$A,ROW()-6))</f>
        <v/>
      </c>
      <c r="C8116" t="str">
        <f>IF(INDEX('Cari-Kasa'!$A:$A,ROW()-6)="","",INDEX('Cari-Kasa'!$C:$C,ROW()-6))</f>
        <v/>
      </c>
      <c r="D8116" t="str">
        <f>IF(INDEX('Cari-Kasa'!$A:$A,ROW()-6)="","",INDEX('Cari-Kasa'!$D:$D,ROW()-6))</f>
        <v/>
      </c>
      <c r="E8116" t="e">
        <f t="shared" si="760"/>
        <v>#VALUE!</v>
      </c>
      <c r="F8116" t="e">
        <f t="shared" si="756"/>
        <v>#VALUE!</v>
      </c>
      <c r="G8116">
        <f t="shared" ca="1" si="757"/>
        <v>39.75</v>
      </c>
      <c r="H8116" t="e">
        <f t="shared" si="758"/>
        <v>#VALUE!</v>
      </c>
      <c r="I8116">
        <f t="shared" si="759"/>
        <v>0</v>
      </c>
    </row>
    <row r="8117" spans="1:9" x14ac:dyDescent="0.2">
      <c r="A8117">
        <f t="shared" si="761"/>
        <v>8109</v>
      </c>
      <c r="B8117" t="str">
        <f>IF(INDEX('Cari-Kasa'!$A:$A,ROW()-6)="","",INDEX('Cari-Kasa'!$A:$A,ROW()-6))</f>
        <v/>
      </c>
      <c r="C8117" t="str">
        <f>IF(INDEX('Cari-Kasa'!$A:$A,ROW()-6)="","",INDEX('Cari-Kasa'!$C:$C,ROW()-6))</f>
        <v/>
      </c>
      <c r="D8117" t="str">
        <f>IF(INDEX('Cari-Kasa'!$A:$A,ROW()-6)="","",INDEX('Cari-Kasa'!$D:$D,ROW()-6))</f>
        <v/>
      </c>
      <c r="E8117" t="e">
        <f t="shared" si="760"/>
        <v>#VALUE!</v>
      </c>
      <c r="F8117" t="e">
        <f t="shared" si="756"/>
        <v>#VALUE!</v>
      </c>
      <c r="G8117">
        <f t="shared" ca="1" si="757"/>
        <v>39.75</v>
      </c>
      <c r="H8117" t="e">
        <f t="shared" si="758"/>
        <v>#VALUE!</v>
      </c>
      <c r="I8117">
        <f t="shared" si="759"/>
        <v>0</v>
      </c>
    </row>
    <row r="8118" spans="1:9" x14ac:dyDescent="0.2">
      <c r="A8118">
        <f t="shared" si="761"/>
        <v>8110</v>
      </c>
      <c r="B8118" t="str">
        <f>IF(INDEX('Cari-Kasa'!$A:$A,ROW()-6)="","",INDEX('Cari-Kasa'!$A:$A,ROW()-6))</f>
        <v/>
      </c>
      <c r="C8118" t="str">
        <f>IF(INDEX('Cari-Kasa'!$A:$A,ROW()-6)="","",INDEX('Cari-Kasa'!$C:$C,ROW()-6))</f>
        <v/>
      </c>
      <c r="D8118" t="str">
        <f>IF(INDEX('Cari-Kasa'!$A:$A,ROW()-6)="","",INDEX('Cari-Kasa'!$D:$D,ROW()-6))</f>
        <v/>
      </c>
      <c r="E8118" t="e">
        <f t="shared" si="760"/>
        <v>#VALUE!</v>
      </c>
      <c r="F8118" t="e">
        <f t="shared" si="756"/>
        <v>#VALUE!</v>
      </c>
      <c r="G8118">
        <f t="shared" ca="1" si="757"/>
        <v>39.75</v>
      </c>
      <c r="H8118" t="e">
        <f t="shared" si="758"/>
        <v>#VALUE!</v>
      </c>
      <c r="I8118">
        <f t="shared" si="759"/>
        <v>0</v>
      </c>
    </row>
    <row r="8119" spans="1:9" x14ac:dyDescent="0.2">
      <c r="A8119">
        <f t="shared" si="761"/>
        <v>8111</v>
      </c>
      <c r="B8119" t="str">
        <f>IF(INDEX('Cari-Kasa'!$A:$A,ROW()-6)="","",INDEX('Cari-Kasa'!$A:$A,ROW()-6))</f>
        <v/>
      </c>
      <c r="C8119" t="str">
        <f>IF(INDEX('Cari-Kasa'!$A:$A,ROW()-6)="","",INDEX('Cari-Kasa'!$C:$C,ROW()-6))</f>
        <v/>
      </c>
      <c r="D8119" t="str">
        <f>IF(INDEX('Cari-Kasa'!$A:$A,ROW()-6)="","",INDEX('Cari-Kasa'!$D:$D,ROW()-6))</f>
        <v/>
      </c>
      <c r="E8119" t="e">
        <f t="shared" si="760"/>
        <v>#VALUE!</v>
      </c>
      <c r="F8119" t="e">
        <f t="shared" si="756"/>
        <v>#VALUE!</v>
      </c>
      <c r="G8119">
        <f t="shared" ca="1" si="757"/>
        <v>39.75</v>
      </c>
      <c r="H8119" t="e">
        <f t="shared" si="758"/>
        <v>#VALUE!</v>
      </c>
      <c r="I8119">
        <f t="shared" si="759"/>
        <v>0</v>
      </c>
    </row>
    <row r="8120" spans="1:9" x14ac:dyDescent="0.2">
      <c r="A8120">
        <f t="shared" si="761"/>
        <v>8112</v>
      </c>
      <c r="B8120" t="str">
        <f>IF(INDEX('Cari-Kasa'!$A:$A,ROW()-6)="","",INDEX('Cari-Kasa'!$A:$A,ROW()-6))</f>
        <v/>
      </c>
      <c r="C8120" t="str">
        <f>IF(INDEX('Cari-Kasa'!$A:$A,ROW()-6)="","",INDEX('Cari-Kasa'!$C:$C,ROW()-6))</f>
        <v/>
      </c>
      <c r="D8120" t="str">
        <f>IF(INDEX('Cari-Kasa'!$A:$A,ROW()-6)="","",INDEX('Cari-Kasa'!$D:$D,ROW()-6))</f>
        <v/>
      </c>
      <c r="E8120" t="e">
        <f t="shared" si="760"/>
        <v>#VALUE!</v>
      </c>
      <c r="F8120" t="e">
        <f t="shared" si="756"/>
        <v>#VALUE!</v>
      </c>
      <c r="G8120">
        <f t="shared" ca="1" si="757"/>
        <v>39.75</v>
      </c>
      <c r="H8120" t="e">
        <f t="shared" si="758"/>
        <v>#VALUE!</v>
      </c>
      <c r="I8120">
        <f t="shared" si="759"/>
        <v>0</v>
      </c>
    </row>
    <row r="8121" spans="1:9" x14ac:dyDescent="0.2">
      <c r="A8121">
        <f t="shared" si="761"/>
        <v>8113</v>
      </c>
      <c r="B8121" t="str">
        <f>IF(INDEX('Cari-Kasa'!$A:$A,ROW()-6)="","",INDEX('Cari-Kasa'!$A:$A,ROW()-6))</f>
        <v/>
      </c>
      <c r="C8121" t="str">
        <f>IF(INDEX('Cari-Kasa'!$A:$A,ROW()-6)="","",INDEX('Cari-Kasa'!$C:$C,ROW()-6))</f>
        <v/>
      </c>
      <c r="D8121" t="str">
        <f>IF(INDEX('Cari-Kasa'!$A:$A,ROW()-6)="","",INDEX('Cari-Kasa'!$D:$D,ROW()-6))</f>
        <v/>
      </c>
      <c r="E8121" t="e">
        <f t="shared" si="760"/>
        <v>#VALUE!</v>
      </c>
      <c r="F8121" t="e">
        <f t="shared" si="756"/>
        <v>#VALUE!</v>
      </c>
      <c r="G8121">
        <f t="shared" ca="1" si="757"/>
        <v>39.75</v>
      </c>
      <c r="H8121" t="e">
        <f t="shared" si="758"/>
        <v>#VALUE!</v>
      </c>
      <c r="I8121">
        <f t="shared" si="759"/>
        <v>0</v>
      </c>
    </row>
    <row r="8122" spans="1:9" x14ac:dyDescent="0.2">
      <c r="A8122">
        <f t="shared" si="761"/>
        <v>8114</v>
      </c>
      <c r="B8122" t="str">
        <f>IF(INDEX('Cari-Kasa'!$A:$A,ROW()-6)="","",INDEX('Cari-Kasa'!$A:$A,ROW()-6))</f>
        <v/>
      </c>
      <c r="C8122" t="str">
        <f>IF(INDEX('Cari-Kasa'!$A:$A,ROW()-6)="","",INDEX('Cari-Kasa'!$C:$C,ROW()-6))</f>
        <v/>
      </c>
      <c r="D8122" t="str">
        <f>IF(INDEX('Cari-Kasa'!$A:$A,ROW()-6)="","",INDEX('Cari-Kasa'!$D:$D,ROW()-6))</f>
        <v/>
      </c>
      <c r="E8122" t="e">
        <f t="shared" si="760"/>
        <v>#VALUE!</v>
      </c>
      <c r="F8122" t="e">
        <f t="shared" si="756"/>
        <v>#VALUE!</v>
      </c>
      <c r="G8122">
        <f t="shared" ca="1" si="757"/>
        <v>39.75</v>
      </c>
      <c r="H8122" t="e">
        <f t="shared" si="758"/>
        <v>#VALUE!</v>
      </c>
      <c r="I8122">
        <f t="shared" si="759"/>
        <v>0</v>
      </c>
    </row>
    <row r="8123" spans="1:9" x14ac:dyDescent="0.2">
      <c r="A8123">
        <f t="shared" si="761"/>
        <v>8115</v>
      </c>
      <c r="B8123" t="str">
        <f>IF(INDEX('Cari-Kasa'!$A:$A,ROW()-6)="","",INDEX('Cari-Kasa'!$A:$A,ROW()-6))</f>
        <v/>
      </c>
      <c r="C8123" t="str">
        <f>IF(INDEX('Cari-Kasa'!$A:$A,ROW()-6)="","",INDEX('Cari-Kasa'!$C:$C,ROW()-6))</f>
        <v/>
      </c>
      <c r="D8123" t="str">
        <f>IF(INDEX('Cari-Kasa'!$A:$A,ROW()-6)="","",INDEX('Cari-Kasa'!$D:$D,ROW()-6))</f>
        <v/>
      </c>
      <c r="E8123" t="e">
        <f t="shared" si="760"/>
        <v>#VALUE!</v>
      </c>
      <c r="F8123" t="e">
        <f t="shared" si="756"/>
        <v>#VALUE!</v>
      </c>
      <c r="G8123">
        <f t="shared" ca="1" si="757"/>
        <v>39.75</v>
      </c>
      <c r="H8123" t="e">
        <f t="shared" si="758"/>
        <v>#VALUE!</v>
      </c>
      <c r="I8123">
        <f t="shared" si="759"/>
        <v>0</v>
      </c>
    </row>
    <row r="8124" spans="1:9" x14ac:dyDescent="0.2">
      <c r="A8124">
        <f t="shared" si="761"/>
        <v>8116</v>
      </c>
      <c r="B8124" t="str">
        <f>IF(INDEX('Cari-Kasa'!$A:$A,ROW()-6)="","",INDEX('Cari-Kasa'!$A:$A,ROW()-6))</f>
        <v/>
      </c>
      <c r="C8124" t="str">
        <f>IF(INDEX('Cari-Kasa'!$A:$A,ROW()-6)="","",INDEX('Cari-Kasa'!$C:$C,ROW()-6))</f>
        <v/>
      </c>
      <c r="D8124" t="str">
        <f>IF(INDEX('Cari-Kasa'!$A:$A,ROW()-6)="","",INDEX('Cari-Kasa'!$D:$D,ROW()-6))</f>
        <v/>
      </c>
      <c r="E8124" t="e">
        <f t="shared" si="760"/>
        <v>#VALUE!</v>
      </c>
      <c r="F8124" t="e">
        <f t="shared" si="756"/>
        <v>#VALUE!</v>
      </c>
      <c r="G8124">
        <f t="shared" ca="1" si="757"/>
        <v>39.75</v>
      </c>
      <c r="H8124" t="e">
        <f t="shared" si="758"/>
        <v>#VALUE!</v>
      </c>
      <c r="I8124">
        <f t="shared" si="759"/>
        <v>0</v>
      </c>
    </row>
    <row r="8125" spans="1:9" x14ac:dyDescent="0.2">
      <c r="A8125">
        <f t="shared" si="761"/>
        <v>8117</v>
      </c>
      <c r="B8125" t="str">
        <f>IF(INDEX('Cari-Kasa'!$A:$A,ROW()-6)="","",INDEX('Cari-Kasa'!$A:$A,ROW()-6))</f>
        <v/>
      </c>
      <c r="C8125" t="str">
        <f>IF(INDEX('Cari-Kasa'!$A:$A,ROW()-6)="","",INDEX('Cari-Kasa'!$C:$C,ROW()-6))</f>
        <v/>
      </c>
      <c r="D8125" t="str">
        <f>IF(INDEX('Cari-Kasa'!$A:$A,ROW()-6)="","",INDEX('Cari-Kasa'!$D:$D,ROW()-6))</f>
        <v/>
      </c>
      <c r="E8125" t="e">
        <f t="shared" si="760"/>
        <v>#VALUE!</v>
      </c>
      <c r="F8125" t="e">
        <f t="shared" si="756"/>
        <v>#VALUE!</v>
      </c>
      <c r="G8125">
        <f t="shared" ca="1" si="757"/>
        <v>39.75</v>
      </c>
      <c r="H8125" t="e">
        <f t="shared" si="758"/>
        <v>#VALUE!</v>
      </c>
      <c r="I8125">
        <f t="shared" si="759"/>
        <v>0</v>
      </c>
    </row>
    <row r="8126" spans="1:9" x14ac:dyDescent="0.2">
      <c r="A8126">
        <f t="shared" si="761"/>
        <v>8118</v>
      </c>
      <c r="B8126" t="str">
        <f>IF(INDEX('Cari-Kasa'!$A:$A,ROW()-6)="","",INDEX('Cari-Kasa'!$A:$A,ROW()-6))</f>
        <v/>
      </c>
      <c r="C8126" t="str">
        <f>IF(INDEX('Cari-Kasa'!$A:$A,ROW()-6)="","",INDEX('Cari-Kasa'!$C:$C,ROW()-6))</f>
        <v/>
      </c>
      <c r="D8126" t="str">
        <f>IF(INDEX('Cari-Kasa'!$A:$A,ROW()-6)="","",INDEX('Cari-Kasa'!$D:$D,ROW()-6))</f>
        <v/>
      </c>
      <c r="E8126" t="e">
        <f t="shared" si="760"/>
        <v>#VALUE!</v>
      </c>
      <c r="F8126" t="e">
        <f t="shared" si="756"/>
        <v>#VALUE!</v>
      </c>
      <c r="G8126">
        <f t="shared" ca="1" si="757"/>
        <v>39.75</v>
      </c>
      <c r="H8126" t="e">
        <f t="shared" si="758"/>
        <v>#VALUE!</v>
      </c>
      <c r="I8126">
        <f t="shared" si="759"/>
        <v>0</v>
      </c>
    </row>
    <row r="8127" spans="1:9" x14ac:dyDescent="0.2">
      <c r="A8127">
        <f t="shared" si="761"/>
        <v>8119</v>
      </c>
      <c r="B8127" t="str">
        <f>IF(INDEX('Cari-Kasa'!$A:$A,ROW()-6)="","",INDEX('Cari-Kasa'!$A:$A,ROW()-6))</f>
        <v/>
      </c>
      <c r="C8127" t="str">
        <f>IF(INDEX('Cari-Kasa'!$A:$A,ROW()-6)="","",INDEX('Cari-Kasa'!$C:$C,ROW()-6))</f>
        <v/>
      </c>
      <c r="D8127" t="str">
        <f>IF(INDEX('Cari-Kasa'!$A:$A,ROW()-6)="","",INDEX('Cari-Kasa'!$D:$D,ROW()-6))</f>
        <v/>
      </c>
      <c r="E8127" t="e">
        <f t="shared" si="760"/>
        <v>#VALUE!</v>
      </c>
      <c r="F8127" t="e">
        <f t="shared" si="756"/>
        <v>#VALUE!</v>
      </c>
      <c r="G8127">
        <f t="shared" ca="1" si="757"/>
        <v>39.75</v>
      </c>
      <c r="H8127" t="e">
        <f t="shared" si="758"/>
        <v>#VALUE!</v>
      </c>
      <c r="I8127">
        <f t="shared" si="759"/>
        <v>0</v>
      </c>
    </row>
    <row r="8128" spans="1:9" x14ac:dyDescent="0.2">
      <c r="A8128">
        <f t="shared" si="761"/>
        <v>8120</v>
      </c>
      <c r="B8128" t="str">
        <f>IF(INDEX('Cari-Kasa'!$A:$A,ROW()-6)="","",INDEX('Cari-Kasa'!$A:$A,ROW()-6))</f>
        <v/>
      </c>
      <c r="C8128" t="str">
        <f>IF(INDEX('Cari-Kasa'!$A:$A,ROW()-6)="","",INDEX('Cari-Kasa'!$C:$C,ROW()-6))</f>
        <v/>
      </c>
      <c r="D8128" t="str">
        <f>IF(INDEX('Cari-Kasa'!$A:$A,ROW()-6)="","",INDEX('Cari-Kasa'!$D:$D,ROW()-6))</f>
        <v/>
      </c>
      <c r="E8128" t="e">
        <f t="shared" si="760"/>
        <v>#VALUE!</v>
      </c>
      <c r="F8128" t="e">
        <f t="shared" si="756"/>
        <v>#VALUE!</v>
      </c>
      <c r="G8128">
        <f t="shared" ca="1" si="757"/>
        <v>39.75</v>
      </c>
      <c r="H8128" t="e">
        <f t="shared" si="758"/>
        <v>#VALUE!</v>
      </c>
      <c r="I8128">
        <f t="shared" si="759"/>
        <v>0</v>
      </c>
    </row>
    <row r="8129" spans="1:9" x14ac:dyDescent="0.2">
      <c r="A8129">
        <f t="shared" si="761"/>
        <v>8121</v>
      </c>
      <c r="B8129" t="str">
        <f>IF(INDEX('Cari-Kasa'!$A:$A,ROW()-6)="","",INDEX('Cari-Kasa'!$A:$A,ROW()-6))</f>
        <v/>
      </c>
      <c r="C8129" t="str">
        <f>IF(INDEX('Cari-Kasa'!$A:$A,ROW()-6)="","",INDEX('Cari-Kasa'!$C:$C,ROW()-6))</f>
        <v/>
      </c>
      <c r="D8129" t="str">
        <f>IF(INDEX('Cari-Kasa'!$A:$A,ROW()-6)="","",INDEX('Cari-Kasa'!$D:$D,ROW()-6))</f>
        <v/>
      </c>
      <c r="E8129" t="e">
        <f t="shared" si="760"/>
        <v>#VALUE!</v>
      </c>
      <c r="F8129" t="e">
        <f t="shared" si="756"/>
        <v>#VALUE!</v>
      </c>
      <c r="G8129">
        <f t="shared" ca="1" si="757"/>
        <v>39.75</v>
      </c>
      <c r="H8129" t="e">
        <f t="shared" si="758"/>
        <v>#VALUE!</v>
      </c>
      <c r="I8129">
        <f t="shared" si="759"/>
        <v>0</v>
      </c>
    </row>
    <row r="8130" spans="1:9" x14ac:dyDescent="0.2">
      <c r="A8130">
        <f t="shared" si="761"/>
        <v>8122</v>
      </c>
      <c r="B8130" t="str">
        <f>IF(INDEX('Cari-Kasa'!$A:$A,ROW()-6)="","",INDEX('Cari-Kasa'!$A:$A,ROW()-6))</f>
        <v/>
      </c>
      <c r="C8130" t="str">
        <f>IF(INDEX('Cari-Kasa'!$A:$A,ROW()-6)="","",INDEX('Cari-Kasa'!$C:$C,ROW()-6))</f>
        <v/>
      </c>
      <c r="D8130" t="str">
        <f>IF(INDEX('Cari-Kasa'!$A:$A,ROW()-6)="","",INDEX('Cari-Kasa'!$D:$D,ROW()-6))</f>
        <v/>
      </c>
      <c r="E8130" t="e">
        <f t="shared" si="760"/>
        <v>#VALUE!</v>
      </c>
      <c r="F8130" t="e">
        <f t="shared" si="756"/>
        <v>#VALUE!</v>
      </c>
      <c r="G8130">
        <f t="shared" ca="1" si="757"/>
        <v>39.75</v>
      </c>
      <c r="H8130" t="e">
        <f t="shared" si="758"/>
        <v>#VALUE!</v>
      </c>
      <c r="I8130">
        <f t="shared" si="759"/>
        <v>0</v>
      </c>
    </row>
    <row r="8131" spans="1:9" x14ac:dyDescent="0.2">
      <c r="A8131">
        <f t="shared" si="761"/>
        <v>8123</v>
      </c>
      <c r="B8131" t="str">
        <f>IF(INDEX('Cari-Kasa'!$A:$A,ROW()-6)="","",INDEX('Cari-Kasa'!$A:$A,ROW()-6))</f>
        <v/>
      </c>
      <c r="C8131" t="str">
        <f>IF(INDEX('Cari-Kasa'!$A:$A,ROW()-6)="","",INDEX('Cari-Kasa'!$C:$C,ROW()-6))</f>
        <v/>
      </c>
      <c r="D8131" t="str">
        <f>IF(INDEX('Cari-Kasa'!$A:$A,ROW()-6)="","",INDEX('Cari-Kasa'!$D:$D,ROW()-6))</f>
        <v/>
      </c>
      <c r="E8131" t="e">
        <f t="shared" si="760"/>
        <v>#VALUE!</v>
      </c>
      <c r="F8131" t="e">
        <f t="shared" si="756"/>
        <v>#VALUE!</v>
      </c>
      <c r="G8131">
        <f t="shared" ca="1" si="757"/>
        <v>39.75</v>
      </c>
      <c r="H8131" t="e">
        <f t="shared" si="758"/>
        <v>#VALUE!</v>
      </c>
      <c r="I8131">
        <f t="shared" si="759"/>
        <v>0</v>
      </c>
    </row>
    <row r="8132" spans="1:9" x14ac:dyDescent="0.2">
      <c r="A8132">
        <f t="shared" si="761"/>
        <v>8124</v>
      </c>
      <c r="B8132" t="str">
        <f>IF(INDEX('Cari-Kasa'!$A:$A,ROW()-6)="","",INDEX('Cari-Kasa'!$A:$A,ROW()-6))</f>
        <v/>
      </c>
      <c r="C8132" t="str">
        <f>IF(INDEX('Cari-Kasa'!$A:$A,ROW()-6)="","",INDEX('Cari-Kasa'!$C:$C,ROW()-6))</f>
        <v/>
      </c>
      <c r="D8132" t="str">
        <f>IF(INDEX('Cari-Kasa'!$A:$A,ROW()-6)="","",INDEX('Cari-Kasa'!$D:$D,ROW()-6))</f>
        <v/>
      </c>
      <c r="E8132" t="e">
        <f t="shared" si="760"/>
        <v>#VALUE!</v>
      </c>
      <c r="F8132" t="e">
        <f t="shared" si="756"/>
        <v>#VALUE!</v>
      </c>
      <c r="G8132">
        <f t="shared" ca="1" si="757"/>
        <v>39.75</v>
      </c>
      <c r="H8132" t="e">
        <f t="shared" si="758"/>
        <v>#VALUE!</v>
      </c>
      <c r="I8132">
        <f t="shared" si="759"/>
        <v>0</v>
      </c>
    </row>
    <row r="8133" spans="1:9" x14ac:dyDescent="0.2">
      <c r="A8133">
        <f t="shared" si="761"/>
        <v>8125</v>
      </c>
      <c r="B8133" t="str">
        <f>IF(INDEX('Cari-Kasa'!$A:$A,ROW()-6)="","",INDEX('Cari-Kasa'!$A:$A,ROW()-6))</f>
        <v/>
      </c>
      <c r="C8133" t="str">
        <f>IF(INDEX('Cari-Kasa'!$A:$A,ROW()-6)="","",INDEX('Cari-Kasa'!$C:$C,ROW()-6))</f>
        <v/>
      </c>
      <c r="D8133" t="str">
        <f>IF(INDEX('Cari-Kasa'!$A:$A,ROW()-6)="","",INDEX('Cari-Kasa'!$D:$D,ROW()-6))</f>
        <v/>
      </c>
      <c r="E8133" t="e">
        <f t="shared" si="760"/>
        <v>#VALUE!</v>
      </c>
      <c r="F8133" t="e">
        <f t="shared" si="756"/>
        <v>#VALUE!</v>
      </c>
      <c r="G8133">
        <f t="shared" ca="1" si="757"/>
        <v>39.75</v>
      </c>
      <c r="H8133" t="e">
        <f t="shared" si="758"/>
        <v>#VALUE!</v>
      </c>
      <c r="I8133">
        <f t="shared" si="759"/>
        <v>0</v>
      </c>
    </row>
    <row r="8134" spans="1:9" x14ac:dyDescent="0.2">
      <c r="A8134">
        <f t="shared" si="761"/>
        <v>8126</v>
      </c>
      <c r="B8134" t="str">
        <f>IF(INDEX('Cari-Kasa'!$A:$A,ROW()-6)="","",INDEX('Cari-Kasa'!$A:$A,ROW()-6))</f>
        <v/>
      </c>
      <c r="C8134" t="str">
        <f>IF(INDEX('Cari-Kasa'!$A:$A,ROW()-6)="","",INDEX('Cari-Kasa'!$C:$C,ROW()-6))</f>
        <v/>
      </c>
      <c r="D8134" t="str">
        <f>IF(INDEX('Cari-Kasa'!$A:$A,ROW()-6)="","",INDEX('Cari-Kasa'!$D:$D,ROW()-6))</f>
        <v/>
      </c>
      <c r="E8134" t="e">
        <f t="shared" si="760"/>
        <v>#VALUE!</v>
      </c>
      <c r="F8134" t="e">
        <f t="shared" si="756"/>
        <v>#VALUE!</v>
      </c>
      <c r="G8134">
        <f t="shared" ca="1" si="757"/>
        <v>39.75</v>
      </c>
      <c r="H8134" t="e">
        <f t="shared" si="758"/>
        <v>#VALUE!</v>
      </c>
      <c r="I8134">
        <f t="shared" si="759"/>
        <v>0</v>
      </c>
    </row>
    <row r="8135" spans="1:9" x14ac:dyDescent="0.2">
      <c r="A8135">
        <f t="shared" si="761"/>
        <v>8127</v>
      </c>
      <c r="B8135" t="str">
        <f>IF(INDEX('Cari-Kasa'!$A:$A,ROW()-6)="","",INDEX('Cari-Kasa'!$A:$A,ROW()-6))</f>
        <v/>
      </c>
      <c r="C8135" t="str">
        <f>IF(INDEX('Cari-Kasa'!$A:$A,ROW()-6)="","",INDEX('Cari-Kasa'!$C:$C,ROW()-6))</f>
        <v/>
      </c>
      <c r="D8135" t="str">
        <f>IF(INDEX('Cari-Kasa'!$A:$A,ROW()-6)="","",INDEX('Cari-Kasa'!$D:$D,ROW()-6))</f>
        <v/>
      </c>
      <c r="E8135" t="e">
        <f t="shared" si="760"/>
        <v>#VALUE!</v>
      </c>
      <c r="F8135" t="e">
        <f t="shared" si="756"/>
        <v>#VALUE!</v>
      </c>
      <c r="G8135">
        <f t="shared" ca="1" si="757"/>
        <v>39.75</v>
      </c>
      <c r="H8135" t="e">
        <f t="shared" si="758"/>
        <v>#VALUE!</v>
      </c>
      <c r="I8135">
        <f t="shared" si="759"/>
        <v>0</v>
      </c>
    </row>
    <row r="8136" spans="1:9" x14ac:dyDescent="0.2">
      <c r="A8136">
        <f t="shared" si="761"/>
        <v>8128</v>
      </c>
      <c r="B8136" t="str">
        <f>IF(INDEX('Cari-Kasa'!$A:$A,ROW()-6)="","",INDEX('Cari-Kasa'!$A:$A,ROW()-6))</f>
        <v/>
      </c>
      <c r="C8136" t="str">
        <f>IF(INDEX('Cari-Kasa'!$A:$A,ROW()-6)="","",INDEX('Cari-Kasa'!$C:$C,ROW()-6))</f>
        <v/>
      </c>
      <c r="D8136" t="str">
        <f>IF(INDEX('Cari-Kasa'!$A:$A,ROW()-6)="","",INDEX('Cari-Kasa'!$D:$D,ROW()-6))</f>
        <v/>
      </c>
      <c r="E8136" t="e">
        <f t="shared" si="760"/>
        <v>#VALUE!</v>
      </c>
      <c r="F8136" t="e">
        <f t="shared" si="756"/>
        <v>#VALUE!</v>
      </c>
      <c r="G8136">
        <f t="shared" ca="1" si="757"/>
        <v>39.75</v>
      </c>
      <c r="H8136" t="e">
        <f t="shared" si="758"/>
        <v>#VALUE!</v>
      </c>
      <c r="I8136">
        <f t="shared" si="759"/>
        <v>0</v>
      </c>
    </row>
    <row r="8137" spans="1:9" x14ac:dyDescent="0.2">
      <c r="A8137">
        <f t="shared" si="761"/>
        <v>8129</v>
      </c>
      <c r="B8137" t="str">
        <f>IF(INDEX('Cari-Kasa'!$A:$A,ROW()-6)="","",INDEX('Cari-Kasa'!$A:$A,ROW()-6))</f>
        <v/>
      </c>
      <c r="C8137" t="str">
        <f>IF(INDEX('Cari-Kasa'!$A:$A,ROW()-6)="","",INDEX('Cari-Kasa'!$C:$C,ROW()-6))</f>
        <v/>
      </c>
      <c r="D8137" t="str">
        <f>IF(INDEX('Cari-Kasa'!$A:$A,ROW()-6)="","",INDEX('Cari-Kasa'!$D:$D,ROW()-6))</f>
        <v/>
      </c>
      <c r="E8137" t="e">
        <f t="shared" si="760"/>
        <v>#VALUE!</v>
      </c>
      <c r="F8137" t="e">
        <f t="shared" ref="F8137:F8200" si="762">IF(E8137-ISTISNA&lt;=0,0,E8137-ISTISNA)</f>
        <v>#VALUE!</v>
      </c>
      <c r="G8137">
        <f t="shared" ref="G8137:G8200" ca="1" si="763">ORAN</f>
        <v>39.75</v>
      </c>
      <c r="H8137" t="e">
        <f t="shared" ref="H8137:H8200" si="764">IF(OR(B8137="",F8137&lt;=0,B8137&gt;=VADE),0,IF(B8138="",VADE-B8137,MIN(VADE,B8138)-B8137))</f>
        <v>#VALUE!</v>
      </c>
      <c r="I8137">
        <f t="shared" ref="I8137:I8200" si="765">IF(B8137="",0,(F8137*G8137*H8137)/36000)</f>
        <v>0</v>
      </c>
    </row>
    <row r="8138" spans="1:9" x14ac:dyDescent="0.2">
      <c r="A8138">
        <f t="shared" si="761"/>
        <v>8130</v>
      </c>
      <c r="B8138" t="str">
        <f>IF(INDEX('Cari-Kasa'!$A:$A,ROW()-6)="","",INDEX('Cari-Kasa'!$A:$A,ROW()-6))</f>
        <v/>
      </c>
      <c r="C8138" t="str">
        <f>IF(INDEX('Cari-Kasa'!$A:$A,ROW()-6)="","",INDEX('Cari-Kasa'!$C:$C,ROW()-6))</f>
        <v/>
      </c>
      <c r="D8138" t="str">
        <f>IF(INDEX('Cari-Kasa'!$A:$A,ROW()-6)="","",INDEX('Cari-Kasa'!$D:$D,ROW()-6))</f>
        <v/>
      </c>
      <c r="E8138" t="e">
        <f t="shared" ref="E8138:E8201" si="766">(E8137+C8138)-D8138</f>
        <v>#VALUE!</v>
      </c>
      <c r="F8138" t="e">
        <f t="shared" si="762"/>
        <v>#VALUE!</v>
      </c>
      <c r="G8138">
        <f t="shared" ca="1" si="763"/>
        <v>39.75</v>
      </c>
      <c r="H8138" t="e">
        <f t="shared" si="764"/>
        <v>#VALUE!</v>
      </c>
      <c r="I8138">
        <f t="shared" si="765"/>
        <v>0</v>
      </c>
    </row>
    <row r="8139" spans="1:9" x14ac:dyDescent="0.2">
      <c r="A8139">
        <f t="shared" si="761"/>
        <v>8131</v>
      </c>
      <c r="B8139" t="str">
        <f>IF(INDEX('Cari-Kasa'!$A:$A,ROW()-6)="","",INDEX('Cari-Kasa'!$A:$A,ROW()-6))</f>
        <v/>
      </c>
      <c r="C8139" t="str">
        <f>IF(INDEX('Cari-Kasa'!$A:$A,ROW()-6)="","",INDEX('Cari-Kasa'!$C:$C,ROW()-6))</f>
        <v/>
      </c>
      <c r="D8139" t="str">
        <f>IF(INDEX('Cari-Kasa'!$A:$A,ROW()-6)="","",INDEX('Cari-Kasa'!$D:$D,ROW()-6))</f>
        <v/>
      </c>
      <c r="E8139" t="e">
        <f t="shared" si="766"/>
        <v>#VALUE!</v>
      </c>
      <c r="F8139" t="e">
        <f t="shared" si="762"/>
        <v>#VALUE!</v>
      </c>
      <c r="G8139">
        <f t="shared" ca="1" si="763"/>
        <v>39.75</v>
      </c>
      <c r="H8139" t="e">
        <f t="shared" si="764"/>
        <v>#VALUE!</v>
      </c>
      <c r="I8139">
        <f t="shared" si="765"/>
        <v>0</v>
      </c>
    </row>
    <row r="8140" spans="1:9" x14ac:dyDescent="0.2">
      <c r="A8140">
        <f t="shared" si="761"/>
        <v>8132</v>
      </c>
      <c r="B8140" t="str">
        <f>IF(INDEX('Cari-Kasa'!$A:$A,ROW()-6)="","",INDEX('Cari-Kasa'!$A:$A,ROW()-6))</f>
        <v/>
      </c>
      <c r="C8140" t="str">
        <f>IF(INDEX('Cari-Kasa'!$A:$A,ROW()-6)="","",INDEX('Cari-Kasa'!$C:$C,ROW()-6))</f>
        <v/>
      </c>
      <c r="D8140" t="str">
        <f>IF(INDEX('Cari-Kasa'!$A:$A,ROW()-6)="","",INDEX('Cari-Kasa'!$D:$D,ROW()-6))</f>
        <v/>
      </c>
      <c r="E8140" t="e">
        <f t="shared" si="766"/>
        <v>#VALUE!</v>
      </c>
      <c r="F8140" t="e">
        <f t="shared" si="762"/>
        <v>#VALUE!</v>
      </c>
      <c r="G8140">
        <f t="shared" ca="1" si="763"/>
        <v>39.75</v>
      </c>
      <c r="H8140" t="e">
        <f t="shared" si="764"/>
        <v>#VALUE!</v>
      </c>
      <c r="I8140">
        <f t="shared" si="765"/>
        <v>0</v>
      </c>
    </row>
    <row r="8141" spans="1:9" x14ac:dyDescent="0.2">
      <c r="A8141">
        <f t="shared" si="761"/>
        <v>8133</v>
      </c>
      <c r="B8141" t="str">
        <f>IF(INDEX('Cari-Kasa'!$A:$A,ROW()-6)="","",INDEX('Cari-Kasa'!$A:$A,ROW()-6))</f>
        <v/>
      </c>
      <c r="C8141" t="str">
        <f>IF(INDEX('Cari-Kasa'!$A:$A,ROW()-6)="","",INDEX('Cari-Kasa'!$C:$C,ROW()-6))</f>
        <v/>
      </c>
      <c r="D8141" t="str">
        <f>IF(INDEX('Cari-Kasa'!$A:$A,ROW()-6)="","",INDEX('Cari-Kasa'!$D:$D,ROW()-6))</f>
        <v/>
      </c>
      <c r="E8141" t="e">
        <f t="shared" si="766"/>
        <v>#VALUE!</v>
      </c>
      <c r="F8141" t="e">
        <f t="shared" si="762"/>
        <v>#VALUE!</v>
      </c>
      <c r="G8141">
        <f t="shared" ca="1" si="763"/>
        <v>39.75</v>
      </c>
      <c r="H8141" t="e">
        <f t="shared" si="764"/>
        <v>#VALUE!</v>
      </c>
      <c r="I8141">
        <f t="shared" si="765"/>
        <v>0</v>
      </c>
    </row>
    <row r="8142" spans="1:9" x14ac:dyDescent="0.2">
      <c r="A8142">
        <f t="shared" ref="A8142:A8205" si="767">ROW()-8</f>
        <v>8134</v>
      </c>
      <c r="B8142" t="str">
        <f>IF(INDEX('Cari-Kasa'!$A:$A,ROW()-6)="","",INDEX('Cari-Kasa'!$A:$A,ROW()-6))</f>
        <v/>
      </c>
      <c r="C8142" t="str">
        <f>IF(INDEX('Cari-Kasa'!$A:$A,ROW()-6)="","",INDEX('Cari-Kasa'!$C:$C,ROW()-6))</f>
        <v/>
      </c>
      <c r="D8142" t="str">
        <f>IF(INDEX('Cari-Kasa'!$A:$A,ROW()-6)="","",INDEX('Cari-Kasa'!$D:$D,ROW()-6))</f>
        <v/>
      </c>
      <c r="E8142" t="e">
        <f t="shared" si="766"/>
        <v>#VALUE!</v>
      </c>
      <c r="F8142" t="e">
        <f t="shared" si="762"/>
        <v>#VALUE!</v>
      </c>
      <c r="G8142">
        <f t="shared" ca="1" si="763"/>
        <v>39.75</v>
      </c>
      <c r="H8142" t="e">
        <f t="shared" si="764"/>
        <v>#VALUE!</v>
      </c>
      <c r="I8142">
        <f t="shared" si="765"/>
        <v>0</v>
      </c>
    </row>
    <row r="8143" spans="1:9" x14ac:dyDescent="0.2">
      <c r="A8143">
        <f t="shared" si="767"/>
        <v>8135</v>
      </c>
      <c r="B8143" t="str">
        <f>IF(INDEX('Cari-Kasa'!$A:$A,ROW()-6)="","",INDEX('Cari-Kasa'!$A:$A,ROW()-6))</f>
        <v/>
      </c>
      <c r="C8143" t="str">
        <f>IF(INDEX('Cari-Kasa'!$A:$A,ROW()-6)="","",INDEX('Cari-Kasa'!$C:$C,ROW()-6))</f>
        <v/>
      </c>
      <c r="D8143" t="str">
        <f>IF(INDEX('Cari-Kasa'!$A:$A,ROW()-6)="","",INDEX('Cari-Kasa'!$D:$D,ROW()-6))</f>
        <v/>
      </c>
      <c r="E8143" t="e">
        <f t="shared" si="766"/>
        <v>#VALUE!</v>
      </c>
      <c r="F8143" t="e">
        <f t="shared" si="762"/>
        <v>#VALUE!</v>
      </c>
      <c r="G8143">
        <f t="shared" ca="1" si="763"/>
        <v>39.75</v>
      </c>
      <c r="H8143" t="e">
        <f t="shared" si="764"/>
        <v>#VALUE!</v>
      </c>
      <c r="I8143">
        <f t="shared" si="765"/>
        <v>0</v>
      </c>
    </row>
    <row r="8144" spans="1:9" x14ac:dyDescent="0.2">
      <c r="A8144">
        <f t="shared" si="767"/>
        <v>8136</v>
      </c>
      <c r="B8144" t="str">
        <f>IF(INDEX('Cari-Kasa'!$A:$A,ROW()-6)="","",INDEX('Cari-Kasa'!$A:$A,ROW()-6))</f>
        <v/>
      </c>
      <c r="C8144" t="str">
        <f>IF(INDEX('Cari-Kasa'!$A:$A,ROW()-6)="","",INDEX('Cari-Kasa'!$C:$C,ROW()-6))</f>
        <v/>
      </c>
      <c r="D8144" t="str">
        <f>IF(INDEX('Cari-Kasa'!$A:$A,ROW()-6)="","",INDEX('Cari-Kasa'!$D:$D,ROW()-6))</f>
        <v/>
      </c>
      <c r="E8144" t="e">
        <f t="shared" si="766"/>
        <v>#VALUE!</v>
      </c>
      <c r="F8144" t="e">
        <f t="shared" si="762"/>
        <v>#VALUE!</v>
      </c>
      <c r="G8144">
        <f t="shared" ca="1" si="763"/>
        <v>39.75</v>
      </c>
      <c r="H8144" t="e">
        <f t="shared" si="764"/>
        <v>#VALUE!</v>
      </c>
      <c r="I8144">
        <f t="shared" si="765"/>
        <v>0</v>
      </c>
    </row>
    <row r="8145" spans="1:9" x14ac:dyDescent="0.2">
      <c r="A8145">
        <f t="shared" si="767"/>
        <v>8137</v>
      </c>
      <c r="B8145" t="str">
        <f>IF(INDEX('Cari-Kasa'!$A:$A,ROW()-6)="","",INDEX('Cari-Kasa'!$A:$A,ROW()-6))</f>
        <v/>
      </c>
      <c r="C8145" t="str">
        <f>IF(INDEX('Cari-Kasa'!$A:$A,ROW()-6)="","",INDEX('Cari-Kasa'!$C:$C,ROW()-6))</f>
        <v/>
      </c>
      <c r="D8145" t="str">
        <f>IF(INDEX('Cari-Kasa'!$A:$A,ROW()-6)="","",INDEX('Cari-Kasa'!$D:$D,ROW()-6))</f>
        <v/>
      </c>
      <c r="E8145" t="e">
        <f t="shared" si="766"/>
        <v>#VALUE!</v>
      </c>
      <c r="F8145" t="e">
        <f t="shared" si="762"/>
        <v>#VALUE!</v>
      </c>
      <c r="G8145">
        <f t="shared" ca="1" si="763"/>
        <v>39.75</v>
      </c>
      <c r="H8145" t="e">
        <f t="shared" si="764"/>
        <v>#VALUE!</v>
      </c>
      <c r="I8145">
        <f t="shared" si="765"/>
        <v>0</v>
      </c>
    </row>
    <row r="8146" spans="1:9" x14ac:dyDescent="0.2">
      <c r="A8146">
        <f t="shared" si="767"/>
        <v>8138</v>
      </c>
      <c r="B8146" t="str">
        <f>IF(INDEX('Cari-Kasa'!$A:$A,ROW()-6)="","",INDEX('Cari-Kasa'!$A:$A,ROW()-6))</f>
        <v/>
      </c>
      <c r="C8146" t="str">
        <f>IF(INDEX('Cari-Kasa'!$A:$A,ROW()-6)="","",INDEX('Cari-Kasa'!$C:$C,ROW()-6))</f>
        <v/>
      </c>
      <c r="D8146" t="str">
        <f>IF(INDEX('Cari-Kasa'!$A:$A,ROW()-6)="","",INDEX('Cari-Kasa'!$D:$D,ROW()-6))</f>
        <v/>
      </c>
      <c r="E8146" t="e">
        <f t="shared" si="766"/>
        <v>#VALUE!</v>
      </c>
      <c r="F8146" t="e">
        <f t="shared" si="762"/>
        <v>#VALUE!</v>
      </c>
      <c r="G8146">
        <f t="shared" ca="1" si="763"/>
        <v>39.75</v>
      </c>
      <c r="H8146" t="e">
        <f t="shared" si="764"/>
        <v>#VALUE!</v>
      </c>
      <c r="I8146">
        <f t="shared" si="765"/>
        <v>0</v>
      </c>
    </row>
    <row r="8147" spans="1:9" x14ac:dyDescent="0.2">
      <c r="A8147">
        <f t="shared" si="767"/>
        <v>8139</v>
      </c>
      <c r="B8147" t="str">
        <f>IF(INDEX('Cari-Kasa'!$A:$A,ROW()-6)="","",INDEX('Cari-Kasa'!$A:$A,ROW()-6))</f>
        <v/>
      </c>
      <c r="C8147" t="str">
        <f>IF(INDEX('Cari-Kasa'!$A:$A,ROW()-6)="","",INDEX('Cari-Kasa'!$C:$C,ROW()-6))</f>
        <v/>
      </c>
      <c r="D8147" t="str">
        <f>IF(INDEX('Cari-Kasa'!$A:$A,ROW()-6)="","",INDEX('Cari-Kasa'!$D:$D,ROW()-6))</f>
        <v/>
      </c>
      <c r="E8147" t="e">
        <f t="shared" si="766"/>
        <v>#VALUE!</v>
      </c>
      <c r="F8147" t="e">
        <f t="shared" si="762"/>
        <v>#VALUE!</v>
      </c>
      <c r="G8147">
        <f t="shared" ca="1" si="763"/>
        <v>39.75</v>
      </c>
      <c r="H8147" t="e">
        <f t="shared" si="764"/>
        <v>#VALUE!</v>
      </c>
      <c r="I8147">
        <f t="shared" si="765"/>
        <v>0</v>
      </c>
    </row>
    <row r="8148" spans="1:9" x14ac:dyDescent="0.2">
      <c r="A8148">
        <f t="shared" si="767"/>
        <v>8140</v>
      </c>
      <c r="B8148" t="str">
        <f>IF(INDEX('Cari-Kasa'!$A:$A,ROW()-6)="","",INDEX('Cari-Kasa'!$A:$A,ROW()-6))</f>
        <v/>
      </c>
      <c r="C8148" t="str">
        <f>IF(INDEX('Cari-Kasa'!$A:$A,ROW()-6)="","",INDEX('Cari-Kasa'!$C:$C,ROW()-6))</f>
        <v/>
      </c>
      <c r="D8148" t="str">
        <f>IF(INDEX('Cari-Kasa'!$A:$A,ROW()-6)="","",INDEX('Cari-Kasa'!$D:$D,ROW()-6))</f>
        <v/>
      </c>
      <c r="E8148" t="e">
        <f t="shared" si="766"/>
        <v>#VALUE!</v>
      </c>
      <c r="F8148" t="e">
        <f t="shared" si="762"/>
        <v>#VALUE!</v>
      </c>
      <c r="G8148">
        <f t="shared" ca="1" si="763"/>
        <v>39.75</v>
      </c>
      <c r="H8148" t="e">
        <f t="shared" si="764"/>
        <v>#VALUE!</v>
      </c>
      <c r="I8148">
        <f t="shared" si="765"/>
        <v>0</v>
      </c>
    </row>
    <row r="8149" spans="1:9" x14ac:dyDescent="0.2">
      <c r="A8149">
        <f t="shared" si="767"/>
        <v>8141</v>
      </c>
      <c r="B8149" t="str">
        <f>IF(INDEX('Cari-Kasa'!$A:$A,ROW()-6)="","",INDEX('Cari-Kasa'!$A:$A,ROW()-6))</f>
        <v/>
      </c>
      <c r="C8149" t="str">
        <f>IF(INDEX('Cari-Kasa'!$A:$A,ROW()-6)="","",INDEX('Cari-Kasa'!$C:$C,ROW()-6))</f>
        <v/>
      </c>
      <c r="D8149" t="str">
        <f>IF(INDEX('Cari-Kasa'!$A:$A,ROW()-6)="","",INDEX('Cari-Kasa'!$D:$D,ROW()-6))</f>
        <v/>
      </c>
      <c r="E8149" t="e">
        <f t="shared" si="766"/>
        <v>#VALUE!</v>
      </c>
      <c r="F8149" t="e">
        <f t="shared" si="762"/>
        <v>#VALUE!</v>
      </c>
      <c r="G8149">
        <f t="shared" ca="1" si="763"/>
        <v>39.75</v>
      </c>
      <c r="H8149" t="e">
        <f t="shared" si="764"/>
        <v>#VALUE!</v>
      </c>
      <c r="I8149">
        <f t="shared" si="765"/>
        <v>0</v>
      </c>
    </row>
    <row r="8150" spans="1:9" x14ac:dyDescent="0.2">
      <c r="A8150">
        <f t="shared" si="767"/>
        <v>8142</v>
      </c>
      <c r="B8150" t="str">
        <f>IF(INDEX('Cari-Kasa'!$A:$A,ROW()-6)="","",INDEX('Cari-Kasa'!$A:$A,ROW()-6))</f>
        <v/>
      </c>
      <c r="C8150" t="str">
        <f>IF(INDEX('Cari-Kasa'!$A:$A,ROW()-6)="","",INDEX('Cari-Kasa'!$C:$C,ROW()-6))</f>
        <v/>
      </c>
      <c r="D8150" t="str">
        <f>IF(INDEX('Cari-Kasa'!$A:$A,ROW()-6)="","",INDEX('Cari-Kasa'!$D:$D,ROW()-6))</f>
        <v/>
      </c>
      <c r="E8150" t="e">
        <f t="shared" si="766"/>
        <v>#VALUE!</v>
      </c>
      <c r="F8150" t="e">
        <f t="shared" si="762"/>
        <v>#VALUE!</v>
      </c>
      <c r="G8150">
        <f t="shared" ca="1" si="763"/>
        <v>39.75</v>
      </c>
      <c r="H8150" t="e">
        <f t="shared" si="764"/>
        <v>#VALUE!</v>
      </c>
      <c r="I8150">
        <f t="shared" si="765"/>
        <v>0</v>
      </c>
    </row>
    <row r="8151" spans="1:9" x14ac:dyDescent="0.2">
      <c r="A8151">
        <f t="shared" si="767"/>
        <v>8143</v>
      </c>
      <c r="B8151" t="str">
        <f>IF(INDEX('Cari-Kasa'!$A:$A,ROW()-6)="","",INDEX('Cari-Kasa'!$A:$A,ROW()-6))</f>
        <v/>
      </c>
      <c r="C8151" t="str">
        <f>IF(INDEX('Cari-Kasa'!$A:$A,ROW()-6)="","",INDEX('Cari-Kasa'!$C:$C,ROW()-6))</f>
        <v/>
      </c>
      <c r="D8151" t="str">
        <f>IF(INDEX('Cari-Kasa'!$A:$A,ROW()-6)="","",INDEX('Cari-Kasa'!$D:$D,ROW()-6))</f>
        <v/>
      </c>
      <c r="E8151" t="e">
        <f t="shared" si="766"/>
        <v>#VALUE!</v>
      </c>
      <c r="F8151" t="e">
        <f t="shared" si="762"/>
        <v>#VALUE!</v>
      </c>
      <c r="G8151">
        <f t="shared" ca="1" si="763"/>
        <v>39.75</v>
      </c>
      <c r="H8151" t="e">
        <f t="shared" si="764"/>
        <v>#VALUE!</v>
      </c>
      <c r="I8151">
        <f t="shared" si="765"/>
        <v>0</v>
      </c>
    </row>
    <row r="8152" spans="1:9" x14ac:dyDescent="0.2">
      <c r="A8152">
        <f t="shared" si="767"/>
        <v>8144</v>
      </c>
      <c r="B8152" t="str">
        <f>IF(INDEX('Cari-Kasa'!$A:$A,ROW()-6)="","",INDEX('Cari-Kasa'!$A:$A,ROW()-6))</f>
        <v/>
      </c>
      <c r="C8152" t="str">
        <f>IF(INDEX('Cari-Kasa'!$A:$A,ROW()-6)="","",INDEX('Cari-Kasa'!$C:$C,ROW()-6))</f>
        <v/>
      </c>
      <c r="D8152" t="str">
        <f>IF(INDEX('Cari-Kasa'!$A:$A,ROW()-6)="","",INDEX('Cari-Kasa'!$D:$D,ROW()-6))</f>
        <v/>
      </c>
      <c r="E8152" t="e">
        <f t="shared" si="766"/>
        <v>#VALUE!</v>
      </c>
      <c r="F8152" t="e">
        <f t="shared" si="762"/>
        <v>#VALUE!</v>
      </c>
      <c r="G8152">
        <f t="shared" ca="1" si="763"/>
        <v>39.75</v>
      </c>
      <c r="H8152" t="e">
        <f t="shared" si="764"/>
        <v>#VALUE!</v>
      </c>
      <c r="I8152">
        <f t="shared" si="765"/>
        <v>0</v>
      </c>
    </row>
    <row r="8153" spans="1:9" x14ac:dyDescent="0.2">
      <c r="A8153">
        <f t="shared" si="767"/>
        <v>8145</v>
      </c>
      <c r="B8153" t="str">
        <f>IF(INDEX('Cari-Kasa'!$A:$A,ROW()-6)="","",INDEX('Cari-Kasa'!$A:$A,ROW()-6))</f>
        <v/>
      </c>
      <c r="C8153" t="str">
        <f>IF(INDEX('Cari-Kasa'!$A:$A,ROW()-6)="","",INDEX('Cari-Kasa'!$C:$C,ROW()-6))</f>
        <v/>
      </c>
      <c r="D8153" t="str">
        <f>IF(INDEX('Cari-Kasa'!$A:$A,ROW()-6)="","",INDEX('Cari-Kasa'!$D:$D,ROW()-6))</f>
        <v/>
      </c>
      <c r="E8153" t="e">
        <f t="shared" si="766"/>
        <v>#VALUE!</v>
      </c>
      <c r="F8153" t="e">
        <f t="shared" si="762"/>
        <v>#VALUE!</v>
      </c>
      <c r="G8153">
        <f t="shared" ca="1" si="763"/>
        <v>39.75</v>
      </c>
      <c r="H8153" t="e">
        <f t="shared" si="764"/>
        <v>#VALUE!</v>
      </c>
      <c r="I8153">
        <f t="shared" si="765"/>
        <v>0</v>
      </c>
    </row>
    <row r="8154" spans="1:9" x14ac:dyDescent="0.2">
      <c r="A8154">
        <f t="shared" si="767"/>
        <v>8146</v>
      </c>
      <c r="B8154" t="str">
        <f>IF(INDEX('Cari-Kasa'!$A:$A,ROW()-6)="","",INDEX('Cari-Kasa'!$A:$A,ROW()-6))</f>
        <v/>
      </c>
      <c r="C8154" t="str">
        <f>IF(INDEX('Cari-Kasa'!$A:$A,ROW()-6)="","",INDEX('Cari-Kasa'!$C:$C,ROW()-6))</f>
        <v/>
      </c>
      <c r="D8154" t="str">
        <f>IF(INDEX('Cari-Kasa'!$A:$A,ROW()-6)="","",INDEX('Cari-Kasa'!$D:$D,ROW()-6))</f>
        <v/>
      </c>
      <c r="E8154" t="e">
        <f t="shared" si="766"/>
        <v>#VALUE!</v>
      </c>
      <c r="F8154" t="e">
        <f t="shared" si="762"/>
        <v>#VALUE!</v>
      </c>
      <c r="G8154">
        <f t="shared" ca="1" si="763"/>
        <v>39.75</v>
      </c>
      <c r="H8154" t="e">
        <f t="shared" si="764"/>
        <v>#VALUE!</v>
      </c>
      <c r="I8154">
        <f t="shared" si="765"/>
        <v>0</v>
      </c>
    </row>
    <row r="8155" spans="1:9" x14ac:dyDescent="0.2">
      <c r="A8155">
        <f t="shared" si="767"/>
        <v>8147</v>
      </c>
      <c r="B8155" t="str">
        <f>IF(INDEX('Cari-Kasa'!$A:$A,ROW()-6)="","",INDEX('Cari-Kasa'!$A:$A,ROW()-6))</f>
        <v/>
      </c>
      <c r="C8155" t="str">
        <f>IF(INDEX('Cari-Kasa'!$A:$A,ROW()-6)="","",INDEX('Cari-Kasa'!$C:$C,ROW()-6))</f>
        <v/>
      </c>
      <c r="D8155" t="str">
        <f>IF(INDEX('Cari-Kasa'!$A:$A,ROW()-6)="","",INDEX('Cari-Kasa'!$D:$D,ROW()-6))</f>
        <v/>
      </c>
      <c r="E8155" t="e">
        <f t="shared" si="766"/>
        <v>#VALUE!</v>
      </c>
      <c r="F8155" t="e">
        <f t="shared" si="762"/>
        <v>#VALUE!</v>
      </c>
      <c r="G8155">
        <f t="shared" ca="1" si="763"/>
        <v>39.75</v>
      </c>
      <c r="H8155" t="e">
        <f t="shared" si="764"/>
        <v>#VALUE!</v>
      </c>
      <c r="I8155">
        <f t="shared" si="765"/>
        <v>0</v>
      </c>
    </row>
    <row r="8156" spans="1:9" x14ac:dyDescent="0.2">
      <c r="A8156">
        <f t="shared" si="767"/>
        <v>8148</v>
      </c>
      <c r="B8156" t="str">
        <f>IF(INDEX('Cari-Kasa'!$A:$A,ROW()-6)="","",INDEX('Cari-Kasa'!$A:$A,ROW()-6))</f>
        <v/>
      </c>
      <c r="C8156" t="str">
        <f>IF(INDEX('Cari-Kasa'!$A:$A,ROW()-6)="","",INDEX('Cari-Kasa'!$C:$C,ROW()-6))</f>
        <v/>
      </c>
      <c r="D8156" t="str">
        <f>IF(INDEX('Cari-Kasa'!$A:$A,ROW()-6)="","",INDEX('Cari-Kasa'!$D:$D,ROW()-6))</f>
        <v/>
      </c>
      <c r="E8156" t="e">
        <f t="shared" si="766"/>
        <v>#VALUE!</v>
      </c>
      <c r="F8156" t="e">
        <f t="shared" si="762"/>
        <v>#VALUE!</v>
      </c>
      <c r="G8156">
        <f t="shared" ca="1" si="763"/>
        <v>39.75</v>
      </c>
      <c r="H8156" t="e">
        <f t="shared" si="764"/>
        <v>#VALUE!</v>
      </c>
      <c r="I8156">
        <f t="shared" si="765"/>
        <v>0</v>
      </c>
    </row>
    <row r="8157" spans="1:9" x14ac:dyDescent="0.2">
      <c r="A8157">
        <f t="shared" si="767"/>
        <v>8149</v>
      </c>
      <c r="B8157" t="str">
        <f>IF(INDEX('Cari-Kasa'!$A:$A,ROW()-6)="","",INDEX('Cari-Kasa'!$A:$A,ROW()-6))</f>
        <v/>
      </c>
      <c r="C8157" t="str">
        <f>IF(INDEX('Cari-Kasa'!$A:$A,ROW()-6)="","",INDEX('Cari-Kasa'!$C:$C,ROW()-6))</f>
        <v/>
      </c>
      <c r="D8157" t="str">
        <f>IF(INDEX('Cari-Kasa'!$A:$A,ROW()-6)="","",INDEX('Cari-Kasa'!$D:$D,ROW()-6))</f>
        <v/>
      </c>
      <c r="E8157" t="e">
        <f t="shared" si="766"/>
        <v>#VALUE!</v>
      </c>
      <c r="F8157" t="e">
        <f t="shared" si="762"/>
        <v>#VALUE!</v>
      </c>
      <c r="G8157">
        <f t="shared" ca="1" si="763"/>
        <v>39.75</v>
      </c>
      <c r="H8157" t="e">
        <f t="shared" si="764"/>
        <v>#VALUE!</v>
      </c>
      <c r="I8157">
        <f t="shared" si="765"/>
        <v>0</v>
      </c>
    </row>
    <row r="8158" spans="1:9" x14ac:dyDescent="0.2">
      <c r="A8158">
        <f t="shared" si="767"/>
        <v>8150</v>
      </c>
      <c r="B8158" t="str">
        <f>IF(INDEX('Cari-Kasa'!$A:$A,ROW()-6)="","",INDEX('Cari-Kasa'!$A:$A,ROW()-6))</f>
        <v/>
      </c>
      <c r="C8158" t="str">
        <f>IF(INDEX('Cari-Kasa'!$A:$A,ROW()-6)="","",INDEX('Cari-Kasa'!$C:$C,ROW()-6))</f>
        <v/>
      </c>
      <c r="D8158" t="str">
        <f>IF(INDEX('Cari-Kasa'!$A:$A,ROW()-6)="","",INDEX('Cari-Kasa'!$D:$D,ROW()-6))</f>
        <v/>
      </c>
      <c r="E8158" t="e">
        <f t="shared" si="766"/>
        <v>#VALUE!</v>
      </c>
      <c r="F8158" t="e">
        <f t="shared" si="762"/>
        <v>#VALUE!</v>
      </c>
      <c r="G8158">
        <f t="shared" ca="1" si="763"/>
        <v>39.75</v>
      </c>
      <c r="H8158" t="e">
        <f t="shared" si="764"/>
        <v>#VALUE!</v>
      </c>
      <c r="I8158">
        <f t="shared" si="765"/>
        <v>0</v>
      </c>
    </row>
    <row r="8159" spans="1:9" x14ac:dyDescent="0.2">
      <c r="A8159">
        <f t="shared" si="767"/>
        <v>8151</v>
      </c>
      <c r="B8159" t="str">
        <f>IF(INDEX('Cari-Kasa'!$A:$A,ROW()-6)="","",INDEX('Cari-Kasa'!$A:$A,ROW()-6))</f>
        <v/>
      </c>
      <c r="C8159" t="str">
        <f>IF(INDEX('Cari-Kasa'!$A:$A,ROW()-6)="","",INDEX('Cari-Kasa'!$C:$C,ROW()-6))</f>
        <v/>
      </c>
      <c r="D8159" t="str">
        <f>IF(INDEX('Cari-Kasa'!$A:$A,ROW()-6)="","",INDEX('Cari-Kasa'!$D:$D,ROW()-6))</f>
        <v/>
      </c>
      <c r="E8159" t="e">
        <f t="shared" si="766"/>
        <v>#VALUE!</v>
      </c>
      <c r="F8159" t="e">
        <f t="shared" si="762"/>
        <v>#VALUE!</v>
      </c>
      <c r="G8159">
        <f t="shared" ca="1" si="763"/>
        <v>39.75</v>
      </c>
      <c r="H8159" t="e">
        <f t="shared" si="764"/>
        <v>#VALUE!</v>
      </c>
      <c r="I8159">
        <f t="shared" si="765"/>
        <v>0</v>
      </c>
    </row>
    <row r="8160" spans="1:9" x14ac:dyDescent="0.2">
      <c r="A8160">
        <f t="shared" si="767"/>
        <v>8152</v>
      </c>
      <c r="B8160" t="str">
        <f>IF(INDEX('Cari-Kasa'!$A:$A,ROW()-6)="","",INDEX('Cari-Kasa'!$A:$A,ROW()-6))</f>
        <v/>
      </c>
      <c r="C8160" t="str">
        <f>IF(INDEX('Cari-Kasa'!$A:$A,ROW()-6)="","",INDEX('Cari-Kasa'!$C:$C,ROW()-6))</f>
        <v/>
      </c>
      <c r="D8160" t="str">
        <f>IF(INDEX('Cari-Kasa'!$A:$A,ROW()-6)="","",INDEX('Cari-Kasa'!$D:$D,ROW()-6))</f>
        <v/>
      </c>
      <c r="E8160" t="e">
        <f t="shared" si="766"/>
        <v>#VALUE!</v>
      </c>
      <c r="F8160" t="e">
        <f t="shared" si="762"/>
        <v>#VALUE!</v>
      </c>
      <c r="G8160">
        <f t="shared" ca="1" si="763"/>
        <v>39.75</v>
      </c>
      <c r="H8160" t="e">
        <f t="shared" si="764"/>
        <v>#VALUE!</v>
      </c>
      <c r="I8160">
        <f t="shared" si="765"/>
        <v>0</v>
      </c>
    </row>
    <row r="8161" spans="1:9" x14ac:dyDescent="0.2">
      <c r="A8161">
        <f t="shared" si="767"/>
        <v>8153</v>
      </c>
      <c r="B8161" t="str">
        <f>IF(INDEX('Cari-Kasa'!$A:$A,ROW()-6)="","",INDEX('Cari-Kasa'!$A:$A,ROW()-6))</f>
        <v/>
      </c>
      <c r="C8161" t="str">
        <f>IF(INDEX('Cari-Kasa'!$A:$A,ROW()-6)="","",INDEX('Cari-Kasa'!$C:$C,ROW()-6))</f>
        <v/>
      </c>
      <c r="D8161" t="str">
        <f>IF(INDEX('Cari-Kasa'!$A:$A,ROW()-6)="","",INDEX('Cari-Kasa'!$D:$D,ROW()-6))</f>
        <v/>
      </c>
      <c r="E8161" t="e">
        <f t="shared" si="766"/>
        <v>#VALUE!</v>
      </c>
      <c r="F8161" t="e">
        <f t="shared" si="762"/>
        <v>#VALUE!</v>
      </c>
      <c r="G8161">
        <f t="shared" ca="1" si="763"/>
        <v>39.75</v>
      </c>
      <c r="H8161" t="e">
        <f t="shared" si="764"/>
        <v>#VALUE!</v>
      </c>
      <c r="I8161">
        <f t="shared" si="765"/>
        <v>0</v>
      </c>
    </row>
    <row r="8162" spans="1:9" x14ac:dyDescent="0.2">
      <c r="A8162">
        <f t="shared" si="767"/>
        <v>8154</v>
      </c>
      <c r="B8162" t="str">
        <f>IF(INDEX('Cari-Kasa'!$A:$A,ROW()-6)="","",INDEX('Cari-Kasa'!$A:$A,ROW()-6))</f>
        <v/>
      </c>
      <c r="C8162" t="str">
        <f>IF(INDEX('Cari-Kasa'!$A:$A,ROW()-6)="","",INDEX('Cari-Kasa'!$C:$C,ROW()-6))</f>
        <v/>
      </c>
      <c r="D8162" t="str">
        <f>IF(INDEX('Cari-Kasa'!$A:$A,ROW()-6)="","",INDEX('Cari-Kasa'!$D:$D,ROW()-6))</f>
        <v/>
      </c>
      <c r="E8162" t="e">
        <f t="shared" si="766"/>
        <v>#VALUE!</v>
      </c>
      <c r="F8162" t="e">
        <f t="shared" si="762"/>
        <v>#VALUE!</v>
      </c>
      <c r="G8162">
        <f t="shared" ca="1" si="763"/>
        <v>39.75</v>
      </c>
      <c r="H8162" t="e">
        <f t="shared" si="764"/>
        <v>#VALUE!</v>
      </c>
      <c r="I8162">
        <f t="shared" si="765"/>
        <v>0</v>
      </c>
    </row>
    <row r="8163" spans="1:9" x14ac:dyDescent="0.2">
      <c r="A8163">
        <f t="shared" si="767"/>
        <v>8155</v>
      </c>
      <c r="B8163" t="str">
        <f>IF(INDEX('Cari-Kasa'!$A:$A,ROW()-6)="","",INDEX('Cari-Kasa'!$A:$A,ROW()-6))</f>
        <v/>
      </c>
      <c r="C8163" t="str">
        <f>IF(INDEX('Cari-Kasa'!$A:$A,ROW()-6)="","",INDEX('Cari-Kasa'!$C:$C,ROW()-6))</f>
        <v/>
      </c>
      <c r="D8163" t="str">
        <f>IF(INDEX('Cari-Kasa'!$A:$A,ROW()-6)="","",INDEX('Cari-Kasa'!$D:$D,ROW()-6))</f>
        <v/>
      </c>
      <c r="E8163" t="e">
        <f t="shared" si="766"/>
        <v>#VALUE!</v>
      </c>
      <c r="F8163" t="e">
        <f t="shared" si="762"/>
        <v>#VALUE!</v>
      </c>
      <c r="G8163">
        <f t="shared" ca="1" si="763"/>
        <v>39.75</v>
      </c>
      <c r="H8163" t="e">
        <f t="shared" si="764"/>
        <v>#VALUE!</v>
      </c>
      <c r="I8163">
        <f t="shared" si="765"/>
        <v>0</v>
      </c>
    </row>
    <row r="8164" spans="1:9" x14ac:dyDescent="0.2">
      <c r="A8164">
        <f t="shared" si="767"/>
        <v>8156</v>
      </c>
      <c r="B8164" t="str">
        <f>IF(INDEX('Cari-Kasa'!$A:$A,ROW()-6)="","",INDEX('Cari-Kasa'!$A:$A,ROW()-6))</f>
        <v/>
      </c>
      <c r="C8164" t="str">
        <f>IF(INDEX('Cari-Kasa'!$A:$A,ROW()-6)="","",INDEX('Cari-Kasa'!$C:$C,ROW()-6))</f>
        <v/>
      </c>
      <c r="D8164" t="str">
        <f>IF(INDEX('Cari-Kasa'!$A:$A,ROW()-6)="","",INDEX('Cari-Kasa'!$D:$D,ROW()-6))</f>
        <v/>
      </c>
      <c r="E8164" t="e">
        <f t="shared" si="766"/>
        <v>#VALUE!</v>
      </c>
      <c r="F8164" t="e">
        <f t="shared" si="762"/>
        <v>#VALUE!</v>
      </c>
      <c r="G8164">
        <f t="shared" ca="1" si="763"/>
        <v>39.75</v>
      </c>
      <c r="H8164" t="e">
        <f t="shared" si="764"/>
        <v>#VALUE!</v>
      </c>
      <c r="I8164">
        <f t="shared" si="765"/>
        <v>0</v>
      </c>
    </row>
    <row r="8165" spans="1:9" x14ac:dyDescent="0.2">
      <c r="A8165">
        <f t="shared" si="767"/>
        <v>8157</v>
      </c>
      <c r="B8165" t="str">
        <f>IF(INDEX('Cari-Kasa'!$A:$A,ROW()-6)="","",INDEX('Cari-Kasa'!$A:$A,ROW()-6))</f>
        <v/>
      </c>
      <c r="C8165" t="str">
        <f>IF(INDEX('Cari-Kasa'!$A:$A,ROW()-6)="","",INDEX('Cari-Kasa'!$C:$C,ROW()-6))</f>
        <v/>
      </c>
      <c r="D8165" t="str">
        <f>IF(INDEX('Cari-Kasa'!$A:$A,ROW()-6)="","",INDEX('Cari-Kasa'!$D:$D,ROW()-6))</f>
        <v/>
      </c>
      <c r="E8165" t="e">
        <f t="shared" si="766"/>
        <v>#VALUE!</v>
      </c>
      <c r="F8165" t="e">
        <f t="shared" si="762"/>
        <v>#VALUE!</v>
      </c>
      <c r="G8165">
        <f t="shared" ca="1" si="763"/>
        <v>39.75</v>
      </c>
      <c r="H8165" t="e">
        <f t="shared" si="764"/>
        <v>#VALUE!</v>
      </c>
      <c r="I8165">
        <f t="shared" si="765"/>
        <v>0</v>
      </c>
    </row>
    <row r="8166" spans="1:9" x14ac:dyDescent="0.2">
      <c r="A8166">
        <f t="shared" si="767"/>
        <v>8158</v>
      </c>
      <c r="B8166" t="str">
        <f>IF(INDEX('Cari-Kasa'!$A:$A,ROW()-6)="","",INDEX('Cari-Kasa'!$A:$A,ROW()-6))</f>
        <v/>
      </c>
      <c r="C8166" t="str">
        <f>IF(INDEX('Cari-Kasa'!$A:$A,ROW()-6)="","",INDEX('Cari-Kasa'!$C:$C,ROW()-6))</f>
        <v/>
      </c>
      <c r="D8166" t="str">
        <f>IF(INDEX('Cari-Kasa'!$A:$A,ROW()-6)="","",INDEX('Cari-Kasa'!$D:$D,ROW()-6))</f>
        <v/>
      </c>
      <c r="E8166" t="e">
        <f t="shared" si="766"/>
        <v>#VALUE!</v>
      </c>
      <c r="F8166" t="e">
        <f t="shared" si="762"/>
        <v>#VALUE!</v>
      </c>
      <c r="G8166">
        <f t="shared" ca="1" si="763"/>
        <v>39.75</v>
      </c>
      <c r="H8166" t="e">
        <f t="shared" si="764"/>
        <v>#VALUE!</v>
      </c>
      <c r="I8166">
        <f t="shared" si="765"/>
        <v>0</v>
      </c>
    </row>
    <row r="8167" spans="1:9" x14ac:dyDescent="0.2">
      <c r="A8167">
        <f t="shared" si="767"/>
        <v>8159</v>
      </c>
      <c r="B8167" t="str">
        <f>IF(INDEX('Cari-Kasa'!$A:$A,ROW()-6)="","",INDEX('Cari-Kasa'!$A:$A,ROW()-6))</f>
        <v/>
      </c>
      <c r="C8167" t="str">
        <f>IF(INDEX('Cari-Kasa'!$A:$A,ROW()-6)="","",INDEX('Cari-Kasa'!$C:$C,ROW()-6))</f>
        <v/>
      </c>
      <c r="D8167" t="str">
        <f>IF(INDEX('Cari-Kasa'!$A:$A,ROW()-6)="","",INDEX('Cari-Kasa'!$D:$D,ROW()-6))</f>
        <v/>
      </c>
      <c r="E8167" t="e">
        <f t="shared" si="766"/>
        <v>#VALUE!</v>
      </c>
      <c r="F8167" t="e">
        <f t="shared" si="762"/>
        <v>#VALUE!</v>
      </c>
      <c r="G8167">
        <f t="shared" ca="1" si="763"/>
        <v>39.75</v>
      </c>
      <c r="H8167" t="e">
        <f t="shared" si="764"/>
        <v>#VALUE!</v>
      </c>
      <c r="I8167">
        <f t="shared" si="765"/>
        <v>0</v>
      </c>
    </row>
    <row r="8168" spans="1:9" x14ac:dyDescent="0.2">
      <c r="A8168">
        <f t="shared" si="767"/>
        <v>8160</v>
      </c>
      <c r="B8168" t="str">
        <f>IF(INDEX('Cari-Kasa'!$A:$A,ROW()-6)="","",INDEX('Cari-Kasa'!$A:$A,ROW()-6))</f>
        <v/>
      </c>
      <c r="C8168" t="str">
        <f>IF(INDEX('Cari-Kasa'!$A:$A,ROW()-6)="","",INDEX('Cari-Kasa'!$C:$C,ROW()-6))</f>
        <v/>
      </c>
      <c r="D8168" t="str">
        <f>IF(INDEX('Cari-Kasa'!$A:$A,ROW()-6)="","",INDEX('Cari-Kasa'!$D:$D,ROW()-6))</f>
        <v/>
      </c>
      <c r="E8168" t="e">
        <f t="shared" si="766"/>
        <v>#VALUE!</v>
      </c>
      <c r="F8168" t="e">
        <f t="shared" si="762"/>
        <v>#VALUE!</v>
      </c>
      <c r="G8168">
        <f t="shared" ca="1" si="763"/>
        <v>39.75</v>
      </c>
      <c r="H8168" t="e">
        <f t="shared" si="764"/>
        <v>#VALUE!</v>
      </c>
      <c r="I8168">
        <f t="shared" si="765"/>
        <v>0</v>
      </c>
    </row>
    <row r="8169" spans="1:9" x14ac:dyDescent="0.2">
      <c r="A8169">
        <f t="shared" si="767"/>
        <v>8161</v>
      </c>
      <c r="B8169" t="str">
        <f>IF(INDEX('Cari-Kasa'!$A:$A,ROW()-6)="","",INDEX('Cari-Kasa'!$A:$A,ROW()-6))</f>
        <v/>
      </c>
      <c r="C8169" t="str">
        <f>IF(INDEX('Cari-Kasa'!$A:$A,ROW()-6)="","",INDEX('Cari-Kasa'!$C:$C,ROW()-6))</f>
        <v/>
      </c>
      <c r="D8169" t="str">
        <f>IF(INDEX('Cari-Kasa'!$A:$A,ROW()-6)="","",INDEX('Cari-Kasa'!$D:$D,ROW()-6))</f>
        <v/>
      </c>
      <c r="E8169" t="e">
        <f t="shared" si="766"/>
        <v>#VALUE!</v>
      </c>
      <c r="F8169" t="e">
        <f t="shared" si="762"/>
        <v>#VALUE!</v>
      </c>
      <c r="G8169">
        <f t="shared" ca="1" si="763"/>
        <v>39.75</v>
      </c>
      <c r="H8169" t="e">
        <f t="shared" si="764"/>
        <v>#VALUE!</v>
      </c>
      <c r="I8169">
        <f t="shared" si="765"/>
        <v>0</v>
      </c>
    </row>
    <row r="8170" spans="1:9" x14ac:dyDescent="0.2">
      <c r="A8170">
        <f t="shared" si="767"/>
        <v>8162</v>
      </c>
      <c r="B8170" t="str">
        <f>IF(INDEX('Cari-Kasa'!$A:$A,ROW()-6)="","",INDEX('Cari-Kasa'!$A:$A,ROW()-6))</f>
        <v/>
      </c>
      <c r="C8170" t="str">
        <f>IF(INDEX('Cari-Kasa'!$A:$A,ROW()-6)="","",INDEX('Cari-Kasa'!$C:$C,ROW()-6))</f>
        <v/>
      </c>
      <c r="D8170" t="str">
        <f>IF(INDEX('Cari-Kasa'!$A:$A,ROW()-6)="","",INDEX('Cari-Kasa'!$D:$D,ROW()-6))</f>
        <v/>
      </c>
      <c r="E8170" t="e">
        <f t="shared" si="766"/>
        <v>#VALUE!</v>
      </c>
      <c r="F8170" t="e">
        <f t="shared" si="762"/>
        <v>#VALUE!</v>
      </c>
      <c r="G8170">
        <f t="shared" ca="1" si="763"/>
        <v>39.75</v>
      </c>
      <c r="H8170" t="e">
        <f t="shared" si="764"/>
        <v>#VALUE!</v>
      </c>
      <c r="I8170">
        <f t="shared" si="765"/>
        <v>0</v>
      </c>
    </row>
    <row r="8171" spans="1:9" x14ac:dyDescent="0.2">
      <c r="A8171">
        <f t="shared" si="767"/>
        <v>8163</v>
      </c>
      <c r="B8171" t="str">
        <f>IF(INDEX('Cari-Kasa'!$A:$A,ROW()-6)="","",INDEX('Cari-Kasa'!$A:$A,ROW()-6))</f>
        <v/>
      </c>
      <c r="C8171" t="str">
        <f>IF(INDEX('Cari-Kasa'!$A:$A,ROW()-6)="","",INDEX('Cari-Kasa'!$C:$C,ROW()-6))</f>
        <v/>
      </c>
      <c r="D8171" t="str">
        <f>IF(INDEX('Cari-Kasa'!$A:$A,ROW()-6)="","",INDEX('Cari-Kasa'!$D:$D,ROW()-6))</f>
        <v/>
      </c>
      <c r="E8171" t="e">
        <f t="shared" si="766"/>
        <v>#VALUE!</v>
      </c>
      <c r="F8171" t="e">
        <f t="shared" si="762"/>
        <v>#VALUE!</v>
      </c>
      <c r="G8171">
        <f t="shared" ca="1" si="763"/>
        <v>39.75</v>
      </c>
      <c r="H8171" t="e">
        <f t="shared" si="764"/>
        <v>#VALUE!</v>
      </c>
      <c r="I8171">
        <f t="shared" si="765"/>
        <v>0</v>
      </c>
    </row>
    <row r="8172" spans="1:9" x14ac:dyDescent="0.2">
      <c r="A8172">
        <f t="shared" si="767"/>
        <v>8164</v>
      </c>
      <c r="B8172" t="str">
        <f>IF(INDEX('Cari-Kasa'!$A:$A,ROW()-6)="","",INDEX('Cari-Kasa'!$A:$A,ROW()-6))</f>
        <v/>
      </c>
      <c r="C8172" t="str">
        <f>IF(INDEX('Cari-Kasa'!$A:$A,ROW()-6)="","",INDEX('Cari-Kasa'!$C:$C,ROW()-6))</f>
        <v/>
      </c>
      <c r="D8172" t="str">
        <f>IF(INDEX('Cari-Kasa'!$A:$A,ROW()-6)="","",INDEX('Cari-Kasa'!$D:$D,ROW()-6))</f>
        <v/>
      </c>
      <c r="E8172" t="e">
        <f t="shared" si="766"/>
        <v>#VALUE!</v>
      </c>
      <c r="F8172" t="e">
        <f t="shared" si="762"/>
        <v>#VALUE!</v>
      </c>
      <c r="G8172">
        <f t="shared" ca="1" si="763"/>
        <v>39.75</v>
      </c>
      <c r="H8172" t="e">
        <f t="shared" si="764"/>
        <v>#VALUE!</v>
      </c>
      <c r="I8172">
        <f t="shared" si="765"/>
        <v>0</v>
      </c>
    </row>
    <row r="8173" spans="1:9" x14ac:dyDescent="0.2">
      <c r="A8173">
        <f t="shared" si="767"/>
        <v>8165</v>
      </c>
      <c r="B8173" t="str">
        <f>IF(INDEX('Cari-Kasa'!$A:$A,ROW()-6)="","",INDEX('Cari-Kasa'!$A:$A,ROW()-6))</f>
        <v/>
      </c>
      <c r="C8173" t="str">
        <f>IF(INDEX('Cari-Kasa'!$A:$A,ROW()-6)="","",INDEX('Cari-Kasa'!$C:$C,ROW()-6))</f>
        <v/>
      </c>
      <c r="D8173" t="str">
        <f>IF(INDEX('Cari-Kasa'!$A:$A,ROW()-6)="","",INDEX('Cari-Kasa'!$D:$D,ROW()-6))</f>
        <v/>
      </c>
      <c r="E8173" t="e">
        <f t="shared" si="766"/>
        <v>#VALUE!</v>
      </c>
      <c r="F8173" t="e">
        <f t="shared" si="762"/>
        <v>#VALUE!</v>
      </c>
      <c r="G8173">
        <f t="shared" ca="1" si="763"/>
        <v>39.75</v>
      </c>
      <c r="H8173" t="e">
        <f t="shared" si="764"/>
        <v>#VALUE!</v>
      </c>
      <c r="I8173">
        <f t="shared" si="765"/>
        <v>0</v>
      </c>
    </row>
    <row r="8174" spans="1:9" x14ac:dyDescent="0.2">
      <c r="A8174">
        <f t="shared" si="767"/>
        <v>8166</v>
      </c>
      <c r="B8174" t="str">
        <f>IF(INDEX('Cari-Kasa'!$A:$A,ROW()-6)="","",INDEX('Cari-Kasa'!$A:$A,ROW()-6))</f>
        <v/>
      </c>
      <c r="C8174" t="str">
        <f>IF(INDEX('Cari-Kasa'!$A:$A,ROW()-6)="","",INDEX('Cari-Kasa'!$C:$C,ROW()-6))</f>
        <v/>
      </c>
      <c r="D8174" t="str">
        <f>IF(INDEX('Cari-Kasa'!$A:$A,ROW()-6)="","",INDEX('Cari-Kasa'!$D:$D,ROW()-6))</f>
        <v/>
      </c>
      <c r="E8174" t="e">
        <f t="shared" si="766"/>
        <v>#VALUE!</v>
      </c>
      <c r="F8174" t="e">
        <f t="shared" si="762"/>
        <v>#VALUE!</v>
      </c>
      <c r="G8174">
        <f t="shared" ca="1" si="763"/>
        <v>39.75</v>
      </c>
      <c r="H8174" t="e">
        <f t="shared" si="764"/>
        <v>#VALUE!</v>
      </c>
      <c r="I8174">
        <f t="shared" si="765"/>
        <v>0</v>
      </c>
    </row>
    <row r="8175" spans="1:9" x14ac:dyDescent="0.2">
      <c r="A8175">
        <f t="shared" si="767"/>
        <v>8167</v>
      </c>
      <c r="B8175" t="str">
        <f>IF(INDEX('Cari-Kasa'!$A:$A,ROW()-6)="","",INDEX('Cari-Kasa'!$A:$A,ROW()-6))</f>
        <v/>
      </c>
      <c r="C8175" t="str">
        <f>IF(INDEX('Cari-Kasa'!$A:$A,ROW()-6)="","",INDEX('Cari-Kasa'!$C:$C,ROW()-6))</f>
        <v/>
      </c>
      <c r="D8175" t="str">
        <f>IF(INDEX('Cari-Kasa'!$A:$A,ROW()-6)="","",INDEX('Cari-Kasa'!$D:$D,ROW()-6))</f>
        <v/>
      </c>
      <c r="E8175" t="e">
        <f t="shared" si="766"/>
        <v>#VALUE!</v>
      </c>
      <c r="F8175" t="e">
        <f t="shared" si="762"/>
        <v>#VALUE!</v>
      </c>
      <c r="G8175">
        <f t="shared" ca="1" si="763"/>
        <v>39.75</v>
      </c>
      <c r="H8175" t="e">
        <f t="shared" si="764"/>
        <v>#VALUE!</v>
      </c>
      <c r="I8175">
        <f t="shared" si="765"/>
        <v>0</v>
      </c>
    </row>
    <row r="8176" spans="1:9" x14ac:dyDescent="0.2">
      <c r="A8176">
        <f t="shared" si="767"/>
        <v>8168</v>
      </c>
      <c r="B8176" t="str">
        <f>IF(INDEX('Cari-Kasa'!$A:$A,ROW()-6)="","",INDEX('Cari-Kasa'!$A:$A,ROW()-6))</f>
        <v/>
      </c>
      <c r="C8176" t="str">
        <f>IF(INDEX('Cari-Kasa'!$A:$A,ROW()-6)="","",INDEX('Cari-Kasa'!$C:$C,ROW()-6))</f>
        <v/>
      </c>
      <c r="D8176" t="str">
        <f>IF(INDEX('Cari-Kasa'!$A:$A,ROW()-6)="","",INDEX('Cari-Kasa'!$D:$D,ROW()-6))</f>
        <v/>
      </c>
      <c r="E8176" t="e">
        <f t="shared" si="766"/>
        <v>#VALUE!</v>
      </c>
      <c r="F8176" t="e">
        <f t="shared" si="762"/>
        <v>#VALUE!</v>
      </c>
      <c r="G8176">
        <f t="shared" ca="1" si="763"/>
        <v>39.75</v>
      </c>
      <c r="H8176" t="e">
        <f t="shared" si="764"/>
        <v>#VALUE!</v>
      </c>
      <c r="I8176">
        <f t="shared" si="765"/>
        <v>0</v>
      </c>
    </row>
    <row r="8177" spans="1:9" x14ac:dyDescent="0.2">
      <c r="A8177">
        <f t="shared" si="767"/>
        <v>8169</v>
      </c>
      <c r="B8177" t="str">
        <f>IF(INDEX('Cari-Kasa'!$A:$A,ROW()-6)="","",INDEX('Cari-Kasa'!$A:$A,ROW()-6))</f>
        <v/>
      </c>
      <c r="C8177" t="str">
        <f>IF(INDEX('Cari-Kasa'!$A:$A,ROW()-6)="","",INDEX('Cari-Kasa'!$C:$C,ROW()-6))</f>
        <v/>
      </c>
      <c r="D8177" t="str">
        <f>IF(INDEX('Cari-Kasa'!$A:$A,ROW()-6)="","",INDEX('Cari-Kasa'!$D:$D,ROW()-6))</f>
        <v/>
      </c>
      <c r="E8177" t="e">
        <f t="shared" si="766"/>
        <v>#VALUE!</v>
      </c>
      <c r="F8177" t="e">
        <f t="shared" si="762"/>
        <v>#VALUE!</v>
      </c>
      <c r="G8177">
        <f t="shared" ca="1" si="763"/>
        <v>39.75</v>
      </c>
      <c r="H8177" t="e">
        <f t="shared" si="764"/>
        <v>#VALUE!</v>
      </c>
      <c r="I8177">
        <f t="shared" si="765"/>
        <v>0</v>
      </c>
    </row>
    <row r="8178" spans="1:9" x14ac:dyDescent="0.2">
      <c r="A8178">
        <f t="shared" si="767"/>
        <v>8170</v>
      </c>
      <c r="B8178" t="str">
        <f>IF(INDEX('Cari-Kasa'!$A:$A,ROW()-6)="","",INDEX('Cari-Kasa'!$A:$A,ROW()-6))</f>
        <v/>
      </c>
      <c r="C8178" t="str">
        <f>IF(INDEX('Cari-Kasa'!$A:$A,ROW()-6)="","",INDEX('Cari-Kasa'!$C:$C,ROW()-6))</f>
        <v/>
      </c>
      <c r="D8178" t="str">
        <f>IF(INDEX('Cari-Kasa'!$A:$A,ROW()-6)="","",INDEX('Cari-Kasa'!$D:$D,ROW()-6))</f>
        <v/>
      </c>
      <c r="E8178" t="e">
        <f t="shared" si="766"/>
        <v>#VALUE!</v>
      </c>
      <c r="F8178" t="e">
        <f t="shared" si="762"/>
        <v>#VALUE!</v>
      </c>
      <c r="G8178">
        <f t="shared" ca="1" si="763"/>
        <v>39.75</v>
      </c>
      <c r="H8178" t="e">
        <f t="shared" si="764"/>
        <v>#VALUE!</v>
      </c>
      <c r="I8178">
        <f t="shared" si="765"/>
        <v>0</v>
      </c>
    </row>
    <row r="8179" spans="1:9" x14ac:dyDescent="0.2">
      <c r="A8179">
        <f t="shared" si="767"/>
        <v>8171</v>
      </c>
      <c r="B8179" t="str">
        <f>IF(INDEX('Cari-Kasa'!$A:$A,ROW()-6)="","",INDEX('Cari-Kasa'!$A:$A,ROW()-6))</f>
        <v/>
      </c>
      <c r="C8179" t="str">
        <f>IF(INDEX('Cari-Kasa'!$A:$A,ROW()-6)="","",INDEX('Cari-Kasa'!$C:$C,ROW()-6))</f>
        <v/>
      </c>
      <c r="D8179" t="str">
        <f>IF(INDEX('Cari-Kasa'!$A:$A,ROW()-6)="","",INDEX('Cari-Kasa'!$D:$D,ROW()-6))</f>
        <v/>
      </c>
      <c r="E8179" t="e">
        <f t="shared" si="766"/>
        <v>#VALUE!</v>
      </c>
      <c r="F8179" t="e">
        <f t="shared" si="762"/>
        <v>#VALUE!</v>
      </c>
      <c r="G8179">
        <f t="shared" ca="1" si="763"/>
        <v>39.75</v>
      </c>
      <c r="H8179" t="e">
        <f t="shared" si="764"/>
        <v>#VALUE!</v>
      </c>
      <c r="I8179">
        <f t="shared" si="765"/>
        <v>0</v>
      </c>
    </row>
    <row r="8180" spans="1:9" x14ac:dyDescent="0.2">
      <c r="A8180">
        <f t="shared" si="767"/>
        <v>8172</v>
      </c>
      <c r="B8180" t="str">
        <f>IF(INDEX('Cari-Kasa'!$A:$A,ROW()-6)="","",INDEX('Cari-Kasa'!$A:$A,ROW()-6))</f>
        <v/>
      </c>
      <c r="C8180" t="str">
        <f>IF(INDEX('Cari-Kasa'!$A:$A,ROW()-6)="","",INDEX('Cari-Kasa'!$C:$C,ROW()-6))</f>
        <v/>
      </c>
      <c r="D8180" t="str">
        <f>IF(INDEX('Cari-Kasa'!$A:$A,ROW()-6)="","",INDEX('Cari-Kasa'!$D:$D,ROW()-6))</f>
        <v/>
      </c>
      <c r="E8180" t="e">
        <f t="shared" si="766"/>
        <v>#VALUE!</v>
      </c>
      <c r="F8180" t="e">
        <f t="shared" si="762"/>
        <v>#VALUE!</v>
      </c>
      <c r="G8180">
        <f t="shared" ca="1" si="763"/>
        <v>39.75</v>
      </c>
      <c r="H8180" t="e">
        <f t="shared" si="764"/>
        <v>#VALUE!</v>
      </c>
      <c r="I8180">
        <f t="shared" si="765"/>
        <v>0</v>
      </c>
    </row>
    <row r="8181" spans="1:9" x14ac:dyDescent="0.2">
      <c r="A8181">
        <f t="shared" si="767"/>
        <v>8173</v>
      </c>
      <c r="B8181" t="str">
        <f>IF(INDEX('Cari-Kasa'!$A:$A,ROW()-6)="","",INDEX('Cari-Kasa'!$A:$A,ROW()-6))</f>
        <v/>
      </c>
      <c r="C8181" t="str">
        <f>IF(INDEX('Cari-Kasa'!$A:$A,ROW()-6)="","",INDEX('Cari-Kasa'!$C:$C,ROW()-6))</f>
        <v/>
      </c>
      <c r="D8181" t="str">
        <f>IF(INDEX('Cari-Kasa'!$A:$A,ROW()-6)="","",INDEX('Cari-Kasa'!$D:$D,ROW()-6))</f>
        <v/>
      </c>
      <c r="E8181" t="e">
        <f t="shared" si="766"/>
        <v>#VALUE!</v>
      </c>
      <c r="F8181" t="e">
        <f t="shared" si="762"/>
        <v>#VALUE!</v>
      </c>
      <c r="G8181">
        <f t="shared" ca="1" si="763"/>
        <v>39.75</v>
      </c>
      <c r="H8181" t="e">
        <f t="shared" si="764"/>
        <v>#VALUE!</v>
      </c>
      <c r="I8181">
        <f t="shared" si="765"/>
        <v>0</v>
      </c>
    </row>
    <row r="8182" spans="1:9" x14ac:dyDescent="0.2">
      <c r="A8182">
        <f t="shared" si="767"/>
        <v>8174</v>
      </c>
      <c r="B8182" t="str">
        <f>IF(INDEX('Cari-Kasa'!$A:$A,ROW()-6)="","",INDEX('Cari-Kasa'!$A:$A,ROW()-6))</f>
        <v/>
      </c>
      <c r="C8182" t="str">
        <f>IF(INDEX('Cari-Kasa'!$A:$A,ROW()-6)="","",INDEX('Cari-Kasa'!$C:$C,ROW()-6))</f>
        <v/>
      </c>
      <c r="D8182" t="str">
        <f>IF(INDEX('Cari-Kasa'!$A:$A,ROW()-6)="","",INDEX('Cari-Kasa'!$D:$D,ROW()-6))</f>
        <v/>
      </c>
      <c r="E8182" t="e">
        <f t="shared" si="766"/>
        <v>#VALUE!</v>
      </c>
      <c r="F8182" t="e">
        <f t="shared" si="762"/>
        <v>#VALUE!</v>
      </c>
      <c r="G8182">
        <f t="shared" ca="1" si="763"/>
        <v>39.75</v>
      </c>
      <c r="H8182" t="e">
        <f t="shared" si="764"/>
        <v>#VALUE!</v>
      </c>
      <c r="I8182">
        <f t="shared" si="765"/>
        <v>0</v>
      </c>
    </row>
    <row r="8183" spans="1:9" x14ac:dyDescent="0.2">
      <c r="A8183">
        <f t="shared" si="767"/>
        <v>8175</v>
      </c>
      <c r="B8183" t="str">
        <f>IF(INDEX('Cari-Kasa'!$A:$A,ROW()-6)="","",INDEX('Cari-Kasa'!$A:$A,ROW()-6))</f>
        <v/>
      </c>
      <c r="C8183" t="str">
        <f>IF(INDEX('Cari-Kasa'!$A:$A,ROW()-6)="","",INDEX('Cari-Kasa'!$C:$C,ROW()-6))</f>
        <v/>
      </c>
      <c r="D8183" t="str">
        <f>IF(INDEX('Cari-Kasa'!$A:$A,ROW()-6)="","",INDEX('Cari-Kasa'!$D:$D,ROW()-6))</f>
        <v/>
      </c>
      <c r="E8183" t="e">
        <f t="shared" si="766"/>
        <v>#VALUE!</v>
      </c>
      <c r="F8183" t="e">
        <f t="shared" si="762"/>
        <v>#VALUE!</v>
      </c>
      <c r="G8183">
        <f t="shared" ca="1" si="763"/>
        <v>39.75</v>
      </c>
      <c r="H8183" t="e">
        <f t="shared" si="764"/>
        <v>#VALUE!</v>
      </c>
      <c r="I8183">
        <f t="shared" si="765"/>
        <v>0</v>
      </c>
    </row>
    <row r="8184" spans="1:9" x14ac:dyDescent="0.2">
      <c r="A8184">
        <f t="shared" si="767"/>
        <v>8176</v>
      </c>
      <c r="B8184" t="str">
        <f>IF(INDEX('Cari-Kasa'!$A:$A,ROW()-6)="","",INDEX('Cari-Kasa'!$A:$A,ROW()-6))</f>
        <v/>
      </c>
      <c r="C8184" t="str">
        <f>IF(INDEX('Cari-Kasa'!$A:$A,ROW()-6)="","",INDEX('Cari-Kasa'!$C:$C,ROW()-6))</f>
        <v/>
      </c>
      <c r="D8184" t="str">
        <f>IF(INDEX('Cari-Kasa'!$A:$A,ROW()-6)="","",INDEX('Cari-Kasa'!$D:$D,ROW()-6))</f>
        <v/>
      </c>
      <c r="E8184" t="e">
        <f t="shared" si="766"/>
        <v>#VALUE!</v>
      </c>
      <c r="F8184" t="e">
        <f t="shared" si="762"/>
        <v>#VALUE!</v>
      </c>
      <c r="G8184">
        <f t="shared" ca="1" si="763"/>
        <v>39.75</v>
      </c>
      <c r="H8184" t="e">
        <f t="shared" si="764"/>
        <v>#VALUE!</v>
      </c>
      <c r="I8184">
        <f t="shared" si="765"/>
        <v>0</v>
      </c>
    </row>
    <row r="8185" spans="1:9" x14ac:dyDescent="0.2">
      <c r="A8185">
        <f t="shared" si="767"/>
        <v>8177</v>
      </c>
      <c r="B8185" t="str">
        <f>IF(INDEX('Cari-Kasa'!$A:$A,ROW()-6)="","",INDEX('Cari-Kasa'!$A:$A,ROW()-6))</f>
        <v/>
      </c>
      <c r="C8185" t="str">
        <f>IF(INDEX('Cari-Kasa'!$A:$A,ROW()-6)="","",INDEX('Cari-Kasa'!$C:$C,ROW()-6))</f>
        <v/>
      </c>
      <c r="D8185" t="str">
        <f>IF(INDEX('Cari-Kasa'!$A:$A,ROW()-6)="","",INDEX('Cari-Kasa'!$D:$D,ROW()-6))</f>
        <v/>
      </c>
      <c r="E8185" t="e">
        <f t="shared" si="766"/>
        <v>#VALUE!</v>
      </c>
      <c r="F8185" t="e">
        <f t="shared" si="762"/>
        <v>#VALUE!</v>
      </c>
      <c r="G8185">
        <f t="shared" ca="1" si="763"/>
        <v>39.75</v>
      </c>
      <c r="H8185" t="e">
        <f t="shared" si="764"/>
        <v>#VALUE!</v>
      </c>
      <c r="I8185">
        <f t="shared" si="765"/>
        <v>0</v>
      </c>
    </row>
    <row r="8186" spans="1:9" x14ac:dyDescent="0.2">
      <c r="A8186">
        <f t="shared" si="767"/>
        <v>8178</v>
      </c>
      <c r="B8186" t="str">
        <f>IF(INDEX('Cari-Kasa'!$A:$A,ROW()-6)="","",INDEX('Cari-Kasa'!$A:$A,ROW()-6))</f>
        <v/>
      </c>
      <c r="C8186" t="str">
        <f>IF(INDEX('Cari-Kasa'!$A:$A,ROW()-6)="","",INDEX('Cari-Kasa'!$C:$C,ROW()-6))</f>
        <v/>
      </c>
      <c r="D8186" t="str">
        <f>IF(INDEX('Cari-Kasa'!$A:$A,ROW()-6)="","",INDEX('Cari-Kasa'!$D:$D,ROW()-6))</f>
        <v/>
      </c>
      <c r="E8186" t="e">
        <f t="shared" si="766"/>
        <v>#VALUE!</v>
      </c>
      <c r="F8186" t="e">
        <f t="shared" si="762"/>
        <v>#VALUE!</v>
      </c>
      <c r="G8186">
        <f t="shared" ca="1" si="763"/>
        <v>39.75</v>
      </c>
      <c r="H8186" t="e">
        <f t="shared" si="764"/>
        <v>#VALUE!</v>
      </c>
      <c r="I8186">
        <f t="shared" si="765"/>
        <v>0</v>
      </c>
    </row>
    <row r="8187" spans="1:9" x14ac:dyDescent="0.2">
      <c r="A8187">
        <f t="shared" si="767"/>
        <v>8179</v>
      </c>
      <c r="B8187" t="str">
        <f>IF(INDEX('Cari-Kasa'!$A:$A,ROW()-6)="","",INDEX('Cari-Kasa'!$A:$A,ROW()-6))</f>
        <v/>
      </c>
      <c r="C8187" t="str">
        <f>IF(INDEX('Cari-Kasa'!$A:$A,ROW()-6)="","",INDEX('Cari-Kasa'!$C:$C,ROW()-6))</f>
        <v/>
      </c>
      <c r="D8187" t="str">
        <f>IF(INDEX('Cari-Kasa'!$A:$A,ROW()-6)="","",INDEX('Cari-Kasa'!$D:$D,ROW()-6))</f>
        <v/>
      </c>
      <c r="E8187" t="e">
        <f t="shared" si="766"/>
        <v>#VALUE!</v>
      </c>
      <c r="F8187" t="e">
        <f t="shared" si="762"/>
        <v>#VALUE!</v>
      </c>
      <c r="G8187">
        <f t="shared" ca="1" si="763"/>
        <v>39.75</v>
      </c>
      <c r="H8187" t="e">
        <f t="shared" si="764"/>
        <v>#VALUE!</v>
      </c>
      <c r="I8187">
        <f t="shared" si="765"/>
        <v>0</v>
      </c>
    </row>
    <row r="8188" spans="1:9" x14ac:dyDescent="0.2">
      <c r="A8188">
        <f t="shared" si="767"/>
        <v>8180</v>
      </c>
      <c r="B8188" t="str">
        <f>IF(INDEX('Cari-Kasa'!$A:$A,ROW()-6)="","",INDEX('Cari-Kasa'!$A:$A,ROW()-6))</f>
        <v/>
      </c>
      <c r="C8188" t="str">
        <f>IF(INDEX('Cari-Kasa'!$A:$A,ROW()-6)="","",INDEX('Cari-Kasa'!$C:$C,ROW()-6))</f>
        <v/>
      </c>
      <c r="D8188" t="str">
        <f>IF(INDEX('Cari-Kasa'!$A:$A,ROW()-6)="","",INDEX('Cari-Kasa'!$D:$D,ROW()-6))</f>
        <v/>
      </c>
      <c r="E8188" t="e">
        <f t="shared" si="766"/>
        <v>#VALUE!</v>
      </c>
      <c r="F8188" t="e">
        <f t="shared" si="762"/>
        <v>#VALUE!</v>
      </c>
      <c r="G8188">
        <f t="shared" ca="1" si="763"/>
        <v>39.75</v>
      </c>
      <c r="H8188" t="e">
        <f t="shared" si="764"/>
        <v>#VALUE!</v>
      </c>
      <c r="I8188">
        <f t="shared" si="765"/>
        <v>0</v>
      </c>
    </row>
    <row r="8189" spans="1:9" x14ac:dyDescent="0.2">
      <c r="A8189">
        <f t="shared" si="767"/>
        <v>8181</v>
      </c>
      <c r="B8189" t="str">
        <f>IF(INDEX('Cari-Kasa'!$A:$A,ROW()-6)="","",INDEX('Cari-Kasa'!$A:$A,ROW()-6))</f>
        <v/>
      </c>
      <c r="C8189" t="str">
        <f>IF(INDEX('Cari-Kasa'!$A:$A,ROW()-6)="","",INDEX('Cari-Kasa'!$C:$C,ROW()-6))</f>
        <v/>
      </c>
      <c r="D8189" t="str">
        <f>IF(INDEX('Cari-Kasa'!$A:$A,ROW()-6)="","",INDEX('Cari-Kasa'!$D:$D,ROW()-6))</f>
        <v/>
      </c>
      <c r="E8189" t="e">
        <f t="shared" si="766"/>
        <v>#VALUE!</v>
      </c>
      <c r="F8189" t="e">
        <f t="shared" si="762"/>
        <v>#VALUE!</v>
      </c>
      <c r="G8189">
        <f t="shared" ca="1" si="763"/>
        <v>39.75</v>
      </c>
      <c r="H8189" t="e">
        <f t="shared" si="764"/>
        <v>#VALUE!</v>
      </c>
      <c r="I8189">
        <f t="shared" si="765"/>
        <v>0</v>
      </c>
    </row>
    <row r="8190" spans="1:9" x14ac:dyDescent="0.2">
      <c r="A8190">
        <f t="shared" si="767"/>
        <v>8182</v>
      </c>
      <c r="B8190" t="str">
        <f>IF(INDEX('Cari-Kasa'!$A:$A,ROW()-6)="","",INDEX('Cari-Kasa'!$A:$A,ROW()-6))</f>
        <v/>
      </c>
      <c r="C8190" t="str">
        <f>IF(INDEX('Cari-Kasa'!$A:$A,ROW()-6)="","",INDEX('Cari-Kasa'!$C:$C,ROW()-6))</f>
        <v/>
      </c>
      <c r="D8190" t="str">
        <f>IF(INDEX('Cari-Kasa'!$A:$A,ROW()-6)="","",INDEX('Cari-Kasa'!$D:$D,ROW()-6))</f>
        <v/>
      </c>
      <c r="E8190" t="e">
        <f t="shared" si="766"/>
        <v>#VALUE!</v>
      </c>
      <c r="F8190" t="e">
        <f t="shared" si="762"/>
        <v>#VALUE!</v>
      </c>
      <c r="G8190">
        <f t="shared" ca="1" si="763"/>
        <v>39.75</v>
      </c>
      <c r="H8190" t="e">
        <f t="shared" si="764"/>
        <v>#VALUE!</v>
      </c>
      <c r="I8190">
        <f t="shared" si="765"/>
        <v>0</v>
      </c>
    </row>
    <row r="8191" spans="1:9" x14ac:dyDescent="0.2">
      <c r="A8191">
        <f t="shared" si="767"/>
        <v>8183</v>
      </c>
      <c r="B8191" t="str">
        <f>IF(INDEX('Cari-Kasa'!$A:$A,ROW()-6)="","",INDEX('Cari-Kasa'!$A:$A,ROW()-6))</f>
        <v/>
      </c>
      <c r="C8191" t="str">
        <f>IF(INDEX('Cari-Kasa'!$A:$A,ROW()-6)="","",INDEX('Cari-Kasa'!$C:$C,ROW()-6))</f>
        <v/>
      </c>
      <c r="D8191" t="str">
        <f>IF(INDEX('Cari-Kasa'!$A:$A,ROW()-6)="","",INDEX('Cari-Kasa'!$D:$D,ROW()-6))</f>
        <v/>
      </c>
      <c r="E8191" t="e">
        <f t="shared" si="766"/>
        <v>#VALUE!</v>
      </c>
      <c r="F8191" t="e">
        <f t="shared" si="762"/>
        <v>#VALUE!</v>
      </c>
      <c r="G8191">
        <f t="shared" ca="1" si="763"/>
        <v>39.75</v>
      </c>
      <c r="H8191" t="e">
        <f t="shared" si="764"/>
        <v>#VALUE!</v>
      </c>
      <c r="I8191">
        <f t="shared" si="765"/>
        <v>0</v>
      </c>
    </row>
    <row r="8192" spans="1:9" x14ac:dyDescent="0.2">
      <c r="A8192">
        <f t="shared" si="767"/>
        <v>8184</v>
      </c>
      <c r="B8192" t="str">
        <f>IF(INDEX('Cari-Kasa'!$A:$A,ROW()-6)="","",INDEX('Cari-Kasa'!$A:$A,ROW()-6))</f>
        <v/>
      </c>
      <c r="C8192" t="str">
        <f>IF(INDEX('Cari-Kasa'!$A:$A,ROW()-6)="","",INDEX('Cari-Kasa'!$C:$C,ROW()-6))</f>
        <v/>
      </c>
      <c r="D8192" t="str">
        <f>IF(INDEX('Cari-Kasa'!$A:$A,ROW()-6)="","",INDEX('Cari-Kasa'!$D:$D,ROW()-6))</f>
        <v/>
      </c>
      <c r="E8192" t="e">
        <f t="shared" si="766"/>
        <v>#VALUE!</v>
      </c>
      <c r="F8192" t="e">
        <f t="shared" si="762"/>
        <v>#VALUE!</v>
      </c>
      <c r="G8192">
        <f t="shared" ca="1" si="763"/>
        <v>39.75</v>
      </c>
      <c r="H8192" t="e">
        <f t="shared" si="764"/>
        <v>#VALUE!</v>
      </c>
      <c r="I8192">
        <f t="shared" si="765"/>
        <v>0</v>
      </c>
    </row>
    <row r="8193" spans="1:9" x14ac:dyDescent="0.2">
      <c r="A8193">
        <f t="shared" si="767"/>
        <v>8185</v>
      </c>
      <c r="B8193" t="str">
        <f>IF(INDEX('Cari-Kasa'!$A:$A,ROW()-6)="","",INDEX('Cari-Kasa'!$A:$A,ROW()-6))</f>
        <v/>
      </c>
      <c r="C8193" t="str">
        <f>IF(INDEX('Cari-Kasa'!$A:$A,ROW()-6)="","",INDEX('Cari-Kasa'!$C:$C,ROW()-6))</f>
        <v/>
      </c>
      <c r="D8193" t="str">
        <f>IF(INDEX('Cari-Kasa'!$A:$A,ROW()-6)="","",INDEX('Cari-Kasa'!$D:$D,ROW()-6))</f>
        <v/>
      </c>
      <c r="E8193" t="e">
        <f t="shared" si="766"/>
        <v>#VALUE!</v>
      </c>
      <c r="F8193" t="e">
        <f t="shared" si="762"/>
        <v>#VALUE!</v>
      </c>
      <c r="G8193">
        <f t="shared" ca="1" si="763"/>
        <v>39.75</v>
      </c>
      <c r="H8193" t="e">
        <f t="shared" si="764"/>
        <v>#VALUE!</v>
      </c>
      <c r="I8193">
        <f t="shared" si="765"/>
        <v>0</v>
      </c>
    </row>
    <row r="8194" spans="1:9" x14ac:dyDescent="0.2">
      <c r="A8194">
        <f t="shared" si="767"/>
        <v>8186</v>
      </c>
      <c r="B8194" t="str">
        <f>IF(INDEX('Cari-Kasa'!$A:$A,ROW()-6)="","",INDEX('Cari-Kasa'!$A:$A,ROW()-6))</f>
        <v/>
      </c>
      <c r="C8194" t="str">
        <f>IF(INDEX('Cari-Kasa'!$A:$A,ROW()-6)="","",INDEX('Cari-Kasa'!$C:$C,ROW()-6))</f>
        <v/>
      </c>
      <c r="D8194" t="str">
        <f>IF(INDEX('Cari-Kasa'!$A:$A,ROW()-6)="","",INDEX('Cari-Kasa'!$D:$D,ROW()-6))</f>
        <v/>
      </c>
      <c r="E8194" t="e">
        <f t="shared" si="766"/>
        <v>#VALUE!</v>
      </c>
      <c r="F8194" t="e">
        <f t="shared" si="762"/>
        <v>#VALUE!</v>
      </c>
      <c r="G8194">
        <f t="shared" ca="1" si="763"/>
        <v>39.75</v>
      </c>
      <c r="H8194" t="e">
        <f t="shared" si="764"/>
        <v>#VALUE!</v>
      </c>
      <c r="I8194">
        <f t="shared" si="765"/>
        <v>0</v>
      </c>
    </row>
    <row r="8195" spans="1:9" x14ac:dyDescent="0.2">
      <c r="A8195">
        <f t="shared" si="767"/>
        <v>8187</v>
      </c>
      <c r="B8195" t="str">
        <f>IF(INDEX('Cari-Kasa'!$A:$A,ROW()-6)="","",INDEX('Cari-Kasa'!$A:$A,ROW()-6))</f>
        <v/>
      </c>
      <c r="C8195" t="str">
        <f>IF(INDEX('Cari-Kasa'!$A:$A,ROW()-6)="","",INDEX('Cari-Kasa'!$C:$C,ROW()-6))</f>
        <v/>
      </c>
      <c r="D8195" t="str">
        <f>IF(INDEX('Cari-Kasa'!$A:$A,ROW()-6)="","",INDEX('Cari-Kasa'!$D:$D,ROW()-6))</f>
        <v/>
      </c>
      <c r="E8195" t="e">
        <f t="shared" si="766"/>
        <v>#VALUE!</v>
      </c>
      <c r="F8195" t="e">
        <f t="shared" si="762"/>
        <v>#VALUE!</v>
      </c>
      <c r="G8195">
        <f t="shared" ca="1" si="763"/>
        <v>39.75</v>
      </c>
      <c r="H8195" t="e">
        <f t="shared" si="764"/>
        <v>#VALUE!</v>
      </c>
      <c r="I8195">
        <f t="shared" si="765"/>
        <v>0</v>
      </c>
    </row>
    <row r="8196" spans="1:9" x14ac:dyDescent="0.2">
      <c r="A8196">
        <f t="shared" si="767"/>
        <v>8188</v>
      </c>
      <c r="B8196" t="str">
        <f>IF(INDEX('Cari-Kasa'!$A:$A,ROW()-6)="","",INDEX('Cari-Kasa'!$A:$A,ROW()-6))</f>
        <v/>
      </c>
      <c r="C8196" t="str">
        <f>IF(INDEX('Cari-Kasa'!$A:$A,ROW()-6)="","",INDEX('Cari-Kasa'!$C:$C,ROW()-6))</f>
        <v/>
      </c>
      <c r="D8196" t="str">
        <f>IF(INDEX('Cari-Kasa'!$A:$A,ROW()-6)="","",INDEX('Cari-Kasa'!$D:$D,ROW()-6))</f>
        <v/>
      </c>
      <c r="E8196" t="e">
        <f t="shared" si="766"/>
        <v>#VALUE!</v>
      </c>
      <c r="F8196" t="e">
        <f t="shared" si="762"/>
        <v>#VALUE!</v>
      </c>
      <c r="G8196">
        <f t="shared" ca="1" si="763"/>
        <v>39.75</v>
      </c>
      <c r="H8196" t="e">
        <f t="shared" si="764"/>
        <v>#VALUE!</v>
      </c>
      <c r="I8196">
        <f t="shared" si="765"/>
        <v>0</v>
      </c>
    </row>
    <row r="8197" spans="1:9" x14ac:dyDescent="0.2">
      <c r="A8197">
        <f t="shared" si="767"/>
        <v>8189</v>
      </c>
      <c r="B8197" t="str">
        <f>IF(INDEX('Cari-Kasa'!$A:$A,ROW()-6)="","",INDEX('Cari-Kasa'!$A:$A,ROW()-6))</f>
        <v/>
      </c>
      <c r="C8197" t="str">
        <f>IF(INDEX('Cari-Kasa'!$A:$A,ROW()-6)="","",INDEX('Cari-Kasa'!$C:$C,ROW()-6))</f>
        <v/>
      </c>
      <c r="D8197" t="str">
        <f>IF(INDEX('Cari-Kasa'!$A:$A,ROW()-6)="","",INDEX('Cari-Kasa'!$D:$D,ROW()-6))</f>
        <v/>
      </c>
      <c r="E8197" t="e">
        <f t="shared" si="766"/>
        <v>#VALUE!</v>
      </c>
      <c r="F8197" t="e">
        <f t="shared" si="762"/>
        <v>#VALUE!</v>
      </c>
      <c r="G8197">
        <f t="shared" ca="1" si="763"/>
        <v>39.75</v>
      </c>
      <c r="H8197" t="e">
        <f t="shared" si="764"/>
        <v>#VALUE!</v>
      </c>
      <c r="I8197">
        <f t="shared" si="765"/>
        <v>0</v>
      </c>
    </row>
    <row r="8198" spans="1:9" x14ac:dyDescent="0.2">
      <c r="A8198">
        <f t="shared" si="767"/>
        <v>8190</v>
      </c>
      <c r="B8198" t="str">
        <f>IF(INDEX('Cari-Kasa'!$A:$A,ROW()-6)="","",INDEX('Cari-Kasa'!$A:$A,ROW()-6))</f>
        <v/>
      </c>
      <c r="C8198" t="str">
        <f>IF(INDEX('Cari-Kasa'!$A:$A,ROW()-6)="","",INDEX('Cari-Kasa'!$C:$C,ROW()-6))</f>
        <v/>
      </c>
      <c r="D8198" t="str">
        <f>IF(INDEX('Cari-Kasa'!$A:$A,ROW()-6)="","",INDEX('Cari-Kasa'!$D:$D,ROW()-6))</f>
        <v/>
      </c>
      <c r="E8198" t="e">
        <f t="shared" si="766"/>
        <v>#VALUE!</v>
      </c>
      <c r="F8198" t="e">
        <f t="shared" si="762"/>
        <v>#VALUE!</v>
      </c>
      <c r="G8198">
        <f t="shared" ca="1" si="763"/>
        <v>39.75</v>
      </c>
      <c r="H8198" t="e">
        <f t="shared" si="764"/>
        <v>#VALUE!</v>
      </c>
      <c r="I8198">
        <f t="shared" si="765"/>
        <v>0</v>
      </c>
    </row>
    <row r="8199" spans="1:9" x14ac:dyDescent="0.2">
      <c r="A8199">
        <f t="shared" si="767"/>
        <v>8191</v>
      </c>
      <c r="B8199" t="str">
        <f>IF(INDEX('Cari-Kasa'!$A:$A,ROW()-6)="","",INDEX('Cari-Kasa'!$A:$A,ROW()-6))</f>
        <v/>
      </c>
      <c r="C8199" t="str">
        <f>IF(INDEX('Cari-Kasa'!$A:$A,ROW()-6)="","",INDEX('Cari-Kasa'!$C:$C,ROW()-6))</f>
        <v/>
      </c>
      <c r="D8199" t="str">
        <f>IF(INDEX('Cari-Kasa'!$A:$A,ROW()-6)="","",INDEX('Cari-Kasa'!$D:$D,ROW()-6))</f>
        <v/>
      </c>
      <c r="E8199" t="e">
        <f t="shared" si="766"/>
        <v>#VALUE!</v>
      </c>
      <c r="F8199" t="e">
        <f t="shared" si="762"/>
        <v>#VALUE!</v>
      </c>
      <c r="G8199">
        <f t="shared" ca="1" si="763"/>
        <v>39.75</v>
      </c>
      <c r="H8199" t="e">
        <f t="shared" si="764"/>
        <v>#VALUE!</v>
      </c>
      <c r="I8199">
        <f t="shared" si="765"/>
        <v>0</v>
      </c>
    </row>
    <row r="8200" spans="1:9" x14ac:dyDescent="0.2">
      <c r="A8200">
        <f t="shared" si="767"/>
        <v>8192</v>
      </c>
      <c r="B8200" t="str">
        <f>IF(INDEX('Cari-Kasa'!$A:$A,ROW()-6)="","",INDEX('Cari-Kasa'!$A:$A,ROW()-6))</f>
        <v/>
      </c>
      <c r="C8200" t="str">
        <f>IF(INDEX('Cari-Kasa'!$A:$A,ROW()-6)="","",INDEX('Cari-Kasa'!$C:$C,ROW()-6))</f>
        <v/>
      </c>
      <c r="D8200" t="str">
        <f>IF(INDEX('Cari-Kasa'!$A:$A,ROW()-6)="","",INDEX('Cari-Kasa'!$D:$D,ROW()-6))</f>
        <v/>
      </c>
      <c r="E8200" t="e">
        <f t="shared" si="766"/>
        <v>#VALUE!</v>
      </c>
      <c r="F8200" t="e">
        <f t="shared" si="762"/>
        <v>#VALUE!</v>
      </c>
      <c r="G8200">
        <f t="shared" ca="1" si="763"/>
        <v>39.75</v>
      </c>
      <c r="H8200" t="e">
        <f t="shared" si="764"/>
        <v>#VALUE!</v>
      </c>
      <c r="I8200">
        <f t="shared" si="765"/>
        <v>0</v>
      </c>
    </row>
    <row r="8201" spans="1:9" x14ac:dyDescent="0.2">
      <c r="A8201">
        <f t="shared" si="767"/>
        <v>8193</v>
      </c>
      <c r="B8201" t="str">
        <f>IF(INDEX('Cari-Kasa'!$A:$A,ROW()-6)="","",INDEX('Cari-Kasa'!$A:$A,ROW()-6))</f>
        <v/>
      </c>
      <c r="C8201" t="str">
        <f>IF(INDEX('Cari-Kasa'!$A:$A,ROW()-6)="","",INDEX('Cari-Kasa'!$C:$C,ROW()-6))</f>
        <v/>
      </c>
      <c r="D8201" t="str">
        <f>IF(INDEX('Cari-Kasa'!$A:$A,ROW()-6)="","",INDEX('Cari-Kasa'!$D:$D,ROW()-6))</f>
        <v/>
      </c>
      <c r="E8201" t="e">
        <f t="shared" si="766"/>
        <v>#VALUE!</v>
      </c>
      <c r="F8201" t="e">
        <f t="shared" ref="F8201:F8264" si="768">IF(E8201-ISTISNA&lt;=0,0,E8201-ISTISNA)</f>
        <v>#VALUE!</v>
      </c>
      <c r="G8201">
        <f t="shared" ref="G8201:G8264" ca="1" si="769">ORAN</f>
        <v>39.75</v>
      </c>
      <c r="H8201" t="e">
        <f t="shared" ref="H8201:H8264" si="770">IF(OR(B8201="",F8201&lt;=0,B8201&gt;=VADE),0,IF(B8202="",VADE-B8201,MIN(VADE,B8202)-B8201))</f>
        <v>#VALUE!</v>
      </c>
      <c r="I8201">
        <f t="shared" ref="I8201:I8264" si="771">IF(B8201="",0,(F8201*G8201*H8201)/36000)</f>
        <v>0</v>
      </c>
    </row>
    <row r="8202" spans="1:9" x14ac:dyDescent="0.2">
      <c r="A8202">
        <f t="shared" si="767"/>
        <v>8194</v>
      </c>
      <c r="B8202" t="str">
        <f>IF(INDEX('Cari-Kasa'!$A:$A,ROW()-6)="","",INDEX('Cari-Kasa'!$A:$A,ROW()-6))</f>
        <v/>
      </c>
      <c r="C8202" t="str">
        <f>IF(INDEX('Cari-Kasa'!$A:$A,ROW()-6)="","",INDEX('Cari-Kasa'!$C:$C,ROW()-6))</f>
        <v/>
      </c>
      <c r="D8202" t="str">
        <f>IF(INDEX('Cari-Kasa'!$A:$A,ROW()-6)="","",INDEX('Cari-Kasa'!$D:$D,ROW()-6))</f>
        <v/>
      </c>
      <c r="E8202" t="e">
        <f t="shared" ref="E8202:E8265" si="772">(E8201+C8202)-D8202</f>
        <v>#VALUE!</v>
      </c>
      <c r="F8202" t="e">
        <f t="shared" si="768"/>
        <v>#VALUE!</v>
      </c>
      <c r="G8202">
        <f t="shared" ca="1" si="769"/>
        <v>39.75</v>
      </c>
      <c r="H8202" t="e">
        <f t="shared" si="770"/>
        <v>#VALUE!</v>
      </c>
      <c r="I8202">
        <f t="shared" si="771"/>
        <v>0</v>
      </c>
    </row>
    <row r="8203" spans="1:9" x14ac:dyDescent="0.2">
      <c r="A8203">
        <f t="shared" si="767"/>
        <v>8195</v>
      </c>
      <c r="B8203" t="str">
        <f>IF(INDEX('Cari-Kasa'!$A:$A,ROW()-6)="","",INDEX('Cari-Kasa'!$A:$A,ROW()-6))</f>
        <v/>
      </c>
      <c r="C8203" t="str">
        <f>IF(INDEX('Cari-Kasa'!$A:$A,ROW()-6)="","",INDEX('Cari-Kasa'!$C:$C,ROW()-6))</f>
        <v/>
      </c>
      <c r="D8203" t="str">
        <f>IF(INDEX('Cari-Kasa'!$A:$A,ROW()-6)="","",INDEX('Cari-Kasa'!$D:$D,ROW()-6))</f>
        <v/>
      </c>
      <c r="E8203" t="e">
        <f t="shared" si="772"/>
        <v>#VALUE!</v>
      </c>
      <c r="F8203" t="e">
        <f t="shared" si="768"/>
        <v>#VALUE!</v>
      </c>
      <c r="G8203">
        <f t="shared" ca="1" si="769"/>
        <v>39.75</v>
      </c>
      <c r="H8203" t="e">
        <f t="shared" si="770"/>
        <v>#VALUE!</v>
      </c>
      <c r="I8203">
        <f t="shared" si="771"/>
        <v>0</v>
      </c>
    </row>
    <row r="8204" spans="1:9" x14ac:dyDescent="0.2">
      <c r="A8204">
        <f t="shared" si="767"/>
        <v>8196</v>
      </c>
      <c r="B8204" t="str">
        <f>IF(INDEX('Cari-Kasa'!$A:$A,ROW()-6)="","",INDEX('Cari-Kasa'!$A:$A,ROW()-6))</f>
        <v/>
      </c>
      <c r="C8204" t="str">
        <f>IF(INDEX('Cari-Kasa'!$A:$A,ROW()-6)="","",INDEX('Cari-Kasa'!$C:$C,ROW()-6))</f>
        <v/>
      </c>
      <c r="D8204" t="str">
        <f>IF(INDEX('Cari-Kasa'!$A:$A,ROW()-6)="","",INDEX('Cari-Kasa'!$D:$D,ROW()-6))</f>
        <v/>
      </c>
      <c r="E8204" t="e">
        <f t="shared" si="772"/>
        <v>#VALUE!</v>
      </c>
      <c r="F8204" t="e">
        <f t="shared" si="768"/>
        <v>#VALUE!</v>
      </c>
      <c r="G8204">
        <f t="shared" ca="1" si="769"/>
        <v>39.75</v>
      </c>
      <c r="H8204" t="e">
        <f t="shared" si="770"/>
        <v>#VALUE!</v>
      </c>
      <c r="I8204">
        <f t="shared" si="771"/>
        <v>0</v>
      </c>
    </row>
    <row r="8205" spans="1:9" x14ac:dyDescent="0.2">
      <c r="A8205">
        <f t="shared" si="767"/>
        <v>8197</v>
      </c>
      <c r="B8205" t="str">
        <f>IF(INDEX('Cari-Kasa'!$A:$A,ROW()-6)="","",INDEX('Cari-Kasa'!$A:$A,ROW()-6))</f>
        <v/>
      </c>
      <c r="C8205" t="str">
        <f>IF(INDEX('Cari-Kasa'!$A:$A,ROW()-6)="","",INDEX('Cari-Kasa'!$C:$C,ROW()-6))</f>
        <v/>
      </c>
      <c r="D8205" t="str">
        <f>IF(INDEX('Cari-Kasa'!$A:$A,ROW()-6)="","",INDEX('Cari-Kasa'!$D:$D,ROW()-6))</f>
        <v/>
      </c>
      <c r="E8205" t="e">
        <f t="shared" si="772"/>
        <v>#VALUE!</v>
      </c>
      <c r="F8205" t="e">
        <f t="shared" si="768"/>
        <v>#VALUE!</v>
      </c>
      <c r="G8205">
        <f t="shared" ca="1" si="769"/>
        <v>39.75</v>
      </c>
      <c r="H8205" t="e">
        <f t="shared" si="770"/>
        <v>#VALUE!</v>
      </c>
      <c r="I8205">
        <f t="shared" si="771"/>
        <v>0</v>
      </c>
    </row>
    <row r="8206" spans="1:9" x14ac:dyDescent="0.2">
      <c r="A8206">
        <f t="shared" ref="A8206:A8269" si="773">ROW()-8</f>
        <v>8198</v>
      </c>
      <c r="B8206" t="str">
        <f>IF(INDEX('Cari-Kasa'!$A:$A,ROW()-6)="","",INDEX('Cari-Kasa'!$A:$A,ROW()-6))</f>
        <v/>
      </c>
      <c r="C8206" t="str">
        <f>IF(INDEX('Cari-Kasa'!$A:$A,ROW()-6)="","",INDEX('Cari-Kasa'!$C:$C,ROW()-6))</f>
        <v/>
      </c>
      <c r="D8206" t="str">
        <f>IF(INDEX('Cari-Kasa'!$A:$A,ROW()-6)="","",INDEX('Cari-Kasa'!$D:$D,ROW()-6))</f>
        <v/>
      </c>
      <c r="E8206" t="e">
        <f t="shared" si="772"/>
        <v>#VALUE!</v>
      </c>
      <c r="F8206" t="e">
        <f t="shared" si="768"/>
        <v>#VALUE!</v>
      </c>
      <c r="G8206">
        <f t="shared" ca="1" si="769"/>
        <v>39.75</v>
      </c>
      <c r="H8206" t="e">
        <f t="shared" si="770"/>
        <v>#VALUE!</v>
      </c>
      <c r="I8206">
        <f t="shared" si="771"/>
        <v>0</v>
      </c>
    </row>
    <row r="8207" spans="1:9" x14ac:dyDescent="0.2">
      <c r="A8207">
        <f t="shared" si="773"/>
        <v>8199</v>
      </c>
      <c r="B8207" t="str">
        <f>IF(INDEX('Cari-Kasa'!$A:$A,ROW()-6)="","",INDEX('Cari-Kasa'!$A:$A,ROW()-6))</f>
        <v/>
      </c>
      <c r="C8207" t="str">
        <f>IF(INDEX('Cari-Kasa'!$A:$A,ROW()-6)="","",INDEX('Cari-Kasa'!$C:$C,ROW()-6))</f>
        <v/>
      </c>
      <c r="D8207" t="str">
        <f>IF(INDEX('Cari-Kasa'!$A:$A,ROW()-6)="","",INDEX('Cari-Kasa'!$D:$D,ROW()-6))</f>
        <v/>
      </c>
      <c r="E8207" t="e">
        <f t="shared" si="772"/>
        <v>#VALUE!</v>
      </c>
      <c r="F8207" t="e">
        <f t="shared" si="768"/>
        <v>#VALUE!</v>
      </c>
      <c r="G8207">
        <f t="shared" ca="1" si="769"/>
        <v>39.75</v>
      </c>
      <c r="H8207" t="e">
        <f t="shared" si="770"/>
        <v>#VALUE!</v>
      </c>
      <c r="I8207">
        <f t="shared" si="771"/>
        <v>0</v>
      </c>
    </row>
    <row r="8208" spans="1:9" x14ac:dyDescent="0.2">
      <c r="A8208">
        <f t="shared" si="773"/>
        <v>8200</v>
      </c>
      <c r="B8208" t="str">
        <f>IF(INDEX('Cari-Kasa'!$A:$A,ROW()-6)="","",INDEX('Cari-Kasa'!$A:$A,ROW()-6))</f>
        <v/>
      </c>
      <c r="C8208" t="str">
        <f>IF(INDEX('Cari-Kasa'!$A:$A,ROW()-6)="","",INDEX('Cari-Kasa'!$C:$C,ROW()-6))</f>
        <v/>
      </c>
      <c r="D8208" t="str">
        <f>IF(INDEX('Cari-Kasa'!$A:$A,ROW()-6)="","",INDEX('Cari-Kasa'!$D:$D,ROW()-6))</f>
        <v/>
      </c>
      <c r="E8208" t="e">
        <f t="shared" si="772"/>
        <v>#VALUE!</v>
      </c>
      <c r="F8208" t="e">
        <f t="shared" si="768"/>
        <v>#VALUE!</v>
      </c>
      <c r="G8208">
        <f t="shared" ca="1" si="769"/>
        <v>39.75</v>
      </c>
      <c r="H8208" t="e">
        <f t="shared" si="770"/>
        <v>#VALUE!</v>
      </c>
      <c r="I8208">
        <f t="shared" si="771"/>
        <v>0</v>
      </c>
    </row>
    <row r="8209" spans="1:9" x14ac:dyDescent="0.2">
      <c r="A8209">
        <f t="shared" si="773"/>
        <v>8201</v>
      </c>
      <c r="B8209" t="str">
        <f>IF(INDEX('Cari-Kasa'!$A:$A,ROW()-6)="","",INDEX('Cari-Kasa'!$A:$A,ROW()-6))</f>
        <v/>
      </c>
      <c r="C8209" t="str">
        <f>IF(INDEX('Cari-Kasa'!$A:$A,ROW()-6)="","",INDEX('Cari-Kasa'!$C:$C,ROW()-6))</f>
        <v/>
      </c>
      <c r="D8209" t="str">
        <f>IF(INDEX('Cari-Kasa'!$A:$A,ROW()-6)="","",INDEX('Cari-Kasa'!$D:$D,ROW()-6))</f>
        <v/>
      </c>
      <c r="E8209" t="e">
        <f t="shared" si="772"/>
        <v>#VALUE!</v>
      </c>
      <c r="F8209" t="e">
        <f t="shared" si="768"/>
        <v>#VALUE!</v>
      </c>
      <c r="G8209">
        <f t="shared" ca="1" si="769"/>
        <v>39.75</v>
      </c>
      <c r="H8209" t="e">
        <f t="shared" si="770"/>
        <v>#VALUE!</v>
      </c>
      <c r="I8209">
        <f t="shared" si="771"/>
        <v>0</v>
      </c>
    </row>
    <row r="8210" spans="1:9" x14ac:dyDescent="0.2">
      <c r="A8210">
        <f t="shared" si="773"/>
        <v>8202</v>
      </c>
      <c r="B8210" t="str">
        <f>IF(INDEX('Cari-Kasa'!$A:$A,ROW()-6)="","",INDEX('Cari-Kasa'!$A:$A,ROW()-6))</f>
        <v/>
      </c>
      <c r="C8210" t="str">
        <f>IF(INDEX('Cari-Kasa'!$A:$A,ROW()-6)="","",INDEX('Cari-Kasa'!$C:$C,ROW()-6))</f>
        <v/>
      </c>
      <c r="D8210" t="str">
        <f>IF(INDEX('Cari-Kasa'!$A:$A,ROW()-6)="","",INDEX('Cari-Kasa'!$D:$D,ROW()-6))</f>
        <v/>
      </c>
      <c r="E8210" t="e">
        <f t="shared" si="772"/>
        <v>#VALUE!</v>
      </c>
      <c r="F8210" t="e">
        <f t="shared" si="768"/>
        <v>#VALUE!</v>
      </c>
      <c r="G8210">
        <f t="shared" ca="1" si="769"/>
        <v>39.75</v>
      </c>
      <c r="H8210" t="e">
        <f t="shared" si="770"/>
        <v>#VALUE!</v>
      </c>
      <c r="I8210">
        <f t="shared" si="771"/>
        <v>0</v>
      </c>
    </row>
    <row r="8211" spans="1:9" x14ac:dyDescent="0.2">
      <c r="A8211">
        <f t="shared" si="773"/>
        <v>8203</v>
      </c>
      <c r="B8211" t="str">
        <f>IF(INDEX('Cari-Kasa'!$A:$A,ROW()-6)="","",INDEX('Cari-Kasa'!$A:$A,ROW()-6))</f>
        <v/>
      </c>
      <c r="C8211" t="str">
        <f>IF(INDEX('Cari-Kasa'!$A:$A,ROW()-6)="","",INDEX('Cari-Kasa'!$C:$C,ROW()-6))</f>
        <v/>
      </c>
      <c r="D8211" t="str">
        <f>IF(INDEX('Cari-Kasa'!$A:$A,ROW()-6)="","",INDEX('Cari-Kasa'!$D:$D,ROW()-6))</f>
        <v/>
      </c>
      <c r="E8211" t="e">
        <f t="shared" si="772"/>
        <v>#VALUE!</v>
      </c>
      <c r="F8211" t="e">
        <f t="shared" si="768"/>
        <v>#VALUE!</v>
      </c>
      <c r="G8211">
        <f t="shared" ca="1" si="769"/>
        <v>39.75</v>
      </c>
      <c r="H8211" t="e">
        <f t="shared" si="770"/>
        <v>#VALUE!</v>
      </c>
      <c r="I8211">
        <f t="shared" si="771"/>
        <v>0</v>
      </c>
    </row>
    <row r="8212" spans="1:9" x14ac:dyDescent="0.2">
      <c r="A8212">
        <f t="shared" si="773"/>
        <v>8204</v>
      </c>
      <c r="B8212" t="str">
        <f>IF(INDEX('Cari-Kasa'!$A:$A,ROW()-6)="","",INDEX('Cari-Kasa'!$A:$A,ROW()-6))</f>
        <v/>
      </c>
      <c r="C8212" t="str">
        <f>IF(INDEX('Cari-Kasa'!$A:$A,ROW()-6)="","",INDEX('Cari-Kasa'!$C:$C,ROW()-6))</f>
        <v/>
      </c>
      <c r="D8212" t="str">
        <f>IF(INDEX('Cari-Kasa'!$A:$A,ROW()-6)="","",INDEX('Cari-Kasa'!$D:$D,ROW()-6))</f>
        <v/>
      </c>
      <c r="E8212" t="e">
        <f t="shared" si="772"/>
        <v>#VALUE!</v>
      </c>
      <c r="F8212" t="e">
        <f t="shared" si="768"/>
        <v>#VALUE!</v>
      </c>
      <c r="G8212">
        <f t="shared" ca="1" si="769"/>
        <v>39.75</v>
      </c>
      <c r="H8212" t="e">
        <f t="shared" si="770"/>
        <v>#VALUE!</v>
      </c>
      <c r="I8212">
        <f t="shared" si="771"/>
        <v>0</v>
      </c>
    </row>
    <row r="8213" spans="1:9" x14ac:dyDescent="0.2">
      <c r="A8213">
        <f t="shared" si="773"/>
        <v>8205</v>
      </c>
      <c r="B8213" t="str">
        <f>IF(INDEX('Cari-Kasa'!$A:$A,ROW()-6)="","",INDEX('Cari-Kasa'!$A:$A,ROW()-6))</f>
        <v/>
      </c>
      <c r="C8213" t="str">
        <f>IF(INDEX('Cari-Kasa'!$A:$A,ROW()-6)="","",INDEX('Cari-Kasa'!$C:$C,ROW()-6))</f>
        <v/>
      </c>
      <c r="D8213" t="str">
        <f>IF(INDEX('Cari-Kasa'!$A:$A,ROW()-6)="","",INDEX('Cari-Kasa'!$D:$D,ROW()-6))</f>
        <v/>
      </c>
      <c r="E8213" t="e">
        <f t="shared" si="772"/>
        <v>#VALUE!</v>
      </c>
      <c r="F8213" t="e">
        <f t="shared" si="768"/>
        <v>#VALUE!</v>
      </c>
      <c r="G8213">
        <f t="shared" ca="1" si="769"/>
        <v>39.75</v>
      </c>
      <c r="H8213" t="e">
        <f t="shared" si="770"/>
        <v>#VALUE!</v>
      </c>
      <c r="I8213">
        <f t="shared" si="771"/>
        <v>0</v>
      </c>
    </row>
    <row r="8214" spans="1:9" x14ac:dyDescent="0.2">
      <c r="A8214">
        <f t="shared" si="773"/>
        <v>8206</v>
      </c>
      <c r="B8214" t="str">
        <f>IF(INDEX('Cari-Kasa'!$A:$A,ROW()-6)="","",INDEX('Cari-Kasa'!$A:$A,ROW()-6))</f>
        <v/>
      </c>
      <c r="C8214" t="str">
        <f>IF(INDEX('Cari-Kasa'!$A:$A,ROW()-6)="","",INDEX('Cari-Kasa'!$C:$C,ROW()-6))</f>
        <v/>
      </c>
      <c r="D8214" t="str">
        <f>IF(INDEX('Cari-Kasa'!$A:$A,ROW()-6)="","",INDEX('Cari-Kasa'!$D:$D,ROW()-6))</f>
        <v/>
      </c>
      <c r="E8214" t="e">
        <f t="shared" si="772"/>
        <v>#VALUE!</v>
      </c>
      <c r="F8214" t="e">
        <f t="shared" si="768"/>
        <v>#VALUE!</v>
      </c>
      <c r="G8214">
        <f t="shared" ca="1" si="769"/>
        <v>39.75</v>
      </c>
      <c r="H8214" t="e">
        <f t="shared" si="770"/>
        <v>#VALUE!</v>
      </c>
      <c r="I8214">
        <f t="shared" si="771"/>
        <v>0</v>
      </c>
    </row>
    <row r="8215" spans="1:9" x14ac:dyDescent="0.2">
      <c r="A8215">
        <f t="shared" si="773"/>
        <v>8207</v>
      </c>
      <c r="B8215" t="str">
        <f>IF(INDEX('Cari-Kasa'!$A:$A,ROW()-6)="","",INDEX('Cari-Kasa'!$A:$A,ROW()-6))</f>
        <v/>
      </c>
      <c r="C8215" t="str">
        <f>IF(INDEX('Cari-Kasa'!$A:$A,ROW()-6)="","",INDEX('Cari-Kasa'!$C:$C,ROW()-6))</f>
        <v/>
      </c>
      <c r="D8215" t="str">
        <f>IF(INDEX('Cari-Kasa'!$A:$A,ROW()-6)="","",INDEX('Cari-Kasa'!$D:$D,ROW()-6))</f>
        <v/>
      </c>
      <c r="E8215" t="e">
        <f t="shared" si="772"/>
        <v>#VALUE!</v>
      </c>
      <c r="F8215" t="e">
        <f t="shared" si="768"/>
        <v>#VALUE!</v>
      </c>
      <c r="G8215">
        <f t="shared" ca="1" si="769"/>
        <v>39.75</v>
      </c>
      <c r="H8215" t="e">
        <f t="shared" si="770"/>
        <v>#VALUE!</v>
      </c>
      <c r="I8215">
        <f t="shared" si="771"/>
        <v>0</v>
      </c>
    </row>
    <row r="8216" spans="1:9" x14ac:dyDescent="0.2">
      <c r="A8216">
        <f t="shared" si="773"/>
        <v>8208</v>
      </c>
      <c r="B8216" t="str">
        <f>IF(INDEX('Cari-Kasa'!$A:$A,ROW()-6)="","",INDEX('Cari-Kasa'!$A:$A,ROW()-6))</f>
        <v/>
      </c>
      <c r="C8216" t="str">
        <f>IF(INDEX('Cari-Kasa'!$A:$A,ROW()-6)="","",INDEX('Cari-Kasa'!$C:$C,ROW()-6))</f>
        <v/>
      </c>
      <c r="D8216" t="str">
        <f>IF(INDEX('Cari-Kasa'!$A:$A,ROW()-6)="","",INDEX('Cari-Kasa'!$D:$D,ROW()-6))</f>
        <v/>
      </c>
      <c r="E8216" t="e">
        <f t="shared" si="772"/>
        <v>#VALUE!</v>
      </c>
      <c r="F8216" t="e">
        <f t="shared" si="768"/>
        <v>#VALUE!</v>
      </c>
      <c r="G8216">
        <f t="shared" ca="1" si="769"/>
        <v>39.75</v>
      </c>
      <c r="H8216" t="e">
        <f t="shared" si="770"/>
        <v>#VALUE!</v>
      </c>
      <c r="I8216">
        <f t="shared" si="771"/>
        <v>0</v>
      </c>
    </row>
    <row r="8217" spans="1:9" x14ac:dyDescent="0.2">
      <c r="A8217">
        <f t="shared" si="773"/>
        <v>8209</v>
      </c>
      <c r="B8217" t="str">
        <f>IF(INDEX('Cari-Kasa'!$A:$A,ROW()-6)="","",INDEX('Cari-Kasa'!$A:$A,ROW()-6))</f>
        <v/>
      </c>
      <c r="C8217" t="str">
        <f>IF(INDEX('Cari-Kasa'!$A:$A,ROW()-6)="","",INDEX('Cari-Kasa'!$C:$C,ROW()-6))</f>
        <v/>
      </c>
      <c r="D8217" t="str">
        <f>IF(INDEX('Cari-Kasa'!$A:$A,ROW()-6)="","",INDEX('Cari-Kasa'!$D:$D,ROW()-6))</f>
        <v/>
      </c>
      <c r="E8217" t="e">
        <f t="shared" si="772"/>
        <v>#VALUE!</v>
      </c>
      <c r="F8217" t="e">
        <f t="shared" si="768"/>
        <v>#VALUE!</v>
      </c>
      <c r="G8217">
        <f t="shared" ca="1" si="769"/>
        <v>39.75</v>
      </c>
      <c r="H8217" t="e">
        <f t="shared" si="770"/>
        <v>#VALUE!</v>
      </c>
      <c r="I8217">
        <f t="shared" si="771"/>
        <v>0</v>
      </c>
    </row>
    <row r="8218" spans="1:9" x14ac:dyDescent="0.2">
      <c r="A8218">
        <f t="shared" si="773"/>
        <v>8210</v>
      </c>
      <c r="B8218" t="str">
        <f>IF(INDEX('Cari-Kasa'!$A:$A,ROW()-6)="","",INDEX('Cari-Kasa'!$A:$A,ROW()-6))</f>
        <v/>
      </c>
      <c r="C8218" t="str">
        <f>IF(INDEX('Cari-Kasa'!$A:$A,ROW()-6)="","",INDEX('Cari-Kasa'!$C:$C,ROW()-6))</f>
        <v/>
      </c>
      <c r="D8218" t="str">
        <f>IF(INDEX('Cari-Kasa'!$A:$A,ROW()-6)="","",INDEX('Cari-Kasa'!$D:$D,ROW()-6))</f>
        <v/>
      </c>
      <c r="E8218" t="e">
        <f t="shared" si="772"/>
        <v>#VALUE!</v>
      </c>
      <c r="F8218" t="e">
        <f t="shared" si="768"/>
        <v>#VALUE!</v>
      </c>
      <c r="G8218">
        <f t="shared" ca="1" si="769"/>
        <v>39.75</v>
      </c>
      <c r="H8218" t="e">
        <f t="shared" si="770"/>
        <v>#VALUE!</v>
      </c>
      <c r="I8218">
        <f t="shared" si="771"/>
        <v>0</v>
      </c>
    </row>
    <row r="8219" spans="1:9" x14ac:dyDescent="0.2">
      <c r="A8219">
        <f t="shared" si="773"/>
        <v>8211</v>
      </c>
      <c r="B8219" t="str">
        <f>IF(INDEX('Cari-Kasa'!$A:$A,ROW()-6)="","",INDEX('Cari-Kasa'!$A:$A,ROW()-6))</f>
        <v/>
      </c>
      <c r="C8219" t="str">
        <f>IF(INDEX('Cari-Kasa'!$A:$A,ROW()-6)="","",INDEX('Cari-Kasa'!$C:$C,ROW()-6))</f>
        <v/>
      </c>
      <c r="D8219" t="str">
        <f>IF(INDEX('Cari-Kasa'!$A:$A,ROW()-6)="","",INDEX('Cari-Kasa'!$D:$D,ROW()-6))</f>
        <v/>
      </c>
      <c r="E8219" t="e">
        <f t="shared" si="772"/>
        <v>#VALUE!</v>
      </c>
      <c r="F8219" t="e">
        <f t="shared" si="768"/>
        <v>#VALUE!</v>
      </c>
      <c r="G8219">
        <f t="shared" ca="1" si="769"/>
        <v>39.75</v>
      </c>
      <c r="H8219" t="e">
        <f t="shared" si="770"/>
        <v>#VALUE!</v>
      </c>
      <c r="I8219">
        <f t="shared" si="771"/>
        <v>0</v>
      </c>
    </row>
    <row r="8220" spans="1:9" x14ac:dyDescent="0.2">
      <c r="A8220">
        <f t="shared" si="773"/>
        <v>8212</v>
      </c>
      <c r="B8220" t="str">
        <f>IF(INDEX('Cari-Kasa'!$A:$A,ROW()-6)="","",INDEX('Cari-Kasa'!$A:$A,ROW()-6))</f>
        <v/>
      </c>
      <c r="C8220" t="str">
        <f>IF(INDEX('Cari-Kasa'!$A:$A,ROW()-6)="","",INDEX('Cari-Kasa'!$C:$C,ROW()-6))</f>
        <v/>
      </c>
      <c r="D8220" t="str">
        <f>IF(INDEX('Cari-Kasa'!$A:$A,ROW()-6)="","",INDEX('Cari-Kasa'!$D:$D,ROW()-6))</f>
        <v/>
      </c>
      <c r="E8220" t="e">
        <f t="shared" si="772"/>
        <v>#VALUE!</v>
      </c>
      <c r="F8220" t="e">
        <f t="shared" si="768"/>
        <v>#VALUE!</v>
      </c>
      <c r="G8220">
        <f t="shared" ca="1" si="769"/>
        <v>39.75</v>
      </c>
      <c r="H8220" t="e">
        <f t="shared" si="770"/>
        <v>#VALUE!</v>
      </c>
      <c r="I8220">
        <f t="shared" si="771"/>
        <v>0</v>
      </c>
    </row>
    <row r="8221" spans="1:9" x14ac:dyDescent="0.2">
      <c r="A8221">
        <f t="shared" si="773"/>
        <v>8213</v>
      </c>
      <c r="B8221" t="str">
        <f>IF(INDEX('Cari-Kasa'!$A:$A,ROW()-6)="","",INDEX('Cari-Kasa'!$A:$A,ROW()-6))</f>
        <v/>
      </c>
      <c r="C8221" t="str">
        <f>IF(INDEX('Cari-Kasa'!$A:$A,ROW()-6)="","",INDEX('Cari-Kasa'!$C:$C,ROW()-6))</f>
        <v/>
      </c>
      <c r="D8221" t="str">
        <f>IF(INDEX('Cari-Kasa'!$A:$A,ROW()-6)="","",INDEX('Cari-Kasa'!$D:$D,ROW()-6))</f>
        <v/>
      </c>
      <c r="E8221" t="e">
        <f t="shared" si="772"/>
        <v>#VALUE!</v>
      </c>
      <c r="F8221" t="e">
        <f t="shared" si="768"/>
        <v>#VALUE!</v>
      </c>
      <c r="G8221">
        <f t="shared" ca="1" si="769"/>
        <v>39.75</v>
      </c>
      <c r="H8221" t="e">
        <f t="shared" si="770"/>
        <v>#VALUE!</v>
      </c>
      <c r="I8221">
        <f t="shared" si="771"/>
        <v>0</v>
      </c>
    </row>
    <row r="8222" spans="1:9" x14ac:dyDescent="0.2">
      <c r="A8222">
        <f t="shared" si="773"/>
        <v>8214</v>
      </c>
      <c r="B8222" t="str">
        <f>IF(INDEX('Cari-Kasa'!$A:$A,ROW()-6)="","",INDEX('Cari-Kasa'!$A:$A,ROW()-6))</f>
        <v/>
      </c>
      <c r="C8222" t="str">
        <f>IF(INDEX('Cari-Kasa'!$A:$A,ROW()-6)="","",INDEX('Cari-Kasa'!$C:$C,ROW()-6))</f>
        <v/>
      </c>
      <c r="D8222" t="str">
        <f>IF(INDEX('Cari-Kasa'!$A:$A,ROW()-6)="","",INDEX('Cari-Kasa'!$D:$D,ROW()-6))</f>
        <v/>
      </c>
      <c r="E8222" t="e">
        <f t="shared" si="772"/>
        <v>#VALUE!</v>
      </c>
      <c r="F8222" t="e">
        <f t="shared" si="768"/>
        <v>#VALUE!</v>
      </c>
      <c r="G8222">
        <f t="shared" ca="1" si="769"/>
        <v>39.75</v>
      </c>
      <c r="H8222" t="e">
        <f t="shared" si="770"/>
        <v>#VALUE!</v>
      </c>
      <c r="I8222">
        <f t="shared" si="771"/>
        <v>0</v>
      </c>
    </row>
    <row r="8223" spans="1:9" x14ac:dyDescent="0.2">
      <c r="A8223">
        <f t="shared" si="773"/>
        <v>8215</v>
      </c>
      <c r="B8223" t="str">
        <f>IF(INDEX('Cari-Kasa'!$A:$A,ROW()-6)="","",INDEX('Cari-Kasa'!$A:$A,ROW()-6))</f>
        <v/>
      </c>
      <c r="C8223" t="str">
        <f>IF(INDEX('Cari-Kasa'!$A:$A,ROW()-6)="","",INDEX('Cari-Kasa'!$C:$C,ROW()-6))</f>
        <v/>
      </c>
      <c r="D8223" t="str">
        <f>IF(INDEX('Cari-Kasa'!$A:$A,ROW()-6)="","",INDEX('Cari-Kasa'!$D:$D,ROW()-6))</f>
        <v/>
      </c>
      <c r="E8223" t="e">
        <f t="shared" si="772"/>
        <v>#VALUE!</v>
      </c>
      <c r="F8223" t="e">
        <f t="shared" si="768"/>
        <v>#VALUE!</v>
      </c>
      <c r="G8223">
        <f t="shared" ca="1" si="769"/>
        <v>39.75</v>
      </c>
      <c r="H8223" t="e">
        <f t="shared" si="770"/>
        <v>#VALUE!</v>
      </c>
      <c r="I8223">
        <f t="shared" si="771"/>
        <v>0</v>
      </c>
    </row>
    <row r="8224" spans="1:9" x14ac:dyDescent="0.2">
      <c r="A8224">
        <f t="shared" si="773"/>
        <v>8216</v>
      </c>
      <c r="B8224" t="str">
        <f>IF(INDEX('Cari-Kasa'!$A:$A,ROW()-6)="","",INDEX('Cari-Kasa'!$A:$A,ROW()-6))</f>
        <v/>
      </c>
      <c r="C8224" t="str">
        <f>IF(INDEX('Cari-Kasa'!$A:$A,ROW()-6)="","",INDEX('Cari-Kasa'!$C:$C,ROW()-6))</f>
        <v/>
      </c>
      <c r="D8224" t="str">
        <f>IF(INDEX('Cari-Kasa'!$A:$A,ROW()-6)="","",INDEX('Cari-Kasa'!$D:$D,ROW()-6))</f>
        <v/>
      </c>
      <c r="E8224" t="e">
        <f t="shared" si="772"/>
        <v>#VALUE!</v>
      </c>
      <c r="F8224" t="e">
        <f t="shared" si="768"/>
        <v>#VALUE!</v>
      </c>
      <c r="G8224">
        <f t="shared" ca="1" si="769"/>
        <v>39.75</v>
      </c>
      <c r="H8224" t="e">
        <f t="shared" si="770"/>
        <v>#VALUE!</v>
      </c>
      <c r="I8224">
        <f t="shared" si="771"/>
        <v>0</v>
      </c>
    </row>
    <row r="8225" spans="1:9" x14ac:dyDescent="0.2">
      <c r="A8225">
        <f t="shared" si="773"/>
        <v>8217</v>
      </c>
      <c r="B8225" t="str">
        <f>IF(INDEX('Cari-Kasa'!$A:$A,ROW()-6)="","",INDEX('Cari-Kasa'!$A:$A,ROW()-6))</f>
        <v/>
      </c>
      <c r="C8225" t="str">
        <f>IF(INDEX('Cari-Kasa'!$A:$A,ROW()-6)="","",INDEX('Cari-Kasa'!$C:$C,ROW()-6))</f>
        <v/>
      </c>
      <c r="D8225" t="str">
        <f>IF(INDEX('Cari-Kasa'!$A:$A,ROW()-6)="","",INDEX('Cari-Kasa'!$D:$D,ROW()-6))</f>
        <v/>
      </c>
      <c r="E8225" t="e">
        <f t="shared" si="772"/>
        <v>#VALUE!</v>
      </c>
      <c r="F8225" t="e">
        <f t="shared" si="768"/>
        <v>#VALUE!</v>
      </c>
      <c r="G8225">
        <f t="shared" ca="1" si="769"/>
        <v>39.75</v>
      </c>
      <c r="H8225" t="e">
        <f t="shared" si="770"/>
        <v>#VALUE!</v>
      </c>
      <c r="I8225">
        <f t="shared" si="771"/>
        <v>0</v>
      </c>
    </row>
    <row r="8226" spans="1:9" x14ac:dyDescent="0.2">
      <c r="A8226">
        <f t="shared" si="773"/>
        <v>8218</v>
      </c>
      <c r="B8226" t="str">
        <f>IF(INDEX('Cari-Kasa'!$A:$A,ROW()-6)="","",INDEX('Cari-Kasa'!$A:$A,ROW()-6))</f>
        <v/>
      </c>
      <c r="C8226" t="str">
        <f>IF(INDEX('Cari-Kasa'!$A:$A,ROW()-6)="","",INDEX('Cari-Kasa'!$C:$C,ROW()-6))</f>
        <v/>
      </c>
      <c r="D8226" t="str">
        <f>IF(INDEX('Cari-Kasa'!$A:$A,ROW()-6)="","",INDEX('Cari-Kasa'!$D:$D,ROW()-6))</f>
        <v/>
      </c>
      <c r="E8226" t="e">
        <f t="shared" si="772"/>
        <v>#VALUE!</v>
      </c>
      <c r="F8226" t="e">
        <f t="shared" si="768"/>
        <v>#VALUE!</v>
      </c>
      <c r="G8226">
        <f t="shared" ca="1" si="769"/>
        <v>39.75</v>
      </c>
      <c r="H8226" t="e">
        <f t="shared" si="770"/>
        <v>#VALUE!</v>
      </c>
      <c r="I8226">
        <f t="shared" si="771"/>
        <v>0</v>
      </c>
    </row>
    <row r="8227" spans="1:9" x14ac:dyDescent="0.2">
      <c r="A8227">
        <f t="shared" si="773"/>
        <v>8219</v>
      </c>
      <c r="B8227" t="str">
        <f>IF(INDEX('Cari-Kasa'!$A:$A,ROW()-6)="","",INDEX('Cari-Kasa'!$A:$A,ROW()-6))</f>
        <v/>
      </c>
      <c r="C8227" t="str">
        <f>IF(INDEX('Cari-Kasa'!$A:$A,ROW()-6)="","",INDEX('Cari-Kasa'!$C:$C,ROW()-6))</f>
        <v/>
      </c>
      <c r="D8227" t="str">
        <f>IF(INDEX('Cari-Kasa'!$A:$A,ROW()-6)="","",INDEX('Cari-Kasa'!$D:$D,ROW()-6))</f>
        <v/>
      </c>
      <c r="E8227" t="e">
        <f t="shared" si="772"/>
        <v>#VALUE!</v>
      </c>
      <c r="F8227" t="e">
        <f t="shared" si="768"/>
        <v>#VALUE!</v>
      </c>
      <c r="G8227">
        <f t="shared" ca="1" si="769"/>
        <v>39.75</v>
      </c>
      <c r="H8227" t="e">
        <f t="shared" si="770"/>
        <v>#VALUE!</v>
      </c>
      <c r="I8227">
        <f t="shared" si="771"/>
        <v>0</v>
      </c>
    </row>
    <row r="8228" spans="1:9" x14ac:dyDescent="0.2">
      <c r="A8228">
        <f t="shared" si="773"/>
        <v>8220</v>
      </c>
      <c r="B8228" t="str">
        <f>IF(INDEX('Cari-Kasa'!$A:$A,ROW()-6)="","",INDEX('Cari-Kasa'!$A:$A,ROW()-6))</f>
        <v/>
      </c>
      <c r="C8228" t="str">
        <f>IF(INDEX('Cari-Kasa'!$A:$A,ROW()-6)="","",INDEX('Cari-Kasa'!$C:$C,ROW()-6))</f>
        <v/>
      </c>
      <c r="D8228" t="str">
        <f>IF(INDEX('Cari-Kasa'!$A:$A,ROW()-6)="","",INDEX('Cari-Kasa'!$D:$D,ROW()-6))</f>
        <v/>
      </c>
      <c r="E8228" t="e">
        <f t="shared" si="772"/>
        <v>#VALUE!</v>
      </c>
      <c r="F8228" t="e">
        <f t="shared" si="768"/>
        <v>#VALUE!</v>
      </c>
      <c r="G8228">
        <f t="shared" ca="1" si="769"/>
        <v>39.75</v>
      </c>
      <c r="H8228" t="e">
        <f t="shared" si="770"/>
        <v>#VALUE!</v>
      </c>
      <c r="I8228">
        <f t="shared" si="771"/>
        <v>0</v>
      </c>
    </row>
    <row r="8229" spans="1:9" x14ac:dyDescent="0.2">
      <c r="A8229">
        <f t="shared" si="773"/>
        <v>8221</v>
      </c>
      <c r="B8229" t="str">
        <f>IF(INDEX('Cari-Kasa'!$A:$A,ROW()-6)="","",INDEX('Cari-Kasa'!$A:$A,ROW()-6))</f>
        <v/>
      </c>
      <c r="C8229" t="str">
        <f>IF(INDEX('Cari-Kasa'!$A:$A,ROW()-6)="","",INDEX('Cari-Kasa'!$C:$C,ROW()-6))</f>
        <v/>
      </c>
      <c r="D8229" t="str">
        <f>IF(INDEX('Cari-Kasa'!$A:$A,ROW()-6)="","",INDEX('Cari-Kasa'!$D:$D,ROW()-6))</f>
        <v/>
      </c>
      <c r="E8229" t="e">
        <f t="shared" si="772"/>
        <v>#VALUE!</v>
      </c>
      <c r="F8229" t="e">
        <f t="shared" si="768"/>
        <v>#VALUE!</v>
      </c>
      <c r="G8229">
        <f t="shared" ca="1" si="769"/>
        <v>39.75</v>
      </c>
      <c r="H8229" t="e">
        <f t="shared" si="770"/>
        <v>#VALUE!</v>
      </c>
      <c r="I8229">
        <f t="shared" si="771"/>
        <v>0</v>
      </c>
    </row>
    <row r="8230" spans="1:9" x14ac:dyDescent="0.2">
      <c r="A8230">
        <f t="shared" si="773"/>
        <v>8222</v>
      </c>
      <c r="B8230" t="str">
        <f>IF(INDEX('Cari-Kasa'!$A:$A,ROW()-6)="","",INDEX('Cari-Kasa'!$A:$A,ROW()-6))</f>
        <v/>
      </c>
      <c r="C8230" t="str">
        <f>IF(INDEX('Cari-Kasa'!$A:$A,ROW()-6)="","",INDEX('Cari-Kasa'!$C:$C,ROW()-6))</f>
        <v/>
      </c>
      <c r="D8230" t="str">
        <f>IF(INDEX('Cari-Kasa'!$A:$A,ROW()-6)="","",INDEX('Cari-Kasa'!$D:$D,ROW()-6))</f>
        <v/>
      </c>
      <c r="E8230" t="e">
        <f t="shared" si="772"/>
        <v>#VALUE!</v>
      </c>
      <c r="F8230" t="e">
        <f t="shared" si="768"/>
        <v>#VALUE!</v>
      </c>
      <c r="G8230">
        <f t="shared" ca="1" si="769"/>
        <v>39.75</v>
      </c>
      <c r="H8230" t="e">
        <f t="shared" si="770"/>
        <v>#VALUE!</v>
      </c>
      <c r="I8230">
        <f t="shared" si="771"/>
        <v>0</v>
      </c>
    </row>
    <row r="8231" spans="1:9" x14ac:dyDescent="0.2">
      <c r="A8231">
        <f t="shared" si="773"/>
        <v>8223</v>
      </c>
      <c r="B8231" t="str">
        <f>IF(INDEX('Cari-Kasa'!$A:$A,ROW()-6)="","",INDEX('Cari-Kasa'!$A:$A,ROW()-6))</f>
        <v/>
      </c>
      <c r="C8231" t="str">
        <f>IF(INDEX('Cari-Kasa'!$A:$A,ROW()-6)="","",INDEX('Cari-Kasa'!$C:$C,ROW()-6))</f>
        <v/>
      </c>
      <c r="D8231" t="str">
        <f>IF(INDEX('Cari-Kasa'!$A:$A,ROW()-6)="","",INDEX('Cari-Kasa'!$D:$D,ROW()-6))</f>
        <v/>
      </c>
      <c r="E8231" t="e">
        <f t="shared" si="772"/>
        <v>#VALUE!</v>
      </c>
      <c r="F8231" t="e">
        <f t="shared" si="768"/>
        <v>#VALUE!</v>
      </c>
      <c r="G8231">
        <f t="shared" ca="1" si="769"/>
        <v>39.75</v>
      </c>
      <c r="H8231" t="e">
        <f t="shared" si="770"/>
        <v>#VALUE!</v>
      </c>
      <c r="I8231">
        <f t="shared" si="771"/>
        <v>0</v>
      </c>
    </row>
    <row r="8232" spans="1:9" x14ac:dyDescent="0.2">
      <c r="A8232">
        <f t="shared" si="773"/>
        <v>8224</v>
      </c>
      <c r="B8232" t="str">
        <f>IF(INDEX('Cari-Kasa'!$A:$A,ROW()-6)="","",INDEX('Cari-Kasa'!$A:$A,ROW()-6))</f>
        <v/>
      </c>
      <c r="C8232" t="str">
        <f>IF(INDEX('Cari-Kasa'!$A:$A,ROW()-6)="","",INDEX('Cari-Kasa'!$C:$C,ROW()-6))</f>
        <v/>
      </c>
      <c r="D8232" t="str">
        <f>IF(INDEX('Cari-Kasa'!$A:$A,ROW()-6)="","",INDEX('Cari-Kasa'!$D:$D,ROW()-6))</f>
        <v/>
      </c>
      <c r="E8232" t="e">
        <f t="shared" si="772"/>
        <v>#VALUE!</v>
      </c>
      <c r="F8232" t="e">
        <f t="shared" si="768"/>
        <v>#VALUE!</v>
      </c>
      <c r="G8232">
        <f t="shared" ca="1" si="769"/>
        <v>39.75</v>
      </c>
      <c r="H8232" t="e">
        <f t="shared" si="770"/>
        <v>#VALUE!</v>
      </c>
      <c r="I8232">
        <f t="shared" si="771"/>
        <v>0</v>
      </c>
    </row>
    <row r="8233" spans="1:9" x14ac:dyDescent="0.2">
      <c r="A8233">
        <f t="shared" si="773"/>
        <v>8225</v>
      </c>
      <c r="B8233" t="str">
        <f>IF(INDEX('Cari-Kasa'!$A:$A,ROW()-6)="","",INDEX('Cari-Kasa'!$A:$A,ROW()-6))</f>
        <v/>
      </c>
      <c r="C8233" t="str">
        <f>IF(INDEX('Cari-Kasa'!$A:$A,ROW()-6)="","",INDEX('Cari-Kasa'!$C:$C,ROW()-6))</f>
        <v/>
      </c>
      <c r="D8233" t="str">
        <f>IF(INDEX('Cari-Kasa'!$A:$A,ROW()-6)="","",INDEX('Cari-Kasa'!$D:$D,ROW()-6))</f>
        <v/>
      </c>
      <c r="E8233" t="e">
        <f t="shared" si="772"/>
        <v>#VALUE!</v>
      </c>
      <c r="F8233" t="e">
        <f t="shared" si="768"/>
        <v>#VALUE!</v>
      </c>
      <c r="G8233">
        <f t="shared" ca="1" si="769"/>
        <v>39.75</v>
      </c>
      <c r="H8233" t="e">
        <f t="shared" si="770"/>
        <v>#VALUE!</v>
      </c>
      <c r="I8233">
        <f t="shared" si="771"/>
        <v>0</v>
      </c>
    </row>
    <row r="8234" spans="1:9" x14ac:dyDescent="0.2">
      <c r="A8234">
        <f t="shared" si="773"/>
        <v>8226</v>
      </c>
      <c r="B8234" t="str">
        <f>IF(INDEX('Cari-Kasa'!$A:$A,ROW()-6)="","",INDEX('Cari-Kasa'!$A:$A,ROW()-6))</f>
        <v/>
      </c>
      <c r="C8234" t="str">
        <f>IF(INDEX('Cari-Kasa'!$A:$A,ROW()-6)="","",INDEX('Cari-Kasa'!$C:$C,ROW()-6))</f>
        <v/>
      </c>
      <c r="D8234" t="str">
        <f>IF(INDEX('Cari-Kasa'!$A:$A,ROW()-6)="","",INDEX('Cari-Kasa'!$D:$D,ROW()-6))</f>
        <v/>
      </c>
      <c r="E8234" t="e">
        <f t="shared" si="772"/>
        <v>#VALUE!</v>
      </c>
      <c r="F8234" t="e">
        <f t="shared" si="768"/>
        <v>#VALUE!</v>
      </c>
      <c r="G8234">
        <f t="shared" ca="1" si="769"/>
        <v>39.75</v>
      </c>
      <c r="H8234" t="e">
        <f t="shared" si="770"/>
        <v>#VALUE!</v>
      </c>
      <c r="I8234">
        <f t="shared" si="771"/>
        <v>0</v>
      </c>
    </row>
    <row r="8235" spans="1:9" x14ac:dyDescent="0.2">
      <c r="A8235">
        <f t="shared" si="773"/>
        <v>8227</v>
      </c>
      <c r="B8235" t="str">
        <f>IF(INDEX('Cari-Kasa'!$A:$A,ROW()-6)="","",INDEX('Cari-Kasa'!$A:$A,ROW()-6))</f>
        <v/>
      </c>
      <c r="C8235" t="str">
        <f>IF(INDEX('Cari-Kasa'!$A:$A,ROW()-6)="","",INDEX('Cari-Kasa'!$C:$C,ROW()-6))</f>
        <v/>
      </c>
      <c r="D8235" t="str">
        <f>IF(INDEX('Cari-Kasa'!$A:$A,ROW()-6)="","",INDEX('Cari-Kasa'!$D:$D,ROW()-6))</f>
        <v/>
      </c>
      <c r="E8235" t="e">
        <f t="shared" si="772"/>
        <v>#VALUE!</v>
      </c>
      <c r="F8235" t="e">
        <f t="shared" si="768"/>
        <v>#VALUE!</v>
      </c>
      <c r="G8235">
        <f t="shared" ca="1" si="769"/>
        <v>39.75</v>
      </c>
      <c r="H8235" t="e">
        <f t="shared" si="770"/>
        <v>#VALUE!</v>
      </c>
      <c r="I8235">
        <f t="shared" si="771"/>
        <v>0</v>
      </c>
    </row>
    <row r="8236" spans="1:9" x14ac:dyDescent="0.2">
      <c r="A8236">
        <f t="shared" si="773"/>
        <v>8228</v>
      </c>
      <c r="B8236" t="str">
        <f>IF(INDEX('Cari-Kasa'!$A:$A,ROW()-6)="","",INDEX('Cari-Kasa'!$A:$A,ROW()-6))</f>
        <v/>
      </c>
      <c r="C8236" t="str">
        <f>IF(INDEX('Cari-Kasa'!$A:$A,ROW()-6)="","",INDEX('Cari-Kasa'!$C:$C,ROW()-6))</f>
        <v/>
      </c>
      <c r="D8236" t="str">
        <f>IF(INDEX('Cari-Kasa'!$A:$A,ROW()-6)="","",INDEX('Cari-Kasa'!$D:$D,ROW()-6))</f>
        <v/>
      </c>
      <c r="E8236" t="e">
        <f t="shared" si="772"/>
        <v>#VALUE!</v>
      </c>
      <c r="F8236" t="e">
        <f t="shared" si="768"/>
        <v>#VALUE!</v>
      </c>
      <c r="G8236">
        <f t="shared" ca="1" si="769"/>
        <v>39.75</v>
      </c>
      <c r="H8236" t="e">
        <f t="shared" si="770"/>
        <v>#VALUE!</v>
      </c>
      <c r="I8236">
        <f t="shared" si="771"/>
        <v>0</v>
      </c>
    </row>
    <row r="8237" spans="1:9" x14ac:dyDescent="0.2">
      <c r="A8237">
        <f t="shared" si="773"/>
        <v>8229</v>
      </c>
      <c r="B8237" t="str">
        <f>IF(INDEX('Cari-Kasa'!$A:$A,ROW()-6)="","",INDEX('Cari-Kasa'!$A:$A,ROW()-6))</f>
        <v/>
      </c>
      <c r="C8237" t="str">
        <f>IF(INDEX('Cari-Kasa'!$A:$A,ROW()-6)="","",INDEX('Cari-Kasa'!$C:$C,ROW()-6))</f>
        <v/>
      </c>
      <c r="D8237" t="str">
        <f>IF(INDEX('Cari-Kasa'!$A:$A,ROW()-6)="","",INDEX('Cari-Kasa'!$D:$D,ROW()-6))</f>
        <v/>
      </c>
      <c r="E8237" t="e">
        <f t="shared" si="772"/>
        <v>#VALUE!</v>
      </c>
      <c r="F8237" t="e">
        <f t="shared" si="768"/>
        <v>#VALUE!</v>
      </c>
      <c r="G8237">
        <f t="shared" ca="1" si="769"/>
        <v>39.75</v>
      </c>
      <c r="H8237" t="e">
        <f t="shared" si="770"/>
        <v>#VALUE!</v>
      </c>
      <c r="I8237">
        <f t="shared" si="771"/>
        <v>0</v>
      </c>
    </row>
    <row r="8238" spans="1:9" x14ac:dyDescent="0.2">
      <c r="A8238">
        <f t="shared" si="773"/>
        <v>8230</v>
      </c>
      <c r="B8238" t="str">
        <f>IF(INDEX('Cari-Kasa'!$A:$A,ROW()-6)="","",INDEX('Cari-Kasa'!$A:$A,ROW()-6))</f>
        <v/>
      </c>
      <c r="C8238" t="str">
        <f>IF(INDEX('Cari-Kasa'!$A:$A,ROW()-6)="","",INDEX('Cari-Kasa'!$C:$C,ROW()-6))</f>
        <v/>
      </c>
      <c r="D8238" t="str">
        <f>IF(INDEX('Cari-Kasa'!$A:$A,ROW()-6)="","",INDEX('Cari-Kasa'!$D:$D,ROW()-6))</f>
        <v/>
      </c>
      <c r="E8238" t="e">
        <f t="shared" si="772"/>
        <v>#VALUE!</v>
      </c>
      <c r="F8238" t="e">
        <f t="shared" si="768"/>
        <v>#VALUE!</v>
      </c>
      <c r="G8238">
        <f t="shared" ca="1" si="769"/>
        <v>39.75</v>
      </c>
      <c r="H8238" t="e">
        <f t="shared" si="770"/>
        <v>#VALUE!</v>
      </c>
      <c r="I8238">
        <f t="shared" si="771"/>
        <v>0</v>
      </c>
    </row>
    <row r="8239" spans="1:9" x14ac:dyDescent="0.2">
      <c r="A8239">
        <f t="shared" si="773"/>
        <v>8231</v>
      </c>
      <c r="B8239" t="str">
        <f>IF(INDEX('Cari-Kasa'!$A:$A,ROW()-6)="","",INDEX('Cari-Kasa'!$A:$A,ROW()-6))</f>
        <v/>
      </c>
      <c r="C8239" t="str">
        <f>IF(INDEX('Cari-Kasa'!$A:$A,ROW()-6)="","",INDEX('Cari-Kasa'!$C:$C,ROW()-6))</f>
        <v/>
      </c>
      <c r="D8239" t="str">
        <f>IF(INDEX('Cari-Kasa'!$A:$A,ROW()-6)="","",INDEX('Cari-Kasa'!$D:$D,ROW()-6))</f>
        <v/>
      </c>
      <c r="E8239" t="e">
        <f t="shared" si="772"/>
        <v>#VALUE!</v>
      </c>
      <c r="F8239" t="e">
        <f t="shared" si="768"/>
        <v>#VALUE!</v>
      </c>
      <c r="G8239">
        <f t="shared" ca="1" si="769"/>
        <v>39.75</v>
      </c>
      <c r="H8239" t="e">
        <f t="shared" si="770"/>
        <v>#VALUE!</v>
      </c>
      <c r="I8239">
        <f t="shared" si="771"/>
        <v>0</v>
      </c>
    </row>
    <row r="8240" spans="1:9" x14ac:dyDescent="0.2">
      <c r="A8240">
        <f t="shared" si="773"/>
        <v>8232</v>
      </c>
      <c r="B8240" t="str">
        <f>IF(INDEX('Cari-Kasa'!$A:$A,ROW()-6)="","",INDEX('Cari-Kasa'!$A:$A,ROW()-6))</f>
        <v/>
      </c>
      <c r="C8240" t="str">
        <f>IF(INDEX('Cari-Kasa'!$A:$A,ROW()-6)="","",INDEX('Cari-Kasa'!$C:$C,ROW()-6))</f>
        <v/>
      </c>
      <c r="D8240" t="str">
        <f>IF(INDEX('Cari-Kasa'!$A:$A,ROW()-6)="","",INDEX('Cari-Kasa'!$D:$D,ROW()-6))</f>
        <v/>
      </c>
      <c r="E8240" t="e">
        <f t="shared" si="772"/>
        <v>#VALUE!</v>
      </c>
      <c r="F8240" t="e">
        <f t="shared" si="768"/>
        <v>#VALUE!</v>
      </c>
      <c r="G8240">
        <f t="shared" ca="1" si="769"/>
        <v>39.75</v>
      </c>
      <c r="H8240" t="e">
        <f t="shared" si="770"/>
        <v>#VALUE!</v>
      </c>
      <c r="I8240">
        <f t="shared" si="771"/>
        <v>0</v>
      </c>
    </row>
    <row r="8241" spans="1:9" x14ac:dyDescent="0.2">
      <c r="A8241">
        <f t="shared" si="773"/>
        <v>8233</v>
      </c>
      <c r="B8241" t="str">
        <f>IF(INDEX('Cari-Kasa'!$A:$A,ROW()-6)="","",INDEX('Cari-Kasa'!$A:$A,ROW()-6))</f>
        <v/>
      </c>
      <c r="C8241" t="str">
        <f>IF(INDEX('Cari-Kasa'!$A:$A,ROW()-6)="","",INDEX('Cari-Kasa'!$C:$C,ROW()-6))</f>
        <v/>
      </c>
      <c r="D8241" t="str">
        <f>IF(INDEX('Cari-Kasa'!$A:$A,ROW()-6)="","",INDEX('Cari-Kasa'!$D:$D,ROW()-6))</f>
        <v/>
      </c>
      <c r="E8241" t="e">
        <f t="shared" si="772"/>
        <v>#VALUE!</v>
      </c>
      <c r="F8241" t="e">
        <f t="shared" si="768"/>
        <v>#VALUE!</v>
      </c>
      <c r="G8241">
        <f t="shared" ca="1" si="769"/>
        <v>39.75</v>
      </c>
      <c r="H8241" t="e">
        <f t="shared" si="770"/>
        <v>#VALUE!</v>
      </c>
      <c r="I8241">
        <f t="shared" si="771"/>
        <v>0</v>
      </c>
    </row>
    <row r="8242" spans="1:9" x14ac:dyDescent="0.2">
      <c r="A8242">
        <f t="shared" si="773"/>
        <v>8234</v>
      </c>
      <c r="B8242" t="str">
        <f>IF(INDEX('Cari-Kasa'!$A:$A,ROW()-6)="","",INDEX('Cari-Kasa'!$A:$A,ROW()-6))</f>
        <v/>
      </c>
      <c r="C8242" t="str">
        <f>IF(INDEX('Cari-Kasa'!$A:$A,ROW()-6)="","",INDEX('Cari-Kasa'!$C:$C,ROW()-6))</f>
        <v/>
      </c>
      <c r="D8242" t="str">
        <f>IF(INDEX('Cari-Kasa'!$A:$A,ROW()-6)="","",INDEX('Cari-Kasa'!$D:$D,ROW()-6))</f>
        <v/>
      </c>
      <c r="E8242" t="e">
        <f t="shared" si="772"/>
        <v>#VALUE!</v>
      </c>
      <c r="F8242" t="e">
        <f t="shared" si="768"/>
        <v>#VALUE!</v>
      </c>
      <c r="G8242">
        <f t="shared" ca="1" si="769"/>
        <v>39.75</v>
      </c>
      <c r="H8242" t="e">
        <f t="shared" si="770"/>
        <v>#VALUE!</v>
      </c>
      <c r="I8242">
        <f t="shared" si="771"/>
        <v>0</v>
      </c>
    </row>
    <row r="8243" spans="1:9" x14ac:dyDescent="0.2">
      <c r="A8243">
        <f t="shared" si="773"/>
        <v>8235</v>
      </c>
      <c r="B8243" t="str">
        <f>IF(INDEX('Cari-Kasa'!$A:$A,ROW()-6)="","",INDEX('Cari-Kasa'!$A:$A,ROW()-6))</f>
        <v/>
      </c>
      <c r="C8243" t="str">
        <f>IF(INDEX('Cari-Kasa'!$A:$A,ROW()-6)="","",INDEX('Cari-Kasa'!$C:$C,ROW()-6))</f>
        <v/>
      </c>
      <c r="D8243" t="str">
        <f>IF(INDEX('Cari-Kasa'!$A:$A,ROW()-6)="","",INDEX('Cari-Kasa'!$D:$D,ROW()-6))</f>
        <v/>
      </c>
      <c r="E8243" t="e">
        <f t="shared" si="772"/>
        <v>#VALUE!</v>
      </c>
      <c r="F8243" t="e">
        <f t="shared" si="768"/>
        <v>#VALUE!</v>
      </c>
      <c r="G8243">
        <f t="shared" ca="1" si="769"/>
        <v>39.75</v>
      </c>
      <c r="H8243" t="e">
        <f t="shared" si="770"/>
        <v>#VALUE!</v>
      </c>
      <c r="I8243">
        <f t="shared" si="771"/>
        <v>0</v>
      </c>
    </row>
    <row r="8244" spans="1:9" x14ac:dyDescent="0.2">
      <c r="A8244">
        <f t="shared" si="773"/>
        <v>8236</v>
      </c>
      <c r="B8244" t="str">
        <f>IF(INDEX('Cari-Kasa'!$A:$A,ROW()-6)="","",INDEX('Cari-Kasa'!$A:$A,ROW()-6))</f>
        <v/>
      </c>
      <c r="C8244" t="str">
        <f>IF(INDEX('Cari-Kasa'!$A:$A,ROW()-6)="","",INDEX('Cari-Kasa'!$C:$C,ROW()-6))</f>
        <v/>
      </c>
      <c r="D8244" t="str">
        <f>IF(INDEX('Cari-Kasa'!$A:$A,ROW()-6)="","",INDEX('Cari-Kasa'!$D:$D,ROW()-6))</f>
        <v/>
      </c>
      <c r="E8244" t="e">
        <f t="shared" si="772"/>
        <v>#VALUE!</v>
      </c>
      <c r="F8244" t="e">
        <f t="shared" si="768"/>
        <v>#VALUE!</v>
      </c>
      <c r="G8244">
        <f t="shared" ca="1" si="769"/>
        <v>39.75</v>
      </c>
      <c r="H8244" t="e">
        <f t="shared" si="770"/>
        <v>#VALUE!</v>
      </c>
      <c r="I8244">
        <f t="shared" si="771"/>
        <v>0</v>
      </c>
    </row>
    <row r="8245" spans="1:9" x14ac:dyDescent="0.2">
      <c r="A8245">
        <f t="shared" si="773"/>
        <v>8237</v>
      </c>
      <c r="B8245" t="str">
        <f>IF(INDEX('Cari-Kasa'!$A:$A,ROW()-6)="","",INDEX('Cari-Kasa'!$A:$A,ROW()-6))</f>
        <v/>
      </c>
      <c r="C8245" t="str">
        <f>IF(INDEX('Cari-Kasa'!$A:$A,ROW()-6)="","",INDEX('Cari-Kasa'!$C:$C,ROW()-6))</f>
        <v/>
      </c>
      <c r="D8245" t="str">
        <f>IF(INDEX('Cari-Kasa'!$A:$A,ROW()-6)="","",INDEX('Cari-Kasa'!$D:$D,ROW()-6))</f>
        <v/>
      </c>
      <c r="E8245" t="e">
        <f t="shared" si="772"/>
        <v>#VALUE!</v>
      </c>
      <c r="F8245" t="e">
        <f t="shared" si="768"/>
        <v>#VALUE!</v>
      </c>
      <c r="G8245">
        <f t="shared" ca="1" si="769"/>
        <v>39.75</v>
      </c>
      <c r="H8245" t="e">
        <f t="shared" si="770"/>
        <v>#VALUE!</v>
      </c>
      <c r="I8245">
        <f t="shared" si="771"/>
        <v>0</v>
      </c>
    </row>
    <row r="8246" spans="1:9" x14ac:dyDescent="0.2">
      <c r="A8246">
        <f t="shared" si="773"/>
        <v>8238</v>
      </c>
      <c r="B8246" t="str">
        <f>IF(INDEX('Cari-Kasa'!$A:$A,ROW()-6)="","",INDEX('Cari-Kasa'!$A:$A,ROW()-6))</f>
        <v/>
      </c>
      <c r="C8246" t="str">
        <f>IF(INDEX('Cari-Kasa'!$A:$A,ROW()-6)="","",INDEX('Cari-Kasa'!$C:$C,ROW()-6))</f>
        <v/>
      </c>
      <c r="D8246" t="str">
        <f>IF(INDEX('Cari-Kasa'!$A:$A,ROW()-6)="","",INDEX('Cari-Kasa'!$D:$D,ROW()-6))</f>
        <v/>
      </c>
      <c r="E8246" t="e">
        <f t="shared" si="772"/>
        <v>#VALUE!</v>
      </c>
      <c r="F8246" t="e">
        <f t="shared" si="768"/>
        <v>#VALUE!</v>
      </c>
      <c r="G8246">
        <f t="shared" ca="1" si="769"/>
        <v>39.75</v>
      </c>
      <c r="H8246" t="e">
        <f t="shared" si="770"/>
        <v>#VALUE!</v>
      </c>
      <c r="I8246">
        <f t="shared" si="771"/>
        <v>0</v>
      </c>
    </row>
    <row r="8247" spans="1:9" x14ac:dyDescent="0.2">
      <c r="A8247">
        <f t="shared" si="773"/>
        <v>8239</v>
      </c>
      <c r="B8247" t="str">
        <f>IF(INDEX('Cari-Kasa'!$A:$A,ROW()-6)="","",INDEX('Cari-Kasa'!$A:$A,ROW()-6))</f>
        <v/>
      </c>
      <c r="C8247" t="str">
        <f>IF(INDEX('Cari-Kasa'!$A:$A,ROW()-6)="","",INDEX('Cari-Kasa'!$C:$C,ROW()-6))</f>
        <v/>
      </c>
      <c r="D8247" t="str">
        <f>IF(INDEX('Cari-Kasa'!$A:$A,ROW()-6)="","",INDEX('Cari-Kasa'!$D:$D,ROW()-6))</f>
        <v/>
      </c>
      <c r="E8247" t="e">
        <f t="shared" si="772"/>
        <v>#VALUE!</v>
      </c>
      <c r="F8247" t="e">
        <f t="shared" si="768"/>
        <v>#VALUE!</v>
      </c>
      <c r="G8247">
        <f t="shared" ca="1" si="769"/>
        <v>39.75</v>
      </c>
      <c r="H8247" t="e">
        <f t="shared" si="770"/>
        <v>#VALUE!</v>
      </c>
      <c r="I8247">
        <f t="shared" si="771"/>
        <v>0</v>
      </c>
    </row>
    <row r="8248" spans="1:9" x14ac:dyDescent="0.2">
      <c r="A8248">
        <f t="shared" si="773"/>
        <v>8240</v>
      </c>
      <c r="B8248" t="str">
        <f>IF(INDEX('Cari-Kasa'!$A:$A,ROW()-6)="","",INDEX('Cari-Kasa'!$A:$A,ROW()-6))</f>
        <v/>
      </c>
      <c r="C8248" t="str">
        <f>IF(INDEX('Cari-Kasa'!$A:$A,ROW()-6)="","",INDEX('Cari-Kasa'!$C:$C,ROW()-6))</f>
        <v/>
      </c>
      <c r="D8248" t="str">
        <f>IF(INDEX('Cari-Kasa'!$A:$A,ROW()-6)="","",INDEX('Cari-Kasa'!$D:$D,ROW()-6))</f>
        <v/>
      </c>
      <c r="E8248" t="e">
        <f t="shared" si="772"/>
        <v>#VALUE!</v>
      </c>
      <c r="F8248" t="e">
        <f t="shared" si="768"/>
        <v>#VALUE!</v>
      </c>
      <c r="G8248">
        <f t="shared" ca="1" si="769"/>
        <v>39.75</v>
      </c>
      <c r="H8248" t="e">
        <f t="shared" si="770"/>
        <v>#VALUE!</v>
      </c>
      <c r="I8248">
        <f t="shared" si="771"/>
        <v>0</v>
      </c>
    </row>
    <row r="8249" spans="1:9" x14ac:dyDescent="0.2">
      <c r="A8249">
        <f t="shared" si="773"/>
        <v>8241</v>
      </c>
      <c r="B8249" t="str">
        <f>IF(INDEX('Cari-Kasa'!$A:$A,ROW()-6)="","",INDEX('Cari-Kasa'!$A:$A,ROW()-6))</f>
        <v/>
      </c>
      <c r="C8249" t="str">
        <f>IF(INDEX('Cari-Kasa'!$A:$A,ROW()-6)="","",INDEX('Cari-Kasa'!$C:$C,ROW()-6))</f>
        <v/>
      </c>
      <c r="D8249" t="str">
        <f>IF(INDEX('Cari-Kasa'!$A:$A,ROW()-6)="","",INDEX('Cari-Kasa'!$D:$D,ROW()-6))</f>
        <v/>
      </c>
      <c r="E8249" t="e">
        <f t="shared" si="772"/>
        <v>#VALUE!</v>
      </c>
      <c r="F8249" t="e">
        <f t="shared" si="768"/>
        <v>#VALUE!</v>
      </c>
      <c r="G8249">
        <f t="shared" ca="1" si="769"/>
        <v>39.75</v>
      </c>
      <c r="H8249" t="e">
        <f t="shared" si="770"/>
        <v>#VALUE!</v>
      </c>
      <c r="I8249">
        <f t="shared" si="771"/>
        <v>0</v>
      </c>
    </row>
    <row r="8250" spans="1:9" x14ac:dyDescent="0.2">
      <c r="A8250">
        <f t="shared" si="773"/>
        <v>8242</v>
      </c>
      <c r="B8250" t="str">
        <f>IF(INDEX('Cari-Kasa'!$A:$A,ROW()-6)="","",INDEX('Cari-Kasa'!$A:$A,ROW()-6))</f>
        <v/>
      </c>
      <c r="C8250" t="str">
        <f>IF(INDEX('Cari-Kasa'!$A:$A,ROW()-6)="","",INDEX('Cari-Kasa'!$C:$C,ROW()-6))</f>
        <v/>
      </c>
      <c r="D8250" t="str">
        <f>IF(INDEX('Cari-Kasa'!$A:$A,ROW()-6)="","",INDEX('Cari-Kasa'!$D:$D,ROW()-6))</f>
        <v/>
      </c>
      <c r="E8250" t="e">
        <f t="shared" si="772"/>
        <v>#VALUE!</v>
      </c>
      <c r="F8250" t="e">
        <f t="shared" si="768"/>
        <v>#VALUE!</v>
      </c>
      <c r="G8250">
        <f t="shared" ca="1" si="769"/>
        <v>39.75</v>
      </c>
      <c r="H8250" t="e">
        <f t="shared" si="770"/>
        <v>#VALUE!</v>
      </c>
      <c r="I8250">
        <f t="shared" si="771"/>
        <v>0</v>
      </c>
    </row>
    <row r="8251" spans="1:9" x14ac:dyDescent="0.2">
      <c r="A8251">
        <f t="shared" si="773"/>
        <v>8243</v>
      </c>
      <c r="B8251" t="str">
        <f>IF(INDEX('Cari-Kasa'!$A:$A,ROW()-6)="","",INDEX('Cari-Kasa'!$A:$A,ROW()-6))</f>
        <v/>
      </c>
      <c r="C8251" t="str">
        <f>IF(INDEX('Cari-Kasa'!$A:$A,ROW()-6)="","",INDEX('Cari-Kasa'!$C:$C,ROW()-6))</f>
        <v/>
      </c>
      <c r="D8251" t="str">
        <f>IF(INDEX('Cari-Kasa'!$A:$A,ROW()-6)="","",INDEX('Cari-Kasa'!$D:$D,ROW()-6))</f>
        <v/>
      </c>
      <c r="E8251" t="e">
        <f t="shared" si="772"/>
        <v>#VALUE!</v>
      </c>
      <c r="F8251" t="e">
        <f t="shared" si="768"/>
        <v>#VALUE!</v>
      </c>
      <c r="G8251">
        <f t="shared" ca="1" si="769"/>
        <v>39.75</v>
      </c>
      <c r="H8251" t="e">
        <f t="shared" si="770"/>
        <v>#VALUE!</v>
      </c>
      <c r="I8251">
        <f t="shared" si="771"/>
        <v>0</v>
      </c>
    </row>
    <row r="8252" spans="1:9" x14ac:dyDescent="0.2">
      <c r="A8252">
        <f t="shared" si="773"/>
        <v>8244</v>
      </c>
      <c r="B8252" t="str">
        <f>IF(INDEX('Cari-Kasa'!$A:$A,ROW()-6)="","",INDEX('Cari-Kasa'!$A:$A,ROW()-6))</f>
        <v/>
      </c>
      <c r="C8252" t="str">
        <f>IF(INDEX('Cari-Kasa'!$A:$A,ROW()-6)="","",INDEX('Cari-Kasa'!$C:$C,ROW()-6))</f>
        <v/>
      </c>
      <c r="D8252" t="str">
        <f>IF(INDEX('Cari-Kasa'!$A:$A,ROW()-6)="","",INDEX('Cari-Kasa'!$D:$D,ROW()-6))</f>
        <v/>
      </c>
      <c r="E8252" t="e">
        <f t="shared" si="772"/>
        <v>#VALUE!</v>
      </c>
      <c r="F8252" t="e">
        <f t="shared" si="768"/>
        <v>#VALUE!</v>
      </c>
      <c r="G8252">
        <f t="shared" ca="1" si="769"/>
        <v>39.75</v>
      </c>
      <c r="H8252" t="e">
        <f t="shared" si="770"/>
        <v>#VALUE!</v>
      </c>
      <c r="I8252">
        <f t="shared" si="771"/>
        <v>0</v>
      </c>
    </row>
    <row r="8253" spans="1:9" x14ac:dyDescent="0.2">
      <c r="A8253">
        <f t="shared" si="773"/>
        <v>8245</v>
      </c>
      <c r="B8253" t="str">
        <f>IF(INDEX('Cari-Kasa'!$A:$A,ROW()-6)="","",INDEX('Cari-Kasa'!$A:$A,ROW()-6))</f>
        <v/>
      </c>
      <c r="C8253" t="str">
        <f>IF(INDEX('Cari-Kasa'!$A:$A,ROW()-6)="","",INDEX('Cari-Kasa'!$C:$C,ROW()-6))</f>
        <v/>
      </c>
      <c r="D8253" t="str">
        <f>IF(INDEX('Cari-Kasa'!$A:$A,ROW()-6)="","",INDEX('Cari-Kasa'!$D:$D,ROW()-6))</f>
        <v/>
      </c>
      <c r="E8253" t="e">
        <f t="shared" si="772"/>
        <v>#VALUE!</v>
      </c>
      <c r="F8253" t="e">
        <f t="shared" si="768"/>
        <v>#VALUE!</v>
      </c>
      <c r="G8253">
        <f t="shared" ca="1" si="769"/>
        <v>39.75</v>
      </c>
      <c r="H8253" t="e">
        <f t="shared" si="770"/>
        <v>#VALUE!</v>
      </c>
      <c r="I8253">
        <f t="shared" si="771"/>
        <v>0</v>
      </c>
    </row>
    <row r="8254" spans="1:9" x14ac:dyDescent="0.2">
      <c r="A8254">
        <f t="shared" si="773"/>
        <v>8246</v>
      </c>
      <c r="B8254" t="str">
        <f>IF(INDEX('Cari-Kasa'!$A:$A,ROW()-6)="","",INDEX('Cari-Kasa'!$A:$A,ROW()-6))</f>
        <v/>
      </c>
      <c r="C8254" t="str">
        <f>IF(INDEX('Cari-Kasa'!$A:$A,ROW()-6)="","",INDEX('Cari-Kasa'!$C:$C,ROW()-6))</f>
        <v/>
      </c>
      <c r="D8254" t="str">
        <f>IF(INDEX('Cari-Kasa'!$A:$A,ROW()-6)="","",INDEX('Cari-Kasa'!$D:$D,ROW()-6))</f>
        <v/>
      </c>
      <c r="E8254" t="e">
        <f t="shared" si="772"/>
        <v>#VALUE!</v>
      </c>
      <c r="F8254" t="e">
        <f t="shared" si="768"/>
        <v>#VALUE!</v>
      </c>
      <c r="G8254">
        <f t="shared" ca="1" si="769"/>
        <v>39.75</v>
      </c>
      <c r="H8254" t="e">
        <f t="shared" si="770"/>
        <v>#VALUE!</v>
      </c>
      <c r="I8254">
        <f t="shared" si="771"/>
        <v>0</v>
      </c>
    </row>
    <row r="8255" spans="1:9" x14ac:dyDescent="0.2">
      <c r="A8255">
        <f t="shared" si="773"/>
        <v>8247</v>
      </c>
      <c r="B8255" t="str">
        <f>IF(INDEX('Cari-Kasa'!$A:$A,ROW()-6)="","",INDEX('Cari-Kasa'!$A:$A,ROW()-6))</f>
        <v/>
      </c>
      <c r="C8255" t="str">
        <f>IF(INDEX('Cari-Kasa'!$A:$A,ROW()-6)="","",INDEX('Cari-Kasa'!$C:$C,ROW()-6))</f>
        <v/>
      </c>
      <c r="D8255" t="str">
        <f>IF(INDEX('Cari-Kasa'!$A:$A,ROW()-6)="","",INDEX('Cari-Kasa'!$D:$D,ROW()-6))</f>
        <v/>
      </c>
      <c r="E8255" t="e">
        <f t="shared" si="772"/>
        <v>#VALUE!</v>
      </c>
      <c r="F8255" t="e">
        <f t="shared" si="768"/>
        <v>#VALUE!</v>
      </c>
      <c r="G8255">
        <f t="shared" ca="1" si="769"/>
        <v>39.75</v>
      </c>
      <c r="H8255" t="e">
        <f t="shared" si="770"/>
        <v>#VALUE!</v>
      </c>
      <c r="I8255">
        <f t="shared" si="771"/>
        <v>0</v>
      </c>
    </row>
    <row r="8256" spans="1:9" x14ac:dyDescent="0.2">
      <c r="A8256">
        <f t="shared" si="773"/>
        <v>8248</v>
      </c>
      <c r="B8256" t="str">
        <f>IF(INDEX('Cari-Kasa'!$A:$A,ROW()-6)="","",INDEX('Cari-Kasa'!$A:$A,ROW()-6))</f>
        <v/>
      </c>
      <c r="C8256" t="str">
        <f>IF(INDEX('Cari-Kasa'!$A:$A,ROW()-6)="","",INDEX('Cari-Kasa'!$C:$C,ROW()-6))</f>
        <v/>
      </c>
      <c r="D8256" t="str">
        <f>IF(INDEX('Cari-Kasa'!$A:$A,ROW()-6)="","",INDEX('Cari-Kasa'!$D:$D,ROW()-6))</f>
        <v/>
      </c>
      <c r="E8256" t="e">
        <f t="shared" si="772"/>
        <v>#VALUE!</v>
      </c>
      <c r="F8256" t="e">
        <f t="shared" si="768"/>
        <v>#VALUE!</v>
      </c>
      <c r="G8256">
        <f t="shared" ca="1" si="769"/>
        <v>39.75</v>
      </c>
      <c r="H8256" t="e">
        <f t="shared" si="770"/>
        <v>#VALUE!</v>
      </c>
      <c r="I8256">
        <f t="shared" si="771"/>
        <v>0</v>
      </c>
    </row>
    <row r="8257" spans="1:9" x14ac:dyDescent="0.2">
      <c r="A8257">
        <f t="shared" si="773"/>
        <v>8249</v>
      </c>
      <c r="B8257" t="str">
        <f>IF(INDEX('Cari-Kasa'!$A:$A,ROW()-6)="","",INDEX('Cari-Kasa'!$A:$A,ROW()-6))</f>
        <v/>
      </c>
      <c r="C8257" t="str">
        <f>IF(INDEX('Cari-Kasa'!$A:$A,ROW()-6)="","",INDEX('Cari-Kasa'!$C:$C,ROW()-6))</f>
        <v/>
      </c>
      <c r="D8257" t="str">
        <f>IF(INDEX('Cari-Kasa'!$A:$A,ROW()-6)="","",INDEX('Cari-Kasa'!$D:$D,ROW()-6))</f>
        <v/>
      </c>
      <c r="E8257" t="e">
        <f t="shared" si="772"/>
        <v>#VALUE!</v>
      </c>
      <c r="F8257" t="e">
        <f t="shared" si="768"/>
        <v>#VALUE!</v>
      </c>
      <c r="G8257">
        <f t="shared" ca="1" si="769"/>
        <v>39.75</v>
      </c>
      <c r="H8257" t="e">
        <f t="shared" si="770"/>
        <v>#VALUE!</v>
      </c>
      <c r="I8257">
        <f t="shared" si="771"/>
        <v>0</v>
      </c>
    </row>
    <row r="8258" spans="1:9" x14ac:dyDescent="0.2">
      <c r="A8258">
        <f t="shared" si="773"/>
        <v>8250</v>
      </c>
      <c r="B8258" t="str">
        <f>IF(INDEX('Cari-Kasa'!$A:$A,ROW()-6)="","",INDEX('Cari-Kasa'!$A:$A,ROW()-6))</f>
        <v/>
      </c>
      <c r="C8258" t="str">
        <f>IF(INDEX('Cari-Kasa'!$A:$A,ROW()-6)="","",INDEX('Cari-Kasa'!$C:$C,ROW()-6))</f>
        <v/>
      </c>
      <c r="D8258" t="str">
        <f>IF(INDEX('Cari-Kasa'!$A:$A,ROW()-6)="","",INDEX('Cari-Kasa'!$D:$D,ROW()-6))</f>
        <v/>
      </c>
      <c r="E8258" t="e">
        <f t="shared" si="772"/>
        <v>#VALUE!</v>
      </c>
      <c r="F8258" t="e">
        <f t="shared" si="768"/>
        <v>#VALUE!</v>
      </c>
      <c r="G8258">
        <f t="shared" ca="1" si="769"/>
        <v>39.75</v>
      </c>
      <c r="H8258" t="e">
        <f t="shared" si="770"/>
        <v>#VALUE!</v>
      </c>
      <c r="I8258">
        <f t="shared" si="771"/>
        <v>0</v>
      </c>
    </row>
    <row r="8259" spans="1:9" x14ac:dyDescent="0.2">
      <c r="A8259">
        <f t="shared" si="773"/>
        <v>8251</v>
      </c>
      <c r="B8259" t="str">
        <f>IF(INDEX('Cari-Kasa'!$A:$A,ROW()-6)="","",INDEX('Cari-Kasa'!$A:$A,ROW()-6))</f>
        <v/>
      </c>
      <c r="C8259" t="str">
        <f>IF(INDEX('Cari-Kasa'!$A:$A,ROW()-6)="","",INDEX('Cari-Kasa'!$C:$C,ROW()-6))</f>
        <v/>
      </c>
      <c r="D8259" t="str">
        <f>IF(INDEX('Cari-Kasa'!$A:$A,ROW()-6)="","",INDEX('Cari-Kasa'!$D:$D,ROW()-6))</f>
        <v/>
      </c>
      <c r="E8259" t="e">
        <f t="shared" si="772"/>
        <v>#VALUE!</v>
      </c>
      <c r="F8259" t="e">
        <f t="shared" si="768"/>
        <v>#VALUE!</v>
      </c>
      <c r="G8259">
        <f t="shared" ca="1" si="769"/>
        <v>39.75</v>
      </c>
      <c r="H8259" t="e">
        <f t="shared" si="770"/>
        <v>#VALUE!</v>
      </c>
      <c r="I8259">
        <f t="shared" si="771"/>
        <v>0</v>
      </c>
    </row>
    <row r="8260" spans="1:9" x14ac:dyDescent="0.2">
      <c r="A8260">
        <f t="shared" si="773"/>
        <v>8252</v>
      </c>
      <c r="B8260" t="str">
        <f>IF(INDEX('Cari-Kasa'!$A:$A,ROW()-6)="","",INDEX('Cari-Kasa'!$A:$A,ROW()-6))</f>
        <v/>
      </c>
      <c r="C8260" t="str">
        <f>IF(INDEX('Cari-Kasa'!$A:$A,ROW()-6)="","",INDEX('Cari-Kasa'!$C:$C,ROW()-6))</f>
        <v/>
      </c>
      <c r="D8260" t="str">
        <f>IF(INDEX('Cari-Kasa'!$A:$A,ROW()-6)="","",INDEX('Cari-Kasa'!$D:$D,ROW()-6))</f>
        <v/>
      </c>
      <c r="E8260" t="e">
        <f t="shared" si="772"/>
        <v>#VALUE!</v>
      </c>
      <c r="F8260" t="e">
        <f t="shared" si="768"/>
        <v>#VALUE!</v>
      </c>
      <c r="G8260">
        <f t="shared" ca="1" si="769"/>
        <v>39.75</v>
      </c>
      <c r="H8260" t="e">
        <f t="shared" si="770"/>
        <v>#VALUE!</v>
      </c>
      <c r="I8260">
        <f t="shared" si="771"/>
        <v>0</v>
      </c>
    </row>
    <row r="8261" spans="1:9" x14ac:dyDescent="0.2">
      <c r="A8261">
        <f t="shared" si="773"/>
        <v>8253</v>
      </c>
      <c r="B8261" t="str">
        <f>IF(INDEX('Cari-Kasa'!$A:$A,ROW()-6)="","",INDEX('Cari-Kasa'!$A:$A,ROW()-6))</f>
        <v/>
      </c>
      <c r="C8261" t="str">
        <f>IF(INDEX('Cari-Kasa'!$A:$A,ROW()-6)="","",INDEX('Cari-Kasa'!$C:$C,ROW()-6))</f>
        <v/>
      </c>
      <c r="D8261" t="str">
        <f>IF(INDEX('Cari-Kasa'!$A:$A,ROW()-6)="","",INDEX('Cari-Kasa'!$D:$D,ROW()-6))</f>
        <v/>
      </c>
      <c r="E8261" t="e">
        <f t="shared" si="772"/>
        <v>#VALUE!</v>
      </c>
      <c r="F8261" t="e">
        <f t="shared" si="768"/>
        <v>#VALUE!</v>
      </c>
      <c r="G8261">
        <f t="shared" ca="1" si="769"/>
        <v>39.75</v>
      </c>
      <c r="H8261" t="e">
        <f t="shared" si="770"/>
        <v>#VALUE!</v>
      </c>
      <c r="I8261">
        <f t="shared" si="771"/>
        <v>0</v>
      </c>
    </row>
    <row r="8262" spans="1:9" x14ac:dyDescent="0.2">
      <c r="A8262">
        <f t="shared" si="773"/>
        <v>8254</v>
      </c>
      <c r="B8262" t="str">
        <f>IF(INDEX('Cari-Kasa'!$A:$A,ROW()-6)="","",INDEX('Cari-Kasa'!$A:$A,ROW()-6))</f>
        <v/>
      </c>
      <c r="C8262" t="str">
        <f>IF(INDEX('Cari-Kasa'!$A:$A,ROW()-6)="","",INDEX('Cari-Kasa'!$C:$C,ROW()-6))</f>
        <v/>
      </c>
      <c r="D8262" t="str">
        <f>IF(INDEX('Cari-Kasa'!$A:$A,ROW()-6)="","",INDEX('Cari-Kasa'!$D:$D,ROW()-6))</f>
        <v/>
      </c>
      <c r="E8262" t="e">
        <f t="shared" si="772"/>
        <v>#VALUE!</v>
      </c>
      <c r="F8262" t="e">
        <f t="shared" si="768"/>
        <v>#VALUE!</v>
      </c>
      <c r="G8262">
        <f t="shared" ca="1" si="769"/>
        <v>39.75</v>
      </c>
      <c r="H8262" t="e">
        <f t="shared" si="770"/>
        <v>#VALUE!</v>
      </c>
      <c r="I8262">
        <f t="shared" si="771"/>
        <v>0</v>
      </c>
    </row>
    <row r="8263" spans="1:9" x14ac:dyDescent="0.2">
      <c r="A8263">
        <f t="shared" si="773"/>
        <v>8255</v>
      </c>
      <c r="B8263" t="str">
        <f>IF(INDEX('Cari-Kasa'!$A:$A,ROW()-6)="","",INDEX('Cari-Kasa'!$A:$A,ROW()-6))</f>
        <v/>
      </c>
      <c r="C8263" t="str">
        <f>IF(INDEX('Cari-Kasa'!$A:$A,ROW()-6)="","",INDEX('Cari-Kasa'!$C:$C,ROW()-6))</f>
        <v/>
      </c>
      <c r="D8263" t="str">
        <f>IF(INDEX('Cari-Kasa'!$A:$A,ROW()-6)="","",INDEX('Cari-Kasa'!$D:$D,ROW()-6))</f>
        <v/>
      </c>
      <c r="E8263" t="e">
        <f t="shared" si="772"/>
        <v>#VALUE!</v>
      </c>
      <c r="F8263" t="e">
        <f t="shared" si="768"/>
        <v>#VALUE!</v>
      </c>
      <c r="G8263">
        <f t="shared" ca="1" si="769"/>
        <v>39.75</v>
      </c>
      <c r="H8263" t="e">
        <f t="shared" si="770"/>
        <v>#VALUE!</v>
      </c>
      <c r="I8263">
        <f t="shared" si="771"/>
        <v>0</v>
      </c>
    </row>
    <row r="8264" spans="1:9" x14ac:dyDescent="0.2">
      <c r="A8264">
        <f t="shared" si="773"/>
        <v>8256</v>
      </c>
      <c r="B8264" t="str">
        <f>IF(INDEX('Cari-Kasa'!$A:$A,ROW()-6)="","",INDEX('Cari-Kasa'!$A:$A,ROW()-6))</f>
        <v/>
      </c>
      <c r="C8264" t="str">
        <f>IF(INDEX('Cari-Kasa'!$A:$A,ROW()-6)="","",INDEX('Cari-Kasa'!$C:$C,ROW()-6))</f>
        <v/>
      </c>
      <c r="D8264" t="str">
        <f>IF(INDEX('Cari-Kasa'!$A:$A,ROW()-6)="","",INDEX('Cari-Kasa'!$D:$D,ROW()-6))</f>
        <v/>
      </c>
      <c r="E8264" t="e">
        <f t="shared" si="772"/>
        <v>#VALUE!</v>
      </c>
      <c r="F8264" t="e">
        <f t="shared" si="768"/>
        <v>#VALUE!</v>
      </c>
      <c r="G8264">
        <f t="shared" ca="1" si="769"/>
        <v>39.75</v>
      </c>
      <c r="H8264" t="e">
        <f t="shared" si="770"/>
        <v>#VALUE!</v>
      </c>
      <c r="I8264">
        <f t="shared" si="771"/>
        <v>0</v>
      </c>
    </row>
    <row r="8265" spans="1:9" x14ac:dyDescent="0.2">
      <c r="A8265">
        <f t="shared" si="773"/>
        <v>8257</v>
      </c>
      <c r="B8265" t="str">
        <f>IF(INDEX('Cari-Kasa'!$A:$A,ROW()-6)="","",INDEX('Cari-Kasa'!$A:$A,ROW()-6))</f>
        <v/>
      </c>
      <c r="C8265" t="str">
        <f>IF(INDEX('Cari-Kasa'!$A:$A,ROW()-6)="","",INDEX('Cari-Kasa'!$C:$C,ROW()-6))</f>
        <v/>
      </c>
      <c r="D8265" t="str">
        <f>IF(INDEX('Cari-Kasa'!$A:$A,ROW()-6)="","",INDEX('Cari-Kasa'!$D:$D,ROW()-6))</f>
        <v/>
      </c>
      <c r="E8265" t="e">
        <f t="shared" si="772"/>
        <v>#VALUE!</v>
      </c>
      <c r="F8265" t="e">
        <f t="shared" ref="F8265:F8328" si="774">IF(E8265-ISTISNA&lt;=0,0,E8265-ISTISNA)</f>
        <v>#VALUE!</v>
      </c>
      <c r="G8265">
        <f t="shared" ref="G8265:G8328" ca="1" si="775">ORAN</f>
        <v>39.75</v>
      </c>
      <c r="H8265" t="e">
        <f t="shared" ref="H8265:H8328" si="776">IF(OR(B8265="",F8265&lt;=0,B8265&gt;=VADE),0,IF(B8266="",VADE-B8265,MIN(VADE,B8266)-B8265))</f>
        <v>#VALUE!</v>
      </c>
      <c r="I8265">
        <f t="shared" ref="I8265:I8328" si="777">IF(B8265="",0,(F8265*G8265*H8265)/36000)</f>
        <v>0</v>
      </c>
    </row>
    <row r="8266" spans="1:9" x14ac:dyDescent="0.2">
      <c r="A8266">
        <f t="shared" si="773"/>
        <v>8258</v>
      </c>
      <c r="B8266" t="str">
        <f>IF(INDEX('Cari-Kasa'!$A:$A,ROW()-6)="","",INDEX('Cari-Kasa'!$A:$A,ROW()-6))</f>
        <v/>
      </c>
      <c r="C8266" t="str">
        <f>IF(INDEX('Cari-Kasa'!$A:$A,ROW()-6)="","",INDEX('Cari-Kasa'!$C:$C,ROW()-6))</f>
        <v/>
      </c>
      <c r="D8266" t="str">
        <f>IF(INDEX('Cari-Kasa'!$A:$A,ROW()-6)="","",INDEX('Cari-Kasa'!$D:$D,ROW()-6))</f>
        <v/>
      </c>
      <c r="E8266" t="e">
        <f t="shared" ref="E8266:E8329" si="778">(E8265+C8266)-D8266</f>
        <v>#VALUE!</v>
      </c>
      <c r="F8266" t="e">
        <f t="shared" si="774"/>
        <v>#VALUE!</v>
      </c>
      <c r="G8266">
        <f t="shared" ca="1" si="775"/>
        <v>39.75</v>
      </c>
      <c r="H8266" t="e">
        <f t="shared" si="776"/>
        <v>#VALUE!</v>
      </c>
      <c r="I8266">
        <f t="shared" si="777"/>
        <v>0</v>
      </c>
    </row>
    <row r="8267" spans="1:9" x14ac:dyDescent="0.2">
      <c r="A8267">
        <f t="shared" si="773"/>
        <v>8259</v>
      </c>
      <c r="B8267" t="str">
        <f>IF(INDEX('Cari-Kasa'!$A:$A,ROW()-6)="","",INDEX('Cari-Kasa'!$A:$A,ROW()-6))</f>
        <v/>
      </c>
      <c r="C8267" t="str">
        <f>IF(INDEX('Cari-Kasa'!$A:$A,ROW()-6)="","",INDEX('Cari-Kasa'!$C:$C,ROW()-6))</f>
        <v/>
      </c>
      <c r="D8267" t="str">
        <f>IF(INDEX('Cari-Kasa'!$A:$A,ROW()-6)="","",INDEX('Cari-Kasa'!$D:$D,ROW()-6))</f>
        <v/>
      </c>
      <c r="E8267" t="e">
        <f t="shared" si="778"/>
        <v>#VALUE!</v>
      </c>
      <c r="F8267" t="e">
        <f t="shared" si="774"/>
        <v>#VALUE!</v>
      </c>
      <c r="G8267">
        <f t="shared" ca="1" si="775"/>
        <v>39.75</v>
      </c>
      <c r="H8267" t="e">
        <f t="shared" si="776"/>
        <v>#VALUE!</v>
      </c>
      <c r="I8267">
        <f t="shared" si="777"/>
        <v>0</v>
      </c>
    </row>
    <row r="8268" spans="1:9" x14ac:dyDescent="0.2">
      <c r="A8268">
        <f t="shared" si="773"/>
        <v>8260</v>
      </c>
      <c r="B8268" t="str">
        <f>IF(INDEX('Cari-Kasa'!$A:$A,ROW()-6)="","",INDEX('Cari-Kasa'!$A:$A,ROW()-6))</f>
        <v/>
      </c>
      <c r="C8268" t="str">
        <f>IF(INDEX('Cari-Kasa'!$A:$A,ROW()-6)="","",INDEX('Cari-Kasa'!$C:$C,ROW()-6))</f>
        <v/>
      </c>
      <c r="D8268" t="str">
        <f>IF(INDEX('Cari-Kasa'!$A:$A,ROW()-6)="","",INDEX('Cari-Kasa'!$D:$D,ROW()-6))</f>
        <v/>
      </c>
      <c r="E8268" t="e">
        <f t="shared" si="778"/>
        <v>#VALUE!</v>
      </c>
      <c r="F8268" t="e">
        <f t="shared" si="774"/>
        <v>#VALUE!</v>
      </c>
      <c r="G8268">
        <f t="shared" ca="1" si="775"/>
        <v>39.75</v>
      </c>
      <c r="H8268" t="e">
        <f t="shared" si="776"/>
        <v>#VALUE!</v>
      </c>
      <c r="I8268">
        <f t="shared" si="777"/>
        <v>0</v>
      </c>
    </row>
    <row r="8269" spans="1:9" x14ac:dyDescent="0.2">
      <c r="A8269">
        <f t="shared" si="773"/>
        <v>8261</v>
      </c>
      <c r="B8269" t="str">
        <f>IF(INDEX('Cari-Kasa'!$A:$A,ROW()-6)="","",INDEX('Cari-Kasa'!$A:$A,ROW()-6))</f>
        <v/>
      </c>
      <c r="C8269" t="str">
        <f>IF(INDEX('Cari-Kasa'!$A:$A,ROW()-6)="","",INDEX('Cari-Kasa'!$C:$C,ROW()-6))</f>
        <v/>
      </c>
      <c r="D8269" t="str">
        <f>IF(INDEX('Cari-Kasa'!$A:$A,ROW()-6)="","",INDEX('Cari-Kasa'!$D:$D,ROW()-6))</f>
        <v/>
      </c>
      <c r="E8269" t="e">
        <f t="shared" si="778"/>
        <v>#VALUE!</v>
      </c>
      <c r="F8269" t="e">
        <f t="shared" si="774"/>
        <v>#VALUE!</v>
      </c>
      <c r="G8269">
        <f t="shared" ca="1" si="775"/>
        <v>39.75</v>
      </c>
      <c r="H8269" t="e">
        <f t="shared" si="776"/>
        <v>#VALUE!</v>
      </c>
      <c r="I8269">
        <f t="shared" si="777"/>
        <v>0</v>
      </c>
    </row>
    <row r="8270" spans="1:9" x14ac:dyDescent="0.2">
      <c r="A8270">
        <f t="shared" ref="A8270:A8333" si="779">ROW()-8</f>
        <v>8262</v>
      </c>
      <c r="B8270" t="str">
        <f>IF(INDEX('Cari-Kasa'!$A:$A,ROW()-6)="","",INDEX('Cari-Kasa'!$A:$A,ROW()-6))</f>
        <v/>
      </c>
      <c r="C8270" t="str">
        <f>IF(INDEX('Cari-Kasa'!$A:$A,ROW()-6)="","",INDEX('Cari-Kasa'!$C:$C,ROW()-6))</f>
        <v/>
      </c>
      <c r="D8270" t="str">
        <f>IF(INDEX('Cari-Kasa'!$A:$A,ROW()-6)="","",INDEX('Cari-Kasa'!$D:$D,ROW()-6))</f>
        <v/>
      </c>
      <c r="E8270" t="e">
        <f t="shared" si="778"/>
        <v>#VALUE!</v>
      </c>
      <c r="F8270" t="e">
        <f t="shared" si="774"/>
        <v>#VALUE!</v>
      </c>
      <c r="G8270">
        <f t="shared" ca="1" si="775"/>
        <v>39.75</v>
      </c>
      <c r="H8270" t="e">
        <f t="shared" si="776"/>
        <v>#VALUE!</v>
      </c>
      <c r="I8270">
        <f t="shared" si="777"/>
        <v>0</v>
      </c>
    </row>
    <row r="8271" spans="1:9" x14ac:dyDescent="0.2">
      <c r="A8271">
        <f t="shared" si="779"/>
        <v>8263</v>
      </c>
      <c r="B8271" t="str">
        <f>IF(INDEX('Cari-Kasa'!$A:$A,ROW()-6)="","",INDEX('Cari-Kasa'!$A:$A,ROW()-6))</f>
        <v/>
      </c>
      <c r="C8271" t="str">
        <f>IF(INDEX('Cari-Kasa'!$A:$A,ROW()-6)="","",INDEX('Cari-Kasa'!$C:$C,ROW()-6))</f>
        <v/>
      </c>
      <c r="D8271" t="str">
        <f>IF(INDEX('Cari-Kasa'!$A:$A,ROW()-6)="","",INDEX('Cari-Kasa'!$D:$D,ROW()-6))</f>
        <v/>
      </c>
      <c r="E8271" t="e">
        <f t="shared" si="778"/>
        <v>#VALUE!</v>
      </c>
      <c r="F8271" t="e">
        <f t="shared" si="774"/>
        <v>#VALUE!</v>
      </c>
      <c r="G8271">
        <f t="shared" ca="1" si="775"/>
        <v>39.75</v>
      </c>
      <c r="H8271" t="e">
        <f t="shared" si="776"/>
        <v>#VALUE!</v>
      </c>
      <c r="I8271">
        <f t="shared" si="777"/>
        <v>0</v>
      </c>
    </row>
    <row r="8272" spans="1:9" x14ac:dyDescent="0.2">
      <c r="A8272">
        <f t="shared" si="779"/>
        <v>8264</v>
      </c>
      <c r="B8272" t="str">
        <f>IF(INDEX('Cari-Kasa'!$A:$A,ROW()-6)="","",INDEX('Cari-Kasa'!$A:$A,ROW()-6))</f>
        <v/>
      </c>
      <c r="C8272" t="str">
        <f>IF(INDEX('Cari-Kasa'!$A:$A,ROW()-6)="","",INDEX('Cari-Kasa'!$C:$C,ROW()-6))</f>
        <v/>
      </c>
      <c r="D8272" t="str">
        <f>IF(INDEX('Cari-Kasa'!$A:$A,ROW()-6)="","",INDEX('Cari-Kasa'!$D:$D,ROW()-6))</f>
        <v/>
      </c>
      <c r="E8272" t="e">
        <f t="shared" si="778"/>
        <v>#VALUE!</v>
      </c>
      <c r="F8272" t="e">
        <f t="shared" si="774"/>
        <v>#VALUE!</v>
      </c>
      <c r="G8272">
        <f t="shared" ca="1" si="775"/>
        <v>39.75</v>
      </c>
      <c r="H8272" t="e">
        <f t="shared" si="776"/>
        <v>#VALUE!</v>
      </c>
      <c r="I8272">
        <f t="shared" si="777"/>
        <v>0</v>
      </c>
    </row>
    <row r="8273" spans="1:9" x14ac:dyDescent="0.2">
      <c r="A8273">
        <f t="shared" si="779"/>
        <v>8265</v>
      </c>
      <c r="B8273" t="str">
        <f>IF(INDEX('Cari-Kasa'!$A:$A,ROW()-6)="","",INDEX('Cari-Kasa'!$A:$A,ROW()-6))</f>
        <v/>
      </c>
      <c r="C8273" t="str">
        <f>IF(INDEX('Cari-Kasa'!$A:$A,ROW()-6)="","",INDEX('Cari-Kasa'!$C:$C,ROW()-6))</f>
        <v/>
      </c>
      <c r="D8273" t="str">
        <f>IF(INDEX('Cari-Kasa'!$A:$A,ROW()-6)="","",INDEX('Cari-Kasa'!$D:$D,ROW()-6))</f>
        <v/>
      </c>
      <c r="E8273" t="e">
        <f t="shared" si="778"/>
        <v>#VALUE!</v>
      </c>
      <c r="F8273" t="e">
        <f t="shared" si="774"/>
        <v>#VALUE!</v>
      </c>
      <c r="G8273">
        <f t="shared" ca="1" si="775"/>
        <v>39.75</v>
      </c>
      <c r="H8273" t="e">
        <f t="shared" si="776"/>
        <v>#VALUE!</v>
      </c>
      <c r="I8273">
        <f t="shared" si="777"/>
        <v>0</v>
      </c>
    </row>
    <row r="8274" spans="1:9" x14ac:dyDescent="0.2">
      <c r="A8274">
        <f t="shared" si="779"/>
        <v>8266</v>
      </c>
      <c r="B8274" t="str">
        <f>IF(INDEX('Cari-Kasa'!$A:$A,ROW()-6)="","",INDEX('Cari-Kasa'!$A:$A,ROW()-6))</f>
        <v/>
      </c>
      <c r="C8274" t="str">
        <f>IF(INDEX('Cari-Kasa'!$A:$A,ROW()-6)="","",INDEX('Cari-Kasa'!$C:$C,ROW()-6))</f>
        <v/>
      </c>
      <c r="D8274" t="str">
        <f>IF(INDEX('Cari-Kasa'!$A:$A,ROW()-6)="","",INDEX('Cari-Kasa'!$D:$D,ROW()-6))</f>
        <v/>
      </c>
      <c r="E8274" t="e">
        <f t="shared" si="778"/>
        <v>#VALUE!</v>
      </c>
      <c r="F8274" t="e">
        <f t="shared" si="774"/>
        <v>#VALUE!</v>
      </c>
      <c r="G8274">
        <f t="shared" ca="1" si="775"/>
        <v>39.75</v>
      </c>
      <c r="H8274" t="e">
        <f t="shared" si="776"/>
        <v>#VALUE!</v>
      </c>
      <c r="I8274">
        <f t="shared" si="777"/>
        <v>0</v>
      </c>
    </row>
    <row r="8275" spans="1:9" x14ac:dyDescent="0.2">
      <c r="A8275">
        <f t="shared" si="779"/>
        <v>8267</v>
      </c>
      <c r="B8275" t="str">
        <f>IF(INDEX('Cari-Kasa'!$A:$A,ROW()-6)="","",INDEX('Cari-Kasa'!$A:$A,ROW()-6))</f>
        <v/>
      </c>
      <c r="C8275" t="str">
        <f>IF(INDEX('Cari-Kasa'!$A:$A,ROW()-6)="","",INDEX('Cari-Kasa'!$C:$C,ROW()-6))</f>
        <v/>
      </c>
      <c r="D8275" t="str">
        <f>IF(INDEX('Cari-Kasa'!$A:$A,ROW()-6)="","",INDEX('Cari-Kasa'!$D:$D,ROW()-6))</f>
        <v/>
      </c>
      <c r="E8275" t="e">
        <f t="shared" si="778"/>
        <v>#VALUE!</v>
      </c>
      <c r="F8275" t="e">
        <f t="shared" si="774"/>
        <v>#VALUE!</v>
      </c>
      <c r="G8275">
        <f t="shared" ca="1" si="775"/>
        <v>39.75</v>
      </c>
      <c r="H8275" t="e">
        <f t="shared" si="776"/>
        <v>#VALUE!</v>
      </c>
      <c r="I8275">
        <f t="shared" si="777"/>
        <v>0</v>
      </c>
    </row>
    <row r="8276" spans="1:9" x14ac:dyDescent="0.2">
      <c r="A8276">
        <f t="shared" si="779"/>
        <v>8268</v>
      </c>
      <c r="B8276" t="str">
        <f>IF(INDEX('Cari-Kasa'!$A:$A,ROW()-6)="","",INDEX('Cari-Kasa'!$A:$A,ROW()-6))</f>
        <v/>
      </c>
      <c r="C8276" t="str">
        <f>IF(INDEX('Cari-Kasa'!$A:$A,ROW()-6)="","",INDEX('Cari-Kasa'!$C:$C,ROW()-6))</f>
        <v/>
      </c>
      <c r="D8276" t="str">
        <f>IF(INDEX('Cari-Kasa'!$A:$A,ROW()-6)="","",INDEX('Cari-Kasa'!$D:$D,ROW()-6))</f>
        <v/>
      </c>
      <c r="E8276" t="e">
        <f t="shared" si="778"/>
        <v>#VALUE!</v>
      </c>
      <c r="F8276" t="e">
        <f t="shared" si="774"/>
        <v>#VALUE!</v>
      </c>
      <c r="G8276">
        <f t="shared" ca="1" si="775"/>
        <v>39.75</v>
      </c>
      <c r="H8276" t="e">
        <f t="shared" si="776"/>
        <v>#VALUE!</v>
      </c>
      <c r="I8276">
        <f t="shared" si="777"/>
        <v>0</v>
      </c>
    </row>
    <row r="8277" spans="1:9" x14ac:dyDescent="0.2">
      <c r="A8277">
        <f t="shared" si="779"/>
        <v>8269</v>
      </c>
      <c r="B8277" t="str">
        <f>IF(INDEX('Cari-Kasa'!$A:$A,ROW()-6)="","",INDEX('Cari-Kasa'!$A:$A,ROW()-6))</f>
        <v/>
      </c>
      <c r="C8277" t="str">
        <f>IF(INDEX('Cari-Kasa'!$A:$A,ROW()-6)="","",INDEX('Cari-Kasa'!$C:$C,ROW()-6))</f>
        <v/>
      </c>
      <c r="D8277" t="str">
        <f>IF(INDEX('Cari-Kasa'!$A:$A,ROW()-6)="","",INDEX('Cari-Kasa'!$D:$D,ROW()-6))</f>
        <v/>
      </c>
      <c r="E8277" t="e">
        <f t="shared" si="778"/>
        <v>#VALUE!</v>
      </c>
      <c r="F8277" t="e">
        <f t="shared" si="774"/>
        <v>#VALUE!</v>
      </c>
      <c r="G8277">
        <f t="shared" ca="1" si="775"/>
        <v>39.75</v>
      </c>
      <c r="H8277" t="e">
        <f t="shared" si="776"/>
        <v>#VALUE!</v>
      </c>
      <c r="I8277">
        <f t="shared" si="777"/>
        <v>0</v>
      </c>
    </row>
    <row r="8278" spans="1:9" x14ac:dyDescent="0.2">
      <c r="A8278">
        <f t="shared" si="779"/>
        <v>8270</v>
      </c>
      <c r="B8278" t="str">
        <f>IF(INDEX('Cari-Kasa'!$A:$A,ROW()-6)="","",INDEX('Cari-Kasa'!$A:$A,ROW()-6))</f>
        <v/>
      </c>
      <c r="C8278" t="str">
        <f>IF(INDEX('Cari-Kasa'!$A:$A,ROW()-6)="","",INDEX('Cari-Kasa'!$C:$C,ROW()-6))</f>
        <v/>
      </c>
      <c r="D8278" t="str">
        <f>IF(INDEX('Cari-Kasa'!$A:$A,ROW()-6)="","",INDEX('Cari-Kasa'!$D:$D,ROW()-6))</f>
        <v/>
      </c>
      <c r="E8278" t="e">
        <f t="shared" si="778"/>
        <v>#VALUE!</v>
      </c>
      <c r="F8278" t="e">
        <f t="shared" si="774"/>
        <v>#VALUE!</v>
      </c>
      <c r="G8278">
        <f t="shared" ca="1" si="775"/>
        <v>39.75</v>
      </c>
      <c r="H8278" t="e">
        <f t="shared" si="776"/>
        <v>#VALUE!</v>
      </c>
      <c r="I8278">
        <f t="shared" si="777"/>
        <v>0</v>
      </c>
    </row>
    <row r="8279" spans="1:9" x14ac:dyDescent="0.2">
      <c r="A8279">
        <f t="shared" si="779"/>
        <v>8271</v>
      </c>
      <c r="B8279" t="str">
        <f>IF(INDEX('Cari-Kasa'!$A:$A,ROW()-6)="","",INDEX('Cari-Kasa'!$A:$A,ROW()-6))</f>
        <v/>
      </c>
      <c r="C8279" t="str">
        <f>IF(INDEX('Cari-Kasa'!$A:$A,ROW()-6)="","",INDEX('Cari-Kasa'!$C:$C,ROW()-6))</f>
        <v/>
      </c>
      <c r="D8279" t="str">
        <f>IF(INDEX('Cari-Kasa'!$A:$A,ROW()-6)="","",INDEX('Cari-Kasa'!$D:$D,ROW()-6))</f>
        <v/>
      </c>
      <c r="E8279" t="e">
        <f t="shared" si="778"/>
        <v>#VALUE!</v>
      </c>
      <c r="F8279" t="e">
        <f t="shared" si="774"/>
        <v>#VALUE!</v>
      </c>
      <c r="G8279">
        <f t="shared" ca="1" si="775"/>
        <v>39.75</v>
      </c>
      <c r="H8279" t="e">
        <f t="shared" si="776"/>
        <v>#VALUE!</v>
      </c>
      <c r="I8279">
        <f t="shared" si="777"/>
        <v>0</v>
      </c>
    </row>
    <row r="8280" spans="1:9" x14ac:dyDescent="0.2">
      <c r="A8280">
        <f t="shared" si="779"/>
        <v>8272</v>
      </c>
      <c r="B8280" t="str">
        <f>IF(INDEX('Cari-Kasa'!$A:$A,ROW()-6)="","",INDEX('Cari-Kasa'!$A:$A,ROW()-6))</f>
        <v/>
      </c>
      <c r="C8280" t="str">
        <f>IF(INDEX('Cari-Kasa'!$A:$A,ROW()-6)="","",INDEX('Cari-Kasa'!$C:$C,ROW()-6))</f>
        <v/>
      </c>
      <c r="D8280" t="str">
        <f>IF(INDEX('Cari-Kasa'!$A:$A,ROW()-6)="","",INDEX('Cari-Kasa'!$D:$D,ROW()-6))</f>
        <v/>
      </c>
      <c r="E8280" t="e">
        <f t="shared" si="778"/>
        <v>#VALUE!</v>
      </c>
      <c r="F8280" t="e">
        <f t="shared" si="774"/>
        <v>#VALUE!</v>
      </c>
      <c r="G8280">
        <f t="shared" ca="1" si="775"/>
        <v>39.75</v>
      </c>
      <c r="H8280" t="e">
        <f t="shared" si="776"/>
        <v>#VALUE!</v>
      </c>
      <c r="I8280">
        <f t="shared" si="777"/>
        <v>0</v>
      </c>
    </row>
    <row r="8281" spans="1:9" x14ac:dyDescent="0.2">
      <c r="A8281">
        <f t="shared" si="779"/>
        <v>8273</v>
      </c>
      <c r="B8281" t="str">
        <f>IF(INDEX('Cari-Kasa'!$A:$A,ROW()-6)="","",INDEX('Cari-Kasa'!$A:$A,ROW()-6))</f>
        <v/>
      </c>
      <c r="C8281" t="str">
        <f>IF(INDEX('Cari-Kasa'!$A:$A,ROW()-6)="","",INDEX('Cari-Kasa'!$C:$C,ROW()-6))</f>
        <v/>
      </c>
      <c r="D8281" t="str">
        <f>IF(INDEX('Cari-Kasa'!$A:$A,ROW()-6)="","",INDEX('Cari-Kasa'!$D:$D,ROW()-6))</f>
        <v/>
      </c>
      <c r="E8281" t="e">
        <f t="shared" si="778"/>
        <v>#VALUE!</v>
      </c>
      <c r="F8281" t="e">
        <f t="shared" si="774"/>
        <v>#VALUE!</v>
      </c>
      <c r="G8281">
        <f t="shared" ca="1" si="775"/>
        <v>39.75</v>
      </c>
      <c r="H8281" t="e">
        <f t="shared" si="776"/>
        <v>#VALUE!</v>
      </c>
      <c r="I8281">
        <f t="shared" si="777"/>
        <v>0</v>
      </c>
    </row>
    <row r="8282" spans="1:9" x14ac:dyDescent="0.2">
      <c r="A8282">
        <f t="shared" si="779"/>
        <v>8274</v>
      </c>
      <c r="B8282" t="str">
        <f>IF(INDEX('Cari-Kasa'!$A:$A,ROW()-6)="","",INDEX('Cari-Kasa'!$A:$A,ROW()-6))</f>
        <v/>
      </c>
      <c r="C8282" t="str">
        <f>IF(INDEX('Cari-Kasa'!$A:$A,ROW()-6)="","",INDEX('Cari-Kasa'!$C:$C,ROW()-6))</f>
        <v/>
      </c>
      <c r="D8282" t="str">
        <f>IF(INDEX('Cari-Kasa'!$A:$A,ROW()-6)="","",INDEX('Cari-Kasa'!$D:$D,ROW()-6))</f>
        <v/>
      </c>
      <c r="E8282" t="e">
        <f t="shared" si="778"/>
        <v>#VALUE!</v>
      </c>
      <c r="F8282" t="e">
        <f t="shared" si="774"/>
        <v>#VALUE!</v>
      </c>
      <c r="G8282">
        <f t="shared" ca="1" si="775"/>
        <v>39.75</v>
      </c>
      <c r="H8282" t="e">
        <f t="shared" si="776"/>
        <v>#VALUE!</v>
      </c>
      <c r="I8282">
        <f t="shared" si="777"/>
        <v>0</v>
      </c>
    </row>
    <row r="8283" spans="1:9" x14ac:dyDescent="0.2">
      <c r="A8283">
        <f t="shared" si="779"/>
        <v>8275</v>
      </c>
      <c r="B8283" t="str">
        <f>IF(INDEX('Cari-Kasa'!$A:$A,ROW()-6)="","",INDEX('Cari-Kasa'!$A:$A,ROW()-6))</f>
        <v/>
      </c>
      <c r="C8283" t="str">
        <f>IF(INDEX('Cari-Kasa'!$A:$A,ROW()-6)="","",INDEX('Cari-Kasa'!$C:$C,ROW()-6))</f>
        <v/>
      </c>
      <c r="D8283" t="str">
        <f>IF(INDEX('Cari-Kasa'!$A:$A,ROW()-6)="","",INDEX('Cari-Kasa'!$D:$D,ROW()-6))</f>
        <v/>
      </c>
      <c r="E8283" t="e">
        <f t="shared" si="778"/>
        <v>#VALUE!</v>
      </c>
      <c r="F8283" t="e">
        <f t="shared" si="774"/>
        <v>#VALUE!</v>
      </c>
      <c r="G8283">
        <f t="shared" ca="1" si="775"/>
        <v>39.75</v>
      </c>
      <c r="H8283" t="e">
        <f t="shared" si="776"/>
        <v>#VALUE!</v>
      </c>
      <c r="I8283">
        <f t="shared" si="777"/>
        <v>0</v>
      </c>
    </row>
    <row r="8284" spans="1:9" x14ac:dyDescent="0.2">
      <c r="A8284">
        <f t="shared" si="779"/>
        <v>8276</v>
      </c>
      <c r="B8284" t="str">
        <f>IF(INDEX('Cari-Kasa'!$A:$A,ROW()-6)="","",INDEX('Cari-Kasa'!$A:$A,ROW()-6))</f>
        <v/>
      </c>
      <c r="C8284" t="str">
        <f>IF(INDEX('Cari-Kasa'!$A:$A,ROW()-6)="","",INDEX('Cari-Kasa'!$C:$C,ROW()-6))</f>
        <v/>
      </c>
      <c r="D8284" t="str">
        <f>IF(INDEX('Cari-Kasa'!$A:$A,ROW()-6)="","",INDEX('Cari-Kasa'!$D:$D,ROW()-6))</f>
        <v/>
      </c>
      <c r="E8284" t="e">
        <f t="shared" si="778"/>
        <v>#VALUE!</v>
      </c>
      <c r="F8284" t="e">
        <f t="shared" si="774"/>
        <v>#VALUE!</v>
      </c>
      <c r="G8284">
        <f t="shared" ca="1" si="775"/>
        <v>39.75</v>
      </c>
      <c r="H8284" t="e">
        <f t="shared" si="776"/>
        <v>#VALUE!</v>
      </c>
      <c r="I8284">
        <f t="shared" si="777"/>
        <v>0</v>
      </c>
    </row>
    <row r="8285" spans="1:9" x14ac:dyDescent="0.2">
      <c r="A8285">
        <f t="shared" si="779"/>
        <v>8277</v>
      </c>
      <c r="B8285" t="str">
        <f>IF(INDEX('Cari-Kasa'!$A:$A,ROW()-6)="","",INDEX('Cari-Kasa'!$A:$A,ROW()-6))</f>
        <v/>
      </c>
      <c r="C8285" t="str">
        <f>IF(INDEX('Cari-Kasa'!$A:$A,ROW()-6)="","",INDEX('Cari-Kasa'!$C:$C,ROW()-6))</f>
        <v/>
      </c>
      <c r="D8285" t="str">
        <f>IF(INDEX('Cari-Kasa'!$A:$A,ROW()-6)="","",INDEX('Cari-Kasa'!$D:$D,ROW()-6))</f>
        <v/>
      </c>
      <c r="E8285" t="e">
        <f t="shared" si="778"/>
        <v>#VALUE!</v>
      </c>
      <c r="F8285" t="e">
        <f t="shared" si="774"/>
        <v>#VALUE!</v>
      </c>
      <c r="G8285">
        <f t="shared" ca="1" si="775"/>
        <v>39.75</v>
      </c>
      <c r="H8285" t="e">
        <f t="shared" si="776"/>
        <v>#VALUE!</v>
      </c>
      <c r="I8285">
        <f t="shared" si="777"/>
        <v>0</v>
      </c>
    </row>
    <row r="8286" spans="1:9" x14ac:dyDescent="0.2">
      <c r="A8286">
        <f t="shared" si="779"/>
        <v>8278</v>
      </c>
      <c r="B8286" t="str">
        <f>IF(INDEX('Cari-Kasa'!$A:$A,ROW()-6)="","",INDEX('Cari-Kasa'!$A:$A,ROW()-6))</f>
        <v/>
      </c>
      <c r="C8286" t="str">
        <f>IF(INDEX('Cari-Kasa'!$A:$A,ROW()-6)="","",INDEX('Cari-Kasa'!$C:$C,ROW()-6))</f>
        <v/>
      </c>
      <c r="D8286" t="str">
        <f>IF(INDEX('Cari-Kasa'!$A:$A,ROW()-6)="","",INDEX('Cari-Kasa'!$D:$D,ROW()-6))</f>
        <v/>
      </c>
      <c r="E8286" t="e">
        <f t="shared" si="778"/>
        <v>#VALUE!</v>
      </c>
      <c r="F8286" t="e">
        <f t="shared" si="774"/>
        <v>#VALUE!</v>
      </c>
      <c r="G8286">
        <f t="shared" ca="1" si="775"/>
        <v>39.75</v>
      </c>
      <c r="H8286" t="e">
        <f t="shared" si="776"/>
        <v>#VALUE!</v>
      </c>
      <c r="I8286">
        <f t="shared" si="777"/>
        <v>0</v>
      </c>
    </row>
    <row r="8287" spans="1:9" x14ac:dyDescent="0.2">
      <c r="A8287">
        <f t="shared" si="779"/>
        <v>8279</v>
      </c>
      <c r="B8287" t="str">
        <f>IF(INDEX('Cari-Kasa'!$A:$A,ROW()-6)="","",INDEX('Cari-Kasa'!$A:$A,ROW()-6))</f>
        <v/>
      </c>
      <c r="C8287" t="str">
        <f>IF(INDEX('Cari-Kasa'!$A:$A,ROW()-6)="","",INDEX('Cari-Kasa'!$C:$C,ROW()-6))</f>
        <v/>
      </c>
      <c r="D8287" t="str">
        <f>IF(INDEX('Cari-Kasa'!$A:$A,ROW()-6)="","",INDEX('Cari-Kasa'!$D:$D,ROW()-6))</f>
        <v/>
      </c>
      <c r="E8287" t="e">
        <f t="shared" si="778"/>
        <v>#VALUE!</v>
      </c>
      <c r="F8287" t="e">
        <f t="shared" si="774"/>
        <v>#VALUE!</v>
      </c>
      <c r="G8287">
        <f t="shared" ca="1" si="775"/>
        <v>39.75</v>
      </c>
      <c r="H8287" t="e">
        <f t="shared" si="776"/>
        <v>#VALUE!</v>
      </c>
      <c r="I8287">
        <f t="shared" si="777"/>
        <v>0</v>
      </c>
    </row>
    <row r="8288" spans="1:9" x14ac:dyDescent="0.2">
      <c r="A8288">
        <f t="shared" si="779"/>
        <v>8280</v>
      </c>
      <c r="B8288" t="str">
        <f>IF(INDEX('Cari-Kasa'!$A:$A,ROW()-6)="","",INDEX('Cari-Kasa'!$A:$A,ROW()-6))</f>
        <v/>
      </c>
      <c r="C8288" t="str">
        <f>IF(INDEX('Cari-Kasa'!$A:$A,ROW()-6)="","",INDEX('Cari-Kasa'!$C:$C,ROW()-6))</f>
        <v/>
      </c>
      <c r="D8288" t="str">
        <f>IF(INDEX('Cari-Kasa'!$A:$A,ROW()-6)="","",INDEX('Cari-Kasa'!$D:$D,ROW()-6))</f>
        <v/>
      </c>
      <c r="E8288" t="e">
        <f t="shared" si="778"/>
        <v>#VALUE!</v>
      </c>
      <c r="F8288" t="e">
        <f t="shared" si="774"/>
        <v>#VALUE!</v>
      </c>
      <c r="G8288">
        <f t="shared" ca="1" si="775"/>
        <v>39.75</v>
      </c>
      <c r="H8288" t="e">
        <f t="shared" si="776"/>
        <v>#VALUE!</v>
      </c>
      <c r="I8288">
        <f t="shared" si="777"/>
        <v>0</v>
      </c>
    </row>
    <row r="8289" spans="1:9" x14ac:dyDescent="0.2">
      <c r="A8289">
        <f t="shared" si="779"/>
        <v>8281</v>
      </c>
      <c r="B8289" t="str">
        <f>IF(INDEX('Cari-Kasa'!$A:$A,ROW()-6)="","",INDEX('Cari-Kasa'!$A:$A,ROW()-6))</f>
        <v/>
      </c>
      <c r="C8289" t="str">
        <f>IF(INDEX('Cari-Kasa'!$A:$A,ROW()-6)="","",INDEX('Cari-Kasa'!$C:$C,ROW()-6))</f>
        <v/>
      </c>
      <c r="D8289" t="str">
        <f>IF(INDEX('Cari-Kasa'!$A:$A,ROW()-6)="","",INDEX('Cari-Kasa'!$D:$D,ROW()-6))</f>
        <v/>
      </c>
      <c r="E8289" t="e">
        <f t="shared" si="778"/>
        <v>#VALUE!</v>
      </c>
      <c r="F8289" t="e">
        <f t="shared" si="774"/>
        <v>#VALUE!</v>
      </c>
      <c r="G8289">
        <f t="shared" ca="1" si="775"/>
        <v>39.75</v>
      </c>
      <c r="H8289" t="e">
        <f t="shared" si="776"/>
        <v>#VALUE!</v>
      </c>
      <c r="I8289">
        <f t="shared" si="777"/>
        <v>0</v>
      </c>
    </row>
    <row r="8290" spans="1:9" x14ac:dyDescent="0.2">
      <c r="A8290">
        <f t="shared" si="779"/>
        <v>8282</v>
      </c>
      <c r="B8290" t="str">
        <f>IF(INDEX('Cari-Kasa'!$A:$A,ROW()-6)="","",INDEX('Cari-Kasa'!$A:$A,ROW()-6))</f>
        <v/>
      </c>
      <c r="C8290" t="str">
        <f>IF(INDEX('Cari-Kasa'!$A:$A,ROW()-6)="","",INDEX('Cari-Kasa'!$C:$C,ROW()-6))</f>
        <v/>
      </c>
      <c r="D8290" t="str">
        <f>IF(INDEX('Cari-Kasa'!$A:$A,ROW()-6)="","",INDEX('Cari-Kasa'!$D:$D,ROW()-6))</f>
        <v/>
      </c>
      <c r="E8290" t="e">
        <f t="shared" si="778"/>
        <v>#VALUE!</v>
      </c>
      <c r="F8290" t="e">
        <f t="shared" si="774"/>
        <v>#VALUE!</v>
      </c>
      <c r="G8290">
        <f t="shared" ca="1" si="775"/>
        <v>39.75</v>
      </c>
      <c r="H8290" t="e">
        <f t="shared" si="776"/>
        <v>#VALUE!</v>
      </c>
      <c r="I8290">
        <f t="shared" si="777"/>
        <v>0</v>
      </c>
    </row>
    <row r="8291" spans="1:9" x14ac:dyDescent="0.2">
      <c r="A8291">
        <f t="shared" si="779"/>
        <v>8283</v>
      </c>
      <c r="B8291" t="str">
        <f>IF(INDEX('Cari-Kasa'!$A:$A,ROW()-6)="","",INDEX('Cari-Kasa'!$A:$A,ROW()-6))</f>
        <v/>
      </c>
      <c r="C8291" t="str">
        <f>IF(INDEX('Cari-Kasa'!$A:$A,ROW()-6)="","",INDEX('Cari-Kasa'!$C:$C,ROW()-6))</f>
        <v/>
      </c>
      <c r="D8291" t="str">
        <f>IF(INDEX('Cari-Kasa'!$A:$A,ROW()-6)="","",INDEX('Cari-Kasa'!$D:$D,ROW()-6))</f>
        <v/>
      </c>
      <c r="E8291" t="e">
        <f t="shared" si="778"/>
        <v>#VALUE!</v>
      </c>
      <c r="F8291" t="e">
        <f t="shared" si="774"/>
        <v>#VALUE!</v>
      </c>
      <c r="G8291">
        <f t="shared" ca="1" si="775"/>
        <v>39.75</v>
      </c>
      <c r="H8291" t="e">
        <f t="shared" si="776"/>
        <v>#VALUE!</v>
      </c>
      <c r="I8291">
        <f t="shared" si="777"/>
        <v>0</v>
      </c>
    </row>
    <row r="8292" spans="1:9" x14ac:dyDescent="0.2">
      <c r="A8292">
        <f t="shared" si="779"/>
        <v>8284</v>
      </c>
      <c r="B8292" t="str">
        <f>IF(INDEX('Cari-Kasa'!$A:$A,ROW()-6)="","",INDEX('Cari-Kasa'!$A:$A,ROW()-6))</f>
        <v/>
      </c>
      <c r="C8292" t="str">
        <f>IF(INDEX('Cari-Kasa'!$A:$A,ROW()-6)="","",INDEX('Cari-Kasa'!$C:$C,ROW()-6))</f>
        <v/>
      </c>
      <c r="D8292" t="str">
        <f>IF(INDEX('Cari-Kasa'!$A:$A,ROW()-6)="","",INDEX('Cari-Kasa'!$D:$D,ROW()-6))</f>
        <v/>
      </c>
      <c r="E8292" t="e">
        <f t="shared" si="778"/>
        <v>#VALUE!</v>
      </c>
      <c r="F8292" t="e">
        <f t="shared" si="774"/>
        <v>#VALUE!</v>
      </c>
      <c r="G8292">
        <f t="shared" ca="1" si="775"/>
        <v>39.75</v>
      </c>
      <c r="H8292" t="e">
        <f t="shared" si="776"/>
        <v>#VALUE!</v>
      </c>
      <c r="I8292">
        <f t="shared" si="777"/>
        <v>0</v>
      </c>
    </row>
    <row r="8293" spans="1:9" x14ac:dyDescent="0.2">
      <c r="A8293">
        <f t="shared" si="779"/>
        <v>8285</v>
      </c>
      <c r="B8293" t="str">
        <f>IF(INDEX('Cari-Kasa'!$A:$A,ROW()-6)="","",INDEX('Cari-Kasa'!$A:$A,ROW()-6))</f>
        <v/>
      </c>
      <c r="C8293" t="str">
        <f>IF(INDEX('Cari-Kasa'!$A:$A,ROW()-6)="","",INDEX('Cari-Kasa'!$C:$C,ROW()-6))</f>
        <v/>
      </c>
      <c r="D8293" t="str">
        <f>IF(INDEX('Cari-Kasa'!$A:$A,ROW()-6)="","",INDEX('Cari-Kasa'!$D:$D,ROW()-6))</f>
        <v/>
      </c>
      <c r="E8293" t="e">
        <f t="shared" si="778"/>
        <v>#VALUE!</v>
      </c>
      <c r="F8293" t="e">
        <f t="shared" si="774"/>
        <v>#VALUE!</v>
      </c>
      <c r="G8293">
        <f t="shared" ca="1" si="775"/>
        <v>39.75</v>
      </c>
      <c r="H8293" t="e">
        <f t="shared" si="776"/>
        <v>#VALUE!</v>
      </c>
      <c r="I8293">
        <f t="shared" si="777"/>
        <v>0</v>
      </c>
    </row>
    <row r="8294" spans="1:9" x14ac:dyDescent="0.2">
      <c r="A8294">
        <f t="shared" si="779"/>
        <v>8286</v>
      </c>
      <c r="B8294" t="str">
        <f>IF(INDEX('Cari-Kasa'!$A:$A,ROW()-6)="","",INDEX('Cari-Kasa'!$A:$A,ROW()-6))</f>
        <v/>
      </c>
      <c r="C8294" t="str">
        <f>IF(INDEX('Cari-Kasa'!$A:$A,ROW()-6)="","",INDEX('Cari-Kasa'!$C:$C,ROW()-6))</f>
        <v/>
      </c>
      <c r="D8294" t="str">
        <f>IF(INDEX('Cari-Kasa'!$A:$A,ROW()-6)="","",INDEX('Cari-Kasa'!$D:$D,ROW()-6))</f>
        <v/>
      </c>
      <c r="E8294" t="e">
        <f t="shared" si="778"/>
        <v>#VALUE!</v>
      </c>
      <c r="F8294" t="e">
        <f t="shared" si="774"/>
        <v>#VALUE!</v>
      </c>
      <c r="G8294">
        <f t="shared" ca="1" si="775"/>
        <v>39.75</v>
      </c>
      <c r="H8294" t="e">
        <f t="shared" si="776"/>
        <v>#VALUE!</v>
      </c>
      <c r="I8294">
        <f t="shared" si="777"/>
        <v>0</v>
      </c>
    </row>
    <row r="8295" spans="1:9" x14ac:dyDescent="0.2">
      <c r="A8295">
        <f t="shared" si="779"/>
        <v>8287</v>
      </c>
      <c r="B8295" t="str">
        <f>IF(INDEX('Cari-Kasa'!$A:$A,ROW()-6)="","",INDEX('Cari-Kasa'!$A:$A,ROW()-6))</f>
        <v/>
      </c>
      <c r="C8295" t="str">
        <f>IF(INDEX('Cari-Kasa'!$A:$A,ROW()-6)="","",INDEX('Cari-Kasa'!$C:$C,ROW()-6))</f>
        <v/>
      </c>
      <c r="D8295" t="str">
        <f>IF(INDEX('Cari-Kasa'!$A:$A,ROW()-6)="","",INDEX('Cari-Kasa'!$D:$D,ROW()-6))</f>
        <v/>
      </c>
      <c r="E8295" t="e">
        <f t="shared" si="778"/>
        <v>#VALUE!</v>
      </c>
      <c r="F8295" t="e">
        <f t="shared" si="774"/>
        <v>#VALUE!</v>
      </c>
      <c r="G8295">
        <f t="shared" ca="1" si="775"/>
        <v>39.75</v>
      </c>
      <c r="H8295" t="e">
        <f t="shared" si="776"/>
        <v>#VALUE!</v>
      </c>
      <c r="I8295">
        <f t="shared" si="777"/>
        <v>0</v>
      </c>
    </row>
    <row r="8296" spans="1:9" x14ac:dyDescent="0.2">
      <c r="A8296">
        <f t="shared" si="779"/>
        <v>8288</v>
      </c>
      <c r="B8296" t="str">
        <f>IF(INDEX('Cari-Kasa'!$A:$A,ROW()-6)="","",INDEX('Cari-Kasa'!$A:$A,ROW()-6))</f>
        <v/>
      </c>
      <c r="C8296" t="str">
        <f>IF(INDEX('Cari-Kasa'!$A:$A,ROW()-6)="","",INDEX('Cari-Kasa'!$C:$C,ROW()-6))</f>
        <v/>
      </c>
      <c r="D8296" t="str">
        <f>IF(INDEX('Cari-Kasa'!$A:$A,ROW()-6)="","",INDEX('Cari-Kasa'!$D:$D,ROW()-6))</f>
        <v/>
      </c>
      <c r="E8296" t="e">
        <f t="shared" si="778"/>
        <v>#VALUE!</v>
      </c>
      <c r="F8296" t="e">
        <f t="shared" si="774"/>
        <v>#VALUE!</v>
      </c>
      <c r="G8296">
        <f t="shared" ca="1" si="775"/>
        <v>39.75</v>
      </c>
      <c r="H8296" t="e">
        <f t="shared" si="776"/>
        <v>#VALUE!</v>
      </c>
      <c r="I8296">
        <f t="shared" si="777"/>
        <v>0</v>
      </c>
    </row>
    <row r="8297" spans="1:9" x14ac:dyDescent="0.2">
      <c r="A8297">
        <f t="shared" si="779"/>
        <v>8289</v>
      </c>
      <c r="B8297" t="str">
        <f>IF(INDEX('Cari-Kasa'!$A:$A,ROW()-6)="","",INDEX('Cari-Kasa'!$A:$A,ROW()-6))</f>
        <v/>
      </c>
      <c r="C8297" t="str">
        <f>IF(INDEX('Cari-Kasa'!$A:$A,ROW()-6)="","",INDEX('Cari-Kasa'!$C:$C,ROW()-6))</f>
        <v/>
      </c>
      <c r="D8297" t="str">
        <f>IF(INDEX('Cari-Kasa'!$A:$A,ROW()-6)="","",INDEX('Cari-Kasa'!$D:$D,ROW()-6))</f>
        <v/>
      </c>
      <c r="E8297" t="e">
        <f t="shared" si="778"/>
        <v>#VALUE!</v>
      </c>
      <c r="F8297" t="e">
        <f t="shared" si="774"/>
        <v>#VALUE!</v>
      </c>
      <c r="G8297">
        <f t="shared" ca="1" si="775"/>
        <v>39.75</v>
      </c>
      <c r="H8297" t="e">
        <f t="shared" si="776"/>
        <v>#VALUE!</v>
      </c>
      <c r="I8297">
        <f t="shared" si="777"/>
        <v>0</v>
      </c>
    </row>
    <row r="8298" spans="1:9" x14ac:dyDescent="0.2">
      <c r="A8298">
        <f t="shared" si="779"/>
        <v>8290</v>
      </c>
      <c r="B8298" t="str">
        <f>IF(INDEX('Cari-Kasa'!$A:$A,ROW()-6)="","",INDEX('Cari-Kasa'!$A:$A,ROW()-6))</f>
        <v/>
      </c>
      <c r="C8298" t="str">
        <f>IF(INDEX('Cari-Kasa'!$A:$A,ROW()-6)="","",INDEX('Cari-Kasa'!$C:$C,ROW()-6))</f>
        <v/>
      </c>
      <c r="D8298" t="str">
        <f>IF(INDEX('Cari-Kasa'!$A:$A,ROW()-6)="","",INDEX('Cari-Kasa'!$D:$D,ROW()-6))</f>
        <v/>
      </c>
      <c r="E8298" t="e">
        <f t="shared" si="778"/>
        <v>#VALUE!</v>
      </c>
      <c r="F8298" t="e">
        <f t="shared" si="774"/>
        <v>#VALUE!</v>
      </c>
      <c r="G8298">
        <f t="shared" ca="1" si="775"/>
        <v>39.75</v>
      </c>
      <c r="H8298" t="e">
        <f t="shared" si="776"/>
        <v>#VALUE!</v>
      </c>
      <c r="I8298">
        <f t="shared" si="777"/>
        <v>0</v>
      </c>
    </row>
    <row r="8299" spans="1:9" x14ac:dyDescent="0.2">
      <c r="A8299">
        <f t="shared" si="779"/>
        <v>8291</v>
      </c>
      <c r="B8299" t="str">
        <f>IF(INDEX('Cari-Kasa'!$A:$A,ROW()-6)="","",INDEX('Cari-Kasa'!$A:$A,ROW()-6))</f>
        <v/>
      </c>
      <c r="C8299" t="str">
        <f>IF(INDEX('Cari-Kasa'!$A:$A,ROW()-6)="","",INDEX('Cari-Kasa'!$C:$C,ROW()-6))</f>
        <v/>
      </c>
      <c r="D8299" t="str">
        <f>IF(INDEX('Cari-Kasa'!$A:$A,ROW()-6)="","",INDEX('Cari-Kasa'!$D:$D,ROW()-6))</f>
        <v/>
      </c>
      <c r="E8299" t="e">
        <f t="shared" si="778"/>
        <v>#VALUE!</v>
      </c>
      <c r="F8299" t="e">
        <f t="shared" si="774"/>
        <v>#VALUE!</v>
      </c>
      <c r="G8299">
        <f t="shared" ca="1" si="775"/>
        <v>39.75</v>
      </c>
      <c r="H8299" t="e">
        <f t="shared" si="776"/>
        <v>#VALUE!</v>
      </c>
      <c r="I8299">
        <f t="shared" si="777"/>
        <v>0</v>
      </c>
    </row>
    <row r="8300" spans="1:9" x14ac:dyDescent="0.2">
      <c r="A8300">
        <f t="shared" si="779"/>
        <v>8292</v>
      </c>
      <c r="B8300" t="str">
        <f>IF(INDEX('Cari-Kasa'!$A:$A,ROW()-6)="","",INDEX('Cari-Kasa'!$A:$A,ROW()-6))</f>
        <v/>
      </c>
      <c r="C8300" t="str">
        <f>IF(INDEX('Cari-Kasa'!$A:$A,ROW()-6)="","",INDEX('Cari-Kasa'!$C:$C,ROW()-6))</f>
        <v/>
      </c>
      <c r="D8300" t="str">
        <f>IF(INDEX('Cari-Kasa'!$A:$A,ROW()-6)="","",INDEX('Cari-Kasa'!$D:$D,ROW()-6))</f>
        <v/>
      </c>
      <c r="E8300" t="e">
        <f t="shared" si="778"/>
        <v>#VALUE!</v>
      </c>
      <c r="F8300" t="e">
        <f t="shared" si="774"/>
        <v>#VALUE!</v>
      </c>
      <c r="G8300">
        <f t="shared" ca="1" si="775"/>
        <v>39.75</v>
      </c>
      <c r="H8300" t="e">
        <f t="shared" si="776"/>
        <v>#VALUE!</v>
      </c>
      <c r="I8300">
        <f t="shared" si="777"/>
        <v>0</v>
      </c>
    </row>
    <row r="8301" spans="1:9" x14ac:dyDescent="0.2">
      <c r="A8301">
        <f t="shared" si="779"/>
        <v>8293</v>
      </c>
      <c r="B8301" t="str">
        <f>IF(INDEX('Cari-Kasa'!$A:$A,ROW()-6)="","",INDEX('Cari-Kasa'!$A:$A,ROW()-6))</f>
        <v/>
      </c>
      <c r="C8301" t="str">
        <f>IF(INDEX('Cari-Kasa'!$A:$A,ROW()-6)="","",INDEX('Cari-Kasa'!$C:$C,ROW()-6))</f>
        <v/>
      </c>
      <c r="D8301" t="str">
        <f>IF(INDEX('Cari-Kasa'!$A:$A,ROW()-6)="","",INDEX('Cari-Kasa'!$D:$D,ROW()-6))</f>
        <v/>
      </c>
      <c r="E8301" t="e">
        <f t="shared" si="778"/>
        <v>#VALUE!</v>
      </c>
      <c r="F8301" t="e">
        <f t="shared" si="774"/>
        <v>#VALUE!</v>
      </c>
      <c r="G8301">
        <f t="shared" ca="1" si="775"/>
        <v>39.75</v>
      </c>
      <c r="H8301" t="e">
        <f t="shared" si="776"/>
        <v>#VALUE!</v>
      </c>
      <c r="I8301">
        <f t="shared" si="777"/>
        <v>0</v>
      </c>
    </row>
    <row r="8302" spans="1:9" x14ac:dyDescent="0.2">
      <c r="A8302">
        <f t="shared" si="779"/>
        <v>8294</v>
      </c>
      <c r="B8302" t="str">
        <f>IF(INDEX('Cari-Kasa'!$A:$A,ROW()-6)="","",INDEX('Cari-Kasa'!$A:$A,ROW()-6))</f>
        <v/>
      </c>
      <c r="C8302" t="str">
        <f>IF(INDEX('Cari-Kasa'!$A:$A,ROW()-6)="","",INDEX('Cari-Kasa'!$C:$C,ROW()-6))</f>
        <v/>
      </c>
      <c r="D8302" t="str">
        <f>IF(INDEX('Cari-Kasa'!$A:$A,ROW()-6)="","",INDEX('Cari-Kasa'!$D:$D,ROW()-6))</f>
        <v/>
      </c>
      <c r="E8302" t="e">
        <f t="shared" si="778"/>
        <v>#VALUE!</v>
      </c>
      <c r="F8302" t="e">
        <f t="shared" si="774"/>
        <v>#VALUE!</v>
      </c>
      <c r="G8302">
        <f t="shared" ca="1" si="775"/>
        <v>39.75</v>
      </c>
      <c r="H8302" t="e">
        <f t="shared" si="776"/>
        <v>#VALUE!</v>
      </c>
      <c r="I8302">
        <f t="shared" si="777"/>
        <v>0</v>
      </c>
    </row>
    <row r="8303" spans="1:9" x14ac:dyDescent="0.2">
      <c r="A8303">
        <f t="shared" si="779"/>
        <v>8295</v>
      </c>
      <c r="B8303" t="str">
        <f>IF(INDEX('Cari-Kasa'!$A:$A,ROW()-6)="","",INDEX('Cari-Kasa'!$A:$A,ROW()-6))</f>
        <v/>
      </c>
      <c r="C8303" t="str">
        <f>IF(INDEX('Cari-Kasa'!$A:$A,ROW()-6)="","",INDEX('Cari-Kasa'!$C:$C,ROW()-6))</f>
        <v/>
      </c>
      <c r="D8303" t="str">
        <f>IF(INDEX('Cari-Kasa'!$A:$A,ROW()-6)="","",INDEX('Cari-Kasa'!$D:$D,ROW()-6))</f>
        <v/>
      </c>
      <c r="E8303" t="e">
        <f t="shared" si="778"/>
        <v>#VALUE!</v>
      </c>
      <c r="F8303" t="e">
        <f t="shared" si="774"/>
        <v>#VALUE!</v>
      </c>
      <c r="G8303">
        <f t="shared" ca="1" si="775"/>
        <v>39.75</v>
      </c>
      <c r="H8303" t="e">
        <f t="shared" si="776"/>
        <v>#VALUE!</v>
      </c>
      <c r="I8303">
        <f t="shared" si="777"/>
        <v>0</v>
      </c>
    </row>
    <row r="8304" spans="1:9" x14ac:dyDescent="0.2">
      <c r="A8304">
        <f t="shared" si="779"/>
        <v>8296</v>
      </c>
      <c r="B8304" t="str">
        <f>IF(INDEX('Cari-Kasa'!$A:$A,ROW()-6)="","",INDEX('Cari-Kasa'!$A:$A,ROW()-6))</f>
        <v/>
      </c>
      <c r="C8304" t="str">
        <f>IF(INDEX('Cari-Kasa'!$A:$A,ROW()-6)="","",INDEX('Cari-Kasa'!$C:$C,ROW()-6))</f>
        <v/>
      </c>
      <c r="D8304" t="str">
        <f>IF(INDEX('Cari-Kasa'!$A:$A,ROW()-6)="","",INDEX('Cari-Kasa'!$D:$D,ROW()-6))</f>
        <v/>
      </c>
      <c r="E8304" t="e">
        <f t="shared" si="778"/>
        <v>#VALUE!</v>
      </c>
      <c r="F8304" t="e">
        <f t="shared" si="774"/>
        <v>#VALUE!</v>
      </c>
      <c r="G8304">
        <f t="shared" ca="1" si="775"/>
        <v>39.75</v>
      </c>
      <c r="H8304" t="e">
        <f t="shared" si="776"/>
        <v>#VALUE!</v>
      </c>
      <c r="I8304">
        <f t="shared" si="777"/>
        <v>0</v>
      </c>
    </row>
    <row r="8305" spans="1:9" x14ac:dyDescent="0.2">
      <c r="A8305">
        <f t="shared" si="779"/>
        <v>8297</v>
      </c>
      <c r="B8305" t="str">
        <f>IF(INDEX('Cari-Kasa'!$A:$A,ROW()-6)="","",INDEX('Cari-Kasa'!$A:$A,ROW()-6))</f>
        <v/>
      </c>
      <c r="C8305" t="str">
        <f>IF(INDEX('Cari-Kasa'!$A:$A,ROW()-6)="","",INDEX('Cari-Kasa'!$C:$C,ROW()-6))</f>
        <v/>
      </c>
      <c r="D8305" t="str">
        <f>IF(INDEX('Cari-Kasa'!$A:$A,ROW()-6)="","",INDEX('Cari-Kasa'!$D:$D,ROW()-6))</f>
        <v/>
      </c>
      <c r="E8305" t="e">
        <f t="shared" si="778"/>
        <v>#VALUE!</v>
      </c>
      <c r="F8305" t="e">
        <f t="shared" si="774"/>
        <v>#VALUE!</v>
      </c>
      <c r="G8305">
        <f t="shared" ca="1" si="775"/>
        <v>39.75</v>
      </c>
      <c r="H8305" t="e">
        <f t="shared" si="776"/>
        <v>#VALUE!</v>
      </c>
      <c r="I8305">
        <f t="shared" si="777"/>
        <v>0</v>
      </c>
    </row>
    <row r="8306" spans="1:9" x14ac:dyDescent="0.2">
      <c r="A8306">
        <f t="shared" si="779"/>
        <v>8298</v>
      </c>
      <c r="B8306" t="str">
        <f>IF(INDEX('Cari-Kasa'!$A:$A,ROW()-6)="","",INDEX('Cari-Kasa'!$A:$A,ROW()-6))</f>
        <v/>
      </c>
      <c r="C8306" t="str">
        <f>IF(INDEX('Cari-Kasa'!$A:$A,ROW()-6)="","",INDEX('Cari-Kasa'!$C:$C,ROW()-6))</f>
        <v/>
      </c>
      <c r="D8306" t="str">
        <f>IF(INDEX('Cari-Kasa'!$A:$A,ROW()-6)="","",INDEX('Cari-Kasa'!$D:$D,ROW()-6))</f>
        <v/>
      </c>
      <c r="E8306" t="e">
        <f t="shared" si="778"/>
        <v>#VALUE!</v>
      </c>
      <c r="F8306" t="e">
        <f t="shared" si="774"/>
        <v>#VALUE!</v>
      </c>
      <c r="G8306">
        <f t="shared" ca="1" si="775"/>
        <v>39.75</v>
      </c>
      <c r="H8306" t="e">
        <f t="shared" si="776"/>
        <v>#VALUE!</v>
      </c>
      <c r="I8306">
        <f t="shared" si="777"/>
        <v>0</v>
      </c>
    </row>
    <row r="8307" spans="1:9" x14ac:dyDescent="0.2">
      <c r="A8307">
        <f t="shared" si="779"/>
        <v>8299</v>
      </c>
      <c r="B8307" t="str">
        <f>IF(INDEX('Cari-Kasa'!$A:$A,ROW()-6)="","",INDEX('Cari-Kasa'!$A:$A,ROW()-6))</f>
        <v/>
      </c>
      <c r="C8307" t="str">
        <f>IF(INDEX('Cari-Kasa'!$A:$A,ROW()-6)="","",INDEX('Cari-Kasa'!$C:$C,ROW()-6))</f>
        <v/>
      </c>
      <c r="D8307" t="str">
        <f>IF(INDEX('Cari-Kasa'!$A:$A,ROW()-6)="","",INDEX('Cari-Kasa'!$D:$D,ROW()-6))</f>
        <v/>
      </c>
      <c r="E8307" t="e">
        <f t="shared" si="778"/>
        <v>#VALUE!</v>
      </c>
      <c r="F8307" t="e">
        <f t="shared" si="774"/>
        <v>#VALUE!</v>
      </c>
      <c r="G8307">
        <f t="shared" ca="1" si="775"/>
        <v>39.75</v>
      </c>
      <c r="H8307" t="e">
        <f t="shared" si="776"/>
        <v>#VALUE!</v>
      </c>
      <c r="I8307">
        <f t="shared" si="777"/>
        <v>0</v>
      </c>
    </row>
    <row r="8308" spans="1:9" x14ac:dyDescent="0.2">
      <c r="A8308">
        <f t="shared" si="779"/>
        <v>8300</v>
      </c>
      <c r="B8308" t="str">
        <f>IF(INDEX('Cari-Kasa'!$A:$A,ROW()-6)="","",INDEX('Cari-Kasa'!$A:$A,ROW()-6))</f>
        <v/>
      </c>
      <c r="C8308" t="str">
        <f>IF(INDEX('Cari-Kasa'!$A:$A,ROW()-6)="","",INDEX('Cari-Kasa'!$C:$C,ROW()-6))</f>
        <v/>
      </c>
      <c r="D8308" t="str">
        <f>IF(INDEX('Cari-Kasa'!$A:$A,ROW()-6)="","",INDEX('Cari-Kasa'!$D:$D,ROW()-6))</f>
        <v/>
      </c>
      <c r="E8308" t="e">
        <f t="shared" si="778"/>
        <v>#VALUE!</v>
      </c>
      <c r="F8308" t="e">
        <f t="shared" si="774"/>
        <v>#VALUE!</v>
      </c>
      <c r="G8308">
        <f t="shared" ca="1" si="775"/>
        <v>39.75</v>
      </c>
      <c r="H8308" t="e">
        <f t="shared" si="776"/>
        <v>#VALUE!</v>
      </c>
      <c r="I8308">
        <f t="shared" si="777"/>
        <v>0</v>
      </c>
    </row>
    <row r="8309" spans="1:9" x14ac:dyDescent="0.2">
      <c r="A8309">
        <f t="shared" si="779"/>
        <v>8301</v>
      </c>
      <c r="B8309" t="str">
        <f>IF(INDEX('Cari-Kasa'!$A:$A,ROW()-6)="","",INDEX('Cari-Kasa'!$A:$A,ROW()-6))</f>
        <v/>
      </c>
      <c r="C8309" t="str">
        <f>IF(INDEX('Cari-Kasa'!$A:$A,ROW()-6)="","",INDEX('Cari-Kasa'!$C:$C,ROW()-6))</f>
        <v/>
      </c>
      <c r="D8309" t="str">
        <f>IF(INDEX('Cari-Kasa'!$A:$A,ROW()-6)="","",INDEX('Cari-Kasa'!$D:$D,ROW()-6))</f>
        <v/>
      </c>
      <c r="E8309" t="e">
        <f t="shared" si="778"/>
        <v>#VALUE!</v>
      </c>
      <c r="F8309" t="e">
        <f t="shared" si="774"/>
        <v>#VALUE!</v>
      </c>
      <c r="G8309">
        <f t="shared" ca="1" si="775"/>
        <v>39.75</v>
      </c>
      <c r="H8309" t="e">
        <f t="shared" si="776"/>
        <v>#VALUE!</v>
      </c>
      <c r="I8309">
        <f t="shared" si="777"/>
        <v>0</v>
      </c>
    </row>
    <row r="8310" spans="1:9" x14ac:dyDescent="0.2">
      <c r="A8310">
        <f t="shared" si="779"/>
        <v>8302</v>
      </c>
      <c r="B8310" t="str">
        <f>IF(INDEX('Cari-Kasa'!$A:$A,ROW()-6)="","",INDEX('Cari-Kasa'!$A:$A,ROW()-6))</f>
        <v/>
      </c>
      <c r="C8310" t="str">
        <f>IF(INDEX('Cari-Kasa'!$A:$A,ROW()-6)="","",INDEX('Cari-Kasa'!$C:$C,ROW()-6))</f>
        <v/>
      </c>
      <c r="D8310" t="str">
        <f>IF(INDEX('Cari-Kasa'!$A:$A,ROW()-6)="","",INDEX('Cari-Kasa'!$D:$D,ROW()-6))</f>
        <v/>
      </c>
      <c r="E8310" t="e">
        <f t="shared" si="778"/>
        <v>#VALUE!</v>
      </c>
      <c r="F8310" t="e">
        <f t="shared" si="774"/>
        <v>#VALUE!</v>
      </c>
      <c r="G8310">
        <f t="shared" ca="1" si="775"/>
        <v>39.75</v>
      </c>
      <c r="H8310" t="e">
        <f t="shared" si="776"/>
        <v>#VALUE!</v>
      </c>
      <c r="I8310">
        <f t="shared" si="777"/>
        <v>0</v>
      </c>
    </row>
    <row r="8311" spans="1:9" x14ac:dyDescent="0.2">
      <c r="A8311">
        <f t="shared" si="779"/>
        <v>8303</v>
      </c>
      <c r="B8311" t="str">
        <f>IF(INDEX('Cari-Kasa'!$A:$A,ROW()-6)="","",INDEX('Cari-Kasa'!$A:$A,ROW()-6))</f>
        <v/>
      </c>
      <c r="C8311" t="str">
        <f>IF(INDEX('Cari-Kasa'!$A:$A,ROW()-6)="","",INDEX('Cari-Kasa'!$C:$C,ROW()-6))</f>
        <v/>
      </c>
      <c r="D8311" t="str">
        <f>IF(INDEX('Cari-Kasa'!$A:$A,ROW()-6)="","",INDEX('Cari-Kasa'!$D:$D,ROW()-6))</f>
        <v/>
      </c>
      <c r="E8311" t="e">
        <f t="shared" si="778"/>
        <v>#VALUE!</v>
      </c>
      <c r="F8311" t="e">
        <f t="shared" si="774"/>
        <v>#VALUE!</v>
      </c>
      <c r="G8311">
        <f t="shared" ca="1" si="775"/>
        <v>39.75</v>
      </c>
      <c r="H8311" t="e">
        <f t="shared" si="776"/>
        <v>#VALUE!</v>
      </c>
      <c r="I8311">
        <f t="shared" si="777"/>
        <v>0</v>
      </c>
    </row>
    <row r="8312" spans="1:9" x14ac:dyDescent="0.2">
      <c r="A8312">
        <f t="shared" si="779"/>
        <v>8304</v>
      </c>
      <c r="B8312" t="str">
        <f>IF(INDEX('Cari-Kasa'!$A:$A,ROW()-6)="","",INDEX('Cari-Kasa'!$A:$A,ROW()-6))</f>
        <v/>
      </c>
      <c r="C8312" t="str">
        <f>IF(INDEX('Cari-Kasa'!$A:$A,ROW()-6)="","",INDEX('Cari-Kasa'!$C:$C,ROW()-6))</f>
        <v/>
      </c>
      <c r="D8312" t="str">
        <f>IF(INDEX('Cari-Kasa'!$A:$A,ROW()-6)="","",INDEX('Cari-Kasa'!$D:$D,ROW()-6))</f>
        <v/>
      </c>
      <c r="E8312" t="e">
        <f t="shared" si="778"/>
        <v>#VALUE!</v>
      </c>
      <c r="F8312" t="e">
        <f t="shared" si="774"/>
        <v>#VALUE!</v>
      </c>
      <c r="G8312">
        <f t="shared" ca="1" si="775"/>
        <v>39.75</v>
      </c>
      <c r="H8312" t="e">
        <f t="shared" si="776"/>
        <v>#VALUE!</v>
      </c>
      <c r="I8312">
        <f t="shared" si="777"/>
        <v>0</v>
      </c>
    </row>
    <row r="8313" spans="1:9" x14ac:dyDescent="0.2">
      <c r="A8313">
        <f t="shared" si="779"/>
        <v>8305</v>
      </c>
      <c r="B8313" t="str">
        <f>IF(INDEX('Cari-Kasa'!$A:$A,ROW()-6)="","",INDEX('Cari-Kasa'!$A:$A,ROW()-6))</f>
        <v/>
      </c>
      <c r="C8313" t="str">
        <f>IF(INDEX('Cari-Kasa'!$A:$A,ROW()-6)="","",INDEX('Cari-Kasa'!$C:$C,ROW()-6))</f>
        <v/>
      </c>
      <c r="D8313" t="str">
        <f>IF(INDEX('Cari-Kasa'!$A:$A,ROW()-6)="","",INDEX('Cari-Kasa'!$D:$D,ROW()-6))</f>
        <v/>
      </c>
      <c r="E8313" t="e">
        <f t="shared" si="778"/>
        <v>#VALUE!</v>
      </c>
      <c r="F8313" t="e">
        <f t="shared" si="774"/>
        <v>#VALUE!</v>
      </c>
      <c r="G8313">
        <f t="shared" ca="1" si="775"/>
        <v>39.75</v>
      </c>
      <c r="H8313" t="e">
        <f t="shared" si="776"/>
        <v>#VALUE!</v>
      </c>
      <c r="I8313">
        <f t="shared" si="777"/>
        <v>0</v>
      </c>
    </row>
    <row r="8314" spans="1:9" x14ac:dyDescent="0.2">
      <c r="A8314">
        <f t="shared" si="779"/>
        <v>8306</v>
      </c>
      <c r="B8314" t="str">
        <f>IF(INDEX('Cari-Kasa'!$A:$A,ROW()-6)="","",INDEX('Cari-Kasa'!$A:$A,ROW()-6))</f>
        <v/>
      </c>
      <c r="C8314" t="str">
        <f>IF(INDEX('Cari-Kasa'!$A:$A,ROW()-6)="","",INDEX('Cari-Kasa'!$C:$C,ROW()-6))</f>
        <v/>
      </c>
      <c r="D8314" t="str">
        <f>IF(INDEX('Cari-Kasa'!$A:$A,ROW()-6)="","",INDEX('Cari-Kasa'!$D:$D,ROW()-6))</f>
        <v/>
      </c>
      <c r="E8314" t="e">
        <f t="shared" si="778"/>
        <v>#VALUE!</v>
      </c>
      <c r="F8314" t="e">
        <f t="shared" si="774"/>
        <v>#VALUE!</v>
      </c>
      <c r="G8314">
        <f t="shared" ca="1" si="775"/>
        <v>39.75</v>
      </c>
      <c r="H8314" t="e">
        <f t="shared" si="776"/>
        <v>#VALUE!</v>
      </c>
      <c r="I8314">
        <f t="shared" si="777"/>
        <v>0</v>
      </c>
    </row>
    <row r="8315" spans="1:9" x14ac:dyDescent="0.2">
      <c r="A8315">
        <f t="shared" si="779"/>
        <v>8307</v>
      </c>
      <c r="B8315" t="str">
        <f>IF(INDEX('Cari-Kasa'!$A:$A,ROW()-6)="","",INDEX('Cari-Kasa'!$A:$A,ROW()-6))</f>
        <v/>
      </c>
      <c r="C8315" t="str">
        <f>IF(INDEX('Cari-Kasa'!$A:$A,ROW()-6)="","",INDEX('Cari-Kasa'!$C:$C,ROW()-6))</f>
        <v/>
      </c>
      <c r="D8315" t="str">
        <f>IF(INDEX('Cari-Kasa'!$A:$A,ROW()-6)="","",INDEX('Cari-Kasa'!$D:$D,ROW()-6))</f>
        <v/>
      </c>
      <c r="E8315" t="e">
        <f t="shared" si="778"/>
        <v>#VALUE!</v>
      </c>
      <c r="F8315" t="e">
        <f t="shared" si="774"/>
        <v>#VALUE!</v>
      </c>
      <c r="G8315">
        <f t="shared" ca="1" si="775"/>
        <v>39.75</v>
      </c>
      <c r="H8315" t="e">
        <f t="shared" si="776"/>
        <v>#VALUE!</v>
      </c>
      <c r="I8315">
        <f t="shared" si="777"/>
        <v>0</v>
      </c>
    </row>
    <row r="8316" spans="1:9" x14ac:dyDescent="0.2">
      <c r="A8316">
        <f t="shared" si="779"/>
        <v>8308</v>
      </c>
      <c r="B8316" t="str">
        <f>IF(INDEX('Cari-Kasa'!$A:$A,ROW()-6)="","",INDEX('Cari-Kasa'!$A:$A,ROW()-6))</f>
        <v/>
      </c>
      <c r="C8316" t="str">
        <f>IF(INDEX('Cari-Kasa'!$A:$A,ROW()-6)="","",INDEX('Cari-Kasa'!$C:$C,ROW()-6))</f>
        <v/>
      </c>
      <c r="D8316" t="str">
        <f>IF(INDEX('Cari-Kasa'!$A:$A,ROW()-6)="","",INDEX('Cari-Kasa'!$D:$D,ROW()-6))</f>
        <v/>
      </c>
      <c r="E8316" t="e">
        <f t="shared" si="778"/>
        <v>#VALUE!</v>
      </c>
      <c r="F8316" t="e">
        <f t="shared" si="774"/>
        <v>#VALUE!</v>
      </c>
      <c r="G8316">
        <f t="shared" ca="1" si="775"/>
        <v>39.75</v>
      </c>
      <c r="H8316" t="e">
        <f t="shared" si="776"/>
        <v>#VALUE!</v>
      </c>
      <c r="I8316">
        <f t="shared" si="777"/>
        <v>0</v>
      </c>
    </row>
    <row r="8317" spans="1:9" x14ac:dyDescent="0.2">
      <c r="A8317">
        <f t="shared" si="779"/>
        <v>8309</v>
      </c>
      <c r="B8317" t="str">
        <f>IF(INDEX('Cari-Kasa'!$A:$A,ROW()-6)="","",INDEX('Cari-Kasa'!$A:$A,ROW()-6))</f>
        <v/>
      </c>
      <c r="C8317" t="str">
        <f>IF(INDEX('Cari-Kasa'!$A:$A,ROW()-6)="","",INDEX('Cari-Kasa'!$C:$C,ROW()-6))</f>
        <v/>
      </c>
      <c r="D8317" t="str">
        <f>IF(INDEX('Cari-Kasa'!$A:$A,ROW()-6)="","",INDEX('Cari-Kasa'!$D:$D,ROW()-6))</f>
        <v/>
      </c>
      <c r="E8317" t="e">
        <f t="shared" si="778"/>
        <v>#VALUE!</v>
      </c>
      <c r="F8317" t="e">
        <f t="shared" si="774"/>
        <v>#VALUE!</v>
      </c>
      <c r="G8317">
        <f t="shared" ca="1" si="775"/>
        <v>39.75</v>
      </c>
      <c r="H8317" t="e">
        <f t="shared" si="776"/>
        <v>#VALUE!</v>
      </c>
      <c r="I8317">
        <f t="shared" si="777"/>
        <v>0</v>
      </c>
    </row>
    <row r="8318" spans="1:9" x14ac:dyDescent="0.2">
      <c r="A8318">
        <f t="shared" si="779"/>
        <v>8310</v>
      </c>
      <c r="B8318" t="str">
        <f>IF(INDEX('Cari-Kasa'!$A:$A,ROW()-6)="","",INDEX('Cari-Kasa'!$A:$A,ROW()-6))</f>
        <v/>
      </c>
      <c r="C8318" t="str">
        <f>IF(INDEX('Cari-Kasa'!$A:$A,ROW()-6)="","",INDEX('Cari-Kasa'!$C:$C,ROW()-6))</f>
        <v/>
      </c>
      <c r="D8318" t="str">
        <f>IF(INDEX('Cari-Kasa'!$A:$A,ROW()-6)="","",INDEX('Cari-Kasa'!$D:$D,ROW()-6))</f>
        <v/>
      </c>
      <c r="E8318" t="e">
        <f t="shared" si="778"/>
        <v>#VALUE!</v>
      </c>
      <c r="F8318" t="e">
        <f t="shared" si="774"/>
        <v>#VALUE!</v>
      </c>
      <c r="G8318">
        <f t="shared" ca="1" si="775"/>
        <v>39.75</v>
      </c>
      <c r="H8318" t="e">
        <f t="shared" si="776"/>
        <v>#VALUE!</v>
      </c>
      <c r="I8318">
        <f t="shared" si="777"/>
        <v>0</v>
      </c>
    </row>
    <row r="8319" spans="1:9" x14ac:dyDescent="0.2">
      <c r="A8319">
        <f t="shared" si="779"/>
        <v>8311</v>
      </c>
      <c r="B8319" t="str">
        <f>IF(INDEX('Cari-Kasa'!$A:$A,ROW()-6)="","",INDEX('Cari-Kasa'!$A:$A,ROW()-6))</f>
        <v/>
      </c>
      <c r="C8319" t="str">
        <f>IF(INDEX('Cari-Kasa'!$A:$A,ROW()-6)="","",INDEX('Cari-Kasa'!$C:$C,ROW()-6))</f>
        <v/>
      </c>
      <c r="D8319" t="str">
        <f>IF(INDEX('Cari-Kasa'!$A:$A,ROW()-6)="","",INDEX('Cari-Kasa'!$D:$D,ROW()-6))</f>
        <v/>
      </c>
      <c r="E8319" t="e">
        <f t="shared" si="778"/>
        <v>#VALUE!</v>
      </c>
      <c r="F8319" t="e">
        <f t="shared" si="774"/>
        <v>#VALUE!</v>
      </c>
      <c r="G8319">
        <f t="shared" ca="1" si="775"/>
        <v>39.75</v>
      </c>
      <c r="H8319" t="e">
        <f t="shared" si="776"/>
        <v>#VALUE!</v>
      </c>
      <c r="I8319">
        <f t="shared" si="777"/>
        <v>0</v>
      </c>
    </row>
    <row r="8320" spans="1:9" x14ac:dyDescent="0.2">
      <c r="A8320">
        <f t="shared" si="779"/>
        <v>8312</v>
      </c>
      <c r="B8320" t="str">
        <f>IF(INDEX('Cari-Kasa'!$A:$A,ROW()-6)="","",INDEX('Cari-Kasa'!$A:$A,ROW()-6))</f>
        <v/>
      </c>
      <c r="C8320" t="str">
        <f>IF(INDEX('Cari-Kasa'!$A:$A,ROW()-6)="","",INDEX('Cari-Kasa'!$C:$C,ROW()-6))</f>
        <v/>
      </c>
      <c r="D8320" t="str">
        <f>IF(INDEX('Cari-Kasa'!$A:$A,ROW()-6)="","",INDEX('Cari-Kasa'!$D:$D,ROW()-6))</f>
        <v/>
      </c>
      <c r="E8320" t="e">
        <f t="shared" si="778"/>
        <v>#VALUE!</v>
      </c>
      <c r="F8320" t="e">
        <f t="shared" si="774"/>
        <v>#VALUE!</v>
      </c>
      <c r="G8320">
        <f t="shared" ca="1" si="775"/>
        <v>39.75</v>
      </c>
      <c r="H8320" t="e">
        <f t="shared" si="776"/>
        <v>#VALUE!</v>
      </c>
      <c r="I8320">
        <f t="shared" si="777"/>
        <v>0</v>
      </c>
    </row>
    <row r="8321" spans="1:9" x14ac:dyDescent="0.2">
      <c r="A8321">
        <f t="shared" si="779"/>
        <v>8313</v>
      </c>
      <c r="B8321" t="str">
        <f>IF(INDEX('Cari-Kasa'!$A:$A,ROW()-6)="","",INDEX('Cari-Kasa'!$A:$A,ROW()-6))</f>
        <v/>
      </c>
      <c r="C8321" t="str">
        <f>IF(INDEX('Cari-Kasa'!$A:$A,ROW()-6)="","",INDEX('Cari-Kasa'!$C:$C,ROW()-6))</f>
        <v/>
      </c>
      <c r="D8321" t="str">
        <f>IF(INDEX('Cari-Kasa'!$A:$A,ROW()-6)="","",INDEX('Cari-Kasa'!$D:$D,ROW()-6))</f>
        <v/>
      </c>
      <c r="E8321" t="e">
        <f t="shared" si="778"/>
        <v>#VALUE!</v>
      </c>
      <c r="F8321" t="e">
        <f t="shared" si="774"/>
        <v>#VALUE!</v>
      </c>
      <c r="G8321">
        <f t="shared" ca="1" si="775"/>
        <v>39.75</v>
      </c>
      <c r="H8321" t="e">
        <f t="shared" si="776"/>
        <v>#VALUE!</v>
      </c>
      <c r="I8321">
        <f t="shared" si="777"/>
        <v>0</v>
      </c>
    </row>
    <row r="8322" spans="1:9" x14ac:dyDescent="0.2">
      <c r="A8322">
        <f t="shared" si="779"/>
        <v>8314</v>
      </c>
      <c r="B8322" t="str">
        <f>IF(INDEX('Cari-Kasa'!$A:$A,ROW()-6)="","",INDEX('Cari-Kasa'!$A:$A,ROW()-6))</f>
        <v/>
      </c>
      <c r="C8322" t="str">
        <f>IF(INDEX('Cari-Kasa'!$A:$A,ROW()-6)="","",INDEX('Cari-Kasa'!$C:$C,ROW()-6))</f>
        <v/>
      </c>
      <c r="D8322" t="str">
        <f>IF(INDEX('Cari-Kasa'!$A:$A,ROW()-6)="","",INDEX('Cari-Kasa'!$D:$D,ROW()-6))</f>
        <v/>
      </c>
      <c r="E8322" t="e">
        <f t="shared" si="778"/>
        <v>#VALUE!</v>
      </c>
      <c r="F8322" t="e">
        <f t="shared" si="774"/>
        <v>#VALUE!</v>
      </c>
      <c r="G8322">
        <f t="shared" ca="1" si="775"/>
        <v>39.75</v>
      </c>
      <c r="H8322" t="e">
        <f t="shared" si="776"/>
        <v>#VALUE!</v>
      </c>
      <c r="I8322">
        <f t="shared" si="777"/>
        <v>0</v>
      </c>
    </row>
    <row r="8323" spans="1:9" x14ac:dyDescent="0.2">
      <c r="A8323">
        <f t="shared" si="779"/>
        <v>8315</v>
      </c>
      <c r="B8323" t="str">
        <f>IF(INDEX('Cari-Kasa'!$A:$A,ROW()-6)="","",INDEX('Cari-Kasa'!$A:$A,ROW()-6))</f>
        <v/>
      </c>
      <c r="C8323" t="str">
        <f>IF(INDEX('Cari-Kasa'!$A:$A,ROW()-6)="","",INDEX('Cari-Kasa'!$C:$C,ROW()-6))</f>
        <v/>
      </c>
      <c r="D8323" t="str">
        <f>IF(INDEX('Cari-Kasa'!$A:$A,ROW()-6)="","",INDEX('Cari-Kasa'!$D:$D,ROW()-6))</f>
        <v/>
      </c>
      <c r="E8323" t="e">
        <f t="shared" si="778"/>
        <v>#VALUE!</v>
      </c>
      <c r="F8323" t="e">
        <f t="shared" si="774"/>
        <v>#VALUE!</v>
      </c>
      <c r="G8323">
        <f t="shared" ca="1" si="775"/>
        <v>39.75</v>
      </c>
      <c r="H8323" t="e">
        <f t="shared" si="776"/>
        <v>#VALUE!</v>
      </c>
      <c r="I8323">
        <f t="shared" si="777"/>
        <v>0</v>
      </c>
    </row>
    <row r="8324" spans="1:9" x14ac:dyDescent="0.2">
      <c r="A8324">
        <f t="shared" si="779"/>
        <v>8316</v>
      </c>
      <c r="B8324" t="str">
        <f>IF(INDEX('Cari-Kasa'!$A:$A,ROW()-6)="","",INDEX('Cari-Kasa'!$A:$A,ROW()-6))</f>
        <v/>
      </c>
      <c r="C8324" t="str">
        <f>IF(INDEX('Cari-Kasa'!$A:$A,ROW()-6)="","",INDEX('Cari-Kasa'!$C:$C,ROW()-6))</f>
        <v/>
      </c>
      <c r="D8324" t="str">
        <f>IF(INDEX('Cari-Kasa'!$A:$A,ROW()-6)="","",INDEX('Cari-Kasa'!$D:$D,ROW()-6))</f>
        <v/>
      </c>
      <c r="E8324" t="e">
        <f t="shared" si="778"/>
        <v>#VALUE!</v>
      </c>
      <c r="F8324" t="e">
        <f t="shared" si="774"/>
        <v>#VALUE!</v>
      </c>
      <c r="G8324">
        <f t="shared" ca="1" si="775"/>
        <v>39.75</v>
      </c>
      <c r="H8324" t="e">
        <f t="shared" si="776"/>
        <v>#VALUE!</v>
      </c>
      <c r="I8324">
        <f t="shared" si="777"/>
        <v>0</v>
      </c>
    </row>
    <row r="8325" spans="1:9" x14ac:dyDescent="0.2">
      <c r="A8325">
        <f t="shared" si="779"/>
        <v>8317</v>
      </c>
      <c r="B8325" t="str">
        <f>IF(INDEX('Cari-Kasa'!$A:$A,ROW()-6)="","",INDEX('Cari-Kasa'!$A:$A,ROW()-6))</f>
        <v/>
      </c>
      <c r="C8325" t="str">
        <f>IF(INDEX('Cari-Kasa'!$A:$A,ROW()-6)="","",INDEX('Cari-Kasa'!$C:$C,ROW()-6))</f>
        <v/>
      </c>
      <c r="D8325" t="str">
        <f>IF(INDEX('Cari-Kasa'!$A:$A,ROW()-6)="","",INDEX('Cari-Kasa'!$D:$D,ROW()-6))</f>
        <v/>
      </c>
      <c r="E8325" t="e">
        <f t="shared" si="778"/>
        <v>#VALUE!</v>
      </c>
      <c r="F8325" t="e">
        <f t="shared" si="774"/>
        <v>#VALUE!</v>
      </c>
      <c r="G8325">
        <f t="shared" ca="1" si="775"/>
        <v>39.75</v>
      </c>
      <c r="H8325" t="e">
        <f t="shared" si="776"/>
        <v>#VALUE!</v>
      </c>
      <c r="I8325">
        <f t="shared" si="777"/>
        <v>0</v>
      </c>
    </row>
    <row r="8326" spans="1:9" x14ac:dyDescent="0.2">
      <c r="A8326">
        <f t="shared" si="779"/>
        <v>8318</v>
      </c>
      <c r="B8326" t="str">
        <f>IF(INDEX('Cari-Kasa'!$A:$A,ROW()-6)="","",INDEX('Cari-Kasa'!$A:$A,ROW()-6))</f>
        <v/>
      </c>
      <c r="C8326" t="str">
        <f>IF(INDEX('Cari-Kasa'!$A:$A,ROW()-6)="","",INDEX('Cari-Kasa'!$C:$C,ROW()-6))</f>
        <v/>
      </c>
      <c r="D8326" t="str">
        <f>IF(INDEX('Cari-Kasa'!$A:$A,ROW()-6)="","",INDEX('Cari-Kasa'!$D:$D,ROW()-6))</f>
        <v/>
      </c>
      <c r="E8326" t="e">
        <f t="shared" si="778"/>
        <v>#VALUE!</v>
      </c>
      <c r="F8326" t="e">
        <f t="shared" si="774"/>
        <v>#VALUE!</v>
      </c>
      <c r="G8326">
        <f t="shared" ca="1" si="775"/>
        <v>39.75</v>
      </c>
      <c r="H8326" t="e">
        <f t="shared" si="776"/>
        <v>#VALUE!</v>
      </c>
      <c r="I8326">
        <f t="shared" si="777"/>
        <v>0</v>
      </c>
    </row>
    <row r="8327" spans="1:9" x14ac:dyDescent="0.2">
      <c r="A8327">
        <f t="shared" si="779"/>
        <v>8319</v>
      </c>
      <c r="B8327" t="str">
        <f>IF(INDEX('Cari-Kasa'!$A:$A,ROW()-6)="","",INDEX('Cari-Kasa'!$A:$A,ROW()-6))</f>
        <v/>
      </c>
      <c r="C8327" t="str">
        <f>IF(INDEX('Cari-Kasa'!$A:$A,ROW()-6)="","",INDEX('Cari-Kasa'!$C:$C,ROW()-6))</f>
        <v/>
      </c>
      <c r="D8327" t="str">
        <f>IF(INDEX('Cari-Kasa'!$A:$A,ROW()-6)="","",INDEX('Cari-Kasa'!$D:$D,ROW()-6))</f>
        <v/>
      </c>
      <c r="E8327" t="e">
        <f t="shared" si="778"/>
        <v>#VALUE!</v>
      </c>
      <c r="F8327" t="e">
        <f t="shared" si="774"/>
        <v>#VALUE!</v>
      </c>
      <c r="G8327">
        <f t="shared" ca="1" si="775"/>
        <v>39.75</v>
      </c>
      <c r="H8327" t="e">
        <f t="shared" si="776"/>
        <v>#VALUE!</v>
      </c>
      <c r="I8327">
        <f t="shared" si="777"/>
        <v>0</v>
      </c>
    </row>
    <row r="8328" spans="1:9" x14ac:dyDescent="0.2">
      <c r="A8328">
        <f t="shared" si="779"/>
        <v>8320</v>
      </c>
      <c r="B8328" t="str">
        <f>IF(INDEX('Cari-Kasa'!$A:$A,ROW()-6)="","",INDEX('Cari-Kasa'!$A:$A,ROW()-6))</f>
        <v/>
      </c>
      <c r="C8328" t="str">
        <f>IF(INDEX('Cari-Kasa'!$A:$A,ROW()-6)="","",INDEX('Cari-Kasa'!$C:$C,ROW()-6))</f>
        <v/>
      </c>
      <c r="D8328" t="str">
        <f>IF(INDEX('Cari-Kasa'!$A:$A,ROW()-6)="","",INDEX('Cari-Kasa'!$D:$D,ROW()-6))</f>
        <v/>
      </c>
      <c r="E8328" t="e">
        <f t="shared" si="778"/>
        <v>#VALUE!</v>
      </c>
      <c r="F8328" t="e">
        <f t="shared" si="774"/>
        <v>#VALUE!</v>
      </c>
      <c r="G8328">
        <f t="shared" ca="1" si="775"/>
        <v>39.75</v>
      </c>
      <c r="H8328" t="e">
        <f t="shared" si="776"/>
        <v>#VALUE!</v>
      </c>
      <c r="I8328">
        <f t="shared" si="777"/>
        <v>0</v>
      </c>
    </row>
    <row r="8329" spans="1:9" x14ac:dyDescent="0.2">
      <c r="A8329">
        <f t="shared" si="779"/>
        <v>8321</v>
      </c>
      <c r="B8329" t="str">
        <f>IF(INDEX('Cari-Kasa'!$A:$A,ROW()-6)="","",INDEX('Cari-Kasa'!$A:$A,ROW()-6))</f>
        <v/>
      </c>
      <c r="C8329" t="str">
        <f>IF(INDEX('Cari-Kasa'!$A:$A,ROW()-6)="","",INDEX('Cari-Kasa'!$C:$C,ROW()-6))</f>
        <v/>
      </c>
      <c r="D8329" t="str">
        <f>IF(INDEX('Cari-Kasa'!$A:$A,ROW()-6)="","",INDEX('Cari-Kasa'!$D:$D,ROW()-6))</f>
        <v/>
      </c>
      <c r="E8329" t="e">
        <f t="shared" si="778"/>
        <v>#VALUE!</v>
      </c>
      <c r="F8329" t="e">
        <f t="shared" ref="F8329:F8392" si="780">IF(E8329-ISTISNA&lt;=0,0,E8329-ISTISNA)</f>
        <v>#VALUE!</v>
      </c>
      <c r="G8329">
        <f t="shared" ref="G8329:G8392" ca="1" si="781">ORAN</f>
        <v>39.75</v>
      </c>
      <c r="H8329" t="e">
        <f t="shared" ref="H8329:H8392" si="782">IF(OR(B8329="",F8329&lt;=0,B8329&gt;=VADE),0,IF(B8330="",VADE-B8329,MIN(VADE,B8330)-B8329))</f>
        <v>#VALUE!</v>
      </c>
      <c r="I8329">
        <f t="shared" ref="I8329:I8392" si="783">IF(B8329="",0,(F8329*G8329*H8329)/36000)</f>
        <v>0</v>
      </c>
    </row>
    <row r="8330" spans="1:9" x14ac:dyDescent="0.2">
      <c r="A8330">
        <f t="shared" si="779"/>
        <v>8322</v>
      </c>
      <c r="B8330" t="str">
        <f>IF(INDEX('Cari-Kasa'!$A:$A,ROW()-6)="","",INDEX('Cari-Kasa'!$A:$A,ROW()-6))</f>
        <v/>
      </c>
      <c r="C8330" t="str">
        <f>IF(INDEX('Cari-Kasa'!$A:$A,ROW()-6)="","",INDEX('Cari-Kasa'!$C:$C,ROW()-6))</f>
        <v/>
      </c>
      <c r="D8330" t="str">
        <f>IF(INDEX('Cari-Kasa'!$A:$A,ROW()-6)="","",INDEX('Cari-Kasa'!$D:$D,ROW()-6))</f>
        <v/>
      </c>
      <c r="E8330" t="e">
        <f t="shared" ref="E8330:E8393" si="784">(E8329+C8330)-D8330</f>
        <v>#VALUE!</v>
      </c>
      <c r="F8330" t="e">
        <f t="shared" si="780"/>
        <v>#VALUE!</v>
      </c>
      <c r="G8330">
        <f t="shared" ca="1" si="781"/>
        <v>39.75</v>
      </c>
      <c r="H8330" t="e">
        <f t="shared" si="782"/>
        <v>#VALUE!</v>
      </c>
      <c r="I8330">
        <f t="shared" si="783"/>
        <v>0</v>
      </c>
    </row>
    <row r="8331" spans="1:9" x14ac:dyDescent="0.2">
      <c r="A8331">
        <f t="shared" si="779"/>
        <v>8323</v>
      </c>
      <c r="B8331" t="str">
        <f>IF(INDEX('Cari-Kasa'!$A:$A,ROW()-6)="","",INDEX('Cari-Kasa'!$A:$A,ROW()-6))</f>
        <v/>
      </c>
      <c r="C8331" t="str">
        <f>IF(INDEX('Cari-Kasa'!$A:$A,ROW()-6)="","",INDEX('Cari-Kasa'!$C:$C,ROW()-6))</f>
        <v/>
      </c>
      <c r="D8331" t="str">
        <f>IF(INDEX('Cari-Kasa'!$A:$A,ROW()-6)="","",INDEX('Cari-Kasa'!$D:$D,ROW()-6))</f>
        <v/>
      </c>
      <c r="E8331" t="e">
        <f t="shared" si="784"/>
        <v>#VALUE!</v>
      </c>
      <c r="F8331" t="e">
        <f t="shared" si="780"/>
        <v>#VALUE!</v>
      </c>
      <c r="G8331">
        <f t="shared" ca="1" si="781"/>
        <v>39.75</v>
      </c>
      <c r="H8331" t="e">
        <f t="shared" si="782"/>
        <v>#VALUE!</v>
      </c>
      <c r="I8331">
        <f t="shared" si="783"/>
        <v>0</v>
      </c>
    </row>
    <row r="8332" spans="1:9" x14ac:dyDescent="0.2">
      <c r="A8332">
        <f t="shared" si="779"/>
        <v>8324</v>
      </c>
      <c r="B8332" t="str">
        <f>IF(INDEX('Cari-Kasa'!$A:$A,ROW()-6)="","",INDEX('Cari-Kasa'!$A:$A,ROW()-6))</f>
        <v/>
      </c>
      <c r="C8332" t="str">
        <f>IF(INDEX('Cari-Kasa'!$A:$A,ROW()-6)="","",INDEX('Cari-Kasa'!$C:$C,ROW()-6))</f>
        <v/>
      </c>
      <c r="D8332" t="str">
        <f>IF(INDEX('Cari-Kasa'!$A:$A,ROW()-6)="","",INDEX('Cari-Kasa'!$D:$D,ROW()-6))</f>
        <v/>
      </c>
      <c r="E8332" t="e">
        <f t="shared" si="784"/>
        <v>#VALUE!</v>
      </c>
      <c r="F8332" t="e">
        <f t="shared" si="780"/>
        <v>#VALUE!</v>
      </c>
      <c r="G8332">
        <f t="shared" ca="1" si="781"/>
        <v>39.75</v>
      </c>
      <c r="H8332" t="e">
        <f t="shared" si="782"/>
        <v>#VALUE!</v>
      </c>
      <c r="I8332">
        <f t="shared" si="783"/>
        <v>0</v>
      </c>
    </row>
    <row r="8333" spans="1:9" x14ac:dyDescent="0.2">
      <c r="A8333">
        <f t="shared" si="779"/>
        <v>8325</v>
      </c>
      <c r="B8333" t="str">
        <f>IF(INDEX('Cari-Kasa'!$A:$A,ROW()-6)="","",INDEX('Cari-Kasa'!$A:$A,ROW()-6))</f>
        <v/>
      </c>
      <c r="C8333" t="str">
        <f>IF(INDEX('Cari-Kasa'!$A:$A,ROW()-6)="","",INDEX('Cari-Kasa'!$C:$C,ROW()-6))</f>
        <v/>
      </c>
      <c r="D8333" t="str">
        <f>IF(INDEX('Cari-Kasa'!$A:$A,ROW()-6)="","",INDEX('Cari-Kasa'!$D:$D,ROW()-6))</f>
        <v/>
      </c>
      <c r="E8333" t="e">
        <f t="shared" si="784"/>
        <v>#VALUE!</v>
      </c>
      <c r="F8333" t="e">
        <f t="shared" si="780"/>
        <v>#VALUE!</v>
      </c>
      <c r="G8333">
        <f t="shared" ca="1" si="781"/>
        <v>39.75</v>
      </c>
      <c r="H8333" t="e">
        <f t="shared" si="782"/>
        <v>#VALUE!</v>
      </c>
      <c r="I8333">
        <f t="shared" si="783"/>
        <v>0</v>
      </c>
    </row>
    <row r="8334" spans="1:9" x14ac:dyDescent="0.2">
      <c r="A8334">
        <f t="shared" ref="A8334:A8397" si="785">ROW()-8</f>
        <v>8326</v>
      </c>
      <c r="B8334" t="str">
        <f>IF(INDEX('Cari-Kasa'!$A:$A,ROW()-6)="","",INDEX('Cari-Kasa'!$A:$A,ROW()-6))</f>
        <v/>
      </c>
      <c r="C8334" t="str">
        <f>IF(INDEX('Cari-Kasa'!$A:$A,ROW()-6)="","",INDEX('Cari-Kasa'!$C:$C,ROW()-6))</f>
        <v/>
      </c>
      <c r="D8334" t="str">
        <f>IF(INDEX('Cari-Kasa'!$A:$A,ROW()-6)="","",INDEX('Cari-Kasa'!$D:$D,ROW()-6))</f>
        <v/>
      </c>
      <c r="E8334" t="e">
        <f t="shared" si="784"/>
        <v>#VALUE!</v>
      </c>
      <c r="F8334" t="e">
        <f t="shared" si="780"/>
        <v>#VALUE!</v>
      </c>
      <c r="G8334">
        <f t="shared" ca="1" si="781"/>
        <v>39.75</v>
      </c>
      <c r="H8334" t="e">
        <f t="shared" si="782"/>
        <v>#VALUE!</v>
      </c>
      <c r="I8334">
        <f t="shared" si="783"/>
        <v>0</v>
      </c>
    </row>
    <row r="8335" spans="1:9" x14ac:dyDescent="0.2">
      <c r="A8335">
        <f t="shared" si="785"/>
        <v>8327</v>
      </c>
      <c r="B8335" t="str">
        <f>IF(INDEX('Cari-Kasa'!$A:$A,ROW()-6)="","",INDEX('Cari-Kasa'!$A:$A,ROW()-6))</f>
        <v/>
      </c>
      <c r="C8335" t="str">
        <f>IF(INDEX('Cari-Kasa'!$A:$A,ROW()-6)="","",INDEX('Cari-Kasa'!$C:$C,ROW()-6))</f>
        <v/>
      </c>
      <c r="D8335" t="str">
        <f>IF(INDEX('Cari-Kasa'!$A:$A,ROW()-6)="","",INDEX('Cari-Kasa'!$D:$D,ROW()-6))</f>
        <v/>
      </c>
      <c r="E8335" t="e">
        <f t="shared" si="784"/>
        <v>#VALUE!</v>
      </c>
      <c r="F8335" t="e">
        <f t="shared" si="780"/>
        <v>#VALUE!</v>
      </c>
      <c r="G8335">
        <f t="shared" ca="1" si="781"/>
        <v>39.75</v>
      </c>
      <c r="H8335" t="e">
        <f t="shared" si="782"/>
        <v>#VALUE!</v>
      </c>
      <c r="I8335">
        <f t="shared" si="783"/>
        <v>0</v>
      </c>
    </row>
    <row r="8336" spans="1:9" x14ac:dyDescent="0.2">
      <c r="A8336">
        <f t="shared" si="785"/>
        <v>8328</v>
      </c>
      <c r="B8336" t="str">
        <f>IF(INDEX('Cari-Kasa'!$A:$A,ROW()-6)="","",INDEX('Cari-Kasa'!$A:$A,ROW()-6))</f>
        <v/>
      </c>
      <c r="C8336" t="str">
        <f>IF(INDEX('Cari-Kasa'!$A:$A,ROW()-6)="","",INDEX('Cari-Kasa'!$C:$C,ROW()-6))</f>
        <v/>
      </c>
      <c r="D8336" t="str">
        <f>IF(INDEX('Cari-Kasa'!$A:$A,ROW()-6)="","",INDEX('Cari-Kasa'!$D:$D,ROW()-6))</f>
        <v/>
      </c>
      <c r="E8336" t="e">
        <f t="shared" si="784"/>
        <v>#VALUE!</v>
      </c>
      <c r="F8336" t="e">
        <f t="shared" si="780"/>
        <v>#VALUE!</v>
      </c>
      <c r="G8336">
        <f t="shared" ca="1" si="781"/>
        <v>39.75</v>
      </c>
      <c r="H8336" t="e">
        <f t="shared" si="782"/>
        <v>#VALUE!</v>
      </c>
      <c r="I8336">
        <f t="shared" si="783"/>
        <v>0</v>
      </c>
    </row>
    <row r="8337" spans="1:9" x14ac:dyDescent="0.2">
      <c r="A8337">
        <f t="shared" si="785"/>
        <v>8329</v>
      </c>
      <c r="B8337" t="str">
        <f>IF(INDEX('Cari-Kasa'!$A:$A,ROW()-6)="","",INDEX('Cari-Kasa'!$A:$A,ROW()-6))</f>
        <v/>
      </c>
      <c r="C8337" t="str">
        <f>IF(INDEX('Cari-Kasa'!$A:$A,ROW()-6)="","",INDEX('Cari-Kasa'!$C:$C,ROW()-6))</f>
        <v/>
      </c>
      <c r="D8337" t="str">
        <f>IF(INDEX('Cari-Kasa'!$A:$A,ROW()-6)="","",INDEX('Cari-Kasa'!$D:$D,ROW()-6))</f>
        <v/>
      </c>
      <c r="E8337" t="e">
        <f t="shared" si="784"/>
        <v>#VALUE!</v>
      </c>
      <c r="F8337" t="e">
        <f t="shared" si="780"/>
        <v>#VALUE!</v>
      </c>
      <c r="G8337">
        <f t="shared" ca="1" si="781"/>
        <v>39.75</v>
      </c>
      <c r="H8337" t="e">
        <f t="shared" si="782"/>
        <v>#VALUE!</v>
      </c>
      <c r="I8337">
        <f t="shared" si="783"/>
        <v>0</v>
      </c>
    </row>
    <row r="8338" spans="1:9" x14ac:dyDescent="0.2">
      <c r="A8338">
        <f t="shared" si="785"/>
        <v>8330</v>
      </c>
      <c r="B8338" t="str">
        <f>IF(INDEX('Cari-Kasa'!$A:$A,ROW()-6)="","",INDEX('Cari-Kasa'!$A:$A,ROW()-6))</f>
        <v/>
      </c>
      <c r="C8338" t="str">
        <f>IF(INDEX('Cari-Kasa'!$A:$A,ROW()-6)="","",INDEX('Cari-Kasa'!$C:$C,ROW()-6))</f>
        <v/>
      </c>
      <c r="D8338" t="str">
        <f>IF(INDEX('Cari-Kasa'!$A:$A,ROW()-6)="","",INDEX('Cari-Kasa'!$D:$D,ROW()-6))</f>
        <v/>
      </c>
      <c r="E8338" t="e">
        <f t="shared" si="784"/>
        <v>#VALUE!</v>
      </c>
      <c r="F8338" t="e">
        <f t="shared" si="780"/>
        <v>#VALUE!</v>
      </c>
      <c r="G8338">
        <f t="shared" ca="1" si="781"/>
        <v>39.75</v>
      </c>
      <c r="H8338" t="e">
        <f t="shared" si="782"/>
        <v>#VALUE!</v>
      </c>
      <c r="I8338">
        <f t="shared" si="783"/>
        <v>0</v>
      </c>
    </row>
    <row r="8339" spans="1:9" x14ac:dyDescent="0.2">
      <c r="A8339">
        <f t="shared" si="785"/>
        <v>8331</v>
      </c>
      <c r="B8339" t="str">
        <f>IF(INDEX('Cari-Kasa'!$A:$A,ROW()-6)="","",INDEX('Cari-Kasa'!$A:$A,ROW()-6))</f>
        <v/>
      </c>
      <c r="C8339" t="str">
        <f>IF(INDEX('Cari-Kasa'!$A:$A,ROW()-6)="","",INDEX('Cari-Kasa'!$C:$C,ROW()-6))</f>
        <v/>
      </c>
      <c r="D8339" t="str">
        <f>IF(INDEX('Cari-Kasa'!$A:$A,ROW()-6)="","",INDEX('Cari-Kasa'!$D:$D,ROW()-6))</f>
        <v/>
      </c>
      <c r="E8339" t="e">
        <f t="shared" si="784"/>
        <v>#VALUE!</v>
      </c>
      <c r="F8339" t="e">
        <f t="shared" si="780"/>
        <v>#VALUE!</v>
      </c>
      <c r="G8339">
        <f t="shared" ca="1" si="781"/>
        <v>39.75</v>
      </c>
      <c r="H8339" t="e">
        <f t="shared" si="782"/>
        <v>#VALUE!</v>
      </c>
      <c r="I8339">
        <f t="shared" si="783"/>
        <v>0</v>
      </c>
    </row>
    <row r="8340" spans="1:9" x14ac:dyDescent="0.2">
      <c r="A8340">
        <f t="shared" si="785"/>
        <v>8332</v>
      </c>
      <c r="B8340" t="str">
        <f>IF(INDEX('Cari-Kasa'!$A:$A,ROW()-6)="","",INDEX('Cari-Kasa'!$A:$A,ROW()-6))</f>
        <v/>
      </c>
      <c r="C8340" t="str">
        <f>IF(INDEX('Cari-Kasa'!$A:$A,ROW()-6)="","",INDEX('Cari-Kasa'!$C:$C,ROW()-6))</f>
        <v/>
      </c>
      <c r="D8340" t="str">
        <f>IF(INDEX('Cari-Kasa'!$A:$A,ROW()-6)="","",INDEX('Cari-Kasa'!$D:$D,ROW()-6))</f>
        <v/>
      </c>
      <c r="E8340" t="e">
        <f t="shared" si="784"/>
        <v>#VALUE!</v>
      </c>
      <c r="F8340" t="e">
        <f t="shared" si="780"/>
        <v>#VALUE!</v>
      </c>
      <c r="G8340">
        <f t="shared" ca="1" si="781"/>
        <v>39.75</v>
      </c>
      <c r="H8340" t="e">
        <f t="shared" si="782"/>
        <v>#VALUE!</v>
      </c>
      <c r="I8340">
        <f t="shared" si="783"/>
        <v>0</v>
      </c>
    </row>
    <row r="8341" spans="1:9" x14ac:dyDescent="0.2">
      <c r="A8341">
        <f t="shared" si="785"/>
        <v>8333</v>
      </c>
      <c r="B8341" t="str">
        <f>IF(INDEX('Cari-Kasa'!$A:$A,ROW()-6)="","",INDEX('Cari-Kasa'!$A:$A,ROW()-6))</f>
        <v/>
      </c>
      <c r="C8341" t="str">
        <f>IF(INDEX('Cari-Kasa'!$A:$A,ROW()-6)="","",INDEX('Cari-Kasa'!$C:$C,ROW()-6))</f>
        <v/>
      </c>
      <c r="D8341" t="str">
        <f>IF(INDEX('Cari-Kasa'!$A:$A,ROW()-6)="","",INDEX('Cari-Kasa'!$D:$D,ROW()-6))</f>
        <v/>
      </c>
      <c r="E8341" t="e">
        <f t="shared" si="784"/>
        <v>#VALUE!</v>
      </c>
      <c r="F8341" t="e">
        <f t="shared" si="780"/>
        <v>#VALUE!</v>
      </c>
      <c r="G8341">
        <f t="shared" ca="1" si="781"/>
        <v>39.75</v>
      </c>
      <c r="H8341" t="e">
        <f t="shared" si="782"/>
        <v>#VALUE!</v>
      </c>
      <c r="I8341">
        <f t="shared" si="783"/>
        <v>0</v>
      </c>
    </row>
    <row r="8342" spans="1:9" x14ac:dyDescent="0.2">
      <c r="A8342">
        <f t="shared" si="785"/>
        <v>8334</v>
      </c>
      <c r="B8342" t="str">
        <f>IF(INDEX('Cari-Kasa'!$A:$A,ROW()-6)="","",INDEX('Cari-Kasa'!$A:$A,ROW()-6))</f>
        <v/>
      </c>
      <c r="C8342" t="str">
        <f>IF(INDEX('Cari-Kasa'!$A:$A,ROW()-6)="","",INDEX('Cari-Kasa'!$C:$C,ROW()-6))</f>
        <v/>
      </c>
      <c r="D8342" t="str">
        <f>IF(INDEX('Cari-Kasa'!$A:$A,ROW()-6)="","",INDEX('Cari-Kasa'!$D:$D,ROW()-6))</f>
        <v/>
      </c>
      <c r="E8342" t="e">
        <f t="shared" si="784"/>
        <v>#VALUE!</v>
      </c>
      <c r="F8342" t="e">
        <f t="shared" si="780"/>
        <v>#VALUE!</v>
      </c>
      <c r="G8342">
        <f t="shared" ca="1" si="781"/>
        <v>39.75</v>
      </c>
      <c r="H8342" t="e">
        <f t="shared" si="782"/>
        <v>#VALUE!</v>
      </c>
      <c r="I8342">
        <f t="shared" si="783"/>
        <v>0</v>
      </c>
    </row>
    <row r="8343" spans="1:9" x14ac:dyDescent="0.2">
      <c r="A8343">
        <f t="shared" si="785"/>
        <v>8335</v>
      </c>
      <c r="B8343" t="str">
        <f>IF(INDEX('Cari-Kasa'!$A:$A,ROW()-6)="","",INDEX('Cari-Kasa'!$A:$A,ROW()-6))</f>
        <v/>
      </c>
      <c r="C8343" t="str">
        <f>IF(INDEX('Cari-Kasa'!$A:$A,ROW()-6)="","",INDEX('Cari-Kasa'!$C:$C,ROW()-6))</f>
        <v/>
      </c>
      <c r="D8343" t="str">
        <f>IF(INDEX('Cari-Kasa'!$A:$A,ROW()-6)="","",INDEX('Cari-Kasa'!$D:$D,ROW()-6))</f>
        <v/>
      </c>
      <c r="E8343" t="e">
        <f t="shared" si="784"/>
        <v>#VALUE!</v>
      </c>
      <c r="F8343" t="e">
        <f t="shared" si="780"/>
        <v>#VALUE!</v>
      </c>
      <c r="G8343">
        <f t="shared" ca="1" si="781"/>
        <v>39.75</v>
      </c>
      <c r="H8343" t="e">
        <f t="shared" si="782"/>
        <v>#VALUE!</v>
      </c>
      <c r="I8343">
        <f t="shared" si="783"/>
        <v>0</v>
      </c>
    </row>
    <row r="8344" spans="1:9" x14ac:dyDescent="0.2">
      <c r="A8344">
        <f t="shared" si="785"/>
        <v>8336</v>
      </c>
      <c r="B8344" t="str">
        <f>IF(INDEX('Cari-Kasa'!$A:$A,ROW()-6)="","",INDEX('Cari-Kasa'!$A:$A,ROW()-6))</f>
        <v/>
      </c>
      <c r="C8344" t="str">
        <f>IF(INDEX('Cari-Kasa'!$A:$A,ROW()-6)="","",INDEX('Cari-Kasa'!$C:$C,ROW()-6))</f>
        <v/>
      </c>
      <c r="D8344" t="str">
        <f>IF(INDEX('Cari-Kasa'!$A:$A,ROW()-6)="","",INDEX('Cari-Kasa'!$D:$D,ROW()-6))</f>
        <v/>
      </c>
      <c r="E8344" t="e">
        <f t="shared" si="784"/>
        <v>#VALUE!</v>
      </c>
      <c r="F8344" t="e">
        <f t="shared" si="780"/>
        <v>#VALUE!</v>
      </c>
      <c r="G8344">
        <f t="shared" ca="1" si="781"/>
        <v>39.75</v>
      </c>
      <c r="H8344" t="e">
        <f t="shared" si="782"/>
        <v>#VALUE!</v>
      </c>
      <c r="I8344">
        <f t="shared" si="783"/>
        <v>0</v>
      </c>
    </row>
    <row r="8345" spans="1:9" x14ac:dyDescent="0.2">
      <c r="A8345">
        <f t="shared" si="785"/>
        <v>8337</v>
      </c>
      <c r="B8345" t="str">
        <f>IF(INDEX('Cari-Kasa'!$A:$A,ROW()-6)="","",INDEX('Cari-Kasa'!$A:$A,ROW()-6))</f>
        <v/>
      </c>
      <c r="C8345" t="str">
        <f>IF(INDEX('Cari-Kasa'!$A:$A,ROW()-6)="","",INDEX('Cari-Kasa'!$C:$C,ROW()-6))</f>
        <v/>
      </c>
      <c r="D8345" t="str">
        <f>IF(INDEX('Cari-Kasa'!$A:$A,ROW()-6)="","",INDEX('Cari-Kasa'!$D:$D,ROW()-6))</f>
        <v/>
      </c>
      <c r="E8345" t="e">
        <f t="shared" si="784"/>
        <v>#VALUE!</v>
      </c>
      <c r="F8345" t="e">
        <f t="shared" si="780"/>
        <v>#VALUE!</v>
      </c>
      <c r="G8345">
        <f t="shared" ca="1" si="781"/>
        <v>39.75</v>
      </c>
      <c r="H8345" t="e">
        <f t="shared" si="782"/>
        <v>#VALUE!</v>
      </c>
      <c r="I8345">
        <f t="shared" si="783"/>
        <v>0</v>
      </c>
    </row>
    <row r="8346" spans="1:9" x14ac:dyDescent="0.2">
      <c r="A8346">
        <f t="shared" si="785"/>
        <v>8338</v>
      </c>
      <c r="B8346" t="str">
        <f>IF(INDEX('Cari-Kasa'!$A:$A,ROW()-6)="","",INDEX('Cari-Kasa'!$A:$A,ROW()-6))</f>
        <v/>
      </c>
      <c r="C8346" t="str">
        <f>IF(INDEX('Cari-Kasa'!$A:$A,ROW()-6)="","",INDEX('Cari-Kasa'!$C:$C,ROW()-6))</f>
        <v/>
      </c>
      <c r="D8346" t="str">
        <f>IF(INDEX('Cari-Kasa'!$A:$A,ROW()-6)="","",INDEX('Cari-Kasa'!$D:$D,ROW()-6))</f>
        <v/>
      </c>
      <c r="E8346" t="e">
        <f t="shared" si="784"/>
        <v>#VALUE!</v>
      </c>
      <c r="F8346" t="e">
        <f t="shared" si="780"/>
        <v>#VALUE!</v>
      </c>
      <c r="G8346">
        <f t="shared" ca="1" si="781"/>
        <v>39.75</v>
      </c>
      <c r="H8346" t="e">
        <f t="shared" si="782"/>
        <v>#VALUE!</v>
      </c>
      <c r="I8346">
        <f t="shared" si="783"/>
        <v>0</v>
      </c>
    </row>
    <row r="8347" spans="1:9" x14ac:dyDescent="0.2">
      <c r="A8347">
        <f t="shared" si="785"/>
        <v>8339</v>
      </c>
      <c r="B8347" t="str">
        <f>IF(INDEX('Cari-Kasa'!$A:$A,ROW()-6)="","",INDEX('Cari-Kasa'!$A:$A,ROW()-6))</f>
        <v/>
      </c>
      <c r="C8347" t="str">
        <f>IF(INDEX('Cari-Kasa'!$A:$A,ROW()-6)="","",INDEX('Cari-Kasa'!$C:$C,ROW()-6))</f>
        <v/>
      </c>
      <c r="D8347" t="str">
        <f>IF(INDEX('Cari-Kasa'!$A:$A,ROW()-6)="","",INDEX('Cari-Kasa'!$D:$D,ROW()-6))</f>
        <v/>
      </c>
      <c r="E8347" t="e">
        <f t="shared" si="784"/>
        <v>#VALUE!</v>
      </c>
      <c r="F8347" t="e">
        <f t="shared" si="780"/>
        <v>#VALUE!</v>
      </c>
      <c r="G8347">
        <f t="shared" ca="1" si="781"/>
        <v>39.75</v>
      </c>
      <c r="H8347" t="e">
        <f t="shared" si="782"/>
        <v>#VALUE!</v>
      </c>
      <c r="I8347">
        <f t="shared" si="783"/>
        <v>0</v>
      </c>
    </row>
    <row r="8348" spans="1:9" x14ac:dyDescent="0.2">
      <c r="A8348">
        <f t="shared" si="785"/>
        <v>8340</v>
      </c>
      <c r="B8348" t="str">
        <f>IF(INDEX('Cari-Kasa'!$A:$A,ROW()-6)="","",INDEX('Cari-Kasa'!$A:$A,ROW()-6))</f>
        <v/>
      </c>
      <c r="C8348" t="str">
        <f>IF(INDEX('Cari-Kasa'!$A:$A,ROW()-6)="","",INDEX('Cari-Kasa'!$C:$C,ROW()-6))</f>
        <v/>
      </c>
      <c r="D8348" t="str">
        <f>IF(INDEX('Cari-Kasa'!$A:$A,ROW()-6)="","",INDEX('Cari-Kasa'!$D:$D,ROW()-6))</f>
        <v/>
      </c>
      <c r="E8348" t="e">
        <f t="shared" si="784"/>
        <v>#VALUE!</v>
      </c>
      <c r="F8348" t="e">
        <f t="shared" si="780"/>
        <v>#VALUE!</v>
      </c>
      <c r="G8348">
        <f t="shared" ca="1" si="781"/>
        <v>39.75</v>
      </c>
      <c r="H8348" t="e">
        <f t="shared" si="782"/>
        <v>#VALUE!</v>
      </c>
      <c r="I8348">
        <f t="shared" si="783"/>
        <v>0</v>
      </c>
    </row>
    <row r="8349" spans="1:9" x14ac:dyDescent="0.2">
      <c r="A8349">
        <f t="shared" si="785"/>
        <v>8341</v>
      </c>
      <c r="B8349" t="str">
        <f>IF(INDEX('Cari-Kasa'!$A:$A,ROW()-6)="","",INDEX('Cari-Kasa'!$A:$A,ROW()-6))</f>
        <v/>
      </c>
      <c r="C8349" t="str">
        <f>IF(INDEX('Cari-Kasa'!$A:$A,ROW()-6)="","",INDEX('Cari-Kasa'!$C:$C,ROW()-6))</f>
        <v/>
      </c>
      <c r="D8349" t="str">
        <f>IF(INDEX('Cari-Kasa'!$A:$A,ROW()-6)="","",INDEX('Cari-Kasa'!$D:$D,ROW()-6))</f>
        <v/>
      </c>
      <c r="E8349" t="e">
        <f t="shared" si="784"/>
        <v>#VALUE!</v>
      </c>
      <c r="F8349" t="e">
        <f t="shared" si="780"/>
        <v>#VALUE!</v>
      </c>
      <c r="G8349">
        <f t="shared" ca="1" si="781"/>
        <v>39.75</v>
      </c>
      <c r="H8349" t="e">
        <f t="shared" si="782"/>
        <v>#VALUE!</v>
      </c>
      <c r="I8349">
        <f t="shared" si="783"/>
        <v>0</v>
      </c>
    </row>
    <row r="8350" spans="1:9" x14ac:dyDescent="0.2">
      <c r="A8350">
        <f t="shared" si="785"/>
        <v>8342</v>
      </c>
      <c r="B8350" t="str">
        <f>IF(INDEX('Cari-Kasa'!$A:$A,ROW()-6)="","",INDEX('Cari-Kasa'!$A:$A,ROW()-6))</f>
        <v/>
      </c>
      <c r="C8350" t="str">
        <f>IF(INDEX('Cari-Kasa'!$A:$A,ROW()-6)="","",INDEX('Cari-Kasa'!$C:$C,ROW()-6))</f>
        <v/>
      </c>
      <c r="D8350" t="str">
        <f>IF(INDEX('Cari-Kasa'!$A:$A,ROW()-6)="","",INDEX('Cari-Kasa'!$D:$D,ROW()-6))</f>
        <v/>
      </c>
      <c r="E8350" t="e">
        <f t="shared" si="784"/>
        <v>#VALUE!</v>
      </c>
      <c r="F8350" t="e">
        <f t="shared" si="780"/>
        <v>#VALUE!</v>
      </c>
      <c r="G8350">
        <f t="shared" ca="1" si="781"/>
        <v>39.75</v>
      </c>
      <c r="H8350" t="e">
        <f t="shared" si="782"/>
        <v>#VALUE!</v>
      </c>
      <c r="I8350">
        <f t="shared" si="783"/>
        <v>0</v>
      </c>
    </row>
    <row r="8351" spans="1:9" x14ac:dyDescent="0.2">
      <c r="A8351">
        <f t="shared" si="785"/>
        <v>8343</v>
      </c>
      <c r="B8351" t="str">
        <f>IF(INDEX('Cari-Kasa'!$A:$A,ROW()-6)="","",INDEX('Cari-Kasa'!$A:$A,ROW()-6))</f>
        <v/>
      </c>
      <c r="C8351" t="str">
        <f>IF(INDEX('Cari-Kasa'!$A:$A,ROW()-6)="","",INDEX('Cari-Kasa'!$C:$C,ROW()-6))</f>
        <v/>
      </c>
      <c r="D8351" t="str">
        <f>IF(INDEX('Cari-Kasa'!$A:$A,ROW()-6)="","",INDEX('Cari-Kasa'!$D:$D,ROW()-6))</f>
        <v/>
      </c>
      <c r="E8351" t="e">
        <f t="shared" si="784"/>
        <v>#VALUE!</v>
      </c>
      <c r="F8351" t="e">
        <f t="shared" si="780"/>
        <v>#VALUE!</v>
      </c>
      <c r="G8351">
        <f t="shared" ca="1" si="781"/>
        <v>39.75</v>
      </c>
      <c r="H8351" t="e">
        <f t="shared" si="782"/>
        <v>#VALUE!</v>
      </c>
      <c r="I8351">
        <f t="shared" si="783"/>
        <v>0</v>
      </c>
    </row>
    <row r="8352" spans="1:9" x14ac:dyDescent="0.2">
      <c r="A8352">
        <f t="shared" si="785"/>
        <v>8344</v>
      </c>
      <c r="B8352" t="str">
        <f>IF(INDEX('Cari-Kasa'!$A:$A,ROW()-6)="","",INDEX('Cari-Kasa'!$A:$A,ROW()-6))</f>
        <v/>
      </c>
      <c r="C8352" t="str">
        <f>IF(INDEX('Cari-Kasa'!$A:$A,ROW()-6)="","",INDEX('Cari-Kasa'!$C:$C,ROW()-6))</f>
        <v/>
      </c>
      <c r="D8352" t="str">
        <f>IF(INDEX('Cari-Kasa'!$A:$A,ROW()-6)="","",INDEX('Cari-Kasa'!$D:$D,ROW()-6))</f>
        <v/>
      </c>
      <c r="E8352" t="e">
        <f t="shared" si="784"/>
        <v>#VALUE!</v>
      </c>
      <c r="F8352" t="e">
        <f t="shared" si="780"/>
        <v>#VALUE!</v>
      </c>
      <c r="G8352">
        <f t="shared" ca="1" si="781"/>
        <v>39.75</v>
      </c>
      <c r="H8352" t="e">
        <f t="shared" si="782"/>
        <v>#VALUE!</v>
      </c>
      <c r="I8352">
        <f t="shared" si="783"/>
        <v>0</v>
      </c>
    </row>
    <row r="8353" spans="1:9" x14ac:dyDescent="0.2">
      <c r="A8353">
        <f t="shared" si="785"/>
        <v>8345</v>
      </c>
      <c r="B8353" t="str">
        <f>IF(INDEX('Cari-Kasa'!$A:$A,ROW()-6)="","",INDEX('Cari-Kasa'!$A:$A,ROW()-6))</f>
        <v/>
      </c>
      <c r="C8353" t="str">
        <f>IF(INDEX('Cari-Kasa'!$A:$A,ROW()-6)="","",INDEX('Cari-Kasa'!$C:$C,ROW()-6))</f>
        <v/>
      </c>
      <c r="D8353" t="str">
        <f>IF(INDEX('Cari-Kasa'!$A:$A,ROW()-6)="","",INDEX('Cari-Kasa'!$D:$D,ROW()-6))</f>
        <v/>
      </c>
      <c r="E8353" t="e">
        <f t="shared" si="784"/>
        <v>#VALUE!</v>
      </c>
      <c r="F8353" t="e">
        <f t="shared" si="780"/>
        <v>#VALUE!</v>
      </c>
      <c r="G8353">
        <f t="shared" ca="1" si="781"/>
        <v>39.75</v>
      </c>
      <c r="H8353" t="e">
        <f t="shared" si="782"/>
        <v>#VALUE!</v>
      </c>
      <c r="I8353">
        <f t="shared" si="783"/>
        <v>0</v>
      </c>
    </row>
    <row r="8354" spans="1:9" x14ac:dyDescent="0.2">
      <c r="A8354">
        <f t="shared" si="785"/>
        <v>8346</v>
      </c>
      <c r="B8354" t="str">
        <f>IF(INDEX('Cari-Kasa'!$A:$A,ROW()-6)="","",INDEX('Cari-Kasa'!$A:$A,ROW()-6))</f>
        <v/>
      </c>
      <c r="C8354" t="str">
        <f>IF(INDEX('Cari-Kasa'!$A:$A,ROW()-6)="","",INDEX('Cari-Kasa'!$C:$C,ROW()-6))</f>
        <v/>
      </c>
      <c r="D8354" t="str">
        <f>IF(INDEX('Cari-Kasa'!$A:$A,ROW()-6)="","",INDEX('Cari-Kasa'!$D:$D,ROW()-6))</f>
        <v/>
      </c>
      <c r="E8354" t="e">
        <f t="shared" si="784"/>
        <v>#VALUE!</v>
      </c>
      <c r="F8354" t="e">
        <f t="shared" si="780"/>
        <v>#VALUE!</v>
      </c>
      <c r="G8354">
        <f t="shared" ca="1" si="781"/>
        <v>39.75</v>
      </c>
      <c r="H8354" t="e">
        <f t="shared" si="782"/>
        <v>#VALUE!</v>
      </c>
      <c r="I8354">
        <f t="shared" si="783"/>
        <v>0</v>
      </c>
    </row>
    <row r="8355" spans="1:9" x14ac:dyDescent="0.2">
      <c r="A8355">
        <f t="shared" si="785"/>
        <v>8347</v>
      </c>
      <c r="B8355" t="str">
        <f>IF(INDEX('Cari-Kasa'!$A:$A,ROW()-6)="","",INDEX('Cari-Kasa'!$A:$A,ROW()-6))</f>
        <v/>
      </c>
      <c r="C8355" t="str">
        <f>IF(INDEX('Cari-Kasa'!$A:$A,ROW()-6)="","",INDEX('Cari-Kasa'!$C:$C,ROW()-6))</f>
        <v/>
      </c>
      <c r="D8355" t="str">
        <f>IF(INDEX('Cari-Kasa'!$A:$A,ROW()-6)="","",INDEX('Cari-Kasa'!$D:$D,ROW()-6))</f>
        <v/>
      </c>
      <c r="E8355" t="e">
        <f t="shared" si="784"/>
        <v>#VALUE!</v>
      </c>
      <c r="F8355" t="e">
        <f t="shared" si="780"/>
        <v>#VALUE!</v>
      </c>
      <c r="G8355">
        <f t="shared" ca="1" si="781"/>
        <v>39.75</v>
      </c>
      <c r="H8355" t="e">
        <f t="shared" si="782"/>
        <v>#VALUE!</v>
      </c>
      <c r="I8355">
        <f t="shared" si="783"/>
        <v>0</v>
      </c>
    </row>
    <row r="8356" spans="1:9" x14ac:dyDescent="0.2">
      <c r="A8356">
        <f t="shared" si="785"/>
        <v>8348</v>
      </c>
      <c r="B8356" t="str">
        <f>IF(INDEX('Cari-Kasa'!$A:$A,ROW()-6)="","",INDEX('Cari-Kasa'!$A:$A,ROW()-6))</f>
        <v/>
      </c>
      <c r="C8356" t="str">
        <f>IF(INDEX('Cari-Kasa'!$A:$A,ROW()-6)="","",INDEX('Cari-Kasa'!$C:$C,ROW()-6))</f>
        <v/>
      </c>
      <c r="D8356" t="str">
        <f>IF(INDEX('Cari-Kasa'!$A:$A,ROW()-6)="","",INDEX('Cari-Kasa'!$D:$D,ROW()-6))</f>
        <v/>
      </c>
      <c r="E8356" t="e">
        <f t="shared" si="784"/>
        <v>#VALUE!</v>
      </c>
      <c r="F8356" t="e">
        <f t="shared" si="780"/>
        <v>#VALUE!</v>
      </c>
      <c r="G8356">
        <f t="shared" ca="1" si="781"/>
        <v>39.75</v>
      </c>
      <c r="H8356" t="e">
        <f t="shared" si="782"/>
        <v>#VALUE!</v>
      </c>
      <c r="I8356">
        <f t="shared" si="783"/>
        <v>0</v>
      </c>
    </row>
    <row r="8357" spans="1:9" x14ac:dyDescent="0.2">
      <c r="A8357">
        <f t="shared" si="785"/>
        <v>8349</v>
      </c>
      <c r="B8357" t="str">
        <f>IF(INDEX('Cari-Kasa'!$A:$A,ROW()-6)="","",INDEX('Cari-Kasa'!$A:$A,ROW()-6))</f>
        <v/>
      </c>
      <c r="C8357" t="str">
        <f>IF(INDEX('Cari-Kasa'!$A:$A,ROW()-6)="","",INDEX('Cari-Kasa'!$C:$C,ROW()-6))</f>
        <v/>
      </c>
      <c r="D8357" t="str">
        <f>IF(INDEX('Cari-Kasa'!$A:$A,ROW()-6)="","",INDEX('Cari-Kasa'!$D:$D,ROW()-6))</f>
        <v/>
      </c>
      <c r="E8357" t="e">
        <f t="shared" si="784"/>
        <v>#VALUE!</v>
      </c>
      <c r="F8357" t="e">
        <f t="shared" si="780"/>
        <v>#VALUE!</v>
      </c>
      <c r="G8357">
        <f t="shared" ca="1" si="781"/>
        <v>39.75</v>
      </c>
      <c r="H8357" t="e">
        <f t="shared" si="782"/>
        <v>#VALUE!</v>
      </c>
      <c r="I8357">
        <f t="shared" si="783"/>
        <v>0</v>
      </c>
    </row>
    <row r="8358" spans="1:9" x14ac:dyDescent="0.2">
      <c r="A8358">
        <f t="shared" si="785"/>
        <v>8350</v>
      </c>
      <c r="B8358" t="str">
        <f>IF(INDEX('Cari-Kasa'!$A:$A,ROW()-6)="","",INDEX('Cari-Kasa'!$A:$A,ROW()-6))</f>
        <v/>
      </c>
      <c r="C8358" t="str">
        <f>IF(INDEX('Cari-Kasa'!$A:$A,ROW()-6)="","",INDEX('Cari-Kasa'!$C:$C,ROW()-6))</f>
        <v/>
      </c>
      <c r="D8358" t="str">
        <f>IF(INDEX('Cari-Kasa'!$A:$A,ROW()-6)="","",INDEX('Cari-Kasa'!$D:$D,ROW()-6))</f>
        <v/>
      </c>
      <c r="E8358" t="e">
        <f t="shared" si="784"/>
        <v>#VALUE!</v>
      </c>
      <c r="F8358" t="e">
        <f t="shared" si="780"/>
        <v>#VALUE!</v>
      </c>
      <c r="G8358">
        <f t="shared" ca="1" si="781"/>
        <v>39.75</v>
      </c>
      <c r="H8358" t="e">
        <f t="shared" si="782"/>
        <v>#VALUE!</v>
      </c>
      <c r="I8358">
        <f t="shared" si="783"/>
        <v>0</v>
      </c>
    </row>
    <row r="8359" spans="1:9" x14ac:dyDescent="0.2">
      <c r="A8359">
        <f t="shared" si="785"/>
        <v>8351</v>
      </c>
      <c r="B8359" t="str">
        <f>IF(INDEX('Cari-Kasa'!$A:$A,ROW()-6)="","",INDEX('Cari-Kasa'!$A:$A,ROW()-6))</f>
        <v/>
      </c>
      <c r="C8359" t="str">
        <f>IF(INDEX('Cari-Kasa'!$A:$A,ROW()-6)="","",INDEX('Cari-Kasa'!$C:$C,ROW()-6))</f>
        <v/>
      </c>
      <c r="D8359" t="str">
        <f>IF(INDEX('Cari-Kasa'!$A:$A,ROW()-6)="","",INDEX('Cari-Kasa'!$D:$D,ROW()-6))</f>
        <v/>
      </c>
      <c r="E8359" t="e">
        <f t="shared" si="784"/>
        <v>#VALUE!</v>
      </c>
      <c r="F8359" t="e">
        <f t="shared" si="780"/>
        <v>#VALUE!</v>
      </c>
      <c r="G8359">
        <f t="shared" ca="1" si="781"/>
        <v>39.75</v>
      </c>
      <c r="H8359" t="e">
        <f t="shared" si="782"/>
        <v>#VALUE!</v>
      </c>
      <c r="I8359">
        <f t="shared" si="783"/>
        <v>0</v>
      </c>
    </row>
    <row r="8360" spans="1:9" x14ac:dyDescent="0.2">
      <c r="A8360">
        <f t="shared" si="785"/>
        <v>8352</v>
      </c>
      <c r="B8360" t="str">
        <f>IF(INDEX('Cari-Kasa'!$A:$A,ROW()-6)="","",INDEX('Cari-Kasa'!$A:$A,ROW()-6))</f>
        <v/>
      </c>
      <c r="C8360" t="str">
        <f>IF(INDEX('Cari-Kasa'!$A:$A,ROW()-6)="","",INDEX('Cari-Kasa'!$C:$C,ROW()-6))</f>
        <v/>
      </c>
      <c r="D8360" t="str">
        <f>IF(INDEX('Cari-Kasa'!$A:$A,ROW()-6)="","",INDEX('Cari-Kasa'!$D:$D,ROW()-6))</f>
        <v/>
      </c>
      <c r="E8360" t="e">
        <f t="shared" si="784"/>
        <v>#VALUE!</v>
      </c>
      <c r="F8360" t="e">
        <f t="shared" si="780"/>
        <v>#VALUE!</v>
      </c>
      <c r="G8360">
        <f t="shared" ca="1" si="781"/>
        <v>39.75</v>
      </c>
      <c r="H8360" t="e">
        <f t="shared" si="782"/>
        <v>#VALUE!</v>
      </c>
      <c r="I8360">
        <f t="shared" si="783"/>
        <v>0</v>
      </c>
    </row>
    <row r="8361" spans="1:9" x14ac:dyDescent="0.2">
      <c r="A8361">
        <f t="shared" si="785"/>
        <v>8353</v>
      </c>
      <c r="B8361" t="str">
        <f>IF(INDEX('Cari-Kasa'!$A:$A,ROW()-6)="","",INDEX('Cari-Kasa'!$A:$A,ROW()-6))</f>
        <v/>
      </c>
      <c r="C8361" t="str">
        <f>IF(INDEX('Cari-Kasa'!$A:$A,ROW()-6)="","",INDEX('Cari-Kasa'!$C:$C,ROW()-6))</f>
        <v/>
      </c>
      <c r="D8361" t="str">
        <f>IF(INDEX('Cari-Kasa'!$A:$A,ROW()-6)="","",INDEX('Cari-Kasa'!$D:$D,ROW()-6))</f>
        <v/>
      </c>
      <c r="E8361" t="e">
        <f t="shared" si="784"/>
        <v>#VALUE!</v>
      </c>
      <c r="F8361" t="e">
        <f t="shared" si="780"/>
        <v>#VALUE!</v>
      </c>
      <c r="G8361">
        <f t="shared" ca="1" si="781"/>
        <v>39.75</v>
      </c>
      <c r="H8361" t="e">
        <f t="shared" si="782"/>
        <v>#VALUE!</v>
      </c>
      <c r="I8361">
        <f t="shared" si="783"/>
        <v>0</v>
      </c>
    </row>
    <row r="8362" spans="1:9" x14ac:dyDescent="0.2">
      <c r="A8362">
        <f t="shared" si="785"/>
        <v>8354</v>
      </c>
      <c r="B8362" t="str">
        <f>IF(INDEX('Cari-Kasa'!$A:$A,ROW()-6)="","",INDEX('Cari-Kasa'!$A:$A,ROW()-6))</f>
        <v/>
      </c>
      <c r="C8362" t="str">
        <f>IF(INDEX('Cari-Kasa'!$A:$A,ROW()-6)="","",INDEX('Cari-Kasa'!$C:$C,ROW()-6))</f>
        <v/>
      </c>
      <c r="D8362" t="str">
        <f>IF(INDEX('Cari-Kasa'!$A:$A,ROW()-6)="","",INDEX('Cari-Kasa'!$D:$D,ROW()-6))</f>
        <v/>
      </c>
      <c r="E8362" t="e">
        <f t="shared" si="784"/>
        <v>#VALUE!</v>
      </c>
      <c r="F8362" t="e">
        <f t="shared" si="780"/>
        <v>#VALUE!</v>
      </c>
      <c r="G8362">
        <f t="shared" ca="1" si="781"/>
        <v>39.75</v>
      </c>
      <c r="H8362" t="e">
        <f t="shared" si="782"/>
        <v>#VALUE!</v>
      </c>
      <c r="I8362">
        <f t="shared" si="783"/>
        <v>0</v>
      </c>
    </row>
    <row r="8363" spans="1:9" x14ac:dyDescent="0.2">
      <c r="A8363">
        <f t="shared" si="785"/>
        <v>8355</v>
      </c>
      <c r="B8363" t="str">
        <f>IF(INDEX('Cari-Kasa'!$A:$A,ROW()-6)="","",INDEX('Cari-Kasa'!$A:$A,ROW()-6))</f>
        <v/>
      </c>
      <c r="C8363" t="str">
        <f>IF(INDEX('Cari-Kasa'!$A:$A,ROW()-6)="","",INDEX('Cari-Kasa'!$C:$C,ROW()-6))</f>
        <v/>
      </c>
      <c r="D8363" t="str">
        <f>IF(INDEX('Cari-Kasa'!$A:$A,ROW()-6)="","",INDEX('Cari-Kasa'!$D:$D,ROW()-6))</f>
        <v/>
      </c>
      <c r="E8363" t="e">
        <f t="shared" si="784"/>
        <v>#VALUE!</v>
      </c>
      <c r="F8363" t="e">
        <f t="shared" si="780"/>
        <v>#VALUE!</v>
      </c>
      <c r="G8363">
        <f t="shared" ca="1" si="781"/>
        <v>39.75</v>
      </c>
      <c r="H8363" t="e">
        <f t="shared" si="782"/>
        <v>#VALUE!</v>
      </c>
      <c r="I8363">
        <f t="shared" si="783"/>
        <v>0</v>
      </c>
    </row>
    <row r="8364" spans="1:9" x14ac:dyDescent="0.2">
      <c r="A8364">
        <f t="shared" si="785"/>
        <v>8356</v>
      </c>
      <c r="B8364" t="str">
        <f>IF(INDEX('Cari-Kasa'!$A:$A,ROW()-6)="","",INDEX('Cari-Kasa'!$A:$A,ROW()-6))</f>
        <v/>
      </c>
      <c r="C8364" t="str">
        <f>IF(INDEX('Cari-Kasa'!$A:$A,ROW()-6)="","",INDEX('Cari-Kasa'!$C:$C,ROW()-6))</f>
        <v/>
      </c>
      <c r="D8364" t="str">
        <f>IF(INDEX('Cari-Kasa'!$A:$A,ROW()-6)="","",INDEX('Cari-Kasa'!$D:$D,ROW()-6))</f>
        <v/>
      </c>
      <c r="E8364" t="e">
        <f t="shared" si="784"/>
        <v>#VALUE!</v>
      </c>
      <c r="F8364" t="e">
        <f t="shared" si="780"/>
        <v>#VALUE!</v>
      </c>
      <c r="G8364">
        <f t="shared" ca="1" si="781"/>
        <v>39.75</v>
      </c>
      <c r="H8364" t="e">
        <f t="shared" si="782"/>
        <v>#VALUE!</v>
      </c>
      <c r="I8364">
        <f t="shared" si="783"/>
        <v>0</v>
      </c>
    </row>
    <row r="8365" spans="1:9" x14ac:dyDescent="0.2">
      <c r="A8365">
        <f t="shared" si="785"/>
        <v>8357</v>
      </c>
      <c r="B8365" t="str">
        <f>IF(INDEX('Cari-Kasa'!$A:$A,ROW()-6)="","",INDEX('Cari-Kasa'!$A:$A,ROW()-6))</f>
        <v/>
      </c>
      <c r="C8365" t="str">
        <f>IF(INDEX('Cari-Kasa'!$A:$A,ROW()-6)="","",INDEX('Cari-Kasa'!$C:$C,ROW()-6))</f>
        <v/>
      </c>
      <c r="D8365" t="str">
        <f>IF(INDEX('Cari-Kasa'!$A:$A,ROW()-6)="","",INDEX('Cari-Kasa'!$D:$D,ROW()-6))</f>
        <v/>
      </c>
      <c r="E8365" t="e">
        <f t="shared" si="784"/>
        <v>#VALUE!</v>
      </c>
      <c r="F8365" t="e">
        <f t="shared" si="780"/>
        <v>#VALUE!</v>
      </c>
      <c r="G8365">
        <f t="shared" ca="1" si="781"/>
        <v>39.75</v>
      </c>
      <c r="H8365" t="e">
        <f t="shared" si="782"/>
        <v>#VALUE!</v>
      </c>
      <c r="I8365">
        <f t="shared" si="783"/>
        <v>0</v>
      </c>
    </row>
    <row r="8366" spans="1:9" x14ac:dyDescent="0.2">
      <c r="A8366">
        <f t="shared" si="785"/>
        <v>8358</v>
      </c>
      <c r="B8366" t="str">
        <f>IF(INDEX('Cari-Kasa'!$A:$A,ROW()-6)="","",INDEX('Cari-Kasa'!$A:$A,ROW()-6))</f>
        <v/>
      </c>
      <c r="C8366" t="str">
        <f>IF(INDEX('Cari-Kasa'!$A:$A,ROW()-6)="","",INDEX('Cari-Kasa'!$C:$C,ROW()-6))</f>
        <v/>
      </c>
      <c r="D8366" t="str">
        <f>IF(INDEX('Cari-Kasa'!$A:$A,ROW()-6)="","",INDEX('Cari-Kasa'!$D:$D,ROW()-6))</f>
        <v/>
      </c>
      <c r="E8366" t="e">
        <f t="shared" si="784"/>
        <v>#VALUE!</v>
      </c>
      <c r="F8366" t="e">
        <f t="shared" si="780"/>
        <v>#VALUE!</v>
      </c>
      <c r="G8366">
        <f t="shared" ca="1" si="781"/>
        <v>39.75</v>
      </c>
      <c r="H8366" t="e">
        <f t="shared" si="782"/>
        <v>#VALUE!</v>
      </c>
      <c r="I8366">
        <f t="shared" si="783"/>
        <v>0</v>
      </c>
    </row>
    <row r="8367" spans="1:9" x14ac:dyDescent="0.2">
      <c r="A8367">
        <f t="shared" si="785"/>
        <v>8359</v>
      </c>
      <c r="B8367" t="str">
        <f>IF(INDEX('Cari-Kasa'!$A:$A,ROW()-6)="","",INDEX('Cari-Kasa'!$A:$A,ROW()-6))</f>
        <v/>
      </c>
      <c r="C8367" t="str">
        <f>IF(INDEX('Cari-Kasa'!$A:$A,ROW()-6)="","",INDEX('Cari-Kasa'!$C:$C,ROW()-6))</f>
        <v/>
      </c>
      <c r="D8367" t="str">
        <f>IF(INDEX('Cari-Kasa'!$A:$A,ROW()-6)="","",INDEX('Cari-Kasa'!$D:$D,ROW()-6))</f>
        <v/>
      </c>
      <c r="E8367" t="e">
        <f t="shared" si="784"/>
        <v>#VALUE!</v>
      </c>
      <c r="F8367" t="e">
        <f t="shared" si="780"/>
        <v>#VALUE!</v>
      </c>
      <c r="G8367">
        <f t="shared" ca="1" si="781"/>
        <v>39.75</v>
      </c>
      <c r="H8367" t="e">
        <f t="shared" si="782"/>
        <v>#VALUE!</v>
      </c>
      <c r="I8367">
        <f t="shared" si="783"/>
        <v>0</v>
      </c>
    </row>
    <row r="8368" spans="1:9" x14ac:dyDescent="0.2">
      <c r="A8368">
        <f t="shared" si="785"/>
        <v>8360</v>
      </c>
      <c r="B8368" t="str">
        <f>IF(INDEX('Cari-Kasa'!$A:$A,ROW()-6)="","",INDEX('Cari-Kasa'!$A:$A,ROW()-6))</f>
        <v/>
      </c>
      <c r="C8368" t="str">
        <f>IF(INDEX('Cari-Kasa'!$A:$A,ROW()-6)="","",INDEX('Cari-Kasa'!$C:$C,ROW()-6))</f>
        <v/>
      </c>
      <c r="D8368" t="str">
        <f>IF(INDEX('Cari-Kasa'!$A:$A,ROW()-6)="","",INDEX('Cari-Kasa'!$D:$D,ROW()-6))</f>
        <v/>
      </c>
      <c r="E8368" t="e">
        <f t="shared" si="784"/>
        <v>#VALUE!</v>
      </c>
      <c r="F8368" t="e">
        <f t="shared" si="780"/>
        <v>#VALUE!</v>
      </c>
      <c r="G8368">
        <f t="shared" ca="1" si="781"/>
        <v>39.75</v>
      </c>
      <c r="H8368" t="e">
        <f t="shared" si="782"/>
        <v>#VALUE!</v>
      </c>
      <c r="I8368">
        <f t="shared" si="783"/>
        <v>0</v>
      </c>
    </row>
    <row r="8369" spans="1:9" x14ac:dyDescent="0.2">
      <c r="A8369">
        <f t="shared" si="785"/>
        <v>8361</v>
      </c>
      <c r="B8369" t="str">
        <f>IF(INDEX('Cari-Kasa'!$A:$A,ROW()-6)="","",INDEX('Cari-Kasa'!$A:$A,ROW()-6))</f>
        <v/>
      </c>
      <c r="C8369" t="str">
        <f>IF(INDEX('Cari-Kasa'!$A:$A,ROW()-6)="","",INDEX('Cari-Kasa'!$C:$C,ROW()-6))</f>
        <v/>
      </c>
      <c r="D8369" t="str">
        <f>IF(INDEX('Cari-Kasa'!$A:$A,ROW()-6)="","",INDEX('Cari-Kasa'!$D:$D,ROW()-6))</f>
        <v/>
      </c>
      <c r="E8369" t="e">
        <f t="shared" si="784"/>
        <v>#VALUE!</v>
      </c>
      <c r="F8369" t="e">
        <f t="shared" si="780"/>
        <v>#VALUE!</v>
      </c>
      <c r="G8369">
        <f t="shared" ca="1" si="781"/>
        <v>39.75</v>
      </c>
      <c r="H8369" t="e">
        <f t="shared" si="782"/>
        <v>#VALUE!</v>
      </c>
      <c r="I8369">
        <f t="shared" si="783"/>
        <v>0</v>
      </c>
    </row>
    <row r="8370" spans="1:9" x14ac:dyDescent="0.2">
      <c r="A8370">
        <f t="shared" si="785"/>
        <v>8362</v>
      </c>
      <c r="B8370" t="str">
        <f>IF(INDEX('Cari-Kasa'!$A:$A,ROW()-6)="","",INDEX('Cari-Kasa'!$A:$A,ROW()-6))</f>
        <v/>
      </c>
      <c r="C8370" t="str">
        <f>IF(INDEX('Cari-Kasa'!$A:$A,ROW()-6)="","",INDEX('Cari-Kasa'!$C:$C,ROW()-6))</f>
        <v/>
      </c>
      <c r="D8370" t="str">
        <f>IF(INDEX('Cari-Kasa'!$A:$A,ROW()-6)="","",INDEX('Cari-Kasa'!$D:$D,ROW()-6))</f>
        <v/>
      </c>
      <c r="E8370" t="e">
        <f t="shared" si="784"/>
        <v>#VALUE!</v>
      </c>
      <c r="F8370" t="e">
        <f t="shared" si="780"/>
        <v>#VALUE!</v>
      </c>
      <c r="G8370">
        <f t="shared" ca="1" si="781"/>
        <v>39.75</v>
      </c>
      <c r="H8370" t="e">
        <f t="shared" si="782"/>
        <v>#VALUE!</v>
      </c>
      <c r="I8370">
        <f t="shared" si="783"/>
        <v>0</v>
      </c>
    </row>
    <row r="8371" spans="1:9" x14ac:dyDescent="0.2">
      <c r="A8371">
        <f t="shared" si="785"/>
        <v>8363</v>
      </c>
      <c r="B8371" t="str">
        <f>IF(INDEX('Cari-Kasa'!$A:$A,ROW()-6)="","",INDEX('Cari-Kasa'!$A:$A,ROW()-6))</f>
        <v/>
      </c>
      <c r="C8371" t="str">
        <f>IF(INDEX('Cari-Kasa'!$A:$A,ROW()-6)="","",INDEX('Cari-Kasa'!$C:$C,ROW()-6))</f>
        <v/>
      </c>
      <c r="D8371" t="str">
        <f>IF(INDEX('Cari-Kasa'!$A:$A,ROW()-6)="","",INDEX('Cari-Kasa'!$D:$D,ROW()-6))</f>
        <v/>
      </c>
      <c r="E8371" t="e">
        <f t="shared" si="784"/>
        <v>#VALUE!</v>
      </c>
      <c r="F8371" t="e">
        <f t="shared" si="780"/>
        <v>#VALUE!</v>
      </c>
      <c r="G8371">
        <f t="shared" ca="1" si="781"/>
        <v>39.75</v>
      </c>
      <c r="H8371" t="e">
        <f t="shared" si="782"/>
        <v>#VALUE!</v>
      </c>
      <c r="I8371">
        <f t="shared" si="783"/>
        <v>0</v>
      </c>
    </row>
    <row r="8372" spans="1:9" x14ac:dyDescent="0.2">
      <c r="A8372">
        <f t="shared" si="785"/>
        <v>8364</v>
      </c>
      <c r="B8372" t="str">
        <f>IF(INDEX('Cari-Kasa'!$A:$A,ROW()-6)="","",INDEX('Cari-Kasa'!$A:$A,ROW()-6))</f>
        <v/>
      </c>
      <c r="C8372" t="str">
        <f>IF(INDEX('Cari-Kasa'!$A:$A,ROW()-6)="","",INDEX('Cari-Kasa'!$C:$C,ROW()-6))</f>
        <v/>
      </c>
      <c r="D8372" t="str">
        <f>IF(INDEX('Cari-Kasa'!$A:$A,ROW()-6)="","",INDEX('Cari-Kasa'!$D:$D,ROW()-6))</f>
        <v/>
      </c>
      <c r="E8372" t="e">
        <f t="shared" si="784"/>
        <v>#VALUE!</v>
      </c>
      <c r="F8372" t="e">
        <f t="shared" si="780"/>
        <v>#VALUE!</v>
      </c>
      <c r="G8372">
        <f t="shared" ca="1" si="781"/>
        <v>39.75</v>
      </c>
      <c r="H8372" t="e">
        <f t="shared" si="782"/>
        <v>#VALUE!</v>
      </c>
      <c r="I8372">
        <f t="shared" si="783"/>
        <v>0</v>
      </c>
    </row>
    <row r="8373" spans="1:9" x14ac:dyDescent="0.2">
      <c r="A8373">
        <f t="shared" si="785"/>
        <v>8365</v>
      </c>
      <c r="B8373" t="str">
        <f>IF(INDEX('Cari-Kasa'!$A:$A,ROW()-6)="","",INDEX('Cari-Kasa'!$A:$A,ROW()-6))</f>
        <v/>
      </c>
      <c r="C8373" t="str">
        <f>IF(INDEX('Cari-Kasa'!$A:$A,ROW()-6)="","",INDEX('Cari-Kasa'!$C:$C,ROW()-6))</f>
        <v/>
      </c>
      <c r="D8373" t="str">
        <f>IF(INDEX('Cari-Kasa'!$A:$A,ROW()-6)="","",INDEX('Cari-Kasa'!$D:$D,ROW()-6))</f>
        <v/>
      </c>
      <c r="E8373" t="e">
        <f t="shared" si="784"/>
        <v>#VALUE!</v>
      </c>
      <c r="F8373" t="e">
        <f t="shared" si="780"/>
        <v>#VALUE!</v>
      </c>
      <c r="G8373">
        <f t="shared" ca="1" si="781"/>
        <v>39.75</v>
      </c>
      <c r="H8373" t="e">
        <f t="shared" si="782"/>
        <v>#VALUE!</v>
      </c>
      <c r="I8373">
        <f t="shared" si="783"/>
        <v>0</v>
      </c>
    </row>
    <row r="8374" spans="1:9" x14ac:dyDescent="0.2">
      <c r="A8374">
        <f t="shared" si="785"/>
        <v>8366</v>
      </c>
      <c r="B8374" t="str">
        <f>IF(INDEX('Cari-Kasa'!$A:$A,ROW()-6)="","",INDEX('Cari-Kasa'!$A:$A,ROW()-6))</f>
        <v/>
      </c>
      <c r="C8374" t="str">
        <f>IF(INDEX('Cari-Kasa'!$A:$A,ROW()-6)="","",INDEX('Cari-Kasa'!$C:$C,ROW()-6))</f>
        <v/>
      </c>
      <c r="D8374" t="str">
        <f>IF(INDEX('Cari-Kasa'!$A:$A,ROW()-6)="","",INDEX('Cari-Kasa'!$D:$D,ROW()-6))</f>
        <v/>
      </c>
      <c r="E8374" t="e">
        <f t="shared" si="784"/>
        <v>#VALUE!</v>
      </c>
      <c r="F8374" t="e">
        <f t="shared" si="780"/>
        <v>#VALUE!</v>
      </c>
      <c r="G8374">
        <f t="shared" ca="1" si="781"/>
        <v>39.75</v>
      </c>
      <c r="H8374" t="e">
        <f t="shared" si="782"/>
        <v>#VALUE!</v>
      </c>
      <c r="I8374">
        <f t="shared" si="783"/>
        <v>0</v>
      </c>
    </row>
    <row r="8375" spans="1:9" x14ac:dyDescent="0.2">
      <c r="A8375">
        <f t="shared" si="785"/>
        <v>8367</v>
      </c>
      <c r="B8375" t="str">
        <f>IF(INDEX('Cari-Kasa'!$A:$A,ROW()-6)="","",INDEX('Cari-Kasa'!$A:$A,ROW()-6))</f>
        <v/>
      </c>
      <c r="C8375" t="str">
        <f>IF(INDEX('Cari-Kasa'!$A:$A,ROW()-6)="","",INDEX('Cari-Kasa'!$C:$C,ROW()-6))</f>
        <v/>
      </c>
      <c r="D8375" t="str">
        <f>IF(INDEX('Cari-Kasa'!$A:$A,ROW()-6)="","",INDEX('Cari-Kasa'!$D:$D,ROW()-6))</f>
        <v/>
      </c>
      <c r="E8375" t="e">
        <f t="shared" si="784"/>
        <v>#VALUE!</v>
      </c>
      <c r="F8375" t="e">
        <f t="shared" si="780"/>
        <v>#VALUE!</v>
      </c>
      <c r="G8375">
        <f t="shared" ca="1" si="781"/>
        <v>39.75</v>
      </c>
      <c r="H8375" t="e">
        <f t="shared" si="782"/>
        <v>#VALUE!</v>
      </c>
      <c r="I8375">
        <f t="shared" si="783"/>
        <v>0</v>
      </c>
    </row>
    <row r="8376" spans="1:9" x14ac:dyDescent="0.2">
      <c r="A8376">
        <f t="shared" si="785"/>
        <v>8368</v>
      </c>
      <c r="B8376" t="str">
        <f>IF(INDEX('Cari-Kasa'!$A:$A,ROW()-6)="","",INDEX('Cari-Kasa'!$A:$A,ROW()-6))</f>
        <v/>
      </c>
      <c r="C8376" t="str">
        <f>IF(INDEX('Cari-Kasa'!$A:$A,ROW()-6)="","",INDEX('Cari-Kasa'!$C:$C,ROW()-6))</f>
        <v/>
      </c>
      <c r="D8376" t="str">
        <f>IF(INDEX('Cari-Kasa'!$A:$A,ROW()-6)="","",INDEX('Cari-Kasa'!$D:$D,ROW()-6))</f>
        <v/>
      </c>
      <c r="E8376" t="e">
        <f t="shared" si="784"/>
        <v>#VALUE!</v>
      </c>
      <c r="F8376" t="e">
        <f t="shared" si="780"/>
        <v>#VALUE!</v>
      </c>
      <c r="G8376">
        <f t="shared" ca="1" si="781"/>
        <v>39.75</v>
      </c>
      <c r="H8376" t="e">
        <f t="shared" si="782"/>
        <v>#VALUE!</v>
      </c>
      <c r="I8376">
        <f t="shared" si="783"/>
        <v>0</v>
      </c>
    </row>
    <row r="8377" spans="1:9" x14ac:dyDescent="0.2">
      <c r="A8377">
        <f t="shared" si="785"/>
        <v>8369</v>
      </c>
      <c r="B8377" t="str">
        <f>IF(INDEX('Cari-Kasa'!$A:$A,ROW()-6)="","",INDEX('Cari-Kasa'!$A:$A,ROW()-6))</f>
        <v/>
      </c>
      <c r="C8377" t="str">
        <f>IF(INDEX('Cari-Kasa'!$A:$A,ROW()-6)="","",INDEX('Cari-Kasa'!$C:$C,ROW()-6))</f>
        <v/>
      </c>
      <c r="D8377" t="str">
        <f>IF(INDEX('Cari-Kasa'!$A:$A,ROW()-6)="","",INDEX('Cari-Kasa'!$D:$D,ROW()-6))</f>
        <v/>
      </c>
      <c r="E8377" t="e">
        <f t="shared" si="784"/>
        <v>#VALUE!</v>
      </c>
      <c r="F8377" t="e">
        <f t="shared" si="780"/>
        <v>#VALUE!</v>
      </c>
      <c r="G8377">
        <f t="shared" ca="1" si="781"/>
        <v>39.75</v>
      </c>
      <c r="H8377" t="e">
        <f t="shared" si="782"/>
        <v>#VALUE!</v>
      </c>
      <c r="I8377">
        <f t="shared" si="783"/>
        <v>0</v>
      </c>
    </row>
    <row r="8378" spans="1:9" x14ac:dyDescent="0.2">
      <c r="A8378">
        <f t="shared" si="785"/>
        <v>8370</v>
      </c>
      <c r="B8378" t="str">
        <f>IF(INDEX('Cari-Kasa'!$A:$A,ROW()-6)="","",INDEX('Cari-Kasa'!$A:$A,ROW()-6))</f>
        <v/>
      </c>
      <c r="C8378" t="str">
        <f>IF(INDEX('Cari-Kasa'!$A:$A,ROW()-6)="","",INDEX('Cari-Kasa'!$C:$C,ROW()-6))</f>
        <v/>
      </c>
      <c r="D8378" t="str">
        <f>IF(INDEX('Cari-Kasa'!$A:$A,ROW()-6)="","",INDEX('Cari-Kasa'!$D:$D,ROW()-6))</f>
        <v/>
      </c>
      <c r="E8378" t="e">
        <f t="shared" si="784"/>
        <v>#VALUE!</v>
      </c>
      <c r="F8378" t="e">
        <f t="shared" si="780"/>
        <v>#VALUE!</v>
      </c>
      <c r="G8378">
        <f t="shared" ca="1" si="781"/>
        <v>39.75</v>
      </c>
      <c r="H8378" t="e">
        <f t="shared" si="782"/>
        <v>#VALUE!</v>
      </c>
      <c r="I8378">
        <f t="shared" si="783"/>
        <v>0</v>
      </c>
    </row>
    <row r="8379" spans="1:9" x14ac:dyDescent="0.2">
      <c r="A8379">
        <f t="shared" si="785"/>
        <v>8371</v>
      </c>
      <c r="B8379" t="str">
        <f>IF(INDEX('Cari-Kasa'!$A:$A,ROW()-6)="","",INDEX('Cari-Kasa'!$A:$A,ROW()-6))</f>
        <v/>
      </c>
      <c r="C8379" t="str">
        <f>IF(INDEX('Cari-Kasa'!$A:$A,ROW()-6)="","",INDEX('Cari-Kasa'!$C:$C,ROW()-6))</f>
        <v/>
      </c>
      <c r="D8379" t="str">
        <f>IF(INDEX('Cari-Kasa'!$A:$A,ROW()-6)="","",INDEX('Cari-Kasa'!$D:$D,ROW()-6))</f>
        <v/>
      </c>
      <c r="E8379" t="e">
        <f t="shared" si="784"/>
        <v>#VALUE!</v>
      </c>
      <c r="F8379" t="e">
        <f t="shared" si="780"/>
        <v>#VALUE!</v>
      </c>
      <c r="G8379">
        <f t="shared" ca="1" si="781"/>
        <v>39.75</v>
      </c>
      <c r="H8379" t="e">
        <f t="shared" si="782"/>
        <v>#VALUE!</v>
      </c>
      <c r="I8379">
        <f t="shared" si="783"/>
        <v>0</v>
      </c>
    </row>
    <row r="8380" spans="1:9" x14ac:dyDescent="0.2">
      <c r="A8380">
        <f t="shared" si="785"/>
        <v>8372</v>
      </c>
      <c r="B8380" t="str">
        <f>IF(INDEX('Cari-Kasa'!$A:$A,ROW()-6)="","",INDEX('Cari-Kasa'!$A:$A,ROW()-6))</f>
        <v/>
      </c>
      <c r="C8380" t="str">
        <f>IF(INDEX('Cari-Kasa'!$A:$A,ROW()-6)="","",INDEX('Cari-Kasa'!$C:$C,ROW()-6))</f>
        <v/>
      </c>
      <c r="D8380" t="str">
        <f>IF(INDEX('Cari-Kasa'!$A:$A,ROW()-6)="","",INDEX('Cari-Kasa'!$D:$D,ROW()-6))</f>
        <v/>
      </c>
      <c r="E8380" t="e">
        <f t="shared" si="784"/>
        <v>#VALUE!</v>
      </c>
      <c r="F8380" t="e">
        <f t="shared" si="780"/>
        <v>#VALUE!</v>
      </c>
      <c r="G8380">
        <f t="shared" ca="1" si="781"/>
        <v>39.75</v>
      </c>
      <c r="H8380" t="e">
        <f t="shared" si="782"/>
        <v>#VALUE!</v>
      </c>
      <c r="I8380">
        <f t="shared" si="783"/>
        <v>0</v>
      </c>
    </row>
    <row r="8381" spans="1:9" x14ac:dyDescent="0.2">
      <c r="A8381">
        <f t="shared" si="785"/>
        <v>8373</v>
      </c>
      <c r="B8381" t="str">
        <f>IF(INDEX('Cari-Kasa'!$A:$A,ROW()-6)="","",INDEX('Cari-Kasa'!$A:$A,ROW()-6))</f>
        <v/>
      </c>
      <c r="C8381" t="str">
        <f>IF(INDEX('Cari-Kasa'!$A:$A,ROW()-6)="","",INDEX('Cari-Kasa'!$C:$C,ROW()-6))</f>
        <v/>
      </c>
      <c r="D8381" t="str">
        <f>IF(INDEX('Cari-Kasa'!$A:$A,ROW()-6)="","",INDEX('Cari-Kasa'!$D:$D,ROW()-6))</f>
        <v/>
      </c>
      <c r="E8381" t="e">
        <f t="shared" si="784"/>
        <v>#VALUE!</v>
      </c>
      <c r="F8381" t="e">
        <f t="shared" si="780"/>
        <v>#VALUE!</v>
      </c>
      <c r="G8381">
        <f t="shared" ca="1" si="781"/>
        <v>39.75</v>
      </c>
      <c r="H8381" t="e">
        <f t="shared" si="782"/>
        <v>#VALUE!</v>
      </c>
      <c r="I8381">
        <f t="shared" si="783"/>
        <v>0</v>
      </c>
    </row>
    <row r="8382" spans="1:9" x14ac:dyDescent="0.2">
      <c r="A8382">
        <f t="shared" si="785"/>
        <v>8374</v>
      </c>
      <c r="B8382" t="str">
        <f>IF(INDEX('Cari-Kasa'!$A:$A,ROW()-6)="","",INDEX('Cari-Kasa'!$A:$A,ROW()-6))</f>
        <v/>
      </c>
      <c r="C8382" t="str">
        <f>IF(INDEX('Cari-Kasa'!$A:$A,ROW()-6)="","",INDEX('Cari-Kasa'!$C:$C,ROW()-6))</f>
        <v/>
      </c>
      <c r="D8382" t="str">
        <f>IF(INDEX('Cari-Kasa'!$A:$A,ROW()-6)="","",INDEX('Cari-Kasa'!$D:$D,ROW()-6))</f>
        <v/>
      </c>
      <c r="E8382" t="e">
        <f t="shared" si="784"/>
        <v>#VALUE!</v>
      </c>
      <c r="F8382" t="e">
        <f t="shared" si="780"/>
        <v>#VALUE!</v>
      </c>
      <c r="G8382">
        <f t="shared" ca="1" si="781"/>
        <v>39.75</v>
      </c>
      <c r="H8382" t="e">
        <f t="shared" si="782"/>
        <v>#VALUE!</v>
      </c>
      <c r="I8382">
        <f t="shared" si="783"/>
        <v>0</v>
      </c>
    </row>
    <row r="8383" spans="1:9" x14ac:dyDescent="0.2">
      <c r="A8383">
        <f t="shared" si="785"/>
        <v>8375</v>
      </c>
      <c r="B8383" t="str">
        <f>IF(INDEX('Cari-Kasa'!$A:$A,ROW()-6)="","",INDEX('Cari-Kasa'!$A:$A,ROW()-6))</f>
        <v/>
      </c>
      <c r="C8383" t="str">
        <f>IF(INDEX('Cari-Kasa'!$A:$A,ROW()-6)="","",INDEX('Cari-Kasa'!$C:$C,ROW()-6))</f>
        <v/>
      </c>
      <c r="D8383" t="str">
        <f>IF(INDEX('Cari-Kasa'!$A:$A,ROW()-6)="","",INDEX('Cari-Kasa'!$D:$D,ROW()-6))</f>
        <v/>
      </c>
      <c r="E8383" t="e">
        <f t="shared" si="784"/>
        <v>#VALUE!</v>
      </c>
      <c r="F8383" t="e">
        <f t="shared" si="780"/>
        <v>#VALUE!</v>
      </c>
      <c r="G8383">
        <f t="shared" ca="1" si="781"/>
        <v>39.75</v>
      </c>
      <c r="H8383" t="e">
        <f t="shared" si="782"/>
        <v>#VALUE!</v>
      </c>
      <c r="I8383">
        <f t="shared" si="783"/>
        <v>0</v>
      </c>
    </row>
    <row r="8384" spans="1:9" x14ac:dyDescent="0.2">
      <c r="A8384">
        <f t="shared" si="785"/>
        <v>8376</v>
      </c>
      <c r="B8384" t="str">
        <f>IF(INDEX('Cari-Kasa'!$A:$A,ROW()-6)="","",INDEX('Cari-Kasa'!$A:$A,ROW()-6))</f>
        <v/>
      </c>
      <c r="C8384" t="str">
        <f>IF(INDEX('Cari-Kasa'!$A:$A,ROW()-6)="","",INDEX('Cari-Kasa'!$C:$C,ROW()-6))</f>
        <v/>
      </c>
      <c r="D8384" t="str">
        <f>IF(INDEX('Cari-Kasa'!$A:$A,ROW()-6)="","",INDEX('Cari-Kasa'!$D:$D,ROW()-6))</f>
        <v/>
      </c>
      <c r="E8384" t="e">
        <f t="shared" si="784"/>
        <v>#VALUE!</v>
      </c>
      <c r="F8384" t="e">
        <f t="shared" si="780"/>
        <v>#VALUE!</v>
      </c>
      <c r="G8384">
        <f t="shared" ca="1" si="781"/>
        <v>39.75</v>
      </c>
      <c r="H8384" t="e">
        <f t="shared" si="782"/>
        <v>#VALUE!</v>
      </c>
      <c r="I8384">
        <f t="shared" si="783"/>
        <v>0</v>
      </c>
    </row>
    <row r="8385" spans="1:9" x14ac:dyDescent="0.2">
      <c r="A8385">
        <f t="shared" si="785"/>
        <v>8377</v>
      </c>
      <c r="B8385" t="str">
        <f>IF(INDEX('Cari-Kasa'!$A:$A,ROW()-6)="","",INDEX('Cari-Kasa'!$A:$A,ROW()-6))</f>
        <v/>
      </c>
      <c r="C8385" t="str">
        <f>IF(INDEX('Cari-Kasa'!$A:$A,ROW()-6)="","",INDEX('Cari-Kasa'!$C:$C,ROW()-6))</f>
        <v/>
      </c>
      <c r="D8385" t="str">
        <f>IF(INDEX('Cari-Kasa'!$A:$A,ROW()-6)="","",INDEX('Cari-Kasa'!$D:$D,ROW()-6))</f>
        <v/>
      </c>
      <c r="E8385" t="e">
        <f t="shared" si="784"/>
        <v>#VALUE!</v>
      </c>
      <c r="F8385" t="e">
        <f t="shared" si="780"/>
        <v>#VALUE!</v>
      </c>
      <c r="G8385">
        <f t="shared" ca="1" si="781"/>
        <v>39.75</v>
      </c>
      <c r="H8385" t="e">
        <f t="shared" si="782"/>
        <v>#VALUE!</v>
      </c>
      <c r="I8385">
        <f t="shared" si="783"/>
        <v>0</v>
      </c>
    </row>
    <row r="8386" spans="1:9" x14ac:dyDescent="0.2">
      <c r="A8386">
        <f t="shared" si="785"/>
        <v>8378</v>
      </c>
      <c r="B8386" t="str">
        <f>IF(INDEX('Cari-Kasa'!$A:$A,ROW()-6)="","",INDEX('Cari-Kasa'!$A:$A,ROW()-6))</f>
        <v/>
      </c>
      <c r="C8386" t="str">
        <f>IF(INDEX('Cari-Kasa'!$A:$A,ROW()-6)="","",INDEX('Cari-Kasa'!$C:$C,ROW()-6))</f>
        <v/>
      </c>
      <c r="D8386" t="str">
        <f>IF(INDEX('Cari-Kasa'!$A:$A,ROW()-6)="","",INDEX('Cari-Kasa'!$D:$D,ROW()-6))</f>
        <v/>
      </c>
      <c r="E8386" t="e">
        <f t="shared" si="784"/>
        <v>#VALUE!</v>
      </c>
      <c r="F8386" t="e">
        <f t="shared" si="780"/>
        <v>#VALUE!</v>
      </c>
      <c r="G8386">
        <f t="shared" ca="1" si="781"/>
        <v>39.75</v>
      </c>
      <c r="H8386" t="e">
        <f t="shared" si="782"/>
        <v>#VALUE!</v>
      </c>
      <c r="I8386">
        <f t="shared" si="783"/>
        <v>0</v>
      </c>
    </row>
    <row r="8387" spans="1:9" x14ac:dyDescent="0.2">
      <c r="A8387">
        <f t="shared" si="785"/>
        <v>8379</v>
      </c>
      <c r="B8387" t="str">
        <f>IF(INDEX('Cari-Kasa'!$A:$A,ROW()-6)="","",INDEX('Cari-Kasa'!$A:$A,ROW()-6))</f>
        <v/>
      </c>
      <c r="C8387" t="str">
        <f>IF(INDEX('Cari-Kasa'!$A:$A,ROW()-6)="","",INDEX('Cari-Kasa'!$C:$C,ROW()-6))</f>
        <v/>
      </c>
      <c r="D8387" t="str">
        <f>IF(INDEX('Cari-Kasa'!$A:$A,ROW()-6)="","",INDEX('Cari-Kasa'!$D:$D,ROW()-6))</f>
        <v/>
      </c>
      <c r="E8387" t="e">
        <f t="shared" si="784"/>
        <v>#VALUE!</v>
      </c>
      <c r="F8387" t="e">
        <f t="shared" si="780"/>
        <v>#VALUE!</v>
      </c>
      <c r="G8387">
        <f t="shared" ca="1" si="781"/>
        <v>39.75</v>
      </c>
      <c r="H8387" t="e">
        <f t="shared" si="782"/>
        <v>#VALUE!</v>
      </c>
      <c r="I8387">
        <f t="shared" si="783"/>
        <v>0</v>
      </c>
    </row>
    <row r="8388" spans="1:9" x14ac:dyDescent="0.2">
      <c r="A8388">
        <f t="shared" si="785"/>
        <v>8380</v>
      </c>
      <c r="B8388" t="str">
        <f>IF(INDEX('Cari-Kasa'!$A:$A,ROW()-6)="","",INDEX('Cari-Kasa'!$A:$A,ROW()-6))</f>
        <v/>
      </c>
      <c r="C8388" t="str">
        <f>IF(INDEX('Cari-Kasa'!$A:$A,ROW()-6)="","",INDEX('Cari-Kasa'!$C:$C,ROW()-6))</f>
        <v/>
      </c>
      <c r="D8388" t="str">
        <f>IF(INDEX('Cari-Kasa'!$A:$A,ROW()-6)="","",INDEX('Cari-Kasa'!$D:$D,ROW()-6))</f>
        <v/>
      </c>
      <c r="E8388" t="e">
        <f t="shared" si="784"/>
        <v>#VALUE!</v>
      </c>
      <c r="F8388" t="e">
        <f t="shared" si="780"/>
        <v>#VALUE!</v>
      </c>
      <c r="G8388">
        <f t="shared" ca="1" si="781"/>
        <v>39.75</v>
      </c>
      <c r="H8388" t="e">
        <f t="shared" si="782"/>
        <v>#VALUE!</v>
      </c>
      <c r="I8388">
        <f t="shared" si="783"/>
        <v>0</v>
      </c>
    </row>
    <row r="8389" spans="1:9" x14ac:dyDescent="0.2">
      <c r="A8389">
        <f t="shared" si="785"/>
        <v>8381</v>
      </c>
      <c r="B8389" t="str">
        <f>IF(INDEX('Cari-Kasa'!$A:$A,ROW()-6)="","",INDEX('Cari-Kasa'!$A:$A,ROW()-6))</f>
        <v/>
      </c>
      <c r="C8389" t="str">
        <f>IF(INDEX('Cari-Kasa'!$A:$A,ROW()-6)="","",INDEX('Cari-Kasa'!$C:$C,ROW()-6))</f>
        <v/>
      </c>
      <c r="D8389" t="str">
        <f>IF(INDEX('Cari-Kasa'!$A:$A,ROW()-6)="","",INDEX('Cari-Kasa'!$D:$D,ROW()-6))</f>
        <v/>
      </c>
      <c r="E8389" t="e">
        <f t="shared" si="784"/>
        <v>#VALUE!</v>
      </c>
      <c r="F8389" t="e">
        <f t="shared" si="780"/>
        <v>#VALUE!</v>
      </c>
      <c r="G8389">
        <f t="shared" ca="1" si="781"/>
        <v>39.75</v>
      </c>
      <c r="H8389" t="e">
        <f t="shared" si="782"/>
        <v>#VALUE!</v>
      </c>
      <c r="I8389">
        <f t="shared" si="783"/>
        <v>0</v>
      </c>
    </row>
    <row r="8390" spans="1:9" x14ac:dyDescent="0.2">
      <c r="A8390">
        <f t="shared" si="785"/>
        <v>8382</v>
      </c>
      <c r="B8390" t="str">
        <f>IF(INDEX('Cari-Kasa'!$A:$A,ROW()-6)="","",INDEX('Cari-Kasa'!$A:$A,ROW()-6))</f>
        <v/>
      </c>
      <c r="C8390" t="str">
        <f>IF(INDEX('Cari-Kasa'!$A:$A,ROW()-6)="","",INDEX('Cari-Kasa'!$C:$C,ROW()-6))</f>
        <v/>
      </c>
      <c r="D8390" t="str">
        <f>IF(INDEX('Cari-Kasa'!$A:$A,ROW()-6)="","",INDEX('Cari-Kasa'!$D:$D,ROW()-6))</f>
        <v/>
      </c>
      <c r="E8390" t="e">
        <f t="shared" si="784"/>
        <v>#VALUE!</v>
      </c>
      <c r="F8390" t="e">
        <f t="shared" si="780"/>
        <v>#VALUE!</v>
      </c>
      <c r="G8390">
        <f t="shared" ca="1" si="781"/>
        <v>39.75</v>
      </c>
      <c r="H8390" t="e">
        <f t="shared" si="782"/>
        <v>#VALUE!</v>
      </c>
      <c r="I8390">
        <f t="shared" si="783"/>
        <v>0</v>
      </c>
    </row>
    <row r="8391" spans="1:9" x14ac:dyDescent="0.2">
      <c r="A8391">
        <f t="shared" si="785"/>
        <v>8383</v>
      </c>
      <c r="B8391" t="str">
        <f>IF(INDEX('Cari-Kasa'!$A:$A,ROW()-6)="","",INDEX('Cari-Kasa'!$A:$A,ROW()-6))</f>
        <v/>
      </c>
      <c r="C8391" t="str">
        <f>IF(INDEX('Cari-Kasa'!$A:$A,ROW()-6)="","",INDEX('Cari-Kasa'!$C:$C,ROW()-6))</f>
        <v/>
      </c>
      <c r="D8391" t="str">
        <f>IF(INDEX('Cari-Kasa'!$A:$A,ROW()-6)="","",INDEX('Cari-Kasa'!$D:$D,ROW()-6))</f>
        <v/>
      </c>
      <c r="E8391" t="e">
        <f t="shared" si="784"/>
        <v>#VALUE!</v>
      </c>
      <c r="F8391" t="e">
        <f t="shared" si="780"/>
        <v>#VALUE!</v>
      </c>
      <c r="G8391">
        <f t="shared" ca="1" si="781"/>
        <v>39.75</v>
      </c>
      <c r="H8391" t="e">
        <f t="shared" si="782"/>
        <v>#VALUE!</v>
      </c>
      <c r="I8391">
        <f t="shared" si="783"/>
        <v>0</v>
      </c>
    </row>
    <row r="8392" spans="1:9" x14ac:dyDescent="0.2">
      <c r="A8392">
        <f t="shared" si="785"/>
        <v>8384</v>
      </c>
      <c r="B8392" t="str">
        <f>IF(INDEX('Cari-Kasa'!$A:$A,ROW()-6)="","",INDEX('Cari-Kasa'!$A:$A,ROW()-6))</f>
        <v/>
      </c>
      <c r="C8392" t="str">
        <f>IF(INDEX('Cari-Kasa'!$A:$A,ROW()-6)="","",INDEX('Cari-Kasa'!$C:$C,ROW()-6))</f>
        <v/>
      </c>
      <c r="D8392" t="str">
        <f>IF(INDEX('Cari-Kasa'!$A:$A,ROW()-6)="","",INDEX('Cari-Kasa'!$D:$D,ROW()-6))</f>
        <v/>
      </c>
      <c r="E8392" t="e">
        <f t="shared" si="784"/>
        <v>#VALUE!</v>
      </c>
      <c r="F8392" t="e">
        <f t="shared" si="780"/>
        <v>#VALUE!</v>
      </c>
      <c r="G8392">
        <f t="shared" ca="1" si="781"/>
        <v>39.75</v>
      </c>
      <c r="H8392" t="e">
        <f t="shared" si="782"/>
        <v>#VALUE!</v>
      </c>
      <c r="I8392">
        <f t="shared" si="783"/>
        <v>0</v>
      </c>
    </row>
    <row r="8393" spans="1:9" x14ac:dyDescent="0.2">
      <c r="A8393">
        <f t="shared" si="785"/>
        <v>8385</v>
      </c>
      <c r="B8393" t="str">
        <f>IF(INDEX('Cari-Kasa'!$A:$A,ROW()-6)="","",INDEX('Cari-Kasa'!$A:$A,ROW()-6))</f>
        <v/>
      </c>
      <c r="C8393" t="str">
        <f>IF(INDEX('Cari-Kasa'!$A:$A,ROW()-6)="","",INDEX('Cari-Kasa'!$C:$C,ROW()-6))</f>
        <v/>
      </c>
      <c r="D8393" t="str">
        <f>IF(INDEX('Cari-Kasa'!$A:$A,ROW()-6)="","",INDEX('Cari-Kasa'!$D:$D,ROW()-6))</f>
        <v/>
      </c>
      <c r="E8393" t="e">
        <f t="shared" si="784"/>
        <v>#VALUE!</v>
      </c>
      <c r="F8393" t="e">
        <f t="shared" ref="F8393:F8456" si="786">IF(E8393-ISTISNA&lt;=0,0,E8393-ISTISNA)</f>
        <v>#VALUE!</v>
      </c>
      <c r="G8393">
        <f t="shared" ref="G8393:G8456" ca="1" si="787">ORAN</f>
        <v>39.75</v>
      </c>
      <c r="H8393" t="e">
        <f t="shared" ref="H8393:H8456" si="788">IF(OR(B8393="",F8393&lt;=0,B8393&gt;=VADE),0,IF(B8394="",VADE-B8393,MIN(VADE,B8394)-B8393))</f>
        <v>#VALUE!</v>
      </c>
      <c r="I8393">
        <f t="shared" ref="I8393:I8456" si="789">IF(B8393="",0,(F8393*G8393*H8393)/36000)</f>
        <v>0</v>
      </c>
    </row>
    <row r="8394" spans="1:9" x14ac:dyDescent="0.2">
      <c r="A8394">
        <f t="shared" si="785"/>
        <v>8386</v>
      </c>
      <c r="B8394" t="str">
        <f>IF(INDEX('Cari-Kasa'!$A:$A,ROW()-6)="","",INDEX('Cari-Kasa'!$A:$A,ROW()-6))</f>
        <v/>
      </c>
      <c r="C8394" t="str">
        <f>IF(INDEX('Cari-Kasa'!$A:$A,ROW()-6)="","",INDEX('Cari-Kasa'!$C:$C,ROW()-6))</f>
        <v/>
      </c>
      <c r="D8394" t="str">
        <f>IF(INDEX('Cari-Kasa'!$A:$A,ROW()-6)="","",INDEX('Cari-Kasa'!$D:$D,ROW()-6))</f>
        <v/>
      </c>
      <c r="E8394" t="e">
        <f t="shared" ref="E8394:E8457" si="790">(E8393+C8394)-D8394</f>
        <v>#VALUE!</v>
      </c>
      <c r="F8394" t="e">
        <f t="shared" si="786"/>
        <v>#VALUE!</v>
      </c>
      <c r="G8394">
        <f t="shared" ca="1" si="787"/>
        <v>39.75</v>
      </c>
      <c r="H8394" t="e">
        <f t="shared" si="788"/>
        <v>#VALUE!</v>
      </c>
      <c r="I8394">
        <f t="shared" si="789"/>
        <v>0</v>
      </c>
    </row>
    <row r="8395" spans="1:9" x14ac:dyDescent="0.2">
      <c r="A8395">
        <f t="shared" si="785"/>
        <v>8387</v>
      </c>
      <c r="B8395" t="str">
        <f>IF(INDEX('Cari-Kasa'!$A:$A,ROW()-6)="","",INDEX('Cari-Kasa'!$A:$A,ROW()-6))</f>
        <v/>
      </c>
      <c r="C8395" t="str">
        <f>IF(INDEX('Cari-Kasa'!$A:$A,ROW()-6)="","",INDEX('Cari-Kasa'!$C:$C,ROW()-6))</f>
        <v/>
      </c>
      <c r="D8395" t="str">
        <f>IF(INDEX('Cari-Kasa'!$A:$A,ROW()-6)="","",INDEX('Cari-Kasa'!$D:$D,ROW()-6))</f>
        <v/>
      </c>
      <c r="E8395" t="e">
        <f t="shared" si="790"/>
        <v>#VALUE!</v>
      </c>
      <c r="F8395" t="e">
        <f t="shared" si="786"/>
        <v>#VALUE!</v>
      </c>
      <c r="G8395">
        <f t="shared" ca="1" si="787"/>
        <v>39.75</v>
      </c>
      <c r="H8395" t="e">
        <f t="shared" si="788"/>
        <v>#VALUE!</v>
      </c>
      <c r="I8395">
        <f t="shared" si="789"/>
        <v>0</v>
      </c>
    </row>
    <row r="8396" spans="1:9" x14ac:dyDescent="0.2">
      <c r="A8396">
        <f t="shared" si="785"/>
        <v>8388</v>
      </c>
      <c r="B8396" t="str">
        <f>IF(INDEX('Cari-Kasa'!$A:$A,ROW()-6)="","",INDEX('Cari-Kasa'!$A:$A,ROW()-6))</f>
        <v/>
      </c>
      <c r="C8396" t="str">
        <f>IF(INDEX('Cari-Kasa'!$A:$A,ROW()-6)="","",INDEX('Cari-Kasa'!$C:$C,ROW()-6))</f>
        <v/>
      </c>
      <c r="D8396" t="str">
        <f>IF(INDEX('Cari-Kasa'!$A:$A,ROW()-6)="","",INDEX('Cari-Kasa'!$D:$D,ROW()-6))</f>
        <v/>
      </c>
      <c r="E8396" t="e">
        <f t="shared" si="790"/>
        <v>#VALUE!</v>
      </c>
      <c r="F8396" t="e">
        <f t="shared" si="786"/>
        <v>#VALUE!</v>
      </c>
      <c r="G8396">
        <f t="shared" ca="1" si="787"/>
        <v>39.75</v>
      </c>
      <c r="H8396" t="e">
        <f t="shared" si="788"/>
        <v>#VALUE!</v>
      </c>
      <c r="I8396">
        <f t="shared" si="789"/>
        <v>0</v>
      </c>
    </row>
    <row r="8397" spans="1:9" x14ac:dyDescent="0.2">
      <c r="A8397">
        <f t="shared" si="785"/>
        <v>8389</v>
      </c>
      <c r="B8397" t="str">
        <f>IF(INDEX('Cari-Kasa'!$A:$A,ROW()-6)="","",INDEX('Cari-Kasa'!$A:$A,ROW()-6))</f>
        <v/>
      </c>
      <c r="C8397" t="str">
        <f>IF(INDEX('Cari-Kasa'!$A:$A,ROW()-6)="","",INDEX('Cari-Kasa'!$C:$C,ROW()-6))</f>
        <v/>
      </c>
      <c r="D8397" t="str">
        <f>IF(INDEX('Cari-Kasa'!$A:$A,ROW()-6)="","",INDEX('Cari-Kasa'!$D:$D,ROW()-6))</f>
        <v/>
      </c>
      <c r="E8397" t="e">
        <f t="shared" si="790"/>
        <v>#VALUE!</v>
      </c>
      <c r="F8397" t="e">
        <f t="shared" si="786"/>
        <v>#VALUE!</v>
      </c>
      <c r="G8397">
        <f t="shared" ca="1" si="787"/>
        <v>39.75</v>
      </c>
      <c r="H8397" t="e">
        <f t="shared" si="788"/>
        <v>#VALUE!</v>
      </c>
      <c r="I8397">
        <f t="shared" si="789"/>
        <v>0</v>
      </c>
    </row>
    <row r="8398" spans="1:9" x14ac:dyDescent="0.2">
      <c r="A8398">
        <f t="shared" ref="A8398:A8461" si="791">ROW()-8</f>
        <v>8390</v>
      </c>
      <c r="B8398" t="str">
        <f>IF(INDEX('Cari-Kasa'!$A:$A,ROW()-6)="","",INDEX('Cari-Kasa'!$A:$A,ROW()-6))</f>
        <v/>
      </c>
      <c r="C8398" t="str">
        <f>IF(INDEX('Cari-Kasa'!$A:$A,ROW()-6)="","",INDEX('Cari-Kasa'!$C:$C,ROW()-6))</f>
        <v/>
      </c>
      <c r="D8398" t="str">
        <f>IF(INDEX('Cari-Kasa'!$A:$A,ROW()-6)="","",INDEX('Cari-Kasa'!$D:$D,ROW()-6))</f>
        <v/>
      </c>
      <c r="E8398" t="e">
        <f t="shared" si="790"/>
        <v>#VALUE!</v>
      </c>
      <c r="F8398" t="e">
        <f t="shared" si="786"/>
        <v>#VALUE!</v>
      </c>
      <c r="G8398">
        <f t="shared" ca="1" si="787"/>
        <v>39.75</v>
      </c>
      <c r="H8398" t="e">
        <f t="shared" si="788"/>
        <v>#VALUE!</v>
      </c>
      <c r="I8398">
        <f t="shared" si="789"/>
        <v>0</v>
      </c>
    </row>
    <row r="8399" spans="1:9" x14ac:dyDescent="0.2">
      <c r="A8399">
        <f t="shared" si="791"/>
        <v>8391</v>
      </c>
      <c r="B8399" t="str">
        <f>IF(INDEX('Cari-Kasa'!$A:$A,ROW()-6)="","",INDEX('Cari-Kasa'!$A:$A,ROW()-6))</f>
        <v/>
      </c>
      <c r="C8399" t="str">
        <f>IF(INDEX('Cari-Kasa'!$A:$A,ROW()-6)="","",INDEX('Cari-Kasa'!$C:$C,ROW()-6))</f>
        <v/>
      </c>
      <c r="D8399" t="str">
        <f>IF(INDEX('Cari-Kasa'!$A:$A,ROW()-6)="","",INDEX('Cari-Kasa'!$D:$D,ROW()-6))</f>
        <v/>
      </c>
      <c r="E8399" t="e">
        <f t="shared" si="790"/>
        <v>#VALUE!</v>
      </c>
      <c r="F8399" t="e">
        <f t="shared" si="786"/>
        <v>#VALUE!</v>
      </c>
      <c r="G8399">
        <f t="shared" ca="1" si="787"/>
        <v>39.75</v>
      </c>
      <c r="H8399" t="e">
        <f t="shared" si="788"/>
        <v>#VALUE!</v>
      </c>
      <c r="I8399">
        <f t="shared" si="789"/>
        <v>0</v>
      </c>
    </row>
    <row r="8400" spans="1:9" x14ac:dyDescent="0.2">
      <c r="A8400">
        <f t="shared" si="791"/>
        <v>8392</v>
      </c>
      <c r="B8400" t="str">
        <f>IF(INDEX('Cari-Kasa'!$A:$A,ROW()-6)="","",INDEX('Cari-Kasa'!$A:$A,ROW()-6))</f>
        <v/>
      </c>
      <c r="C8400" t="str">
        <f>IF(INDEX('Cari-Kasa'!$A:$A,ROW()-6)="","",INDEX('Cari-Kasa'!$C:$C,ROW()-6))</f>
        <v/>
      </c>
      <c r="D8400" t="str">
        <f>IF(INDEX('Cari-Kasa'!$A:$A,ROW()-6)="","",INDEX('Cari-Kasa'!$D:$D,ROW()-6))</f>
        <v/>
      </c>
      <c r="E8400" t="e">
        <f t="shared" si="790"/>
        <v>#VALUE!</v>
      </c>
      <c r="F8400" t="e">
        <f t="shared" si="786"/>
        <v>#VALUE!</v>
      </c>
      <c r="G8400">
        <f t="shared" ca="1" si="787"/>
        <v>39.75</v>
      </c>
      <c r="H8400" t="e">
        <f t="shared" si="788"/>
        <v>#VALUE!</v>
      </c>
      <c r="I8400">
        <f t="shared" si="789"/>
        <v>0</v>
      </c>
    </row>
    <row r="8401" spans="1:9" x14ac:dyDescent="0.2">
      <c r="A8401">
        <f t="shared" si="791"/>
        <v>8393</v>
      </c>
      <c r="B8401" t="str">
        <f>IF(INDEX('Cari-Kasa'!$A:$A,ROW()-6)="","",INDEX('Cari-Kasa'!$A:$A,ROW()-6))</f>
        <v/>
      </c>
      <c r="C8401" t="str">
        <f>IF(INDEX('Cari-Kasa'!$A:$A,ROW()-6)="","",INDEX('Cari-Kasa'!$C:$C,ROW()-6))</f>
        <v/>
      </c>
      <c r="D8401" t="str">
        <f>IF(INDEX('Cari-Kasa'!$A:$A,ROW()-6)="","",INDEX('Cari-Kasa'!$D:$D,ROW()-6))</f>
        <v/>
      </c>
      <c r="E8401" t="e">
        <f t="shared" si="790"/>
        <v>#VALUE!</v>
      </c>
      <c r="F8401" t="e">
        <f t="shared" si="786"/>
        <v>#VALUE!</v>
      </c>
      <c r="G8401">
        <f t="shared" ca="1" si="787"/>
        <v>39.75</v>
      </c>
      <c r="H8401" t="e">
        <f t="shared" si="788"/>
        <v>#VALUE!</v>
      </c>
      <c r="I8401">
        <f t="shared" si="789"/>
        <v>0</v>
      </c>
    </row>
    <row r="8402" spans="1:9" x14ac:dyDescent="0.2">
      <c r="A8402">
        <f t="shared" si="791"/>
        <v>8394</v>
      </c>
      <c r="B8402" t="str">
        <f>IF(INDEX('Cari-Kasa'!$A:$A,ROW()-6)="","",INDEX('Cari-Kasa'!$A:$A,ROW()-6))</f>
        <v/>
      </c>
      <c r="C8402" t="str">
        <f>IF(INDEX('Cari-Kasa'!$A:$A,ROW()-6)="","",INDEX('Cari-Kasa'!$C:$C,ROW()-6))</f>
        <v/>
      </c>
      <c r="D8402" t="str">
        <f>IF(INDEX('Cari-Kasa'!$A:$A,ROW()-6)="","",INDEX('Cari-Kasa'!$D:$D,ROW()-6))</f>
        <v/>
      </c>
      <c r="E8402" t="e">
        <f t="shared" si="790"/>
        <v>#VALUE!</v>
      </c>
      <c r="F8402" t="e">
        <f t="shared" si="786"/>
        <v>#VALUE!</v>
      </c>
      <c r="G8402">
        <f t="shared" ca="1" si="787"/>
        <v>39.75</v>
      </c>
      <c r="H8402" t="e">
        <f t="shared" si="788"/>
        <v>#VALUE!</v>
      </c>
      <c r="I8402">
        <f t="shared" si="789"/>
        <v>0</v>
      </c>
    </row>
    <row r="8403" spans="1:9" x14ac:dyDescent="0.2">
      <c r="A8403">
        <f t="shared" si="791"/>
        <v>8395</v>
      </c>
      <c r="B8403" t="str">
        <f>IF(INDEX('Cari-Kasa'!$A:$A,ROW()-6)="","",INDEX('Cari-Kasa'!$A:$A,ROW()-6))</f>
        <v/>
      </c>
      <c r="C8403" t="str">
        <f>IF(INDEX('Cari-Kasa'!$A:$A,ROW()-6)="","",INDEX('Cari-Kasa'!$C:$C,ROW()-6))</f>
        <v/>
      </c>
      <c r="D8403" t="str">
        <f>IF(INDEX('Cari-Kasa'!$A:$A,ROW()-6)="","",INDEX('Cari-Kasa'!$D:$D,ROW()-6))</f>
        <v/>
      </c>
      <c r="E8403" t="e">
        <f t="shared" si="790"/>
        <v>#VALUE!</v>
      </c>
      <c r="F8403" t="e">
        <f t="shared" si="786"/>
        <v>#VALUE!</v>
      </c>
      <c r="G8403">
        <f t="shared" ca="1" si="787"/>
        <v>39.75</v>
      </c>
      <c r="H8403" t="e">
        <f t="shared" si="788"/>
        <v>#VALUE!</v>
      </c>
      <c r="I8403">
        <f t="shared" si="789"/>
        <v>0</v>
      </c>
    </row>
    <row r="8404" spans="1:9" x14ac:dyDescent="0.2">
      <c r="A8404">
        <f t="shared" si="791"/>
        <v>8396</v>
      </c>
      <c r="B8404" t="str">
        <f>IF(INDEX('Cari-Kasa'!$A:$A,ROW()-6)="","",INDEX('Cari-Kasa'!$A:$A,ROW()-6))</f>
        <v/>
      </c>
      <c r="C8404" t="str">
        <f>IF(INDEX('Cari-Kasa'!$A:$A,ROW()-6)="","",INDEX('Cari-Kasa'!$C:$C,ROW()-6))</f>
        <v/>
      </c>
      <c r="D8404" t="str">
        <f>IF(INDEX('Cari-Kasa'!$A:$A,ROW()-6)="","",INDEX('Cari-Kasa'!$D:$D,ROW()-6))</f>
        <v/>
      </c>
      <c r="E8404" t="e">
        <f t="shared" si="790"/>
        <v>#VALUE!</v>
      </c>
      <c r="F8404" t="e">
        <f t="shared" si="786"/>
        <v>#VALUE!</v>
      </c>
      <c r="G8404">
        <f t="shared" ca="1" si="787"/>
        <v>39.75</v>
      </c>
      <c r="H8404" t="e">
        <f t="shared" si="788"/>
        <v>#VALUE!</v>
      </c>
      <c r="I8404">
        <f t="shared" si="789"/>
        <v>0</v>
      </c>
    </row>
    <row r="8405" spans="1:9" x14ac:dyDescent="0.2">
      <c r="A8405">
        <f t="shared" si="791"/>
        <v>8397</v>
      </c>
      <c r="B8405" t="str">
        <f>IF(INDEX('Cari-Kasa'!$A:$A,ROW()-6)="","",INDEX('Cari-Kasa'!$A:$A,ROW()-6))</f>
        <v/>
      </c>
      <c r="C8405" t="str">
        <f>IF(INDEX('Cari-Kasa'!$A:$A,ROW()-6)="","",INDEX('Cari-Kasa'!$C:$C,ROW()-6))</f>
        <v/>
      </c>
      <c r="D8405" t="str">
        <f>IF(INDEX('Cari-Kasa'!$A:$A,ROW()-6)="","",INDEX('Cari-Kasa'!$D:$D,ROW()-6))</f>
        <v/>
      </c>
      <c r="E8405" t="e">
        <f t="shared" si="790"/>
        <v>#VALUE!</v>
      </c>
      <c r="F8405" t="e">
        <f t="shared" si="786"/>
        <v>#VALUE!</v>
      </c>
      <c r="G8405">
        <f t="shared" ca="1" si="787"/>
        <v>39.75</v>
      </c>
      <c r="H8405" t="e">
        <f t="shared" si="788"/>
        <v>#VALUE!</v>
      </c>
      <c r="I8405">
        <f t="shared" si="789"/>
        <v>0</v>
      </c>
    </row>
    <row r="8406" spans="1:9" x14ac:dyDescent="0.2">
      <c r="A8406">
        <f t="shared" si="791"/>
        <v>8398</v>
      </c>
      <c r="B8406" t="str">
        <f>IF(INDEX('Cari-Kasa'!$A:$A,ROW()-6)="","",INDEX('Cari-Kasa'!$A:$A,ROW()-6))</f>
        <v/>
      </c>
      <c r="C8406" t="str">
        <f>IF(INDEX('Cari-Kasa'!$A:$A,ROW()-6)="","",INDEX('Cari-Kasa'!$C:$C,ROW()-6))</f>
        <v/>
      </c>
      <c r="D8406" t="str">
        <f>IF(INDEX('Cari-Kasa'!$A:$A,ROW()-6)="","",INDEX('Cari-Kasa'!$D:$D,ROW()-6))</f>
        <v/>
      </c>
      <c r="E8406" t="e">
        <f t="shared" si="790"/>
        <v>#VALUE!</v>
      </c>
      <c r="F8406" t="e">
        <f t="shared" si="786"/>
        <v>#VALUE!</v>
      </c>
      <c r="G8406">
        <f t="shared" ca="1" si="787"/>
        <v>39.75</v>
      </c>
      <c r="H8406" t="e">
        <f t="shared" si="788"/>
        <v>#VALUE!</v>
      </c>
      <c r="I8406">
        <f t="shared" si="789"/>
        <v>0</v>
      </c>
    </row>
    <row r="8407" spans="1:9" x14ac:dyDescent="0.2">
      <c r="A8407">
        <f t="shared" si="791"/>
        <v>8399</v>
      </c>
      <c r="B8407" t="str">
        <f>IF(INDEX('Cari-Kasa'!$A:$A,ROW()-6)="","",INDEX('Cari-Kasa'!$A:$A,ROW()-6))</f>
        <v/>
      </c>
      <c r="C8407" t="str">
        <f>IF(INDEX('Cari-Kasa'!$A:$A,ROW()-6)="","",INDEX('Cari-Kasa'!$C:$C,ROW()-6))</f>
        <v/>
      </c>
      <c r="D8407" t="str">
        <f>IF(INDEX('Cari-Kasa'!$A:$A,ROW()-6)="","",INDEX('Cari-Kasa'!$D:$D,ROW()-6))</f>
        <v/>
      </c>
      <c r="E8407" t="e">
        <f t="shared" si="790"/>
        <v>#VALUE!</v>
      </c>
      <c r="F8407" t="e">
        <f t="shared" si="786"/>
        <v>#VALUE!</v>
      </c>
      <c r="G8407">
        <f t="shared" ca="1" si="787"/>
        <v>39.75</v>
      </c>
      <c r="H8407" t="e">
        <f t="shared" si="788"/>
        <v>#VALUE!</v>
      </c>
      <c r="I8407">
        <f t="shared" si="789"/>
        <v>0</v>
      </c>
    </row>
    <row r="8408" spans="1:9" x14ac:dyDescent="0.2">
      <c r="A8408">
        <f t="shared" si="791"/>
        <v>8400</v>
      </c>
      <c r="B8408" t="str">
        <f>IF(INDEX('Cari-Kasa'!$A:$A,ROW()-6)="","",INDEX('Cari-Kasa'!$A:$A,ROW()-6))</f>
        <v/>
      </c>
      <c r="C8408" t="str">
        <f>IF(INDEX('Cari-Kasa'!$A:$A,ROW()-6)="","",INDEX('Cari-Kasa'!$C:$C,ROW()-6))</f>
        <v/>
      </c>
      <c r="D8408" t="str">
        <f>IF(INDEX('Cari-Kasa'!$A:$A,ROW()-6)="","",INDEX('Cari-Kasa'!$D:$D,ROW()-6))</f>
        <v/>
      </c>
      <c r="E8408" t="e">
        <f t="shared" si="790"/>
        <v>#VALUE!</v>
      </c>
      <c r="F8408" t="e">
        <f t="shared" si="786"/>
        <v>#VALUE!</v>
      </c>
      <c r="G8408">
        <f t="shared" ca="1" si="787"/>
        <v>39.75</v>
      </c>
      <c r="H8408" t="e">
        <f t="shared" si="788"/>
        <v>#VALUE!</v>
      </c>
      <c r="I8408">
        <f t="shared" si="789"/>
        <v>0</v>
      </c>
    </row>
    <row r="8409" spans="1:9" x14ac:dyDescent="0.2">
      <c r="A8409">
        <f t="shared" si="791"/>
        <v>8401</v>
      </c>
      <c r="B8409" t="str">
        <f>IF(INDEX('Cari-Kasa'!$A:$A,ROW()-6)="","",INDEX('Cari-Kasa'!$A:$A,ROW()-6))</f>
        <v/>
      </c>
      <c r="C8409" t="str">
        <f>IF(INDEX('Cari-Kasa'!$A:$A,ROW()-6)="","",INDEX('Cari-Kasa'!$C:$C,ROW()-6))</f>
        <v/>
      </c>
      <c r="D8409" t="str">
        <f>IF(INDEX('Cari-Kasa'!$A:$A,ROW()-6)="","",INDEX('Cari-Kasa'!$D:$D,ROW()-6))</f>
        <v/>
      </c>
      <c r="E8409" t="e">
        <f t="shared" si="790"/>
        <v>#VALUE!</v>
      </c>
      <c r="F8409" t="e">
        <f t="shared" si="786"/>
        <v>#VALUE!</v>
      </c>
      <c r="G8409">
        <f t="shared" ca="1" si="787"/>
        <v>39.75</v>
      </c>
      <c r="H8409" t="e">
        <f t="shared" si="788"/>
        <v>#VALUE!</v>
      </c>
      <c r="I8409">
        <f t="shared" si="789"/>
        <v>0</v>
      </c>
    </row>
    <row r="8410" spans="1:9" x14ac:dyDescent="0.2">
      <c r="A8410">
        <f t="shared" si="791"/>
        <v>8402</v>
      </c>
      <c r="B8410" t="str">
        <f>IF(INDEX('Cari-Kasa'!$A:$A,ROW()-6)="","",INDEX('Cari-Kasa'!$A:$A,ROW()-6))</f>
        <v/>
      </c>
      <c r="C8410" t="str">
        <f>IF(INDEX('Cari-Kasa'!$A:$A,ROW()-6)="","",INDEX('Cari-Kasa'!$C:$C,ROW()-6))</f>
        <v/>
      </c>
      <c r="D8410" t="str">
        <f>IF(INDEX('Cari-Kasa'!$A:$A,ROW()-6)="","",INDEX('Cari-Kasa'!$D:$D,ROW()-6))</f>
        <v/>
      </c>
      <c r="E8410" t="e">
        <f t="shared" si="790"/>
        <v>#VALUE!</v>
      </c>
      <c r="F8410" t="e">
        <f t="shared" si="786"/>
        <v>#VALUE!</v>
      </c>
      <c r="G8410">
        <f t="shared" ca="1" si="787"/>
        <v>39.75</v>
      </c>
      <c r="H8410" t="e">
        <f t="shared" si="788"/>
        <v>#VALUE!</v>
      </c>
      <c r="I8410">
        <f t="shared" si="789"/>
        <v>0</v>
      </c>
    </row>
    <row r="8411" spans="1:9" x14ac:dyDescent="0.2">
      <c r="A8411">
        <f t="shared" si="791"/>
        <v>8403</v>
      </c>
      <c r="B8411" t="str">
        <f>IF(INDEX('Cari-Kasa'!$A:$A,ROW()-6)="","",INDEX('Cari-Kasa'!$A:$A,ROW()-6))</f>
        <v/>
      </c>
      <c r="C8411" t="str">
        <f>IF(INDEX('Cari-Kasa'!$A:$A,ROW()-6)="","",INDEX('Cari-Kasa'!$C:$C,ROW()-6))</f>
        <v/>
      </c>
      <c r="D8411" t="str">
        <f>IF(INDEX('Cari-Kasa'!$A:$A,ROW()-6)="","",INDEX('Cari-Kasa'!$D:$D,ROW()-6))</f>
        <v/>
      </c>
      <c r="E8411" t="e">
        <f t="shared" si="790"/>
        <v>#VALUE!</v>
      </c>
      <c r="F8411" t="e">
        <f t="shared" si="786"/>
        <v>#VALUE!</v>
      </c>
      <c r="G8411">
        <f t="shared" ca="1" si="787"/>
        <v>39.75</v>
      </c>
      <c r="H8411" t="e">
        <f t="shared" si="788"/>
        <v>#VALUE!</v>
      </c>
      <c r="I8411">
        <f t="shared" si="789"/>
        <v>0</v>
      </c>
    </row>
    <row r="8412" spans="1:9" x14ac:dyDescent="0.2">
      <c r="A8412">
        <f t="shared" si="791"/>
        <v>8404</v>
      </c>
      <c r="B8412" t="str">
        <f>IF(INDEX('Cari-Kasa'!$A:$A,ROW()-6)="","",INDEX('Cari-Kasa'!$A:$A,ROW()-6))</f>
        <v/>
      </c>
      <c r="C8412" t="str">
        <f>IF(INDEX('Cari-Kasa'!$A:$A,ROW()-6)="","",INDEX('Cari-Kasa'!$C:$C,ROW()-6))</f>
        <v/>
      </c>
      <c r="D8412" t="str">
        <f>IF(INDEX('Cari-Kasa'!$A:$A,ROW()-6)="","",INDEX('Cari-Kasa'!$D:$D,ROW()-6))</f>
        <v/>
      </c>
      <c r="E8412" t="e">
        <f t="shared" si="790"/>
        <v>#VALUE!</v>
      </c>
      <c r="F8412" t="e">
        <f t="shared" si="786"/>
        <v>#VALUE!</v>
      </c>
      <c r="G8412">
        <f t="shared" ca="1" si="787"/>
        <v>39.75</v>
      </c>
      <c r="H8412" t="e">
        <f t="shared" si="788"/>
        <v>#VALUE!</v>
      </c>
      <c r="I8412">
        <f t="shared" si="789"/>
        <v>0</v>
      </c>
    </row>
    <row r="8413" spans="1:9" x14ac:dyDescent="0.2">
      <c r="A8413">
        <f t="shared" si="791"/>
        <v>8405</v>
      </c>
      <c r="B8413" t="str">
        <f>IF(INDEX('Cari-Kasa'!$A:$A,ROW()-6)="","",INDEX('Cari-Kasa'!$A:$A,ROW()-6))</f>
        <v/>
      </c>
      <c r="C8413" t="str">
        <f>IF(INDEX('Cari-Kasa'!$A:$A,ROW()-6)="","",INDEX('Cari-Kasa'!$C:$C,ROW()-6))</f>
        <v/>
      </c>
      <c r="D8413" t="str">
        <f>IF(INDEX('Cari-Kasa'!$A:$A,ROW()-6)="","",INDEX('Cari-Kasa'!$D:$D,ROW()-6))</f>
        <v/>
      </c>
      <c r="E8413" t="e">
        <f t="shared" si="790"/>
        <v>#VALUE!</v>
      </c>
      <c r="F8413" t="e">
        <f t="shared" si="786"/>
        <v>#VALUE!</v>
      </c>
      <c r="G8413">
        <f t="shared" ca="1" si="787"/>
        <v>39.75</v>
      </c>
      <c r="H8413" t="e">
        <f t="shared" si="788"/>
        <v>#VALUE!</v>
      </c>
      <c r="I8413">
        <f t="shared" si="789"/>
        <v>0</v>
      </c>
    </row>
    <row r="8414" spans="1:9" x14ac:dyDescent="0.2">
      <c r="A8414">
        <f t="shared" si="791"/>
        <v>8406</v>
      </c>
      <c r="B8414" t="str">
        <f>IF(INDEX('Cari-Kasa'!$A:$A,ROW()-6)="","",INDEX('Cari-Kasa'!$A:$A,ROW()-6))</f>
        <v/>
      </c>
      <c r="C8414" t="str">
        <f>IF(INDEX('Cari-Kasa'!$A:$A,ROW()-6)="","",INDEX('Cari-Kasa'!$C:$C,ROW()-6))</f>
        <v/>
      </c>
      <c r="D8414" t="str">
        <f>IF(INDEX('Cari-Kasa'!$A:$A,ROW()-6)="","",INDEX('Cari-Kasa'!$D:$D,ROW()-6))</f>
        <v/>
      </c>
      <c r="E8414" t="e">
        <f t="shared" si="790"/>
        <v>#VALUE!</v>
      </c>
      <c r="F8414" t="e">
        <f t="shared" si="786"/>
        <v>#VALUE!</v>
      </c>
      <c r="G8414">
        <f t="shared" ca="1" si="787"/>
        <v>39.75</v>
      </c>
      <c r="H8414" t="e">
        <f t="shared" si="788"/>
        <v>#VALUE!</v>
      </c>
      <c r="I8414">
        <f t="shared" si="789"/>
        <v>0</v>
      </c>
    </row>
    <row r="8415" spans="1:9" x14ac:dyDescent="0.2">
      <c r="A8415">
        <f t="shared" si="791"/>
        <v>8407</v>
      </c>
      <c r="B8415" t="str">
        <f>IF(INDEX('Cari-Kasa'!$A:$A,ROW()-6)="","",INDEX('Cari-Kasa'!$A:$A,ROW()-6))</f>
        <v/>
      </c>
      <c r="C8415" t="str">
        <f>IF(INDEX('Cari-Kasa'!$A:$A,ROW()-6)="","",INDEX('Cari-Kasa'!$C:$C,ROW()-6))</f>
        <v/>
      </c>
      <c r="D8415" t="str">
        <f>IF(INDEX('Cari-Kasa'!$A:$A,ROW()-6)="","",INDEX('Cari-Kasa'!$D:$D,ROW()-6))</f>
        <v/>
      </c>
      <c r="E8415" t="e">
        <f t="shared" si="790"/>
        <v>#VALUE!</v>
      </c>
      <c r="F8415" t="e">
        <f t="shared" si="786"/>
        <v>#VALUE!</v>
      </c>
      <c r="G8415">
        <f t="shared" ca="1" si="787"/>
        <v>39.75</v>
      </c>
      <c r="H8415" t="e">
        <f t="shared" si="788"/>
        <v>#VALUE!</v>
      </c>
      <c r="I8415">
        <f t="shared" si="789"/>
        <v>0</v>
      </c>
    </row>
    <row r="8416" spans="1:9" x14ac:dyDescent="0.2">
      <c r="A8416">
        <f t="shared" si="791"/>
        <v>8408</v>
      </c>
      <c r="B8416" t="str">
        <f>IF(INDEX('Cari-Kasa'!$A:$A,ROW()-6)="","",INDEX('Cari-Kasa'!$A:$A,ROW()-6))</f>
        <v/>
      </c>
      <c r="C8416" t="str">
        <f>IF(INDEX('Cari-Kasa'!$A:$A,ROW()-6)="","",INDEX('Cari-Kasa'!$C:$C,ROW()-6))</f>
        <v/>
      </c>
      <c r="D8416" t="str">
        <f>IF(INDEX('Cari-Kasa'!$A:$A,ROW()-6)="","",INDEX('Cari-Kasa'!$D:$D,ROW()-6))</f>
        <v/>
      </c>
      <c r="E8416" t="e">
        <f t="shared" si="790"/>
        <v>#VALUE!</v>
      </c>
      <c r="F8416" t="e">
        <f t="shared" si="786"/>
        <v>#VALUE!</v>
      </c>
      <c r="G8416">
        <f t="shared" ca="1" si="787"/>
        <v>39.75</v>
      </c>
      <c r="H8416" t="e">
        <f t="shared" si="788"/>
        <v>#VALUE!</v>
      </c>
      <c r="I8416">
        <f t="shared" si="789"/>
        <v>0</v>
      </c>
    </row>
    <row r="8417" spans="1:9" x14ac:dyDescent="0.2">
      <c r="A8417">
        <f t="shared" si="791"/>
        <v>8409</v>
      </c>
      <c r="B8417" t="str">
        <f>IF(INDEX('Cari-Kasa'!$A:$A,ROW()-6)="","",INDEX('Cari-Kasa'!$A:$A,ROW()-6))</f>
        <v/>
      </c>
      <c r="C8417" t="str">
        <f>IF(INDEX('Cari-Kasa'!$A:$A,ROW()-6)="","",INDEX('Cari-Kasa'!$C:$C,ROW()-6))</f>
        <v/>
      </c>
      <c r="D8417" t="str">
        <f>IF(INDEX('Cari-Kasa'!$A:$A,ROW()-6)="","",INDEX('Cari-Kasa'!$D:$D,ROW()-6))</f>
        <v/>
      </c>
      <c r="E8417" t="e">
        <f t="shared" si="790"/>
        <v>#VALUE!</v>
      </c>
      <c r="F8417" t="e">
        <f t="shared" si="786"/>
        <v>#VALUE!</v>
      </c>
      <c r="G8417">
        <f t="shared" ca="1" si="787"/>
        <v>39.75</v>
      </c>
      <c r="H8417" t="e">
        <f t="shared" si="788"/>
        <v>#VALUE!</v>
      </c>
      <c r="I8417">
        <f t="shared" si="789"/>
        <v>0</v>
      </c>
    </row>
    <row r="8418" spans="1:9" x14ac:dyDescent="0.2">
      <c r="A8418">
        <f t="shared" si="791"/>
        <v>8410</v>
      </c>
      <c r="B8418" t="str">
        <f>IF(INDEX('Cari-Kasa'!$A:$A,ROW()-6)="","",INDEX('Cari-Kasa'!$A:$A,ROW()-6))</f>
        <v/>
      </c>
      <c r="C8418" t="str">
        <f>IF(INDEX('Cari-Kasa'!$A:$A,ROW()-6)="","",INDEX('Cari-Kasa'!$C:$C,ROW()-6))</f>
        <v/>
      </c>
      <c r="D8418" t="str">
        <f>IF(INDEX('Cari-Kasa'!$A:$A,ROW()-6)="","",INDEX('Cari-Kasa'!$D:$D,ROW()-6))</f>
        <v/>
      </c>
      <c r="E8418" t="e">
        <f t="shared" si="790"/>
        <v>#VALUE!</v>
      </c>
      <c r="F8418" t="e">
        <f t="shared" si="786"/>
        <v>#VALUE!</v>
      </c>
      <c r="G8418">
        <f t="shared" ca="1" si="787"/>
        <v>39.75</v>
      </c>
      <c r="H8418" t="e">
        <f t="shared" si="788"/>
        <v>#VALUE!</v>
      </c>
      <c r="I8418">
        <f t="shared" si="789"/>
        <v>0</v>
      </c>
    </row>
    <row r="8419" spans="1:9" x14ac:dyDescent="0.2">
      <c r="A8419">
        <f t="shared" si="791"/>
        <v>8411</v>
      </c>
      <c r="B8419" t="str">
        <f>IF(INDEX('Cari-Kasa'!$A:$A,ROW()-6)="","",INDEX('Cari-Kasa'!$A:$A,ROW()-6))</f>
        <v/>
      </c>
      <c r="C8419" t="str">
        <f>IF(INDEX('Cari-Kasa'!$A:$A,ROW()-6)="","",INDEX('Cari-Kasa'!$C:$C,ROW()-6))</f>
        <v/>
      </c>
      <c r="D8419" t="str">
        <f>IF(INDEX('Cari-Kasa'!$A:$A,ROW()-6)="","",INDEX('Cari-Kasa'!$D:$D,ROW()-6))</f>
        <v/>
      </c>
      <c r="E8419" t="e">
        <f t="shared" si="790"/>
        <v>#VALUE!</v>
      </c>
      <c r="F8419" t="e">
        <f t="shared" si="786"/>
        <v>#VALUE!</v>
      </c>
      <c r="G8419">
        <f t="shared" ca="1" si="787"/>
        <v>39.75</v>
      </c>
      <c r="H8419" t="e">
        <f t="shared" si="788"/>
        <v>#VALUE!</v>
      </c>
      <c r="I8419">
        <f t="shared" si="789"/>
        <v>0</v>
      </c>
    </row>
    <row r="8420" spans="1:9" x14ac:dyDescent="0.2">
      <c r="A8420">
        <f t="shared" si="791"/>
        <v>8412</v>
      </c>
      <c r="B8420" t="str">
        <f>IF(INDEX('Cari-Kasa'!$A:$A,ROW()-6)="","",INDEX('Cari-Kasa'!$A:$A,ROW()-6))</f>
        <v/>
      </c>
      <c r="C8420" t="str">
        <f>IF(INDEX('Cari-Kasa'!$A:$A,ROW()-6)="","",INDEX('Cari-Kasa'!$C:$C,ROW()-6))</f>
        <v/>
      </c>
      <c r="D8420" t="str">
        <f>IF(INDEX('Cari-Kasa'!$A:$A,ROW()-6)="","",INDEX('Cari-Kasa'!$D:$D,ROW()-6))</f>
        <v/>
      </c>
      <c r="E8420" t="e">
        <f t="shared" si="790"/>
        <v>#VALUE!</v>
      </c>
      <c r="F8420" t="e">
        <f t="shared" si="786"/>
        <v>#VALUE!</v>
      </c>
      <c r="G8420">
        <f t="shared" ca="1" si="787"/>
        <v>39.75</v>
      </c>
      <c r="H8420" t="e">
        <f t="shared" si="788"/>
        <v>#VALUE!</v>
      </c>
      <c r="I8420">
        <f t="shared" si="789"/>
        <v>0</v>
      </c>
    </row>
    <row r="8421" spans="1:9" x14ac:dyDescent="0.2">
      <c r="A8421">
        <f t="shared" si="791"/>
        <v>8413</v>
      </c>
      <c r="B8421" t="str">
        <f>IF(INDEX('Cari-Kasa'!$A:$A,ROW()-6)="","",INDEX('Cari-Kasa'!$A:$A,ROW()-6))</f>
        <v/>
      </c>
      <c r="C8421" t="str">
        <f>IF(INDEX('Cari-Kasa'!$A:$A,ROW()-6)="","",INDEX('Cari-Kasa'!$C:$C,ROW()-6))</f>
        <v/>
      </c>
      <c r="D8421" t="str">
        <f>IF(INDEX('Cari-Kasa'!$A:$A,ROW()-6)="","",INDEX('Cari-Kasa'!$D:$D,ROW()-6))</f>
        <v/>
      </c>
      <c r="E8421" t="e">
        <f t="shared" si="790"/>
        <v>#VALUE!</v>
      </c>
      <c r="F8421" t="e">
        <f t="shared" si="786"/>
        <v>#VALUE!</v>
      </c>
      <c r="G8421">
        <f t="shared" ca="1" si="787"/>
        <v>39.75</v>
      </c>
      <c r="H8421" t="e">
        <f t="shared" si="788"/>
        <v>#VALUE!</v>
      </c>
      <c r="I8421">
        <f t="shared" si="789"/>
        <v>0</v>
      </c>
    </row>
    <row r="8422" spans="1:9" x14ac:dyDescent="0.2">
      <c r="A8422">
        <f t="shared" si="791"/>
        <v>8414</v>
      </c>
      <c r="B8422" t="str">
        <f>IF(INDEX('Cari-Kasa'!$A:$A,ROW()-6)="","",INDEX('Cari-Kasa'!$A:$A,ROW()-6))</f>
        <v/>
      </c>
      <c r="C8422" t="str">
        <f>IF(INDEX('Cari-Kasa'!$A:$A,ROW()-6)="","",INDEX('Cari-Kasa'!$C:$C,ROW()-6))</f>
        <v/>
      </c>
      <c r="D8422" t="str">
        <f>IF(INDEX('Cari-Kasa'!$A:$A,ROW()-6)="","",INDEX('Cari-Kasa'!$D:$D,ROW()-6))</f>
        <v/>
      </c>
      <c r="E8422" t="e">
        <f t="shared" si="790"/>
        <v>#VALUE!</v>
      </c>
      <c r="F8422" t="e">
        <f t="shared" si="786"/>
        <v>#VALUE!</v>
      </c>
      <c r="G8422">
        <f t="shared" ca="1" si="787"/>
        <v>39.75</v>
      </c>
      <c r="H8422" t="e">
        <f t="shared" si="788"/>
        <v>#VALUE!</v>
      </c>
      <c r="I8422">
        <f t="shared" si="789"/>
        <v>0</v>
      </c>
    </row>
    <row r="8423" spans="1:9" x14ac:dyDescent="0.2">
      <c r="A8423">
        <f t="shared" si="791"/>
        <v>8415</v>
      </c>
      <c r="B8423" t="str">
        <f>IF(INDEX('Cari-Kasa'!$A:$A,ROW()-6)="","",INDEX('Cari-Kasa'!$A:$A,ROW()-6))</f>
        <v/>
      </c>
      <c r="C8423" t="str">
        <f>IF(INDEX('Cari-Kasa'!$A:$A,ROW()-6)="","",INDEX('Cari-Kasa'!$C:$C,ROW()-6))</f>
        <v/>
      </c>
      <c r="D8423" t="str">
        <f>IF(INDEX('Cari-Kasa'!$A:$A,ROW()-6)="","",INDEX('Cari-Kasa'!$D:$D,ROW()-6))</f>
        <v/>
      </c>
      <c r="E8423" t="e">
        <f t="shared" si="790"/>
        <v>#VALUE!</v>
      </c>
      <c r="F8423" t="e">
        <f t="shared" si="786"/>
        <v>#VALUE!</v>
      </c>
      <c r="G8423">
        <f t="shared" ca="1" si="787"/>
        <v>39.75</v>
      </c>
      <c r="H8423" t="e">
        <f t="shared" si="788"/>
        <v>#VALUE!</v>
      </c>
      <c r="I8423">
        <f t="shared" si="789"/>
        <v>0</v>
      </c>
    </row>
    <row r="8424" spans="1:9" x14ac:dyDescent="0.2">
      <c r="A8424">
        <f t="shared" si="791"/>
        <v>8416</v>
      </c>
      <c r="B8424" t="str">
        <f>IF(INDEX('Cari-Kasa'!$A:$A,ROW()-6)="","",INDEX('Cari-Kasa'!$A:$A,ROW()-6))</f>
        <v/>
      </c>
      <c r="C8424" t="str">
        <f>IF(INDEX('Cari-Kasa'!$A:$A,ROW()-6)="","",INDEX('Cari-Kasa'!$C:$C,ROW()-6))</f>
        <v/>
      </c>
      <c r="D8424" t="str">
        <f>IF(INDEX('Cari-Kasa'!$A:$A,ROW()-6)="","",INDEX('Cari-Kasa'!$D:$D,ROW()-6))</f>
        <v/>
      </c>
      <c r="E8424" t="e">
        <f t="shared" si="790"/>
        <v>#VALUE!</v>
      </c>
      <c r="F8424" t="e">
        <f t="shared" si="786"/>
        <v>#VALUE!</v>
      </c>
      <c r="G8424">
        <f t="shared" ca="1" si="787"/>
        <v>39.75</v>
      </c>
      <c r="H8424" t="e">
        <f t="shared" si="788"/>
        <v>#VALUE!</v>
      </c>
      <c r="I8424">
        <f t="shared" si="789"/>
        <v>0</v>
      </c>
    </row>
    <row r="8425" spans="1:9" x14ac:dyDescent="0.2">
      <c r="A8425">
        <f t="shared" si="791"/>
        <v>8417</v>
      </c>
      <c r="B8425" t="str">
        <f>IF(INDEX('Cari-Kasa'!$A:$A,ROW()-6)="","",INDEX('Cari-Kasa'!$A:$A,ROW()-6))</f>
        <v/>
      </c>
      <c r="C8425" t="str">
        <f>IF(INDEX('Cari-Kasa'!$A:$A,ROW()-6)="","",INDEX('Cari-Kasa'!$C:$C,ROW()-6))</f>
        <v/>
      </c>
      <c r="D8425" t="str">
        <f>IF(INDEX('Cari-Kasa'!$A:$A,ROW()-6)="","",INDEX('Cari-Kasa'!$D:$D,ROW()-6))</f>
        <v/>
      </c>
      <c r="E8425" t="e">
        <f t="shared" si="790"/>
        <v>#VALUE!</v>
      </c>
      <c r="F8425" t="e">
        <f t="shared" si="786"/>
        <v>#VALUE!</v>
      </c>
      <c r="G8425">
        <f t="shared" ca="1" si="787"/>
        <v>39.75</v>
      </c>
      <c r="H8425" t="e">
        <f t="shared" si="788"/>
        <v>#VALUE!</v>
      </c>
      <c r="I8425">
        <f t="shared" si="789"/>
        <v>0</v>
      </c>
    </row>
    <row r="8426" spans="1:9" x14ac:dyDescent="0.2">
      <c r="A8426">
        <f t="shared" si="791"/>
        <v>8418</v>
      </c>
      <c r="B8426" t="str">
        <f>IF(INDEX('Cari-Kasa'!$A:$A,ROW()-6)="","",INDEX('Cari-Kasa'!$A:$A,ROW()-6))</f>
        <v/>
      </c>
      <c r="C8426" t="str">
        <f>IF(INDEX('Cari-Kasa'!$A:$A,ROW()-6)="","",INDEX('Cari-Kasa'!$C:$C,ROW()-6))</f>
        <v/>
      </c>
      <c r="D8426" t="str">
        <f>IF(INDEX('Cari-Kasa'!$A:$A,ROW()-6)="","",INDEX('Cari-Kasa'!$D:$D,ROW()-6))</f>
        <v/>
      </c>
      <c r="E8426" t="e">
        <f t="shared" si="790"/>
        <v>#VALUE!</v>
      </c>
      <c r="F8426" t="e">
        <f t="shared" si="786"/>
        <v>#VALUE!</v>
      </c>
      <c r="G8426">
        <f t="shared" ca="1" si="787"/>
        <v>39.75</v>
      </c>
      <c r="H8426" t="e">
        <f t="shared" si="788"/>
        <v>#VALUE!</v>
      </c>
      <c r="I8426">
        <f t="shared" si="789"/>
        <v>0</v>
      </c>
    </row>
    <row r="8427" spans="1:9" x14ac:dyDescent="0.2">
      <c r="A8427">
        <f t="shared" si="791"/>
        <v>8419</v>
      </c>
      <c r="B8427" t="str">
        <f>IF(INDEX('Cari-Kasa'!$A:$A,ROW()-6)="","",INDEX('Cari-Kasa'!$A:$A,ROW()-6))</f>
        <v/>
      </c>
      <c r="C8427" t="str">
        <f>IF(INDEX('Cari-Kasa'!$A:$A,ROW()-6)="","",INDEX('Cari-Kasa'!$C:$C,ROW()-6))</f>
        <v/>
      </c>
      <c r="D8427" t="str">
        <f>IF(INDEX('Cari-Kasa'!$A:$A,ROW()-6)="","",INDEX('Cari-Kasa'!$D:$D,ROW()-6))</f>
        <v/>
      </c>
      <c r="E8427" t="e">
        <f t="shared" si="790"/>
        <v>#VALUE!</v>
      </c>
      <c r="F8427" t="e">
        <f t="shared" si="786"/>
        <v>#VALUE!</v>
      </c>
      <c r="G8427">
        <f t="shared" ca="1" si="787"/>
        <v>39.75</v>
      </c>
      <c r="H8427" t="e">
        <f t="shared" si="788"/>
        <v>#VALUE!</v>
      </c>
      <c r="I8427">
        <f t="shared" si="789"/>
        <v>0</v>
      </c>
    </row>
    <row r="8428" spans="1:9" x14ac:dyDescent="0.2">
      <c r="A8428">
        <f t="shared" si="791"/>
        <v>8420</v>
      </c>
      <c r="B8428" t="str">
        <f>IF(INDEX('Cari-Kasa'!$A:$A,ROW()-6)="","",INDEX('Cari-Kasa'!$A:$A,ROW()-6))</f>
        <v/>
      </c>
      <c r="C8428" t="str">
        <f>IF(INDEX('Cari-Kasa'!$A:$A,ROW()-6)="","",INDEX('Cari-Kasa'!$C:$C,ROW()-6))</f>
        <v/>
      </c>
      <c r="D8428" t="str">
        <f>IF(INDEX('Cari-Kasa'!$A:$A,ROW()-6)="","",INDEX('Cari-Kasa'!$D:$D,ROW()-6))</f>
        <v/>
      </c>
      <c r="E8428" t="e">
        <f t="shared" si="790"/>
        <v>#VALUE!</v>
      </c>
      <c r="F8428" t="e">
        <f t="shared" si="786"/>
        <v>#VALUE!</v>
      </c>
      <c r="G8428">
        <f t="shared" ca="1" si="787"/>
        <v>39.75</v>
      </c>
      <c r="H8428" t="e">
        <f t="shared" si="788"/>
        <v>#VALUE!</v>
      </c>
      <c r="I8428">
        <f t="shared" si="789"/>
        <v>0</v>
      </c>
    </row>
    <row r="8429" spans="1:9" x14ac:dyDescent="0.2">
      <c r="A8429">
        <f t="shared" si="791"/>
        <v>8421</v>
      </c>
      <c r="B8429" t="str">
        <f>IF(INDEX('Cari-Kasa'!$A:$A,ROW()-6)="","",INDEX('Cari-Kasa'!$A:$A,ROW()-6))</f>
        <v/>
      </c>
      <c r="C8429" t="str">
        <f>IF(INDEX('Cari-Kasa'!$A:$A,ROW()-6)="","",INDEX('Cari-Kasa'!$C:$C,ROW()-6))</f>
        <v/>
      </c>
      <c r="D8429" t="str">
        <f>IF(INDEX('Cari-Kasa'!$A:$A,ROW()-6)="","",INDEX('Cari-Kasa'!$D:$D,ROW()-6))</f>
        <v/>
      </c>
      <c r="E8429" t="e">
        <f t="shared" si="790"/>
        <v>#VALUE!</v>
      </c>
      <c r="F8429" t="e">
        <f t="shared" si="786"/>
        <v>#VALUE!</v>
      </c>
      <c r="G8429">
        <f t="shared" ca="1" si="787"/>
        <v>39.75</v>
      </c>
      <c r="H8429" t="e">
        <f t="shared" si="788"/>
        <v>#VALUE!</v>
      </c>
      <c r="I8429">
        <f t="shared" si="789"/>
        <v>0</v>
      </c>
    </row>
    <row r="8430" spans="1:9" x14ac:dyDescent="0.2">
      <c r="A8430">
        <f t="shared" si="791"/>
        <v>8422</v>
      </c>
      <c r="B8430" t="str">
        <f>IF(INDEX('Cari-Kasa'!$A:$A,ROW()-6)="","",INDEX('Cari-Kasa'!$A:$A,ROW()-6))</f>
        <v/>
      </c>
      <c r="C8430" t="str">
        <f>IF(INDEX('Cari-Kasa'!$A:$A,ROW()-6)="","",INDEX('Cari-Kasa'!$C:$C,ROW()-6))</f>
        <v/>
      </c>
      <c r="D8430" t="str">
        <f>IF(INDEX('Cari-Kasa'!$A:$A,ROW()-6)="","",INDEX('Cari-Kasa'!$D:$D,ROW()-6))</f>
        <v/>
      </c>
      <c r="E8430" t="e">
        <f t="shared" si="790"/>
        <v>#VALUE!</v>
      </c>
      <c r="F8430" t="e">
        <f t="shared" si="786"/>
        <v>#VALUE!</v>
      </c>
      <c r="G8430">
        <f t="shared" ca="1" si="787"/>
        <v>39.75</v>
      </c>
      <c r="H8430" t="e">
        <f t="shared" si="788"/>
        <v>#VALUE!</v>
      </c>
      <c r="I8430">
        <f t="shared" si="789"/>
        <v>0</v>
      </c>
    </row>
    <row r="8431" spans="1:9" x14ac:dyDescent="0.2">
      <c r="A8431">
        <f t="shared" si="791"/>
        <v>8423</v>
      </c>
      <c r="B8431" t="str">
        <f>IF(INDEX('Cari-Kasa'!$A:$A,ROW()-6)="","",INDEX('Cari-Kasa'!$A:$A,ROW()-6))</f>
        <v/>
      </c>
      <c r="C8431" t="str">
        <f>IF(INDEX('Cari-Kasa'!$A:$A,ROW()-6)="","",INDEX('Cari-Kasa'!$C:$C,ROW()-6))</f>
        <v/>
      </c>
      <c r="D8431" t="str">
        <f>IF(INDEX('Cari-Kasa'!$A:$A,ROW()-6)="","",INDEX('Cari-Kasa'!$D:$D,ROW()-6))</f>
        <v/>
      </c>
      <c r="E8431" t="e">
        <f t="shared" si="790"/>
        <v>#VALUE!</v>
      </c>
      <c r="F8431" t="e">
        <f t="shared" si="786"/>
        <v>#VALUE!</v>
      </c>
      <c r="G8431">
        <f t="shared" ca="1" si="787"/>
        <v>39.75</v>
      </c>
      <c r="H8431" t="e">
        <f t="shared" si="788"/>
        <v>#VALUE!</v>
      </c>
      <c r="I8431">
        <f t="shared" si="789"/>
        <v>0</v>
      </c>
    </row>
    <row r="8432" spans="1:9" x14ac:dyDescent="0.2">
      <c r="A8432">
        <f t="shared" si="791"/>
        <v>8424</v>
      </c>
      <c r="B8432" t="str">
        <f>IF(INDEX('Cari-Kasa'!$A:$A,ROW()-6)="","",INDEX('Cari-Kasa'!$A:$A,ROW()-6))</f>
        <v/>
      </c>
      <c r="C8432" t="str">
        <f>IF(INDEX('Cari-Kasa'!$A:$A,ROW()-6)="","",INDEX('Cari-Kasa'!$C:$C,ROW()-6))</f>
        <v/>
      </c>
      <c r="D8432" t="str">
        <f>IF(INDEX('Cari-Kasa'!$A:$A,ROW()-6)="","",INDEX('Cari-Kasa'!$D:$D,ROW()-6))</f>
        <v/>
      </c>
      <c r="E8432" t="e">
        <f t="shared" si="790"/>
        <v>#VALUE!</v>
      </c>
      <c r="F8432" t="e">
        <f t="shared" si="786"/>
        <v>#VALUE!</v>
      </c>
      <c r="G8432">
        <f t="shared" ca="1" si="787"/>
        <v>39.75</v>
      </c>
      <c r="H8432" t="e">
        <f t="shared" si="788"/>
        <v>#VALUE!</v>
      </c>
      <c r="I8432">
        <f t="shared" si="789"/>
        <v>0</v>
      </c>
    </row>
    <row r="8433" spans="1:9" x14ac:dyDescent="0.2">
      <c r="A8433">
        <f t="shared" si="791"/>
        <v>8425</v>
      </c>
      <c r="B8433" t="str">
        <f>IF(INDEX('Cari-Kasa'!$A:$A,ROW()-6)="","",INDEX('Cari-Kasa'!$A:$A,ROW()-6))</f>
        <v/>
      </c>
      <c r="C8433" t="str">
        <f>IF(INDEX('Cari-Kasa'!$A:$A,ROW()-6)="","",INDEX('Cari-Kasa'!$C:$C,ROW()-6))</f>
        <v/>
      </c>
      <c r="D8433" t="str">
        <f>IF(INDEX('Cari-Kasa'!$A:$A,ROW()-6)="","",INDEX('Cari-Kasa'!$D:$D,ROW()-6))</f>
        <v/>
      </c>
      <c r="E8433" t="e">
        <f t="shared" si="790"/>
        <v>#VALUE!</v>
      </c>
      <c r="F8433" t="e">
        <f t="shared" si="786"/>
        <v>#VALUE!</v>
      </c>
      <c r="G8433">
        <f t="shared" ca="1" si="787"/>
        <v>39.75</v>
      </c>
      <c r="H8433" t="e">
        <f t="shared" si="788"/>
        <v>#VALUE!</v>
      </c>
      <c r="I8433">
        <f t="shared" si="789"/>
        <v>0</v>
      </c>
    </row>
    <row r="8434" spans="1:9" x14ac:dyDescent="0.2">
      <c r="A8434">
        <f t="shared" si="791"/>
        <v>8426</v>
      </c>
      <c r="B8434" t="str">
        <f>IF(INDEX('Cari-Kasa'!$A:$A,ROW()-6)="","",INDEX('Cari-Kasa'!$A:$A,ROW()-6))</f>
        <v/>
      </c>
      <c r="C8434" t="str">
        <f>IF(INDEX('Cari-Kasa'!$A:$A,ROW()-6)="","",INDEX('Cari-Kasa'!$C:$C,ROW()-6))</f>
        <v/>
      </c>
      <c r="D8434" t="str">
        <f>IF(INDEX('Cari-Kasa'!$A:$A,ROW()-6)="","",INDEX('Cari-Kasa'!$D:$D,ROW()-6))</f>
        <v/>
      </c>
      <c r="E8434" t="e">
        <f t="shared" si="790"/>
        <v>#VALUE!</v>
      </c>
      <c r="F8434" t="e">
        <f t="shared" si="786"/>
        <v>#VALUE!</v>
      </c>
      <c r="G8434">
        <f t="shared" ca="1" si="787"/>
        <v>39.75</v>
      </c>
      <c r="H8434" t="e">
        <f t="shared" si="788"/>
        <v>#VALUE!</v>
      </c>
      <c r="I8434">
        <f t="shared" si="789"/>
        <v>0</v>
      </c>
    </row>
    <row r="8435" spans="1:9" x14ac:dyDescent="0.2">
      <c r="A8435">
        <f t="shared" si="791"/>
        <v>8427</v>
      </c>
      <c r="B8435" t="str">
        <f>IF(INDEX('Cari-Kasa'!$A:$A,ROW()-6)="","",INDEX('Cari-Kasa'!$A:$A,ROW()-6))</f>
        <v/>
      </c>
      <c r="C8435" t="str">
        <f>IF(INDEX('Cari-Kasa'!$A:$A,ROW()-6)="","",INDEX('Cari-Kasa'!$C:$C,ROW()-6))</f>
        <v/>
      </c>
      <c r="D8435" t="str">
        <f>IF(INDEX('Cari-Kasa'!$A:$A,ROW()-6)="","",INDEX('Cari-Kasa'!$D:$D,ROW()-6))</f>
        <v/>
      </c>
      <c r="E8435" t="e">
        <f t="shared" si="790"/>
        <v>#VALUE!</v>
      </c>
      <c r="F8435" t="e">
        <f t="shared" si="786"/>
        <v>#VALUE!</v>
      </c>
      <c r="G8435">
        <f t="shared" ca="1" si="787"/>
        <v>39.75</v>
      </c>
      <c r="H8435" t="e">
        <f t="shared" si="788"/>
        <v>#VALUE!</v>
      </c>
      <c r="I8435">
        <f t="shared" si="789"/>
        <v>0</v>
      </c>
    </row>
    <row r="8436" spans="1:9" x14ac:dyDescent="0.2">
      <c r="A8436">
        <f t="shared" si="791"/>
        <v>8428</v>
      </c>
      <c r="B8436" t="str">
        <f>IF(INDEX('Cari-Kasa'!$A:$A,ROW()-6)="","",INDEX('Cari-Kasa'!$A:$A,ROW()-6))</f>
        <v/>
      </c>
      <c r="C8436" t="str">
        <f>IF(INDEX('Cari-Kasa'!$A:$A,ROW()-6)="","",INDEX('Cari-Kasa'!$C:$C,ROW()-6))</f>
        <v/>
      </c>
      <c r="D8436" t="str">
        <f>IF(INDEX('Cari-Kasa'!$A:$A,ROW()-6)="","",INDEX('Cari-Kasa'!$D:$D,ROW()-6))</f>
        <v/>
      </c>
      <c r="E8436" t="e">
        <f t="shared" si="790"/>
        <v>#VALUE!</v>
      </c>
      <c r="F8436" t="e">
        <f t="shared" si="786"/>
        <v>#VALUE!</v>
      </c>
      <c r="G8436">
        <f t="shared" ca="1" si="787"/>
        <v>39.75</v>
      </c>
      <c r="H8436" t="e">
        <f t="shared" si="788"/>
        <v>#VALUE!</v>
      </c>
      <c r="I8436">
        <f t="shared" si="789"/>
        <v>0</v>
      </c>
    </row>
    <row r="8437" spans="1:9" x14ac:dyDescent="0.2">
      <c r="A8437">
        <f t="shared" si="791"/>
        <v>8429</v>
      </c>
      <c r="B8437" t="str">
        <f>IF(INDEX('Cari-Kasa'!$A:$A,ROW()-6)="","",INDEX('Cari-Kasa'!$A:$A,ROW()-6))</f>
        <v/>
      </c>
      <c r="C8437" t="str">
        <f>IF(INDEX('Cari-Kasa'!$A:$A,ROW()-6)="","",INDEX('Cari-Kasa'!$C:$C,ROW()-6))</f>
        <v/>
      </c>
      <c r="D8437" t="str">
        <f>IF(INDEX('Cari-Kasa'!$A:$A,ROW()-6)="","",INDEX('Cari-Kasa'!$D:$D,ROW()-6))</f>
        <v/>
      </c>
      <c r="E8437" t="e">
        <f t="shared" si="790"/>
        <v>#VALUE!</v>
      </c>
      <c r="F8437" t="e">
        <f t="shared" si="786"/>
        <v>#VALUE!</v>
      </c>
      <c r="G8437">
        <f t="shared" ca="1" si="787"/>
        <v>39.75</v>
      </c>
      <c r="H8437" t="e">
        <f t="shared" si="788"/>
        <v>#VALUE!</v>
      </c>
      <c r="I8437">
        <f t="shared" si="789"/>
        <v>0</v>
      </c>
    </row>
    <row r="8438" spans="1:9" x14ac:dyDescent="0.2">
      <c r="A8438">
        <f t="shared" si="791"/>
        <v>8430</v>
      </c>
      <c r="B8438" t="str">
        <f>IF(INDEX('Cari-Kasa'!$A:$A,ROW()-6)="","",INDEX('Cari-Kasa'!$A:$A,ROW()-6))</f>
        <v/>
      </c>
      <c r="C8438" t="str">
        <f>IF(INDEX('Cari-Kasa'!$A:$A,ROW()-6)="","",INDEX('Cari-Kasa'!$C:$C,ROW()-6))</f>
        <v/>
      </c>
      <c r="D8438" t="str">
        <f>IF(INDEX('Cari-Kasa'!$A:$A,ROW()-6)="","",INDEX('Cari-Kasa'!$D:$D,ROW()-6))</f>
        <v/>
      </c>
      <c r="E8438" t="e">
        <f t="shared" si="790"/>
        <v>#VALUE!</v>
      </c>
      <c r="F8438" t="e">
        <f t="shared" si="786"/>
        <v>#VALUE!</v>
      </c>
      <c r="G8438">
        <f t="shared" ca="1" si="787"/>
        <v>39.75</v>
      </c>
      <c r="H8438" t="e">
        <f t="shared" si="788"/>
        <v>#VALUE!</v>
      </c>
      <c r="I8438">
        <f t="shared" si="789"/>
        <v>0</v>
      </c>
    </row>
    <row r="8439" spans="1:9" x14ac:dyDescent="0.2">
      <c r="A8439">
        <f t="shared" si="791"/>
        <v>8431</v>
      </c>
      <c r="B8439" t="str">
        <f>IF(INDEX('Cari-Kasa'!$A:$A,ROW()-6)="","",INDEX('Cari-Kasa'!$A:$A,ROW()-6))</f>
        <v/>
      </c>
      <c r="C8439" t="str">
        <f>IF(INDEX('Cari-Kasa'!$A:$A,ROW()-6)="","",INDEX('Cari-Kasa'!$C:$C,ROW()-6))</f>
        <v/>
      </c>
      <c r="D8439" t="str">
        <f>IF(INDEX('Cari-Kasa'!$A:$A,ROW()-6)="","",INDEX('Cari-Kasa'!$D:$D,ROW()-6))</f>
        <v/>
      </c>
      <c r="E8439" t="e">
        <f t="shared" si="790"/>
        <v>#VALUE!</v>
      </c>
      <c r="F8439" t="e">
        <f t="shared" si="786"/>
        <v>#VALUE!</v>
      </c>
      <c r="G8439">
        <f t="shared" ca="1" si="787"/>
        <v>39.75</v>
      </c>
      <c r="H8439" t="e">
        <f t="shared" si="788"/>
        <v>#VALUE!</v>
      </c>
      <c r="I8439">
        <f t="shared" si="789"/>
        <v>0</v>
      </c>
    </row>
    <row r="8440" spans="1:9" x14ac:dyDescent="0.2">
      <c r="A8440">
        <f t="shared" si="791"/>
        <v>8432</v>
      </c>
      <c r="B8440" t="str">
        <f>IF(INDEX('Cari-Kasa'!$A:$A,ROW()-6)="","",INDEX('Cari-Kasa'!$A:$A,ROW()-6))</f>
        <v/>
      </c>
      <c r="C8440" t="str">
        <f>IF(INDEX('Cari-Kasa'!$A:$A,ROW()-6)="","",INDEX('Cari-Kasa'!$C:$C,ROW()-6))</f>
        <v/>
      </c>
      <c r="D8440" t="str">
        <f>IF(INDEX('Cari-Kasa'!$A:$A,ROW()-6)="","",INDEX('Cari-Kasa'!$D:$D,ROW()-6))</f>
        <v/>
      </c>
      <c r="E8440" t="e">
        <f t="shared" si="790"/>
        <v>#VALUE!</v>
      </c>
      <c r="F8440" t="e">
        <f t="shared" si="786"/>
        <v>#VALUE!</v>
      </c>
      <c r="G8440">
        <f t="shared" ca="1" si="787"/>
        <v>39.75</v>
      </c>
      <c r="H8440" t="e">
        <f t="shared" si="788"/>
        <v>#VALUE!</v>
      </c>
      <c r="I8440">
        <f t="shared" si="789"/>
        <v>0</v>
      </c>
    </row>
    <row r="8441" spans="1:9" x14ac:dyDescent="0.2">
      <c r="A8441">
        <f t="shared" si="791"/>
        <v>8433</v>
      </c>
      <c r="B8441" t="str">
        <f>IF(INDEX('Cari-Kasa'!$A:$A,ROW()-6)="","",INDEX('Cari-Kasa'!$A:$A,ROW()-6))</f>
        <v/>
      </c>
      <c r="C8441" t="str">
        <f>IF(INDEX('Cari-Kasa'!$A:$A,ROW()-6)="","",INDEX('Cari-Kasa'!$C:$C,ROW()-6))</f>
        <v/>
      </c>
      <c r="D8441" t="str">
        <f>IF(INDEX('Cari-Kasa'!$A:$A,ROW()-6)="","",INDEX('Cari-Kasa'!$D:$D,ROW()-6))</f>
        <v/>
      </c>
      <c r="E8441" t="e">
        <f t="shared" si="790"/>
        <v>#VALUE!</v>
      </c>
      <c r="F8441" t="e">
        <f t="shared" si="786"/>
        <v>#VALUE!</v>
      </c>
      <c r="G8441">
        <f t="shared" ca="1" si="787"/>
        <v>39.75</v>
      </c>
      <c r="H8441" t="e">
        <f t="shared" si="788"/>
        <v>#VALUE!</v>
      </c>
      <c r="I8441">
        <f t="shared" si="789"/>
        <v>0</v>
      </c>
    </row>
    <row r="8442" spans="1:9" x14ac:dyDescent="0.2">
      <c r="A8442">
        <f t="shared" si="791"/>
        <v>8434</v>
      </c>
      <c r="B8442" t="str">
        <f>IF(INDEX('Cari-Kasa'!$A:$A,ROW()-6)="","",INDEX('Cari-Kasa'!$A:$A,ROW()-6))</f>
        <v/>
      </c>
      <c r="C8442" t="str">
        <f>IF(INDEX('Cari-Kasa'!$A:$A,ROW()-6)="","",INDEX('Cari-Kasa'!$C:$C,ROW()-6))</f>
        <v/>
      </c>
      <c r="D8442" t="str">
        <f>IF(INDEX('Cari-Kasa'!$A:$A,ROW()-6)="","",INDEX('Cari-Kasa'!$D:$D,ROW()-6))</f>
        <v/>
      </c>
      <c r="E8442" t="e">
        <f t="shared" si="790"/>
        <v>#VALUE!</v>
      </c>
      <c r="F8442" t="e">
        <f t="shared" si="786"/>
        <v>#VALUE!</v>
      </c>
      <c r="G8442">
        <f t="shared" ca="1" si="787"/>
        <v>39.75</v>
      </c>
      <c r="H8442" t="e">
        <f t="shared" si="788"/>
        <v>#VALUE!</v>
      </c>
      <c r="I8442">
        <f t="shared" si="789"/>
        <v>0</v>
      </c>
    </row>
    <row r="8443" spans="1:9" x14ac:dyDescent="0.2">
      <c r="A8443">
        <f t="shared" si="791"/>
        <v>8435</v>
      </c>
      <c r="B8443" t="str">
        <f>IF(INDEX('Cari-Kasa'!$A:$A,ROW()-6)="","",INDEX('Cari-Kasa'!$A:$A,ROW()-6))</f>
        <v/>
      </c>
      <c r="C8443" t="str">
        <f>IF(INDEX('Cari-Kasa'!$A:$A,ROW()-6)="","",INDEX('Cari-Kasa'!$C:$C,ROW()-6))</f>
        <v/>
      </c>
      <c r="D8443" t="str">
        <f>IF(INDEX('Cari-Kasa'!$A:$A,ROW()-6)="","",INDEX('Cari-Kasa'!$D:$D,ROW()-6))</f>
        <v/>
      </c>
      <c r="E8443" t="e">
        <f t="shared" si="790"/>
        <v>#VALUE!</v>
      </c>
      <c r="F8443" t="e">
        <f t="shared" si="786"/>
        <v>#VALUE!</v>
      </c>
      <c r="G8443">
        <f t="shared" ca="1" si="787"/>
        <v>39.75</v>
      </c>
      <c r="H8443" t="e">
        <f t="shared" si="788"/>
        <v>#VALUE!</v>
      </c>
      <c r="I8443">
        <f t="shared" si="789"/>
        <v>0</v>
      </c>
    </row>
    <row r="8444" spans="1:9" x14ac:dyDescent="0.2">
      <c r="A8444">
        <f t="shared" si="791"/>
        <v>8436</v>
      </c>
      <c r="B8444" t="str">
        <f>IF(INDEX('Cari-Kasa'!$A:$A,ROW()-6)="","",INDEX('Cari-Kasa'!$A:$A,ROW()-6))</f>
        <v/>
      </c>
      <c r="C8444" t="str">
        <f>IF(INDEX('Cari-Kasa'!$A:$A,ROW()-6)="","",INDEX('Cari-Kasa'!$C:$C,ROW()-6))</f>
        <v/>
      </c>
      <c r="D8444" t="str">
        <f>IF(INDEX('Cari-Kasa'!$A:$A,ROW()-6)="","",INDEX('Cari-Kasa'!$D:$D,ROW()-6))</f>
        <v/>
      </c>
      <c r="E8444" t="e">
        <f t="shared" si="790"/>
        <v>#VALUE!</v>
      </c>
      <c r="F8444" t="e">
        <f t="shared" si="786"/>
        <v>#VALUE!</v>
      </c>
      <c r="G8444">
        <f t="shared" ca="1" si="787"/>
        <v>39.75</v>
      </c>
      <c r="H8444" t="e">
        <f t="shared" si="788"/>
        <v>#VALUE!</v>
      </c>
      <c r="I8444">
        <f t="shared" si="789"/>
        <v>0</v>
      </c>
    </row>
    <row r="8445" spans="1:9" x14ac:dyDescent="0.2">
      <c r="A8445">
        <f t="shared" si="791"/>
        <v>8437</v>
      </c>
      <c r="B8445" t="str">
        <f>IF(INDEX('Cari-Kasa'!$A:$A,ROW()-6)="","",INDEX('Cari-Kasa'!$A:$A,ROW()-6))</f>
        <v/>
      </c>
      <c r="C8445" t="str">
        <f>IF(INDEX('Cari-Kasa'!$A:$A,ROW()-6)="","",INDEX('Cari-Kasa'!$C:$C,ROW()-6))</f>
        <v/>
      </c>
      <c r="D8445" t="str">
        <f>IF(INDEX('Cari-Kasa'!$A:$A,ROW()-6)="","",INDEX('Cari-Kasa'!$D:$D,ROW()-6))</f>
        <v/>
      </c>
      <c r="E8445" t="e">
        <f t="shared" si="790"/>
        <v>#VALUE!</v>
      </c>
      <c r="F8445" t="e">
        <f t="shared" si="786"/>
        <v>#VALUE!</v>
      </c>
      <c r="G8445">
        <f t="shared" ca="1" si="787"/>
        <v>39.75</v>
      </c>
      <c r="H8445" t="e">
        <f t="shared" si="788"/>
        <v>#VALUE!</v>
      </c>
      <c r="I8445">
        <f t="shared" si="789"/>
        <v>0</v>
      </c>
    </row>
    <row r="8446" spans="1:9" x14ac:dyDescent="0.2">
      <c r="A8446">
        <f t="shared" si="791"/>
        <v>8438</v>
      </c>
      <c r="B8446" t="str">
        <f>IF(INDEX('Cari-Kasa'!$A:$A,ROW()-6)="","",INDEX('Cari-Kasa'!$A:$A,ROW()-6))</f>
        <v/>
      </c>
      <c r="C8446" t="str">
        <f>IF(INDEX('Cari-Kasa'!$A:$A,ROW()-6)="","",INDEX('Cari-Kasa'!$C:$C,ROW()-6))</f>
        <v/>
      </c>
      <c r="D8446" t="str">
        <f>IF(INDEX('Cari-Kasa'!$A:$A,ROW()-6)="","",INDEX('Cari-Kasa'!$D:$D,ROW()-6))</f>
        <v/>
      </c>
      <c r="E8446" t="e">
        <f t="shared" si="790"/>
        <v>#VALUE!</v>
      </c>
      <c r="F8446" t="e">
        <f t="shared" si="786"/>
        <v>#VALUE!</v>
      </c>
      <c r="G8446">
        <f t="shared" ca="1" si="787"/>
        <v>39.75</v>
      </c>
      <c r="H8446" t="e">
        <f t="shared" si="788"/>
        <v>#VALUE!</v>
      </c>
      <c r="I8446">
        <f t="shared" si="789"/>
        <v>0</v>
      </c>
    </row>
    <row r="8447" spans="1:9" x14ac:dyDescent="0.2">
      <c r="A8447">
        <f t="shared" si="791"/>
        <v>8439</v>
      </c>
      <c r="B8447" t="str">
        <f>IF(INDEX('Cari-Kasa'!$A:$A,ROW()-6)="","",INDEX('Cari-Kasa'!$A:$A,ROW()-6))</f>
        <v/>
      </c>
      <c r="C8447" t="str">
        <f>IF(INDEX('Cari-Kasa'!$A:$A,ROW()-6)="","",INDEX('Cari-Kasa'!$C:$C,ROW()-6))</f>
        <v/>
      </c>
      <c r="D8447" t="str">
        <f>IF(INDEX('Cari-Kasa'!$A:$A,ROW()-6)="","",INDEX('Cari-Kasa'!$D:$D,ROW()-6))</f>
        <v/>
      </c>
      <c r="E8447" t="e">
        <f t="shared" si="790"/>
        <v>#VALUE!</v>
      </c>
      <c r="F8447" t="e">
        <f t="shared" si="786"/>
        <v>#VALUE!</v>
      </c>
      <c r="G8447">
        <f t="shared" ca="1" si="787"/>
        <v>39.75</v>
      </c>
      <c r="H8447" t="e">
        <f t="shared" si="788"/>
        <v>#VALUE!</v>
      </c>
      <c r="I8447">
        <f t="shared" si="789"/>
        <v>0</v>
      </c>
    </row>
    <row r="8448" spans="1:9" x14ac:dyDescent="0.2">
      <c r="A8448">
        <f t="shared" si="791"/>
        <v>8440</v>
      </c>
      <c r="B8448" t="str">
        <f>IF(INDEX('Cari-Kasa'!$A:$A,ROW()-6)="","",INDEX('Cari-Kasa'!$A:$A,ROW()-6))</f>
        <v/>
      </c>
      <c r="C8448" t="str">
        <f>IF(INDEX('Cari-Kasa'!$A:$A,ROW()-6)="","",INDEX('Cari-Kasa'!$C:$C,ROW()-6))</f>
        <v/>
      </c>
      <c r="D8448" t="str">
        <f>IF(INDEX('Cari-Kasa'!$A:$A,ROW()-6)="","",INDEX('Cari-Kasa'!$D:$D,ROW()-6))</f>
        <v/>
      </c>
      <c r="E8448" t="e">
        <f t="shared" si="790"/>
        <v>#VALUE!</v>
      </c>
      <c r="F8448" t="e">
        <f t="shared" si="786"/>
        <v>#VALUE!</v>
      </c>
      <c r="G8448">
        <f t="shared" ca="1" si="787"/>
        <v>39.75</v>
      </c>
      <c r="H8448" t="e">
        <f t="shared" si="788"/>
        <v>#VALUE!</v>
      </c>
      <c r="I8448">
        <f t="shared" si="789"/>
        <v>0</v>
      </c>
    </row>
    <row r="8449" spans="1:9" x14ac:dyDescent="0.2">
      <c r="A8449">
        <f t="shared" si="791"/>
        <v>8441</v>
      </c>
      <c r="B8449" t="str">
        <f>IF(INDEX('Cari-Kasa'!$A:$A,ROW()-6)="","",INDEX('Cari-Kasa'!$A:$A,ROW()-6))</f>
        <v/>
      </c>
      <c r="C8449" t="str">
        <f>IF(INDEX('Cari-Kasa'!$A:$A,ROW()-6)="","",INDEX('Cari-Kasa'!$C:$C,ROW()-6))</f>
        <v/>
      </c>
      <c r="D8449" t="str">
        <f>IF(INDEX('Cari-Kasa'!$A:$A,ROW()-6)="","",INDEX('Cari-Kasa'!$D:$D,ROW()-6))</f>
        <v/>
      </c>
      <c r="E8449" t="e">
        <f t="shared" si="790"/>
        <v>#VALUE!</v>
      </c>
      <c r="F8449" t="e">
        <f t="shared" si="786"/>
        <v>#VALUE!</v>
      </c>
      <c r="G8449">
        <f t="shared" ca="1" si="787"/>
        <v>39.75</v>
      </c>
      <c r="H8449" t="e">
        <f t="shared" si="788"/>
        <v>#VALUE!</v>
      </c>
      <c r="I8449">
        <f t="shared" si="789"/>
        <v>0</v>
      </c>
    </row>
    <row r="8450" spans="1:9" x14ac:dyDescent="0.2">
      <c r="A8450">
        <f t="shared" si="791"/>
        <v>8442</v>
      </c>
      <c r="B8450" t="str">
        <f>IF(INDEX('Cari-Kasa'!$A:$A,ROW()-6)="","",INDEX('Cari-Kasa'!$A:$A,ROW()-6))</f>
        <v/>
      </c>
      <c r="C8450" t="str">
        <f>IF(INDEX('Cari-Kasa'!$A:$A,ROW()-6)="","",INDEX('Cari-Kasa'!$C:$C,ROW()-6))</f>
        <v/>
      </c>
      <c r="D8450" t="str">
        <f>IF(INDEX('Cari-Kasa'!$A:$A,ROW()-6)="","",INDEX('Cari-Kasa'!$D:$D,ROW()-6))</f>
        <v/>
      </c>
      <c r="E8450" t="e">
        <f t="shared" si="790"/>
        <v>#VALUE!</v>
      </c>
      <c r="F8450" t="e">
        <f t="shared" si="786"/>
        <v>#VALUE!</v>
      </c>
      <c r="G8450">
        <f t="shared" ca="1" si="787"/>
        <v>39.75</v>
      </c>
      <c r="H8450" t="e">
        <f t="shared" si="788"/>
        <v>#VALUE!</v>
      </c>
      <c r="I8450">
        <f t="shared" si="789"/>
        <v>0</v>
      </c>
    </row>
    <row r="8451" spans="1:9" x14ac:dyDescent="0.2">
      <c r="A8451">
        <f t="shared" si="791"/>
        <v>8443</v>
      </c>
      <c r="B8451" t="str">
        <f>IF(INDEX('Cari-Kasa'!$A:$A,ROW()-6)="","",INDEX('Cari-Kasa'!$A:$A,ROW()-6))</f>
        <v/>
      </c>
      <c r="C8451" t="str">
        <f>IF(INDEX('Cari-Kasa'!$A:$A,ROW()-6)="","",INDEX('Cari-Kasa'!$C:$C,ROW()-6))</f>
        <v/>
      </c>
      <c r="D8451" t="str">
        <f>IF(INDEX('Cari-Kasa'!$A:$A,ROW()-6)="","",INDEX('Cari-Kasa'!$D:$D,ROW()-6))</f>
        <v/>
      </c>
      <c r="E8451" t="e">
        <f t="shared" si="790"/>
        <v>#VALUE!</v>
      </c>
      <c r="F8451" t="e">
        <f t="shared" si="786"/>
        <v>#VALUE!</v>
      </c>
      <c r="G8451">
        <f t="shared" ca="1" si="787"/>
        <v>39.75</v>
      </c>
      <c r="H8451" t="e">
        <f t="shared" si="788"/>
        <v>#VALUE!</v>
      </c>
      <c r="I8451">
        <f t="shared" si="789"/>
        <v>0</v>
      </c>
    </row>
    <row r="8452" spans="1:9" x14ac:dyDescent="0.2">
      <c r="A8452">
        <f t="shared" si="791"/>
        <v>8444</v>
      </c>
      <c r="B8452" t="str">
        <f>IF(INDEX('Cari-Kasa'!$A:$A,ROW()-6)="","",INDEX('Cari-Kasa'!$A:$A,ROW()-6))</f>
        <v/>
      </c>
      <c r="C8452" t="str">
        <f>IF(INDEX('Cari-Kasa'!$A:$A,ROW()-6)="","",INDEX('Cari-Kasa'!$C:$C,ROW()-6))</f>
        <v/>
      </c>
      <c r="D8452" t="str">
        <f>IF(INDEX('Cari-Kasa'!$A:$A,ROW()-6)="","",INDEX('Cari-Kasa'!$D:$D,ROW()-6))</f>
        <v/>
      </c>
      <c r="E8452" t="e">
        <f t="shared" si="790"/>
        <v>#VALUE!</v>
      </c>
      <c r="F8452" t="e">
        <f t="shared" si="786"/>
        <v>#VALUE!</v>
      </c>
      <c r="G8452">
        <f t="shared" ca="1" si="787"/>
        <v>39.75</v>
      </c>
      <c r="H8452" t="e">
        <f t="shared" si="788"/>
        <v>#VALUE!</v>
      </c>
      <c r="I8452">
        <f t="shared" si="789"/>
        <v>0</v>
      </c>
    </row>
    <row r="8453" spans="1:9" x14ac:dyDescent="0.2">
      <c r="A8453">
        <f t="shared" si="791"/>
        <v>8445</v>
      </c>
      <c r="B8453" t="str">
        <f>IF(INDEX('Cari-Kasa'!$A:$A,ROW()-6)="","",INDEX('Cari-Kasa'!$A:$A,ROW()-6))</f>
        <v/>
      </c>
      <c r="C8453" t="str">
        <f>IF(INDEX('Cari-Kasa'!$A:$A,ROW()-6)="","",INDEX('Cari-Kasa'!$C:$C,ROW()-6))</f>
        <v/>
      </c>
      <c r="D8453" t="str">
        <f>IF(INDEX('Cari-Kasa'!$A:$A,ROW()-6)="","",INDEX('Cari-Kasa'!$D:$D,ROW()-6))</f>
        <v/>
      </c>
      <c r="E8453" t="e">
        <f t="shared" si="790"/>
        <v>#VALUE!</v>
      </c>
      <c r="F8453" t="e">
        <f t="shared" si="786"/>
        <v>#VALUE!</v>
      </c>
      <c r="G8453">
        <f t="shared" ca="1" si="787"/>
        <v>39.75</v>
      </c>
      <c r="H8453" t="e">
        <f t="shared" si="788"/>
        <v>#VALUE!</v>
      </c>
      <c r="I8453">
        <f t="shared" si="789"/>
        <v>0</v>
      </c>
    </row>
    <row r="8454" spans="1:9" x14ac:dyDescent="0.2">
      <c r="A8454">
        <f t="shared" si="791"/>
        <v>8446</v>
      </c>
      <c r="B8454" t="str">
        <f>IF(INDEX('Cari-Kasa'!$A:$A,ROW()-6)="","",INDEX('Cari-Kasa'!$A:$A,ROW()-6))</f>
        <v/>
      </c>
      <c r="C8454" t="str">
        <f>IF(INDEX('Cari-Kasa'!$A:$A,ROW()-6)="","",INDEX('Cari-Kasa'!$C:$C,ROW()-6))</f>
        <v/>
      </c>
      <c r="D8454" t="str">
        <f>IF(INDEX('Cari-Kasa'!$A:$A,ROW()-6)="","",INDEX('Cari-Kasa'!$D:$D,ROW()-6))</f>
        <v/>
      </c>
      <c r="E8454" t="e">
        <f t="shared" si="790"/>
        <v>#VALUE!</v>
      </c>
      <c r="F8454" t="e">
        <f t="shared" si="786"/>
        <v>#VALUE!</v>
      </c>
      <c r="G8454">
        <f t="shared" ca="1" si="787"/>
        <v>39.75</v>
      </c>
      <c r="H8454" t="e">
        <f t="shared" si="788"/>
        <v>#VALUE!</v>
      </c>
      <c r="I8454">
        <f t="shared" si="789"/>
        <v>0</v>
      </c>
    </row>
    <row r="8455" spans="1:9" x14ac:dyDescent="0.2">
      <c r="A8455">
        <f t="shared" si="791"/>
        <v>8447</v>
      </c>
      <c r="B8455" t="str">
        <f>IF(INDEX('Cari-Kasa'!$A:$A,ROW()-6)="","",INDEX('Cari-Kasa'!$A:$A,ROW()-6))</f>
        <v/>
      </c>
      <c r="C8455" t="str">
        <f>IF(INDEX('Cari-Kasa'!$A:$A,ROW()-6)="","",INDEX('Cari-Kasa'!$C:$C,ROW()-6))</f>
        <v/>
      </c>
      <c r="D8455" t="str">
        <f>IF(INDEX('Cari-Kasa'!$A:$A,ROW()-6)="","",INDEX('Cari-Kasa'!$D:$D,ROW()-6))</f>
        <v/>
      </c>
      <c r="E8455" t="e">
        <f t="shared" si="790"/>
        <v>#VALUE!</v>
      </c>
      <c r="F8455" t="e">
        <f t="shared" si="786"/>
        <v>#VALUE!</v>
      </c>
      <c r="G8455">
        <f t="shared" ca="1" si="787"/>
        <v>39.75</v>
      </c>
      <c r="H8455" t="e">
        <f t="shared" si="788"/>
        <v>#VALUE!</v>
      </c>
      <c r="I8455">
        <f t="shared" si="789"/>
        <v>0</v>
      </c>
    </row>
    <row r="8456" spans="1:9" x14ac:dyDescent="0.2">
      <c r="A8456">
        <f t="shared" si="791"/>
        <v>8448</v>
      </c>
      <c r="B8456" t="str">
        <f>IF(INDEX('Cari-Kasa'!$A:$A,ROW()-6)="","",INDEX('Cari-Kasa'!$A:$A,ROW()-6))</f>
        <v/>
      </c>
      <c r="C8456" t="str">
        <f>IF(INDEX('Cari-Kasa'!$A:$A,ROW()-6)="","",INDEX('Cari-Kasa'!$C:$C,ROW()-6))</f>
        <v/>
      </c>
      <c r="D8456" t="str">
        <f>IF(INDEX('Cari-Kasa'!$A:$A,ROW()-6)="","",INDEX('Cari-Kasa'!$D:$D,ROW()-6))</f>
        <v/>
      </c>
      <c r="E8456" t="e">
        <f t="shared" si="790"/>
        <v>#VALUE!</v>
      </c>
      <c r="F8456" t="e">
        <f t="shared" si="786"/>
        <v>#VALUE!</v>
      </c>
      <c r="G8456">
        <f t="shared" ca="1" si="787"/>
        <v>39.75</v>
      </c>
      <c r="H8456" t="e">
        <f t="shared" si="788"/>
        <v>#VALUE!</v>
      </c>
      <c r="I8456">
        <f t="shared" si="789"/>
        <v>0</v>
      </c>
    </row>
    <row r="8457" spans="1:9" x14ac:dyDescent="0.2">
      <c r="A8457">
        <f t="shared" si="791"/>
        <v>8449</v>
      </c>
      <c r="B8457" t="str">
        <f>IF(INDEX('Cari-Kasa'!$A:$A,ROW()-6)="","",INDEX('Cari-Kasa'!$A:$A,ROW()-6))</f>
        <v/>
      </c>
      <c r="C8457" t="str">
        <f>IF(INDEX('Cari-Kasa'!$A:$A,ROW()-6)="","",INDEX('Cari-Kasa'!$C:$C,ROW()-6))</f>
        <v/>
      </c>
      <c r="D8457" t="str">
        <f>IF(INDEX('Cari-Kasa'!$A:$A,ROW()-6)="","",INDEX('Cari-Kasa'!$D:$D,ROW()-6))</f>
        <v/>
      </c>
      <c r="E8457" t="e">
        <f t="shared" si="790"/>
        <v>#VALUE!</v>
      </c>
      <c r="F8457" t="e">
        <f t="shared" ref="F8457:F8520" si="792">IF(E8457-ISTISNA&lt;=0,0,E8457-ISTISNA)</f>
        <v>#VALUE!</v>
      </c>
      <c r="G8457">
        <f t="shared" ref="G8457:G8520" ca="1" si="793">ORAN</f>
        <v>39.75</v>
      </c>
      <c r="H8457" t="e">
        <f t="shared" ref="H8457:H8520" si="794">IF(OR(B8457="",F8457&lt;=0,B8457&gt;=VADE),0,IF(B8458="",VADE-B8457,MIN(VADE,B8458)-B8457))</f>
        <v>#VALUE!</v>
      </c>
      <c r="I8457">
        <f t="shared" ref="I8457:I8520" si="795">IF(B8457="",0,(F8457*G8457*H8457)/36000)</f>
        <v>0</v>
      </c>
    </row>
    <row r="8458" spans="1:9" x14ac:dyDescent="0.2">
      <c r="A8458">
        <f t="shared" si="791"/>
        <v>8450</v>
      </c>
      <c r="B8458" t="str">
        <f>IF(INDEX('Cari-Kasa'!$A:$A,ROW()-6)="","",INDEX('Cari-Kasa'!$A:$A,ROW()-6))</f>
        <v/>
      </c>
      <c r="C8458" t="str">
        <f>IF(INDEX('Cari-Kasa'!$A:$A,ROW()-6)="","",INDEX('Cari-Kasa'!$C:$C,ROW()-6))</f>
        <v/>
      </c>
      <c r="D8458" t="str">
        <f>IF(INDEX('Cari-Kasa'!$A:$A,ROW()-6)="","",INDEX('Cari-Kasa'!$D:$D,ROW()-6))</f>
        <v/>
      </c>
      <c r="E8458" t="e">
        <f t="shared" ref="E8458:E8521" si="796">(E8457+C8458)-D8458</f>
        <v>#VALUE!</v>
      </c>
      <c r="F8458" t="e">
        <f t="shared" si="792"/>
        <v>#VALUE!</v>
      </c>
      <c r="G8458">
        <f t="shared" ca="1" si="793"/>
        <v>39.75</v>
      </c>
      <c r="H8458" t="e">
        <f t="shared" si="794"/>
        <v>#VALUE!</v>
      </c>
      <c r="I8458">
        <f t="shared" si="795"/>
        <v>0</v>
      </c>
    </row>
    <row r="8459" spans="1:9" x14ac:dyDescent="0.2">
      <c r="A8459">
        <f t="shared" si="791"/>
        <v>8451</v>
      </c>
      <c r="B8459" t="str">
        <f>IF(INDEX('Cari-Kasa'!$A:$A,ROW()-6)="","",INDEX('Cari-Kasa'!$A:$A,ROW()-6))</f>
        <v/>
      </c>
      <c r="C8459" t="str">
        <f>IF(INDEX('Cari-Kasa'!$A:$A,ROW()-6)="","",INDEX('Cari-Kasa'!$C:$C,ROW()-6))</f>
        <v/>
      </c>
      <c r="D8459" t="str">
        <f>IF(INDEX('Cari-Kasa'!$A:$A,ROW()-6)="","",INDEX('Cari-Kasa'!$D:$D,ROW()-6))</f>
        <v/>
      </c>
      <c r="E8459" t="e">
        <f t="shared" si="796"/>
        <v>#VALUE!</v>
      </c>
      <c r="F8459" t="e">
        <f t="shared" si="792"/>
        <v>#VALUE!</v>
      </c>
      <c r="G8459">
        <f t="shared" ca="1" si="793"/>
        <v>39.75</v>
      </c>
      <c r="H8459" t="e">
        <f t="shared" si="794"/>
        <v>#VALUE!</v>
      </c>
      <c r="I8459">
        <f t="shared" si="795"/>
        <v>0</v>
      </c>
    </row>
    <row r="8460" spans="1:9" x14ac:dyDescent="0.2">
      <c r="A8460">
        <f t="shared" si="791"/>
        <v>8452</v>
      </c>
      <c r="B8460" t="str">
        <f>IF(INDEX('Cari-Kasa'!$A:$A,ROW()-6)="","",INDEX('Cari-Kasa'!$A:$A,ROW()-6))</f>
        <v/>
      </c>
      <c r="C8460" t="str">
        <f>IF(INDEX('Cari-Kasa'!$A:$A,ROW()-6)="","",INDEX('Cari-Kasa'!$C:$C,ROW()-6))</f>
        <v/>
      </c>
      <c r="D8460" t="str">
        <f>IF(INDEX('Cari-Kasa'!$A:$A,ROW()-6)="","",INDEX('Cari-Kasa'!$D:$D,ROW()-6))</f>
        <v/>
      </c>
      <c r="E8460" t="e">
        <f t="shared" si="796"/>
        <v>#VALUE!</v>
      </c>
      <c r="F8460" t="e">
        <f t="shared" si="792"/>
        <v>#VALUE!</v>
      </c>
      <c r="G8460">
        <f t="shared" ca="1" si="793"/>
        <v>39.75</v>
      </c>
      <c r="H8460" t="e">
        <f t="shared" si="794"/>
        <v>#VALUE!</v>
      </c>
      <c r="I8460">
        <f t="shared" si="795"/>
        <v>0</v>
      </c>
    </row>
    <row r="8461" spans="1:9" x14ac:dyDescent="0.2">
      <c r="A8461">
        <f t="shared" si="791"/>
        <v>8453</v>
      </c>
      <c r="B8461" t="str">
        <f>IF(INDEX('Cari-Kasa'!$A:$A,ROW()-6)="","",INDEX('Cari-Kasa'!$A:$A,ROW()-6))</f>
        <v/>
      </c>
      <c r="C8461" t="str">
        <f>IF(INDEX('Cari-Kasa'!$A:$A,ROW()-6)="","",INDEX('Cari-Kasa'!$C:$C,ROW()-6))</f>
        <v/>
      </c>
      <c r="D8461" t="str">
        <f>IF(INDEX('Cari-Kasa'!$A:$A,ROW()-6)="","",INDEX('Cari-Kasa'!$D:$D,ROW()-6))</f>
        <v/>
      </c>
      <c r="E8461" t="e">
        <f t="shared" si="796"/>
        <v>#VALUE!</v>
      </c>
      <c r="F8461" t="e">
        <f t="shared" si="792"/>
        <v>#VALUE!</v>
      </c>
      <c r="G8461">
        <f t="shared" ca="1" si="793"/>
        <v>39.75</v>
      </c>
      <c r="H8461" t="e">
        <f t="shared" si="794"/>
        <v>#VALUE!</v>
      </c>
      <c r="I8461">
        <f t="shared" si="795"/>
        <v>0</v>
      </c>
    </row>
    <row r="8462" spans="1:9" x14ac:dyDescent="0.2">
      <c r="A8462">
        <f t="shared" ref="A8462:A8525" si="797">ROW()-8</f>
        <v>8454</v>
      </c>
      <c r="B8462" t="str">
        <f>IF(INDEX('Cari-Kasa'!$A:$A,ROW()-6)="","",INDEX('Cari-Kasa'!$A:$A,ROW()-6))</f>
        <v/>
      </c>
      <c r="C8462" t="str">
        <f>IF(INDEX('Cari-Kasa'!$A:$A,ROW()-6)="","",INDEX('Cari-Kasa'!$C:$C,ROW()-6))</f>
        <v/>
      </c>
      <c r="D8462" t="str">
        <f>IF(INDEX('Cari-Kasa'!$A:$A,ROW()-6)="","",INDEX('Cari-Kasa'!$D:$D,ROW()-6))</f>
        <v/>
      </c>
      <c r="E8462" t="e">
        <f t="shared" si="796"/>
        <v>#VALUE!</v>
      </c>
      <c r="F8462" t="e">
        <f t="shared" si="792"/>
        <v>#VALUE!</v>
      </c>
      <c r="G8462">
        <f t="shared" ca="1" si="793"/>
        <v>39.75</v>
      </c>
      <c r="H8462" t="e">
        <f t="shared" si="794"/>
        <v>#VALUE!</v>
      </c>
      <c r="I8462">
        <f t="shared" si="795"/>
        <v>0</v>
      </c>
    </row>
    <row r="8463" spans="1:9" x14ac:dyDescent="0.2">
      <c r="A8463">
        <f t="shared" si="797"/>
        <v>8455</v>
      </c>
      <c r="B8463" t="str">
        <f>IF(INDEX('Cari-Kasa'!$A:$A,ROW()-6)="","",INDEX('Cari-Kasa'!$A:$A,ROW()-6))</f>
        <v/>
      </c>
      <c r="C8463" t="str">
        <f>IF(INDEX('Cari-Kasa'!$A:$A,ROW()-6)="","",INDEX('Cari-Kasa'!$C:$C,ROW()-6))</f>
        <v/>
      </c>
      <c r="D8463" t="str">
        <f>IF(INDEX('Cari-Kasa'!$A:$A,ROW()-6)="","",INDEX('Cari-Kasa'!$D:$D,ROW()-6))</f>
        <v/>
      </c>
      <c r="E8463" t="e">
        <f t="shared" si="796"/>
        <v>#VALUE!</v>
      </c>
      <c r="F8463" t="e">
        <f t="shared" si="792"/>
        <v>#VALUE!</v>
      </c>
      <c r="G8463">
        <f t="shared" ca="1" si="793"/>
        <v>39.75</v>
      </c>
      <c r="H8463" t="e">
        <f t="shared" si="794"/>
        <v>#VALUE!</v>
      </c>
      <c r="I8463">
        <f t="shared" si="795"/>
        <v>0</v>
      </c>
    </row>
    <row r="8464" spans="1:9" x14ac:dyDescent="0.2">
      <c r="A8464">
        <f t="shared" si="797"/>
        <v>8456</v>
      </c>
      <c r="B8464" t="str">
        <f>IF(INDEX('Cari-Kasa'!$A:$A,ROW()-6)="","",INDEX('Cari-Kasa'!$A:$A,ROW()-6))</f>
        <v/>
      </c>
      <c r="C8464" t="str">
        <f>IF(INDEX('Cari-Kasa'!$A:$A,ROW()-6)="","",INDEX('Cari-Kasa'!$C:$C,ROW()-6))</f>
        <v/>
      </c>
      <c r="D8464" t="str">
        <f>IF(INDEX('Cari-Kasa'!$A:$A,ROW()-6)="","",INDEX('Cari-Kasa'!$D:$D,ROW()-6))</f>
        <v/>
      </c>
      <c r="E8464" t="e">
        <f t="shared" si="796"/>
        <v>#VALUE!</v>
      </c>
      <c r="F8464" t="e">
        <f t="shared" si="792"/>
        <v>#VALUE!</v>
      </c>
      <c r="G8464">
        <f t="shared" ca="1" si="793"/>
        <v>39.75</v>
      </c>
      <c r="H8464" t="e">
        <f t="shared" si="794"/>
        <v>#VALUE!</v>
      </c>
      <c r="I8464">
        <f t="shared" si="795"/>
        <v>0</v>
      </c>
    </row>
    <row r="8465" spans="1:9" x14ac:dyDescent="0.2">
      <c r="A8465">
        <f t="shared" si="797"/>
        <v>8457</v>
      </c>
      <c r="B8465" t="str">
        <f>IF(INDEX('Cari-Kasa'!$A:$A,ROW()-6)="","",INDEX('Cari-Kasa'!$A:$A,ROW()-6))</f>
        <v/>
      </c>
      <c r="C8465" t="str">
        <f>IF(INDEX('Cari-Kasa'!$A:$A,ROW()-6)="","",INDEX('Cari-Kasa'!$C:$C,ROW()-6))</f>
        <v/>
      </c>
      <c r="D8465" t="str">
        <f>IF(INDEX('Cari-Kasa'!$A:$A,ROW()-6)="","",INDEX('Cari-Kasa'!$D:$D,ROW()-6))</f>
        <v/>
      </c>
      <c r="E8465" t="e">
        <f t="shared" si="796"/>
        <v>#VALUE!</v>
      </c>
      <c r="F8465" t="e">
        <f t="shared" si="792"/>
        <v>#VALUE!</v>
      </c>
      <c r="G8465">
        <f t="shared" ca="1" si="793"/>
        <v>39.75</v>
      </c>
      <c r="H8465" t="e">
        <f t="shared" si="794"/>
        <v>#VALUE!</v>
      </c>
      <c r="I8465">
        <f t="shared" si="795"/>
        <v>0</v>
      </c>
    </row>
    <row r="8466" spans="1:9" x14ac:dyDescent="0.2">
      <c r="A8466">
        <f t="shared" si="797"/>
        <v>8458</v>
      </c>
      <c r="B8466" t="str">
        <f>IF(INDEX('Cari-Kasa'!$A:$A,ROW()-6)="","",INDEX('Cari-Kasa'!$A:$A,ROW()-6))</f>
        <v/>
      </c>
      <c r="C8466" t="str">
        <f>IF(INDEX('Cari-Kasa'!$A:$A,ROW()-6)="","",INDEX('Cari-Kasa'!$C:$C,ROW()-6))</f>
        <v/>
      </c>
      <c r="D8466" t="str">
        <f>IF(INDEX('Cari-Kasa'!$A:$A,ROW()-6)="","",INDEX('Cari-Kasa'!$D:$D,ROW()-6))</f>
        <v/>
      </c>
      <c r="E8466" t="e">
        <f t="shared" si="796"/>
        <v>#VALUE!</v>
      </c>
      <c r="F8466" t="e">
        <f t="shared" si="792"/>
        <v>#VALUE!</v>
      </c>
      <c r="G8466">
        <f t="shared" ca="1" si="793"/>
        <v>39.75</v>
      </c>
      <c r="H8466" t="e">
        <f t="shared" si="794"/>
        <v>#VALUE!</v>
      </c>
      <c r="I8466">
        <f t="shared" si="795"/>
        <v>0</v>
      </c>
    </row>
    <row r="8467" spans="1:9" x14ac:dyDescent="0.2">
      <c r="A8467">
        <f t="shared" si="797"/>
        <v>8459</v>
      </c>
      <c r="B8467" t="str">
        <f>IF(INDEX('Cari-Kasa'!$A:$A,ROW()-6)="","",INDEX('Cari-Kasa'!$A:$A,ROW()-6))</f>
        <v/>
      </c>
      <c r="C8467" t="str">
        <f>IF(INDEX('Cari-Kasa'!$A:$A,ROW()-6)="","",INDEX('Cari-Kasa'!$C:$C,ROW()-6))</f>
        <v/>
      </c>
      <c r="D8467" t="str">
        <f>IF(INDEX('Cari-Kasa'!$A:$A,ROW()-6)="","",INDEX('Cari-Kasa'!$D:$D,ROW()-6))</f>
        <v/>
      </c>
      <c r="E8467" t="e">
        <f t="shared" si="796"/>
        <v>#VALUE!</v>
      </c>
      <c r="F8467" t="e">
        <f t="shared" si="792"/>
        <v>#VALUE!</v>
      </c>
      <c r="G8467">
        <f t="shared" ca="1" si="793"/>
        <v>39.75</v>
      </c>
      <c r="H8467" t="e">
        <f t="shared" si="794"/>
        <v>#VALUE!</v>
      </c>
      <c r="I8467">
        <f t="shared" si="795"/>
        <v>0</v>
      </c>
    </row>
    <row r="8468" spans="1:9" x14ac:dyDescent="0.2">
      <c r="A8468">
        <f t="shared" si="797"/>
        <v>8460</v>
      </c>
      <c r="B8468" t="str">
        <f>IF(INDEX('Cari-Kasa'!$A:$A,ROW()-6)="","",INDEX('Cari-Kasa'!$A:$A,ROW()-6))</f>
        <v/>
      </c>
      <c r="C8468" t="str">
        <f>IF(INDEX('Cari-Kasa'!$A:$A,ROW()-6)="","",INDEX('Cari-Kasa'!$C:$C,ROW()-6))</f>
        <v/>
      </c>
      <c r="D8468" t="str">
        <f>IF(INDEX('Cari-Kasa'!$A:$A,ROW()-6)="","",INDEX('Cari-Kasa'!$D:$D,ROW()-6))</f>
        <v/>
      </c>
      <c r="E8468" t="e">
        <f t="shared" si="796"/>
        <v>#VALUE!</v>
      </c>
      <c r="F8468" t="e">
        <f t="shared" si="792"/>
        <v>#VALUE!</v>
      </c>
      <c r="G8468">
        <f t="shared" ca="1" si="793"/>
        <v>39.75</v>
      </c>
      <c r="H8468" t="e">
        <f t="shared" si="794"/>
        <v>#VALUE!</v>
      </c>
      <c r="I8468">
        <f t="shared" si="795"/>
        <v>0</v>
      </c>
    </row>
    <row r="8469" spans="1:9" x14ac:dyDescent="0.2">
      <c r="A8469">
        <f t="shared" si="797"/>
        <v>8461</v>
      </c>
      <c r="B8469" t="str">
        <f>IF(INDEX('Cari-Kasa'!$A:$A,ROW()-6)="","",INDEX('Cari-Kasa'!$A:$A,ROW()-6))</f>
        <v/>
      </c>
      <c r="C8469" t="str">
        <f>IF(INDEX('Cari-Kasa'!$A:$A,ROW()-6)="","",INDEX('Cari-Kasa'!$C:$C,ROW()-6))</f>
        <v/>
      </c>
      <c r="D8469" t="str">
        <f>IF(INDEX('Cari-Kasa'!$A:$A,ROW()-6)="","",INDEX('Cari-Kasa'!$D:$D,ROW()-6))</f>
        <v/>
      </c>
      <c r="E8469" t="e">
        <f t="shared" si="796"/>
        <v>#VALUE!</v>
      </c>
      <c r="F8469" t="e">
        <f t="shared" si="792"/>
        <v>#VALUE!</v>
      </c>
      <c r="G8469">
        <f t="shared" ca="1" si="793"/>
        <v>39.75</v>
      </c>
      <c r="H8469" t="e">
        <f t="shared" si="794"/>
        <v>#VALUE!</v>
      </c>
      <c r="I8469">
        <f t="shared" si="795"/>
        <v>0</v>
      </c>
    </row>
    <row r="8470" spans="1:9" x14ac:dyDescent="0.2">
      <c r="A8470">
        <f t="shared" si="797"/>
        <v>8462</v>
      </c>
      <c r="B8470" t="str">
        <f>IF(INDEX('Cari-Kasa'!$A:$A,ROW()-6)="","",INDEX('Cari-Kasa'!$A:$A,ROW()-6))</f>
        <v/>
      </c>
      <c r="C8470" t="str">
        <f>IF(INDEX('Cari-Kasa'!$A:$A,ROW()-6)="","",INDEX('Cari-Kasa'!$C:$C,ROW()-6))</f>
        <v/>
      </c>
      <c r="D8470" t="str">
        <f>IF(INDEX('Cari-Kasa'!$A:$A,ROW()-6)="","",INDEX('Cari-Kasa'!$D:$D,ROW()-6))</f>
        <v/>
      </c>
      <c r="E8470" t="e">
        <f t="shared" si="796"/>
        <v>#VALUE!</v>
      </c>
      <c r="F8470" t="e">
        <f t="shared" si="792"/>
        <v>#VALUE!</v>
      </c>
      <c r="G8470">
        <f t="shared" ca="1" si="793"/>
        <v>39.75</v>
      </c>
      <c r="H8470" t="e">
        <f t="shared" si="794"/>
        <v>#VALUE!</v>
      </c>
      <c r="I8470">
        <f t="shared" si="795"/>
        <v>0</v>
      </c>
    </row>
    <row r="8471" spans="1:9" x14ac:dyDescent="0.2">
      <c r="A8471">
        <f t="shared" si="797"/>
        <v>8463</v>
      </c>
      <c r="B8471" t="str">
        <f>IF(INDEX('Cari-Kasa'!$A:$A,ROW()-6)="","",INDEX('Cari-Kasa'!$A:$A,ROW()-6))</f>
        <v/>
      </c>
      <c r="C8471" t="str">
        <f>IF(INDEX('Cari-Kasa'!$A:$A,ROW()-6)="","",INDEX('Cari-Kasa'!$C:$C,ROW()-6))</f>
        <v/>
      </c>
      <c r="D8471" t="str">
        <f>IF(INDEX('Cari-Kasa'!$A:$A,ROW()-6)="","",INDEX('Cari-Kasa'!$D:$D,ROW()-6))</f>
        <v/>
      </c>
      <c r="E8471" t="e">
        <f t="shared" si="796"/>
        <v>#VALUE!</v>
      </c>
      <c r="F8471" t="e">
        <f t="shared" si="792"/>
        <v>#VALUE!</v>
      </c>
      <c r="G8471">
        <f t="shared" ca="1" si="793"/>
        <v>39.75</v>
      </c>
      <c r="H8471" t="e">
        <f t="shared" si="794"/>
        <v>#VALUE!</v>
      </c>
      <c r="I8471">
        <f t="shared" si="795"/>
        <v>0</v>
      </c>
    </row>
    <row r="8472" spans="1:9" x14ac:dyDescent="0.2">
      <c r="A8472">
        <f t="shared" si="797"/>
        <v>8464</v>
      </c>
      <c r="B8472" t="str">
        <f>IF(INDEX('Cari-Kasa'!$A:$A,ROW()-6)="","",INDEX('Cari-Kasa'!$A:$A,ROW()-6))</f>
        <v/>
      </c>
      <c r="C8472" t="str">
        <f>IF(INDEX('Cari-Kasa'!$A:$A,ROW()-6)="","",INDEX('Cari-Kasa'!$C:$C,ROW()-6))</f>
        <v/>
      </c>
      <c r="D8472" t="str">
        <f>IF(INDEX('Cari-Kasa'!$A:$A,ROW()-6)="","",INDEX('Cari-Kasa'!$D:$D,ROW()-6))</f>
        <v/>
      </c>
      <c r="E8472" t="e">
        <f t="shared" si="796"/>
        <v>#VALUE!</v>
      </c>
      <c r="F8472" t="e">
        <f t="shared" si="792"/>
        <v>#VALUE!</v>
      </c>
      <c r="G8472">
        <f t="shared" ca="1" si="793"/>
        <v>39.75</v>
      </c>
      <c r="H8472" t="e">
        <f t="shared" si="794"/>
        <v>#VALUE!</v>
      </c>
      <c r="I8472">
        <f t="shared" si="795"/>
        <v>0</v>
      </c>
    </row>
    <row r="8473" spans="1:9" x14ac:dyDescent="0.2">
      <c r="A8473">
        <f t="shared" si="797"/>
        <v>8465</v>
      </c>
      <c r="B8473" t="str">
        <f>IF(INDEX('Cari-Kasa'!$A:$A,ROW()-6)="","",INDEX('Cari-Kasa'!$A:$A,ROW()-6))</f>
        <v/>
      </c>
      <c r="C8473" t="str">
        <f>IF(INDEX('Cari-Kasa'!$A:$A,ROW()-6)="","",INDEX('Cari-Kasa'!$C:$C,ROW()-6))</f>
        <v/>
      </c>
      <c r="D8473" t="str">
        <f>IF(INDEX('Cari-Kasa'!$A:$A,ROW()-6)="","",INDEX('Cari-Kasa'!$D:$D,ROW()-6))</f>
        <v/>
      </c>
      <c r="E8473" t="e">
        <f t="shared" si="796"/>
        <v>#VALUE!</v>
      </c>
      <c r="F8473" t="e">
        <f t="shared" si="792"/>
        <v>#VALUE!</v>
      </c>
      <c r="G8473">
        <f t="shared" ca="1" si="793"/>
        <v>39.75</v>
      </c>
      <c r="H8473" t="e">
        <f t="shared" si="794"/>
        <v>#VALUE!</v>
      </c>
      <c r="I8473">
        <f t="shared" si="795"/>
        <v>0</v>
      </c>
    </row>
    <row r="8474" spans="1:9" x14ac:dyDescent="0.2">
      <c r="A8474">
        <f t="shared" si="797"/>
        <v>8466</v>
      </c>
      <c r="B8474" t="str">
        <f>IF(INDEX('Cari-Kasa'!$A:$A,ROW()-6)="","",INDEX('Cari-Kasa'!$A:$A,ROW()-6))</f>
        <v/>
      </c>
      <c r="C8474" t="str">
        <f>IF(INDEX('Cari-Kasa'!$A:$A,ROW()-6)="","",INDEX('Cari-Kasa'!$C:$C,ROW()-6))</f>
        <v/>
      </c>
      <c r="D8474" t="str">
        <f>IF(INDEX('Cari-Kasa'!$A:$A,ROW()-6)="","",INDEX('Cari-Kasa'!$D:$D,ROW()-6))</f>
        <v/>
      </c>
      <c r="E8474" t="e">
        <f t="shared" si="796"/>
        <v>#VALUE!</v>
      </c>
      <c r="F8474" t="e">
        <f t="shared" si="792"/>
        <v>#VALUE!</v>
      </c>
      <c r="G8474">
        <f t="shared" ca="1" si="793"/>
        <v>39.75</v>
      </c>
      <c r="H8474" t="e">
        <f t="shared" si="794"/>
        <v>#VALUE!</v>
      </c>
      <c r="I8474">
        <f t="shared" si="795"/>
        <v>0</v>
      </c>
    </row>
    <row r="8475" spans="1:9" x14ac:dyDescent="0.2">
      <c r="A8475">
        <f t="shared" si="797"/>
        <v>8467</v>
      </c>
      <c r="B8475" t="str">
        <f>IF(INDEX('Cari-Kasa'!$A:$A,ROW()-6)="","",INDEX('Cari-Kasa'!$A:$A,ROW()-6))</f>
        <v/>
      </c>
      <c r="C8475" t="str">
        <f>IF(INDEX('Cari-Kasa'!$A:$A,ROW()-6)="","",INDEX('Cari-Kasa'!$C:$C,ROW()-6))</f>
        <v/>
      </c>
      <c r="D8475" t="str">
        <f>IF(INDEX('Cari-Kasa'!$A:$A,ROW()-6)="","",INDEX('Cari-Kasa'!$D:$D,ROW()-6))</f>
        <v/>
      </c>
      <c r="E8475" t="e">
        <f t="shared" si="796"/>
        <v>#VALUE!</v>
      </c>
      <c r="F8475" t="e">
        <f t="shared" si="792"/>
        <v>#VALUE!</v>
      </c>
      <c r="G8475">
        <f t="shared" ca="1" si="793"/>
        <v>39.75</v>
      </c>
      <c r="H8475" t="e">
        <f t="shared" si="794"/>
        <v>#VALUE!</v>
      </c>
      <c r="I8475">
        <f t="shared" si="795"/>
        <v>0</v>
      </c>
    </row>
    <row r="8476" spans="1:9" x14ac:dyDescent="0.2">
      <c r="A8476">
        <f t="shared" si="797"/>
        <v>8468</v>
      </c>
      <c r="B8476" t="str">
        <f>IF(INDEX('Cari-Kasa'!$A:$A,ROW()-6)="","",INDEX('Cari-Kasa'!$A:$A,ROW()-6))</f>
        <v/>
      </c>
      <c r="C8476" t="str">
        <f>IF(INDEX('Cari-Kasa'!$A:$A,ROW()-6)="","",INDEX('Cari-Kasa'!$C:$C,ROW()-6))</f>
        <v/>
      </c>
      <c r="D8476" t="str">
        <f>IF(INDEX('Cari-Kasa'!$A:$A,ROW()-6)="","",INDEX('Cari-Kasa'!$D:$D,ROW()-6))</f>
        <v/>
      </c>
      <c r="E8476" t="e">
        <f t="shared" si="796"/>
        <v>#VALUE!</v>
      </c>
      <c r="F8476" t="e">
        <f t="shared" si="792"/>
        <v>#VALUE!</v>
      </c>
      <c r="G8476">
        <f t="shared" ca="1" si="793"/>
        <v>39.75</v>
      </c>
      <c r="H8476" t="e">
        <f t="shared" si="794"/>
        <v>#VALUE!</v>
      </c>
      <c r="I8476">
        <f t="shared" si="795"/>
        <v>0</v>
      </c>
    </row>
    <row r="8477" spans="1:9" x14ac:dyDescent="0.2">
      <c r="A8477">
        <f t="shared" si="797"/>
        <v>8469</v>
      </c>
      <c r="B8477" t="str">
        <f>IF(INDEX('Cari-Kasa'!$A:$A,ROW()-6)="","",INDEX('Cari-Kasa'!$A:$A,ROW()-6))</f>
        <v/>
      </c>
      <c r="C8477" t="str">
        <f>IF(INDEX('Cari-Kasa'!$A:$A,ROW()-6)="","",INDEX('Cari-Kasa'!$C:$C,ROW()-6))</f>
        <v/>
      </c>
      <c r="D8477" t="str">
        <f>IF(INDEX('Cari-Kasa'!$A:$A,ROW()-6)="","",INDEX('Cari-Kasa'!$D:$D,ROW()-6))</f>
        <v/>
      </c>
      <c r="E8477" t="e">
        <f t="shared" si="796"/>
        <v>#VALUE!</v>
      </c>
      <c r="F8477" t="e">
        <f t="shared" si="792"/>
        <v>#VALUE!</v>
      </c>
      <c r="G8477">
        <f t="shared" ca="1" si="793"/>
        <v>39.75</v>
      </c>
      <c r="H8477" t="e">
        <f t="shared" si="794"/>
        <v>#VALUE!</v>
      </c>
      <c r="I8477">
        <f t="shared" si="795"/>
        <v>0</v>
      </c>
    </row>
    <row r="8478" spans="1:9" x14ac:dyDescent="0.2">
      <c r="A8478">
        <f t="shared" si="797"/>
        <v>8470</v>
      </c>
      <c r="B8478" t="str">
        <f>IF(INDEX('Cari-Kasa'!$A:$A,ROW()-6)="","",INDEX('Cari-Kasa'!$A:$A,ROW()-6))</f>
        <v/>
      </c>
      <c r="C8478" t="str">
        <f>IF(INDEX('Cari-Kasa'!$A:$A,ROW()-6)="","",INDEX('Cari-Kasa'!$C:$C,ROW()-6))</f>
        <v/>
      </c>
      <c r="D8478" t="str">
        <f>IF(INDEX('Cari-Kasa'!$A:$A,ROW()-6)="","",INDEX('Cari-Kasa'!$D:$D,ROW()-6))</f>
        <v/>
      </c>
      <c r="E8478" t="e">
        <f t="shared" si="796"/>
        <v>#VALUE!</v>
      </c>
      <c r="F8478" t="e">
        <f t="shared" si="792"/>
        <v>#VALUE!</v>
      </c>
      <c r="G8478">
        <f t="shared" ca="1" si="793"/>
        <v>39.75</v>
      </c>
      <c r="H8478" t="e">
        <f t="shared" si="794"/>
        <v>#VALUE!</v>
      </c>
      <c r="I8478">
        <f t="shared" si="795"/>
        <v>0</v>
      </c>
    </row>
    <row r="8479" spans="1:9" x14ac:dyDescent="0.2">
      <c r="A8479">
        <f t="shared" si="797"/>
        <v>8471</v>
      </c>
      <c r="B8479" t="str">
        <f>IF(INDEX('Cari-Kasa'!$A:$A,ROW()-6)="","",INDEX('Cari-Kasa'!$A:$A,ROW()-6))</f>
        <v/>
      </c>
      <c r="C8479" t="str">
        <f>IF(INDEX('Cari-Kasa'!$A:$A,ROW()-6)="","",INDEX('Cari-Kasa'!$C:$C,ROW()-6))</f>
        <v/>
      </c>
      <c r="D8479" t="str">
        <f>IF(INDEX('Cari-Kasa'!$A:$A,ROW()-6)="","",INDEX('Cari-Kasa'!$D:$D,ROW()-6))</f>
        <v/>
      </c>
      <c r="E8479" t="e">
        <f t="shared" si="796"/>
        <v>#VALUE!</v>
      </c>
      <c r="F8479" t="e">
        <f t="shared" si="792"/>
        <v>#VALUE!</v>
      </c>
      <c r="G8479">
        <f t="shared" ca="1" si="793"/>
        <v>39.75</v>
      </c>
      <c r="H8479" t="e">
        <f t="shared" si="794"/>
        <v>#VALUE!</v>
      </c>
      <c r="I8479">
        <f t="shared" si="795"/>
        <v>0</v>
      </c>
    </row>
    <row r="8480" spans="1:9" x14ac:dyDescent="0.2">
      <c r="A8480">
        <f t="shared" si="797"/>
        <v>8472</v>
      </c>
      <c r="B8480" t="str">
        <f>IF(INDEX('Cari-Kasa'!$A:$A,ROW()-6)="","",INDEX('Cari-Kasa'!$A:$A,ROW()-6))</f>
        <v/>
      </c>
      <c r="C8480" t="str">
        <f>IF(INDEX('Cari-Kasa'!$A:$A,ROW()-6)="","",INDEX('Cari-Kasa'!$C:$C,ROW()-6))</f>
        <v/>
      </c>
      <c r="D8480" t="str">
        <f>IF(INDEX('Cari-Kasa'!$A:$A,ROW()-6)="","",INDEX('Cari-Kasa'!$D:$D,ROW()-6))</f>
        <v/>
      </c>
      <c r="E8480" t="e">
        <f t="shared" si="796"/>
        <v>#VALUE!</v>
      </c>
      <c r="F8480" t="e">
        <f t="shared" si="792"/>
        <v>#VALUE!</v>
      </c>
      <c r="G8480">
        <f t="shared" ca="1" si="793"/>
        <v>39.75</v>
      </c>
      <c r="H8480" t="e">
        <f t="shared" si="794"/>
        <v>#VALUE!</v>
      </c>
      <c r="I8480">
        <f t="shared" si="795"/>
        <v>0</v>
      </c>
    </row>
    <row r="8481" spans="1:9" x14ac:dyDescent="0.2">
      <c r="A8481">
        <f t="shared" si="797"/>
        <v>8473</v>
      </c>
      <c r="B8481" t="str">
        <f>IF(INDEX('Cari-Kasa'!$A:$A,ROW()-6)="","",INDEX('Cari-Kasa'!$A:$A,ROW()-6))</f>
        <v/>
      </c>
      <c r="C8481" t="str">
        <f>IF(INDEX('Cari-Kasa'!$A:$A,ROW()-6)="","",INDEX('Cari-Kasa'!$C:$C,ROW()-6))</f>
        <v/>
      </c>
      <c r="D8481" t="str">
        <f>IF(INDEX('Cari-Kasa'!$A:$A,ROW()-6)="","",INDEX('Cari-Kasa'!$D:$D,ROW()-6))</f>
        <v/>
      </c>
      <c r="E8481" t="e">
        <f t="shared" si="796"/>
        <v>#VALUE!</v>
      </c>
      <c r="F8481" t="e">
        <f t="shared" si="792"/>
        <v>#VALUE!</v>
      </c>
      <c r="G8481">
        <f t="shared" ca="1" si="793"/>
        <v>39.75</v>
      </c>
      <c r="H8481" t="e">
        <f t="shared" si="794"/>
        <v>#VALUE!</v>
      </c>
      <c r="I8481">
        <f t="shared" si="795"/>
        <v>0</v>
      </c>
    </row>
    <row r="8482" spans="1:9" x14ac:dyDescent="0.2">
      <c r="A8482">
        <f t="shared" si="797"/>
        <v>8474</v>
      </c>
      <c r="B8482" t="str">
        <f>IF(INDEX('Cari-Kasa'!$A:$A,ROW()-6)="","",INDEX('Cari-Kasa'!$A:$A,ROW()-6))</f>
        <v/>
      </c>
      <c r="C8482" t="str">
        <f>IF(INDEX('Cari-Kasa'!$A:$A,ROW()-6)="","",INDEX('Cari-Kasa'!$C:$C,ROW()-6))</f>
        <v/>
      </c>
      <c r="D8482" t="str">
        <f>IF(INDEX('Cari-Kasa'!$A:$A,ROW()-6)="","",INDEX('Cari-Kasa'!$D:$D,ROW()-6))</f>
        <v/>
      </c>
      <c r="E8482" t="e">
        <f t="shared" si="796"/>
        <v>#VALUE!</v>
      </c>
      <c r="F8482" t="e">
        <f t="shared" si="792"/>
        <v>#VALUE!</v>
      </c>
      <c r="G8482">
        <f t="shared" ca="1" si="793"/>
        <v>39.75</v>
      </c>
      <c r="H8482" t="e">
        <f t="shared" si="794"/>
        <v>#VALUE!</v>
      </c>
      <c r="I8482">
        <f t="shared" si="795"/>
        <v>0</v>
      </c>
    </row>
    <row r="8483" spans="1:9" x14ac:dyDescent="0.2">
      <c r="A8483">
        <f t="shared" si="797"/>
        <v>8475</v>
      </c>
      <c r="B8483" t="str">
        <f>IF(INDEX('Cari-Kasa'!$A:$A,ROW()-6)="","",INDEX('Cari-Kasa'!$A:$A,ROW()-6))</f>
        <v/>
      </c>
      <c r="C8483" t="str">
        <f>IF(INDEX('Cari-Kasa'!$A:$A,ROW()-6)="","",INDEX('Cari-Kasa'!$C:$C,ROW()-6))</f>
        <v/>
      </c>
      <c r="D8483" t="str">
        <f>IF(INDEX('Cari-Kasa'!$A:$A,ROW()-6)="","",INDEX('Cari-Kasa'!$D:$D,ROW()-6))</f>
        <v/>
      </c>
      <c r="E8483" t="e">
        <f t="shared" si="796"/>
        <v>#VALUE!</v>
      </c>
      <c r="F8483" t="e">
        <f t="shared" si="792"/>
        <v>#VALUE!</v>
      </c>
      <c r="G8483">
        <f t="shared" ca="1" si="793"/>
        <v>39.75</v>
      </c>
      <c r="H8483" t="e">
        <f t="shared" si="794"/>
        <v>#VALUE!</v>
      </c>
      <c r="I8483">
        <f t="shared" si="795"/>
        <v>0</v>
      </c>
    </row>
    <row r="8484" spans="1:9" x14ac:dyDescent="0.2">
      <c r="A8484">
        <f t="shared" si="797"/>
        <v>8476</v>
      </c>
      <c r="B8484" t="str">
        <f>IF(INDEX('Cari-Kasa'!$A:$A,ROW()-6)="","",INDEX('Cari-Kasa'!$A:$A,ROW()-6))</f>
        <v/>
      </c>
      <c r="C8484" t="str">
        <f>IF(INDEX('Cari-Kasa'!$A:$A,ROW()-6)="","",INDEX('Cari-Kasa'!$C:$C,ROW()-6))</f>
        <v/>
      </c>
      <c r="D8484" t="str">
        <f>IF(INDEX('Cari-Kasa'!$A:$A,ROW()-6)="","",INDEX('Cari-Kasa'!$D:$D,ROW()-6))</f>
        <v/>
      </c>
      <c r="E8484" t="e">
        <f t="shared" si="796"/>
        <v>#VALUE!</v>
      </c>
      <c r="F8484" t="e">
        <f t="shared" si="792"/>
        <v>#VALUE!</v>
      </c>
      <c r="G8484">
        <f t="shared" ca="1" si="793"/>
        <v>39.75</v>
      </c>
      <c r="H8484" t="e">
        <f t="shared" si="794"/>
        <v>#VALUE!</v>
      </c>
      <c r="I8484">
        <f t="shared" si="795"/>
        <v>0</v>
      </c>
    </row>
    <row r="8485" spans="1:9" x14ac:dyDescent="0.2">
      <c r="A8485">
        <f t="shared" si="797"/>
        <v>8477</v>
      </c>
      <c r="B8485" t="str">
        <f>IF(INDEX('Cari-Kasa'!$A:$A,ROW()-6)="","",INDEX('Cari-Kasa'!$A:$A,ROW()-6))</f>
        <v/>
      </c>
      <c r="C8485" t="str">
        <f>IF(INDEX('Cari-Kasa'!$A:$A,ROW()-6)="","",INDEX('Cari-Kasa'!$C:$C,ROW()-6))</f>
        <v/>
      </c>
      <c r="D8485" t="str">
        <f>IF(INDEX('Cari-Kasa'!$A:$A,ROW()-6)="","",INDEX('Cari-Kasa'!$D:$D,ROW()-6))</f>
        <v/>
      </c>
      <c r="E8485" t="e">
        <f t="shared" si="796"/>
        <v>#VALUE!</v>
      </c>
      <c r="F8485" t="e">
        <f t="shared" si="792"/>
        <v>#VALUE!</v>
      </c>
      <c r="G8485">
        <f t="shared" ca="1" si="793"/>
        <v>39.75</v>
      </c>
      <c r="H8485" t="e">
        <f t="shared" si="794"/>
        <v>#VALUE!</v>
      </c>
      <c r="I8485">
        <f t="shared" si="795"/>
        <v>0</v>
      </c>
    </row>
    <row r="8486" spans="1:9" x14ac:dyDescent="0.2">
      <c r="A8486">
        <f t="shared" si="797"/>
        <v>8478</v>
      </c>
      <c r="B8486" t="str">
        <f>IF(INDEX('Cari-Kasa'!$A:$A,ROW()-6)="","",INDEX('Cari-Kasa'!$A:$A,ROW()-6))</f>
        <v/>
      </c>
      <c r="C8486" t="str">
        <f>IF(INDEX('Cari-Kasa'!$A:$A,ROW()-6)="","",INDEX('Cari-Kasa'!$C:$C,ROW()-6))</f>
        <v/>
      </c>
      <c r="D8486" t="str">
        <f>IF(INDEX('Cari-Kasa'!$A:$A,ROW()-6)="","",INDEX('Cari-Kasa'!$D:$D,ROW()-6))</f>
        <v/>
      </c>
      <c r="E8486" t="e">
        <f t="shared" si="796"/>
        <v>#VALUE!</v>
      </c>
      <c r="F8486" t="e">
        <f t="shared" si="792"/>
        <v>#VALUE!</v>
      </c>
      <c r="G8486">
        <f t="shared" ca="1" si="793"/>
        <v>39.75</v>
      </c>
      <c r="H8486" t="e">
        <f t="shared" si="794"/>
        <v>#VALUE!</v>
      </c>
      <c r="I8486">
        <f t="shared" si="795"/>
        <v>0</v>
      </c>
    </row>
    <row r="8487" spans="1:9" x14ac:dyDescent="0.2">
      <c r="A8487">
        <f t="shared" si="797"/>
        <v>8479</v>
      </c>
      <c r="B8487" t="str">
        <f>IF(INDEX('Cari-Kasa'!$A:$A,ROW()-6)="","",INDEX('Cari-Kasa'!$A:$A,ROW()-6))</f>
        <v/>
      </c>
      <c r="C8487" t="str">
        <f>IF(INDEX('Cari-Kasa'!$A:$A,ROW()-6)="","",INDEX('Cari-Kasa'!$C:$C,ROW()-6))</f>
        <v/>
      </c>
      <c r="D8487" t="str">
        <f>IF(INDEX('Cari-Kasa'!$A:$A,ROW()-6)="","",INDEX('Cari-Kasa'!$D:$D,ROW()-6))</f>
        <v/>
      </c>
      <c r="E8487" t="e">
        <f t="shared" si="796"/>
        <v>#VALUE!</v>
      </c>
      <c r="F8487" t="e">
        <f t="shared" si="792"/>
        <v>#VALUE!</v>
      </c>
      <c r="G8487">
        <f t="shared" ca="1" si="793"/>
        <v>39.75</v>
      </c>
      <c r="H8487" t="e">
        <f t="shared" si="794"/>
        <v>#VALUE!</v>
      </c>
      <c r="I8487">
        <f t="shared" si="795"/>
        <v>0</v>
      </c>
    </row>
    <row r="8488" spans="1:9" x14ac:dyDescent="0.2">
      <c r="A8488">
        <f t="shared" si="797"/>
        <v>8480</v>
      </c>
      <c r="B8488" t="str">
        <f>IF(INDEX('Cari-Kasa'!$A:$A,ROW()-6)="","",INDEX('Cari-Kasa'!$A:$A,ROW()-6))</f>
        <v/>
      </c>
      <c r="C8488" t="str">
        <f>IF(INDEX('Cari-Kasa'!$A:$A,ROW()-6)="","",INDEX('Cari-Kasa'!$C:$C,ROW()-6))</f>
        <v/>
      </c>
      <c r="D8488" t="str">
        <f>IF(INDEX('Cari-Kasa'!$A:$A,ROW()-6)="","",INDEX('Cari-Kasa'!$D:$D,ROW()-6))</f>
        <v/>
      </c>
      <c r="E8488" t="e">
        <f t="shared" si="796"/>
        <v>#VALUE!</v>
      </c>
      <c r="F8488" t="e">
        <f t="shared" si="792"/>
        <v>#VALUE!</v>
      </c>
      <c r="G8488">
        <f t="shared" ca="1" si="793"/>
        <v>39.75</v>
      </c>
      <c r="H8488" t="e">
        <f t="shared" si="794"/>
        <v>#VALUE!</v>
      </c>
      <c r="I8488">
        <f t="shared" si="795"/>
        <v>0</v>
      </c>
    </row>
    <row r="8489" spans="1:9" x14ac:dyDescent="0.2">
      <c r="A8489">
        <f t="shared" si="797"/>
        <v>8481</v>
      </c>
      <c r="B8489" t="str">
        <f>IF(INDEX('Cari-Kasa'!$A:$A,ROW()-6)="","",INDEX('Cari-Kasa'!$A:$A,ROW()-6))</f>
        <v/>
      </c>
      <c r="C8489" t="str">
        <f>IF(INDEX('Cari-Kasa'!$A:$A,ROW()-6)="","",INDEX('Cari-Kasa'!$C:$C,ROW()-6))</f>
        <v/>
      </c>
      <c r="D8489" t="str">
        <f>IF(INDEX('Cari-Kasa'!$A:$A,ROW()-6)="","",INDEX('Cari-Kasa'!$D:$D,ROW()-6))</f>
        <v/>
      </c>
      <c r="E8489" t="e">
        <f t="shared" si="796"/>
        <v>#VALUE!</v>
      </c>
      <c r="F8489" t="e">
        <f t="shared" si="792"/>
        <v>#VALUE!</v>
      </c>
      <c r="G8489">
        <f t="shared" ca="1" si="793"/>
        <v>39.75</v>
      </c>
      <c r="H8489" t="e">
        <f t="shared" si="794"/>
        <v>#VALUE!</v>
      </c>
      <c r="I8489">
        <f t="shared" si="795"/>
        <v>0</v>
      </c>
    </row>
    <row r="8490" spans="1:9" x14ac:dyDescent="0.2">
      <c r="A8490">
        <f t="shared" si="797"/>
        <v>8482</v>
      </c>
      <c r="B8490" t="str">
        <f>IF(INDEX('Cari-Kasa'!$A:$A,ROW()-6)="","",INDEX('Cari-Kasa'!$A:$A,ROW()-6))</f>
        <v/>
      </c>
      <c r="C8490" t="str">
        <f>IF(INDEX('Cari-Kasa'!$A:$A,ROW()-6)="","",INDEX('Cari-Kasa'!$C:$C,ROW()-6))</f>
        <v/>
      </c>
      <c r="D8490" t="str">
        <f>IF(INDEX('Cari-Kasa'!$A:$A,ROW()-6)="","",INDEX('Cari-Kasa'!$D:$D,ROW()-6))</f>
        <v/>
      </c>
      <c r="E8490" t="e">
        <f t="shared" si="796"/>
        <v>#VALUE!</v>
      </c>
      <c r="F8490" t="e">
        <f t="shared" si="792"/>
        <v>#VALUE!</v>
      </c>
      <c r="G8490">
        <f t="shared" ca="1" si="793"/>
        <v>39.75</v>
      </c>
      <c r="H8490" t="e">
        <f t="shared" si="794"/>
        <v>#VALUE!</v>
      </c>
      <c r="I8490">
        <f t="shared" si="795"/>
        <v>0</v>
      </c>
    </row>
    <row r="8491" spans="1:9" x14ac:dyDescent="0.2">
      <c r="A8491">
        <f t="shared" si="797"/>
        <v>8483</v>
      </c>
      <c r="B8491" t="str">
        <f>IF(INDEX('Cari-Kasa'!$A:$A,ROW()-6)="","",INDEX('Cari-Kasa'!$A:$A,ROW()-6))</f>
        <v/>
      </c>
      <c r="C8491" t="str">
        <f>IF(INDEX('Cari-Kasa'!$A:$A,ROW()-6)="","",INDEX('Cari-Kasa'!$C:$C,ROW()-6))</f>
        <v/>
      </c>
      <c r="D8491" t="str">
        <f>IF(INDEX('Cari-Kasa'!$A:$A,ROW()-6)="","",INDEX('Cari-Kasa'!$D:$D,ROW()-6))</f>
        <v/>
      </c>
      <c r="E8491" t="e">
        <f t="shared" si="796"/>
        <v>#VALUE!</v>
      </c>
      <c r="F8491" t="e">
        <f t="shared" si="792"/>
        <v>#VALUE!</v>
      </c>
      <c r="G8491">
        <f t="shared" ca="1" si="793"/>
        <v>39.75</v>
      </c>
      <c r="H8491" t="e">
        <f t="shared" si="794"/>
        <v>#VALUE!</v>
      </c>
      <c r="I8491">
        <f t="shared" si="795"/>
        <v>0</v>
      </c>
    </row>
    <row r="8492" spans="1:9" x14ac:dyDescent="0.2">
      <c r="A8492">
        <f t="shared" si="797"/>
        <v>8484</v>
      </c>
      <c r="B8492" t="str">
        <f>IF(INDEX('Cari-Kasa'!$A:$A,ROW()-6)="","",INDEX('Cari-Kasa'!$A:$A,ROW()-6))</f>
        <v/>
      </c>
      <c r="C8492" t="str">
        <f>IF(INDEX('Cari-Kasa'!$A:$A,ROW()-6)="","",INDEX('Cari-Kasa'!$C:$C,ROW()-6))</f>
        <v/>
      </c>
      <c r="D8492" t="str">
        <f>IF(INDEX('Cari-Kasa'!$A:$A,ROW()-6)="","",INDEX('Cari-Kasa'!$D:$D,ROW()-6))</f>
        <v/>
      </c>
      <c r="E8492" t="e">
        <f t="shared" si="796"/>
        <v>#VALUE!</v>
      </c>
      <c r="F8492" t="e">
        <f t="shared" si="792"/>
        <v>#VALUE!</v>
      </c>
      <c r="G8492">
        <f t="shared" ca="1" si="793"/>
        <v>39.75</v>
      </c>
      <c r="H8492" t="e">
        <f t="shared" si="794"/>
        <v>#VALUE!</v>
      </c>
      <c r="I8492">
        <f t="shared" si="795"/>
        <v>0</v>
      </c>
    </row>
    <row r="8493" spans="1:9" x14ac:dyDescent="0.2">
      <c r="A8493">
        <f t="shared" si="797"/>
        <v>8485</v>
      </c>
      <c r="B8493" t="str">
        <f>IF(INDEX('Cari-Kasa'!$A:$A,ROW()-6)="","",INDEX('Cari-Kasa'!$A:$A,ROW()-6))</f>
        <v/>
      </c>
      <c r="C8493" t="str">
        <f>IF(INDEX('Cari-Kasa'!$A:$A,ROW()-6)="","",INDEX('Cari-Kasa'!$C:$C,ROW()-6))</f>
        <v/>
      </c>
      <c r="D8493" t="str">
        <f>IF(INDEX('Cari-Kasa'!$A:$A,ROW()-6)="","",INDEX('Cari-Kasa'!$D:$D,ROW()-6))</f>
        <v/>
      </c>
      <c r="E8493" t="e">
        <f t="shared" si="796"/>
        <v>#VALUE!</v>
      </c>
      <c r="F8493" t="e">
        <f t="shared" si="792"/>
        <v>#VALUE!</v>
      </c>
      <c r="G8493">
        <f t="shared" ca="1" si="793"/>
        <v>39.75</v>
      </c>
      <c r="H8493" t="e">
        <f t="shared" si="794"/>
        <v>#VALUE!</v>
      </c>
      <c r="I8493">
        <f t="shared" si="795"/>
        <v>0</v>
      </c>
    </row>
    <row r="8494" spans="1:9" x14ac:dyDescent="0.2">
      <c r="A8494">
        <f t="shared" si="797"/>
        <v>8486</v>
      </c>
      <c r="B8494" t="str">
        <f>IF(INDEX('Cari-Kasa'!$A:$A,ROW()-6)="","",INDEX('Cari-Kasa'!$A:$A,ROW()-6))</f>
        <v/>
      </c>
      <c r="C8494" t="str">
        <f>IF(INDEX('Cari-Kasa'!$A:$A,ROW()-6)="","",INDEX('Cari-Kasa'!$C:$C,ROW()-6))</f>
        <v/>
      </c>
      <c r="D8494" t="str">
        <f>IF(INDEX('Cari-Kasa'!$A:$A,ROW()-6)="","",INDEX('Cari-Kasa'!$D:$D,ROW()-6))</f>
        <v/>
      </c>
      <c r="E8494" t="e">
        <f t="shared" si="796"/>
        <v>#VALUE!</v>
      </c>
      <c r="F8494" t="e">
        <f t="shared" si="792"/>
        <v>#VALUE!</v>
      </c>
      <c r="G8494">
        <f t="shared" ca="1" si="793"/>
        <v>39.75</v>
      </c>
      <c r="H8494" t="e">
        <f t="shared" si="794"/>
        <v>#VALUE!</v>
      </c>
      <c r="I8494">
        <f t="shared" si="795"/>
        <v>0</v>
      </c>
    </row>
    <row r="8495" spans="1:9" x14ac:dyDescent="0.2">
      <c r="A8495">
        <f t="shared" si="797"/>
        <v>8487</v>
      </c>
      <c r="B8495" t="str">
        <f>IF(INDEX('Cari-Kasa'!$A:$A,ROW()-6)="","",INDEX('Cari-Kasa'!$A:$A,ROW()-6))</f>
        <v/>
      </c>
      <c r="C8495" t="str">
        <f>IF(INDEX('Cari-Kasa'!$A:$A,ROW()-6)="","",INDEX('Cari-Kasa'!$C:$C,ROW()-6))</f>
        <v/>
      </c>
      <c r="D8495" t="str">
        <f>IF(INDEX('Cari-Kasa'!$A:$A,ROW()-6)="","",INDEX('Cari-Kasa'!$D:$D,ROW()-6))</f>
        <v/>
      </c>
      <c r="E8495" t="e">
        <f t="shared" si="796"/>
        <v>#VALUE!</v>
      </c>
      <c r="F8495" t="e">
        <f t="shared" si="792"/>
        <v>#VALUE!</v>
      </c>
      <c r="G8495">
        <f t="shared" ca="1" si="793"/>
        <v>39.75</v>
      </c>
      <c r="H8495" t="e">
        <f t="shared" si="794"/>
        <v>#VALUE!</v>
      </c>
      <c r="I8495">
        <f t="shared" si="795"/>
        <v>0</v>
      </c>
    </row>
    <row r="8496" spans="1:9" x14ac:dyDescent="0.2">
      <c r="A8496">
        <f t="shared" si="797"/>
        <v>8488</v>
      </c>
      <c r="B8496" t="str">
        <f>IF(INDEX('Cari-Kasa'!$A:$A,ROW()-6)="","",INDEX('Cari-Kasa'!$A:$A,ROW()-6))</f>
        <v/>
      </c>
      <c r="C8496" t="str">
        <f>IF(INDEX('Cari-Kasa'!$A:$A,ROW()-6)="","",INDEX('Cari-Kasa'!$C:$C,ROW()-6))</f>
        <v/>
      </c>
      <c r="D8496" t="str">
        <f>IF(INDEX('Cari-Kasa'!$A:$A,ROW()-6)="","",INDEX('Cari-Kasa'!$D:$D,ROW()-6))</f>
        <v/>
      </c>
      <c r="E8496" t="e">
        <f t="shared" si="796"/>
        <v>#VALUE!</v>
      </c>
      <c r="F8496" t="e">
        <f t="shared" si="792"/>
        <v>#VALUE!</v>
      </c>
      <c r="G8496">
        <f t="shared" ca="1" si="793"/>
        <v>39.75</v>
      </c>
      <c r="H8496" t="e">
        <f t="shared" si="794"/>
        <v>#VALUE!</v>
      </c>
      <c r="I8496">
        <f t="shared" si="795"/>
        <v>0</v>
      </c>
    </row>
    <row r="8497" spans="1:9" x14ac:dyDescent="0.2">
      <c r="A8497">
        <f t="shared" si="797"/>
        <v>8489</v>
      </c>
      <c r="B8497" t="str">
        <f>IF(INDEX('Cari-Kasa'!$A:$A,ROW()-6)="","",INDEX('Cari-Kasa'!$A:$A,ROW()-6))</f>
        <v/>
      </c>
      <c r="C8497" t="str">
        <f>IF(INDEX('Cari-Kasa'!$A:$A,ROW()-6)="","",INDEX('Cari-Kasa'!$C:$C,ROW()-6))</f>
        <v/>
      </c>
      <c r="D8497" t="str">
        <f>IF(INDEX('Cari-Kasa'!$A:$A,ROW()-6)="","",INDEX('Cari-Kasa'!$D:$D,ROW()-6))</f>
        <v/>
      </c>
      <c r="E8497" t="e">
        <f t="shared" si="796"/>
        <v>#VALUE!</v>
      </c>
      <c r="F8497" t="e">
        <f t="shared" si="792"/>
        <v>#VALUE!</v>
      </c>
      <c r="G8497">
        <f t="shared" ca="1" si="793"/>
        <v>39.75</v>
      </c>
      <c r="H8497" t="e">
        <f t="shared" si="794"/>
        <v>#VALUE!</v>
      </c>
      <c r="I8497">
        <f t="shared" si="795"/>
        <v>0</v>
      </c>
    </row>
    <row r="8498" spans="1:9" x14ac:dyDescent="0.2">
      <c r="A8498">
        <f t="shared" si="797"/>
        <v>8490</v>
      </c>
      <c r="B8498" t="str">
        <f>IF(INDEX('Cari-Kasa'!$A:$A,ROW()-6)="","",INDEX('Cari-Kasa'!$A:$A,ROW()-6))</f>
        <v/>
      </c>
      <c r="C8498" t="str">
        <f>IF(INDEX('Cari-Kasa'!$A:$A,ROW()-6)="","",INDEX('Cari-Kasa'!$C:$C,ROW()-6))</f>
        <v/>
      </c>
      <c r="D8498" t="str">
        <f>IF(INDEX('Cari-Kasa'!$A:$A,ROW()-6)="","",INDEX('Cari-Kasa'!$D:$D,ROW()-6))</f>
        <v/>
      </c>
      <c r="E8498" t="e">
        <f t="shared" si="796"/>
        <v>#VALUE!</v>
      </c>
      <c r="F8498" t="e">
        <f t="shared" si="792"/>
        <v>#VALUE!</v>
      </c>
      <c r="G8498">
        <f t="shared" ca="1" si="793"/>
        <v>39.75</v>
      </c>
      <c r="H8498" t="e">
        <f t="shared" si="794"/>
        <v>#VALUE!</v>
      </c>
      <c r="I8498">
        <f t="shared" si="795"/>
        <v>0</v>
      </c>
    </row>
    <row r="8499" spans="1:9" x14ac:dyDescent="0.2">
      <c r="A8499">
        <f t="shared" si="797"/>
        <v>8491</v>
      </c>
      <c r="B8499" t="str">
        <f>IF(INDEX('Cari-Kasa'!$A:$A,ROW()-6)="","",INDEX('Cari-Kasa'!$A:$A,ROW()-6))</f>
        <v/>
      </c>
      <c r="C8499" t="str">
        <f>IF(INDEX('Cari-Kasa'!$A:$A,ROW()-6)="","",INDEX('Cari-Kasa'!$C:$C,ROW()-6))</f>
        <v/>
      </c>
      <c r="D8499" t="str">
        <f>IF(INDEX('Cari-Kasa'!$A:$A,ROW()-6)="","",INDEX('Cari-Kasa'!$D:$D,ROW()-6))</f>
        <v/>
      </c>
      <c r="E8499" t="e">
        <f t="shared" si="796"/>
        <v>#VALUE!</v>
      </c>
      <c r="F8499" t="e">
        <f t="shared" si="792"/>
        <v>#VALUE!</v>
      </c>
      <c r="G8499">
        <f t="shared" ca="1" si="793"/>
        <v>39.75</v>
      </c>
      <c r="H8499" t="e">
        <f t="shared" si="794"/>
        <v>#VALUE!</v>
      </c>
      <c r="I8499">
        <f t="shared" si="795"/>
        <v>0</v>
      </c>
    </row>
    <row r="8500" spans="1:9" x14ac:dyDescent="0.2">
      <c r="A8500">
        <f t="shared" si="797"/>
        <v>8492</v>
      </c>
      <c r="B8500" t="str">
        <f>IF(INDEX('Cari-Kasa'!$A:$A,ROW()-6)="","",INDEX('Cari-Kasa'!$A:$A,ROW()-6))</f>
        <v/>
      </c>
      <c r="C8500" t="str">
        <f>IF(INDEX('Cari-Kasa'!$A:$A,ROW()-6)="","",INDEX('Cari-Kasa'!$C:$C,ROW()-6))</f>
        <v/>
      </c>
      <c r="D8500" t="str">
        <f>IF(INDEX('Cari-Kasa'!$A:$A,ROW()-6)="","",INDEX('Cari-Kasa'!$D:$D,ROW()-6))</f>
        <v/>
      </c>
      <c r="E8500" t="e">
        <f t="shared" si="796"/>
        <v>#VALUE!</v>
      </c>
      <c r="F8500" t="e">
        <f t="shared" si="792"/>
        <v>#VALUE!</v>
      </c>
      <c r="G8500">
        <f t="shared" ca="1" si="793"/>
        <v>39.75</v>
      </c>
      <c r="H8500" t="e">
        <f t="shared" si="794"/>
        <v>#VALUE!</v>
      </c>
      <c r="I8500">
        <f t="shared" si="795"/>
        <v>0</v>
      </c>
    </row>
    <row r="8501" spans="1:9" x14ac:dyDescent="0.2">
      <c r="A8501">
        <f t="shared" si="797"/>
        <v>8493</v>
      </c>
      <c r="B8501" t="str">
        <f>IF(INDEX('Cari-Kasa'!$A:$A,ROW()-6)="","",INDEX('Cari-Kasa'!$A:$A,ROW()-6))</f>
        <v/>
      </c>
      <c r="C8501" t="str">
        <f>IF(INDEX('Cari-Kasa'!$A:$A,ROW()-6)="","",INDEX('Cari-Kasa'!$C:$C,ROW()-6))</f>
        <v/>
      </c>
      <c r="D8501" t="str">
        <f>IF(INDEX('Cari-Kasa'!$A:$A,ROW()-6)="","",INDEX('Cari-Kasa'!$D:$D,ROW()-6))</f>
        <v/>
      </c>
      <c r="E8501" t="e">
        <f t="shared" si="796"/>
        <v>#VALUE!</v>
      </c>
      <c r="F8501" t="e">
        <f t="shared" si="792"/>
        <v>#VALUE!</v>
      </c>
      <c r="G8501">
        <f t="shared" ca="1" si="793"/>
        <v>39.75</v>
      </c>
      <c r="H8501" t="e">
        <f t="shared" si="794"/>
        <v>#VALUE!</v>
      </c>
      <c r="I8501">
        <f t="shared" si="795"/>
        <v>0</v>
      </c>
    </row>
    <row r="8502" spans="1:9" x14ac:dyDescent="0.2">
      <c r="A8502">
        <f t="shared" si="797"/>
        <v>8494</v>
      </c>
      <c r="B8502" t="str">
        <f>IF(INDEX('Cari-Kasa'!$A:$A,ROW()-6)="","",INDEX('Cari-Kasa'!$A:$A,ROW()-6))</f>
        <v/>
      </c>
      <c r="C8502" t="str">
        <f>IF(INDEX('Cari-Kasa'!$A:$A,ROW()-6)="","",INDEX('Cari-Kasa'!$C:$C,ROW()-6))</f>
        <v/>
      </c>
      <c r="D8502" t="str">
        <f>IF(INDEX('Cari-Kasa'!$A:$A,ROW()-6)="","",INDEX('Cari-Kasa'!$D:$D,ROW()-6))</f>
        <v/>
      </c>
      <c r="E8502" t="e">
        <f t="shared" si="796"/>
        <v>#VALUE!</v>
      </c>
      <c r="F8502" t="e">
        <f t="shared" si="792"/>
        <v>#VALUE!</v>
      </c>
      <c r="G8502">
        <f t="shared" ca="1" si="793"/>
        <v>39.75</v>
      </c>
      <c r="H8502" t="e">
        <f t="shared" si="794"/>
        <v>#VALUE!</v>
      </c>
      <c r="I8502">
        <f t="shared" si="795"/>
        <v>0</v>
      </c>
    </row>
    <row r="8503" spans="1:9" x14ac:dyDescent="0.2">
      <c r="A8503">
        <f t="shared" si="797"/>
        <v>8495</v>
      </c>
      <c r="B8503" t="str">
        <f>IF(INDEX('Cari-Kasa'!$A:$A,ROW()-6)="","",INDEX('Cari-Kasa'!$A:$A,ROW()-6))</f>
        <v/>
      </c>
      <c r="C8503" t="str">
        <f>IF(INDEX('Cari-Kasa'!$A:$A,ROW()-6)="","",INDEX('Cari-Kasa'!$C:$C,ROW()-6))</f>
        <v/>
      </c>
      <c r="D8503" t="str">
        <f>IF(INDEX('Cari-Kasa'!$A:$A,ROW()-6)="","",INDEX('Cari-Kasa'!$D:$D,ROW()-6))</f>
        <v/>
      </c>
      <c r="E8503" t="e">
        <f t="shared" si="796"/>
        <v>#VALUE!</v>
      </c>
      <c r="F8503" t="e">
        <f t="shared" si="792"/>
        <v>#VALUE!</v>
      </c>
      <c r="G8503">
        <f t="shared" ca="1" si="793"/>
        <v>39.75</v>
      </c>
      <c r="H8503" t="e">
        <f t="shared" si="794"/>
        <v>#VALUE!</v>
      </c>
      <c r="I8503">
        <f t="shared" si="795"/>
        <v>0</v>
      </c>
    </row>
    <row r="8504" spans="1:9" x14ac:dyDescent="0.2">
      <c r="A8504">
        <f t="shared" si="797"/>
        <v>8496</v>
      </c>
      <c r="B8504" t="str">
        <f>IF(INDEX('Cari-Kasa'!$A:$A,ROW()-6)="","",INDEX('Cari-Kasa'!$A:$A,ROW()-6))</f>
        <v/>
      </c>
      <c r="C8504" t="str">
        <f>IF(INDEX('Cari-Kasa'!$A:$A,ROW()-6)="","",INDEX('Cari-Kasa'!$C:$C,ROW()-6))</f>
        <v/>
      </c>
      <c r="D8504" t="str">
        <f>IF(INDEX('Cari-Kasa'!$A:$A,ROW()-6)="","",INDEX('Cari-Kasa'!$D:$D,ROW()-6))</f>
        <v/>
      </c>
      <c r="E8504" t="e">
        <f t="shared" si="796"/>
        <v>#VALUE!</v>
      </c>
      <c r="F8504" t="e">
        <f t="shared" si="792"/>
        <v>#VALUE!</v>
      </c>
      <c r="G8504">
        <f t="shared" ca="1" si="793"/>
        <v>39.75</v>
      </c>
      <c r="H8504" t="e">
        <f t="shared" si="794"/>
        <v>#VALUE!</v>
      </c>
      <c r="I8504">
        <f t="shared" si="795"/>
        <v>0</v>
      </c>
    </row>
    <row r="8505" spans="1:9" x14ac:dyDescent="0.2">
      <c r="A8505">
        <f t="shared" si="797"/>
        <v>8497</v>
      </c>
      <c r="B8505" t="str">
        <f>IF(INDEX('Cari-Kasa'!$A:$A,ROW()-6)="","",INDEX('Cari-Kasa'!$A:$A,ROW()-6))</f>
        <v/>
      </c>
      <c r="C8505" t="str">
        <f>IF(INDEX('Cari-Kasa'!$A:$A,ROW()-6)="","",INDEX('Cari-Kasa'!$C:$C,ROW()-6))</f>
        <v/>
      </c>
      <c r="D8505" t="str">
        <f>IF(INDEX('Cari-Kasa'!$A:$A,ROW()-6)="","",INDEX('Cari-Kasa'!$D:$D,ROW()-6))</f>
        <v/>
      </c>
      <c r="E8505" t="e">
        <f t="shared" si="796"/>
        <v>#VALUE!</v>
      </c>
      <c r="F8505" t="e">
        <f t="shared" si="792"/>
        <v>#VALUE!</v>
      </c>
      <c r="G8505">
        <f t="shared" ca="1" si="793"/>
        <v>39.75</v>
      </c>
      <c r="H8505" t="e">
        <f t="shared" si="794"/>
        <v>#VALUE!</v>
      </c>
      <c r="I8505">
        <f t="shared" si="795"/>
        <v>0</v>
      </c>
    </row>
    <row r="8506" spans="1:9" x14ac:dyDescent="0.2">
      <c r="A8506">
        <f t="shared" si="797"/>
        <v>8498</v>
      </c>
      <c r="B8506" t="str">
        <f>IF(INDEX('Cari-Kasa'!$A:$A,ROW()-6)="","",INDEX('Cari-Kasa'!$A:$A,ROW()-6))</f>
        <v/>
      </c>
      <c r="C8506" t="str">
        <f>IF(INDEX('Cari-Kasa'!$A:$A,ROW()-6)="","",INDEX('Cari-Kasa'!$C:$C,ROW()-6))</f>
        <v/>
      </c>
      <c r="D8506" t="str">
        <f>IF(INDEX('Cari-Kasa'!$A:$A,ROW()-6)="","",INDEX('Cari-Kasa'!$D:$D,ROW()-6))</f>
        <v/>
      </c>
      <c r="E8506" t="e">
        <f t="shared" si="796"/>
        <v>#VALUE!</v>
      </c>
      <c r="F8506" t="e">
        <f t="shared" si="792"/>
        <v>#VALUE!</v>
      </c>
      <c r="G8506">
        <f t="shared" ca="1" si="793"/>
        <v>39.75</v>
      </c>
      <c r="H8506" t="e">
        <f t="shared" si="794"/>
        <v>#VALUE!</v>
      </c>
      <c r="I8506">
        <f t="shared" si="795"/>
        <v>0</v>
      </c>
    </row>
    <row r="8507" spans="1:9" x14ac:dyDescent="0.2">
      <c r="A8507">
        <f t="shared" si="797"/>
        <v>8499</v>
      </c>
      <c r="B8507" t="str">
        <f>IF(INDEX('Cari-Kasa'!$A:$A,ROW()-6)="","",INDEX('Cari-Kasa'!$A:$A,ROW()-6))</f>
        <v/>
      </c>
      <c r="C8507" t="str">
        <f>IF(INDEX('Cari-Kasa'!$A:$A,ROW()-6)="","",INDEX('Cari-Kasa'!$C:$C,ROW()-6))</f>
        <v/>
      </c>
      <c r="D8507" t="str">
        <f>IF(INDEX('Cari-Kasa'!$A:$A,ROW()-6)="","",INDEX('Cari-Kasa'!$D:$D,ROW()-6))</f>
        <v/>
      </c>
      <c r="E8507" t="e">
        <f t="shared" si="796"/>
        <v>#VALUE!</v>
      </c>
      <c r="F8507" t="e">
        <f t="shared" si="792"/>
        <v>#VALUE!</v>
      </c>
      <c r="G8507">
        <f t="shared" ca="1" si="793"/>
        <v>39.75</v>
      </c>
      <c r="H8507" t="e">
        <f t="shared" si="794"/>
        <v>#VALUE!</v>
      </c>
      <c r="I8507">
        <f t="shared" si="795"/>
        <v>0</v>
      </c>
    </row>
    <row r="8508" spans="1:9" x14ac:dyDescent="0.2">
      <c r="A8508">
        <f t="shared" si="797"/>
        <v>8500</v>
      </c>
      <c r="B8508" t="str">
        <f>IF(INDEX('Cari-Kasa'!$A:$A,ROW()-6)="","",INDEX('Cari-Kasa'!$A:$A,ROW()-6))</f>
        <v/>
      </c>
      <c r="C8508" t="str">
        <f>IF(INDEX('Cari-Kasa'!$A:$A,ROW()-6)="","",INDEX('Cari-Kasa'!$C:$C,ROW()-6))</f>
        <v/>
      </c>
      <c r="D8508" t="str">
        <f>IF(INDEX('Cari-Kasa'!$A:$A,ROW()-6)="","",INDEX('Cari-Kasa'!$D:$D,ROW()-6))</f>
        <v/>
      </c>
      <c r="E8508" t="e">
        <f t="shared" si="796"/>
        <v>#VALUE!</v>
      </c>
      <c r="F8508" t="e">
        <f t="shared" si="792"/>
        <v>#VALUE!</v>
      </c>
      <c r="G8508">
        <f t="shared" ca="1" si="793"/>
        <v>39.75</v>
      </c>
      <c r="H8508" t="e">
        <f t="shared" si="794"/>
        <v>#VALUE!</v>
      </c>
      <c r="I8508">
        <f t="shared" si="795"/>
        <v>0</v>
      </c>
    </row>
    <row r="8509" spans="1:9" x14ac:dyDescent="0.2">
      <c r="A8509">
        <f t="shared" si="797"/>
        <v>8501</v>
      </c>
      <c r="B8509" t="str">
        <f>IF(INDEX('Cari-Kasa'!$A:$A,ROW()-6)="","",INDEX('Cari-Kasa'!$A:$A,ROW()-6))</f>
        <v/>
      </c>
      <c r="C8509" t="str">
        <f>IF(INDEX('Cari-Kasa'!$A:$A,ROW()-6)="","",INDEX('Cari-Kasa'!$C:$C,ROW()-6))</f>
        <v/>
      </c>
      <c r="D8509" t="str">
        <f>IF(INDEX('Cari-Kasa'!$A:$A,ROW()-6)="","",INDEX('Cari-Kasa'!$D:$D,ROW()-6))</f>
        <v/>
      </c>
      <c r="E8509" t="e">
        <f t="shared" si="796"/>
        <v>#VALUE!</v>
      </c>
      <c r="F8509" t="e">
        <f t="shared" si="792"/>
        <v>#VALUE!</v>
      </c>
      <c r="G8509">
        <f t="shared" ca="1" si="793"/>
        <v>39.75</v>
      </c>
      <c r="H8509" t="e">
        <f t="shared" si="794"/>
        <v>#VALUE!</v>
      </c>
      <c r="I8509">
        <f t="shared" si="795"/>
        <v>0</v>
      </c>
    </row>
    <row r="8510" spans="1:9" x14ac:dyDescent="0.2">
      <c r="A8510">
        <f t="shared" si="797"/>
        <v>8502</v>
      </c>
      <c r="B8510" t="str">
        <f>IF(INDEX('Cari-Kasa'!$A:$A,ROW()-6)="","",INDEX('Cari-Kasa'!$A:$A,ROW()-6))</f>
        <v/>
      </c>
      <c r="C8510" t="str">
        <f>IF(INDEX('Cari-Kasa'!$A:$A,ROW()-6)="","",INDEX('Cari-Kasa'!$C:$C,ROW()-6))</f>
        <v/>
      </c>
      <c r="D8510" t="str">
        <f>IF(INDEX('Cari-Kasa'!$A:$A,ROW()-6)="","",INDEX('Cari-Kasa'!$D:$D,ROW()-6))</f>
        <v/>
      </c>
      <c r="E8510" t="e">
        <f t="shared" si="796"/>
        <v>#VALUE!</v>
      </c>
      <c r="F8510" t="e">
        <f t="shared" si="792"/>
        <v>#VALUE!</v>
      </c>
      <c r="G8510">
        <f t="shared" ca="1" si="793"/>
        <v>39.75</v>
      </c>
      <c r="H8510" t="e">
        <f t="shared" si="794"/>
        <v>#VALUE!</v>
      </c>
      <c r="I8510">
        <f t="shared" si="795"/>
        <v>0</v>
      </c>
    </row>
    <row r="8511" spans="1:9" x14ac:dyDescent="0.2">
      <c r="A8511">
        <f t="shared" si="797"/>
        <v>8503</v>
      </c>
      <c r="B8511" t="str">
        <f>IF(INDEX('Cari-Kasa'!$A:$A,ROW()-6)="","",INDEX('Cari-Kasa'!$A:$A,ROW()-6))</f>
        <v/>
      </c>
      <c r="C8511" t="str">
        <f>IF(INDEX('Cari-Kasa'!$A:$A,ROW()-6)="","",INDEX('Cari-Kasa'!$C:$C,ROW()-6))</f>
        <v/>
      </c>
      <c r="D8511" t="str">
        <f>IF(INDEX('Cari-Kasa'!$A:$A,ROW()-6)="","",INDEX('Cari-Kasa'!$D:$D,ROW()-6))</f>
        <v/>
      </c>
      <c r="E8511" t="e">
        <f t="shared" si="796"/>
        <v>#VALUE!</v>
      </c>
      <c r="F8511" t="e">
        <f t="shared" si="792"/>
        <v>#VALUE!</v>
      </c>
      <c r="G8511">
        <f t="shared" ca="1" si="793"/>
        <v>39.75</v>
      </c>
      <c r="H8511" t="e">
        <f t="shared" si="794"/>
        <v>#VALUE!</v>
      </c>
      <c r="I8511">
        <f t="shared" si="795"/>
        <v>0</v>
      </c>
    </row>
    <row r="8512" spans="1:9" x14ac:dyDescent="0.2">
      <c r="A8512">
        <f t="shared" si="797"/>
        <v>8504</v>
      </c>
      <c r="B8512" t="str">
        <f>IF(INDEX('Cari-Kasa'!$A:$A,ROW()-6)="","",INDEX('Cari-Kasa'!$A:$A,ROW()-6))</f>
        <v/>
      </c>
      <c r="C8512" t="str">
        <f>IF(INDEX('Cari-Kasa'!$A:$A,ROW()-6)="","",INDEX('Cari-Kasa'!$C:$C,ROW()-6))</f>
        <v/>
      </c>
      <c r="D8512" t="str">
        <f>IF(INDEX('Cari-Kasa'!$A:$A,ROW()-6)="","",INDEX('Cari-Kasa'!$D:$D,ROW()-6))</f>
        <v/>
      </c>
      <c r="E8512" t="e">
        <f t="shared" si="796"/>
        <v>#VALUE!</v>
      </c>
      <c r="F8512" t="e">
        <f t="shared" si="792"/>
        <v>#VALUE!</v>
      </c>
      <c r="G8512">
        <f t="shared" ca="1" si="793"/>
        <v>39.75</v>
      </c>
      <c r="H8512" t="e">
        <f t="shared" si="794"/>
        <v>#VALUE!</v>
      </c>
      <c r="I8512">
        <f t="shared" si="795"/>
        <v>0</v>
      </c>
    </row>
    <row r="8513" spans="1:9" x14ac:dyDescent="0.2">
      <c r="A8513">
        <f t="shared" si="797"/>
        <v>8505</v>
      </c>
      <c r="B8513" t="str">
        <f>IF(INDEX('Cari-Kasa'!$A:$A,ROW()-6)="","",INDEX('Cari-Kasa'!$A:$A,ROW()-6))</f>
        <v/>
      </c>
      <c r="C8513" t="str">
        <f>IF(INDEX('Cari-Kasa'!$A:$A,ROW()-6)="","",INDEX('Cari-Kasa'!$C:$C,ROW()-6))</f>
        <v/>
      </c>
      <c r="D8513" t="str">
        <f>IF(INDEX('Cari-Kasa'!$A:$A,ROW()-6)="","",INDEX('Cari-Kasa'!$D:$D,ROW()-6))</f>
        <v/>
      </c>
      <c r="E8513" t="e">
        <f t="shared" si="796"/>
        <v>#VALUE!</v>
      </c>
      <c r="F8513" t="e">
        <f t="shared" si="792"/>
        <v>#VALUE!</v>
      </c>
      <c r="G8513">
        <f t="shared" ca="1" si="793"/>
        <v>39.75</v>
      </c>
      <c r="H8513" t="e">
        <f t="shared" si="794"/>
        <v>#VALUE!</v>
      </c>
      <c r="I8513">
        <f t="shared" si="795"/>
        <v>0</v>
      </c>
    </row>
    <row r="8514" spans="1:9" x14ac:dyDescent="0.2">
      <c r="A8514">
        <f t="shared" si="797"/>
        <v>8506</v>
      </c>
      <c r="B8514" t="str">
        <f>IF(INDEX('Cari-Kasa'!$A:$A,ROW()-6)="","",INDEX('Cari-Kasa'!$A:$A,ROW()-6))</f>
        <v/>
      </c>
      <c r="C8514" t="str">
        <f>IF(INDEX('Cari-Kasa'!$A:$A,ROW()-6)="","",INDEX('Cari-Kasa'!$C:$C,ROW()-6))</f>
        <v/>
      </c>
      <c r="D8514" t="str">
        <f>IF(INDEX('Cari-Kasa'!$A:$A,ROW()-6)="","",INDEX('Cari-Kasa'!$D:$D,ROW()-6))</f>
        <v/>
      </c>
      <c r="E8514" t="e">
        <f t="shared" si="796"/>
        <v>#VALUE!</v>
      </c>
      <c r="F8514" t="e">
        <f t="shared" si="792"/>
        <v>#VALUE!</v>
      </c>
      <c r="G8514">
        <f t="shared" ca="1" si="793"/>
        <v>39.75</v>
      </c>
      <c r="H8514" t="e">
        <f t="shared" si="794"/>
        <v>#VALUE!</v>
      </c>
      <c r="I8514">
        <f t="shared" si="795"/>
        <v>0</v>
      </c>
    </row>
    <row r="8515" spans="1:9" x14ac:dyDescent="0.2">
      <c r="A8515">
        <f t="shared" si="797"/>
        <v>8507</v>
      </c>
      <c r="B8515" t="str">
        <f>IF(INDEX('Cari-Kasa'!$A:$A,ROW()-6)="","",INDEX('Cari-Kasa'!$A:$A,ROW()-6))</f>
        <v/>
      </c>
      <c r="C8515" t="str">
        <f>IF(INDEX('Cari-Kasa'!$A:$A,ROW()-6)="","",INDEX('Cari-Kasa'!$C:$C,ROW()-6))</f>
        <v/>
      </c>
      <c r="D8515" t="str">
        <f>IF(INDEX('Cari-Kasa'!$A:$A,ROW()-6)="","",INDEX('Cari-Kasa'!$D:$D,ROW()-6))</f>
        <v/>
      </c>
      <c r="E8515" t="e">
        <f t="shared" si="796"/>
        <v>#VALUE!</v>
      </c>
      <c r="F8515" t="e">
        <f t="shared" si="792"/>
        <v>#VALUE!</v>
      </c>
      <c r="G8515">
        <f t="shared" ca="1" si="793"/>
        <v>39.75</v>
      </c>
      <c r="H8515" t="e">
        <f t="shared" si="794"/>
        <v>#VALUE!</v>
      </c>
      <c r="I8515">
        <f t="shared" si="795"/>
        <v>0</v>
      </c>
    </row>
    <row r="8516" spans="1:9" x14ac:dyDescent="0.2">
      <c r="A8516">
        <f t="shared" si="797"/>
        <v>8508</v>
      </c>
      <c r="B8516" t="str">
        <f>IF(INDEX('Cari-Kasa'!$A:$A,ROW()-6)="","",INDEX('Cari-Kasa'!$A:$A,ROW()-6))</f>
        <v/>
      </c>
      <c r="C8516" t="str">
        <f>IF(INDEX('Cari-Kasa'!$A:$A,ROW()-6)="","",INDEX('Cari-Kasa'!$C:$C,ROW()-6))</f>
        <v/>
      </c>
      <c r="D8516" t="str">
        <f>IF(INDEX('Cari-Kasa'!$A:$A,ROW()-6)="","",INDEX('Cari-Kasa'!$D:$D,ROW()-6))</f>
        <v/>
      </c>
      <c r="E8516" t="e">
        <f t="shared" si="796"/>
        <v>#VALUE!</v>
      </c>
      <c r="F8516" t="e">
        <f t="shared" si="792"/>
        <v>#VALUE!</v>
      </c>
      <c r="G8516">
        <f t="shared" ca="1" si="793"/>
        <v>39.75</v>
      </c>
      <c r="H8516" t="e">
        <f t="shared" si="794"/>
        <v>#VALUE!</v>
      </c>
      <c r="I8516">
        <f t="shared" si="795"/>
        <v>0</v>
      </c>
    </row>
    <row r="8517" spans="1:9" x14ac:dyDescent="0.2">
      <c r="A8517">
        <f t="shared" si="797"/>
        <v>8509</v>
      </c>
      <c r="B8517" t="str">
        <f>IF(INDEX('Cari-Kasa'!$A:$A,ROW()-6)="","",INDEX('Cari-Kasa'!$A:$A,ROW()-6))</f>
        <v/>
      </c>
      <c r="C8517" t="str">
        <f>IF(INDEX('Cari-Kasa'!$A:$A,ROW()-6)="","",INDEX('Cari-Kasa'!$C:$C,ROW()-6))</f>
        <v/>
      </c>
      <c r="D8517" t="str">
        <f>IF(INDEX('Cari-Kasa'!$A:$A,ROW()-6)="","",INDEX('Cari-Kasa'!$D:$D,ROW()-6))</f>
        <v/>
      </c>
      <c r="E8517" t="e">
        <f t="shared" si="796"/>
        <v>#VALUE!</v>
      </c>
      <c r="F8517" t="e">
        <f t="shared" si="792"/>
        <v>#VALUE!</v>
      </c>
      <c r="G8517">
        <f t="shared" ca="1" si="793"/>
        <v>39.75</v>
      </c>
      <c r="H8517" t="e">
        <f t="shared" si="794"/>
        <v>#VALUE!</v>
      </c>
      <c r="I8517">
        <f t="shared" si="795"/>
        <v>0</v>
      </c>
    </row>
    <row r="8518" spans="1:9" x14ac:dyDescent="0.2">
      <c r="A8518">
        <f t="shared" si="797"/>
        <v>8510</v>
      </c>
      <c r="B8518" t="str">
        <f>IF(INDEX('Cari-Kasa'!$A:$A,ROW()-6)="","",INDEX('Cari-Kasa'!$A:$A,ROW()-6))</f>
        <v/>
      </c>
      <c r="C8518" t="str">
        <f>IF(INDEX('Cari-Kasa'!$A:$A,ROW()-6)="","",INDEX('Cari-Kasa'!$C:$C,ROW()-6))</f>
        <v/>
      </c>
      <c r="D8518" t="str">
        <f>IF(INDEX('Cari-Kasa'!$A:$A,ROW()-6)="","",INDEX('Cari-Kasa'!$D:$D,ROW()-6))</f>
        <v/>
      </c>
      <c r="E8518" t="e">
        <f t="shared" si="796"/>
        <v>#VALUE!</v>
      </c>
      <c r="F8518" t="e">
        <f t="shared" si="792"/>
        <v>#VALUE!</v>
      </c>
      <c r="G8518">
        <f t="shared" ca="1" si="793"/>
        <v>39.75</v>
      </c>
      <c r="H8518" t="e">
        <f t="shared" si="794"/>
        <v>#VALUE!</v>
      </c>
      <c r="I8518">
        <f t="shared" si="795"/>
        <v>0</v>
      </c>
    </row>
    <row r="8519" spans="1:9" x14ac:dyDescent="0.2">
      <c r="A8519">
        <f t="shared" si="797"/>
        <v>8511</v>
      </c>
      <c r="B8519" t="str">
        <f>IF(INDEX('Cari-Kasa'!$A:$A,ROW()-6)="","",INDEX('Cari-Kasa'!$A:$A,ROW()-6))</f>
        <v/>
      </c>
      <c r="C8519" t="str">
        <f>IF(INDEX('Cari-Kasa'!$A:$A,ROW()-6)="","",INDEX('Cari-Kasa'!$C:$C,ROW()-6))</f>
        <v/>
      </c>
      <c r="D8519" t="str">
        <f>IF(INDEX('Cari-Kasa'!$A:$A,ROW()-6)="","",INDEX('Cari-Kasa'!$D:$D,ROW()-6))</f>
        <v/>
      </c>
      <c r="E8519" t="e">
        <f t="shared" si="796"/>
        <v>#VALUE!</v>
      </c>
      <c r="F8519" t="e">
        <f t="shared" si="792"/>
        <v>#VALUE!</v>
      </c>
      <c r="G8519">
        <f t="shared" ca="1" si="793"/>
        <v>39.75</v>
      </c>
      <c r="H8519" t="e">
        <f t="shared" si="794"/>
        <v>#VALUE!</v>
      </c>
      <c r="I8519">
        <f t="shared" si="795"/>
        <v>0</v>
      </c>
    </row>
    <row r="8520" spans="1:9" x14ac:dyDescent="0.2">
      <c r="A8520">
        <f t="shared" si="797"/>
        <v>8512</v>
      </c>
      <c r="B8520" t="str">
        <f>IF(INDEX('Cari-Kasa'!$A:$A,ROW()-6)="","",INDEX('Cari-Kasa'!$A:$A,ROW()-6))</f>
        <v/>
      </c>
      <c r="C8520" t="str">
        <f>IF(INDEX('Cari-Kasa'!$A:$A,ROW()-6)="","",INDEX('Cari-Kasa'!$C:$C,ROW()-6))</f>
        <v/>
      </c>
      <c r="D8520" t="str">
        <f>IF(INDEX('Cari-Kasa'!$A:$A,ROW()-6)="","",INDEX('Cari-Kasa'!$D:$D,ROW()-6))</f>
        <v/>
      </c>
      <c r="E8520" t="e">
        <f t="shared" si="796"/>
        <v>#VALUE!</v>
      </c>
      <c r="F8520" t="e">
        <f t="shared" si="792"/>
        <v>#VALUE!</v>
      </c>
      <c r="G8520">
        <f t="shared" ca="1" si="793"/>
        <v>39.75</v>
      </c>
      <c r="H8520" t="e">
        <f t="shared" si="794"/>
        <v>#VALUE!</v>
      </c>
      <c r="I8520">
        <f t="shared" si="795"/>
        <v>0</v>
      </c>
    </row>
    <row r="8521" spans="1:9" x14ac:dyDescent="0.2">
      <c r="A8521">
        <f t="shared" si="797"/>
        <v>8513</v>
      </c>
      <c r="B8521" t="str">
        <f>IF(INDEX('Cari-Kasa'!$A:$A,ROW()-6)="","",INDEX('Cari-Kasa'!$A:$A,ROW()-6))</f>
        <v/>
      </c>
      <c r="C8521" t="str">
        <f>IF(INDEX('Cari-Kasa'!$A:$A,ROW()-6)="","",INDEX('Cari-Kasa'!$C:$C,ROW()-6))</f>
        <v/>
      </c>
      <c r="D8521" t="str">
        <f>IF(INDEX('Cari-Kasa'!$A:$A,ROW()-6)="","",INDEX('Cari-Kasa'!$D:$D,ROW()-6))</f>
        <v/>
      </c>
      <c r="E8521" t="e">
        <f t="shared" si="796"/>
        <v>#VALUE!</v>
      </c>
      <c r="F8521" t="e">
        <f t="shared" ref="F8521:F8584" si="798">IF(E8521-ISTISNA&lt;=0,0,E8521-ISTISNA)</f>
        <v>#VALUE!</v>
      </c>
      <c r="G8521">
        <f t="shared" ref="G8521:G8584" ca="1" si="799">ORAN</f>
        <v>39.75</v>
      </c>
      <c r="H8521" t="e">
        <f t="shared" ref="H8521:H8584" si="800">IF(OR(B8521="",F8521&lt;=0,B8521&gt;=VADE),0,IF(B8522="",VADE-B8521,MIN(VADE,B8522)-B8521))</f>
        <v>#VALUE!</v>
      </c>
      <c r="I8521">
        <f t="shared" ref="I8521:I8584" si="801">IF(B8521="",0,(F8521*G8521*H8521)/36000)</f>
        <v>0</v>
      </c>
    </row>
    <row r="8522" spans="1:9" x14ac:dyDescent="0.2">
      <c r="A8522">
        <f t="shared" si="797"/>
        <v>8514</v>
      </c>
      <c r="B8522" t="str">
        <f>IF(INDEX('Cari-Kasa'!$A:$A,ROW()-6)="","",INDEX('Cari-Kasa'!$A:$A,ROW()-6))</f>
        <v/>
      </c>
      <c r="C8522" t="str">
        <f>IF(INDEX('Cari-Kasa'!$A:$A,ROW()-6)="","",INDEX('Cari-Kasa'!$C:$C,ROW()-6))</f>
        <v/>
      </c>
      <c r="D8522" t="str">
        <f>IF(INDEX('Cari-Kasa'!$A:$A,ROW()-6)="","",INDEX('Cari-Kasa'!$D:$D,ROW()-6))</f>
        <v/>
      </c>
      <c r="E8522" t="e">
        <f t="shared" ref="E8522:E8585" si="802">(E8521+C8522)-D8522</f>
        <v>#VALUE!</v>
      </c>
      <c r="F8522" t="e">
        <f t="shared" si="798"/>
        <v>#VALUE!</v>
      </c>
      <c r="G8522">
        <f t="shared" ca="1" si="799"/>
        <v>39.75</v>
      </c>
      <c r="H8522" t="e">
        <f t="shared" si="800"/>
        <v>#VALUE!</v>
      </c>
      <c r="I8522">
        <f t="shared" si="801"/>
        <v>0</v>
      </c>
    </row>
    <row r="8523" spans="1:9" x14ac:dyDescent="0.2">
      <c r="A8523">
        <f t="shared" si="797"/>
        <v>8515</v>
      </c>
      <c r="B8523" t="str">
        <f>IF(INDEX('Cari-Kasa'!$A:$A,ROW()-6)="","",INDEX('Cari-Kasa'!$A:$A,ROW()-6))</f>
        <v/>
      </c>
      <c r="C8523" t="str">
        <f>IF(INDEX('Cari-Kasa'!$A:$A,ROW()-6)="","",INDEX('Cari-Kasa'!$C:$C,ROW()-6))</f>
        <v/>
      </c>
      <c r="D8523" t="str">
        <f>IF(INDEX('Cari-Kasa'!$A:$A,ROW()-6)="","",INDEX('Cari-Kasa'!$D:$D,ROW()-6))</f>
        <v/>
      </c>
      <c r="E8523" t="e">
        <f t="shared" si="802"/>
        <v>#VALUE!</v>
      </c>
      <c r="F8523" t="e">
        <f t="shared" si="798"/>
        <v>#VALUE!</v>
      </c>
      <c r="G8523">
        <f t="shared" ca="1" si="799"/>
        <v>39.75</v>
      </c>
      <c r="H8523" t="e">
        <f t="shared" si="800"/>
        <v>#VALUE!</v>
      </c>
      <c r="I8523">
        <f t="shared" si="801"/>
        <v>0</v>
      </c>
    </row>
    <row r="8524" spans="1:9" x14ac:dyDescent="0.2">
      <c r="A8524">
        <f t="shared" si="797"/>
        <v>8516</v>
      </c>
      <c r="B8524" t="str">
        <f>IF(INDEX('Cari-Kasa'!$A:$A,ROW()-6)="","",INDEX('Cari-Kasa'!$A:$A,ROW()-6))</f>
        <v/>
      </c>
      <c r="C8524" t="str">
        <f>IF(INDEX('Cari-Kasa'!$A:$A,ROW()-6)="","",INDEX('Cari-Kasa'!$C:$C,ROW()-6))</f>
        <v/>
      </c>
      <c r="D8524" t="str">
        <f>IF(INDEX('Cari-Kasa'!$A:$A,ROW()-6)="","",INDEX('Cari-Kasa'!$D:$D,ROW()-6))</f>
        <v/>
      </c>
      <c r="E8524" t="e">
        <f t="shared" si="802"/>
        <v>#VALUE!</v>
      </c>
      <c r="F8524" t="e">
        <f t="shared" si="798"/>
        <v>#VALUE!</v>
      </c>
      <c r="G8524">
        <f t="shared" ca="1" si="799"/>
        <v>39.75</v>
      </c>
      <c r="H8524" t="e">
        <f t="shared" si="800"/>
        <v>#VALUE!</v>
      </c>
      <c r="I8524">
        <f t="shared" si="801"/>
        <v>0</v>
      </c>
    </row>
    <row r="8525" spans="1:9" x14ac:dyDescent="0.2">
      <c r="A8525">
        <f t="shared" si="797"/>
        <v>8517</v>
      </c>
      <c r="B8525" t="str">
        <f>IF(INDEX('Cari-Kasa'!$A:$A,ROW()-6)="","",INDEX('Cari-Kasa'!$A:$A,ROW()-6))</f>
        <v/>
      </c>
      <c r="C8525" t="str">
        <f>IF(INDEX('Cari-Kasa'!$A:$A,ROW()-6)="","",INDEX('Cari-Kasa'!$C:$C,ROW()-6))</f>
        <v/>
      </c>
      <c r="D8525" t="str">
        <f>IF(INDEX('Cari-Kasa'!$A:$A,ROW()-6)="","",INDEX('Cari-Kasa'!$D:$D,ROW()-6))</f>
        <v/>
      </c>
      <c r="E8525" t="e">
        <f t="shared" si="802"/>
        <v>#VALUE!</v>
      </c>
      <c r="F8525" t="e">
        <f t="shared" si="798"/>
        <v>#VALUE!</v>
      </c>
      <c r="G8525">
        <f t="shared" ca="1" si="799"/>
        <v>39.75</v>
      </c>
      <c r="H8525" t="e">
        <f t="shared" si="800"/>
        <v>#VALUE!</v>
      </c>
      <c r="I8525">
        <f t="shared" si="801"/>
        <v>0</v>
      </c>
    </row>
    <row r="8526" spans="1:9" x14ac:dyDescent="0.2">
      <c r="A8526">
        <f t="shared" ref="A8526:A8589" si="803">ROW()-8</f>
        <v>8518</v>
      </c>
      <c r="B8526" t="str">
        <f>IF(INDEX('Cari-Kasa'!$A:$A,ROW()-6)="","",INDEX('Cari-Kasa'!$A:$A,ROW()-6))</f>
        <v/>
      </c>
      <c r="C8526" t="str">
        <f>IF(INDEX('Cari-Kasa'!$A:$A,ROW()-6)="","",INDEX('Cari-Kasa'!$C:$C,ROW()-6))</f>
        <v/>
      </c>
      <c r="D8526" t="str">
        <f>IF(INDEX('Cari-Kasa'!$A:$A,ROW()-6)="","",INDEX('Cari-Kasa'!$D:$D,ROW()-6))</f>
        <v/>
      </c>
      <c r="E8526" t="e">
        <f t="shared" si="802"/>
        <v>#VALUE!</v>
      </c>
      <c r="F8526" t="e">
        <f t="shared" si="798"/>
        <v>#VALUE!</v>
      </c>
      <c r="G8526">
        <f t="shared" ca="1" si="799"/>
        <v>39.75</v>
      </c>
      <c r="H8526" t="e">
        <f t="shared" si="800"/>
        <v>#VALUE!</v>
      </c>
      <c r="I8526">
        <f t="shared" si="801"/>
        <v>0</v>
      </c>
    </row>
    <row r="8527" spans="1:9" x14ac:dyDescent="0.2">
      <c r="A8527">
        <f t="shared" si="803"/>
        <v>8519</v>
      </c>
      <c r="B8527" t="str">
        <f>IF(INDEX('Cari-Kasa'!$A:$A,ROW()-6)="","",INDEX('Cari-Kasa'!$A:$A,ROW()-6))</f>
        <v/>
      </c>
      <c r="C8527" t="str">
        <f>IF(INDEX('Cari-Kasa'!$A:$A,ROW()-6)="","",INDEX('Cari-Kasa'!$C:$C,ROW()-6))</f>
        <v/>
      </c>
      <c r="D8527" t="str">
        <f>IF(INDEX('Cari-Kasa'!$A:$A,ROW()-6)="","",INDEX('Cari-Kasa'!$D:$D,ROW()-6))</f>
        <v/>
      </c>
      <c r="E8527" t="e">
        <f t="shared" si="802"/>
        <v>#VALUE!</v>
      </c>
      <c r="F8527" t="e">
        <f t="shared" si="798"/>
        <v>#VALUE!</v>
      </c>
      <c r="G8527">
        <f t="shared" ca="1" si="799"/>
        <v>39.75</v>
      </c>
      <c r="H8527" t="e">
        <f t="shared" si="800"/>
        <v>#VALUE!</v>
      </c>
      <c r="I8527">
        <f t="shared" si="801"/>
        <v>0</v>
      </c>
    </row>
    <row r="8528" spans="1:9" x14ac:dyDescent="0.2">
      <c r="A8528">
        <f t="shared" si="803"/>
        <v>8520</v>
      </c>
      <c r="B8528" t="str">
        <f>IF(INDEX('Cari-Kasa'!$A:$A,ROW()-6)="","",INDEX('Cari-Kasa'!$A:$A,ROW()-6))</f>
        <v/>
      </c>
      <c r="C8528" t="str">
        <f>IF(INDEX('Cari-Kasa'!$A:$A,ROW()-6)="","",INDEX('Cari-Kasa'!$C:$C,ROW()-6))</f>
        <v/>
      </c>
      <c r="D8528" t="str">
        <f>IF(INDEX('Cari-Kasa'!$A:$A,ROW()-6)="","",INDEX('Cari-Kasa'!$D:$D,ROW()-6))</f>
        <v/>
      </c>
      <c r="E8528" t="e">
        <f t="shared" si="802"/>
        <v>#VALUE!</v>
      </c>
      <c r="F8528" t="e">
        <f t="shared" si="798"/>
        <v>#VALUE!</v>
      </c>
      <c r="G8528">
        <f t="shared" ca="1" si="799"/>
        <v>39.75</v>
      </c>
      <c r="H8528" t="e">
        <f t="shared" si="800"/>
        <v>#VALUE!</v>
      </c>
      <c r="I8528">
        <f t="shared" si="801"/>
        <v>0</v>
      </c>
    </row>
    <row r="8529" spans="1:9" x14ac:dyDescent="0.2">
      <c r="A8529">
        <f t="shared" si="803"/>
        <v>8521</v>
      </c>
      <c r="B8529" t="str">
        <f>IF(INDEX('Cari-Kasa'!$A:$A,ROW()-6)="","",INDEX('Cari-Kasa'!$A:$A,ROW()-6))</f>
        <v/>
      </c>
      <c r="C8529" t="str">
        <f>IF(INDEX('Cari-Kasa'!$A:$A,ROW()-6)="","",INDEX('Cari-Kasa'!$C:$C,ROW()-6))</f>
        <v/>
      </c>
      <c r="D8529" t="str">
        <f>IF(INDEX('Cari-Kasa'!$A:$A,ROW()-6)="","",INDEX('Cari-Kasa'!$D:$D,ROW()-6))</f>
        <v/>
      </c>
      <c r="E8529" t="e">
        <f t="shared" si="802"/>
        <v>#VALUE!</v>
      </c>
      <c r="F8529" t="e">
        <f t="shared" si="798"/>
        <v>#VALUE!</v>
      </c>
      <c r="G8529">
        <f t="shared" ca="1" si="799"/>
        <v>39.75</v>
      </c>
      <c r="H8529" t="e">
        <f t="shared" si="800"/>
        <v>#VALUE!</v>
      </c>
      <c r="I8529">
        <f t="shared" si="801"/>
        <v>0</v>
      </c>
    </row>
    <row r="8530" spans="1:9" x14ac:dyDescent="0.2">
      <c r="A8530">
        <f t="shared" si="803"/>
        <v>8522</v>
      </c>
      <c r="B8530" t="str">
        <f>IF(INDEX('Cari-Kasa'!$A:$A,ROW()-6)="","",INDEX('Cari-Kasa'!$A:$A,ROW()-6))</f>
        <v/>
      </c>
      <c r="C8530" t="str">
        <f>IF(INDEX('Cari-Kasa'!$A:$A,ROW()-6)="","",INDEX('Cari-Kasa'!$C:$C,ROW()-6))</f>
        <v/>
      </c>
      <c r="D8530" t="str">
        <f>IF(INDEX('Cari-Kasa'!$A:$A,ROW()-6)="","",INDEX('Cari-Kasa'!$D:$D,ROW()-6))</f>
        <v/>
      </c>
      <c r="E8530" t="e">
        <f t="shared" si="802"/>
        <v>#VALUE!</v>
      </c>
      <c r="F8530" t="e">
        <f t="shared" si="798"/>
        <v>#VALUE!</v>
      </c>
      <c r="G8530">
        <f t="shared" ca="1" si="799"/>
        <v>39.75</v>
      </c>
      <c r="H8530" t="e">
        <f t="shared" si="800"/>
        <v>#VALUE!</v>
      </c>
      <c r="I8530">
        <f t="shared" si="801"/>
        <v>0</v>
      </c>
    </row>
    <row r="8531" spans="1:9" x14ac:dyDescent="0.2">
      <c r="A8531">
        <f t="shared" si="803"/>
        <v>8523</v>
      </c>
      <c r="B8531" t="str">
        <f>IF(INDEX('Cari-Kasa'!$A:$A,ROW()-6)="","",INDEX('Cari-Kasa'!$A:$A,ROW()-6))</f>
        <v/>
      </c>
      <c r="C8531" t="str">
        <f>IF(INDEX('Cari-Kasa'!$A:$A,ROW()-6)="","",INDEX('Cari-Kasa'!$C:$C,ROW()-6))</f>
        <v/>
      </c>
      <c r="D8531" t="str">
        <f>IF(INDEX('Cari-Kasa'!$A:$A,ROW()-6)="","",INDEX('Cari-Kasa'!$D:$D,ROW()-6))</f>
        <v/>
      </c>
      <c r="E8531" t="e">
        <f t="shared" si="802"/>
        <v>#VALUE!</v>
      </c>
      <c r="F8531" t="e">
        <f t="shared" si="798"/>
        <v>#VALUE!</v>
      </c>
      <c r="G8531">
        <f t="shared" ca="1" si="799"/>
        <v>39.75</v>
      </c>
      <c r="H8531" t="e">
        <f t="shared" si="800"/>
        <v>#VALUE!</v>
      </c>
      <c r="I8531">
        <f t="shared" si="801"/>
        <v>0</v>
      </c>
    </row>
    <row r="8532" spans="1:9" x14ac:dyDescent="0.2">
      <c r="A8532">
        <f t="shared" si="803"/>
        <v>8524</v>
      </c>
      <c r="B8532" t="str">
        <f>IF(INDEX('Cari-Kasa'!$A:$A,ROW()-6)="","",INDEX('Cari-Kasa'!$A:$A,ROW()-6))</f>
        <v/>
      </c>
      <c r="C8532" t="str">
        <f>IF(INDEX('Cari-Kasa'!$A:$A,ROW()-6)="","",INDEX('Cari-Kasa'!$C:$C,ROW()-6))</f>
        <v/>
      </c>
      <c r="D8532" t="str">
        <f>IF(INDEX('Cari-Kasa'!$A:$A,ROW()-6)="","",INDEX('Cari-Kasa'!$D:$D,ROW()-6))</f>
        <v/>
      </c>
      <c r="E8532" t="e">
        <f t="shared" si="802"/>
        <v>#VALUE!</v>
      </c>
      <c r="F8532" t="e">
        <f t="shared" si="798"/>
        <v>#VALUE!</v>
      </c>
      <c r="G8532">
        <f t="shared" ca="1" si="799"/>
        <v>39.75</v>
      </c>
      <c r="H8532" t="e">
        <f t="shared" si="800"/>
        <v>#VALUE!</v>
      </c>
      <c r="I8532">
        <f t="shared" si="801"/>
        <v>0</v>
      </c>
    </row>
    <row r="8533" spans="1:9" x14ac:dyDescent="0.2">
      <c r="A8533">
        <f t="shared" si="803"/>
        <v>8525</v>
      </c>
      <c r="B8533" t="str">
        <f>IF(INDEX('Cari-Kasa'!$A:$A,ROW()-6)="","",INDEX('Cari-Kasa'!$A:$A,ROW()-6))</f>
        <v/>
      </c>
      <c r="C8533" t="str">
        <f>IF(INDEX('Cari-Kasa'!$A:$A,ROW()-6)="","",INDEX('Cari-Kasa'!$C:$C,ROW()-6))</f>
        <v/>
      </c>
      <c r="D8533" t="str">
        <f>IF(INDEX('Cari-Kasa'!$A:$A,ROW()-6)="","",INDEX('Cari-Kasa'!$D:$D,ROW()-6))</f>
        <v/>
      </c>
      <c r="E8533" t="e">
        <f t="shared" si="802"/>
        <v>#VALUE!</v>
      </c>
      <c r="F8533" t="e">
        <f t="shared" si="798"/>
        <v>#VALUE!</v>
      </c>
      <c r="G8533">
        <f t="shared" ca="1" si="799"/>
        <v>39.75</v>
      </c>
      <c r="H8533" t="e">
        <f t="shared" si="800"/>
        <v>#VALUE!</v>
      </c>
      <c r="I8533">
        <f t="shared" si="801"/>
        <v>0</v>
      </c>
    </row>
    <row r="8534" spans="1:9" x14ac:dyDescent="0.2">
      <c r="A8534">
        <f t="shared" si="803"/>
        <v>8526</v>
      </c>
      <c r="B8534" t="str">
        <f>IF(INDEX('Cari-Kasa'!$A:$A,ROW()-6)="","",INDEX('Cari-Kasa'!$A:$A,ROW()-6))</f>
        <v/>
      </c>
      <c r="C8534" t="str">
        <f>IF(INDEX('Cari-Kasa'!$A:$A,ROW()-6)="","",INDEX('Cari-Kasa'!$C:$C,ROW()-6))</f>
        <v/>
      </c>
      <c r="D8534" t="str">
        <f>IF(INDEX('Cari-Kasa'!$A:$A,ROW()-6)="","",INDEX('Cari-Kasa'!$D:$D,ROW()-6))</f>
        <v/>
      </c>
      <c r="E8534" t="e">
        <f t="shared" si="802"/>
        <v>#VALUE!</v>
      </c>
      <c r="F8534" t="e">
        <f t="shared" si="798"/>
        <v>#VALUE!</v>
      </c>
      <c r="G8534">
        <f t="shared" ca="1" si="799"/>
        <v>39.75</v>
      </c>
      <c r="H8534" t="e">
        <f t="shared" si="800"/>
        <v>#VALUE!</v>
      </c>
      <c r="I8534">
        <f t="shared" si="801"/>
        <v>0</v>
      </c>
    </row>
    <row r="8535" spans="1:9" x14ac:dyDescent="0.2">
      <c r="A8535">
        <f t="shared" si="803"/>
        <v>8527</v>
      </c>
      <c r="B8535" t="str">
        <f>IF(INDEX('Cari-Kasa'!$A:$A,ROW()-6)="","",INDEX('Cari-Kasa'!$A:$A,ROW()-6))</f>
        <v/>
      </c>
      <c r="C8535" t="str">
        <f>IF(INDEX('Cari-Kasa'!$A:$A,ROW()-6)="","",INDEX('Cari-Kasa'!$C:$C,ROW()-6))</f>
        <v/>
      </c>
      <c r="D8535" t="str">
        <f>IF(INDEX('Cari-Kasa'!$A:$A,ROW()-6)="","",INDEX('Cari-Kasa'!$D:$D,ROW()-6))</f>
        <v/>
      </c>
      <c r="E8535" t="e">
        <f t="shared" si="802"/>
        <v>#VALUE!</v>
      </c>
      <c r="F8535" t="e">
        <f t="shared" si="798"/>
        <v>#VALUE!</v>
      </c>
      <c r="G8535">
        <f t="shared" ca="1" si="799"/>
        <v>39.75</v>
      </c>
      <c r="H8535" t="e">
        <f t="shared" si="800"/>
        <v>#VALUE!</v>
      </c>
      <c r="I8535">
        <f t="shared" si="801"/>
        <v>0</v>
      </c>
    </row>
    <row r="8536" spans="1:9" x14ac:dyDescent="0.2">
      <c r="A8536">
        <f t="shared" si="803"/>
        <v>8528</v>
      </c>
      <c r="B8536" t="str">
        <f>IF(INDEX('Cari-Kasa'!$A:$A,ROW()-6)="","",INDEX('Cari-Kasa'!$A:$A,ROW()-6))</f>
        <v/>
      </c>
      <c r="C8536" t="str">
        <f>IF(INDEX('Cari-Kasa'!$A:$A,ROW()-6)="","",INDEX('Cari-Kasa'!$C:$C,ROW()-6))</f>
        <v/>
      </c>
      <c r="D8536" t="str">
        <f>IF(INDEX('Cari-Kasa'!$A:$A,ROW()-6)="","",INDEX('Cari-Kasa'!$D:$D,ROW()-6))</f>
        <v/>
      </c>
      <c r="E8536" t="e">
        <f t="shared" si="802"/>
        <v>#VALUE!</v>
      </c>
      <c r="F8536" t="e">
        <f t="shared" si="798"/>
        <v>#VALUE!</v>
      </c>
      <c r="G8536">
        <f t="shared" ca="1" si="799"/>
        <v>39.75</v>
      </c>
      <c r="H8536" t="e">
        <f t="shared" si="800"/>
        <v>#VALUE!</v>
      </c>
      <c r="I8536">
        <f t="shared" si="801"/>
        <v>0</v>
      </c>
    </row>
    <row r="8537" spans="1:9" x14ac:dyDescent="0.2">
      <c r="A8537">
        <f t="shared" si="803"/>
        <v>8529</v>
      </c>
      <c r="B8537" t="str">
        <f>IF(INDEX('Cari-Kasa'!$A:$A,ROW()-6)="","",INDEX('Cari-Kasa'!$A:$A,ROW()-6))</f>
        <v/>
      </c>
      <c r="C8537" t="str">
        <f>IF(INDEX('Cari-Kasa'!$A:$A,ROW()-6)="","",INDEX('Cari-Kasa'!$C:$C,ROW()-6))</f>
        <v/>
      </c>
      <c r="D8537" t="str">
        <f>IF(INDEX('Cari-Kasa'!$A:$A,ROW()-6)="","",INDEX('Cari-Kasa'!$D:$D,ROW()-6))</f>
        <v/>
      </c>
      <c r="E8537" t="e">
        <f t="shared" si="802"/>
        <v>#VALUE!</v>
      </c>
      <c r="F8537" t="e">
        <f t="shared" si="798"/>
        <v>#VALUE!</v>
      </c>
      <c r="G8537">
        <f t="shared" ca="1" si="799"/>
        <v>39.75</v>
      </c>
      <c r="H8537" t="e">
        <f t="shared" si="800"/>
        <v>#VALUE!</v>
      </c>
      <c r="I8537">
        <f t="shared" si="801"/>
        <v>0</v>
      </c>
    </row>
    <row r="8538" spans="1:9" x14ac:dyDescent="0.2">
      <c r="A8538">
        <f t="shared" si="803"/>
        <v>8530</v>
      </c>
      <c r="B8538" t="str">
        <f>IF(INDEX('Cari-Kasa'!$A:$A,ROW()-6)="","",INDEX('Cari-Kasa'!$A:$A,ROW()-6))</f>
        <v/>
      </c>
      <c r="C8538" t="str">
        <f>IF(INDEX('Cari-Kasa'!$A:$A,ROW()-6)="","",INDEX('Cari-Kasa'!$C:$C,ROW()-6))</f>
        <v/>
      </c>
      <c r="D8538" t="str">
        <f>IF(INDEX('Cari-Kasa'!$A:$A,ROW()-6)="","",INDEX('Cari-Kasa'!$D:$D,ROW()-6))</f>
        <v/>
      </c>
      <c r="E8538" t="e">
        <f t="shared" si="802"/>
        <v>#VALUE!</v>
      </c>
      <c r="F8538" t="e">
        <f t="shared" si="798"/>
        <v>#VALUE!</v>
      </c>
      <c r="G8538">
        <f t="shared" ca="1" si="799"/>
        <v>39.75</v>
      </c>
      <c r="H8538" t="e">
        <f t="shared" si="800"/>
        <v>#VALUE!</v>
      </c>
      <c r="I8538">
        <f t="shared" si="801"/>
        <v>0</v>
      </c>
    </row>
    <row r="8539" spans="1:9" x14ac:dyDescent="0.2">
      <c r="A8539">
        <f t="shared" si="803"/>
        <v>8531</v>
      </c>
      <c r="B8539" t="str">
        <f>IF(INDEX('Cari-Kasa'!$A:$A,ROW()-6)="","",INDEX('Cari-Kasa'!$A:$A,ROW()-6))</f>
        <v/>
      </c>
      <c r="C8539" t="str">
        <f>IF(INDEX('Cari-Kasa'!$A:$A,ROW()-6)="","",INDEX('Cari-Kasa'!$C:$C,ROW()-6))</f>
        <v/>
      </c>
      <c r="D8539" t="str">
        <f>IF(INDEX('Cari-Kasa'!$A:$A,ROW()-6)="","",INDEX('Cari-Kasa'!$D:$D,ROW()-6))</f>
        <v/>
      </c>
      <c r="E8539" t="e">
        <f t="shared" si="802"/>
        <v>#VALUE!</v>
      </c>
      <c r="F8539" t="e">
        <f t="shared" si="798"/>
        <v>#VALUE!</v>
      </c>
      <c r="G8539">
        <f t="shared" ca="1" si="799"/>
        <v>39.75</v>
      </c>
      <c r="H8539" t="e">
        <f t="shared" si="800"/>
        <v>#VALUE!</v>
      </c>
      <c r="I8539">
        <f t="shared" si="801"/>
        <v>0</v>
      </c>
    </row>
    <row r="8540" spans="1:9" x14ac:dyDescent="0.2">
      <c r="A8540">
        <f t="shared" si="803"/>
        <v>8532</v>
      </c>
      <c r="B8540" t="str">
        <f>IF(INDEX('Cari-Kasa'!$A:$A,ROW()-6)="","",INDEX('Cari-Kasa'!$A:$A,ROW()-6))</f>
        <v/>
      </c>
      <c r="C8540" t="str">
        <f>IF(INDEX('Cari-Kasa'!$A:$A,ROW()-6)="","",INDEX('Cari-Kasa'!$C:$C,ROW()-6))</f>
        <v/>
      </c>
      <c r="D8540" t="str">
        <f>IF(INDEX('Cari-Kasa'!$A:$A,ROW()-6)="","",INDEX('Cari-Kasa'!$D:$D,ROW()-6))</f>
        <v/>
      </c>
      <c r="E8540" t="e">
        <f t="shared" si="802"/>
        <v>#VALUE!</v>
      </c>
      <c r="F8540" t="e">
        <f t="shared" si="798"/>
        <v>#VALUE!</v>
      </c>
      <c r="G8540">
        <f t="shared" ca="1" si="799"/>
        <v>39.75</v>
      </c>
      <c r="H8540" t="e">
        <f t="shared" si="800"/>
        <v>#VALUE!</v>
      </c>
      <c r="I8540">
        <f t="shared" si="801"/>
        <v>0</v>
      </c>
    </row>
    <row r="8541" spans="1:9" x14ac:dyDescent="0.2">
      <c r="A8541">
        <f t="shared" si="803"/>
        <v>8533</v>
      </c>
      <c r="B8541" t="str">
        <f>IF(INDEX('Cari-Kasa'!$A:$A,ROW()-6)="","",INDEX('Cari-Kasa'!$A:$A,ROW()-6))</f>
        <v/>
      </c>
      <c r="C8541" t="str">
        <f>IF(INDEX('Cari-Kasa'!$A:$A,ROW()-6)="","",INDEX('Cari-Kasa'!$C:$C,ROW()-6))</f>
        <v/>
      </c>
      <c r="D8541" t="str">
        <f>IF(INDEX('Cari-Kasa'!$A:$A,ROW()-6)="","",INDEX('Cari-Kasa'!$D:$D,ROW()-6))</f>
        <v/>
      </c>
      <c r="E8541" t="e">
        <f t="shared" si="802"/>
        <v>#VALUE!</v>
      </c>
      <c r="F8541" t="e">
        <f t="shared" si="798"/>
        <v>#VALUE!</v>
      </c>
      <c r="G8541">
        <f t="shared" ca="1" si="799"/>
        <v>39.75</v>
      </c>
      <c r="H8541" t="e">
        <f t="shared" si="800"/>
        <v>#VALUE!</v>
      </c>
      <c r="I8541">
        <f t="shared" si="801"/>
        <v>0</v>
      </c>
    </row>
    <row r="8542" spans="1:9" x14ac:dyDescent="0.2">
      <c r="A8542">
        <f t="shared" si="803"/>
        <v>8534</v>
      </c>
      <c r="B8542" t="str">
        <f>IF(INDEX('Cari-Kasa'!$A:$A,ROW()-6)="","",INDEX('Cari-Kasa'!$A:$A,ROW()-6))</f>
        <v/>
      </c>
      <c r="C8542" t="str">
        <f>IF(INDEX('Cari-Kasa'!$A:$A,ROW()-6)="","",INDEX('Cari-Kasa'!$C:$C,ROW()-6))</f>
        <v/>
      </c>
      <c r="D8542" t="str">
        <f>IF(INDEX('Cari-Kasa'!$A:$A,ROW()-6)="","",INDEX('Cari-Kasa'!$D:$D,ROW()-6))</f>
        <v/>
      </c>
      <c r="E8542" t="e">
        <f t="shared" si="802"/>
        <v>#VALUE!</v>
      </c>
      <c r="F8542" t="e">
        <f t="shared" si="798"/>
        <v>#VALUE!</v>
      </c>
      <c r="G8542">
        <f t="shared" ca="1" si="799"/>
        <v>39.75</v>
      </c>
      <c r="H8542" t="e">
        <f t="shared" si="800"/>
        <v>#VALUE!</v>
      </c>
      <c r="I8542">
        <f t="shared" si="801"/>
        <v>0</v>
      </c>
    </row>
    <row r="8543" spans="1:9" x14ac:dyDescent="0.2">
      <c r="A8543">
        <f t="shared" si="803"/>
        <v>8535</v>
      </c>
      <c r="B8543" t="str">
        <f>IF(INDEX('Cari-Kasa'!$A:$A,ROW()-6)="","",INDEX('Cari-Kasa'!$A:$A,ROW()-6))</f>
        <v/>
      </c>
      <c r="C8543" t="str">
        <f>IF(INDEX('Cari-Kasa'!$A:$A,ROW()-6)="","",INDEX('Cari-Kasa'!$C:$C,ROW()-6))</f>
        <v/>
      </c>
      <c r="D8543" t="str">
        <f>IF(INDEX('Cari-Kasa'!$A:$A,ROW()-6)="","",INDEX('Cari-Kasa'!$D:$D,ROW()-6))</f>
        <v/>
      </c>
      <c r="E8543" t="e">
        <f t="shared" si="802"/>
        <v>#VALUE!</v>
      </c>
      <c r="F8543" t="e">
        <f t="shared" si="798"/>
        <v>#VALUE!</v>
      </c>
      <c r="G8543">
        <f t="shared" ca="1" si="799"/>
        <v>39.75</v>
      </c>
      <c r="H8543" t="e">
        <f t="shared" si="800"/>
        <v>#VALUE!</v>
      </c>
      <c r="I8543">
        <f t="shared" si="801"/>
        <v>0</v>
      </c>
    </row>
    <row r="8544" spans="1:9" x14ac:dyDescent="0.2">
      <c r="A8544">
        <f t="shared" si="803"/>
        <v>8536</v>
      </c>
      <c r="B8544" t="str">
        <f>IF(INDEX('Cari-Kasa'!$A:$A,ROW()-6)="","",INDEX('Cari-Kasa'!$A:$A,ROW()-6))</f>
        <v/>
      </c>
      <c r="C8544" t="str">
        <f>IF(INDEX('Cari-Kasa'!$A:$A,ROW()-6)="","",INDEX('Cari-Kasa'!$C:$C,ROW()-6))</f>
        <v/>
      </c>
      <c r="D8544" t="str">
        <f>IF(INDEX('Cari-Kasa'!$A:$A,ROW()-6)="","",INDEX('Cari-Kasa'!$D:$D,ROW()-6))</f>
        <v/>
      </c>
      <c r="E8544" t="e">
        <f t="shared" si="802"/>
        <v>#VALUE!</v>
      </c>
      <c r="F8544" t="e">
        <f t="shared" si="798"/>
        <v>#VALUE!</v>
      </c>
      <c r="G8544">
        <f t="shared" ca="1" si="799"/>
        <v>39.75</v>
      </c>
      <c r="H8544" t="e">
        <f t="shared" si="800"/>
        <v>#VALUE!</v>
      </c>
      <c r="I8544">
        <f t="shared" si="801"/>
        <v>0</v>
      </c>
    </row>
    <row r="8545" spans="1:9" x14ac:dyDescent="0.2">
      <c r="A8545">
        <f t="shared" si="803"/>
        <v>8537</v>
      </c>
      <c r="B8545" t="str">
        <f>IF(INDEX('Cari-Kasa'!$A:$A,ROW()-6)="","",INDEX('Cari-Kasa'!$A:$A,ROW()-6))</f>
        <v/>
      </c>
      <c r="C8545" t="str">
        <f>IF(INDEX('Cari-Kasa'!$A:$A,ROW()-6)="","",INDEX('Cari-Kasa'!$C:$C,ROW()-6))</f>
        <v/>
      </c>
      <c r="D8545" t="str">
        <f>IF(INDEX('Cari-Kasa'!$A:$A,ROW()-6)="","",INDEX('Cari-Kasa'!$D:$D,ROW()-6))</f>
        <v/>
      </c>
      <c r="E8545" t="e">
        <f t="shared" si="802"/>
        <v>#VALUE!</v>
      </c>
      <c r="F8545" t="e">
        <f t="shared" si="798"/>
        <v>#VALUE!</v>
      </c>
      <c r="G8545">
        <f t="shared" ca="1" si="799"/>
        <v>39.75</v>
      </c>
      <c r="H8545" t="e">
        <f t="shared" si="800"/>
        <v>#VALUE!</v>
      </c>
      <c r="I8545">
        <f t="shared" si="801"/>
        <v>0</v>
      </c>
    </row>
    <row r="8546" spans="1:9" x14ac:dyDescent="0.2">
      <c r="A8546">
        <f t="shared" si="803"/>
        <v>8538</v>
      </c>
      <c r="B8546" t="str">
        <f>IF(INDEX('Cari-Kasa'!$A:$A,ROW()-6)="","",INDEX('Cari-Kasa'!$A:$A,ROW()-6))</f>
        <v/>
      </c>
      <c r="C8546" t="str">
        <f>IF(INDEX('Cari-Kasa'!$A:$A,ROW()-6)="","",INDEX('Cari-Kasa'!$C:$C,ROW()-6))</f>
        <v/>
      </c>
      <c r="D8546" t="str">
        <f>IF(INDEX('Cari-Kasa'!$A:$A,ROW()-6)="","",INDEX('Cari-Kasa'!$D:$D,ROW()-6))</f>
        <v/>
      </c>
      <c r="E8546" t="e">
        <f t="shared" si="802"/>
        <v>#VALUE!</v>
      </c>
      <c r="F8546" t="e">
        <f t="shared" si="798"/>
        <v>#VALUE!</v>
      </c>
      <c r="G8546">
        <f t="shared" ca="1" si="799"/>
        <v>39.75</v>
      </c>
      <c r="H8546" t="e">
        <f t="shared" si="800"/>
        <v>#VALUE!</v>
      </c>
      <c r="I8546">
        <f t="shared" si="801"/>
        <v>0</v>
      </c>
    </row>
    <row r="8547" spans="1:9" x14ac:dyDescent="0.2">
      <c r="A8547">
        <f t="shared" si="803"/>
        <v>8539</v>
      </c>
      <c r="B8547" t="str">
        <f>IF(INDEX('Cari-Kasa'!$A:$A,ROW()-6)="","",INDEX('Cari-Kasa'!$A:$A,ROW()-6))</f>
        <v/>
      </c>
      <c r="C8547" t="str">
        <f>IF(INDEX('Cari-Kasa'!$A:$A,ROW()-6)="","",INDEX('Cari-Kasa'!$C:$C,ROW()-6))</f>
        <v/>
      </c>
      <c r="D8547" t="str">
        <f>IF(INDEX('Cari-Kasa'!$A:$A,ROW()-6)="","",INDEX('Cari-Kasa'!$D:$D,ROW()-6))</f>
        <v/>
      </c>
      <c r="E8547" t="e">
        <f t="shared" si="802"/>
        <v>#VALUE!</v>
      </c>
      <c r="F8547" t="e">
        <f t="shared" si="798"/>
        <v>#VALUE!</v>
      </c>
      <c r="G8547">
        <f t="shared" ca="1" si="799"/>
        <v>39.75</v>
      </c>
      <c r="H8547" t="e">
        <f t="shared" si="800"/>
        <v>#VALUE!</v>
      </c>
      <c r="I8547">
        <f t="shared" si="801"/>
        <v>0</v>
      </c>
    </row>
    <row r="8548" spans="1:9" x14ac:dyDescent="0.2">
      <c r="A8548">
        <f t="shared" si="803"/>
        <v>8540</v>
      </c>
      <c r="B8548" t="str">
        <f>IF(INDEX('Cari-Kasa'!$A:$A,ROW()-6)="","",INDEX('Cari-Kasa'!$A:$A,ROW()-6))</f>
        <v/>
      </c>
      <c r="C8548" t="str">
        <f>IF(INDEX('Cari-Kasa'!$A:$A,ROW()-6)="","",INDEX('Cari-Kasa'!$C:$C,ROW()-6))</f>
        <v/>
      </c>
      <c r="D8548" t="str">
        <f>IF(INDEX('Cari-Kasa'!$A:$A,ROW()-6)="","",INDEX('Cari-Kasa'!$D:$D,ROW()-6))</f>
        <v/>
      </c>
      <c r="E8548" t="e">
        <f t="shared" si="802"/>
        <v>#VALUE!</v>
      </c>
      <c r="F8548" t="e">
        <f t="shared" si="798"/>
        <v>#VALUE!</v>
      </c>
      <c r="G8548">
        <f t="shared" ca="1" si="799"/>
        <v>39.75</v>
      </c>
      <c r="H8548" t="e">
        <f t="shared" si="800"/>
        <v>#VALUE!</v>
      </c>
      <c r="I8548">
        <f t="shared" si="801"/>
        <v>0</v>
      </c>
    </row>
    <row r="8549" spans="1:9" x14ac:dyDescent="0.2">
      <c r="A8549">
        <f t="shared" si="803"/>
        <v>8541</v>
      </c>
      <c r="B8549" t="str">
        <f>IF(INDEX('Cari-Kasa'!$A:$A,ROW()-6)="","",INDEX('Cari-Kasa'!$A:$A,ROW()-6))</f>
        <v/>
      </c>
      <c r="C8549" t="str">
        <f>IF(INDEX('Cari-Kasa'!$A:$A,ROW()-6)="","",INDEX('Cari-Kasa'!$C:$C,ROW()-6))</f>
        <v/>
      </c>
      <c r="D8549" t="str">
        <f>IF(INDEX('Cari-Kasa'!$A:$A,ROW()-6)="","",INDEX('Cari-Kasa'!$D:$D,ROW()-6))</f>
        <v/>
      </c>
      <c r="E8549" t="e">
        <f t="shared" si="802"/>
        <v>#VALUE!</v>
      </c>
      <c r="F8549" t="e">
        <f t="shared" si="798"/>
        <v>#VALUE!</v>
      </c>
      <c r="G8549">
        <f t="shared" ca="1" si="799"/>
        <v>39.75</v>
      </c>
      <c r="H8549" t="e">
        <f t="shared" si="800"/>
        <v>#VALUE!</v>
      </c>
      <c r="I8549">
        <f t="shared" si="801"/>
        <v>0</v>
      </c>
    </row>
    <row r="8550" spans="1:9" x14ac:dyDescent="0.2">
      <c r="A8550">
        <f t="shared" si="803"/>
        <v>8542</v>
      </c>
      <c r="B8550" t="str">
        <f>IF(INDEX('Cari-Kasa'!$A:$A,ROW()-6)="","",INDEX('Cari-Kasa'!$A:$A,ROW()-6))</f>
        <v/>
      </c>
      <c r="C8550" t="str">
        <f>IF(INDEX('Cari-Kasa'!$A:$A,ROW()-6)="","",INDEX('Cari-Kasa'!$C:$C,ROW()-6))</f>
        <v/>
      </c>
      <c r="D8550" t="str">
        <f>IF(INDEX('Cari-Kasa'!$A:$A,ROW()-6)="","",INDEX('Cari-Kasa'!$D:$D,ROW()-6))</f>
        <v/>
      </c>
      <c r="E8550" t="e">
        <f t="shared" si="802"/>
        <v>#VALUE!</v>
      </c>
      <c r="F8550" t="e">
        <f t="shared" si="798"/>
        <v>#VALUE!</v>
      </c>
      <c r="G8550">
        <f t="shared" ca="1" si="799"/>
        <v>39.75</v>
      </c>
      <c r="H8550" t="e">
        <f t="shared" si="800"/>
        <v>#VALUE!</v>
      </c>
      <c r="I8550">
        <f t="shared" si="801"/>
        <v>0</v>
      </c>
    </row>
    <row r="8551" spans="1:9" x14ac:dyDescent="0.2">
      <c r="A8551">
        <f t="shared" si="803"/>
        <v>8543</v>
      </c>
      <c r="B8551" t="str">
        <f>IF(INDEX('Cari-Kasa'!$A:$A,ROW()-6)="","",INDEX('Cari-Kasa'!$A:$A,ROW()-6))</f>
        <v/>
      </c>
      <c r="C8551" t="str">
        <f>IF(INDEX('Cari-Kasa'!$A:$A,ROW()-6)="","",INDEX('Cari-Kasa'!$C:$C,ROW()-6))</f>
        <v/>
      </c>
      <c r="D8551" t="str">
        <f>IF(INDEX('Cari-Kasa'!$A:$A,ROW()-6)="","",INDEX('Cari-Kasa'!$D:$D,ROW()-6))</f>
        <v/>
      </c>
      <c r="E8551" t="e">
        <f t="shared" si="802"/>
        <v>#VALUE!</v>
      </c>
      <c r="F8551" t="e">
        <f t="shared" si="798"/>
        <v>#VALUE!</v>
      </c>
      <c r="G8551">
        <f t="shared" ca="1" si="799"/>
        <v>39.75</v>
      </c>
      <c r="H8551" t="e">
        <f t="shared" si="800"/>
        <v>#VALUE!</v>
      </c>
      <c r="I8551">
        <f t="shared" si="801"/>
        <v>0</v>
      </c>
    </row>
    <row r="8552" spans="1:9" x14ac:dyDescent="0.2">
      <c r="A8552">
        <f t="shared" si="803"/>
        <v>8544</v>
      </c>
      <c r="B8552" t="str">
        <f>IF(INDEX('Cari-Kasa'!$A:$A,ROW()-6)="","",INDEX('Cari-Kasa'!$A:$A,ROW()-6))</f>
        <v/>
      </c>
      <c r="C8552" t="str">
        <f>IF(INDEX('Cari-Kasa'!$A:$A,ROW()-6)="","",INDEX('Cari-Kasa'!$C:$C,ROW()-6))</f>
        <v/>
      </c>
      <c r="D8552" t="str">
        <f>IF(INDEX('Cari-Kasa'!$A:$A,ROW()-6)="","",INDEX('Cari-Kasa'!$D:$D,ROW()-6))</f>
        <v/>
      </c>
      <c r="E8552" t="e">
        <f t="shared" si="802"/>
        <v>#VALUE!</v>
      </c>
      <c r="F8552" t="e">
        <f t="shared" si="798"/>
        <v>#VALUE!</v>
      </c>
      <c r="G8552">
        <f t="shared" ca="1" si="799"/>
        <v>39.75</v>
      </c>
      <c r="H8552" t="e">
        <f t="shared" si="800"/>
        <v>#VALUE!</v>
      </c>
      <c r="I8552">
        <f t="shared" si="801"/>
        <v>0</v>
      </c>
    </row>
    <row r="8553" spans="1:9" x14ac:dyDescent="0.2">
      <c r="A8553">
        <f t="shared" si="803"/>
        <v>8545</v>
      </c>
      <c r="B8553" t="str">
        <f>IF(INDEX('Cari-Kasa'!$A:$A,ROW()-6)="","",INDEX('Cari-Kasa'!$A:$A,ROW()-6))</f>
        <v/>
      </c>
      <c r="C8553" t="str">
        <f>IF(INDEX('Cari-Kasa'!$A:$A,ROW()-6)="","",INDEX('Cari-Kasa'!$C:$C,ROW()-6))</f>
        <v/>
      </c>
      <c r="D8553" t="str">
        <f>IF(INDEX('Cari-Kasa'!$A:$A,ROW()-6)="","",INDEX('Cari-Kasa'!$D:$D,ROW()-6))</f>
        <v/>
      </c>
      <c r="E8553" t="e">
        <f t="shared" si="802"/>
        <v>#VALUE!</v>
      </c>
      <c r="F8553" t="e">
        <f t="shared" si="798"/>
        <v>#VALUE!</v>
      </c>
      <c r="G8553">
        <f t="shared" ca="1" si="799"/>
        <v>39.75</v>
      </c>
      <c r="H8553" t="e">
        <f t="shared" si="800"/>
        <v>#VALUE!</v>
      </c>
      <c r="I8553">
        <f t="shared" si="801"/>
        <v>0</v>
      </c>
    </row>
    <row r="8554" spans="1:9" x14ac:dyDescent="0.2">
      <c r="A8554">
        <f t="shared" si="803"/>
        <v>8546</v>
      </c>
      <c r="B8554" t="str">
        <f>IF(INDEX('Cari-Kasa'!$A:$A,ROW()-6)="","",INDEX('Cari-Kasa'!$A:$A,ROW()-6))</f>
        <v/>
      </c>
      <c r="C8554" t="str">
        <f>IF(INDEX('Cari-Kasa'!$A:$A,ROW()-6)="","",INDEX('Cari-Kasa'!$C:$C,ROW()-6))</f>
        <v/>
      </c>
      <c r="D8554" t="str">
        <f>IF(INDEX('Cari-Kasa'!$A:$A,ROW()-6)="","",INDEX('Cari-Kasa'!$D:$D,ROW()-6))</f>
        <v/>
      </c>
      <c r="E8554" t="e">
        <f t="shared" si="802"/>
        <v>#VALUE!</v>
      </c>
      <c r="F8554" t="e">
        <f t="shared" si="798"/>
        <v>#VALUE!</v>
      </c>
      <c r="G8554">
        <f t="shared" ca="1" si="799"/>
        <v>39.75</v>
      </c>
      <c r="H8554" t="e">
        <f t="shared" si="800"/>
        <v>#VALUE!</v>
      </c>
      <c r="I8554">
        <f t="shared" si="801"/>
        <v>0</v>
      </c>
    </row>
    <row r="8555" spans="1:9" x14ac:dyDescent="0.2">
      <c r="A8555">
        <f t="shared" si="803"/>
        <v>8547</v>
      </c>
      <c r="B8555" t="str">
        <f>IF(INDEX('Cari-Kasa'!$A:$A,ROW()-6)="","",INDEX('Cari-Kasa'!$A:$A,ROW()-6))</f>
        <v/>
      </c>
      <c r="C8555" t="str">
        <f>IF(INDEX('Cari-Kasa'!$A:$A,ROW()-6)="","",INDEX('Cari-Kasa'!$C:$C,ROW()-6))</f>
        <v/>
      </c>
      <c r="D8555" t="str">
        <f>IF(INDEX('Cari-Kasa'!$A:$A,ROW()-6)="","",INDEX('Cari-Kasa'!$D:$D,ROW()-6))</f>
        <v/>
      </c>
      <c r="E8555" t="e">
        <f t="shared" si="802"/>
        <v>#VALUE!</v>
      </c>
      <c r="F8555" t="e">
        <f t="shared" si="798"/>
        <v>#VALUE!</v>
      </c>
      <c r="G8555">
        <f t="shared" ca="1" si="799"/>
        <v>39.75</v>
      </c>
      <c r="H8555" t="e">
        <f t="shared" si="800"/>
        <v>#VALUE!</v>
      </c>
      <c r="I8555">
        <f t="shared" si="801"/>
        <v>0</v>
      </c>
    </row>
    <row r="8556" spans="1:9" x14ac:dyDescent="0.2">
      <c r="A8556">
        <f t="shared" si="803"/>
        <v>8548</v>
      </c>
      <c r="B8556" t="str">
        <f>IF(INDEX('Cari-Kasa'!$A:$A,ROW()-6)="","",INDEX('Cari-Kasa'!$A:$A,ROW()-6))</f>
        <v/>
      </c>
      <c r="C8556" t="str">
        <f>IF(INDEX('Cari-Kasa'!$A:$A,ROW()-6)="","",INDEX('Cari-Kasa'!$C:$C,ROW()-6))</f>
        <v/>
      </c>
      <c r="D8556" t="str">
        <f>IF(INDEX('Cari-Kasa'!$A:$A,ROW()-6)="","",INDEX('Cari-Kasa'!$D:$D,ROW()-6))</f>
        <v/>
      </c>
      <c r="E8556" t="e">
        <f t="shared" si="802"/>
        <v>#VALUE!</v>
      </c>
      <c r="F8556" t="e">
        <f t="shared" si="798"/>
        <v>#VALUE!</v>
      </c>
      <c r="G8556">
        <f t="shared" ca="1" si="799"/>
        <v>39.75</v>
      </c>
      <c r="H8556" t="e">
        <f t="shared" si="800"/>
        <v>#VALUE!</v>
      </c>
      <c r="I8556">
        <f t="shared" si="801"/>
        <v>0</v>
      </c>
    </row>
    <row r="8557" spans="1:9" x14ac:dyDescent="0.2">
      <c r="A8557">
        <f t="shared" si="803"/>
        <v>8549</v>
      </c>
      <c r="B8557" t="str">
        <f>IF(INDEX('Cari-Kasa'!$A:$A,ROW()-6)="","",INDEX('Cari-Kasa'!$A:$A,ROW()-6))</f>
        <v/>
      </c>
      <c r="C8557" t="str">
        <f>IF(INDEX('Cari-Kasa'!$A:$A,ROW()-6)="","",INDEX('Cari-Kasa'!$C:$C,ROW()-6))</f>
        <v/>
      </c>
      <c r="D8557" t="str">
        <f>IF(INDEX('Cari-Kasa'!$A:$A,ROW()-6)="","",INDEX('Cari-Kasa'!$D:$D,ROW()-6))</f>
        <v/>
      </c>
      <c r="E8557" t="e">
        <f t="shared" si="802"/>
        <v>#VALUE!</v>
      </c>
      <c r="F8557" t="e">
        <f t="shared" si="798"/>
        <v>#VALUE!</v>
      </c>
      <c r="G8557">
        <f t="shared" ca="1" si="799"/>
        <v>39.75</v>
      </c>
      <c r="H8557" t="e">
        <f t="shared" si="800"/>
        <v>#VALUE!</v>
      </c>
      <c r="I8557">
        <f t="shared" si="801"/>
        <v>0</v>
      </c>
    </row>
    <row r="8558" spans="1:9" x14ac:dyDescent="0.2">
      <c r="A8558">
        <f t="shared" si="803"/>
        <v>8550</v>
      </c>
      <c r="B8558" t="str">
        <f>IF(INDEX('Cari-Kasa'!$A:$A,ROW()-6)="","",INDEX('Cari-Kasa'!$A:$A,ROW()-6))</f>
        <v/>
      </c>
      <c r="C8558" t="str">
        <f>IF(INDEX('Cari-Kasa'!$A:$A,ROW()-6)="","",INDEX('Cari-Kasa'!$C:$C,ROW()-6))</f>
        <v/>
      </c>
      <c r="D8558" t="str">
        <f>IF(INDEX('Cari-Kasa'!$A:$A,ROW()-6)="","",INDEX('Cari-Kasa'!$D:$D,ROW()-6))</f>
        <v/>
      </c>
      <c r="E8558" t="e">
        <f t="shared" si="802"/>
        <v>#VALUE!</v>
      </c>
      <c r="F8558" t="e">
        <f t="shared" si="798"/>
        <v>#VALUE!</v>
      </c>
      <c r="G8558">
        <f t="shared" ca="1" si="799"/>
        <v>39.75</v>
      </c>
      <c r="H8558" t="e">
        <f t="shared" si="800"/>
        <v>#VALUE!</v>
      </c>
      <c r="I8558">
        <f t="shared" si="801"/>
        <v>0</v>
      </c>
    </row>
    <row r="8559" spans="1:9" x14ac:dyDescent="0.2">
      <c r="A8559">
        <f t="shared" si="803"/>
        <v>8551</v>
      </c>
      <c r="B8559" t="str">
        <f>IF(INDEX('Cari-Kasa'!$A:$A,ROW()-6)="","",INDEX('Cari-Kasa'!$A:$A,ROW()-6))</f>
        <v/>
      </c>
      <c r="C8559" t="str">
        <f>IF(INDEX('Cari-Kasa'!$A:$A,ROW()-6)="","",INDEX('Cari-Kasa'!$C:$C,ROW()-6))</f>
        <v/>
      </c>
      <c r="D8559" t="str">
        <f>IF(INDEX('Cari-Kasa'!$A:$A,ROW()-6)="","",INDEX('Cari-Kasa'!$D:$D,ROW()-6))</f>
        <v/>
      </c>
      <c r="E8559" t="e">
        <f t="shared" si="802"/>
        <v>#VALUE!</v>
      </c>
      <c r="F8559" t="e">
        <f t="shared" si="798"/>
        <v>#VALUE!</v>
      </c>
      <c r="G8559">
        <f t="shared" ca="1" si="799"/>
        <v>39.75</v>
      </c>
      <c r="H8559" t="e">
        <f t="shared" si="800"/>
        <v>#VALUE!</v>
      </c>
      <c r="I8559">
        <f t="shared" si="801"/>
        <v>0</v>
      </c>
    </row>
    <row r="8560" spans="1:9" x14ac:dyDescent="0.2">
      <c r="A8560">
        <f t="shared" si="803"/>
        <v>8552</v>
      </c>
      <c r="B8560" t="str">
        <f>IF(INDEX('Cari-Kasa'!$A:$A,ROW()-6)="","",INDEX('Cari-Kasa'!$A:$A,ROW()-6))</f>
        <v/>
      </c>
      <c r="C8560" t="str">
        <f>IF(INDEX('Cari-Kasa'!$A:$A,ROW()-6)="","",INDEX('Cari-Kasa'!$C:$C,ROW()-6))</f>
        <v/>
      </c>
      <c r="D8560" t="str">
        <f>IF(INDEX('Cari-Kasa'!$A:$A,ROW()-6)="","",INDEX('Cari-Kasa'!$D:$D,ROW()-6))</f>
        <v/>
      </c>
      <c r="E8560" t="e">
        <f t="shared" si="802"/>
        <v>#VALUE!</v>
      </c>
      <c r="F8560" t="e">
        <f t="shared" si="798"/>
        <v>#VALUE!</v>
      </c>
      <c r="G8560">
        <f t="shared" ca="1" si="799"/>
        <v>39.75</v>
      </c>
      <c r="H8560" t="e">
        <f t="shared" si="800"/>
        <v>#VALUE!</v>
      </c>
      <c r="I8560">
        <f t="shared" si="801"/>
        <v>0</v>
      </c>
    </row>
    <row r="8561" spans="1:9" x14ac:dyDescent="0.2">
      <c r="A8561">
        <f t="shared" si="803"/>
        <v>8553</v>
      </c>
      <c r="B8561" t="str">
        <f>IF(INDEX('Cari-Kasa'!$A:$A,ROW()-6)="","",INDEX('Cari-Kasa'!$A:$A,ROW()-6))</f>
        <v/>
      </c>
      <c r="C8561" t="str">
        <f>IF(INDEX('Cari-Kasa'!$A:$A,ROW()-6)="","",INDEX('Cari-Kasa'!$C:$C,ROW()-6))</f>
        <v/>
      </c>
      <c r="D8561" t="str">
        <f>IF(INDEX('Cari-Kasa'!$A:$A,ROW()-6)="","",INDEX('Cari-Kasa'!$D:$D,ROW()-6))</f>
        <v/>
      </c>
      <c r="E8561" t="e">
        <f t="shared" si="802"/>
        <v>#VALUE!</v>
      </c>
      <c r="F8561" t="e">
        <f t="shared" si="798"/>
        <v>#VALUE!</v>
      </c>
      <c r="G8561">
        <f t="shared" ca="1" si="799"/>
        <v>39.75</v>
      </c>
      <c r="H8561" t="e">
        <f t="shared" si="800"/>
        <v>#VALUE!</v>
      </c>
      <c r="I8561">
        <f t="shared" si="801"/>
        <v>0</v>
      </c>
    </row>
    <row r="8562" spans="1:9" x14ac:dyDescent="0.2">
      <c r="A8562">
        <f t="shared" si="803"/>
        <v>8554</v>
      </c>
      <c r="B8562" t="str">
        <f>IF(INDEX('Cari-Kasa'!$A:$A,ROW()-6)="","",INDEX('Cari-Kasa'!$A:$A,ROW()-6))</f>
        <v/>
      </c>
      <c r="C8562" t="str">
        <f>IF(INDEX('Cari-Kasa'!$A:$A,ROW()-6)="","",INDEX('Cari-Kasa'!$C:$C,ROW()-6))</f>
        <v/>
      </c>
      <c r="D8562" t="str">
        <f>IF(INDEX('Cari-Kasa'!$A:$A,ROW()-6)="","",INDEX('Cari-Kasa'!$D:$D,ROW()-6))</f>
        <v/>
      </c>
      <c r="E8562" t="e">
        <f t="shared" si="802"/>
        <v>#VALUE!</v>
      </c>
      <c r="F8562" t="e">
        <f t="shared" si="798"/>
        <v>#VALUE!</v>
      </c>
      <c r="G8562">
        <f t="shared" ca="1" si="799"/>
        <v>39.75</v>
      </c>
      <c r="H8562" t="e">
        <f t="shared" si="800"/>
        <v>#VALUE!</v>
      </c>
      <c r="I8562">
        <f t="shared" si="801"/>
        <v>0</v>
      </c>
    </row>
    <row r="8563" spans="1:9" x14ac:dyDescent="0.2">
      <c r="A8563">
        <f t="shared" si="803"/>
        <v>8555</v>
      </c>
      <c r="B8563" t="str">
        <f>IF(INDEX('Cari-Kasa'!$A:$A,ROW()-6)="","",INDEX('Cari-Kasa'!$A:$A,ROW()-6))</f>
        <v/>
      </c>
      <c r="C8563" t="str">
        <f>IF(INDEX('Cari-Kasa'!$A:$A,ROW()-6)="","",INDEX('Cari-Kasa'!$C:$C,ROW()-6))</f>
        <v/>
      </c>
      <c r="D8563" t="str">
        <f>IF(INDEX('Cari-Kasa'!$A:$A,ROW()-6)="","",INDEX('Cari-Kasa'!$D:$D,ROW()-6))</f>
        <v/>
      </c>
      <c r="E8563" t="e">
        <f t="shared" si="802"/>
        <v>#VALUE!</v>
      </c>
      <c r="F8563" t="e">
        <f t="shared" si="798"/>
        <v>#VALUE!</v>
      </c>
      <c r="G8563">
        <f t="shared" ca="1" si="799"/>
        <v>39.75</v>
      </c>
      <c r="H8563" t="e">
        <f t="shared" si="800"/>
        <v>#VALUE!</v>
      </c>
      <c r="I8563">
        <f t="shared" si="801"/>
        <v>0</v>
      </c>
    </row>
    <row r="8564" spans="1:9" x14ac:dyDescent="0.2">
      <c r="A8564">
        <f t="shared" si="803"/>
        <v>8556</v>
      </c>
      <c r="B8564" t="str">
        <f>IF(INDEX('Cari-Kasa'!$A:$A,ROW()-6)="","",INDEX('Cari-Kasa'!$A:$A,ROW()-6))</f>
        <v/>
      </c>
      <c r="C8564" t="str">
        <f>IF(INDEX('Cari-Kasa'!$A:$A,ROW()-6)="","",INDEX('Cari-Kasa'!$C:$C,ROW()-6))</f>
        <v/>
      </c>
      <c r="D8564" t="str">
        <f>IF(INDEX('Cari-Kasa'!$A:$A,ROW()-6)="","",INDEX('Cari-Kasa'!$D:$D,ROW()-6))</f>
        <v/>
      </c>
      <c r="E8564" t="e">
        <f t="shared" si="802"/>
        <v>#VALUE!</v>
      </c>
      <c r="F8564" t="e">
        <f t="shared" si="798"/>
        <v>#VALUE!</v>
      </c>
      <c r="G8564">
        <f t="shared" ca="1" si="799"/>
        <v>39.75</v>
      </c>
      <c r="H8564" t="e">
        <f t="shared" si="800"/>
        <v>#VALUE!</v>
      </c>
      <c r="I8564">
        <f t="shared" si="801"/>
        <v>0</v>
      </c>
    </row>
    <row r="8565" spans="1:9" x14ac:dyDescent="0.2">
      <c r="A8565">
        <f t="shared" si="803"/>
        <v>8557</v>
      </c>
      <c r="B8565" t="str">
        <f>IF(INDEX('Cari-Kasa'!$A:$A,ROW()-6)="","",INDEX('Cari-Kasa'!$A:$A,ROW()-6))</f>
        <v/>
      </c>
      <c r="C8565" t="str">
        <f>IF(INDEX('Cari-Kasa'!$A:$A,ROW()-6)="","",INDEX('Cari-Kasa'!$C:$C,ROW()-6))</f>
        <v/>
      </c>
      <c r="D8565" t="str">
        <f>IF(INDEX('Cari-Kasa'!$A:$A,ROW()-6)="","",INDEX('Cari-Kasa'!$D:$D,ROW()-6))</f>
        <v/>
      </c>
      <c r="E8565" t="e">
        <f t="shared" si="802"/>
        <v>#VALUE!</v>
      </c>
      <c r="F8565" t="e">
        <f t="shared" si="798"/>
        <v>#VALUE!</v>
      </c>
      <c r="G8565">
        <f t="shared" ca="1" si="799"/>
        <v>39.75</v>
      </c>
      <c r="H8565" t="e">
        <f t="shared" si="800"/>
        <v>#VALUE!</v>
      </c>
      <c r="I8565">
        <f t="shared" si="801"/>
        <v>0</v>
      </c>
    </row>
    <row r="8566" spans="1:9" x14ac:dyDescent="0.2">
      <c r="A8566">
        <f t="shared" si="803"/>
        <v>8558</v>
      </c>
      <c r="B8566" t="str">
        <f>IF(INDEX('Cari-Kasa'!$A:$A,ROW()-6)="","",INDEX('Cari-Kasa'!$A:$A,ROW()-6))</f>
        <v/>
      </c>
      <c r="C8566" t="str">
        <f>IF(INDEX('Cari-Kasa'!$A:$A,ROW()-6)="","",INDEX('Cari-Kasa'!$C:$C,ROW()-6))</f>
        <v/>
      </c>
      <c r="D8566" t="str">
        <f>IF(INDEX('Cari-Kasa'!$A:$A,ROW()-6)="","",INDEX('Cari-Kasa'!$D:$D,ROW()-6))</f>
        <v/>
      </c>
      <c r="E8566" t="e">
        <f t="shared" si="802"/>
        <v>#VALUE!</v>
      </c>
      <c r="F8566" t="e">
        <f t="shared" si="798"/>
        <v>#VALUE!</v>
      </c>
      <c r="G8566">
        <f t="shared" ca="1" si="799"/>
        <v>39.75</v>
      </c>
      <c r="H8566" t="e">
        <f t="shared" si="800"/>
        <v>#VALUE!</v>
      </c>
      <c r="I8566">
        <f t="shared" si="801"/>
        <v>0</v>
      </c>
    </row>
    <row r="8567" spans="1:9" x14ac:dyDescent="0.2">
      <c r="A8567">
        <f t="shared" si="803"/>
        <v>8559</v>
      </c>
      <c r="B8567" t="str">
        <f>IF(INDEX('Cari-Kasa'!$A:$A,ROW()-6)="","",INDEX('Cari-Kasa'!$A:$A,ROW()-6))</f>
        <v/>
      </c>
      <c r="C8567" t="str">
        <f>IF(INDEX('Cari-Kasa'!$A:$A,ROW()-6)="","",INDEX('Cari-Kasa'!$C:$C,ROW()-6))</f>
        <v/>
      </c>
      <c r="D8567" t="str">
        <f>IF(INDEX('Cari-Kasa'!$A:$A,ROW()-6)="","",INDEX('Cari-Kasa'!$D:$D,ROW()-6))</f>
        <v/>
      </c>
      <c r="E8567" t="e">
        <f t="shared" si="802"/>
        <v>#VALUE!</v>
      </c>
      <c r="F8567" t="e">
        <f t="shared" si="798"/>
        <v>#VALUE!</v>
      </c>
      <c r="G8567">
        <f t="shared" ca="1" si="799"/>
        <v>39.75</v>
      </c>
      <c r="H8567" t="e">
        <f t="shared" si="800"/>
        <v>#VALUE!</v>
      </c>
      <c r="I8567">
        <f t="shared" si="801"/>
        <v>0</v>
      </c>
    </row>
    <row r="8568" spans="1:9" x14ac:dyDescent="0.2">
      <c r="A8568">
        <f t="shared" si="803"/>
        <v>8560</v>
      </c>
      <c r="B8568" t="str">
        <f>IF(INDEX('Cari-Kasa'!$A:$A,ROW()-6)="","",INDEX('Cari-Kasa'!$A:$A,ROW()-6))</f>
        <v/>
      </c>
      <c r="C8568" t="str">
        <f>IF(INDEX('Cari-Kasa'!$A:$A,ROW()-6)="","",INDEX('Cari-Kasa'!$C:$C,ROW()-6))</f>
        <v/>
      </c>
      <c r="D8568" t="str">
        <f>IF(INDEX('Cari-Kasa'!$A:$A,ROW()-6)="","",INDEX('Cari-Kasa'!$D:$D,ROW()-6))</f>
        <v/>
      </c>
      <c r="E8568" t="e">
        <f t="shared" si="802"/>
        <v>#VALUE!</v>
      </c>
      <c r="F8568" t="e">
        <f t="shared" si="798"/>
        <v>#VALUE!</v>
      </c>
      <c r="G8568">
        <f t="shared" ca="1" si="799"/>
        <v>39.75</v>
      </c>
      <c r="H8568" t="e">
        <f t="shared" si="800"/>
        <v>#VALUE!</v>
      </c>
      <c r="I8568">
        <f t="shared" si="801"/>
        <v>0</v>
      </c>
    </row>
    <row r="8569" spans="1:9" x14ac:dyDescent="0.2">
      <c r="A8569">
        <f t="shared" si="803"/>
        <v>8561</v>
      </c>
      <c r="B8569" t="str">
        <f>IF(INDEX('Cari-Kasa'!$A:$A,ROW()-6)="","",INDEX('Cari-Kasa'!$A:$A,ROW()-6))</f>
        <v/>
      </c>
      <c r="C8569" t="str">
        <f>IF(INDEX('Cari-Kasa'!$A:$A,ROW()-6)="","",INDEX('Cari-Kasa'!$C:$C,ROW()-6))</f>
        <v/>
      </c>
      <c r="D8569" t="str">
        <f>IF(INDEX('Cari-Kasa'!$A:$A,ROW()-6)="","",INDEX('Cari-Kasa'!$D:$D,ROW()-6))</f>
        <v/>
      </c>
      <c r="E8569" t="e">
        <f t="shared" si="802"/>
        <v>#VALUE!</v>
      </c>
      <c r="F8569" t="e">
        <f t="shared" si="798"/>
        <v>#VALUE!</v>
      </c>
      <c r="G8569">
        <f t="shared" ca="1" si="799"/>
        <v>39.75</v>
      </c>
      <c r="H8569" t="e">
        <f t="shared" si="800"/>
        <v>#VALUE!</v>
      </c>
      <c r="I8569">
        <f t="shared" si="801"/>
        <v>0</v>
      </c>
    </row>
    <row r="8570" spans="1:9" x14ac:dyDescent="0.2">
      <c r="A8570">
        <f t="shared" si="803"/>
        <v>8562</v>
      </c>
      <c r="B8570" t="str">
        <f>IF(INDEX('Cari-Kasa'!$A:$A,ROW()-6)="","",INDEX('Cari-Kasa'!$A:$A,ROW()-6))</f>
        <v/>
      </c>
      <c r="C8570" t="str">
        <f>IF(INDEX('Cari-Kasa'!$A:$A,ROW()-6)="","",INDEX('Cari-Kasa'!$C:$C,ROW()-6))</f>
        <v/>
      </c>
      <c r="D8570" t="str">
        <f>IF(INDEX('Cari-Kasa'!$A:$A,ROW()-6)="","",INDEX('Cari-Kasa'!$D:$D,ROW()-6))</f>
        <v/>
      </c>
      <c r="E8570" t="e">
        <f t="shared" si="802"/>
        <v>#VALUE!</v>
      </c>
      <c r="F8570" t="e">
        <f t="shared" si="798"/>
        <v>#VALUE!</v>
      </c>
      <c r="G8570">
        <f t="shared" ca="1" si="799"/>
        <v>39.75</v>
      </c>
      <c r="H8570" t="e">
        <f t="shared" si="800"/>
        <v>#VALUE!</v>
      </c>
      <c r="I8570">
        <f t="shared" si="801"/>
        <v>0</v>
      </c>
    </row>
    <row r="8571" spans="1:9" x14ac:dyDescent="0.2">
      <c r="A8571">
        <f t="shared" si="803"/>
        <v>8563</v>
      </c>
      <c r="B8571" t="str">
        <f>IF(INDEX('Cari-Kasa'!$A:$A,ROW()-6)="","",INDEX('Cari-Kasa'!$A:$A,ROW()-6))</f>
        <v/>
      </c>
      <c r="C8571" t="str">
        <f>IF(INDEX('Cari-Kasa'!$A:$A,ROW()-6)="","",INDEX('Cari-Kasa'!$C:$C,ROW()-6))</f>
        <v/>
      </c>
      <c r="D8571" t="str">
        <f>IF(INDEX('Cari-Kasa'!$A:$A,ROW()-6)="","",INDEX('Cari-Kasa'!$D:$D,ROW()-6))</f>
        <v/>
      </c>
      <c r="E8571" t="e">
        <f t="shared" si="802"/>
        <v>#VALUE!</v>
      </c>
      <c r="F8571" t="e">
        <f t="shared" si="798"/>
        <v>#VALUE!</v>
      </c>
      <c r="G8571">
        <f t="shared" ca="1" si="799"/>
        <v>39.75</v>
      </c>
      <c r="H8571" t="e">
        <f t="shared" si="800"/>
        <v>#VALUE!</v>
      </c>
      <c r="I8571">
        <f t="shared" si="801"/>
        <v>0</v>
      </c>
    </row>
    <row r="8572" spans="1:9" x14ac:dyDescent="0.2">
      <c r="A8572">
        <f t="shared" si="803"/>
        <v>8564</v>
      </c>
      <c r="B8572" t="str">
        <f>IF(INDEX('Cari-Kasa'!$A:$A,ROW()-6)="","",INDEX('Cari-Kasa'!$A:$A,ROW()-6))</f>
        <v/>
      </c>
      <c r="C8572" t="str">
        <f>IF(INDEX('Cari-Kasa'!$A:$A,ROW()-6)="","",INDEX('Cari-Kasa'!$C:$C,ROW()-6))</f>
        <v/>
      </c>
      <c r="D8572" t="str">
        <f>IF(INDEX('Cari-Kasa'!$A:$A,ROW()-6)="","",INDEX('Cari-Kasa'!$D:$D,ROW()-6))</f>
        <v/>
      </c>
      <c r="E8572" t="e">
        <f t="shared" si="802"/>
        <v>#VALUE!</v>
      </c>
      <c r="F8572" t="e">
        <f t="shared" si="798"/>
        <v>#VALUE!</v>
      </c>
      <c r="G8572">
        <f t="shared" ca="1" si="799"/>
        <v>39.75</v>
      </c>
      <c r="H8572" t="e">
        <f t="shared" si="800"/>
        <v>#VALUE!</v>
      </c>
      <c r="I8572">
        <f t="shared" si="801"/>
        <v>0</v>
      </c>
    </row>
    <row r="8573" spans="1:9" x14ac:dyDescent="0.2">
      <c r="A8573">
        <f t="shared" si="803"/>
        <v>8565</v>
      </c>
      <c r="B8573" t="str">
        <f>IF(INDEX('Cari-Kasa'!$A:$A,ROW()-6)="","",INDEX('Cari-Kasa'!$A:$A,ROW()-6))</f>
        <v/>
      </c>
      <c r="C8573" t="str">
        <f>IF(INDEX('Cari-Kasa'!$A:$A,ROW()-6)="","",INDEX('Cari-Kasa'!$C:$C,ROW()-6))</f>
        <v/>
      </c>
      <c r="D8573" t="str">
        <f>IF(INDEX('Cari-Kasa'!$A:$A,ROW()-6)="","",INDEX('Cari-Kasa'!$D:$D,ROW()-6))</f>
        <v/>
      </c>
      <c r="E8573" t="e">
        <f t="shared" si="802"/>
        <v>#VALUE!</v>
      </c>
      <c r="F8573" t="e">
        <f t="shared" si="798"/>
        <v>#VALUE!</v>
      </c>
      <c r="G8573">
        <f t="shared" ca="1" si="799"/>
        <v>39.75</v>
      </c>
      <c r="H8573" t="e">
        <f t="shared" si="800"/>
        <v>#VALUE!</v>
      </c>
      <c r="I8573">
        <f t="shared" si="801"/>
        <v>0</v>
      </c>
    </row>
    <row r="8574" spans="1:9" x14ac:dyDescent="0.2">
      <c r="A8574">
        <f t="shared" si="803"/>
        <v>8566</v>
      </c>
      <c r="B8574" t="str">
        <f>IF(INDEX('Cari-Kasa'!$A:$A,ROW()-6)="","",INDEX('Cari-Kasa'!$A:$A,ROW()-6))</f>
        <v/>
      </c>
      <c r="C8574" t="str">
        <f>IF(INDEX('Cari-Kasa'!$A:$A,ROW()-6)="","",INDEX('Cari-Kasa'!$C:$C,ROW()-6))</f>
        <v/>
      </c>
      <c r="D8574" t="str">
        <f>IF(INDEX('Cari-Kasa'!$A:$A,ROW()-6)="","",INDEX('Cari-Kasa'!$D:$D,ROW()-6))</f>
        <v/>
      </c>
      <c r="E8574" t="e">
        <f t="shared" si="802"/>
        <v>#VALUE!</v>
      </c>
      <c r="F8574" t="e">
        <f t="shared" si="798"/>
        <v>#VALUE!</v>
      </c>
      <c r="G8574">
        <f t="shared" ca="1" si="799"/>
        <v>39.75</v>
      </c>
      <c r="H8574" t="e">
        <f t="shared" si="800"/>
        <v>#VALUE!</v>
      </c>
      <c r="I8574">
        <f t="shared" si="801"/>
        <v>0</v>
      </c>
    </row>
    <row r="8575" spans="1:9" x14ac:dyDescent="0.2">
      <c r="A8575">
        <f t="shared" si="803"/>
        <v>8567</v>
      </c>
      <c r="B8575" t="str">
        <f>IF(INDEX('Cari-Kasa'!$A:$A,ROW()-6)="","",INDEX('Cari-Kasa'!$A:$A,ROW()-6))</f>
        <v/>
      </c>
      <c r="C8575" t="str">
        <f>IF(INDEX('Cari-Kasa'!$A:$A,ROW()-6)="","",INDEX('Cari-Kasa'!$C:$C,ROW()-6))</f>
        <v/>
      </c>
      <c r="D8575" t="str">
        <f>IF(INDEX('Cari-Kasa'!$A:$A,ROW()-6)="","",INDEX('Cari-Kasa'!$D:$D,ROW()-6))</f>
        <v/>
      </c>
      <c r="E8575" t="e">
        <f t="shared" si="802"/>
        <v>#VALUE!</v>
      </c>
      <c r="F8575" t="e">
        <f t="shared" si="798"/>
        <v>#VALUE!</v>
      </c>
      <c r="G8575">
        <f t="shared" ca="1" si="799"/>
        <v>39.75</v>
      </c>
      <c r="H8575" t="e">
        <f t="shared" si="800"/>
        <v>#VALUE!</v>
      </c>
      <c r="I8575">
        <f t="shared" si="801"/>
        <v>0</v>
      </c>
    </row>
    <row r="8576" spans="1:9" x14ac:dyDescent="0.2">
      <c r="A8576">
        <f t="shared" si="803"/>
        <v>8568</v>
      </c>
      <c r="B8576" t="str">
        <f>IF(INDEX('Cari-Kasa'!$A:$A,ROW()-6)="","",INDEX('Cari-Kasa'!$A:$A,ROW()-6))</f>
        <v/>
      </c>
      <c r="C8576" t="str">
        <f>IF(INDEX('Cari-Kasa'!$A:$A,ROW()-6)="","",INDEX('Cari-Kasa'!$C:$C,ROW()-6))</f>
        <v/>
      </c>
      <c r="D8576" t="str">
        <f>IF(INDEX('Cari-Kasa'!$A:$A,ROW()-6)="","",INDEX('Cari-Kasa'!$D:$D,ROW()-6))</f>
        <v/>
      </c>
      <c r="E8576" t="e">
        <f t="shared" si="802"/>
        <v>#VALUE!</v>
      </c>
      <c r="F8576" t="e">
        <f t="shared" si="798"/>
        <v>#VALUE!</v>
      </c>
      <c r="G8576">
        <f t="shared" ca="1" si="799"/>
        <v>39.75</v>
      </c>
      <c r="H8576" t="e">
        <f t="shared" si="800"/>
        <v>#VALUE!</v>
      </c>
      <c r="I8576">
        <f t="shared" si="801"/>
        <v>0</v>
      </c>
    </row>
    <row r="8577" spans="1:9" x14ac:dyDescent="0.2">
      <c r="A8577">
        <f t="shared" si="803"/>
        <v>8569</v>
      </c>
      <c r="B8577" t="str">
        <f>IF(INDEX('Cari-Kasa'!$A:$A,ROW()-6)="","",INDEX('Cari-Kasa'!$A:$A,ROW()-6))</f>
        <v/>
      </c>
      <c r="C8577" t="str">
        <f>IF(INDEX('Cari-Kasa'!$A:$A,ROW()-6)="","",INDEX('Cari-Kasa'!$C:$C,ROW()-6))</f>
        <v/>
      </c>
      <c r="D8577" t="str">
        <f>IF(INDEX('Cari-Kasa'!$A:$A,ROW()-6)="","",INDEX('Cari-Kasa'!$D:$D,ROW()-6))</f>
        <v/>
      </c>
      <c r="E8577" t="e">
        <f t="shared" si="802"/>
        <v>#VALUE!</v>
      </c>
      <c r="F8577" t="e">
        <f t="shared" si="798"/>
        <v>#VALUE!</v>
      </c>
      <c r="G8577">
        <f t="shared" ca="1" si="799"/>
        <v>39.75</v>
      </c>
      <c r="H8577" t="e">
        <f t="shared" si="800"/>
        <v>#VALUE!</v>
      </c>
      <c r="I8577">
        <f t="shared" si="801"/>
        <v>0</v>
      </c>
    </row>
    <row r="8578" spans="1:9" x14ac:dyDescent="0.2">
      <c r="A8578">
        <f t="shared" si="803"/>
        <v>8570</v>
      </c>
      <c r="B8578" t="str">
        <f>IF(INDEX('Cari-Kasa'!$A:$A,ROW()-6)="","",INDEX('Cari-Kasa'!$A:$A,ROW()-6))</f>
        <v/>
      </c>
      <c r="C8578" t="str">
        <f>IF(INDEX('Cari-Kasa'!$A:$A,ROW()-6)="","",INDEX('Cari-Kasa'!$C:$C,ROW()-6))</f>
        <v/>
      </c>
      <c r="D8578" t="str">
        <f>IF(INDEX('Cari-Kasa'!$A:$A,ROW()-6)="","",INDEX('Cari-Kasa'!$D:$D,ROW()-6))</f>
        <v/>
      </c>
      <c r="E8578" t="e">
        <f t="shared" si="802"/>
        <v>#VALUE!</v>
      </c>
      <c r="F8578" t="e">
        <f t="shared" si="798"/>
        <v>#VALUE!</v>
      </c>
      <c r="G8578">
        <f t="shared" ca="1" si="799"/>
        <v>39.75</v>
      </c>
      <c r="H8578" t="e">
        <f t="shared" si="800"/>
        <v>#VALUE!</v>
      </c>
      <c r="I8578">
        <f t="shared" si="801"/>
        <v>0</v>
      </c>
    </row>
    <row r="8579" spans="1:9" x14ac:dyDescent="0.2">
      <c r="A8579">
        <f t="shared" si="803"/>
        <v>8571</v>
      </c>
      <c r="B8579" t="str">
        <f>IF(INDEX('Cari-Kasa'!$A:$A,ROW()-6)="","",INDEX('Cari-Kasa'!$A:$A,ROW()-6))</f>
        <v/>
      </c>
      <c r="C8579" t="str">
        <f>IF(INDEX('Cari-Kasa'!$A:$A,ROW()-6)="","",INDEX('Cari-Kasa'!$C:$C,ROW()-6))</f>
        <v/>
      </c>
      <c r="D8579" t="str">
        <f>IF(INDEX('Cari-Kasa'!$A:$A,ROW()-6)="","",INDEX('Cari-Kasa'!$D:$D,ROW()-6))</f>
        <v/>
      </c>
      <c r="E8579" t="e">
        <f t="shared" si="802"/>
        <v>#VALUE!</v>
      </c>
      <c r="F8579" t="e">
        <f t="shared" si="798"/>
        <v>#VALUE!</v>
      </c>
      <c r="G8579">
        <f t="shared" ca="1" si="799"/>
        <v>39.75</v>
      </c>
      <c r="H8579" t="e">
        <f t="shared" si="800"/>
        <v>#VALUE!</v>
      </c>
      <c r="I8579">
        <f t="shared" si="801"/>
        <v>0</v>
      </c>
    </row>
    <row r="8580" spans="1:9" x14ac:dyDescent="0.2">
      <c r="A8580">
        <f t="shared" si="803"/>
        <v>8572</v>
      </c>
      <c r="B8580" t="str">
        <f>IF(INDEX('Cari-Kasa'!$A:$A,ROW()-6)="","",INDEX('Cari-Kasa'!$A:$A,ROW()-6))</f>
        <v/>
      </c>
      <c r="C8580" t="str">
        <f>IF(INDEX('Cari-Kasa'!$A:$A,ROW()-6)="","",INDEX('Cari-Kasa'!$C:$C,ROW()-6))</f>
        <v/>
      </c>
      <c r="D8580" t="str">
        <f>IF(INDEX('Cari-Kasa'!$A:$A,ROW()-6)="","",INDEX('Cari-Kasa'!$D:$D,ROW()-6))</f>
        <v/>
      </c>
      <c r="E8580" t="e">
        <f t="shared" si="802"/>
        <v>#VALUE!</v>
      </c>
      <c r="F8580" t="e">
        <f t="shared" si="798"/>
        <v>#VALUE!</v>
      </c>
      <c r="G8580">
        <f t="shared" ca="1" si="799"/>
        <v>39.75</v>
      </c>
      <c r="H8580" t="e">
        <f t="shared" si="800"/>
        <v>#VALUE!</v>
      </c>
      <c r="I8580">
        <f t="shared" si="801"/>
        <v>0</v>
      </c>
    </row>
    <row r="8581" spans="1:9" x14ac:dyDescent="0.2">
      <c r="A8581">
        <f t="shared" si="803"/>
        <v>8573</v>
      </c>
      <c r="B8581" t="str">
        <f>IF(INDEX('Cari-Kasa'!$A:$A,ROW()-6)="","",INDEX('Cari-Kasa'!$A:$A,ROW()-6))</f>
        <v/>
      </c>
      <c r="C8581" t="str">
        <f>IF(INDEX('Cari-Kasa'!$A:$A,ROW()-6)="","",INDEX('Cari-Kasa'!$C:$C,ROW()-6))</f>
        <v/>
      </c>
      <c r="D8581" t="str">
        <f>IF(INDEX('Cari-Kasa'!$A:$A,ROW()-6)="","",INDEX('Cari-Kasa'!$D:$D,ROW()-6))</f>
        <v/>
      </c>
      <c r="E8581" t="e">
        <f t="shared" si="802"/>
        <v>#VALUE!</v>
      </c>
      <c r="F8581" t="e">
        <f t="shared" si="798"/>
        <v>#VALUE!</v>
      </c>
      <c r="G8581">
        <f t="shared" ca="1" si="799"/>
        <v>39.75</v>
      </c>
      <c r="H8581" t="e">
        <f t="shared" si="800"/>
        <v>#VALUE!</v>
      </c>
      <c r="I8581">
        <f t="shared" si="801"/>
        <v>0</v>
      </c>
    </row>
    <row r="8582" spans="1:9" x14ac:dyDescent="0.2">
      <c r="A8582">
        <f t="shared" si="803"/>
        <v>8574</v>
      </c>
      <c r="B8582" t="str">
        <f>IF(INDEX('Cari-Kasa'!$A:$A,ROW()-6)="","",INDEX('Cari-Kasa'!$A:$A,ROW()-6))</f>
        <v/>
      </c>
      <c r="C8582" t="str">
        <f>IF(INDEX('Cari-Kasa'!$A:$A,ROW()-6)="","",INDEX('Cari-Kasa'!$C:$C,ROW()-6))</f>
        <v/>
      </c>
      <c r="D8582" t="str">
        <f>IF(INDEX('Cari-Kasa'!$A:$A,ROW()-6)="","",INDEX('Cari-Kasa'!$D:$D,ROW()-6))</f>
        <v/>
      </c>
      <c r="E8582" t="e">
        <f t="shared" si="802"/>
        <v>#VALUE!</v>
      </c>
      <c r="F8582" t="e">
        <f t="shared" si="798"/>
        <v>#VALUE!</v>
      </c>
      <c r="G8582">
        <f t="shared" ca="1" si="799"/>
        <v>39.75</v>
      </c>
      <c r="H8582" t="e">
        <f t="shared" si="800"/>
        <v>#VALUE!</v>
      </c>
      <c r="I8582">
        <f t="shared" si="801"/>
        <v>0</v>
      </c>
    </row>
    <row r="8583" spans="1:9" x14ac:dyDescent="0.2">
      <c r="A8583">
        <f t="shared" si="803"/>
        <v>8575</v>
      </c>
      <c r="B8583" t="str">
        <f>IF(INDEX('Cari-Kasa'!$A:$A,ROW()-6)="","",INDEX('Cari-Kasa'!$A:$A,ROW()-6))</f>
        <v/>
      </c>
      <c r="C8583" t="str">
        <f>IF(INDEX('Cari-Kasa'!$A:$A,ROW()-6)="","",INDEX('Cari-Kasa'!$C:$C,ROW()-6))</f>
        <v/>
      </c>
      <c r="D8583" t="str">
        <f>IF(INDEX('Cari-Kasa'!$A:$A,ROW()-6)="","",INDEX('Cari-Kasa'!$D:$D,ROW()-6))</f>
        <v/>
      </c>
      <c r="E8583" t="e">
        <f t="shared" si="802"/>
        <v>#VALUE!</v>
      </c>
      <c r="F8583" t="e">
        <f t="shared" si="798"/>
        <v>#VALUE!</v>
      </c>
      <c r="G8583">
        <f t="shared" ca="1" si="799"/>
        <v>39.75</v>
      </c>
      <c r="H8583" t="e">
        <f t="shared" si="800"/>
        <v>#VALUE!</v>
      </c>
      <c r="I8583">
        <f t="shared" si="801"/>
        <v>0</v>
      </c>
    </row>
    <row r="8584" spans="1:9" x14ac:dyDescent="0.2">
      <c r="A8584">
        <f t="shared" si="803"/>
        <v>8576</v>
      </c>
      <c r="B8584" t="str">
        <f>IF(INDEX('Cari-Kasa'!$A:$A,ROW()-6)="","",INDEX('Cari-Kasa'!$A:$A,ROW()-6))</f>
        <v/>
      </c>
      <c r="C8584" t="str">
        <f>IF(INDEX('Cari-Kasa'!$A:$A,ROW()-6)="","",INDEX('Cari-Kasa'!$C:$C,ROW()-6))</f>
        <v/>
      </c>
      <c r="D8584" t="str">
        <f>IF(INDEX('Cari-Kasa'!$A:$A,ROW()-6)="","",INDEX('Cari-Kasa'!$D:$D,ROW()-6))</f>
        <v/>
      </c>
      <c r="E8584" t="e">
        <f t="shared" si="802"/>
        <v>#VALUE!</v>
      </c>
      <c r="F8584" t="e">
        <f t="shared" si="798"/>
        <v>#VALUE!</v>
      </c>
      <c r="G8584">
        <f t="shared" ca="1" si="799"/>
        <v>39.75</v>
      </c>
      <c r="H8584" t="e">
        <f t="shared" si="800"/>
        <v>#VALUE!</v>
      </c>
      <c r="I8584">
        <f t="shared" si="801"/>
        <v>0</v>
      </c>
    </row>
    <row r="8585" spans="1:9" x14ac:dyDescent="0.2">
      <c r="A8585">
        <f t="shared" si="803"/>
        <v>8577</v>
      </c>
      <c r="B8585" t="str">
        <f>IF(INDEX('Cari-Kasa'!$A:$A,ROW()-6)="","",INDEX('Cari-Kasa'!$A:$A,ROW()-6))</f>
        <v/>
      </c>
      <c r="C8585" t="str">
        <f>IF(INDEX('Cari-Kasa'!$A:$A,ROW()-6)="","",INDEX('Cari-Kasa'!$C:$C,ROW()-6))</f>
        <v/>
      </c>
      <c r="D8585" t="str">
        <f>IF(INDEX('Cari-Kasa'!$A:$A,ROW()-6)="","",INDEX('Cari-Kasa'!$D:$D,ROW()-6))</f>
        <v/>
      </c>
      <c r="E8585" t="e">
        <f t="shared" si="802"/>
        <v>#VALUE!</v>
      </c>
      <c r="F8585" t="e">
        <f t="shared" ref="F8585:F8648" si="804">IF(E8585-ISTISNA&lt;=0,0,E8585-ISTISNA)</f>
        <v>#VALUE!</v>
      </c>
      <c r="G8585">
        <f t="shared" ref="G8585:G8648" ca="1" si="805">ORAN</f>
        <v>39.75</v>
      </c>
      <c r="H8585" t="e">
        <f t="shared" ref="H8585:H8648" si="806">IF(OR(B8585="",F8585&lt;=0,B8585&gt;=VADE),0,IF(B8586="",VADE-B8585,MIN(VADE,B8586)-B8585))</f>
        <v>#VALUE!</v>
      </c>
      <c r="I8585">
        <f t="shared" ref="I8585:I8648" si="807">IF(B8585="",0,(F8585*G8585*H8585)/36000)</f>
        <v>0</v>
      </c>
    </row>
    <row r="8586" spans="1:9" x14ac:dyDescent="0.2">
      <c r="A8586">
        <f t="shared" si="803"/>
        <v>8578</v>
      </c>
      <c r="B8586" t="str">
        <f>IF(INDEX('Cari-Kasa'!$A:$A,ROW()-6)="","",INDEX('Cari-Kasa'!$A:$A,ROW()-6))</f>
        <v/>
      </c>
      <c r="C8586" t="str">
        <f>IF(INDEX('Cari-Kasa'!$A:$A,ROW()-6)="","",INDEX('Cari-Kasa'!$C:$C,ROW()-6))</f>
        <v/>
      </c>
      <c r="D8586" t="str">
        <f>IF(INDEX('Cari-Kasa'!$A:$A,ROW()-6)="","",INDEX('Cari-Kasa'!$D:$D,ROW()-6))</f>
        <v/>
      </c>
      <c r="E8586" t="e">
        <f t="shared" ref="E8586:E8649" si="808">(E8585+C8586)-D8586</f>
        <v>#VALUE!</v>
      </c>
      <c r="F8586" t="e">
        <f t="shared" si="804"/>
        <v>#VALUE!</v>
      </c>
      <c r="G8586">
        <f t="shared" ca="1" si="805"/>
        <v>39.75</v>
      </c>
      <c r="H8586" t="e">
        <f t="shared" si="806"/>
        <v>#VALUE!</v>
      </c>
      <c r="I8586">
        <f t="shared" si="807"/>
        <v>0</v>
      </c>
    </row>
    <row r="8587" spans="1:9" x14ac:dyDescent="0.2">
      <c r="A8587">
        <f t="shared" si="803"/>
        <v>8579</v>
      </c>
      <c r="B8587" t="str">
        <f>IF(INDEX('Cari-Kasa'!$A:$A,ROW()-6)="","",INDEX('Cari-Kasa'!$A:$A,ROW()-6))</f>
        <v/>
      </c>
      <c r="C8587" t="str">
        <f>IF(INDEX('Cari-Kasa'!$A:$A,ROW()-6)="","",INDEX('Cari-Kasa'!$C:$C,ROW()-6))</f>
        <v/>
      </c>
      <c r="D8587" t="str">
        <f>IF(INDEX('Cari-Kasa'!$A:$A,ROW()-6)="","",INDEX('Cari-Kasa'!$D:$D,ROW()-6))</f>
        <v/>
      </c>
      <c r="E8587" t="e">
        <f t="shared" si="808"/>
        <v>#VALUE!</v>
      </c>
      <c r="F8587" t="e">
        <f t="shared" si="804"/>
        <v>#VALUE!</v>
      </c>
      <c r="G8587">
        <f t="shared" ca="1" si="805"/>
        <v>39.75</v>
      </c>
      <c r="H8587" t="e">
        <f t="shared" si="806"/>
        <v>#VALUE!</v>
      </c>
      <c r="I8587">
        <f t="shared" si="807"/>
        <v>0</v>
      </c>
    </row>
    <row r="8588" spans="1:9" x14ac:dyDescent="0.2">
      <c r="A8588">
        <f t="shared" si="803"/>
        <v>8580</v>
      </c>
      <c r="B8588" t="str">
        <f>IF(INDEX('Cari-Kasa'!$A:$A,ROW()-6)="","",INDEX('Cari-Kasa'!$A:$A,ROW()-6))</f>
        <v/>
      </c>
      <c r="C8588" t="str">
        <f>IF(INDEX('Cari-Kasa'!$A:$A,ROW()-6)="","",INDEX('Cari-Kasa'!$C:$C,ROW()-6))</f>
        <v/>
      </c>
      <c r="D8588" t="str">
        <f>IF(INDEX('Cari-Kasa'!$A:$A,ROW()-6)="","",INDEX('Cari-Kasa'!$D:$D,ROW()-6))</f>
        <v/>
      </c>
      <c r="E8588" t="e">
        <f t="shared" si="808"/>
        <v>#VALUE!</v>
      </c>
      <c r="F8588" t="e">
        <f t="shared" si="804"/>
        <v>#VALUE!</v>
      </c>
      <c r="G8588">
        <f t="shared" ca="1" si="805"/>
        <v>39.75</v>
      </c>
      <c r="H8588" t="e">
        <f t="shared" si="806"/>
        <v>#VALUE!</v>
      </c>
      <c r="I8588">
        <f t="shared" si="807"/>
        <v>0</v>
      </c>
    </row>
    <row r="8589" spans="1:9" x14ac:dyDescent="0.2">
      <c r="A8589">
        <f t="shared" si="803"/>
        <v>8581</v>
      </c>
      <c r="B8589" t="str">
        <f>IF(INDEX('Cari-Kasa'!$A:$A,ROW()-6)="","",INDEX('Cari-Kasa'!$A:$A,ROW()-6))</f>
        <v/>
      </c>
      <c r="C8589" t="str">
        <f>IF(INDEX('Cari-Kasa'!$A:$A,ROW()-6)="","",INDEX('Cari-Kasa'!$C:$C,ROW()-6))</f>
        <v/>
      </c>
      <c r="D8589" t="str">
        <f>IF(INDEX('Cari-Kasa'!$A:$A,ROW()-6)="","",INDEX('Cari-Kasa'!$D:$D,ROW()-6))</f>
        <v/>
      </c>
      <c r="E8589" t="e">
        <f t="shared" si="808"/>
        <v>#VALUE!</v>
      </c>
      <c r="F8589" t="e">
        <f t="shared" si="804"/>
        <v>#VALUE!</v>
      </c>
      <c r="G8589">
        <f t="shared" ca="1" si="805"/>
        <v>39.75</v>
      </c>
      <c r="H8589" t="e">
        <f t="shared" si="806"/>
        <v>#VALUE!</v>
      </c>
      <c r="I8589">
        <f t="shared" si="807"/>
        <v>0</v>
      </c>
    </row>
    <row r="8590" spans="1:9" x14ac:dyDescent="0.2">
      <c r="A8590">
        <f t="shared" ref="A8590:A8653" si="809">ROW()-8</f>
        <v>8582</v>
      </c>
      <c r="B8590" t="str">
        <f>IF(INDEX('Cari-Kasa'!$A:$A,ROW()-6)="","",INDEX('Cari-Kasa'!$A:$A,ROW()-6))</f>
        <v/>
      </c>
      <c r="C8590" t="str">
        <f>IF(INDEX('Cari-Kasa'!$A:$A,ROW()-6)="","",INDEX('Cari-Kasa'!$C:$C,ROW()-6))</f>
        <v/>
      </c>
      <c r="D8590" t="str">
        <f>IF(INDEX('Cari-Kasa'!$A:$A,ROW()-6)="","",INDEX('Cari-Kasa'!$D:$D,ROW()-6))</f>
        <v/>
      </c>
      <c r="E8590" t="e">
        <f t="shared" si="808"/>
        <v>#VALUE!</v>
      </c>
      <c r="F8590" t="e">
        <f t="shared" si="804"/>
        <v>#VALUE!</v>
      </c>
      <c r="G8590">
        <f t="shared" ca="1" si="805"/>
        <v>39.75</v>
      </c>
      <c r="H8590" t="e">
        <f t="shared" si="806"/>
        <v>#VALUE!</v>
      </c>
      <c r="I8590">
        <f t="shared" si="807"/>
        <v>0</v>
      </c>
    </row>
    <row r="8591" spans="1:9" x14ac:dyDescent="0.2">
      <c r="A8591">
        <f t="shared" si="809"/>
        <v>8583</v>
      </c>
      <c r="B8591" t="str">
        <f>IF(INDEX('Cari-Kasa'!$A:$A,ROW()-6)="","",INDEX('Cari-Kasa'!$A:$A,ROW()-6))</f>
        <v/>
      </c>
      <c r="C8591" t="str">
        <f>IF(INDEX('Cari-Kasa'!$A:$A,ROW()-6)="","",INDEX('Cari-Kasa'!$C:$C,ROW()-6))</f>
        <v/>
      </c>
      <c r="D8591" t="str">
        <f>IF(INDEX('Cari-Kasa'!$A:$A,ROW()-6)="","",INDEX('Cari-Kasa'!$D:$D,ROW()-6))</f>
        <v/>
      </c>
      <c r="E8591" t="e">
        <f t="shared" si="808"/>
        <v>#VALUE!</v>
      </c>
      <c r="F8591" t="e">
        <f t="shared" si="804"/>
        <v>#VALUE!</v>
      </c>
      <c r="G8591">
        <f t="shared" ca="1" si="805"/>
        <v>39.75</v>
      </c>
      <c r="H8591" t="e">
        <f t="shared" si="806"/>
        <v>#VALUE!</v>
      </c>
      <c r="I8591">
        <f t="shared" si="807"/>
        <v>0</v>
      </c>
    </row>
    <row r="8592" spans="1:9" x14ac:dyDescent="0.2">
      <c r="A8592">
        <f t="shared" si="809"/>
        <v>8584</v>
      </c>
      <c r="B8592" t="str">
        <f>IF(INDEX('Cari-Kasa'!$A:$A,ROW()-6)="","",INDEX('Cari-Kasa'!$A:$A,ROW()-6))</f>
        <v/>
      </c>
      <c r="C8592" t="str">
        <f>IF(INDEX('Cari-Kasa'!$A:$A,ROW()-6)="","",INDEX('Cari-Kasa'!$C:$C,ROW()-6))</f>
        <v/>
      </c>
      <c r="D8592" t="str">
        <f>IF(INDEX('Cari-Kasa'!$A:$A,ROW()-6)="","",INDEX('Cari-Kasa'!$D:$D,ROW()-6))</f>
        <v/>
      </c>
      <c r="E8592" t="e">
        <f t="shared" si="808"/>
        <v>#VALUE!</v>
      </c>
      <c r="F8592" t="e">
        <f t="shared" si="804"/>
        <v>#VALUE!</v>
      </c>
      <c r="G8592">
        <f t="shared" ca="1" si="805"/>
        <v>39.75</v>
      </c>
      <c r="H8592" t="e">
        <f t="shared" si="806"/>
        <v>#VALUE!</v>
      </c>
      <c r="I8592">
        <f t="shared" si="807"/>
        <v>0</v>
      </c>
    </row>
    <row r="8593" spans="1:9" x14ac:dyDescent="0.2">
      <c r="A8593">
        <f t="shared" si="809"/>
        <v>8585</v>
      </c>
      <c r="B8593" t="str">
        <f>IF(INDEX('Cari-Kasa'!$A:$A,ROW()-6)="","",INDEX('Cari-Kasa'!$A:$A,ROW()-6))</f>
        <v/>
      </c>
      <c r="C8593" t="str">
        <f>IF(INDEX('Cari-Kasa'!$A:$A,ROW()-6)="","",INDEX('Cari-Kasa'!$C:$C,ROW()-6))</f>
        <v/>
      </c>
      <c r="D8593" t="str">
        <f>IF(INDEX('Cari-Kasa'!$A:$A,ROW()-6)="","",INDEX('Cari-Kasa'!$D:$D,ROW()-6))</f>
        <v/>
      </c>
      <c r="E8593" t="e">
        <f t="shared" si="808"/>
        <v>#VALUE!</v>
      </c>
      <c r="F8593" t="e">
        <f t="shared" si="804"/>
        <v>#VALUE!</v>
      </c>
      <c r="G8593">
        <f t="shared" ca="1" si="805"/>
        <v>39.75</v>
      </c>
      <c r="H8593" t="e">
        <f t="shared" si="806"/>
        <v>#VALUE!</v>
      </c>
      <c r="I8593">
        <f t="shared" si="807"/>
        <v>0</v>
      </c>
    </row>
    <row r="8594" spans="1:9" x14ac:dyDescent="0.2">
      <c r="A8594">
        <f t="shared" si="809"/>
        <v>8586</v>
      </c>
      <c r="B8594" t="str">
        <f>IF(INDEX('Cari-Kasa'!$A:$A,ROW()-6)="","",INDEX('Cari-Kasa'!$A:$A,ROW()-6))</f>
        <v/>
      </c>
      <c r="C8594" t="str">
        <f>IF(INDEX('Cari-Kasa'!$A:$A,ROW()-6)="","",INDEX('Cari-Kasa'!$C:$C,ROW()-6))</f>
        <v/>
      </c>
      <c r="D8594" t="str">
        <f>IF(INDEX('Cari-Kasa'!$A:$A,ROW()-6)="","",INDEX('Cari-Kasa'!$D:$D,ROW()-6))</f>
        <v/>
      </c>
      <c r="E8594" t="e">
        <f t="shared" si="808"/>
        <v>#VALUE!</v>
      </c>
      <c r="F8594" t="e">
        <f t="shared" si="804"/>
        <v>#VALUE!</v>
      </c>
      <c r="G8594">
        <f t="shared" ca="1" si="805"/>
        <v>39.75</v>
      </c>
      <c r="H8594" t="e">
        <f t="shared" si="806"/>
        <v>#VALUE!</v>
      </c>
      <c r="I8594">
        <f t="shared" si="807"/>
        <v>0</v>
      </c>
    </row>
    <row r="8595" spans="1:9" x14ac:dyDescent="0.2">
      <c r="A8595">
        <f t="shared" si="809"/>
        <v>8587</v>
      </c>
      <c r="B8595" t="str">
        <f>IF(INDEX('Cari-Kasa'!$A:$A,ROW()-6)="","",INDEX('Cari-Kasa'!$A:$A,ROW()-6))</f>
        <v/>
      </c>
      <c r="C8595" t="str">
        <f>IF(INDEX('Cari-Kasa'!$A:$A,ROW()-6)="","",INDEX('Cari-Kasa'!$C:$C,ROW()-6))</f>
        <v/>
      </c>
      <c r="D8595" t="str">
        <f>IF(INDEX('Cari-Kasa'!$A:$A,ROW()-6)="","",INDEX('Cari-Kasa'!$D:$D,ROW()-6))</f>
        <v/>
      </c>
      <c r="E8595" t="e">
        <f t="shared" si="808"/>
        <v>#VALUE!</v>
      </c>
      <c r="F8595" t="e">
        <f t="shared" si="804"/>
        <v>#VALUE!</v>
      </c>
      <c r="G8595">
        <f t="shared" ca="1" si="805"/>
        <v>39.75</v>
      </c>
      <c r="H8595" t="e">
        <f t="shared" si="806"/>
        <v>#VALUE!</v>
      </c>
      <c r="I8595">
        <f t="shared" si="807"/>
        <v>0</v>
      </c>
    </row>
    <row r="8596" spans="1:9" x14ac:dyDescent="0.2">
      <c r="A8596">
        <f t="shared" si="809"/>
        <v>8588</v>
      </c>
      <c r="B8596" t="str">
        <f>IF(INDEX('Cari-Kasa'!$A:$A,ROW()-6)="","",INDEX('Cari-Kasa'!$A:$A,ROW()-6))</f>
        <v/>
      </c>
      <c r="C8596" t="str">
        <f>IF(INDEX('Cari-Kasa'!$A:$A,ROW()-6)="","",INDEX('Cari-Kasa'!$C:$C,ROW()-6))</f>
        <v/>
      </c>
      <c r="D8596" t="str">
        <f>IF(INDEX('Cari-Kasa'!$A:$A,ROW()-6)="","",INDEX('Cari-Kasa'!$D:$D,ROW()-6))</f>
        <v/>
      </c>
      <c r="E8596" t="e">
        <f t="shared" si="808"/>
        <v>#VALUE!</v>
      </c>
      <c r="F8596" t="e">
        <f t="shared" si="804"/>
        <v>#VALUE!</v>
      </c>
      <c r="G8596">
        <f t="shared" ca="1" si="805"/>
        <v>39.75</v>
      </c>
      <c r="H8596" t="e">
        <f t="shared" si="806"/>
        <v>#VALUE!</v>
      </c>
      <c r="I8596">
        <f t="shared" si="807"/>
        <v>0</v>
      </c>
    </row>
    <row r="8597" spans="1:9" x14ac:dyDescent="0.2">
      <c r="A8597">
        <f t="shared" si="809"/>
        <v>8589</v>
      </c>
      <c r="B8597" t="str">
        <f>IF(INDEX('Cari-Kasa'!$A:$A,ROW()-6)="","",INDEX('Cari-Kasa'!$A:$A,ROW()-6))</f>
        <v/>
      </c>
      <c r="C8597" t="str">
        <f>IF(INDEX('Cari-Kasa'!$A:$A,ROW()-6)="","",INDEX('Cari-Kasa'!$C:$C,ROW()-6))</f>
        <v/>
      </c>
      <c r="D8597" t="str">
        <f>IF(INDEX('Cari-Kasa'!$A:$A,ROW()-6)="","",INDEX('Cari-Kasa'!$D:$D,ROW()-6))</f>
        <v/>
      </c>
      <c r="E8597" t="e">
        <f t="shared" si="808"/>
        <v>#VALUE!</v>
      </c>
      <c r="F8597" t="e">
        <f t="shared" si="804"/>
        <v>#VALUE!</v>
      </c>
      <c r="G8597">
        <f t="shared" ca="1" si="805"/>
        <v>39.75</v>
      </c>
      <c r="H8597" t="e">
        <f t="shared" si="806"/>
        <v>#VALUE!</v>
      </c>
      <c r="I8597">
        <f t="shared" si="807"/>
        <v>0</v>
      </c>
    </row>
    <row r="8598" spans="1:9" x14ac:dyDescent="0.2">
      <c r="A8598">
        <f t="shared" si="809"/>
        <v>8590</v>
      </c>
      <c r="B8598" t="str">
        <f>IF(INDEX('Cari-Kasa'!$A:$A,ROW()-6)="","",INDEX('Cari-Kasa'!$A:$A,ROW()-6))</f>
        <v/>
      </c>
      <c r="C8598" t="str">
        <f>IF(INDEX('Cari-Kasa'!$A:$A,ROW()-6)="","",INDEX('Cari-Kasa'!$C:$C,ROW()-6))</f>
        <v/>
      </c>
      <c r="D8598" t="str">
        <f>IF(INDEX('Cari-Kasa'!$A:$A,ROW()-6)="","",INDEX('Cari-Kasa'!$D:$D,ROW()-6))</f>
        <v/>
      </c>
      <c r="E8598" t="e">
        <f t="shared" si="808"/>
        <v>#VALUE!</v>
      </c>
      <c r="F8598" t="e">
        <f t="shared" si="804"/>
        <v>#VALUE!</v>
      </c>
      <c r="G8598">
        <f t="shared" ca="1" si="805"/>
        <v>39.75</v>
      </c>
      <c r="H8598" t="e">
        <f t="shared" si="806"/>
        <v>#VALUE!</v>
      </c>
      <c r="I8598">
        <f t="shared" si="807"/>
        <v>0</v>
      </c>
    </row>
    <row r="8599" spans="1:9" x14ac:dyDescent="0.2">
      <c r="A8599">
        <f t="shared" si="809"/>
        <v>8591</v>
      </c>
      <c r="B8599" t="str">
        <f>IF(INDEX('Cari-Kasa'!$A:$A,ROW()-6)="","",INDEX('Cari-Kasa'!$A:$A,ROW()-6))</f>
        <v/>
      </c>
      <c r="C8599" t="str">
        <f>IF(INDEX('Cari-Kasa'!$A:$A,ROW()-6)="","",INDEX('Cari-Kasa'!$C:$C,ROW()-6))</f>
        <v/>
      </c>
      <c r="D8599" t="str">
        <f>IF(INDEX('Cari-Kasa'!$A:$A,ROW()-6)="","",INDEX('Cari-Kasa'!$D:$D,ROW()-6))</f>
        <v/>
      </c>
      <c r="E8599" t="e">
        <f t="shared" si="808"/>
        <v>#VALUE!</v>
      </c>
      <c r="F8599" t="e">
        <f t="shared" si="804"/>
        <v>#VALUE!</v>
      </c>
      <c r="G8599">
        <f t="shared" ca="1" si="805"/>
        <v>39.75</v>
      </c>
      <c r="H8599" t="e">
        <f t="shared" si="806"/>
        <v>#VALUE!</v>
      </c>
      <c r="I8599">
        <f t="shared" si="807"/>
        <v>0</v>
      </c>
    </row>
    <row r="8600" spans="1:9" x14ac:dyDescent="0.2">
      <c r="A8600">
        <f t="shared" si="809"/>
        <v>8592</v>
      </c>
      <c r="B8600" t="str">
        <f>IF(INDEX('Cari-Kasa'!$A:$A,ROW()-6)="","",INDEX('Cari-Kasa'!$A:$A,ROW()-6))</f>
        <v/>
      </c>
      <c r="C8600" t="str">
        <f>IF(INDEX('Cari-Kasa'!$A:$A,ROW()-6)="","",INDEX('Cari-Kasa'!$C:$C,ROW()-6))</f>
        <v/>
      </c>
      <c r="D8600" t="str">
        <f>IF(INDEX('Cari-Kasa'!$A:$A,ROW()-6)="","",INDEX('Cari-Kasa'!$D:$D,ROW()-6))</f>
        <v/>
      </c>
      <c r="E8600" t="e">
        <f t="shared" si="808"/>
        <v>#VALUE!</v>
      </c>
      <c r="F8600" t="e">
        <f t="shared" si="804"/>
        <v>#VALUE!</v>
      </c>
      <c r="G8600">
        <f t="shared" ca="1" si="805"/>
        <v>39.75</v>
      </c>
      <c r="H8600" t="e">
        <f t="shared" si="806"/>
        <v>#VALUE!</v>
      </c>
      <c r="I8600">
        <f t="shared" si="807"/>
        <v>0</v>
      </c>
    </row>
    <row r="8601" spans="1:9" x14ac:dyDescent="0.2">
      <c r="A8601">
        <f t="shared" si="809"/>
        <v>8593</v>
      </c>
      <c r="B8601" t="str">
        <f>IF(INDEX('Cari-Kasa'!$A:$A,ROW()-6)="","",INDEX('Cari-Kasa'!$A:$A,ROW()-6))</f>
        <v/>
      </c>
      <c r="C8601" t="str">
        <f>IF(INDEX('Cari-Kasa'!$A:$A,ROW()-6)="","",INDEX('Cari-Kasa'!$C:$C,ROW()-6))</f>
        <v/>
      </c>
      <c r="D8601" t="str">
        <f>IF(INDEX('Cari-Kasa'!$A:$A,ROW()-6)="","",INDEX('Cari-Kasa'!$D:$D,ROW()-6))</f>
        <v/>
      </c>
      <c r="E8601" t="e">
        <f t="shared" si="808"/>
        <v>#VALUE!</v>
      </c>
      <c r="F8601" t="e">
        <f t="shared" si="804"/>
        <v>#VALUE!</v>
      </c>
      <c r="G8601">
        <f t="shared" ca="1" si="805"/>
        <v>39.75</v>
      </c>
      <c r="H8601" t="e">
        <f t="shared" si="806"/>
        <v>#VALUE!</v>
      </c>
      <c r="I8601">
        <f t="shared" si="807"/>
        <v>0</v>
      </c>
    </row>
    <row r="8602" spans="1:9" x14ac:dyDescent="0.2">
      <c r="A8602">
        <f t="shared" si="809"/>
        <v>8594</v>
      </c>
      <c r="B8602" t="str">
        <f>IF(INDEX('Cari-Kasa'!$A:$A,ROW()-6)="","",INDEX('Cari-Kasa'!$A:$A,ROW()-6))</f>
        <v/>
      </c>
      <c r="C8602" t="str">
        <f>IF(INDEX('Cari-Kasa'!$A:$A,ROW()-6)="","",INDEX('Cari-Kasa'!$C:$C,ROW()-6))</f>
        <v/>
      </c>
      <c r="D8602" t="str">
        <f>IF(INDEX('Cari-Kasa'!$A:$A,ROW()-6)="","",INDEX('Cari-Kasa'!$D:$D,ROW()-6))</f>
        <v/>
      </c>
      <c r="E8602" t="e">
        <f t="shared" si="808"/>
        <v>#VALUE!</v>
      </c>
      <c r="F8602" t="e">
        <f t="shared" si="804"/>
        <v>#VALUE!</v>
      </c>
      <c r="G8602">
        <f t="shared" ca="1" si="805"/>
        <v>39.75</v>
      </c>
      <c r="H8602" t="e">
        <f t="shared" si="806"/>
        <v>#VALUE!</v>
      </c>
      <c r="I8602">
        <f t="shared" si="807"/>
        <v>0</v>
      </c>
    </row>
    <row r="8603" spans="1:9" x14ac:dyDescent="0.2">
      <c r="A8603">
        <f t="shared" si="809"/>
        <v>8595</v>
      </c>
      <c r="B8603" t="str">
        <f>IF(INDEX('Cari-Kasa'!$A:$A,ROW()-6)="","",INDEX('Cari-Kasa'!$A:$A,ROW()-6))</f>
        <v/>
      </c>
      <c r="C8603" t="str">
        <f>IF(INDEX('Cari-Kasa'!$A:$A,ROW()-6)="","",INDEX('Cari-Kasa'!$C:$C,ROW()-6))</f>
        <v/>
      </c>
      <c r="D8603" t="str">
        <f>IF(INDEX('Cari-Kasa'!$A:$A,ROW()-6)="","",INDEX('Cari-Kasa'!$D:$D,ROW()-6))</f>
        <v/>
      </c>
      <c r="E8603" t="e">
        <f t="shared" si="808"/>
        <v>#VALUE!</v>
      </c>
      <c r="F8603" t="e">
        <f t="shared" si="804"/>
        <v>#VALUE!</v>
      </c>
      <c r="G8603">
        <f t="shared" ca="1" si="805"/>
        <v>39.75</v>
      </c>
      <c r="H8603" t="e">
        <f t="shared" si="806"/>
        <v>#VALUE!</v>
      </c>
      <c r="I8603">
        <f t="shared" si="807"/>
        <v>0</v>
      </c>
    </row>
    <row r="8604" spans="1:9" x14ac:dyDescent="0.2">
      <c r="A8604">
        <f t="shared" si="809"/>
        <v>8596</v>
      </c>
      <c r="B8604" t="str">
        <f>IF(INDEX('Cari-Kasa'!$A:$A,ROW()-6)="","",INDEX('Cari-Kasa'!$A:$A,ROW()-6))</f>
        <v/>
      </c>
      <c r="C8604" t="str">
        <f>IF(INDEX('Cari-Kasa'!$A:$A,ROW()-6)="","",INDEX('Cari-Kasa'!$C:$C,ROW()-6))</f>
        <v/>
      </c>
      <c r="D8604" t="str">
        <f>IF(INDEX('Cari-Kasa'!$A:$A,ROW()-6)="","",INDEX('Cari-Kasa'!$D:$D,ROW()-6))</f>
        <v/>
      </c>
      <c r="E8604" t="e">
        <f t="shared" si="808"/>
        <v>#VALUE!</v>
      </c>
      <c r="F8604" t="e">
        <f t="shared" si="804"/>
        <v>#VALUE!</v>
      </c>
      <c r="G8604">
        <f t="shared" ca="1" si="805"/>
        <v>39.75</v>
      </c>
      <c r="H8604" t="e">
        <f t="shared" si="806"/>
        <v>#VALUE!</v>
      </c>
      <c r="I8604">
        <f t="shared" si="807"/>
        <v>0</v>
      </c>
    </row>
    <row r="8605" spans="1:9" x14ac:dyDescent="0.2">
      <c r="A8605">
        <f t="shared" si="809"/>
        <v>8597</v>
      </c>
      <c r="B8605" t="str">
        <f>IF(INDEX('Cari-Kasa'!$A:$A,ROW()-6)="","",INDEX('Cari-Kasa'!$A:$A,ROW()-6))</f>
        <v/>
      </c>
      <c r="C8605" t="str">
        <f>IF(INDEX('Cari-Kasa'!$A:$A,ROW()-6)="","",INDEX('Cari-Kasa'!$C:$C,ROW()-6))</f>
        <v/>
      </c>
      <c r="D8605" t="str">
        <f>IF(INDEX('Cari-Kasa'!$A:$A,ROW()-6)="","",INDEX('Cari-Kasa'!$D:$D,ROW()-6))</f>
        <v/>
      </c>
      <c r="E8605" t="e">
        <f t="shared" si="808"/>
        <v>#VALUE!</v>
      </c>
      <c r="F8605" t="e">
        <f t="shared" si="804"/>
        <v>#VALUE!</v>
      </c>
      <c r="G8605">
        <f t="shared" ca="1" si="805"/>
        <v>39.75</v>
      </c>
      <c r="H8605" t="e">
        <f t="shared" si="806"/>
        <v>#VALUE!</v>
      </c>
      <c r="I8605">
        <f t="shared" si="807"/>
        <v>0</v>
      </c>
    </row>
    <row r="8606" spans="1:9" x14ac:dyDescent="0.2">
      <c r="A8606">
        <f t="shared" si="809"/>
        <v>8598</v>
      </c>
      <c r="B8606" t="str">
        <f>IF(INDEX('Cari-Kasa'!$A:$A,ROW()-6)="","",INDEX('Cari-Kasa'!$A:$A,ROW()-6))</f>
        <v/>
      </c>
      <c r="C8606" t="str">
        <f>IF(INDEX('Cari-Kasa'!$A:$A,ROW()-6)="","",INDEX('Cari-Kasa'!$C:$C,ROW()-6))</f>
        <v/>
      </c>
      <c r="D8606" t="str">
        <f>IF(INDEX('Cari-Kasa'!$A:$A,ROW()-6)="","",INDEX('Cari-Kasa'!$D:$D,ROW()-6))</f>
        <v/>
      </c>
      <c r="E8606" t="e">
        <f t="shared" si="808"/>
        <v>#VALUE!</v>
      </c>
      <c r="F8606" t="e">
        <f t="shared" si="804"/>
        <v>#VALUE!</v>
      </c>
      <c r="G8606">
        <f t="shared" ca="1" si="805"/>
        <v>39.75</v>
      </c>
      <c r="H8606" t="e">
        <f t="shared" si="806"/>
        <v>#VALUE!</v>
      </c>
      <c r="I8606">
        <f t="shared" si="807"/>
        <v>0</v>
      </c>
    </row>
    <row r="8607" spans="1:9" x14ac:dyDescent="0.2">
      <c r="A8607">
        <f t="shared" si="809"/>
        <v>8599</v>
      </c>
      <c r="B8607" t="str">
        <f>IF(INDEX('Cari-Kasa'!$A:$A,ROW()-6)="","",INDEX('Cari-Kasa'!$A:$A,ROW()-6))</f>
        <v/>
      </c>
      <c r="C8607" t="str">
        <f>IF(INDEX('Cari-Kasa'!$A:$A,ROW()-6)="","",INDEX('Cari-Kasa'!$C:$C,ROW()-6))</f>
        <v/>
      </c>
      <c r="D8607" t="str">
        <f>IF(INDEX('Cari-Kasa'!$A:$A,ROW()-6)="","",INDEX('Cari-Kasa'!$D:$D,ROW()-6))</f>
        <v/>
      </c>
      <c r="E8607" t="e">
        <f t="shared" si="808"/>
        <v>#VALUE!</v>
      </c>
      <c r="F8607" t="e">
        <f t="shared" si="804"/>
        <v>#VALUE!</v>
      </c>
      <c r="G8607">
        <f t="shared" ca="1" si="805"/>
        <v>39.75</v>
      </c>
      <c r="H8607" t="e">
        <f t="shared" si="806"/>
        <v>#VALUE!</v>
      </c>
      <c r="I8607">
        <f t="shared" si="807"/>
        <v>0</v>
      </c>
    </row>
    <row r="8608" spans="1:9" x14ac:dyDescent="0.2">
      <c r="A8608">
        <f t="shared" si="809"/>
        <v>8600</v>
      </c>
      <c r="B8608" t="str">
        <f>IF(INDEX('Cari-Kasa'!$A:$A,ROW()-6)="","",INDEX('Cari-Kasa'!$A:$A,ROW()-6))</f>
        <v/>
      </c>
      <c r="C8608" t="str">
        <f>IF(INDEX('Cari-Kasa'!$A:$A,ROW()-6)="","",INDEX('Cari-Kasa'!$C:$C,ROW()-6))</f>
        <v/>
      </c>
      <c r="D8608" t="str">
        <f>IF(INDEX('Cari-Kasa'!$A:$A,ROW()-6)="","",INDEX('Cari-Kasa'!$D:$D,ROW()-6))</f>
        <v/>
      </c>
      <c r="E8608" t="e">
        <f t="shared" si="808"/>
        <v>#VALUE!</v>
      </c>
      <c r="F8608" t="e">
        <f t="shared" si="804"/>
        <v>#VALUE!</v>
      </c>
      <c r="G8608">
        <f t="shared" ca="1" si="805"/>
        <v>39.75</v>
      </c>
      <c r="H8608" t="e">
        <f t="shared" si="806"/>
        <v>#VALUE!</v>
      </c>
      <c r="I8608">
        <f t="shared" si="807"/>
        <v>0</v>
      </c>
    </row>
    <row r="8609" spans="1:9" x14ac:dyDescent="0.2">
      <c r="A8609">
        <f t="shared" si="809"/>
        <v>8601</v>
      </c>
      <c r="B8609" t="str">
        <f>IF(INDEX('Cari-Kasa'!$A:$A,ROW()-6)="","",INDEX('Cari-Kasa'!$A:$A,ROW()-6))</f>
        <v/>
      </c>
      <c r="C8609" t="str">
        <f>IF(INDEX('Cari-Kasa'!$A:$A,ROW()-6)="","",INDEX('Cari-Kasa'!$C:$C,ROW()-6))</f>
        <v/>
      </c>
      <c r="D8609" t="str">
        <f>IF(INDEX('Cari-Kasa'!$A:$A,ROW()-6)="","",INDEX('Cari-Kasa'!$D:$D,ROW()-6))</f>
        <v/>
      </c>
      <c r="E8609" t="e">
        <f t="shared" si="808"/>
        <v>#VALUE!</v>
      </c>
      <c r="F8609" t="e">
        <f t="shared" si="804"/>
        <v>#VALUE!</v>
      </c>
      <c r="G8609">
        <f t="shared" ca="1" si="805"/>
        <v>39.75</v>
      </c>
      <c r="H8609" t="e">
        <f t="shared" si="806"/>
        <v>#VALUE!</v>
      </c>
      <c r="I8609">
        <f t="shared" si="807"/>
        <v>0</v>
      </c>
    </row>
    <row r="8610" spans="1:9" x14ac:dyDescent="0.2">
      <c r="A8610">
        <f t="shared" si="809"/>
        <v>8602</v>
      </c>
      <c r="B8610" t="str">
        <f>IF(INDEX('Cari-Kasa'!$A:$A,ROW()-6)="","",INDEX('Cari-Kasa'!$A:$A,ROW()-6))</f>
        <v/>
      </c>
      <c r="C8610" t="str">
        <f>IF(INDEX('Cari-Kasa'!$A:$A,ROW()-6)="","",INDEX('Cari-Kasa'!$C:$C,ROW()-6))</f>
        <v/>
      </c>
      <c r="D8610" t="str">
        <f>IF(INDEX('Cari-Kasa'!$A:$A,ROW()-6)="","",INDEX('Cari-Kasa'!$D:$D,ROW()-6))</f>
        <v/>
      </c>
      <c r="E8610" t="e">
        <f t="shared" si="808"/>
        <v>#VALUE!</v>
      </c>
      <c r="F8610" t="e">
        <f t="shared" si="804"/>
        <v>#VALUE!</v>
      </c>
      <c r="G8610">
        <f t="shared" ca="1" si="805"/>
        <v>39.75</v>
      </c>
      <c r="H8610" t="e">
        <f t="shared" si="806"/>
        <v>#VALUE!</v>
      </c>
      <c r="I8610">
        <f t="shared" si="807"/>
        <v>0</v>
      </c>
    </row>
    <row r="8611" spans="1:9" x14ac:dyDescent="0.2">
      <c r="A8611">
        <f t="shared" si="809"/>
        <v>8603</v>
      </c>
      <c r="B8611" t="str">
        <f>IF(INDEX('Cari-Kasa'!$A:$A,ROW()-6)="","",INDEX('Cari-Kasa'!$A:$A,ROW()-6))</f>
        <v/>
      </c>
      <c r="C8611" t="str">
        <f>IF(INDEX('Cari-Kasa'!$A:$A,ROW()-6)="","",INDEX('Cari-Kasa'!$C:$C,ROW()-6))</f>
        <v/>
      </c>
      <c r="D8611" t="str">
        <f>IF(INDEX('Cari-Kasa'!$A:$A,ROW()-6)="","",INDEX('Cari-Kasa'!$D:$D,ROW()-6))</f>
        <v/>
      </c>
      <c r="E8611" t="e">
        <f t="shared" si="808"/>
        <v>#VALUE!</v>
      </c>
      <c r="F8611" t="e">
        <f t="shared" si="804"/>
        <v>#VALUE!</v>
      </c>
      <c r="G8611">
        <f t="shared" ca="1" si="805"/>
        <v>39.75</v>
      </c>
      <c r="H8611" t="e">
        <f t="shared" si="806"/>
        <v>#VALUE!</v>
      </c>
      <c r="I8611">
        <f t="shared" si="807"/>
        <v>0</v>
      </c>
    </row>
    <row r="8612" spans="1:9" x14ac:dyDescent="0.2">
      <c r="A8612">
        <f t="shared" si="809"/>
        <v>8604</v>
      </c>
      <c r="B8612" t="str">
        <f>IF(INDEX('Cari-Kasa'!$A:$A,ROW()-6)="","",INDEX('Cari-Kasa'!$A:$A,ROW()-6))</f>
        <v/>
      </c>
      <c r="C8612" t="str">
        <f>IF(INDEX('Cari-Kasa'!$A:$A,ROW()-6)="","",INDEX('Cari-Kasa'!$C:$C,ROW()-6))</f>
        <v/>
      </c>
      <c r="D8612" t="str">
        <f>IF(INDEX('Cari-Kasa'!$A:$A,ROW()-6)="","",INDEX('Cari-Kasa'!$D:$D,ROW()-6))</f>
        <v/>
      </c>
      <c r="E8612" t="e">
        <f t="shared" si="808"/>
        <v>#VALUE!</v>
      </c>
      <c r="F8612" t="e">
        <f t="shared" si="804"/>
        <v>#VALUE!</v>
      </c>
      <c r="G8612">
        <f t="shared" ca="1" si="805"/>
        <v>39.75</v>
      </c>
      <c r="H8612" t="e">
        <f t="shared" si="806"/>
        <v>#VALUE!</v>
      </c>
      <c r="I8612">
        <f t="shared" si="807"/>
        <v>0</v>
      </c>
    </row>
    <row r="8613" spans="1:9" x14ac:dyDescent="0.2">
      <c r="A8613">
        <f t="shared" si="809"/>
        <v>8605</v>
      </c>
      <c r="B8613" t="str">
        <f>IF(INDEX('Cari-Kasa'!$A:$A,ROW()-6)="","",INDEX('Cari-Kasa'!$A:$A,ROW()-6))</f>
        <v/>
      </c>
      <c r="C8613" t="str">
        <f>IF(INDEX('Cari-Kasa'!$A:$A,ROW()-6)="","",INDEX('Cari-Kasa'!$C:$C,ROW()-6))</f>
        <v/>
      </c>
      <c r="D8613" t="str">
        <f>IF(INDEX('Cari-Kasa'!$A:$A,ROW()-6)="","",INDEX('Cari-Kasa'!$D:$D,ROW()-6))</f>
        <v/>
      </c>
      <c r="E8613" t="e">
        <f t="shared" si="808"/>
        <v>#VALUE!</v>
      </c>
      <c r="F8613" t="e">
        <f t="shared" si="804"/>
        <v>#VALUE!</v>
      </c>
      <c r="G8613">
        <f t="shared" ca="1" si="805"/>
        <v>39.75</v>
      </c>
      <c r="H8613" t="e">
        <f t="shared" si="806"/>
        <v>#VALUE!</v>
      </c>
      <c r="I8613">
        <f t="shared" si="807"/>
        <v>0</v>
      </c>
    </row>
    <row r="8614" spans="1:9" x14ac:dyDescent="0.2">
      <c r="A8614">
        <f t="shared" si="809"/>
        <v>8606</v>
      </c>
      <c r="B8614" t="str">
        <f>IF(INDEX('Cari-Kasa'!$A:$A,ROW()-6)="","",INDEX('Cari-Kasa'!$A:$A,ROW()-6))</f>
        <v/>
      </c>
      <c r="C8614" t="str">
        <f>IF(INDEX('Cari-Kasa'!$A:$A,ROW()-6)="","",INDEX('Cari-Kasa'!$C:$C,ROW()-6))</f>
        <v/>
      </c>
      <c r="D8614" t="str">
        <f>IF(INDEX('Cari-Kasa'!$A:$A,ROW()-6)="","",INDEX('Cari-Kasa'!$D:$D,ROW()-6))</f>
        <v/>
      </c>
      <c r="E8614" t="e">
        <f t="shared" si="808"/>
        <v>#VALUE!</v>
      </c>
      <c r="F8614" t="e">
        <f t="shared" si="804"/>
        <v>#VALUE!</v>
      </c>
      <c r="G8614">
        <f t="shared" ca="1" si="805"/>
        <v>39.75</v>
      </c>
      <c r="H8614" t="e">
        <f t="shared" si="806"/>
        <v>#VALUE!</v>
      </c>
      <c r="I8614">
        <f t="shared" si="807"/>
        <v>0</v>
      </c>
    </row>
    <row r="8615" spans="1:9" x14ac:dyDescent="0.2">
      <c r="A8615">
        <f t="shared" si="809"/>
        <v>8607</v>
      </c>
      <c r="B8615" t="str">
        <f>IF(INDEX('Cari-Kasa'!$A:$A,ROW()-6)="","",INDEX('Cari-Kasa'!$A:$A,ROW()-6))</f>
        <v/>
      </c>
      <c r="C8615" t="str">
        <f>IF(INDEX('Cari-Kasa'!$A:$A,ROW()-6)="","",INDEX('Cari-Kasa'!$C:$C,ROW()-6))</f>
        <v/>
      </c>
      <c r="D8615" t="str">
        <f>IF(INDEX('Cari-Kasa'!$A:$A,ROW()-6)="","",INDEX('Cari-Kasa'!$D:$D,ROW()-6))</f>
        <v/>
      </c>
      <c r="E8615" t="e">
        <f t="shared" si="808"/>
        <v>#VALUE!</v>
      </c>
      <c r="F8615" t="e">
        <f t="shared" si="804"/>
        <v>#VALUE!</v>
      </c>
      <c r="G8615">
        <f t="shared" ca="1" si="805"/>
        <v>39.75</v>
      </c>
      <c r="H8615" t="e">
        <f t="shared" si="806"/>
        <v>#VALUE!</v>
      </c>
      <c r="I8615">
        <f t="shared" si="807"/>
        <v>0</v>
      </c>
    </row>
    <row r="8616" spans="1:9" x14ac:dyDescent="0.2">
      <c r="A8616">
        <f t="shared" si="809"/>
        <v>8608</v>
      </c>
      <c r="B8616" t="str">
        <f>IF(INDEX('Cari-Kasa'!$A:$A,ROW()-6)="","",INDEX('Cari-Kasa'!$A:$A,ROW()-6))</f>
        <v/>
      </c>
      <c r="C8616" t="str">
        <f>IF(INDEX('Cari-Kasa'!$A:$A,ROW()-6)="","",INDEX('Cari-Kasa'!$C:$C,ROW()-6))</f>
        <v/>
      </c>
      <c r="D8616" t="str">
        <f>IF(INDEX('Cari-Kasa'!$A:$A,ROW()-6)="","",INDEX('Cari-Kasa'!$D:$D,ROW()-6))</f>
        <v/>
      </c>
      <c r="E8616" t="e">
        <f t="shared" si="808"/>
        <v>#VALUE!</v>
      </c>
      <c r="F8616" t="e">
        <f t="shared" si="804"/>
        <v>#VALUE!</v>
      </c>
      <c r="G8616">
        <f t="shared" ca="1" si="805"/>
        <v>39.75</v>
      </c>
      <c r="H8616" t="e">
        <f t="shared" si="806"/>
        <v>#VALUE!</v>
      </c>
      <c r="I8616">
        <f t="shared" si="807"/>
        <v>0</v>
      </c>
    </row>
    <row r="8617" spans="1:9" x14ac:dyDescent="0.2">
      <c r="A8617">
        <f t="shared" si="809"/>
        <v>8609</v>
      </c>
      <c r="B8617" t="str">
        <f>IF(INDEX('Cari-Kasa'!$A:$A,ROW()-6)="","",INDEX('Cari-Kasa'!$A:$A,ROW()-6))</f>
        <v/>
      </c>
      <c r="C8617" t="str">
        <f>IF(INDEX('Cari-Kasa'!$A:$A,ROW()-6)="","",INDEX('Cari-Kasa'!$C:$C,ROW()-6))</f>
        <v/>
      </c>
      <c r="D8617" t="str">
        <f>IF(INDEX('Cari-Kasa'!$A:$A,ROW()-6)="","",INDEX('Cari-Kasa'!$D:$D,ROW()-6))</f>
        <v/>
      </c>
      <c r="E8617" t="e">
        <f t="shared" si="808"/>
        <v>#VALUE!</v>
      </c>
      <c r="F8617" t="e">
        <f t="shared" si="804"/>
        <v>#VALUE!</v>
      </c>
      <c r="G8617">
        <f t="shared" ca="1" si="805"/>
        <v>39.75</v>
      </c>
      <c r="H8617" t="e">
        <f t="shared" si="806"/>
        <v>#VALUE!</v>
      </c>
      <c r="I8617">
        <f t="shared" si="807"/>
        <v>0</v>
      </c>
    </row>
    <row r="8618" spans="1:9" x14ac:dyDescent="0.2">
      <c r="A8618">
        <f t="shared" si="809"/>
        <v>8610</v>
      </c>
      <c r="B8618" t="str">
        <f>IF(INDEX('Cari-Kasa'!$A:$A,ROW()-6)="","",INDEX('Cari-Kasa'!$A:$A,ROW()-6))</f>
        <v/>
      </c>
      <c r="C8618" t="str">
        <f>IF(INDEX('Cari-Kasa'!$A:$A,ROW()-6)="","",INDEX('Cari-Kasa'!$C:$C,ROW()-6))</f>
        <v/>
      </c>
      <c r="D8618" t="str">
        <f>IF(INDEX('Cari-Kasa'!$A:$A,ROW()-6)="","",INDEX('Cari-Kasa'!$D:$D,ROW()-6))</f>
        <v/>
      </c>
      <c r="E8618" t="e">
        <f t="shared" si="808"/>
        <v>#VALUE!</v>
      </c>
      <c r="F8618" t="e">
        <f t="shared" si="804"/>
        <v>#VALUE!</v>
      </c>
      <c r="G8618">
        <f t="shared" ca="1" si="805"/>
        <v>39.75</v>
      </c>
      <c r="H8618" t="e">
        <f t="shared" si="806"/>
        <v>#VALUE!</v>
      </c>
      <c r="I8618">
        <f t="shared" si="807"/>
        <v>0</v>
      </c>
    </row>
    <row r="8619" spans="1:9" x14ac:dyDescent="0.2">
      <c r="A8619">
        <f t="shared" si="809"/>
        <v>8611</v>
      </c>
      <c r="B8619" t="str">
        <f>IF(INDEX('Cari-Kasa'!$A:$A,ROW()-6)="","",INDEX('Cari-Kasa'!$A:$A,ROW()-6))</f>
        <v/>
      </c>
      <c r="C8619" t="str">
        <f>IF(INDEX('Cari-Kasa'!$A:$A,ROW()-6)="","",INDEX('Cari-Kasa'!$C:$C,ROW()-6))</f>
        <v/>
      </c>
      <c r="D8619" t="str">
        <f>IF(INDEX('Cari-Kasa'!$A:$A,ROW()-6)="","",INDEX('Cari-Kasa'!$D:$D,ROW()-6))</f>
        <v/>
      </c>
      <c r="E8619" t="e">
        <f t="shared" si="808"/>
        <v>#VALUE!</v>
      </c>
      <c r="F8619" t="e">
        <f t="shared" si="804"/>
        <v>#VALUE!</v>
      </c>
      <c r="G8619">
        <f t="shared" ca="1" si="805"/>
        <v>39.75</v>
      </c>
      <c r="H8619" t="e">
        <f t="shared" si="806"/>
        <v>#VALUE!</v>
      </c>
      <c r="I8619">
        <f t="shared" si="807"/>
        <v>0</v>
      </c>
    </row>
    <row r="8620" spans="1:9" x14ac:dyDescent="0.2">
      <c r="A8620">
        <f t="shared" si="809"/>
        <v>8612</v>
      </c>
      <c r="B8620" t="str">
        <f>IF(INDEX('Cari-Kasa'!$A:$A,ROW()-6)="","",INDEX('Cari-Kasa'!$A:$A,ROW()-6))</f>
        <v/>
      </c>
      <c r="C8620" t="str">
        <f>IF(INDEX('Cari-Kasa'!$A:$A,ROW()-6)="","",INDEX('Cari-Kasa'!$C:$C,ROW()-6))</f>
        <v/>
      </c>
      <c r="D8620" t="str">
        <f>IF(INDEX('Cari-Kasa'!$A:$A,ROW()-6)="","",INDEX('Cari-Kasa'!$D:$D,ROW()-6))</f>
        <v/>
      </c>
      <c r="E8620" t="e">
        <f t="shared" si="808"/>
        <v>#VALUE!</v>
      </c>
      <c r="F8620" t="e">
        <f t="shared" si="804"/>
        <v>#VALUE!</v>
      </c>
      <c r="G8620">
        <f t="shared" ca="1" si="805"/>
        <v>39.75</v>
      </c>
      <c r="H8620" t="e">
        <f t="shared" si="806"/>
        <v>#VALUE!</v>
      </c>
      <c r="I8620">
        <f t="shared" si="807"/>
        <v>0</v>
      </c>
    </row>
    <row r="8621" spans="1:9" x14ac:dyDescent="0.2">
      <c r="A8621">
        <f t="shared" si="809"/>
        <v>8613</v>
      </c>
      <c r="B8621" t="str">
        <f>IF(INDEX('Cari-Kasa'!$A:$A,ROW()-6)="","",INDEX('Cari-Kasa'!$A:$A,ROW()-6))</f>
        <v/>
      </c>
      <c r="C8621" t="str">
        <f>IF(INDEX('Cari-Kasa'!$A:$A,ROW()-6)="","",INDEX('Cari-Kasa'!$C:$C,ROW()-6))</f>
        <v/>
      </c>
      <c r="D8621" t="str">
        <f>IF(INDEX('Cari-Kasa'!$A:$A,ROW()-6)="","",INDEX('Cari-Kasa'!$D:$D,ROW()-6))</f>
        <v/>
      </c>
      <c r="E8621" t="e">
        <f t="shared" si="808"/>
        <v>#VALUE!</v>
      </c>
      <c r="F8621" t="e">
        <f t="shared" si="804"/>
        <v>#VALUE!</v>
      </c>
      <c r="G8621">
        <f t="shared" ca="1" si="805"/>
        <v>39.75</v>
      </c>
      <c r="H8621" t="e">
        <f t="shared" si="806"/>
        <v>#VALUE!</v>
      </c>
      <c r="I8621">
        <f t="shared" si="807"/>
        <v>0</v>
      </c>
    </row>
    <row r="8622" spans="1:9" x14ac:dyDescent="0.2">
      <c r="A8622">
        <f t="shared" si="809"/>
        <v>8614</v>
      </c>
      <c r="B8622" t="str">
        <f>IF(INDEX('Cari-Kasa'!$A:$A,ROW()-6)="","",INDEX('Cari-Kasa'!$A:$A,ROW()-6))</f>
        <v/>
      </c>
      <c r="C8622" t="str">
        <f>IF(INDEX('Cari-Kasa'!$A:$A,ROW()-6)="","",INDEX('Cari-Kasa'!$C:$C,ROW()-6))</f>
        <v/>
      </c>
      <c r="D8622" t="str">
        <f>IF(INDEX('Cari-Kasa'!$A:$A,ROW()-6)="","",INDEX('Cari-Kasa'!$D:$D,ROW()-6))</f>
        <v/>
      </c>
      <c r="E8622" t="e">
        <f t="shared" si="808"/>
        <v>#VALUE!</v>
      </c>
      <c r="F8622" t="e">
        <f t="shared" si="804"/>
        <v>#VALUE!</v>
      </c>
      <c r="G8622">
        <f t="shared" ca="1" si="805"/>
        <v>39.75</v>
      </c>
      <c r="H8622" t="e">
        <f t="shared" si="806"/>
        <v>#VALUE!</v>
      </c>
      <c r="I8622">
        <f t="shared" si="807"/>
        <v>0</v>
      </c>
    </row>
    <row r="8623" spans="1:9" x14ac:dyDescent="0.2">
      <c r="A8623">
        <f t="shared" si="809"/>
        <v>8615</v>
      </c>
      <c r="B8623" t="str">
        <f>IF(INDEX('Cari-Kasa'!$A:$A,ROW()-6)="","",INDEX('Cari-Kasa'!$A:$A,ROW()-6))</f>
        <v/>
      </c>
      <c r="C8623" t="str">
        <f>IF(INDEX('Cari-Kasa'!$A:$A,ROW()-6)="","",INDEX('Cari-Kasa'!$C:$C,ROW()-6))</f>
        <v/>
      </c>
      <c r="D8623" t="str">
        <f>IF(INDEX('Cari-Kasa'!$A:$A,ROW()-6)="","",INDEX('Cari-Kasa'!$D:$D,ROW()-6))</f>
        <v/>
      </c>
      <c r="E8623" t="e">
        <f t="shared" si="808"/>
        <v>#VALUE!</v>
      </c>
      <c r="F8623" t="e">
        <f t="shared" si="804"/>
        <v>#VALUE!</v>
      </c>
      <c r="G8623">
        <f t="shared" ca="1" si="805"/>
        <v>39.75</v>
      </c>
      <c r="H8623" t="e">
        <f t="shared" si="806"/>
        <v>#VALUE!</v>
      </c>
      <c r="I8623">
        <f t="shared" si="807"/>
        <v>0</v>
      </c>
    </row>
    <row r="8624" spans="1:9" x14ac:dyDescent="0.2">
      <c r="A8624">
        <f t="shared" si="809"/>
        <v>8616</v>
      </c>
      <c r="B8624" t="str">
        <f>IF(INDEX('Cari-Kasa'!$A:$A,ROW()-6)="","",INDEX('Cari-Kasa'!$A:$A,ROW()-6))</f>
        <v/>
      </c>
      <c r="C8624" t="str">
        <f>IF(INDEX('Cari-Kasa'!$A:$A,ROW()-6)="","",INDEX('Cari-Kasa'!$C:$C,ROW()-6))</f>
        <v/>
      </c>
      <c r="D8624" t="str">
        <f>IF(INDEX('Cari-Kasa'!$A:$A,ROW()-6)="","",INDEX('Cari-Kasa'!$D:$D,ROW()-6))</f>
        <v/>
      </c>
      <c r="E8624" t="e">
        <f t="shared" si="808"/>
        <v>#VALUE!</v>
      </c>
      <c r="F8624" t="e">
        <f t="shared" si="804"/>
        <v>#VALUE!</v>
      </c>
      <c r="G8624">
        <f t="shared" ca="1" si="805"/>
        <v>39.75</v>
      </c>
      <c r="H8624" t="e">
        <f t="shared" si="806"/>
        <v>#VALUE!</v>
      </c>
      <c r="I8624">
        <f t="shared" si="807"/>
        <v>0</v>
      </c>
    </row>
    <row r="8625" spans="1:9" x14ac:dyDescent="0.2">
      <c r="A8625">
        <f t="shared" si="809"/>
        <v>8617</v>
      </c>
      <c r="B8625" t="str">
        <f>IF(INDEX('Cari-Kasa'!$A:$A,ROW()-6)="","",INDEX('Cari-Kasa'!$A:$A,ROW()-6))</f>
        <v/>
      </c>
      <c r="C8625" t="str">
        <f>IF(INDEX('Cari-Kasa'!$A:$A,ROW()-6)="","",INDEX('Cari-Kasa'!$C:$C,ROW()-6))</f>
        <v/>
      </c>
      <c r="D8625" t="str">
        <f>IF(INDEX('Cari-Kasa'!$A:$A,ROW()-6)="","",INDEX('Cari-Kasa'!$D:$D,ROW()-6))</f>
        <v/>
      </c>
      <c r="E8625" t="e">
        <f t="shared" si="808"/>
        <v>#VALUE!</v>
      </c>
      <c r="F8625" t="e">
        <f t="shared" si="804"/>
        <v>#VALUE!</v>
      </c>
      <c r="G8625">
        <f t="shared" ca="1" si="805"/>
        <v>39.75</v>
      </c>
      <c r="H8625" t="e">
        <f t="shared" si="806"/>
        <v>#VALUE!</v>
      </c>
      <c r="I8625">
        <f t="shared" si="807"/>
        <v>0</v>
      </c>
    </row>
    <row r="8626" spans="1:9" x14ac:dyDescent="0.2">
      <c r="A8626">
        <f t="shared" si="809"/>
        <v>8618</v>
      </c>
      <c r="B8626" t="str">
        <f>IF(INDEX('Cari-Kasa'!$A:$A,ROW()-6)="","",INDEX('Cari-Kasa'!$A:$A,ROW()-6))</f>
        <v/>
      </c>
      <c r="C8626" t="str">
        <f>IF(INDEX('Cari-Kasa'!$A:$A,ROW()-6)="","",INDEX('Cari-Kasa'!$C:$C,ROW()-6))</f>
        <v/>
      </c>
      <c r="D8626" t="str">
        <f>IF(INDEX('Cari-Kasa'!$A:$A,ROW()-6)="","",INDEX('Cari-Kasa'!$D:$D,ROW()-6))</f>
        <v/>
      </c>
      <c r="E8626" t="e">
        <f t="shared" si="808"/>
        <v>#VALUE!</v>
      </c>
      <c r="F8626" t="e">
        <f t="shared" si="804"/>
        <v>#VALUE!</v>
      </c>
      <c r="G8626">
        <f t="shared" ca="1" si="805"/>
        <v>39.75</v>
      </c>
      <c r="H8626" t="e">
        <f t="shared" si="806"/>
        <v>#VALUE!</v>
      </c>
      <c r="I8626">
        <f t="shared" si="807"/>
        <v>0</v>
      </c>
    </row>
    <row r="8627" spans="1:9" x14ac:dyDescent="0.2">
      <c r="A8627">
        <f t="shared" si="809"/>
        <v>8619</v>
      </c>
      <c r="B8627" t="str">
        <f>IF(INDEX('Cari-Kasa'!$A:$A,ROW()-6)="","",INDEX('Cari-Kasa'!$A:$A,ROW()-6))</f>
        <v/>
      </c>
      <c r="C8627" t="str">
        <f>IF(INDEX('Cari-Kasa'!$A:$A,ROW()-6)="","",INDEX('Cari-Kasa'!$C:$C,ROW()-6))</f>
        <v/>
      </c>
      <c r="D8627" t="str">
        <f>IF(INDEX('Cari-Kasa'!$A:$A,ROW()-6)="","",INDEX('Cari-Kasa'!$D:$D,ROW()-6))</f>
        <v/>
      </c>
      <c r="E8627" t="e">
        <f t="shared" si="808"/>
        <v>#VALUE!</v>
      </c>
      <c r="F8627" t="e">
        <f t="shared" si="804"/>
        <v>#VALUE!</v>
      </c>
      <c r="G8627">
        <f t="shared" ca="1" si="805"/>
        <v>39.75</v>
      </c>
      <c r="H8627" t="e">
        <f t="shared" si="806"/>
        <v>#VALUE!</v>
      </c>
      <c r="I8627">
        <f t="shared" si="807"/>
        <v>0</v>
      </c>
    </row>
    <row r="8628" spans="1:9" x14ac:dyDescent="0.2">
      <c r="A8628">
        <f t="shared" si="809"/>
        <v>8620</v>
      </c>
      <c r="B8628" t="str">
        <f>IF(INDEX('Cari-Kasa'!$A:$A,ROW()-6)="","",INDEX('Cari-Kasa'!$A:$A,ROW()-6))</f>
        <v/>
      </c>
      <c r="C8628" t="str">
        <f>IF(INDEX('Cari-Kasa'!$A:$A,ROW()-6)="","",INDEX('Cari-Kasa'!$C:$C,ROW()-6))</f>
        <v/>
      </c>
      <c r="D8628" t="str">
        <f>IF(INDEX('Cari-Kasa'!$A:$A,ROW()-6)="","",INDEX('Cari-Kasa'!$D:$D,ROW()-6))</f>
        <v/>
      </c>
      <c r="E8628" t="e">
        <f t="shared" si="808"/>
        <v>#VALUE!</v>
      </c>
      <c r="F8628" t="e">
        <f t="shared" si="804"/>
        <v>#VALUE!</v>
      </c>
      <c r="G8628">
        <f t="shared" ca="1" si="805"/>
        <v>39.75</v>
      </c>
      <c r="H8628" t="e">
        <f t="shared" si="806"/>
        <v>#VALUE!</v>
      </c>
      <c r="I8628">
        <f t="shared" si="807"/>
        <v>0</v>
      </c>
    </row>
    <row r="8629" spans="1:9" x14ac:dyDescent="0.2">
      <c r="A8629">
        <f t="shared" si="809"/>
        <v>8621</v>
      </c>
      <c r="B8629" t="str">
        <f>IF(INDEX('Cari-Kasa'!$A:$A,ROW()-6)="","",INDEX('Cari-Kasa'!$A:$A,ROW()-6))</f>
        <v/>
      </c>
      <c r="C8629" t="str">
        <f>IF(INDEX('Cari-Kasa'!$A:$A,ROW()-6)="","",INDEX('Cari-Kasa'!$C:$C,ROW()-6))</f>
        <v/>
      </c>
      <c r="D8629" t="str">
        <f>IF(INDEX('Cari-Kasa'!$A:$A,ROW()-6)="","",INDEX('Cari-Kasa'!$D:$D,ROW()-6))</f>
        <v/>
      </c>
      <c r="E8629" t="e">
        <f t="shared" si="808"/>
        <v>#VALUE!</v>
      </c>
      <c r="F8629" t="e">
        <f t="shared" si="804"/>
        <v>#VALUE!</v>
      </c>
      <c r="G8629">
        <f t="shared" ca="1" si="805"/>
        <v>39.75</v>
      </c>
      <c r="H8629" t="e">
        <f t="shared" si="806"/>
        <v>#VALUE!</v>
      </c>
      <c r="I8629">
        <f t="shared" si="807"/>
        <v>0</v>
      </c>
    </row>
    <row r="8630" spans="1:9" x14ac:dyDescent="0.2">
      <c r="A8630">
        <f t="shared" si="809"/>
        <v>8622</v>
      </c>
      <c r="B8630" t="str">
        <f>IF(INDEX('Cari-Kasa'!$A:$A,ROW()-6)="","",INDEX('Cari-Kasa'!$A:$A,ROW()-6))</f>
        <v/>
      </c>
      <c r="C8630" t="str">
        <f>IF(INDEX('Cari-Kasa'!$A:$A,ROW()-6)="","",INDEX('Cari-Kasa'!$C:$C,ROW()-6))</f>
        <v/>
      </c>
      <c r="D8630" t="str">
        <f>IF(INDEX('Cari-Kasa'!$A:$A,ROW()-6)="","",INDEX('Cari-Kasa'!$D:$D,ROW()-6))</f>
        <v/>
      </c>
      <c r="E8630" t="e">
        <f t="shared" si="808"/>
        <v>#VALUE!</v>
      </c>
      <c r="F8630" t="e">
        <f t="shared" si="804"/>
        <v>#VALUE!</v>
      </c>
      <c r="G8630">
        <f t="shared" ca="1" si="805"/>
        <v>39.75</v>
      </c>
      <c r="H8630" t="e">
        <f t="shared" si="806"/>
        <v>#VALUE!</v>
      </c>
      <c r="I8630">
        <f t="shared" si="807"/>
        <v>0</v>
      </c>
    </row>
    <row r="8631" spans="1:9" x14ac:dyDescent="0.2">
      <c r="A8631">
        <f t="shared" si="809"/>
        <v>8623</v>
      </c>
      <c r="B8631" t="str">
        <f>IF(INDEX('Cari-Kasa'!$A:$A,ROW()-6)="","",INDEX('Cari-Kasa'!$A:$A,ROW()-6))</f>
        <v/>
      </c>
      <c r="C8631" t="str">
        <f>IF(INDEX('Cari-Kasa'!$A:$A,ROW()-6)="","",INDEX('Cari-Kasa'!$C:$C,ROW()-6))</f>
        <v/>
      </c>
      <c r="D8631" t="str">
        <f>IF(INDEX('Cari-Kasa'!$A:$A,ROW()-6)="","",INDEX('Cari-Kasa'!$D:$D,ROW()-6))</f>
        <v/>
      </c>
      <c r="E8631" t="e">
        <f t="shared" si="808"/>
        <v>#VALUE!</v>
      </c>
      <c r="F8631" t="e">
        <f t="shared" si="804"/>
        <v>#VALUE!</v>
      </c>
      <c r="G8631">
        <f t="shared" ca="1" si="805"/>
        <v>39.75</v>
      </c>
      <c r="H8631" t="e">
        <f t="shared" si="806"/>
        <v>#VALUE!</v>
      </c>
      <c r="I8631">
        <f t="shared" si="807"/>
        <v>0</v>
      </c>
    </row>
    <row r="8632" spans="1:9" x14ac:dyDescent="0.2">
      <c r="A8632">
        <f t="shared" si="809"/>
        <v>8624</v>
      </c>
      <c r="B8632" t="str">
        <f>IF(INDEX('Cari-Kasa'!$A:$A,ROW()-6)="","",INDEX('Cari-Kasa'!$A:$A,ROW()-6))</f>
        <v/>
      </c>
      <c r="C8632" t="str">
        <f>IF(INDEX('Cari-Kasa'!$A:$A,ROW()-6)="","",INDEX('Cari-Kasa'!$C:$C,ROW()-6))</f>
        <v/>
      </c>
      <c r="D8632" t="str">
        <f>IF(INDEX('Cari-Kasa'!$A:$A,ROW()-6)="","",INDEX('Cari-Kasa'!$D:$D,ROW()-6))</f>
        <v/>
      </c>
      <c r="E8632" t="e">
        <f t="shared" si="808"/>
        <v>#VALUE!</v>
      </c>
      <c r="F8632" t="e">
        <f t="shared" si="804"/>
        <v>#VALUE!</v>
      </c>
      <c r="G8632">
        <f t="shared" ca="1" si="805"/>
        <v>39.75</v>
      </c>
      <c r="H8632" t="e">
        <f t="shared" si="806"/>
        <v>#VALUE!</v>
      </c>
      <c r="I8632">
        <f t="shared" si="807"/>
        <v>0</v>
      </c>
    </row>
    <row r="8633" spans="1:9" x14ac:dyDescent="0.2">
      <c r="A8633">
        <f t="shared" si="809"/>
        <v>8625</v>
      </c>
      <c r="B8633" t="str">
        <f>IF(INDEX('Cari-Kasa'!$A:$A,ROW()-6)="","",INDEX('Cari-Kasa'!$A:$A,ROW()-6))</f>
        <v/>
      </c>
      <c r="C8633" t="str">
        <f>IF(INDEX('Cari-Kasa'!$A:$A,ROW()-6)="","",INDEX('Cari-Kasa'!$C:$C,ROW()-6))</f>
        <v/>
      </c>
      <c r="D8633" t="str">
        <f>IF(INDEX('Cari-Kasa'!$A:$A,ROW()-6)="","",INDEX('Cari-Kasa'!$D:$D,ROW()-6))</f>
        <v/>
      </c>
      <c r="E8633" t="e">
        <f t="shared" si="808"/>
        <v>#VALUE!</v>
      </c>
      <c r="F8633" t="e">
        <f t="shared" si="804"/>
        <v>#VALUE!</v>
      </c>
      <c r="G8633">
        <f t="shared" ca="1" si="805"/>
        <v>39.75</v>
      </c>
      <c r="H8633" t="e">
        <f t="shared" si="806"/>
        <v>#VALUE!</v>
      </c>
      <c r="I8633">
        <f t="shared" si="807"/>
        <v>0</v>
      </c>
    </row>
    <row r="8634" spans="1:9" x14ac:dyDescent="0.2">
      <c r="A8634">
        <f t="shared" si="809"/>
        <v>8626</v>
      </c>
      <c r="B8634" t="str">
        <f>IF(INDEX('Cari-Kasa'!$A:$A,ROW()-6)="","",INDEX('Cari-Kasa'!$A:$A,ROW()-6))</f>
        <v/>
      </c>
      <c r="C8634" t="str">
        <f>IF(INDEX('Cari-Kasa'!$A:$A,ROW()-6)="","",INDEX('Cari-Kasa'!$C:$C,ROW()-6))</f>
        <v/>
      </c>
      <c r="D8634" t="str">
        <f>IF(INDEX('Cari-Kasa'!$A:$A,ROW()-6)="","",INDEX('Cari-Kasa'!$D:$D,ROW()-6))</f>
        <v/>
      </c>
      <c r="E8634" t="e">
        <f t="shared" si="808"/>
        <v>#VALUE!</v>
      </c>
      <c r="F8634" t="e">
        <f t="shared" si="804"/>
        <v>#VALUE!</v>
      </c>
      <c r="G8634">
        <f t="shared" ca="1" si="805"/>
        <v>39.75</v>
      </c>
      <c r="H8634" t="e">
        <f t="shared" si="806"/>
        <v>#VALUE!</v>
      </c>
      <c r="I8634">
        <f t="shared" si="807"/>
        <v>0</v>
      </c>
    </row>
    <row r="8635" spans="1:9" x14ac:dyDescent="0.2">
      <c r="A8635">
        <f t="shared" si="809"/>
        <v>8627</v>
      </c>
      <c r="B8635" t="str">
        <f>IF(INDEX('Cari-Kasa'!$A:$A,ROW()-6)="","",INDEX('Cari-Kasa'!$A:$A,ROW()-6))</f>
        <v/>
      </c>
      <c r="C8635" t="str">
        <f>IF(INDEX('Cari-Kasa'!$A:$A,ROW()-6)="","",INDEX('Cari-Kasa'!$C:$C,ROW()-6))</f>
        <v/>
      </c>
      <c r="D8635" t="str">
        <f>IF(INDEX('Cari-Kasa'!$A:$A,ROW()-6)="","",INDEX('Cari-Kasa'!$D:$D,ROW()-6))</f>
        <v/>
      </c>
      <c r="E8635" t="e">
        <f t="shared" si="808"/>
        <v>#VALUE!</v>
      </c>
      <c r="F8635" t="e">
        <f t="shared" si="804"/>
        <v>#VALUE!</v>
      </c>
      <c r="G8635">
        <f t="shared" ca="1" si="805"/>
        <v>39.75</v>
      </c>
      <c r="H8635" t="e">
        <f t="shared" si="806"/>
        <v>#VALUE!</v>
      </c>
      <c r="I8635">
        <f t="shared" si="807"/>
        <v>0</v>
      </c>
    </row>
    <row r="8636" spans="1:9" x14ac:dyDescent="0.2">
      <c r="A8636">
        <f t="shared" si="809"/>
        <v>8628</v>
      </c>
      <c r="B8636" t="str">
        <f>IF(INDEX('Cari-Kasa'!$A:$A,ROW()-6)="","",INDEX('Cari-Kasa'!$A:$A,ROW()-6))</f>
        <v/>
      </c>
      <c r="C8636" t="str">
        <f>IF(INDEX('Cari-Kasa'!$A:$A,ROW()-6)="","",INDEX('Cari-Kasa'!$C:$C,ROW()-6))</f>
        <v/>
      </c>
      <c r="D8636" t="str">
        <f>IF(INDEX('Cari-Kasa'!$A:$A,ROW()-6)="","",INDEX('Cari-Kasa'!$D:$D,ROW()-6))</f>
        <v/>
      </c>
      <c r="E8636" t="e">
        <f t="shared" si="808"/>
        <v>#VALUE!</v>
      </c>
      <c r="F8636" t="e">
        <f t="shared" si="804"/>
        <v>#VALUE!</v>
      </c>
      <c r="G8636">
        <f t="shared" ca="1" si="805"/>
        <v>39.75</v>
      </c>
      <c r="H8636" t="e">
        <f t="shared" si="806"/>
        <v>#VALUE!</v>
      </c>
      <c r="I8636">
        <f t="shared" si="807"/>
        <v>0</v>
      </c>
    </row>
    <row r="8637" spans="1:9" x14ac:dyDescent="0.2">
      <c r="A8637">
        <f t="shared" si="809"/>
        <v>8629</v>
      </c>
      <c r="B8637" t="str">
        <f>IF(INDEX('Cari-Kasa'!$A:$A,ROW()-6)="","",INDEX('Cari-Kasa'!$A:$A,ROW()-6))</f>
        <v/>
      </c>
      <c r="C8637" t="str">
        <f>IF(INDEX('Cari-Kasa'!$A:$A,ROW()-6)="","",INDEX('Cari-Kasa'!$C:$C,ROW()-6))</f>
        <v/>
      </c>
      <c r="D8637" t="str">
        <f>IF(INDEX('Cari-Kasa'!$A:$A,ROW()-6)="","",INDEX('Cari-Kasa'!$D:$D,ROW()-6))</f>
        <v/>
      </c>
      <c r="E8637" t="e">
        <f t="shared" si="808"/>
        <v>#VALUE!</v>
      </c>
      <c r="F8637" t="e">
        <f t="shared" si="804"/>
        <v>#VALUE!</v>
      </c>
      <c r="G8637">
        <f t="shared" ca="1" si="805"/>
        <v>39.75</v>
      </c>
      <c r="H8637" t="e">
        <f t="shared" si="806"/>
        <v>#VALUE!</v>
      </c>
      <c r="I8637">
        <f t="shared" si="807"/>
        <v>0</v>
      </c>
    </row>
    <row r="8638" spans="1:9" x14ac:dyDescent="0.2">
      <c r="A8638">
        <f t="shared" si="809"/>
        <v>8630</v>
      </c>
      <c r="B8638" t="str">
        <f>IF(INDEX('Cari-Kasa'!$A:$A,ROW()-6)="","",INDEX('Cari-Kasa'!$A:$A,ROW()-6))</f>
        <v/>
      </c>
      <c r="C8638" t="str">
        <f>IF(INDEX('Cari-Kasa'!$A:$A,ROW()-6)="","",INDEX('Cari-Kasa'!$C:$C,ROW()-6))</f>
        <v/>
      </c>
      <c r="D8638" t="str">
        <f>IF(INDEX('Cari-Kasa'!$A:$A,ROW()-6)="","",INDEX('Cari-Kasa'!$D:$D,ROW()-6))</f>
        <v/>
      </c>
      <c r="E8638" t="e">
        <f t="shared" si="808"/>
        <v>#VALUE!</v>
      </c>
      <c r="F8638" t="e">
        <f t="shared" si="804"/>
        <v>#VALUE!</v>
      </c>
      <c r="G8638">
        <f t="shared" ca="1" si="805"/>
        <v>39.75</v>
      </c>
      <c r="H8638" t="e">
        <f t="shared" si="806"/>
        <v>#VALUE!</v>
      </c>
      <c r="I8638">
        <f t="shared" si="807"/>
        <v>0</v>
      </c>
    </row>
    <row r="8639" spans="1:9" x14ac:dyDescent="0.2">
      <c r="A8639">
        <f t="shared" si="809"/>
        <v>8631</v>
      </c>
      <c r="B8639" t="str">
        <f>IF(INDEX('Cari-Kasa'!$A:$A,ROW()-6)="","",INDEX('Cari-Kasa'!$A:$A,ROW()-6))</f>
        <v/>
      </c>
      <c r="C8639" t="str">
        <f>IF(INDEX('Cari-Kasa'!$A:$A,ROW()-6)="","",INDEX('Cari-Kasa'!$C:$C,ROW()-6))</f>
        <v/>
      </c>
      <c r="D8639" t="str">
        <f>IF(INDEX('Cari-Kasa'!$A:$A,ROW()-6)="","",INDEX('Cari-Kasa'!$D:$D,ROW()-6))</f>
        <v/>
      </c>
      <c r="E8639" t="e">
        <f t="shared" si="808"/>
        <v>#VALUE!</v>
      </c>
      <c r="F8639" t="e">
        <f t="shared" si="804"/>
        <v>#VALUE!</v>
      </c>
      <c r="G8639">
        <f t="shared" ca="1" si="805"/>
        <v>39.75</v>
      </c>
      <c r="H8639" t="e">
        <f t="shared" si="806"/>
        <v>#VALUE!</v>
      </c>
      <c r="I8639">
        <f t="shared" si="807"/>
        <v>0</v>
      </c>
    </row>
    <row r="8640" spans="1:9" x14ac:dyDescent="0.2">
      <c r="A8640">
        <f t="shared" si="809"/>
        <v>8632</v>
      </c>
      <c r="B8640" t="str">
        <f>IF(INDEX('Cari-Kasa'!$A:$A,ROW()-6)="","",INDEX('Cari-Kasa'!$A:$A,ROW()-6))</f>
        <v/>
      </c>
      <c r="C8640" t="str">
        <f>IF(INDEX('Cari-Kasa'!$A:$A,ROW()-6)="","",INDEX('Cari-Kasa'!$C:$C,ROW()-6))</f>
        <v/>
      </c>
      <c r="D8640" t="str">
        <f>IF(INDEX('Cari-Kasa'!$A:$A,ROW()-6)="","",INDEX('Cari-Kasa'!$D:$D,ROW()-6))</f>
        <v/>
      </c>
      <c r="E8640" t="e">
        <f t="shared" si="808"/>
        <v>#VALUE!</v>
      </c>
      <c r="F8640" t="e">
        <f t="shared" si="804"/>
        <v>#VALUE!</v>
      </c>
      <c r="G8640">
        <f t="shared" ca="1" si="805"/>
        <v>39.75</v>
      </c>
      <c r="H8640" t="e">
        <f t="shared" si="806"/>
        <v>#VALUE!</v>
      </c>
      <c r="I8640">
        <f t="shared" si="807"/>
        <v>0</v>
      </c>
    </row>
    <row r="8641" spans="1:9" x14ac:dyDescent="0.2">
      <c r="A8641">
        <f t="shared" si="809"/>
        <v>8633</v>
      </c>
      <c r="B8641" t="str">
        <f>IF(INDEX('Cari-Kasa'!$A:$A,ROW()-6)="","",INDEX('Cari-Kasa'!$A:$A,ROW()-6))</f>
        <v/>
      </c>
      <c r="C8641" t="str">
        <f>IF(INDEX('Cari-Kasa'!$A:$A,ROW()-6)="","",INDEX('Cari-Kasa'!$C:$C,ROW()-6))</f>
        <v/>
      </c>
      <c r="D8641" t="str">
        <f>IF(INDEX('Cari-Kasa'!$A:$A,ROW()-6)="","",INDEX('Cari-Kasa'!$D:$D,ROW()-6))</f>
        <v/>
      </c>
      <c r="E8641" t="e">
        <f t="shared" si="808"/>
        <v>#VALUE!</v>
      </c>
      <c r="F8641" t="e">
        <f t="shared" si="804"/>
        <v>#VALUE!</v>
      </c>
      <c r="G8641">
        <f t="shared" ca="1" si="805"/>
        <v>39.75</v>
      </c>
      <c r="H8641" t="e">
        <f t="shared" si="806"/>
        <v>#VALUE!</v>
      </c>
      <c r="I8641">
        <f t="shared" si="807"/>
        <v>0</v>
      </c>
    </row>
    <row r="8642" spans="1:9" x14ac:dyDescent="0.2">
      <c r="A8642">
        <f t="shared" si="809"/>
        <v>8634</v>
      </c>
      <c r="B8642" t="str">
        <f>IF(INDEX('Cari-Kasa'!$A:$A,ROW()-6)="","",INDEX('Cari-Kasa'!$A:$A,ROW()-6))</f>
        <v/>
      </c>
      <c r="C8642" t="str">
        <f>IF(INDEX('Cari-Kasa'!$A:$A,ROW()-6)="","",INDEX('Cari-Kasa'!$C:$C,ROW()-6))</f>
        <v/>
      </c>
      <c r="D8642" t="str">
        <f>IF(INDEX('Cari-Kasa'!$A:$A,ROW()-6)="","",INDEX('Cari-Kasa'!$D:$D,ROW()-6))</f>
        <v/>
      </c>
      <c r="E8642" t="e">
        <f t="shared" si="808"/>
        <v>#VALUE!</v>
      </c>
      <c r="F8642" t="e">
        <f t="shared" si="804"/>
        <v>#VALUE!</v>
      </c>
      <c r="G8642">
        <f t="shared" ca="1" si="805"/>
        <v>39.75</v>
      </c>
      <c r="H8642" t="e">
        <f t="shared" si="806"/>
        <v>#VALUE!</v>
      </c>
      <c r="I8642">
        <f t="shared" si="807"/>
        <v>0</v>
      </c>
    </row>
    <row r="8643" spans="1:9" x14ac:dyDescent="0.2">
      <c r="A8643">
        <f t="shared" si="809"/>
        <v>8635</v>
      </c>
      <c r="B8643" t="str">
        <f>IF(INDEX('Cari-Kasa'!$A:$A,ROW()-6)="","",INDEX('Cari-Kasa'!$A:$A,ROW()-6))</f>
        <v/>
      </c>
      <c r="C8643" t="str">
        <f>IF(INDEX('Cari-Kasa'!$A:$A,ROW()-6)="","",INDEX('Cari-Kasa'!$C:$C,ROW()-6))</f>
        <v/>
      </c>
      <c r="D8643" t="str">
        <f>IF(INDEX('Cari-Kasa'!$A:$A,ROW()-6)="","",INDEX('Cari-Kasa'!$D:$D,ROW()-6))</f>
        <v/>
      </c>
      <c r="E8643" t="e">
        <f t="shared" si="808"/>
        <v>#VALUE!</v>
      </c>
      <c r="F8643" t="e">
        <f t="shared" si="804"/>
        <v>#VALUE!</v>
      </c>
      <c r="G8643">
        <f t="shared" ca="1" si="805"/>
        <v>39.75</v>
      </c>
      <c r="H8643" t="e">
        <f t="shared" si="806"/>
        <v>#VALUE!</v>
      </c>
      <c r="I8643">
        <f t="shared" si="807"/>
        <v>0</v>
      </c>
    </row>
    <row r="8644" spans="1:9" x14ac:dyDescent="0.2">
      <c r="A8644">
        <f t="shared" si="809"/>
        <v>8636</v>
      </c>
      <c r="B8644" t="str">
        <f>IF(INDEX('Cari-Kasa'!$A:$A,ROW()-6)="","",INDEX('Cari-Kasa'!$A:$A,ROW()-6))</f>
        <v/>
      </c>
      <c r="C8644" t="str">
        <f>IF(INDEX('Cari-Kasa'!$A:$A,ROW()-6)="","",INDEX('Cari-Kasa'!$C:$C,ROW()-6))</f>
        <v/>
      </c>
      <c r="D8644" t="str">
        <f>IF(INDEX('Cari-Kasa'!$A:$A,ROW()-6)="","",INDEX('Cari-Kasa'!$D:$D,ROW()-6))</f>
        <v/>
      </c>
      <c r="E8644" t="e">
        <f t="shared" si="808"/>
        <v>#VALUE!</v>
      </c>
      <c r="F8644" t="e">
        <f t="shared" si="804"/>
        <v>#VALUE!</v>
      </c>
      <c r="G8644">
        <f t="shared" ca="1" si="805"/>
        <v>39.75</v>
      </c>
      <c r="H8644" t="e">
        <f t="shared" si="806"/>
        <v>#VALUE!</v>
      </c>
      <c r="I8644">
        <f t="shared" si="807"/>
        <v>0</v>
      </c>
    </row>
    <row r="8645" spans="1:9" x14ac:dyDescent="0.2">
      <c r="A8645">
        <f t="shared" si="809"/>
        <v>8637</v>
      </c>
      <c r="B8645" t="str">
        <f>IF(INDEX('Cari-Kasa'!$A:$A,ROW()-6)="","",INDEX('Cari-Kasa'!$A:$A,ROW()-6))</f>
        <v/>
      </c>
      <c r="C8645" t="str">
        <f>IF(INDEX('Cari-Kasa'!$A:$A,ROW()-6)="","",INDEX('Cari-Kasa'!$C:$C,ROW()-6))</f>
        <v/>
      </c>
      <c r="D8645" t="str">
        <f>IF(INDEX('Cari-Kasa'!$A:$A,ROW()-6)="","",INDEX('Cari-Kasa'!$D:$D,ROW()-6))</f>
        <v/>
      </c>
      <c r="E8645" t="e">
        <f t="shared" si="808"/>
        <v>#VALUE!</v>
      </c>
      <c r="F8645" t="e">
        <f t="shared" si="804"/>
        <v>#VALUE!</v>
      </c>
      <c r="G8645">
        <f t="shared" ca="1" si="805"/>
        <v>39.75</v>
      </c>
      <c r="H8645" t="e">
        <f t="shared" si="806"/>
        <v>#VALUE!</v>
      </c>
      <c r="I8645">
        <f t="shared" si="807"/>
        <v>0</v>
      </c>
    </row>
    <row r="8646" spans="1:9" x14ac:dyDescent="0.2">
      <c r="A8646">
        <f t="shared" si="809"/>
        <v>8638</v>
      </c>
      <c r="B8646" t="str">
        <f>IF(INDEX('Cari-Kasa'!$A:$A,ROW()-6)="","",INDEX('Cari-Kasa'!$A:$A,ROW()-6))</f>
        <v/>
      </c>
      <c r="C8646" t="str">
        <f>IF(INDEX('Cari-Kasa'!$A:$A,ROW()-6)="","",INDEX('Cari-Kasa'!$C:$C,ROW()-6))</f>
        <v/>
      </c>
      <c r="D8646" t="str">
        <f>IF(INDEX('Cari-Kasa'!$A:$A,ROW()-6)="","",INDEX('Cari-Kasa'!$D:$D,ROW()-6))</f>
        <v/>
      </c>
      <c r="E8646" t="e">
        <f t="shared" si="808"/>
        <v>#VALUE!</v>
      </c>
      <c r="F8646" t="e">
        <f t="shared" si="804"/>
        <v>#VALUE!</v>
      </c>
      <c r="G8646">
        <f t="shared" ca="1" si="805"/>
        <v>39.75</v>
      </c>
      <c r="H8646" t="e">
        <f t="shared" si="806"/>
        <v>#VALUE!</v>
      </c>
      <c r="I8646">
        <f t="shared" si="807"/>
        <v>0</v>
      </c>
    </row>
    <row r="8647" spans="1:9" x14ac:dyDescent="0.2">
      <c r="A8647">
        <f t="shared" si="809"/>
        <v>8639</v>
      </c>
      <c r="B8647" t="str">
        <f>IF(INDEX('Cari-Kasa'!$A:$A,ROW()-6)="","",INDEX('Cari-Kasa'!$A:$A,ROW()-6))</f>
        <v/>
      </c>
      <c r="C8647" t="str">
        <f>IF(INDEX('Cari-Kasa'!$A:$A,ROW()-6)="","",INDEX('Cari-Kasa'!$C:$C,ROW()-6))</f>
        <v/>
      </c>
      <c r="D8647" t="str">
        <f>IF(INDEX('Cari-Kasa'!$A:$A,ROW()-6)="","",INDEX('Cari-Kasa'!$D:$D,ROW()-6))</f>
        <v/>
      </c>
      <c r="E8647" t="e">
        <f t="shared" si="808"/>
        <v>#VALUE!</v>
      </c>
      <c r="F8647" t="e">
        <f t="shared" si="804"/>
        <v>#VALUE!</v>
      </c>
      <c r="G8647">
        <f t="shared" ca="1" si="805"/>
        <v>39.75</v>
      </c>
      <c r="H8647" t="e">
        <f t="shared" si="806"/>
        <v>#VALUE!</v>
      </c>
      <c r="I8647">
        <f t="shared" si="807"/>
        <v>0</v>
      </c>
    </row>
    <row r="8648" spans="1:9" x14ac:dyDescent="0.2">
      <c r="A8648">
        <f t="shared" si="809"/>
        <v>8640</v>
      </c>
      <c r="B8648" t="str">
        <f>IF(INDEX('Cari-Kasa'!$A:$A,ROW()-6)="","",INDEX('Cari-Kasa'!$A:$A,ROW()-6))</f>
        <v/>
      </c>
      <c r="C8648" t="str">
        <f>IF(INDEX('Cari-Kasa'!$A:$A,ROW()-6)="","",INDEX('Cari-Kasa'!$C:$C,ROW()-6))</f>
        <v/>
      </c>
      <c r="D8648" t="str">
        <f>IF(INDEX('Cari-Kasa'!$A:$A,ROW()-6)="","",INDEX('Cari-Kasa'!$D:$D,ROW()-6))</f>
        <v/>
      </c>
      <c r="E8648" t="e">
        <f t="shared" si="808"/>
        <v>#VALUE!</v>
      </c>
      <c r="F8648" t="e">
        <f t="shared" si="804"/>
        <v>#VALUE!</v>
      </c>
      <c r="G8648">
        <f t="shared" ca="1" si="805"/>
        <v>39.75</v>
      </c>
      <c r="H8648" t="e">
        <f t="shared" si="806"/>
        <v>#VALUE!</v>
      </c>
      <c r="I8648">
        <f t="shared" si="807"/>
        <v>0</v>
      </c>
    </row>
    <row r="8649" spans="1:9" x14ac:dyDescent="0.2">
      <c r="A8649">
        <f t="shared" si="809"/>
        <v>8641</v>
      </c>
      <c r="B8649" t="str">
        <f>IF(INDEX('Cari-Kasa'!$A:$A,ROW()-6)="","",INDEX('Cari-Kasa'!$A:$A,ROW()-6))</f>
        <v/>
      </c>
      <c r="C8649" t="str">
        <f>IF(INDEX('Cari-Kasa'!$A:$A,ROW()-6)="","",INDEX('Cari-Kasa'!$C:$C,ROW()-6))</f>
        <v/>
      </c>
      <c r="D8649" t="str">
        <f>IF(INDEX('Cari-Kasa'!$A:$A,ROW()-6)="","",INDEX('Cari-Kasa'!$D:$D,ROW()-6))</f>
        <v/>
      </c>
      <c r="E8649" t="e">
        <f t="shared" si="808"/>
        <v>#VALUE!</v>
      </c>
      <c r="F8649" t="e">
        <f t="shared" ref="F8649:F8712" si="810">IF(E8649-ISTISNA&lt;=0,0,E8649-ISTISNA)</f>
        <v>#VALUE!</v>
      </c>
      <c r="G8649">
        <f t="shared" ref="G8649:G8712" ca="1" si="811">ORAN</f>
        <v>39.75</v>
      </c>
      <c r="H8649" t="e">
        <f t="shared" ref="H8649:H8712" si="812">IF(OR(B8649="",F8649&lt;=0,B8649&gt;=VADE),0,IF(B8650="",VADE-B8649,MIN(VADE,B8650)-B8649))</f>
        <v>#VALUE!</v>
      </c>
      <c r="I8649">
        <f t="shared" ref="I8649:I8712" si="813">IF(B8649="",0,(F8649*G8649*H8649)/36000)</f>
        <v>0</v>
      </c>
    </row>
    <row r="8650" spans="1:9" x14ac:dyDescent="0.2">
      <c r="A8650">
        <f t="shared" si="809"/>
        <v>8642</v>
      </c>
      <c r="B8650" t="str">
        <f>IF(INDEX('Cari-Kasa'!$A:$A,ROW()-6)="","",INDEX('Cari-Kasa'!$A:$A,ROW()-6))</f>
        <v/>
      </c>
      <c r="C8650" t="str">
        <f>IF(INDEX('Cari-Kasa'!$A:$A,ROW()-6)="","",INDEX('Cari-Kasa'!$C:$C,ROW()-6))</f>
        <v/>
      </c>
      <c r="D8650" t="str">
        <f>IF(INDEX('Cari-Kasa'!$A:$A,ROW()-6)="","",INDEX('Cari-Kasa'!$D:$D,ROW()-6))</f>
        <v/>
      </c>
      <c r="E8650" t="e">
        <f t="shared" ref="E8650:E8713" si="814">(E8649+C8650)-D8650</f>
        <v>#VALUE!</v>
      </c>
      <c r="F8650" t="e">
        <f t="shared" si="810"/>
        <v>#VALUE!</v>
      </c>
      <c r="G8650">
        <f t="shared" ca="1" si="811"/>
        <v>39.75</v>
      </c>
      <c r="H8650" t="e">
        <f t="shared" si="812"/>
        <v>#VALUE!</v>
      </c>
      <c r="I8650">
        <f t="shared" si="813"/>
        <v>0</v>
      </c>
    </row>
    <row r="8651" spans="1:9" x14ac:dyDescent="0.2">
      <c r="A8651">
        <f t="shared" si="809"/>
        <v>8643</v>
      </c>
      <c r="B8651" t="str">
        <f>IF(INDEX('Cari-Kasa'!$A:$A,ROW()-6)="","",INDEX('Cari-Kasa'!$A:$A,ROW()-6))</f>
        <v/>
      </c>
      <c r="C8651" t="str">
        <f>IF(INDEX('Cari-Kasa'!$A:$A,ROW()-6)="","",INDEX('Cari-Kasa'!$C:$C,ROW()-6))</f>
        <v/>
      </c>
      <c r="D8651" t="str">
        <f>IF(INDEX('Cari-Kasa'!$A:$A,ROW()-6)="","",INDEX('Cari-Kasa'!$D:$D,ROW()-6))</f>
        <v/>
      </c>
      <c r="E8651" t="e">
        <f t="shared" si="814"/>
        <v>#VALUE!</v>
      </c>
      <c r="F8651" t="e">
        <f t="shared" si="810"/>
        <v>#VALUE!</v>
      </c>
      <c r="G8651">
        <f t="shared" ca="1" si="811"/>
        <v>39.75</v>
      </c>
      <c r="H8651" t="e">
        <f t="shared" si="812"/>
        <v>#VALUE!</v>
      </c>
      <c r="I8651">
        <f t="shared" si="813"/>
        <v>0</v>
      </c>
    </row>
    <row r="8652" spans="1:9" x14ac:dyDescent="0.2">
      <c r="A8652">
        <f t="shared" si="809"/>
        <v>8644</v>
      </c>
      <c r="B8652" t="str">
        <f>IF(INDEX('Cari-Kasa'!$A:$A,ROW()-6)="","",INDEX('Cari-Kasa'!$A:$A,ROW()-6))</f>
        <v/>
      </c>
      <c r="C8652" t="str">
        <f>IF(INDEX('Cari-Kasa'!$A:$A,ROW()-6)="","",INDEX('Cari-Kasa'!$C:$C,ROW()-6))</f>
        <v/>
      </c>
      <c r="D8652" t="str">
        <f>IF(INDEX('Cari-Kasa'!$A:$A,ROW()-6)="","",INDEX('Cari-Kasa'!$D:$D,ROW()-6))</f>
        <v/>
      </c>
      <c r="E8652" t="e">
        <f t="shared" si="814"/>
        <v>#VALUE!</v>
      </c>
      <c r="F8652" t="e">
        <f t="shared" si="810"/>
        <v>#VALUE!</v>
      </c>
      <c r="G8652">
        <f t="shared" ca="1" si="811"/>
        <v>39.75</v>
      </c>
      <c r="H8652" t="e">
        <f t="shared" si="812"/>
        <v>#VALUE!</v>
      </c>
      <c r="I8652">
        <f t="shared" si="813"/>
        <v>0</v>
      </c>
    </row>
    <row r="8653" spans="1:9" x14ac:dyDescent="0.2">
      <c r="A8653">
        <f t="shared" si="809"/>
        <v>8645</v>
      </c>
      <c r="B8653" t="str">
        <f>IF(INDEX('Cari-Kasa'!$A:$A,ROW()-6)="","",INDEX('Cari-Kasa'!$A:$A,ROW()-6))</f>
        <v/>
      </c>
      <c r="C8653" t="str">
        <f>IF(INDEX('Cari-Kasa'!$A:$A,ROW()-6)="","",INDEX('Cari-Kasa'!$C:$C,ROW()-6))</f>
        <v/>
      </c>
      <c r="D8653" t="str">
        <f>IF(INDEX('Cari-Kasa'!$A:$A,ROW()-6)="","",INDEX('Cari-Kasa'!$D:$D,ROW()-6))</f>
        <v/>
      </c>
      <c r="E8653" t="e">
        <f t="shared" si="814"/>
        <v>#VALUE!</v>
      </c>
      <c r="F8653" t="e">
        <f t="shared" si="810"/>
        <v>#VALUE!</v>
      </c>
      <c r="G8653">
        <f t="shared" ca="1" si="811"/>
        <v>39.75</v>
      </c>
      <c r="H8653" t="e">
        <f t="shared" si="812"/>
        <v>#VALUE!</v>
      </c>
      <c r="I8653">
        <f t="shared" si="813"/>
        <v>0</v>
      </c>
    </row>
    <row r="8654" spans="1:9" x14ac:dyDescent="0.2">
      <c r="A8654">
        <f t="shared" ref="A8654:A8717" si="815">ROW()-8</f>
        <v>8646</v>
      </c>
      <c r="B8654" t="str">
        <f>IF(INDEX('Cari-Kasa'!$A:$A,ROW()-6)="","",INDEX('Cari-Kasa'!$A:$A,ROW()-6))</f>
        <v/>
      </c>
      <c r="C8654" t="str">
        <f>IF(INDEX('Cari-Kasa'!$A:$A,ROW()-6)="","",INDEX('Cari-Kasa'!$C:$C,ROW()-6))</f>
        <v/>
      </c>
      <c r="D8654" t="str">
        <f>IF(INDEX('Cari-Kasa'!$A:$A,ROW()-6)="","",INDEX('Cari-Kasa'!$D:$D,ROW()-6))</f>
        <v/>
      </c>
      <c r="E8654" t="e">
        <f t="shared" si="814"/>
        <v>#VALUE!</v>
      </c>
      <c r="F8654" t="e">
        <f t="shared" si="810"/>
        <v>#VALUE!</v>
      </c>
      <c r="G8654">
        <f t="shared" ca="1" si="811"/>
        <v>39.75</v>
      </c>
      <c r="H8654" t="e">
        <f t="shared" si="812"/>
        <v>#VALUE!</v>
      </c>
      <c r="I8654">
        <f t="shared" si="813"/>
        <v>0</v>
      </c>
    </row>
    <row r="8655" spans="1:9" x14ac:dyDescent="0.2">
      <c r="A8655">
        <f t="shared" si="815"/>
        <v>8647</v>
      </c>
      <c r="B8655" t="str">
        <f>IF(INDEX('Cari-Kasa'!$A:$A,ROW()-6)="","",INDEX('Cari-Kasa'!$A:$A,ROW()-6))</f>
        <v/>
      </c>
      <c r="C8655" t="str">
        <f>IF(INDEX('Cari-Kasa'!$A:$A,ROW()-6)="","",INDEX('Cari-Kasa'!$C:$C,ROW()-6))</f>
        <v/>
      </c>
      <c r="D8655" t="str">
        <f>IF(INDEX('Cari-Kasa'!$A:$A,ROW()-6)="","",INDEX('Cari-Kasa'!$D:$D,ROW()-6))</f>
        <v/>
      </c>
      <c r="E8655" t="e">
        <f t="shared" si="814"/>
        <v>#VALUE!</v>
      </c>
      <c r="F8655" t="e">
        <f t="shared" si="810"/>
        <v>#VALUE!</v>
      </c>
      <c r="G8655">
        <f t="shared" ca="1" si="811"/>
        <v>39.75</v>
      </c>
      <c r="H8655" t="e">
        <f t="shared" si="812"/>
        <v>#VALUE!</v>
      </c>
      <c r="I8655">
        <f t="shared" si="813"/>
        <v>0</v>
      </c>
    </row>
    <row r="8656" spans="1:9" x14ac:dyDescent="0.2">
      <c r="A8656">
        <f t="shared" si="815"/>
        <v>8648</v>
      </c>
      <c r="B8656" t="str">
        <f>IF(INDEX('Cari-Kasa'!$A:$A,ROW()-6)="","",INDEX('Cari-Kasa'!$A:$A,ROW()-6))</f>
        <v/>
      </c>
      <c r="C8656" t="str">
        <f>IF(INDEX('Cari-Kasa'!$A:$A,ROW()-6)="","",INDEX('Cari-Kasa'!$C:$C,ROW()-6))</f>
        <v/>
      </c>
      <c r="D8656" t="str">
        <f>IF(INDEX('Cari-Kasa'!$A:$A,ROW()-6)="","",INDEX('Cari-Kasa'!$D:$D,ROW()-6))</f>
        <v/>
      </c>
      <c r="E8656" t="e">
        <f t="shared" si="814"/>
        <v>#VALUE!</v>
      </c>
      <c r="F8656" t="e">
        <f t="shared" si="810"/>
        <v>#VALUE!</v>
      </c>
      <c r="G8656">
        <f t="shared" ca="1" si="811"/>
        <v>39.75</v>
      </c>
      <c r="H8656" t="e">
        <f t="shared" si="812"/>
        <v>#VALUE!</v>
      </c>
      <c r="I8656">
        <f t="shared" si="813"/>
        <v>0</v>
      </c>
    </row>
    <row r="8657" spans="1:9" x14ac:dyDescent="0.2">
      <c r="A8657">
        <f t="shared" si="815"/>
        <v>8649</v>
      </c>
      <c r="B8657" t="str">
        <f>IF(INDEX('Cari-Kasa'!$A:$A,ROW()-6)="","",INDEX('Cari-Kasa'!$A:$A,ROW()-6))</f>
        <v/>
      </c>
      <c r="C8657" t="str">
        <f>IF(INDEX('Cari-Kasa'!$A:$A,ROW()-6)="","",INDEX('Cari-Kasa'!$C:$C,ROW()-6))</f>
        <v/>
      </c>
      <c r="D8657" t="str">
        <f>IF(INDEX('Cari-Kasa'!$A:$A,ROW()-6)="","",INDEX('Cari-Kasa'!$D:$D,ROW()-6))</f>
        <v/>
      </c>
      <c r="E8657" t="e">
        <f t="shared" si="814"/>
        <v>#VALUE!</v>
      </c>
      <c r="F8657" t="e">
        <f t="shared" si="810"/>
        <v>#VALUE!</v>
      </c>
      <c r="G8657">
        <f t="shared" ca="1" si="811"/>
        <v>39.75</v>
      </c>
      <c r="H8657" t="e">
        <f t="shared" si="812"/>
        <v>#VALUE!</v>
      </c>
      <c r="I8657">
        <f t="shared" si="813"/>
        <v>0</v>
      </c>
    </row>
    <row r="8658" spans="1:9" x14ac:dyDescent="0.2">
      <c r="A8658">
        <f t="shared" si="815"/>
        <v>8650</v>
      </c>
      <c r="B8658" t="str">
        <f>IF(INDEX('Cari-Kasa'!$A:$A,ROW()-6)="","",INDEX('Cari-Kasa'!$A:$A,ROW()-6))</f>
        <v/>
      </c>
      <c r="C8658" t="str">
        <f>IF(INDEX('Cari-Kasa'!$A:$A,ROW()-6)="","",INDEX('Cari-Kasa'!$C:$C,ROW()-6))</f>
        <v/>
      </c>
      <c r="D8658" t="str">
        <f>IF(INDEX('Cari-Kasa'!$A:$A,ROW()-6)="","",INDEX('Cari-Kasa'!$D:$D,ROW()-6))</f>
        <v/>
      </c>
      <c r="E8658" t="e">
        <f t="shared" si="814"/>
        <v>#VALUE!</v>
      </c>
      <c r="F8658" t="e">
        <f t="shared" si="810"/>
        <v>#VALUE!</v>
      </c>
      <c r="G8658">
        <f t="shared" ca="1" si="811"/>
        <v>39.75</v>
      </c>
      <c r="H8658" t="e">
        <f t="shared" si="812"/>
        <v>#VALUE!</v>
      </c>
      <c r="I8658">
        <f t="shared" si="813"/>
        <v>0</v>
      </c>
    </row>
    <row r="8659" spans="1:9" x14ac:dyDescent="0.2">
      <c r="A8659">
        <f t="shared" si="815"/>
        <v>8651</v>
      </c>
      <c r="B8659" t="str">
        <f>IF(INDEX('Cari-Kasa'!$A:$A,ROW()-6)="","",INDEX('Cari-Kasa'!$A:$A,ROW()-6))</f>
        <v/>
      </c>
      <c r="C8659" t="str">
        <f>IF(INDEX('Cari-Kasa'!$A:$A,ROW()-6)="","",INDEX('Cari-Kasa'!$C:$C,ROW()-6))</f>
        <v/>
      </c>
      <c r="D8659" t="str">
        <f>IF(INDEX('Cari-Kasa'!$A:$A,ROW()-6)="","",INDEX('Cari-Kasa'!$D:$D,ROW()-6))</f>
        <v/>
      </c>
      <c r="E8659" t="e">
        <f t="shared" si="814"/>
        <v>#VALUE!</v>
      </c>
      <c r="F8659" t="e">
        <f t="shared" si="810"/>
        <v>#VALUE!</v>
      </c>
      <c r="G8659">
        <f t="shared" ca="1" si="811"/>
        <v>39.75</v>
      </c>
      <c r="H8659" t="e">
        <f t="shared" si="812"/>
        <v>#VALUE!</v>
      </c>
      <c r="I8659">
        <f t="shared" si="813"/>
        <v>0</v>
      </c>
    </row>
    <row r="8660" spans="1:9" x14ac:dyDescent="0.2">
      <c r="A8660">
        <f t="shared" si="815"/>
        <v>8652</v>
      </c>
      <c r="B8660" t="str">
        <f>IF(INDEX('Cari-Kasa'!$A:$A,ROW()-6)="","",INDEX('Cari-Kasa'!$A:$A,ROW()-6))</f>
        <v/>
      </c>
      <c r="C8660" t="str">
        <f>IF(INDEX('Cari-Kasa'!$A:$A,ROW()-6)="","",INDEX('Cari-Kasa'!$C:$C,ROW()-6))</f>
        <v/>
      </c>
      <c r="D8660" t="str">
        <f>IF(INDEX('Cari-Kasa'!$A:$A,ROW()-6)="","",INDEX('Cari-Kasa'!$D:$D,ROW()-6))</f>
        <v/>
      </c>
      <c r="E8660" t="e">
        <f t="shared" si="814"/>
        <v>#VALUE!</v>
      </c>
      <c r="F8660" t="e">
        <f t="shared" si="810"/>
        <v>#VALUE!</v>
      </c>
      <c r="G8660">
        <f t="shared" ca="1" si="811"/>
        <v>39.75</v>
      </c>
      <c r="H8660" t="e">
        <f t="shared" si="812"/>
        <v>#VALUE!</v>
      </c>
      <c r="I8660">
        <f t="shared" si="813"/>
        <v>0</v>
      </c>
    </row>
    <row r="8661" spans="1:9" x14ac:dyDescent="0.2">
      <c r="A8661">
        <f t="shared" si="815"/>
        <v>8653</v>
      </c>
      <c r="B8661" t="str">
        <f>IF(INDEX('Cari-Kasa'!$A:$A,ROW()-6)="","",INDEX('Cari-Kasa'!$A:$A,ROW()-6))</f>
        <v/>
      </c>
      <c r="C8661" t="str">
        <f>IF(INDEX('Cari-Kasa'!$A:$A,ROW()-6)="","",INDEX('Cari-Kasa'!$C:$C,ROW()-6))</f>
        <v/>
      </c>
      <c r="D8661" t="str">
        <f>IF(INDEX('Cari-Kasa'!$A:$A,ROW()-6)="","",INDEX('Cari-Kasa'!$D:$D,ROW()-6))</f>
        <v/>
      </c>
      <c r="E8661" t="e">
        <f t="shared" si="814"/>
        <v>#VALUE!</v>
      </c>
      <c r="F8661" t="e">
        <f t="shared" si="810"/>
        <v>#VALUE!</v>
      </c>
      <c r="G8661">
        <f t="shared" ca="1" si="811"/>
        <v>39.75</v>
      </c>
      <c r="H8661" t="e">
        <f t="shared" si="812"/>
        <v>#VALUE!</v>
      </c>
      <c r="I8661">
        <f t="shared" si="813"/>
        <v>0</v>
      </c>
    </row>
    <row r="8662" spans="1:9" x14ac:dyDescent="0.2">
      <c r="A8662">
        <f t="shared" si="815"/>
        <v>8654</v>
      </c>
      <c r="B8662" t="str">
        <f>IF(INDEX('Cari-Kasa'!$A:$A,ROW()-6)="","",INDEX('Cari-Kasa'!$A:$A,ROW()-6))</f>
        <v/>
      </c>
      <c r="C8662" t="str">
        <f>IF(INDEX('Cari-Kasa'!$A:$A,ROW()-6)="","",INDEX('Cari-Kasa'!$C:$C,ROW()-6))</f>
        <v/>
      </c>
      <c r="D8662" t="str">
        <f>IF(INDEX('Cari-Kasa'!$A:$A,ROW()-6)="","",INDEX('Cari-Kasa'!$D:$D,ROW()-6))</f>
        <v/>
      </c>
      <c r="E8662" t="e">
        <f t="shared" si="814"/>
        <v>#VALUE!</v>
      </c>
      <c r="F8662" t="e">
        <f t="shared" si="810"/>
        <v>#VALUE!</v>
      </c>
      <c r="G8662">
        <f t="shared" ca="1" si="811"/>
        <v>39.75</v>
      </c>
      <c r="H8662" t="e">
        <f t="shared" si="812"/>
        <v>#VALUE!</v>
      </c>
      <c r="I8662">
        <f t="shared" si="813"/>
        <v>0</v>
      </c>
    </row>
    <row r="8663" spans="1:9" x14ac:dyDescent="0.2">
      <c r="A8663">
        <f t="shared" si="815"/>
        <v>8655</v>
      </c>
      <c r="B8663" t="str">
        <f>IF(INDEX('Cari-Kasa'!$A:$A,ROW()-6)="","",INDEX('Cari-Kasa'!$A:$A,ROW()-6))</f>
        <v/>
      </c>
      <c r="C8663" t="str">
        <f>IF(INDEX('Cari-Kasa'!$A:$A,ROW()-6)="","",INDEX('Cari-Kasa'!$C:$C,ROW()-6))</f>
        <v/>
      </c>
      <c r="D8663" t="str">
        <f>IF(INDEX('Cari-Kasa'!$A:$A,ROW()-6)="","",INDEX('Cari-Kasa'!$D:$D,ROW()-6))</f>
        <v/>
      </c>
      <c r="E8663" t="e">
        <f t="shared" si="814"/>
        <v>#VALUE!</v>
      </c>
      <c r="F8663" t="e">
        <f t="shared" si="810"/>
        <v>#VALUE!</v>
      </c>
      <c r="G8663">
        <f t="shared" ca="1" si="811"/>
        <v>39.75</v>
      </c>
      <c r="H8663" t="e">
        <f t="shared" si="812"/>
        <v>#VALUE!</v>
      </c>
      <c r="I8663">
        <f t="shared" si="813"/>
        <v>0</v>
      </c>
    </row>
    <row r="8664" spans="1:9" x14ac:dyDescent="0.2">
      <c r="A8664">
        <f t="shared" si="815"/>
        <v>8656</v>
      </c>
      <c r="B8664" t="str">
        <f>IF(INDEX('Cari-Kasa'!$A:$A,ROW()-6)="","",INDEX('Cari-Kasa'!$A:$A,ROW()-6))</f>
        <v/>
      </c>
      <c r="C8664" t="str">
        <f>IF(INDEX('Cari-Kasa'!$A:$A,ROW()-6)="","",INDEX('Cari-Kasa'!$C:$C,ROW()-6))</f>
        <v/>
      </c>
      <c r="D8664" t="str">
        <f>IF(INDEX('Cari-Kasa'!$A:$A,ROW()-6)="","",INDEX('Cari-Kasa'!$D:$D,ROW()-6))</f>
        <v/>
      </c>
      <c r="E8664" t="e">
        <f t="shared" si="814"/>
        <v>#VALUE!</v>
      </c>
      <c r="F8664" t="e">
        <f t="shared" si="810"/>
        <v>#VALUE!</v>
      </c>
      <c r="G8664">
        <f t="shared" ca="1" si="811"/>
        <v>39.75</v>
      </c>
      <c r="H8664" t="e">
        <f t="shared" si="812"/>
        <v>#VALUE!</v>
      </c>
      <c r="I8664">
        <f t="shared" si="813"/>
        <v>0</v>
      </c>
    </row>
    <row r="8665" spans="1:9" x14ac:dyDescent="0.2">
      <c r="A8665">
        <f t="shared" si="815"/>
        <v>8657</v>
      </c>
      <c r="B8665" t="str">
        <f>IF(INDEX('Cari-Kasa'!$A:$A,ROW()-6)="","",INDEX('Cari-Kasa'!$A:$A,ROW()-6))</f>
        <v/>
      </c>
      <c r="C8665" t="str">
        <f>IF(INDEX('Cari-Kasa'!$A:$A,ROW()-6)="","",INDEX('Cari-Kasa'!$C:$C,ROW()-6))</f>
        <v/>
      </c>
      <c r="D8665" t="str">
        <f>IF(INDEX('Cari-Kasa'!$A:$A,ROW()-6)="","",INDEX('Cari-Kasa'!$D:$D,ROW()-6))</f>
        <v/>
      </c>
      <c r="E8665" t="e">
        <f t="shared" si="814"/>
        <v>#VALUE!</v>
      </c>
      <c r="F8665" t="e">
        <f t="shared" si="810"/>
        <v>#VALUE!</v>
      </c>
      <c r="G8665">
        <f t="shared" ca="1" si="811"/>
        <v>39.75</v>
      </c>
      <c r="H8665" t="e">
        <f t="shared" si="812"/>
        <v>#VALUE!</v>
      </c>
      <c r="I8665">
        <f t="shared" si="813"/>
        <v>0</v>
      </c>
    </row>
    <row r="8666" spans="1:9" x14ac:dyDescent="0.2">
      <c r="A8666">
        <f t="shared" si="815"/>
        <v>8658</v>
      </c>
      <c r="B8666" t="str">
        <f>IF(INDEX('Cari-Kasa'!$A:$A,ROW()-6)="","",INDEX('Cari-Kasa'!$A:$A,ROW()-6))</f>
        <v/>
      </c>
      <c r="C8666" t="str">
        <f>IF(INDEX('Cari-Kasa'!$A:$A,ROW()-6)="","",INDEX('Cari-Kasa'!$C:$C,ROW()-6))</f>
        <v/>
      </c>
      <c r="D8666" t="str">
        <f>IF(INDEX('Cari-Kasa'!$A:$A,ROW()-6)="","",INDEX('Cari-Kasa'!$D:$D,ROW()-6))</f>
        <v/>
      </c>
      <c r="E8666" t="e">
        <f t="shared" si="814"/>
        <v>#VALUE!</v>
      </c>
      <c r="F8666" t="e">
        <f t="shared" si="810"/>
        <v>#VALUE!</v>
      </c>
      <c r="G8666">
        <f t="shared" ca="1" si="811"/>
        <v>39.75</v>
      </c>
      <c r="H8666" t="e">
        <f t="shared" si="812"/>
        <v>#VALUE!</v>
      </c>
      <c r="I8666">
        <f t="shared" si="813"/>
        <v>0</v>
      </c>
    </row>
    <row r="8667" spans="1:9" x14ac:dyDescent="0.2">
      <c r="A8667">
        <f t="shared" si="815"/>
        <v>8659</v>
      </c>
      <c r="B8667" t="str">
        <f>IF(INDEX('Cari-Kasa'!$A:$A,ROW()-6)="","",INDEX('Cari-Kasa'!$A:$A,ROW()-6))</f>
        <v/>
      </c>
      <c r="C8667" t="str">
        <f>IF(INDEX('Cari-Kasa'!$A:$A,ROW()-6)="","",INDEX('Cari-Kasa'!$C:$C,ROW()-6))</f>
        <v/>
      </c>
      <c r="D8667" t="str">
        <f>IF(INDEX('Cari-Kasa'!$A:$A,ROW()-6)="","",INDEX('Cari-Kasa'!$D:$D,ROW()-6))</f>
        <v/>
      </c>
      <c r="E8667" t="e">
        <f t="shared" si="814"/>
        <v>#VALUE!</v>
      </c>
      <c r="F8667" t="e">
        <f t="shared" si="810"/>
        <v>#VALUE!</v>
      </c>
      <c r="G8667">
        <f t="shared" ca="1" si="811"/>
        <v>39.75</v>
      </c>
      <c r="H8667" t="e">
        <f t="shared" si="812"/>
        <v>#VALUE!</v>
      </c>
      <c r="I8667">
        <f t="shared" si="813"/>
        <v>0</v>
      </c>
    </row>
    <row r="8668" spans="1:9" x14ac:dyDescent="0.2">
      <c r="A8668">
        <f t="shared" si="815"/>
        <v>8660</v>
      </c>
      <c r="B8668" t="str">
        <f>IF(INDEX('Cari-Kasa'!$A:$A,ROW()-6)="","",INDEX('Cari-Kasa'!$A:$A,ROW()-6))</f>
        <v/>
      </c>
      <c r="C8668" t="str">
        <f>IF(INDEX('Cari-Kasa'!$A:$A,ROW()-6)="","",INDEX('Cari-Kasa'!$C:$C,ROW()-6))</f>
        <v/>
      </c>
      <c r="D8668" t="str">
        <f>IF(INDEX('Cari-Kasa'!$A:$A,ROW()-6)="","",INDEX('Cari-Kasa'!$D:$D,ROW()-6))</f>
        <v/>
      </c>
      <c r="E8668" t="e">
        <f t="shared" si="814"/>
        <v>#VALUE!</v>
      </c>
      <c r="F8668" t="e">
        <f t="shared" si="810"/>
        <v>#VALUE!</v>
      </c>
      <c r="G8668">
        <f t="shared" ca="1" si="811"/>
        <v>39.75</v>
      </c>
      <c r="H8668" t="e">
        <f t="shared" si="812"/>
        <v>#VALUE!</v>
      </c>
      <c r="I8668">
        <f t="shared" si="813"/>
        <v>0</v>
      </c>
    </row>
    <row r="8669" spans="1:9" x14ac:dyDescent="0.2">
      <c r="A8669">
        <f t="shared" si="815"/>
        <v>8661</v>
      </c>
      <c r="B8669" t="str">
        <f>IF(INDEX('Cari-Kasa'!$A:$A,ROW()-6)="","",INDEX('Cari-Kasa'!$A:$A,ROW()-6))</f>
        <v/>
      </c>
      <c r="C8669" t="str">
        <f>IF(INDEX('Cari-Kasa'!$A:$A,ROW()-6)="","",INDEX('Cari-Kasa'!$C:$C,ROW()-6))</f>
        <v/>
      </c>
      <c r="D8669" t="str">
        <f>IF(INDEX('Cari-Kasa'!$A:$A,ROW()-6)="","",INDEX('Cari-Kasa'!$D:$D,ROW()-6))</f>
        <v/>
      </c>
      <c r="E8669" t="e">
        <f t="shared" si="814"/>
        <v>#VALUE!</v>
      </c>
      <c r="F8669" t="e">
        <f t="shared" si="810"/>
        <v>#VALUE!</v>
      </c>
      <c r="G8669">
        <f t="shared" ca="1" si="811"/>
        <v>39.75</v>
      </c>
      <c r="H8669" t="e">
        <f t="shared" si="812"/>
        <v>#VALUE!</v>
      </c>
      <c r="I8669">
        <f t="shared" si="813"/>
        <v>0</v>
      </c>
    </row>
    <row r="8670" spans="1:9" x14ac:dyDescent="0.2">
      <c r="A8670">
        <f t="shared" si="815"/>
        <v>8662</v>
      </c>
      <c r="B8670" t="str">
        <f>IF(INDEX('Cari-Kasa'!$A:$A,ROW()-6)="","",INDEX('Cari-Kasa'!$A:$A,ROW()-6))</f>
        <v/>
      </c>
      <c r="C8670" t="str">
        <f>IF(INDEX('Cari-Kasa'!$A:$A,ROW()-6)="","",INDEX('Cari-Kasa'!$C:$C,ROW()-6))</f>
        <v/>
      </c>
      <c r="D8670" t="str">
        <f>IF(INDEX('Cari-Kasa'!$A:$A,ROW()-6)="","",INDEX('Cari-Kasa'!$D:$D,ROW()-6))</f>
        <v/>
      </c>
      <c r="E8670" t="e">
        <f t="shared" si="814"/>
        <v>#VALUE!</v>
      </c>
      <c r="F8670" t="e">
        <f t="shared" si="810"/>
        <v>#VALUE!</v>
      </c>
      <c r="G8670">
        <f t="shared" ca="1" si="811"/>
        <v>39.75</v>
      </c>
      <c r="H8670" t="e">
        <f t="shared" si="812"/>
        <v>#VALUE!</v>
      </c>
      <c r="I8670">
        <f t="shared" si="813"/>
        <v>0</v>
      </c>
    </row>
    <row r="8671" spans="1:9" x14ac:dyDescent="0.2">
      <c r="A8671">
        <f t="shared" si="815"/>
        <v>8663</v>
      </c>
      <c r="B8671" t="str">
        <f>IF(INDEX('Cari-Kasa'!$A:$A,ROW()-6)="","",INDEX('Cari-Kasa'!$A:$A,ROW()-6))</f>
        <v/>
      </c>
      <c r="C8671" t="str">
        <f>IF(INDEX('Cari-Kasa'!$A:$A,ROW()-6)="","",INDEX('Cari-Kasa'!$C:$C,ROW()-6))</f>
        <v/>
      </c>
      <c r="D8671" t="str">
        <f>IF(INDEX('Cari-Kasa'!$A:$A,ROW()-6)="","",INDEX('Cari-Kasa'!$D:$D,ROW()-6))</f>
        <v/>
      </c>
      <c r="E8671" t="e">
        <f t="shared" si="814"/>
        <v>#VALUE!</v>
      </c>
      <c r="F8671" t="e">
        <f t="shared" si="810"/>
        <v>#VALUE!</v>
      </c>
      <c r="G8671">
        <f t="shared" ca="1" si="811"/>
        <v>39.75</v>
      </c>
      <c r="H8671" t="e">
        <f t="shared" si="812"/>
        <v>#VALUE!</v>
      </c>
      <c r="I8671">
        <f t="shared" si="813"/>
        <v>0</v>
      </c>
    </row>
    <row r="8672" spans="1:9" x14ac:dyDescent="0.2">
      <c r="A8672">
        <f t="shared" si="815"/>
        <v>8664</v>
      </c>
      <c r="B8672" t="str">
        <f>IF(INDEX('Cari-Kasa'!$A:$A,ROW()-6)="","",INDEX('Cari-Kasa'!$A:$A,ROW()-6))</f>
        <v/>
      </c>
      <c r="C8672" t="str">
        <f>IF(INDEX('Cari-Kasa'!$A:$A,ROW()-6)="","",INDEX('Cari-Kasa'!$C:$C,ROW()-6))</f>
        <v/>
      </c>
      <c r="D8672" t="str">
        <f>IF(INDEX('Cari-Kasa'!$A:$A,ROW()-6)="","",INDEX('Cari-Kasa'!$D:$D,ROW()-6))</f>
        <v/>
      </c>
      <c r="E8672" t="e">
        <f t="shared" si="814"/>
        <v>#VALUE!</v>
      </c>
      <c r="F8672" t="e">
        <f t="shared" si="810"/>
        <v>#VALUE!</v>
      </c>
      <c r="G8672">
        <f t="shared" ca="1" si="811"/>
        <v>39.75</v>
      </c>
      <c r="H8672" t="e">
        <f t="shared" si="812"/>
        <v>#VALUE!</v>
      </c>
      <c r="I8672">
        <f t="shared" si="813"/>
        <v>0</v>
      </c>
    </row>
    <row r="8673" spans="1:9" x14ac:dyDescent="0.2">
      <c r="A8673">
        <f t="shared" si="815"/>
        <v>8665</v>
      </c>
      <c r="B8673" t="str">
        <f>IF(INDEX('Cari-Kasa'!$A:$A,ROW()-6)="","",INDEX('Cari-Kasa'!$A:$A,ROW()-6))</f>
        <v/>
      </c>
      <c r="C8673" t="str">
        <f>IF(INDEX('Cari-Kasa'!$A:$A,ROW()-6)="","",INDEX('Cari-Kasa'!$C:$C,ROW()-6))</f>
        <v/>
      </c>
      <c r="D8673" t="str">
        <f>IF(INDEX('Cari-Kasa'!$A:$A,ROW()-6)="","",INDEX('Cari-Kasa'!$D:$D,ROW()-6))</f>
        <v/>
      </c>
      <c r="E8673" t="e">
        <f t="shared" si="814"/>
        <v>#VALUE!</v>
      </c>
      <c r="F8673" t="e">
        <f t="shared" si="810"/>
        <v>#VALUE!</v>
      </c>
      <c r="G8673">
        <f t="shared" ca="1" si="811"/>
        <v>39.75</v>
      </c>
      <c r="H8673" t="e">
        <f t="shared" si="812"/>
        <v>#VALUE!</v>
      </c>
      <c r="I8673">
        <f t="shared" si="813"/>
        <v>0</v>
      </c>
    </row>
    <row r="8674" spans="1:9" x14ac:dyDescent="0.2">
      <c r="A8674">
        <f t="shared" si="815"/>
        <v>8666</v>
      </c>
      <c r="B8674" t="str">
        <f>IF(INDEX('Cari-Kasa'!$A:$A,ROW()-6)="","",INDEX('Cari-Kasa'!$A:$A,ROW()-6))</f>
        <v/>
      </c>
      <c r="C8674" t="str">
        <f>IF(INDEX('Cari-Kasa'!$A:$A,ROW()-6)="","",INDEX('Cari-Kasa'!$C:$C,ROW()-6))</f>
        <v/>
      </c>
      <c r="D8674" t="str">
        <f>IF(INDEX('Cari-Kasa'!$A:$A,ROW()-6)="","",INDEX('Cari-Kasa'!$D:$D,ROW()-6))</f>
        <v/>
      </c>
      <c r="E8674" t="e">
        <f t="shared" si="814"/>
        <v>#VALUE!</v>
      </c>
      <c r="F8674" t="e">
        <f t="shared" si="810"/>
        <v>#VALUE!</v>
      </c>
      <c r="G8674">
        <f t="shared" ca="1" si="811"/>
        <v>39.75</v>
      </c>
      <c r="H8674" t="e">
        <f t="shared" si="812"/>
        <v>#VALUE!</v>
      </c>
      <c r="I8674">
        <f t="shared" si="813"/>
        <v>0</v>
      </c>
    </row>
    <row r="8675" spans="1:9" x14ac:dyDescent="0.2">
      <c r="A8675">
        <f t="shared" si="815"/>
        <v>8667</v>
      </c>
      <c r="B8675" t="str">
        <f>IF(INDEX('Cari-Kasa'!$A:$A,ROW()-6)="","",INDEX('Cari-Kasa'!$A:$A,ROW()-6))</f>
        <v/>
      </c>
      <c r="C8675" t="str">
        <f>IF(INDEX('Cari-Kasa'!$A:$A,ROW()-6)="","",INDEX('Cari-Kasa'!$C:$C,ROW()-6))</f>
        <v/>
      </c>
      <c r="D8675" t="str">
        <f>IF(INDEX('Cari-Kasa'!$A:$A,ROW()-6)="","",INDEX('Cari-Kasa'!$D:$D,ROW()-6))</f>
        <v/>
      </c>
      <c r="E8675" t="e">
        <f t="shared" si="814"/>
        <v>#VALUE!</v>
      </c>
      <c r="F8675" t="e">
        <f t="shared" si="810"/>
        <v>#VALUE!</v>
      </c>
      <c r="G8675">
        <f t="shared" ca="1" si="811"/>
        <v>39.75</v>
      </c>
      <c r="H8675" t="e">
        <f t="shared" si="812"/>
        <v>#VALUE!</v>
      </c>
      <c r="I8675">
        <f t="shared" si="813"/>
        <v>0</v>
      </c>
    </row>
    <row r="8676" spans="1:9" x14ac:dyDescent="0.2">
      <c r="A8676">
        <f t="shared" si="815"/>
        <v>8668</v>
      </c>
      <c r="B8676" t="str">
        <f>IF(INDEX('Cari-Kasa'!$A:$A,ROW()-6)="","",INDEX('Cari-Kasa'!$A:$A,ROW()-6))</f>
        <v/>
      </c>
      <c r="C8676" t="str">
        <f>IF(INDEX('Cari-Kasa'!$A:$A,ROW()-6)="","",INDEX('Cari-Kasa'!$C:$C,ROW()-6))</f>
        <v/>
      </c>
      <c r="D8676" t="str">
        <f>IF(INDEX('Cari-Kasa'!$A:$A,ROW()-6)="","",INDEX('Cari-Kasa'!$D:$D,ROW()-6))</f>
        <v/>
      </c>
      <c r="E8676" t="e">
        <f t="shared" si="814"/>
        <v>#VALUE!</v>
      </c>
      <c r="F8676" t="e">
        <f t="shared" si="810"/>
        <v>#VALUE!</v>
      </c>
      <c r="G8676">
        <f t="shared" ca="1" si="811"/>
        <v>39.75</v>
      </c>
      <c r="H8676" t="e">
        <f t="shared" si="812"/>
        <v>#VALUE!</v>
      </c>
      <c r="I8676">
        <f t="shared" si="813"/>
        <v>0</v>
      </c>
    </row>
    <row r="8677" spans="1:9" x14ac:dyDescent="0.2">
      <c r="A8677">
        <f t="shared" si="815"/>
        <v>8669</v>
      </c>
      <c r="B8677" t="str">
        <f>IF(INDEX('Cari-Kasa'!$A:$A,ROW()-6)="","",INDEX('Cari-Kasa'!$A:$A,ROW()-6))</f>
        <v/>
      </c>
      <c r="C8677" t="str">
        <f>IF(INDEX('Cari-Kasa'!$A:$A,ROW()-6)="","",INDEX('Cari-Kasa'!$C:$C,ROW()-6))</f>
        <v/>
      </c>
      <c r="D8677" t="str">
        <f>IF(INDEX('Cari-Kasa'!$A:$A,ROW()-6)="","",INDEX('Cari-Kasa'!$D:$D,ROW()-6))</f>
        <v/>
      </c>
      <c r="E8677" t="e">
        <f t="shared" si="814"/>
        <v>#VALUE!</v>
      </c>
      <c r="F8677" t="e">
        <f t="shared" si="810"/>
        <v>#VALUE!</v>
      </c>
      <c r="G8677">
        <f t="shared" ca="1" si="811"/>
        <v>39.75</v>
      </c>
      <c r="H8677" t="e">
        <f t="shared" si="812"/>
        <v>#VALUE!</v>
      </c>
      <c r="I8677">
        <f t="shared" si="813"/>
        <v>0</v>
      </c>
    </row>
    <row r="8678" spans="1:9" x14ac:dyDescent="0.2">
      <c r="A8678">
        <f t="shared" si="815"/>
        <v>8670</v>
      </c>
      <c r="B8678" t="str">
        <f>IF(INDEX('Cari-Kasa'!$A:$A,ROW()-6)="","",INDEX('Cari-Kasa'!$A:$A,ROW()-6))</f>
        <v/>
      </c>
      <c r="C8678" t="str">
        <f>IF(INDEX('Cari-Kasa'!$A:$A,ROW()-6)="","",INDEX('Cari-Kasa'!$C:$C,ROW()-6))</f>
        <v/>
      </c>
      <c r="D8678" t="str">
        <f>IF(INDEX('Cari-Kasa'!$A:$A,ROW()-6)="","",INDEX('Cari-Kasa'!$D:$D,ROW()-6))</f>
        <v/>
      </c>
      <c r="E8678" t="e">
        <f t="shared" si="814"/>
        <v>#VALUE!</v>
      </c>
      <c r="F8678" t="e">
        <f t="shared" si="810"/>
        <v>#VALUE!</v>
      </c>
      <c r="G8678">
        <f t="shared" ca="1" si="811"/>
        <v>39.75</v>
      </c>
      <c r="H8678" t="e">
        <f t="shared" si="812"/>
        <v>#VALUE!</v>
      </c>
      <c r="I8678">
        <f t="shared" si="813"/>
        <v>0</v>
      </c>
    </row>
    <row r="8679" spans="1:9" x14ac:dyDescent="0.2">
      <c r="A8679">
        <f t="shared" si="815"/>
        <v>8671</v>
      </c>
      <c r="B8679" t="str">
        <f>IF(INDEX('Cari-Kasa'!$A:$A,ROW()-6)="","",INDEX('Cari-Kasa'!$A:$A,ROW()-6))</f>
        <v/>
      </c>
      <c r="C8679" t="str">
        <f>IF(INDEX('Cari-Kasa'!$A:$A,ROW()-6)="","",INDEX('Cari-Kasa'!$C:$C,ROW()-6))</f>
        <v/>
      </c>
      <c r="D8679" t="str">
        <f>IF(INDEX('Cari-Kasa'!$A:$A,ROW()-6)="","",INDEX('Cari-Kasa'!$D:$D,ROW()-6))</f>
        <v/>
      </c>
      <c r="E8679" t="e">
        <f t="shared" si="814"/>
        <v>#VALUE!</v>
      </c>
      <c r="F8679" t="e">
        <f t="shared" si="810"/>
        <v>#VALUE!</v>
      </c>
      <c r="G8679">
        <f t="shared" ca="1" si="811"/>
        <v>39.75</v>
      </c>
      <c r="H8679" t="e">
        <f t="shared" si="812"/>
        <v>#VALUE!</v>
      </c>
      <c r="I8679">
        <f t="shared" si="813"/>
        <v>0</v>
      </c>
    </row>
    <row r="8680" spans="1:9" x14ac:dyDescent="0.2">
      <c r="A8680">
        <f t="shared" si="815"/>
        <v>8672</v>
      </c>
      <c r="B8680" t="str">
        <f>IF(INDEX('Cari-Kasa'!$A:$A,ROW()-6)="","",INDEX('Cari-Kasa'!$A:$A,ROW()-6))</f>
        <v/>
      </c>
      <c r="C8680" t="str">
        <f>IF(INDEX('Cari-Kasa'!$A:$A,ROW()-6)="","",INDEX('Cari-Kasa'!$C:$C,ROW()-6))</f>
        <v/>
      </c>
      <c r="D8680" t="str">
        <f>IF(INDEX('Cari-Kasa'!$A:$A,ROW()-6)="","",INDEX('Cari-Kasa'!$D:$D,ROW()-6))</f>
        <v/>
      </c>
      <c r="E8680" t="e">
        <f t="shared" si="814"/>
        <v>#VALUE!</v>
      </c>
      <c r="F8680" t="e">
        <f t="shared" si="810"/>
        <v>#VALUE!</v>
      </c>
      <c r="G8680">
        <f t="shared" ca="1" si="811"/>
        <v>39.75</v>
      </c>
      <c r="H8680" t="e">
        <f t="shared" si="812"/>
        <v>#VALUE!</v>
      </c>
      <c r="I8680">
        <f t="shared" si="813"/>
        <v>0</v>
      </c>
    </row>
    <row r="8681" spans="1:9" x14ac:dyDescent="0.2">
      <c r="A8681">
        <f t="shared" si="815"/>
        <v>8673</v>
      </c>
      <c r="B8681" t="str">
        <f>IF(INDEX('Cari-Kasa'!$A:$A,ROW()-6)="","",INDEX('Cari-Kasa'!$A:$A,ROW()-6))</f>
        <v/>
      </c>
      <c r="C8681" t="str">
        <f>IF(INDEX('Cari-Kasa'!$A:$A,ROW()-6)="","",INDEX('Cari-Kasa'!$C:$C,ROW()-6))</f>
        <v/>
      </c>
      <c r="D8681" t="str">
        <f>IF(INDEX('Cari-Kasa'!$A:$A,ROW()-6)="","",INDEX('Cari-Kasa'!$D:$D,ROW()-6))</f>
        <v/>
      </c>
      <c r="E8681" t="e">
        <f t="shared" si="814"/>
        <v>#VALUE!</v>
      </c>
      <c r="F8681" t="e">
        <f t="shared" si="810"/>
        <v>#VALUE!</v>
      </c>
      <c r="G8681">
        <f t="shared" ca="1" si="811"/>
        <v>39.75</v>
      </c>
      <c r="H8681" t="e">
        <f t="shared" si="812"/>
        <v>#VALUE!</v>
      </c>
      <c r="I8681">
        <f t="shared" si="813"/>
        <v>0</v>
      </c>
    </row>
    <row r="8682" spans="1:9" x14ac:dyDescent="0.2">
      <c r="A8682">
        <f t="shared" si="815"/>
        <v>8674</v>
      </c>
      <c r="B8682" t="str">
        <f>IF(INDEX('Cari-Kasa'!$A:$A,ROW()-6)="","",INDEX('Cari-Kasa'!$A:$A,ROW()-6))</f>
        <v/>
      </c>
      <c r="C8682" t="str">
        <f>IF(INDEX('Cari-Kasa'!$A:$A,ROW()-6)="","",INDEX('Cari-Kasa'!$C:$C,ROW()-6))</f>
        <v/>
      </c>
      <c r="D8682" t="str">
        <f>IF(INDEX('Cari-Kasa'!$A:$A,ROW()-6)="","",INDEX('Cari-Kasa'!$D:$D,ROW()-6))</f>
        <v/>
      </c>
      <c r="E8682" t="e">
        <f t="shared" si="814"/>
        <v>#VALUE!</v>
      </c>
      <c r="F8682" t="e">
        <f t="shared" si="810"/>
        <v>#VALUE!</v>
      </c>
      <c r="G8682">
        <f t="shared" ca="1" si="811"/>
        <v>39.75</v>
      </c>
      <c r="H8682" t="e">
        <f t="shared" si="812"/>
        <v>#VALUE!</v>
      </c>
      <c r="I8682">
        <f t="shared" si="813"/>
        <v>0</v>
      </c>
    </row>
    <row r="8683" spans="1:9" x14ac:dyDescent="0.2">
      <c r="A8683">
        <f t="shared" si="815"/>
        <v>8675</v>
      </c>
      <c r="B8683" t="str">
        <f>IF(INDEX('Cari-Kasa'!$A:$A,ROW()-6)="","",INDEX('Cari-Kasa'!$A:$A,ROW()-6))</f>
        <v/>
      </c>
      <c r="C8683" t="str">
        <f>IF(INDEX('Cari-Kasa'!$A:$A,ROW()-6)="","",INDEX('Cari-Kasa'!$C:$C,ROW()-6))</f>
        <v/>
      </c>
      <c r="D8683" t="str">
        <f>IF(INDEX('Cari-Kasa'!$A:$A,ROW()-6)="","",INDEX('Cari-Kasa'!$D:$D,ROW()-6))</f>
        <v/>
      </c>
      <c r="E8683" t="e">
        <f t="shared" si="814"/>
        <v>#VALUE!</v>
      </c>
      <c r="F8683" t="e">
        <f t="shared" si="810"/>
        <v>#VALUE!</v>
      </c>
      <c r="G8683">
        <f t="shared" ca="1" si="811"/>
        <v>39.75</v>
      </c>
      <c r="H8683" t="e">
        <f t="shared" si="812"/>
        <v>#VALUE!</v>
      </c>
      <c r="I8683">
        <f t="shared" si="813"/>
        <v>0</v>
      </c>
    </row>
    <row r="8684" spans="1:9" x14ac:dyDescent="0.2">
      <c r="A8684">
        <f t="shared" si="815"/>
        <v>8676</v>
      </c>
      <c r="B8684" t="str">
        <f>IF(INDEX('Cari-Kasa'!$A:$A,ROW()-6)="","",INDEX('Cari-Kasa'!$A:$A,ROW()-6))</f>
        <v/>
      </c>
      <c r="C8684" t="str">
        <f>IF(INDEX('Cari-Kasa'!$A:$A,ROW()-6)="","",INDEX('Cari-Kasa'!$C:$C,ROW()-6))</f>
        <v/>
      </c>
      <c r="D8684" t="str">
        <f>IF(INDEX('Cari-Kasa'!$A:$A,ROW()-6)="","",INDEX('Cari-Kasa'!$D:$D,ROW()-6))</f>
        <v/>
      </c>
      <c r="E8684" t="e">
        <f t="shared" si="814"/>
        <v>#VALUE!</v>
      </c>
      <c r="F8684" t="e">
        <f t="shared" si="810"/>
        <v>#VALUE!</v>
      </c>
      <c r="G8684">
        <f t="shared" ca="1" si="811"/>
        <v>39.75</v>
      </c>
      <c r="H8684" t="e">
        <f t="shared" si="812"/>
        <v>#VALUE!</v>
      </c>
      <c r="I8684">
        <f t="shared" si="813"/>
        <v>0</v>
      </c>
    </row>
    <row r="8685" spans="1:9" x14ac:dyDescent="0.2">
      <c r="A8685">
        <f t="shared" si="815"/>
        <v>8677</v>
      </c>
      <c r="B8685" t="str">
        <f>IF(INDEX('Cari-Kasa'!$A:$A,ROW()-6)="","",INDEX('Cari-Kasa'!$A:$A,ROW()-6))</f>
        <v/>
      </c>
      <c r="C8685" t="str">
        <f>IF(INDEX('Cari-Kasa'!$A:$A,ROW()-6)="","",INDEX('Cari-Kasa'!$C:$C,ROW()-6))</f>
        <v/>
      </c>
      <c r="D8685" t="str">
        <f>IF(INDEX('Cari-Kasa'!$A:$A,ROW()-6)="","",INDEX('Cari-Kasa'!$D:$D,ROW()-6))</f>
        <v/>
      </c>
      <c r="E8685" t="e">
        <f t="shared" si="814"/>
        <v>#VALUE!</v>
      </c>
      <c r="F8685" t="e">
        <f t="shared" si="810"/>
        <v>#VALUE!</v>
      </c>
      <c r="G8685">
        <f t="shared" ca="1" si="811"/>
        <v>39.75</v>
      </c>
      <c r="H8685" t="e">
        <f t="shared" si="812"/>
        <v>#VALUE!</v>
      </c>
      <c r="I8685">
        <f t="shared" si="813"/>
        <v>0</v>
      </c>
    </row>
    <row r="8686" spans="1:9" x14ac:dyDescent="0.2">
      <c r="A8686">
        <f t="shared" si="815"/>
        <v>8678</v>
      </c>
      <c r="B8686" t="str">
        <f>IF(INDEX('Cari-Kasa'!$A:$A,ROW()-6)="","",INDEX('Cari-Kasa'!$A:$A,ROW()-6))</f>
        <v/>
      </c>
      <c r="C8686" t="str">
        <f>IF(INDEX('Cari-Kasa'!$A:$A,ROW()-6)="","",INDEX('Cari-Kasa'!$C:$C,ROW()-6))</f>
        <v/>
      </c>
      <c r="D8686" t="str">
        <f>IF(INDEX('Cari-Kasa'!$A:$A,ROW()-6)="","",INDEX('Cari-Kasa'!$D:$D,ROW()-6))</f>
        <v/>
      </c>
      <c r="E8686" t="e">
        <f t="shared" si="814"/>
        <v>#VALUE!</v>
      </c>
      <c r="F8686" t="e">
        <f t="shared" si="810"/>
        <v>#VALUE!</v>
      </c>
      <c r="G8686">
        <f t="shared" ca="1" si="811"/>
        <v>39.75</v>
      </c>
      <c r="H8686" t="e">
        <f t="shared" si="812"/>
        <v>#VALUE!</v>
      </c>
      <c r="I8686">
        <f t="shared" si="813"/>
        <v>0</v>
      </c>
    </row>
    <row r="8687" spans="1:9" x14ac:dyDescent="0.2">
      <c r="A8687">
        <f t="shared" si="815"/>
        <v>8679</v>
      </c>
      <c r="B8687" t="str">
        <f>IF(INDEX('Cari-Kasa'!$A:$A,ROW()-6)="","",INDEX('Cari-Kasa'!$A:$A,ROW()-6))</f>
        <v/>
      </c>
      <c r="C8687" t="str">
        <f>IF(INDEX('Cari-Kasa'!$A:$A,ROW()-6)="","",INDEX('Cari-Kasa'!$C:$C,ROW()-6))</f>
        <v/>
      </c>
      <c r="D8687" t="str">
        <f>IF(INDEX('Cari-Kasa'!$A:$A,ROW()-6)="","",INDEX('Cari-Kasa'!$D:$D,ROW()-6))</f>
        <v/>
      </c>
      <c r="E8687" t="e">
        <f t="shared" si="814"/>
        <v>#VALUE!</v>
      </c>
      <c r="F8687" t="e">
        <f t="shared" si="810"/>
        <v>#VALUE!</v>
      </c>
      <c r="G8687">
        <f t="shared" ca="1" si="811"/>
        <v>39.75</v>
      </c>
      <c r="H8687" t="e">
        <f t="shared" si="812"/>
        <v>#VALUE!</v>
      </c>
      <c r="I8687">
        <f t="shared" si="813"/>
        <v>0</v>
      </c>
    </row>
    <row r="8688" spans="1:9" x14ac:dyDescent="0.2">
      <c r="A8688">
        <f t="shared" si="815"/>
        <v>8680</v>
      </c>
      <c r="B8688" t="str">
        <f>IF(INDEX('Cari-Kasa'!$A:$A,ROW()-6)="","",INDEX('Cari-Kasa'!$A:$A,ROW()-6))</f>
        <v/>
      </c>
      <c r="C8688" t="str">
        <f>IF(INDEX('Cari-Kasa'!$A:$A,ROW()-6)="","",INDEX('Cari-Kasa'!$C:$C,ROW()-6))</f>
        <v/>
      </c>
      <c r="D8688" t="str">
        <f>IF(INDEX('Cari-Kasa'!$A:$A,ROW()-6)="","",INDEX('Cari-Kasa'!$D:$D,ROW()-6))</f>
        <v/>
      </c>
      <c r="E8688" t="e">
        <f t="shared" si="814"/>
        <v>#VALUE!</v>
      </c>
      <c r="F8688" t="e">
        <f t="shared" si="810"/>
        <v>#VALUE!</v>
      </c>
      <c r="G8688">
        <f t="shared" ca="1" si="811"/>
        <v>39.75</v>
      </c>
      <c r="H8688" t="e">
        <f t="shared" si="812"/>
        <v>#VALUE!</v>
      </c>
      <c r="I8688">
        <f t="shared" si="813"/>
        <v>0</v>
      </c>
    </row>
    <row r="8689" spans="1:9" x14ac:dyDescent="0.2">
      <c r="A8689">
        <f t="shared" si="815"/>
        <v>8681</v>
      </c>
      <c r="B8689" t="str">
        <f>IF(INDEX('Cari-Kasa'!$A:$A,ROW()-6)="","",INDEX('Cari-Kasa'!$A:$A,ROW()-6))</f>
        <v/>
      </c>
      <c r="C8689" t="str">
        <f>IF(INDEX('Cari-Kasa'!$A:$A,ROW()-6)="","",INDEX('Cari-Kasa'!$C:$C,ROW()-6))</f>
        <v/>
      </c>
      <c r="D8689" t="str">
        <f>IF(INDEX('Cari-Kasa'!$A:$A,ROW()-6)="","",INDEX('Cari-Kasa'!$D:$D,ROW()-6))</f>
        <v/>
      </c>
      <c r="E8689" t="e">
        <f t="shared" si="814"/>
        <v>#VALUE!</v>
      </c>
      <c r="F8689" t="e">
        <f t="shared" si="810"/>
        <v>#VALUE!</v>
      </c>
      <c r="G8689">
        <f t="shared" ca="1" si="811"/>
        <v>39.75</v>
      </c>
      <c r="H8689" t="e">
        <f t="shared" si="812"/>
        <v>#VALUE!</v>
      </c>
      <c r="I8689">
        <f t="shared" si="813"/>
        <v>0</v>
      </c>
    </row>
    <row r="8690" spans="1:9" x14ac:dyDescent="0.2">
      <c r="A8690">
        <f t="shared" si="815"/>
        <v>8682</v>
      </c>
      <c r="B8690" t="str">
        <f>IF(INDEX('Cari-Kasa'!$A:$A,ROW()-6)="","",INDEX('Cari-Kasa'!$A:$A,ROW()-6))</f>
        <v/>
      </c>
      <c r="C8690" t="str">
        <f>IF(INDEX('Cari-Kasa'!$A:$A,ROW()-6)="","",INDEX('Cari-Kasa'!$C:$C,ROW()-6))</f>
        <v/>
      </c>
      <c r="D8690" t="str">
        <f>IF(INDEX('Cari-Kasa'!$A:$A,ROW()-6)="","",INDEX('Cari-Kasa'!$D:$D,ROW()-6))</f>
        <v/>
      </c>
      <c r="E8690" t="e">
        <f t="shared" si="814"/>
        <v>#VALUE!</v>
      </c>
      <c r="F8690" t="e">
        <f t="shared" si="810"/>
        <v>#VALUE!</v>
      </c>
      <c r="G8690">
        <f t="shared" ca="1" si="811"/>
        <v>39.75</v>
      </c>
      <c r="H8690" t="e">
        <f t="shared" si="812"/>
        <v>#VALUE!</v>
      </c>
      <c r="I8690">
        <f t="shared" si="813"/>
        <v>0</v>
      </c>
    </row>
    <row r="8691" spans="1:9" x14ac:dyDescent="0.2">
      <c r="A8691">
        <f t="shared" si="815"/>
        <v>8683</v>
      </c>
      <c r="B8691" t="str">
        <f>IF(INDEX('Cari-Kasa'!$A:$A,ROW()-6)="","",INDEX('Cari-Kasa'!$A:$A,ROW()-6))</f>
        <v/>
      </c>
      <c r="C8691" t="str">
        <f>IF(INDEX('Cari-Kasa'!$A:$A,ROW()-6)="","",INDEX('Cari-Kasa'!$C:$C,ROW()-6))</f>
        <v/>
      </c>
      <c r="D8691" t="str">
        <f>IF(INDEX('Cari-Kasa'!$A:$A,ROW()-6)="","",INDEX('Cari-Kasa'!$D:$D,ROW()-6))</f>
        <v/>
      </c>
      <c r="E8691" t="e">
        <f t="shared" si="814"/>
        <v>#VALUE!</v>
      </c>
      <c r="F8691" t="e">
        <f t="shared" si="810"/>
        <v>#VALUE!</v>
      </c>
      <c r="G8691">
        <f t="shared" ca="1" si="811"/>
        <v>39.75</v>
      </c>
      <c r="H8691" t="e">
        <f t="shared" si="812"/>
        <v>#VALUE!</v>
      </c>
      <c r="I8691">
        <f t="shared" si="813"/>
        <v>0</v>
      </c>
    </row>
    <row r="8692" spans="1:9" x14ac:dyDescent="0.2">
      <c r="A8692">
        <f t="shared" si="815"/>
        <v>8684</v>
      </c>
      <c r="B8692" t="str">
        <f>IF(INDEX('Cari-Kasa'!$A:$A,ROW()-6)="","",INDEX('Cari-Kasa'!$A:$A,ROW()-6))</f>
        <v/>
      </c>
      <c r="C8692" t="str">
        <f>IF(INDEX('Cari-Kasa'!$A:$A,ROW()-6)="","",INDEX('Cari-Kasa'!$C:$C,ROW()-6))</f>
        <v/>
      </c>
      <c r="D8692" t="str">
        <f>IF(INDEX('Cari-Kasa'!$A:$A,ROW()-6)="","",INDEX('Cari-Kasa'!$D:$D,ROW()-6))</f>
        <v/>
      </c>
      <c r="E8692" t="e">
        <f t="shared" si="814"/>
        <v>#VALUE!</v>
      </c>
      <c r="F8692" t="e">
        <f t="shared" si="810"/>
        <v>#VALUE!</v>
      </c>
      <c r="G8692">
        <f t="shared" ca="1" si="811"/>
        <v>39.75</v>
      </c>
      <c r="H8692" t="e">
        <f t="shared" si="812"/>
        <v>#VALUE!</v>
      </c>
      <c r="I8692">
        <f t="shared" si="813"/>
        <v>0</v>
      </c>
    </row>
    <row r="8693" spans="1:9" x14ac:dyDescent="0.2">
      <c r="A8693">
        <f t="shared" si="815"/>
        <v>8685</v>
      </c>
      <c r="B8693" t="str">
        <f>IF(INDEX('Cari-Kasa'!$A:$A,ROW()-6)="","",INDEX('Cari-Kasa'!$A:$A,ROW()-6))</f>
        <v/>
      </c>
      <c r="C8693" t="str">
        <f>IF(INDEX('Cari-Kasa'!$A:$A,ROW()-6)="","",INDEX('Cari-Kasa'!$C:$C,ROW()-6))</f>
        <v/>
      </c>
      <c r="D8693" t="str">
        <f>IF(INDEX('Cari-Kasa'!$A:$A,ROW()-6)="","",INDEX('Cari-Kasa'!$D:$D,ROW()-6))</f>
        <v/>
      </c>
      <c r="E8693" t="e">
        <f t="shared" si="814"/>
        <v>#VALUE!</v>
      </c>
      <c r="F8693" t="e">
        <f t="shared" si="810"/>
        <v>#VALUE!</v>
      </c>
      <c r="G8693">
        <f t="shared" ca="1" si="811"/>
        <v>39.75</v>
      </c>
      <c r="H8693" t="e">
        <f t="shared" si="812"/>
        <v>#VALUE!</v>
      </c>
      <c r="I8693">
        <f t="shared" si="813"/>
        <v>0</v>
      </c>
    </row>
    <row r="8694" spans="1:9" x14ac:dyDescent="0.2">
      <c r="A8694">
        <f t="shared" si="815"/>
        <v>8686</v>
      </c>
      <c r="B8694" t="str">
        <f>IF(INDEX('Cari-Kasa'!$A:$A,ROW()-6)="","",INDEX('Cari-Kasa'!$A:$A,ROW()-6))</f>
        <v/>
      </c>
      <c r="C8694" t="str">
        <f>IF(INDEX('Cari-Kasa'!$A:$A,ROW()-6)="","",INDEX('Cari-Kasa'!$C:$C,ROW()-6))</f>
        <v/>
      </c>
      <c r="D8694" t="str">
        <f>IF(INDEX('Cari-Kasa'!$A:$A,ROW()-6)="","",INDEX('Cari-Kasa'!$D:$D,ROW()-6))</f>
        <v/>
      </c>
      <c r="E8694" t="e">
        <f t="shared" si="814"/>
        <v>#VALUE!</v>
      </c>
      <c r="F8694" t="e">
        <f t="shared" si="810"/>
        <v>#VALUE!</v>
      </c>
      <c r="G8694">
        <f t="shared" ca="1" si="811"/>
        <v>39.75</v>
      </c>
      <c r="H8694" t="e">
        <f t="shared" si="812"/>
        <v>#VALUE!</v>
      </c>
      <c r="I8694">
        <f t="shared" si="813"/>
        <v>0</v>
      </c>
    </row>
    <row r="8695" spans="1:9" x14ac:dyDescent="0.2">
      <c r="A8695">
        <f t="shared" si="815"/>
        <v>8687</v>
      </c>
      <c r="B8695" t="str">
        <f>IF(INDEX('Cari-Kasa'!$A:$A,ROW()-6)="","",INDEX('Cari-Kasa'!$A:$A,ROW()-6))</f>
        <v/>
      </c>
      <c r="C8695" t="str">
        <f>IF(INDEX('Cari-Kasa'!$A:$A,ROW()-6)="","",INDEX('Cari-Kasa'!$C:$C,ROW()-6))</f>
        <v/>
      </c>
      <c r="D8695" t="str">
        <f>IF(INDEX('Cari-Kasa'!$A:$A,ROW()-6)="","",INDEX('Cari-Kasa'!$D:$D,ROW()-6))</f>
        <v/>
      </c>
      <c r="E8695" t="e">
        <f t="shared" si="814"/>
        <v>#VALUE!</v>
      </c>
      <c r="F8695" t="e">
        <f t="shared" si="810"/>
        <v>#VALUE!</v>
      </c>
      <c r="G8695">
        <f t="shared" ca="1" si="811"/>
        <v>39.75</v>
      </c>
      <c r="H8695" t="e">
        <f t="shared" si="812"/>
        <v>#VALUE!</v>
      </c>
      <c r="I8695">
        <f t="shared" si="813"/>
        <v>0</v>
      </c>
    </row>
    <row r="8696" spans="1:9" x14ac:dyDescent="0.2">
      <c r="A8696">
        <f t="shared" si="815"/>
        <v>8688</v>
      </c>
      <c r="B8696" t="str">
        <f>IF(INDEX('Cari-Kasa'!$A:$A,ROW()-6)="","",INDEX('Cari-Kasa'!$A:$A,ROW()-6))</f>
        <v/>
      </c>
      <c r="C8696" t="str">
        <f>IF(INDEX('Cari-Kasa'!$A:$A,ROW()-6)="","",INDEX('Cari-Kasa'!$C:$C,ROW()-6))</f>
        <v/>
      </c>
      <c r="D8696" t="str">
        <f>IF(INDEX('Cari-Kasa'!$A:$A,ROW()-6)="","",INDEX('Cari-Kasa'!$D:$D,ROW()-6))</f>
        <v/>
      </c>
      <c r="E8696" t="e">
        <f t="shared" si="814"/>
        <v>#VALUE!</v>
      </c>
      <c r="F8696" t="e">
        <f t="shared" si="810"/>
        <v>#VALUE!</v>
      </c>
      <c r="G8696">
        <f t="shared" ca="1" si="811"/>
        <v>39.75</v>
      </c>
      <c r="H8696" t="e">
        <f t="shared" si="812"/>
        <v>#VALUE!</v>
      </c>
      <c r="I8696">
        <f t="shared" si="813"/>
        <v>0</v>
      </c>
    </row>
    <row r="8697" spans="1:9" x14ac:dyDescent="0.2">
      <c r="A8697">
        <f t="shared" si="815"/>
        <v>8689</v>
      </c>
      <c r="B8697" t="str">
        <f>IF(INDEX('Cari-Kasa'!$A:$A,ROW()-6)="","",INDEX('Cari-Kasa'!$A:$A,ROW()-6))</f>
        <v/>
      </c>
      <c r="C8697" t="str">
        <f>IF(INDEX('Cari-Kasa'!$A:$A,ROW()-6)="","",INDEX('Cari-Kasa'!$C:$C,ROW()-6))</f>
        <v/>
      </c>
      <c r="D8697" t="str">
        <f>IF(INDEX('Cari-Kasa'!$A:$A,ROW()-6)="","",INDEX('Cari-Kasa'!$D:$D,ROW()-6))</f>
        <v/>
      </c>
      <c r="E8697" t="e">
        <f t="shared" si="814"/>
        <v>#VALUE!</v>
      </c>
      <c r="F8697" t="e">
        <f t="shared" si="810"/>
        <v>#VALUE!</v>
      </c>
      <c r="G8697">
        <f t="shared" ca="1" si="811"/>
        <v>39.75</v>
      </c>
      <c r="H8697" t="e">
        <f t="shared" si="812"/>
        <v>#VALUE!</v>
      </c>
      <c r="I8697">
        <f t="shared" si="813"/>
        <v>0</v>
      </c>
    </row>
    <row r="8698" spans="1:9" x14ac:dyDescent="0.2">
      <c r="A8698">
        <f t="shared" si="815"/>
        <v>8690</v>
      </c>
      <c r="B8698" t="str">
        <f>IF(INDEX('Cari-Kasa'!$A:$A,ROW()-6)="","",INDEX('Cari-Kasa'!$A:$A,ROW()-6))</f>
        <v/>
      </c>
      <c r="C8698" t="str">
        <f>IF(INDEX('Cari-Kasa'!$A:$A,ROW()-6)="","",INDEX('Cari-Kasa'!$C:$C,ROW()-6))</f>
        <v/>
      </c>
      <c r="D8698" t="str">
        <f>IF(INDEX('Cari-Kasa'!$A:$A,ROW()-6)="","",INDEX('Cari-Kasa'!$D:$D,ROW()-6))</f>
        <v/>
      </c>
      <c r="E8698" t="e">
        <f t="shared" si="814"/>
        <v>#VALUE!</v>
      </c>
      <c r="F8698" t="e">
        <f t="shared" si="810"/>
        <v>#VALUE!</v>
      </c>
      <c r="G8698">
        <f t="shared" ca="1" si="811"/>
        <v>39.75</v>
      </c>
      <c r="H8698" t="e">
        <f t="shared" si="812"/>
        <v>#VALUE!</v>
      </c>
      <c r="I8698">
        <f t="shared" si="813"/>
        <v>0</v>
      </c>
    </row>
    <row r="8699" spans="1:9" x14ac:dyDescent="0.2">
      <c r="A8699">
        <f t="shared" si="815"/>
        <v>8691</v>
      </c>
      <c r="B8699" t="str">
        <f>IF(INDEX('Cari-Kasa'!$A:$A,ROW()-6)="","",INDEX('Cari-Kasa'!$A:$A,ROW()-6))</f>
        <v/>
      </c>
      <c r="C8699" t="str">
        <f>IF(INDEX('Cari-Kasa'!$A:$A,ROW()-6)="","",INDEX('Cari-Kasa'!$C:$C,ROW()-6))</f>
        <v/>
      </c>
      <c r="D8699" t="str">
        <f>IF(INDEX('Cari-Kasa'!$A:$A,ROW()-6)="","",INDEX('Cari-Kasa'!$D:$D,ROW()-6))</f>
        <v/>
      </c>
      <c r="E8699" t="e">
        <f t="shared" si="814"/>
        <v>#VALUE!</v>
      </c>
      <c r="F8699" t="e">
        <f t="shared" si="810"/>
        <v>#VALUE!</v>
      </c>
      <c r="G8699">
        <f t="shared" ca="1" si="811"/>
        <v>39.75</v>
      </c>
      <c r="H8699" t="e">
        <f t="shared" si="812"/>
        <v>#VALUE!</v>
      </c>
      <c r="I8699">
        <f t="shared" si="813"/>
        <v>0</v>
      </c>
    </row>
    <row r="8700" spans="1:9" x14ac:dyDescent="0.2">
      <c r="A8700">
        <f t="shared" si="815"/>
        <v>8692</v>
      </c>
      <c r="B8700" t="str">
        <f>IF(INDEX('Cari-Kasa'!$A:$A,ROW()-6)="","",INDEX('Cari-Kasa'!$A:$A,ROW()-6))</f>
        <v/>
      </c>
      <c r="C8700" t="str">
        <f>IF(INDEX('Cari-Kasa'!$A:$A,ROW()-6)="","",INDEX('Cari-Kasa'!$C:$C,ROW()-6))</f>
        <v/>
      </c>
      <c r="D8700" t="str">
        <f>IF(INDEX('Cari-Kasa'!$A:$A,ROW()-6)="","",INDEX('Cari-Kasa'!$D:$D,ROW()-6))</f>
        <v/>
      </c>
      <c r="E8700" t="e">
        <f t="shared" si="814"/>
        <v>#VALUE!</v>
      </c>
      <c r="F8700" t="e">
        <f t="shared" si="810"/>
        <v>#VALUE!</v>
      </c>
      <c r="G8700">
        <f t="shared" ca="1" si="811"/>
        <v>39.75</v>
      </c>
      <c r="H8700" t="e">
        <f t="shared" si="812"/>
        <v>#VALUE!</v>
      </c>
      <c r="I8700">
        <f t="shared" si="813"/>
        <v>0</v>
      </c>
    </row>
    <row r="8701" spans="1:9" x14ac:dyDescent="0.2">
      <c r="A8701">
        <f t="shared" si="815"/>
        <v>8693</v>
      </c>
      <c r="B8701" t="str">
        <f>IF(INDEX('Cari-Kasa'!$A:$A,ROW()-6)="","",INDEX('Cari-Kasa'!$A:$A,ROW()-6))</f>
        <v/>
      </c>
      <c r="C8701" t="str">
        <f>IF(INDEX('Cari-Kasa'!$A:$A,ROW()-6)="","",INDEX('Cari-Kasa'!$C:$C,ROW()-6))</f>
        <v/>
      </c>
      <c r="D8701" t="str">
        <f>IF(INDEX('Cari-Kasa'!$A:$A,ROW()-6)="","",INDEX('Cari-Kasa'!$D:$D,ROW()-6))</f>
        <v/>
      </c>
      <c r="E8701" t="e">
        <f t="shared" si="814"/>
        <v>#VALUE!</v>
      </c>
      <c r="F8701" t="e">
        <f t="shared" si="810"/>
        <v>#VALUE!</v>
      </c>
      <c r="G8701">
        <f t="shared" ca="1" si="811"/>
        <v>39.75</v>
      </c>
      <c r="H8701" t="e">
        <f t="shared" si="812"/>
        <v>#VALUE!</v>
      </c>
      <c r="I8701">
        <f t="shared" si="813"/>
        <v>0</v>
      </c>
    </row>
    <row r="8702" spans="1:9" x14ac:dyDescent="0.2">
      <c r="A8702">
        <f t="shared" si="815"/>
        <v>8694</v>
      </c>
      <c r="B8702" t="str">
        <f>IF(INDEX('Cari-Kasa'!$A:$A,ROW()-6)="","",INDEX('Cari-Kasa'!$A:$A,ROW()-6))</f>
        <v/>
      </c>
      <c r="C8702" t="str">
        <f>IF(INDEX('Cari-Kasa'!$A:$A,ROW()-6)="","",INDEX('Cari-Kasa'!$C:$C,ROW()-6))</f>
        <v/>
      </c>
      <c r="D8702" t="str">
        <f>IF(INDEX('Cari-Kasa'!$A:$A,ROW()-6)="","",INDEX('Cari-Kasa'!$D:$D,ROW()-6))</f>
        <v/>
      </c>
      <c r="E8702" t="e">
        <f t="shared" si="814"/>
        <v>#VALUE!</v>
      </c>
      <c r="F8702" t="e">
        <f t="shared" si="810"/>
        <v>#VALUE!</v>
      </c>
      <c r="G8702">
        <f t="shared" ca="1" si="811"/>
        <v>39.75</v>
      </c>
      <c r="H8702" t="e">
        <f t="shared" si="812"/>
        <v>#VALUE!</v>
      </c>
      <c r="I8702">
        <f t="shared" si="813"/>
        <v>0</v>
      </c>
    </row>
    <row r="8703" spans="1:9" x14ac:dyDescent="0.2">
      <c r="A8703">
        <f t="shared" si="815"/>
        <v>8695</v>
      </c>
      <c r="B8703" t="str">
        <f>IF(INDEX('Cari-Kasa'!$A:$A,ROW()-6)="","",INDEX('Cari-Kasa'!$A:$A,ROW()-6))</f>
        <v/>
      </c>
      <c r="C8703" t="str">
        <f>IF(INDEX('Cari-Kasa'!$A:$A,ROW()-6)="","",INDEX('Cari-Kasa'!$C:$C,ROW()-6))</f>
        <v/>
      </c>
      <c r="D8703" t="str">
        <f>IF(INDEX('Cari-Kasa'!$A:$A,ROW()-6)="","",INDEX('Cari-Kasa'!$D:$D,ROW()-6))</f>
        <v/>
      </c>
      <c r="E8703" t="e">
        <f t="shared" si="814"/>
        <v>#VALUE!</v>
      </c>
      <c r="F8703" t="e">
        <f t="shared" si="810"/>
        <v>#VALUE!</v>
      </c>
      <c r="G8703">
        <f t="shared" ca="1" si="811"/>
        <v>39.75</v>
      </c>
      <c r="H8703" t="e">
        <f t="shared" si="812"/>
        <v>#VALUE!</v>
      </c>
      <c r="I8703">
        <f t="shared" si="813"/>
        <v>0</v>
      </c>
    </row>
    <row r="8704" spans="1:9" x14ac:dyDescent="0.2">
      <c r="A8704">
        <f t="shared" si="815"/>
        <v>8696</v>
      </c>
      <c r="B8704" t="str">
        <f>IF(INDEX('Cari-Kasa'!$A:$A,ROW()-6)="","",INDEX('Cari-Kasa'!$A:$A,ROW()-6))</f>
        <v/>
      </c>
      <c r="C8704" t="str">
        <f>IF(INDEX('Cari-Kasa'!$A:$A,ROW()-6)="","",INDEX('Cari-Kasa'!$C:$C,ROW()-6))</f>
        <v/>
      </c>
      <c r="D8704" t="str">
        <f>IF(INDEX('Cari-Kasa'!$A:$A,ROW()-6)="","",INDEX('Cari-Kasa'!$D:$D,ROW()-6))</f>
        <v/>
      </c>
      <c r="E8704" t="e">
        <f t="shared" si="814"/>
        <v>#VALUE!</v>
      </c>
      <c r="F8704" t="e">
        <f t="shared" si="810"/>
        <v>#VALUE!</v>
      </c>
      <c r="G8704">
        <f t="shared" ca="1" si="811"/>
        <v>39.75</v>
      </c>
      <c r="H8704" t="e">
        <f t="shared" si="812"/>
        <v>#VALUE!</v>
      </c>
      <c r="I8704">
        <f t="shared" si="813"/>
        <v>0</v>
      </c>
    </row>
    <row r="8705" spans="1:9" x14ac:dyDescent="0.2">
      <c r="A8705">
        <f t="shared" si="815"/>
        <v>8697</v>
      </c>
      <c r="B8705" t="str">
        <f>IF(INDEX('Cari-Kasa'!$A:$A,ROW()-6)="","",INDEX('Cari-Kasa'!$A:$A,ROW()-6))</f>
        <v/>
      </c>
      <c r="C8705" t="str">
        <f>IF(INDEX('Cari-Kasa'!$A:$A,ROW()-6)="","",INDEX('Cari-Kasa'!$C:$C,ROW()-6))</f>
        <v/>
      </c>
      <c r="D8705" t="str">
        <f>IF(INDEX('Cari-Kasa'!$A:$A,ROW()-6)="","",INDEX('Cari-Kasa'!$D:$D,ROW()-6))</f>
        <v/>
      </c>
      <c r="E8705" t="e">
        <f t="shared" si="814"/>
        <v>#VALUE!</v>
      </c>
      <c r="F8705" t="e">
        <f t="shared" si="810"/>
        <v>#VALUE!</v>
      </c>
      <c r="G8705">
        <f t="shared" ca="1" si="811"/>
        <v>39.75</v>
      </c>
      <c r="H8705" t="e">
        <f t="shared" si="812"/>
        <v>#VALUE!</v>
      </c>
      <c r="I8705">
        <f t="shared" si="813"/>
        <v>0</v>
      </c>
    </row>
    <row r="8706" spans="1:9" x14ac:dyDescent="0.2">
      <c r="A8706">
        <f t="shared" si="815"/>
        <v>8698</v>
      </c>
      <c r="B8706" t="str">
        <f>IF(INDEX('Cari-Kasa'!$A:$A,ROW()-6)="","",INDEX('Cari-Kasa'!$A:$A,ROW()-6))</f>
        <v/>
      </c>
      <c r="C8706" t="str">
        <f>IF(INDEX('Cari-Kasa'!$A:$A,ROW()-6)="","",INDEX('Cari-Kasa'!$C:$C,ROW()-6))</f>
        <v/>
      </c>
      <c r="D8706" t="str">
        <f>IF(INDEX('Cari-Kasa'!$A:$A,ROW()-6)="","",INDEX('Cari-Kasa'!$D:$D,ROW()-6))</f>
        <v/>
      </c>
      <c r="E8706" t="e">
        <f t="shared" si="814"/>
        <v>#VALUE!</v>
      </c>
      <c r="F8706" t="e">
        <f t="shared" si="810"/>
        <v>#VALUE!</v>
      </c>
      <c r="G8706">
        <f t="shared" ca="1" si="811"/>
        <v>39.75</v>
      </c>
      <c r="H8706" t="e">
        <f t="shared" si="812"/>
        <v>#VALUE!</v>
      </c>
      <c r="I8706">
        <f t="shared" si="813"/>
        <v>0</v>
      </c>
    </row>
    <row r="8707" spans="1:9" x14ac:dyDescent="0.2">
      <c r="A8707">
        <f t="shared" si="815"/>
        <v>8699</v>
      </c>
      <c r="B8707" t="str">
        <f>IF(INDEX('Cari-Kasa'!$A:$A,ROW()-6)="","",INDEX('Cari-Kasa'!$A:$A,ROW()-6))</f>
        <v/>
      </c>
      <c r="C8707" t="str">
        <f>IF(INDEX('Cari-Kasa'!$A:$A,ROW()-6)="","",INDEX('Cari-Kasa'!$C:$C,ROW()-6))</f>
        <v/>
      </c>
      <c r="D8707" t="str">
        <f>IF(INDEX('Cari-Kasa'!$A:$A,ROW()-6)="","",INDEX('Cari-Kasa'!$D:$D,ROW()-6))</f>
        <v/>
      </c>
      <c r="E8707" t="e">
        <f t="shared" si="814"/>
        <v>#VALUE!</v>
      </c>
      <c r="F8707" t="e">
        <f t="shared" si="810"/>
        <v>#VALUE!</v>
      </c>
      <c r="G8707">
        <f t="shared" ca="1" si="811"/>
        <v>39.75</v>
      </c>
      <c r="H8707" t="e">
        <f t="shared" si="812"/>
        <v>#VALUE!</v>
      </c>
      <c r="I8707">
        <f t="shared" si="813"/>
        <v>0</v>
      </c>
    </row>
    <row r="8708" spans="1:9" x14ac:dyDescent="0.2">
      <c r="A8708">
        <f t="shared" si="815"/>
        <v>8700</v>
      </c>
      <c r="B8708" t="str">
        <f>IF(INDEX('Cari-Kasa'!$A:$A,ROW()-6)="","",INDEX('Cari-Kasa'!$A:$A,ROW()-6))</f>
        <v/>
      </c>
      <c r="C8708" t="str">
        <f>IF(INDEX('Cari-Kasa'!$A:$A,ROW()-6)="","",INDEX('Cari-Kasa'!$C:$C,ROW()-6))</f>
        <v/>
      </c>
      <c r="D8708" t="str">
        <f>IF(INDEX('Cari-Kasa'!$A:$A,ROW()-6)="","",INDEX('Cari-Kasa'!$D:$D,ROW()-6))</f>
        <v/>
      </c>
      <c r="E8708" t="e">
        <f t="shared" si="814"/>
        <v>#VALUE!</v>
      </c>
      <c r="F8708" t="e">
        <f t="shared" si="810"/>
        <v>#VALUE!</v>
      </c>
      <c r="G8708">
        <f t="shared" ca="1" si="811"/>
        <v>39.75</v>
      </c>
      <c r="H8708" t="e">
        <f t="shared" si="812"/>
        <v>#VALUE!</v>
      </c>
      <c r="I8708">
        <f t="shared" si="813"/>
        <v>0</v>
      </c>
    </row>
    <row r="8709" spans="1:9" x14ac:dyDescent="0.2">
      <c r="A8709">
        <f t="shared" si="815"/>
        <v>8701</v>
      </c>
      <c r="B8709" t="str">
        <f>IF(INDEX('Cari-Kasa'!$A:$A,ROW()-6)="","",INDEX('Cari-Kasa'!$A:$A,ROW()-6))</f>
        <v/>
      </c>
      <c r="C8709" t="str">
        <f>IF(INDEX('Cari-Kasa'!$A:$A,ROW()-6)="","",INDEX('Cari-Kasa'!$C:$C,ROW()-6))</f>
        <v/>
      </c>
      <c r="D8709" t="str">
        <f>IF(INDEX('Cari-Kasa'!$A:$A,ROW()-6)="","",INDEX('Cari-Kasa'!$D:$D,ROW()-6))</f>
        <v/>
      </c>
      <c r="E8709" t="e">
        <f t="shared" si="814"/>
        <v>#VALUE!</v>
      </c>
      <c r="F8709" t="e">
        <f t="shared" si="810"/>
        <v>#VALUE!</v>
      </c>
      <c r="G8709">
        <f t="shared" ca="1" si="811"/>
        <v>39.75</v>
      </c>
      <c r="H8709" t="e">
        <f t="shared" si="812"/>
        <v>#VALUE!</v>
      </c>
      <c r="I8709">
        <f t="shared" si="813"/>
        <v>0</v>
      </c>
    </row>
    <row r="8710" spans="1:9" x14ac:dyDescent="0.2">
      <c r="A8710">
        <f t="shared" si="815"/>
        <v>8702</v>
      </c>
      <c r="B8710" t="str">
        <f>IF(INDEX('Cari-Kasa'!$A:$A,ROW()-6)="","",INDEX('Cari-Kasa'!$A:$A,ROW()-6))</f>
        <v/>
      </c>
      <c r="C8710" t="str">
        <f>IF(INDEX('Cari-Kasa'!$A:$A,ROW()-6)="","",INDEX('Cari-Kasa'!$C:$C,ROW()-6))</f>
        <v/>
      </c>
      <c r="D8710" t="str">
        <f>IF(INDEX('Cari-Kasa'!$A:$A,ROW()-6)="","",INDEX('Cari-Kasa'!$D:$D,ROW()-6))</f>
        <v/>
      </c>
      <c r="E8710" t="e">
        <f t="shared" si="814"/>
        <v>#VALUE!</v>
      </c>
      <c r="F8710" t="e">
        <f t="shared" si="810"/>
        <v>#VALUE!</v>
      </c>
      <c r="G8710">
        <f t="shared" ca="1" si="811"/>
        <v>39.75</v>
      </c>
      <c r="H8710" t="e">
        <f t="shared" si="812"/>
        <v>#VALUE!</v>
      </c>
      <c r="I8710">
        <f t="shared" si="813"/>
        <v>0</v>
      </c>
    </row>
    <row r="8711" spans="1:9" x14ac:dyDescent="0.2">
      <c r="A8711">
        <f t="shared" si="815"/>
        <v>8703</v>
      </c>
      <c r="B8711" t="str">
        <f>IF(INDEX('Cari-Kasa'!$A:$A,ROW()-6)="","",INDEX('Cari-Kasa'!$A:$A,ROW()-6))</f>
        <v/>
      </c>
      <c r="C8711" t="str">
        <f>IF(INDEX('Cari-Kasa'!$A:$A,ROW()-6)="","",INDEX('Cari-Kasa'!$C:$C,ROW()-6))</f>
        <v/>
      </c>
      <c r="D8711" t="str">
        <f>IF(INDEX('Cari-Kasa'!$A:$A,ROW()-6)="","",INDEX('Cari-Kasa'!$D:$D,ROW()-6))</f>
        <v/>
      </c>
      <c r="E8711" t="e">
        <f t="shared" si="814"/>
        <v>#VALUE!</v>
      </c>
      <c r="F8711" t="e">
        <f t="shared" si="810"/>
        <v>#VALUE!</v>
      </c>
      <c r="G8711">
        <f t="shared" ca="1" si="811"/>
        <v>39.75</v>
      </c>
      <c r="H8711" t="e">
        <f t="shared" si="812"/>
        <v>#VALUE!</v>
      </c>
      <c r="I8711">
        <f t="shared" si="813"/>
        <v>0</v>
      </c>
    </row>
    <row r="8712" spans="1:9" x14ac:dyDescent="0.2">
      <c r="A8712">
        <f t="shared" si="815"/>
        <v>8704</v>
      </c>
      <c r="B8712" t="str">
        <f>IF(INDEX('Cari-Kasa'!$A:$A,ROW()-6)="","",INDEX('Cari-Kasa'!$A:$A,ROW()-6))</f>
        <v/>
      </c>
      <c r="C8712" t="str">
        <f>IF(INDEX('Cari-Kasa'!$A:$A,ROW()-6)="","",INDEX('Cari-Kasa'!$C:$C,ROW()-6))</f>
        <v/>
      </c>
      <c r="D8712" t="str">
        <f>IF(INDEX('Cari-Kasa'!$A:$A,ROW()-6)="","",INDEX('Cari-Kasa'!$D:$D,ROW()-6))</f>
        <v/>
      </c>
      <c r="E8712" t="e">
        <f t="shared" si="814"/>
        <v>#VALUE!</v>
      </c>
      <c r="F8712" t="e">
        <f t="shared" si="810"/>
        <v>#VALUE!</v>
      </c>
      <c r="G8712">
        <f t="shared" ca="1" si="811"/>
        <v>39.75</v>
      </c>
      <c r="H8712" t="e">
        <f t="shared" si="812"/>
        <v>#VALUE!</v>
      </c>
      <c r="I8712">
        <f t="shared" si="813"/>
        <v>0</v>
      </c>
    </row>
    <row r="8713" spans="1:9" x14ac:dyDescent="0.2">
      <c r="A8713">
        <f t="shared" si="815"/>
        <v>8705</v>
      </c>
      <c r="B8713" t="str">
        <f>IF(INDEX('Cari-Kasa'!$A:$A,ROW()-6)="","",INDEX('Cari-Kasa'!$A:$A,ROW()-6))</f>
        <v/>
      </c>
      <c r="C8713" t="str">
        <f>IF(INDEX('Cari-Kasa'!$A:$A,ROW()-6)="","",INDEX('Cari-Kasa'!$C:$C,ROW()-6))</f>
        <v/>
      </c>
      <c r="D8713" t="str">
        <f>IF(INDEX('Cari-Kasa'!$A:$A,ROW()-6)="","",INDEX('Cari-Kasa'!$D:$D,ROW()-6))</f>
        <v/>
      </c>
      <c r="E8713" t="e">
        <f t="shared" si="814"/>
        <v>#VALUE!</v>
      </c>
      <c r="F8713" t="e">
        <f t="shared" ref="F8713:F8776" si="816">IF(E8713-ISTISNA&lt;=0,0,E8713-ISTISNA)</f>
        <v>#VALUE!</v>
      </c>
      <c r="G8713">
        <f t="shared" ref="G8713:G8776" ca="1" si="817">ORAN</f>
        <v>39.75</v>
      </c>
      <c r="H8713" t="e">
        <f t="shared" ref="H8713:H8776" si="818">IF(OR(B8713="",F8713&lt;=0,B8713&gt;=VADE),0,IF(B8714="",VADE-B8713,MIN(VADE,B8714)-B8713))</f>
        <v>#VALUE!</v>
      </c>
      <c r="I8713">
        <f t="shared" ref="I8713:I8776" si="819">IF(B8713="",0,(F8713*G8713*H8713)/36000)</f>
        <v>0</v>
      </c>
    </row>
    <row r="8714" spans="1:9" x14ac:dyDescent="0.2">
      <c r="A8714">
        <f t="shared" si="815"/>
        <v>8706</v>
      </c>
      <c r="B8714" t="str">
        <f>IF(INDEX('Cari-Kasa'!$A:$A,ROW()-6)="","",INDEX('Cari-Kasa'!$A:$A,ROW()-6))</f>
        <v/>
      </c>
      <c r="C8714" t="str">
        <f>IF(INDEX('Cari-Kasa'!$A:$A,ROW()-6)="","",INDEX('Cari-Kasa'!$C:$C,ROW()-6))</f>
        <v/>
      </c>
      <c r="D8714" t="str">
        <f>IF(INDEX('Cari-Kasa'!$A:$A,ROW()-6)="","",INDEX('Cari-Kasa'!$D:$D,ROW()-6))</f>
        <v/>
      </c>
      <c r="E8714" t="e">
        <f t="shared" ref="E8714:E8777" si="820">(E8713+C8714)-D8714</f>
        <v>#VALUE!</v>
      </c>
      <c r="F8714" t="e">
        <f t="shared" si="816"/>
        <v>#VALUE!</v>
      </c>
      <c r="G8714">
        <f t="shared" ca="1" si="817"/>
        <v>39.75</v>
      </c>
      <c r="H8714" t="e">
        <f t="shared" si="818"/>
        <v>#VALUE!</v>
      </c>
      <c r="I8714">
        <f t="shared" si="819"/>
        <v>0</v>
      </c>
    </row>
    <row r="8715" spans="1:9" x14ac:dyDescent="0.2">
      <c r="A8715">
        <f t="shared" si="815"/>
        <v>8707</v>
      </c>
      <c r="B8715" t="str">
        <f>IF(INDEX('Cari-Kasa'!$A:$A,ROW()-6)="","",INDEX('Cari-Kasa'!$A:$A,ROW()-6))</f>
        <v/>
      </c>
      <c r="C8715" t="str">
        <f>IF(INDEX('Cari-Kasa'!$A:$A,ROW()-6)="","",INDEX('Cari-Kasa'!$C:$C,ROW()-6))</f>
        <v/>
      </c>
      <c r="D8715" t="str">
        <f>IF(INDEX('Cari-Kasa'!$A:$A,ROW()-6)="","",INDEX('Cari-Kasa'!$D:$D,ROW()-6))</f>
        <v/>
      </c>
      <c r="E8715" t="e">
        <f t="shared" si="820"/>
        <v>#VALUE!</v>
      </c>
      <c r="F8715" t="e">
        <f t="shared" si="816"/>
        <v>#VALUE!</v>
      </c>
      <c r="G8715">
        <f t="shared" ca="1" si="817"/>
        <v>39.75</v>
      </c>
      <c r="H8715" t="e">
        <f t="shared" si="818"/>
        <v>#VALUE!</v>
      </c>
      <c r="I8715">
        <f t="shared" si="819"/>
        <v>0</v>
      </c>
    </row>
    <row r="8716" spans="1:9" x14ac:dyDescent="0.2">
      <c r="A8716">
        <f t="shared" si="815"/>
        <v>8708</v>
      </c>
      <c r="B8716" t="str">
        <f>IF(INDEX('Cari-Kasa'!$A:$A,ROW()-6)="","",INDEX('Cari-Kasa'!$A:$A,ROW()-6))</f>
        <v/>
      </c>
      <c r="C8716" t="str">
        <f>IF(INDEX('Cari-Kasa'!$A:$A,ROW()-6)="","",INDEX('Cari-Kasa'!$C:$C,ROW()-6))</f>
        <v/>
      </c>
      <c r="D8716" t="str">
        <f>IF(INDEX('Cari-Kasa'!$A:$A,ROW()-6)="","",INDEX('Cari-Kasa'!$D:$D,ROW()-6))</f>
        <v/>
      </c>
      <c r="E8716" t="e">
        <f t="shared" si="820"/>
        <v>#VALUE!</v>
      </c>
      <c r="F8716" t="e">
        <f t="shared" si="816"/>
        <v>#VALUE!</v>
      </c>
      <c r="G8716">
        <f t="shared" ca="1" si="817"/>
        <v>39.75</v>
      </c>
      <c r="H8716" t="e">
        <f t="shared" si="818"/>
        <v>#VALUE!</v>
      </c>
      <c r="I8716">
        <f t="shared" si="819"/>
        <v>0</v>
      </c>
    </row>
    <row r="8717" spans="1:9" x14ac:dyDescent="0.2">
      <c r="A8717">
        <f t="shared" si="815"/>
        <v>8709</v>
      </c>
      <c r="B8717" t="str">
        <f>IF(INDEX('Cari-Kasa'!$A:$A,ROW()-6)="","",INDEX('Cari-Kasa'!$A:$A,ROW()-6))</f>
        <v/>
      </c>
      <c r="C8717" t="str">
        <f>IF(INDEX('Cari-Kasa'!$A:$A,ROW()-6)="","",INDEX('Cari-Kasa'!$C:$C,ROW()-6))</f>
        <v/>
      </c>
      <c r="D8717" t="str">
        <f>IF(INDEX('Cari-Kasa'!$A:$A,ROW()-6)="","",INDEX('Cari-Kasa'!$D:$D,ROW()-6))</f>
        <v/>
      </c>
      <c r="E8717" t="e">
        <f t="shared" si="820"/>
        <v>#VALUE!</v>
      </c>
      <c r="F8717" t="e">
        <f t="shared" si="816"/>
        <v>#VALUE!</v>
      </c>
      <c r="G8717">
        <f t="shared" ca="1" si="817"/>
        <v>39.75</v>
      </c>
      <c r="H8717" t="e">
        <f t="shared" si="818"/>
        <v>#VALUE!</v>
      </c>
      <c r="I8717">
        <f t="shared" si="819"/>
        <v>0</v>
      </c>
    </row>
    <row r="8718" spans="1:9" x14ac:dyDescent="0.2">
      <c r="A8718">
        <f t="shared" ref="A8718:A8781" si="821">ROW()-8</f>
        <v>8710</v>
      </c>
      <c r="B8718" t="str">
        <f>IF(INDEX('Cari-Kasa'!$A:$A,ROW()-6)="","",INDEX('Cari-Kasa'!$A:$A,ROW()-6))</f>
        <v/>
      </c>
      <c r="C8718" t="str">
        <f>IF(INDEX('Cari-Kasa'!$A:$A,ROW()-6)="","",INDEX('Cari-Kasa'!$C:$C,ROW()-6))</f>
        <v/>
      </c>
      <c r="D8718" t="str">
        <f>IF(INDEX('Cari-Kasa'!$A:$A,ROW()-6)="","",INDEX('Cari-Kasa'!$D:$D,ROW()-6))</f>
        <v/>
      </c>
      <c r="E8718" t="e">
        <f t="shared" si="820"/>
        <v>#VALUE!</v>
      </c>
      <c r="F8718" t="e">
        <f t="shared" si="816"/>
        <v>#VALUE!</v>
      </c>
      <c r="G8718">
        <f t="shared" ca="1" si="817"/>
        <v>39.75</v>
      </c>
      <c r="H8718" t="e">
        <f t="shared" si="818"/>
        <v>#VALUE!</v>
      </c>
      <c r="I8718">
        <f t="shared" si="819"/>
        <v>0</v>
      </c>
    </row>
    <row r="8719" spans="1:9" x14ac:dyDescent="0.2">
      <c r="A8719">
        <f t="shared" si="821"/>
        <v>8711</v>
      </c>
      <c r="B8719" t="str">
        <f>IF(INDEX('Cari-Kasa'!$A:$A,ROW()-6)="","",INDEX('Cari-Kasa'!$A:$A,ROW()-6))</f>
        <v/>
      </c>
      <c r="C8719" t="str">
        <f>IF(INDEX('Cari-Kasa'!$A:$A,ROW()-6)="","",INDEX('Cari-Kasa'!$C:$C,ROW()-6))</f>
        <v/>
      </c>
      <c r="D8719" t="str">
        <f>IF(INDEX('Cari-Kasa'!$A:$A,ROW()-6)="","",INDEX('Cari-Kasa'!$D:$D,ROW()-6))</f>
        <v/>
      </c>
      <c r="E8719" t="e">
        <f t="shared" si="820"/>
        <v>#VALUE!</v>
      </c>
      <c r="F8719" t="e">
        <f t="shared" si="816"/>
        <v>#VALUE!</v>
      </c>
      <c r="G8719">
        <f t="shared" ca="1" si="817"/>
        <v>39.75</v>
      </c>
      <c r="H8719" t="e">
        <f t="shared" si="818"/>
        <v>#VALUE!</v>
      </c>
      <c r="I8719">
        <f t="shared" si="819"/>
        <v>0</v>
      </c>
    </row>
    <row r="8720" spans="1:9" x14ac:dyDescent="0.2">
      <c r="A8720">
        <f t="shared" si="821"/>
        <v>8712</v>
      </c>
      <c r="B8720" t="str">
        <f>IF(INDEX('Cari-Kasa'!$A:$A,ROW()-6)="","",INDEX('Cari-Kasa'!$A:$A,ROW()-6))</f>
        <v/>
      </c>
      <c r="C8720" t="str">
        <f>IF(INDEX('Cari-Kasa'!$A:$A,ROW()-6)="","",INDEX('Cari-Kasa'!$C:$C,ROW()-6))</f>
        <v/>
      </c>
      <c r="D8720" t="str">
        <f>IF(INDEX('Cari-Kasa'!$A:$A,ROW()-6)="","",INDEX('Cari-Kasa'!$D:$D,ROW()-6))</f>
        <v/>
      </c>
      <c r="E8720" t="e">
        <f t="shared" si="820"/>
        <v>#VALUE!</v>
      </c>
      <c r="F8720" t="e">
        <f t="shared" si="816"/>
        <v>#VALUE!</v>
      </c>
      <c r="G8720">
        <f t="shared" ca="1" si="817"/>
        <v>39.75</v>
      </c>
      <c r="H8720" t="e">
        <f t="shared" si="818"/>
        <v>#VALUE!</v>
      </c>
      <c r="I8720">
        <f t="shared" si="819"/>
        <v>0</v>
      </c>
    </row>
    <row r="8721" spans="1:9" x14ac:dyDescent="0.2">
      <c r="A8721">
        <f t="shared" si="821"/>
        <v>8713</v>
      </c>
      <c r="B8721" t="str">
        <f>IF(INDEX('Cari-Kasa'!$A:$A,ROW()-6)="","",INDEX('Cari-Kasa'!$A:$A,ROW()-6))</f>
        <v/>
      </c>
      <c r="C8721" t="str">
        <f>IF(INDEX('Cari-Kasa'!$A:$A,ROW()-6)="","",INDEX('Cari-Kasa'!$C:$C,ROW()-6))</f>
        <v/>
      </c>
      <c r="D8721" t="str">
        <f>IF(INDEX('Cari-Kasa'!$A:$A,ROW()-6)="","",INDEX('Cari-Kasa'!$D:$D,ROW()-6))</f>
        <v/>
      </c>
      <c r="E8721" t="e">
        <f t="shared" si="820"/>
        <v>#VALUE!</v>
      </c>
      <c r="F8721" t="e">
        <f t="shared" si="816"/>
        <v>#VALUE!</v>
      </c>
      <c r="G8721">
        <f t="shared" ca="1" si="817"/>
        <v>39.75</v>
      </c>
      <c r="H8721" t="e">
        <f t="shared" si="818"/>
        <v>#VALUE!</v>
      </c>
      <c r="I8721">
        <f t="shared" si="819"/>
        <v>0</v>
      </c>
    </row>
    <row r="8722" spans="1:9" x14ac:dyDescent="0.2">
      <c r="A8722">
        <f t="shared" si="821"/>
        <v>8714</v>
      </c>
      <c r="B8722" t="str">
        <f>IF(INDEX('Cari-Kasa'!$A:$A,ROW()-6)="","",INDEX('Cari-Kasa'!$A:$A,ROW()-6))</f>
        <v/>
      </c>
      <c r="C8722" t="str">
        <f>IF(INDEX('Cari-Kasa'!$A:$A,ROW()-6)="","",INDEX('Cari-Kasa'!$C:$C,ROW()-6))</f>
        <v/>
      </c>
      <c r="D8722" t="str">
        <f>IF(INDEX('Cari-Kasa'!$A:$A,ROW()-6)="","",INDEX('Cari-Kasa'!$D:$D,ROW()-6))</f>
        <v/>
      </c>
      <c r="E8722" t="e">
        <f t="shared" si="820"/>
        <v>#VALUE!</v>
      </c>
      <c r="F8722" t="e">
        <f t="shared" si="816"/>
        <v>#VALUE!</v>
      </c>
      <c r="G8722">
        <f t="shared" ca="1" si="817"/>
        <v>39.75</v>
      </c>
      <c r="H8722" t="e">
        <f t="shared" si="818"/>
        <v>#VALUE!</v>
      </c>
      <c r="I8722">
        <f t="shared" si="819"/>
        <v>0</v>
      </c>
    </row>
    <row r="8723" spans="1:9" x14ac:dyDescent="0.2">
      <c r="A8723">
        <f t="shared" si="821"/>
        <v>8715</v>
      </c>
      <c r="B8723" t="str">
        <f>IF(INDEX('Cari-Kasa'!$A:$A,ROW()-6)="","",INDEX('Cari-Kasa'!$A:$A,ROW()-6))</f>
        <v/>
      </c>
      <c r="C8723" t="str">
        <f>IF(INDEX('Cari-Kasa'!$A:$A,ROW()-6)="","",INDEX('Cari-Kasa'!$C:$C,ROW()-6))</f>
        <v/>
      </c>
      <c r="D8723" t="str">
        <f>IF(INDEX('Cari-Kasa'!$A:$A,ROW()-6)="","",INDEX('Cari-Kasa'!$D:$D,ROW()-6))</f>
        <v/>
      </c>
      <c r="E8723" t="e">
        <f t="shared" si="820"/>
        <v>#VALUE!</v>
      </c>
      <c r="F8723" t="e">
        <f t="shared" si="816"/>
        <v>#VALUE!</v>
      </c>
      <c r="G8723">
        <f t="shared" ca="1" si="817"/>
        <v>39.75</v>
      </c>
      <c r="H8723" t="e">
        <f t="shared" si="818"/>
        <v>#VALUE!</v>
      </c>
      <c r="I8723">
        <f t="shared" si="819"/>
        <v>0</v>
      </c>
    </row>
    <row r="8724" spans="1:9" x14ac:dyDescent="0.2">
      <c r="A8724">
        <f t="shared" si="821"/>
        <v>8716</v>
      </c>
      <c r="B8724" t="str">
        <f>IF(INDEX('Cari-Kasa'!$A:$A,ROW()-6)="","",INDEX('Cari-Kasa'!$A:$A,ROW()-6))</f>
        <v/>
      </c>
      <c r="C8724" t="str">
        <f>IF(INDEX('Cari-Kasa'!$A:$A,ROW()-6)="","",INDEX('Cari-Kasa'!$C:$C,ROW()-6))</f>
        <v/>
      </c>
      <c r="D8724" t="str">
        <f>IF(INDEX('Cari-Kasa'!$A:$A,ROW()-6)="","",INDEX('Cari-Kasa'!$D:$D,ROW()-6))</f>
        <v/>
      </c>
      <c r="E8724" t="e">
        <f t="shared" si="820"/>
        <v>#VALUE!</v>
      </c>
      <c r="F8724" t="e">
        <f t="shared" si="816"/>
        <v>#VALUE!</v>
      </c>
      <c r="G8724">
        <f t="shared" ca="1" si="817"/>
        <v>39.75</v>
      </c>
      <c r="H8724" t="e">
        <f t="shared" si="818"/>
        <v>#VALUE!</v>
      </c>
      <c r="I8724">
        <f t="shared" si="819"/>
        <v>0</v>
      </c>
    </row>
    <row r="8725" spans="1:9" x14ac:dyDescent="0.2">
      <c r="A8725">
        <f t="shared" si="821"/>
        <v>8717</v>
      </c>
      <c r="B8725" t="str">
        <f>IF(INDEX('Cari-Kasa'!$A:$A,ROW()-6)="","",INDEX('Cari-Kasa'!$A:$A,ROW()-6))</f>
        <v/>
      </c>
      <c r="C8725" t="str">
        <f>IF(INDEX('Cari-Kasa'!$A:$A,ROW()-6)="","",INDEX('Cari-Kasa'!$C:$C,ROW()-6))</f>
        <v/>
      </c>
      <c r="D8725" t="str">
        <f>IF(INDEX('Cari-Kasa'!$A:$A,ROW()-6)="","",INDEX('Cari-Kasa'!$D:$D,ROW()-6))</f>
        <v/>
      </c>
      <c r="E8725" t="e">
        <f t="shared" si="820"/>
        <v>#VALUE!</v>
      </c>
      <c r="F8725" t="e">
        <f t="shared" si="816"/>
        <v>#VALUE!</v>
      </c>
      <c r="G8725">
        <f t="shared" ca="1" si="817"/>
        <v>39.75</v>
      </c>
      <c r="H8725" t="e">
        <f t="shared" si="818"/>
        <v>#VALUE!</v>
      </c>
      <c r="I8725">
        <f t="shared" si="819"/>
        <v>0</v>
      </c>
    </row>
    <row r="8726" spans="1:9" x14ac:dyDescent="0.2">
      <c r="A8726">
        <f t="shared" si="821"/>
        <v>8718</v>
      </c>
      <c r="B8726" t="str">
        <f>IF(INDEX('Cari-Kasa'!$A:$A,ROW()-6)="","",INDEX('Cari-Kasa'!$A:$A,ROW()-6))</f>
        <v/>
      </c>
      <c r="C8726" t="str">
        <f>IF(INDEX('Cari-Kasa'!$A:$A,ROW()-6)="","",INDEX('Cari-Kasa'!$C:$C,ROW()-6))</f>
        <v/>
      </c>
      <c r="D8726" t="str">
        <f>IF(INDEX('Cari-Kasa'!$A:$A,ROW()-6)="","",INDEX('Cari-Kasa'!$D:$D,ROW()-6))</f>
        <v/>
      </c>
      <c r="E8726" t="e">
        <f t="shared" si="820"/>
        <v>#VALUE!</v>
      </c>
      <c r="F8726" t="e">
        <f t="shared" si="816"/>
        <v>#VALUE!</v>
      </c>
      <c r="G8726">
        <f t="shared" ca="1" si="817"/>
        <v>39.75</v>
      </c>
      <c r="H8726" t="e">
        <f t="shared" si="818"/>
        <v>#VALUE!</v>
      </c>
      <c r="I8726">
        <f t="shared" si="819"/>
        <v>0</v>
      </c>
    </row>
    <row r="8727" spans="1:9" x14ac:dyDescent="0.2">
      <c r="A8727">
        <f t="shared" si="821"/>
        <v>8719</v>
      </c>
      <c r="B8727" t="str">
        <f>IF(INDEX('Cari-Kasa'!$A:$A,ROW()-6)="","",INDEX('Cari-Kasa'!$A:$A,ROW()-6))</f>
        <v/>
      </c>
      <c r="C8727" t="str">
        <f>IF(INDEX('Cari-Kasa'!$A:$A,ROW()-6)="","",INDEX('Cari-Kasa'!$C:$C,ROW()-6))</f>
        <v/>
      </c>
      <c r="D8727" t="str">
        <f>IF(INDEX('Cari-Kasa'!$A:$A,ROW()-6)="","",INDEX('Cari-Kasa'!$D:$D,ROW()-6))</f>
        <v/>
      </c>
      <c r="E8727" t="e">
        <f t="shared" si="820"/>
        <v>#VALUE!</v>
      </c>
      <c r="F8727" t="e">
        <f t="shared" si="816"/>
        <v>#VALUE!</v>
      </c>
      <c r="G8727">
        <f t="shared" ca="1" si="817"/>
        <v>39.75</v>
      </c>
      <c r="H8727" t="e">
        <f t="shared" si="818"/>
        <v>#VALUE!</v>
      </c>
      <c r="I8727">
        <f t="shared" si="819"/>
        <v>0</v>
      </c>
    </row>
    <row r="8728" spans="1:9" x14ac:dyDescent="0.2">
      <c r="A8728">
        <f t="shared" si="821"/>
        <v>8720</v>
      </c>
      <c r="B8728" t="str">
        <f>IF(INDEX('Cari-Kasa'!$A:$A,ROW()-6)="","",INDEX('Cari-Kasa'!$A:$A,ROW()-6))</f>
        <v/>
      </c>
      <c r="C8728" t="str">
        <f>IF(INDEX('Cari-Kasa'!$A:$A,ROW()-6)="","",INDEX('Cari-Kasa'!$C:$C,ROW()-6))</f>
        <v/>
      </c>
      <c r="D8728" t="str">
        <f>IF(INDEX('Cari-Kasa'!$A:$A,ROW()-6)="","",INDEX('Cari-Kasa'!$D:$D,ROW()-6))</f>
        <v/>
      </c>
      <c r="E8728" t="e">
        <f t="shared" si="820"/>
        <v>#VALUE!</v>
      </c>
      <c r="F8728" t="e">
        <f t="shared" si="816"/>
        <v>#VALUE!</v>
      </c>
      <c r="G8728">
        <f t="shared" ca="1" si="817"/>
        <v>39.75</v>
      </c>
      <c r="H8728" t="e">
        <f t="shared" si="818"/>
        <v>#VALUE!</v>
      </c>
      <c r="I8728">
        <f t="shared" si="819"/>
        <v>0</v>
      </c>
    </row>
    <row r="8729" spans="1:9" x14ac:dyDescent="0.2">
      <c r="A8729">
        <f t="shared" si="821"/>
        <v>8721</v>
      </c>
      <c r="B8729" t="str">
        <f>IF(INDEX('Cari-Kasa'!$A:$A,ROW()-6)="","",INDEX('Cari-Kasa'!$A:$A,ROW()-6))</f>
        <v/>
      </c>
      <c r="C8729" t="str">
        <f>IF(INDEX('Cari-Kasa'!$A:$A,ROW()-6)="","",INDEX('Cari-Kasa'!$C:$C,ROW()-6))</f>
        <v/>
      </c>
      <c r="D8729" t="str">
        <f>IF(INDEX('Cari-Kasa'!$A:$A,ROW()-6)="","",INDEX('Cari-Kasa'!$D:$D,ROW()-6))</f>
        <v/>
      </c>
      <c r="E8729" t="e">
        <f t="shared" si="820"/>
        <v>#VALUE!</v>
      </c>
      <c r="F8729" t="e">
        <f t="shared" si="816"/>
        <v>#VALUE!</v>
      </c>
      <c r="G8729">
        <f t="shared" ca="1" si="817"/>
        <v>39.75</v>
      </c>
      <c r="H8729" t="e">
        <f t="shared" si="818"/>
        <v>#VALUE!</v>
      </c>
      <c r="I8729">
        <f t="shared" si="819"/>
        <v>0</v>
      </c>
    </row>
    <row r="8730" spans="1:9" x14ac:dyDescent="0.2">
      <c r="A8730">
        <f t="shared" si="821"/>
        <v>8722</v>
      </c>
      <c r="B8730" t="str">
        <f>IF(INDEX('Cari-Kasa'!$A:$A,ROW()-6)="","",INDEX('Cari-Kasa'!$A:$A,ROW()-6))</f>
        <v/>
      </c>
      <c r="C8730" t="str">
        <f>IF(INDEX('Cari-Kasa'!$A:$A,ROW()-6)="","",INDEX('Cari-Kasa'!$C:$C,ROW()-6))</f>
        <v/>
      </c>
      <c r="D8730" t="str">
        <f>IF(INDEX('Cari-Kasa'!$A:$A,ROW()-6)="","",INDEX('Cari-Kasa'!$D:$D,ROW()-6))</f>
        <v/>
      </c>
      <c r="E8730" t="e">
        <f t="shared" si="820"/>
        <v>#VALUE!</v>
      </c>
      <c r="F8730" t="e">
        <f t="shared" si="816"/>
        <v>#VALUE!</v>
      </c>
      <c r="G8730">
        <f t="shared" ca="1" si="817"/>
        <v>39.75</v>
      </c>
      <c r="H8730" t="e">
        <f t="shared" si="818"/>
        <v>#VALUE!</v>
      </c>
      <c r="I8730">
        <f t="shared" si="819"/>
        <v>0</v>
      </c>
    </row>
    <row r="8731" spans="1:9" x14ac:dyDescent="0.2">
      <c r="A8731">
        <f t="shared" si="821"/>
        <v>8723</v>
      </c>
      <c r="B8731" t="str">
        <f>IF(INDEX('Cari-Kasa'!$A:$A,ROW()-6)="","",INDEX('Cari-Kasa'!$A:$A,ROW()-6))</f>
        <v/>
      </c>
      <c r="C8731" t="str">
        <f>IF(INDEX('Cari-Kasa'!$A:$A,ROW()-6)="","",INDEX('Cari-Kasa'!$C:$C,ROW()-6))</f>
        <v/>
      </c>
      <c r="D8731" t="str">
        <f>IF(INDEX('Cari-Kasa'!$A:$A,ROW()-6)="","",INDEX('Cari-Kasa'!$D:$D,ROW()-6))</f>
        <v/>
      </c>
      <c r="E8731" t="e">
        <f t="shared" si="820"/>
        <v>#VALUE!</v>
      </c>
      <c r="F8731" t="e">
        <f t="shared" si="816"/>
        <v>#VALUE!</v>
      </c>
      <c r="G8731">
        <f t="shared" ca="1" si="817"/>
        <v>39.75</v>
      </c>
      <c r="H8731" t="e">
        <f t="shared" si="818"/>
        <v>#VALUE!</v>
      </c>
      <c r="I8731">
        <f t="shared" si="819"/>
        <v>0</v>
      </c>
    </row>
    <row r="8732" spans="1:9" x14ac:dyDescent="0.2">
      <c r="A8732">
        <f t="shared" si="821"/>
        <v>8724</v>
      </c>
      <c r="B8732" t="str">
        <f>IF(INDEX('Cari-Kasa'!$A:$A,ROW()-6)="","",INDEX('Cari-Kasa'!$A:$A,ROW()-6))</f>
        <v/>
      </c>
      <c r="C8732" t="str">
        <f>IF(INDEX('Cari-Kasa'!$A:$A,ROW()-6)="","",INDEX('Cari-Kasa'!$C:$C,ROW()-6))</f>
        <v/>
      </c>
      <c r="D8732" t="str">
        <f>IF(INDEX('Cari-Kasa'!$A:$A,ROW()-6)="","",INDEX('Cari-Kasa'!$D:$D,ROW()-6))</f>
        <v/>
      </c>
      <c r="E8732" t="e">
        <f t="shared" si="820"/>
        <v>#VALUE!</v>
      </c>
      <c r="F8732" t="e">
        <f t="shared" si="816"/>
        <v>#VALUE!</v>
      </c>
      <c r="G8732">
        <f t="shared" ca="1" si="817"/>
        <v>39.75</v>
      </c>
      <c r="H8732" t="e">
        <f t="shared" si="818"/>
        <v>#VALUE!</v>
      </c>
      <c r="I8732">
        <f t="shared" si="819"/>
        <v>0</v>
      </c>
    </row>
    <row r="8733" spans="1:9" x14ac:dyDescent="0.2">
      <c r="A8733">
        <f t="shared" si="821"/>
        <v>8725</v>
      </c>
      <c r="B8733" t="str">
        <f>IF(INDEX('Cari-Kasa'!$A:$A,ROW()-6)="","",INDEX('Cari-Kasa'!$A:$A,ROW()-6))</f>
        <v/>
      </c>
      <c r="C8733" t="str">
        <f>IF(INDEX('Cari-Kasa'!$A:$A,ROW()-6)="","",INDEX('Cari-Kasa'!$C:$C,ROW()-6))</f>
        <v/>
      </c>
      <c r="D8733" t="str">
        <f>IF(INDEX('Cari-Kasa'!$A:$A,ROW()-6)="","",INDEX('Cari-Kasa'!$D:$D,ROW()-6))</f>
        <v/>
      </c>
      <c r="E8733" t="e">
        <f t="shared" si="820"/>
        <v>#VALUE!</v>
      </c>
      <c r="F8733" t="e">
        <f t="shared" si="816"/>
        <v>#VALUE!</v>
      </c>
      <c r="G8733">
        <f t="shared" ca="1" si="817"/>
        <v>39.75</v>
      </c>
      <c r="H8733" t="e">
        <f t="shared" si="818"/>
        <v>#VALUE!</v>
      </c>
      <c r="I8733">
        <f t="shared" si="819"/>
        <v>0</v>
      </c>
    </row>
    <row r="8734" spans="1:9" x14ac:dyDescent="0.2">
      <c r="A8734">
        <f t="shared" si="821"/>
        <v>8726</v>
      </c>
      <c r="B8734" t="str">
        <f>IF(INDEX('Cari-Kasa'!$A:$A,ROW()-6)="","",INDEX('Cari-Kasa'!$A:$A,ROW()-6))</f>
        <v/>
      </c>
      <c r="C8734" t="str">
        <f>IF(INDEX('Cari-Kasa'!$A:$A,ROW()-6)="","",INDEX('Cari-Kasa'!$C:$C,ROW()-6))</f>
        <v/>
      </c>
      <c r="D8734" t="str">
        <f>IF(INDEX('Cari-Kasa'!$A:$A,ROW()-6)="","",INDEX('Cari-Kasa'!$D:$D,ROW()-6))</f>
        <v/>
      </c>
      <c r="E8734" t="e">
        <f t="shared" si="820"/>
        <v>#VALUE!</v>
      </c>
      <c r="F8734" t="e">
        <f t="shared" si="816"/>
        <v>#VALUE!</v>
      </c>
      <c r="G8734">
        <f t="shared" ca="1" si="817"/>
        <v>39.75</v>
      </c>
      <c r="H8734" t="e">
        <f t="shared" si="818"/>
        <v>#VALUE!</v>
      </c>
      <c r="I8734">
        <f t="shared" si="819"/>
        <v>0</v>
      </c>
    </row>
    <row r="8735" spans="1:9" x14ac:dyDescent="0.2">
      <c r="A8735">
        <f t="shared" si="821"/>
        <v>8727</v>
      </c>
      <c r="B8735" t="str">
        <f>IF(INDEX('Cari-Kasa'!$A:$A,ROW()-6)="","",INDEX('Cari-Kasa'!$A:$A,ROW()-6))</f>
        <v/>
      </c>
      <c r="C8735" t="str">
        <f>IF(INDEX('Cari-Kasa'!$A:$A,ROW()-6)="","",INDEX('Cari-Kasa'!$C:$C,ROW()-6))</f>
        <v/>
      </c>
      <c r="D8735" t="str">
        <f>IF(INDEX('Cari-Kasa'!$A:$A,ROW()-6)="","",INDEX('Cari-Kasa'!$D:$D,ROW()-6))</f>
        <v/>
      </c>
      <c r="E8735" t="e">
        <f t="shared" si="820"/>
        <v>#VALUE!</v>
      </c>
      <c r="F8735" t="e">
        <f t="shared" si="816"/>
        <v>#VALUE!</v>
      </c>
      <c r="G8735">
        <f t="shared" ca="1" si="817"/>
        <v>39.75</v>
      </c>
      <c r="H8735" t="e">
        <f t="shared" si="818"/>
        <v>#VALUE!</v>
      </c>
      <c r="I8735">
        <f t="shared" si="819"/>
        <v>0</v>
      </c>
    </row>
    <row r="8736" spans="1:9" x14ac:dyDescent="0.2">
      <c r="A8736">
        <f t="shared" si="821"/>
        <v>8728</v>
      </c>
      <c r="B8736" t="str">
        <f>IF(INDEX('Cari-Kasa'!$A:$A,ROW()-6)="","",INDEX('Cari-Kasa'!$A:$A,ROW()-6))</f>
        <v/>
      </c>
      <c r="C8736" t="str">
        <f>IF(INDEX('Cari-Kasa'!$A:$A,ROW()-6)="","",INDEX('Cari-Kasa'!$C:$C,ROW()-6))</f>
        <v/>
      </c>
      <c r="D8736" t="str">
        <f>IF(INDEX('Cari-Kasa'!$A:$A,ROW()-6)="","",INDEX('Cari-Kasa'!$D:$D,ROW()-6))</f>
        <v/>
      </c>
      <c r="E8736" t="e">
        <f t="shared" si="820"/>
        <v>#VALUE!</v>
      </c>
      <c r="F8736" t="e">
        <f t="shared" si="816"/>
        <v>#VALUE!</v>
      </c>
      <c r="G8736">
        <f t="shared" ca="1" si="817"/>
        <v>39.75</v>
      </c>
      <c r="H8736" t="e">
        <f t="shared" si="818"/>
        <v>#VALUE!</v>
      </c>
      <c r="I8736">
        <f t="shared" si="819"/>
        <v>0</v>
      </c>
    </row>
    <row r="8737" spans="1:9" x14ac:dyDescent="0.2">
      <c r="A8737">
        <f t="shared" si="821"/>
        <v>8729</v>
      </c>
      <c r="B8737" t="str">
        <f>IF(INDEX('Cari-Kasa'!$A:$A,ROW()-6)="","",INDEX('Cari-Kasa'!$A:$A,ROW()-6))</f>
        <v/>
      </c>
      <c r="C8737" t="str">
        <f>IF(INDEX('Cari-Kasa'!$A:$A,ROW()-6)="","",INDEX('Cari-Kasa'!$C:$C,ROW()-6))</f>
        <v/>
      </c>
      <c r="D8737" t="str">
        <f>IF(INDEX('Cari-Kasa'!$A:$A,ROW()-6)="","",INDEX('Cari-Kasa'!$D:$D,ROW()-6))</f>
        <v/>
      </c>
      <c r="E8737" t="e">
        <f t="shared" si="820"/>
        <v>#VALUE!</v>
      </c>
      <c r="F8737" t="e">
        <f t="shared" si="816"/>
        <v>#VALUE!</v>
      </c>
      <c r="G8737">
        <f t="shared" ca="1" si="817"/>
        <v>39.75</v>
      </c>
      <c r="H8737" t="e">
        <f t="shared" si="818"/>
        <v>#VALUE!</v>
      </c>
      <c r="I8737">
        <f t="shared" si="819"/>
        <v>0</v>
      </c>
    </row>
    <row r="8738" spans="1:9" x14ac:dyDescent="0.2">
      <c r="A8738">
        <f t="shared" si="821"/>
        <v>8730</v>
      </c>
      <c r="B8738" t="str">
        <f>IF(INDEX('Cari-Kasa'!$A:$A,ROW()-6)="","",INDEX('Cari-Kasa'!$A:$A,ROW()-6))</f>
        <v/>
      </c>
      <c r="C8738" t="str">
        <f>IF(INDEX('Cari-Kasa'!$A:$A,ROW()-6)="","",INDEX('Cari-Kasa'!$C:$C,ROW()-6))</f>
        <v/>
      </c>
      <c r="D8738" t="str">
        <f>IF(INDEX('Cari-Kasa'!$A:$A,ROW()-6)="","",INDEX('Cari-Kasa'!$D:$D,ROW()-6))</f>
        <v/>
      </c>
      <c r="E8738" t="e">
        <f t="shared" si="820"/>
        <v>#VALUE!</v>
      </c>
      <c r="F8738" t="e">
        <f t="shared" si="816"/>
        <v>#VALUE!</v>
      </c>
      <c r="G8738">
        <f t="shared" ca="1" si="817"/>
        <v>39.75</v>
      </c>
      <c r="H8738" t="e">
        <f t="shared" si="818"/>
        <v>#VALUE!</v>
      </c>
      <c r="I8738">
        <f t="shared" si="819"/>
        <v>0</v>
      </c>
    </row>
    <row r="8739" spans="1:9" x14ac:dyDescent="0.2">
      <c r="A8739">
        <f t="shared" si="821"/>
        <v>8731</v>
      </c>
      <c r="B8739" t="str">
        <f>IF(INDEX('Cari-Kasa'!$A:$A,ROW()-6)="","",INDEX('Cari-Kasa'!$A:$A,ROW()-6))</f>
        <v/>
      </c>
      <c r="C8739" t="str">
        <f>IF(INDEX('Cari-Kasa'!$A:$A,ROW()-6)="","",INDEX('Cari-Kasa'!$C:$C,ROW()-6))</f>
        <v/>
      </c>
      <c r="D8739" t="str">
        <f>IF(INDEX('Cari-Kasa'!$A:$A,ROW()-6)="","",INDEX('Cari-Kasa'!$D:$D,ROW()-6))</f>
        <v/>
      </c>
      <c r="E8739" t="e">
        <f t="shared" si="820"/>
        <v>#VALUE!</v>
      </c>
      <c r="F8739" t="e">
        <f t="shared" si="816"/>
        <v>#VALUE!</v>
      </c>
      <c r="G8739">
        <f t="shared" ca="1" si="817"/>
        <v>39.75</v>
      </c>
      <c r="H8739" t="e">
        <f t="shared" si="818"/>
        <v>#VALUE!</v>
      </c>
      <c r="I8739">
        <f t="shared" si="819"/>
        <v>0</v>
      </c>
    </row>
    <row r="8740" spans="1:9" x14ac:dyDescent="0.2">
      <c r="A8740">
        <f t="shared" si="821"/>
        <v>8732</v>
      </c>
      <c r="B8740" t="str">
        <f>IF(INDEX('Cari-Kasa'!$A:$A,ROW()-6)="","",INDEX('Cari-Kasa'!$A:$A,ROW()-6))</f>
        <v/>
      </c>
      <c r="C8740" t="str">
        <f>IF(INDEX('Cari-Kasa'!$A:$A,ROW()-6)="","",INDEX('Cari-Kasa'!$C:$C,ROW()-6))</f>
        <v/>
      </c>
      <c r="D8740" t="str">
        <f>IF(INDEX('Cari-Kasa'!$A:$A,ROW()-6)="","",INDEX('Cari-Kasa'!$D:$D,ROW()-6))</f>
        <v/>
      </c>
      <c r="E8740" t="e">
        <f t="shared" si="820"/>
        <v>#VALUE!</v>
      </c>
      <c r="F8740" t="e">
        <f t="shared" si="816"/>
        <v>#VALUE!</v>
      </c>
      <c r="G8740">
        <f t="shared" ca="1" si="817"/>
        <v>39.75</v>
      </c>
      <c r="H8740" t="e">
        <f t="shared" si="818"/>
        <v>#VALUE!</v>
      </c>
      <c r="I8740">
        <f t="shared" si="819"/>
        <v>0</v>
      </c>
    </row>
    <row r="8741" spans="1:9" x14ac:dyDescent="0.2">
      <c r="A8741">
        <f t="shared" si="821"/>
        <v>8733</v>
      </c>
      <c r="B8741" t="str">
        <f>IF(INDEX('Cari-Kasa'!$A:$A,ROW()-6)="","",INDEX('Cari-Kasa'!$A:$A,ROW()-6))</f>
        <v/>
      </c>
      <c r="C8741" t="str">
        <f>IF(INDEX('Cari-Kasa'!$A:$A,ROW()-6)="","",INDEX('Cari-Kasa'!$C:$C,ROW()-6))</f>
        <v/>
      </c>
      <c r="D8741" t="str">
        <f>IF(INDEX('Cari-Kasa'!$A:$A,ROW()-6)="","",INDEX('Cari-Kasa'!$D:$D,ROW()-6))</f>
        <v/>
      </c>
      <c r="E8741" t="e">
        <f t="shared" si="820"/>
        <v>#VALUE!</v>
      </c>
      <c r="F8741" t="e">
        <f t="shared" si="816"/>
        <v>#VALUE!</v>
      </c>
      <c r="G8741">
        <f t="shared" ca="1" si="817"/>
        <v>39.75</v>
      </c>
      <c r="H8741" t="e">
        <f t="shared" si="818"/>
        <v>#VALUE!</v>
      </c>
      <c r="I8741">
        <f t="shared" si="819"/>
        <v>0</v>
      </c>
    </row>
    <row r="8742" spans="1:9" x14ac:dyDescent="0.2">
      <c r="A8742">
        <f t="shared" si="821"/>
        <v>8734</v>
      </c>
      <c r="B8742" t="str">
        <f>IF(INDEX('Cari-Kasa'!$A:$A,ROW()-6)="","",INDEX('Cari-Kasa'!$A:$A,ROW()-6))</f>
        <v/>
      </c>
      <c r="C8742" t="str">
        <f>IF(INDEX('Cari-Kasa'!$A:$A,ROW()-6)="","",INDEX('Cari-Kasa'!$C:$C,ROW()-6))</f>
        <v/>
      </c>
      <c r="D8742" t="str">
        <f>IF(INDEX('Cari-Kasa'!$A:$A,ROW()-6)="","",INDEX('Cari-Kasa'!$D:$D,ROW()-6))</f>
        <v/>
      </c>
      <c r="E8742" t="e">
        <f t="shared" si="820"/>
        <v>#VALUE!</v>
      </c>
      <c r="F8742" t="e">
        <f t="shared" si="816"/>
        <v>#VALUE!</v>
      </c>
      <c r="G8742">
        <f t="shared" ca="1" si="817"/>
        <v>39.75</v>
      </c>
      <c r="H8742" t="e">
        <f t="shared" si="818"/>
        <v>#VALUE!</v>
      </c>
      <c r="I8742">
        <f t="shared" si="819"/>
        <v>0</v>
      </c>
    </row>
    <row r="8743" spans="1:9" x14ac:dyDescent="0.2">
      <c r="A8743">
        <f t="shared" si="821"/>
        <v>8735</v>
      </c>
      <c r="B8743" t="str">
        <f>IF(INDEX('Cari-Kasa'!$A:$A,ROW()-6)="","",INDEX('Cari-Kasa'!$A:$A,ROW()-6))</f>
        <v/>
      </c>
      <c r="C8743" t="str">
        <f>IF(INDEX('Cari-Kasa'!$A:$A,ROW()-6)="","",INDEX('Cari-Kasa'!$C:$C,ROW()-6))</f>
        <v/>
      </c>
      <c r="D8743" t="str">
        <f>IF(INDEX('Cari-Kasa'!$A:$A,ROW()-6)="","",INDEX('Cari-Kasa'!$D:$D,ROW()-6))</f>
        <v/>
      </c>
      <c r="E8743" t="e">
        <f t="shared" si="820"/>
        <v>#VALUE!</v>
      </c>
      <c r="F8743" t="e">
        <f t="shared" si="816"/>
        <v>#VALUE!</v>
      </c>
      <c r="G8743">
        <f t="shared" ca="1" si="817"/>
        <v>39.75</v>
      </c>
      <c r="H8743" t="e">
        <f t="shared" si="818"/>
        <v>#VALUE!</v>
      </c>
      <c r="I8743">
        <f t="shared" si="819"/>
        <v>0</v>
      </c>
    </row>
    <row r="8744" spans="1:9" x14ac:dyDescent="0.2">
      <c r="A8744">
        <f t="shared" si="821"/>
        <v>8736</v>
      </c>
      <c r="B8744" t="str">
        <f>IF(INDEX('Cari-Kasa'!$A:$A,ROW()-6)="","",INDEX('Cari-Kasa'!$A:$A,ROW()-6))</f>
        <v/>
      </c>
      <c r="C8744" t="str">
        <f>IF(INDEX('Cari-Kasa'!$A:$A,ROW()-6)="","",INDEX('Cari-Kasa'!$C:$C,ROW()-6))</f>
        <v/>
      </c>
      <c r="D8744" t="str">
        <f>IF(INDEX('Cari-Kasa'!$A:$A,ROW()-6)="","",INDEX('Cari-Kasa'!$D:$D,ROW()-6))</f>
        <v/>
      </c>
      <c r="E8744" t="e">
        <f t="shared" si="820"/>
        <v>#VALUE!</v>
      </c>
      <c r="F8744" t="e">
        <f t="shared" si="816"/>
        <v>#VALUE!</v>
      </c>
      <c r="G8744">
        <f t="shared" ca="1" si="817"/>
        <v>39.75</v>
      </c>
      <c r="H8744" t="e">
        <f t="shared" si="818"/>
        <v>#VALUE!</v>
      </c>
      <c r="I8744">
        <f t="shared" si="819"/>
        <v>0</v>
      </c>
    </row>
    <row r="8745" spans="1:9" x14ac:dyDescent="0.2">
      <c r="A8745">
        <f t="shared" si="821"/>
        <v>8737</v>
      </c>
      <c r="B8745" t="str">
        <f>IF(INDEX('Cari-Kasa'!$A:$A,ROW()-6)="","",INDEX('Cari-Kasa'!$A:$A,ROW()-6))</f>
        <v/>
      </c>
      <c r="C8745" t="str">
        <f>IF(INDEX('Cari-Kasa'!$A:$A,ROW()-6)="","",INDEX('Cari-Kasa'!$C:$C,ROW()-6))</f>
        <v/>
      </c>
      <c r="D8745" t="str">
        <f>IF(INDEX('Cari-Kasa'!$A:$A,ROW()-6)="","",INDEX('Cari-Kasa'!$D:$D,ROW()-6))</f>
        <v/>
      </c>
      <c r="E8745" t="e">
        <f t="shared" si="820"/>
        <v>#VALUE!</v>
      </c>
      <c r="F8745" t="e">
        <f t="shared" si="816"/>
        <v>#VALUE!</v>
      </c>
      <c r="G8745">
        <f t="shared" ca="1" si="817"/>
        <v>39.75</v>
      </c>
      <c r="H8745" t="e">
        <f t="shared" si="818"/>
        <v>#VALUE!</v>
      </c>
      <c r="I8745">
        <f t="shared" si="819"/>
        <v>0</v>
      </c>
    </row>
    <row r="8746" spans="1:9" x14ac:dyDescent="0.2">
      <c r="A8746">
        <f t="shared" si="821"/>
        <v>8738</v>
      </c>
      <c r="B8746" t="str">
        <f>IF(INDEX('Cari-Kasa'!$A:$A,ROW()-6)="","",INDEX('Cari-Kasa'!$A:$A,ROW()-6))</f>
        <v/>
      </c>
      <c r="C8746" t="str">
        <f>IF(INDEX('Cari-Kasa'!$A:$A,ROW()-6)="","",INDEX('Cari-Kasa'!$C:$C,ROW()-6))</f>
        <v/>
      </c>
      <c r="D8746" t="str">
        <f>IF(INDEX('Cari-Kasa'!$A:$A,ROW()-6)="","",INDEX('Cari-Kasa'!$D:$D,ROW()-6))</f>
        <v/>
      </c>
      <c r="E8746" t="e">
        <f t="shared" si="820"/>
        <v>#VALUE!</v>
      </c>
      <c r="F8746" t="e">
        <f t="shared" si="816"/>
        <v>#VALUE!</v>
      </c>
      <c r="G8746">
        <f t="shared" ca="1" si="817"/>
        <v>39.75</v>
      </c>
      <c r="H8746" t="e">
        <f t="shared" si="818"/>
        <v>#VALUE!</v>
      </c>
      <c r="I8746">
        <f t="shared" si="819"/>
        <v>0</v>
      </c>
    </row>
    <row r="8747" spans="1:9" x14ac:dyDescent="0.2">
      <c r="A8747">
        <f t="shared" si="821"/>
        <v>8739</v>
      </c>
      <c r="B8747" t="str">
        <f>IF(INDEX('Cari-Kasa'!$A:$A,ROW()-6)="","",INDEX('Cari-Kasa'!$A:$A,ROW()-6))</f>
        <v/>
      </c>
      <c r="C8747" t="str">
        <f>IF(INDEX('Cari-Kasa'!$A:$A,ROW()-6)="","",INDEX('Cari-Kasa'!$C:$C,ROW()-6))</f>
        <v/>
      </c>
      <c r="D8747" t="str">
        <f>IF(INDEX('Cari-Kasa'!$A:$A,ROW()-6)="","",INDEX('Cari-Kasa'!$D:$D,ROW()-6))</f>
        <v/>
      </c>
      <c r="E8747" t="e">
        <f t="shared" si="820"/>
        <v>#VALUE!</v>
      </c>
      <c r="F8747" t="e">
        <f t="shared" si="816"/>
        <v>#VALUE!</v>
      </c>
      <c r="G8747">
        <f t="shared" ca="1" si="817"/>
        <v>39.75</v>
      </c>
      <c r="H8747" t="e">
        <f t="shared" si="818"/>
        <v>#VALUE!</v>
      </c>
      <c r="I8747">
        <f t="shared" si="819"/>
        <v>0</v>
      </c>
    </row>
    <row r="8748" spans="1:9" x14ac:dyDescent="0.2">
      <c r="A8748">
        <f t="shared" si="821"/>
        <v>8740</v>
      </c>
      <c r="B8748" t="str">
        <f>IF(INDEX('Cari-Kasa'!$A:$A,ROW()-6)="","",INDEX('Cari-Kasa'!$A:$A,ROW()-6))</f>
        <v/>
      </c>
      <c r="C8748" t="str">
        <f>IF(INDEX('Cari-Kasa'!$A:$A,ROW()-6)="","",INDEX('Cari-Kasa'!$C:$C,ROW()-6))</f>
        <v/>
      </c>
      <c r="D8748" t="str">
        <f>IF(INDEX('Cari-Kasa'!$A:$A,ROW()-6)="","",INDEX('Cari-Kasa'!$D:$D,ROW()-6))</f>
        <v/>
      </c>
      <c r="E8748" t="e">
        <f t="shared" si="820"/>
        <v>#VALUE!</v>
      </c>
      <c r="F8748" t="e">
        <f t="shared" si="816"/>
        <v>#VALUE!</v>
      </c>
      <c r="G8748">
        <f t="shared" ca="1" si="817"/>
        <v>39.75</v>
      </c>
      <c r="H8748" t="e">
        <f t="shared" si="818"/>
        <v>#VALUE!</v>
      </c>
      <c r="I8748">
        <f t="shared" si="819"/>
        <v>0</v>
      </c>
    </row>
    <row r="8749" spans="1:9" x14ac:dyDescent="0.2">
      <c r="A8749">
        <f t="shared" si="821"/>
        <v>8741</v>
      </c>
      <c r="B8749" t="str">
        <f>IF(INDEX('Cari-Kasa'!$A:$A,ROW()-6)="","",INDEX('Cari-Kasa'!$A:$A,ROW()-6))</f>
        <v/>
      </c>
      <c r="C8749" t="str">
        <f>IF(INDEX('Cari-Kasa'!$A:$A,ROW()-6)="","",INDEX('Cari-Kasa'!$C:$C,ROW()-6))</f>
        <v/>
      </c>
      <c r="D8749" t="str">
        <f>IF(INDEX('Cari-Kasa'!$A:$A,ROW()-6)="","",INDEX('Cari-Kasa'!$D:$D,ROW()-6))</f>
        <v/>
      </c>
      <c r="E8749" t="e">
        <f t="shared" si="820"/>
        <v>#VALUE!</v>
      </c>
      <c r="F8749" t="e">
        <f t="shared" si="816"/>
        <v>#VALUE!</v>
      </c>
      <c r="G8749">
        <f t="shared" ca="1" si="817"/>
        <v>39.75</v>
      </c>
      <c r="H8749" t="e">
        <f t="shared" si="818"/>
        <v>#VALUE!</v>
      </c>
      <c r="I8749">
        <f t="shared" si="819"/>
        <v>0</v>
      </c>
    </row>
    <row r="8750" spans="1:9" x14ac:dyDescent="0.2">
      <c r="A8750">
        <f t="shared" si="821"/>
        <v>8742</v>
      </c>
      <c r="B8750" t="str">
        <f>IF(INDEX('Cari-Kasa'!$A:$A,ROW()-6)="","",INDEX('Cari-Kasa'!$A:$A,ROW()-6))</f>
        <v/>
      </c>
      <c r="C8750" t="str">
        <f>IF(INDEX('Cari-Kasa'!$A:$A,ROW()-6)="","",INDEX('Cari-Kasa'!$C:$C,ROW()-6))</f>
        <v/>
      </c>
      <c r="D8750" t="str">
        <f>IF(INDEX('Cari-Kasa'!$A:$A,ROW()-6)="","",INDEX('Cari-Kasa'!$D:$D,ROW()-6))</f>
        <v/>
      </c>
      <c r="E8750" t="e">
        <f t="shared" si="820"/>
        <v>#VALUE!</v>
      </c>
      <c r="F8750" t="e">
        <f t="shared" si="816"/>
        <v>#VALUE!</v>
      </c>
      <c r="G8750">
        <f t="shared" ca="1" si="817"/>
        <v>39.75</v>
      </c>
      <c r="H8750" t="e">
        <f t="shared" si="818"/>
        <v>#VALUE!</v>
      </c>
      <c r="I8750">
        <f t="shared" si="819"/>
        <v>0</v>
      </c>
    </row>
    <row r="8751" spans="1:9" x14ac:dyDescent="0.2">
      <c r="A8751">
        <f t="shared" si="821"/>
        <v>8743</v>
      </c>
      <c r="B8751" t="str">
        <f>IF(INDEX('Cari-Kasa'!$A:$A,ROW()-6)="","",INDEX('Cari-Kasa'!$A:$A,ROW()-6))</f>
        <v/>
      </c>
      <c r="C8751" t="str">
        <f>IF(INDEX('Cari-Kasa'!$A:$A,ROW()-6)="","",INDEX('Cari-Kasa'!$C:$C,ROW()-6))</f>
        <v/>
      </c>
      <c r="D8751" t="str">
        <f>IF(INDEX('Cari-Kasa'!$A:$A,ROW()-6)="","",INDEX('Cari-Kasa'!$D:$D,ROW()-6))</f>
        <v/>
      </c>
      <c r="E8751" t="e">
        <f t="shared" si="820"/>
        <v>#VALUE!</v>
      </c>
      <c r="F8751" t="e">
        <f t="shared" si="816"/>
        <v>#VALUE!</v>
      </c>
      <c r="G8751">
        <f t="shared" ca="1" si="817"/>
        <v>39.75</v>
      </c>
      <c r="H8751" t="e">
        <f t="shared" si="818"/>
        <v>#VALUE!</v>
      </c>
      <c r="I8751">
        <f t="shared" si="819"/>
        <v>0</v>
      </c>
    </row>
    <row r="8752" spans="1:9" x14ac:dyDescent="0.2">
      <c r="A8752">
        <f t="shared" si="821"/>
        <v>8744</v>
      </c>
      <c r="B8752" t="str">
        <f>IF(INDEX('Cari-Kasa'!$A:$A,ROW()-6)="","",INDEX('Cari-Kasa'!$A:$A,ROW()-6))</f>
        <v/>
      </c>
      <c r="C8752" t="str">
        <f>IF(INDEX('Cari-Kasa'!$A:$A,ROW()-6)="","",INDEX('Cari-Kasa'!$C:$C,ROW()-6))</f>
        <v/>
      </c>
      <c r="D8752" t="str">
        <f>IF(INDEX('Cari-Kasa'!$A:$A,ROW()-6)="","",INDEX('Cari-Kasa'!$D:$D,ROW()-6))</f>
        <v/>
      </c>
      <c r="E8752" t="e">
        <f t="shared" si="820"/>
        <v>#VALUE!</v>
      </c>
      <c r="F8752" t="e">
        <f t="shared" si="816"/>
        <v>#VALUE!</v>
      </c>
      <c r="G8752">
        <f t="shared" ca="1" si="817"/>
        <v>39.75</v>
      </c>
      <c r="H8752" t="e">
        <f t="shared" si="818"/>
        <v>#VALUE!</v>
      </c>
      <c r="I8752">
        <f t="shared" si="819"/>
        <v>0</v>
      </c>
    </row>
    <row r="8753" spans="1:9" x14ac:dyDescent="0.2">
      <c r="A8753">
        <f t="shared" si="821"/>
        <v>8745</v>
      </c>
      <c r="B8753" t="str">
        <f>IF(INDEX('Cari-Kasa'!$A:$A,ROW()-6)="","",INDEX('Cari-Kasa'!$A:$A,ROW()-6))</f>
        <v/>
      </c>
      <c r="C8753" t="str">
        <f>IF(INDEX('Cari-Kasa'!$A:$A,ROW()-6)="","",INDEX('Cari-Kasa'!$C:$C,ROW()-6))</f>
        <v/>
      </c>
      <c r="D8753" t="str">
        <f>IF(INDEX('Cari-Kasa'!$A:$A,ROW()-6)="","",INDEX('Cari-Kasa'!$D:$D,ROW()-6))</f>
        <v/>
      </c>
      <c r="E8753" t="e">
        <f t="shared" si="820"/>
        <v>#VALUE!</v>
      </c>
      <c r="F8753" t="e">
        <f t="shared" si="816"/>
        <v>#VALUE!</v>
      </c>
      <c r="G8753">
        <f t="shared" ca="1" si="817"/>
        <v>39.75</v>
      </c>
      <c r="H8753" t="e">
        <f t="shared" si="818"/>
        <v>#VALUE!</v>
      </c>
      <c r="I8753">
        <f t="shared" si="819"/>
        <v>0</v>
      </c>
    </row>
    <row r="8754" spans="1:9" x14ac:dyDescent="0.2">
      <c r="A8754">
        <f t="shared" si="821"/>
        <v>8746</v>
      </c>
      <c r="B8754" t="str">
        <f>IF(INDEX('Cari-Kasa'!$A:$A,ROW()-6)="","",INDEX('Cari-Kasa'!$A:$A,ROW()-6))</f>
        <v/>
      </c>
      <c r="C8754" t="str">
        <f>IF(INDEX('Cari-Kasa'!$A:$A,ROW()-6)="","",INDEX('Cari-Kasa'!$C:$C,ROW()-6))</f>
        <v/>
      </c>
      <c r="D8754" t="str">
        <f>IF(INDEX('Cari-Kasa'!$A:$A,ROW()-6)="","",INDEX('Cari-Kasa'!$D:$D,ROW()-6))</f>
        <v/>
      </c>
      <c r="E8754" t="e">
        <f t="shared" si="820"/>
        <v>#VALUE!</v>
      </c>
      <c r="F8754" t="e">
        <f t="shared" si="816"/>
        <v>#VALUE!</v>
      </c>
      <c r="G8754">
        <f t="shared" ca="1" si="817"/>
        <v>39.75</v>
      </c>
      <c r="H8754" t="e">
        <f t="shared" si="818"/>
        <v>#VALUE!</v>
      </c>
      <c r="I8754">
        <f t="shared" si="819"/>
        <v>0</v>
      </c>
    </row>
    <row r="8755" spans="1:9" x14ac:dyDescent="0.2">
      <c r="A8755">
        <f t="shared" si="821"/>
        <v>8747</v>
      </c>
      <c r="B8755" t="str">
        <f>IF(INDEX('Cari-Kasa'!$A:$A,ROW()-6)="","",INDEX('Cari-Kasa'!$A:$A,ROW()-6))</f>
        <v/>
      </c>
      <c r="C8755" t="str">
        <f>IF(INDEX('Cari-Kasa'!$A:$A,ROW()-6)="","",INDEX('Cari-Kasa'!$C:$C,ROW()-6))</f>
        <v/>
      </c>
      <c r="D8755" t="str">
        <f>IF(INDEX('Cari-Kasa'!$A:$A,ROW()-6)="","",INDEX('Cari-Kasa'!$D:$D,ROW()-6))</f>
        <v/>
      </c>
      <c r="E8755" t="e">
        <f t="shared" si="820"/>
        <v>#VALUE!</v>
      </c>
      <c r="F8755" t="e">
        <f t="shared" si="816"/>
        <v>#VALUE!</v>
      </c>
      <c r="G8755">
        <f t="shared" ca="1" si="817"/>
        <v>39.75</v>
      </c>
      <c r="H8755" t="e">
        <f t="shared" si="818"/>
        <v>#VALUE!</v>
      </c>
      <c r="I8755">
        <f t="shared" si="819"/>
        <v>0</v>
      </c>
    </row>
    <row r="8756" spans="1:9" x14ac:dyDescent="0.2">
      <c r="A8756">
        <f t="shared" si="821"/>
        <v>8748</v>
      </c>
      <c r="B8756" t="str">
        <f>IF(INDEX('Cari-Kasa'!$A:$A,ROW()-6)="","",INDEX('Cari-Kasa'!$A:$A,ROW()-6))</f>
        <v/>
      </c>
      <c r="C8756" t="str">
        <f>IF(INDEX('Cari-Kasa'!$A:$A,ROW()-6)="","",INDEX('Cari-Kasa'!$C:$C,ROW()-6))</f>
        <v/>
      </c>
      <c r="D8756" t="str">
        <f>IF(INDEX('Cari-Kasa'!$A:$A,ROW()-6)="","",INDEX('Cari-Kasa'!$D:$D,ROW()-6))</f>
        <v/>
      </c>
      <c r="E8756" t="e">
        <f t="shared" si="820"/>
        <v>#VALUE!</v>
      </c>
      <c r="F8756" t="e">
        <f t="shared" si="816"/>
        <v>#VALUE!</v>
      </c>
      <c r="G8756">
        <f t="shared" ca="1" si="817"/>
        <v>39.75</v>
      </c>
      <c r="H8756" t="e">
        <f t="shared" si="818"/>
        <v>#VALUE!</v>
      </c>
      <c r="I8756">
        <f t="shared" si="819"/>
        <v>0</v>
      </c>
    </row>
    <row r="8757" spans="1:9" x14ac:dyDescent="0.2">
      <c r="A8757">
        <f t="shared" si="821"/>
        <v>8749</v>
      </c>
      <c r="B8757" t="str">
        <f>IF(INDEX('Cari-Kasa'!$A:$A,ROW()-6)="","",INDEX('Cari-Kasa'!$A:$A,ROW()-6))</f>
        <v/>
      </c>
      <c r="C8757" t="str">
        <f>IF(INDEX('Cari-Kasa'!$A:$A,ROW()-6)="","",INDEX('Cari-Kasa'!$C:$C,ROW()-6))</f>
        <v/>
      </c>
      <c r="D8757" t="str">
        <f>IF(INDEX('Cari-Kasa'!$A:$A,ROW()-6)="","",INDEX('Cari-Kasa'!$D:$D,ROW()-6))</f>
        <v/>
      </c>
      <c r="E8757" t="e">
        <f t="shared" si="820"/>
        <v>#VALUE!</v>
      </c>
      <c r="F8757" t="e">
        <f t="shared" si="816"/>
        <v>#VALUE!</v>
      </c>
      <c r="G8757">
        <f t="shared" ca="1" si="817"/>
        <v>39.75</v>
      </c>
      <c r="H8757" t="e">
        <f t="shared" si="818"/>
        <v>#VALUE!</v>
      </c>
      <c r="I8757">
        <f t="shared" si="819"/>
        <v>0</v>
      </c>
    </row>
    <row r="8758" spans="1:9" x14ac:dyDescent="0.2">
      <c r="A8758">
        <f t="shared" si="821"/>
        <v>8750</v>
      </c>
      <c r="B8758" t="str">
        <f>IF(INDEX('Cari-Kasa'!$A:$A,ROW()-6)="","",INDEX('Cari-Kasa'!$A:$A,ROW()-6))</f>
        <v/>
      </c>
      <c r="C8758" t="str">
        <f>IF(INDEX('Cari-Kasa'!$A:$A,ROW()-6)="","",INDEX('Cari-Kasa'!$C:$C,ROW()-6))</f>
        <v/>
      </c>
      <c r="D8758" t="str">
        <f>IF(INDEX('Cari-Kasa'!$A:$A,ROW()-6)="","",INDEX('Cari-Kasa'!$D:$D,ROW()-6))</f>
        <v/>
      </c>
      <c r="E8758" t="e">
        <f t="shared" si="820"/>
        <v>#VALUE!</v>
      </c>
      <c r="F8758" t="e">
        <f t="shared" si="816"/>
        <v>#VALUE!</v>
      </c>
      <c r="G8758">
        <f t="shared" ca="1" si="817"/>
        <v>39.75</v>
      </c>
      <c r="H8758" t="e">
        <f t="shared" si="818"/>
        <v>#VALUE!</v>
      </c>
      <c r="I8758">
        <f t="shared" si="819"/>
        <v>0</v>
      </c>
    </row>
    <row r="8759" spans="1:9" x14ac:dyDescent="0.2">
      <c r="A8759">
        <f t="shared" si="821"/>
        <v>8751</v>
      </c>
      <c r="B8759" t="str">
        <f>IF(INDEX('Cari-Kasa'!$A:$A,ROW()-6)="","",INDEX('Cari-Kasa'!$A:$A,ROW()-6))</f>
        <v/>
      </c>
      <c r="C8759" t="str">
        <f>IF(INDEX('Cari-Kasa'!$A:$A,ROW()-6)="","",INDEX('Cari-Kasa'!$C:$C,ROW()-6))</f>
        <v/>
      </c>
      <c r="D8759" t="str">
        <f>IF(INDEX('Cari-Kasa'!$A:$A,ROW()-6)="","",INDEX('Cari-Kasa'!$D:$D,ROW()-6))</f>
        <v/>
      </c>
      <c r="E8759" t="e">
        <f t="shared" si="820"/>
        <v>#VALUE!</v>
      </c>
      <c r="F8759" t="e">
        <f t="shared" si="816"/>
        <v>#VALUE!</v>
      </c>
      <c r="G8759">
        <f t="shared" ca="1" si="817"/>
        <v>39.75</v>
      </c>
      <c r="H8759" t="e">
        <f t="shared" si="818"/>
        <v>#VALUE!</v>
      </c>
      <c r="I8759">
        <f t="shared" si="819"/>
        <v>0</v>
      </c>
    </row>
    <row r="8760" spans="1:9" x14ac:dyDescent="0.2">
      <c r="A8760">
        <f t="shared" si="821"/>
        <v>8752</v>
      </c>
      <c r="B8760" t="str">
        <f>IF(INDEX('Cari-Kasa'!$A:$A,ROW()-6)="","",INDEX('Cari-Kasa'!$A:$A,ROW()-6))</f>
        <v/>
      </c>
      <c r="C8760" t="str">
        <f>IF(INDEX('Cari-Kasa'!$A:$A,ROW()-6)="","",INDEX('Cari-Kasa'!$C:$C,ROW()-6))</f>
        <v/>
      </c>
      <c r="D8760" t="str">
        <f>IF(INDEX('Cari-Kasa'!$A:$A,ROW()-6)="","",INDEX('Cari-Kasa'!$D:$D,ROW()-6))</f>
        <v/>
      </c>
      <c r="E8760" t="e">
        <f t="shared" si="820"/>
        <v>#VALUE!</v>
      </c>
      <c r="F8760" t="e">
        <f t="shared" si="816"/>
        <v>#VALUE!</v>
      </c>
      <c r="G8760">
        <f t="shared" ca="1" si="817"/>
        <v>39.75</v>
      </c>
      <c r="H8760" t="e">
        <f t="shared" si="818"/>
        <v>#VALUE!</v>
      </c>
      <c r="I8760">
        <f t="shared" si="819"/>
        <v>0</v>
      </c>
    </row>
    <row r="8761" spans="1:9" x14ac:dyDescent="0.2">
      <c r="A8761">
        <f t="shared" si="821"/>
        <v>8753</v>
      </c>
      <c r="B8761" t="str">
        <f>IF(INDEX('Cari-Kasa'!$A:$A,ROW()-6)="","",INDEX('Cari-Kasa'!$A:$A,ROW()-6))</f>
        <v/>
      </c>
      <c r="C8761" t="str">
        <f>IF(INDEX('Cari-Kasa'!$A:$A,ROW()-6)="","",INDEX('Cari-Kasa'!$C:$C,ROW()-6))</f>
        <v/>
      </c>
      <c r="D8761" t="str">
        <f>IF(INDEX('Cari-Kasa'!$A:$A,ROW()-6)="","",INDEX('Cari-Kasa'!$D:$D,ROW()-6))</f>
        <v/>
      </c>
      <c r="E8761" t="e">
        <f t="shared" si="820"/>
        <v>#VALUE!</v>
      </c>
      <c r="F8761" t="e">
        <f t="shared" si="816"/>
        <v>#VALUE!</v>
      </c>
      <c r="G8761">
        <f t="shared" ca="1" si="817"/>
        <v>39.75</v>
      </c>
      <c r="H8761" t="e">
        <f t="shared" si="818"/>
        <v>#VALUE!</v>
      </c>
      <c r="I8761">
        <f t="shared" si="819"/>
        <v>0</v>
      </c>
    </row>
    <row r="8762" spans="1:9" x14ac:dyDescent="0.2">
      <c r="A8762">
        <f t="shared" si="821"/>
        <v>8754</v>
      </c>
      <c r="B8762" t="str">
        <f>IF(INDEX('Cari-Kasa'!$A:$A,ROW()-6)="","",INDEX('Cari-Kasa'!$A:$A,ROW()-6))</f>
        <v/>
      </c>
      <c r="C8762" t="str">
        <f>IF(INDEX('Cari-Kasa'!$A:$A,ROW()-6)="","",INDEX('Cari-Kasa'!$C:$C,ROW()-6))</f>
        <v/>
      </c>
      <c r="D8762" t="str">
        <f>IF(INDEX('Cari-Kasa'!$A:$A,ROW()-6)="","",INDEX('Cari-Kasa'!$D:$D,ROW()-6))</f>
        <v/>
      </c>
      <c r="E8762" t="e">
        <f t="shared" si="820"/>
        <v>#VALUE!</v>
      </c>
      <c r="F8762" t="e">
        <f t="shared" si="816"/>
        <v>#VALUE!</v>
      </c>
      <c r="G8762">
        <f t="shared" ca="1" si="817"/>
        <v>39.75</v>
      </c>
      <c r="H8762" t="e">
        <f t="shared" si="818"/>
        <v>#VALUE!</v>
      </c>
      <c r="I8762">
        <f t="shared" si="819"/>
        <v>0</v>
      </c>
    </row>
    <row r="8763" spans="1:9" x14ac:dyDescent="0.2">
      <c r="A8763">
        <f t="shared" si="821"/>
        <v>8755</v>
      </c>
      <c r="B8763" t="str">
        <f>IF(INDEX('Cari-Kasa'!$A:$A,ROW()-6)="","",INDEX('Cari-Kasa'!$A:$A,ROW()-6))</f>
        <v/>
      </c>
      <c r="C8763" t="str">
        <f>IF(INDEX('Cari-Kasa'!$A:$A,ROW()-6)="","",INDEX('Cari-Kasa'!$C:$C,ROW()-6))</f>
        <v/>
      </c>
      <c r="D8763" t="str">
        <f>IF(INDEX('Cari-Kasa'!$A:$A,ROW()-6)="","",INDEX('Cari-Kasa'!$D:$D,ROW()-6))</f>
        <v/>
      </c>
      <c r="E8763" t="e">
        <f t="shared" si="820"/>
        <v>#VALUE!</v>
      </c>
      <c r="F8763" t="e">
        <f t="shared" si="816"/>
        <v>#VALUE!</v>
      </c>
      <c r="G8763">
        <f t="shared" ca="1" si="817"/>
        <v>39.75</v>
      </c>
      <c r="H8763" t="e">
        <f t="shared" si="818"/>
        <v>#VALUE!</v>
      </c>
      <c r="I8763">
        <f t="shared" si="819"/>
        <v>0</v>
      </c>
    </row>
    <row r="8764" spans="1:9" x14ac:dyDescent="0.2">
      <c r="A8764">
        <f t="shared" si="821"/>
        <v>8756</v>
      </c>
      <c r="B8764" t="str">
        <f>IF(INDEX('Cari-Kasa'!$A:$A,ROW()-6)="","",INDEX('Cari-Kasa'!$A:$A,ROW()-6))</f>
        <v/>
      </c>
      <c r="C8764" t="str">
        <f>IF(INDEX('Cari-Kasa'!$A:$A,ROW()-6)="","",INDEX('Cari-Kasa'!$C:$C,ROW()-6))</f>
        <v/>
      </c>
      <c r="D8764" t="str">
        <f>IF(INDEX('Cari-Kasa'!$A:$A,ROW()-6)="","",INDEX('Cari-Kasa'!$D:$D,ROW()-6))</f>
        <v/>
      </c>
      <c r="E8764" t="e">
        <f t="shared" si="820"/>
        <v>#VALUE!</v>
      </c>
      <c r="F8764" t="e">
        <f t="shared" si="816"/>
        <v>#VALUE!</v>
      </c>
      <c r="G8764">
        <f t="shared" ca="1" si="817"/>
        <v>39.75</v>
      </c>
      <c r="H8764" t="e">
        <f t="shared" si="818"/>
        <v>#VALUE!</v>
      </c>
      <c r="I8764">
        <f t="shared" si="819"/>
        <v>0</v>
      </c>
    </row>
    <row r="8765" spans="1:9" x14ac:dyDescent="0.2">
      <c r="A8765">
        <f t="shared" si="821"/>
        <v>8757</v>
      </c>
      <c r="B8765" t="str">
        <f>IF(INDEX('Cari-Kasa'!$A:$A,ROW()-6)="","",INDEX('Cari-Kasa'!$A:$A,ROW()-6))</f>
        <v/>
      </c>
      <c r="C8765" t="str">
        <f>IF(INDEX('Cari-Kasa'!$A:$A,ROW()-6)="","",INDEX('Cari-Kasa'!$C:$C,ROW()-6))</f>
        <v/>
      </c>
      <c r="D8765" t="str">
        <f>IF(INDEX('Cari-Kasa'!$A:$A,ROW()-6)="","",INDEX('Cari-Kasa'!$D:$D,ROW()-6))</f>
        <v/>
      </c>
      <c r="E8765" t="e">
        <f t="shared" si="820"/>
        <v>#VALUE!</v>
      </c>
      <c r="F8765" t="e">
        <f t="shared" si="816"/>
        <v>#VALUE!</v>
      </c>
      <c r="G8765">
        <f t="shared" ca="1" si="817"/>
        <v>39.75</v>
      </c>
      <c r="H8765" t="e">
        <f t="shared" si="818"/>
        <v>#VALUE!</v>
      </c>
      <c r="I8765">
        <f t="shared" si="819"/>
        <v>0</v>
      </c>
    </row>
    <row r="8766" spans="1:9" x14ac:dyDescent="0.2">
      <c r="A8766">
        <f t="shared" si="821"/>
        <v>8758</v>
      </c>
      <c r="B8766" t="str">
        <f>IF(INDEX('Cari-Kasa'!$A:$A,ROW()-6)="","",INDEX('Cari-Kasa'!$A:$A,ROW()-6))</f>
        <v/>
      </c>
      <c r="C8766" t="str">
        <f>IF(INDEX('Cari-Kasa'!$A:$A,ROW()-6)="","",INDEX('Cari-Kasa'!$C:$C,ROW()-6))</f>
        <v/>
      </c>
      <c r="D8766" t="str">
        <f>IF(INDEX('Cari-Kasa'!$A:$A,ROW()-6)="","",INDEX('Cari-Kasa'!$D:$D,ROW()-6))</f>
        <v/>
      </c>
      <c r="E8766" t="e">
        <f t="shared" si="820"/>
        <v>#VALUE!</v>
      </c>
      <c r="F8766" t="e">
        <f t="shared" si="816"/>
        <v>#VALUE!</v>
      </c>
      <c r="G8766">
        <f t="shared" ca="1" si="817"/>
        <v>39.75</v>
      </c>
      <c r="H8766" t="e">
        <f t="shared" si="818"/>
        <v>#VALUE!</v>
      </c>
      <c r="I8766">
        <f t="shared" si="819"/>
        <v>0</v>
      </c>
    </row>
    <row r="8767" spans="1:9" x14ac:dyDescent="0.2">
      <c r="A8767">
        <f t="shared" si="821"/>
        <v>8759</v>
      </c>
      <c r="B8767" t="str">
        <f>IF(INDEX('Cari-Kasa'!$A:$A,ROW()-6)="","",INDEX('Cari-Kasa'!$A:$A,ROW()-6))</f>
        <v/>
      </c>
      <c r="C8767" t="str">
        <f>IF(INDEX('Cari-Kasa'!$A:$A,ROW()-6)="","",INDEX('Cari-Kasa'!$C:$C,ROW()-6))</f>
        <v/>
      </c>
      <c r="D8767" t="str">
        <f>IF(INDEX('Cari-Kasa'!$A:$A,ROW()-6)="","",INDEX('Cari-Kasa'!$D:$D,ROW()-6))</f>
        <v/>
      </c>
      <c r="E8767" t="e">
        <f t="shared" si="820"/>
        <v>#VALUE!</v>
      </c>
      <c r="F8767" t="e">
        <f t="shared" si="816"/>
        <v>#VALUE!</v>
      </c>
      <c r="G8767">
        <f t="shared" ca="1" si="817"/>
        <v>39.75</v>
      </c>
      <c r="H8767" t="e">
        <f t="shared" si="818"/>
        <v>#VALUE!</v>
      </c>
      <c r="I8767">
        <f t="shared" si="819"/>
        <v>0</v>
      </c>
    </row>
    <row r="8768" spans="1:9" x14ac:dyDescent="0.2">
      <c r="A8768">
        <f t="shared" si="821"/>
        <v>8760</v>
      </c>
      <c r="B8768" t="str">
        <f>IF(INDEX('Cari-Kasa'!$A:$A,ROW()-6)="","",INDEX('Cari-Kasa'!$A:$A,ROW()-6))</f>
        <v/>
      </c>
      <c r="C8768" t="str">
        <f>IF(INDEX('Cari-Kasa'!$A:$A,ROW()-6)="","",INDEX('Cari-Kasa'!$C:$C,ROW()-6))</f>
        <v/>
      </c>
      <c r="D8768" t="str">
        <f>IF(INDEX('Cari-Kasa'!$A:$A,ROW()-6)="","",INDEX('Cari-Kasa'!$D:$D,ROW()-6))</f>
        <v/>
      </c>
      <c r="E8768" t="e">
        <f t="shared" si="820"/>
        <v>#VALUE!</v>
      </c>
      <c r="F8768" t="e">
        <f t="shared" si="816"/>
        <v>#VALUE!</v>
      </c>
      <c r="G8768">
        <f t="shared" ca="1" si="817"/>
        <v>39.75</v>
      </c>
      <c r="H8768" t="e">
        <f t="shared" si="818"/>
        <v>#VALUE!</v>
      </c>
      <c r="I8768">
        <f t="shared" si="819"/>
        <v>0</v>
      </c>
    </row>
    <row r="8769" spans="1:9" x14ac:dyDescent="0.2">
      <c r="A8769">
        <f t="shared" si="821"/>
        <v>8761</v>
      </c>
      <c r="B8769" t="str">
        <f>IF(INDEX('Cari-Kasa'!$A:$A,ROW()-6)="","",INDEX('Cari-Kasa'!$A:$A,ROW()-6))</f>
        <v/>
      </c>
      <c r="C8769" t="str">
        <f>IF(INDEX('Cari-Kasa'!$A:$A,ROW()-6)="","",INDEX('Cari-Kasa'!$C:$C,ROW()-6))</f>
        <v/>
      </c>
      <c r="D8769" t="str">
        <f>IF(INDEX('Cari-Kasa'!$A:$A,ROW()-6)="","",INDEX('Cari-Kasa'!$D:$D,ROW()-6))</f>
        <v/>
      </c>
      <c r="E8769" t="e">
        <f t="shared" si="820"/>
        <v>#VALUE!</v>
      </c>
      <c r="F8769" t="e">
        <f t="shared" si="816"/>
        <v>#VALUE!</v>
      </c>
      <c r="G8769">
        <f t="shared" ca="1" si="817"/>
        <v>39.75</v>
      </c>
      <c r="H8769" t="e">
        <f t="shared" si="818"/>
        <v>#VALUE!</v>
      </c>
      <c r="I8769">
        <f t="shared" si="819"/>
        <v>0</v>
      </c>
    </row>
    <row r="8770" spans="1:9" x14ac:dyDescent="0.2">
      <c r="A8770">
        <f t="shared" si="821"/>
        <v>8762</v>
      </c>
      <c r="B8770" t="str">
        <f>IF(INDEX('Cari-Kasa'!$A:$A,ROW()-6)="","",INDEX('Cari-Kasa'!$A:$A,ROW()-6))</f>
        <v/>
      </c>
      <c r="C8770" t="str">
        <f>IF(INDEX('Cari-Kasa'!$A:$A,ROW()-6)="","",INDEX('Cari-Kasa'!$C:$C,ROW()-6))</f>
        <v/>
      </c>
      <c r="D8770" t="str">
        <f>IF(INDEX('Cari-Kasa'!$A:$A,ROW()-6)="","",INDEX('Cari-Kasa'!$D:$D,ROW()-6))</f>
        <v/>
      </c>
      <c r="E8770" t="e">
        <f t="shared" si="820"/>
        <v>#VALUE!</v>
      </c>
      <c r="F8770" t="e">
        <f t="shared" si="816"/>
        <v>#VALUE!</v>
      </c>
      <c r="G8770">
        <f t="shared" ca="1" si="817"/>
        <v>39.75</v>
      </c>
      <c r="H8770" t="e">
        <f t="shared" si="818"/>
        <v>#VALUE!</v>
      </c>
      <c r="I8770">
        <f t="shared" si="819"/>
        <v>0</v>
      </c>
    </row>
    <row r="8771" spans="1:9" x14ac:dyDescent="0.2">
      <c r="A8771">
        <f t="shared" si="821"/>
        <v>8763</v>
      </c>
      <c r="B8771" t="str">
        <f>IF(INDEX('Cari-Kasa'!$A:$A,ROW()-6)="","",INDEX('Cari-Kasa'!$A:$A,ROW()-6))</f>
        <v/>
      </c>
      <c r="C8771" t="str">
        <f>IF(INDEX('Cari-Kasa'!$A:$A,ROW()-6)="","",INDEX('Cari-Kasa'!$C:$C,ROW()-6))</f>
        <v/>
      </c>
      <c r="D8771" t="str">
        <f>IF(INDEX('Cari-Kasa'!$A:$A,ROW()-6)="","",INDEX('Cari-Kasa'!$D:$D,ROW()-6))</f>
        <v/>
      </c>
      <c r="E8771" t="e">
        <f t="shared" si="820"/>
        <v>#VALUE!</v>
      </c>
      <c r="F8771" t="e">
        <f t="shared" si="816"/>
        <v>#VALUE!</v>
      </c>
      <c r="G8771">
        <f t="shared" ca="1" si="817"/>
        <v>39.75</v>
      </c>
      <c r="H8771" t="e">
        <f t="shared" si="818"/>
        <v>#VALUE!</v>
      </c>
      <c r="I8771">
        <f t="shared" si="819"/>
        <v>0</v>
      </c>
    </row>
    <row r="8772" spans="1:9" x14ac:dyDescent="0.2">
      <c r="A8772">
        <f t="shared" si="821"/>
        <v>8764</v>
      </c>
      <c r="B8772" t="str">
        <f>IF(INDEX('Cari-Kasa'!$A:$A,ROW()-6)="","",INDEX('Cari-Kasa'!$A:$A,ROW()-6))</f>
        <v/>
      </c>
      <c r="C8772" t="str">
        <f>IF(INDEX('Cari-Kasa'!$A:$A,ROW()-6)="","",INDEX('Cari-Kasa'!$C:$C,ROW()-6))</f>
        <v/>
      </c>
      <c r="D8772" t="str">
        <f>IF(INDEX('Cari-Kasa'!$A:$A,ROW()-6)="","",INDEX('Cari-Kasa'!$D:$D,ROW()-6))</f>
        <v/>
      </c>
      <c r="E8772" t="e">
        <f t="shared" si="820"/>
        <v>#VALUE!</v>
      </c>
      <c r="F8772" t="e">
        <f t="shared" si="816"/>
        <v>#VALUE!</v>
      </c>
      <c r="G8772">
        <f t="shared" ca="1" si="817"/>
        <v>39.75</v>
      </c>
      <c r="H8772" t="e">
        <f t="shared" si="818"/>
        <v>#VALUE!</v>
      </c>
      <c r="I8772">
        <f t="shared" si="819"/>
        <v>0</v>
      </c>
    </row>
    <row r="8773" spans="1:9" x14ac:dyDescent="0.2">
      <c r="A8773">
        <f t="shared" si="821"/>
        <v>8765</v>
      </c>
      <c r="B8773" t="str">
        <f>IF(INDEX('Cari-Kasa'!$A:$A,ROW()-6)="","",INDEX('Cari-Kasa'!$A:$A,ROW()-6))</f>
        <v/>
      </c>
      <c r="C8773" t="str">
        <f>IF(INDEX('Cari-Kasa'!$A:$A,ROW()-6)="","",INDEX('Cari-Kasa'!$C:$C,ROW()-6))</f>
        <v/>
      </c>
      <c r="D8773" t="str">
        <f>IF(INDEX('Cari-Kasa'!$A:$A,ROW()-6)="","",INDEX('Cari-Kasa'!$D:$D,ROW()-6))</f>
        <v/>
      </c>
      <c r="E8773" t="e">
        <f t="shared" si="820"/>
        <v>#VALUE!</v>
      </c>
      <c r="F8773" t="e">
        <f t="shared" si="816"/>
        <v>#VALUE!</v>
      </c>
      <c r="G8773">
        <f t="shared" ca="1" si="817"/>
        <v>39.75</v>
      </c>
      <c r="H8773" t="e">
        <f t="shared" si="818"/>
        <v>#VALUE!</v>
      </c>
      <c r="I8773">
        <f t="shared" si="819"/>
        <v>0</v>
      </c>
    </row>
    <row r="8774" spans="1:9" x14ac:dyDescent="0.2">
      <c r="A8774">
        <f t="shared" si="821"/>
        <v>8766</v>
      </c>
      <c r="B8774" t="str">
        <f>IF(INDEX('Cari-Kasa'!$A:$A,ROW()-6)="","",INDEX('Cari-Kasa'!$A:$A,ROW()-6))</f>
        <v/>
      </c>
      <c r="C8774" t="str">
        <f>IF(INDEX('Cari-Kasa'!$A:$A,ROW()-6)="","",INDEX('Cari-Kasa'!$C:$C,ROW()-6))</f>
        <v/>
      </c>
      <c r="D8774" t="str">
        <f>IF(INDEX('Cari-Kasa'!$A:$A,ROW()-6)="","",INDEX('Cari-Kasa'!$D:$D,ROW()-6))</f>
        <v/>
      </c>
      <c r="E8774" t="e">
        <f t="shared" si="820"/>
        <v>#VALUE!</v>
      </c>
      <c r="F8774" t="e">
        <f t="shared" si="816"/>
        <v>#VALUE!</v>
      </c>
      <c r="G8774">
        <f t="shared" ca="1" si="817"/>
        <v>39.75</v>
      </c>
      <c r="H8774" t="e">
        <f t="shared" si="818"/>
        <v>#VALUE!</v>
      </c>
      <c r="I8774">
        <f t="shared" si="819"/>
        <v>0</v>
      </c>
    </row>
    <row r="8775" spans="1:9" x14ac:dyDescent="0.2">
      <c r="A8775">
        <f t="shared" si="821"/>
        <v>8767</v>
      </c>
      <c r="B8775" t="str">
        <f>IF(INDEX('Cari-Kasa'!$A:$A,ROW()-6)="","",INDEX('Cari-Kasa'!$A:$A,ROW()-6))</f>
        <v/>
      </c>
      <c r="C8775" t="str">
        <f>IF(INDEX('Cari-Kasa'!$A:$A,ROW()-6)="","",INDEX('Cari-Kasa'!$C:$C,ROW()-6))</f>
        <v/>
      </c>
      <c r="D8775" t="str">
        <f>IF(INDEX('Cari-Kasa'!$A:$A,ROW()-6)="","",INDEX('Cari-Kasa'!$D:$D,ROW()-6))</f>
        <v/>
      </c>
      <c r="E8775" t="e">
        <f t="shared" si="820"/>
        <v>#VALUE!</v>
      </c>
      <c r="F8775" t="e">
        <f t="shared" si="816"/>
        <v>#VALUE!</v>
      </c>
      <c r="G8775">
        <f t="shared" ca="1" si="817"/>
        <v>39.75</v>
      </c>
      <c r="H8775" t="e">
        <f t="shared" si="818"/>
        <v>#VALUE!</v>
      </c>
      <c r="I8775">
        <f t="shared" si="819"/>
        <v>0</v>
      </c>
    </row>
    <row r="8776" spans="1:9" x14ac:dyDescent="0.2">
      <c r="A8776">
        <f t="shared" si="821"/>
        <v>8768</v>
      </c>
      <c r="B8776" t="str">
        <f>IF(INDEX('Cari-Kasa'!$A:$A,ROW()-6)="","",INDEX('Cari-Kasa'!$A:$A,ROW()-6))</f>
        <v/>
      </c>
      <c r="C8776" t="str">
        <f>IF(INDEX('Cari-Kasa'!$A:$A,ROW()-6)="","",INDEX('Cari-Kasa'!$C:$C,ROW()-6))</f>
        <v/>
      </c>
      <c r="D8776" t="str">
        <f>IF(INDEX('Cari-Kasa'!$A:$A,ROW()-6)="","",INDEX('Cari-Kasa'!$D:$D,ROW()-6))</f>
        <v/>
      </c>
      <c r="E8776" t="e">
        <f t="shared" si="820"/>
        <v>#VALUE!</v>
      </c>
      <c r="F8776" t="e">
        <f t="shared" si="816"/>
        <v>#VALUE!</v>
      </c>
      <c r="G8776">
        <f t="shared" ca="1" si="817"/>
        <v>39.75</v>
      </c>
      <c r="H8776" t="e">
        <f t="shared" si="818"/>
        <v>#VALUE!</v>
      </c>
      <c r="I8776">
        <f t="shared" si="819"/>
        <v>0</v>
      </c>
    </row>
    <row r="8777" spans="1:9" x14ac:dyDescent="0.2">
      <c r="A8777">
        <f t="shared" si="821"/>
        <v>8769</v>
      </c>
      <c r="B8777" t="str">
        <f>IF(INDEX('Cari-Kasa'!$A:$A,ROW()-6)="","",INDEX('Cari-Kasa'!$A:$A,ROW()-6))</f>
        <v/>
      </c>
      <c r="C8777" t="str">
        <f>IF(INDEX('Cari-Kasa'!$A:$A,ROW()-6)="","",INDEX('Cari-Kasa'!$C:$C,ROW()-6))</f>
        <v/>
      </c>
      <c r="D8777" t="str">
        <f>IF(INDEX('Cari-Kasa'!$A:$A,ROW()-6)="","",INDEX('Cari-Kasa'!$D:$D,ROW()-6))</f>
        <v/>
      </c>
      <c r="E8777" t="e">
        <f t="shared" si="820"/>
        <v>#VALUE!</v>
      </c>
      <c r="F8777" t="e">
        <f t="shared" ref="F8777:F8840" si="822">IF(E8777-ISTISNA&lt;=0,0,E8777-ISTISNA)</f>
        <v>#VALUE!</v>
      </c>
      <c r="G8777">
        <f t="shared" ref="G8777:G8840" ca="1" si="823">ORAN</f>
        <v>39.75</v>
      </c>
      <c r="H8777" t="e">
        <f t="shared" ref="H8777:H8840" si="824">IF(OR(B8777="",F8777&lt;=0,B8777&gt;=VADE),0,IF(B8778="",VADE-B8777,MIN(VADE,B8778)-B8777))</f>
        <v>#VALUE!</v>
      </c>
      <c r="I8777">
        <f t="shared" ref="I8777:I8840" si="825">IF(B8777="",0,(F8777*G8777*H8777)/36000)</f>
        <v>0</v>
      </c>
    </row>
    <row r="8778" spans="1:9" x14ac:dyDescent="0.2">
      <c r="A8778">
        <f t="shared" si="821"/>
        <v>8770</v>
      </c>
      <c r="B8778" t="str">
        <f>IF(INDEX('Cari-Kasa'!$A:$A,ROW()-6)="","",INDEX('Cari-Kasa'!$A:$A,ROW()-6))</f>
        <v/>
      </c>
      <c r="C8778" t="str">
        <f>IF(INDEX('Cari-Kasa'!$A:$A,ROW()-6)="","",INDEX('Cari-Kasa'!$C:$C,ROW()-6))</f>
        <v/>
      </c>
      <c r="D8778" t="str">
        <f>IF(INDEX('Cari-Kasa'!$A:$A,ROW()-6)="","",INDEX('Cari-Kasa'!$D:$D,ROW()-6))</f>
        <v/>
      </c>
      <c r="E8778" t="e">
        <f t="shared" ref="E8778:E8841" si="826">(E8777+C8778)-D8778</f>
        <v>#VALUE!</v>
      </c>
      <c r="F8778" t="e">
        <f t="shared" si="822"/>
        <v>#VALUE!</v>
      </c>
      <c r="G8778">
        <f t="shared" ca="1" si="823"/>
        <v>39.75</v>
      </c>
      <c r="H8778" t="e">
        <f t="shared" si="824"/>
        <v>#VALUE!</v>
      </c>
      <c r="I8778">
        <f t="shared" si="825"/>
        <v>0</v>
      </c>
    </row>
    <row r="8779" spans="1:9" x14ac:dyDescent="0.2">
      <c r="A8779">
        <f t="shared" si="821"/>
        <v>8771</v>
      </c>
      <c r="B8779" t="str">
        <f>IF(INDEX('Cari-Kasa'!$A:$A,ROW()-6)="","",INDEX('Cari-Kasa'!$A:$A,ROW()-6))</f>
        <v/>
      </c>
      <c r="C8779" t="str">
        <f>IF(INDEX('Cari-Kasa'!$A:$A,ROW()-6)="","",INDEX('Cari-Kasa'!$C:$C,ROW()-6))</f>
        <v/>
      </c>
      <c r="D8779" t="str">
        <f>IF(INDEX('Cari-Kasa'!$A:$A,ROW()-6)="","",INDEX('Cari-Kasa'!$D:$D,ROW()-6))</f>
        <v/>
      </c>
      <c r="E8779" t="e">
        <f t="shared" si="826"/>
        <v>#VALUE!</v>
      </c>
      <c r="F8779" t="e">
        <f t="shared" si="822"/>
        <v>#VALUE!</v>
      </c>
      <c r="G8779">
        <f t="shared" ca="1" si="823"/>
        <v>39.75</v>
      </c>
      <c r="H8779" t="e">
        <f t="shared" si="824"/>
        <v>#VALUE!</v>
      </c>
      <c r="I8779">
        <f t="shared" si="825"/>
        <v>0</v>
      </c>
    </row>
    <row r="8780" spans="1:9" x14ac:dyDescent="0.2">
      <c r="A8780">
        <f t="shared" si="821"/>
        <v>8772</v>
      </c>
      <c r="B8780" t="str">
        <f>IF(INDEX('Cari-Kasa'!$A:$A,ROW()-6)="","",INDEX('Cari-Kasa'!$A:$A,ROW()-6))</f>
        <v/>
      </c>
      <c r="C8780" t="str">
        <f>IF(INDEX('Cari-Kasa'!$A:$A,ROW()-6)="","",INDEX('Cari-Kasa'!$C:$C,ROW()-6))</f>
        <v/>
      </c>
      <c r="D8780" t="str">
        <f>IF(INDEX('Cari-Kasa'!$A:$A,ROW()-6)="","",INDEX('Cari-Kasa'!$D:$D,ROW()-6))</f>
        <v/>
      </c>
      <c r="E8780" t="e">
        <f t="shared" si="826"/>
        <v>#VALUE!</v>
      </c>
      <c r="F8780" t="e">
        <f t="shared" si="822"/>
        <v>#VALUE!</v>
      </c>
      <c r="G8780">
        <f t="shared" ca="1" si="823"/>
        <v>39.75</v>
      </c>
      <c r="H8780" t="e">
        <f t="shared" si="824"/>
        <v>#VALUE!</v>
      </c>
      <c r="I8780">
        <f t="shared" si="825"/>
        <v>0</v>
      </c>
    </row>
    <row r="8781" spans="1:9" x14ac:dyDescent="0.2">
      <c r="A8781">
        <f t="shared" si="821"/>
        <v>8773</v>
      </c>
      <c r="B8781" t="str">
        <f>IF(INDEX('Cari-Kasa'!$A:$A,ROW()-6)="","",INDEX('Cari-Kasa'!$A:$A,ROW()-6))</f>
        <v/>
      </c>
      <c r="C8781" t="str">
        <f>IF(INDEX('Cari-Kasa'!$A:$A,ROW()-6)="","",INDEX('Cari-Kasa'!$C:$C,ROW()-6))</f>
        <v/>
      </c>
      <c r="D8781" t="str">
        <f>IF(INDEX('Cari-Kasa'!$A:$A,ROW()-6)="","",INDEX('Cari-Kasa'!$D:$D,ROW()-6))</f>
        <v/>
      </c>
      <c r="E8781" t="e">
        <f t="shared" si="826"/>
        <v>#VALUE!</v>
      </c>
      <c r="F8781" t="e">
        <f t="shared" si="822"/>
        <v>#VALUE!</v>
      </c>
      <c r="G8781">
        <f t="shared" ca="1" si="823"/>
        <v>39.75</v>
      </c>
      <c r="H8781" t="e">
        <f t="shared" si="824"/>
        <v>#VALUE!</v>
      </c>
      <c r="I8781">
        <f t="shared" si="825"/>
        <v>0</v>
      </c>
    </row>
    <row r="8782" spans="1:9" x14ac:dyDescent="0.2">
      <c r="A8782">
        <f t="shared" ref="A8782:A8845" si="827">ROW()-8</f>
        <v>8774</v>
      </c>
      <c r="B8782" t="str">
        <f>IF(INDEX('Cari-Kasa'!$A:$A,ROW()-6)="","",INDEX('Cari-Kasa'!$A:$A,ROW()-6))</f>
        <v/>
      </c>
      <c r="C8782" t="str">
        <f>IF(INDEX('Cari-Kasa'!$A:$A,ROW()-6)="","",INDEX('Cari-Kasa'!$C:$C,ROW()-6))</f>
        <v/>
      </c>
      <c r="D8782" t="str">
        <f>IF(INDEX('Cari-Kasa'!$A:$A,ROW()-6)="","",INDEX('Cari-Kasa'!$D:$D,ROW()-6))</f>
        <v/>
      </c>
      <c r="E8782" t="e">
        <f t="shared" si="826"/>
        <v>#VALUE!</v>
      </c>
      <c r="F8782" t="e">
        <f t="shared" si="822"/>
        <v>#VALUE!</v>
      </c>
      <c r="G8782">
        <f t="shared" ca="1" si="823"/>
        <v>39.75</v>
      </c>
      <c r="H8782" t="e">
        <f t="shared" si="824"/>
        <v>#VALUE!</v>
      </c>
      <c r="I8782">
        <f t="shared" si="825"/>
        <v>0</v>
      </c>
    </row>
    <row r="8783" spans="1:9" x14ac:dyDescent="0.2">
      <c r="A8783">
        <f t="shared" si="827"/>
        <v>8775</v>
      </c>
      <c r="B8783" t="str">
        <f>IF(INDEX('Cari-Kasa'!$A:$A,ROW()-6)="","",INDEX('Cari-Kasa'!$A:$A,ROW()-6))</f>
        <v/>
      </c>
      <c r="C8783" t="str">
        <f>IF(INDEX('Cari-Kasa'!$A:$A,ROW()-6)="","",INDEX('Cari-Kasa'!$C:$C,ROW()-6))</f>
        <v/>
      </c>
      <c r="D8783" t="str">
        <f>IF(INDEX('Cari-Kasa'!$A:$A,ROW()-6)="","",INDEX('Cari-Kasa'!$D:$D,ROW()-6))</f>
        <v/>
      </c>
      <c r="E8783" t="e">
        <f t="shared" si="826"/>
        <v>#VALUE!</v>
      </c>
      <c r="F8783" t="e">
        <f t="shared" si="822"/>
        <v>#VALUE!</v>
      </c>
      <c r="G8783">
        <f t="shared" ca="1" si="823"/>
        <v>39.75</v>
      </c>
      <c r="H8783" t="e">
        <f t="shared" si="824"/>
        <v>#VALUE!</v>
      </c>
      <c r="I8783">
        <f t="shared" si="825"/>
        <v>0</v>
      </c>
    </row>
    <row r="8784" spans="1:9" x14ac:dyDescent="0.2">
      <c r="A8784">
        <f t="shared" si="827"/>
        <v>8776</v>
      </c>
      <c r="B8784" t="str">
        <f>IF(INDEX('Cari-Kasa'!$A:$A,ROW()-6)="","",INDEX('Cari-Kasa'!$A:$A,ROW()-6))</f>
        <v/>
      </c>
      <c r="C8784" t="str">
        <f>IF(INDEX('Cari-Kasa'!$A:$A,ROW()-6)="","",INDEX('Cari-Kasa'!$C:$C,ROW()-6))</f>
        <v/>
      </c>
      <c r="D8784" t="str">
        <f>IF(INDEX('Cari-Kasa'!$A:$A,ROW()-6)="","",INDEX('Cari-Kasa'!$D:$D,ROW()-6))</f>
        <v/>
      </c>
      <c r="E8784" t="e">
        <f t="shared" si="826"/>
        <v>#VALUE!</v>
      </c>
      <c r="F8784" t="e">
        <f t="shared" si="822"/>
        <v>#VALUE!</v>
      </c>
      <c r="G8784">
        <f t="shared" ca="1" si="823"/>
        <v>39.75</v>
      </c>
      <c r="H8784" t="e">
        <f t="shared" si="824"/>
        <v>#VALUE!</v>
      </c>
      <c r="I8784">
        <f t="shared" si="825"/>
        <v>0</v>
      </c>
    </row>
    <row r="8785" spans="1:9" x14ac:dyDescent="0.2">
      <c r="A8785">
        <f t="shared" si="827"/>
        <v>8777</v>
      </c>
      <c r="B8785" t="str">
        <f>IF(INDEX('Cari-Kasa'!$A:$A,ROW()-6)="","",INDEX('Cari-Kasa'!$A:$A,ROW()-6))</f>
        <v/>
      </c>
      <c r="C8785" t="str">
        <f>IF(INDEX('Cari-Kasa'!$A:$A,ROW()-6)="","",INDEX('Cari-Kasa'!$C:$C,ROW()-6))</f>
        <v/>
      </c>
      <c r="D8785" t="str">
        <f>IF(INDEX('Cari-Kasa'!$A:$A,ROW()-6)="","",INDEX('Cari-Kasa'!$D:$D,ROW()-6))</f>
        <v/>
      </c>
      <c r="E8785" t="e">
        <f t="shared" si="826"/>
        <v>#VALUE!</v>
      </c>
      <c r="F8785" t="e">
        <f t="shared" si="822"/>
        <v>#VALUE!</v>
      </c>
      <c r="G8785">
        <f t="shared" ca="1" si="823"/>
        <v>39.75</v>
      </c>
      <c r="H8785" t="e">
        <f t="shared" si="824"/>
        <v>#VALUE!</v>
      </c>
      <c r="I8785">
        <f t="shared" si="825"/>
        <v>0</v>
      </c>
    </row>
    <row r="8786" spans="1:9" x14ac:dyDescent="0.2">
      <c r="A8786">
        <f t="shared" si="827"/>
        <v>8778</v>
      </c>
      <c r="B8786" t="str">
        <f>IF(INDEX('Cari-Kasa'!$A:$A,ROW()-6)="","",INDEX('Cari-Kasa'!$A:$A,ROW()-6))</f>
        <v/>
      </c>
      <c r="C8786" t="str">
        <f>IF(INDEX('Cari-Kasa'!$A:$A,ROW()-6)="","",INDEX('Cari-Kasa'!$C:$C,ROW()-6))</f>
        <v/>
      </c>
      <c r="D8786" t="str">
        <f>IF(INDEX('Cari-Kasa'!$A:$A,ROW()-6)="","",INDEX('Cari-Kasa'!$D:$D,ROW()-6))</f>
        <v/>
      </c>
      <c r="E8786" t="e">
        <f t="shared" si="826"/>
        <v>#VALUE!</v>
      </c>
      <c r="F8786" t="e">
        <f t="shared" si="822"/>
        <v>#VALUE!</v>
      </c>
      <c r="G8786">
        <f t="shared" ca="1" si="823"/>
        <v>39.75</v>
      </c>
      <c r="H8786" t="e">
        <f t="shared" si="824"/>
        <v>#VALUE!</v>
      </c>
      <c r="I8786">
        <f t="shared" si="825"/>
        <v>0</v>
      </c>
    </row>
    <row r="8787" spans="1:9" x14ac:dyDescent="0.2">
      <c r="A8787">
        <f t="shared" si="827"/>
        <v>8779</v>
      </c>
      <c r="B8787" t="str">
        <f>IF(INDEX('Cari-Kasa'!$A:$A,ROW()-6)="","",INDEX('Cari-Kasa'!$A:$A,ROW()-6))</f>
        <v/>
      </c>
      <c r="C8787" t="str">
        <f>IF(INDEX('Cari-Kasa'!$A:$A,ROW()-6)="","",INDEX('Cari-Kasa'!$C:$C,ROW()-6))</f>
        <v/>
      </c>
      <c r="D8787" t="str">
        <f>IF(INDEX('Cari-Kasa'!$A:$A,ROW()-6)="","",INDEX('Cari-Kasa'!$D:$D,ROW()-6))</f>
        <v/>
      </c>
      <c r="E8787" t="e">
        <f t="shared" si="826"/>
        <v>#VALUE!</v>
      </c>
      <c r="F8787" t="e">
        <f t="shared" si="822"/>
        <v>#VALUE!</v>
      </c>
      <c r="G8787">
        <f t="shared" ca="1" si="823"/>
        <v>39.75</v>
      </c>
      <c r="H8787" t="e">
        <f t="shared" si="824"/>
        <v>#VALUE!</v>
      </c>
      <c r="I8787">
        <f t="shared" si="825"/>
        <v>0</v>
      </c>
    </row>
    <row r="8788" spans="1:9" x14ac:dyDescent="0.2">
      <c r="A8788">
        <f t="shared" si="827"/>
        <v>8780</v>
      </c>
      <c r="B8788" t="str">
        <f>IF(INDEX('Cari-Kasa'!$A:$A,ROW()-6)="","",INDEX('Cari-Kasa'!$A:$A,ROW()-6))</f>
        <v/>
      </c>
      <c r="C8788" t="str">
        <f>IF(INDEX('Cari-Kasa'!$A:$A,ROW()-6)="","",INDEX('Cari-Kasa'!$C:$C,ROW()-6))</f>
        <v/>
      </c>
      <c r="D8788" t="str">
        <f>IF(INDEX('Cari-Kasa'!$A:$A,ROW()-6)="","",INDEX('Cari-Kasa'!$D:$D,ROW()-6))</f>
        <v/>
      </c>
      <c r="E8788" t="e">
        <f t="shared" si="826"/>
        <v>#VALUE!</v>
      </c>
      <c r="F8788" t="e">
        <f t="shared" si="822"/>
        <v>#VALUE!</v>
      </c>
      <c r="G8788">
        <f t="shared" ca="1" si="823"/>
        <v>39.75</v>
      </c>
      <c r="H8788" t="e">
        <f t="shared" si="824"/>
        <v>#VALUE!</v>
      </c>
      <c r="I8788">
        <f t="shared" si="825"/>
        <v>0</v>
      </c>
    </row>
    <row r="8789" spans="1:9" x14ac:dyDescent="0.2">
      <c r="A8789">
        <f t="shared" si="827"/>
        <v>8781</v>
      </c>
      <c r="B8789" t="str">
        <f>IF(INDEX('Cari-Kasa'!$A:$A,ROW()-6)="","",INDEX('Cari-Kasa'!$A:$A,ROW()-6))</f>
        <v/>
      </c>
      <c r="C8789" t="str">
        <f>IF(INDEX('Cari-Kasa'!$A:$A,ROW()-6)="","",INDEX('Cari-Kasa'!$C:$C,ROW()-6))</f>
        <v/>
      </c>
      <c r="D8789" t="str">
        <f>IF(INDEX('Cari-Kasa'!$A:$A,ROW()-6)="","",INDEX('Cari-Kasa'!$D:$D,ROW()-6))</f>
        <v/>
      </c>
      <c r="E8789" t="e">
        <f t="shared" si="826"/>
        <v>#VALUE!</v>
      </c>
      <c r="F8789" t="e">
        <f t="shared" si="822"/>
        <v>#VALUE!</v>
      </c>
      <c r="G8789">
        <f t="shared" ca="1" si="823"/>
        <v>39.75</v>
      </c>
      <c r="H8789" t="e">
        <f t="shared" si="824"/>
        <v>#VALUE!</v>
      </c>
      <c r="I8789">
        <f t="shared" si="825"/>
        <v>0</v>
      </c>
    </row>
    <row r="8790" spans="1:9" x14ac:dyDescent="0.2">
      <c r="A8790">
        <f t="shared" si="827"/>
        <v>8782</v>
      </c>
      <c r="B8790" t="str">
        <f>IF(INDEX('Cari-Kasa'!$A:$A,ROW()-6)="","",INDEX('Cari-Kasa'!$A:$A,ROW()-6))</f>
        <v/>
      </c>
      <c r="C8790" t="str">
        <f>IF(INDEX('Cari-Kasa'!$A:$A,ROW()-6)="","",INDEX('Cari-Kasa'!$C:$C,ROW()-6))</f>
        <v/>
      </c>
      <c r="D8790" t="str">
        <f>IF(INDEX('Cari-Kasa'!$A:$A,ROW()-6)="","",INDEX('Cari-Kasa'!$D:$D,ROW()-6))</f>
        <v/>
      </c>
      <c r="E8790" t="e">
        <f t="shared" si="826"/>
        <v>#VALUE!</v>
      </c>
      <c r="F8790" t="e">
        <f t="shared" si="822"/>
        <v>#VALUE!</v>
      </c>
      <c r="G8790">
        <f t="shared" ca="1" si="823"/>
        <v>39.75</v>
      </c>
      <c r="H8790" t="e">
        <f t="shared" si="824"/>
        <v>#VALUE!</v>
      </c>
      <c r="I8790">
        <f t="shared" si="825"/>
        <v>0</v>
      </c>
    </row>
    <row r="8791" spans="1:9" x14ac:dyDescent="0.2">
      <c r="A8791">
        <f t="shared" si="827"/>
        <v>8783</v>
      </c>
      <c r="B8791" t="str">
        <f>IF(INDEX('Cari-Kasa'!$A:$A,ROW()-6)="","",INDEX('Cari-Kasa'!$A:$A,ROW()-6))</f>
        <v/>
      </c>
      <c r="C8791" t="str">
        <f>IF(INDEX('Cari-Kasa'!$A:$A,ROW()-6)="","",INDEX('Cari-Kasa'!$C:$C,ROW()-6))</f>
        <v/>
      </c>
      <c r="D8791" t="str">
        <f>IF(INDEX('Cari-Kasa'!$A:$A,ROW()-6)="","",INDEX('Cari-Kasa'!$D:$D,ROW()-6))</f>
        <v/>
      </c>
      <c r="E8791" t="e">
        <f t="shared" si="826"/>
        <v>#VALUE!</v>
      </c>
      <c r="F8791" t="e">
        <f t="shared" si="822"/>
        <v>#VALUE!</v>
      </c>
      <c r="G8791">
        <f t="shared" ca="1" si="823"/>
        <v>39.75</v>
      </c>
      <c r="H8791" t="e">
        <f t="shared" si="824"/>
        <v>#VALUE!</v>
      </c>
      <c r="I8791">
        <f t="shared" si="825"/>
        <v>0</v>
      </c>
    </row>
    <row r="8792" spans="1:9" x14ac:dyDescent="0.2">
      <c r="A8792">
        <f t="shared" si="827"/>
        <v>8784</v>
      </c>
      <c r="B8792" t="str">
        <f>IF(INDEX('Cari-Kasa'!$A:$A,ROW()-6)="","",INDEX('Cari-Kasa'!$A:$A,ROW()-6))</f>
        <v/>
      </c>
      <c r="C8792" t="str">
        <f>IF(INDEX('Cari-Kasa'!$A:$A,ROW()-6)="","",INDEX('Cari-Kasa'!$C:$C,ROW()-6))</f>
        <v/>
      </c>
      <c r="D8792" t="str">
        <f>IF(INDEX('Cari-Kasa'!$A:$A,ROW()-6)="","",INDEX('Cari-Kasa'!$D:$D,ROW()-6))</f>
        <v/>
      </c>
      <c r="E8792" t="e">
        <f t="shared" si="826"/>
        <v>#VALUE!</v>
      </c>
      <c r="F8792" t="e">
        <f t="shared" si="822"/>
        <v>#VALUE!</v>
      </c>
      <c r="G8792">
        <f t="shared" ca="1" si="823"/>
        <v>39.75</v>
      </c>
      <c r="H8792" t="e">
        <f t="shared" si="824"/>
        <v>#VALUE!</v>
      </c>
      <c r="I8792">
        <f t="shared" si="825"/>
        <v>0</v>
      </c>
    </row>
    <row r="8793" spans="1:9" x14ac:dyDescent="0.2">
      <c r="A8793">
        <f t="shared" si="827"/>
        <v>8785</v>
      </c>
      <c r="B8793" t="str">
        <f>IF(INDEX('Cari-Kasa'!$A:$A,ROW()-6)="","",INDEX('Cari-Kasa'!$A:$A,ROW()-6))</f>
        <v/>
      </c>
      <c r="C8793" t="str">
        <f>IF(INDEX('Cari-Kasa'!$A:$A,ROW()-6)="","",INDEX('Cari-Kasa'!$C:$C,ROW()-6))</f>
        <v/>
      </c>
      <c r="D8793" t="str">
        <f>IF(INDEX('Cari-Kasa'!$A:$A,ROW()-6)="","",INDEX('Cari-Kasa'!$D:$D,ROW()-6))</f>
        <v/>
      </c>
      <c r="E8793" t="e">
        <f t="shared" si="826"/>
        <v>#VALUE!</v>
      </c>
      <c r="F8793" t="e">
        <f t="shared" si="822"/>
        <v>#VALUE!</v>
      </c>
      <c r="G8793">
        <f t="shared" ca="1" si="823"/>
        <v>39.75</v>
      </c>
      <c r="H8793" t="e">
        <f t="shared" si="824"/>
        <v>#VALUE!</v>
      </c>
      <c r="I8793">
        <f t="shared" si="825"/>
        <v>0</v>
      </c>
    </row>
    <row r="8794" spans="1:9" x14ac:dyDescent="0.2">
      <c r="A8794">
        <f t="shared" si="827"/>
        <v>8786</v>
      </c>
      <c r="B8794" t="str">
        <f>IF(INDEX('Cari-Kasa'!$A:$A,ROW()-6)="","",INDEX('Cari-Kasa'!$A:$A,ROW()-6))</f>
        <v/>
      </c>
      <c r="C8794" t="str">
        <f>IF(INDEX('Cari-Kasa'!$A:$A,ROW()-6)="","",INDEX('Cari-Kasa'!$C:$C,ROW()-6))</f>
        <v/>
      </c>
      <c r="D8794" t="str">
        <f>IF(INDEX('Cari-Kasa'!$A:$A,ROW()-6)="","",INDEX('Cari-Kasa'!$D:$D,ROW()-6))</f>
        <v/>
      </c>
      <c r="E8794" t="e">
        <f t="shared" si="826"/>
        <v>#VALUE!</v>
      </c>
      <c r="F8794" t="e">
        <f t="shared" si="822"/>
        <v>#VALUE!</v>
      </c>
      <c r="G8794">
        <f t="shared" ca="1" si="823"/>
        <v>39.75</v>
      </c>
      <c r="H8794" t="e">
        <f t="shared" si="824"/>
        <v>#VALUE!</v>
      </c>
      <c r="I8794">
        <f t="shared" si="825"/>
        <v>0</v>
      </c>
    </row>
    <row r="8795" spans="1:9" x14ac:dyDescent="0.2">
      <c r="A8795">
        <f t="shared" si="827"/>
        <v>8787</v>
      </c>
      <c r="B8795" t="str">
        <f>IF(INDEX('Cari-Kasa'!$A:$A,ROW()-6)="","",INDEX('Cari-Kasa'!$A:$A,ROW()-6))</f>
        <v/>
      </c>
      <c r="C8795" t="str">
        <f>IF(INDEX('Cari-Kasa'!$A:$A,ROW()-6)="","",INDEX('Cari-Kasa'!$C:$C,ROW()-6))</f>
        <v/>
      </c>
      <c r="D8795" t="str">
        <f>IF(INDEX('Cari-Kasa'!$A:$A,ROW()-6)="","",INDEX('Cari-Kasa'!$D:$D,ROW()-6))</f>
        <v/>
      </c>
      <c r="E8795" t="e">
        <f t="shared" si="826"/>
        <v>#VALUE!</v>
      </c>
      <c r="F8795" t="e">
        <f t="shared" si="822"/>
        <v>#VALUE!</v>
      </c>
      <c r="G8795">
        <f t="shared" ca="1" si="823"/>
        <v>39.75</v>
      </c>
      <c r="H8795" t="e">
        <f t="shared" si="824"/>
        <v>#VALUE!</v>
      </c>
      <c r="I8795">
        <f t="shared" si="825"/>
        <v>0</v>
      </c>
    </row>
    <row r="8796" spans="1:9" x14ac:dyDescent="0.2">
      <c r="A8796">
        <f t="shared" si="827"/>
        <v>8788</v>
      </c>
      <c r="B8796" t="str">
        <f>IF(INDEX('Cari-Kasa'!$A:$A,ROW()-6)="","",INDEX('Cari-Kasa'!$A:$A,ROW()-6))</f>
        <v/>
      </c>
      <c r="C8796" t="str">
        <f>IF(INDEX('Cari-Kasa'!$A:$A,ROW()-6)="","",INDEX('Cari-Kasa'!$C:$C,ROW()-6))</f>
        <v/>
      </c>
      <c r="D8796" t="str">
        <f>IF(INDEX('Cari-Kasa'!$A:$A,ROW()-6)="","",INDEX('Cari-Kasa'!$D:$D,ROW()-6))</f>
        <v/>
      </c>
      <c r="E8796" t="e">
        <f t="shared" si="826"/>
        <v>#VALUE!</v>
      </c>
      <c r="F8796" t="e">
        <f t="shared" si="822"/>
        <v>#VALUE!</v>
      </c>
      <c r="G8796">
        <f t="shared" ca="1" si="823"/>
        <v>39.75</v>
      </c>
      <c r="H8796" t="e">
        <f t="shared" si="824"/>
        <v>#VALUE!</v>
      </c>
      <c r="I8796">
        <f t="shared" si="825"/>
        <v>0</v>
      </c>
    </row>
    <row r="8797" spans="1:9" x14ac:dyDescent="0.2">
      <c r="A8797">
        <f t="shared" si="827"/>
        <v>8789</v>
      </c>
      <c r="B8797" t="str">
        <f>IF(INDEX('Cari-Kasa'!$A:$A,ROW()-6)="","",INDEX('Cari-Kasa'!$A:$A,ROW()-6))</f>
        <v/>
      </c>
      <c r="C8797" t="str">
        <f>IF(INDEX('Cari-Kasa'!$A:$A,ROW()-6)="","",INDEX('Cari-Kasa'!$C:$C,ROW()-6))</f>
        <v/>
      </c>
      <c r="D8797" t="str">
        <f>IF(INDEX('Cari-Kasa'!$A:$A,ROW()-6)="","",INDEX('Cari-Kasa'!$D:$D,ROW()-6))</f>
        <v/>
      </c>
      <c r="E8797" t="e">
        <f t="shared" si="826"/>
        <v>#VALUE!</v>
      </c>
      <c r="F8797" t="e">
        <f t="shared" si="822"/>
        <v>#VALUE!</v>
      </c>
      <c r="G8797">
        <f t="shared" ca="1" si="823"/>
        <v>39.75</v>
      </c>
      <c r="H8797" t="e">
        <f t="shared" si="824"/>
        <v>#VALUE!</v>
      </c>
      <c r="I8797">
        <f t="shared" si="825"/>
        <v>0</v>
      </c>
    </row>
    <row r="8798" spans="1:9" x14ac:dyDescent="0.2">
      <c r="A8798">
        <f t="shared" si="827"/>
        <v>8790</v>
      </c>
      <c r="B8798" t="str">
        <f>IF(INDEX('Cari-Kasa'!$A:$A,ROW()-6)="","",INDEX('Cari-Kasa'!$A:$A,ROW()-6))</f>
        <v/>
      </c>
      <c r="C8798" t="str">
        <f>IF(INDEX('Cari-Kasa'!$A:$A,ROW()-6)="","",INDEX('Cari-Kasa'!$C:$C,ROW()-6))</f>
        <v/>
      </c>
      <c r="D8798" t="str">
        <f>IF(INDEX('Cari-Kasa'!$A:$A,ROW()-6)="","",INDEX('Cari-Kasa'!$D:$D,ROW()-6))</f>
        <v/>
      </c>
      <c r="E8798" t="e">
        <f t="shared" si="826"/>
        <v>#VALUE!</v>
      </c>
      <c r="F8798" t="e">
        <f t="shared" si="822"/>
        <v>#VALUE!</v>
      </c>
      <c r="G8798">
        <f t="shared" ca="1" si="823"/>
        <v>39.75</v>
      </c>
      <c r="H8798" t="e">
        <f t="shared" si="824"/>
        <v>#VALUE!</v>
      </c>
      <c r="I8798">
        <f t="shared" si="825"/>
        <v>0</v>
      </c>
    </row>
    <row r="8799" spans="1:9" x14ac:dyDescent="0.2">
      <c r="A8799">
        <f t="shared" si="827"/>
        <v>8791</v>
      </c>
      <c r="B8799" t="str">
        <f>IF(INDEX('Cari-Kasa'!$A:$A,ROW()-6)="","",INDEX('Cari-Kasa'!$A:$A,ROW()-6))</f>
        <v/>
      </c>
      <c r="C8799" t="str">
        <f>IF(INDEX('Cari-Kasa'!$A:$A,ROW()-6)="","",INDEX('Cari-Kasa'!$C:$C,ROW()-6))</f>
        <v/>
      </c>
      <c r="D8799" t="str">
        <f>IF(INDEX('Cari-Kasa'!$A:$A,ROW()-6)="","",INDEX('Cari-Kasa'!$D:$D,ROW()-6))</f>
        <v/>
      </c>
      <c r="E8799" t="e">
        <f t="shared" si="826"/>
        <v>#VALUE!</v>
      </c>
      <c r="F8799" t="e">
        <f t="shared" si="822"/>
        <v>#VALUE!</v>
      </c>
      <c r="G8799">
        <f t="shared" ca="1" si="823"/>
        <v>39.75</v>
      </c>
      <c r="H8799" t="e">
        <f t="shared" si="824"/>
        <v>#VALUE!</v>
      </c>
      <c r="I8799">
        <f t="shared" si="825"/>
        <v>0</v>
      </c>
    </row>
    <row r="8800" spans="1:9" x14ac:dyDescent="0.2">
      <c r="A8800">
        <f t="shared" si="827"/>
        <v>8792</v>
      </c>
      <c r="B8800" t="str">
        <f>IF(INDEX('Cari-Kasa'!$A:$A,ROW()-6)="","",INDEX('Cari-Kasa'!$A:$A,ROW()-6))</f>
        <v/>
      </c>
      <c r="C8800" t="str">
        <f>IF(INDEX('Cari-Kasa'!$A:$A,ROW()-6)="","",INDEX('Cari-Kasa'!$C:$C,ROW()-6))</f>
        <v/>
      </c>
      <c r="D8800" t="str">
        <f>IF(INDEX('Cari-Kasa'!$A:$A,ROW()-6)="","",INDEX('Cari-Kasa'!$D:$D,ROW()-6))</f>
        <v/>
      </c>
      <c r="E8800" t="e">
        <f t="shared" si="826"/>
        <v>#VALUE!</v>
      </c>
      <c r="F8800" t="e">
        <f t="shared" si="822"/>
        <v>#VALUE!</v>
      </c>
      <c r="G8800">
        <f t="shared" ca="1" si="823"/>
        <v>39.75</v>
      </c>
      <c r="H8800" t="e">
        <f t="shared" si="824"/>
        <v>#VALUE!</v>
      </c>
      <c r="I8800">
        <f t="shared" si="825"/>
        <v>0</v>
      </c>
    </row>
    <row r="8801" spans="1:9" x14ac:dyDescent="0.2">
      <c r="A8801">
        <f t="shared" si="827"/>
        <v>8793</v>
      </c>
      <c r="B8801" t="str">
        <f>IF(INDEX('Cari-Kasa'!$A:$A,ROW()-6)="","",INDEX('Cari-Kasa'!$A:$A,ROW()-6))</f>
        <v/>
      </c>
      <c r="C8801" t="str">
        <f>IF(INDEX('Cari-Kasa'!$A:$A,ROW()-6)="","",INDEX('Cari-Kasa'!$C:$C,ROW()-6))</f>
        <v/>
      </c>
      <c r="D8801" t="str">
        <f>IF(INDEX('Cari-Kasa'!$A:$A,ROW()-6)="","",INDEX('Cari-Kasa'!$D:$D,ROW()-6))</f>
        <v/>
      </c>
      <c r="E8801" t="e">
        <f t="shared" si="826"/>
        <v>#VALUE!</v>
      </c>
      <c r="F8801" t="e">
        <f t="shared" si="822"/>
        <v>#VALUE!</v>
      </c>
      <c r="G8801">
        <f t="shared" ca="1" si="823"/>
        <v>39.75</v>
      </c>
      <c r="H8801" t="e">
        <f t="shared" si="824"/>
        <v>#VALUE!</v>
      </c>
      <c r="I8801">
        <f t="shared" si="825"/>
        <v>0</v>
      </c>
    </row>
    <row r="8802" spans="1:9" x14ac:dyDescent="0.2">
      <c r="A8802">
        <f t="shared" si="827"/>
        <v>8794</v>
      </c>
      <c r="B8802" t="str">
        <f>IF(INDEX('Cari-Kasa'!$A:$A,ROW()-6)="","",INDEX('Cari-Kasa'!$A:$A,ROW()-6))</f>
        <v/>
      </c>
      <c r="C8802" t="str">
        <f>IF(INDEX('Cari-Kasa'!$A:$A,ROW()-6)="","",INDEX('Cari-Kasa'!$C:$C,ROW()-6))</f>
        <v/>
      </c>
      <c r="D8802" t="str">
        <f>IF(INDEX('Cari-Kasa'!$A:$A,ROW()-6)="","",INDEX('Cari-Kasa'!$D:$D,ROW()-6))</f>
        <v/>
      </c>
      <c r="E8802" t="e">
        <f t="shared" si="826"/>
        <v>#VALUE!</v>
      </c>
      <c r="F8802" t="e">
        <f t="shared" si="822"/>
        <v>#VALUE!</v>
      </c>
      <c r="G8802">
        <f t="shared" ca="1" si="823"/>
        <v>39.75</v>
      </c>
      <c r="H8802" t="e">
        <f t="shared" si="824"/>
        <v>#VALUE!</v>
      </c>
      <c r="I8802">
        <f t="shared" si="825"/>
        <v>0</v>
      </c>
    </row>
    <row r="8803" spans="1:9" x14ac:dyDescent="0.2">
      <c r="A8803">
        <f t="shared" si="827"/>
        <v>8795</v>
      </c>
      <c r="B8803" t="str">
        <f>IF(INDEX('Cari-Kasa'!$A:$A,ROW()-6)="","",INDEX('Cari-Kasa'!$A:$A,ROW()-6))</f>
        <v/>
      </c>
      <c r="C8803" t="str">
        <f>IF(INDEX('Cari-Kasa'!$A:$A,ROW()-6)="","",INDEX('Cari-Kasa'!$C:$C,ROW()-6))</f>
        <v/>
      </c>
      <c r="D8803" t="str">
        <f>IF(INDEX('Cari-Kasa'!$A:$A,ROW()-6)="","",INDEX('Cari-Kasa'!$D:$D,ROW()-6))</f>
        <v/>
      </c>
      <c r="E8803" t="e">
        <f t="shared" si="826"/>
        <v>#VALUE!</v>
      </c>
      <c r="F8803" t="e">
        <f t="shared" si="822"/>
        <v>#VALUE!</v>
      </c>
      <c r="G8803">
        <f t="shared" ca="1" si="823"/>
        <v>39.75</v>
      </c>
      <c r="H8803" t="e">
        <f t="shared" si="824"/>
        <v>#VALUE!</v>
      </c>
      <c r="I8803">
        <f t="shared" si="825"/>
        <v>0</v>
      </c>
    </row>
    <row r="8804" spans="1:9" x14ac:dyDescent="0.2">
      <c r="A8804">
        <f t="shared" si="827"/>
        <v>8796</v>
      </c>
      <c r="B8804" t="str">
        <f>IF(INDEX('Cari-Kasa'!$A:$A,ROW()-6)="","",INDEX('Cari-Kasa'!$A:$A,ROW()-6))</f>
        <v/>
      </c>
      <c r="C8804" t="str">
        <f>IF(INDEX('Cari-Kasa'!$A:$A,ROW()-6)="","",INDEX('Cari-Kasa'!$C:$C,ROW()-6))</f>
        <v/>
      </c>
      <c r="D8804" t="str">
        <f>IF(INDEX('Cari-Kasa'!$A:$A,ROW()-6)="","",INDEX('Cari-Kasa'!$D:$D,ROW()-6))</f>
        <v/>
      </c>
      <c r="E8804" t="e">
        <f t="shared" si="826"/>
        <v>#VALUE!</v>
      </c>
      <c r="F8804" t="e">
        <f t="shared" si="822"/>
        <v>#VALUE!</v>
      </c>
      <c r="G8804">
        <f t="shared" ca="1" si="823"/>
        <v>39.75</v>
      </c>
      <c r="H8804" t="e">
        <f t="shared" si="824"/>
        <v>#VALUE!</v>
      </c>
      <c r="I8804">
        <f t="shared" si="825"/>
        <v>0</v>
      </c>
    </row>
    <row r="8805" spans="1:9" x14ac:dyDescent="0.2">
      <c r="A8805">
        <f t="shared" si="827"/>
        <v>8797</v>
      </c>
      <c r="B8805" t="str">
        <f>IF(INDEX('Cari-Kasa'!$A:$A,ROW()-6)="","",INDEX('Cari-Kasa'!$A:$A,ROW()-6))</f>
        <v/>
      </c>
      <c r="C8805" t="str">
        <f>IF(INDEX('Cari-Kasa'!$A:$A,ROW()-6)="","",INDEX('Cari-Kasa'!$C:$C,ROW()-6))</f>
        <v/>
      </c>
      <c r="D8805" t="str">
        <f>IF(INDEX('Cari-Kasa'!$A:$A,ROW()-6)="","",INDEX('Cari-Kasa'!$D:$D,ROW()-6))</f>
        <v/>
      </c>
      <c r="E8805" t="e">
        <f t="shared" si="826"/>
        <v>#VALUE!</v>
      </c>
      <c r="F8805" t="e">
        <f t="shared" si="822"/>
        <v>#VALUE!</v>
      </c>
      <c r="G8805">
        <f t="shared" ca="1" si="823"/>
        <v>39.75</v>
      </c>
      <c r="H8805" t="e">
        <f t="shared" si="824"/>
        <v>#VALUE!</v>
      </c>
      <c r="I8805">
        <f t="shared" si="825"/>
        <v>0</v>
      </c>
    </row>
    <row r="8806" spans="1:9" x14ac:dyDescent="0.2">
      <c r="A8806">
        <f t="shared" si="827"/>
        <v>8798</v>
      </c>
      <c r="B8806" t="str">
        <f>IF(INDEX('Cari-Kasa'!$A:$A,ROW()-6)="","",INDEX('Cari-Kasa'!$A:$A,ROW()-6))</f>
        <v/>
      </c>
      <c r="C8806" t="str">
        <f>IF(INDEX('Cari-Kasa'!$A:$A,ROW()-6)="","",INDEX('Cari-Kasa'!$C:$C,ROW()-6))</f>
        <v/>
      </c>
      <c r="D8806" t="str">
        <f>IF(INDEX('Cari-Kasa'!$A:$A,ROW()-6)="","",INDEX('Cari-Kasa'!$D:$D,ROW()-6))</f>
        <v/>
      </c>
      <c r="E8806" t="e">
        <f t="shared" si="826"/>
        <v>#VALUE!</v>
      </c>
      <c r="F8806" t="e">
        <f t="shared" si="822"/>
        <v>#VALUE!</v>
      </c>
      <c r="G8806">
        <f t="shared" ca="1" si="823"/>
        <v>39.75</v>
      </c>
      <c r="H8806" t="e">
        <f t="shared" si="824"/>
        <v>#VALUE!</v>
      </c>
      <c r="I8806">
        <f t="shared" si="825"/>
        <v>0</v>
      </c>
    </row>
    <row r="8807" spans="1:9" x14ac:dyDescent="0.2">
      <c r="A8807">
        <f t="shared" si="827"/>
        <v>8799</v>
      </c>
      <c r="B8807" t="str">
        <f>IF(INDEX('Cari-Kasa'!$A:$A,ROW()-6)="","",INDEX('Cari-Kasa'!$A:$A,ROW()-6))</f>
        <v/>
      </c>
      <c r="C8807" t="str">
        <f>IF(INDEX('Cari-Kasa'!$A:$A,ROW()-6)="","",INDEX('Cari-Kasa'!$C:$C,ROW()-6))</f>
        <v/>
      </c>
      <c r="D8807" t="str">
        <f>IF(INDEX('Cari-Kasa'!$A:$A,ROW()-6)="","",INDEX('Cari-Kasa'!$D:$D,ROW()-6))</f>
        <v/>
      </c>
      <c r="E8807" t="e">
        <f t="shared" si="826"/>
        <v>#VALUE!</v>
      </c>
      <c r="F8807" t="e">
        <f t="shared" si="822"/>
        <v>#VALUE!</v>
      </c>
      <c r="G8807">
        <f t="shared" ca="1" si="823"/>
        <v>39.75</v>
      </c>
      <c r="H8807" t="e">
        <f t="shared" si="824"/>
        <v>#VALUE!</v>
      </c>
      <c r="I8807">
        <f t="shared" si="825"/>
        <v>0</v>
      </c>
    </row>
    <row r="8808" spans="1:9" x14ac:dyDescent="0.2">
      <c r="A8808">
        <f t="shared" si="827"/>
        <v>8800</v>
      </c>
      <c r="B8808" t="str">
        <f>IF(INDEX('Cari-Kasa'!$A:$A,ROW()-6)="","",INDEX('Cari-Kasa'!$A:$A,ROW()-6))</f>
        <v/>
      </c>
      <c r="C8808" t="str">
        <f>IF(INDEX('Cari-Kasa'!$A:$A,ROW()-6)="","",INDEX('Cari-Kasa'!$C:$C,ROW()-6))</f>
        <v/>
      </c>
      <c r="D8808" t="str">
        <f>IF(INDEX('Cari-Kasa'!$A:$A,ROW()-6)="","",INDEX('Cari-Kasa'!$D:$D,ROW()-6))</f>
        <v/>
      </c>
      <c r="E8808" t="e">
        <f t="shared" si="826"/>
        <v>#VALUE!</v>
      </c>
      <c r="F8808" t="e">
        <f t="shared" si="822"/>
        <v>#VALUE!</v>
      </c>
      <c r="G8808">
        <f t="shared" ca="1" si="823"/>
        <v>39.75</v>
      </c>
      <c r="H8808" t="e">
        <f t="shared" si="824"/>
        <v>#VALUE!</v>
      </c>
      <c r="I8808">
        <f t="shared" si="825"/>
        <v>0</v>
      </c>
    </row>
    <row r="8809" spans="1:9" x14ac:dyDescent="0.2">
      <c r="A8809">
        <f t="shared" si="827"/>
        <v>8801</v>
      </c>
      <c r="B8809" t="str">
        <f>IF(INDEX('Cari-Kasa'!$A:$A,ROW()-6)="","",INDEX('Cari-Kasa'!$A:$A,ROW()-6))</f>
        <v/>
      </c>
      <c r="C8809" t="str">
        <f>IF(INDEX('Cari-Kasa'!$A:$A,ROW()-6)="","",INDEX('Cari-Kasa'!$C:$C,ROW()-6))</f>
        <v/>
      </c>
      <c r="D8809" t="str">
        <f>IF(INDEX('Cari-Kasa'!$A:$A,ROW()-6)="","",INDEX('Cari-Kasa'!$D:$D,ROW()-6))</f>
        <v/>
      </c>
      <c r="E8809" t="e">
        <f t="shared" si="826"/>
        <v>#VALUE!</v>
      </c>
      <c r="F8809" t="e">
        <f t="shared" si="822"/>
        <v>#VALUE!</v>
      </c>
      <c r="G8809">
        <f t="shared" ca="1" si="823"/>
        <v>39.75</v>
      </c>
      <c r="H8809" t="e">
        <f t="shared" si="824"/>
        <v>#VALUE!</v>
      </c>
      <c r="I8809">
        <f t="shared" si="825"/>
        <v>0</v>
      </c>
    </row>
    <row r="8810" spans="1:9" x14ac:dyDescent="0.2">
      <c r="A8810">
        <f t="shared" si="827"/>
        <v>8802</v>
      </c>
      <c r="B8810" t="str">
        <f>IF(INDEX('Cari-Kasa'!$A:$A,ROW()-6)="","",INDEX('Cari-Kasa'!$A:$A,ROW()-6))</f>
        <v/>
      </c>
      <c r="C8810" t="str">
        <f>IF(INDEX('Cari-Kasa'!$A:$A,ROW()-6)="","",INDEX('Cari-Kasa'!$C:$C,ROW()-6))</f>
        <v/>
      </c>
      <c r="D8810" t="str">
        <f>IF(INDEX('Cari-Kasa'!$A:$A,ROW()-6)="","",INDEX('Cari-Kasa'!$D:$D,ROW()-6))</f>
        <v/>
      </c>
      <c r="E8810" t="e">
        <f t="shared" si="826"/>
        <v>#VALUE!</v>
      </c>
      <c r="F8810" t="e">
        <f t="shared" si="822"/>
        <v>#VALUE!</v>
      </c>
      <c r="G8810">
        <f t="shared" ca="1" si="823"/>
        <v>39.75</v>
      </c>
      <c r="H8810" t="e">
        <f t="shared" si="824"/>
        <v>#VALUE!</v>
      </c>
      <c r="I8810">
        <f t="shared" si="825"/>
        <v>0</v>
      </c>
    </row>
    <row r="8811" spans="1:9" x14ac:dyDescent="0.2">
      <c r="A8811">
        <f t="shared" si="827"/>
        <v>8803</v>
      </c>
      <c r="B8811" t="str">
        <f>IF(INDEX('Cari-Kasa'!$A:$A,ROW()-6)="","",INDEX('Cari-Kasa'!$A:$A,ROW()-6))</f>
        <v/>
      </c>
      <c r="C8811" t="str">
        <f>IF(INDEX('Cari-Kasa'!$A:$A,ROW()-6)="","",INDEX('Cari-Kasa'!$C:$C,ROW()-6))</f>
        <v/>
      </c>
      <c r="D8811" t="str">
        <f>IF(INDEX('Cari-Kasa'!$A:$A,ROW()-6)="","",INDEX('Cari-Kasa'!$D:$D,ROW()-6))</f>
        <v/>
      </c>
      <c r="E8811" t="e">
        <f t="shared" si="826"/>
        <v>#VALUE!</v>
      </c>
      <c r="F8811" t="e">
        <f t="shared" si="822"/>
        <v>#VALUE!</v>
      </c>
      <c r="G8811">
        <f t="shared" ca="1" si="823"/>
        <v>39.75</v>
      </c>
      <c r="H8811" t="e">
        <f t="shared" si="824"/>
        <v>#VALUE!</v>
      </c>
      <c r="I8811">
        <f t="shared" si="825"/>
        <v>0</v>
      </c>
    </row>
    <row r="8812" spans="1:9" x14ac:dyDescent="0.2">
      <c r="A8812">
        <f t="shared" si="827"/>
        <v>8804</v>
      </c>
      <c r="B8812" t="str">
        <f>IF(INDEX('Cari-Kasa'!$A:$A,ROW()-6)="","",INDEX('Cari-Kasa'!$A:$A,ROW()-6))</f>
        <v/>
      </c>
      <c r="C8812" t="str">
        <f>IF(INDEX('Cari-Kasa'!$A:$A,ROW()-6)="","",INDEX('Cari-Kasa'!$C:$C,ROW()-6))</f>
        <v/>
      </c>
      <c r="D8812" t="str">
        <f>IF(INDEX('Cari-Kasa'!$A:$A,ROW()-6)="","",INDEX('Cari-Kasa'!$D:$D,ROW()-6))</f>
        <v/>
      </c>
      <c r="E8812" t="e">
        <f t="shared" si="826"/>
        <v>#VALUE!</v>
      </c>
      <c r="F8812" t="e">
        <f t="shared" si="822"/>
        <v>#VALUE!</v>
      </c>
      <c r="G8812">
        <f t="shared" ca="1" si="823"/>
        <v>39.75</v>
      </c>
      <c r="H8812" t="e">
        <f t="shared" si="824"/>
        <v>#VALUE!</v>
      </c>
      <c r="I8812">
        <f t="shared" si="825"/>
        <v>0</v>
      </c>
    </row>
    <row r="8813" spans="1:9" x14ac:dyDescent="0.2">
      <c r="A8813">
        <f t="shared" si="827"/>
        <v>8805</v>
      </c>
      <c r="B8813" t="str">
        <f>IF(INDEX('Cari-Kasa'!$A:$A,ROW()-6)="","",INDEX('Cari-Kasa'!$A:$A,ROW()-6))</f>
        <v/>
      </c>
      <c r="C8813" t="str">
        <f>IF(INDEX('Cari-Kasa'!$A:$A,ROW()-6)="","",INDEX('Cari-Kasa'!$C:$C,ROW()-6))</f>
        <v/>
      </c>
      <c r="D8813" t="str">
        <f>IF(INDEX('Cari-Kasa'!$A:$A,ROW()-6)="","",INDEX('Cari-Kasa'!$D:$D,ROW()-6))</f>
        <v/>
      </c>
      <c r="E8813" t="e">
        <f t="shared" si="826"/>
        <v>#VALUE!</v>
      </c>
      <c r="F8813" t="e">
        <f t="shared" si="822"/>
        <v>#VALUE!</v>
      </c>
      <c r="G8813">
        <f t="shared" ca="1" si="823"/>
        <v>39.75</v>
      </c>
      <c r="H8813" t="e">
        <f t="shared" si="824"/>
        <v>#VALUE!</v>
      </c>
      <c r="I8813">
        <f t="shared" si="825"/>
        <v>0</v>
      </c>
    </row>
    <row r="8814" spans="1:9" x14ac:dyDescent="0.2">
      <c r="A8814">
        <f t="shared" si="827"/>
        <v>8806</v>
      </c>
      <c r="B8814" t="str">
        <f>IF(INDEX('Cari-Kasa'!$A:$A,ROW()-6)="","",INDEX('Cari-Kasa'!$A:$A,ROW()-6))</f>
        <v/>
      </c>
      <c r="C8814" t="str">
        <f>IF(INDEX('Cari-Kasa'!$A:$A,ROW()-6)="","",INDEX('Cari-Kasa'!$C:$C,ROW()-6))</f>
        <v/>
      </c>
      <c r="D8814" t="str">
        <f>IF(INDEX('Cari-Kasa'!$A:$A,ROW()-6)="","",INDEX('Cari-Kasa'!$D:$D,ROW()-6))</f>
        <v/>
      </c>
      <c r="E8814" t="e">
        <f t="shared" si="826"/>
        <v>#VALUE!</v>
      </c>
      <c r="F8814" t="e">
        <f t="shared" si="822"/>
        <v>#VALUE!</v>
      </c>
      <c r="G8814">
        <f t="shared" ca="1" si="823"/>
        <v>39.75</v>
      </c>
      <c r="H8814" t="e">
        <f t="shared" si="824"/>
        <v>#VALUE!</v>
      </c>
      <c r="I8814">
        <f t="shared" si="825"/>
        <v>0</v>
      </c>
    </row>
    <row r="8815" spans="1:9" x14ac:dyDescent="0.2">
      <c r="A8815">
        <f t="shared" si="827"/>
        <v>8807</v>
      </c>
      <c r="B8815" t="str">
        <f>IF(INDEX('Cari-Kasa'!$A:$A,ROW()-6)="","",INDEX('Cari-Kasa'!$A:$A,ROW()-6))</f>
        <v/>
      </c>
      <c r="C8815" t="str">
        <f>IF(INDEX('Cari-Kasa'!$A:$A,ROW()-6)="","",INDEX('Cari-Kasa'!$C:$C,ROW()-6))</f>
        <v/>
      </c>
      <c r="D8815" t="str">
        <f>IF(INDEX('Cari-Kasa'!$A:$A,ROW()-6)="","",INDEX('Cari-Kasa'!$D:$D,ROW()-6))</f>
        <v/>
      </c>
      <c r="E8815" t="e">
        <f t="shared" si="826"/>
        <v>#VALUE!</v>
      </c>
      <c r="F8815" t="e">
        <f t="shared" si="822"/>
        <v>#VALUE!</v>
      </c>
      <c r="G8815">
        <f t="shared" ca="1" si="823"/>
        <v>39.75</v>
      </c>
      <c r="H8815" t="e">
        <f t="shared" si="824"/>
        <v>#VALUE!</v>
      </c>
      <c r="I8815">
        <f t="shared" si="825"/>
        <v>0</v>
      </c>
    </row>
    <row r="8816" spans="1:9" x14ac:dyDescent="0.2">
      <c r="A8816">
        <f t="shared" si="827"/>
        <v>8808</v>
      </c>
      <c r="B8816" t="str">
        <f>IF(INDEX('Cari-Kasa'!$A:$A,ROW()-6)="","",INDEX('Cari-Kasa'!$A:$A,ROW()-6))</f>
        <v/>
      </c>
      <c r="C8816" t="str">
        <f>IF(INDEX('Cari-Kasa'!$A:$A,ROW()-6)="","",INDEX('Cari-Kasa'!$C:$C,ROW()-6))</f>
        <v/>
      </c>
      <c r="D8816" t="str">
        <f>IF(INDEX('Cari-Kasa'!$A:$A,ROW()-6)="","",INDEX('Cari-Kasa'!$D:$D,ROW()-6))</f>
        <v/>
      </c>
      <c r="E8816" t="e">
        <f t="shared" si="826"/>
        <v>#VALUE!</v>
      </c>
      <c r="F8816" t="e">
        <f t="shared" si="822"/>
        <v>#VALUE!</v>
      </c>
      <c r="G8816">
        <f t="shared" ca="1" si="823"/>
        <v>39.75</v>
      </c>
      <c r="H8816" t="e">
        <f t="shared" si="824"/>
        <v>#VALUE!</v>
      </c>
      <c r="I8816">
        <f t="shared" si="825"/>
        <v>0</v>
      </c>
    </row>
    <row r="8817" spans="1:9" x14ac:dyDescent="0.2">
      <c r="A8817">
        <f t="shared" si="827"/>
        <v>8809</v>
      </c>
      <c r="B8817" t="str">
        <f>IF(INDEX('Cari-Kasa'!$A:$A,ROW()-6)="","",INDEX('Cari-Kasa'!$A:$A,ROW()-6))</f>
        <v/>
      </c>
      <c r="C8817" t="str">
        <f>IF(INDEX('Cari-Kasa'!$A:$A,ROW()-6)="","",INDEX('Cari-Kasa'!$C:$C,ROW()-6))</f>
        <v/>
      </c>
      <c r="D8817" t="str">
        <f>IF(INDEX('Cari-Kasa'!$A:$A,ROW()-6)="","",INDEX('Cari-Kasa'!$D:$D,ROW()-6))</f>
        <v/>
      </c>
      <c r="E8817" t="e">
        <f t="shared" si="826"/>
        <v>#VALUE!</v>
      </c>
      <c r="F8817" t="e">
        <f t="shared" si="822"/>
        <v>#VALUE!</v>
      </c>
      <c r="G8817">
        <f t="shared" ca="1" si="823"/>
        <v>39.75</v>
      </c>
      <c r="H8817" t="e">
        <f t="shared" si="824"/>
        <v>#VALUE!</v>
      </c>
      <c r="I8817">
        <f t="shared" si="825"/>
        <v>0</v>
      </c>
    </row>
    <row r="8818" spans="1:9" x14ac:dyDescent="0.2">
      <c r="A8818">
        <f t="shared" si="827"/>
        <v>8810</v>
      </c>
      <c r="B8818" t="str">
        <f>IF(INDEX('Cari-Kasa'!$A:$A,ROW()-6)="","",INDEX('Cari-Kasa'!$A:$A,ROW()-6))</f>
        <v/>
      </c>
      <c r="C8818" t="str">
        <f>IF(INDEX('Cari-Kasa'!$A:$A,ROW()-6)="","",INDEX('Cari-Kasa'!$C:$C,ROW()-6))</f>
        <v/>
      </c>
      <c r="D8818" t="str">
        <f>IF(INDEX('Cari-Kasa'!$A:$A,ROW()-6)="","",INDEX('Cari-Kasa'!$D:$D,ROW()-6))</f>
        <v/>
      </c>
      <c r="E8818" t="e">
        <f t="shared" si="826"/>
        <v>#VALUE!</v>
      </c>
      <c r="F8818" t="e">
        <f t="shared" si="822"/>
        <v>#VALUE!</v>
      </c>
      <c r="G8818">
        <f t="shared" ca="1" si="823"/>
        <v>39.75</v>
      </c>
      <c r="H8818" t="e">
        <f t="shared" si="824"/>
        <v>#VALUE!</v>
      </c>
      <c r="I8818">
        <f t="shared" si="825"/>
        <v>0</v>
      </c>
    </row>
    <row r="8819" spans="1:9" x14ac:dyDescent="0.2">
      <c r="A8819">
        <f t="shared" si="827"/>
        <v>8811</v>
      </c>
      <c r="B8819" t="str">
        <f>IF(INDEX('Cari-Kasa'!$A:$A,ROW()-6)="","",INDEX('Cari-Kasa'!$A:$A,ROW()-6))</f>
        <v/>
      </c>
      <c r="C8819" t="str">
        <f>IF(INDEX('Cari-Kasa'!$A:$A,ROW()-6)="","",INDEX('Cari-Kasa'!$C:$C,ROW()-6))</f>
        <v/>
      </c>
      <c r="D8819" t="str">
        <f>IF(INDEX('Cari-Kasa'!$A:$A,ROW()-6)="","",INDEX('Cari-Kasa'!$D:$D,ROW()-6))</f>
        <v/>
      </c>
      <c r="E8819" t="e">
        <f t="shared" si="826"/>
        <v>#VALUE!</v>
      </c>
      <c r="F8819" t="e">
        <f t="shared" si="822"/>
        <v>#VALUE!</v>
      </c>
      <c r="G8819">
        <f t="shared" ca="1" si="823"/>
        <v>39.75</v>
      </c>
      <c r="H8819" t="e">
        <f t="shared" si="824"/>
        <v>#VALUE!</v>
      </c>
      <c r="I8819">
        <f t="shared" si="825"/>
        <v>0</v>
      </c>
    </row>
    <row r="8820" spans="1:9" x14ac:dyDescent="0.2">
      <c r="A8820">
        <f t="shared" si="827"/>
        <v>8812</v>
      </c>
      <c r="B8820" t="str">
        <f>IF(INDEX('Cari-Kasa'!$A:$A,ROW()-6)="","",INDEX('Cari-Kasa'!$A:$A,ROW()-6))</f>
        <v/>
      </c>
      <c r="C8820" t="str">
        <f>IF(INDEX('Cari-Kasa'!$A:$A,ROW()-6)="","",INDEX('Cari-Kasa'!$C:$C,ROW()-6))</f>
        <v/>
      </c>
      <c r="D8820" t="str">
        <f>IF(INDEX('Cari-Kasa'!$A:$A,ROW()-6)="","",INDEX('Cari-Kasa'!$D:$D,ROW()-6))</f>
        <v/>
      </c>
      <c r="E8820" t="e">
        <f t="shared" si="826"/>
        <v>#VALUE!</v>
      </c>
      <c r="F8820" t="e">
        <f t="shared" si="822"/>
        <v>#VALUE!</v>
      </c>
      <c r="G8820">
        <f t="shared" ca="1" si="823"/>
        <v>39.75</v>
      </c>
      <c r="H8820" t="e">
        <f t="shared" si="824"/>
        <v>#VALUE!</v>
      </c>
      <c r="I8820">
        <f t="shared" si="825"/>
        <v>0</v>
      </c>
    </row>
    <row r="8821" spans="1:9" x14ac:dyDescent="0.2">
      <c r="A8821">
        <f t="shared" si="827"/>
        <v>8813</v>
      </c>
      <c r="B8821" t="str">
        <f>IF(INDEX('Cari-Kasa'!$A:$A,ROW()-6)="","",INDEX('Cari-Kasa'!$A:$A,ROW()-6))</f>
        <v/>
      </c>
      <c r="C8821" t="str">
        <f>IF(INDEX('Cari-Kasa'!$A:$A,ROW()-6)="","",INDEX('Cari-Kasa'!$C:$C,ROW()-6))</f>
        <v/>
      </c>
      <c r="D8821" t="str">
        <f>IF(INDEX('Cari-Kasa'!$A:$A,ROW()-6)="","",INDEX('Cari-Kasa'!$D:$D,ROW()-6))</f>
        <v/>
      </c>
      <c r="E8821" t="e">
        <f t="shared" si="826"/>
        <v>#VALUE!</v>
      </c>
      <c r="F8821" t="e">
        <f t="shared" si="822"/>
        <v>#VALUE!</v>
      </c>
      <c r="G8821">
        <f t="shared" ca="1" si="823"/>
        <v>39.75</v>
      </c>
      <c r="H8821" t="e">
        <f t="shared" si="824"/>
        <v>#VALUE!</v>
      </c>
      <c r="I8821">
        <f t="shared" si="825"/>
        <v>0</v>
      </c>
    </row>
    <row r="8822" spans="1:9" x14ac:dyDescent="0.2">
      <c r="A8822">
        <f t="shared" si="827"/>
        <v>8814</v>
      </c>
      <c r="B8822" t="str">
        <f>IF(INDEX('Cari-Kasa'!$A:$A,ROW()-6)="","",INDEX('Cari-Kasa'!$A:$A,ROW()-6))</f>
        <v/>
      </c>
      <c r="C8822" t="str">
        <f>IF(INDEX('Cari-Kasa'!$A:$A,ROW()-6)="","",INDEX('Cari-Kasa'!$C:$C,ROW()-6))</f>
        <v/>
      </c>
      <c r="D8822" t="str">
        <f>IF(INDEX('Cari-Kasa'!$A:$A,ROW()-6)="","",INDEX('Cari-Kasa'!$D:$D,ROW()-6))</f>
        <v/>
      </c>
      <c r="E8822" t="e">
        <f t="shared" si="826"/>
        <v>#VALUE!</v>
      </c>
      <c r="F8822" t="e">
        <f t="shared" si="822"/>
        <v>#VALUE!</v>
      </c>
      <c r="G8822">
        <f t="shared" ca="1" si="823"/>
        <v>39.75</v>
      </c>
      <c r="H8822" t="e">
        <f t="shared" si="824"/>
        <v>#VALUE!</v>
      </c>
      <c r="I8822">
        <f t="shared" si="825"/>
        <v>0</v>
      </c>
    </row>
    <row r="8823" spans="1:9" x14ac:dyDescent="0.2">
      <c r="A8823">
        <f t="shared" si="827"/>
        <v>8815</v>
      </c>
      <c r="B8823" t="str">
        <f>IF(INDEX('Cari-Kasa'!$A:$A,ROW()-6)="","",INDEX('Cari-Kasa'!$A:$A,ROW()-6))</f>
        <v/>
      </c>
      <c r="C8823" t="str">
        <f>IF(INDEX('Cari-Kasa'!$A:$A,ROW()-6)="","",INDEX('Cari-Kasa'!$C:$C,ROW()-6))</f>
        <v/>
      </c>
      <c r="D8823" t="str">
        <f>IF(INDEX('Cari-Kasa'!$A:$A,ROW()-6)="","",INDEX('Cari-Kasa'!$D:$D,ROW()-6))</f>
        <v/>
      </c>
      <c r="E8823" t="e">
        <f t="shared" si="826"/>
        <v>#VALUE!</v>
      </c>
      <c r="F8823" t="e">
        <f t="shared" si="822"/>
        <v>#VALUE!</v>
      </c>
      <c r="G8823">
        <f t="shared" ca="1" si="823"/>
        <v>39.75</v>
      </c>
      <c r="H8823" t="e">
        <f t="shared" si="824"/>
        <v>#VALUE!</v>
      </c>
      <c r="I8823">
        <f t="shared" si="825"/>
        <v>0</v>
      </c>
    </row>
    <row r="8824" spans="1:9" x14ac:dyDescent="0.2">
      <c r="A8824">
        <f t="shared" si="827"/>
        <v>8816</v>
      </c>
      <c r="B8824" t="str">
        <f>IF(INDEX('Cari-Kasa'!$A:$A,ROW()-6)="","",INDEX('Cari-Kasa'!$A:$A,ROW()-6))</f>
        <v/>
      </c>
      <c r="C8824" t="str">
        <f>IF(INDEX('Cari-Kasa'!$A:$A,ROW()-6)="","",INDEX('Cari-Kasa'!$C:$C,ROW()-6))</f>
        <v/>
      </c>
      <c r="D8824" t="str">
        <f>IF(INDEX('Cari-Kasa'!$A:$A,ROW()-6)="","",INDEX('Cari-Kasa'!$D:$D,ROW()-6))</f>
        <v/>
      </c>
      <c r="E8824" t="e">
        <f t="shared" si="826"/>
        <v>#VALUE!</v>
      </c>
      <c r="F8824" t="e">
        <f t="shared" si="822"/>
        <v>#VALUE!</v>
      </c>
      <c r="G8824">
        <f t="shared" ca="1" si="823"/>
        <v>39.75</v>
      </c>
      <c r="H8824" t="e">
        <f t="shared" si="824"/>
        <v>#VALUE!</v>
      </c>
      <c r="I8824">
        <f t="shared" si="825"/>
        <v>0</v>
      </c>
    </row>
    <row r="8825" spans="1:9" x14ac:dyDescent="0.2">
      <c r="A8825">
        <f t="shared" si="827"/>
        <v>8817</v>
      </c>
      <c r="B8825" t="str">
        <f>IF(INDEX('Cari-Kasa'!$A:$A,ROW()-6)="","",INDEX('Cari-Kasa'!$A:$A,ROW()-6))</f>
        <v/>
      </c>
      <c r="C8825" t="str">
        <f>IF(INDEX('Cari-Kasa'!$A:$A,ROW()-6)="","",INDEX('Cari-Kasa'!$C:$C,ROW()-6))</f>
        <v/>
      </c>
      <c r="D8825" t="str">
        <f>IF(INDEX('Cari-Kasa'!$A:$A,ROW()-6)="","",INDEX('Cari-Kasa'!$D:$D,ROW()-6))</f>
        <v/>
      </c>
      <c r="E8825" t="e">
        <f t="shared" si="826"/>
        <v>#VALUE!</v>
      </c>
      <c r="F8825" t="e">
        <f t="shared" si="822"/>
        <v>#VALUE!</v>
      </c>
      <c r="G8825">
        <f t="shared" ca="1" si="823"/>
        <v>39.75</v>
      </c>
      <c r="H8825" t="e">
        <f t="shared" si="824"/>
        <v>#VALUE!</v>
      </c>
      <c r="I8825">
        <f t="shared" si="825"/>
        <v>0</v>
      </c>
    </row>
    <row r="8826" spans="1:9" x14ac:dyDescent="0.2">
      <c r="A8826">
        <f t="shared" si="827"/>
        <v>8818</v>
      </c>
      <c r="B8826" t="str">
        <f>IF(INDEX('Cari-Kasa'!$A:$A,ROW()-6)="","",INDEX('Cari-Kasa'!$A:$A,ROW()-6))</f>
        <v/>
      </c>
      <c r="C8826" t="str">
        <f>IF(INDEX('Cari-Kasa'!$A:$A,ROW()-6)="","",INDEX('Cari-Kasa'!$C:$C,ROW()-6))</f>
        <v/>
      </c>
      <c r="D8826" t="str">
        <f>IF(INDEX('Cari-Kasa'!$A:$A,ROW()-6)="","",INDEX('Cari-Kasa'!$D:$D,ROW()-6))</f>
        <v/>
      </c>
      <c r="E8826" t="e">
        <f t="shared" si="826"/>
        <v>#VALUE!</v>
      </c>
      <c r="F8826" t="e">
        <f t="shared" si="822"/>
        <v>#VALUE!</v>
      </c>
      <c r="G8826">
        <f t="shared" ca="1" si="823"/>
        <v>39.75</v>
      </c>
      <c r="H8826" t="e">
        <f t="shared" si="824"/>
        <v>#VALUE!</v>
      </c>
      <c r="I8826">
        <f t="shared" si="825"/>
        <v>0</v>
      </c>
    </row>
    <row r="8827" spans="1:9" x14ac:dyDescent="0.2">
      <c r="A8827">
        <f t="shared" si="827"/>
        <v>8819</v>
      </c>
      <c r="B8827" t="str">
        <f>IF(INDEX('Cari-Kasa'!$A:$A,ROW()-6)="","",INDEX('Cari-Kasa'!$A:$A,ROW()-6))</f>
        <v/>
      </c>
      <c r="C8827" t="str">
        <f>IF(INDEX('Cari-Kasa'!$A:$A,ROW()-6)="","",INDEX('Cari-Kasa'!$C:$C,ROW()-6))</f>
        <v/>
      </c>
      <c r="D8827" t="str">
        <f>IF(INDEX('Cari-Kasa'!$A:$A,ROW()-6)="","",INDEX('Cari-Kasa'!$D:$D,ROW()-6))</f>
        <v/>
      </c>
      <c r="E8827" t="e">
        <f t="shared" si="826"/>
        <v>#VALUE!</v>
      </c>
      <c r="F8827" t="e">
        <f t="shared" si="822"/>
        <v>#VALUE!</v>
      </c>
      <c r="G8827">
        <f t="shared" ca="1" si="823"/>
        <v>39.75</v>
      </c>
      <c r="H8827" t="e">
        <f t="shared" si="824"/>
        <v>#VALUE!</v>
      </c>
      <c r="I8827">
        <f t="shared" si="825"/>
        <v>0</v>
      </c>
    </row>
    <row r="8828" spans="1:9" x14ac:dyDescent="0.2">
      <c r="A8828">
        <f t="shared" si="827"/>
        <v>8820</v>
      </c>
      <c r="B8828" t="str">
        <f>IF(INDEX('Cari-Kasa'!$A:$A,ROW()-6)="","",INDEX('Cari-Kasa'!$A:$A,ROW()-6))</f>
        <v/>
      </c>
      <c r="C8828" t="str">
        <f>IF(INDEX('Cari-Kasa'!$A:$A,ROW()-6)="","",INDEX('Cari-Kasa'!$C:$C,ROW()-6))</f>
        <v/>
      </c>
      <c r="D8828" t="str">
        <f>IF(INDEX('Cari-Kasa'!$A:$A,ROW()-6)="","",INDEX('Cari-Kasa'!$D:$D,ROW()-6))</f>
        <v/>
      </c>
      <c r="E8828" t="e">
        <f t="shared" si="826"/>
        <v>#VALUE!</v>
      </c>
      <c r="F8828" t="e">
        <f t="shared" si="822"/>
        <v>#VALUE!</v>
      </c>
      <c r="G8828">
        <f t="shared" ca="1" si="823"/>
        <v>39.75</v>
      </c>
      <c r="H8828" t="e">
        <f t="shared" si="824"/>
        <v>#VALUE!</v>
      </c>
      <c r="I8828">
        <f t="shared" si="825"/>
        <v>0</v>
      </c>
    </row>
    <row r="8829" spans="1:9" x14ac:dyDescent="0.2">
      <c r="A8829">
        <f t="shared" si="827"/>
        <v>8821</v>
      </c>
      <c r="B8829" t="str">
        <f>IF(INDEX('Cari-Kasa'!$A:$A,ROW()-6)="","",INDEX('Cari-Kasa'!$A:$A,ROW()-6))</f>
        <v/>
      </c>
      <c r="C8829" t="str">
        <f>IF(INDEX('Cari-Kasa'!$A:$A,ROW()-6)="","",INDEX('Cari-Kasa'!$C:$C,ROW()-6))</f>
        <v/>
      </c>
      <c r="D8829" t="str">
        <f>IF(INDEX('Cari-Kasa'!$A:$A,ROW()-6)="","",INDEX('Cari-Kasa'!$D:$D,ROW()-6))</f>
        <v/>
      </c>
      <c r="E8829" t="e">
        <f t="shared" si="826"/>
        <v>#VALUE!</v>
      </c>
      <c r="F8829" t="e">
        <f t="shared" si="822"/>
        <v>#VALUE!</v>
      </c>
      <c r="G8829">
        <f t="shared" ca="1" si="823"/>
        <v>39.75</v>
      </c>
      <c r="H8829" t="e">
        <f t="shared" si="824"/>
        <v>#VALUE!</v>
      </c>
      <c r="I8829">
        <f t="shared" si="825"/>
        <v>0</v>
      </c>
    </row>
    <row r="8830" spans="1:9" x14ac:dyDescent="0.2">
      <c r="A8830">
        <f t="shared" si="827"/>
        <v>8822</v>
      </c>
      <c r="B8830" t="str">
        <f>IF(INDEX('Cari-Kasa'!$A:$A,ROW()-6)="","",INDEX('Cari-Kasa'!$A:$A,ROW()-6))</f>
        <v/>
      </c>
      <c r="C8830" t="str">
        <f>IF(INDEX('Cari-Kasa'!$A:$A,ROW()-6)="","",INDEX('Cari-Kasa'!$C:$C,ROW()-6))</f>
        <v/>
      </c>
      <c r="D8830" t="str">
        <f>IF(INDEX('Cari-Kasa'!$A:$A,ROW()-6)="","",INDEX('Cari-Kasa'!$D:$D,ROW()-6))</f>
        <v/>
      </c>
      <c r="E8830" t="e">
        <f t="shared" si="826"/>
        <v>#VALUE!</v>
      </c>
      <c r="F8830" t="e">
        <f t="shared" si="822"/>
        <v>#VALUE!</v>
      </c>
      <c r="G8830">
        <f t="shared" ca="1" si="823"/>
        <v>39.75</v>
      </c>
      <c r="H8830" t="e">
        <f t="shared" si="824"/>
        <v>#VALUE!</v>
      </c>
      <c r="I8830">
        <f t="shared" si="825"/>
        <v>0</v>
      </c>
    </row>
    <row r="8831" spans="1:9" x14ac:dyDescent="0.2">
      <c r="A8831">
        <f t="shared" si="827"/>
        <v>8823</v>
      </c>
      <c r="B8831" t="str">
        <f>IF(INDEX('Cari-Kasa'!$A:$A,ROW()-6)="","",INDEX('Cari-Kasa'!$A:$A,ROW()-6))</f>
        <v/>
      </c>
      <c r="C8831" t="str">
        <f>IF(INDEX('Cari-Kasa'!$A:$A,ROW()-6)="","",INDEX('Cari-Kasa'!$C:$C,ROW()-6))</f>
        <v/>
      </c>
      <c r="D8831" t="str">
        <f>IF(INDEX('Cari-Kasa'!$A:$A,ROW()-6)="","",INDEX('Cari-Kasa'!$D:$D,ROW()-6))</f>
        <v/>
      </c>
      <c r="E8831" t="e">
        <f t="shared" si="826"/>
        <v>#VALUE!</v>
      </c>
      <c r="F8831" t="e">
        <f t="shared" si="822"/>
        <v>#VALUE!</v>
      </c>
      <c r="G8831">
        <f t="shared" ca="1" si="823"/>
        <v>39.75</v>
      </c>
      <c r="H8831" t="e">
        <f t="shared" si="824"/>
        <v>#VALUE!</v>
      </c>
      <c r="I8831">
        <f t="shared" si="825"/>
        <v>0</v>
      </c>
    </row>
    <row r="8832" spans="1:9" x14ac:dyDescent="0.2">
      <c r="A8832">
        <f t="shared" si="827"/>
        <v>8824</v>
      </c>
      <c r="B8832" t="str">
        <f>IF(INDEX('Cari-Kasa'!$A:$A,ROW()-6)="","",INDEX('Cari-Kasa'!$A:$A,ROW()-6))</f>
        <v/>
      </c>
      <c r="C8832" t="str">
        <f>IF(INDEX('Cari-Kasa'!$A:$A,ROW()-6)="","",INDEX('Cari-Kasa'!$C:$C,ROW()-6))</f>
        <v/>
      </c>
      <c r="D8832" t="str">
        <f>IF(INDEX('Cari-Kasa'!$A:$A,ROW()-6)="","",INDEX('Cari-Kasa'!$D:$D,ROW()-6))</f>
        <v/>
      </c>
      <c r="E8832" t="e">
        <f t="shared" si="826"/>
        <v>#VALUE!</v>
      </c>
      <c r="F8832" t="e">
        <f t="shared" si="822"/>
        <v>#VALUE!</v>
      </c>
      <c r="G8832">
        <f t="shared" ca="1" si="823"/>
        <v>39.75</v>
      </c>
      <c r="H8832" t="e">
        <f t="shared" si="824"/>
        <v>#VALUE!</v>
      </c>
      <c r="I8832">
        <f t="shared" si="825"/>
        <v>0</v>
      </c>
    </row>
    <row r="8833" spans="1:9" x14ac:dyDescent="0.2">
      <c r="A8833">
        <f t="shared" si="827"/>
        <v>8825</v>
      </c>
      <c r="B8833" t="str">
        <f>IF(INDEX('Cari-Kasa'!$A:$A,ROW()-6)="","",INDEX('Cari-Kasa'!$A:$A,ROW()-6))</f>
        <v/>
      </c>
      <c r="C8833" t="str">
        <f>IF(INDEX('Cari-Kasa'!$A:$A,ROW()-6)="","",INDEX('Cari-Kasa'!$C:$C,ROW()-6))</f>
        <v/>
      </c>
      <c r="D8833" t="str">
        <f>IF(INDEX('Cari-Kasa'!$A:$A,ROW()-6)="","",INDEX('Cari-Kasa'!$D:$D,ROW()-6))</f>
        <v/>
      </c>
      <c r="E8833" t="e">
        <f t="shared" si="826"/>
        <v>#VALUE!</v>
      </c>
      <c r="F8833" t="e">
        <f t="shared" si="822"/>
        <v>#VALUE!</v>
      </c>
      <c r="G8833">
        <f t="shared" ca="1" si="823"/>
        <v>39.75</v>
      </c>
      <c r="H8833" t="e">
        <f t="shared" si="824"/>
        <v>#VALUE!</v>
      </c>
      <c r="I8833">
        <f t="shared" si="825"/>
        <v>0</v>
      </c>
    </row>
    <row r="8834" spans="1:9" x14ac:dyDescent="0.2">
      <c r="A8834">
        <f t="shared" si="827"/>
        <v>8826</v>
      </c>
      <c r="B8834" t="str">
        <f>IF(INDEX('Cari-Kasa'!$A:$A,ROW()-6)="","",INDEX('Cari-Kasa'!$A:$A,ROW()-6))</f>
        <v/>
      </c>
      <c r="C8834" t="str">
        <f>IF(INDEX('Cari-Kasa'!$A:$A,ROW()-6)="","",INDEX('Cari-Kasa'!$C:$C,ROW()-6))</f>
        <v/>
      </c>
      <c r="D8834" t="str">
        <f>IF(INDEX('Cari-Kasa'!$A:$A,ROW()-6)="","",INDEX('Cari-Kasa'!$D:$D,ROW()-6))</f>
        <v/>
      </c>
      <c r="E8834" t="e">
        <f t="shared" si="826"/>
        <v>#VALUE!</v>
      </c>
      <c r="F8834" t="e">
        <f t="shared" si="822"/>
        <v>#VALUE!</v>
      </c>
      <c r="G8834">
        <f t="shared" ca="1" si="823"/>
        <v>39.75</v>
      </c>
      <c r="H8834" t="e">
        <f t="shared" si="824"/>
        <v>#VALUE!</v>
      </c>
      <c r="I8834">
        <f t="shared" si="825"/>
        <v>0</v>
      </c>
    </row>
    <row r="8835" spans="1:9" x14ac:dyDescent="0.2">
      <c r="A8835">
        <f t="shared" si="827"/>
        <v>8827</v>
      </c>
      <c r="B8835" t="str">
        <f>IF(INDEX('Cari-Kasa'!$A:$A,ROW()-6)="","",INDEX('Cari-Kasa'!$A:$A,ROW()-6))</f>
        <v/>
      </c>
      <c r="C8835" t="str">
        <f>IF(INDEX('Cari-Kasa'!$A:$A,ROW()-6)="","",INDEX('Cari-Kasa'!$C:$C,ROW()-6))</f>
        <v/>
      </c>
      <c r="D8835" t="str">
        <f>IF(INDEX('Cari-Kasa'!$A:$A,ROW()-6)="","",INDEX('Cari-Kasa'!$D:$D,ROW()-6))</f>
        <v/>
      </c>
      <c r="E8835" t="e">
        <f t="shared" si="826"/>
        <v>#VALUE!</v>
      </c>
      <c r="F8835" t="e">
        <f t="shared" si="822"/>
        <v>#VALUE!</v>
      </c>
      <c r="G8835">
        <f t="shared" ca="1" si="823"/>
        <v>39.75</v>
      </c>
      <c r="H8835" t="e">
        <f t="shared" si="824"/>
        <v>#VALUE!</v>
      </c>
      <c r="I8835">
        <f t="shared" si="825"/>
        <v>0</v>
      </c>
    </row>
    <row r="8836" spans="1:9" x14ac:dyDescent="0.2">
      <c r="A8836">
        <f t="shared" si="827"/>
        <v>8828</v>
      </c>
      <c r="B8836" t="str">
        <f>IF(INDEX('Cari-Kasa'!$A:$A,ROW()-6)="","",INDEX('Cari-Kasa'!$A:$A,ROW()-6))</f>
        <v/>
      </c>
      <c r="C8836" t="str">
        <f>IF(INDEX('Cari-Kasa'!$A:$A,ROW()-6)="","",INDEX('Cari-Kasa'!$C:$C,ROW()-6))</f>
        <v/>
      </c>
      <c r="D8836" t="str">
        <f>IF(INDEX('Cari-Kasa'!$A:$A,ROW()-6)="","",INDEX('Cari-Kasa'!$D:$D,ROW()-6))</f>
        <v/>
      </c>
      <c r="E8836" t="e">
        <f t="shared" si="826"/>
        <v>#VALUE!</v>
      </c>
      <c r="F8836" t="e">
        <f t="shared" si="822"/>
        <v>#VALUE!</v>
      </c>
      <c r="G8836">
        <f t="shared" ca="1" si="823"/>
        <v>39.75</v>
      </c>
      <c r="H8836" t="e">
        <f t="shared" si="824"/>
        <v>#VALUE!</v>
      </c>
      <c r="I8836">
        <f t="shared" si="825"/>
        <v>0</v>
      </c>
    </row>
    <row r="8837" spans="1:9" x14ac:dyDescent="0.2">
      <c r="A8837">
        <f t="shared" si="827"/>
        <v>8829</v>
      </c>
      <c r="B8837" t="str">
        <f>IF(INDEX('Cari-Kasa'!$A:$A,ROW()-6)="","",INDEX('Cari-Kasa'!$A:$A,ROW()-6))</f>
        <v/>
      </c>
      <c r="C8837" t="str">
        <f>IF(INDEX('Cari-Kasa'!$A:$A,ROW()-6)="","",INDEX('Cari-Kasa'!$C:$C,ROW()-6))</f>
        <v/>
      </c>
      <c r="D8837" t="str">
        <f>IF(INDEX('Cari-Kasa'!$A:$A,ROW()-6)="","",INDEX('Cari-Kasa'!$D:$D,ROW()-6))</f>
        <v/>
      </c>
      <c r="E8837" t="e">
        <f t="shared" si="826"/>
        <v>#VALUE!</v>
      </c>
      <c r="F8837" t="e">
        <f t="shared" si="822"/>
        <v>#VALUE!</v>
      </c>
      <c r="G8837">
        <f t="shared" ca="1" si="823"/>
        <v>39.75</v>
      </c>
      <c r="H8837" t="e">
        <f t="shared" si="824"/>
        <v>#VALUE!</v>
      </c>
      <c r="I8837">
        <f t="shared" si="825"/>
        <v>0</v>
      </c>
    </row>
    <row r="8838" spans="1:9" x14ac:dyDescent="0.2">
      <c r="A8838">
        <f t="shared" si="827"/>
        <v>8830</v>
      </c>
      <c r="B8838" t="str">
        <f>IF(INDEX('Cari-Kasa'!$A:$A,ROW()-6)="","",INDEX('Cari-Kasa'!$A:$A,ROW()-6))</f>
        <v/>
      </c>
      <c r="C8838" t="str">
        <f>IF(INDEX('Cari-Kasa'!$A:$A,ROW()-6)="","",INDEX('Cari-Kasa'!$C:$C,ROW()-6))</f>
        <v/>
      </c>
      <c r="D8838" t="str">
        <f>IF(INDEX('Cari-Kasa'!$A:$A,ROW()-6)="","",INDEX('Cari-Kasa'!$D:$D,ROW()-6))</f>
        <v/>
      </c>
      <c r="E8838" t="e">
        <f t="shared" si="826"/>
        <v>#VALUE!</v>
      </c>
      <c r="F8838" t="e">
        <f t="shared" si="822"/>
        <v>#VALUE!</v>
      </c>
      <c r="G8838">
        <f t="shared" ca="1" si="823"/>
        <v>39.75</v>
      </c>
      <c r="H8838" t="e">
        <f t="shared" si="824"/>
        <v>#VALUE!</v>
      </c>
      <c r="I8838">
        <f t="shared" si="825"/>
        <v>0</v>
      </c>
    </row>
    <row r="8839" spans="1:9" x14ac:dyDescent="0.2">
      <c r="A8839">
        <f t="shared" si="827"/>
        <v>8831</v>
      </c>
      <c r="B8839" t="str">
        <f>IF(INDEX('Cari-Kasa'!$A:$A,ROW()-6)="","",INDEX('Cari-Kasa'!$A:$A,ROW()-6))</f>
        <v/>
      </c>
      <c r="C8839" t="str">
        <f>IF(INDEX('Cari-Kasa'!$A:$A,ROW()-6)="","",INDEX('Cari-Kasa'!$C:$C,ROW()-6))</f>
        <v/>
      </c>
      <c r="D8839" t="str">
        <f>IF(INDEX('Cari-Kasa'!$A:$A,ROW()-6)="","",INDEX('Cari-Kasa'!$D:$D,ROW()-6))</f>
        <v/>
      </c>
      <c r="E8839" t="e">
        <f t="shared" si="826"/>
        <v>#VALUE!</v>
      </c>
      <c r="F8839" t="e">
        <f t="shared" si="822"/>
        <v>#VALUE!</v>
      </c>
      <c r="G8839">
        <f t="shared" ca="1" si="823"/>
        <v>39.75</v>
      </c>
      <c r="H8839" t="e">
        <f t="shared" si="824"/>
        <v>#VALUE!</v>
      </c>
      <c r="I8839">
        <f t="shared" si="825"/>
        <v>0</v>
      </c>
    </row>
    <row r="8840" spans="1:9" x14ac:dyDescent="0.2">
      <c r="A8840">
        <f t="shared" si="827"/>
        <v>8832</v>
      </c>
      <c r="B8840" t="str">
        <f>IF(INDEX('Cari-Kasa'!$A:$A,ROW()-6)="","",INDEX('Cari-Kasa'!$A:$A,ROW()-6))</f>
        <v/>
      </c>
      <c r="C8840" t="str">
        <f>IF(INDEX('Cari-Kasa'!$A:$A,ROW()-6)="","",INDEX('Cari-Kasa'!$C:$C,ROW()-6))</f>
        <v/>
      </c>
      <c r="D8840" t="str">
        <f>IF(INDEX('Cari-Kasa'!$A:$A,ROW()-6)="","",INDEX('Cari-Kasa'!$D:$D,ROW()-6))</f>
        <v/>
      </c>
      <c r="E8840" t="e">
        <f t="shared" si="826"/>
        <v>#VALUE!</v>
      </c>
      <c r="F8840" t="e">
        <f t="shared" si="822"/>
        <v>#VALUE!</v>
      </c>
      <c r="G8840">
        <f t="shared" ca="1" si="823"/>
        <v>39.75</v>
      </c>
      <c r="H8840" t="e">
        <f t="shared" si="824"/>
        <v>#VALUE!</v>
      </c>
      <c r="I8840">
        <f t="shared" si="825"/>
        <v>0</v>
      </c>
    </row>
    <row r="8841" spans="1:9" x14ac:dyDescent="0.2">
      <c r="A8841">
        <f t="shared" si="827"/>
        <v>8833</v>
      </c>
      <c r="B8841" t="str">
        <f>IF(INDEX('Cari-Kasa'!$A:$A,ROW()-6)="","",INDEX('Cari-Kasa'!$A:$A,ROW()-6))</f>
        <v/>
      </c>
      <c r="C8841" t="str">
        <f>IF(INDEX('Cari-Kasa'!$A:$A,ROW()-6)="","",INDEX('Cari-Kasa'!$C:$C,ROW()-6))</f>
        <v/>
      </c>
      <c r="D8841" t="str">
        <f>IF(INDEX('Cari-Kasa'!$A:$A,ROW()-6)="","",INDEX('Cari-Kasa'!$D:$D,ROW()-6))</f>
        <v/>
      </c>
      <c r="E8841" t="e">
        <f t="shared" si="826"/>
        <v>#VALUE!</v>
      </c>
      <c r="F8841" t="e">
        <f t="shared" ref="F8841:F8904" si="828">IF(E8841-ISTISNA&lt;=0,0,E8841-ISTISNA)</f>
        <v>#VALUE!</v>
      </c>
      <c r="G8841">
        <f t="shared" ref="G8841:G8904" ca="1" si="829">ORAN</f>
        <v>39.75</v>
      </c>
      <c r="H8841" t="e">
        <f t="shared" ref="H8841:H8904" si="830">IF(OR(B8841="",F8841&lt;=0,B8841&gt;=VADE),0,IF(B8842="",VADE-B8841,MIN(VADE,B8842)-B8841))</f>
        <v>#VALUE!</v>
      </c>
      <c r="I8841">
        <f t="shared" ref="I8841:I8904" si="831">IF(B8841="",0,(F8841*G8841*H8841)/36000)</f>
        <v>0</v>
      </c>
    </row>
    <row r="8842" spans="1:9" x14ac:dyDescent="0.2">
      <c r="A8842">
        <f t="shared" si="827"/>
        <v>8834</v>
      </c>
      <c r="B8842" t="str">
        <f>IF(INDEX('Cari-Kasa'!$A:$A,ROW()-6)="","",INDEX('Cari-Kasa'!$A:$A,ROW()-6))</f>
        <v/>
      </c>
      <c r="C8842" t="str">
        <f>IF(INDEX('Cari-Kasa'!$A:$A,ROW()-6)="","",INDEX('Cari-Kasa'!$C:$C,ROW()-6))</f>
        <v/>
      </c>
      <c r="D8842" t="str">
        <f>IF(INDEX('Cari-Kasa'!$A:$A,ROW()-6)="","",INDEX('Cari-Kasa'!$D:$D,ROW()-6))</f>
        <v/>
      </c>
      <c r="E8842" t="e">
        <f t="shared" ref="E8842:E8905" si="832">(E8841+C8842)-D8842</f>
        <v>#VALUE!</v>
      </c>
      <c r="F8842" t="e">
        <f t="shared" si="828"/>
        <v>#VALUE!</v>
      </c>
      <c r="G8842">
        <f t="shared" ca="1" si="829"/>
        <v>39.75</v>
      </c>
      <c r="H8842" t="e">
        <f t="shared" si="830"/>
        <v>#VALUE!</v>
      </c>
      <c r="I8842">
        <f t="shared" si="831"/>
        <v>0</v>
      </c>
    </row>
    <row r="8843" spans="1:9" x14ac:dyDescent="0.2">
      <c r="A8843">
        <f t="shared" si="827"/>
        <v>8835</v>
      </c>
      <c r="B8843" t="str">
        <f>IF(INDEX('Cari-Kasa'!$A:$A,ROW()-6)="","",INDEX('Cari-Kasa'!$A:$A,ROW()-6))</f>
        <v/>
      </c>
      <c r="C8843" t="str">
        <f>IF(INDEX('Cari-Kasa'!$A:$A,ROW()-6)="","",INDEX('Cari-Kasa'!$C:$C,ROW()-6))</f>
        <v/>
      </c>
      <c r="D8843" t="str">
        <f>IF(INDEX('Cari-Kasa'!$A:$A,ROW()-6)="","",INDEX('Cari-Kasa'!$D:$D,ROW()-6))</f>
        <v/>
      </c>
      <c r="E8843" t="e">
        <f t="shared" si="832"/>
        <v>#VALUE!</v>
      </c>
      <c r="F8843" t="e">
        <f t="shared" si="828"/>
        <v>#VALUE!</v>
      </c>
      <c r="G8843">
        <f t="shared" ca="1" si="829"/>
        <v>39.75</v>
      </c>
      <c r="H8843" t="e">
        <f t="shared" si="830"/>
        <v>#VALUE!</v>
      </c>
      <c r="I8843">
        <f t="shared" si="831"/>
        <v>0</v>
      </c>
    </row>
    <row r="8844" spans="1:9" x14ac:dyDescent="0.2">
      <c r="A8844">
        <f t="shared" si="827"/>
        <v>8836</v>
      </c>
      <c r="B8844" t="str">
        <f>IF(INDEX('Cari-Kasa'!$A:$A,ROW()-6)="","",INDEX('Cari-Kasa'!$A:$A,ROW()-6))</f>
        <v/>
      </c>
      <c r="C8844" t="str">
        <f>IF(INDEX('Cari-Kasa'!$A:$A,ROW()-6)="","",INDEX('Cari-Kasa'!$C:$C,ROW()-6))</f>
        <v/>
      </c>
      <c r="D8844" t="str">
        <f>IF(INDEX('Cari-Kasa'!$A:$A,ROW()-6)="","",INDEX('Cari-Kasa'!$D:$D,ROW()-6))</f>
        <v/>
      </c>
      <c r="E8844" t="e">
        <f t="shared" si="832"/>
        <v>#VALUE!</v>
      </c>
      <c r="F8844" t="e">
        <f t="shared" si="828"/>
        <v>#VALUE!</v>
      </c>
      <c r="G8844">
        <f t="shared" ca="1" si="829"/>
        <v>39.75</v>
      </c>
      <c r="H8844" t="e">
        <f t="shared" si="830"/>
        <v>#VALUE!</v>
      </c>
      <c r="I8844">
        <f t="shared" si="831"/>
        <v>0</v>
      </c>
    </row>
    <row r="8845" spans="1:9" x14ac:dyDescent="0.2">
      <c r="A8845">
        <f t="shared" si="827"/>
        <v>8837</v>
      </c>
      <c r="B8845" t="str">
        <f>IF(INDEX('Cari-Kasa'!$A:$A,ROW()-6)="","",INDEX('Cari-Kasa'!$A:$A,ROW()-6))</f>
        <v/>
      </c>
      <c r="C8845" t="str">
        <f>IF(INDEX('Cari-Kasa'!$A:$A,ROW()-6)="","",INDEX('Cari-Kasa'!$C:$C,ROW()-6))</f>
        <v/>
      </c>
      <c r="D8845" t="str">
        <f>IF(INDEX('Cari-Kasa'!$A:$A,ROW()-6)="","",INDEX('Cari-Kasa'!$D:$D,ROW()-6))</f>
        <v/>
      </c>
      <c r="E8845" t="e">
        <f t="shared" si="832"/>
        <v>#VALUE!</v>
      </c>
      <c r="F8845" t="e">
        <f t="shared" si="828"/>
        <v>#VALUE!</v>
      </c>
      <c r="G8845">
        <f t="shared" ca="1" si="829"/>
        <v>39.75</v>
      </c>
      <c r="H8845" t="e">
        <f t="shared" si="830"/>
        <v>#VALUE!</v>
      </c>
      <c r="I8845">
        <f t="shared" si="831"/>
        <v>0</v>
      </c>
    </row>
    <row r="8846" spans="1:9" x14ac:dyDescent="0.2">
      <c r="A8846">
        <f t="shared" ref="A8846:A8909" si="833">ROW()-8</f>
        <v>8838</v>
      </c>
      <c r="B8846" t="str">
        <f>IF(INDEX('Cari-Kasa'!$A:$A,ROW()-6)="","",INDEX('Cari-Kasa'!$A:$A,ROW()-6))</f>
        <v/>
      </c>
      <c r="C8846" t="str">
        <f>IF(INDEX('Cari-Kasa'!$A:$A,ROW()-6)="","",INDEX('Cari-Kasa'!$C:$C,ROW()-6))</f>
        <v/>
      </c>
      <c r="D8846" t="str">
        <f>IF(INDEX('Cari-Kasa'!$A:$A,ROW()-6)="","",INDEX('Cari-Kasa'!$D:$D,ROW()-6))</f>
        <v/>
      </c>
      <c r="E8846" t="e">
        <f t="shared" si="832"/>
        <v>#VALUE!</v>
      </c>
      <c r="F8846" t="e">
        <f t="shared" si="828"/>
        <v>#VALUE!</v>
      </c>
      <c r="G8846">
        <f t="shared" ca="1" si="829"/>
        <v>39.75</v>
      </c>
      <c r="H8846" t="e">
        <f t="shared" si="830"/>
        <v>#VALUE!</v>
      </c>
      <c r="I8846">
        <f t="shared" si="831"/>
        <v>0</v>
      </c>
    </row>
    <row r="8847" spans="1:9" x14ac:dyDescent="0.2">
      <c r="A8847">
        <f t="shared" si="833"/>
        <v>8839</v>
      </c>
      <c r="B8847" t="str">
        <f>IF(INDEX('Cari-Kasa'!$A:$A,ROW()-6)="","",INDEX('Cari-Kasa'!$A:$A,ROW()-6))</f>
        <v/>
      </c>
      <c r="C8847" t="str">
        <f>IF(INDEX('Cari-Kasa'!$A:$A,ROW()-6)="","",INDEX('Cari-Kasa'!$C:$C,ROW()-6))</f>
        <v/>
      </c>
      <c r="D8847" t="str">
        <f>IF(INDEX('Cari-Kasa'!$A:$A,ROW()-6)="","",INDEX('Cari-Kasa'!$D:$D,ROW()-6))</f>
        <v/>
      </c>
      <c r="E8847" t="e">
        <f t="shared" si="832"/>
        <v>#VALUE!</v>
      </c>
      <c r="F8847" t="e">
        <f t="shared" si="828"/>
        <v>#VALUE!</v>
      </c>
      <c r="G8847">
        <f t="shared" ca="1" si="829"/>
        <v>39.75</v>
      </c>
      <c r="H8847" t="e">
        <f t="shared" si="830"/>
        <v>#VALUE!</v>
      </c>
      <c r="I8847">
        <f t="shared" si="831"/>
        <v>0</v>
      </c>
    </row>
    <row r="8848" spans="1:9" x14ac:dyDescent="0.2">
      <c r="A8848">
        <f t="shared" si="833"/>
        <v>8840</v>
      </c>
      <c r="B8848" t="str">
        <f>IF(INDEX('Cari-Kasa'!$A:$A,ROW()-6)="","",INDEX('Cari-Kasa'!$A:$A,ROW()-6))</f>
        <v/>
      </c>
      <c r="C8848" t="str">
        <f>IF(INDEX('Cari-Kasa'!$A:$A,ROW()-6)="","",INDEX('Cari-Kasa'!$C:$C,ROW()-6))</f>
        <v/>
      </c>
      <c r="D8848" t="str">
        <f>IF(INDEX('Cari-Kasa'!$A:$A,ROW()-6)="","",INDEX('Cari-Kasa'!$D:$D,ROW()-6))</f>
        <v/>
      </c>
      <c r="E8848" t="e">
        <f t="shared" si="832"/>
        <v>#VALUE!</v>
      </c>
      <c r="F8848" t="e">
        <f t="shared" si="828"/>
        <v>#VALUE!</v>
      </c>
      <c r="G8848">
        <f t="shared" ca="1" si="829"/>
        <v>39.75</v>
      </c>
      <c r="H8848" t="e">
        <f t="shared" si="830"/>
        <v>#VALUE!</v>
      </c>
      <c r="I8848">
        <f t="shared" si="831"/>
        <v>0</v>
      </c>
    </row>
    <row r="8849" spans="1:9" x14ac:dyDescent="0.2">
      <c r="A8849">
        <f t="shared" si="833"/>
        <v>8841</v>
      </c>
      <c r="B8849" t="str">
        <f>IF(INDEX('Cari-Kasa'!$A:$A,ROW()-6)="","",INDEX('Cari-Kasa'!$A:$A,ROW()-6))</f>
        <v/>
      </c>
      <c r="C8849" t="str">
        <f>IF(INDEX('Cari-Kasa'!$A:$A,ROW()-6)="","",INDEX('Cari-Kasa'!$C:$C,ROW()-6))</f>
        <v/>
      </c>
      <c r="D8849" t="str">
        <f>IF(INDEX('Cari-Kasa'!$A:$A,ROW()-6)="","",INDEX('Cari-Kasa'!$D:$D,ROW()-6))</f>
        <v/>
      </c>
      <c r="E8849" t="e">
        <f t="shared" si="832"/>
        <v>#VALUE!</v>
      </c>
      <c r="F8849" t="e">
        <f t="shared" si="828"/>
        <v>#VALUE!</v>
      </c>
      <c r="G8849">
        <f t="shared" ca="1" si="829"/>
        <v>39.75</v>
      </c>
      <c r="H8849" t="e">
        <f t="shared" si="830"/>
        <v>#VALUE!</v>
      </c>
      <c r="I8849">
        <f t="shared" si="831"/>
        <v>0</v>
      </c>
    </row>
    <row r="8850" spans="1:9" x14ac:dyDescent="0.2">
      <c r="A8850">
        <f t="shared" si="833"/>
        <v>8842</v>
      </c>
      <c r="B8850" t="str">
        <f>IF(INDEX('Cari-Kasa'!$A:$A,ROW()-6)="","",INDEX('Cari-Kasa'!$A:$A,ROW()-6))</f>
        <v/>
      </c>
      <c r="C8850" t="str">
        <f>IF(INDEX('Cari-Kasa'!$A:$A,ROW()-6)="","",INDEX('Cari-Kasa'!$C:$C,ROW()-6))</f>
        <v/>
      </c>
      <c r="D8850" t="str">
        <f>IF(INDEX('Cari-Kasa'!$A:$A,ROW()-6)="","",INDEX('Cari-Kasa'!$D:$D,ROW()-6))</f>
        <v/>
      </c>
      <c r="E8850" t="e">
        <f t="shared" si="832"/>
        <v>#VALUE!</v>
      </c>
      <c r="F8850" t="e">
        <f t="shared" si="828"/>
        <v>#VALUE!</v>
      </c>
      <c r="G8850">
        <f t="shared" ca="1" si="829"/>
        <v>39.75</v>
      </c>
      <c r="H8850" t="e">
        <f t="shared" si="830"/>
        <v>#VALUE!</v>
      </c>
      <c r="I8850">
        <f t="shared" si="831"/>
        <v>0</v>
      </c>
    </row>
    <row r="8851" spans="1:9" x14ac:dyDescent="0.2">
      <c r="A8851">
        <f t="shared" si="833"/>
        <v>8843</v>
      </c>
      <c r="B8851" t="str">
        <f>IF(INDEX('Cari-Kasa'!$A:$A,ROW()-6)="","",INDEX('Cari-Kasa'!$A:$A,ROW()-6))</f>
        <v/>
      </c>
      <c r="C8851" t="str">
        <f>IF(INDEX('Cari-Kasa'!$A:$A,ROW()-6)="","",INDEX('Cari-Kasa'!$C:$C,ROW()-6))</f>
        <v/>
      </c>
      <c r="D8851" t="str">
        <f>IF(INDEX('Cari-Kasa'!$A:$A,ROW()-6)="","",INDEX('Cari-Kasa'!$D:$D,ROW()-6))</f>
        <v/>
      </c>
      <c r="E8851" t="e">
        <f t="shared" si="832"/>
        <v>#VALUE!</v>
      </c>
      <c r="F8851" t="e">
        <f t="shared" si="828"/>
        <v>#VALUE!</v>
      </c>
      <c r="G8851">
        <f t="shared" ca="1" si="829"/>
        <v>39.75</v>
      </c>
      <c r="H8851" t="e">
        <f t="shared" si="830"/>
        <v>#VALUE!</v>
      </c>
      <c r="I8851">
        <f t="shared" si="831"/>
        <v>0</v>
      </c>
    </row>
    <row r="8852" spans="1:9" x14ac:dyDescent="0.2">
      <c r="A8852">
        <f t="shared" si="833"/>
        <v>8844</v>
      </c>
      <c r="B8852" t="str">
        <f>IF(INDEX('Cari-Kasa'!$A:$A,ROW()-6)="","",INDEX('Cari-Kasa'!$A:$A,ROW()-6))</f>
        <v/>
      </c>
      <c r="C8852" t="str">
        <f>IF(INDEX('Cari-Kasa'!$A:$A,ROW()-6)="","",INDEX('Cari-Kasa'!$C:$C,ROW()-6))</f>
        <v/>
      </c>
      <c r="D8852" t="str">
        <f>IF(INDEX('Cari-Kasa'!$A:$A,ROW()-6)="","",INDEX('Cari-Kasa'!$D:$D,ROW()-6))</f>
        <v/>
      </c>
      <c r="E8852" t="e">
        <f t="shared" si="832"/>
        <v>#VALUE!</v>
      </c>
      <c r="F8852" t="e">
        <f t="shared" si="828"/>
        <v>#VALUE!</v>
      </c>
      <c r="G8852">
        <f t="shared" ca="1" si="829"/>
        <v>39.75</v>
      </c>
      <c r="H8852" t="e">
        <f t="shared" si="830"/>
        <v>#VALUE!</v>
      </c>
      <c r="I8852">
        <f t="shared" si="831"/>
        <v>0</v>
      </c>
    </row>
    <row r="8853" spans="1:9" x14ac:dyDescent="0.2">
      <c r="A8853">
        <f t="shared" si="833"/>
        <v>8845</v>
      </c>
      <c r="B8853" t="str">
        <f>IF(INDEX('Cari-Kasa'!$A:$A,ROW()-6)="","",INDEX('Cari-Kasa'!$A:$A,ROW()-6))</f>
        <v/>
      </c>
      <c r="C8853" t="str">
        <f>IF(INDEX('Cari-Kasa'!$A:$A,ROW()-6)="","",INDEX('Cari-Kasa'!$C:$C,ROW()-6))</f>
        <v/>
      </c>
      <c r="D8853" t="str">
        <f>IF(INDEX('Cari-Kasa'!$A:$A,ROW()-6)="","",INDEX('Cari-Kasa'!$D:$D,ROW()-6))</f>
        <v/>
      </c>
      <c r="E8853" t="e">
        <f t="shared" si="832"/>
        <v>#VALUE!</v>
      </c>
      <c r="F8853" t="e">
        <f t="shared" si="828"/>
        <v>#VALUE!</v>
      </c>
      <c r="G8853">
        <f t="shared" ca="1" si="829"/>
        <v>39.75</v>
      </c>
      <c r="H8853" t="e">
        <f t="shared" si="830"/>
        <v>#VALUE!</v>
      </c>
      <c r="I8853">
        <f t="shared" si="831"/>
        <v>0</v>
      </c>
    </row>
    <row r="8854" spans="1:9" x14ac:dyDescent="0.2">
      <c r="A8854">
        <f t="shared" si="833"/>
        <v>8846</v>
      </c>
      <c r="B8854" t="str">
        <f>IF(INDEX('Cari-Kasa'!$A:$A,ROW()-6)="","",INDEX('Cari-Kasa'!$A:$A,ROW()-6))</f>
        <v/>
      </c>
      <c r="C8854" t="str">
        <f>IF(INDEX('Cari-Kasa'!$A:$A,ROW()-6)="","",INDEX('Cari-Kasa'!$C:$C,ROW()-6))</f>
        <v/>
      </c>
      <c r="D8854" t="str">
        <f>IF(INDEX('Cari-Kasa'!$A:$A,ROW()-6)="","",INDEX('Cari-Kasa'!$D:$D,ROW()-6))</f>
        <v/>
      </c>
      <c r="E8854" t="e">
        <f t="shared" si="832"/>
        <v>#VALUE!</v>
      </c>
      <c r="F8854" t="e">
        <f t="shared" si="828"/>
        <v>#VALUE!</v>
      </c>
      <c r="G8854">
        <f t="shared" ca="1" si="829"/>
        <v>39.75</v>
      </c>
      <c r="H8854" t="e">
        <f t="shared" si="830"/>
        <v>#VALUE!</v>
      </c>
      <c r="I8854">
        <f t="shared" si="831"/>
        <v>0</v>
      </c>
    </row>
    <row r="8855" spans="1:9" x14ac:dyDescent="0.2">
      <c r="A8855">
        <f t="shared" si="833"/>
        <v>8847</v>
      </c>
      <c r="B8855" t="str">
        <f>IF(INDEX('Cari-Kasa'!$A:$A,ROW()-6)="","",INDEX('Cari-Kasa'!$A:$A,ROW()-6))</f>
        <v/>
      </c>
      <c r="C8855" t="str">
        <f>IF(INDEX('Cari-Kasa'!$A:$A,ROW()-6)="","",INDEX('Cari-Kasa'!$C:$C,ROW()-6))</f>
        <v/>
      </c>
      <c r="D8855" t="str">
        <f>IF(INDEX('Cari-Kasa'!$A:$A,ROW()-6)="","",INDEX('Cari-Kasa'!$D:$D,ROW()-6))</f>
        <v/>
      </c>
      <c r="E8855" t="e">
        <f t="shared" si="832"/>
        <v>#VALUE!</v>
      </c>
      <c r="F8855" t="e">
        <f t="shared" si="828"/>
        <v>#VALUE!</v>
      </c>
      <c r="G8855">
        <f t="shared" ca="1" si="829"/>
        <v>39.75</v>
      </c>
      <c r="H8855" t="e">
        <f t="shared" si="830"/>
        <v>#VALUE!</v>
      </c>
      <c r="I8855">
        <f t="shared" si="831"/>
        <v>0</v>
      </c>
    </row>
    <row r="8856" spans="1:9" x14ac:dyDescent="0.2">
      <c r="A8856">
        <f t="shared" si="833"/>
        <v>8848</v>
      </c>
      <c r="B8856" t="str">
        <f>IF(INDEX('Cari-Kasa'!$A:$A,ROW()-6)="","",INDEX('Cari-Kasa'!$A:$A,ROW()-6))</f>
        <v/>
      </c>
      <c r="C8856" t="str">
        <f>IF(INDEX('Cari-Kasa'!$A:$A,ROW()-6)="","",INDEX('Cari-Kasa'!$C:$C,ROW()-6))</f>
        <v/>
      </c>
      <c r="D8856" t="str">
        <f>IF(INDEX('Cari-Kasa'!$A:$A,ROW()-6)="","",INDEX('Cari-Kasa'!$D:$D,ROW()-6))</f>
        <v/>
      </c>
      <c r="E8856" t="e">
        <f t="shared" si="832"/>
        <v>#VALUE!</v>
      </c>
      <c r="F8856" t="e">
        <f t="shared" si="828"/>
        <v>#VALUE!</v>
      </c>
      <c r="G8856">
        <f t="shared" ca="1" si="829"/>
        <v>39.75</v>
      </c>
      <c r="H8856" t="e">
        <f t="shared" si="830"/>
        <v>#VALUE!</v>
      </c>
      <c r="I8856">
        <f t="shared" si="831"/>
        <v>0</v>
      </c>
    </row>
    <row r="8857" spans="1:9" x14ac:dyDescent="0.2">
      <c r="A8857">
        <f t="shared" si="833"/>
        <v>8849</v>
      </c>
      <c r="B8857" t="str">
        <f>IF(INDEX('Cari-Kasa'!$A:$A,ROW()-6)="","",INDEX('Cari-Kasa'!$A:$A,ROW()-6))</f>
        <v/>
      </c>
      <c r="C8857" t="str">
        <f>IF(INDEX('Cari-Kasa'!$A:$A,ROW()-6)="","",INDEX('Cari-Kasa'!$C:$C,ROW()-6))</f>
        <v/>
      </c>
      <c r="D8857" t="str">
        <f>IF(INDEX('Cari-Kasa'!$A:$A,ROW()-6)="","",INDEX('Cari-Kasa'!$D:$D,ROW()-6))</f>
        <v/>
      </c>
      <c r="E8857" t="e">
        <f t="shared" si="832"/>
        <v>#VALUE!</v>
      </c>
      <c r="F8857" t="e">
        <f t="shared" si="828"/>
        <v>#VALUE!</v>
      </c>
      <c r="G8857">
        <f t="shared" ca="1" si="829"/>
        <v>39.75</v>
      </c>
      <c r="H8857" t="e">
        <f t="shared" si="830"/>
        <v>#VALUE!</v>
      </c>
      <c r="I8857">
        <f t="shared" si="831"/>
        <v>0</v>
      </c>
    </row>
    <row r="8858" spans="1:9" x14ac:dyDescent="0.2">
      <c r="A8858">
        <f t="shared" si="833"/>
        <v>8850</v>
      </c>
      <c r="B8858" t="str">
        <f>IF(INDEX('Cari-Kasa'!$A:$A,ROW()-6)="","",INDEX('Cari-Kasa'!$A:$A,ROW()-6))</f>
        <v/>
      </c>
      <c r="C8858" t="str">
        <f>IF(INDEX('Cari-Kasa'!$A:$A,ROW()-6)="","",INDEX('Cari-Kasa'!$C:$C,ROW()-6))</f>
        <v/>
      </c>
      <c r="D8858" t="str">
        <f>IF(INDEX('Cari-Kasa'!$A:$A,ROW()-6)="","",INDEX('Cari-Kasa'!$D:$D,ROW()-6))</f>
        <v/>
      </c>
      <c r="E8858" t="e">
        <f t="shared" si="832"/>
        <v>#VALUE!</v>
      </c>
      <c r="F8858" t="e">
        <f t="shared" si="828"/>
        <v>#VALUE!</v>
      </c>
      <c r="G8858">
        <f t="shared" ca="1" si="829"/>
        <v>39.75</v>
      </c>
      <c r="H8858" t="e">
        <f t="shared" si="830"/>
        <v>#VALUE!</v>
      </c>
      <c r="I8858">
        <f t="shared" si="831"/>
        <v>0</v>
      </c>
    </row>
    <row r="8859" spans="1:9" x14ac:dyDescent="0.2">
      <c r="A8859">
        <f t="shared" si="833"/>
        <v>8851</v>
      </c>
      <c r="B8859" t="str">
        <f>IF(INDEX('Cari-Kasa'!$A:$A,ROW()-6)="","",INDEX('Cari-Kasa'!$A:$A,ROW()-6))</f>
        <v/>
      </c>
      <c r="C8859" t="str">
        <f>IF(INDEX('Cari-Kasa'!$A:$A,ROW()-6)="","",INDEX('Cari-Kasa'!$C:$C,ROW()-6))</f>
        <v/>
      </c>
      <c r="D8859" t="str">
        <f>IF(INDEX('Cari-Kasa'!$A:$A,ROW()-6)="","",INDEX('Cari-Kasa'!$D:$D,ROW()-6))</f>
        <v/>
      </c>
      <c r="E8859" t="e">
        <f t="shared" si="832"/>
        <v>#VALUE!</v>
      </c>
      <c r="F8859" t="e">
        <f t="shared" si="828"/>
        <v>#VALUE!</v>
      </c>
      <c r="G8859">
        <f t="shared" ca="1" si="829"/>
        <v>39.75</v>
      </c>
      <c r="H8859" t="e">
        <f t="shared" si="830"/>
        <v>#VALUE!</v>
      </c>
      <c r="I8859">
        <f t="shared" si="831"/>
        <v>0</v>
      </c>
    </row>
    <row r="8860" spans="1:9" x14ac:dyDescent="0.2">
      <c r="A8860">
        <f t="shared" si="833"/>
        <v>8852</v>
      </c>
      <c r="B8860" t="str">
        <f>IF(INDEX('Cari-Kasa'!$A:$A,ROW()-6)="","",INDEX('Cari-Kasa'!$A:$A,ROW()-6))</f>
        <v/>
      </c>
      <c r="C8860" t="str">
        <f>IF(INDEX('Cari-Kasa'!$A:$A,ROW()-6)="","",INDEX('Cari-Kasa'!$C:$C,ROW()-6))</f>
        <v/>
      </c>
      <c r="D8860" t="str">
        <f>IF(INDEX('Cari-Kasa'!$A:$A,ROW()-6)="","",INDEX('Cari-Kasa'!$D:$D,ROW()-6))</f>
        <v/>
      </c>
      <c r="E8860" t="e">
        <f t="shared" si="832"/>
        <v>#VALUE!</v>
      </c>
      <c r="F8860" t="e">
        <f t="shared" si="828"/>
        <v>#VALUE!</v>
      </c>
      <c r="G8860">
        <f t="shared" ca="1" si="829"/>
        <v>39.75</v>
      </c>
      <c r="H8860" t="e">
        <f t="shared" si="830"/>
        <v>#VALUE!</v>
      </c>
      <c r="I8860">
        <f t="shared" si="831"/>
        <v>0</v>
      </c>
    </row>
    <row r="8861" spans="1:9" x14ac:dyDescent="0.2">
      <c r="A8861">
        <f t="shared" si="833"/>
        <v>8853</v>
      </c>
      <c r="B8861" t="str">
        <f>IF(INDEX('Cari-Kasa'!$A:$A,ROW()-6)="","",INDEX('Cari-Kasa'!$A:$A,ROW()-6))</f>
        <v/>
      </c>
      <c r="C8861" t="str">
        <f>IF(INDEX('Cari-Kasa'!$A:$A,ROW()-6)="","",INDEX('Cari-Kasa'!$C:$C,ROW()-6))</f>
        <v/>
      </c>
      <c r="D8861" t="str">
        <f>IF(INDEX('Cari-Kasa'!$A:$A,ROW()-6)="","",INDEX('Cari-Kasa'!$D:$D,ROW()-6))</f>
        <v/>
      </c>
      <c r="E8861" t="e">
        <f t="shared" si="832"/>
        <v>#VALUE!</v>
      </c>
      <c r="F8861" t="e">
        <f t="shared" si="828"/>
        <v>#VALUE!</v>
      </c>
      <c r="G8861">
        <f t="shared" ca="1" si="829"/>
        <v>39.75</v>
      </c>
      <c r="H8861" t="e">
        <f t="shared" si="830"/>
        <v>#VALUE!</v>
      </c>
      <c r="I8861">
        <f t="shared" si="831"/>
        <v>0</v>
      </c>
    </row>
    <row r="8862" spans="1:9" x14ac:dyDescent="0.2">
      <c r="A8862">
        <f t="shared" si="833"/>
        <v>8854</v>
      </c>
      <c r="B8862" t="str">
        <f>IF(INDEX('Cari-Kasa'!$A:$A,ROW()-6)="","",INDEX('Cari-Kasa'!$A:$A,ROW()-6))</f>
        <v/>
      </c>
      <c r="C8862" t="str">
        <f>IF(INDEX('Cari-Kasa'!$A:$A,ROW()-6)="","",INDEX('Cari-Kasa'!$C:$C,ROW()-6))</f>
        <v/>
      </c>
      <c r="D8862" t="str">
        <f>IF(INDEX('Cari-Kasa'!$A:$A,ROW()-6)="","",INDEX('Cari-Kasa'!$D:$D,ROW()-6))</f>
        <v/>
      </c>
      <c r="E8862" t="e">
        <f t="shared" si="832"/>
        <v>#VALUE!</v>
      </c>
      <c r="F8862" t="e">
        <f t="shared" si="828"/>
        <v>#VALUE!</v>
      </c>
      <c r="G8862">
        <f t="shared" ca="1" si="829"/>
        <v>39.75</v>
      </c>
      <c r="H8862" t="e">
        <f t="shared" si="830"/>
        <v>#VALUE!</v>
      </c>
      <c r="I8862">
        <f t="shared" si="831"/>
        <v>0</v>
      </c>
    </row>
    <row r="8863" spans="1:9" x14ac:dyDescent="0.2">
      <c r="A8863">
        <f t="shared" si="833"/>
        <v>8855</v>
      </c>
      <c r="B8863" t="str">
        <f>IF(INDEX('Cari-Kasa'!$A:$A,ROW()-6)="","",INDEX('Cari-Kasa'!$A:$A,ROW()-6))</f>
        <v/>
      </c>
      <c r="C8863" t="str">
        <f>IF(INDEX('Cari-Kasa'!$A:$A,ROW()-6)="","",INDEX('Cari-Kasa'!$C:$C,ROW()-6))</f>
        <v/>
      </c>
      <c r="D8863" t="str">
        <f>IF(INDEX('Cari-Kasa'!$A:$A,ROW()-6)="","",INDEX('Cari-Kasa'!$D:$D,ROW()-6))</f>
        <v/>
      </c>
      <c r="E8863" t="e">
        <f t="shared" si="832"/>
        <v>#VALUE!</v>
      </c>
      <c r="F8863" t="e">
        <f t="shared" si="828"/>
        <v>#VALUE!</v>
      </c>
      <c r="G8863">
        <f t="shared" ca="1" si="829"/>
        <v>39.75</v>
      </c>
      <c r="H8863" t="e">
        <f t="shared" si="830"/>
        <v>#VALUE!</v>
      </c>
      <c r="I8863">
        <f t="shared" si="831"/>
        <v>0</v>
      </c>
    </row>
    <row r="8864" spans="1:9" x14ac:dyDescent="0.2">
      <c r="A8864">
        <f t="shared" si="833"/>
        <v>8856</v>
      </c>
      <c r="B8864" t="str">
        <f>IF(INDEX('Cari-Kasa'!$A:$A,ROW()-6)="","",INDEX('Cari-Kasa'!$A:$A,ROW()-6))</f>
        <v/>
      </c>
      <c r="C8864" t="str">
        <f>IF(INDEX('Cari-Kasa'!$A:$A,ROW()-6)="","",INDEX('Cari-Kasa'!$C:$C,ROW()-6))</f>
        <v/>
      </c>
      <c r="D8864" t="str">
        <f>IF(INDEX('Cari-Kasa'!$A:$A,ROW()-6)="","",INDEX('Cari-Kasa'!$D:$D,ROW()-6))</f>
        <v/>
      </c>
      <c r="E8864" t="e">
        <f t="shared" si="832"/>
        <v>#VALUE!</v>
      </c>
      <c r="F8864" t="e">
        <f t="shared" si="828"/>
        <v>#VALUE!</v>
      </c>
      <c r="G8864">
        <f t="shared" ca="1" si="829"/>
        <v>39.75</v>
      </c>
      <c r="H8864" t="e">
        <f t="shared" si="830"/>
        <v>#VALUE!</v>
      </c>
      <c r="I8864">
        <f t="shared" si="831"/>
        <v>0</v>
      </c>
    </row>
    <row r="8865" spans="1:9" x14ac:dyDescent="0.2">
      <c r="A8865">
        <f t="shared" si="833"/>
        <v>8857</v>
      </c>
      <c r="B8865" t="str">
        <f>IF(INDEX('Cari-Kasa'!$A:$A,ROW()-6)="","",INDEX('Cari-Kasa'!$A:$A,ROW()-6))</f>
        <v/>
      </c>
      <c r="C8865" t="str">
        <f>IF(INDEX('Cari-Kasa'!$A:$A,ROW()-6)="","",INDEX('Cari-Kasa'!$C:$C,ROW()-6))</f>
        <v/>
      </c>
      <c r="D8865" t="str">
        <f>IF(INDEX('Cari-Kasa'!$A:$A,ROW()-6)="","",INDEX('Cari-Kasa'!$D:$D,ROW()-6))</f>
        <v/>
      </c>
      <c r="E8865" t="e">
        <f t="shared" si="832"/>
        <v>#VALUE!</v>
      </c>
      <c r="F8865" t="e">
        <f t="shared" si="828"/>
        <v>#VALUE!</v>
      </c>
      <c r="G8865">
        <f t="shared" ca="1" si="829"/>
        <v>39.75</v>
      </c>
      <c r="H8865" t="e">
        <f t="shared" si="830"/>
        <v>#VALUE!</v>
      </c>
      <c r="I8865">
        <f t="shared" si="831"/>
        <v>0</v>
      </c>
    </row>
    <row r="8866" spans="1:9" x14ac:dyDescent="0.2">
      <c r="A8866">
        <f t="shared" si="833"/>
        <v>8858</v>
      </c>
      <c r="B8866" t="str">
        <f>IF(INDEX('Cari-Kasa'!$A:$A,ROW()-6)="","",INDEX('Cari-Kasa'!$A:$A,ROW()-6))</f>
        <v/>
      </c>
      <c r="C8866" t="str">
        <f>IF(INDEX('Cari-Kasa'!$A:$A,ROW()-6)="","",INDEX('Cari-Kasa'!$C:$C,ROW()-6))</f>
        <v/>
      </c>
      <c r="D8866" t="str">
        <f>IF(INDEX('Cari-Kasa'!$A:$A,ROW()-6)="","",INDEX('Cari-Kasa'!$D:$D,ROW()-6))</f>
        <v/>
      </c>
      <c r="E8866" t="e">
        <f t="shared" si="832"/>
        <v>#VALUE!</v>
      </c>
      <c r="F8866" t="e">
        <f t="shared" si="828"/>
        <v>#VALUE!</v>
      </c>
      <c r="G8866">
        <f t="shared" ca="1" si="829"/>
        <v>39.75</v>
      </c>
      <c r="H8866" t="e">
        <f t="shared" si="830"/>
        <v>#VALUE!</v>
      </c>
      <c r="I8866">
        <f t="shared" si="831"/>
        <v>0</v>
      </c>
    </row>
    <row r="8867" spans="1:9" x14ac:dyDescent="0.2">
      <c r="A8867">
        <f t="shared" si="833"/>
        <v>8859</v>
      </c>
      <c r="B8867" t="str">
        <f>IF(INDEX('Cari-Kasa'!$A:$A,ROW()-6)="","",INDEX('Cari-Kasa'!$A:$A,ROW()-6))</f>
        <v/>
      </c>
      <c r="C8867" t="str">
        <f>IF(INDEX('Cari-Kasa'!$A:$A,ROW()-6)="","",INDEX('Cari-Kasa'!$C:$C,ROW()-6))</f>
        <v/>
      </c>
      <c r="D8867" t="str">
        <f>IF(INDEX('Cari-Kasa'!$A:$A,ROW()-6)="","",INDEX('Cari-Kasa'!$D:$D,ROW()-6))</f>
        <v/>
      </c>
      <c r="E8867" t="e">
        <f t="shared" si="832"/>
        <v>#VALUE!</v>
      </c>
      <c r="F8867" t="e">
        <f t="shared" si="828"/>
        <v>#VALUE!</v>
      </c>
      <c r="G8867">
        <f t="shared" ca="1" si="829"/>
        <v>39.75</v>
      </c>
      <c r="H8867" t="e">
        <f t="shared" si="830"/>
        <v>#VALUE!</v>
      </c>
      <c r="I8867">
        <f t="shared" si="831"/>
        <v>0</v>
      </c>
    </row>
    <row r="8868" spans="1:9" x14ac:dyDescent="0.2">
      <c r="A8868">
        <f t="shared" si="833"/>
        <v>8860</v>
      </c>
      <c r="B8868" t="str">
        <f>IF(INDEX('Cari-Kasa'!$A:$A,ROW()-6)="","",INDEX('Cari-Kasa'!$A:$A,ROW()-6))</f>
        <v/>
      </c>
      <c r="C8868" t="str">
        <f>IF(INDEX('Cari-Kasa'!$A:$A,ROW()-6)="","",INDEX('Cari-Kasa'!$C:$C,ROW()-6))</f>
        <v/>
      </c>
      <c r="D8868" t="str">
        <f>IF(INDEX('Cari-Kasa'!$A:$A,ROW()-6)="","",INDEX('Cari-Kasa'!$D:$D,ROW()-6))</f>
        <v/>
      </c>
      <c r="E8868" t="e">
        <f t="shared" si="832"/>
        <v>#VALUE!</v>
      </c>
      <c r="F8868" t="e">
        <f t="shared" si="828"/>
        <v>#VALUE!</v>
      </c>
      <c r="G8868">
        <f t="shared" ca="1" si="829"/>
        <v>39.75</v>
      </c>
      <c r="H8868" t="e">
        <f t="shared" si="830"/>
        <v>#VALUE!</v>
      </c>
      <c r="I8868">
        <f t="shared" si="831"/>
        <v>0</v>
      </c>
    </row>
    <row r="8869" spans="1:9" x14ac:dyDescent="0.2">
      <c r="A8869">
        <f t="shared" si="833"/>
        <v>8861</v>
      </c>
      <c r="B8869" t="str">
        <f>IF(INDEX('Cari-Kasa'!$A:$A,ROW()-6)="","",INDEX('Cari-Kasa'!$A:$A,ROW()-6))</f>
        <v/>
      </c>
      <c r="C8869" t="str">
        <f>IF(INDEX('Cari-Kasa'!$A:$A,ROW()-6)="","",INDEX('Cari-Kasa'!$C:$C,ROW()-6))</f>
        <v/>
      </c>
      <c r="D8869" t="str">
        <f>IF(INDEX('Cari-Kasa'!$A:$A,ROW()-6)="","",INDEX('Cari-Kasa'!$D:$D,ROW()-6))</f>
        <v/>
      </c>
      <c r="E8869" t="e">
        <f t="shared" si="832"/>
        <v>#VALUE!</v>
      </c>
      <c r="F8869" t="e">
        <f t="shared" si="828"/>
        <v>#VALUE!</v>
      </c>
      <c r="G8869">
        <f t="shared" ca="1" si="829"/>
        <v>39.75</v>
      </c>
      <c r="H8869" t="e">
        <f t="shared" si="830"/>
        <v>#VALUE!</v>
      </c>
      <c r="I8869">
        <f t="shared" si="831"/>
        <v>0</v>
      </c>
    </row>
    <row r="8870" spans="1:9" x14ac:dyDescent="0.2">
      <c r="A8870">
        <f t="shared" si="833"/>
        <v>8862</v>
      </c>
      <c r="B8870" t="str">
        <f>IF(INDEX('Cari-Kasa'!$A:$A,ROW()-6)="","",INDEX('Cari-Kasa'!$A:$A,ROW()-6))</f>
        <v/>
      </c>
      <c r="C8870" t="str">
        <f>IF(INDEX('Cari-Kasa'!$A:$A,ROW()-6)="","",INDEX('Cari-Kasa'!$C:$C,ROW()-6))</f>
        <v/>
      </c>
      <c r="D8870" t="str">
        <f>IF(INDEX('Cari-Kasa'!$A:$A,ROW()-6)="","",INDEX('Cari-Kasa'!$D:$D,ROW()-6))</f>
        <v/>
      </c>
      <c r="E8870" t="e">
        <f t="shared" si="832"/>
        <v>#VALUE!</v>
      </c>
      <c r="F8870" t="e">
        <f t="shared" si="828"/>
        <v>#VALUE!</v>
      </c>
      <c r="G8870">
        <f t="shared" ca="1" si="829"/>
        <v>39.75</v>
      </c>
      <c r="H8870" t="e">
        <f t="shared" si="830"/>
        <v>#VALUE!</v>
      </c>
      <c r="I8870">
        <f t="shared" si="831"/>
        <v>0</v>
      </c>
    </row>
    <row r="8871" spans="1:9" x14ac:dyDescent="0.2">
      <c r="A8871">
        <f t="shared" si="833"/>
        <v>8863</v>
      </c>
      <c r="B8871" t="str">
        <f>IF(INDEX('Cari-Kasa'!$A:$A,ROW()-6)="","",INDEX('Cari-Kasa'!$A:$A,ROW()-6))</f>
        <v/>
      </c>
      <c r="C8871" t="str">
        <f>IF(INDEX('Cari-Kasa'!$A:$A,ROW()-6)="","",INDEX('Cari-Kasa'!$C:$C,ROW()-6))</f>
        <v/>
      </c>
      <c r="D8871" t="str">
        <f>IF(INDEX('Cari-Kasa'!$A:$A,ROW()-6)="","",INDEX('Cari-Kasa'!$D:$D,ROW()-6))</f>
        <v/>
      </c>
      <c r="E8871" t="e">
        <f t="shared" si="832"/>
        <v>#VALUE!</v>
      </c>
      <c r="F8871" t="e">
        <f t="shared" si="828"/>
        <v>#VALUE!</v>
      </c>
      <c r="G8871">
        <f t="shared" ca="1" si="829"/>
        <v>39.75</v>
      </c>
      <c r="H8871" t="e">
        <f t="shared" si="830"/>
        <v>#VALUE!</v>
      </c>
      <c r="I8871">
        <f t="shared" si="831"/>
        <v>0</v>
      </c>
    </row>
    <row r="8872" spans="1:9" x14ac:dyDescent="0.2">
      <c r="A8872">
        <f t="shared" si="833"/>
        <v>8864</v>
      </c>
      <c r="B8872" t="str">
        <f>IF(INDEX('Cari-Kasa'!$A:$A,ROW()-6)="","",INDEX('Cari-Kasa'!$A:$A,ROW()-6))</f>
        <v/>
      </c>
      <c r="C8872" t="str">
        <f>IF(INDEX('Cari-Kasa'!$A:$A,ROW()-6)="","",INDEX('Cari-Kasa'!$C:$C,ROW()-6))</f>
        <v/>
      </c>
      <c r="D8872" t="str">
        <f>IF(INDEX('Cari-Kasa'!$A:$A,ROW()-6)="","",INDEX('Cari-Kasa'!$D:$D,ROW()-6))</f>
        <v/>
      </c>
      <c r="E8872" t="e">
        <f t="shared" si="832"/>
        <v>#VALUE!</v>
      </c>
      <c r="F8872" t="e">
        <f t="shared" si="828"/>
        <v>#VALUE!</v>
      </c>
      <c r="G8872">
        <f t="shared" ca="1" si="829"/>
        <v>39.75</v>
      </c>
      <c r="H8872" t="e">
        <f t="shared" si="830"/>
        <v>#VALUE!</v>
      </c>
      <c r="I8872">
        <f t="shared" si="831"/>
        <v>0</v>
      </c>
    </row>
    <row r="8873" spans="1:9" x14ac:dyDescent="0.2">
      <c r="A8873">
        <f t="shared" si="833"/>
        <v>8865</v>
      </c>
      <c r="B8873" t="str">
        <f>IF(INDEX('Cari-Kasa'!$A:$A,ROW()-6)="","",INDEX('Cari-Kasa'!$A:$A,ROW()-6))</f>
        <v/>
      </c>
      <c r="C8873" t="str">
        <f>IF(INDEX('Cari-Kasa'!$A:$A,ROW()-6)="","",INDEX('Cari-Kasa'!$C:$C,ROW()-6))</f>
        <v/>
      </c>
      <c r="D8873" t="str">
        <f>IF(INDEX('Cari-Kasa'!$A:$A,ROW()-6)="","",INDEX('Cari-Kasa'!$D:$D,ROW()-6))</f>
        <v/>
      </c>
      <c r="E8873" t="e">
        <f t="shared" si="832"/>
        <v>#VALUE!</v>
      </c>
      <c r="F8873" t="e">
        <f t="shared" si="828"/>
        <v>#VALUE!</v>
      </c>
      <c r="G8873">
        <f t="shared" ca="1" si="829"/>
        <v>39.75</v>
      </c>
      <c r="H8873" t="e">
        <f t="shared" si="830"/>
        <v>#VALUE!</v>
      </c>
      <c r="I8873">
        <f t="shared" si="831"/>
        <v>0</v>
      </c>
    </row>
    <row r="8874" spans="1:9" x14ac:dyDescent="0.2">
      <c r="A8874">
        <f t="shared" si="833"/>
        <v>8866</v>
      </c>
      <c r="B8874" t="str">
        <f>IF(INDEX('Cari-Kasa'!$A:$A,ROW()-6)="","",INDEX('Cari-Kasa'!$A:$A,ROW()-6))</f>
        <v/>
      </c>
      <c r="C8874" t="str">
        <f>IF(INDEX('Cari-Kasa'!$A:$A,ROW()-6)="","",INDEX('Cari-Kasa'!$C:$C,ROW()-6))</f>
        <v/>
      </c>
      <c r="D8874" t="str">
        <f>IF(INDEX('Cari-Kasa'!$A:$A,ROW()-6)="","",INDEX('Cari-Kasa'!$D:$D,ROW()-6))</f>
        <v/>
      </c>
      <c r="E8874" t="e">
        <f t="shared" si="832"/>
        <v>#VALUE!</v>
      </c>
      <c r="F8874" t="e">
        <f t="shared" si="828"/>
        <v>#VALUE!</v>
      </c>
      <c r="G8874">
        <f t="shared" ca="1" si="829"/>
        <v>39.75</v>
      </c>
      <c r="H8874" t="e">
        <f t="shared" si="830"/>
        <v>#VALUE!</v>
      </c>
      <c r="I8874">
        <f t="shared" si="831"/>
        <v>0</v>
      </c>
    </row>
    <row r="8875" spans="1:9" x14ac:dyDescent="0.2">
      <c r="A8875">
        <f t="shared" si="833"/>
        <v>8867</v>
      </c>
      <c r="B8875" t="str">
        <f>IF(INDEX('Cari-Kasa'!$A:$A,ROW()-6)="","",INDEX('Cari-Kasa'!$A:$A,ROW()-6))</f>
        <v/>
      </c>
      <c r="C8875" t="str">
        <f>IF(INDEX('Cari-Kasa'!$A:$A,ROW()-6)="","",INDEX('Cari-Kasa'!$C:$C,ROW()-6))</f>
        <v/>
      </c>
      <c r="D8875" t="str">
        <f>IF(INDEX('Cari-Kasa'!$A:$A,ROW()-6)="","",INDEX('Cari-Kasa'!$D:$D,ROW()-6))</f>
        <v/>
      </c>
      <c r="E8875" t="e">
        <f t="shared" si="832"/>
        <v>#VALUE!</v>
      </c>
      <c r="F8875" t="e">
        <f t="shared" si="828"/>
        <v>#VALUE!</v>
      </c>
      <c r="G8875">
        <f t="shared" ca="1" si="829"/>
        <v>39.75</v>
      </c>
      <c r="H8875" t="e">
        <f t="shared" si="830"/>
        <v>#VALUE!</v>
      </c>
      <c r="I8875">
        <f t="shared" si="831"/>
        <v>0</v>
      </c>
    </row>
    <row r="8876" spans="1:9" x14ac:dyDescent="0.2">
      <c r="A8876">
        <f t="shared" si="833"/>
        <v>8868</v>
      </c>
      <c r="B8876" t="str">
        <f>IF(INDEX('Cari-Kasa'!$A:$A,ROW()-6)="","",INDEX('Cari-Kasa'!$A:$A,ROW()-6))</f>
        <v/>
      </c>
      <c r="C8876" t="str">
        <f>IF(INDEX('Cari-Kasa'!$A:$A,ROW()-6)="","",INDEX('Cari-Kasa'!$C:$C,ROW()-6))</f>
        <v/>
      </c>
      <c r="D8876" t="str">
        <f>IF(INDEX('Cari-Kasa'!$A:$A,ROW()-6)="","",INDEX('Cari-Kasa'!$D:$D,ROW()-6))</f>
        <v/>
      </c>
      <c r="E8876" t="e">
        <f t="shared" si="832"/>
        <v>#VALUE!</v>
      </c>
      <c r="F8876" t="e">
        <f t="shared" si="828"/>
        <v>#VALUE!</v>
      </c>
      <c r="G8876">
        <f t="shared" ca="1" si="829"/>
        <v>39.75</v>
      </c>
      <c r="H8876" t="e">
        <f t="shared" si="830"/>
        <v>#VALUE!</v>
      </c>
      <c r="I8876">
        <f t="shared" si="831"/>
        <v>0</v>
      </c>
    </row>
    <row r="8877" spans="1:9" x14ac:dyDescent="0.2">
      <c r="A8877">
        <f t="shared" si="833"/>
        <v>8869</v>
      </c>
      <c r="B8877" t="str">
        <f>IF(INDEX('Cari-Kasa'!$A:$A,ROW()-6)="","",INDEX('Cari-Kasa'!$A:$A,ROW()-6))</f>
        <v/>
      </c>
      <c r="C8877" t="str">
        <f>IF(INDEX('Cari-Kasa'!$A:$A,ROW()-6)="","",INDEX('Cari-Kasa'!$C:$C,ROW()-6))</f>
        <v/>
      </c>
      <c r="D8877" t="str">
        <f>IF(INDEX('Cari-Kasa'!$A:$A,ROW()-6)="","",INDEX('Cari-Kasa'!$D:$D,ROW()-6))</f>
        <v/>
      </c>
      <c r="E8877" t="e">
        <f t="shared" si="832"/>
        <v>#VALUE!</v>
      </c>
      <c r="F8877" t="e">
        <f t="shared" si="828"/>
        <v>#VALUE!</v>
      </c>
      <c r="G8877">
        <f t="shared" ca="1" si="829"/>
        <v>39.75</v>
      </c>
      <c r="H8877" t="e">
        <f t="shared" si="830"/>
        <v>#VALUE!</v>
      </c>
      <c r="I8877">
        <f t="shared" si="831"/>
        <v>0</v>
      </c>
    </row>
    <row r="8878" spans="1:9" x14ac:dyDescent="0.2">
      <c r="A8878">
        <f t="shared" si="833"/>
        <v>8870</v>
      </c>
      <c r="B8878" t="str">
        <f>IF(INDEX('Cari-Kasa'!$A:$A,ROW()-6)="","",INDEX('Cari-Kasa'!$A:$A,ROW()-6))</f>
        <v/>
      </c>
      <c r="C8878" t="str">
        <f>IF(INDEX('Cari-Kasa'!$A:$A,ROW()-6)="","",INDEX('Cari-Kasa'!$C:$C,ROW()-6))</f>
        <v/>
      </c>
      <c r="D8878" t="str">
        <f>IF(INDEX('Cari-Kasa'!$A:$A,ROW()-6)="","",INDEX('Cari-Kasa'!$D:$D,ROW()-6))</f>
        <v/>
      </c>
      <c r="E8878" t="e">
        <f t="shared" si="832"/>
        <v>#VALUE!</v>
      </c>
      <c r="F8878" t="e">
        <f t="shared" si="828"/>
        <v>#VALUE!</v>
      </c>
      <c r="G8878">
        <f t="shared" ca="1" si="829"/>
        <v>39.75</v>
      </c>
      <c r="H8878" t="e">
        <f t="shared" si="830"/>
        <v>#VALUE!</v>
      </c>
      <c r="I8878">
        <f t="shared" si="831"/>
        <v>0</v>
      </c>
    </row>
    <row r="8879" spans="1:9" x14ac:dyDescent="0.2">
      <c r="A8879">
        <f t="shared" si="833"/>
        <v>8871</v>
      </c>
      <c r="B8879" t="str">
        <f>IF(INDEX('Cari-Kasa'!$A:$A,ROW()-6)="","",INDEX('Cari-Kasa'!$A:$A,ROW()-6))</f>
        <v/>
      </c>
      <c r="C8879" t="str">
        <f>IF(INDEX('Cari-Kasa'!$A:$A,ROW()-6)="","",INDEX('Cari-Kasa'!$C:$C,ROW()-6))</f>
        <v/>
      </c>
      <c r="D8879" t="str">
        <f>IF(INDEX('Cari-Kasa'!$A:$A,ROW()-6)="","",INDEX('Cari-Kasa'!$D:$D,ROW()-6))</f>
        <v/>
      </c>
      <c r="E8879" t="e">
        <f t="shared" si="832"/>
        <v>#VALUE!</v>
      </c>
      <c r="F8879" t="e">
        <f t="shared" si="828"/>
        <v>#VALUE!</v>
      </c>
      <c r="G8879">
        <f t="shared" ca="1" si="829"/>
        <v>39.75</v>
      </c>
      <c r="H8879" t="e">
        <f t="shared" si="830"/>
        <v>#VALUE!</v>
      </c>
      <c r="I8879">
        <f t="shared" si="831"/>
        <v>0</v>
      </c>
    </row>
    <row r="8880" spans="1:9" x14ac:dyDescent="0.2">
      <c r="A8880">
        <f t="shared" si="833"/>
        <v>8872</v>
      </c>
      <c r="B8880" t="str">
        <f>IF(INDEX('Cari-Kasa'!$A:$A,ROW()-6)="","",INDEX('Cari-Kasa'!$A:$A,ROW()-6))</f>
        <v/>
      </c>
      <c r="C8880" t="str">
        <f>IF(INDEX('Cari-Kasa'!$A:$A,ROW()-6)="","",INDEX('Cari-Kasa'!$C:$C,ROW()-6))</f>
        <v/>
      </c>
      <c r="D8880" t="str">
        <f>IF(INDEX('Cari-Kasa'!$A:$A,ROW()-6)="","",INDEX('Cari-Kasa'!$D:$D,ROW()-6))</f>
        <v/>
      </c>
      <c r="E8880" t="e">
        <f t="shared" si="832"/>
        <v>#VALUE!</v>
      </c>
      <c r="F8880" t="e">
        <f t="shared" si="828"/>
        <v>#VALUE!</v>
      </c>
      <c r="G8880">
        <f t="shared" ca="1" si="829"/>
        <v>39.75</v>
      </c>
      <c r="H8880" t="e">
        <f t="shared" si="830"/>
        <v>#VALUE!</v>
      </c>
      <c r="I8880">
        <f t="shared" si="831"/>
        <v>0</v>
      </c>
    </row>
    <row r="8881" spans="1:9" x14ac:dyDescent="0.2">
      <c r="A8881">
        <f t="shared" si="833"/>
        <v>8873</v>
      </c>
      <c r="B8881" t="str">
        <f>IF(INDEX('Cari-Kasa'!$A:$A,ROW()-6)="","",INDEX('Cari-Kasa'!$A:$A,ROW()-6))</f>
        <v/>
      </c>
      <c r="C8881" t="str">
        <f>IF(INDEX('Cari-Kasa'!$A:$A,ROW()-6)="","",INDEX('Cari-Kasa'!$C:$C,ROW()-6))</f>
        <v/>
      </c>
      <c r="D8881" t="str">
        <f>IF(INDEX('Cari-Kasa'!$A:$A,ROW()-6)="","",INDEX('Cari-Kasa'!$D:$D,ROW()-6))</f>
        <v/>
      </c>
      <c r="E8881" t="e">
        <f t="shared" si="832"/>
        <v>#VALUE!</v>
      </c>
      <c r="F8881" t="e">
        <f t="shared" si="828"/>
        <v>#VALUE!</v>
      </c>
      <c r="G8881">
        <f t="shared" ca="1" si="829"/>
        <v>39.75</v>
      </c>
      <c r="H8881" t="e">
        <f t="shared" si="830"/>
        <v>#VALUE!</v>
      </c>
      <c r="I8881">
        <f t="shared" si="831"/>
        <v>0</v>
      </c>
    </row>
    <row r="8882" spans="1:9" x14ac:dyDescent="0.2">
      <c r="A8882">
        <f t="shared" si="833"/>
        <v>8874</v>
      </c>
      <c r="B8882" t="str">
        <f>IF(INDEX('Cari-Kasa'!$A:$A,ROW()-6)="","",INDEX('Cari-Kasa'!$A:$A,ROW()-6))</f>
        <v/>
      </c>
      <c r="C8882" t="str">
        <f>IF(INDEX('Cari-Kasa'!$A:$A,ROW()-6)="","",INDEX('Cari-Kasa'!$C:$C,ROW()-6))</f>
        <v/>
      </c>
      <c r="D8882" t="str">
        <f>IF(INDEX('Cari-Kasa'!$A:$A,ROW()-6)="","",INDEX('Cari-Kasa'!$D:$D,ROW()-6))</f>
        <v/>
      </c>
      <c r="E8882" t="e">
        <f t="shared" si="832"/>
        <v>#VALUE!</v>
      </c>
      <c r="F8882" t="e">
        <f t="shared" si="828"/>
        <v>#VALUE!</v>
      </c>
      <c r="G8882">
        <f t="shared" ca="1" si="829"/>
        <v>39.75</v>
      </c>
      <c r="H8882" t="e">
        <f t="shared" si="830"/>
        <v>#VALUE!</v>
      </c>
      <c r="I8882">
        <f t="shared" si="831"/>
        <v>0</v>
      </c>
    </row>
    <row r="8883" spans="1:9" x14ac:dyDescent="0.2">
      <c r="A8883">
        <f t="shared" si="833"/>
        <v>8875</v>
      </c>
      <c r="B8883" t="str">
        <f>IF(INDEX('Cari-Kasa'!$A:$A,ROW()-6)="","",INDEX('Cari-Kasa'!$A:$A,ROW()-6))</f>
        <v/>
      </c>
      <c r="C8883" t="str">
        <f>IF(INDEX('Cari-Kasa'!$A:$A,ROW()-6)="","",INDEX('Cari-Kasa'!$C:$C,ROW()-6))</f>
        <v/>
      </c>
      <c r="D8883" t="str">
        <f>IF(INDEX('Cari-Kasa'!$A:$A,ROW()-6)="","",INDEX('Cari-Kasa'!$D:$D,ROW()-6))</f>
        <v/>
      </c>
      <c r="E8883" t="e">
        <f t="shared" si="832"/>
        <v>#VALUE!</v>
      </c>
      <c r="F8883" t="e">
        <f t="shared" si="828"/>
        <v>#VALUE!</v>
      </c>
      <c r="G8883">
        <f t="shared" ca="1" si="829"/>
        <v>39.75</v>
      </c>
      <c r="H8883" t="e">
        <f t="shared" si="830"/>
        <v>#VALUE!</v>
      </c>
      <c r="I8883">
        <f t="shared" si="831"/>
        <v>0</v>
      </c>
    </row>
    <row r="8884" spans="1:9" x14ac:dyDescent="0.2">
      <c r="A8884">
        <f t="shared" si="833"/>
        <v>8876</v>
      </c>
      <c r="B8884" t="str">
        <f>IF(INDEX('Cari-Kasa'!$A:$A,ROW()-6)="","",INDEX('Cari-Kasa'!$A:$A,ROW()-6))</f>
        <v/>
      </c>
      <c r="C8884" t="str">
        <f>IF(INDEX('Cari-Kasa'!$A:$A,ROW()-6)="","",INDEX('Cari-Kasa'!$C:$C,ROW()-6))</f>
        <v/>
      </c>
      <c r="D8884" t="str">
        <f>IF(INDEX('Cari-Kasa'!$A:$A,ROW()-6)="","",INDEX('Cari-Kasa'!$D:$D,ROW()-6))</f>
        <v/>
      </c>
      <c r="E8884" t="e">
        <f t="shared" si="832"/>
        <v>#VALUE!</v>
      </c>
      <c r="F8884" t="e">
        <f t="shared" si="828"/>
        <v>#VALUE!</v>
      </c>
      <c r="G8884">
        <f t="shared" ca="1" si="829"/>
        <v>39.75</v>
      </c>
      <c r="H8884" t="e">
        <f t="shared" si="830"/>
        <v>#VALUE!</v>
      </c>
      <c r="I8884">
        <f t="shared" si="831"/>
        <v>0</v>
      </c>
    </row>
    <row r="8885" spans="1:9" x14ac:dyDescent="0.2">
      <c r="A8885">
        <f t="shared" si="833"/>
        <v>8877</v>
      </c>
      <c r="B8885" t="str">
        <f>IF(INDEX('Cari-Kasa'!$A:$A,ROW()-6)="","",INDEX('Cari-Kasa'!$A:$A,ROW()-6))</f>
        <v/>
      </c>
      <c r="C8885" t="str">
        <f>IF(INDEX('Cari-Kasa'!$A:$A,ROW()-6)="","",INDEX('Cari-Kasa'!$C:$C,ROW()-6))</f>
        <v/>
      </c>
      <c r="D8885" t="str">
        <f>IF(INDEX('Cari-Kasa'!$A:$A,ROW()-6)="","",INDEX('Cari-Kasa'!$D:$D,ROW()-6))</f>
        <v/>
      </c>
      <c r="E8885" t="e">
        <f t="shared" si="832"/>
        <v>#VALUE!</v>
      </c>
      <c r="F8885" t="e">
        <f t="shared" si="828"/>
        <v>#VALUE!</v>
      </c>
      <c r="G8885">
        <f t="shared" ca="1" si="829"/>
        <v>39.75</v>
      </c>
      <c r="H8885" t="e">
        <f t="shared" si="830"/>
        <v>#VALUE!</v>
      </c>
      <c r="I8885">
        <f t="shared" si="831"/>
        <v>0</v>
      </c>
    </row>
    <row r="8886" spans="1:9" x14ac:dyDescent="0.2">
      <c r="A8886">
        <f t="shared" si="833"/>
        <v>8878</v>
      </c>
      <c r="B8886" t="str">
        <f>IF(INDEX('Cari-Kasa'!$A:$A,ROW()-6)="","",INDEX('Cari-Kasa'!$A:$A,ROW()-6))</f>
        <v/>
      </c>
      <c r="C8886" t="str">
        <f>IF(INDEX('Cari-Kasa'!$A:$A,ROW()-6)="","",INDEX('Cari-Kasa'!$C:$C,ROW()-6))</f>
        <v/>
      </c>
      <c r="D8886" t="str">
        <f>IF(INDEX('Cari-Kasa'!$A:$A,ROW()-6)="","",INDEX('Cari-Kasa'!$D:$D,ROW()-6))</f>
        <v/>
      </c>
      <c r="E8886" t="e">
        <f t="shared" si="832"/>
        <v>#VALUE!</v>
      </c>
      <c r="F8886" t="e">
        <f t="shared" si="828"/>
        <v>#VALUE!</v>
      </c>
      <c r="G8886">
        <f t="shared" ca="1" si="829"/>
        <v>39.75</v>
      </c>
      <c r="H8886" t="e">
        <f t="shared" si="830"/>
        <v>#VALUE!</v>
      </c>
      <c r="I8886">
        <f t="shared" si="831"/>
        <v>0</v>
      </c>
    </row>
    <row r="8887" spans="1:9" x14ac:dyDescent="0.2">
      <c r="A8887">
        <f t="shared" si="833"/>
        <v>8879</v>
      </c>
      <c r="B8887" t="str">
        <f>IF(INDEX('Cari-Kasa'!$A:$A,ROW()-6)="","",INDEX('Cari-Kasa'!$A:$A,ROW()-6))</f>
        <v/>
      </c>
      <c r="C8887" t="str">
        <f>IF(INDEX('Cari-Kasa'!$A:$A,ROW()-6)="","",INDEX('Cari-Kasa'!$C:$C,ROW()-6))</f>
        <v/>
      </c>
      <c r="D8887" t="str">
        <f>IF(INDEX('Cari-Kasa'!$A:$A,ROW()-6)="","",INDEX('Cari-Kasa'!$D:$D,ROW()-6))</f>
        <v/>
      </c>
      <c r="E8887" t="e">
        <f t="shared" si="832"/>
        <v>#VALUE!</v>
      </c>
      <c r="F8887" t="e">
        <f t="shared" si="828"/>
        <v>#VALUE!</v>
      </c>
      <c r="G8887">
        <f t="shared" ca="1" si="829"/>
        <v>39.75</v>
      </c>
      <c r="H8887" t="e">
        <f t="shared" si="830"/>
        <v>#VALUE!</v>
      </c>
      <c r="I8887">
        <f t="shared" si="831"/>
        <v>0</v>
      </c>
    </row>
    <row r="8888" spans="1:9" x14ac:dyDescent="0.2">
      <c r="A8888">
        <f t="shared" si="833"/>
        <v>8880</v>
      </c>
      <c r="B8888" t="str">
        <f>IF(INDEX('Cari-Kasa'!$A:$A,ROW()-6)="","",INDEX('Cari-Kasa'!$A:$A,ROW()-6))</f>
        <v/>
      </c>
      <c r="C8888" t="str">
        <f>IF(INDEX('Cari-Kasa'!$A:$A,ROW()-6)="","",INDEX('Cari-Kasa'!$C:$C,ROW()-6))</f>
        <v/>
      </c>
      <c r="D8888" t="str">
        <f>IF(INDEX('Cari-Kasa'!$A:$A,ROW()-6)="","",INDEX('Cari-Kasa'!$D:$D,ROW()-6))</f>
        <v/>
      </c>
      <c r="E8888" t="e">
        <f t="shared" si="832"/>
        <v>#VALUE!</v>
      </c>
      <c r="F8888" t="e">
        <f t="shared" si="828"/>
        <v>#VALUE!</v>
      </c>
      <c r="G8888">
        <f t="shared" ca="1" si="829"/>
        <v>39.75</v>
      </c>
      <c r="H8888" t="e">
        <f t="shared" si="830"/>
        <v>#VALUE!</v>
      </c>
      <c r="I8888">
        <f t="shared" si="831"/>
        <v>0</v>
      </c>
    </row>
    <row r="8889" spans="1:9" x14ac:dyDescent="0.2">
      <c r="A8889">
        <f t="shared" si="833"/>
        <v>8881</v>
      </c>
      <c r="B8889" t="str">
        <f>IF(INDEX('Cari-Kasa'!$A:$A,ROW()-6)="","",INDEX('Cari-Kasa'!$A:$A,ROW()-6))</f>
        <v/>
      </c>
      <c r="C8889" t="str">
        <f>IF(INDEX('Cari-Kasa'!$A:$A,ROW()-6)="","",INDEX('Cari-Kasa'!$C:$C,ROW()-6))</f>
        <v/>
      </c>
      <c r="D8889" t="str">
        <f>IF(INDEX('Cari-Kasa'!$A:$A,ROW()-6)="","",INDEX('Cari-Kasa'!$D:$D,ROW()-6))</f>
        <v/>
      </c>
      <c r="E8889" t="e">
        <f t="shared" si="832"/>
        <v>#VALUE!</v>
      </c>
      <c r="F8889" t="e">
        <f t="shared" si="828"/>
        <v>#VALUE!</v>
      </c>
      <c r="G8889">
        <f t="shared" ca="1" si="829"/>
        <v>39.75</v>
      </c>
      <c r="H8889" t="e">
        <f t="shared" si="830"/>
        <v>#VALUE!</v>
      </c>
      <c r="I8889">
        <f t="shared" si="831"/>
        <v>0</v>
      </c>
    </row>
    <row r="8890" spans="1:9" x14ac:dyDescent="0.2">
      <c r="A8890">
        <f t="shared" si="833"/>
        <v>8882</v>
      </c>
      <c r="B8890" t="str">
        <f>IF(INDEX('Cari-Kasa'!$A:$A,ROW()-6)="","",INDEX('Cari-Kasa'!$A:$A,ROW()-6))</f>
        <v/>
      </c>
      <c r="C8890" t="str">
        <f>IF(INDEX('Cari-Kasa'!$A:$A,ROW()-6)="","",INDEX('Cari-Kasa'!$C:$C,ROW()-6))</f>
        <v/>
      </c>
      <c r="D8890" t="str">
        <f>IF(INDEX('Cari-Kasa'!$A:$A,ROW()-6)="","",INDEX('Cari-Kasa'!$D:$D,ROW()-6))</f>
        <v/>
      </c>
      <c r="E8890" t="e">
        <f t="shared" si="832"/>
        <v>#VALUE!</v>
      </c>
      <c r="F8890" t="e">
        <f t="shared" si="828"/>
        <v>#VALUE!</v>
      </c>
      <c r="G8890">
        <f t="shared" ca="1" si="829"/>
        <v>39.75</v>
      </c>
      <c r="H8890" t="e">
        <f t="shared" si="830"/>
        <v>#VALUE!</v>
      </c>
      <c r="I8890">
        <f t="shared" si="831"/>
        <v>0</v>
      </c>
    </row>
    <row r="8891" spans="1:9" x14ac:dyDescent="0.2">
      <c r="A8891">
        <f t="shared" si="833"/>
        <v>8883</v>
      </c>
      <c r="B8891" t="str">
        <f>IF(INDEX('Cari-Kasa'!$A:$A,ROW()-6)="","",INDEX('Cari-Kasa'!$A:$A,ROW()-6))</f>
        <v/>
      </c>
      <c r="C8891" t="str">
        <f>IF(INDEX('Cari-Kasa'!$A:$A,ROW()-6)="","",INDEX('Cari-Kasa'!$C:$C,ROW()-6))</f>
        <v/>
      </c>
      <c r="D8891" t="str">
        <f>IF(INDEX('Cari-Kasa'!$A:$A,ROW()-6)="","",INDEX('Cari-Kasa'!$D:$D,ROW()-6))</f>
        <v/>
      </c>
      <c r="E8891" t="e">
        <f t="shared" si="832"/>
        <v>#VALUE!</v>
      </c>
      <c r="F8891" t="e">
        <f t="shared" si="828"/>
        <v>#VALUE!</v>
      </c>
      <c r="G8891">
        <f t="shared" ca="1" si="829"/>
        <v>39.75</v>
      </c>
      <c r="H8891" t="e">
        <f t="shared" si="830"/>
        <v>#VALUE!</v>
      </c>
      <c r="I8891">
        <f t="shared" si="831"/>
        <v>0</v>
      </c>
    </row>
    <row r="8892" spans="1:9" x14ac:dyDescent="0.2">
      <c r="A8892">
        <f t="shared" si="833"/>
        <v>8884</v>
      </c>
      <c r="B8892" t="str">
        <f>IF(INDEX('Cari-Kasa'!$A:$A,ROW()-6)="","",INDEX('Cari-Kasa'!$A:$A,ROW()-6))</f>
        <v/>
      </c>
      <c r="C8892" t="str">
        <f>IF(INDEX('Cari-Kasa'!$A:$A,ROW()-6)="","",INDEX('Cari-Kasa'!$C:$C,ROW()-6))</f>
        <v/>
      </c>
      <c r="D8892" t="str">
        <f>IF(INDEX('Cari-Kasa'!$A:$A,ROW()-6)="","",INDEX('Cari-Kasa'!$D:$D,ROW()-6))</f>
        <v/>
      </c>
      <c r="E8892" t="e">
        <f t="shared" si="832"/>
        <v>#VALUE!</v>
      </c>
      <c r="F8892" t="e">
        <f t="shared" si="828"/>
        <v>#VALUE!</v>
      </c>
      <c r="G8892">
        <f t="shared" ca="1" si="829"/>
        <v>39.75</v>
      </c>
      <c r="H8892" t="e">
        <f t="shared" si="830"/>
        <v>#VALUE!</v>
      </c>
      <c r="I8892">
        <f t="shared" si="831"/>
        <v>0</v>
      </c>
    </row>
    <row r="8893" spans="1:9" x14ac:dyDescent="0.2">
      <c r="A8893">
        <f t="shared" si="833"/>
        <v>8885</v>
      </c>
      <c r="B8893" t="str">
        <f>IF(INDEX('Cari-Kasa'!$A:$A,ROW()-6)="","",INDEX('Cari-Kasa'!$A:$A,ROW()-6))</f>
        <v/>
      </c>
      <c r="C8893" t="str">
        <f>IF(INDEX('Cari-Kasa'!$A:$A,ROW()-6)="","",INDEX('Cari-Kasa'!$C:$C,ROW()-6))</f>
        <v/>
      </c>
      <c r="D8893" t="str">
        <f>IF(INDEX('Cari-Kasa'!$A:$A,ROW()-6)="","",INDEX('Cari-Kasa'!$D:$D,ROW()-6))</f>
        <v/>
      </c>
      <c r="E8893" t="e">
        <f t="shared" si="832"/>
        <v>#VALUE!</v>
      </c>
      <c r="F8893" t="e">
        <f t="shared" si="828"/>
        <v>#VALUE!</v>
      </c>
      <c r="G8893">
        <f t="shared" ca="1" si="829"/>
        <v>39.75</v>
      </c>
      <c r="H8893" t="e">
        <f t="shared" si="830"/>
        <v>#VALUE!</v>
      </c>
      <c r="I8893">
        <f t="shared" si="831"/>
        <v>0</v>
      </c>
    </row>
    <row r="8894" spans="1:9" x14ac:dyDescent="0.2">
      <c r="A8894">
        <f t="shared" si="833"/>
        <v>8886</v>
      </c>
      <c r="B8894" t="str">
        <f>IF(INDEX('Cari-Kasa'!$A:$A,ROW()-6)="","",INDEX('Cari-Kasa'!$A:$A,ROW()-6))</f>
        <v/>
      </c>
      <c r="C8894" t="str">
        <f>IF(INDEX('Cari-Kasa'!$A:$A,ROW()-6)="","",INDEX('Cari-Kasa'!$C:$C,ROW()-6))</f>
        <v/>
      </c>
      <c r="D8894" t="str">
        <f>IF(INDEX('Cari-Kasa'!$A:$A,ROW()-6)="","",INDEX('Cari-Kasa'!$D:$D,ROW()-6))</f>
        <v/>
      </c>
      <c r="E8894" t="e">
        <f t="shared" si="832"/>
        <v>#VALUE!</v>
      </c>
      <c r="F8894" t="e">
        <f t="shared" si="828"/>
        <v>#VALUE!</v>
      </c>
      <c r="G8894">
        <f t="shared" ca="1" si="829"/>
        <v>39.75</v>
      </c>
      <c r="H8894" t="e">
        <f t="shared" si="830"/>
        <v>#VALUE!</v>
      </c>
      <c r="I8894">
        <f t="shared" si="831"/>
        <v>0</v>
      </c>
    </row>
    <row r="8895" spans="1:9" x14ac:dyDescent="0.2">
      <c r="A8895">
        <f t="shared" si="833"/>
        <v>8887</v>
      </c>
      <c r="B8895" t="str">
        <f>IF(INDEX('Cari-Kasa'!$A:$A,ROW()-6)="","",INDEX('Cari-Kasa'!$A:$A,ROW()-6))</f>
        <v/>
      </c>
      <c r="C8895" t="str">
        <f>IF(INDEX('Cari-Kasa'!$A:$A,ROW()-6)="","",INDEX('Cari-Kasa'!$C:$C,ROW()-6))</f>
        <v/>
      </c>
      <c r="D8895" t="str">
        <f>IF(INDEX('Cari-Kasa'!$A:$A,ROW()-6)="","",INDEX('Cari-Kasa'!$D:$D,ROW()-6))</f>
        <v/>
      </c>
      <c r="E8895" t="e">
        <f t="shared" si="832"/>
        <v>#VALUE!</v>
      </c>
      <c r="F8895" t="e">
        <f t="shared" si="828"/>
        <v>#VALUE!</v>
      </c>
      <c r="G8895">
        <f t="shared" ca="1" si="829"/>
        <v>39.75</v>
      </c>
      <c r="H8895" t="e">
        <f t="shared" si="830"/>
        <v>#VALUE!</v>
      </c>
      <c r="I8895">
        <f t="shared" si="831"/>
        <v>0</v>
      </c>
    </row>
    <row r="8896" spans="1:9" x14ac:dyDescent="0.2">
      <c r="A8896">
        <f t="shared" si="833"/>
        <v>8888</v>
      </c>
      <c r="B8896" t="str">
        <f>IF(INDEX('Cari-Kasa'!$A:$A,ROW()-6)="","",INDEX('Cari-Kasa'!$A:$A,ROW()-6))</f>
        <v/>
      </c>
      <c r="C8896" t="str">
        <f>IF(INDEX('Cari-Kasa'!$A:$A,ROW()-6)="","",INDEX('Cari-Kasa'!$C:$C,ROW()-6))</f>
        <v/>
      </c>
      <c r="D8896" t="str">
        <f>IF(INDEX('Cari-Kasa'!$A:$A,ROW()-6)="","",INDEX('Cari-Kasa'!$D:$D,ROW()-6))</f>
        <v/>
      </c>
      <c r="E8896" t="e">
        <f t="shared" si="832"/>
        <v>#VALUE!</v>
      </c>
      <c r="F8896" t="e">
        <f t="shared" si="828"/>
        <v>#VALUE!</v>
      </c>
      <c r="G8896">
        <f t="shared" ca="1" si="829"/>
        <v>39.75</v>
      </c>
      <c r="H8896" t="e">
        <f t="shared" si="830"/>
        <v>#VALUE!</v>
      </c>
      <c r="I8896">
        <f t="shared" si="831"/>
        <v>0</v>
      </c>
    </row>
    <row r="8897" spans="1:9" x14ac:dyDescent="0.2">
      <c r="A8897">
        <f t="shared" si="833"/>
        <v>8889</v>
      </c>
      <c r="B8897" t="str">
        <f>IF(INDEX('Cari-Kasa'!$A:$A,ROW()-6)="","",INDEX('Cari-Kasa'!$A:$A,ROW()-6))</f>
        <v/>
      </c>
      <c r="C8897" t="str">
        <f>IF(INDEX('Cari-Kasa'!$A:$A,ROW()-6)="","",INDEX('Cari-Kasa'!$C:$C,ROW()-6))</f>
        <v/>
      </c>
      <c r="D8897" t="str">
        <f>IF(INDEX('Cari-Kasa'!$A:$A,ROW()-6)="","",INDEX('Cari-Kasa'!$D:$D,ROW()-6))</f>
        <v/>
      </c>
      <c r="E8897" t="e">
        <f t="shared" si="832"/>
        <v>#VALUE!</v>
      </c>
      <c r="F8897" t="e">
        <f t="shared" si="828"/>
        <v>#VALUE!</v>
      </c>
      <c r="G8897">
        <f t="shared" ca="1" si="829"/>
        <v>39.75</v>
      </c>
      <c r="H8897" t="e">
        <f t="shared" si="830"/>
        <v>#VALUE!</v>
      </c>
      <c r="I8897">
        <f t="shared" si="831"/>
        <v>0</v>
      </c>
    </row>
    <row r="8898" spans="1:9" x14ac:dyDescent="0.2">
      <c r="A8898">
        <f t="shared" si="833"/>
        <v>8890</v>
      </c>
      <c r="B8898" t="str">
        <f>IF(INDEX('Cari-Kasa'!$A:$A,ROW()-6)="","",INDEX('Cari-Kasa'!$A:$A,ROW()-6))</f>
        <v/>
      </c>
      <c r="C8898" t="str">
        <f>IF(INDEX('Cari-Kasa'!$A:$A,ROW()-6)="","",INDEX('Cari-Kasa'!$C:$C,ROW()-6))</f>
        <v/>
      </c>
      <c r="D8898" t="str">
        <f>IF(INDEX('Cari-Kasa'!$A:$A,ROW()-6)="","",INDEX('Cari-Kasa'!$D:$D,ROW()-6))</f>
        <v/>
      </c>
      <c r="E8898" t="e">
        <f t="shared" si="832"/>
        <v>#VALUE!</v>
      </c>
      <c r="F8898" t="e">
        <f t="shared" si="828"/>
        <v>#VALUE!</v>
      </c>
      <c r="G8898">
        <f t="shared" ca="1" si="829"/>
        <v>39.75</v>
      </c>
      <c r="H8898" t="e">
        <f t="shared" si="830"/>
        <v>#VALUE!</v>
      </c>
      <c r="I8898">
        <f t="shared" si="831"/>
        <v>0</v>
      </c>
    </row>
    <row r="8899" spans="1:9" x14ac:dyDescent="0.2">
      <c r="A8899">
        <f t="shared" si="833"/>
        <v>8891</v>
      </c>
      <c r="B8899" t="str">
        <f>IF(INDEX('Cari-Kasa'!$A:$A,ROW()-6)="","",INDEX('Cari-Kasa'!$A:$A,ROW()-6))</f>
        <v/>
      </c>
      <c r="C8899" t="str">
        <f>IF(INDEX('Cari-Kasa'!$A:$A,ROW()-6)="","",INDEX('Cari-Kasa'!$C:$C,ROW()-6))</f>
        <v/>
      </c>
      <c r="D8899" t="str">
        <f>IF(INDEX('Cari-Kasa'!$A:$A,ROW()-6)="","",INDEX('Cari-Kasa'!$D:$D,ROW()-6))</f>
        <v/>
      </c>
      <c r="E8899" t="e">
        <f t="shared" si="832"/>
        <v>#VALUE!</v>
      </c>
      <c r="F8899" t="e">
        <f t="shared" si="828"/>
        <v>#VALUE!</v>
      </c>
      <c r="G8899">
        <f t="shared" ca="1" si="829"/>
        <v>39.75</v>
      </c>
      <c r="H8899" t="e">
        <f t="shared" si="830"/>
        <v>#VALUE!</v>
      </c>
      <c r="I8899">
        <f t="shared" si="831"/>
        <v>0</v>
      </c>
    </row>
    <row r="8900" spans="1:9" x14ac:dyDescent="0.2">
      <c r="A8900">
        <f t="shared" si="833"/>
        <v>8892</v>
      </c>
      <c r="B8900" t="str">
        <f>IF(INDEX('Cari-Kasa'!$A:$A,ROW()-6)="","",INDEX('Cari-Kasa'!$A:$A,ROW()-6))</f>
        <v/>
      </c>
      <c r="C8900" t="str">
        <f>IF(INDEX('Cari-Kasa'!$A:$A,ROW()-6)="","",INDEX('Cari-Kasa'!$C:$C,ROW()-6))</f>
        <v/>
      </c>
      <c r="D8900" t="str">
        <f>IF(INDEX('Cari-Kasa'!$A:$A,ROW()-6)="","",INDEX('Cari-Kasa'!$D:$D,ROW()-6))</f>
        <v/>
      </c>
      <c r="E8900" t="e">
        <f t="shared" si="832"/>
        <v>#VALUE!</v>
      </c>
      <c r="F8900" t="e">
        <f t="shared" si="828"/>
        <v>#VALUE!</v>
      </c>
      <c r="G8900">
        <f t="shared" ca="1" si="829"/>
        <v>39.75</v>
      </c>
      <c r="H8900" t="e">
        <f t="shared" si="830"/>
        <v>#VALUE!</v>
      </c>
      <c r="I8900">
        <f t="shared" si="831"/>
        <v>0</v>
      </c>
    </row>
    <row r="8901" spans="1:9" x14ac:dyDescent="0.2">
      <c r="A8901">
        <f t="shared" si="833"/>
        <v>8893</v>
      </c>
      <c r="B8901" t="str">
        <f>IF(INDEX('Cari-Kasa'!$A:$A,ROW()-6)="","",INDEX('Cari-Kasa'!$A:$A,ROW()-6))</f>
        <v/>
      </c>
      <c r="C8901" t="str">
        <f>IF(INDEX('Cari-Kasa'!$A:$A,ROW()-6)="","",INDEX('Cari-Kasa'!$C:$C,ROW()-6))</f>
        <v/>
      </c>
      <c r="D8901" t="str">
        <f>IF(INDEX('Cari-Kasa'!$A:$A,ROW()-6)="","",INDEX('Cari-Kasa'!$D:$D,ROW()-6))</f>
        <v/>
      </c>
      <c r="E8901" t="e">
        <f t="shared" si="832"/>
        <v>#VALUE!</v>
      </c>
      <c r="F8901" t="e">
        <f t="shared" si="828"/>
        <v>#VALUE!</v>
      </c>
      <c r="G8901">
        <f t="shared" ca="1" si="829"/>
        <v>39.75</v>
      </c>
      <c r="H8901" t="e">
        <f t="shared" si="830"/>
        <v>#VALUE!</v>
      </c>
      <c r="I8901">
        <f t="shared" si="831"/>
        <v>0</v>
      </c>
    </row>
    <row r="8902" spans="1:9" x14ac:dyDescent="0.2">
      <c r="A8902">
        <f t="shared" si="833"/>
        <v>8894</v>
      </c>
      <c r="B8902" t="str">
        <f>IF(INDEX('Cari-Kasa'!$A:$A,ROW()-6)="","",INDEX('Cari-Kasa'!$A:$A,ROW()-6))</f>
        <v/>
      </c>
      <c r="C8902" t="str">
        <f>IF(INDEX('Cari-Kasa'!$A:$A,ROW()-6)="","",INDEX('Cari-Kasa'!$C:$C,ROW()-6))</f>
        <v/>
      </c>
      <c r="D8902" t="str">
        <f>IF(INDEX('Cari-Kasa'!$A:$A,ROW()-6)="","",INDEX('Cari-Kasa'!$D:$D,ROW()-6))</f>
        <v/>
      </c>
      <c r="E8902" t="e">
        <f t="shared" si="832"/>
        <v>#VALUE!</v>
      </c>
      <c r="F8902" t="e">
        <f t="shared" si="828"/>
        <v>#VALUE!</v>
      </c>
      <c r="G8902">
        <f t="shared" ca="1" si="829"/>
        <v>39.75</v>
      </c>
      <c r="H8902" t="e">
        <f t="shared" si="830"/>
        <v>#VALUE!</v>
      </c>
      <c r="I8902">
        <f t="shared" si="831"/>
        <v>0</v>
      </c>
    </row>
    <row r="8903" spans="1:9" x14ac:dyDescent="0.2">
      <c r="A8903">
        <f t="shared" si="833"/>
        <v>8895</v>
      </c>
      <c r="B8903" t="str">
        <f>IF(INDEX('Cari-Kasa'!$A:$A,ROW()-6)="","",INDEX('Cari-Kasa'!$A:$A,ROW()-6))</f>
        <v/>
      </c>
      <c r="C8903" t="str">
        <f>IF(INDEX('Cari-Kasa'!$A:$A,ROW()-6)="","",INDEX('Cari-Kasa'!$C:$C,ROW()-6))</f>
        <v/>
      </c>
      <c r="D8903" t="str">
        <f>IF(INDEX('Cari-Kasa'!$A:$A,ROW()-6)="","",INDEX('Cari-Kasa'!$D:$D,ROW()-6))</f>
        <v/>
      </c>
      <c r="E8903" t="e">
        <f t="shared" si="832"/>
        <v>#VALUE!</v>
      </c>
      <c r="F8903" t="e">
        <f t="shared" si="828"/>
        <v>#VALUE!</v>
      </c>
      <c r="G8903">
        <f t="shared" ca="1" si="829"/>
        <v>39.75</v>
      </c>
      <c r="H8903" t="e">
        <f t="shared" si="830"/>
        <v>#VALUE!</v>
      </c>
      <c r="I8903">
        <f t="shared" si="831"/>
        <v>0</v>
      </c>
    </row>
    <row r="8904" spans="1:9" x14ac:dyDescent="0.2">
      <c r="A8904">
        <f t="shared" si="833"/>
        <v>8896</v>
      </c>
      <c r="B8904" t="str">
        <f>IF(INDEX('Cari-Kasa'!$A:$A,ROW()-6)="","",INDEX('Cari-Kasa'!$A:$A,ROW()-6))</f>
        <v/>
      </c>
      <c r="C8904" t="str">
        <f>IF(INDEX('Cari-Kasa'!$A:$A,ROW()-6)="","",INDEX('Cari-Kasa'!$C:$C,ROW()-6))</f>
        <v/>
      </c>
      <c r="D8904" t="str">
        <f>IF(INDEX('Cari-Kasa'!$A:$A,ROW()-6)="","",INDEX('Cari-Kasa'!$D:$D,ROW()-6))</f>
        <v/>
      </c>
      <c r="E8904" t="e">
        <f t="shared" si="832"/>
        <v>#VALUE!</v>
      </c>
      <c r="F8904" t="e">
        <f t="shared" si="828"/>
        <v>#VALUE!</v>
      </c>
      <c r="G8904">
        <f t="shared" ca="1" si="829"/>
        <v>39.75</v>
      </c>
      <c r="H8904" t="e">
        <f t="shared" si="830"/>
        <v>#VALUE!</v>
      </c>
      <c r="I8904">
        <f t="shared" si="831"/>
        <v>0</v>
      </c>
    </row>
    <row r="8905" spans="1:9" x14ac:dyDescent="0.2">
      <c r="A8905">
        <f t="shared" si="833"/>
        <v>8897</v>
      </c>
      <c r="B8905" t="str">
        <f>IF(INDEX('Cari-Kasa'!$A:$A,ROW()-6)="","",INDEX('Cari-Kasa'!$A:$A,ROW()-6))</f>
        <v/>
      </c>
      <c r="C8905" t="str">
        <f>IF(INDEX('Cari-Kasa'!$A:$A,ROW()-6)="","",INDEX('Cari-Kasa'!$C:$C,ROW()-6))</f>
        <v/>
      </c>
      <c r="D8905" t="str">
        <f>IF(INDEX('Cari-Kasa'!$A:$A,ROW()-6)="","",INDEX('Cari-Kasa'!$D:$D,ROW()-6))</f>
        <v/>
      </c>
      <c r="E8905" t="e">
        <f t="shared" si="832"/>
        <v>#VALUE!</v>
      </c>
      <c r="F8905" t="e">
        <f t="shared" ref="F8905:F8968" si="834">IF(E8905-ISTISNA&lt;=0,0,E8905-ISTISNA)</f>
        <v>#VALUE!</v>
      </c>
      <c r="G8905">
        <f t="shared" ref="G8905:G8968" ca="1" si="835">ORAN</f>
        <v>39.75</v>
      </c>
      <c r="H8905" t="e">
        <f t="shared" ref="H8905:H8968" si="836">IF(OR(B8905="",F8905&lt;=0,B8905&gt;=VADE),0,IF(B8906="",VADE-B8905,MIN(VADE,B8906)-B8905))</f>
        <v>#VALUE!</v>
      </c>
      <c r="I8905">
        <f t="shared" ref="I8905:I8968" si="837">IF(B8905="",0,(F8905*G8905*H8905)/36000)</f>
        <v>0</v>
      </c>
    </row>
    <row r="8906" spans="1:9" x14ac:dyDescent="0.2">
      <c r="A8906">
        <f t="shared" si="833"/>
        <v>8898</v>
      </c>
      <c r="B8906" t="str">
        <f>IF(INDEX('Cari-Kasa'!$A:$A,ROW()-6)="","",INDEX('Cari-Kasa'!$A:$A,ROW()-6))</f>
        <v/>
      </c>
      <c r="C8906" t="str">
        <f>IF(INDEX('Cari-Kasa'!$A:$A,ROW()-6)="","",INDEX('Cari-Kasa'!$C:$C,ROW()-6))</f>
        <v/>
      </c>
      <c r="D8906" t="str">
        <f>IF(INDEX('Cari-Kasa'!$A:$A,ROW()-6)="","",INDEX('Cari-Kasa'!$D:$D,ROW()-6))</f>
        <v/>
      </c>
      <c r="E8906" t="e">
        <f t="shared" ref="E8906:E8969" si="838">(E8905+C8906)-D8906</f>
        <v>#VALUE!</v>
      </c>
      <c r="F8906" t="e">
        <f t="shared" si="834"/>
        <v>#VALUE!</v>
      </c>
      <c r="G8906">
        <f t="shared" ca="1" si="835"/>
        <v>39.75</v>
      </c>
      <c r="H8906" t="e">
        <f t="shared" si="836"/>
        <v>#VALUE!</v>
      </c>
      <c r="I8906">
        <f t="shared" si="837"/>
        <v>0</v>
      </c>
    </row>
    <row r="8907" spans="1:9" x14ac:dyDescent="0.2">
      <c r="A8907">
        <f t="shared" si="833"/>
        <v>8899</v>
      </c>
      <c r="B8907" t="str">
        <f>IF(INDEX('Cari-Kasa'!$A:$A,ROW()-6)="","",INDEX('Cari-Kasa'!$A:$A,ROW()-6))</f>
        <v/>
      </c>
      <c r="C8907" t="str">
        <f>IF(INDEX('Cari-Kasa'!$A:$A,ROW()-6)="","",INDEX('Cari-Kasa'!$C:$C,ROW()-6))</f>
        <v/>
      </c>
      <c r="D8907" t="str">
        <f>IF(INDEX('Cari-Kasa'!$A:$A,ROW()-6)="","",INDEX('Cari-Kasa'!$D:$D,ROW()-6))</f>
        <v/>
      </c>
      <c r="E8907" t="e">
        <f t="shared" si="838"/>
        <v>#VALUE!</v>
      </c>
      <c r="F8907" t="e">
        <f t="shared" si="834"/>
        <v>#VALUE!</v>
      </c>
      <c r="G8907">
        <f t="shared" ca="1" si="835"/>
        <v>39.75</v>
      </c>
      <c r="H8907" t="e">
        <f t="shared" si="836"/>
        <v>#VALUE!</v>
      </c>
      <c r="I8907">
        <f t="shared" si="837"/>
        <v>0</v>
      </c>
    </row>
    <row r="8908" spans="1:9" x14ac:dyDescent="0.2">
      <c r="A8908">
        <f t="shared" si="833"/>
        <v>8900</v>
      </c>
      <c r="B8908" t="str">
        <f>IF(INDEX('Cari-Kasa'!$A:$A,ROW()-6)="","",INDEX('Cari-Kasa'!$A:$A,ROW()-6))</f>
        <v/>
      </c>
      <c r="C8908" t="str">
        <f>IF(INDEX('Cari-Kasa'!$A:$A,ROW()-6)="","",INDEX('Cari-Kasa'!$C:$C,ROW()-6))</f>
        <v/>
      </c>
      <c r="D8908" t="str">
        <f>IF(INDEX('Cari-Kasa'!$A:$A,ROW()-6)="","",INDEX('Cari-Kasa'!$D:$D,ROW()-6))</f>
        <v/>
      </c>
      <c r="E8908" t="e">
        <f t="shared" si="838"/>
        <v>#VALUE!</v>
      </c>
      <c r="F8908" t="e">
        <f t="shared" si="834"/>
        <v>#VALUE!</v>
      </c>
      <c r="G8908">
        <f t="shared" ca="1" si="835"/>
        <v>39.75</v>
      </c>
      <c r="H8908" t="e">
        <f t="shared" si="836"/>
        <v>#VALUE!</v>
      </c>
      <c r="I8908">
        <f t="shared" si="837"/>
        <v>0</v>
      </c>
    </row>
    <row r="8909" spans="1:9" x14ac:dyDescent="0.2">
      <c r="A8909">
        <f t="shared" si="833"/>
        <v>8901</v>
      </c>
      <c r="B8909" t="str">
        <f>IF(INDEX('Cari-Kasa'!$A:$A,ROW()-6)="","",INDEX('Cari-Kasa'!$A:$A,ROW()-6))</f>
        <v/>
      </c>
      <c r="C8909" t="str">
        <f>IF(INDEX('Cari-Kasa'!$A:$A,ROW()-6)="","",INDEX('Cari-Kasa'!$C:$C,ROW()-6))</f>
        <v/>
      </c>
      <c r="D8909" t="str">
        <f>IF(INDEX('Cari-Kasa'!$A:$A,ROW()-6)="","",INDEX('Cari-Kasa'!$D:$D,ROW()-6))</f>
        <v/>
      </c>
      <c r="E8909" t="e">
        <f t="shared" si="838"/>
        <v>#VALUE!</v>
      </c>
      <c r="F8909" t="e">
        <f t="shared" si="834"/>
        <v>#VALUE!</v>
      </c>
      <c r="G8909">
        <f t="shared" ca="1" si="835"/>
        <v>39.75</v>
      </c>
      <c r="H8909" t="e">
        <f t="shared" si="836"/>
        <v>#VALUE!</v>
      </c>
      <c r="I8909">
        <f t="shared" si="837"/>
        <v>0</v>
      </c>
    </row>
    <row r="8910" spans="1:9" x14ac:dyDescent="0.2">
      <c r="A8910">
        <f t="shared" ref="A8910:A8973" si="839">ROW()-8</f>
        <v>8902</v>
      </c>
      <c r="B8910" t="str">
        <f>IF(INDEX('Cari-Kasa'!$A:$A,ROW()-6)="","",INDEX('Cari-Kasa'!$A:$A,ROW()-6))</f>
        <v/>
      </c>
      <c r="C8910" t="str">
        <f>IF(INDEX('Cari-Kasa'!$A:$A,ROW()-6)="","",INDEX('Cari-Kasa'!$C:$C,ROW()-6))</f>
        <v/>
      </c>
      <c r="D8910" t="str">
        <f>IF(INDEX('Cari-Kasa'!$A:$A,ROW()-6)="","",INDEX('Cari-Kasa'!$D:$D,ROW()-6))</f>
        <v/>
      </c>
      <c r="E8910" t="e">
        <f t="shared" si="838"/>
        <v>#VALUE!</v>
      </c>
      <c r="F8910" t="e">
        <f t="shared" si="834"/>
        <v>#VALUE!</v>
      </c>
      <c r="G8910">
        <f t="shared" ca="1" si="835"/>
        <v>39.75</v>
      </c>
      <c r="H8910" t="e">
        <f t="shared" si="836"/>
        <v>#VALUE!</v>
      </c>
      <c r="I8910">
        <f t="shared" si="837"/>
        <v>0</v>
      </c>
    </row>
    <row r="8911" spans="1:9" x14ac:dyDescent="0.2">
      <c r="A8911">
        <f t="shared" si="839"/>
        <v>8903</v>
      </c>
      <c r="B8911" t="str">
        <f>IF(INDEX('Cari-Kasa'!$A:$A,ROW()-6)="","",INDEX('Cari-Kasa'!$A:$A,ROW()-6))</f>
        <v/>
      </c>
      <c r="C8911" t="str">
        <f>IF(INDEX('Cari-Kasa'!$A:$A,ROW()-6)="","",INDEX('Cari-Kasa'!$C:$C,ROW()-6))</f>
        <v/>
      </c>
      <c r="D8911" t="str">
        <f>IF(INDEX('Cari-Kasa'!$A:$A,ROW()-6)="","",INDEX('Cari-Kasa'!$D:$D,ROW()-6))</f>
        <v/>
      </c>
      <c r="E8911" t="e">
        <f t="shared" si="838"/>
        <v>#VALUE!</v>
      </c>
      <c r="F8911" t="e">
        <f t="shared" si="834"/>
        <v>#VALUE!</v>
      </c>
      <c r="G8911">
        <f t="shared" ca="1" si="835"/>
        <v>39.75</v>
      </c>
      <c r="H8911" t="e">
        <f t="shared" si="836"/>
        <v>#VALUE!</v>
      </c>
      <c r="I8911">
        <f t="shared" si="837"/>
        <v>0</v>
      </c>
    </row>
    <row r="8912" spans="1:9" x14ac:dyDescent="0.2">
      <c r="A8912">
        <f t="shared" si="839"/>
        <v>8904</v>
      </c>
      <c r="B8912" t="str">
        <f>IF(INDEX('Cari-Kasa'!$A:$A,ROW()-6)="","",INDEX('Cari-Kasa'!$A:$A,ROW()-6))</f>
        <v/>
      </c>
      <c r="C8912" t="str">
        <f>IF(INDEX('Cari-Kasa'!$A:$A,ROW()-6)="","",INDEX('Cari-Kasa'!$C:$C,ROW()-6))</f>
        <v/>
      </c>
      <c r="D8912" t="str">
        <f>IF(INDEX('Cari-Kasa'!$A:$A,ROW()-6)="","",INDEX('Cari-Kasa'!$D:$D,ROW()-6))</f>
        <v/>
      </c>
      <c r="E8912" t="e">
        <f t="shared" si="838"/>
        <v>#VALUE!</v>
      </c>
      <c r="F8912" t="e">
        <f t="shared" si="834"/>
        <v>#VALUE!</v>
      </c>
      <c r="G8912">
        <f t="shared" ca="1" si="835"/>
        <v>39.75</v>
      </c>
      <c r="H8912" t="e">
        <f t="shared" si="836"/>
        <v>#VALUE!</v>
      </c>
      <c r="I8912">
        <f t="shared" si="837"/>
        <v>0</v>
      </c>
    </row>
    <row r="8913" spans="1:9" x14ac:dyDescent="0.2">
      <c r="A8913">
        <f t="shared" si="839"/>
        <v>8905</v>
      </c>
      <c r="B8913" t="str">
        <f>IF(INDEX('Cari-Kasa'!$A:$A,ROW()-6)="","",INDEX('Cari-Kasa'!$A:$A,ROW()-6))</f>
        <v/>
      </c>
      <c r="C8913" t="str">
        <f>IF(INDEX('Cari-Kasa'!$A:$A,ROW()-6)="","",INDEX('Cari-Kasa'!$C:$C,ROW()-6))</f>
        <v/>
      </c>
      <c r="D8913" t="str">
        <f>IF(INDEX('Cari-Kasa'!$A:$A,ROW()-6)="","",INDEX('Cari-Kasa'!$D:$D,ROW()-6))</f>
        <v/>
      </c>
      <c r="E8913" t="e">
        <f t="shared" si="838"/>
        <v>#VALUE!</v>
      </c>
      <c r="F8913" t="e">
        <f t="shared" si="834"/>
        <v>#VALUE!</v>
      </c>
      <c r="G8913">
        <f t="shared" ca="1" si="835"/>
        <v>39.75</v>
      </c>
      <c r="H8913" t="e">
        <f t="shared" si="836"/>
        <v>#VALUE!</v>
      </c>
      <c r="I8913">
        <f t="shared" si="837"/>
        <v>0</v>
      </c>
    </row>
    <row r="8914" spans="1:9" x14ac:dyDescent="0.2">
      <c r="A8914">
        <f t="shared" si="839"/>
        <v>8906</v>
      </c>
      <c r="B8914" t="str">
        <f>IF(INDEX('Cari-Kasa'!$A:$A,ROW()-6)="","",INDEX('Cari-Kasa'!$A:$A,ROW()-6))</f>
        <v/>
      </c>
      <c r="C8914" t="str">
        <f>IF(INDEX('Cari-Kasa'!$A:$A,ROW()-6)="","",INDEX('Cari-Kasa'!$C:$C,ROW()-6))</f>
        <v/>
      </c>
      <c r="D8914" t="str">
        <f>IF(INDEX('Cari-Kasa'!$A:$A,ROW()-6)="","",INDEX('Cari-Kasa'!$D:$D,ROW()-6))</f>
        <v/>
      </c>
      <c r="E8914" t="e">
        <f t="shared" si="838"/>
        <v>#VALUE!</v>
      </c>
      <c r="F8914" t="e">
        <f t="shared" si="834"/>
        <v>#VALUE!</v>
      </c>
      <c r="G8914">
        <f t="shared" ca="1" si="835"/>
        <v>39.75</v>
      </c>
      <c r="H8914" t="e">
        <f t="shared" si="836"/>
        <v>#VALUE!</v>
      </c>
      <c r="I8914">
        <f t="shared" si="837"/>
        <v>0</v>
      </c>
    </row>
    <row r="8915" spans="1:9" x14ac:dyDescent="0.2">
      <c r="A8915">
        <f t="shared" si="839"/>
        <v>8907</v>
      </c>
      <c r="B8915" t="str">
        <f>IF(INDEX('Cari-Kasa'!$A:$A,ROW()-6)="","",INDEX('Cari-Kasa'!$A:$A,ROW()-6))</f>
        <v/>
      </c>
      <c r="C8915" t="str">
        <f>IF(INDEX('Cari-Kasa'!$A:$A,ROW()-6)="","",INDEX('Cari-Kasa'!$C:$C,ROW()-6))</f>
        <v/>
      </c>
      <c r="D8915" t="str">
        <f>IF(INDEX('Cari-Kasa'!$A:$A,ROW()-6)="","",INDEX('Cari-Kasa'!$D:$D,ROW()-6))</f>
        <v/>
      </c>
      <c r="E8915" t="e">
        <f t="shared" si="838"/>
        <v>#VALUE!</v>
      </c>
      <c r="F8915" t="e">
        <f t="shared" si="834"/>
        <v>#VALUE!</v>
      </c>
      <c r="G8915">
        <f t="shared" ca="1" si="835"/>
        <v>39.75</v>
      </c>
      <c r="H8915" t="e">
        <f t="shared" si="836"/>
        <v>#VALUE!</v>
      </c>
      <c r="I8915">
        <f t="shared" si="837"/>
        <v>0</v>
      </c>
    </row>
    <row r="8916" spans="1:9" x14ac:dyDescent="0.2">
      <c r="A8916">
        <f t="shared" si="839"/>
        <v>8908</v>
      </c>
      <c r="B8916" t="str">
        <f>IF(INDEX('Cari-Kasa'!$A:$A,ROW()-6)="","",INDEX('Cari-Kasa'!$A:$A,ROW()-6))</f>
        <v/>
      </c>
      <c r="C8916" t="str">
        <f>IF(INDEX('Cari-Kasa'!$A:$A,ROW()-6)="","",INDEX('Cari-Kasa'!$C:$C,ROW()-6))</f>
        <v/>
      </c>
      <c r="D8916" t="str">
        <f>IF(INDEX('Cari-Kasa'!$A:$A,ROW()-6)="","",INDEX('Cari-Kasa'!$D:$D,ROW()-6))</f>
        <v/>
      </c>
      <c r="E8916" t="e">
        <f t="shared" si="838"/>
        <v>#VALUE!</v>
      </c>
      <c r="F8916" t="e">
        <f t="shared" si="834"/>
        <v>#VALUE!</v>
      </c>
      <c r="G8916">
        <f t="shared" ca="1" si="835"/>
        <v>39.75</v>
      </c>
      <c r="H8916" t="e">
        <f t="shared" si="836"/>
        <v>#VALUE!</v>
      </c>
      <c r="I8916">
        <f t="shared" si="837"/>
        <v>0</v>
      </c>
    </row>
    <row r="8917" spans="1:9" x14ac:dyDescent="0.2">
      <c r="A8917">
        <f t="shared" si="839"/>
        <v>8909</v>
      </c>
      <c r="B8917" t="str">
        <f>IF(INDEX('Cari-Kasa'!$A:$A,ROW()-6)="","",INDEX('Cari-Kasa'!$A:$A,ROW()-6))</f>
        <v/>
      </c>
      <c r="C8917" t="str">
        <f>IF(INDEX('Cari-Kasa'!$A:$A,ROW()-6)="","",INDEX('Cari-Kasa'!$C:$C,ROW()-6))</f>
        <v/>
      </c>
      <c r="D8917" t="str">
        <f>IF(INDEX('Cari-Kasa'!$A:$A,ROW()-6)="","",INDEX('Cari-Kasa'!$D:$D,ROW()-6))</f>
        <v/>
      </c>
      <c r="E8917" t="e">
        <f t="shared" si="838"/>
        <v>#VALUE!</v>
      </c>
      <c r="F8917" t="e">
        <f t="shared" si="834"/>
        <v>#VALUE!</v>
      </c>
      <c r="G8917">
        <f t="shared" ca="1" si="835"/>
        <v>39.75</v>
      </c>
      <c r="H8917" t="e">
        <f t="shared" si="836"/>
        <v>#VALUE!</v>
      </c>
      <c r="I8917">
        <f t="shared" si="837"/>
        <v>0</v>
      </c>
    </row>
    <row r="8918" spans="1:9" x14ac:dyDescent="0.2">
      <c r="A8918">
        <f t="shared" si="839"/>
        <v>8910</v>
      </c>
      <c r="B8918" t="str">
        <f>IF(INDEX('Cari-Kasa'!$A:$A,ROW()-6)="","",INDEX('Cari-Kasa'!$A:$A,ROW()-6))</f>
        <v/>
      </c>
      <c r="C8918" t="str">
        <f>IF(INDEX('Cari-Kasa'!$A:$A,ROW()-6)="","",INDEX('Cari-Kasa'!$C:$C,ROW()-6))</f>
        <v/>
      </c>
      <c r="D8918" t="str">
        <f>IF(INDEX('Cari-Kasa'!$A:$A,ROW()-6)="","",INDEX('Cari-Kasa'!$D:$D,ROW()-6))</f>
        <v/>
      </c>
      <c r="E8918" t="e">
        <f t="shared" si="838"/>
        <v>#VALUE!</v>
      </c>
      <c r="F8918" t="e">
        <f t="shared" si="834"/>
        <v>#VALUE!</v>
      </c>
      <c r="G8918">
        <f t="shared" ca="1" si="835"/>
        <v>39.75</v>
      </c>
      <c r="H8918" t="e">
        <f t="shared" si="836"/>
        <v>#VALUE!</v>
      </c>
      <c r="I8918">
        <f t="shared" si="837"/>
        <v>0</v>
      </c>
    </row>
    <row r="8919" spans="1:9" x14ac:dyDescent="0.2">
      <c r="A8919">
        <f t="shared" si="839"/>
        <v>8911</v>
      </c>
      <c r="B8919" t="str">
        <f>IF(INDEX('Cari-Kasa'!$A:$A,ROW()-6)="","",INDEX('Cari-Kasa'!$A:$A,ROW()-6))</f>
        <v/>
      </c>
      <c r="C8919" t="str">
        <f>IF(INDEX('Cari-Kasa'!$A:$A,ROW()-6)="","",INDEX('Cari-Kasa'!$C:$C,ROW()-6))</f>
        <v/>
      </c>
      <c r="D8919" t="str">
        <f>IF(INDEX('Cari-Kasa'!$A:$A,ROW()-6)="","",INDEX('Cari-Kasa'!$D:$D,ROW()-6))</f>
        <v/>
      </c>
      <c r="E8919" t="e">
        <f t="shared" si="838"/>
        <v>#VALUE!</v>
      </c>
      <c r="F8919" t="e">
        <f t="shared" si="834"/>
        <v>#VALUE!</v>
      </c>
      <c r="G8919">
        <f t="shared" ca="1" si="835"/>
        <v>39.75</v>
      </c>
      <c r="H8919" t="e">
        <f t="shared" si="836"/>
        <v>#VALUE!</v>
      </c>
      <c r="I8919">
        <f t="shared" si="837"/>
        <v>0</v>
      </c>
    </row>
    <row r="8920" spans="1:9" x14ac:dyDescent="0.2">
      <c r="A8920">
        <f t="shared" si="839"/>
        <v>8912</v>
      </c>
      <c r="B8920" t="str">
        <f>IF(INDEX('Cari-Kasa'!$A:$A,ROW()-6)="","",INDEX('Cari-Kasa'!$A:$A,ROW()-6))</f>
        <v/>
      </c>
      <c r="C8920" t="str">
        <f>IF(INDEX('Cari-Kasa'!$A:$A,ROW()-6)="","",INDEX('Cari-Kasa'!$C:$C,ROW()-6))</f>
        <v/>
      </c>
      <c r="D8920" t="str">
        <f>IF(INDEX('Cari-Kasa'!$A:$A,ROW()-6)="","",INDEX('Cari-Kasa'!$D:$D,ROW()-6))</f>
        <v/>
      </c>
      <c r="E8920" t="e">
        <f t="shared" si="838"/>
        <v>#VALUE!</v>
      </c>
      <c r="F8920" t="e">
        <f t="shared" si="834"/>
        <v>#VALUE!</v>
      </c>
      <c r="G8920">
        <f t="shared" ca="1" si="835"/>
        <v>39.75</v>
      </c>
      <c r="H8920" t="e">
        <f t="shared" si="836"/>
        <v>#VALUE!</v>
      </c>
      <c r="I8920">
        <f t="shared" si="837"/>
        <v>0</v>
      </c>
    </row>
    <row r="8921" spans="1:9" x14ac:dyDescent="0.2">
      <c r="A8921">
        <f t="shared" si="839"/>
        <v>8913</v>
      </c>
      <c r="B8921" t="str">
        <f>IF(INDEX('Cari-Kasa'!$A:$A,ROW()-6)="","",INDEX('Cari-Kasa'!$A:$A,ROW()-6))</f>
        <v/>
      </c>
      <c r="C8921" t="str">
        <f>IF(INDEX('Cari-Kasa'!$A:$A,ROW()-6)="","",INDEX('Cari-Kasa'!$C:$C,ROW()-6))</f>
        <v/>
      </c>
      <c r="D8921" t="str">
        <f>IF(INDEX('Cari-Kasa'!$A:$A,ROW()-6)="","",INDEX('Cari-Kasa'!$D:$D,ROW()-6))</f>
        <v/>
      </c>
      <c r="E8921" t="e">
        <f t="shared" si="838"/>
        <v>#VALUE!</v>
      </c>
      <c r="F8921" t="e">
        <f t="shared" si="834"/>
        <v>#VALUE!</v>
      </c>
      <c r="G8921">
        <f t="shared" ca="1" si="835"/>
        <v>39.75</v>
      </c>
      <c r="H8921" t="e">
        <f t="shared" si="836"/>
        <v>#VALUE!</v>
      </c>
      <c r="I8921">
        <f t="shared" si="837"/>
        <v>0</v>
      </c>
    </row>
    <row r="8922" spans="1:9" x14ac:dyDescent="0.2">
      <c r="A8922">
        <f t="shared" si="839"/>
        <v>8914</v>
      </c>
      <c r="B8922" t="str">
        <f>IF(INDEX('Cari-Kasa'!$A:$A,ROW()-6)="","",INDEX('Cari-Kasa'!$A:$A,ROW()-6))</f>
        <v/>
      </c>
      <c r="C8922" t="str">
        <f>IF(INDEX('Cari-Kasa'!$A:$A,ROW()-6)="","",INDEX('Cari-Kasa'!$C:$C,ROW()-6))</f>
        <v/>
      </c>
      <c r="D8922" t="str">
        <f>IF(INDEX('Cari-Kasa'!$A:$A,ROW()-6)="","",INDEX('Cari-Kasa'!$D:$D,ROW()-6))</f>
        <v/>
      </c>
      <c r="E8922" t="e">
        <f t="shared" si="838"/>
        <v>#VALUE!</v>
      </c>
      <c r="F8922" t="e">
        <f t="shared" si="834"/>
        <v>#VALUE!</v>
      </c>
      <c r="G8922">
        <f t="shared" ca="1" si="835"/>
        <v>39.75</v>
      </c>
      <c r="H8922" t="e">
        <f t="shared" si="836"/>
        <v>#VALUE!</v>
      </c>
      <c r="I8922">
        <f t="shared" si="837"/>
        <v>0</v>
      </c>
    </row>
    <row r="8923" spans="1:9" x14ac:dyDescent="0.2">
      <c r="A8923">
        <f t="shared" si="839"/>
        <v>8915</v>
      </c>
      <c r="B8923" t="str">
        <f>IF(INDEX('Cari-Kasa'!$A:$A,ROW()-6)="","",INDEX('Cari-Kasa'!$A:$A,ROW()-6))</f>
        <v/>
      </c>
      <c r="C8923" t="str">
        <f>IF(INDEX('Cari-Kasa'!$A:$A,ROW()-6)="","",INDEX('Cari-Kasa'!$C:$C,ROW()-6))</f>
        <v/>
      </c>
      <c r="D8923" t="str">
        <f>IF(INDEX('Cari-Kasa'!$A:$A,ROW()-6)="","",INDEX('Cari-Kasa'!$D:$D,ROW()-6))</f>
        <v/>
      </c>
      <c r="E8923" t="e">
        <f t="shared" si="838"/>
        <v>#VALUE!</v>
      </c>
      <c r="F8923" t="e">
        <f t="shared" si="834"/>
        <v>#VALUE!</v>
      </c>
      <c r="G8923">
        <f t="shared" ca="1" si="835"/>
        <v>39.75</v>
      </c>
      <c r="H8923" t="e">
        <f t="shared" si="836"/>
        <v>#VALUE!</v>
      </c>
      <c r="I8923">
        <f t="shared" si="837"/>
        <v>0</v>
      </c>
    </row>
    <row r="8924" spans="1:9" x14ac:dyDescent="0.2">
      <c r="A8924">
        <f t="shared" si="839"/>
        <v>8916</v>
      </c>
      <c r="B8924" t="str">
        <f>IF(INDEX('Cari-Kasa'!$A:$A,ROW()-6)="","",INDEX('Cari-Kasa'!$A:$A,ROW()-6))</f>
        <v/>
      </c>
      <c r="C8924" t="str">
        <f>IF(INDEX('Cari-Kasa'!$A:$A,ROW()-6)="","",INDEX('Cari-Kasa'!$C:$C,ROW()-6))</f>
        <v/>
      </c>
      <c r="D8924" t="str">
        <f>IF(INDEX('Cari-Kasa'!$A:$A,ROW()-6)="","",INDEX('Cari-Kasa'!$D:$D,ROW()-6))</f>
        <v/>
      </c>
      <c r="E8924" t="e">
        <f t="shared" si="838"/>
        <v>#VALUE!</v>
      </c>
      <c r="F8924" t="e">
        <f t="shared" si="834"/>
        <v>#VALUE!</v>
      </c>
      <c r="G8924">
        <f t="shared" ca="1" si="835"/>
        <v>39.75</v>
      </c>
      <c r="H8924" t="e">
        <f t="shared" si="836"/>
        <v>#VALUE!</v>
      </c>
      <c r="I8924">
        <f t="shared" si="837"/>
        <v>0</v>
      </c>
    </row>
    <row r="8925" spans="1:9" x14ac:dyDescent="0.2">
      <c r="A8925">
        <f t="shared" si="839"/>
        <v>8917</v>
      </c>
      <c r="B8925" t="str">
        <f>IF(INDEX('Cari-Kasa'!$A:$A,ROW()-6)="","",INDEX('Cari-Kasa'!$A:$A,ROW()-6))</f>
        <v/>
      </c>
      <c r="C8925" t="str">
        <f>IF(INDEX('Cari-Kasa'!$A:$A,ROW()-6)="","",INDEX('Cari-Kasa'!$C:$C,ROW()-6))</f>
        <v/>
      </c>
      <c r="D8925" t="str">
        <f>IF(INDEX('Cari-Kasa'!$A:$A,ROW()-6)="","",INDEX('Cari-Kasa'!$D:$D,ROW()-6))</f>
        <v/>
      </c>
      <c r="E8925" t="e">
        <f t="shared" si="838"/>
        <v>#VALUE!</v>
      </c>
      <c r="F8925" t="e">
        <f t="shared" si="834"/>
        <v>#VALUE!</v>
      </c>
      <c r="G8925">
        <f t="shared" ca="1" si="835"/>
        <v>39.75</v>
      </c>
      <c r="H8925" t="e">
        <f t="shared" si="836"/>
        <v>#VALUE!</v>
      </c>
      <c r="I8925">
        <f t="shared" si="837"/>
        <v>0</v>
      </c>
    </row>
    <row r="8926" spans="1:9" x14ac:dyDescent="0.2">
      <c r="A8926">
        <f t="shared" si="839"/>
        <v>8918</v>
      </c>
      <c r="B8926" t="str">
        <f>IF(INDEX('Cari-Kasa'!$A:$A,ROW()-6)="","",INDEX('Cari-Kasa'!$A:$A,ROW()-6))</f>
        <v/>
      </c>
      <c r="C8926" t="str">
        <f>IF(INDEX('Cari-Kasa'!$A:$A,ROW()-6)="","",INDEX('Cari-Kasa'!$C:$C,ROW()-6))</f>
        <v/>
      </c>
      <c r="D8926" t="str">
        <f>IF(INDEX('Cari-Kasa'!$A:$A,ROW()-6)="","",INDEX('Cari-Kasa'!$D:$D,ROW()-6))</f>
        <v/>
      </c>
      <c r="E8926" t="e">
        <f t="shared" si="838"/>
        <v>#VALUE!</v>
      </c>
      <c r="F8926" t="e">
        <f t="shared" si="834"/>
        <v>#VALUE!</v>
      </c>
      <c r="G8926">
        <f t="shared" ca="1" si="835"/>
        <v>39.75</v>
      </c>
      <c r="H8926" t="e">
        <f t="shared" si="836"/>
        <v>#VALUE!</v>
      </c>
      <c r="I8926">
        <f t="shared" si="837"/>
        <v>0</v>
      </c>
    </row>
    <row r="8927" spans="1:9" x14ac:dyDescent="0.2">
      <c r="A8927">
        <f t="shared" si="839"/>
        <v>8919</v>
      </c>
      <c r="B8927" t="str">
        <f>IF(INDEX('Cari-Kasa'!$A:$A,ROW()-6)="","",INDEX('Cari-Kasa'!$A:$A,ROW()-6))</f>
        <v/>
      </c>
      <c r="C8927" t="str">
        <f>IF(INDEX('Cari-Kasa'!$A:$A,ROW()-6)="","",INDEX('Cari-Kasa'!$C:$C,ROW()-6))</f>
        <v/>
      </c>
      <c r="D8927" t="str">
        <f>IF(INDEX('Cari-Kasa'!$A:$A,ROW()-6)="","",INDEX('Cari-Kasa'!$D:$D,ROW()-6))</f>
        <v/>
      </c>
      <c r="E8927" t="e">
        <f t="shared" si="838"/>
        <v>#VALUE!</v>
      </c>
      <c r="F8927" t="e">
        <f t="shared" si="834"/>
        <v>#VALUE!</v>
      </c>
      <c r="G8927">
        <f t="shared" ca="1" si="835"/>
        <v>39.75</v>
      </c>
      <c r="H8927" t="e">
        <f t="shared" si="836"/>
        <v>#VALUE!</v>
      </c>
      <c r="I8927">
        <f t="shared" si="837"/>
        <v>0</v>
      </c>
    </row>
    <row r="8928" spans="1:9" x14ac:dyDescent="0.2">
      <c r="A8928">
        <f t="shared" si="839"/>
        <v>8920</v>
      </c>
      <c r="B8928" t="str">
        <f>IF(INDEX('Cari-Kasa'!$A:$A,ROW()-6)="","",INDEX('Cari-Kasa'!$A:$A,ROW()-6))</f>
        <v/>
      </c>
      <c r="C8928" t="str">
        <f>IF(INDEX('Cari-Kasa'!$A:$A,ROW()-6)="","",INDEX('Cari-Kasa'!$C:$C,ROW()-6))</f>
        <v/>
      </c>
      <c r="D8928" t="str">
        <f>IF(INDEX('Cari-Kasa'!$A:$A,ROW()-6)="","",INDEX('Cari-Kasa'!$D:$D,ROW()-6))</f>
        <v/>
      </c>
      <c r="E8928" t="e">
        <f t="shared" si="838"/>
        <v>#VALUE!</v>
      </c>
      <c r="F8928" t="e">
        <f t="shared" si="834"/>
        <v>#VALUE!</v>
      </c>
      <c r="G8928">
        <f t="shared" ca="1" si="835"/>
        <v>39.75</v>
      </c>
      <c r="H8928" t="e">
        <f t="shared" si="836"/>
        <v>#VALUE!</v>
      </c>
      <c r="I8928">
        <f t="shared" si="837"/>
        <v>0</v>
      </c>
    </row>
    <row r="8929" spans="1:9" x14ac:dyDescent="0.2">
      <c r="A8929">
        <f t="shared" si="839"/>
        <v>8921</v>
      </c>
      <c r="B8929" t="str">
        <f>IF(INDEX('Cari-Kasa'!$A:$A,ROW()-6)="","",INDEX('Cari-Kasa'!$A:$A,ROW()-6))</f>
        <v/>
      </c>
      <c r="C8929" t="str">
        <f>IF(INDEX('Cari-Kasa'!$A:$A,ROW()-6)="","",INDEX('Cari-Kasa'!$C:$C,ROW()-6))</f>
        <v/>
      </c>
      <c r="D8929" t="str">
        <f>IF(INDEX('Cari-Kasa'!$A:$A,ROW()-6)="","",INDEX('Cari-Kasa'!$D:$D,ROW()-6))</f>
        <v/>
      </c>
      <c r="E8929" t="e">
        <f t="shared" si="838"/>
        <v>#VALUE!</v>
      </c>
      <c r="F8929" t="e">
        <f t="shared" si="834"/>
        <v>#VALUE!</v>
      </c>
      <c r="G8929">
        <f t="shared" ca="1" si="835"/>
        <v>39.75</v>
      </c>
      <c r="H8929" t="e">
        <f t="shared" si="836"/>
        <v>#VALUE!</v>
      </c>
      <c r="I8929">
        <f t="shared" si="837"/>
        <v>0</v>
      </c>
    </row>
    <row r="8930" spans="1:9" x14ac:dyDescent="0.2">
      <c r="A8930">
        <f t="shared" si="839"/>
        <v>8922</v>
      </c>
      <c r="B8930" t="str">
        <f>IF(INDEX('Cari-Kasa'!$A:$A,ROW()-6)="","",INDEX('Cari-Kasa'!$A:$A,ROW()-6))</f>
        <v/>
      </c>
      <c r="C8930" t="str">
        <f>IF(INDEX('Cari-Kasa'!$A:$A,ROW()-6)="","",INDEX('Cari-Kasa'!$C:$C,ROW()-6))</f>
        <v/>
      </c>
      <c r="D8930" t="str">
        <f>IF(INDEX('Cari-Kasa'!$A:$A,ROW()-6)="","",INDEX('Cari-Kasa'!$D:$D,ROW()-6))</f>
        <v/>
      </c>
      <c r="E8930" t="e">
        <f t="shared" si="838"/>
        <v>#VALUE!</v>
      </c>
      <c r="F8930" t="e">
        <f t="shared" si="834"/>
        <v>#VALUE!</v>
      </c>
      <c r="G8930">
        <f t="shared" ca="1" si="835"/>
        <v>39.75</v>
      </c>
      <c r="H8930" t="e">
        <f t="shared" si="836"/>
        <v>#VALUE!</v>
      </c>
      <c r="I8930">
        <f t="shared" si="837"/>
        <v>0</v>
      </c>
    </row>
    <row r="8931" spans="1:9" x14ac:dyDescent="0.2">
      <c r="A8931">
        <f t="shared" si="839"/>
        <v>8923</v>
      </c>
      <c r="B8931" t="str">
        <f>IF(INDEX('Cari-Kasa'!$A:$A,ROW()-6)="","",INDEX('Cari-Kasa'!$A:$A,ROW()-6))</f>
        <v/>
      </c>
      <c r="C8931" t="str">
        <f>IF(INDEX('Cari-Kasa'!$A:$A,ROW()-6)="","",INDEX('Cari-Kasa'!$C:$C,ROW()-6))</f>
        <v/>
      </c>
      <c r="D8931" t="str">
        <f>IF(INDEX('Cari-Kasa'!$A:$A,ROW()-6)="","",INDEX('Cari-Kasa'!$D:$D,ROW()-6))</f>
        <v/>
      </c>
      <c r="E8931" t="e">
        <f t="shared" si="838"/>
        <v>#VALUE!</v>
      </c>
      <c r="F8931" t="e">
        <f t="shared" si="834"/>
        <v>#VALUE!</v>
      </c>
      <c r="G8931">
        <f t="shared" ca="1" si="835"/>
        <v>39.75</v>
      </c>
      <c r="H8931" t="e">
        <f t="shared" si="836"/>
        <v>#VALUE!</v>
      </c>
      <c r="I8931">
        <f t="shared" si="837"/>
        <v>0</v>
      </c>
    </row>
    <row r="8932" spans="1:9" x14ac:dyDescent="0.2">
      <c r="A8932">
        <f t="shared" si="839"/>
        <v>8924</v>
      </c>
      <c r="B8932" t="str">
        <f>IF(INDEX('Cari-Kasa'!$A:$A,ROW()-6)="","",INDEX('Cari-Kasa'!$A:$A,ROW()-6))</f>
        <v/>
      </c>
      <c r="C8932" t="str">
        <f>IF(INDEX('Cari-Kasa'!$A:$A,ROW()-6)="","",INDEX('Cari-Kasa'!$C:$C,ROW()-6))</f>
        <v/>
      </c>
      <c r="D8932" t="str">
        <f>IF(INDEX('Cari-Kasa'!$A:$A,ROW()-6)="","",INDEX('Cari-Kasa'!$D:$D,ROW()-6))</f>
        <v/>
      </c>
      <c r="E8932" t="e">
        <f t="shared" si="838"/>
        <v>#VALUE!</v>
      </c>
      <c r="F8932" t="e">
        <f t="shared" si="834"/>
        <v>#VALUE!</v>
      </c>
      <c r="G8932">
        <f t="shared" ca="1" si="835"/>
        <v>39.75</v>
      </c>
      <c r="H8932" t="e">
        <f t="shared" si="836"/>
        <v>#VALUE!</v>
      </c>
      <c r="I8932">
        <f t="shared" si="837"/>
        <v>0</v>
      </c>
    </row>
    <row r="8933" spans="1:9" x14ac:dyDescent="0.2">
      <c r="A8933">
        <f t="shared" si="839"/>
        <v>8925</v>
      </c>
      <c r="B8933" t="str">
        <f>IF(INDEX('Cari-Kasa'!$A:$A,ROW()-6)="","",INDEX('Cari-Kasa'!$A:$A,ROW()-6))</f>
        <v/>
      </c>
      <c r="C8933" t="str">
        <f>IF(INDEX('Cari-Kasa'!$A:$A,ROW()-6)="","",INDEX('Cari-Kasa'!$C:$C,ROW()-6))</f>
        <v/>
      </c>
      <c r="D8933" t="str">
        <f>IF(INDEX('Cari-Kasa'!$A:$A,ROW()-6)="","",INDEX('Cari-Kasa'!$D:$D,ROW()-6))</f>
        <v/>
      </c>
      <c r="E8933" t="e">
        <f t="shared" si="838"/>
        <v>#VALUE!</v>
      </c>
      <c r="F8933" t="e">
        <f t="shared" si="834"/>
        <v>#VALUE!</v>
      </c>
      <c r="G8933">
        <f t="shared" ca="1" si="835"/>
        <v>39.75</v>
      </c>
      <c r="H8933" t="e">
        <f t="shared" si="836"/>
        <v>#VALUE!</v>
      </c>
      <c r="I8933">
        <f t="shared" si="837"/>
        <v>0</v>
      </c>
    </row>
    <row r="8934" spans="1:9" x14ac:dyDescent="0.2">
      <c r="A8934">
        <f t="shared" si="839"/>
        <v>8926</v>
      </c>
      <c r="B8934" t="str">
        <f>IF(INDEX('Cari-Kasa'!$A:$A,ROW()-6)="","",INDEX('Cari-Kasa'!$A:$A,ROW()-6))</f>
        <v/>
      </c>
      <c r="C8934" t="str">
        <f>IF(INDEX('Cari-Kasa'!$A:$A,ROW()-6)="","",INDEX('Cari-Kasa'!$C:$C,ROW()-6))</f>
        <v/>
      </c>
      <c r="D8934" t="str">
        <f>IF(INDEX('Cari-Kasa'!$A:$A,ROW()-6)="","",INDEX('Cari-Kasa'!$D:$D,ROW()-6))</f>
        <v/>
      </c>
      <c r="E8934" t="e">
        <f t="shared" si="838"/>
        <v>#VALUE!</v>
      </c>
      <c r="F8934" t="e">
        <f t="shared" si="834"/>
        <v>#VALUE!</v>
      </c>
      <c r="G8934">
        <f t="shared" ca="1" si="835"/>
        <v>39.75</v>
      </c>
      <c r="H8934" t="e">
        <f t="shared" si="836"/>
        <v>#VALUE!</v>
      </c>
      <c r="I8934">
        <f t="shared" si="837"/>
        <v>0</v>
      </c>
    </row>
    <row r="8935" spans="1:9" x14ac:dyDescent="0.2">
      <c r="A8935">
        <f t="shared" si="839"/>
        <v>8927</v>
      </c>
      <c r="B8935" t="str">
        <f>IF(INDEX('Cari-Kasa'!$A:$A,ROW()-6)="","",INDEX('Cari-Kasa'!$A:$A,ROW()-6))</f>
        <v/>
      </c>
      <c r="C8935" t="str">
        <f>IF(INDEX('Cari-Kasa'!$A:$A,ROW()-6)="","",INDEX('Cari-Kasa'!$C:$C,ROW()-6))</f>
        <v/>
      </c>
      <c r="D8935" t="str">
        <f>IF(INDEX('Cari-Kasa'!$A:$A,ROW()-6)="","",INDEX('Cari-Kasa'!$D:$D,ROW()-6))</f>
        <v/>
      </c>
      <c r="E8935" t="e">
        <f t="shared" si="838"/>
        <v>#VALUE!</v>
      </c>
      <c r="F8935" t="e">
        <f t="shared" si="834"/>
        <v>#VALUE!</v>
      </c>
      <c r="G8935">
        <f t="shared" ca="1" si="835"/>
        <v>39.75</v>
      </c>
      <c r="H8935" t="e">
        <f t="shared" si="836"/>
        <v>#VALUE!</v>
      </c>
      <c r="I8935">
        <f t="shared" si="837"/>
        <v>0</v>
      </c>
    </row>
    <row r="8936" spans="1:9" x14ac:dyDescent="0.2">
      <c r="A8936">
        <f t="shared" si="839"/>
        <v>8928</v>
      </c>
      <c r="B8936" t="str">
        <f>IF(INDEX('Cari-Kasa'!$A:$A,ROW()-6)="","",INDEX('Cari-Kasa'!$A:$A,ROW()-6))</f>
        <v/>
      </c>
      <c r="C8936" t="str">
        <f>IF(INDEX('Cari-Kasa'!$A:$A,ROW()-6)="","",INDEX('Cari-Kasa'!$C:$C,ROW()-6))</f>
        <v/>
      </c>
      <c r="D8936" t="str">
        <f>IF(INDEX('Cari-Kasa'!$A:$A,ROW()-6)="","",INDEX('Cari-Kasa'!$D:$D,ROW()-6))</f>
        <v/>
      </c>
      <c r="E8936" t="e">
        <f t="shared" si="838"/>
        <v>#VALUE!</v>
      </c>
      <c r="F8936" t="e">
        <f t="shared" si="834"/>
        <v>#VALUE!</v>
      </c>
      <c r="G8936">
        <f t="shared" ca="1" si="835"/>
        <v>39.75</v>
      </c>
      <c r="H8936" t="e">
        <f t="shared" si="836"/>
        <v>#VALUE!</v>
      </c>
      <c r="I8936">
        <f t="shared" si="837"/>
        <v>0</v>
      </c>
    </row>
    <row r="8937" spans="1:9" x14ac:dyDescent="0.2">
      <c r="A8937">
        <f t="shared" si="839"/>
        <v>8929</v>
      </c>
      <c r="B8937" t="str">
        <f>IF(INDEX('Cari-Kasa'!$A:$A,ROW()-6)="","",INDEX('Cari-Kasa'!$A:$A,ROW()-6))</f>
        <v/>
      </c>
      <c r="C8937" t="str">
        <f>IF(INDEX('Cari-Kasa'!$A:$A,ROW()-6)="","",INDEX('Cari-Kasa'!$C:$C,ROW()-6))</f>
        <v/>
      </c>
      <c r="D8937" t="str">
        <f>IF(INDEX('Cari-Kasa'!$A:$A,ROW()-6)="","",INDEX('Cari-Kasa'!$D:$D,ROW()-6))</f>
        <v/>
      </c>
      <c r="E8937" t="e">
        <f t="shared" si="838"/>
        <v>#VALUE!</v>
      </c>
      <c r="F8937" t="e">
        <f t="shared" si="834"/>
        <v>#VALUE!</v>
      </c>
      <c r="G8937">
        <f t="shared" ca="1" si="835"/>
        <v>39.75</v>
      </c>
      <c r="H8937" t="e">
        <f t="shared" si="836"/>
        <v>#VALUE!</v>
      </c>
      <c r="I8937">
        <f t="shared" si="837"/>
        <v>0</v>
      </c>
    </row>
    <row r="8938" spans="1:9" x14ac:dyDescent="0.2">
      <c r="A8938">
        <f t="shared" si="839"/>
        <v>8930</v>
      </c>
      <c r="B8938" t="str">
        <f>IF(INDEX('Cari-Kasa'!$A:$A,ROW()-6)="","",INDEX('Cari-Kasa'!$A:$A,ROW()-6))</f>
        <v/>
      </c>
      <c r="C8938" t="str">
        <f>IF(INDEX('Cari-Kasa'!$A:$A,ROW()-6)="","",INDEX('Cari-Kasa'!$C:$C,ROW()-6))</f>
        <v/>
      </c>
      <c r="D8938" t="str">
        <f>IF(INDEX('Cari-Kasa'!$A:$A,ROW()-6)="","",INDEX('Cari-Kasa'!$D:$D,ROW()-6))</f>
        <v/>
      </c>
      <c r="E8938" t="e">
        <f t="shared" si="838"/>
        <v>#VALUE!</v>
      </c>
      <c r="F8938" t="e">
        <f t="shared" si="834"/>
        <v>#VALUE!</v>
      </c>
      <c r="G8938">
        <f t="shared" ca="1" si="835"/>
        <v>39.75</v>
      </c>
      <c r="H8938" t="e">
        <f t="shared" si="836"/>
        <v>#VALUE!</v>
      </c>
      <c r="I8938">
        <f t="shared" si="837"/>
        <v>0</v>
      </c>
    </row>
    <row r="8939" spans="1:9" x14ac:dyDescent="0.2">
      <c r="A8939">
        <f t="shared" si="839"/>
        <v>8931</v>
      </c>
      <c r="B8939" t="str">
        <f>IF(INDEX('Cari-Kasa'!$A:$A,ROW()-6)="","",INDEX('Cari-Kasa'!$A:$A,ROW()-6))</f>
        <v/>
      </c>
      <c r="C8939" t="str">
        <f>IF(INDEX('Cari-Kasa'!$A:$A,ROW()-6)="","",INDEX('Cari-Kasa'!$C:$C,ROW()-6))</f>
        <v/>
      </c>
      <c r="D8939" t="str">
        <f>IF(INDEX('Cari-Kasa'!$A:$A,ROW()-6)="","",INDEX('Cari-Kasa'!$D:$D,ROW()-6))</f>
        <v/>
      </c>
      <c r="E8939" t="e">
        <f t="shared" si="838"/>
        <v>#VALUE!</v>
      </c>
      <c r="F8939" t="e">
        <f t="shared" si="834"/>
        <v>#VALUE!</v>
      </c>
      <c r="G8939">
        <f t="shared" ca="1" si="835"/>
        <v>39.75</v>
      </c>
      <c r="H8939" t="e">
        <f t="shared" si="836"/>
        <v>#VALUE!</v>
      </c>
      <c r="I8939">
        <f t="shared" si="837"/>
        <v>0</v>
      </c>
    </row>
    <row r="8940" spans="1:9" x14ac:dyDescent="0.2">
      <c r="A8940">
        <f t="shared" si="839"/>
        <v>8932</v>
      </c>
      <c r="B8940" t="str">
        <f>IF(INDEX('Cari-Kasa'!$A:$A,ROW()-6)="","",INDEX('Cari-Kasa'!$A:$A,ROW()-6))</f>
        <v/>
      </c>
      <c r="C8940" t="str">
        <f>IF(INDEX('Cari-Kasa'!$A:$A,ROW()-6)="","",INDEX('Cari-Kasa'!$C:$C,ROW()-6))</f>
        <v/>
      </c>
      <c r="D8940" t="str">
        <f>IF(INDEX('Cari-Kasa'!$A:$A,ROW()-6)="","",INDEX('Cari-Kasa'!$D:$D,ROW()-6))</f>
        <v/>
      </c>
      <c r="E8940" t="e">
        <f t="shared" si="838"/>
        <v>#VALUE!</v>
      </c>
      <c r="F8940" t="e">
        <f t="shared" si="834"/>
        <v>#VALUE!</v>
      </c>
      <c r="G8940">
        <f t="shared" ca="1" si="835"/>
        <v>39.75</v>
      </c>
      <c r="H8940" t="e">
        <f t="shared" si="836"/>
        <v>#VALUE!</v>
      </c>
      <c r="I8940">
        <f t="shared" si="837"/>
        <v>0</v>
      </c>
    </row>
    <row r="8941" spans="1:9" x14ac:dyDescent="0.2">
      <c r="A8941">
        <f t="shared" si="839"/>
        <v>8933</v>
      </c>
      <c r="B8941" t="str">
        <f>IF(INDEX('Cari-Kasa'!$A:$A,ROW()-6)="","",INDEX('Cari-Kasa'!$A:$A,ROW()-6))</f>
        <v/>
      </c>
      <c r="C8941" t="str">
        <f>IF(INDEX('Cari-Kasa'!$A:$A,ROW()-6)="","",INDEX('Cari-Kasa'!$C:$C,ROW()-6))</f>
        <v/>
      </c>
      <c r="D8941" t="str">
        <f>IF(INDEX('Cari-Kasa'!$A:$A,ROW()-6)="","",INDEX('Cari-Kasa'!$D:$D,ROW()-6))</f>
        <v/>
      </c>
      <c r="E8941" t="e">
        <f t="shared" si="838"/>
        <v>#VALUE!</v>
      </c>
      <c r="F8941" t="e">
        <f t="shared" si="834"/>
        <v>#VALUE!</v>
      </c>
      <c r="G8941">
        <f t="shared" ca="1" si="835"/>
        <v>39.75</v>
      </c>
      <c r="H8941" t="e">
        <f t="shared" si="836"/>
        <v>#VALUE!</v>
      </c>
      <c r="I8941">
        <f t="shared" si="837"/>
        <v>0</v>
      </c>
    </row>
    <row r="8942" spans="1:9" x14ac:dyDescent="0.2">
      <c r="A8942">
        <f t="shared" si="839"/>
        <v>8934</v>
      </c>
      <c r="B8942" t="str">
        <f>IF(INDEX('Cari-Kasa'!$A:$A,ROW()-6)="","",INDEX('Cari-Kasa'!$A:$A,ROW()-6))</f>
        <v/>
      </c>
      <c r="C8942" t="str">
        <f>IF(INDEX('Cari-Kasa'!$A:$A,ROW()-6)="","",INDEX('Cari-Kasa'!$C:$C,ROW()-6))</f>
        <v/>
      </c>
      <c r="D8942" t="str">
        <f>IF(INDEX('Cari-Kasa'!$A:$A,ROW()-6)="","",INDEX('Cari-Kasa'!$D:$D,ROW()-6))</f>
        <v/>
      </c>
      <c r="E8942" t="e">
        <f t="shared" si="838"/>
        <v>#VALUE!</v>
      </c>
      <c r="F8942" t="e">
        <f t="shared" si="834"/>
        <v>#VALUE!</v>
      </c>
      <c r="G8942">
        <f t="shared" ca="1" si="835"/>
        <v>39.75</v>
      </c>
      <c r="H8942" t="e">
        <f t="shared" si="836"/>
        <v>#VALUE!</v>
      </c>
      <c r="I8942">
        <f t="shared" si="837"/>
        <v>0</v>
      </c>
    </row>
    <row r="8943" spans="1:9" x14ac:dyDescent="0.2">
      <c r="A8943">
        <f t="shared" si="839"/>
        <v>8935</v>
      </c>
      <c r="B8943" t="str">
        <f>IF(INDEX('Cari-Kasa'!$A:$A,ROW()-6)="","",INDEX('Cari-Kasa'!$A:$A,ROW()-6))</f>
        <v/>
      </c>
      <c r="C8943" t="str">
        <f>IF(INDEX('Cari-Kasa'!$A:$A,ROW()-6)="","",INDEX('Cari-Kasa'!$C:$C,ROW()-6))</f>
        <v/>
      </c>
      <c r="D8943" t="str">
        <f>IF(INDEX('Cari-Kasa'!$A:$A,ROW()-6)="","",INDEX('Cari-Kasa'!$D:$D,ROW()-6))</f>
        <v/>
      </c>
      <c r="E8943" t="e">
        <f t="shared" si="838"/>
        <v>#VALUE!</v>
      </c>
      <c r="F8943" t="e">
        <f t="shared" si="834"/>
        <v>#VALUE!</v>
      </c>
      <c r="G8943">
        <f t="shared" ca="1" si="835"/>
        <v>39.75</v>
      </c>
      <c r="H8943" t="e">
        <f t="shared" si="836"/>
        <v>#VALUE!</v>
      </c>
      <c r="I8943">
        <f t="shared" si="837"/>
        <v>0</v>
      </c>
    </row>
    <row r="8944" spans="1:9" x14ac:dyDescent="0.2">
      <c r="A8944">
        <f t="shared" si="839"/>
        <v>8936</v>
      </c>
      <c r="B8944" t="str">
        <f>IF(INDEX('Cari-Kasa'!$A:$A,ROW()-6)="","",INDEX('Cari-Kasa'!$A:$A,ROW()-6))</f>
        <v/>
      </c>
      <c r="C8944" t="str">
        <f>IF(INDEX('Cari-Kasa'!$A:$A,ROW()-6)="","",INDEX('Cari-Kasa'!$C:$C,ROW()-6))</f>
        <v/>
      </c>
      <c r="D8944" t="str">
        <f>IF(INDEX('Cari-Kasa'!$A:$A,ROW()-6)="","",INDEX('Cari-Kasa'!$D:$D,ROW()-6))</f>
        <v/>
      </c>
      <c r="E8944" t="e">
        <f t="shared" si="838"/>
        <v>#VALUE!</v>
      </c>
      <c r="F8944" t="e">
        <f t="shared" si="834"/>
        <v>#VALUE!</v>
      </c>
      <c r="G8944">
        <f t="shared" ca="1" si="835"/>
        <v>39.75</v>
      </c>
      <c r="H8944" t="e">
        <f t="shared" si="836"/>
        <v>#VALUE!</v>
      </c>
      <c r="I8944">
        <f t="shared" si="837"/>
        <v>0</v>
      </c>
    </row>
    <row r="8945" spans="1:9" x14ac:dyDescent="0.2">
      <c r="A8945">
        <f t="shared" si="839"/>
        <v>8937</v>
      </c>
      <c r="B8945" t="str">
        <f>IF(INDEX('Cari-Kasa'!$A:$A,ROW()-6)="","",INDEX('Cari-Kasa'!$A:$A,ROW()-6))</f>
        <v/>
      </c>
      <c r="C8945" t="str">
        <f>IF(INDEX('Cari-Kasa'!$A:$A,ROW()-6)="","",INDEX('Cari-Kasa'!$C:$C,ROW()-6))</f>
        <v/>
      </c>
      <c r="D8945" t="str">
        <f>IF(INDEX('Cari-Kasa'!$A:$A,ROW()-6)="","",INDEX('Cari-Kasa'!$D:$D,ROW()-6))</f>
        <v/>
      </c>
      <c r="E8945" t="e">
        <f t="shared" si="838"/>
        <v>#VALUE!</v>
      </c>
      <c r="F8945" t="e">
        <f t="shared" si="834"/>
        <v>#VALUE!</v>
      </c>
      <c r="G8945">
        <f t="shared" ca="1" si="835"/>
        <v>39.75</v>
      </c>
      <c r="H8945" t="e">
        <f t="shared" si="836"/>
        <v>#VALUE!</v>
      </c>
      <c r="I8945">
        <f t="shared" si="837"/>
        <v>0</v>
      </c>
    </row>
    <row r="8946" spans="1:9" x14ac:dyDescent="0.2">
      <c r="A8946">
        <f t="shared" si="839"/>
        <v>8938</v>
      </c>
      <c r="B8946" t="str">
        <f>IF(INDEX('Cari-Kasa'!$A:$A,ROW()-6)="","",INDEX('Cari-Kasa'!$A:$A,ROW()-6))</f>
        <v/>
      </c>
      <c r="C8946" t="str">
        <f>IF(INDEX('Cari-Kasa'!$A:$A,ROW()-6)="","",INDEX('Cari-Kasa'!$C:$C,ROW()-6))</f>
        <v/>
      </c>
      <c r="D8946" t="str">
        <f>IF(INDEX('Cari-Kasa'!$A:$A,ROW()-6)="","",INDEX('Cari-Kasa'!$D:$D,ROW()-6))</f>
        <v/>
      </c>
      <c r="E8946" t="e">
        <f t="shared" si="838"/>
        <v>#VALUE!</v>
      </c>
      <c r="F8946" t="e">
        <f t="shared" si="834"/>
        <v>#VALUE!</v>
      </c>
      <c r="G8946">
        <f t="shared" ca="1" si="835"/>
        <v>39.75</v>
      </c>
      <c r="H8946" t="e">
        <f t="shared" si="836"/>
        <v>#VALUE!</v>
      </c>
      <c r="I8946">
        <f t="shared" si="837"/>
        <v>0</v>
      </c>
    </row>
    <row r="8947" spans="1:9" x14ac:dyDescent="0.2">
      <c r="A8947">
        <f t="shared" si="839"/>
        <v>8939</v>
      </c>
      <c r="B8947" t="str">
        <f>IF(INDEX('Cari-Kasa'!$A:$A,ROW()-6)="","",INDEX('Cari-Kasa'!$A:$A,ROW()-6))</f>
        <v/>
      </c>
      <c r="C8947" t="str">
        <f>IF(INDEX('Cari-Kasa'!$A:$A,ROW()-6)="","",INDEX('Cari-Kasa'!$C:$C,ROW()-6))</f>
        <v/>
      </c>
      <c r="D8947" t="str">
        <f>IF(INDEX('Cari-Kasa'!$A:$A,ROW()-6)="","",INDEX('Cari-Kasa'!$D:$D,ROW()-6))</f>
        <v/>
      </c>
      <c r="E8947" t="e">
        <f t="shared" si="838"/>
        <v>#VALUE!</v>
      </c>
      <c r="F8947" t="e">
        <f t="shared" si="834"/>
        <v>#VALUE!</v>
      </c>
      <c r="G8947">
        <f t="shared" ca="1" si="835"/>
        <v>39.75</v>
      </c>
      <c r="H8947" t="e">
        <f t="shared" si="836"/>
        <v>#VALUE!</v>
      </c>
      <c r="I8947">
        <f t="shared" si="837"/>
        <v>0</v>
      </c>
    </row>
    <row r="8948" spans="1:9" x14ac:dyDescent="0.2">
      <c r="A8948">
        <f t="shared" si="839"/>
        <v>8940</v>
      </c>
      <c r="B8948" t="str">
        <f>IF(INDEX('Cari-Kasa'!$A:$A,ROW()-6)="","",INDEX('Cari-Kasa'!$A:$A,ROW()-6))</f>
        <v/>
      </c>
      <c r="C8948" t="str">
        <f>IF(INDEX('Cari-Kasa'!$A:$A,ROW()-6)="","",INDEX('Cari-Kasa'!$C:$C,ROW()-6))</f>
        <v/>
      </c>
      <c r="D8948" t="str">
        <f>IF(INDEX('Cari-Kasa'!$A:$A,ROW()-6)="","",INDEX('Cari-Kasa'!$D:$D,ROW()-6))</f>
        <v/>
      </c>
      <c r="E8948" t="e">
        <f t="shared" si="838"/>
        <v>#VALUE!</v>
      </c>
      <c r="F8948" t="e">
        <f t="shared" si="834"/>
        <v>#VALUE!</v>
      </c>
      <c r="G8948">
        <f t="shared" ca="1" si="835"/>
        <v>39.75</v>
      </c>
      <c r="H8948" t="e">
        <f t="shared" si="836"/>
        <v>#VALUE!</v>
      </c>
      <c r="I8948">
        <f t="shared" si="837"/>
        <v>0</v>
      </c>
    </row>
    <row r="8949" spans="1:9" x14ac:dyDescent="0.2">
      <c r="A8949">
        <f t="shared" si="839"/>
        <v>8941</v>
      </c>
      <c r="B8949" t="str">
        <f>IF(INDEX('Cari-Kasa'!$A:$A,ROW()-6)="","",INDEX('Cari-Kasa'!$A:$A,ROW()-6))</f>
        <v/>
      </c>
      <c r="C8949" t="str">
        <f>IF(INDEX('Cari-Kasa'!$A:$A,ROW()-6)="","",INDEX('Cari-Kasa'!$C:$C,ROW()-6))</f>
        <v/>
      </c>
      <c r="D8949" t="str">
        <f>IF(INDEX('Cari-Kasa'!$A:$A,ROW()-6)="","",INDEX('Cari-Kasa'!$D:$D,ROW()-6))</f>
        <v/>
      </c>
      <c r="E8949" t="e">
        <f t="shared" si="838"/>
        <v>#VALUE!</v>
      </c>
      <c r="F8949" t="e">
        <f t="shared" si="834"/>
        <v>#VALUE!</v>
      </c>
      <c r="G8949">
        <f t="shared" ca="1" si="835"/>
        <v>39.75</v>
      </c>
      <c r="H8949" t="e">
        <f t="shared" si="836"/>
        <v>#VALUE!</v>
      </c>
      <c r="I8949">
        <f t="shared" si="837"/>
        <v>0</v>
      </c>
    </row>
    <row r="8950" spans="1:9" x14ac:dyDescent="0.2">
      <c r="A8950">
        <f t="shared" si="839"/>
        <v>8942</v>
      </c>
      <c r="B8950" t="str">
        <f>IF(INDEX('Cari-Kasa'!$A:$A,ROW()-6)="","",INDEX('Cari-Kasa'!$A:$A,ROW()-6))</f>
        <v/>
      </c>
      <c r="C8950" t="str">
        <f>IF(INDEX('Cari-Kasa'!$A:$A,ROW()-6)="","",INDEX('Cari-Kasa'!$C:$C,ROW()-6))</f>
        <v/>
      </c>
      <c r="D8950" t="str">
        <f>IF(INDEX('Cari-Kasa'!$A:$A,ROW()-6)="","",INDEX('Cari-Kasa'!$D:$D,ROW()-6))</f>
        <v/>
      </c>
      <c r="E8950" t="e">
        <f t="shared" si="838"/>
        <v>#VALUE!</v>
      </c>
      <c r="F8950" t="e">
        <f t="shared" si="834"/>
        <v>#VALUE!</v>
      </c>
      <c r="G8950">
        <f t="shared" ca="1" si="835"/>
        <v>39.75</v>
      </c>
      <c r="H8950" t="e">
        <f t="shared" si="836"/>
        <v>#VALUE!</v>
      </c>
      <c r="I8950">
        <f t="shared" si="837"/>
        <v>0</v>
      </c>
    </row>
    <row r="8951" spans="1:9" x14ac:dyDescent="0.2">
      <c r="A8951">
        <f t="shared" si="839"/>
        <v>8943</v>
      </c>
      <c r="B8951" t="str">
        <f>IF(INDEX('Cari-Kasa'!$A:$A,ROW()-6)="","",INDEX('Cari-Kasa'!$A:$A,ROW()-6))</f>
        <v/>
      </c>
      <c r="C8951" t="str">
        <f>IF(INDEX('Cari-Kasa'!$A:$A,ROW()-6)="","",INDEX('Cari-Kasa'!$C:$C,ROW()-6))</f>
        <v/>
      </c>
      <c r="D8951" t="str">
        <f>IF(INDEX('Cari-Kasa'!$A:$A,ROW()-6)="","",INDEX('Cari-Kasa'!$D:$D,ROW()-6))</f>
        <v/>
      </c>
      <c r="E8951" t="e">
        <f t="shared" si="838"/>
        <v>#VALUE!</v>
      </c>
      <c r="F8951" t="e">
        <f t="shared" si="834"/>
        <v>#VALUE!</v>
      </c>
      <c r="G8951">
        <f t="shared" ca="1" si="835"/>
        <v>39.75</v>
      </c>
      <c r="H8951" t="e">
        <f t="shared" si="836"/>
        <v>#VALUE!</v>
      </c>
      <c r="I8951">
        <f t="shared" si="837"/>
        <v>0</v>
      </c>
    </row>
    <row r="8952" spans="1:9" x14ac:dyDescent="0.2">
      <c r="A8952">
        <f t="shared" si="839"/>
        <v>8944</v>
      </c>
      <c r="B8952" t="str">
        <f>IF(INDEX('Cari-Kasa'!$A:$A,ROW()-6)="","",INDEX('Cari-Kasa'!$A:$A,ROW()-6))</f>
        <v/>
      </c>
      <c r="C8952" t="str">
        <f>IF(INDEX('Cari-Kasa'!$A:$A,ROW()-6)="","",INDEX('Cari-Kasa'!$C:$C,ROW()-6))</f>
        <v/>
      </c>
      <c r="D8952" t="str">
        <f>IF(INDEX('Cari-Kasa'!$A:$A,ROW()-6)="","",INDEX('Cari-Kasa'!$D:$D,ROW()-6))</f>
        <v/>
      </c>
      <c r="E8952" t="e">
        <f t="shared" si="838"/>
        <v>#VALUE!</v>
      </c>
      <c r="F8952" t="e">
        <f t="shared" si="834"/>
        <v>#VALUE!</v>
      </c>
      <c r="G8952">
        <f t="shared" ca="1" si="835"/>
        <v>39.75</v>
      </c>
      <c r="H8952" t="e">
        <f t="shared" si="836"/>
        <v>#VALUE!</v>
      </c>
      <c r="I8952">
        <f t="shared" si="837"/>
        <v>0</v>
      </c>
    </row>
    <row r="8953" spans="1:9" x14ac:dyDescent="0.2">
      <c r="A8953">
        <f t="shared" si="839"/>
        <v>8945</v>
      </c>
      <c r="B8953" t="str">
        <f>IF(INDEX('Cari-Kasa'!$A:$A,ROW()-6)="","",INDEX('Cari-Kasa'!$A:$A,ROW()-6))</f>
        <v/>
      </c>
      <c r="C8953" t="str">
        <f>IF(INDEX('Cari-Kasa'!$A:$A,ROW()-6)="","",INDEX('Cari-Kasa'!$C:$C,ROW()-6))</f>
        <v/>
      </c>
      <c r="D8953" t="str">
        <f>IF(INDEX('Cari-Kasa'!$A:$A,ROW()-6)="","",INDEX('Cari-Kasa'!$D:$D,ROW()-6))</f>
        <v/>
      </c>
      <c r="E8953" t="e">
        <f t="shared" si="838"/>
        <v>#VALUE!</v>
      </c>
      <c r="F8953" t="e">
        <f t="shared" si="834"/>
        <v>#VALUE!</v>
      </c>
      <c r="G8953">
        <f t="shared" ca="1" si="835"/>
        <v>39.75</v>
      </c>
      <c r="H8953" t="e">
        <f t="shared" si="836"/>
        <v>#VALUE!</v>
      </c>
      <c r="I8953">
        <f t="shared" si="837"/>
        <v>0</v>
      </c>
    </row>
    <row r="8954" spans="1:9" x14ac:dyDescent="0.2">
      <c r="A8954">
        <f t="shared" si="839"/>
        <v>8946</v>
      </c>
      <c r="B8954" t="str">
        <f>IF(INDEX('Cari-Kasa'!$A:$A,ROW()-6)="","",INDEX('Cari-Kasa'!$A:$A,ROW()-6))</f>
        <v/>
      </c>
      <c r="C8954" t="str">
        <f>IF(INDEX('Cari-Kasa'!$A:$A,ROW()-6)="","",INDEX('Cari-Kasa'!$C:$C,ROW()-6))</f>
        <v/>
      </c>
      <c r="D8954" t="str">
        <f>IF(INDEX('Cari-Kasa'!$A:$A,ROW()-6)="","",INDEX('Cari-Kasa'!$D:$D,ROW()-6))</f>
        <v/>
      </c>
      <c r="E8954" t="e">
        <f t="shared" si="838"/>
        <v>#VALUE!</v>
      </c>
      <c r="F8954" t="e">
        <f t="shared" si="834"/>
        <v>#VALUE!</v>
      </c>
      <c r="G8954">
        <f t="shared" ca="1" si="835"/>
        <v>39.75</v>
      </c>
      <c r="H8954" t="e">
        <f t="shared" si="836"/>
        <v>#VALUE!</v>
      </c>
      <c r="I8954">
        <f t="shared" si="837"/>
        <v>0</v>
      </c>
    </row>
    <row r="8955" spans="1:9" x14ac:dyDescent="0.2">
      <c r="A8955">
        <f t="shared" si="839"/>
        <v>8947</v>
      </c>
      <c r="B8955" t="str">
        <f>IF(INDEX('Cari-Kasa'!$A:$A,ROW()-6)="","",INDEX('Cari-Kasa'!$A:$A,ROW()-6))</f>
        <v/>
      </c>
      <c r="C8955" t="str">
        <f>IF(INDEX('Cari-Kasa'!$A:$A,ROW()-6)="","",INDEX('Cari-Kasa'!$C:$C,ROW()-6))</f>
        <v/>
      </c>
      <c r="D8955" t="str">
        <f>IF(INDEX('Cari-Kasa'!$A:$A,ROW()-6)="","",INDEX('Cari-Kasa'!$D:$D,ROW()-6))</f>
        <v/>
      </c>
      <c r="E8955" t="e">
        <f t="shared" si="838"/>
        <v>#VALUE!</v>
      </c>
      <c r="F8955" t="e">
        <f t="shared" si="834"/>
        <v>#VALUE!</v>
      </c>
      <c r="G8955">
        <f t="shared" ca="1" si="835"/>
        <v>39.75</v>
      </c>
      <c r="H8955" t="e">
        <f t="shared" si="836"/>
        <v>#VALUE!</v>
      </c>
      <c r="I8955">
        <f t="shared" si="837"/>
        <v>0</v>
      </c>
    </row>
    <row r="8956" spans="1:9" x14ac:dyDescent="0.2">
      <c r="A8956">
        <f t="shared" si="839"/>
        <v>8948</v>
      </c>
      <c r="B8956" t="str">
        <f>IF(INDEX('Cari-Kasa'!$A:$A,ROW()-6)="","",INDEX('Cari-Kasa'!$A:$A,ROW()-6))</f>
        <v/>
      </c>
      <c r="C8956" t="str">
        <f>IF(INDEX('Cari-Kasa'!$A:$A,ROW()-6)="","",INDEX('Cari-Kasa'!$C:$C,ROW()-6))</f>
        <v/>
      </c>
      <c r="D8956" t="str">
        <f>IF(INDEX('Cari-Kasa'!$A:$A,ROW()-6)="","",INDEX('Cari-Kasa'!$D:$D,ROW()-6))</f>
        <v/>
      </c>
      <c r="E8956" t="e">
        <f t="shared" si="838"/>
        <v>#VALUE!</v>
      </c>
      <c r="F8956" t="e">
        <f t="shared" si="834"/>
        <v>#VALUE!</v>
      </c>
      <c r="G8956">
        <f t="shared" ca="1" si="835"/>
        <v>39.75</v>
      </c>
      <c r="H8956" t="e">
        <f t="shared" si="836"/>
        <v>#VALUE!</v>
      </c>
      <c r="I8956">
        <f t="shared" si="837"/>
        <v>0</v>
      </c>
    </row>
    <row r="8957" spans="1:9" x14ac:dyDescent="0.2">
      <c r="A8957">
        <f t="shared" si="839"/>
        <v>8949</v>
      </c>
      <c r="B8957" t="str">
        <f>IF(INDEX('Cari-Kasa'!$A:$A,ROW()-6)="","",INDEX('Cari-Kasa'!$A:$A,ROW()-6))</f>
        <v/>
      </c>
      <c r="C8957" t="str">
        <f>IF(INDEX('Cari-Kasa'!$A:$A,ROW()-6)="","",INDEX('Cari-Kasa'!$C:$C,ROW()-6))</f>
        <v/>
      </c>
      <c r="D8957" t="str">
        <f>IF(INDEX('Cari-Kasa'!$A:$A,ROW()-6)="","",INDEX('Cari-Kasa'!$D:$D,ROW()-6))</f>
        <v/>
      </c>
      <c r="E8957" t="e">
        <f t="shared" si="838"/>
        <v>#VALUE!</v>
      </c>
      <c r="F8957" t="e">
        <f t="shared" si="834"/>
        <v>#VALUE!</v>
      </c>
      <c r="G8957">
        <f t="shared" ca="1" si="835"/>
        <v>39.75</v>
      </c>
      <c r="H8957" t="e">
        <f t="shared" si="836"/>
        <v>#VALUE!</v>
      </c>
      <c r="I8957">
        <f t="shared" si="837"/>
        <v>0</v>
      </c>
    </row>
    <row r="8958" spans="1:9" x14ac:dyDescent="0.2">
      <c r="A8958">
        <f t="shared" si="839"/>
        <v>8950</v>
      </c>
      <c r="B8958" t="str">
        <f>IF(INDEX('Cari-Kasa'!$A:$A,ROW()-6)="","",INDEX('Cari-Kasa'!$A:$A,ROW()-6))</f>
        <v/>
      </c>
      <c r="C8958" t="str">
        <f>IF(INDEX('Cari-Kasa'!$A:$A,ROW()-6)="","",INDEX('Cari-Kasa'!$C:$C,ROW()-6))</f>
        <v/>
      </c>
      <c r="D8958" t="str">
        <f>IF(INDEX('Cari-Kasa'!$A:$A,ROW()-6)="","",INDEX('Cari-Kasa'!$D:$D,ROW()-6))</f>
        <v/>
      </c>
      <c r="E8958" t="e">
        <f t="shared" si="838"/>
        <v>#VALUE!</v>
      </c>
      <c r="F8958" t="e">
        <f t="shared" si="834"/>
        <v>#VALUE!</v>
      </c>
      <c r="G8958">
        <f t="shared" ca="1" si="835"/>
        <v>39.75</v>
      </c>
      <c r="H8958" t="e">
        <f t="shared" si="836"/>
        <v>#VALUE!</v>
      </c>
      <c r="I8958">
        <f t="shared" si="837"/>
        <v>0</v>
      </c>
    </row>
    <row r="8959" spans="1:9" x14ac:dyDescent="0.2">
      <c r="A8959">
        <f t="shared" si="839"/>
        <v>8951</v>
      </c>
      <c r="B8959" t="str">
        <f>IF(INDEX('Cari-Kasa'!$A:$A,ROW()-6)="","",INDEX('Cari-Kasa'!$A:$A,ROW()-6))</f>
        <v/>
      </c>
      <c r="C8959" t="str">
        <f>IF(INDEX('Cari-Kasa'!$A:$A,ROW()-6)="","",INDEX('Cari-Kasa'!$C:$C,ROW()-6))</f>
        <v/>
      </c>
      <c r="D8959" t="str">
        <f>IF(INDEX('Cari-Kasa'!$A:$A,ROW()-6)="","",INDEX('Cari-Kasa'!$D:$D,ROW()-6))</f>
        <v/>
      </c>
      <c r="E8959" t="e">
        <f t="shared" si="838"/>
        <v>#VALUE!</v>
      </c>
      <c r="F8959" t="e">
        <f t="shared" si="834"/>
        <v>#VALUE!</v>
      </c>
      <c r="G8959">
        <f t="shared" ca="1" si="835"/>
        <v>39.75</v>
      </c>
      <c r="H8959" t="e">
        <f t="shared" si="836"/>
        <v>#VALUE!</v>
      </c>
      <c r="I8959">
        <f t="shared" si="837"/>
        <v>0</v>
      </c>
    </row>
    <row r="8960" spans="1:9" x14ac:dyDescent="0.2">
      <c r="A8960">
        <f t="shared" si="839"/>
        <v>8952</v>
      </c>
      <c r="B8960" t="str">
        <f>IF(INDEX('Cari-Kasa'!$A:$A,ROW()-6)="","",INDEX('Cari-Kasa'!$A:$A,ROW()-6))</f>
        <v/>
      </c>
      <c r="C8960" t="str">
        <f>IF(INDEX('Cari-Kasa'!$A:$A,ROW()-6)="","",INDEX('Cari-Kasa'!$C:$C,ROW()-6))</f>
        <v/>
      </c>
      <c r="D8960" t="str">
        <f>IF(INDEX('Cari-Kasa'!$A:$A,ROW()-6)="","",INDEX('Cari-Kasa'!$D:$D,ROW()-6))</f>
        <v/>
      </c>
      <c r="E8960" t="e">
        <f t="shared" si="838"/>
        <v>#VALUE!</v>
      </c>
      <c r="F8960" t="e">
        <f t="shared" si="834"/>
        <v>#VALUE!</v>
      </c>
      <c r="G8960">
        <f t="shared" ca="1" si="835"/>
        <v>39.75</v>
      </c>
      <c r="H8960" t="e">
        <f t="shared" si="836"/>
        <v>#VALUE!</v>
      </c>
      <c r="I8960">
        <f t="shared" si="837"/>
        <v>0</v>
      </c>
    </row>
    <row r="8961" spans="1:9" x14ac:dyDescent="0.2">
      <c r="A8961">
        <f t="shared" si="839"/>
        <v>8953</v>
      </c>
      <c r="B8961" t="str">
        <f>IF(INDEX('Cari-Kasa'!$A:$A,ROW()-6)="","",INDEX('Cari-Kasa'!$A:$A,ROW()-6))</f>
        <v/>
      </c>
      <c r="C8961" t="str">
        <f>IF(INDEX('Cari-Kasa'!$A:$A,ROW()-6)="","",INDEX('Cari-Kasa'!$C:$C,ROW()-6))</f>
        <v/>
      </c>
      <c r="D8961" t="str">
        <f>IF(INDEX('Cari-Kasa'!$A:$A,ROW()-6)="","",INDEX('Cari-Kasa'!$D:$D,ROW()-6))</f>
        <v/>
      </c>
      <c r="E8961" t="e">
        <f t="shared" si="838"/>
        <v>#VALUE!</v>
      </c>
      <c r="F8961" t="e">
        <f t="shared" si="834"/>
        <v>#VALUE!</v>
      </c>
      <c r="G8961">
        <f t="shared" ca="1" si="835"/>
        <v>39.75</v>
      </c>
      <c r="H8961" t="e">
        <f t="shared" si="836"/>
        <v>#VALUE!</v>
      </c>
      <c r="I8961">
        <f t="shared" si="837"/>
        <v>0</v>
      </c>
    </row>
    <row r="8962" spans="1:9" x14ac:dyDescent="0.2">
      <c r="A8962">
        <f t="shared" si="839"/>
        <v>8954</v>
      </c>
      <c r="B8962" t="str">
        <f>IF(INDEX('Cari-Kasa'!$A:$A,ROW()-6)="","",INDEX('Cari-Kasa'!$A:$A,ROW()-6))</f>
        <v/>
      </c>
      <c r="C8962" t="str">
        <f>IF(INDEX('Cari-Kasa'!$A:$A,ROW()-6)="","",INDEX('Cari-Kasa'!$C:$C,ROW()-6))</f>
        <v/>
      </c>
      <c r="D8962" t="str">
        <f>IF(INDEX('Cari-Kasa'!$A:$A,ROW()-6)="","",INDEX('Cari-Kasa'!$D:$D,ROW()-6))</f>
        <v/>
      </c>
      <c r="E8962" t="e">
        <f t="shared" si="838"/>
        <v>#VALUE!</v>
      </c>
      <c r="F8962" t="e">
        <f t="shared" si="834"/>
        <v>#VALUE!</v>
      </c>
      <c r="G8962">
        <f t="shared" ca="1" si="835"/>
        <v>39.75</v>
      </c>
      <c r="H8962" t="e">
        <f t="shared" si="836"/>
        <v>#VALUE!</v>
      </c>
      <c r="I8962">
        <f t="shared" si="837"/>
        <v>0</v>
      </c>
    </row>
    <row r="8963" spans="1:9" x14ac:dyDescent="0.2">
      <c r="A8963">
        <f t="shared" si="839"/>
        <v>8955</v>
      </c>
      <c r="B8963" t="str">
        <f>IF(INDEX('Cari-Kasa'!$A:$A,ROW()-6)="","",INDEX('Cari-Kasa'!$A:$A,ROW()-6))</f>
        <v/>
      </c>
      <c r="C8963" t="str">
        <f>IF(INDEX('Cari-Kasa'!$A:$A,ROW()-6)="","",INDEX('Cari-Kasa'!$C:$C,ROW()-6))</f>
        <v/>
      </c>
      <c r="D8963" t="str">
        <f>IF(INDEX('Cari-Kasa'!$A:$A,ROW()-6)="","",INDEX('Cari-Kasa'!$D:$D,ROW()-6))</f>
        <v/>
      </c>
      <c r="E8963" t="e">
        <f t="shared" si="838"/>
        <v>#VALUE!</v>
      </c>
      <c r="F8963" t="e">
        <f t="shared" si="834"/>
        <v>#VALUE!</v>
      </c>
      <c r="G8963">
        <f t="shared" ca="1" si="835"/>
        <v>39.75</v>
      </c>
      <c r="H8963" t="e">
        <f t="shared" si="836"/>
        <v>#VALUE!</v>
      </c>
      <c r="I8963">
        <f t="shared" si="837"/>
        <v>0</v>
      </c>
    </row>
    <row r="8964" spans="1:9" x14ac:dyDescent="0.2">
      <c r="A8964">
        <f t="shared" si="839"/>
        <v>8956</v>
      </c>
      <c r="B8964" t="str">
        <f>IF(INDEX('Cari-Kasa'!$A:$A,ROW()-6)="","",INDEX('Cari-Kasa'!$A:$A,ROW()-6))</f>
        <v/>
      </c>
      <c r="C8964" t="str">
        <f>IF(INDEX('Cari-Kasa'!$A:$A,ROW()-6)="","",INDEX('Cari-Kasa'!$C:$C,ROW()-6))</f>
        <v/>
      </c>
      <c r="D8964" t="str">
        <f>IF(INDEX('Cari-Kasa'!$A:$A,ROW()-6)="","",INDEX('Cari-Kasa'!$D:$D,ROW()-6))</f>
        <v/>
      </c>
      <c r="E8964" t="e">
        <f t="shared" si="838"/>
        <v>#VALUE!</v>
      </c>
      <c r="F8964" t="e">
        <f t="shared" si="834"/>
        <v>#VALUE!</v>
      </c>
      <c r="G8964">
        <f t="shared" ca="1" si="835"/>
        <v>39.75</v>
      </c>
      <c r="H8964" t="e">
        <f t="shared" si="836"/>
        <v>#VALUE!</v>
      </c>
      <c r="I8964">
        <f t="shared" si="837"/>
        <v>0</v>
      </c>
    </row>
    <row r="8965" spans="1:9" x14ac:dyDescent="0.2">
      <c r="A8965">
        <f t="shared" si="839"/>
        <v>8957</v>
      </c>
      <c r="B8965" t="str">
        <f>IF(INDEX('Cari-Kasa'!$A:$A,ROW()-6)="","",INDEX('Cari-Kasa'!$A:$A,ROW()-6))</f>
        <v/>
      </c>
      <c r="C8965" t="str">
        <f>IF(INDEX('Cari-Kasa'!$A:$A,ROW()-6)="","",INDEX('Cari-Kasa'!$C:$C,ROW()-6))</f>
        <v/>
      </c>
      <c r="D8965" t="str">
        <f>IF(INDEX('Cari-Kasa'!$A:$A,ROW()-6)="","",INDEX('Cari-Kasa'!$D:$D,ROW()-6))</f>
        <v/>
      </c>
      <c r="E8965" t="e">
        <f t="shared" si="838"/>
        <v>#VALUE!</v>
      </c>
      <c r="F8965" t="e">
        <f t="shared" si="834"/>
        <v>#VALUE!</v>
      </c>
      <c r="G8965">
        <f t="shared" ca="1" si="835"/>
        <v>39.75</v>
      </c>
      <c r="H8965" t="e">
        <f t="shared" si="836"/>
        <v>#VALUE!</v>
      </c>
      <c r="I8965">
        <f t="shared" si="837"/>
        <v>0</v>
      </c>
    </row>
    <row r="8966" spans="1:9" x14ac:dyDescent="0.2">
      <c r="A8966">
        <f t="shared" si="839"/>
        <v>8958</v>
      </c>
      <c r="B8966" t="str">
        <f>IF(INDEX('Cari-Kasa'!$A:$A,ROW()-6)="","",INDEX('Cari-Kasa'!$A:$A,ROW()-6))</f>
        <v/>
      </c>
      <c r="C8966" t="str">
        <f>IF(INDEX('Cari-Kasa'!$A:$A,ROW()-6)="","",INDEX('Cari-Kasa'!$C:$C,ROW()-6))</f>
        <v/>
      </c>
      <c r="D8966" t="str">
        <f>IF(INDEX('Cari-Kasa'!$A:$A,ROW()-6)="","",INDEX('Cari-Kasa'!$D:$D,ROW()-6))</f>
        <v/>
      </c>
      <c r="E8966" t="e">
        <f t="shared" si="838"/>
        <v>#VALUE!</v>
      </c>
      <c r="F8966" t="e">
        <f t="shared" si="834"/>
        <v>#VALUE!</v>
      </c>
      <c r="G8966">
        <f t="shared" ca="1" si="835"/>
        <v>39.75</v>
      </c>
      <c r="H8966" t="e">
        <f t="shared" si="836"/>
        <v>#VALUE!</v>
      </c>
      <c r="I8966">
        <f t="shared" si="837"/>
        <v>0</v>
      </c>
    </row>
    <row r="8967" spans="1:9" x14ac:dyDescent="0.2">
      <c r="A8967">
        <f t="shared" si="839"/>
        <v>8959</v>
      </c>
      <c r="B8967" t="str">
        <f>IF(INDEX('Cari-Kasa'!$A:$A,ROW()-6)="","",INDEX('Cari-Kasa'!$A:$A,ROW()-6))</f>
        <v/>
      </c>
      <c r="C8967" t="str">
        <f>IF(INDEX('Cari-Kasa'!$A:$A,ROW()-6)="","",INDEX('Cari-Kasa'!$C:$C,ROW()-6))</f>
        <v/>
      </c>
      <c r="D8967" t="str">
        <f>IF(INDEX('Cari-Kasa'!$A:$A,ROW()-6)="","",INDEX('Cari-Kasa'!$D:$D,ROW()-6))</f>
        <v/>
      </c>
      <c r="E8967" t="e">
        <f t="shared" si="838"/>
        <v>#VALUE!</v>
      </c>
      <c r="F8967" t="e">
        <f t="shared" si="834"/>
        <v>#VALUE!</v>
      </c>
      <c r="G8967">
        <f t="shared" ca="1" si="835"/>
        <v>39.75</v>
      </c>
      <c r="H8967" t="e">
        <f t="shared" si="836"/>
        <v>#VALUE!</v>
      </c>
      <c r="I8967">
        <f t="shared" si="837"/>
        <v>0</v>
      </c>
    </row>
    <row r="8968" spans="1:9" x14ac:dyDescent="0.2">
      <c r="A8968">
        <f t="shared" si="839"/>
        <v>8960</v>
      </c>
      <c r="B8968" t="str">
        <f>IF(INDEX('Cari-Kasa'!$A:$A,ROW()-6)="","",INDEX('Cari-Kasa'!$A:$A,ROW()-6))</f>
        <v/>
      </c>
      <c r="C8968" t="str">
        <f>IF(INDEX('Cari-Kasa'!$A:$A,ROW()-6)="","",INDEX('Cari-Kasa'!$C:$C,ROW()-6))</f>
        <v/>
      </c>
      <c r="D8968" t="str">
        <f>IF(INDEX('Cari-Kasa'!$A:$A,ROW()-6)="","",INDEX('Cari-Kasa'!$D:$D,ROW()-6))</f>
        <v/>
      </c>
      <c r="E8968" t="e">
        <f t="shared" si="838"/>
        <v>#VALUE!</v>
      </c>
      <c r="F8968" t="e">
        <f t="shared" si="834"/>
        <v>#VALUE!</v>
      </c>
      <c r="G8968">
        <f t="shared" ca="1" si="835"/>
        <v>39.75</v>
      </c>
      <c r="H8968" t="e">
        <f t="shared" si="836"/>
        <v>#VALUE!</v>
      </c>
      <c r="I8968">
        <f t="shared" si="837"/>
        <v>0</v>
      </c>
    </row>
    <row r="8969" spans="1:9" x14ac:dyDescent="0.2">
      <c r="A8969">
        <f t="shared" si="839"/>
        <v>8961</v>
      </c>
      <c r="B8969" t="str">
        <f>IF(INDEX('Cari-Kasa'!$A:$A,ROW()-6)="","",INDEX('Cari-Kasa'!$A:$A,ROW()-6))</f>
        <v/>
      </c>
      <c r="C8969" t="str">
        <f>IF(INDEX('Cari-Kasa'!$A:$A,ROW()-6)="","",INDEX('Cari-Kasa'!$C:$C,ROW()-6))</f>
        <v/>
      </c>
      <c r="D8969" t="str">
        <f>IF(INDEX('Cari-Kasa'!$A:$A,ROW()-6)="","",INDEX('Cari-Kasa'!$D:$D,ROW()-6))</f>
        <v/>
      </c>
      <c r="E8969" t="e">
        <f t="shared" si="838"/>
        <v>#VALUE!</v>
      </c>
      <c r="F8969" t="e">
        <f t="shared" ref="F8969:F9032" si="840">IF(E8969-ISTISNA&lt;=0,0,E8969-ISTISNA)</f>
        <v>#VALUE!</v>
      </c>
      <c r="G8969">
        <f t="shared" ref="G8969:G9032" ca="1" si="841">ORAN</f>
        <v>39.75</v>
      </c>
      <c r="H8969" t="e">
        <f t="shared" ref="H8969:H9032" si="842">IF(OR(B8969="",F8969&lt;=0,B8969&gt;=VADE),0,IF(B8970="",VADE-B8969,MIN(VADE,B8970)-B8969))</f>
        <v>#VALUE!</v>
      </c>
      <c r="I8969">
        <f t="shared" ref="I8969:I9032" si="843">IF(B8969="",0,(F8969*G8969*H8969)/36000)</f>
        <v>0</v>
      </c>
    </row>
    <row r="8970" spans="1:9" x14ac:dyDescent="0.2">
      <c r="A8970">
        <f t="shared" si="839"/>
        <v>8962</v>
      </c>
      <c r="B8970" t="str">
        <f>IF(INDEX('Cari-Kasa'!$A:$A,ROW()-6)="","",INDEX('Cari-Kasa'!$A:$A,ROW()-6))</f>
        <v/>
      </c>
      <c r="C8970" t="str">
        <f>IF(INDEX('Cari-Kasa'!$A:$A,ROW()-6)="","",INDEX('Cari-Kasa'!$C:$C,ROW()-6))</f>
        <v/>
      </c>
      <c r="D8970" t="str">
        <f>IF(INDEX('Cari-Kasa'!$A:$A,ROW()-6)="","",INDEX('Cari-Kasa'!$D:$D,ROW()-6))</f>
        <v/>
      </c>
      <c r="E8970" t="e">
        <f t="shared" ref="E8970:E9033" si="844">(E8969+C8970)-D8970</f>
        <v>#VALUE!</v>
      </c>
      <c r="F8970" t="e">
        <f t="shared" si="840"/>
        <v>#VALUE!</v>
      </c>
      <c r="G8970">
        <f t="shared" ca="1" si="841"/>
        <v>39.75</v>
      </c>
      <c r="H8970" t="e">
        <f t="shared" si="842"/>
        <v>#VALUE!</v>
      </c>
      <c r="I8970">
        <f t="shared" si="843"/>
        <v>0</v>
      </c>
    </row>
    <row r="8971" spans="1:9" x14ac:dyDescent="0.2">
      <c r="A8971">
        <f t="shared" si="839"/>
        <v>8963</v>
      </c>
      <c r="B8971" t="str">
        <f>IF(INDEX('Cari-Kasa'!$A:$A,ROW()-6)="","",INDEX('Cari-Kasa'!$A:$A,ROW()-6))</f>
        <v/>
      </c>
      <c r="C8971" t="str">
        <f>IF(INDEX('Cari-Kasa'!$A:$A,ROW()-6)="","",INDEX('Cari-Kasa'!$C:$C,ROW()-6))</f>
        <v/>
      </c>
      <c r="D8971" t="str">
        <f>IF(INDEX('Cari-Kasa'!$A:$A,ROW()-6)="","",INDEX('Cari-Kasa'!$D:$D,ROW()-6))</f>
        <v/>
      </c>
      <c r="E8971" t="e">
        <f t="shared" si="844"/>
        <v>#VALUE!</v>
      </c>
      <c r="F8971" t="e">
        <f t="shared" si="840"/>
        <v>#VALUE!</v>
      </c>
      <c r="G8971">
        <f t="shared" ca="1" si="841"/>
        <v>39.75</v>
      </c>
      <c r="H8971" t="e">
        <f t="shared" si="842"/>
        <v>#VALUE!</v>
      </c>
      <c r="I8971">
        <f t="shared" si="843"/>
        <v>0</v>
      </c>
    </row>
    <row r="8972" spans="1:9" x14ac:dyDescent="0.2">
      <c r="A8972">
        <f t="shared" si="839"/>
        <v>8964</v>
      </c>
      <c r="B8972" t="str">
        <f>IF(INDEX('Cari-Kasa'!$A:$A,ROW()-6)="","",INDEX('Cari-Kasa'!$A:$A,ROW()-6))</f>
        <v/>
      </c>
      <c r="C8972" t="str">
        <f>IF(INDEX('Cari-Kasa'!$A:$A,ROW()-6)="","",INDEX('Cari-Kasa'!$C:$C,ROW()-6))</f>
        <v/>
      </c>
      <c r="D8972" t="str">
        <f>IF(INDEX('Cari-Kasa'!$A:$A,ROW()-6)="","",INDEX('Cari-Kasa'!$D:$D,ROW()-6))</f>
        <v/>
      </c>
      <c r="E8972" t="e">
        <f t="shared" si="844"/>
        <v>#VALUE!</v>
      </c>
      <c r="F8972" t="e">
        <f t="shared" si="840"/>
        <v>#VALUE!</v>
      </c>
      <c r="G8972">
        <f t="shared" ca="1" si="841"/>
        <v>39.75</v>
      </c>
      <c r="H8972" t="e">
        <f t="shared" si="842"/>
        <v>#VALUE!</v>
      </c>
      <c r="I8972">
        <f t="shared" si="843"/>
        <v>0</v>
      </c>
    </row>
    <row r="8973" spans="1:9" x14ac:dyDescent="0.2">
      <c r="A8973">
        <f t="shared" si="839"/>
        <v>8965</v>
      </c>
      <c r="B8973" t="str">
        <f>IF(INDEX('Cari-Kasa'!$A:$A,ROW()-6)="","",INDEX('Cari-Kasa'!$A:$A,ROW()-6))</f>
        <v/>
      </c>
      <c r="C8973" t="str">
        <f>IF(INDEX('Cari-Kasa'!$A:$A,ROW()-6)="","",INDEX('Cari-Kasa'!$C:$C,ROW()-6))</f>
        <v/>
      </c>
      <c r="D8973" t="str">
        <f>IF(INDEX('Cari-Kasa'!$A:$A,ROW()-6)="","",INDEX('Cari-Kasa'!$D:$D,ROW()-6))</f>
        <v/>
      </c>
      <c r="E8973" t="e">
        <f t="shared" si="844"/>
        <v>#VALUE!</v>
      </c>
      <c r="F8973" t="e">
        <f t="shared" si="840"/>
        <v>#VALUE!</v>
      </c>
      <c r="G8973">
        <f t="shared" ca="1" si="841"/>
        <v>39.75</v>
      </c>
      <c r="H8973" t="e">
        <f t="shared" si="842"/>
        <v>#VALUE!</v>
      </c>
      <c r="I8973">
        <f t="shared" si="843"/>
        <v>0</v>
      </c>
    </row>
    <row r="8974" spans="1:9" x14ac:dyDescent="0.2">
      <c r="A8974">
        <f t="shared" ref="A8974:A9037" si="845">ROW()-8</f>
        <v>8966</v>
      </c>
      <c r="B8974" t="str">
        <f>IF(INDEX('Cari-Kasa'!$A:$A,ROW()-6)="","",INDEX('Cari-Kasa'!$A:$A,ROW()-6))</f>
        <v/>
      </c>
      <c r="C8974" t="str">
        <f>IF(INDEX('Cari-Kasa'!$A:$A,ROW()-6)="","",INDEX('Cari-Kasa'!$C:$C,ROW()-6))</f>
        <v/>
      </c>
      <c r="D8974" t="str">
        <f>IF(INDEX('Cari-Kasa'!$A:$A,ROW()-6)="","",INDEX('Cari-Kasa'!$D:$D,ROW()-6))</f>
        <v/>
      </c>
      <c r="E8974" t="e">
        <f t="shared" si="844"/>
        <v>#VALUE!</v>
      </c>
      <c r="F8974" t="e">
        <f t="shared" si="840"/>
        <v>#VALUE!</v>
      </c>
      <c r="G8974">
        <f t="shared" ca="1" si="841"/>
        <v>39.75</v>
      </c>
      <c r="H8974" t="e">
        <f t="shared" si="842"/>
        <v>#VALUE!</v>
      </c>
      <c r="I8974">
        <f t="shared" si="843"/>
        <v>0</v>
      </c>
    </row>
    <row r="8975" spans="1:9" x14ac:dyDescent="0.2">
      <c r="A8975">
        <f t="shared" si="845"/>
        <v>8967</v>
      </c>
      <c r="B8975" t="str">
        <f>IF(INDEX('Cari-Kasa'!$A:$A,ROW()-6)="","",INDEX('Cari-Kasa'!$A:$A,ROW()-6))</f>
        <v/>
      </c>
      <c r="C8975" t="str">
        <f>IF(INDEX('Cari-Kasa'!$A:$A,ROW()-6)="","",INDEX('Cari-Kasa'!$C:$C,ROW()-6))</f>
        <v/>
      </c>
      <c r="D8975" t="str">
        <f>IF(INDEX('Cari-Kasa'!$A:$A,ROW()-6)="","",INDEX('Cari-Kasa'!$D:$D,ROW()-6))</f>
        <v/>
      </c>
      <c r="E8975" t="e">
        <f t="shared" si="844"/>
        <v>#VALUE!</v>
      </c>
      <c r="F8975" t="e">
        <f t="shared" si="840"/>
        <v>#VALUE!</v>
      </c>
      <c r="G8975">
        <f t="shared" ca="1" si="841"/>
        <v>39.75</v>
      </c>
      <c r="H8975" t="e">
        <f t="shared" si="842"/>
        <v>#VALUE!</v>
      </c>
      <c r="I8975">
        <f t="shared" si="843"/>
        <v>0</v>
      </c>
    </row>
    <row r="8976" spans="1:9" x14ac:dyDescent="0.2">
      <c r="A8976">
        <f t="shared" si="845"/>
        <v>8968</v>
      </c>
      <c r="B8976" t="str">
        <f>IF(INDEX('Cari-Kasa'!$A:$A,ROW()-6)="","",INDEX('Cari-Kasa'!$A:$A,ROW()-6))</f>
        <v/>
      </c>
      <c r="C8976" t="str">
        <f>IF(INDEX('Cari-Kasa'!$A:$A,ROW()-6)="","",INDEX('Cari-Kasa'!$C:$C,ROW()-6))</f>
        <v/>
      </c>
      <c r="D8976" t="str">
        <f>IF(INDEX('Cari-Kasa'!$A:$A,ROW()-6)="","",INDEX('Cari-Kasa'!$D:$D,ROW()-6))</f>
        <v/>
      </c>
      <c r="E8976" t="e">
        <f t="shared" si="844"/>
        <v>#VALUE!</v>
      </c>
      <c r="F8976" t="e">
        <f t="shared" si="840"/>
        <v>#VALUE!</v>
      </c>
      <c r="G8976">
        <f t="shared" ca="1" si="841"/>
        <v>39.75</v>
      </c>
      <c r="H8976" t="e">
        <f t="shared" si="842"/>
        <v>#VALUE!</v>
      </c>
      <c r="I8976">
        <f t="shared" si="843"/>
        <v>0</v>
      </c>
    </row>
    <row r="8977" spans="1:9" x14ac:dyDescent="0.2">
      <c r="A8977">
        <f t="shared" si="845"/>
        <v>8969</v>
      </c>
      <c r="B8977" t="str">
        <f>IF(INDEX('Cari-Kasa'!$A:$A,ROW()-6)="","",INDEX('Cari-Kasa'!$A:$A,ROW()-6))</f>
        <v/>
      </c>
      <c r="C8977" t="str">
        <f>IF(INDEX('Cari-Kasa'!$A:$A,ROW()-6)="","",INDEX('Cari-Kasa'!$C:$C,ROW()-6))</f>
        <v/>
      </c>
      <c r="D8977" t="str">
        <f>IF(INDEX('Cari-Kasa'!$A:$A,ROW()-6)="","",INDEX('Cari-Kasa'!$D:$D,ROW()-6))</f>
        <v/>
      </c>
      <c r="E8977" t="e">
        <f t="shared" si="844"/>
        <v>#VALUE!</v>
      </c>
      <c r="F8977" t="e">
        <f t="shared" si="840"/>
        <v>#VALUE!</v>
      </c>
      <c r="G8977">
        <f t="shared" ca="1" si="841"/>
        <v>39.75</v>
      </c>
      <c r="H8977" t="e">
        <f t="shared" si="842"/>
        <v>#VALUE!</v>
      </c>
      <c r="I8977">
        <f t="shared" si="843"/>
        <v>0</v>
      </c>
    </row>
    <row r="8978" spans="1:9" x14ac:dyDescent="0.2">
      <c r="A8978">
        <f t="shared" si="845"/>
        <v>8970</v>
      </c>
      <c r="B8978" t="str">
        <f>IF(INDEX('Cari-Kasa'!$A:$A,ROW()-6)="","",INDEX('Cari-Kasa'!$A:$A,ROW()-6))</f>
        <v/>
      </c>
      <c r="C8978" t="str">
        <f>IF(INDEX('Cari-Kasa'!$A:$A,ROW()-6)="","",INDEX('Cari-Kasa'!$C:$C,ROW()-6))</f>
        <v/>
      </c>
      <c r="D8978" t="str">
        <f>IF(INDEX('Cari-Kasa'!$A:$A,ROW()-6)="","",INDEX('Cari-Kasa'!$D:$D,ROW()-6))</f>
        <v/>
      </c>
      <c r="E8978" t="e">
        <f t="shared" si="844"/>
        <v>#VALUE!</v>
      </c>
      <c r="F8978" t="e">
        <f t="shared" si="840"/>
        <v>#VALUE!</v>
      </c>
      <c r="G8978">
        <f t="shared" ca="1" si="841"/>
        <v>39.75</v>
      </c>
      <c r="H8978" t="e">
        <f t="shared" si="842"/>
        <v>#VALUE!</v>
      </c>
      <c r="I8978">
        <f t="shared" si="843"/>
        <v>0</v>
      </c>
    </row>
    <row r="8979" spans="1:9" x14ac:dyDescent="0.2">
      <c r="A8979">
        <f t="shared" si="845"/>
        <v>8971</v>
      </c>
      <c r="B8979" t="str">
        <f>IF(INDEX('Cari-Kasa'!$A:$A,ROW()-6)="","",INDEX('Cari-Kasa'!$A:$A,ROW()-6))</f>
        <v/>
      </c>
      <c r="C8979" t="str">
        <f>IF(INDEX('Cari-Kasa'!$A:$A,ROW()-6)="","",INDEX('Cari-Kasa'!$C:$C,ROW()-6))</f>
        <v/>
      </c>
      <c r="D8979" t="str">
        <f>IF(INDEX('Cari-Kasa'!$A:$A,ROW()-6)="","",INDEX('Cari-Kasa'!$D:$D,ROW()-6))</f>
        <v/>
      </c>
      <c r="E8979" t="e">
        <f t="shared" si="844"/>
        <v>#VALUE!</v>
      </c>
      <c r="F8979" t="e">
        <f t="shared" si="840"/>
        <v>#VALUE!</v>
      </c>
      <c r="G8979">
        <f t="shared" ca="1" si="841"/>
        <v>39.75</v>
      </c>
      <c r="H8979" t="e">
        <f t="shared" si="842"/>
        <v>#VALUE!</v>
      </c>
      <c r="I8979">
        <f t="shared" si="843"/>
        <v>0</v>
      </c>
    </row>
    <row r="8980" spans="1:9" x14ac:dyDescent="0.2">
      <c r="A8980">
        <f t="shared" si="845"/>
        <v>8972</v>
      </c>
      <c r="B8980" t="str">
        <f>IF(INDEX('Cari-Kasa'!$A:$A,ROW()-6)="","",INDEX('Cari-Kasa'!$A:$A,ROW()-6))</f>
        <v/>
      </c>
      <c r="C8980" t="str">
        <f>IF(INDEX('Cari-Kasa'!$A:$A,ROW()-6)="","",INDEX('Cari-Kasa'!$C:$C,ROW()-6))</f>
        <v/>
      </c>
      <c r="D8980" t="str">
        <f>IF(INDEX('Cari-Kasa'!$A:$A,ROW()-6)="","",INDEX('Cari-Kasa'!$D:$D,ROW()-6))</f>
        <v/>
      </c>
      <c r="E8980" t="e">
        <f t="shared" si="844"/>
        <v>#VALUE!</v>
      </c>
      <c r="F8980" t="e">
        <f t="shared" si="840"/>
        <v>#VALUE!</v>
      </c>
      <c r="G8980">
        <f t="shared" ca="1" si="841"/>
        <v>39.75</v>
      </c>
      <c r="H8980" t="e">
        <f t="shared" si="842"/>
        <v>#VALUE!</v>
      </c>
      <c r="I8980">
        <f t="shared" si="843"/>
        <v>0</v>
      </c>
    </row>
    <row r="8981" spans="1:9" x14ac:dyDescent="0.2">
      <c r="A8981">
        <f t="shared" si="845"/>
        <v>8973</v>
      </c>
      <c r="B8981" t="str">
        <f>IF(INDEX('Cari-Kasa'!$A:$A,ROW()-6)="","",INDEX('Cari-Kasa'!$A:$A,ROW()-6))</f>
        <v/>
      </c>
      <c r="C8981" t="str">
        <f>IF(INDEX('Cari-Kasa'!$A:$A,ROW()-6)="","",INDEX('Cari-Kasa'!$C:$C,ROW()-6))</f>
        <v/>
      </c>
      <c r="D8981" t="str">
        <f>IF(INDEX('Cari-Kasa'!$A:$A,ROW()-6)="","",INDEX('Cari-Kasa'!$D:$D,ROW()-6))</f>
        <v/>
      </c>
      <c r="E8981" t="e">
        <f t="shared" si="844"/>
        <v>#VALUE!</v>
      </c>
      <c r="F8981" t="e">
        <f t="shared" si="840"/>
        <v>#VALUE!</v>
      </c>
      <c r="G8981">
        <f t="shared" ca="1" si="841"/>
        <v>39.75</v>
      </c>
      <c r="H8981" t="e">
        <f t="shared" si="842"/>
        <v>#VALUE!</v>
      </c>
      <c r="I8981">
        <f t="shared" si="843"/>
        <v>0</v>
      </c>
    </row>
    <row r="8982" spans="1:9" x14ac:dyDescent="0.2">
      <c r="A8982">
        <f t="shared" si="845"/>
        <v>8974</v>
      </c>
      <c r="B8982" t="str">
        <f>IF(INDEX('Cari-Kasa'!$A:$A,ROW()-6)="","",INDEX('Cari-Kasa'!$A:$A,ROW()-6))</f>
        <v/>
      </c>
      <c r="C8982" t="str">
        <f>IF(INDEX('Cari-Kasa'!$A:$A,ROW()-6)="","",INDEX('Cari-Kasa'!$C:$C,ROW()-6))</f>
        <v/>
      </c>
      <c r="D8982" t="str">
        <f>IF(INDEX('Cari-Kasa'!$A:$A,ROW()-6)="","",INDEX('Cari-Kasa'!$D:$D,ROW()-6))</f>
        <v/>
      </c>
      <c r="E8982" t="e">
        <f t="shared" si="844"/>
        <v>#VALUE!</v>
      </c>
      <c r="F8982" t="e">
        <f t="shared" si="840"/>
        <v>#VALUE!</v>
      </c>
      <c r="G8982">
        <f t="shared" ca="1" si="841"/>
        <v>39.75</v>
      </c>
      <c r="H8982" t="e">
        <f t="shared" si="842"/>
        <v>#VALUE!</v>
      </c>
      <c r="I8982">
        <f t="shared" si="843"/>
        <v>0</v>
      </c>
    </row>
    <row r="8983" spans="1:9" x14ac:dyDescent="0.2">
      <c r="A8983">
        <f t="shared" si="845"/>
        <v>8975</v>
      </c>
      <c r="B8983" t="str">
        <f>IF(INDEX('Cari-Kasa'!$A:$A,ROW()-6)="","",INDEX('Cari-Kasa'!$A:$A,ROW()-6))</f>
        <v/>
      </c>
      <c r="C8983" t="str">
        <f>IF(INDEX('Cari-Kasa'!$A:$A,ROW()-6)="","",INDEX('Cari-Kasa'!$C:$C,ROW()-6))</f>
        <v/>
      </c>
      <c r="D8983" t="str">
        <f>IF(INDEX('Cari-Kasa'!$A:$A,ROW()-6)="","",INDEX('Cari-Kasa'!$D:$D,ROW()-6))</f>
        <v/>
      </c>
      <c r="E8983" t="e">
        <f t="shared" si="844"/>
        <v>#VALUE!</v>
      </c>
      <c r="F8983" t="e">
        <f t="shared" si="840"/>
        <v>#VALUE!</v>
      </c>
      <c r="G8983">
        <f t="shared" ca="1" si="841"/>
        <v>39.75</v>
      </c>
      <c r="H8983" t="e">
        <f t="shared" si="842"/>
        <v>#VALUE!</v>
      </c>
      <c r="I8983">
        <f t="shared" si="843"/>
        <v>0</v>
      </c>
    </row>
    <row r="8984" spans="1:9" x14ac:dyDescent="0.2">
      <c r="A8984">
        <f t="shared" si="845"/>
        <v>8976</v>
      </c>
      <c r="B8984" t="str">
        <f>IF(INDEX('Cari-Kasa'!$A:$A,ROW()-6)="","",INDEX('Cari-Kasa'!$A:$A,ROW()-6))</f>
        <v/>
      </c>
      <c r="C8984" t="str">
        <f>IF(INDEX('Cari-Kasa'!$A:$A,ROW()-6)="","",INDEX('Cari-Kasa'!$C:$C,ROW()-6))</f>
        <v/>
      </c>
      <c r="D8984" t="str">
        <f>IF(INDEX('Cari-Kasa'!$A:$A,ROW()-6)="","",INDEX('Cari-Kasa'!$D:$D,ROW()-6))</f>
        <v/>
      </c>
      <c r="E8984" t="e">
        <f t="shared" si="844"/>
        <v>#VALUE!</v>
      </c>
      <c r="F8984" t="e">
        <f t="shared" si="840"/>
        <v>#VALUE!</v>
      </c>
      <c r="G8984">
        <f t="shared" ca="1" si="841"/>
        <v>39.75</v>
      </c>
      <c r="H8984" t="e">
        <f t="shared" si="842"/>
        <v>#VALUE!</v>
      </c>
      <c r="I8984">
        <f t="shared" si="843"/>
        <v>0</v>
      </c>
    </row>
    <row r="8985" spans="1:9" x14ac:dyDescent="0.2">
      <c r="A8985">
        <f t="shared" si="845"/>
        <v>8977</v>
      </c>
      <c r="B8985" t="str">
        <f>IF(INDEX('Cari-Kasa'!$A:$A,ROW()-6)="","",INDEX('Cari-Kasa'!$A:$A,ROW()-6))</f>
        <v/>
      </c>
      <c r="C8985" t="str">
        <f>IF(INDEX('Cari-Kasa'!$A:$A,ROW()-6)="","",INDEX('Cari-Kasa'!$C:$C,ROW()-6))</f>
        <v/>
      </c>
      <c r="D8985" t="str">
        <f>IF(INDEX('Cari-Kasa'!$A:$A,ROW()-6)="","",INDEX('Cari-Kasa'!$D:$D,ROW()-6))</f>
        <v/>
      </c>
      <c r="E8985" t="e">
        <f t="shared" si="844"/>
        <v>#VALUE!</v>
      </c>
      <c r="F8985" t="e">
        <f t="shared" si="840"/>
        <v>#VALUE!</v>
      </c>
      <c r="G8985">
        <f t="shared" ca="1" si="841"/>
        <v>39.75</v>
      </c>
      <c r="H8985" t="e">
        <f t="shared" si="842"/>
        <v>#VALUE!</v>
      </c>
      <c r="I8985">
        <f t="shared" si="843"/>
        <v>0</v>
      </c>
    </row>
    <row r="8986" spans="1:9" x14ac:dyDescent="0.2">
      <c r="A8986">
        <f t="shared" si="845"/>
        <v>8978</v>
      </c>
      <c r="B8986" t="str">
        <f>IF(INDEX('Cari-Kasa'!$A:$A,ROW()-6)="","",INDEX('Cari-Kasa'!$A:$A,ROW()-6))</f>
        <v/>
      </c>
      <c r="C8986" t="str">
        <f>IF(INDEX('Cari-Kasa'!$A:$A,ROW()-6)="","",INDEX('Cari-Kasa'!$C:$C,ROW()-6))</f>
        <v/>
      </c>
      <c r="D8986" t="str">
        <f>IF(INDEX('Cari-Kasa'!$A:$A,ROW()-6)="","",INDEX('Cari-Kasa'!$D:$D,ROW()-6))</f>
        <v/>
      </c>
      <c r="E8986" t="e">
        <f t="shared" si="844"/>
        <v>#VALUE!</v>
      </c>
      <c r="F8986" t="e">
        <f t="shared" si="840"/>
        <v>#VALUE!</v>
      </c>
      <c r="G8986">
        <f t="shared" ca="1" si="841"/>
        <v>39.75</v>
      </c>
      <c r="H8986" t="e">
        <f t="shared" si="842"/>
        <v>#VALUE!</v>
      </c>
      <c r="I8986">
        <f t="shared" si="843"/>
        <v>0</v>
      </c>
    </row>
    <row r="8987" spans="1:9" x14ac:dyDescent="0.2">
      <c r="A8987">
        <f t="shared" si="845"/>
        <v>8979</v>
      </c>
      <c r="B8987" t="str">
        <f>IF(INDEX('Cari-Kasa'!$A:$A,ROW()-6)="","",INDEX('Cari-Kasa'!$A:$A,ROW()-6))</f>
        <v/>
      </c>
      <c r="C8987" t="str">
        <f>IF(INDEX('Cari-Kasa'!$A:$A,ROW()-6)="","",INDEX('Cari-Kasa'!$C:$C,ROW()-6))</f>
        <v/>
      </c>
      <c r="D8987" t="str">
        <f>IF(INDEX('Cari-Kasa'!$A:$A,ROW()-6)="","",INDEX('Cari-Kasa'!$D:$D,ROW()-6))</f>
        <v/>
      </c>
      <c r="E8987" t="e">
        <f t="shared" si="844"/>
        <v>#VALUE!</v>
      </c>
      <c r="F8987" t="e">
        <f t="shared" si="840"/>
        <v>#VALUE!</v>
      </c>
      <c r="G8987">
        <f t="shared" ca="1" si="841"/>
        <v>39.75</v>
      </c>
      <c r="H8987" t="e">
        <f t="shared" si="842"/>
        <v>#VALUE!</v>
      </c>
      <c r="I8987">
        <f t="shared" si="843"/>
        <v>0</v>
      </c>
    </row>
    <row r="8988" spans="1:9" x14ac:dyDescent="0.2">
      <c r="A8988">
        <f t="shared" si="845"/>
        <v>8980</v>
      </c>
      <c r="B8988" t="str">
        <f>IF(INDEX('Cari-Kasa'!$A:$A,ROW()-6)="","",INDEX('Cari-Kasa'!$A:$A,ROW()-6))</f>
        <v/>
      </c>
      <c r="C8988" t="str">
        <f>IF(INDEX('Cari-Kasa'!$A:$A,ROW()-6)="","",INDEX('Cari-Kasa'!$C:$C,ROW()-6))</f>
        <v/>
      </c>
      <c r="D8988" t="str">
        <f>IF(INDEX('Cari-Kasa'!$A:$A,ROW()-6)="","",INDEX('Cari-Kasa'!$D:$D,ROW()-6))</f>
        <v/>
      </c>
      <c r="E8988" t="e">
        <f t="shared" si="844"/>
        <v>#VALUE!</v>
      </c>
      <c r="F8988" t="e">
        <f t="shared" si="840"/>
        <v>#VALUE!</v>
      </c>
      <c r="G8988">
        <f t="shared" ca="1" si="841"/>
        <v>39.75</v>
      </c>
      <c r="H8988" t="e">
        <f t="shared" si="842"/>
        <v>#VALUE!</v>
      </c>
      <c r="I8988">
        <f t="shared" si="843"/>
        <v>0</v>
      </c>
    </row>
    <row r="8989" spans="1:9" x14ac:dyDescent="0.2">
      <c r="A8989">
        <f t="shared" si="845"/>
        <v>8981</v>
      </c>
      <c r="B8989" t="str">
        <f>IF(INDEX('Cari-Kasa'!$A:$A,ROW()-6)="","",INDEX('Cari-Kasa'!$A:$A,ROW()-6))</f>
        <v/>
      </c>
      <c r="C8989" t="str">
        <f>IF(INDEX('Cari-Kasa'!$A:$A,ROW()-6)="","",INDEX('Cari-Kasa'!$C:$C,ROW()-6))</f>
        <v/>
      </c>
      <c r="D8989" t="str">
        <f>IF(INDEX('Cari-Kasa'!$A:$A,ROW()-6)="","",INDEX('Cari-Kasa'!$D:$D,ROW()-6))</f>
        <v/>
      </c>
      <c r="E8989" t="e">
        <f t="shared" si="844"/>
        <v>#VALUE!</v>
      </c>
      <c r="F8989" t="e">
        <f t="shared" si="840"/>
        <v>#VALUE!</v>
      </c>
      <c r="G8989">
        <f t="shared" ca="1" si="841"/>
        <v>39.75</v>
      </c>
      <c r="H8989" t="e">
        <f t="shared" si="842"/>
        <v>#VALUE!</v>
      </c>
      <c r="I8989">
        <f t="shared" si="843"/>
        <v>0</v>
      </c>
    </row>
    <row r="8990" spans="1:9" x14ac:dyDescent="0.2">
      <c r="A8990">
        <f t="shared" si="845"/>
        <v>8982</v>
      </c>
      <c r="B8990" t="str">
        <f>IF(INDEX('Cari-Kasa'!$A:$A,ROW()-6)="","",INDEX('Cari-Kasa'!$A:$A,ROW()-6))</f>
        <v/>
      </c>
      <c r="C8990" t="str">
        <f>IF(INDEX('Cari-Kasa'!$A:$A,ROW()-6)="","",INDEX('Cari-Kasa'!$C:$C,ROW()-6))</f>
        <v/>
      </c>
      <c r="D8990" t="str">
        <f>IF(INDEX('Cari-Kasa'!$A:$A,ROW()-6)="","",INDEX('Cari-Kasa'!$D:$D,ROW()-6))</f>
        <v/>
      </c>
      <c r="E8990" t="e">
        <f t="shared" si="844"/>
        <v>#VALUE!</v>
      </c>
      <c r="F8990" t="e">
        <f t="shared" si="840"/>
        <v>#VALUE!</v>
      </c>
      <c r="G8990">
        <f t="shared" ca="1" si="841"/>
        <v>39.75</v>
      </c>
      <c r="H8990" t="e">
        <f t="shared" si="842"/>
        <v>#VALUE!</v>
      </c>
      <c r="I8990">
        <f t="shared" si="843"/>
        <v>0</v>
      </c>
    </row>
    <row r="8991" spans="1:9" x14ac:dyDescent="0.2">
      <c r="A8991">
        <f t="shared" si="845"/>
        <v>8983</v>
      </c>
      <c r="B8991" t="str">
        <f>IF(INDEX('Cari-Kasa'!$A:$A,ROW()-6)="","",INDEX('Cari-Kasa'!$A:$A,ROW()-6))</f>
        <v/>
      </c>
      <c r="C8991" t="str">
        <f>IF(INDEX('Cari-Kasa'!$A:$A,ROW()-6)="","",INDEX('Cari-Kasa'!$C:$C,ROW()-6))</f>
        <v/>
      </c>
      <c r="D8991" t="str">
        <f>IF(INDEX('Cari-Kasa'!$A:$A,ROW()-6)="","",INDEX('Cari-Kasa'!$D:$D,ROW()-6))</f>
        <v/>
      </c>
      <c r="E8991" t="e">
        <f t="shared" si="844"/>
        <v>#VALUE!</v>
      </c>
      <c r="F8991" t="e">
        <f t="shared" si="840"/>
        <v>#VALUE!</v>
      </c>
      <c r="G8991">
        <f t="shared" ca="1" si="841"/>
        <v>39.75</v>
      </c>
      <c r="H8991" t="e">
        <f t="shared" si="842"/>
        <v>#VALUE!</v>
      </c>
      <c r="I8991">
        <f t="shared" si="843"/>
        <v>0</v>
      </c>
    </row>
    <row r="8992" spans="1:9" x14ac:dyDescent="0.2">
      <c r="A8992">
        <f t="shared" si="845"/>
        <v>8984</v>
      </c>
      <c r="B8992" t="str">
        <f>IF(INDEX('Cari-Kasa'!$A:$A,ROW()-6)="","",INDEX('Cari-Kasa'!$A:$A,ROW()-6))</f>
        <v/>
      </c>
      <c r="C8992" t="str">
        <f>IF(INDEX('Cari-Kasa'!$A:$A,ROW()-6)="","",INDEX('Cari-Kasa'!$C:$C,ROW()-6))</f>
        <v/>
      </c>
      <c r="D8992" t="str">
        <f>IF(INDEX('Cari-Kasa'!$A:$A,ROW()-6)="","",INDEX('Cari-Kasa'!$D:$D,ROW()-6))</f>
        <v/>
      </c>
      <c r="E8992" t="e">
        <f t="shared" si="844"/>
        <v>#VALUE!</v>
      </c>
      <c r="F8992" t="e">
        <f t="shared" si="840"/>
        <v>#VALUE!</v>
      </c>
      <c r="G8992">
        <f t="shared" ca="1" si="841"/>
        <v>39.75</v>
      </c>
      <c r="H8992" t="e">
        <f t="shared" si="842"/>
        <v>#VALUE!</v>
      </c>
      <c r="I8992">
        <f t="shared" si="843"/>
        <v>0</v>
      </c>
    </row>
    <row r="8993" spans="1:9" x14ac:dyDescent="0.2">
      <c r="A8993">
        <f t="shared" si="845"/>
        <v>8985</v>
      </c>
      <c r="B8993" t="str">
        <f>IF(INDEX('Cari-Kasa'!$A:$A,ROW()-6)="","",INDEX('Cari-Kasa'!$A:$A,ROW()-6))</f>
        <v/>
      </c>
      <c r="C8993" t="str">
        <f>IF(INDEX('Cari-Kasa'!$A:$A,ROW()-6)="","",INDEX('Cari-Kasa'!$C:$C,ROW()-6))</f>
        <v/>
      </c>
      <c r="D8993" t="str">
        <f>IF(INDEX('Cari-Kasa'!$A:$A,ROW()-6)="","",INDEX('Cari-Kasa'!$D:$D,ROW()-6))</f>
        <v/>
      </c>
      <c r="E8993" t="e">
        <f t="shared" si="844"/>
        <v>#VALUE!</v>
      </c>
      <c r="F8993" t="e">
        <f t="shared" si="840"/>
        <v>#VALUE!</v>
      </c>
      <c r="G8993">
        <f t="shared" ca="1" si="841"/>
        <v>39.75</v>
      </c>
      <c r="H8993" t="e">
        <f t="shared" si="842"/>
        <v>#VALUE!</v>
      </c>
      <c r="I8993">
        <f t="shared" si="843"/>
        <v>0</v>
      </c>
    </row>
    <row r="8994" spans="1:9" x14ac:dyDescent="0.2">
      <c r="A8994">
        <f t="shared" si="845"/>
        <v>8986</v>
      </c>
      <c r="B8994" t="str">
        <f>IF(INDEX('Cari-Kasa'!$A:$A,ROW()-6)="","",INDEX('Cari-Kasa'!$A:$A,ROW()-6))</f>
        <v/>
      </c>
      <c r="C8994" t="str">
        <f>IF(INDEX('Cari-Kasa'!$A:$A,ROW()-6)="","",INDEX('Cari-Kasa'!$C:$C,ROW()-6))</f>
        <v/>
      </c>
      <c r="D8994" t="str">
        <f>IF(INDEX('Cari-Kasa'!$A:$A,ROW()-6)="","",INDEX('Cari-Kasa'!$D:$D,ROW()-6))</f>
        <v/>
      </c>
      <c r="E8994" t="e">
        <f t="shared" si="844"/>
        <v>#VALUE!</v>
      </c>
      <c r="F8994" t="e">
        <f t="shared" si="840"/>
        <v>#VALUE!</v>
      </c>
      <c r="G8994">
        <f t="shared" ca="1" si="841"/>
        <v>39.75</v>
      </c>
      <c r="H8994" t="e">
        <f t="shared" si="842"/>
        <v>#VALUE!</v>
      </c>
      <c r="I8994">
        <f t="shared" si="843"/>
        <v>0</v>
      </c>
    </row>
    <row r="8995" spans="1:9" x14ac:dyDescent="0.2">
      <c r="A8995">
        <f t="shared" si="845"/>
        <v>8987</v>
      </c>
      <c r="B8995" t="str">
        <f>IF(INDEX('Cari-Kasa'!$A:$A,ROW()-6)="","",INDEX('Cari-Kasa'!$A:$A,ROW()-6))</f>
        <v/>
      </c>
      <c r="C8995" t="str">
        <f>IF(INDEX('Cari-Kasa'!$A:$A,ROW()-6)="","",INDEX('Cari-Kasa'!$C:$C,ROW()-6))</f>
        <v/>
      </c>
      <c r="D8995" t="str">
        <f>IF(INDEX('Cari-Kasa'!$A:$A,ROW()-6)="","",INDEX('Cari-Kasa'!$D:$D,ROW()-6))</f>
        <v/>
      </c>
      <c r="E8995" t="e">
        <f t="shared" si="844"/>
        <v>#VALUE!</v>
      </c>
      <c r="F8995" t="e">
        <f t="shared" si="840"/>
        <v>#VALUE!</v>
      </c>
      <c r="G8995">
        <f t="shared" ca="1" si="841"/>
        <v>39.75</v>
      </c>
      <c r="H8995" t="e">
        <f t="shared" si="842"/>
        <v>#VALUE!</v>
      </c>
      <c r="I8995">
        <f t="shared" si="843"/>
        <v>0</v>
      </c>
    </row>
    <row r="8996" spans="1:9" x14ac:dyDescent="0.2">
      <c r="A8996">
        <f t="shared" si="845"/>
        <v>8988</v>
      </c>
      <c r="B8996" t="str">
        <f>IF(INDEX('Cari-Kasa'!$A:$A,ROW()-6)="","",INDEX('Cari-Kasa'!$A:$A,ROW()-6))</f>
        <v/>
      </c>
      <c r="C8996" t="str">
        <f>IF(INDEX('Cari-Kasa'!$A:$A,ROW()-6)="","",INDEX('Cari-Kasa'!$C:$C,ROW()-6))</f>
        <v/>
      </c>
      <c r="D8996" t="str">
        <f>IF(INDEX('Cari-Kasa'!$A:$A,ROW()-6)="","",INDEX('Cari-Kasa'!$D:$D,ROW()-6))</f>
        <v/>
      </c>
      <c r="E8996" t="e">
        <f t="shared" si="844"/>
        <v>#VALUE!</v>
      </c>
      <c r="F8996" t="e">
        <f t="shared" si="840"/>
        <v>#VALUE!</v>
      </c>
      <c r="G8996">
        <f t="shared" ca="1" si="841"/>
        <v>39.75</v>
      </c>
      <c r="H8996" t="e">
        <f t="shared" si="842"/>
        <v>#VALUE!</v>
      </c>
      <c r="I8996">
        <f t="shared" si="843"/>
        <v>0</v>
      </c>
    </row>
    <row r="8997" spans="1:9" x14ac:dyDescent="0.2">
      <c r="A8997">
        <f t="shared" si="845"/>
        <v>8989</v>
      </c>
      <c r="B8997" t="str">
        <f>IF(INDEX('Cari-Kasa'!$A:$A,ROW()-6)="","",INDEX('Cari-Kasa'!$A:$A,ROW()-6))</f>
        <v/>
      </c>
      <c r="C8997" t="str">
        <f>IF(INDEX('Cari-Kasa'!$A:$A,ROW()-6)="","",INDEX('Cari-Kasa'!$C:$C,ROW()-6))</f>
        <v/>
      </c>
      <c r="D8997" t="str">
        <f>IF(INDEX('Cari-Kasa'!$A:$A,ROW()-6)="","",INDEX('Cari-Kasa'!$D:$D,ROW()-6))</f>
        <v/>
      </c>
      <c r="E8997" t="e">
        <f t="shared" si="844"/>
        <v>#VALUE!</v>
      </c>
      <c r="F8997" t="e">
        <f t="shared" si="840"/>
        <v>#VALUE!</v>
      </c>
      <c r="G8997">
        <f t="shared" ca="1" si="841"/>
        <v>39.75</v>
      </c>
      <c r="H8997" t="e">
        <f t="shared" si="842"/>
        <v>#VALUE!</v>
      </c>
      <c r="I8997">
        <f t="shared" si="843"/>
        <v>0</v>
      </c>
    </row>
    <row r="8998" spans="1:9" x14ac:dyDescent="0.2">
      <c r="A8998">
        <f t="shared" si="845"/>
        <v>8990</v>
      </c>
      <c r="B8998" t="str">
        <f>IF(INDEX('Cari-Kasa'!$A:$A,ROW()-6)="","",INDEX('Cari-Kasa'!$A:$A,ROW()-6))</f>
        <v/>
      </c>
      <c r="C8998" t="str">
        <f>IF(INDEX('Cari-Kasa'!$A:$A,ROW()-6)="","",INDEX('Cari-Kasa'!$C:$C,ROW()-6))</f>
        <v/>
      </c>
      <c r="D8998" t="str">
        <f>IF(INDEX('Cari-Kasa'!$A:$A,ROW()-6)="","",INDEX('Cari-Kasa'!$D:$D,ROW()-6))</f>
        <v/>
      </c>
      <c r="E8998" t="e">
        <f t="shared" si="844"/>
        <v>#VALUE!</v>
      </c>
      <c r="F8998" t="e">
        <f t="shared" si="840"/>
        <v>#VALUE!</v>
      </c>
      <c r="G8998">
        <f t="shared" ca="1" si="841"/>
        <v>39.75</v>
      </c>
      <c r="H8998" t="e">
        <f t="shared" si="842"/>
        <v>#VALUE!</v>
      </c>
      <c r="I8998">
        <f t="shared" si="843"/>
        <v>0</v>
      </c>
    </row>
    <row r="8999" spans="1:9" x14ac:dyDescent="0.2">
      <c r="A8999">
        <f t="shared" si="845"/>
        <v>8991</v>
      </c>
      <c r="B8999" t="str">
        <f>IF(INDEX('Cari-Kasa'!$A:$A,ROW()-6)="","",INDEX('Cari-Kasa'!$A:$A,ROW()-6))</f>
        <v/>
      </c>
      <c r="C8999" t="str">
        <f>IF(INDEX('Cari-Kasa'!$A:$A,ROW()-6)="","",INDEX('Cari-Kasa'!$C:$C,ROW()-6))</f>
        <v/>
      </c>
      <c r="D8999" t="str">
        <f>IF(INDEX('Cari-Kasa'!$A:$A,ROW()-6)="","",INDEX('Cari-Kasa'!$D:$D,ROW()-6))</f>
        <v/>
      </c>
      <c r="E8999" t="e">
        <f t="shared" si="844"/>
        <v>#VALUE!</v>
      </c>
      <c r="F8999" t="e">
        <f t="shared" si="840"/>
        <v>#VALUE!</v>
      </c>
      <c r="G8999">
        <f t="shared" ca="1" si="841"/>
        <v>39.75</v>
      </c>
      <c r="H8999" t="e">
        <f t="shared" si="842"/>
        <v>#VALUE!</v>
      </c>
      <c r="I8999">
        <f t="shared" si="843"/>
        <v>0</v>
      </c>
    </row>
    <row r="9000" spans="1:9" x14ac:dyDescent="0.2">
      <c r="A9000">
        <f t="shared" si="845"/>
        <v>8992</v>
      </c>
      <c r="B9000" t="str">
        <f>IF(INDEX('Cari-Kasa'!$A:$A,ROW()-6)="","",INDEX('Cari-Kasa'!$A:$A,ROW()-6))</f>
        <v/>
      </c>
      <c r="C9000" t="str">
        <f>IF(INDEX('Cari-Kasa'!$A:$A,ROW()-6)="","",INDEX('Cari-Kasa'!$C:$C,ROW()-6))</f>
        <v/>
      </c>
      <c r="D9000" t="str">
        <f>IF(INDEX('Cari-Kasa'!$A:$A,ROW()-6)="","",INDEX('Cari-Kasa'!$D:$D,ROW()-6))</f>
        <v/>
      </c>
      <c r="E9000" t="e">
        <f t="shared" si="844"/>
        <v>#VALUE!</v>
      </c>
      <c r="F9000" t="e">
        <f t="shared" si="840"/>
        <v>#VALUE!</v>
      </c>
      <c r="G9000">
        <f t="shared" ca="1" si="841"/>
        <v>39.75</v>
      </c>
      <c r="H9000" t="e">
        <f t="shared" si="842"/>
        <v>#VALUE!</v>
      </c>
      <c r="I9000">
        <f t="shared" si="843"/>
        <v>0</v>
      </c>
    </row>
    <row r="9001" spans="1:9" x14ac:dyDescent="0.2">
      <c r="A9001">
        <f t="shared" si="845"/>
        <v>8993</v>
      </c>
      <c r="B9001" t="str">
        <f>IF(INDEX('Cari-Kasa'!$A:$A,ROW()-6)="","",INDEX('Cari-Kasa'!$A:$A,ROW()-6))</f>
        <v/>
      </c>
      <c r="C9001" t="str">
        <f>IF(INDEX('Cari-Kasa'!$A:$A,ROW()-6)="","",INDEX('Cari-Kasa'!$C:$C,ROW()-6))</f>
        <v/>
      </c>
      <c r="D9001" t="str">
        <f>IF(INDEX('Cari-Kasa'!$A:$A,ROW()-6)="","",INDEX('Cari-Kasa'!$D:$D,ROW()-6))</f>
        <v/>
      </c>
      <c r="E9001" t="e">
        <f t="shared" si="844"/>
        <v>#VALUE!</v>
      </c>
      <c r="F9001" t="e">
        <f t="shared" si="840"/>
        <v>#VALUE!</v>
      </c>
      <c r="G9001">
        <f t="shared" ca="1" si="841"/>
        <v>39.75</v>
      </c>
      <c r="H9001" t="e">
        <f t="shared" si="842"/>
        <v>#VALUE!</v>
      </c>
      <c r="I9001">
        <f t="shared" si="843"/>
        <v>0</v>
      </c>
    </row>
    <row r="9002" spans="1:9" x14ac:dyDescent="0.2">
      <c r="A9002">
        <f t="shared" si="845"/>
        <v>8994</v>
      </c>
      <c r="B9002" t="str">
        <f>IF(INDEX('Cari-Kasa'!$A:$A,ROW()-6)="","",INDEX('Cari-Kasa'!$A:$A,ROW()-6))</f>
        <v/>
      </c>
      <c r="C9002" t="str">
        <f>IF(INDEX('Cari-Kasa'!$A:$A,ROW()-6)="","",INDEX('Cari-Kasa'!$C:$C,ROW()-6))</f>
        <v/>
      </c>
      <c r="D9002" t="str">
        <f>IF(INDEX('Cari-Kasa'!$A:$A,ROW()-6)="","",INDEX('Cari-Kasa'!$D:$D,ROW()-6))</f>
        <v/>
      </c>
      <c r="E9002" t="e">
        <f t="shared" si="844"/>
        <v>#VALUE!</v>
      </c>
      <c r="F9002" t="e">
        <f t="shared" si="840"/>
        <v>#VALUE!</v>
      </c>
      <c r="G9002">
        <f t="shared" ca="1" si="841"/>
        <v>39.75</v>
      </c>
      <c r="H9002" t="e">
        <f t="shared" si="842"/>
        <v>#VALUE!</v>
      </c>
      <c r="I9002">
        <f t="shared" si="843"/>
        <v>0</v>
      </c>
    </row>
    <row r="9003" spans="1:9" x14ac:dyDescent="0.2">
      <c r="A9003">
        <f t="shared" si="845"/>
        <v>8995</v>
      </c>
      <c r="B9003" t="str">
        <f>IF(INDEX('Cari-Kasa'!$A:$A,ROW()-6)="","",INDEX('Cari-Kasa'!$A:$A,ROW()-6))</f>
        <v/>
      </c>
      <c r="C9003" t="str">
        <f>IF(INDEX('Cari-Kasa'!$A:$A,ROW()-6)="","",INDEX('Cari-Kasa'!$C:$C,ROW()-6))</f>
        <v/>
      </c>
      <c r="D9003" t="str">
        <f>IF(INDEX('Cari-Kasa'!$A:$A,ROW()-6)="","",INDEX('Cari-Kasa'!$D:$D,ROW()-6))</f>
        <v/>
      </c>
      <c r="E9003" t="e">
        <f t="shared" si="844"/>
        <v>#VALUE!</v>
      </c>
      <c r="F9003" t="e">
        <f t="shared" si="840"/>
        <v>#VALUE!</v>
      </c>
      <c r="G9003">
        <f t="shared" ca="1" si="841"/>
        <v>39.75</v>
      </c>
      <c r="H9003" t="e">
        <f t="shared" si="842"/>
        <v>#VALUE!</v>
      </c>
      <c r="I9003">
        <f t="shared" si="843"/>
        <v>0</v>
      </c>
    </row>
    <row r="9004" spans="1:9" x14ac:dyDescent="0.2">
      <c r="A9004">
        <f t="shared" si="845"/>
        <v>8996</v>
      </c>
      <c r="B9004" t="str">
        <f>IF(INDEX('Cari-Kasa'!$A:$A,ROW()-6)="","",INDEX('Cari-Kasa'!$A:$A,ROW()-6))</f>
        <v/>
      </c>
      <c r="C9004" t="str">
        <f>IF(INDEX('Cari-Kasa'!$A:$A,ROW()-6)="","",INDEX('Cari-Kasa'!$C:$C,ROW()-6))</f>
        <v/>
      </c>
      <c r="D9004" t="str">
        <f>IF(INDEX('Cari-Kasa'!$A:$A,ROW()-6)="","",INDEX('Cari-Kasa'!$D:$D,ROW()-6))</f>
        <v/>
      </c>
      <c r="E9004" t="e">
        <f t="shared" si="844"/>
        <v>#VALUE!</v>
      </c>
      <c r="F9004" t="e">
        <f t="shared" si="840"/>
        <v>#VALUE!</v>
      </c>
      <c r="G9004">
        <f t="shared" ca="1" si="841"/>
        <v>39.75</v>
      </c>
      <c r="H9004" t="e">
        <f t="shared" si="842"/>
        <v>#VALUE!</v>
      </c>
      <c r="I9004">
        <f t="shared" si="843"/>
        <v>0</v>
      </c>
    </row>
    <row r="9005" spans="1:9" x14ac:dyDescent="0.2">
      <c r="A9005">
        <f t="shared" si="845"/>
        <v>8997</v>
      </c>
      <c r="B9005" t="str">
        <f>IF(INDEX('Cari-Kasa'!$A:$A,ROW()-6)="","",INDEX('Cari-Kasa'!$A:$A,ROW()-6))</f>
        <v/>
      </c>
      <c r="C9005" t="str">
        <f>IF(INDEX('Cari-Kasa'!$A:$A,ROW()-6)="","",INDEX('Cari-Kasa'!$C:$C,ROW()-6))</f>
        <v/>
      </c>
      <c r="D9005" t="str">
        <f>IF(INDEX('Cari-Kasa'!$A:$A,ROW()-6)="","",INDEX('Cari-Kasa'!$D:$D,ROW()-6))</f>
        <v/>
      </c>
      <c r="E9005" t="e">
        <f t="shared" si="844"/>
        <v>#VALUE!</v>
      </c>
      <c r="F9005" t="e">
        <f t="shared" si="840"/>
        <v>#VALUE!</v>
      </c>
      <c r="G9005">
        <f t="shared" ca="1" si="841"/>
        <v>39.75</v>
      </c>
      <c r="H9005" t="e">
        <f t="shared" si="842"/>
        <v>#VALUE!</v>
      </c>
      <c r="I9005">
        <f t="shared" si="843"/>
        <v>0</v>
      </c>
    </row>
    <row r="9006" spans="1:9" x14ac:dyDescent="0.2">
      <c r="A9006">
        <f t="shared" si="845"/>
        <v>8998</v>
      </c>
      <c r="B9006" t="str">
        <f>IF(INDEX('Cari-Kasa'!$A:$A,ROW()-6)="","",INDEX('Cari-Kasa'!$A:$A,ROW()-6))</f>
        <v/>
      </c>
      <c r="C9006" t="str">
        <f>IF(INDEX('Cari-Kasa'!$A:$A,ROW()-6)="","",INDEX('Cari-Kasa'!$C:$C,ROW()-6))</f>
        <v/>
      </c>
      <c r="D9006" t="str">
        <f>IF(INDEX('Cari-Kasa'!$A:$A,ROW()-6)="","",INDEX('Cari-Kasa'!$D:$D,ROW()-6))</f>
        <v/>
      </c>
      <c r="E9006" t="e">
        <f t="shared" si="844"/>
        <v>#VALUE!</v>
      </c>
      <c r="F9006" t="e">
        <f t="shared" si="840"/>
        <v>#VALUE!</v>
      </c>
      <c r="G9006">
        <f t="shared" ca="1" si="841"/>
        <v>39.75</v>
      </c>
      <c r="H9006" t="e">
        <f t="shared" si="842"/>
        <v>#VALUE!</v>
      </c>
      <c r="I9006">
        <f t="shared" si="843"/>
        <v>0</v>
      </c>
    </row>
    <row r="9007" spans="1:9" x14ac:dyDescent="0.2">
      <c r="A9007">
        <f t="shared" si="845"/>
        <v>8999</v>
      </c>
      <c r="B9007" t="str">
        <f>IF(INDEX('Cari-Kasa'!$A:$A,ROW()-6)="","",INDEX('Cari-Kasa'!$A:$A,ROW()-6))</f>
        <v/>
      </c>
      <c r="C9007" t="str">
        <f>IF(INDEX('Cari-Kasa'!$A:$A,ROW()-6)="","",INDEX('Cari-Kasa'!$C:$C,ROW()-6))</f>
        <v/>
      </c>
      <c r="D9007" t="str">
        <f>IF(INDEX('Cari-Kasa'!$A:$A,ROW()-6)="","",INDEX('Cari-Kasa'!$D:$D,ROW()-6))</f>
        <v/>
      </c>
      <c r="E9007" t="e">
        <f t="shared" si="844"/>
        <v>#VALUE!</v>
      </c>
      <c r="F9007" t="e">
        <f t="shared" si="840"/>
        <v>#VALUE!</v>
      </c>
      <c r="G9007">
        <f t="shared" ca="1" si="841"/>
        <v>39.75</v>
      </c>
      <c r="H9007" t="e">
        <f t="shared" si="842"/>
        <v>#VALUE!</v>
      </c>
      <c r="I9007">
        <f t="shared" si="843"/>
        <v>0</v>
      </c>
    </row>
    <row r="9008" spans="1:9" x14ac:dyDescent="0.2">
      <c r="A9008">
        <f t="shared" si="845"/>
        <v>9000</v>
      </c>
      <c r="B9008" t="str">
        <f>IF(INDEX('Cari-Kasa'!$A:$A,ROW()-6)="","",INDEX('Cari-Kasa'!$A:$A,ROW()-6))</f>
        <v/>
      </c>
      <c r="C9008" t="str">
        <f>IF(INDEX('Cari-Kasa'!$A:$A,ROW()-6)="","",INDEX('Cari-Kasa'!$C:$C,ROW()-6))</f>
        <v/>
      </c>
      <c r="D9008" t="str">
        <f>IF(INDEX('Cari-Kasa'!$A:$A,ROW()-6)="","",INDEX('Cari-Kasa'!$D:$D,ROW()-6))</f>
        <v/>
      </c>
      <c r="E9008" t="e">
        <f t="shared" si="844"/>
        <v>#VALUE!</v>
      </c>
      <c r="F9008" t="e">
        <f t="shared" si="840"/>
        <v>#VALUE!</v>
      </c>
      <c r="G9008">
        <f t="shared" ca="1" si="841"/>
        <v>39.75</v>
      </c>
      <c r="H9008" t="e">
        <f t="shared" si="842"/>
        <v>#VALUE!</v>
      </c>
      <c r="I9008">
        <f t="shared" si="843"/>
        <v>0</v>
      </c>
    </row>
    <row r="9009" spans="1:9" x14ac:dyDescent="0.2">
      <c r="A9009">
        <f t="shared" si="845"/>
        <v>9001</v>
      </c>
      <c r="B9009" t="str">
        <f>IF(INDEX('Cari-Kasa'!$A:$A,ROW()-6)="","",INDEX('Cari-Kasa'!$A:$A,ROW()-6))</f>
        <v/>
      </c>
      <c r="C9009" t="str">
        <f>IF(INDEX('Cari-Kasa'!$A:$A,ROW()-6)="","",INDEX('Cari-Kasa'!$C:$C,ROW()-6))</f>
        <v/>
      </c>
      <c r="D9009" t="str">
        <f>IF(INDEX('Cari-Kasa'!$A:$A,ROW()-6)="","",INDEX('Cari-Kasa'!$D:$D,ROW()-6))</f>
        <v/>
      </c>
      <c r="E9009" t="e">
        <f t="shared" si="844"/>
        <v>#VALUE!</v>
      </c>
      <c r="F9009" t="e">
        <f t="shared" si="840"/>
        <v>#VALUE!</v>
      </c>
      <c r="G9009">
        <f t="shared" ca="1" si="841"/>
        <v>39.75</v>
      </c>
      <c r="H9009" t="e">
        <f t="shared" si="842"/>
        <v>#VALUE!</v>
      </c>
      <c r="I9009">
        <f t="shared" si="843"/>
        <v>0</v>
      </c>
    </row>
    <row r="9010" spans="1:9" x14ac:dyDescent="0.2">
      <c r="A9010">
        <f t="shared" si="845"/>
        <v>9002</v>
      </c>
      <c r="B9010" t="str">
        <f>IF(INDEX('Cari-Kasa'!$A:$A,ROW()-6)="","",INDEX('Cari-Kasa'!$A:$A,ROW()-6))</f>
        <v/>
      </c>
      <c r="C9010" t="str">
        <f>IF(INDEX('Cari-Kasa'!$A:$A,ROW()-6)="","",INDEX('Cari-Kasa'!$C:$C,ROW()-6))</f>
        <v/>
      </c>
      <c r="D9010" t="str">
        <f>IF(INDEX('Cari-Kasa'!$A:$A,ROW()-6)="","",INDEX('Cari-Kasa'!$D:$D,ROW()-6))</f>
        <v/>
      </c>
      <c r="E9010" t="e">
        <f t="shared" si="844"/>
        <v>#VALUE!</v>
      </c>
      <c r="F9010" t="e">
        <f t="shared" si="840"/>
        <v>#VALUE!</v>
      </c>
      <c r="G9010">
        <f t="shared" ca="1" si="841"/>
        <v>39.75</v>
      </c>
      <c r="H9010" t="e">
        <f t="shared" si="842"/>
        <v>#VALUE!</v>
      </c>
      <c r="I9010">
        <f t="shared" si="843"/>
        <v>0</v>
      </c>
    </row>
    <row r="9011" spans="1:9" x14ac:dyDescent="0.2">
      <c r="A9011">
        <f t="shared" si="845"/>
        <v>9003</v>
      </c>
      <c r="B9011" t="str">
        <f>IF(INDEX('Cari-Kasa'!$A:$A,ROW()-6)="","",INDEX('Cari-Kasa'!$A:$A,ROW()-6))</f>
        <v/>
      </c>
      <c r="C9011" t="str">
        <f>IF(INDEX('Cari-Kasa'!$A:$A,ROW()-6)="","",INDEX('Cari-Kasa'!$C:$C,ROW()-6))</f>
        <v/>
      </c>
      <c r="D9011" t="str">
        <f>IF(INDEX('Cari-Kasa'!$A:$A,ROW()-6)="","",INDEX('Cari-Kasa'!$D:$D,ROW()-6))</f>
        <v/>
      </c>
      <c r="E9011" t="e">
        <f t="shared" si="844"/>
        <v>#VALUE!</v>
      </c>
      <c r="F9011" t="e">
        <f t="shared" si="840"/>
        <v>#VALUE!</v>
      </c>
      <c r="G9011">
        <f t="shared" ca="1" si="841"/>
        <v>39.75</v>
      </c>
      <c r="H9011" t="e">
        <f t="shared" si="842"/>
        <v>#VALUE!</v>
      </c>
      <c r="I9011">
        <f t="shared" si="843"/>
        <v>0</v>
      </c>
    </row>
    <row r="9012" spans="1:9" x14ac:dyDescent="0.2">
      <c r="A9012">
        <f t="shared" si="845"/>
        <v>9004</v>
      </c>
      <c r="B9012" t="str">
        <f>IF(INDEX('Cari-Kasa'!$A:$A,ROW()-6)="","",INDEX('Cari-Kasa'!$A:$A,ROW()-6))</f>
        <v/>
      </c>
      <c r="C9012" t="str">
        <f>IF(INDEX('Cari-Kasa'!$A:$A,ROW()-6)="","",INDEX('Cari-Kasa'!$C:$C,ROW()-6))</f>
        <v/>
      </c>
      <c r="D9012" t="str">
        <f>IF(INDEX('Cari-Kasa'!$A:$A,ROW()-6)="","",INDEX('Cari-Kasa'!$D:$D,ROW()-6))</f>
        <v/>
      </c>
      <c r="E9012" t="e">
        <f t="shared" si="844"/>
        <v>#VALUE!</v>
      </c>
      <c r="F9012" t="e">
        <f t="shared" si="840"/>
        <v>#VALUE!</v>
      </c>
      <c r="G9012">
        <f t="shared" ca="1" si="841"/>
        <v>39.75</v>
      </c>
      <c r="H9012" t="e">
        <f t="shared" si="842"/>
        <v>#VALUE!</v>
      </c>
      <c r="I9012">
        <f t="shared" si="843"/>
        <v>0</v>
      </c>
    </row>
    <row r="9013" spans="1:9" x14ac:dyDescent="0.2">
      <c r="A9013">
        <f t="shared" si="845"/>
        <v>9005</v>
      </c>
      <c r="B9013" t="str">
        <f>IF(INDEX('Cari-Kasa'!$A:$A,ROW()-6)="","",INDEX('Cari-Kasa'!$A:$A,ROW()-6))</f>
        <v/>
      </c>
      <c r="C9013" t="str">
        <f>IF(INDEX('Cari-Kasa'!$A:$A,ROW()-6)="","",INDEX('Cari-Kasa'!$C:$C,ROW()-6))</f>
        <v/>
      </c>
      <c r="D9013" t="str">
        <f>IF(INDEX('Cari-Kasa'!$A:$A,ROW()-6)="","",INDEX('Cari-Kasa'!$D:$D,ROW()-6))</f>
        <v/>
      </c>
      <c r="E9013" t="e">
        <f t="shared" si="844"/>
        <v>#VALUE!</v>
      </c>
      <c r="F9013" t="e">
        <f t="shared" si="840"/>
        <v>#VALUE!</v>
      </c>
      <c r="G9013">
        <f t="shared" ca="1" si="841"/>
        <v>39.75</v>
      </c>
      <c r="H9013" t="e">
        <f t="shared" si="842"/>
        <v>#VALUE!</v>
      </c>
      <c r="I9013">
        <f t="shared" si="843"/>
        <v>0</v>
      </c>
    </row>
    <row r="9014" spans="1:9" x14ac:dyDescent="0.2">
      <c r="A9014">
        <f t="shared" si="845"/>
        <v>9006</v>
      </c>
      <c r="B9014" t="str">
        <f>IF(INDEX('Cari-Kasa'!$A:$A,ROW()-6)="","",INDEX('Cari-Kasa'!$A:$A,ROW()-6))</f>
        <v/>
      </c>
      <c r="C9014" t="str">
        <f>IF(INDEX('Cari-Kasa'!$A:$A,ROW()-6)="","",INDEX('Cari-Kasa'!$C:$C,ROW()-6))</f>
        <v/>
      </c>
      <c r="D9014" t="str">
        <f>IF(INDEX('Cari-Kasa'!$A:$A,ROW()-6)="","",INDEX('Cari-Kasa'!$D:$D,ROW()-6))</f>
        <v/>
      </c>
      <c r="E9014" t="e">
        <f t="shared" si="844"/>
        <v>#VALUE!</v>
      </c>
      <c r="F9014" t="e">
        <f t="shared" si="840"/>
        <v>#VALUE!</v>
      </c>
      <c r="G9014">
        <f t="shared" ca="1" si="841"/>
        <v>39.75</v>
      </c>
      <c r="H9014" t="e">
        <f t="shared" si="842"/>
        <v>#VALUE!</v>
      </c>
      <c r="I9014">
        <f t="shared" si="843"/>
        <v>0</v>
      </c>
    </row>
    <row r="9015" spans="1:9" x14ac:dyDescent="0.2">
      <c r="A9015">
        <f t="shared" si="845"/>
        <v>9007</v>
      </c>
      <c r="B9015" t="str">
        <f>IF(INDEX('Cari-Kasa'!$A:$A,ROW()-6)="","",INDEX('Cari-Kasa'!$A:$A,ROW()-6))</f>
        <v/>
      </c>
      <c r="C9015" t="str">
        <f>IF(INDEX('Cari-Kasa'!$A:$A,ROW()-6)="","",INDEX('Cari-Kasa'!$C:$C,ROW()-6))</f>
        <v/>
      </c>
      <c r="D9015" t="str">
        <f>IF(INDEX('Cari-Kasa'!$A:$A,ROW()-6)="","",INDEX('Cari-Kasa'!$D:$D,ROW()-6))</f>
        <v/>
      </c>
      <c r="E9015" t="e">
        <f t="shared" si="844"/>
        <v>#VALUE!</v>
      </c>
      <c r="F9015" t="e">
        <f t="shared" si="840"/>
        <v>#VALUE!</v>
      </c>
      <c r="G9015">
        <f t="shared" ca="1" si="841"/>
        <v>39.75</v>
      </c>
      <c r="H9015" t="e">
        <f t="shared" si="842"/>
        <v>#VALUE!</v>
      </c>
      <c r="I9015">
        <f t="shared" si="843"/>
        <v>0</v>
      </c>
    </row>
    <row r="9016" spans="1:9" x14ac:dyDescent="0.2">
      <c r="A9016">
        <f t="shared" si="845"/>
        <v>9008</v>
      </c>
      <c r="B9016" t="str">
        <f>IF(INDEX('Cari-Kasa'!$A:$A,ROW()-6)="","",INDEX('Cari-Kasa'!$A:$A,ROW()-6))</f>
        <v/>
      </c>
      <c r="C9016" t="str">
        <f>IF(INDEX('Cari-Kasa'!$A:$A,ROW()-6)="","",INDEX('Cari-Kasa'!$C:$C,ROW()-6))</f>
        <v/>
      </c>
      <c r="D9016" t="str">
        <f>IF(INDEX('Cari-Kasa'!$A:$A,ROW()-6)="","",INDEX('Cari-Kasa'!$D:$D,ROW()-6))</f>
        <v/>
      </c>
      <c r="E9016" t="e">
        <f t="shared" si="844"/>
        <v>#VALUE!</v>
      </c>
      <c r="F9016" t="e">
        <f t="shared" si="840"/>
        <v>#VALUE!</v>
      </c>
      <c r="G9016">
        <f t="shared" ca="1" si="841"/>
        <v>39.75</v>
      </c>
      <c r="H9016" t="e">
        <f t="shared" si="842"/>
        <v>#VALUE!</v>
      </c>
      <c r="I9016">
        <f t="shared" si="843"/>
        <v>0</v>
      </c>
    </row>
    <row r="9017" spans="1:9" x14ac:dyDescent="0.2">
      <c r="A9017">
        <f t="shared" si="845"/>
        <v>9009</v>
      </c>
      <c r="B9017" t="str">
        <f>IF(INDEX('Cari-Kasa'!$A:$A,ROW()-6)="","",INDEX('Cari-Kasa'!$A:$A,ROW()-6))</f>
        <v/>
      </c>
      <c r="C9017" t="str">
        <f>IF(INDEX('Cari-Kasa'!$A:$A,ROW()-6)="","",INDEX('Cari-Kasa'!$C:$C,ROW()-6))</f>
        <v/>
      </c>
      <c r="D9017" t="str">
        <f>IF(INDEX('Cari-Kasa'!$A:$A,ROW()-6)="","",INDEX('Cari-Kasa'!$D:$D,ROW()-6))</f>
        <v/>
      </c>
      <c r="E9017" t="e">
        <f t="shared" si="844"/>
        <v>#VALUE!</v>
      </c>
      <c r="F9017" t="e">
        <f t="shared" si="840"/>
        <v>#VALUE!</v>
      </c>
      <c r="G9017">
        <f t="shared" ca="1" si="841"/>
        <v>39.75</v>
      </c>
      <c r="H9017" t="e">
        <f t="shared" si="842"/>
        <v>#VALUE!</v>
      </c>
      <c r="I9017">
        <f t="shared" si="843"/>
        <v>0</v>
      </c>
    </row>
    <row r="9018" spans="1:9" x14ac:dyDescent="0.2">
      <c r="A9018">
        <f t="shared" si="845"/>
        <v>9010</v>
      </c>
      <c r="B9018" t="str">
        <f>IF(INDEX('Cari-Kasa'!$A:$A,ROW()-6)="","",INDEX('Cari-Kasa'!$A:$A,ROW()-6))</f>
        <v/>
      </c>
      <c r="C9018" t="str">
        <f>IF(INDEX('Cari-Kasa'!$A:$A,ROW()-6)="","",INDEX('Cari-Kasa'!$C:$C,ROW()-6))</f>
        <v/>
      </c>
      <c r="D9018" t="str">
        <f>IF(INDEX('Cari-Kasa'!$A:$A,ROW()-6)="","",INDEX('Cari-Kasa'!$D:$D,ROW()-6))</f>
        <v/>
      </c>
      <c r="E9018" t="e">
        <f t="shared" si="844"/>
        <v>#VALUE!</v>
      </c>
      <c r="F9018" t="e">
        <f t="shared" si="840"/>
        <v>#VALUE!</v>
      </c>
      <c r="G9018">
        <f t="shared" ca="1" si="841"/>
        <v>39.75</v>
      </c>
      <c r="H9018" t="e">
        <f t="shared" si="842"/>
        <v>#VALUE!</v>
      </c>
      <c r="I9018">
        <f t="shared" si="843"/>
        <v>0</v>
      </c>
    </row>
    <row r="9019" spans="1:9" x14ac:dyDescent="0.2">
      <c r="A9019">
        <f t="shared" si="845"/>
        <v>9011</v>
      </c>
      <c r="B9019" t="str">
        <f>IF(INDEX('Cari-Kasa'!$A:$A,ROW()-6)="","",INDEX('Cari-Kasa'!$A:$A,ROW()-6))</f>
        <v/>
      </c>
      <c r="C9019" t="str">
        <f>IF(INDEX('Cari-Kasa'!$A:$A,ROW()-6)="","",INDEX('Cari-Kasa'!$C:$C,ROW()-6))</f>
        <v/>
      </c>
      <c r="D9019" t="str">
        <f>IF(INDEX('Cari-Kasa'!$A:$A,ROW()-6)="","",INDEX('Cari-Kasa'!$D:$D,ROW()-6))</f>
        <v/>
      </c>
      <c r="E9019" t="e">
        <f t="shared" si="844"/>
        <v>#VALUE!</v>
      </c>
      <c r="F9019" t="e">
        <f t="shared" si="840"/>
        <v>#VALUE!</v>
      </c>
      <c r="G9019">
        <f t="shared" ca="1" si="841"/>
        <v>39.75</v>
      </c>
      <c r="H9019" t="e">
        <f t="shared" si="842"/>
        <v>#VALUE!</v>
      </c>
      <c r="I9019">
        <f t="shared" si="843"/>
        <v>0</v>
      </c>
    </row>
    <row r="9020" spans="1:9" x14ac:dyDescent="0.2">
      <c r="A9020">
        <f t="shared" si="845"/>
        <v>9012</v>
      </c>
      <c r="B9020" t="str">
        <f>IF(INDEX('Cari-Kasa'!$A:$A,ROW()-6)="","",INDEX('Cari-Kasa'!$A:$A,ROW()-6))</f>
        <v/>
      </c>
      <c r="C9020" t="str">
        <f>IF(INDEX('Cari-Kasa'!$A:$A,ROW()-6)="","",INDEX('Cari-Kasa'!$C:$C,ROW()-6))</f>
        <v/>
      </c>
      <c r="D9020" t="str">
        <f>IF(INDEX('Cari-Kasa'!$A:$A,ROW()-6)="","",INDEX('Cari-Kasa'!$D:$D,ROW()-6))</f>
        <v/>
      </c>
      <c r="E9020" t="e">
        <f t="shared" si="844"/>
        <v>#VALUE!</v>
      </c>
      <c r="F9020" t="e">
        <f t="shared" si="840"/>
        <v>#VALUE!</v>
      </c>
      <c r="G9020">
        <f t="shared" ca="1" si="841"/>
        <v>39.75</v>
      </c>
      <c r="H9020" t="e">
        <f t="shared" si="842"/>
        <v>#VALUE!</v>
      </c>
      <c r="I9020">
        <f t="shared" si="843"/>
        <v>0</v>
      </c>
    </row>
    <row r="9021" spans="1:9" x14ac:dyDescent="0.2">
      <c r="A9021">
        <f t="shared" si="845"/>
        <v>9013</v>
      </c>
      <c r="B9021" t="str">
        <f>IF(INDEX('Cari-Kasa'!$A:$A,ROW()-6)="","",INDEX('Cari-Kasa'!$A:$A,ROW()-6))</f>
        <v/>
      </c>
      <c r="C9021" t="str">
        <f>IF(INDEX('Cari-Kasa'!$A:$A,ROW()-6)="","",INDEX('Cari-Kasa'!$C:$C,ROW()-6))</f>
        <v/>
      </c>
      <c r="D9021" t="str">
        <f>IF(INDEX('Cari-Kasa'!$A:$A,ROW()-6)="","",INDEX('Cari-Kasa'!$D:$D,ROW()-6))</f>
        <v/>
      </c>
      <c r="E9021" t="e">
        <f t="shared" si="844"/>
        <v>#VALUE!</v>
      </c>
      <c r="F9021" t="e">
        <f t="shared" si="840"/>
        <v>#VALUE!</v>
      </c>
      <c r="G9021">
        <f t="shared" ca="1" si="841"/>
        <v>39.75</v>
      </c>
      <c r="H9021" t="e">
        <f t="shared" si="842"/>
        <v>#VALUE!</v>
      </c>
      <c r="I9021">
        <f t="shared" si="843"/>
        <v>0</v>
      </c>
    </row>
    <row r="9022" spans="1:9" x14ac:dyDescent="0.2">
      <c r="A9022">
        <f t="shared" si="845"/>
        <v>9014</v>
      </c>
      <c r="B9022" t="str">
        <f>IF(INDEX('Cari-Kasa'!$A:$A,ROW()-6)="","",INDEX('Cari-Kasa'!$A:$A,ROW()-6))</f>
        <v/>
      </c>
      <c r="C9022" t="str">
        <f>IF(INDEX('Cari-Kasa'!$A:$A,ROW()-6)="","",INDEX('Cari-Kasa'!$C:$C,ROW()-6))</f>
        <v/>
      </c>
      <c r="D9022" t="str">
        <f>IF(INDEX('Cari-Kasa'!$A:$A,ROW()-6)="","",INDEX('Cari-Kasa'!$D:$D,ROW()-6))</f>
        <v/>
      </c>
      <c r="E9022" t="e">
        <f t="shared" si="844"/>
        <v>#VALUE!</v>
      </c>
      <c r="F9022" t="e">
        <f t="shared" si="840"/>
        <v>#VALUE!</v>
      </c>
      <c r="G9022">
        <f t="shared" ca="1" si="841"/>
        <v>39.75</v>
      </c>
      <c r="H9022" t="e">
        <f t="shared" si="842"/>
        <v>#VALUE!</v>
      </c>
      <c r="I9022">
        <f t="shared" si="843"/>
        <v>0</v>
      </c>
    </row>
    <row r="9023" spans="1:9" x14ac:dyDescent="0.2">
      <c r="A9023">
        <f t="shared" si="845"/>
        <v>9015</v>
      </c>
      <c r="B9023" t="str">
        <f>IF(INDEX('Cari-Kasa'!$A:$A,ROW()-6)="","",INDEX('Cari-Kasa'!$A:$A,ROW()-6))</f>
        <v/>
      </c>
      <c r="C9023" t="str">
        <f>IF(INDEX('Cari-Kasa'!$A:$A,ROW()-6)="","",INDEX('Cari-Kasa'!$C:$C,ROW()-6))</f>
        <v/>
      </c>
      <c r="D9023" t="str">
        <f>IF(INDEX('Cari-Kasa'!$A:$A,ROW()-6)="","",INDEX('Cari-Kasa'!$D:$D,ROW()-6))</f>
        <v/>
      </c>
      <c r="E9023" t="e">
        <f t="shared" si="844"/>
        <v>#VALUE!</v>
      </c>
      <c r="F9023" t="e">
        <f t="shared" si="840"/>
        <v>#VALUE!</v>
      </c>
      <c r="G9023">
        <f t="shared" ca="1" si="841"/>
        <v>39.75</v>
      </c>
      <c r="H9023" t="e">
        <f t="shared" si="842"/>
        <v>#VALUE!</v>
      </c>
      <c r="I9023">
        <f t="shared" si="843"/>
        <v>0</v>
      </c>
    </row>
    <row r="9024" spans="1:9" x14ac:dyDescent="0.2">
      <c r="A9024">
        <f t="shared" si="845"/>
        <v>9016</v>
      </c>
      <c r="B9024" t="str">
        <f>IF(INDEX('Cari-Kasa'!$A:$A,ROW()-6)="","",INDEX('Cari-Kasa'!$A:$A,ROW()-6))</f>
        <v/>
      </c>
      <c r="C9024" t="str">
        <f>IF(INDEX('Cari-Kasa'!$A:$A,ROW()-6)="","",INDEX('Cari-Kasa'!$C:$C,ROW()-6))</f>
        <v/>
      </c>
      <c r="D9024" t="str">
        <f>IF(INDEX('Cari-Kasa'!$A:$A,ROW()-6)="","",INDEX('Cari-Kasa'!$D:$D,ROW()-6))</f>
        <v/>
      </c>
      <c r="E9024" t="e">
        <f t="shared" si="844"/>
        <v>#VALUE!</v>
      </c>
      <c r="F9024" t="e">
        <f t="shared" si="840"/>
        <v>#VALUE!</v>
      </c>
      <c r="G9024">
        <f t="shared" ca="1" si="841"/>
        <v>39.75</v>
      </c>
      <c r="H9024" t="e">
        <f t="shared" si="842"/>
        <v>#VALUE!</v>
      </c>
      <c r="I9024">
        <f t="shared" si="843"/>
        <v>0</v>
      </c>
    </row>
    <row r="9025" spans="1:9" x14ac:dyDescent="0.2">
      <c r="A9025">
        <f t="shared" si="845"/>
        <v>9017</v>
      </c>
      <c r="B9025" t="str">
        <f>IF(INDEX('Cari-Kasa'!$A:$A,ROW()-6)="","",INDEX('Cari-Kasa'!$A:$A,ROW()-6))</f>
        <v/>
      </c>
      <c r="C9025" t="str">
        <f>IF(INDEX('Cari-Kasa'!$A:$A,ROW()-6)="","",INDEX('Cari-Kasa'!$C:$C,ROW()-6))</f>
        <v/>
      </c>
      <c r="D9025" t="str">
        <f>IF(INDEX('Cari-Kasa'!$A:$A,ROW()-6)="","",INDEX('Cari-Kasa'!$D:$D,ROW()-6))</f>
        <v/>
      </c>
      <c r="E9025" t="e">
        <f t="shared" si="844"/>
        <v>#VALUE!</v>
      </c>
      <c r="F9025" t="e">
        <f t="shared" si="840"/>
        <v>#VALUE!</v>
      </c>
      <c r="G9025">
        <f t="shared" ca="1" si="841"/>
        <v>39.75</v>
      </c>
      <c r="H9025" t="e">
        <f t="shared" si="842"/>
        <v>#VALUE!</v>
      </c>
      <c r="I9025">
        <f t="shared" si="843"/>
        <v>0</v>
      </c>
    </row>
    <row r="9026" spans="1:9" x14ac:dyDescent="0.2">
      <c r="A9026">
        <f t="shared" si="845"/>
        <v>9018</v>
      </c>
      <c r="B9026" t="str">
        <f>IF(INDEX('Cari-Kasa'!$A:$A,ROW()-6)="","",INDEX('Cari-Kasa'!$A:$A,ROW()-6))</f>
        <v/>
      </c>
      <c r="C9026" t="str">
        <f>IF(INDEX('Cari-Kasa'!$A:$A,ROW()-6)="","",INDEX('Cari-Kasa'!$C:$C,ROW()-6))</f>
        <v/>
      </c>
      <c r="D9026" t="str">
        <f>IF(INDEX('Cari-Kasa'!$A:$A,ROW()-6)="","",INDEX('Cari-Kasa'!$D:$D,ROW()-6))</f>
        <v/>
      </c>
      <c r="E9026" t="e">
        <f t="shared" si="844"/>
        <v>#VALUE!</v>
      </c>
      <c r="F9026" t="e">
        <f t="shared" si="840"/>
        <v>#VALUE!</v>
      </c>
      <c r="G9026">
        <f t="shared" ca="1" si="841"/>
        <v>39.75</v>
      </c>
      <c r="H9026" t="e">
        <f t="shared" si="842"/>
        <v>#VALUE!</v>
      </c>
      <c r="I9026">
        <f t="shared" si="843"/>
        <v>0</v>
      </c>
    </row>
    <row r="9027" spans="1:9" x14ac:dyDescent="0.2">
      <c r="A9027">
        <f t="shared" si="845"/>
        <v>9019</v>
      </c>
      <c r="B9027" t="str">
        <f>IF(INDEX('Cari-Kasa'!$A:$A,ROW()-6)="","",INDEX('Cari-Kasa'!$A:$A,ROW()-6))</f>
        <v/>
      </c>
      <c r="C9027" t="str">
        <f>IF(INDEX('Cari-Kasa'!$A:$A,ROW()-6)="","",INDEX('Cari-Kasa'!$C:$C,ROW()-6))</f>
        <v/>
      </c>
      <c r="D9027" t="str">
        <f>IF(INDEX('Cari-Kasa'!$A:$A,ROW()-6)="","",INDEX('Cari-Kasa'!$D:$D,ROW()-6))</f>
        <v/>
      </c>
      <c r="E9027" t="e">
        <f t="shared" si="844"/>
        <v>#VALUE!</v>
      </c>
      <c r="F9027" t="e">
        <f t="shared" si="840"/>
        <v>#VALUE!</v>
      </c>
      <c r="G9027">
        <f t="shared" ca="1" si="841"/>
        <v>39.75</v>
      </c>
      <c r="H9027" t="e">
        <f t="shared" si="842"/>
        <v>#VALUE!</v>
      </c>
      <c r="I9027">
        <f t="shared" si="843"/>
        <v>0</v>
      </c>
    </row>
    <row r="9028" spans="1:9" x14ac:dyDescent="0.2">
      <c r="A9028">
        <f t="shared" si="845"/>
        <v>9020</v>
      </c>
      <c r="B9028" t="str">
        <f>IF(INDEX('Cari-Kasa'!$A:$A,ROW()-6)="","",INDEX('Cari-Kasa'!$A:$A,ROW()-6))</f>
        <v/>
      </c>
      <c r="C9028" t="str">
        <f>IF(INDEX('Cari-Kasa'!$A:$A,ROW()-6)="","",INDEX('Cari-Kasa'!$C:$C,ROW()-6))</f>
        <v/>
      </c>
      <c r="D9028" t="str">
        <f>IF(INDEX('Cari-Kasa'!$A:$A,ROW()-6)="","",INDEX('Cari-Kasa'!$D:$D,ROW()-6))</f>
        <v/>
      </c>
      <c r="E9028" t="e">
        <f t="shared" si="844"/>
        <v>#VALUE!</v>
      </c>
      <c r="F9028" t="e">
        <f t="shared" si="840"/>
        <v>#VALUE!</v>
      </c>
      <c r="G9028">
        <f t="shared" ca="1" si="841"/>
        <v>39.75</v>
      </c>
      <c r="H9028" t="e">
        <f t="shared" si="842"/>
        <v>#VALUE!</v>
      </c>
      <c r="I9028">
        <f t="shared" si="843"/>
        <v>0</v>
      </c>
    </row>
    <row r="9029" spans="1:9" x14ac:dyDescent="0.2">
      <c r="A9029">
        <f t="shared" si="845"/>
        <v>9021</v>
      </c>
      <c r="B9029" t="str">
        <f>IF(INDEX('Cari-Kasa'!$A:$A,ROW()-6)="","",INDEX('Cari-Kasa'!$A:$A,ROW()-6))</f>
        <v/>
      </c>
      <c r="C9029" t="str">
        <f>IF(INDEX('Cari-Kasa'!$A:$A,ROW()-6)="","",INDEX('Cari-Kasa'!$C:$C,ROW()-6))</f>
        <v/>
      </c>
      <c r="D9029" t="str">
        <f>IF(INDEX('Cari-Kasa'!$A:$A,ROW()-6)="","",INDEX('Cari-Kasa'!$D:$D,ROW()-6))</f>
        <v/>
      </c>
      <c r="E9029" t="e">
        <f t="shared" si="844"/>
        <v>#VALUE!</v>
      </c>
      <c r="F9029" t="e">
        <f t="shared" si="840"/>
        <v>#VALUE!</v>
      </c>
      <c r="G9029">
        <f t="shared" ca="1" si="841"/>
        <v>39.75</v>
      </c>
      <c r="H9029" t="e">
        <f t="shared" si="842"/>
        <v>#VALUE!</v>
      </c>
      <c r="I9029">
        <f t="shared" si="843"/>
        <v>0</v>
      </c>
    </row>
    <row r="9030" spans="1:9" x14ac:dyDescent="0.2">
      <c r="A9030">
        <f t="shared" si="845"/>
        <v>9022</v>
      </c>
      <c r="B9030" t="str">
        <f>IF(INDEX('Cari-Kasa'!$A:$A,ROW()-6)="","",INDEX('Cari-Kasa'!$A:$A,ROW()-6))</f>
        <v/>
      </c>
      <c r="C9030" t="str">
        <f>IF(INDEX('Cari-Kasa'!$A:$A,ROW()-6)="","",INDEX('Cari-Kasa'!$C:$C,ROW()-6))</f>
        <v/>
      </c>
      <c r="D9030" t="str">
        <f>IF(INDEX('Cari-Kasa'!$A:$A,ROW()-6)="","",INDEX('Cari-Kasa'!$D:$D,ROW()-6))</f>
        <v/>
      </c>
      <c r="E9030" t="e">
        <f t="shared" si="844"/>
        <v>#VALUE!</v>
      </c>
      <c r="F9030" t="e">
        <f t="shared" si="840"/>
        <v>#VALUE!</v>
      </c>
      <c r="G9030">
        <f t="shared" ca="1" si="841"/>
        <v>39.75</v>
      </c>
      <c r="H9030" t="e">
        <f t="shared" si="842"/>
        <v>#VALUE!</v>
      </c>
      <c r="I9030">
        <f t="shared" si="843"/>
        <v>0</v>
      </c>
    </row>
    <row r="9031" spans="1:9" x14ac:dyDescent="0.2">
      <c r="A9031">
        <f t="shared" si="845"/>
        <v>9023</v>
      </c>
      <c r="B9031" t="str">
        <f>IF(INDEX('Cari-Kasa'!$A:$A,ROW()-6)="","",INDEX('Cari-Kasa'!$A:$A,ROW()-6))</f>
        <v/>
      </c>
      <c r="C9031" t="str">
        <f>IF(INDEX('Cari-Kasa'!$A:$A,ROW()-6)="","",INDEX('Cari-Kasa'!$C:$C,ROW()-6))</f>
        <v/>
      </c>
      <c r="D9031" t="str">
        <f>IF(INDEX('Cari-Kasa'!$A:$A,ROW()-6)="","",INDEX('Cari-Kasa'!$D:$D,ROW()-6))</f>
        <v/>
      </c>
      <c r="E9031" t="e">
        <f t="shared" si="844"/>
        <v>#VALUE!</v>
      </c>
      <c r="F9031" t="e">
        <f t="shared" si="840"/>
        <v>#VALUE!</v>
      </c>
      <c r="G9031">
        <f t="shared" ca="1" si="841"/>
        <v>39.75</v>
      </c>
      <c r="H9031" t="e">
        <f t="shared" si="842"/>
        <v>#VALUE!</v>
      </c>
      <c r="I9031">
        <f t="shared" si="843"/>
        <v>0</v>
      </c>
    </row>
    <row r="9032" spans="1:9" x14ac:dyDescent="0.2">
      <c r="A9032">
        <f t="shared" si="845"/>
        <v>9024</v>
      </c>
      <c r="B9032" t="str">
        <f>IF(INDEX('Cari-Kasa'!$A:$A,ROW()-6)="","",INDEX('Cari-Kasa'!$A:$A,ROW()-6))</f>
        <v/>
      </c>
      <c r="C9032" t="str">
        <f>IF(INDEX('Cari-Kasa'!$A:$A,ROW()-6)="","",INDEX('Cari-Kasa'!$C:$C,ROW()-6))</f>
        <v/>
      </c>
      <c r="D9032" t="str">
        <f>IF(INDEX('Cari-Kasa'!$A:$A,ROW()-6)="","",INDEX('Cari-Kasa'!$D:$D,ROW()-6))</f>
        <v/>
      </c>
      <c r="E9032" t="e">
        <f t="shared" si="844"/>
        <v>#VALUE!</v>
      </c>
      <c r="F9032" t="e">
        <f t="shared" si="840"/>
        <v>#VALUE!</v>
      </c>
      <c r="G9032">
        <f t="shared" ca="1" si="841"/>
        <v>39.75</v>
      </c>
      <c r="H9032" t="e">
        <f t="shared" si="842"/>
        <v>#VALUE!</v>
      </c>
      <c r="I9032">
        <f t="shared" si="843"/>
        <v>0</v>
      </c>
    </row>
    <row r="9033" spans="1:9" x14ac:dyDescent="0.2">
      <c r="A9033">
        <f t="shared" si="845"/>
        <v>9025</v>
      </c>
      <c r="B9033" t="str">
        <f>IF(INDEX('Cari-Kasa'!$A:$A,ROW()-6)="","",INDEX('Cari-Kasa'!$A:$A,ROW()-6))</f>
        <v/>
      </c>
      <c r="C9033" t="str">
        <f>IF(INDEX('Cari-Kasa'!$A:$A,ROW()-6)="","",INDEX('Cari-Kasa'!$C:$C,ROW()-6))</f>
        <v/>
      </c>
      <c r="D9033" t="str">
        <f>IF(INDEX('Cari-Kasa'!$A:$A,ROW()-6)="","",INDEX('Cari-Kasa'!$D:$D,ROW()-6))</f>
        <v/>
      </c>
      <c r="E9033" t="e">
        <f t="shared" si="844"/>
        <v>#VALUE!</v>
      </c>
      <c r="F9033" t="e">
        <f t="shared" ref="F9033:F9096" si="846">IF(E9033-ISTISNA&lt;=0,0,E9033-ISTISNA)</f>
        <v>#VALUE!</v>
      </c>
      <c r="G9033">
        <f t="shared" ref="G9033:G9096" ca="1" si="847">ORAN</f>
        <v>39.75</v>
      </c>
      <c r="H9033" t="e">
        <f t="shared" ref="H9033:H9096" si="848">IF(OR(B9033="",F9033&lt;=0,B9033&gt;=VADE),0,IF(B9034="",VADE-B9033,MIN(VADE,B9034)-B9033))</f>
        <v>#VALUE!</v>
      </c>
      <c r="I9033">
        <f t="shared" ref="I9033:I9096" si="849">IF(B9033="",0,(F9033*G9033*H9033)/36000)</f>
        <v>0</v>
      </c>
    </row>
    <row r="9034" spans="1:9" x14ac:dyDescent="0.2">
      <c r="A9034">
        <f t="shared" si="845"/>
        <v>9026</v>
      </c>
      <c r="B9034" t="str">
        <f>IF(INDEX('Cari-Kasa'!$A:$A,ROW()-6)="","",INDEX('Cari-Kasa'!$A:$A,ROW()-6))</f>
        <v/>
      </c>
      <c r="C9034" t="str">
        <f>IF(INDEX('Cari-Kasa'!$A:$A,ROW()-6)="","",INDEX('Cari-Kasa'!$C:$C,ROW()-6))</f>
        <v/>
      </c>
      <c r="D9034" t="str">
        <f>IF(INDEX('Cari-Kasa'!$A:$A,ROW()-6)="","",INDEX('Cari-Kasa'!$D:$D,ROW()-6))</f>
        <v/>
      </c>
      <c r="E9034" t="e">
        <f t="shared" ref="E9034:E9097" si="850">(E9033+C9034)-D9034</f>
        <v>#VALUE!</v>
      </c>
      <c r="F9034" t="e">
        <f t="shared" si="846"/>
        <v>#VALUE!</v>
      </c>
      <c r="G9034">
        <f t="shared" ca="1" si="847"/>
        <v>39.75</v>
      </c>
      <c r="H9034" t="e">
        <f t="shared" si="848"/>
        <v>#VALUE!</v>
      </c>
      <c r="I9034">
        <f t="shared" si="849"/>
        <v>0</v>
      </c>
    </row>
    <row r="9035" spans="1:9" x14ac:dyDescent="0.2">
      <c r="A9035">
        <f t="shared" si="845"/>
        <v>9027</v>
      </c>
      <c r="B9035" t="str">
        <f>IF(INDEX('Cari-Kasa'!$A:$A,ROW()-6)="","",INDEX('Cari-Kasa'!$A:$A,ROW()-6))</f>
        <v/>
      </c>
      <c r="C9035" t="str">
        <f>IF(INDEX('Cari-Kasa'!$A:$A,ROW()-6)="","",INDEX('Cari-Kasa'!$C:$C,ROW()-6))</f>
        <v/>
      </c>
      <c r="D9035" t="str">
        <f>IF(INDEX('Cari-Kasa'!$A:$A,ROW()-6)="","",INDEX('Cari-Kasa'!$D:$D,ROW()-6))</f>
        <v/>
      </c>
      <c r="E9035" t="e">
        <f t="shared" si="850"/>
        <v>#VALUE!</v>
      </c>
      <c r="F9035" t="e">
        <f t="shared" si="846"/>
        <v>#VALUE!</v>
      </c>
      <c r="G9035">
        <f t="shared" ca="1" si="847"/>
        <v>39.75</v>
      </c>
      <c r="H9035" t="e">
        <f t="shared" si="848"/>
        <v>#VALUE!</v>
      </c>
      <c r="I9035">
        <f t="shared" si="849"/>
        <v>0</v>
      </c>
    </row>
    <row r="9036" spans="1:9" x14ac:dyDescent="0.2">
      <c r="A9036">
        <f t="shared" si="845"/>
        <v>9028</v>
      </c>
      <c r="B9036" t="str">
        <f>IF(INDEX('Cari-Kasa'!$A:$A,ROW()-6)="","",INDEX('Cari-Kasa'!$A:$A,ROW()-6))</f>
        <v/>
      </c>
      <c r="C9036" t="str">
        <f>IF(INDEX('Cari-Kasa'!$A:$A,ROW()-6)="","",INDEX('Cari-Kasa'!$C:$C,ROW()-6))</f>
        <v/>
      </c>
      <c r="D9036" t="str">
        <f>IF(INDEX('Cari-Kasa'!$A:$A,ROW()-6)="","",INDEX('Cari-Kasa'!$D:$D,ROW()-6))</f>
        <v/>
      </c>
      <c r="E9036" t="e">
        <f t="shared" si="850"/>
        <v>#VALUE!</v>
      </c>
      <c r="F9036" t="e">
        <f t="shared" si="846"/>
        <v>#VALUE!</v>
      </c>
      <c r="G9036">
        <f t="shared" ca="1" si="847"/>
        <v>39.75</v>
      </c>
      <c r="H9036" t="e">
        <f t="shared" si="848"/>
        <v>#VALUE!</v>
      </c>
      <c r="I9036">
        <f t="shared" si="849"/>
        <v>0</v>
      </c>
    </row>
    <row r="9037" spans="1:9" x14ac:dyDescent="0.2">
      <c r="A9037">
        <f t="shared" si="845"/>
        <v>9029</v>
      </c>
      <c r="B9037" t="str">
        <f>IF(INDEX('Cari-Kasa'!$A:$A,ROW()-6)="","",INDEX('Cari-Kasa'!$A:$A,ROW()-6))</f>
        <v/>
      </c>
      <c r="C9037" t="str">
        <f>IF(INDEX('Cari-Kasa'!$A:$A,ROW()-6)="","",INDEX('Cari-Kasa'!$C:$C,ROW()-6))</f>
        <v/>
      </c>
      <c r="D9037" t="str">
        <f>IF(INDEX('Cari-Kasa'!$A:$A,ROW()-6)="","",INDEX('Cari-Kasa'!$D:$D,ROW()-6))</f>
        <v/>
      </c>
      <c r="E9037" t="e">
        <f t="shared" si="850"/>
        <v>#VALUE!</v>
      </c>
      <c r="F9037" t="e">
        <f t="shared" si="846"/>
        <v>#VALUE!</v>
      </c>
      <c r="G9037">
        <f t="shared" ca="1" si="847"/>
        <v>39.75</v>
      </c>
      <c r="H9037" t="e">
        <f t="shared" si="848"/>
        <v>#VALUE!</v>
      </c>
      <c r="I9037">
        <f t="shared" si="849"/>
        <v>0</v>
      </c>
    </row>
    <row r="9038" spans="1:9" x14ac:dyDescent="0.2">
      <c r="A9038">
        <f t="shared" ref="A9038:A9101" si="851">ROW()-8</f>
        <v>9030</v>
      </c>
      <c r="B9038" t="str">
        <f>IF(INDEX('Cari-Kasa'!$A:$A,ROW()-6)="","",INDEX('Cari-Kasa'!$A:$A,ROW()-6))</f>
        <v/>
      </c>
      <c r="C9038" t="str">
        <f>IF(INDEX('Cari-Kasa'!$A:$A,ROW()-6)="","",INDEX('Cari-Kasa'!$C:$C,ROW()-6))</f>
        <v/>
      </c>
      <c r="D9038" t="str">
        <f>IF(INDEX('Cari-Kasa'!$A:$A,ROW()-6)="","",INDEX('Cari-Kasa'!$D:$D,ROW()-6))</f>
        <v/>
      </c>
      <c r="E9038" t="e">
        <f t="shared" si="850"/>
        <v>#VALUE!</v>
      </c>
      <c r="F9038" t="e">
        <f t="shared" si="846"/>
        <v>#VALUE!</v>
      </c>
      <c r="G9038">
        <f t="shared" ca="1" si="847"/>
        <v>39.75</v>
      </c>
      <c r="H9038" t="e">
        <f t="shared" si="848"/>
        <v>#VALUE!</v>
      </c>
      <c r="I9038">
        <f t="shared" si="849"/>
        <v>0</v>
      </c>
    </row>
    <row r="9039" spans="1:9" x14ac:dyDescent="0.2">
      <c r="A9039">
        <f t="shared" si="851"/>
        <v>9031</v>
      </c>
      <c r="B9039" t="str">
        <f>IF(INDEX('Cari-Kasa'!$A:$A,ROW()-6)="","",INDEX('Cari-Kasa'!$A:$A,ROW()-6))</f>
        <v/>
      </c>
      <c r="C9039" t="str">
        <f>IF(INDEX('Cari-Kasa'!$A:$A,ROW()-6)="","",INDEX('Cari-Kasa'!$C:$C,ROW()-6))</f>
        <v/>
      </c>
      <c r="D9039" t="str">
        <f>IF(INDEX('Cari-Kasa'!$A:$A,ROW()-6)="","",INDEX('Cari-Kasa'!$D:$D,ROW()-6))</f>
        <v/>
      </c>
      <c r="E9039" t="e">
        <f t="shared" si="850"/>
        <v>#VALUE!</v>
      </c>
      <c r="F9039" t="e">
        <f t="shared" si="846"/>
        <v>#VALUE!</v>
      </c>
      <c r="G9039">
        <f t="shared" ca="1" si="847"/>
        <v>39.75</v>
      </c>
      <c r="H9039" t="e">
        <f t="shared" si="848"/>
        <v>#VALUE!</v>
      </c>
      <c r="I9039">
        <f t="shared" si="849"/>
        <v>0</v>
      </c>
    </row>
    <row r="9040" spans="1:9" x14ac:dyDescent="0.2">
      <c r="A9040">
        <f t="shared" si="851"/>
        <v>9032</v>
      </c>
      <c r="B9040" t="str">
        <f>IF(INDEX('Cari-Kasa'!$A:$A,ROW()-6)="","",INDEX('Cari-Kasa'!$A:$A,ROW()-6))</f>
        <v/>
      </c>
      <c r="C9040" t="str">
        <f>IF(INDEX('Cari-Kasa'!$A:$A,ROW()-6)="","",INDEX('Cari-Kasa'!$C:$C,ROW()-6))</f>
        <v/>
      </c>
      <c r="D9040" t="str">
        <f>IF(INDEX('Cari-Kasa'!$A:$A,ROW()-6)="","",INDEX('Cari-Kasa'!$D:$D,ROW()-6))</f>
        <v/>
      </c>
      <c r="E9040" t="e">
        <f t="shared" si="850"/>
        <v>#VALUE!</v>
      </c>
      <c r="F9040" t="e">
        <f t="shared" si="846"/>
        <v>#VALUE!</v>
      </c>
      <c r="G9040">
        <f t="shared" ca="1" si="847"/>
        <v>39.75</v>
      </c>
      <c r="H9040" t="e">
        <f t="shared" si="848"/>
        <v>#VALUE!</v>
      </c>
      <c r="I9040">
        <f t="shared" si="849"/>
        <v>0</v>
      </c>
    </row>
    <row r="9041" spans="1:9" x14ac:dyDescent="0.2">
      <c r="A9041">
        <f t="shared" si="851"/>
        <v>9033</v>
      </c>
      <c r="B9041" t="str">
        <f>IF(INDEX('Cari-Kasa'!$A:$A,ROW()-6)="","",INDEX('Cari-Kasa'!$A:$A,ROW()-6))</f>
        <v/>
      </c>
      <c r="C9041" t="str">
        <f>IF(INDEX('Cari-Kasa'!$A:$A,ROW()-6)="","",INDEX('Cari-Kasa'!$C:$C,ROW()-6))</f>
        <v/>
      </c>
      <c r="D9041" t="str">
        <f>IF(INDEX('Cari-Kasa'!$A:$A,ROW()-6)="","",INDEX('Cari-Kasa'!$D:$D,ROW()-6))</f>
        <v/>
      </c>
      <c r="E9041" t="e">
        <f t="shared" si="850"/>
        <v>#VALUE!</v>
      </c>
      <c r="F9041" t="e">
        <f t="shared" si="846"/>
        <v>#VALUE!</v>
      </c>
      <c r="G9041">
        <f t="shared" ca="1" si="847"/>
        <v>39.75</v>
      </c>
      <c r="H9041" t="e">
        <f t="shared" si="848"/>
        <v>#VALUE!</v>
      </c>
      <c r="I9041">
        <f t="shared" si="849"/>
        <v>0</v>
      </c>
    </row>
    <row r="9042" spans="1:9" x14ac:dyDescent="0.2">
      <c r="A9042">
        <f t="shared" si="851"/>
        <v>9034</v>
      </c>
      <c r="B9042" t="str">
        <f>IF(INDEX('Cari-Kasa'!$A:$A,ROW()-6)="","",INDEX('Cari-Kasa'!$A:$A,ROW()-6))</f>
        <v/>
      </c>
      <c r="C9042" t="str">
        <f>IF(INDEX('Cari-Kasa'!$A:$A,ROW()-6)="","",INDEX('Cari-Kasa'!$C:$C,ROW()-6))</f>
        <v/>
      </c>
      <c r="D9042" t="str">
        <f>IF(INDEX('Cari-Kasa'!$A:$A,ROW()-6)="","",INDEX('Cari-Kasa'!$D:$D,ROW()-6))</f>
        <v/>
      </c>
      <c r="E9042" t="e">
        <f t="shared" si="850"/>
        <v>#VALUE!</v>
      </c>
      <c r="F9042" t="e">
        <f t="shared" si="846"/>
        <v>#VALUE!</v>
      </c>
      <c r="G9042">
        <f t="shared" ca="1" si="847"/>
        <v>39.75</v>
      </c>
      <c r="H9042" t="e">
        <f t="shared" si="848"/>
        <v>#VALUE!</v>
      </c>
      <c r="I9042">
        <f t="shared" si="849"/>
        <v>0</v>
      </c>
    </row>
    <row r="9043" spans="1:9" x14ac:dyDescent="0.2">
      <c r="A9043">
        <f t="shared" si="851"/>
        <v>9035</v>
      </c>
      <c r="B9043" t="str">
        <f>IF(INDEX('Cari-Kasa'!$A:$A,ROW()-6)="","",INDEX('Cari-Kasa'!$A:$A,ROW()-6))</f>
        <v/>
      </c>
      <c r="C9043" t="str">
        <f>IF(INDEX('Cari-Kasa'!$A:$A,ROW()-6)="","",INDEX('Cari-Kasa'!$C:$C,ROW()-6))</f>
        <v/>
      </c>
      <c r="D9043" t="str">
        <f>IF(INDEX('Cari-Kasa'!$A:$A,ROW()-6)="","",INDEX('Cari-Kasa'!$D:$D,ROW()-6))</f>
        <v/>
      </c>
      <c r="E9043" t="e">
        <f t="shared" si="850"/>
        <v>#VALUE!</v>
      </c>
      <c r="F9043" t="e">
        <f t="shared" si="846"/>
        <v>#VALUE!</v>
      </c>
      <c r="G9043">
        <f t="shared" ca="1" si="847"/>
        <v>39.75</v>
      </c>
      <c r="H9043" t="e">
        <f t="shared" si="848"/>
        <v>#VALUE!</v>
      </c>
      <c r="I9043">
        <f t="shared" si="849"/>
        <v>0</v>
      </c>
    </row>
    <row r="9044" spans="1:9" x14ac:dyDescent="0.2">
      <c r="A9044">
        <f t="shared" si="851"/>
        <v>9036</v>
      </c>
      <c r="B9044" t="str">
        <f>IF(INDEX('Cari-Kasa'!$A:$A,ROW()-6)="","",INDEX('Cari-Kasa'!$A:$A,ROW()-6))</f>
        <v/>
      </c>
      <c r="C9044" t="str">
        <f>IF(INDEX('Cari-Kasa'!$A:$A,ROW()-6)="","",INDEX('Cari-Kasa'!$C:$C,ROW()-6))</f>
        <v/>
      </c>
      <c r="D9044" t="str">
        <f>IF(INDEX('Cari-Kasa'!$A:$A,ROW()-6)="","",INDEX('Cari-Kasa'!$D:$D,ROW()-6))</f>
        <v/>
      </c>
      <c r="E9044" t="e">
        <f t="shared" si="850"/>
        <v>#VALUE!</v>
      </c>
      <c r="F9044" t="e">
        <f t="shared" si="846"/>
        <v>#VALUE!</v>
      </c>
      <c r="G9044">
        <f t="shared" ca="1" si="847"/>
        <v>39.75</v>
      </c>
      <c r="H9044" t="e">
        <f t="shared" si="848"/>
        <v>#VALUE!</v>
      </c>
      <c r="I9044">
        <f t="shared" si="849"/>
        <v>0</v>
      </c>
    </row>
    <row r="9045" spans="1:9" x14ac:dyDescent="0.2">
      <c r="A9045">
        <f t="shared" si="851"/>
        <v>9037</v>
      </c>
      <c r="B9045" t="str">
        <f>IF(INDEX('Cari-Kasa'!$A:$A,ROW()-6)="","",INDEX('Cari-Kasa'!$A:$A,ROW()-6))</f>
        <v/>
      </c>
      <c r="C9045" t="str">
        <f>IF(INDEX('Cari-Kasa'!$A:$A,ROW()-6)="","",INDEX('Cari-Kasa'!$C:$C,ROW()-6))</f>
        <v/>
      </c>
      <c r="D9045" t="str">
        <f>IF(INDEX('Cari-Kasa'!$A:$A,ROW()-6)="","",INDEX('Cari-Kasa'!$D:$D,ROW()-6))</f>
        <v/>
      </c>
      <c r="E9045" t="e">
        <f t="shared" si="850"/>
        <v>#VALUE!</v>
      </c>
      <c r="F9045" t="e">
        <f t="shared" si="846"/>
        <v>#VALUE!</v>
      </c>
      <c r="G9045">
        <f t="shared" ca="1" si="847"/>
        <v>39.75</v>
      </c>
      <c r="H9045" t="e">
        <f t="shared" si="848"/>
        <v>#VALUE!</v>
      </c>
      <c r="I9045">
        <f t="shared" si="849"/>
        <v>0</v>
      </c>
    </row>
    <row r="9046" spans="1:9" x14ac:dyDescent="0.2">
      <c r="A9046">
        <f t="shared" si="851"/>
        <v>9038</v>
      </c>
      <c r="B9046" t="str">
        <f>IF(INDEX('Cari-Kasa'!$A:$A,ROW()-6)="","",INDEX('Cari-Kasa'!$A:$A,ROW()-6))</f>
        <v/>
      </c>
      <c r="C9046" t="str">
        <f>IF(INDEX('Cari-Kasa'!$A:$A,ROW()-6)="","",INDEX('Cari-Kasa'!$C:$C,ROW()-6))</f>
        <v/>
      </c>
      <c r="D9046" t="str">
        <f>IF(INDEX('Cari-Kasa'!$A:$A,ROW()-6)="","",INDEX('Cari-Kasa'!$D:$D,ROW()-6))</f>
        <v/>
      </c>
      <c r="E9046" t="e">
        <f t="shared" si="850"/>
        <v>#VALUE!</v>
      </c>
      <c r="F9046" t="e">
        <f t="shared" si="846"/>
        <v>#VALUE!</v>
      </c>
      <c r="G9046">
        <f t="shared" ca="1" si="847"/>
        <v>39.75</v>
      </c>
      <c r="H9046" t="e">
        <f t="shared" si="848"/>
        <v>#VALUE!</v>
      </c>
      <c r="I9046">
        <f t="shared" si="849"/>
        <v>0</v>
      </c>
    </row>
    <row r="9047" spans="1:9" x14ac:dyDescent="0.2">
      <c r="A9047">
        <f t="shared" si="851"/>
        <v>9039</v>
      </c>
      <c r="B9047" t="str">
        <f>IF(INDEX('Cari-Kasa'!$A:$A,ROW()-6)="","",INDEX('Cari-Kasa'!$A:$A,ROW()-6))</f>
        <v/>
      </c>
      <c r="C9047" t="str">
        <f>IF(INDEX('Cari-Kasa'!$A:$A,ROW()-6)="","",INDEX('Cari-Kasa'!$C:$C,ROW()-6))</f>
        <v/>
      </c>
      <c r="D9047" t="str">
        <f>IF(INDEX('Cari-Kasa'!$A:$A,ROW()-6)="","",INDEX('Cari-Kasa'!$D:$D,ROW()-6))</f>
        <v/>
      </c>
      <c r="E9047" t="e">
        <f t="shared" si="850"/>
        <v>#VALUE!</v>
      </c>
      <c r="F9047" t="e">
        <f t="shared" si="846"/>
        <v>#VALUE!</v>
      </c>
      <c r="G9047">
        <f t="shared" ca="1" si="847"/>
        <v>39.75</v>
      </c>
      <c r="H9047" t="e">
        <f t="shared" si="848"/>
        <v>#VALUE!</v>
      </c>
      <c r="I9047">
        <f t="shared" si="849"/>
        <v>0</v>
      </c>
    </row>
    <row r="9048" spans="1:9" x14ac:dyDescent="0.2">
      <c r="A9048">
        <f t="shared" si="851"/>
        <v>9040</v>
      </c>
      <c r="B9048" t="str">
        <f>IF(INDEX('Cari-Kasa'!$A:$A,ROW()-6)="","",INDEX('Cari-Kasa'!$A:$A,ROW()-6))</f>
        <v/>
      </c>
      <c r="C9048" t="str">
        <f>IF(INDEX('Cari-Kasa'!$A:$A,ROW()-6)="","",INDEX('Cari-Kasa'!$C:$C,ROW()-6))</f>
        <v/>
      </c>
      <c r="D9048" t="str">
        <f>IF(INDEX('Cari-Kasa'!$A:$A,ROW()-6)="","",INDEX('Cari-Kasa'!$D:$D,ROW()-6))</f>
        <v/>
      </c>
      <c r="E9048" t="e">
        <f t="shared" si="850"/>
        <v>#VALUE!</v>
      </c>
      <c r="F9048" t="e">
        <f t="shared" si="846"/>
        <v>#VALUE!</v>
      </c>
      <c r="G9048">
        <f t="shared" ca="1" si="847"/>
        <v>39.75</v>
      </c>
      <c r="H9048" t="e">
        <f t="shared" si="848"/>
        <v>#VALUE!</v>
      </c>
      <c r="I9048">
        <f t="shared" si="849"/>
        <v>0</v>
      </c>
    </row>
    <row r="9049" spans="1:9" x14ac:dyDescent="0.2">
      <c r="A9049">
        <f t="shared" si="851"/>
        <v>9041</v>
      </c>
      <c r="B9049" t="str">
        <f>IF(INDEX('Cari-Kasa'!$A:$A,ROW()-6)="","",INDEX('Cari-Kasa'!$A:$A,ROW()-6))</f>
        <v/>
      </c>
      <c r="C9049" t="str">
        <f>IF(INDEX('Cari-Kasa'!$A:$A,ROW()-6)="","",INDEX('Cari-Kasa'!$C:$C,ROW()-6))</f>
        <v/>
      </c>
      <c r="D9049" t="str">
        <f>IF(INDEX('Cari-Kasa'!$A:$A,ROW()-6)="","",INDEX('Cari-Kasa'!$D:$D,ROW()-6))</f>
        <v/>
      </c>
      <c r="E9049" t="e">
        <f t="shared" si="850"/>
        <v>#VALUE!</v>
      </c>
      <c r="F9049" t="e">
        <f t="shared" si="846"/>
        <v>#VALUE!</v>
      </c>
      <c r="G9049">
        <f t="shared" ca="1" si="847"/>
        <v>39.75</v>
      </c>
      <c r="H9049" t="e">
        <f t="shared" si="848"/>
        <v>#VALUE!</v>
      </c>
      <c r="I9049">
        <f t="shared" si="849"/>
        <v>0</v>
      </c>
    </row>
    <row r="9050" spans="1:9" x14ac:dyDescent="0.2">
      <c r="A9050">
        <f t="shared" si="851"/>
        <v>9042</v>
      </c>
      <c r="B9050" t="str">
        <f>IF(INDEX('Cari-Kasa'!$A:$A,ROW()-6)="","",INDEX('Cari-Kasa'!$A:$A,ROW()-6))</f>
        <v/>
      </c>
      <c r="C9050" t="str">
        <f>IF(INDEX('Cari-Kasa'!$A:$A,ROW()-6)="","",INDEX('Cari-Kasa'!$C:$C,ROW()-6))</f>
        <v/>
      </c>
      <c r="D9050" t="str">
        <f>IF(INDEX('Cari-Kasa'!$A:$A,ROW()-6)="","",INDEX('Cari-Kasa'!$D:$D,ROW()-6))</f>
        <v/>
      </c>
      <c r="E9050" t="e">
        <f t="shared" si="850"/>
        <v>#VALUE!</v>
      </c>
      <c r="F9050" t="e">
        <f t="shared" si="846"/>
        <v>#VALUE!</v>
      </c>
      <c r="G9050">
        <f t="shared" ca="1" si="847"/>
        <v>39.75</v>
      </c>
      <c r="H9050" t="e">
        <f t="shared" si="848"/>
        <v>#VALUE!</v>
      </c>
      <c r="I9050">
        <f t="shared" si="849"/>
        <v>0</v>
      </c>
    </row>
    <row r="9051" spans="1:9" x14ac:dyDescent="0.2">
      <c r="A9051">
        <f t="shared" si="851"/>
        <v>9043</v>
      </c>
      <c r="B9051" t="str">
        <f>IF(INDEX('Cari-Kasa'!$A:$A,ROW()-6)="","",INDEX('Cari-Kasa'!$A:$A,ROW()-6))</f>
        <v/>
      </c>
      <c r="C9051" t="str">
        <f>IF(INDEX('Cari-Kasa'!$A:$A,ROW()-6)="","",INDEX('Cari-Kasa'!$C:$C,ROW()-6))</f>
        <v/>
      </c>
      <c r="D9051" t="str">
        <f>IF(INDEX('Cari-Kasa'!$A:$A,ROW()-6)="","",INDEX('Cari-Kasa'!$D:$D,ROW()-6))</f>
        <v/>
      </c>
      <c r="E9051" t="e">
        <f t="shared" si="850"/>
        <v>#VALUE!</v>
      </c>
      <c r="F9051" t="e">
        <f t="shared" si="846"/>
        <v>#VALUE!</v>
      </c>
      <c r="G9051">
        <f t="shared" ca="1" si="847"/>
        <v>39.75</v>
      </c>
      <c r="H9051" t="e">
        <f t="shared" si="848"/>
        <v>#VALUE!</v>
      </c>
      <c r="I9051">
        <f t="shared" si="849"/>
        <v>0</v>
      </c>
    </row>
    <row r="9052" spans="1:9" x14ac:dyDescent="0.2">
      <c r="A9052">
        <f t="shared" si="851"/>
        <v>9044</v>
      </c>
      <c r="B9052" t="str">
        <f>IF(INDEX('Cari-Kasa'!$A:$A,ROW()-6)="","",INDEX('Cari-Kasa'!$A:$A,ROW()-6))</f>
        <v/>
      </c>
      <c r="C9052" t="str">
        <f>IF(INDEX('Cari-Kasa'!$A:$A,ROW()-6)="","",INDEX('Cari-Kasa'!$C:$C,ROW()-6))</f>
        <v/>
      </c>
      <c r="D9052" t="str">
        <f>IF(INDEX('Cari-Kasa'!$A:$A,ROW()-6)="","",INDEX('Cari-Kasa'!$D:$D,ROW()-6))</f>
        <v/>
      </c>
      <c r="E9052" t="e">
        <f t="shared" si="850"/>
        <v>#VALUE!</v>
      </c>
      <c r="F9052" t="e">
        <f t="shared" si="846"/>
        <v>#VALUE!</v>
      </c>
      <c r="G9052">
        <f t="shared" ca="1" si="847"/>
        <v>39.75</v>
      </c>
      <c r="H9052" t="e">
        <f t="shared" si="848"/>
        <v>#VALUE!</v>
      </c>
      <c r="I9052">
        <f t="shared" si="849"/>
        <v>0</v>
      </c>
    </row>
    <row r="9053" spans="1:9" x14ac:dyDescent="0.2">
      <c r="A9053">
        <f t="shared" si="851"/>
        <v>9045</v>
      </c>
      <c r="B9053" t="str">
        <f>IF(INDEX('Cari-Kasa'!$A:$A,ROW()-6)="","",INDEX('Cari-Kasa'!$A:$A,ROW()-6))</f>
        <v/>
      </c>
      <c r="C9053" t="str">
        <f>IF(INDEX('Cari-Kasa'!$A:$A,ROW()-6)="","",INDEX('Cari-Kasa'!$C:$C,ROW()-6))</f>
        <v/>
      </c>
      <c r="D9053" t="str">
        <f>IF(INDEX('Cari-Kasa'!$A:$A,ROW()-6)="","",INDEX('Cari-Kasa'!$D:$D,ROW()-6))</f>
        <v/>
      </c>
      <c r="E9053" t="e">
        <f t="shared" si="850"/>
        <v>#VALUE!</v>
      </c>
      <c r="F9053" t="e">
        <f t="shared" si="846"/>
        <v>#VALUE!</v>
      </c>
      <c r="G9053">
        <f t="shared" ca="1" si="847"/>
        <v>39.75</v>
      </c>
      <c r="H9053" t="e">
        <f t="shared" si="848"/>
        <v>#VALUE!</v>
      </c>
      <c r="I9053">
        <f t="shared" si="849"/>
        <v>0</v>
      </c>
    </row>
    <row r="9054" spans="1:9" x14ac:dyDescent="0.2">
      <c r="A9054">
        <f t="shared" si="851"/>
        <v>9046</v>
      </c>
      <c r="B9054" t="str">
        <f>IF(INDEX('Cari-Kasa'!$A:$A,ROW()-6)="","",INDEX('Cari-Kasa'!$A:$A,ROW()-6))</f>
        <v/>
      </c>
      <c r="C9054" t="str">
        <f>IF(INDEX('Cari-Kasa'!$A:$A,ROW()-6)="","",INDEX('Cari-Kasa'!$C:$C,ROW()-6))</f>
        <v/>
      </c>
      <c r="D9054" t="str">
        <f>IF(INDEX('Cari-Kasa'!$A:$A,ROW()-6)="","",INDEX('Cari-Kasa'!$D:$D,ROW()-6))</f>
        <v/>
      </c>
      <c r="E9054" t="e">
        <f t="shared" si="850"/>
        <v>#VALUE!</v>
      </c>
      <c r="F9054" t="e">
        <f t="shared" si="846"/>
        <v>#VALUE!</v>
      </c>
      <c r="G9054">
        <f t="shared" ca="1" si="847"/>
        <v>39.75</v>
      </c>
      <c r="H9054" t="e">
        <f t="shared" si="848"/>
        <v>#VALUE!</v>
      </c>
      <c r="I9054">
        <f t="shared" si="849"/>
        <v>0</v>
      </c>
    </row>
    <row r="9055" spans="1:9" x14ac:dyDescent="0.2">
      <c r="A9055">
        <f t="shared" si="851"/>
        <v>9047</v>
      </c>
      <c r="B9055" t="str">
        <f>IF(INDEX('Cari-Kasa'!$A:$A,ROW()-6)="","",INDEX('Cari-Kasa'!$A:$A,ROW()-6))</f>
        <v/>
      </c>
      <c r="C9055" t="str">
        <f>IF(INDEX('Cari-Kasa'!$A:$A,ROW()-6)="","",INDEX('Cari-Kasa'!$C:$C,ROW()-6))</f>
        <v/>
      </c>
      <c r="D9055" t="str">
        <f>IF(INDEX('Cari-Kasa'!$A:$A,ROW()-6)="","",INDEX('Cari-Kasa'!$D:$D,ROW()-6))</f>
        <v/>
      </c>
      <c r="E9055" t="e">
        <f t="shared" si="850"/>
        <v>#VALUE!</v>
      </c>
      <c r="F9055" t="e">
        <f t="shared" si="846"/>
        <v>#VALUE!</v>
      </c>
      <c r="G9055">
        <f t="shared" ca="1" si="847"/>
        <v>39.75</v>
      </c>
      <c r="H9055" t="e">
        <f t="shared" si="848"/>
        <v>#VALUE!</v>
      </c>
      <c r="I9055">
        <f t="shared" si="849"/>
        <v>0</v>
      </c>
    </row>
    <row r="9056" spans="1:9" x14ac:dyDescent="0.2">
      <c r="A9056">
        <f t="shared" si="851"/>
        <v>9048</v>
      </c>
      <c r="B9056" t="str">
        <f>IF(INDEX('Cari-Kasa'!$A:$A,ROW()-6)="","",INDEX('Cari-Kasa'!$A:$A,ROW()-6))</f>
        <v/>
      </c>
      <c r="C9056" t="str">
        <f>IF(INDEX('Cari-Kasa'!$A:$A,ROW()-6)="","",INDEX('Cari-Kasa'!$C:$C,ROW()-6))</f>
        <v/>
      </c>
      <c r="D9056" t="str">
        <f>IF(INDEX('Cari-Kasa'!$A:$A,ROW()-6)="","",INDEX('Cari-Kasa'!$D:$D,ROW()-6))</f>
        <v/>
      </c>
      <c r="E9056" t="e">
        <f t="shared" si="850"/>
        <v>#VALUE!</v>
      </c>
      <c r="F9056" t="e">
        <f t="shared" si="846"/>
        <v>#VALUE!</v>
      </c>
      <c r="G9056">
        <f t="shared" ca="1" si="847"/>
        <v>39.75</v>
      </c>
      <c r="H9056" t="e">
        <f t="shared" si="848"/>
        <v>#VALUE!</v>
      </c>
      <c r="I9056">
        <f t="shared" si="849"/>
        <v>0</v>
      </c>
    </row>
    <row r="9057" spans="1:9" x14ac:dyDescent="0.2">
      <c r="A9057">
        <f t="shared" si="851"/>
        <v>9049</v>
      </c>
      <c r="B9057" t="str">
        <f>IF(INDEX('Cari-Kasa'!$A:$A,ROW()-6)="","",INDEX('Cari-Kasa'!$A:$A,ROW()-6))</f>
        <v/>
      </c>
      <c r="C9057" t="str">
        <f>IF(INDEX('Cari-Kasa'!$A:$A,ROW()-6)="","",INDEX('Cari-Kasa'!$C:$C,ROW()-6))</f>
        <v/>
      </c>
      <c r="D9057" t="str">
        <f>IF(INDEX('Cari-Kasa'!$A:$A,ROW()-6)="","",INDEX('Cari-Kasa'!$D:$D,ROW()-6))</f>
        <v/>
      </c>
      <c r="E9057" t="e">
        <f t="shared" si="850"/>
        <v>#VALUE!</v>
      </c>
      <c r="F9057" t="e">
        <f t="shared" si="846"/>
        <v>#VALUE!</v>
      </c>
      <c r="G9057">
        <f t="shared" ca="1" si="847"/>
        <v>39.75</v>
      </c>
      <c r="H9057" t="e">
        <f t="shared" si="848"/>
        <v>#VALUE!</v>
      </c>
      <c r="I9057">
        <f t="shared" si="849"/>
        <v>0</v>
      </c>
    </row>
    <row r="9058" spans="1:9" x14ac:dyDescent="0.2">
      <c r="A9058">
        <f t="shared" si="851"/>
        <v>9050</v>
      </c>
      <c r="B9058" t="str">
        <f>IF(INDEX('Cari-Kasa'!$A:$A,ROW()-6)="","",INDEX('Cari-Kasa'!$A:$A,ROW()-6))</f>
        <v/>
      </c>
      <c r="C9058" t="str">
        <f>IF(INDEX('Cari-Kasa'!$A:$A,ROW()-6)="","",INDEX('Cari-Kasa'!$C:$C,ROW()-6))</f>
        <v/>
      </c>
      <c r="D9058" t="str">
        <f>IF(INDEX('Cari-Kasa'!$A:$A,ROW()-6)="","",INDEX('Cari-Kasa'!$D:$D,ROW()-6))</f>
        <v/>
      </c>
      <c r="E9058" t="e">
        <f t="shared" si="850"/>
        <v>#VALUE!</v>
      </c>
      <c r="F9058" t="e">
        <f t="shared" si="846"/>
        <v>#VALUE!</v>
      </c>
      <c r="G9058">
        <f t="shared" ca="1" si="847"/>
        <v>39.75</v>
      </c>
      <c r="H9058" t="e">
        <f t="shared" si="848"/>
        <v>#VALUE!</v>
      </c>
      <c r="I9058">
        <f t="shared" si="849"/>
        <v>0</v>
      </c>
    </row>
    <row r="9059" spans="1:9" x14ac:dyDescent="0.2">
      <c r="A9059">
        <f t="shared" si="851"/>
        <v>9051</v>
      </c>
      <c r="B9059" t="str">
        <f>IF(INDEX('Cari-Kasa'!$A:$A,ROW()-6)="","",INDEX('Cari-Kasa'!$A:$A,ROW()-6))</f>
        <v/>
      </c>
      <c r="C9059" t="str">
        <f>IF(INDEX('Cari-Kasa'!$A:$A,ROW()-6)="","",INDEX('Cari-Kasa'!$C:$C,ROW()-6))</f>
        <v/>
      </c>
      <c r="D9059" t="str">
        <f>IF(INDEX('Cari-Kasa'!$A:$A,ROW()-6)="","",INDEX('Cari-Kasa'!$D:$D,ROW()-6))</f>
        <v/>
      </c>
      <c r="E9059" t="e">
        <f t="shared" si="850"/>
        <v>#VALUE!</v>
      </c>
      <c r="F9059" t="e">
        <f t="shared" si="846"/>
        <v>#VALUE!</v>
      </c>
      <c r="G9059">
        <f t="shared" ca="1" si="847"/>
        <v>39.75</v>
      </c>
      <c r="H9059" t="e">
        <f t="shared" si="848"/>
        <v>#VALUE!</v>
      </c>
      <c r="I9059">
        <f t="shared" si="849"/>
        <v>0</v>
      </c>
    </row>
    <row r="9060" spans="1:9" x14ac:dyDescent="0.2">
      <c r="A9060">
        <f t="shared" si="851"/>
        <v>9052</v>
      </c>
      <c r="B9060" t="str">
        <f>IF(INDEX('Cari-Kasa'!$A:$A,ROW()-6)="","",INDEX('Cari-Kasa'!$A:$A,ROW()-6))</f>
        <v/>
      </c>
      <c r="C9060" t="str">
        <f>IF(INDEX('Cari-Kasa'!$A:$A,ROW()-6)="","",INDEX('Cari-Kasa'!$C:$C,ROW()-6))</f>
        <v/>
      </c>
      <c r="D9060" t="str">
        <f>IF(INDEX('Cari-Kasa'!$A:$A,ROW()-6)="","",INDEX('Cari-Kasa'!$D:$D,ROW()-6))</f>
        <v/>
      </c>
      <c r="E9060" t="e">
        <f t="shared" si="850"/>
        <v>#VALUE!</v>
      </c>
      <c r="F9060" t="e">
        <f t="shared" si="846"/>
        <v>#VALUE!</v>
      </c>
      <c r="G9060">
        <f t="shared" ca="1" si="847"/>
        <v>39.75</v>
      </c>
      <c r="H9060" t="e">
        <f t="shared" si="848"/>
        <v>#VALUE!</v>
      </c>
      <c r="I9060">
        <f t="shared" si="849"/>
        <v>0</v>
      </c>
    </row>
    <row r="9061" spans="1:9" x14ac:dyDescent="0.2">
      <c r="A9061">
        <f t="shared" si="851"/>
        <v>9053</v>
      </c>
      <c r="B9061" t="str">
        <f>IF(INDEX('Cari-Kasa'!$A:$A,ROW()-6)="","",INDEX('Cari-Kasa'!$A:$A,ROW()-6))</f>
        <v/>
      </c>
      <c r="C9061" t="str">
        <f>IF(INDEX('Cari-Kasa'!$A:$A,ROW()-6)="","",INDEX('Cari-Kasa'!$C:$C,ROW()-6))</f>
        <v/>
      </c>
      <c r="D9061" t="str">
        <f>IF(INDEX('Cari-Kasa'!$A:$A,ROW()-6)="","",INDEX('Cari-Kasa'!$D:$D,ROW()-6))</f>
        <v/>
      </c>
      <c r="E9061" t="e">
        <f t="shared" si="850"/>
        <v>#VALUE!</v>
      </c>
      <c r="F9061" t="e">
        <f t="shared" si="846"/>
        <v>#VALUE!</v>
      </c>
      <c r="G9061">
        <f t="shared" ca="1" si="847"/>
        <v>39.75</v>
      </c>
      <c r="H9061" t="e">
        <f t="shared" si="848"/>
        <v>#VALUE!</v>
      </c>
      <c r="I9061">
        <f t="shared" si="849"/>
        <v>0</v>
      </c>
    </row>
    <row r="9062" spans="1:9" x14ac:dyDescent="0.2">
      <c r="A9062">
        <f t="shared" si="851"/>
        <v>9054</v>
      </c>
      <c r="B9062" t="str">
        <f>IF(INDEX('Cari-Kasa'!$A:$A,ROW()-6)="","",INDEX('Cari-Kasa'!$A:$A,ROW()-6))</f>
        <v/>
      </c>
      <c r="C9062" t="str">
        <f>IF(INDEX('Cari-Kasa'!$A:$A,ROW()-6)="","",INDEX('Cari-Kasa'!$C:$C,ROW()-6))</f>
        <v/>
      </c>
      <c r="D9062" t="str">
        <f>IF(INDEX('Cari-Kasa'!$A:$A,ROW()-6)="","",INDEX('Cari-Kasa'!$D:$D,ROW()-6))</f>
        <v/>
      </c>
      <c r="E9062" t="e">
        <f t="shared" si="850"/>
        <v>#VALUE!</v>
      </c>
      <c r="F9062" t="e">
        <f t="shared" si="846"/>
        <v>#VALUE!</v>
      </c>
      <c r="G9062">
        <f t="shared" ca="1" si="847"/>
        <v>39.75</v>
      </c>
      <c r="H9062" t="e">
        <f t="shared" si="848"/>
        <v>#VALUE!</v>
      </c>
      <c r="I9062">
        <f t="shared" si="849"/>
        <v>0</v>
      </c>
    </row>
    <row r="9063" spans="1:9" x14ac:dyDescent="0.2">
      <c r="A9063">
        <f t="shared" si="851"/>
        <v>9055</v>
      </c>
      <c r="B9063" t="str">
        <f>IF(INDEX('Cari-Kasa'!$A:$A,ROW()-6)="","",INDEX('Cari-Kasa'!$A:$A,ROW()-6))</f>
        <v/>
      </c>
      <c r="C9063" t="str">
        <f>IF(INDEX('Cari-Kasa'!$A:$A,ROW()-6)="","",INDEX('Cari-Kasa'!$C:$C,ROW()-6))</f>
        <v/>
      </c>
      <c r="D9063" t="str">
        <f>IF(INDEX('Cari-Kasa'!$A:$A,ROW()-6)="","",INDEX('Cari-Kasa'!$D:$D,ROW()-6))</f>
        <v/>
      </c>
      <c r="E9063" t="e">
        <f t="shared" si="850"/>
        <v>#VALUE!</v>
      </c>
      <c r="F9063" t="e">
        <f t="shared" si="846"/>
        <v>#VALUE!</v>
      </c>
      <c r="G9063">
        <f t="shared" ca="1" si="847"/>
        <v>39.75</v>
      </c>
      <c r="H9063" t="e">
        <f t="shared" si="848"/>
        <v>#VALUE!</v>
      </c>
      <c r="I9063">
        <f t="shared" si="849"/>
        <v>0</v>
      </c>
    </row>
    <row r="9064" spans="1:9" x14ac:dyDescent="0.2">
      <c r="A9064">
        <f t="shared" si="851"/>
        <v>9056</v>
      </c>
      <c r="B9064" t="str">
        <f>IF(INDEX('Cari-Kasa'!$A:$A,ROW()-6)="","",INDEX('Cari-Kasa'!$A:$A,ROW()-6))</f>
        <v/>
      </c>
      <c r="C9064" t="str">
        <f>IF(INDEX('Cari-Kasa'!$A:$A,ROW()-6)="","",INDEX('Cari-Kasa'!$C:$C,ROW()-6))</f>
        <v/>
      </c>
      <c r="D9064" t="str">
        <f>IF(INDEX('Cari-Kasa'!$A:$A,ROW()-6)="","",INDEX('Cari-Kasa'!$D:$D,ROW()-6))</f>
        <v/>
      </c>
      <c r="E9064" t="e">
        <f t="shared" si="850"/>
        <v>#VALUE!</v>
      </c>
      <c r="F9064" t="e">
        <f t="shared" si="846"/>
        <v>#VALUE!</v>
      </c>
      <c r="G9064">
        <f t="shared" ca="1" si="847"/>
        <v>39.75</v>
      </c>
      <c r="H9064" t="e">
        <f t="shared" si="848"/>
        <v>#VALUE!</v>
      </c>
      <c r="I9064">
        <f t="shared" si="849"/>
        <v>0</v>
      </c>
    </row>
    <row r="9065" spans="1:9" x14ac:dyDescent="0.2">
      <c r="A9065">
        <f t="shared" si="851"/>
        <v>9057</v>
      </c>
      <c r="B9065" t="str">
        <f>IF(INDEX('Cari-Kasa'!$A:$A,ROW()-6)="","",INDEX('Cari-Kasa'!$A:$A,ROW()-6))</f>
        <v/>
      </c>
      <c r="C9065" t="str">
        <f>IF(INDEX('Cari-Kasa'!$A:$A,ROW()-6)="","",INDEX('Cari-Kasa'!$C:$C,ROW()-6))</f>
        <v/>
      </c>
      <c r="D9065" t="str">
        <f>IF(INDEX('Cari-Kasa'!$A:$A,ROW()-6)="","",INDEX('Cari-Kasa'!$D:$D,ROW()-6))</f>
        <v/>
      </c>
      <c r="E9065" t="e">
        <f t="shared" si="850"/>
        <v>#VALUE!</v>
      </c>
      <c r="F9065" t="e">
        <f t="shared" si="846"/>
        <v>#VALUE!</v>
      </c>
      <c r="G9065">
        <f t="shared" ca="1" si="847"/>
        <v>39.75</v>
      </c>
      <c r="H9065" t="e">
        <f t="shared" si="848"/>
        <v>#VALUE!</v>
      </c>
      <c r="I9065">
        <f t="shared" si="849"/>
        <v>0</v>
      </c>
    </row>
    <row r="9066" spans="1:9" x14ac:dyDescent="0.2">
      <c r="A9066">
        <f t="shared" si="851"/>
        <v>9058</v>
      </c>
      <c r="B9066" t="str">
        <f>IF(INDEX('Cari-Kasa'!$A:$A,ROW()-6)="","",INDEX('Cari-Kasa'!$A:$A,ROW()-6))</f>
        <v/>
      </c>
      <c r="C9066" t="str">
        <f>IF(INDEX('Cari-Kasa'!$A:$A,ROW()-6)="","",INDEX('Cari-Kasa'!$C:$C,ROW()-6))</f>
        <v/>
      </c>
      <c r="D9066" t="str">
        <f>IF(INDEX('Cari-Kasa'!$A:$A,ROW()-6)="","",INDEX('Cari-Kasa'!$D:$D,ROW()-6))</f>
        <v/>
      </c>
      <c r="E9066" t="e">
        <f t="shared" si="850"/>
        <v>#VALUE!</v>
      </c>
      <c r="F9066" t="e">
        <f t="shared" si="846"/>
        <v>#VALUE!</v>
      </c>
      <c r="G9066">
        <f t="shared" ca="1" si="847"/>
        <v>39.75</v>
      </c>
      <c r="H9066" t="e">
        <f t="shared" si="848"/>
        <v>#VALUE!</v>
      </c>
      <c r="I9066">
        <f t="shared" si="849"/>
        <v>0</v>
      </c>
    </row>
    <row r="9067" spans="1:9" x14ac:dyDescent="0.2">
      <c r="A9067">
        <f t="shared" si="851"/>
        <v>9059</v>
      </c>
      <c r="B9067" t="str">
        <f>IF(INDEX('Cari-Kasa'!$A:$A,ROW()-6)="","",INDEX('Cari-Kasa'!$A:$A,ROW()-6))</f>
        <v/>
      </c>
      <c r="C9067" t="str">
        <f>IF(INDEX('Cari-Kasa'!$A:$A,ROW()-6)="","",INDEX('Cari-Kasa'!$C:$C,ROW()-6))</f>
        <v/>
      </c>
      <c r="D9067" t="str">
        <f>IF(INDEX('Cari-Kasa'!$A:$A,ROW()-6)="","",INDEX('Cari-Kasa'!$D:$D,ROW()-6))</f>
        <v/>
      </c>
      <c r="E9067" t="e">
        <f t="shared" si="850"/>
        <v>#VALUE!</v>
      </c>
      <c r="F9067" t="e">
        <f t="shared" si="846"/>
        <v>#VALUE!</v>
      </c>
      <c r="G9067">
        <f t="shared" ca="1" si="847"/>
        <v>39.75</v>
      </c>
      <c r="H9067" t="e">
        <f t="shared" si="848"/>
        <v>#VALUE!</v>
      </c>
      <c r="I9067">
        <f t="shared" si="849"/>
        <v>0</v>
      </c>
    </row>
    <row r="9068" spans="1:9" x14ac:dyDescent="0.2">
      <c r="A9068">
        <f t="shared" si="851"/>
        <v>9060</v>
      </c>
      <c r="B9068" t="str">
        <f>IF(INDEX('Cari-Kasa'!$A:$A,ROW()-6)="","",INDEX('Cari-Kasa'!$A:$A,ROW()-6))</f>
        <v/>
      </c>
      <c r="C9068" t="str">
        <f>IF(INDEX('Cari-Kasa'!$A:$A,ROW()-6)="","",INDEX('Cari-Kasa'!$C:$C,ROW()-6))</f>
        <v/>
      </c>
      <c r="D9068" t="str">
        <f>IF(INDEX('Cari-Kasa'!$A:$A,ROW()-6)="","",INDEX('Cari-Kasa'!$D:$D,ROW()-6))</f>
        <v/>
      </c>
      <c r="E9068" t="e">
        <f t="shared" si="850"/>
        <v>#VALUE!</v>
      </c>
      <c r="F9068" t="e">
        <f t="shared" si="846"/>
        <v>#VALUE!</v>
      </c>
      <c r="G9068">
        <f t="shared" ca="1" si="847"/>
        <v>39.75</v>
      </c>
      <c r="H9068" t="e">
        <f t="shared" si="848"/>
        <v>#VALUE!</v>
      </c>
      <c r="I9068">
        <f t="shared" si="849"/>
        <v>0</v>
      </c>
    </row>
    <row r="9069" spans="1:9" x14ac:dyDescent="0.2">
      <c r="A9069">
        <f t="shared" si="851"/>
        <v>9061</v>
      </c>
      <c r="B9069" t="str">
        <f>IF(INDEX('Cari-Kasa'!$A:$A,ROW()-6)="","",INDEX('Cari-Kasa'!$A:$A,ROW()-6))</f>
        <v/>
      </c>
      <c r="C9069" t="str">
        <f>IF(INDEX('Cari-Kasa'!$A:$A,ROW()-6)="","",INDEX('Cari-Kasa'!$C:$C,ROW()-6))</f>
        <v/>
      </c>
      <c r="D9069" t="str">
        <f>IF(INDEX('Cari-Kasa'!$A:$A,ROW()-6)="","",INDEX('Cari-Kasa'!$D:$D,ROW()-6))</f>
        <v/>
      </c>
      <c r="E9069" t="e">
        <f t="shared" si="850"/>
        <v>#VALUE!</v>
      </c>
      <c r="F9069" t="e">
        <f t="shared" si="846"/>
        <v>#VALUE!</v>
      </c>
      <c r="G9069">
        <f t="shared" ca="1" si="847"/>
        <v>39.75</v>
      </c>
      <c r="H9069" t="e">
        <f t="shared" si="848"/>
        <v>#VALUE!</v>
      </c>
      <c r="I9069">
        <f t="shared" si="849"/>
        <v>0</v>
      </c>
    </row>
    <row r="9070" spans="1:9" x14ac:dyDescent="0.2">
      <c r="A9070">
        <f t="shared" si="851"/>
        <v>9062</v>
      </c>
      <c r="B9070" t="str">
        <f>IF(INDEX('Cari-Kasa'!$A:$A,ROW()-6)="","",INDEX('Cari-Kasa'!$A:$A,ROW()-6))</f>
        <v/>
      </c>
      <c r="C9070" t="str">
        <f>IF(INDEX('Cari-Kasa'!$A:$A,ROW()-6)="","",INDEX('Cari-Kasa'!$C:$C,ROW()-6))</f>
        <v/>
      </c>
      <c r="D9070" t="str">
        <f>IF(INDEX('Cari-Kasa'!$A:$A,ROW()-6)="","",INDEX('Cari-Kasa'!$D:$D,ROW()-6))</f>
        <v/>
      </c>
      <c r="E9070" t="e">
        <f t="shared" si="850"/>
        <v>#VALUE!</v>
      </c>
      <c r="F9070" t="e">
        <f t="shared" si="846"/>
        <v>#VALUE!</v>
      </c>
      <c r="G9070">
        <f t="shared" ca="1" si="847"/>
        <v>39.75</v>
      </c>
      <c r="H9070" t="e">
        <f t="shared" si="848"/>
        <v>#VALUE!</v>
      </c>
      <c r="I9070">
        <f t="shared" si="849"/>
        <v>0</v>
      </c>
    </row>
    <row r="9071" spans="1:9" x14ac:dyDescent="0.2">
      <c r="A9071">
        <f t="shared" si="851"/>
        <v>9063</v>
      </c>
      <c r="B9071" t="str">
        <f>IF(INDEX('Cari-Kasa'!$A:$A,ROW()-6)="","",INDEX('Cari-Kasa'!$A:$A,ROW()-6))</f>
        <v/>
      </c>
      <c r="C9071" t="str">
        <f>IF(INDEX('Cari-Kasa'!$A:$A,ROW()-6)="","",INDEX('Cari-Kasa'!$C:$C,ROW()-6))</f>
        <v/>
      </c>
      <c r="D9071" t="str">
        <f>IF(INDEX('Cari-Kasa'!$A:$A,ROW()-6)="","",INDEX('Cari-Kasa'!$D:$D,ROW()-6))</f>
        <v/>
      </c>
      <c r="E9071" t="e">
        <f t="shared" si="850"/>
        <v>#VALUE!</v>
      </c>
      <c r="F9071" t="e">
        <f t="shared" si="846"/>
        <v>#VALUE!</v>
      </c>
      <c r="G9071">
        <f t="shared" ca="1" si="847"/>
        <v>39.75</v>
      </c>
      <c r="H9071" t="e">
        <f t="shared" si="848"/>
        <v>#VALUE!</v>
      </c>
      <c r="I9071">
        <f t="shared" si="849"/>
        <v>0</v>
      </c>
    </row>
    <row r="9072" spans="1:9" x14ac:dyDescent="0.2">
      <c r="A9072">
        <f t="shared" si="851"/>
        <v>9064</v>
      </c>
      <c r="B9072" t="str">
        <f>IF(INDEX('Cari-Kasa'!$A:$A,ROW()-6)="","",INDEX('Cari-Kasa'!$A:$A,ROW()-6))</f>
        <v/>
      </c>
      <c r="C9072" t="str">
        <f>IF(INDEX('Cari-Kasa'!$A:$A,ROW()-6)="","",INDEX('Cari-Kasa'!$C:$C,ROW()-6))</f>
        <v/>
      </c>
      <c r="D9072" t="str">
        <f>IF(INDEX('Cari-Kasa'!$A:$A,ROW()-6)="","",INDEX('Cari-Kasa'!$D:$D,ROW()-6))</f>
        <v/>
      </c>
      <c r="E9072" t="e">
        <f t="shared" si="850"/>
        <v>#VALUE!</v>
      </c>
      <c r="F9072" t="e">
        <f t="shared" si="846"/>
        <v>#VALUE!</v>
      </c>
      <c r="G9072">
        <f t="shared" ca="1" si="847"/>
        <v>39.75</v>
      </c>
      <c r="H9072" t="e">
        <f t="shared" si="848"/>
        <v>#VALUE!</v>
      </c>
      <c r="I9072">
        <f t="shared" si="849"/>
        <v>0</v>
      </c>
    </row>
    <row r="9073" spans="1:9" x14ac:dyDescent="0.2">
      <c r="A9073">
        <f t="shared" si="851"/>
        <v>9065</v>
      </c>
      <c r="B9073" t="str">
        <f>IF(INDEX('Cari-Kasa'!$A:$A,ROW()-6)="","",INDEX('Cari-Kasa'!$A:$A,ROW()-6))</f>
        <v/>
      </c>
      <c r="C9073" t="str">
        <f>IF(INDEX('Cari-Kasa'!$A:$A,ROW()-6)="","",INDEX('Cari-Kasa'!$C:$C,ROW()-6))</f>
        <v/>
      </c>
      <c r="D9073" t="str">
        <f>IF(INDEX('Cari-Kasa'!$A:$A,ROW()-6)="","",INDEX('Cari-Kasa'!$D:$D,ROW()-6))</f>
        <v/>
      </c>
      <c r="E9073" t="e">
        <f t="shared" si="850"/>
        <v>#VALUE!</v>
      </c>
      <c r="F9073" t="e">
        <f t="shared" si="846"/>
        <v>#VALUE!</v>
      </c>
      <c r="G9073">
        <f t="shared" ca="1" si="847"/>
        <v>39.75</v>
      </c>
      <c r="H9073" t="e">
        <f t="shared" si="848"/>
        <v>#VALUE!</v>
      </c>
      <c r="I9073">
        <f t="shared" si="849"/>
        <v>0</v>
      </c>
    </row>
    <row r="9074" spans="1:9" x14ac:dyDescent="0.2">
      <c r="A9074">
        <f t="shared" si="851"/>
        <v>9066</v>
      </c>
      <c r="B9074" t="str">
        <f>IF(INDEX('Cari-Kasa'!$A:$A,ROW()-6)="","",INDEX('Cari-Kasa'!$A:$A,ROW()-6))</f>
        <v/>
      </c>
      <c r="C9074" t="str">
        <f>IF(INDEX('Cari-Kasa'!$A:$A,ROW()-6)="","",INDEX('Cari-Kasa'!$C:$C,ROW()-6))</f>
        <v/>
      </c>
      <c r="D9074" t="str">
        <f>IF(INDEX('Cari-Kasa'!$A:$A,ROW()-6)="","",INDEX('Cari-Kasa'!$D:$D,ROW()-6))</f>
        <v/>
      </c>
      <c r="E9074" t="e">
        <f t="shared" si="850"/>
        <v>#VALUE!</v>
      </c>
      <c r="F9074" t="e">
        <f t="shared" si="846"/>
        <v>#VALUE!</v>
      </c>
      <c r="G9074">
        <f t="shared" ca="1" si="847"/>
        <v>39.75</v>
      </c>
      <c r="H9074" t="e">
        <f t="shared" si="848"/>
        <v>#VALUE!</v>
      </c>
      <c r="I9074">
        <f t="shared" si="849"/>
        <v>0</v>
      </c>
    </row>
    <row r="9075" spans="1:9" x14ac:dyDescent="0.2">
      <c r="A9075">
        <f t="shared" si="851"/>
        <v>9067</v>
      </c>
      <c r="B9075" t="str">
        <f>IF(INDEX('Cari-Kasa'!$A:$A,ROW()-6)="","",INDEX('Cari-Kasa'!$A:$A,ROW()-6))</f>
        <v/>
      </c>
      <c r="C9075" t="str">
        <f>IF(INDEX('Cari-Kasa'!$A:$A,ROW()-6)="","",INDEX('Cari-Kasa'!$C:$C,ROW()-6))</f>
        <v/>
      </c>
      <c r="D9075" t="str">
        <f>IF(INDEX('Cari-Kasa'!$A:$A,ROW()-6)="","",INDEX('Cari-Kasa'!$D:$D,ROW()-6))</f>
        <v/>
      </c>
      <c r="E9075" t="e">
        <f t="shared" si="850"/>
        <v>#VALUE!</v>
      </c>
      <c r="F9075" t="e">
        <f t="shared" si="846"/>
        <v>#VALUE!</v>
      </c>
      <c r="G9075">
        <f t="shared" ca="1" si="847"/>
        <v>39.75</v>
      </c>
      <c r="H9075" t="e">
        <f t="shared" si="848"/>
        <v>#VALUE!</v>
      </c>
      <c r="I9075">
        <f t="shared" si="849"/>
        <v>0</v>
      </c>
    </row>
    <row r="9076" spans="1:9" x14ac:dyDescent="0.2">
      <c r="A9076">
        <f t="shared" si="851"/>
        <v>9068</v>
      </c>
      <c r="B9076" t="str">
        <f>IF(INDEX('Cari-Kasa'!$A:$A,ROW()-6)="","",INDEX('Cari-Kasa'!$A:$A,ROW()-6))</f>
        <v/>
      </c>
      <c r="C9076" t="str">
        <f>IF(INDEX('Cari-Kasa'!$A:$A,ROW()-6)="","",INDEX('Cari-Kasa'!$C:$C,ROW()-6))</f>
        <v/>
      </c>
      <c r="D9076" t="str">
        <f>IF(INDEX('Cari-Kasa'!$A:$A,ROW()-6)="","",INDEX('Cari-Kasa'!$D:$D,ROW()-6))</f>
        <v/>
      </c>
      <c r="E9076" t="e">
        <f t="shared" si="850"/>
        <v>#VALUE!</v>
      </c>
      <c r="F9076" t="e">
        <f t="shared" si="846"/>
        <v>#VALUE!</v>
      </c>
      <c r="G9076">
        <f t="shared" ca="1" si="847"/>
        <v>39.75</v>
      </c>
      <c r="H9076" t="e">
        <f t="shared" si="848"/>
        <v>#VALUE!</v>
      </c>
      <c r="I9076">
        <f t="shared" si="849"/>
        <v>0</v>
      </c>
    </row>
    <row r="9077" spans="1:9" x14ac:dyDescent="0.2">
      <c r="A9077">
        <f t="shared" si="851"/>
        <v>9069</v>
      </c>
      <c r="B9077" t="str">
        <f>IF(INDEX('Cari-Kasa'!$A:$A,ROW()-6)="","",INDEX('Cari-Kasa'!$A:$A,ROW()-6))</f>
        <v/>
      </c>
      <c r="C9077" t="str">
        <f>IF(INDEX('Cari-Kasa'!$A:$A,ROW()-6)="","",INDEX('Cari-Kasa'!$C:$C,ROW()-6))</f>
        <v/>
      </c>
      <c r="D9077" t="str">
        <f>IF(INDEX('Cari-Kasa'!$A:$A,ROW()-6)="","",INDEX('Cari-Kasa'!$D:$D,ROW()-6))</f>
        <v/>
      </c>
      <c r="E9077" t="e">
        <f t="shared" si="850"/>
        <v>#VALUE!</v>
      </c>
      <c r="F9077" t="e">
        <f t="shared" si="846"/>
        <v>#VALUE!</v>
      </c>
      <c r="G9077">
        <f t="shared" ca="1" si="847"/>
        <v>39.75</v>
      </c>
      <c r="H9077" t="e">
        <f t="shared" si="848"/>
        <v>#VALUE!</v>
      </c>
      <c r="I9077">
        <f t="shared" si="849"/>
        <v>0</v>
      </c>
    </row>
    <row r="9078" spans="1:9" x14ac:dyDescent="0.2">
      <c r="A9078">
        <f t="shared" si="851"/>
        <v>9070</v>
      </c>
      <c r="B9078" t="str">
        <f>IF(INDEX('Cari-Kasa'!$A:$A,ROW()-6)="","",INDEX('Cari-Kasa'!$A:$A,ROW()-6))</f>
        <v/>
      </c>
      <c r="C9078" t="str">
        <f>IF(INDEX('Cari-Kasa'!$A:$A,ROW()-6)="","",INDEX('Cari-Kasa'!$C:$C,ROW()-6))</f>
        <v/>
      </c>
      <c r="D9078" t="str">
        <f>IF(INDEX('Cari-Kasa'!$A:$A,ROW()-6)="","",INDEX('Cari-Kasa'!$D:$D,ROW()-6))</f>
        <v/>
      </c>
      <c r="E9078" t="e">
        <f t="shared" si="850"/>
        <v>#VALUE!</v>
      </c>
      <c r="F9078" t="e">
        <f t="shared" si="846"/>
        <v>#VALUE!</v>
      </c>
      <c r="G9078">
        <f t="shared" ca="1" si="847"/>
        <v>39.75</v>
      </c>
      <c r="H9078" t="e">
        <f t="shared" si="848"/>
        <v>#VALUE!</v>
      </c>
      <c r="I9078">
        <f t="shared" si="849"/>
        <v>0</v>
      </c>
    </row>
    <row r="9079" spans="1:9" x14ac:dyDescent="0.2">
      <c r="A9079">
        <f t="shared" si="851"/>
        <v>9071</v>
      </c>
      <c r="B9079" t="str">
        <f>IF(INDEX('Cari-Kasa'!$A:$A,ROW()-6)="","",INDEX('Cari-Kasa'!$A:$A,ROW()-6))</f>
        <v/>
      </c>
      <c r="C9079" t="str">
        <f>IF(INDEX('Cari-Kasa'!$A:$A,ROW()-6)="","",INDEX('Cari-Kasa'!$C:$C,ROW()-6))</f>
        <v/>
      </c>
      <c r="D9079" t="str">
        <f>IF(INDEX('Cari-Kasa'!$A:$A,ROW()-6)="","",INDEX('Cari-Kasa'!$D:$D,ROW()-6))</f>
        <v/>
      </c>
      <c r="E9079" t="e">
        <f t="shared" si="850"/>
        <v>#VALUE!</v>
      </c>
      <c r="F9079" t="e">
        <f t="shared" si="846"/>
        <v>#VALUE!</v>
      </c>
      <c r="G9079">
        <f t="shared" ca="1" si="847"/>
        <v>39.75</v>
      </c>
      <c r="H9079" t="e">
        <f t="shared" si="848"/>
        <v>#VALUE!</v>
      </c>
      <c r="I9079">
        <f t="shared" si="849"/>
        <v>0</v>
      </c>
    </row>
    <row r="9080" spans="1:9" x14ac:dyDescent="0.2">
      <c r="A9080">
        <f t="shared" si="851"/>
        <v>9072</v>
      </c>
      <c r="B9080" t="str">
        <f>IF(INDEX('Cari-Kasa'!$A:$A,ROW()-6)="","",INDEX('Cari-Kasa'!$A:$A,ROW()-6))</f>
        <v/>
      </c>
      <c r="C9080" t="str">
        <f>IF(INDEX('Cari-Kasa'!$A:$A,ROW()-6)="","",INDEX('Cari-Kasa'!$C:$C,ROW()-6))</f>
        <v/>
      </c>
      <c r="D9080" t="str">
        <f>IF(INDEX('Cari-Kasa'!$A:$A,ROW()-6)="","",INDEX('Cari-Kasa'!$D:$D,ROW()-6))</f>
        <v/>
      </c>
      <c r="E9080" t="e">
        <f t="shared" si="850"/>
        <v>#VALUE!</v>
      </c>
      <c r="F9080" t="e">
        <f t="shared" si="846"/>
        <v>#VALUE!</v>
      </c>
      <c r="G9080">
        <f t="shared" ca="1" si="847"/>
        <v>39.75</v>
      </c>
      <c r="H9080" t="e">
        <f t="shared" si="848"/>
        <v>#VALUE!</v>
      </c>
      <c r="I9080">
        <f t="shared" si="849"/>
        <v>0</v>
      </c>
    </row>
    <row r="9081" spans="1:9" x14ac:dyDescent="0.2">
      <c r="A9081">
        <f t="shared" si="851"/>
        <v>9073</v>
      </c>
      <c r="B9081" t="str">
        <f>IF(INDEX('Cari-Kasa'!$A:$A,ROW()-6)="","",INDEX('Cari-Kasa'!$A:$A,ROW()-6))</f>
        <v/>
      </c>
      <c r="C9081" t="str">
        <f>IF(INDEX('Cari-Kasa'!$A:$A,ROW()-6)="","",INDEX('Cari-Kasa'!$C:$C,ROW()-6))</f>
        <v/>
      </c>
      <c r="D9081" t="str">
        <f>IF(INDEX('Cari-Kasa'!$A:$A,ROW()-6)="","",INDEX('Cari-Kasa'!$D:$D,ROW()-6))</f>
        <v/>
      </c>
      <c r="E9081" t="e">
        <f t="shared" si="850"/>
        <v>#VALUE!</v>
      </c>
      <c r="F9081" t="e">
        <f t="shared" si="846"/>
        <v>#VALUE!</v>
      </c>
      <c r="G9081">
        <f t="shared" ca="1" si="847"/>
        <v>39.75</v>
      </c>
      <c r="H9081" t="e">
        <f t="shared" si="848"/>
        <v>#VALUE!</v>
      </c>
      <c r="I9081">
        <f t="shared" si="849"/>
        <v>0</v>
      </c>
    </row>
    <row r="9082" spans="1:9" x14ac:dyDescent="0.2">
      <c r="A9082">
        <f t="shared" si="851"/>
        <v>9074</v>
      </c>
      <c r="B9082" t="str">
        <f>IF(INDEX('Cari-Kasa'!$A:$A,ROW()-6)="","",INDEX('Cari-Kasa'!$A:$A,ROW()-6))</f>
        <v/>
      </c>
      <c r="C9082" t="str">
        <f>IF(INDEX('Cari-Kasa'!$A:$A,ROW()-6)="","",INDEX('Cari-Kasa'!$C:$C,ROW()-6))</f>
        <v/>
      </c>
      <c r="D9082" t="str">
        <f>IF(INDEX('Cari-Kasa'!$A:$A,ROW()-6)="","",INDEX('Cari-Kasa'!$D:$D,ROW()-6))</f>
        <v/>
      </c>
      <c r="E9082" t="e">
        <f t="shared" si="850"/>
        <v>#VALUE!</v>
      </c>
      <c r="F9082" t="e">
        <f t="shared" si="846"/>
        <v>#VALUE!</v>
      </c>
      <c r="G9082">
        <f t="shared" ca="1" si="847"/>
        <v>39.75</v>
      </c>
      <c r="H9082" t="e">
        <f t="shared" si="848"/>
        <v>#VALUE!</v>
      </c>
      <c r="I9082">
        <f t="shared" si="849"/>
        <v>0</v>
      </c>
    </row>
    <row r="9083" spans="1:9" x14ac:dyDescent="0.2">
      <c r="A9083">
        <f t="shared" si="851"/>
        <v>9075</v>
      </c>
      <c r="B9083" t="str">
        <f>IF(INDEX('Cari-Kasa'!$A:$A,ROW()-6)="","",INDEX('Cari-Kasa'!$A:$A,ROW()-6))</f>
        <v/>
      </c>
      <c r="C9083" t="str">
        <f>IF(INDEX('Cari-Kasa'!$A:$A,ROW()-6)="","",INDEX('Cari-Kasa'!$C:$C,ROW()-6))</f>
        <v/>
      </c>
      <c r="D9083" t="str">
        <f>IF(INDEX('Cari-Kasa'!$A:$A,ROW()-6)="","",INDEX('Cari-Kasa'!$D:$D,ROW()-6))</f>
        <v/>
      </c>
      <c r="E9083" t="e">
        <f t="shared" si="850"/>
        <v>#VALUE!</v>
      </c>
      <c r="F9083" t="e">
        <f t="shared" si="846"/>
        <v>#VALUE!</v>
      </c>
      <c r="G9083">
        <f t="shared" ca="1" si="847"/>
        <v>39.75</v>
      </c>
      <c r="H9083" t="e">
        <f t="shared" si="848"/>
        <v>#VALUE!</v>
      </c>
      <c r="I9083">
        <f t="shared" si="849"/>
        <v>0</v>
      </c>
    </row>
    <row r="9084" spans="1:9" x14ac:dyDescent="0.2">
      <c r="A9084">
        <f t="shared" si="851"/>
        <v>9076</v>
      </c>
      <c r="B9084" t="str">
        <f>IF(INDEX('Cari-Kasa'!$A:$A,ROW()-6)="","",INDEX('Cari-Kasa'!$A:$A,ROW()-6))</f>
        <v/>
      </c>
      <c r="C9084" t="str">
        <f>IF(INDEX('Cari-Kasa'!$A:$A,ROW()-6)="","",INDEX('Cari-Kasa'!$C:$C,ROW()-6))</f>
        <v/>
      </c>
      <c r="D9084" t="str">
        <f>IF(INDEX('Cari-Kasa'!$A:$A,ROW()-6)="","",INDEX('Cari-Kasa'!$D:$D,ROW()-6))</f>
        <v/>
      </c>
      <c r="E9084" t="e">
        <f t="shared" si="850"/>
        <v>#VALUE!</v>
      </c>
      <c r="F9084" t="e">
        <f t="shared" si="846"/>
        <v>#VALUE!</v>
      </c>
      <c r="G9084">
        <f t="shared" ca="1" si="847"/>
        <v>39.75</v>
      </c>
      <c r="H9084" t="e">
        <f t="shared" si="848"/>
        <v>#VALUE!</v>
      </c>
      <c r="I9084">
        <f t="shared" si="849"/>
        <v>0</v>
      </c>
    </row>
    <row r="9085" spans="1:9" x14ac:dyDescent="0.2">
      <c r="A9085">
        <f t="shared" si="851"/>
        <v>9077</v>
      </c>
      <c r="B9085" t="str">
        <f>IF(INDEX('Cari-Kasa'!$A:$A,ROW()-6)="","",INDEX('Cari-Kasa'!$A:$A,ROW()-6))</f>
        <v/>
      </c>
      <c r="C9085" t="str">
        <f>IF(INDEX('Cari-Kasa'!$A:$A,ROW()-6)="","",INDEX('Cari-Kasa'!$C:$C,ROW()-6))</f>
        <v/>
      </c>
      <c r="D9085" t="str">
        <f>IF(INDEX('Cari-Kasa'!$A:$A,ROW()-6)="","",INDEX('Cari-Kasa'!$D:$D,ROW()-6))</f>
        <v/>
      </c>
      <c r="E9085" t="e">
        <f t="shared" si="850"/>
        <v>#VALUE!</v>
      </c>
      <c r="F9085" t="e">
        <f t="shared" si="846"/>
        <v>#VALUE!</v>
      </c>
      <c r="G9085">
        <f t="shared" ca="1" si="847"/>
        <v>39.75</v>
      </c>
      <c r="H9085" t="e">
        <f t="shared" si="848"/>
        <v>#VALUE!</v>
      </c>
      <c r="I9085">
        <f t="shared" si="849"/>
        <v>0</v>
      </c>
    </row>
    <row r="9086" spans="1:9" x14ac:dyDescent="0.2">
      <c r="A9086">
        <f t="shared" si="851"/>
        <v>9078</v>
      </c>
      <c r="B9086" t="str">
        <f>IF(INDEX('Cari-Kasa'!$A:$A,ROW()-6)="","",INDEX('Cari-Kasa'!$A:$A,ROW()-6))</f>
        <v/>
      </c>
      <c r="C9086" t="str">
        <f>IF(INDEX('Cari-Kasa'!$A:$A,ROW()-6)="","",INDEX('Cari-Kasa'!$C:$C,ROW()-6))</f>
        <v/>
      </c>
      <c r="D9086" t="str">
        <f>IF(INDEX('Cari-Kasa'!$A:$A,ROW()-6)="","",INDEX('Cari-Kasa'!$D:$D,ROW()-6))</f>
        <v/>
      </c>
      <c r="E9086" t="e">
        <f t="shared" si="850"/>
        <v>#VALUE!</v>
      </c>
      <c r="F9086" t="e">
        <f t="shared" si="846"/>
        <v>#VALUE!</v>
      </c>
      <c r="G9086">
        <f t="shared" ca="1" si="847"/>
        <v>39.75</v>
      </c>
      <c r="H9086" t="e">
        <f t="shared" si="848"/>
        <v>#VALUE!</v>
      </c>
      <c r="I9086">
        <f t="shared" si="849"/>
        <v>0</v>
      </c>
    </row>
    <row r="9087" spans="1:9" x14ac:dyDescent="0.2">
      <c r="A9087">
        <f t="shared" si="851"/>
        <v>9079</v>
      </c>
      <c r="B9087" t="str">
        <f>IF(INDEX('Cari-Kasa'!$A:$A,ROW()-6)="","",INDEX('Cari-Kasa'!$A:$A,ROW()-6))</f>
        <v/>
      </c>
      <c r="C9087" t="str">
        <f>IF(INDEX('Cari-Kasa'!$A:$A,ROW()-6)="","",INDEX('Cari-Kasa'!$C:$C,ROW()-6))</f>
        <v/>
      </c>
      <c r="D9087" t="str">
        <f>IF(INDEX('Cari-Kasa'!$A:$A,ROW()-6)="","",INDEX('Cari-Kasa'!$D:$D,ROW()-6))</f>
        <v/>
      </c>
      <c r="E9087" t="e">
        <f t="shared" si="850"/>
        <v>#VALUE!</v>
      </c>
      <c r="F9087" t="e">
        <f t="shared" si="846"/>
        <v>#VALUE!</v>
      </c>
      <c r="G9087">
        <f t="shared" ca="1" si="847"/>
        <v>39.75</v>
      </c>
      <c r="H9087" t="e">
        <f t="shared" si="848"/>
        <v>#VALUE!</v>
      </c>
      <c r="I9087">
        <f t="shared" si="849"/>
        <v>0</v>
      </c>
    </row>
    <row r="9088" spans="1:9" x14ac:dyDescent="0.2">
      <c r="A9088">
        <f t="shared" si="851"/>
        <v>9080</v>
      </c>
      <c r="B9088" t="str">
        <f>IF(INDEX('Cari-Kasa'!$A:$A,ROW()-6)="","",INDEX('Cari-Kasa'!$A:$A,ROW()-6))</f>
        <v/>
      </c>
      <c r="C9088" t="str">
        <f>IF(INDEX('Cari-Kasa'!$A:$A,ROW()-6)="","",INDEX('Cari-Kasa'!$C:$C,ROW()-6))</f>
        <v/>
      </c>
      <c r="D9088" t="str">
        <f>IF(INDEX('Cari-Kasa'!$A:$A,ROW()-6)="","",INDEX('Cari-Kasa'!$D:$D,ROW()-6))</f>
        <v/>
      </c>
      <c r="E9088" t="e">
        <f t="shared" si="850"/>
        <v>#VALUE!</v>
      </c>
      <c r="F9088" t="e">
        <f t="shared" si="846"/>
        <v>#VALUE!</v>
      </c>
      <c r="G9088">
        <f t="shared" ca="1" si="847"/>
        <v>39.75</v>
      </c>
      <c r="H9088" t="e">
        <f t="shared" si="848"/>
        <v>#VALUE!</v>
      </c>
      <c r="I9088">
        <f t="shared" si="849"/>
        <v>0</v>
      </c>
    </row>
    <row r="9089" spans="1:9" x14ac:dyDescent="0.2">
      <c r="A9089">
        <f t="shared" si="851"/>
        <v>9081</v>
      </c>
      <c r="B9089" t="str">
        <f>IF(INDEX('Cari-Kasa'!$A:$A,ROW()-6)="","",INDEX('Cari-Kasa'!$A:$A,ROW()-6))</f>
        <v/>
      </c>
      <c r="C9089" t="str">
        <f>IF(INDEX('Cari-Kasa'!$A:$A,ROW()-6)="","",INDEX('Cari-Kasa'!$C:$C,ROW()-6))</f>
        <v/>
      </c>
      <c r="D9089" t="str">
        <f>IF(INDEX('Cari-Kasa'!$A:$A,ROW()-6)="","",INDEX('Cari-Kasa'!$D:$D,ROW()-6))</f>
        <v/>
      </c>
      <c r="E9089" t="e">
        <f t="shared" si="850"/>
        <v>#VALUE!</v>
      </c>
      <c r="F9089" t="e">
        <f t="shared" si="846"/>
        <v>#VALUE!</v>
      </c>
      <c r="G9089">
        <f t="shared" ca="1" si="847"/>
        <v>39.75</v>
      </c>
      <c r="H9089" t="e">
        <f t="shared" si="848"/>
        <v>#VALUE!</v>
      </c>
      <c r="I9089">
        <f t="shared" si="849"/>
        <v>0</v>
      </c>
    </row>
    <row r="9090" spans="1:9" x14ac:dyDescent="0.2">
      <c r="A9090">
        <f t="shared" si="851"/>
        <v>9082</v>
      </c>
      <c r="B9090" t="str">
        <f>IF(INDEX('Cari-Kasa'!$A:$A,ROW()-6)="","",INDEX('Cari-Kasa'!$A:$A,ROW()-6))</f>
        <v/>
      </c>
      <c r="C9090" t="str">
        <f>IF(INDEX('Cari-Kasa'!$A:$A,ROW()-6)="","",INDEX('Cari-Kasa'!$C:$C,ROW()-6))</f>
        <v/>
      </c>
      <c r="D9090" t="str">
        <f>IF(INDEX('Cari-Kasa'!$A:$A,ROW()-6)="","",INDEX('Cari-Kasa'!$D:$D,ROW()-6))</f>
        <v/>
      </c>
      <c r="E9090" t="e">
        <f t="shared" si="850"/>
        <v>#VALUE!</v>
      </c>
      <c r="F9090" t="e">
        <f t="shared" si="846"/>
        <v>#VALUE!</v>
      </c>
      <c r="G9090">
        <f t="shared" ca="1" si="847"/>
        <v>39.75</v>
      </c>
      <c r="H9090" t="e">
        <f t="shared" si="848"/>
        <v>#VALUE!</v>
      </c>
      <c r="I9090">
        <f t="shared" si="849"/>
        <v>0</v>
      </c>
    </row>
    <row r="9091" spans="1:9" x14ac:dyDescent="0.2">
      <c r="A9091">
        <f t="shared" si="851"/>
        <v>9083</v>
      </c>
      <c r="B9091" t="str">
        <f>IF(INDEX('Cari-Kasa'!$A:$A,ROW()-6)="","",INDEX('Cari-Kasa'!$A:$A,ROW()-6))</f>
        <v/>
      </c>
      <c r="C9091" t="str">
        <f>IF(INDEX('Cari-Kasa'!$A:$A,ROW()-6)="","",INDEX('Cari-Kasa'!$C:$C,ROW()-6))</f>
        <v/>
      </c>
      <c r="D9091" t="str">
        <f>IF(INDEX('Cari-Kasa'!$A:$A,ROW()-6)="","",INDEX('Cari-Kasa'!$D:$D,ROW()-6))</f>
        <v/>
      </c>
      <c r="E9091" t="e">
        <f t="shared" si="850"/>
        <v>#VALUE!</v>
      </c>
      <c r="F9091" t="e">
        <f t="shared" si="846"/>
        <v>#VALUE!</v>
      </c>
      <c r="G9091">
        <f t="shared" ca="1" si="847"/>
        <v>39.75</v>
      </c>
      <c r="H9091" t="e">
        <f t="shared" si="848"/>
        <v>#VALUE!</v>
      </c>
      <c r="I9091">
        <f t="shared" si="849"/>
        <v>0</v>
      </c>
    </row>
    <row r="9092" spans="1:9" x14ac:dyDescent="0.2">
      <c r="A9092">
        <f t="shared" si="851"/>
        <v>9084</v>
      </c>
      <c r="B9092" t="str">
        <f>IF(INDEX('Cari-Kasa'!$A:$A,ROW()-6)="","",INDEX('Cari-Kasa'!$A:$A,ROW()-6))</f>
        <v/>
      </c>
      <c r="C9092" t="str">
        <f>IF(INDEX('Cari-Kasa'!$A:$A,ROW()-6)="","",INDEX('Cari-Kasa'!$C:$C,ROW()-6))</f>
        <v/>
      </c>
      <c r="D9092" t="str">
        <f>IF(INDEX('Cari-Kasa'!$A:$A,ROW()-6)="","",INDEX('Cari-Kasa'!$D:$D,ROW()-6))</f>
        <v/>
      </c>
      <c r="E9092" t="e">
        <f t="shared" si="850"/>
        <v>#VALUE!</v>
      </c>
      <c r="F9092" t="e">
        <f t="shared" si="846"/>
        <v>#VALUE!</v>
      </c>
      <c r="G9092">
        <f t="shared" ca="1" si="847"/>
        <v>39.75</v>
      </c>
      <c r="H9092" t="e">
        <f t="shared" si="848"/>
        <v>#VALUE!</v>
      </c>
      <c r="I9092">
        <f t="shared" si="849"/>
        <v>0</v>
      </c>
    </row>
    <row r="9093" spans="1:9" x14ac:dyDescent="0.2">
      <c r="A9093">
        <f t="shared" si="851"/>
        <v>9085</v>
      </c>
      <c r="B9093" t="str">
        <f>IF(INDEX('Cari-Kasa'!$A:$A,ROW()-6)="","",INDEX('Cari-Kasa'!$A:$A,ROW()-6))</f>
        <v/>
      </c>
      <c r="C9093" t="str">
        <f>IF(INDEX('Cari-Kasa'!$A:$A,ROW()-6)="","",INDEX('Cari-Kasa'!$C:$C,ROW()-6))</f>
        <v/>
      </c>
      <c r="D9093" t="str">
        <f>IF(INDEX('Cari-Kasa'!$A:$A,ROW()-6)="","",INDEX('Cari-Kasa'!$D:$D,ROW()-6))</f>
        <v/>
      </c>
      <c r="E9093" t="e">
        <f t="shared" si="850"/>
        <v>#VALUE!</v>
      </c>
      <c r="F9093" t="e">
        <f t="shared" si="846"/>
        <v>#VALUE!</v>
      </c>
      <c r="G9093">
        <f t="shared" ca="1" si="847"/>
        <v>39.75</v>
      </c>
      <c r="H9093" t="e">
        <f t="shared" si="848"/>
        <v>#VALUE!</v>
      </c>
      <c r="I9093">
        <f t="shared" si="849"/>
        <v>0</v>
      </c>
    </row>
    <row r="9094" spans="1:9" x14ac:dyDescent="0.2">
      <c r="A9094">
        <f t="shared" si="851"/>
        <v>9086</v>
      </c>
      <c r="B9094" t="str">
        <f>IF(INDEX('Cari-Kasa'!$A:$A,ROW()-6)="","",INDEX('Cari-Kasa'!$A:$A,ROW()-6))</f>
        <v/>
      </c>
      <c r="C9094" t="str">
        <f>IF(INDEX('Cari-Kasa'!$A:$A,ROW()-6)="","",INDEX('Cari-Kasa'!$C:$C,ROW()-6))</f>
        <v/>
      </c>
      <c r="D9094" t="str">
        <f>IF(INDEX('Cari-Kasa'!$A:$A,ROW()-6)="","",INDEX('Cari-Kasa'!$D:$D,ROW()-6))</f>
        <v/>
      </c>
      <c r="E9094" t="e">
        <f t="shared" si="850"/>
        <v>#VALUE!</v>
      </c>
      <c r="F9094" t="e">
        <f t="shared" si="846"/>
        <v>#VALUE!</v>
      </c>
      <c r="G9094">
        <f t="shared" ca="1" si="847"/>
        <v>39.75</v>
      </c>
      <c r="H9094" t="e">
        <f t="shared" si="848"/>
        <v>#VALUE!</v>
      </c>
      <c r="I9094">
        <f t="shared" si="849"/>
        <v>0</v>
      </c>
    </row>
    <row r="9095" spans="1:9" x14ac:dyDescent="0.2">
      <c r="A9095">
        <f t="shared" si="851"/>
        <v>9087</v>
      </c>
      <c r="B9095" t="str">
        <f>IF(INDEX('Cari-Kasa'!$A:$A,ROW()-6)="","",INDEX('Cari-Kasa'!$A:$A,ROW()-6))</f>
        <v/>
      </c>
      <c r="C9095" t="str">
        <f>IF(INDEX('Cari-Kasa'!$A:$A,ROW()-6)="","",INDEX('Cari-Kasa'!$C:$C,ROW()-6))</f>
        <v/>
      </c>
      <c r="D9095" t="str">
        <f>IF(INDEX('Cari-Kasa'!$A:$A,ROW()-6)="","",INDEX('Cari-Kasa'!$D:$D,ROW()-6))</f>
        <v/>
      </c>
      <c r="E9095" t="e">
        <f t="shared" si="850"/>
        <v>#VALUE!</v>
      </c>
      <c r="F9095" t="e">
        <f t="shared" si="846"/>
        <v>#VALUE!</v>
      </c>
      <c r="G9095">
        <f t="shared" ca="1" si="847"/>
        <v>39.75</v>
      </c>
      <c r="H9095" t="e">
        <f t="shared" si="848"/>
        <v>#VALUE!</v>
      </c>
      <c r="I9095">
        <f t="shared" si="849"/>
        <v>0</v>
      </c>
    </row>
    <row r="9096" spans="1:9" x14ac:dyDescent="0.2">
      <c r="A9096">
        <f t="shared" si="851"/>
        <v>9088</v>
      </c>
      <c r="B9096" t="str">
        <f>IF(INDEX('Cari-Kasa'!$A:$A,ROW()-6)="","",INDEX('Cari-Kasa'!$A:$A,ROW()-6))</f>
        <v/>
      </c>
      <c r="C9096" t="str">
        <f>IF(INDEX('Cari-Kasa'!$A:$A,ROW()-6)="","",INDEX('Cari-Kasa'!$C:$C,ROW()-6))</f>
        <v/>
      </c>
      <c r="D9096" t="str">
        <f>IF(INDEX('Cari-Kasa'!$A:$A,ROW()-6)="","",INDEX('Cari-Kasa'!$D:$D,ROW()-6))</f>
        <v/>
      </c>
      <c r="E9096" t="e">
        <f t="shared" si="850"/>
        <v>#VALUE!</v>
      </c>
      <c r="F9096" t="e">
        <f t="shared" si="846"/>
        <v>#VALUE!</v>
      </c>
      <c r="G9096">
        <f t="shared" ca="1" si="847"/>
        <v>39.75</v>
      </c>
      <c r="H9096" t="e">
        <f t="shared" si="848"/>
        <v>#VALUE!</v>
      </c>
      <c r="I9096">
        <f t="shared" si="849"/>
        <v>0</v>
      </c>
    </row>
    <row r="9097" spans="1:9" x14ac:dyDescent="0.2">
      <c r="A9097">
        <f t="shared" si="851"/>
        <v>9089</v>
      </c>
      <c r="B9097" t="str">
        <f>IF(INDEX('Cari-Kasa'!$A:$A,ROW()-6)="","",INDEX('Cari-Kasa'!$A:$A,ROW()-6))</f>
        <v/>
      </c>
      <c r="C9097" t="str">
        <f>IF(INDEX('Cari-Kasa'!$A:$A,ROW()-6)="","",INDEX('Cari-Kasa'!$C:$C,ROW()-6))</f>
        <v/>
      </c>
      <c r="D9097" t="str">
        <f>IF(INDEX('Cari-Kasa'!$A:$A,ROW()-6)="","",INDEX('Cari-Kasa'!$D:$D,ROW()-6))</f>
        <v/>
      </c>
      <c r="E9097" t="e">
        <f t="shared" si="850"/>
        <v>#VALUE!</v>
      </c>
      <c r="F9097" t="e">
        <f t="shared" ref="F9097:F9160" si="852">IF(E9097-ISTISNA&lt;=0,0,E9097-ISTISNA)</f>
        <v>#VALUE!</v>
      </c>
      <c r="G9097">
        <f t="shared" ref="G9097:G9160" ca="1" si="853">ORAN</f>
        <v>39.75</v>
      </c>
      <c r="H9097" t="e">
        <f t="shared" ref="H9097:H9160" si="854">IF(OR(B9097="",F9097&lt;=0,B9097&gt;=VADE),0,IF(B9098="",VADE-B9097,MIN(VADE,B9098)-B9097))</f>
        <v>#VALUE!</v>
      </c>
      <c r="I9097">
        <f t="shared" ref="I9097:I9160" si="855">IF(B9097="",0,(F9097*G9097*H9097)/36000)</f>
        <v>0</v>
      </c>
    </row>
    <row r="9098" spans="1:9" x14ac:dyDescent="0.2">
      <c r="A9098">
        <f t="shared" si="851"/>
        <v>9090</v>
      </c>
      <c r="B9098" t="str">
        <f>IF(INDEX('Cari-Kasa'!$A:$A,ROW()-6)="","",INDEX('Cari-Kasa'!$A:$A,ROW()-6))</f>
        <v/>
      </c>
      <c r="C9098" t="str">
        <f>IF(INDEX('Cari-Kasa'!$A:$A,ROW()-6)="","",INDEX('Cari-Kasa'!$C:$C,ROW()-6))</f>
        <v/>
      </c>
      <c r="D9098" t="str">
        <f>IF(INDEX('Cari-Kasa'!$A:$A,ROW()-6)="","",INDEX('Cari-Kasa'!$D:$D,ROW()-6))</f>
        <v/>
      </c>
      <c r="E9098" t="e">
        <f t="shared" ref="E9098:E9161" si="856">(E9097+C9098)-D9098</f>
        <v>#VALUE!</v>
      </c>
      <c r="F9098" t="e">
        <f t="shared" si="852"/>
        <v>#VALUE!</v>
      </c>
      <c r="G9098">
        <f t="shared" ca="1" si="853"/>
        <v>39.75</v>
      </c>
      <c r="H9098" t="e">
        <f t="shared" si="854"/>
        <v>#VALUE!</v>
      </c>
      <c r="I9098">
        <f t="shared" si="855"/>
        <v>0</v>
      </c>
    </row>
    <row r="9099" spans="1:9" x14ac:dyDescent="0.2">
      <c r="A9099">
        <f t="shared" si="851"/>
        <v>9091</v>
      </c>
      <c r="B9099" t="str">
        <f>IF(INDEX('Cari-Kasa'!$A:$A,ROW()-6)="","",INDEX('Cari-Kasa'!$A:$A,ROW()-6))</f>
        <v/>
      </c>
      <c r="C9099" t="str">
        <f>IF(INDEX('Cari-Kasa'!$A:$A,ROW()-6)="","",INDEX('Cari-Kasa'!$C:$C,ROW()-6))</f>
        <v/>
      </c>
      <c r="D9099" t="str">
        <f>IF(INDEX('Cari-Kasa'!$A:$A,ROW()-6)="","",INDEX('Cari-Kasa'!$D:$D,ROW()-6))</f>
        <v/>
      </c>
      <c r="E9099" t="e">
        <f t="shared" si="856"/>
        <v>#VALUE!</v>
      </c>
      <c r="F9099" t="e">
        <f t="shared" si="852"/>
        <v>#VALUE!</v>
      </c>
      <c r="G9099">
        <f t="shared" ca="1" si="853"/>
        <v>39.75</v>
      </c>
      <c r="H9099" t="e">
        <f t="shared" si="854"/>
        <v>#VALUE!</v>
      </c>
      <c r="I9099">
        <f t="shared" si="855"/>
        <v>0</v>
      </c>
    </row>
    <row r="9100" spans="1:9" x14ac:dyDescent="0.2">
      <c r="A9100">
        <f t="shared" si="851"/>
        <v>9092</v>
      </c>
      <c r="B9100" t="str">
        <f>IF(INDEX('Cari-Kasa'!$A:$A,ROW()-6)="","",INDEX('Cari-Kasa'!$A:$A,ROW()-6))</f>
        <v/>
      </c>
      <c r="C9100" t="str">
        <f>IF(INDEX('Cari-Kasa'!$A:$A,ROW()-6)="","",INDEX('Cari-Kasa'!$C:$C,ROW()-6))</f>
        <v/>
      </c>
      <c r="D9100" t="str">
        <f>IF(INDEX('Cari-Kasa'!$A:$A,ROW()-6)="","",INDEX('Cari-Kasa'!$D:$D,ROW()-6))</f>
        <v/>
      </c>
      <c r="E9100" t="e">
        <f t="shared" si="856"/>
        <v>#VALUE!</v>
      </c>
      <c r="F9100" t="e">
        <f t="shared" si="852"/>
        <v>#VALUE!</v>
      </c>
      <c r="G9100">
        <f t="shared" ca="1" si="853"/>
        <v>39.75</v>
      </c>
      <c r="H9100" t="e">
        <f t="shared" si="854"/>
        <v>#VALUE!</v>
      </c>
      <c r="I9100">
        <f t="shared" si="855"/>
        <v>0</v>
      </c>
    </row>
    <row r="9101" spans="1:9" x14ac:dyDescent="0.2">
      <c r="A9101">
        <f t="shared" si="851"/>
        <v>9093</v>
      </c>
      <c r="B9101" t="str">
        <f>IF(INDEX('Cari-Kasa'!$A:$A,ROW()-6)="","",INDEX('Cari-Kasa'!$A:$A,ROW()-6))</f>
        <v/>
      </c>
      <c r="C9101" t="str">
        <f>IF(INDEX('Cari-Kasa'!$A:$A,ROW()-6)="","",INDEX('Cari-Kasa'!$C:$C,ROW()-6))</f>
        <v/>
      </c>
      <c r="D9101" t="str">
        <f>IF(INDEX('Cari-Kasa'!$A:$A,ROW()-6)="","",INDEX('Cari-Kasa'!$D:$D,ROW()-6))</f>
        <v/>
      </c>
      <c r="E9101" t="e">
        <f t="shared" si="856"/>
        <v>#VALUE!</v>
      </c>
      <c r="F9101" t="e">
        <f t="shared" si="852"/>
        <v>#VALUE!</v>
      </c>
      <c r="G9101">
        <f t="shared" ca="1" si="853"/>
        <v>39.75</v>
      </c>
      <c r="H9101" t="e">
        <f t="shared" si="854"/>
        <v>#VALUE!</v>
      </c>
      <c r="I9101">
        <f t="shared" si="855"/>
        <v>0</v>
      </c>
    </row>
    <row r="9102" spans="1:9" x14ac:dyDescent="0.2">
      <c r="A9102">
        <f t="shared" ref="A9102:A9165" si="857">ROW()-8</f>
        <v>9094</v>
      </c>
      <c r="B9102" t="str">
        <f>IF(INDEX('Cari-Kasa'!$A:$A,ROW()-6)="","",INDEX('Cari-Kasa'!$A:$A,ROW()-6))</f>
        <v/>
      </c>
      <c r="C9102" t="str">
        <f>IF(INDEX('Cari-Kasa'!$A:$A,ROW()-6)="","",INDEX('Cari-Kasa'!$C:$C,ROW()-6))</f>
        <v/>
      </c>
      <c r="D9102" t="str">
        <f>IF(INDEX('Cari-Kasa'!$A:$A,ROW()-6)="","",INDEX('Cari-Kasa'!$D:$D,ROW()-6))</f>
        <v/>
      </c>
      <c r="E9102" t="e">
        <f t="shared" si="856"/>
        <v>#VALUE!</v>
      </c>
      <c r="F9102" t="e">
        <f t="shared" si="852"/>
        <v>#VALUE!</v>
      </c>
      <c r="G9102">
        <f t="shared" ca="1" si="853"/>
        <v>39.75</v>
      </c>
      <c r="H9102" t="e">
        <f t="shared" si="854"/>
        <v>#VALUE!</v>
      </c>
      <c r="I9102">
        <f t="shared" si="855"/>
        <v>0</v>
      </c>
    </row>
    <row r="9103" spans="1:9" x14ac:dyDescent="0.2">
      <c r="A9103">
        <f t="shared" si="857"/>
        <v>9095</v>
      </c>
      <c r="B9103" t="str">
        <f>IF(INDEX('Cari-Kasa'!$A:$A,ROW()-6)="","",INDEX('Cari-Kasa'!$A:$A,ROW()-6))</f>
        <v/>
      </c>
      <c r="C9103" t="str">
        <f>IF(INDEX('Cari-Kasa'!$A:$A,ROW()-6)="","",INDEX('Cari-Kasa'!$C:$C,ROW()-6))</f>
        <v/>
      </c>
      <c r="D9103" t="str">
        <f>IF(INDEX('Cari-Kasa'!$A:$A,ROW()-6)="","",INDEX('Cari-Kasa'!$D:$D,ROW()-6))</f>
        <v/>
      </c>
      <c r="E9103" t="e">
        <f t="shared" si="856"/>
        <v>#VALUE!</v>
      </c>
      <c r="F9103" t="e">
        <f t="shared" si="852"/>
        <v>#VALUE!</v>
      </c>
      <c r="G9103">
        <f t="shared" ca="1" si="853"/>
        <v>39.75</v>
      </c>
      <c r="H9103" t="e">
        <f t="shared" si="854"/>
        <v>#VALUE!</v>
      </c>
      <c r="I9103">
        <f t="shared" si="855"/>
        <v>0</v>
      </c>
    </row>
    <row r="9104" spans="1:9" x14ac:dyDescent="0.2">
      <c r="A9104">
        <f t="shared" si="857"/>
        <v>9096</v>
      </c>
      <c r="B9104" t="str">
        <f>IF(INDEX('Cari-Kasa'!$A:$A,ROW()-6)="","",INDEX('Cari-Kasa'!$A:$A,ROW()-6))</f>
        <v/>
      </c>
      <c r="C9104" t="str">
        <f>IF(INDEX('Cari-Kasa'!$A:$A,ROW()-6)="","",INDEX('Cari-Kasa'!$C:$C,ROW()-6))</f>
        <v/>
      </c>
      <c r="D9104" t="str">
        <f>IF(INDEX('Cari-Kasa'!$A:$A,ROW()-6)="","",INDEX('Cari-Kasa'!$D:$D,ROW()-6))</f>
        <v/>
      </c>
      <c r="E9104" t="e">
        <f t="shared" si="856"/>
        <v>#VALUE!</v>
      </c>
      <c r="F9104" t="e">
        <f t="shared" si="852"/>
        <v>#VALUE!</v>
      </c>
      <c r="G9104">
        <f t="shared" ca="1" si="853"/>
        <v>39.75</v>
      </c>
      <c r="H9104" t="e">
        <f t="shared" si="854"/>
        <v>#VALUE!</v>
      </c>
      <c r="I9104">
        <f t="shared" si="855"/>
        <v>0</v>
      </c>
    </row>
    <row r="9105" spans="1:9" x14ac:dyDescent="0.2">
      <c r="A9105">
        <f t="shared" si="857"/>
        <v>9097</v>
      </c>
      <c r="B9105" t="str">
        <f>IF(INDEX('Cari-Kasa'!$A:$A,ROW()-6)="","",INDEX('Cari-Kasa'!$A:$A,ROW()-6))</f>
        <v/>
      </c>
      <c r="C9105" t="str">
        <f>IF(INDEX('Cari-Kasa'!$A:$A,ROW()-6)="","",INDEX('Cari-Kasa'!$C:$C,ROW()-6))</f>
        <v/>
      </c>
      <c r="D9105" t="str">
        <f>IF(INDEX('Cari-Kasa'!$A:$A,ROW()-6)="","",INDEX('Cari-Kasa'!$D:$D,ROW()-6))</f>
        <v/>
      </c>
      <c r="E9105" t="e">
        <f t="shared" si="856"/>
        <v>#VALUE!</v>
      </c>
      <c r="F9105" t="e">
        <f t="shared" si="852"/>
        <v>#VALUE!</v>
      </c>
      <c r="G9105">
        <f t="shared" ca="1" si="853"/>
        <v>39.75</v>
      </c>
      <c r="H9105" t="e">
        <f t="shared" si="854"/>
        <v>#VALUE!</v>
      </c>
      <c r="I9105">
        <f t="shared" si="855"/>
        <v>0</v>
      </c>
    </row>
    <row r="9106" spans="1:9" x14ac:dyDescent="0.2">
      <c r="A9106">
        <f t="shared" si="857"/>
        <v>9098</v>
      </c>
      <c r="B9106" t="str">
        <f>IF(INDEX('Cari-Kasa'!$A:$A,ROW()-6)="","",INDEX('Cari-Kasa'!$A:$A,ROW()-6))</f>
        <v/>
      </c>
      <c r="C9106" t="str">
        <f>IF(INDEX('Cari-Kasa'!$A:$A,ROW()-6)="","",INDEX('Cari-Kasa'!$C:$C,ROW()-6))</f>
        <v/>
      </c>
      <c r="D9106" t="str">
        <f>IF(INDEX('Cari-Kasa'!$A:$A,ROW()-6)="","",INDEX('Cari-Kasa'!$D:$D,ROW()-6))</f>
        <v/>
      </c>
      <c r="E9106" t="e">
        <f t="shared" si="856"/>
        <v>#VALUE!</v>
      </c>
      <c r="F9106" t="e">
        <f t="shared" si="852"/>
        <v>#VALUE!</v>
      </c>
      <c r="G9106">
        <f t="shared" ca="1" si="853"/>
        <v>39.75</v>
      </c>
      <c r="H9106" t="e">
        <f t="shared" si="854"/>
        <v>#VALUE!</v>
      </c>
      <c r="I9106">
        <f t="shared" si="855"/>
        <v>0</v>
      </c>
    </row>
    <row r="9107" spans="1:9" x14ac:dyDescent="0.2">
      <c r="A9107">
        <f t="shared" si="857"/>
        <v>9099</v>
      </c>
      <c r="B9107" t="str">
        <f>IF(INDEX('Cari-Kasa'!$A:$A,ROW()-6)="","",INDEX('Cari-Kasa'!$A:$A,ROW()-6))</f>
        <v/>
      </c>
      <c r="C9107" t="str">
        <f>IF(INDEX('Cari-Kasa'!$A:$A,ROW()-6)="","",INDEX('Cari-Kasa'!$C:$C,ROW()-6))</f>
        <v/>
      </c>
      <c r="D9107" t="str">
        <f>IF(INDEX('Cari-Kasa'!$A:$A,ROW()-6)="","",INDEX('Cari-Kasa'!$D:$D,ROW()-6))</f>
        <v/>
      </c>
      <c r="E9107" t="e">
        <f t="shared" si="856"/>
        <v>#VALUE!</v>
      </c>
      <c r="F9107" t="e">
        <f t="shared" si="852"/>
        <v>#VALUE!</v>
      </c>
      <c r="G9107">
        <f t="shared" ca="1" si="853"/>
        <v>39.75</v>
      </c>
      <c r="H9107" t="e">
        <f t="shared" si="854"/>
        <v>#VALUE!</v>
      </c>
      <c r="I9107">
        <f t="shared" si="855"/>
        <v>0</v>
      </c>
    </row>
    <row r="9108" spans="1:9" x14ac:dyDescent="0.2">
      <c r="A9108">
        <f t="shared" si="857"/>
        <v>9100</v>
      </c>
      <c r="B9108" t="str">
        <f>IF(INDEX('Cari-Kasa'!$A:$A,ROW()-6)="","",INDEX('Cari-Kasa'!$A:$A,ROW()-6))</f>
        <v/>
      </c>
      <c r="C9108" t="str">
        <f>IF(INDEX('Cari-Kasa'!$A:$A,ROW()-6)="","",INDEX('Cari-Kasa'!$C:$C,ROW()-6))</f>
        <v/>
      </c>
      <c r="D9108" t="str">
        <f>IF(INDEX('Cari-Kasa'!$A:$A,ROW()-6)="","",INDEX('Cari-Kasa'!$D:$D,ROW()-6))</f>
        <v/>
      </c>
      <c r="E9108" t="e">
        <f t="shared" si="856"/>
        <v>#VALUE!</v>
      </c>
      <c r="F9108" t="e">
        <f t="shared" si="852"/>
        <v>#VALUE!</v>
      </c>
      <c r="G9108">
        <f t="shared" ca="1" si="853"/>
        <v>39.75</v>
      </c>
      <c r="H9108" t="e">
        <f t="shared" si="854"/>
        <v>#VALUE!</v>
      </c>
      <c r="I9108">
        <f t="shared" si="855"/>
        <v>0</v>
      </c>
    </row>
    <row r="9109" spans="1:9" x14ac:dyDescent="0.2">
      <c r="A9109">
        <f t="shared" si="857"/>
        <v>9101</v>
      </c>
      <c r="B9109" t="str">
        <f>IF(INDEX('Cari-Kasa'!$A:$A,ROW()-6)="","",INDEX('Cari-Kasa'!$A:$A,ROW()-6))</f>
        <v/>
      </c>
      <c r="C9109" t="str">
        <f>IF(INDEX('Cari-Kasa'!$A:$A,ROW()-6)="","",INDEX('Cari-Kasa'!$C:$C,ROW()-6))</f>
        <v/>
      </c>
      <c r="D9109" t="str">
        <f>IF(INDEX('Cari-Kasa'!$A:$A,ROW()-6)="","",INDEX('Cari-Kasa'!$D:$D,ROW()-6))</f>
        <v/>
      </c>
      <c r="E9109" t="e">
        <f t="shared" si="856"/>
        <v>#VALUE!</v>
      </c>
      <c r="F9109" t="e">
        <f t="shared" si="852"/>
        <v>#VALUE!</v>
      </c>
      <c r="G9109">
        <f t="shared" ca="1" si="853"/>
        <v>39.75</v>
      </c>
      <c r="H9109" t="e">
        <f t="shared" si="854"/>
        <v>#VALUE!</v>
      </c>
      <c r="I9109">
        <f t="shared" si="855"/>
        <v>0</v>
      </c>
    </row>
    <row r="9110" spans="1:9" x14ac:dyDescent="0.2">
      <c r="A9110">
        <f t="shared" si="857"/>
        <v>9102</v>
      </c>
      <c r="B9110" t="str">
        <f>IF(INDEX('Cari-Kasa'!$A:$A,ROW()-6)="","",INDEX('Cari-Kasa'!$A:$A,ROW()-6))</f>
        <v/>
      </c>
      <c r="C9110" t="str">
        <f>IF(INDEX('Cari-Kasa'!$A:$A,ROW()-6)="","",INDEX('Cari-Kasa'!$C:$C,ROW()-6))</f>
        <v/>
      </c>
      <c r="D9110" t="str">
        <f>IF(INDEX('Cari-Kasa'!$A:$A,ROW()-6)="","",INDEX('Cari-Kasa'!$D:$D,ROW()-6))</f>
        <v/>
      </c>
      <c r="E9110" t="e">
        <f t="shared" si="856"/>
        <v>#VALUE!</v>
      </c>
      <c r="F9110" t="e">
        <f t="shared" si="852"/>
        <v>#VALUE!</v>
      </c>
      <c r="G9110">
        <f t="shared" ca="1" si="853"/>
        <v>39.75</v>
      </c>
      <c r="H9110" t="e">
        <f t="shared" si="854"/>
        <v>#VALUE!</v>
      </c>
      <c r="I9110">
        <f t="shared" si="855"/>
        <v>0</v>
      </c>
    </row>
    <row r="9111" spans="1:9" x14ac:dyDescent="0.2">
      <c r="A9111">
        <f t="shared" si="857"/>
        <v>9103</v>
      </c>
      <c r="B9111" t="str">
        <f>IF(INDEX('Cari-Kasa'!$A:$A,ROW()-6)="","",INDEX('Cari-Kasa'!$A:$A,ROW()-6))</f>
        <v/>
      </c>
      <c r="C9111" t="str">
        <f>IF(INDEX('Cari-Kasa'!$A:$A,ROW()-6)="","",INDEX('Cari-Kasa'!$C:$C,ROW()-6))</f>
        <v/>
      </c>
      <c r="D9111" t="str">
        <f>IF(INDEX('Cari-Kasa'!$A:$A,ROW()-6)="","",INDEX('Cari-Kasa'!$D:$D,ROW()-6))</f>
        <v/>
      </c>
      <c r="E9111" t="e">
        <f t="shared" si="856"/>
        <v>#VALUE!</v>
      </c>
      <c r="F9111" t="e">
        <f t="shared" si="852"/>
        <v>#VALUE!</v>
      </c>
      <c r="G9111">
        <f t="shared" ca="1" si="853"/>
        <v>39.75</v>
      </c>
      <c r="H9111" t="e">
        <f t="shared" si="854"/>
        <v>#VALUE!</v>
      </c>
      <c r="I9111">
        <f t="shared" si="855"/>
        <v>0</v>
      </c>
    </row>
    <row r="9112" spans="1:9" x14ac:dyDescent="0.2">
      <c r="A9112">
        <f t="shared" si="857"/>
        <v>9104</v>
      </c>
      <c r="B9112" t="str">
        <f>IF(INDEX('Cari-Kasa'!$A:$A,ROW()-6)="","",INDEX('Cari-Kasa'!$A:$A,ROW()-6))</f>
        <v/>
      </c>
      <c r="C9112" t="str">
        <f>IF(INDEX('Cari-Kasa'!$A:$A,ROW()-6)="","",INDEX('Cari-Kasa'!$C:$C,ROW()-6))</f>
        <v/>
      </c>
      <c r="D9112" t="str">
        <f>IF(INDEX('Cari-Kasa'!$A:$A,ROW()-6)="","",INDEX('Cari-Kasa'!$D:$D,ROW()-6))</f>
        <v/>
      </c>
      <c r="E9112" t="e">
        <f t="shared" si="856"/>
        <v>#VALUE!</v>
      </c>
      <c r="F9112" t="e">
        <f t="shared" si="852"/>
        <v>#VALUE!</v>
      </c>
      <c r="G9112">
        <f t="shared" ca="1" si="853"/>
        <v>39.75</v>
      </c>
      <c r="H9112" t="e">
        <f t="shared" si="854"/>
        <v>#VALUE!</v>
      </c>
      <c r="I9112">
        <f t="shared" si="855"/>
        <v>0</v>
      </c>
    </row>
    <row r="9113" spans="1:9" x14ac:dyDescent="0.2">
      <c r="A9113">
        <f t="shared" si="857"/>
        <v>9105</v>
      </c>
      <c r="B9113" t="str">
        <f>IF(INDEX('Cari-Kasa'!$A:$A,ROW()-6)="","",INDEX('Cari-Kasa'!$A:$A,ROW()-6))</f>
        <v/>
      </c>
      <c r="C9113" t="str">
        <f>IF(INDEX('Cari-Kasa'!$A:$A,ROW()-6)="","",INDEX('Cari-Kasa'!$C:$C,ROW()-6))</f>
        <v/>
      </c>
      <c r="D9113" t="str">
        <f>IF(INDEX('Cari-Kasa'!$A:$A,ROW()-6)="","",INDEX('Cari-Kasa'!$D:$D,ROW()-6))</f>
        <v/>
      </c>
      <c r="E9113" t="e">
        <f t="shared" si="856"/>
        <v>#VALUE!</v>
      </c>
      <c r="F9113" t="e">
        <f t="shared" si="852"/>
        <v>#VALUE!</v>
      </c>
      <c r="G9113">
        <f t="shared" ca="1" si="853"/>
        <v>39.75</v>
      </c>
      <c r="H9113" t="e">
        <f t="shared" si="854"/>
        <v>#VALUE!</v>
      </c>
      <c r="I9113">
        <f t="shared" si="855"/>
        <v>0</v>
      </c>
    </row>
    <row r="9114" spans="1:9" x14ac:dyDescent="0.2">
      <c r="A9114">
        <f t="shared" si="857"/>
        <v>9106</v>
      </c>
      <c r="B9114" t="str">
        <f>IF(INDEX('Cari-Kasa'!$A:$A,ROW()-6)="","",INDEX('Cari-Kasa'!$A:$A,ROW()-6))</f>
        <v/>
      </c>
      <c r="C9114" t="str">
        <f>IF(INDEX('Cari-Kasa'!$A:$A,ROW()-6)="","",INDEX('Cari-Kasa'!$C:$C,ROW()-6))</f>
        <v/>
      </c>
      <c r="D9114" t="str">
        <f>IF(INDEX('Cari-Kasa'!$A:$A,ROW()-6)="","",INDEX('Cari-Kasa'!$D:$D,ROW()-6))</f>
        <v/>
      </c>
      <c r="E9114" t="e">
        <f t="shared" si="856"/>
        <v>#VALUE!</v>
      </c>
      <c r="F9114" t="e">
        <f t="shared" si="852"/>
        <v>#VALUE!</v>
      </c>
      <c r="G9114">
        <f t="shared" ca="1" si="853"/>
        <v>39.75</v>
      </c>
      <c r="H9114" t="e">
        <f t="shared" si="854"/>
        <v>#VALUE!</v>
      </c>
      <c r="I9114">
        <f t="shared" si="855"/>
        <v>0</v>
      </c>
    </row>
    <row r="9115" spans="1:9" x14ac:dyDescent="0.2">
      <c r="A9115">
        <f t="shared" si="857"/>
        <v>9107</v>
      </c>
      <c r="B9115" t="str">
        <f>IF(INDEX('Cari-Kasa'!$A:$A,ROW()-6)="","",INDEX('Cari-Kasa'!$A:$A,ROW()-6))</f>
        <v/>
      </c>
      <c r="C9115" t="str">
        <f>IF(INDEX('Cari-Kasa'!$A:$A,ROW()-6)="","",INDEX('Cari-Kasa'!$C:$C,ROW()-6))</f>
        <v/>
      </c>
      <c r="D9115" t="str">
        <f>IF(INDEX('Cari-Kasa'!$A:$A,ROW()-6)="","",INDEX('Cari-Kasa'!$D:$D,ROW()-6))</f>
        <v/>
      </c>
      <c r="E9115" t="e">
        <f t="shared" si="856"/>
        <v>#VALUE!</v>
      </c>
      <c r="F9115" t="e">
        <f t="shared" si="852"/>
        <v>#VALUE!</v>
      </c>
      <c r="G9115">
        <f t="shared" ca="1" si="853"/>
        <v>39.75</v>
      </c>
      <c r="H9115" t="e">
        <f t="shared" si="854"/>
        <v>#VALUE!</v>
      </c>
      <c r="I9115">
        <f t="shared" si="855"/>
        <v>0</v>
      </c>
    </row>
    <row r="9116" spans="1:9" x14ac:dyDescent="0.2">
      <c r="A9116">
        <f t="shared" si="857"/>
        <v>9108</v>
      </c>
      <c r="B9116" t="str">
        <f>IF(INDEX('Cari-Kasa'!$A:$A,ROW()-6)="","",INDEX('Cari-Kasa'!$A:$A,ROW()-6))</f>
        <v/>
      </c>
      <c r="C9116" t="str">
        <f>IF(INDEX('Cari-Kasa'!$A:$A,ROW()-6)="","",INDEX('Cari-Kasa'!$C:$C,ROW()-6))</f>
        <v/>
      </c>
      <c r="D9116" t="str">
        <f>IF(INDEX('Cari-Kasa'!$A:$A,ROW()-6)="","",INDEX('Cari-Kasa'!$D:$D,ROW()-6))</f>
        <v/>
      </c>
      <c r="E9116" t="e">
        <f t="shared" si="856"/>
        <v>#VALUE!</v>
      </c>
      <c r="F9116" t="e">
        <f t="shared" si="852"/>
        <v>#VALUE!</v>
      </c>
      <c r="G9116">
        <f t="shared" ca="1" si="853"/>
        <v>39.75</v>
      </c>
      <c r="H9116" t="e">
        <f t="shared" si="854"/>
        <v>#VALUE!</v>
      </c>
      <c r="I9116">
        <f t="shared" si="855"/>
        <v>0</v>
      </c>
    </row>
    <row r="9117" spans="1:9" x14ac:dyDescent="0.2">
      <c r="A9117">
        <f t="shared" si="857"/>
        <v>9109</v>
      </c>
      <c r="B9117" t="str">
        <f>IF(INDEX('Cari-Kasa'!$A:$A,ROW()-6)="","",INDEX('Cari-Kasa'!$A:$A,ROW()-6))</f>
        <v/>
      </c>
      <c r="C9117" t="str">
        <f>IF(INDEX('Cari-Kasa'!$A:$A,ROW()-6)="","",INDEX('Cari-Kasa'!$C:$C,ROW()-6))</f>
        <v/>
      </c>
      <c r="D9117" t="str">
        <f>IF(INDEX('Cari-Kasa'!$A:$A,ROW()-6)="","",INDEX('Cari-Kasa'!$D:$D,ROW()-6))</f>
        <v/>
      </c>
      <c r="E9117" t="e">
        <f t="shared" si="856"/>
        <v>#VALUE!</v>
      </c>
      <c r="F9117" t="e">
        <f t="shared" si="852"/>
        <v>#VALUE!</v>
      </c>
      <c r="G9117">
        <f t="shared" ca="1" si="853"/>
        <v>39.75</v>
      </c>
      <c r="H9117" t="e">
        <f t="shared" si="854"/>
        <v>#VALUE!</v>
      </c>
      <c r="I9117">
        <f t="shared" si="855"/>
        <v>0</v>
      </c>
    </row>
    <row r="9118" spans="1:9" x14ac:dyDescent="0.2">
      <c r="A9118">
        <f t="shared" si="857"/>
        <v>9110</v>
      </c>
      <c r="B9118" t="str">
        <f>IF(INDEX('Cari-Kasa'!$A:$A,ROW()-6)="","",INDEX('Cari-Kasa'!$A:$A,ROW()-6))</f>
        <v/>
      </c>
      <c r="C9118" t="str">
        <f>IF(INDEX('Cari-Kasa'!$A:$A,ROW()-6)="","",INDEX('Cari-Kasa'!$C:$C,ROW()-6))</f>
        <v/>
      </c>
      <c r="D9118" t="str">
        <f>IF(INDEX('Cari-Kasa'!$A:$A,ROW()-6)="","",INDEX('Cari-Kasa'!$D:$D,ROW()-6))</f>
        <v/>
      </c>
      <c r="E9118" t="e">
        <f t="shared" si="856"/>
        <v>#VALUE!</v>
      </c>
      <c r="F9118" t="e">
        <f t="shared" si="852"/>
        <v>#VALUE!</v>
      </c>
      <c r="G9118">
        <f t="shared" ca="1" si="853"/>
        <v>39.75</v>
      </c>
      <c r="H9118" t="e">
        <f t="shared" si="854"/>
        <v>#VALUE!</v>
      </c>
      <c r="I9118">
        <f t="shared" si="855"/>
        <v>0</v>
      </c>
    </row>
    <row r="9119" spans="1:9" x14ac:dyDescent="0.2">
      <c r="A9119">
        <f t="shared" si="857"/>
        <v>9111</v>
      </c>
      <c r="B9119" t="str">
        <f>IF(INDEX('Cari-Kasa'!$A:$A,ROW()-6)="","",INDEX('Cari-Kasa'!$A:$A,ROW()-6))</f>
        <v/>
      </c>
      <c r="C9119" t="str">
        <f>IF(INDEX('Cari-Kasa'!$A:$A,ROW()-6)="","",INDEX('Cari-Kasa'!$C:$C,ROW()-6))</f>
        <v/>
      </c>
      <c r="D9119" t="str">
        <f>IF(INDEX('Cari-Kasa'!$A:$A,ROW()-6)="","",INDEX('Cari-Kasa'!$D:$D,ROW()-6))</f>
        <v/>
      </c>
      <c r="E9119" t="e">
        <f t="shared" si="856"/>
        <v>#VALUE!</v>
      </c>
      <c r="F9119" t="e">
        <f t="shared" si="852"/>
        <v>#VALUE!</v>
      </c>
      <c r="G9119">
        <f t="shared" ca="1" si="853"/>
        <v>39.75</v>
      </c>
      <c r="H9119" t="e">
        <f t="shared" si="854"/>
        <v>#VALUE!</v>
      </c>
      <c r="I9119">
        <f t="shared" si="855"/>
        <v>0</v>
      </c>
    </row>
    <row r="9120" spans="1:9" x14ac:dyDescent="0.2">
      <c r="A9120">
        <f t="shared" si="857"/>
        <v>9112</v>
      </c>
      <c r="B9120" t="str">
        <f>IF(INDEX('Cari-Kasa'!$A:$A,ROW()-6)="","",INDEX('Cari-Kasa'!$A:$A,ROW()-6))</f>
        <v/>
      </c>
      <c r="C9120" t="str">
        <f>IF(INDEX('Cari-Kasa'!$A:$A,ROW()-6)="","",INDEX('Cari-Kasa'!$C:$C,ROW()-6))</f>
        <v/>
      </c>
      <c r="D9120" t="str">
        <f>IF(INDEX('Cari-Kasa'!$A:$A,ROW()-6)="","",INDEX('Cari-Kasa'!$D:$D,ROW()-6))</f>
        <v/>
      </c>
      <c r="E9120" t="e">
        <f t="shared" si="856"/>
        <v>#VALUE!</v>
      </c>
      <c r="F9120" t="e">
        <f t="shared" si="852"/>
        <v>#VALUE!</v>
      </c>
      <c r="G9120">
        <f t="shared" ca="1" si="853"/>
        <v>39.75</v>
      </c>
      <c r="H9120" t="e">
        <f t="shared" si="854"/>
        <v>#VALUE!</v>
      </c>
      <c r="I9120">
        <f t="shared" si="855"/>
        <v>0</v>
      </c>
    </row>
    <row r="9121" spans="1:9" x14ac:dyDescent="0.2">
      <c r="A9121">
        <f t="shared" si="857"/>
        <v>9113</v>
      </c>
      <c r="B9121" t="str">
        <f>IF(INDEX('Cari-Kasa'!$A:$A,ROW()-6)="","",INDEX('Cari-Kasa'!$A:$A,ROW()-6))</f>
        <v/>
      </c>
      <c r="C9121" t="str">
        <f>IF(INDEX('Cari-Kasa'!$A:$A,ROW()-6)="","",INDEX('Cari-Kasa'!$C:$C,ROW()-6))</f>
        <v/>
      </c>
      <c r="D9121" t="str">
        <f>IF(INDEX('Cari-Kasa'!$A:$A,ROW()-6)="","",INDEX('Cari-Kasa'!$D:$D,ROW()-6))</f>
        <v/>
      </c>
      <c r="E9121" t="e">
        <f t="shared" si="856"/>
        <v>#VALUE!</v>
      </c>
      <c r="F9121" t="e">
        <f t="shared" si="852"/>
        <v>#VALUE!</v>
      </c>
      <c r="G9121">
        <f t="shared" ca="1" si="853"/>
        <v>39.75</v>
      </c>
      <c r="H9121" t="e">
        <f t="shared" si="854"/>
        <v>#VALUE!</v>
      </c>
      <c r="I9121">
        <f t="shared" si="855"/>
        <v>0</v>
      </c>
    </row>
    <row r="9122" spans="1:9" x14ac:dyDescent="0.2">
      <c r="A9122">
        <f t="shared" si="857"/>
        <v>9114</v>
      </c>
      <c r="B9122" t="str">
        <f>IF(INDEX('Cari-Kasa'!$A:$A,ROW()-6)="","",INDEX('Cari-Kasa'!$A:$A,ROW()-6))</f>
        <v/>
      </c>
      <c r="C9122" t="str">
        <f>IF(INDEX('Cari-Kasa'!$A:$A,ROW()-6)="","",INDEX('Cari-Kasa'!$C:$C,ROW()-6))</f>
        <v/>
      </c>
      <c r="D9122" t="str">
        <f>IF(INDEX('Cari-Kasa'!$A:$A,ROW()-6)="","",INDEX('Cari-Kasa'!$D:$D,ROW()-6))</f>
        <v/>
      </c>
      <c r="E9122" t="e">
        <f t="shared" si="856"/>
        <v>#VALUE!</v>
      </c>
      <c r="F9122" t="e">
        <f t="shared" si="852"/>
        <v>#VALUE!</v>
      </c>
      <c r="G9122">
        <f t="shared" ca="1" si="853"/>
        <v>39.75</v>
      </c>
      <c r="H9122" t="e">
        <f t="shared" si="854"/>
        <v>#VALUE!</v>
      </c>
      <c r="I9122">
        <f t="shared" si="855"/>
        <v>0</v>
      </c>
    </row>
    <row r="9123" spans="1:9" x14ac:dyDescent="0.2">
      <c r="A9123">
        <f t="shared" si="857"/>
        <v>9115</v>
      </c>
      <c r="B9123" t="str">
        <f>IF(INDEX('Cari-Kasa'!$A:$A,ROW()-6)="","",INDEX('Cari-Kasa'!$A:$A,ROW()-6))</f>
        <v/>
      </c>
      <c r="C9123" t="str">
        <f>IF(INDEX('Cari-Kasa'!$A:$A,ROW()-6)="","",INDEX('Cari-Kasa'!$C:$C,ROW()-6))</f>
        <v/>
      </c>
      <c r="D9123" t="str">
        <f>IF(INDEX('Cari-Kasa'!$A:$A,ROW()-6)="","",INDEX('Cari-Kasa'!$D:$D,ROW()-6))</f>
        <v/>
      </c>
      <c r="E9123" t="e">
        <f t="shared" si="856"/>
        <v>#VALUE!</v>
      </c>
      <c r="F9123" t="e">
        <f t="shared" si="852"/>
        <v>#VALUE!</v>
      </c>
      <c r="G9123">
        <f t="shared" ca="1" si="853"/>
        <v>39.75</v>
      </c>
      <c r="H9123" t="e">
        <f t="shared" si="854"/>
        <v>#VALUE!</v>
      </c>
      <c r="I9123">
        <f t="shared" si="855"/>
        <v>0</v>
      </c>
    </row>
    <row r="9124" spans="1:9" x14ac:dyDescent="0.2">
      <c r="A9124">
        <f t="shared" si="857"/>
        <v>9116</v>
      </c>
      <c r="B9124" t="str">
        <f>IF(INDEX('Cari-Kasa'!$A:$A,ROW()-6)="","",INDEX('Cari-Kasa'!$A:$A,ROW()-6))</f>
        <v/>
      </c>
      <c r="C9124" t="str">
        <f>IF(INDEX('Cari-Kasa'!$A:$A,ROW()-6)="","",INDEX('Cari-Kasa'!$C:$C,ROW()-6))</f>
        <v/>
      </c>
      <c r="D9124" t="str">
        <f>IF(INDEX('Cari-Kasa'!$A:$A,ROW()-6)="","",INDEX('Cari-Kasa'!$D:$D,ROW()-6))</f>
        <v/>
      </c>
      <c r="E9124" t="e">
        <f t="shared" si="856"/>
        <v>#VALUE!</v>
      </c>
      <c r="F9124" t="e">
        <f t="shared" si="852"/>
        <v>#VALUE!</v>
      </c>
      <c r="G9124">
        <f t="shared" ca="1" si="853"/>
        <v>39.75</v>
      </c>
      <c r="H9124" t="e">
        <f t="shared" si="854"/>
        <v>#VALUE!</v>
      </c>
      <c r="I9124">
        <f t="shared" si="855"/>
        <v>0</v>
      </c>
    </row>
    <row r="9125" spans="1:9" x14ac:dyDescent="0.2">
      <c r="A9125">
        <f t="shared" si="857"/>
        <v>9117</v>
      </c>
      <c r="B9125" t="str">
        <f>IF(INDEX('Cari-Kasa'!$A:$A,ROW()-6)="","",INDEX('Cari-Kasa'!$A:$A,ROW()-6))</f>
        <v/>
      </c>
      <c r="C9125" t="str">
        <f>IF(INDEX('Cari-Kasa'!$A:$A,ROW()-6)="","",INDEX('Cari-Kasa'!$C:$C,ROW()-6))</f>
        <v/>
      </c>
      <c r="D9125" t="str">
        <f>IF(INDEX('Cari-Kasa'!$A:$A,ROW()-6)="","",INDEX('Cari-Kasa'!$D:$D,ROW()-6))</f>
        <v/>
      </c>
      <c r="E9125" t="e">
        <f t="shared" si="856"/>
        <v>#VALUE!</v>
      </c>
      <c r="F9125" t="e">
        <f t="shared" si="852"/>
        <v>#VALUE!</v>
      </c>
      <c r="G9125">
        <f t="shared" ca="1" si="853"/>
        <v>39.75</v>
      </c>
      <c r="H9125" t="e">
        <f t="shared" si="854"/>
        <v>#VALUE!</v>
      </c>
      <c r="I9125">
        <f t="shared" si="855"/>
        <v>0</v>
      </c>
    </row>
    <row r="9126" spans="1:9" x14ac:dyDescent="0.2">
      <c r="A9126">
        <f t="shared" si="857"/>
        <v>9118</v>
      </c>
      <c r="B9126" t="str">
        <f>IF(INDEX('Cari-Kasa'!$A:$A,ROW()-6)="","",INDEX('Cari-Kasa'!$A:$A,ROW()-6))</f>
        <v/>
      </c>
      <c r="C9126" t="str">
        <f>IF(INDEX('Cari-Kasa'!$A:$A,ROW()-6)="","",INDEX('Cari-Kasa'!$C:$C,ROW()-6))</f>
        <v/>
      </c>
      <c r="D9126" t="str">
        <f>IF(INDEX('Cari-Kasa'!$A:$A,ROW()-6)="","",INDEX('Cari-Kasa'!$D:$D,ROW()-6))</f>
        <v/>
      </c>
      <c r="E9126" t="e">
        <f t="shared" si="856"/>
        <v>#VALUE!</v>
      </c>
      <c r="F9126" t="e">
        <f t="shared" si="852"/>
        <v>#VALUE!</v>
      </c>
      <c r="G9126">
        <f t="shared" ca="1" si="853"/>
        <v>39.75</v>
      </c>
      <c r="H9126" t="e">
        <f t="shared" si="854"/>
        <v>#VALUE!</v>
      </c>
      <c r="I9126">
        <f t="shared" si="855"/>
        <v>0</v>
      </c>
    </row>
    <row r="9127" spans="1:9" x14ac:dyDescent="0.2">
      <c r="A9127">
        <f t="shared" si="857"/>
        <v>9119</v>
      </c>
      <c r="B9127" t="str">
        <f>IF(INDEX('Cari-Kasa'!$A:$A,ROW()-6)="","",INDEX('Cari-Kasa'!$A:$A,ROW()-6))</f>
        <v/>
      </c>
      <c r="C9127" t="str">
        <f>IF(INDEX('Cari-Kasa'!$A:$A,ROW()-6)="","",INDEX('Cari-Kasa'!$C:$C,ROW()-6))</f>
        <v/>
      </c>
      <c r="D9127" t="str">
        <f>IF(INDEX('Cari-Kasa'!$A:$A,ROW()-6)="","",INDEX('Cari-Kasa'!$D:$D,ROW()-6))</f>
        <v/>
      </c>
      <c r="E9127" t="e">
        <f t="shared" si="856"/>
        <v>#VALUE!</v>
      </c>
      <c r="F9127" t="e">
        <f t="shared" si="852"/>
        <v>#VALUE!</v>
      </c>
      <c r="G9127">
        <f t="shared" ca="1" si="853"/>
        <v>39.75</v>
      </c>
      <c r="H9127" t="e">
        <f t="shared" si="854"/>
        <v>#VALUE!</v>
      </c>
      <c r="I9127">
        <f t="shared" si="855"/>
        <v>0</v>
      </c>
    </row>
    <row r="9128" spans="1:9" x14ac:dyDescent="0.2">
      <c r="A9128">
        <f t="shared" si="857"/>
        <v>9120</v>
      </c>
      <c r="B9128" t="str">
        <f>IF(INDEX('Cari-Kasa'!$A:$A,ROW()-6)="","",INDEX('Cari-Kasa'!$A:$A,ROW()-6))</f>
        <v/>
      </c>
      <c r="C9128" t="str">
        <f>IF(INDEX('Cari-Kasa'!$A:$A,ROW()-6)="","",INDEX('Cari-Kasa'!$C:$C,ROW()-6))</f>
        <v/>
      </c>
      <c r="D9128" t="str">
        <f>IF(INDEX('Cari-Kasa'!$A:$A,ROW()-6)="","",INDEX('Cari-Kasa'!$D:$D,ROW()-6))</f>
        <v/>
      </c>
      <c r="E9128" t="e">
        <f t="shared" si="856"/>
        <v>#VALUE!</v>
      </c>
      <c r="F9128" t="e">
        <f t="shared" si="852"/>
        <v>#VALUE!</v>
      </c>
      <c r="G9128">
        <f t="shared" ca="1" si="853"/>
        <v>39.75</v>
      </c>
      <c r="H9128" t="e">
        <f t="shared" si="854"/>
        <v>#VALUE!</v>
      </c>
      <c r="I9128">
        <f t="shared" si="855"/>
        <v>0</v>
      </c>
    </row>
    <row r="9129" spans="1:9" x14ac:dyDescent="0.2">
      <c r="A9129">
        <f t="shared" si="857"/>
        <v>9121</v>
      </c>
      <c r="B9129" t="str">
        <f>IF(INDEX('Cari-Kasa'!$A:$A,ROW()-6)="","",INDEX('Cari-Kasa'!$A:$A,ROW()-6))</f>
        <v/>
      </c>
      <c r="C9129" t="str">
        <f>IF(INDEX('Cari-Kasa'!$A:$A,ROW()-6)="","",INDEX('Cari-Kasa'!$C:$C,ROW()-6))</f>
        <v/>
      </c>
      <c r="D9129" t="str">
        <f>IF(INDEX('Cari-Kasa'!$A:$A,ROW()-6)="","",INDEX('Cari-Kasa'!$D:$D,ROW()-6))</f>
        <v/>
      </c>
      <c r="E9129" t="e">
        <f t="shared" si="856"/>
        <v>#VALUE!</v>
      </c>
      <c r="F9129" t="e">
        <f t="shared" si="852"/>
        <v>#VALUE!</v>
      </c>
      <c r="G9129">
        <f t="shared" ca="1" si="853"/>
        <v>39.75</v>
      </c>
      <c r="H9129" t="e">
        <f t="shared" si="854"/>
        <v>#VALUE!</v>
      </c>
      <c r="I9129">
        <f t="shared" si="855"/>
        <v>0</v>
      </c>
    </row>
    <row r="9130" spans="1:9" x14ac:dyDescent="0.2">
      <c r="A9130">
        <f t="shared" si="857"/>
        <v>9122</v>
      </c>
      <c r="B9130" t="str">
        <f>IF(INDEX('Cari-Kasa'!$A:$A,ROW()-6)="","",INDEX('Cari-Kasa'!$A:$A,ROW()-6))</f>
        <v/>
      </c>
      <c r="C9130" t="str">
        <f>IF(INDEX('Cari-Kasa'!$A:$A,ROW()-6)="","",INDEX('Cari-Kasa'!$C:$C,ROW()-6))</f>
        <v/>
      </c>
      <c r="D9130" t="str">
        <f>IF(INDEX('Cari-Kasa'!$A:$A,ROW()-6)="","",INDEX('Cari-Kasa'!$D:$D,ROW()-6))</f>
        <v/>
      </c>
      <c r="E9130" t="e">
        <f t="shared" si="856"/>
        <v>#VALUE!</v>
      </c>
      <c r="F9130" t="e">
        <f t="shared" si="852"/>
        <v>#VALUE!</v>
      </c>
      <c r="G9130">
        <f t="shared" ca="1" si="853"/>
        <v>39.75</v>
      </c>
      <c r="H9130" t="e">
        <f t="shared" si="854"/>
        <v>#VALUE!</v>
      </c>
      <c r="I9130">
        <f t="shared" si="855"/>
        <v>0</v>
      </c>
    </row>
    <row r="9131" spans="1:9" x14ac:dyDescent="0.2">
      <c r="A9131">
        <f t="shared" si="857"/>
        <v>9123</v>
      </c>
      <c r="B9131" t="str">
        <f>IF(INDEX('Cari-Kasa'!$A:$A,ROW()-6)="","",INDEX('Cari-Kasa'!$A:$A,ROW()-6))</f>
        <v/>
      </c>
      <c r="C9131" t="str">
        <f>IF(INDEX('Cari-Kasa'!$A:$A,ROW()-6)="","",INDEX('Cari-Kasa'!$C:$C,ROW()-6))</f>
        <v/>
      </c>
      <c r="D9131" t="str">
        <f>IF(INDEX('Cari-Kasa'!$A:$A,ROW()-6)="","",INDEX('Cari-Kasa'!$D:$D,ROW()-6))</f>
        <v/>
      </c>
      <c r="E9131" t="e">
        <f t="shared" si="856"/>
        <v>#VALUE!</v>
      </c>
      <c r="F9131" t="e">
        <f t="shared" si="852"/>
        <v>#VALUE!</v>
      </c>
      <c r="G9131">
        <f t="shared" ca="1" si="853"/>
        <v>39.75</v>
      </c>
      <c r="H9131" t="e">
        <f t="shared" si="854"/>
        <v>#VALUE!</v>
      </c>
      <c r="I9131">
        <f t="shared" si="855"/>
        <v>0</v>
      </c>
    </row>
    <row r="9132" spans="1:9" x14ac:dyDescent="0.2">
      <c r="A9132">
        <f t="shared" si="857"/>
        <v>9124</v>
      </c>
      <c r="B9132" t="str">
        <f>IF(INDEX('Cari-Kasa'!$A:$A,ROW()-6)="","",INDEX('Cari-Kasa'!$A:$A,ROW()-6))</f>
        <v/>
      </c>
      <c r="C9132" t="str">
        <f>IF(INDEX('Cari-Kasa'!$A:$A,ROW()-6)="","",INDEX('Cari-Kasa'!$C:$C,ROW()-6))</f>
        <v/>
      </c>
      <c r="D9132" t="str">
        <f>IF(INDEX('Cari-Kasa'!$A:$A,ROW()-6)="","",INDEX('Cari-Kasa'!$D:$D,ROW()-6))</f>
        <v/>
      </c>
      <c r="E9132" t="e">
        <f t="shared" si="856"/>
        <v>#VALUE!</v>
      </c>
      <c r="F9132" t="e">
        <f t="shared" si="852"/>
        <v>#VALUE!</v>
      </c>
      <c r="G9132">
        <f t="shared" ca="1" si="853"/>
        <v>39.75</v>
      </c>
      <c r="H9132" t="e">
        <f t="shared" si="854"/>
        <v>#VALUE!</v>
      </c>
      <c r="I9132">
        <f t="shared" si="855"/>
        <v>0</v>
      </c>
    </row>
    <row r="9133" spans="1:9" x14ac:dyDescent="0.2">
      <c r="A9133">
        <f t="shared" si="857"/>
        <v>9125</v>
      </c>
      <c r="B9133" t="str">
        <f>IF(INDEX('Cari-Kasa'!$A:$A,ROW()-6)="","",INDEX('Cari-Kasa'!$A:$A,ROW()-6))</f>
        <v/>
      </c>
      <c r="C9133" t="str">
        <f>IF(INDEX('Cari-Kasa'!$A:$A,ROW()-6)="","",INDEX('Cari-Kasa'!$C:$C,ROW()-6))</f>
        <v/>
      </c>
      <c r="D9133" t="str">
        <f>IF(INDEX('Cari-Kasa'!$A:$A,ROW()-6)="","",INDEX('Cari-Kasa'!$D:$D,ROW()-6))</f>
        <v/>
      </c>
      <c r="E9133" t="e">
        <f t="shared" si="856"/>
        <v>#VALUE!</v>
      </c>
      <c r="F9133" t="e">
        <f t="shared" si="852"/>
        <v>#VALUE!</v>
      </c>
      <c r="G9133">
        <f t="shared" ca="1" si="853"/>
        <v>39.75</v>
      </c>
      <c r="H9133" t="e">
        <f t="shared" si="854"/>
        <v>#VALUE!</v>
      </c>
      <c r="I9133">
        <f t="shared" si="855"/>
        <v>0</v>
      </c>
    </row>
    <row r="9134" spans="1:9" x14ac:dyDescent="0.2">
      <c r="A9134">
        <f t="shared" si="857"/>
        <v>9126</v>
      </c>
      <c r="B9134" t="str">
        <f>IF(INDEX('Cari-Kasa'!$A:$A,ROW()-6)="","",INDEX('Cari-Kasa'!$A:$A,ROW()-6))</f>
        <v/>
      </c>
      <c r="C9134" t="str">
        <f>IF(INDEX('Cari-Kasa'!$A:$A,ROW()-6)="","",INDEX('Cari-Kasa'!$C:$C,ROW()-6))</f>
        <v/>
      </c>
      <c r="D9134" t="str">
        <f>IF(INDEX('Cari-Kasa'!$A:$A,ROW()-6)="","",INDEX('Cari-Kasa'!$D:$D,ROW()-6))</f>
        <v/>
      </c>
      <c r="E9134" t="e">
        <f t="shared" si="856"/>
        <v>#VALUE!</v>
      </c>
      <c r="F9134" t="e">
        <f t="shared" si="852"/>
        <v>#VALUE!</v>
      </c>
      <c r="G9134">
        <f t="shared" ca="1" si="853"/>
        <v>39.75</v>
      </c>
      <c r="H9134" t="e">
        <f t="shared" si="854"/>
        <v>#VALUE!</v>
      </c>
      <c r="I9134">
        <f t="shared" si="855"/>
        <v>0</v>
      </c>
    </row>
    <row r="9135" spans="1:9" x14ac:dyDescent="0.2">
      <c r="A9135">
        <f t="shared" si="857"/>
        <v>9127</v>
      </c>
      <c r="B9135" t="str">
        <f>IF(INDEX('Cari-Kasa'!$A:$A,ROW()-6)="","",INDEX('Cari-Kasa'!$A:$A,ROW()-6))</f>
        <v/>
      </c>
      <c r="C9135" t="str">
        <f>IF(INDEX('Cari-Kasa'!$A:$A,ROW()-6)="","",INDEX('Cari-Kasa'!$C:$C,ROW()-6))</f>
        <v/>
      </c>
      <c r="D9135" t="str">
        <f>IF(INDEX('Cari-Kasa'!$A:$A,ROW()-6)="","",INDEX('Cari-Kasa'!$D:$D,ROW()-6))</f>
        <v/>
      </c>
      <c r="E9135" t="e">
        <f t="shared" si="856"/>
        <v>#VALUE!</v>
      </c>
      <c r="F9135" t="e">
        <f t="shared" si="852"/>
        <v>#VALUE!</v>
      </c>
      <c r="G9135">
        <f t="shared" ca="1" si="853"/>
        <v>39.75</v>
      </c>
      <c r="H9135" t="e">
        <f t="shared" si="854"/>
        <v>#VALUE!</v>
      </c>
      <c r="I9135">
        <f t="shared" si="855"/>
        <v>0</v>
      </c>
    </row>
    <row r="9136" spans="1:9" x14ac:dyDescent="0.2">
      <c r="A9136">
        <f t="shared" si="857"/>
        <v>9128</v>
      </c>
      <c r="B9136" t="str">
        <f>IF(INDEX('Cari-Kasa'!$A:$A,ROW()-6)="","",INDEX('Cari-Kasa'!$A:$A,ROW()-6))</f>
        <v/>
      </c>
      <c r="C9136" t="str">
        <f>IF(INDEX('Cari-Kasa'!$A:$A,ROW()-6)="","",INDEX('Cari-Kasa'!$C:$C,ROW()-6))</f>
        <v/>
      </c>
      <c r="D9136" t="str">
        <f>IF(INDEX('Cari-Kasa'!$A:$A,ROW()-6)="","",INDEX('Cari-Kasa'!$D:$D,ROW()-6))</f>
        <v/>
      </c>
      <c r="E9136" t="e">
        <f t="shared" si="856"/>
        <v>#VALUE!</v>
      </c>
      <c r="F9136" t="e">
        <f t="shared" si="852"/>
        <v>#VALUE!</v>
      </c>
      <c r="G9136">
        <f t="shared" ca="1" si="853"/>
        <v>39.75</v>
      </c>
      <c r="H9136" t="e">
        <f t="shared" si="854"/>
        <v>#VALUE!</v>
      </c>
      <c r="I9136">
        <f t="shared" si="855"/>
        <v>0</v>
      </c>
    </row>
    <row r="9137" spans="1:9" x14ac:dyDescent="0.2">
      <c r="A9137">
        <f t="shared" si="857"/>
        <v>9129</v>
      </c>
      <c r="B9137" t="str">
        <f>IF(INDEX('Cari-Kasa'!$A:$A,ROW()-6)="","",INDEX('Cari-Kasa'!$A:$A,ROW()-6))</f>
        <v/>
      </c>
      <c r="C9137" t="str">
        <f>IF(INDEX('Cari-Kasa'!$A:$A,ROW()-6)="","",INDEX('Cari-Kasa'!$C:$C,ROW()-6))</f>
        <v/>
      </c>
      <c r="D9137" t="str">
        <f>IF(INDEX('Cari-Kasa'!$A:$A,ROW()-6)="","",INDEX('Cari-Kasa'!$D:$D,ROW()-6))</f>
        <v/>
      </c>
      <c r="E9137" t="e">
        <f t="shared" si="856"/>
        <v>#VALUE!</v>
      </c>
      <c r="F9137" t="e">
        <f t="shared" si="852"/>
        <v>#VALUE!</v>
      </c>
      <c r="G9137">
        <f t="shared" ca="1" si="853"/>
        <v>39.75</v>
      </c>
      <c r="H9137" t="e">
        <f t="shared" si="854"/>
        <v>#VALUE!</v>
      </c>
      <c r="I9137">
        <f t="shared" si="855"/>
        <v>0</v>
      </c>
    </row>
    <row r="9138" spans="1:9" x14ac:dyDescent="0.2">
      <c r="A9138">
        <f t="shared" si="857"/>
        <v>9130</v>
      </c>
      <c r="B9138" t="str">
        <f>IF(INDEX('Cari-Kasa'!$A:$A,ROW()-6)="","",INDEX('Cari-Kasa'!$A:$A,ROW()-6))</f>
        <v/>
      </c>
      <c r="C9138" t="str">
        <f>IF(INDEX('Cari-Kasa'!$A:$A,ROW()-6)="","",INDEX('Cari-Kasa'!$C:$C,ROW()-6))</f>
        <v/>
      </c>
      <c r="D9138" t="str">
        <f>IF(INDEX('Cari-Kasa'!$A:$A,ROW()-6)="","",INDEX('Cari-Kasa'!$D:$D,ROW()-6))</f>
        <v/>
      </c>
      <c r="E9138" t="e">
        <f t="shared" si="856"/>
        <v>#VALUE!</v>
      </c>
      <c r="F9138" t="e">
        <f t="shared" si="852"/>
        <v>#VALUE!</v>
      </c>
      <c r="G9138">
        <f t="shared" ca="1" si="853"/>
        <v>39.75</v>
      </c>
      <c r="H9138" t="e">
        <f t="shared" si="854"/>
        <v>#VALUE!</v>
      </c>
      <c r="I9138">
        <f t="shared" si="855"/>
        <v>0</v>
      </c>
    </row>
    <row r="9139" spans="1:9" x14ac:dyDescent="0.2">
      <c r="A9139">
        <f t="shared" si="857"/>
        <v>9131</v>
      </c>
      <c r="B9139" t="str">
        <f>IF(INDEX('Cari-Kasa'!$A:$A,ROW()-6)="","",INDEX('Cari-Kasa'!$A:$A,ROW()-6))</f>
        <v/>
      </c>
      <c r="C9139" t="str">
        <f>IF(INDEX('Cari-Kasa'!$A:$A,ROW()-6)="","",INDEX('Cari-Kasa'!$C:$C,ROW()-6))</f>
        <v/>
      </c>
      <c r="D9139" t="str">
        <f>IF(INDEX('Cari-Kasa'!$A:$A,ROW()-6)="","",INDEX('Cari-Kasa'!$D:$D,ROW()-6))</f>
        <v/>
      </c>
      <c r="E9139" t="e">
        <f t="shared" si="856"/>
        <v>#VALUE!</v>
      </c>
      <c r="F9139" t="e">
        <f t="shared" si="852"/>
        <v>#VALUE!</v>
      </c>
      <c r="G9139">
        <f t="shared" ca="1" si="853"/>
        <v>39.75</v>
      </c>
      <c r="H9139" t="e">
        <f t="shared" si="854"/>
        <v>#VALUE!</v>
      </c>
      <c r="I9139">
        <f t="shared" si="855"/>
        <v>0</v>
      </c>
    </row>
    <row r="9140" spans="1:9" x14ac:dyDescent="0.2">
      <c r="A9140">
        <f t="shared" si="857"/>
        <v>9132</v>
      </c>
      <c r="B9140" t="str">
        <f>IF(INDEX('Cari-Kasa'!$A:$A,ROW()-6)="","",INDEX('Cari-Kasa'!$A:$A,ROW()-6))</f>
        <v/>
      </c>
      <c r="C9140" t="str">
        <f>IF(INDEX('Cari-Kasa'!$A:$A,ROW()-6)="","",INDEX('Cari-Kasa'!$C:$C,ROW()-6))</f>
        <v/>
      </c>
      <c r="D9140" t="str">
        <f>IF(INDEX('Cari-Kasa'!$A:$A,ROW()-6)="","",INDEX('Cari-Kasa'!$D:$D,ROW()-6))</f>
        <v/>
      </c>
      <c r="E9140" t="e">
        <f t="shared" si="856"/>
        <v>#VALUE!</v>
      </c>
      <c r="F9140" t="e">
        <f t="shared" si="852"/>
        <v>#VALUE!</v>
      </c>
      <c r="G9140">
        <f t="shared" ca="1" si="853"/>
        <v>39.75</v>
      </c>
      <c r="H9140" t="e">
        <f t="shared" si="854"/>
        <v>#VALUE!</v>
      </c>
      <c r="I9140">
        <f t="shared" si="855"/>
        <v>0</v>
      </c>
    </row>
    <row r="9141" spans="1:9" x14ac:dyDescent="0.2">
      <c r="A9141">
        <f t="shared" si="857"/>
        <v>9133</v>
      </c>
      <c r="B9141" t="str">
        <f>IF(INDEX('Cari-Kasa'!$A:$A,ROW()-6)="","",INDEX('Cari-Kasa'!$A:$A,ROW()-6))</f>
        <v/>
      </c>
      <c r="C9141" t="str">
        <f>IF(INDEX('Cari-Kasa'!$A:$A,ROW()-6)="","",INDEX('Cari-Kasa'!$C:$C,ROW()-6))</f>
        <v/>
      </c>
      <c r="D9141" t="str">
        <f>IF(INDEX('Cari-Kasa'!$A:$A,ROW()-6)="","",INDEX('Cari-Kasa'!$D:$D,ROW()-6))</f>
        <v/>
      </c>
      <c r="E9141" t="e">
        <f t="shared" si="856"/>
        <v>#VALUE!</v>
      </c>
      <c r="F9141" t="e">
        <f t="shared" si="852"/>
        <v>#VALUE!</v>
      </c>
      <c r="G9141">
        <f t="shared" ca="1" si="853"/>
        <v>39.75</v>
      </c>
      <c r="H9141" t="e">
        <f t="shared" si="854"/>
        <v>#VALUE!</v>
      </c>
      <c r="I9141">
        <f t="shared" si="855"/>
        <v>0</v>
      </c>
    </row>
    <row r="9142" spans="1:9" x14ac:dyDescent="0.2">
      <c r="A9142">
        <f t="shared" si="857"/>
        <v>9134</v>
      </c>
      <c r="B9142" t="str">
        <f>IF(INDEX('Cari-Kasa'!$A:$A,ROW()-6)="","",INDEX('Cari-Kasa'!$A:$A,ROW()-6))</f>
        <v/>
      </c>
      <c r="C9142" t="str">
        <f>IF(INDEX('Cari-Kasa'!$A:$A,ROW()-6)="","",INDEX('Cari-Kasa'!$C:$C,ROW()-6))</f>
        <v/>
      </c>
      <c r="D9142" t="str">
        <f>IF(INDEX('Cari-Kasa'!$A:$A,ROW()-6)="","",INDEX('Cari-Kasa'!$D:$D,ROW()-6))</f>
        <v/>
      </c>
      <c r="E9142" t="e">
        <f t="shared" si="856"/>
        <v>#VALUE!</v>
      </c>
      <c r="F9142" t="e">
        <f t="shared" si="852"/>
        <v>#VALUE!</v>
      </c>
      <c r="G9142">
        <f t="shared" ca="1" si="853"/>
        <v>39.75</v>
      </c>
      <c r="H9142" t="e">
        <f t="shared" si="854"/>
        <v>#VALUE!</v>
      </c>
      <c r="I9142">
        <f t="shared" si="855"/>
        <v>0</v>
      </c>
    </row>
    <row r="9143" spans="1:9" x14ac:dyDescent="0.2">
      <c r="A9143">
        <f t="shared" si="857"/>
        <v>9135</v>
      </c>
      <c r="B9143" t="str">
        <f>IF(INDEX('Cari-Kasa'!$A:$A,ROW()-6)="","",INDEX('Cari-Kasa'!$A:$A,ROW()-6))</f>
        <v/>
      </c>
      <c r="C9143" t="str">
        <f>IF(INDEX('Cari-Kasa'!$A:$A,ROW()-6)="","",INDEX('Cari-Kasa'!$C:$C,ROW()-6))</f>
        <v/>
      </c>
      <c r="D9143" t="str">
        <f>IF(INDEX('Cari-Kasa'!$A:$A,ROW()-6)="","",INDEX('Cari-Kasa'!$D:$D,ROW()-6))</f>
        <v/>
      </c>
      <c r="E9143" t="e">
        <f t="shared" si="856"/>
        <v>#VALUE!</v>
      </c>
      <c r="F9143" t="e">
        <f t="shared" si="852"/>
        <v>#VALUE!</v>
      </c>
      <c r="G9143">
        <f t="shared" ca="1" si="853"/>
        <v>39.75</v>
      </c>
      <c r="H9143" t="e">
        <f t="shared" si="854"/>
        <v>#VALUE!</v>
      </c>
      <c r="I9143">
        <f t="shared" si="855"/>
        <v>0</v>
      </c>
    </row>
    <row r="9144" spans="1:9" x14ac:dyDescent="0.2">
      <c r="A9144">
        <f t="shared" si="857"/>
        <v>9136</v>
      </c>
      <c r="B9144" t="str">
        <f>IF(INDEX('Cari-Kasa'!$A:$A,ROW()-6)="","",INDEX('Cari-Kasa'!$A:$A,ROW()-6))</f>
        <v/>
      </c>
      <c r="C9144" t="str">
        <f>IF(INDEX('Cari-Kasa'!$A:$A,ROW()-6)="","",INDEX('Cari-Kasa'!$C:$C,ROW()-6))</f>
        <v/>
      </c>
      <c r="D9144" t="str">
        <f>IF(INDEX('Cari-Kasa'!$A:$A,ROW()-6)="","",INDEX('Cari-Kasa'!$D:$D,ROW()-6))</f>
        <v/>
      </c>
      <c r="E9144" t="e">
        <f t="shared" si="856"/>
        <v>#VALUE!</v>
      </c>
      <c r="F9144" t="e">
        <f t="shared" si="852"/>
        <v>#VALUE!</v>
      </c>
      <c r="G9144">
        <f t="shared" ca="1" si="853"/>
        <v>39.75</v>
      </c>
      <c r="H9144" t="e">
        <f t="shared" si="854"/>
        <v>#VALUE!</v>
      </c>
      <c r="I9144">
        <f t="shared" si="855"/>
        <v>0</v>
      </c>
    </row>
    <row r="9145" spans="1:9" x14ac:dyDescent="0.2">
      <c r="A9145">
        <f t="shared" si="857"/>
        <v>9137</v>
      </c>
      <c r="B9145" t="str">
        <f>IF(INDEX('Cari-Kasa'!$A:$A,ROW()-6)="","",INDEX('Cari-Kasa'!$A:$A,ROW()-6))</f>
        <v/>
      </c>
      <c r="C9145" t="str">
        <f>IF(INDEX('Cari-Kasa'!$A:$A,ROW()-6)="","",INDEX('Cari-Kasa'!$C:$C,ROW()-6))</f>
        <v/>
      </c>
      <c r="D9145" t="str">
        <f>IF(INDEX('Cari-Kasa'!$A:$A,ROW()-6)="","",INDEX('Cari-Kasa'!$D:$D,ROW()-6))</f>
        <v/>
      </c>
      <c r="E9145" t="e">
        <f t="shared" si="856"/>
        <v>#VALUE!</v>
      </c>
      <c r="F9145" t="e">
        <f t="shared" si="852"/>
        <v>#VALUE!</v>
      </c>
      <c r="G9145">
        <f t="shared" ca="1" si="853"/>
        <v>39.75</v>
      </c>
      <c r="H9145" t="e">
        <f t="shared" si="854"/>
        <v>#VALUE!</v>
      </c>
      <c r="I9145">
        <f t="shared" si="855"/>
        <v>0</v>
      </c>
    </row>
    <row r="9146" spans="1:9" x14ac:dyDescent="0.2">
      <c r="A9146">
        <f t="shared" si="857"/>
        <v>9138</v>
      </c>
      <c r="B9146" t="str">
        <f>IF(INDEX('Cari-Kasa'!$A:$A,ROW()-6)="","",INDEX('Cari-Kasa'!$A:$A,ROW()-6))</f>
        <v/>
      </c>
      <c r="C9146" t="str">
        <f>IF(INDEX('Cari-Kasa'!$A:$A,ROW()-6)="","",INDEX('Cari-Kasa'!$C:$C,ROW()-6))</f>
        <v/>
      </c>
      <c r="D9146" t="str">
        <f>IF(INDEX('Cari-Kasa'!$A:$A,ROW()-6)="","",INDEX('Cari-Kasa'!$D:$D,ROW()-6))</f>
        <v/>
      </c>
      <c r="E9146" t="e">
        <f t="shared" si="856"/>
        <v>#VALUE!</v>
      </c>
      <c r="F9146" t="e">
        <f t="shared" si="852"/>
        <v>#VALUE!</v>
      </c>
      <c r="G9146">
        <f t="shared" ca="1" si="853"/>
        <v>39.75</v>
      </c>
      <c r="H9146" t="e">
        <f t="shared" si="854"/>
        <v>#VALUE!</v>
      </c>
      <c r="I9146">
        <f t="shared" si="855"/>
        <v>0</v>
      </c>
    </row>
    <row r="9147" spans="1:9" x14ac:dyDescent="0.2">
      <c r="A9147">
        <f t="shared" si="857"/>
        <v>9139</v>
      </c>
      <c r="B9147" t="str">
        <f>IF(INDEX('Cari-Kasa'!$A:$A,ROW()-6)="","",INDEX('Cari-Kasa'!$A:$A,ROW()-6))</f>
        <v/>
      </c>
      <c r="C9147" t="str">
        <f>IF(INDEX('Cari-Kasa'!$A:$A,ROW()-6)="","",INDEX('Cari-Kasa'!$C:$C,ROW()-6))</f>
        <v/>
      </c>
      <c r="D9147" t="str">
        <f>IF(INDEX('Cari-Kasa'!$A:$A,ROW()-6)="","",INDEX('Cari-Kasa'!$D:$D,ROW()-6))</f>
        <v/>
      </c>
      <c r="E9147" t="e">
        <f t="shared" si="856"/>
        <v>#VALUE!</v>
      </c>
      <c r="F9147" t="e">
        <f t="shared" si="852"/>
        <v>#VALUE!</v>
      </c>
      <c r="G9147">
        <f t="shared" ca="1" si="853"/>
        <v>39.75</v>
      </c>
      <c r="H9147" t="e">
        <f t="shared" si="854"/>
        <v>#VALUE!</v>
      </c>
      <c r="I9147">
        <f t="shared" si="855"/>
        <v>0</v>
      </c>
    </row>
    <row r="9148" spans="1:9" x14ac:dyDescent="0.2">
      <c r="A9148">
        <f t="shared" si="857"/>
        <v>9140</v>
      </c>
      <c r="B9148" t="str">
        <f>IF(INDEX('Cari-Kasa'!$A:$A,ROW()-6)="","",INDEX('Cari-Kasa'!$A:$A,ROW()-6))</f>
        <v/>
      </c>
      <c r="C9148" t="str">
        <f>IF(INDEX('Cari-Kasa'!$A:$A,ROW()-6)="","",INDEX('Cari-Kasa'!$C:$C,ROW()-6))</f>
        <v/>
      </c>
      <c r="D9148" t="str">
        <f>IF(INDEX('Cari-Kasa'!$A:$A,ROW()-6)="","",INDEX('Cari-Kasa'!$D:$D,ROW()-6))</f>
        <v/>
      </c>
      <c r="E9148" t="e">
        <f t="shared" si="856"/>
        <v>#VALUE!</v>
      </c>
      <c r="F9148" t="e">
        <f t="shared" si="852"/>
        <v>#VALUE!</v>
      </c>
      <c r="G9148">
        <f t="shared" ca="1" si="853"/>
        <v>39.75</v>
      </c>
      <c r="H9148" t="e">
        <f t="shared" si="854"/>
        <v>#VALUE!</v>
      </c>
      <c r="I9148">
        <f t="shared" si="855"/>
        <v>0</v>
      </c>
    </row>
    <row r="9149" spans="1:9" x14ac:dyDescent="0.2">
      <c r="A9149">
        <f t="shared" si="857"/>
        <v>9141</v>
      </c>
      <c r="B9149" t="str">
        <f>IF(INDEX('Cari-Kasa'!$A:$A,ROW()-6)="","",INDEX('Cari-Kasa'!$A:$A,ROW()-6))</f>
        <v/>
      </c>
      <c r="C9149" t="str">
        <f>IF(INDEX('Cari-Kasa'!$A:$A,ROW()-6)="","",INDEX('Cari-Kasa'!$C:$C,ROW()-6))</f>
        <v/>
      </c>
      <c r="D9149" t="str">
        <f>IF(INDEX('Cari-Kasa'!$A:$A,ROW()-6)="","",INDEX('Cari-Kasa'!$D:$D,ROW()-6))</f>
        <v/>
      </c>
      <c r="E9149" t="e">
        <f t="shared" si="856"/>
        <v>#VALUE!</v>
      </c>
      <c r="F9149" t="e">
        <f t="shared" si="852"/>
        <v>#VALUE!</v>
      </c>
      <c r="G9149">
        <f t="shared" ca="1" si="853"/>
        <v>39.75</v>
      </c>
      <c r="H9149" t="e">
        <f t="shared" si="854"/>
        <v>#VALUE!</v>
      </c>
      <c r="I9149">
        <f t="shared" si="855"/>
        <v>0</v>
      </c>
    </row>
    <row r="9150" spans="1:9" x14ac:dyDescent="0.2">
      <c r="A9150">
        <f t="shared" si="857"/>
        <v>9142</v>
      </c>
      <c r="B9150" t="str">
        <f>IF(INDEX('Cari-Kasa'!$A:$A,ROW()-6)="","",INDEX('Cari-Kasa'!$A:$A,ROW()-6))</f>
        <v/>
      </c>
      <c r="C9150" t="str">
        <f>IF(INDEX('Cari-Kasa'!$A:$A,ROW()-6)="","",INDEX('Cari-Kasa'!$C:$C,ROW()-6))</f>
        <v/>
      </c>
      <c r="D9150" t="str">
        <f>IF(INDEX('Cari-Kasa'!$A:$A,ROW()-6)="","",INDEX('Cari-Kasa'!$D:$D,ROW()-6))</f>
        <v/>
      </c>
      <c r="E9150" t="e">
        <f t="shared" si="856"/>
        <v>#VALUE!</v>
      </c>
      <c r="F9150" t="e">
        <f t="shared" si="852"/>
        <v>#VALUE!</v>
      </c>
      <c r="G9150">
        <f t="shared" ca="1" si="853"/>
        <v>39.75</v>
      </c>
      <c r="H9150" t="e">
        <f t="shared" si="854"/>
        <v>#VALUE!</v>
      </c>
      <c r="I9150">
        <f t="shared" si="855"/>
        <v>0</v>
      </c>
    </row>
    <row r="9151" spans="1:9" x14ac:dyDescent="0.2">
      <c r="A9151">
        <f t="shared" si="857"/>
        <v>9143</v>
      </c>
      <c r="B9151" t="str">
        <f>IF(INDEX('Cari-Kasa'!$A:$A,ROW()-6)="","",INDEX('Cari-Kasa'!$A:$A,ROW()-6))</f>
        <v/>
      </c>
      <c r="C9151" t="str">
        <f>IF(INDEX('Cari-Kasa'!$A:$A,ROW()-6)="","",INDEX('Cari-Kasa'!$C:$C,ROW()-6))</f>
        <v/>
      </c>
      <c r="D9151" t="str">
        <f>IF(INDEX('Cari-Kasa'!$A:$A,ROW()-6)="","",INDEX('Cari-Kasa'!$D:$D,ROW()-6))</f>
        <v/>
      </c>
      <c r="E9151" t="e">
        <f t="shared" si="856"/>
        <v>#VALUE!</v>
      </c>
      <c r="F9151" t="e">
        <f t="shared" si="852"/>
        <v>#VALUE!</v>
      </c>
      <c r="G9151">
        <f t="shared" ca="1" si="853"/>
        <v>39.75</v>
      </c>
      <c r="H9151" t="e">
        <f t="shared" si="854"/>
        <v>#VALUE!</v>
      </c>
      <c r="I9151">
        <f t="shared" si="855"/>
        <v>0</v>
      </c>
    </row>
    <row r="9152" spans="1:9" x14ac:dyDescent="0.2">
      <c r="A9152">
        <f t="shared" si="857"/>
        <v>9144</v>
      </c>
      <c r="B9152" t="str">
        <f>IF(INDEX('Cari-Kasa'!$A:$A,ROW()-6)="","",INDEX('Cari-Kasa'!$A:$A,ROW()-6))</f>
        <v/>
      </c>
      <c r="C9152" t="str">
        <f>IF(INDEX('Cari-Kasa'!$A:$A,ROW()-6)="","",INDEX('Cari-Kasa'!$C:$C,ROW()-6))</f>
        <v/>
      </c>
      <c r="D9152" t="str">
        <f>IF(INDEX('Cari-Kasa'!$A:$A,ROW()-6)="","",INDEX('Cari-Kasa'!$D:$D,ROW()-6))</f>
        <v/>
      </c>
      <c r="E9152" t="e">
        <f t="shared" si="856"/>
        <v>#VALUE!</v>
      </c>
      <c r="F9152" t="e">
        <f t="shared" si="852"/>
        <v>#VALUE!</v>
      </c>
      <c r="G9152">
        <f t="shared" ca="1" si="853"/>
        <v>39.75</v>
      </c>
      <c r="H9152" t="e">
        <f t="shared" si="854"/>
        <v>#VALUE!</v>
      </c>
      <c r="I9152">
        <f t="shared" si="855"/>
        <v>0</v>
      </c>
    </row>
    <row r="9153" spans="1:9" x14ac:dyDescent="0.2">
      <c r="A9153">
        <f t="shared" si="857"/>
        <v>9145</v>
      </c>
      <c r="B9153" t="str">
        <f>IF(INDEX('Cari-Kasa'!$A:$A,ROW()-6)="","",INDEX('Cari-Kasa'!$A:$A,ROW()-6))</f>
        <v/>
      </c>
      <c r="C9153" t="str">
        <f>IF(INDEX('Cari-Kasa'!$A:$A,ROW()-6)="","",INDEX('Cari-Kasa'!$C:$C,ROW()-6))</f>
        <v/>
      </c>
      <c r="D9153" t="str">
        <f>IF(INDEX('Cari-Kasa'!$A:$A,ROW()-6)="","",INDEX('Cari-Kasa'!$D:$D,ROW()-6))</f>
        <v/>
      </c>
      <c r="E9153" t="e">
        <f t="shared" si="856"/>
        <v>#VALUE!</v>
      </c>
      <c r="F9153" t="e">
        <f t="shared" si="852"/>
        <v>#VALUE!</v>
      </c>
      <c r="G9153">
        <f t="shared" ca="1" si="853"/>
        <v>39.75</v>
      </c>
      <c r="H9153" t="e">
        <f t="shared" si="854"/>
        <v>#VALUE!</v>
      </c>
      <c r="I9153">
        <f t="shared" si="855"/>
        <v>0</v>
      </c>
    </row>
    <row r="9154" spans="1:9" x14ac:dyDescent="0.2">
      <c r="A9154">
        <f t="shared" si="857"/>
        <v>9146</v>
      </c>
      <c r="B9154" t="str">
        <f>IF(INDEX('Cari-Kasa'!$A:$A,ROW()-6)="","",INDEX('Cari-Kasa'!$A:$A,ROW()-6))</f>
        <v/>
      </c>
      <c r="C9154" t="str">
        <f>IF(INDEX('Cari-Kasa'!$A:$A,ROW()-6)="","",INDEX('Cari-Kasa'!$C:$C,ROW()-6))</f>
        <v/>
      </c>
      <c r="D9154" t="str">
        <f>IF(INDEX('Cari-Kasa'!$A:$A,ROW()-6)="","",INDEX('Cari-Kasa'!$D:$D,ROW()-6))</f>
        <v/>
      </c>
      <c r="E9154" t="e">
        <f t="shared" si="856"/>
        <v>#VALUE!</v>
      </c>
      <c r="F9154" t="e">
        <f t="shared" si="852"/>
        <v>#VALUE!</v>
      </c>
      <c r="G9154">
        <f t="shared" ca="1" si="853"/>
        <v>39.75</v>
      </c>
      <c r="H9154" t="e">
        <f t="shared" si="854"/>
        <v>#VALUE!</v>
      </c>
      <c r="I9154">
        <f t="shared" si="855"/>
        <v>0</v>
      </c>
    </row>
    <row r="9155" spans="1:9" x14ac:dyDescent="0.2">
      <c r="A9155">
        <f t="shared" si="857"/>
        <v>9147</v>
      </c>
      <c r="B9155" t="str">
        <f>IF(INDEX('Cari-Kasa'!$A:$A,ROW()-6)="","",INDEX('Cari-Kasa'!$A:$A,ROW()-6))</f>
        <v/>
      </c>
      <c r="C9155" t="str">
        <f>IF(INDEX('Cari-Kasa'!$A:$A,ROW()-6)="","",INDEX('Cari-Kasa'!$C:$C,ROW()-6))</f>
        <v/>
      </c>
      <c r="D9155" t="str">
        <f>IF(INDEX('Cari-Kasa'!$A:$A,ROW()-6)="","",INDEX('Cari-Kasa'!$D:$D,ROW()-6))</f>
        <v/>
      </c>
      <c r="E9155" t="e">
        <f t="shared" si="856"/>
        <v>#VALUE!</v>
      </c>
      <c r="F9155" t="e">
        <f t="shared" si="852"/>
        <v>#VALUE!</v>
      </c>
      <c r="G9155">
        <f t="shared" ca="1" si="853"/>
        <v>39.75</v>
      </c>
      <c r="H9155" t="e">
        <f t="shared" si="854"/>
        <v>#VALUE!</v>
      </c>
      <c r="I9155">
        <f t="shared" si="855"/>
        <v>0</v>
      </c>
    </row>
    <row r="9156" spans="1:9" x14ac:dyDescent="0.2">
      <c r="A9156">
        <f t="shared" si="857"/>
        <v>9148</v>
      </c>
      <c r="B9156" t="str">
        <f>IF(INDEX('Cari-Kasa'!$A:$A,ROW()-6)="","",INDEX('Cari-Kasa'!$A:$A,ROW()-6))</f>
        <v/>
      </c>
      <c r="C9156" t="str">
        <f>IF(INDEX('Cari-Kasa'!$A:$A,ROW()-6)="","",INDEX('Cari-Kasa'!$C:$C,ROW()-6))</f>
        <v/>
      </c>
      <c r="D9156" t="str">
        <f>IF(INDEX('Cari-Kasa'!$A:$A,ROW()-6)="","",INDEX('Cari-Kasa'!$D:$D,ROW()-6))</f>
        <v/>
      </c>
      <c r="E9156" t="e">
        <f t="shared" si="856"/>
        <v>#VALUE!</v>
      </c>
      <c r="F9156" t="e">
        <f t="shared" si="852"/>
        <v>#VALUE!</v>
      </c>
      <c r="G9156">
        <f t="shared" ca="1" si="853"/>
        <v>39.75</v>
      </c>
      <c r="H9156" t="e">
        <f t="shared" si="854"/>
        <v>#VALUE!</v>
      </c>
      <c r="I9156">
        <f t="shared" si="855"/>
        <v>0</v>
      </c>
    </row>
    <row r="9157" spans="1:9" x14ac:dyDescent="0.2">
      <c r="A9157">
        <f t="shared" si="857"/>
        <v>9149</v>
      </c>
      <c r="B9157" t="str">
        <f>IF(INDEX('Cari-Kasa'!$A:$A,ROW()-6)="","",INDEX('Cari-Kasa'!$A:$A,ROW()-6))</f>
        <v/>
      </c>
      <c r="C9157" t="str">
        <f>IF(INDEX('Cari-Kasa'!$A:$A,ROW()-6)="","",INDEX('Cari-Kasa'!$C:$C,ROW()-6))</f>
        <v/>
      </c>
      <c r="D9157" t="str">
        <f>IF(INDEX('Cari-Kasa'!$A:$A,ROW()-6)="","",INDEX('Cari-Kasa'!$D:$D,ROW()-6))</f>
        <v/>
      </c>
      <c r="E9157" t="e">
        <f t="shared" si="856"/>
        <v>#VALUE!</v>
      </c>
      <c r="F9157" t="e">
        <f t="shared" si="852"/>
        <v>#VALUE!</v>
      </c>
      <c r="G9157">
        <f t="shared" ca="1" si="853"/>
        <v>39.75</v>
      </c>
      <c r="H9157" t="e">
        <f t="shared" si="854"/>
        <v>#VALUE!</v>
      </c>
      <c r="I9157">
        <f t="shared" si="855"/>
        <v>0</v>
      </c>
    </row>
    <row r="9158" spans="1:9" x14ac:dyDescent="0.2">
      <c r="A9158">
        <f t="shared" si="857"/>
        <v>9150</v>
      </c>
      <c r="B9158" t="str">
        <f>IF(INDEX('Cari-Kasa'!$A:$A,ROW()-6)="","",INDEX('Cari-Kasa'!$A:$A,ROW()-6))</f>
        <v/>
      </c>
      <c r="C9158" t="str">
        <f>IF(INDEX('Cari-Kasa'!$A:$A,ROW()-6)="","",INDEX('Cari-Kasa'!$C:$C,ROW()-6))</f>
        <v/>
      </c>
      <c r="D9158" t="str">
        <f>IF(INDEX('Cari-Kasa'!$A:$A,ROW()-6)="","",INDEX('Cari-Kasa'!$D:$D,ROW()-6))</f>
        <v/>
      </c>
      <c r="E9158" t="e">
        <f t="shared" si="856"/>
        <v>#VALUE!</v>
      </c>
      <c r="F9158" t="e">
        <f t="shared" si="852"/>
        <v>#VALUE!</v>
      </c>
      <c r="G9158">
        <f t="shared" ca="1" si="853"/>
        <v>39.75</v>
      </c>
      <c r="H9158" t="e">
        <f t="shared" si="854"/>
        <v>#VALUE!</v>
      </c>
      <c r="I9158">
        <f t="shared" si="855"/>
        <v>0</v>
      </c>
    </row>
    <row r="9159" spans="1:9" x14ac:dyDescent="0.2">
      <c r="A9159">
        <f t="shared" si="857"/>
        <v>9151</v>
      </c>
      <c r="B9159" t="str">
        <f>IF(INDEX('Cari-Kasa'!$A:$A,ROW()-6)="","",INDEX('Cari-Kasa'!$A:$A,ROW()-6))</f>
        <v/>
      </c>
      <c r="C9159" t="str">
        <f>IF(INDEX('Cari-Kasa'!$A:$A,ROW()-6)="","",INDEX('Cari-Kasa'!$C:$C,ROW()-6))</f>
        <v/>
      </c>
      <c r="D9159" t="str">
        <f>IF(INDEX('Cari-Kasa'!$A:$A,ROW()-6)="","",INDEX('Cari-Kasa'!$D:$D,ROW()-6))</f>
        <v/>
      </c>
      <c r="E9159" t="e">
        <f t="shared" si="856"/>
        <v>#VALUE!</v>
      </c>
      <c r="F9159" t="e">
        <f t="shared" si="852"/>
        <v>#VALUE!</v>
      </c>
      <c r="G9159">
        <f t="shared" ca="1" si="853"/>
        <v>39.75</v>
      </c>
      <c r="H9159" t="e">
        <f t="shared" si="854"/>
        <v>#VALUE!</v>
      </c>
      <c r="I9159">
        <f t="shared" si="855"/>
        <v>0</v>
      </c>
    </row>
    <row r="9160" spans="1:9" x14ac:dyDescent="0.2">
      <c r="A9160">
        <f t="shared" si="857"/>
        <v>9152</v>
      </c>
      <c r="B9160" t="str">
        <f>IF(INDEX('Cari-Kasa'!$A:$A,ROW()-6)="","",INDEX('Cari-Kasa'!$A:$A,ROW()-6))</f>
        <v/>
      </c>
      <c r="C9160" t="str">
        <f>IF(INDEX('Cari-Kasa'!$A:$A,ROW()-6)="","",INDEX('Cari-Kasa'!$C:$C,ROW()-6))</f>
        <v/>
      </c>
      <c r="D9160" t="str">
        <f>IF(INDEX('Cari-Kasa'!$A:$A,ROW()-6)="","",INDEX('Cari-Kasa'!$D:$D,ROW()-6))</f>
        <v/>
      </c>
      <c r="E9160" t="e">
        <f t="shared" si="856"/>
        <v>#VALUE!</v>
      </c>
      <c r="F9160" t="e">
        <f t="shared" si="852"/>
        <v>#VALUE!</v>
      </c>
      <c r="G9160">
        <f t="shared" ca="1" si="853"/>
        <v>39.75</v>
      </c>
      <c r="H9160" t="e">
        <f t="shared" si="854"/>
        <v>#VALUE!</v>
      </c>
      <c r="I9160">
        <f t="shared" si="855"/>
        <v>0</v>
      </c>
    </row>
    <row r="9161" spans="1:9" x14ac:dyDescent="0.2">
      <c r="A9161">
        <f t="shared" si="857"/>
        <v>9153</v>
      </c>
      <c r="B9161" t="str">
        <f>IF(INDEX('Cari-Kasa'!$A:$A,ROW()-6)="","",INDEX('Cari-Kasa'!$A:$A,ROW()-6))</f>
        <v/>
      </c>
      <c r="C9161" t="str">
        <f>IF(INDEX('Cari-Kasa'!$A:$A,ROW()-6)="","",INDEX('Cari-Kasa'!$C:$C,ROW()-6))</f>
        <v/>
      </c>
      <c r="D9161" t="str">
        <f>IF(INDEX('Cari-Kasa'!$A:$A,ROW()-6)="","",INDEX('Cari-Kasa'!$D:$D,ROW()-6))</f>
        <v/>
      </c>
      <c r="E9161" t="e">
        <f t="shared" si="856"/>
        <v>#VALUE!</v>
      </c>
      <c r="F9161" t="e">
        <f t="shared" ref="F9161:F9224" si="858">IF(E9161-ISTISNA&lt;=0,0,E9161-ISTISNA)</f>
        <v>#VALUE!</v>
      </c>
      <c r="G9161">
        <f t="shared" ref="G9161:G9224" ca="1" si="859">ORAN</f>
        <v>39.75</v>
      </c>
      <c r="H9161" t="e">
        <f t="shared" ref="H9161:H9224" si="860">IF(OR(B9161="",F9161&lt;=0,B9161&gt;=VADE),0,IF(B9162="",VADE-B9161,MIN(VADE,B9162)-B9161))</f>
        <v>#VALUE!</v>
      </c>
      <c r="I9161">
        <f t="shared" ref="I9161:I9224" si="861">IF(B9161="",0,(F9161*G9161*H9161)/36000)</f>
        <v>0</v>
      </c>
    </row>
    <row r="9162" spans="1:9" x14ac:dyDescent="0.2">
      <c r="A9162">
        <f t="shared" si="857"/>
        <v>9154</v>
      </c>
      <c r="B9162" t="str">
        <f>IF(INDEX('Cari-Kasa'!$A:$A,ROW()-6)="","",INDEX('Cari-Kasa'!$A:$A,ROW()-6))</f>
        <v/>
      </c>
      <c r="C9162" t="str">
        <f>IF(INDEX('Cari-Kasa'!$A:$A,ROW()-6)="","",INDEX('Cari-Kasa'!$C:$C,ROW()-6))</f>
        <v/>
      </c>
      <c r="D9162" t="str">
        <f>IF(INDEX('Cari-Kasa'!$A:$A,ROW()-6)="","",INDEX('Cari-Kasa'!$D:$D,ROW()-6))</f>
        <v/>
      </c>
      <c r="E9162" t="e">
        <f t="shared" ref="E9162:E9225" si="862">(E9161+C9162)-D9162</f>
        <v>#VALUE!</v>
      </c>
      <c r="F9162" t="e">
        <f t="shared" si="858"/>
        <v>#VALUE!</v>
      </c>
      <c r="G9162">
        <f t="shared" ca="1" si="859"/>
        <v>39.75</v>
      </c>
      <c r="H9162" t="e">
        <f t="shared" si="860"/>
        <v>#VALUE!</v>
      </c>
      <c r="I9162">
        <f t="shared" si="861"/>
        <v>0</v>
      </c>
    </row>
    <row r="9163" spans="1:9" x14ac:dyDescent="0.2">
      <c r="A9163">
        <f t="shared" si="857"/>
        <v>9155</v>
      </c>
      <c r="B9163" t="str">
        <f>IF(INDEX('Cari-Kasa'!$A:$A,ROW()-6)="","",INDEX('Cari-Kasa'!$A:$A,ROW()-6))</f>
        <v/>
      </c>
      <c r="C9163" t="str">
        <f>IF(INDEX('Cari-Kasa'!$A:$A,ROW()-6)="","",INDEX('Cari-Kasa'!$C:$C,ROW()-6))</f>
        <v/>
      </c>
      <c r="D9163" t="str">
        <f>IF(INDEX('Cari-Kasa'!$A:$A,ROW()-6)="","",INDEX('Cari-Kasa'!$D:$D,ROW()-6))</f>
        <v/>
      </c>
      <c r="E9163" t="e">
        <f t="shared" si="862"/>
        <v>#VALUE!</v>
      </c>
      <c r="F9163" t="e">
        <f t="shared" si="858"/>
        <v>#VALUE!</v>
      </c>
      <c r="G9163">
        <f t="shared" ca="1" si="859"/>
        <v>39.75</v>
      </c>
      <c r="H9163" t="e">
        <f t="shared" si="860"/>
        <v>#VALUE!</v>
      </c>
      <c r="I9163">
        <f t="shared" si="861"/>
        <v>0</v>
      </c>
    </row>
    <row r="9164" spans="1:9" x14ac:dyDescent="0.2">
      <c r="A9164">
        <f t="shared" si="857"/>
        <v>9156</v>
      </c>
      <c r="B9164" t="str">
        <f>IF(INDEX('Cari-Kasa'!$A:$A,ROW()-6)="","",INDEX('Cari-Kasa'!$A:$A,ROW()-6))</f>
        <v/>
      </c>
      <c r="C9164" t="str">
        <f>IF(INDEX('Cari-Kasa'!$A:$A,ROW()-6)="","",INDEX('Cari-Kasa'!$C:$C,ROW()-6))</f>
        <v/>
      </c>
      <c r="D9164" t="str">
        <f>IF(INDEX('Cari-Kasa'!$A:$A,ROW()-6)="","",INDEX('Cari-Kasa'!$D:$D,ROW()-6))</f>
        <v/>
      </c>
      <c r="E9164" t="e">
        <f t="shared" si="862"/>
        <v>#VALUE!</v>
      </c>
      <c r="F9164" t="e">
        <f t="shared" si="858"/>
        <v>#VALUE!</v>
      </c>
      <c r="G9164">
        <f t="shared" ca="1" si="859"/>
        <v>39.75</v>
      </c>
      <c r="H9164" t="e">
        <f t="shared" si="860"/>
        <v>#VALUE!</v>
      </c>
      <c r="I9164">
        <f t="shared" si="861"/>
        <v>0</v>
      </c>
    </row>
    <row r="9165" spans="1:9" x14ac:dyDescent="0.2">
      <c r="A9165">
        <f t="shared" si="857"/>
        <v>9157</v>
      </c>
      <c r="B9165" t="str">
        <f>IF(INDEX('Cari-Kasa'!$A:$A,ROW()-6)="","",INDEX('Cari-Kasa'!$A:$A,ROW()-6))</f>
        <v/>
      </c>
      <c r="C9165" t="str">
        <f>IF(INDEX('Cari-Kasa'!$A:$A,ROW()-6)="","",INDEX('Cari-Kasa'!$C:$C,ROW()-6))</f>
        <v/>
      </c>
      <c r="D9165" t="str">
        <f>IF(INDEX('Cari-Kasa'!$A:$A,ROW()-6)="","",INDEX('Cari-Kasa'!$D:$D,ROW()-6))</f>
        <v/>
      </c>
      <c r="E9165" t="e">
        <f t="shared" si="862"/>
        <v>#VALUE!</v>
      </c>
      <c r="F9165" t="e">
        <f t="shared" si="858"/>
        <v>#VALUE!</v>
      </c>
      <c r="G9165">
        <f t="shared" ca="1" si="859"/>
        <v>39.75</v>
      </c>
      <c r="H9165" t="e">
        <f t="shared" si="860"/>
        <v>#VALUE!</v>
      </c>
      <c r="I9165">
        <f t="shared" si="861"/>
        <v>0</v>
      </c>
    </row>
    <row r="9166" spans="1:9" x14ac:dyDescent="0.2">
      <c r="A9166">
        <f t="shared" ref="A9166:A9229" si="863">ROW()-8</f>
        <v>9158</v>
      </c>
      <c r="B9166" t="str">
        <f>IF(INDEX('Cari-Kasa'!$A:$A,ROW()-6)="","",INDEX('Cari-Kasa'!$A:$A,ROW()-6))</f>
        <v/>
      </c>
      <c r="C9166" t="str">
        <f>IF(INDEX('Cari-Kasa'!$A:$A,ROW()-6)="","",INDEX('Cari-Kasa'!$C:$C,ROW()-6))</f>
        <v/>
      </c>
      <c r="D9166" t="str">
        <f>IF(INDEX('Cari-Kasa'!$A:$A,ROW()-6)="","",INDEX('Cari-Kasa'!$D:$D,ROW()-6))</f>
        <v/>
      </c>
      <c r="E9166" t="e">
        <f t="shared" si="862"/>
        <v>#VALUE!</v>
      </c>
      <c r="F9166" t="e">
        <f t="shared" si="858"/>
        <v>#VALUE!</v>
      </c>
      <c r="G9166">
        <f t="shared" ca="1" si="859"/>
        <v>39.75</v>
      </c>
      <c r="H9166" t="e">
        <f t="shared" si="860"/>
        <v>#VALUE!</v>
      </c>
      <c r="I9166">
        <f t="shared" si="861"/>
        <v>0</v>
      </c>
    </row>
    <row r="9167" spans="1:9" x14ac:dyDescent="0.2">
      <c r="A9167">
        <f t="shared" si="863"/>
        <v>9159</v>
      </c>
      <c r="B9167" t="str">
        <f>IF(INDEX('Cari-Kasa'!$A:$A,ROW()-6)="","",INDEX('Cari-Kasa'!$A:$A,ROW()-6))</f>
        <v/>
      </c>
      <c r="C9167" t="str">
        <f>IF(INDEX('Cari-Kasa'!$A:$A,ROW()-6)="","",INDEX('Cari-Kasa'!$C:$C,ROW()-6))</f>
        <v/>
      </c>
      <c r="D9167" t="str">
        <f>IF(INDEX('Cari-Kasa'!$A:$A,ROW()-6)="","",INDEX('Cari-Kasa'!$D:$D,ROW()-6))</f>
        <v/>
      </c>
      <c r="E9167" t="e">
        <f t="shared" si="862"/>
        <v>#VALUE!</v>
      </c>
      <c r="F9167" t="e">
        <f t="shared" si="858"/>
        <v>#VALUE!</v>
      </c>
      <c r="G9167">
        <f t="shared" ca="1" si="859"/>
        <v>39.75</v>
      </c>
      <c r="H9167" t="e">
        <f t="shared" si="860"/>
        <v>#VALUE!</v>
      </c>
      <c r="I9167">
        <f t="shared" si="861"/>
        <v>0</v>
      </c>
    </row>
    <row r="9168" spans="1:9" x14ac:dyDescent="0.2">
      <c r="A9168">
        <f t="shared" si="863"/>
        <v>9160</v>
      </c>
      <c r="B9168" t="str">
        <f>IF(INDEX('Cari-Kasa'!$A:$A,ROW()-6)="","",INDEX('Cari-Kasa'!$A:$A,ROW()-6))</f>
        <v/>
      </c>
      <c r="C9168" t="str">
        <f>IF(INDEX('Cari-Kasa'!$A:$A,ROW()-6)="","",INDEX('Cari-Kasa'!$C:$C,ROW()-6))</f>
        <v/>
      </c>
      <c r="D9168" t="str">
        <f>IF(INDEX('Cari-Kasa'!$A:$A,ROW()-6)="","",INDEX('Cari-Kasa'!$D:$D,ROW()-6))</f>
        <v/>
      </c>
      <c r="E9168" t="e">
        <f t="shared" si="862"/>
        <v>#VALUE!</v>
      </c>
      <c r="F9168" t="e">
        <f t="shared" si="858"/>
        <v>#VALUE!</v>
      </c>
      <c r="G9168">
        <f t="shared" ca="1" si="859"/>
        <v>39.75</v>
      </c>
      <c r="H9168" t="e">
        <f t="shared" si="860"/>
        <v>#VALUE!</v>
      </c>
      <c r="I9168">
        <f t="shared" si="861"/>
        <v>0</v>
      </c>
    </row>
    <row r="9169" spans="1:9" x14ac:dyDescent="0.2">
      <c r="A9169">
        <f t="shared" si="863"/>
        <v>9161</v>
      </c>
      <c r="B9169" t="str">
        <f>IF(INDEX('Cari-Kasa'!$A:$A,ROW()-6)="","",INDEX('Cari-Kasa'!$A:$A,ROW()-6))</f>
        <v/>
      </c>
      <c r="C9169" t="str">
        <f>IF(INDEX('Cari-Kasa'!$A:$A,ROW()-6)="","",INDEX('Cari-Kasa'!$C:$C,ROW()-6))</f>
        <v/>
      </c>
      <c r="D9169" t="str">
        <f>IF(INDEX('Cari-Kasa'!$A:$A,ROW()-6)="","",INDEX('Cari-Kasa'!$D:$D,ROW()-6))</f>
        <v/>
      </c>
      <c r="E9169" t="e">
        <f t="shared" si="862"/>
        <v>#VALUE!</v>
      </c>
      <c r="F9169" t="e">
        <f t="shared" si="858"/>
        <v>#VALUE!</v>
      </c>
      <c r="G9169">
        <f t="shared" ca="1" si="859"/>
        <v>39.75</v>
      </c>
      <c r="H9169" t="e">
        <f t="shared" si="860"/>
        <v>#VALUE!</v>
      </c>
      <c r="I9169">
        <f t="shared" si="861"/>
        <v>0</v>
      </c>
    </row>
    <row r="9170" spans="1:9" x14ac:dyDescent="0.2">
      <c r="A9170">
        <f t="shared" si="863"/>
        <v>9162</v>
      </c>
      <c r="B9170" t="str">
        <f>IF(INDEX('Cari-Kasa'!$A:$A,ROW()-6)="","",INDEX('Cari-Kasa'!$A:$A,ROW()-6))</f>
        <v/>
      </c>
      <c r="C9170" t="str">
        <f>IF(INDEX('Cari-Kasa'!$A:$A,ROW()-6)="","",INDEX('Cari-Kasa'!$C:$C,ROW()-6))</f>
        <v/>
      </c>
      <c r="D9170" t="str">
        <f>IF(INDEX('Cari-Kasa'!$A:$A,ROW()-6)="","",INDEX('Cari-Kasa'!$D:$D,ROW()-6))</f>
        <v/>
      </c>
      <c r="E9170" t="e">
        <f t="shared" si="862"/>
        <v>#VALUE!</v>
      </c>
      <c r="F9170" t="e">
        <f t="shared" si="858"/>
        <v>#VALUE!</v>
      </c>
      <c r="G9170">
        <f t="shared" ca="1" si="859"/>
        <v>39.75</v>
      </c>
      <c r="H9170" t="e">
        <f t="shared" si="860"/>
        <v>#VALUE!</v>
      </c>
      <c r="I9170">
        <f t="shared" si="861"/>
        <v>0</v>
      </c>
    </row>
    <row r="9171" spans="1:9" x14ac:dyDescent="0.2">
      <c r="A9171">
        <f t="shared" si="863"/>
        <v>9163</v>
      </c>
      <c r="B9171" t="str">
        <f>IF(INDEX('Cari-Kasa'!$A:$A,ROW()-6)="","",INDEX('Cari-Kasa'!$A:$A,ROW()-6))</f>
        <v/>
      </c>
      <c r="C9171" t="str">
        <f>IF(INDEX('Cari-Kasa'!$A:$A,ROW()-6)="","",INDEX('Cari-Kasa'!$C:$C,ROW()-6))</f>
        <v/>
      </c>
      <c r="D9171" t="str">
        <f>IF(INDEX('Cari-Kasa'!$A:$A,ROW()-6)="","",INDEX('Cari-Kasa'!$D:$D,ROW()-6))</f>
        <v/>
      </c>
      <c r="E9171" t="e">
        <f t="shared" si="862"/>
        <v>#VALUE!</v>
      </c>
      <c r="F9171" t="e">
        <f t="shared" si="858"/>
        <v>#VALUE!</v>
      </c>
      <c r="G9171">
        <f t="shared" ca="1" si="859"/>
        <v>39.75</v>
      </c>
      <c r="H9171" t="e">
        <f t="shared" si="860"/>
        <v>#VALUE!</v>
      </c>
      <c r="I9171">
        <f t="shared" si="861"/>
        <v>0</v>
      </c>
    </row>
    <row r="9172" spans="1:9" x14ac:dyDescent="0.2">
      <c r="A9172">
        <f t="shared" si="863"/>
        <v>9164</v>
      </c>
      <c r="B9172" t="str">
        <f>IF(INDEX('Cari-Kasa'!$A:$A,ROW()-6)="","",INDEX('Cari-Kasa'!$A:$A,ROW()-6))</f>
        <v/>
      </c>
      <c r="C9172" t="str">
        <f>IF(INDEX('Cari-Kasa'!$A:$A,ROW()-6)="","",INDEX('Cari-Kasa'!$C:$C,ROW()-6))</f>
        <v/>
      </c>
      <c r="D9172" t="str">
        <f>IF(INDEX('Cari-Kasa'!$A:$A,ROW()-6)="","",INDEX('Cari-Kasa'!$D:$D,ROW()-6))</f>
        <v/>
      </c>
      <c r="E9172" t="e">
        <f t="shared" si="862"/>
        <v>#VALUE!</v>
      </c>
      <c r="F9172" t="e">
        <f t="shared" si="858"/>
        <v>#VALUE!</v>
      </c>
      <c r="G9172">
        <f t="shared" ca="1" si="859"/>
        <v>39.75</v>
      </c>
      <c r="H9172" t="e">
        <f t="shared" si="860"/>
        <v>#VALUE!</v>
      </c>
      <c r="I9172">
        <f t="shared" si="861"/>
        <v>0</v>
      </c>
    </row>
    <row r="9173" spans="1:9" x14ac:dyDescent="0.2">
      <c r="A9173">
        <f t="shared" si="863"/>
        <v>9165</v>
      </c>
      <c r="B9173" t="str">
        <f>IF(INDEX('Cari-Kasa'!$A:$A,ROW()-6)="","",INDEX('Cari-Kasa'!$A:$A,ROW()-6))</f>
        <v/>
      </c>
      <c r="C9173" t="str">
        <f>IF(INDEX('Cari-Kasa'!$A:$A,ROW()-6)="","",INDEX('Cari-Kasa'!$C:$C,ROW()-6))</f>
        <v/>
      </c>
      <c r="D9173" t="str">
        <f>IF(INDEX('Cari-Kasa'!$A:$A,ROW()-6)="","",INDEX('Cari-Kasa'!$D:$D,ROW()-6))</f>
        <v/>
      </c>
      <c r="E9173" t="e">
        <f t="shared" si="862"/>
        <v>#VALUE!</v>
      </c>
      <c r="F9173" t="e">
        <f t="shared" si="858"/>
        <v>#VALUE!</v>
      </c>
      <c r="G9173">
        <f t="shared" ca="1" si="859"/>
        <v>39.75</v>
      </c>
      <c r="H9173" t="e">
        <f t="shared" si="860"/>
        <v>#VALUE!</v>
      </c>
      <c r="I9173">
        <f t="shared" si="861"/>
        <v>0</v>
      </c>
    </row>
    <row r="9174" spans="1:9" x14ac:dyDescent="0.2">
      <c r="A9174">
        <f t="shared" si="863"/>
        <v>9166</v>
      </c>
      <c r="B9174" t="str">
        <f>IF(INDEX('Cari-Kasa'!$A:$A,ROW()-6)="","",INDEX('Cari-Kasa'!$A:$A,ROW()-6))</f>
        <v/>
      </c>
      <c r="C9174" t="str">
        <f>IF(INDEX('Cari-Kasa'!$A:$A,ROW()-6)="","",INDEX('Cari-Kasa'!$C:$C,ROW()-6))</f>
        <v/>
      </c>
      <c r="D9174" t="str">
        <f>IF(INDEX('Cari-Kasa'!$A:$A,ROW()-6)="","",INDEX('Cari-Kasa'!$D:$D,ROW()-6))</f>
        <v/>
      </c>
      <c r="E9174" t="e">
        <f t="shared" si="862"/>
        <v>#VALUE!</v>
      </c>
      <c r="F9174" t="e">
        <f t="shared" si="858"/>
        <v>#VALUE!</v>
      </c>
      <c r="G9174">
        <f t="shared" ca="1" si="859"/>
        <v>39.75</v>
      </c>
      <c r="H9174" t="e">
        <f t="shared" si="860"/>
        <v>#VALUE!</v>
      </c>
      <c r="I9174">
        <f t="shared" si="861"/>
        <v>0</v>
      </c>
    </row>
    <row r="9175" spans="1:9" x14ac:dyDescent="0.2">
      <c r="A9175">
        <f t="shared" si="863"/>
        <v>9167</v>
      </c>
      <c r="B9175" t="str">
        <f>IF(INDEX('Cari-Kasa'!$A:$A,ROW()-6)="","",INDEX('Cari-Kasa'!$A:$A,ROW()-6))</f>
        <v/>
      </c>
      <c r="C9175" t="str">
        <f>IF(INDEX('Cari-Kasa'!$A:$A,ROW()-6)="","",INDEX('Cari-Kasa'!$C:$C,ROW()-6))</f>
        <v/>
      </c>
      <c r="D9175" t="str">
        <f>IF(INDEX('Cari-Kasa'!$A:$A,ROW()-6)="","",INDEX('Cari-Kasa'!$D:$D,ROW()-6))</f>
        <v/>
      </c>
      <c r="E9175" t="e">
        <f t="shared" si="862"/>
        <v>#VALUE!</v>
      </c>
      <c r="F9175" t="e">
        <f t="shared" si="858"/>
        <v>#VALUE!</v>
      </c>
      <c r="G9175">
        <f t="shared" ca="1" si="859"/>
        <v>39.75</v>
      </c>
      <c r="H9175" t="e">
        <f t="shared" si="860"/>
        <v>#VALUE!</v>
      </c>
      <c r="I9175">
        <f t="shared" si="861"/>
        <v>0</v>
      </c>
    </row>
    <row r="9176" spans="1:9" x14ac:dyDescent="0.2">
      <c r="A9176">
        <f t="shared" si="863"/>
        <v>9168</v>
      </c>
      <c r="B9176" t="str">
        <f>IF(INDEX('Cari-Kasa'!$A:$A,ROW()-6)="","",INDEX('Cari-Kasa'!$A:$A,ROW()-6))</f>
        <v/>
      </c>
      <c r="C9176" t="str">
        <f>IF(INDEX('Cari-Kasa'!$A:$A,ROW()-6)="","",INDEX('Cari-Kasa'!$C:$C,ROW()-6))</f>
        <v/>
      </c>
      <c r="D9176" t="str">
        <f>IF(INDEX('Cari-Kasa'!$A:$A,ROW()-6)="","",INDEX('Cari-Kasa'!$D:$D,ROW()-6))</f>
        <v/>
      </c>
      <c r="E9176" t="e">
        <f t="shared" si="862"/>
        <v>#VALUE!</v>
      </c>
      <c r="F9176" t="e">
        <f t="shared" si="858"/>
        <v>#VALUE!</v>
      </c>
      <c r="G9176">
        <f t="shared" ca="1" si="859"/>
        <v>39.75</v>
      </c>
      <c r="H9176" t="e">
        <f t="shared" si="860"/>
        <v>#VALUE!</v>
      </c>
      <c r="I9176">
        <f t="shared" si="861"/>
        <v>0</v>
      </c>
    </row>
    <row r="9177" spans="1:9" x14ac:dyDescent="0.2">
      <c r="A9177">
        <f t="shared" si="863"/>
        <v>9169</v>
      </c>
      <c r="B9177" t="str">
        <f>IF(INDEX('Cari-Kasa'!$A:$A,ROW()-6)="","",INDEX('Cari-Kasa'!$A:$A,ROW()-6))</f>
        <v/>
      </c>
      <c r="C9177" t="str">
        <f>IF(INDEX('Cari-Kasa'!$A:$A,ROW()-6)="","",INDEX('Cari-Kasa'!$C:$C,ROW()-6))</f>
        <v/>
      </c>
      <c r="D9177" t="str">
        <f>IF(INDEX('Cari-Kasa'!$A:$A,ROW()-6)="","",INDEX('Cari-Kasa'!$D:$D,ROW()-6))</f>
        <v/>
      </c>
      <c r="E9177" t="e">
        <f t="shared" si="862"/>
        <v>#VALUE!</v>
      </c>
      <c r="F9177" t="e">
        <f t="shared" si="858"/>
        <v>#VALUE!</v>
      </c>
      <c r="G9177">
        <f t="shared" ca="1" si="859"/>
        <v>39.75</v>
      </c>
      <c r="H9177" t="e">
        <f t="shared" si="860"/>
        <v>#VALUE!</v>
      </c>
      <c r="I9177">
        <f t="shared" si="861"/>
        <v>0</v>
      </c>
    </row>
    <row r="9178" spans="1:9" x14ac:dyDescent="0.2">
      <c r="A9178">
        <f t="shared" si="863"/>
        <v>9170</v>
      </c>
      <c r="B9178" t="str">
        <f>IF(INDEX('Cari-Kasa'!$A:$A,ROW()-6)="","",INDEX('Cari-Kasa'!$A:$A,ROW()-6))</f>
        <v/>
      </c>
      <c r="C9178" t="str">
        <f>IF(INDEX('Cari-Kasa'!$A:$A,ROW()-6)="","",INDEX('Cari-Kasa'!$C:$C,ROW()-6))</f>
        <v/>
      </c>
      <c r="D9178" t="str">
        <f>IF(INDEX('Cari-Kasa'!$A:$A,ROW()-6)="","",INDEX('Cari-Kasa'!$D:$D,ROW()-6))</f>
        <v/>
      </c>
      <c r="E9178" t="e">
        <f t="shared" si="862"/>
        <v>#VALUE!</v>
      </c>
      <c r="F9178" t="e">
        <f t="shared" si="858"/>
        <v>#VALUE!</v>
      </c>
      <c r="G9178">
        <f t="shared" ca="1" si="859"/>
        <v>39.75</v>
      </c>
      <c r="H9178" t="e">
        <f t="shared" si="860"/>
        <v>#VALUE!</v>
      </c>
      <c r="I9178">
        <f t="shared" si="861"/>
        <v>0</v>
      </c>
    </row>
    <row r="9179" spans="1:9" x14ac:dyDescent="0.2">
      <c r="A9179">
        <f t="shared" si="863"/>
        <v>9171</v>
      </c>
      <c r="B9179" t="str">
        <f>IF(INDEX('Cari-Kasa'!$A:$A,ROW()-6)="","",INDEX('Cari-Kasa'!$A:$A,ROW()-6))</f>
        <v/>
      </c>
      <c r="C9179" t="str">
        <f>IF(INDEX('Cari-Kasa'!$A:$A,ROW()-6)="","",INDEX('Cari-Kasa'!$C:$C,ROW()-6))</f>
        <v/>
      </c>
      <c r="D9179" t="str">
        <f>IF(INDEX('Cari-Kasa'!$A:$A,ROW()-6)="","",INDEX('Cari-Kasa'!$D:$D,ROW()-6))</f>
        <v/>
      </c>
      <c r="E9179" t="e">
        <f t="shared" si="862"/>
        <v>#VALUE!</v>
      </c>
      <c r="F9179" t="e">
        <f t="shared" si="858"/>
        <v>#VALUE!</v>
      </c>
      <c r="G9179">
        <f t="shared" ca="1" si="859"/>
        <v>39.75</v>
      </c>
      <c r="H9179" t="e">
        <f t="shared" si="860"/>
        <v>#VALUE!</v>
      </c>
      <c r="I9179">
        <f t="shared" si="861"/>
        <v>0</v>
      </c>
    </row>
    <row r="9180" spans="1:9" x14ac:dyDescent="0.2">
      <c r="A9180">
        <f t="shared" si="863"/>
        <v>9172</v>
      </c>
      <c r="B9180" t="str">
        <f>IF(INDEX('Cari-Kasa'!$A:$A,ROW()-6)="","",INDEX('Cari-Kasa'!$A:$A,ROW()-6))</f>
        <v/>
      </c>
      <c r="C9180" t="str">
        <f>IF(INDEX('Cari-Kasa'!$A:$A,ROW()-6)="","",INDEX('Cari-Kasa'!$C:$C,ROW()-6))</f>
        <v/>
      </c>
      <c r="D9180" t="str">
        <f>IF(INDEX('Cari-Kasa'!$A:$A,ROW()-6)="","",INDEX('Cari-Kasa'!$D:$D,ROW()-6))</f>
        <v/>
      </c>
      <c r="E9180" t="e">
        <f t="shared" si="862"/>
        <v>#VALUE!</v>
      </c>
      <c r="F9180" t="e">
        <f t="shared" si="858"/>
        <v>#VALUE!</v>
      </c>
      <c r="G9180">
        <f t="shared" ca="1" si="859"/>
        <v>39.75</v>
      </c>
      <c r="H9180" t="e">
        <f t="shared" si="860"/>
        <v>#VALUE!</v>
      </c>
      <c r="I9180">
        <f t="shared" si="861"/>
        <v>0</v>
      </c>
    </row>
    <row r="9181" spans="1:9" x14ac:dyDescent="0.2">
      <c r="A9181">
        <f t="shared" si="863"/>
        <v>9173</v>
      </c>
      <c r="B9181" t="str">
        <f>IF(INDEX('Cari-Kasa'!$A:$A,ROW()-6)="","",INDEX('Cari-Kasa'!$A:$A,ROW()-6))</f>
        <v/>
      </c>
      <c r="C9181" t="str">
        <f>IF(INDEX('Cari-Kasa'!$A:$A,ROW()-6)="","",INDEX('Cari-Kasa'!$C:$C,ROW()-6))</f>
        <v/>
      </c>
      <c r="D9181" t="str">
        <f>IF(INDEX('Cari-Kasa'!$A:$A,ROW()-6)="","",INDEX('Cari-Kasa'!$D:$D,ROW()-6))</f>
        <v/>
      </c>
      <c r="E9181" t="e">
        <f t="shared" si="862"/>
        <v>#VALUE!</v>
      </c>
      <c r="F9181" t="e">
        <f t="shared" si="858"/>
        <v>#VALUE!</v>
      </c>
      <c r="G9181">
        <f t="shared" ca="1" si="859"/>
        <v>39.75</v>
      </c>
      <c r="H9181" t="e">
        <f t="shared" si="860"/>
        <v>#VALUE!</v>
      </c>
      <c r="I9181">
        <f t="shared" si="861"/>
        <v>0</v>
      </c>
    </row>
    <row r="9182" spans="1:9" x14ac:dyDescent="0.2">
      <c r="A9182">
        <f t="shared" si="863"/>
        <v>9174</v>
      </c>
      <c r="B9182" t="str">
        <f>IF(INDEX('Cari-Kasa'!$A:$A,ROW()-6)="","",INDEX('Cari-Kasa'!$A:$A,ROW()-6))</f>
        <v/>
      </c>
      <c r="C9182" t="str">
        <f>IF(INDEX('Cari-Kasa'!$A:$A,ROW()-6)="","",INDEX('Cari-Kasa'!$C:$C,ROW()-6))</f>
        <v/>
      </c>
      <c r="D9182" t="str">
        <f>IF(INDEX('Cari-Kasa'!$A:$A,ROW()-6)="","",INDEX('Cari-Kasa'!$D:$D,ROW()-6))</f>
        <v/>
      </c>
      <c r="E9182" t="e">
        <f t="shared" si="862"/>
        <v>#VALUE!</v>
      </c>
      <c r="F9182" t="e">
        <f t="shared" si="858"/>
        <v>#VALUE!</v>
      </c>
      <c r="G9182">
        <f t="shared" ca="1" si="859"/>
        <v>39.75</v>
      </c>
      <c r="H9182" t="e">
        <f t="shared" si="860"/>
        <v>#VALUE!</v>
      </c>
      <c r="I9182">
        <f t="shared" si="861"/>
        <v>0</v>
      </c>
    </row>
    <row r="9183" spans="1:9" x14ac:dyDescent="0.2">
      <c r="A9183">
        <f t="shared" si="863"/>
        <v>9175</v>
      </c>
      <c r="B9183" t="str">
        <f>IF(INDEX('Cari-Kasa'!$A:$A,ROW()-6)="","",INDEX('Cari-Kasa'!$A:$A,ROW()-6))</f>
        <v/>
      </c>
      <c r="C9183" t="str">
        <f>IF(INDEX('Cari-Kasa'!$A:$A,ROW()-6)="","",INDEX('Cari-Kasa'!$C:$C,ROW()-6))</f>
        <v/>
      </c>
      <c r="D9183" t="str">
        <f>IF(INDEX('Cari-Kasa'!$A:$A,ROW()-6)="","",INDEX('Cari-Kasa'!$D:$D,ROW()-6))</f>
        <v/>
      </c>
      <c r="E9183" t="e">
        <f t="shared" si="862"/>
        <v>#VALUE!</v>
      </c>
      <c r="F9183" t="e">
        <f t="shared" si="858"/>
        <v>#VALUE!</v>
      </c>
      <c r="G9183">
        <f t="shared" ca="1" si="859"/>
        <v>39.75</v>
      </c>
      <c r="H9183" t="e">
        <f t="shared" si="860"/>
        <v>#VALUE!</v>
      </c>
      <c r="I9183">
        <f t="shared" si="861"/>
        <v>0</v>
      </c>
    </row>
    <row r="9184" spans="1:9" x14ac:dyDescent="0.2">
      <c r="A9184">
        <f t="shared" si="863"/>
        <v>9176</v>
      </c>
      <c r="B9184" t="str">
        <f>IF(INDEX('Cari-Kasa'!$A:$A,ROW()-6)="","",INDEX('Cari-Kasa'!$A:$A,ROW()-6))</f>
        <v/>
      </c>
      <c r="C9184" t="str">
        <f>IF(INDEX('Cari-Kasa'!$A:$A,ROW()-6)="","",INDEX('Cari-Kasa'!$C:$C,ROW()-6))</f>
        <v/>
      </c>
      <c r="D9184" t="str">
        <f>IF(INDEX('Cari-Kasa'!$A:$A,ROW()-6)="","",INDEX('Cari-Kasa'!$D:$D,ROW()-6))</f>
        <v/>
      </c>
      <c r="E9184" t="e">
        <f t="shared" si="862"/>
        <v>#VALUE!</v>
      </c>
      <c r="F9184" t="e">
        <f t="shared" si="858"/>
        <v>#VALUE!</v>
      </c>
      <c r="G9184">
        <f t="shared" ca="1" si="859"/>
        <v>39.75</v>
      </c>
      <c r="H9184" t="e">
        <f t="shared" si="860"/>
        <v>#VALUE!</v>
      </c>
      <c r="I9184">
        <f t="shared" si="861"/>
        <v>0</v>
      </c>
    </row>
    <row r="9185" spans="1:9" x14ac:dyDescent="0.2">
      <c r="A9185">
        <f t="shared" si="863"/>
        <v>9177</v>
      </c>
      <c r="B9185" t="str">
        <f>IF(INDEX('Cari-Kasa'!$A:$A,ROW()-6)="","",INDEX('Cari-Kasa'!$A:$A,ROW()-6))</f>
        <v/>
      </c>
      <c r="C9185" t="str">
        <f>IF(INDEX('Cari-Kasa'!$A:$A,ROW()-6)="","",INDEX('Cari-Kasa'!$C:$C,ROW()-6))</f>
        <v/>
      </c>
      <c r="D9185" t="str">
        <f>IF(INDEX('Cari-Kasa'!$A:$A,ROW()-6)="","",INDEX('Cari-Kasa'!$D:$D,ROW()-6))</f>
        <v/>
      </c>
      <c r="E9185" t="e">
        <f t="shared" si="862"/>
        <v>#VALUE!</v>
      </c>
      <c r="F9185" t="e">
        <f t="shared" si="858"/>
        <v>#VALUE!</v>
      </c>
      <c r="G9185">
        <f t="shared" ca="1" si="859"/>
        <v>39.75</v>
      </c>
      <c r="H9185" t="e">
        <f t="shared" si="860"/>
        <v>#VALUE!</v>
      </c>
      <c r="I9185">
        <f t="shared" si="861"/>
        <v>0</v>
      </c>
    </row>
    <row r="9186" spans="1:9" x14ac:dyDescent="0.2">
      <c r="A9186">
        <f t="shared" si="863"/>
        <v>9178</v>
      </c>
      <c r="B9186" t="str">
        <f>IF(INDEX('Cari-Kasa'!$A:$A,ROW()-6)="","",INDEX('Cari-Kasa'!$A:$A,ROW()-6))</f>
        <v/>
      </c>
      <c r="C9186" t="str">
        <f>IF(INDEX('Cari-Kasa'!$A:$A,ROW()-6)="","",INDEX('Cari-Kasa'!$C:$C,ROW()-6))</f>
        <v/>
      </c>
      <c r="D9186" t="str">
        <f>IF(INDEX('Cari-Kasa'!$A:$A,ROW()-6)="","",INDEX('Cari-Kasa'!$D:$D,ROW()-6))</f>
        <v/>
      </c>
      <c r="E9186" t="e">
        <f t="shared" si="862"/>
        <v>#VALUE!</v>
      </c>
      <c r="F9186" t="e">
        <f t="shared" si="858"/>
        <v>#VALUE!</v>
      </c>
      <c r="G9186">
        <f t="shared" ca="1" si="859"/>
        <v>39.75</v>
      </c>
      <c r="H9186" t="e">
        <f t="shared" si="860"/>
        <v>#VALUE!</v>
      </c>
      <c r="I9186">
        <f t="shared" si="861"/>
        <v>0</v>
      </c>
    </row>
    <row r="9187" spans="1:9" x14ac:dyDescent="0.2">
      <c r="A9187">
        <f t="shared" si="863"/>
        <v>9179</v>
      </c>
      <c r="B9187" t="str">
        <f>IF(INDEX('Cari-Kasa'!$A:$A,ROW()-6)="","",INDEX('Cari-Kasa'!$A:$A,ROW()-6))</f>
        <v/>
      </c>
      <c r="C9187" t="str">
        <f>IF(INDEX('Cari-Kasa'!$A:$A,ROW()-6)="","",INDEX('Cari-Kasa'!$C:$C,ROW()-6))</f>
        <v/>
      </c>
      <c r="D9187" t="str">
        <f>IF(INDEX('Cari-Kasa'!$A:$A,ROW()-6)="","",INDEX('Cari-Kasa'!$D:$D,ROW()-6))</f>
        <v/>
      </c>
      <c r="E9187" t="e">
        <f t="shared" si="862"/>
        <v>#VALUE!</v>
      </c>
      <c r="F9187" t="e">
        <f t="shared" si="858"/>
        <v>#VALUE!</v>
      </c>
      <c r="G9187">
        <f t="shared" ca="1" si="859"/>
        <v>39.75</v>
      </c>
      <c r="H9187" t="e">
        <f t="shared" si="860"/>
        <v>#VALUE!</v>
      </c>
      <c r="I9187">
        <f t="shared" si="861"/>
        <v>0</v>
      </c>
    </row>
    <row r="9188" spans="1:9" x14ac:dyDescent="0.2">
      <c r="A9188">
        <f t="shared" si="863"/>
        <v>9180</v>
      </c>
      <c r="B9188" t="str">
        <f>IF(INDEX('Cari-Kasa'!$A:$A,ROW()-6)="","",INDEX('Cari-Kasa'!$A:$A,ROW()-6))</f>
        <v/>
      </c>
      <c r="C9188" t="str">
        <f>IF(INDEX('Cari-Kasa'!$A:$A,ROW()-6)="","",INDEX('Cari-Kasa'!$C:$C,ROW()-6))</f>
        <v/>
      </c>
      <c r="D9188" t="str">
        <f>IF(INDEX('Cari-Kasa'!$A:$A,ROW()-6)="","",INDEX('Cari-Kasa'!$D:$D,ROW()-6))</f>
        <v/>
      </c>
      <c r="E9188" t="e">
        <f t="shared" si="862"/>
        <v>#VALUE!</v>
      </c>
      <c r="F9188" t="e">
        <f t="shared" si="858"/>
        <v>#VALUE!</v>
      </c>
      <c r="G9188">
        <f t="shared" ca="1" si="859"/>
        <v>39.75</v>
      </c>
      <c r="H9188" t="e">
        <f t="shared" si="860"/>
        <v>#VALUE!</v>
      </c>
      <c r="I9188">
        <f t="shared" si="861"/>
        <v>0</v>
      </c>
    </row>
    <row r="9189" spans="1:9" x14ac:dyDescent="0.2">
      <c r="A9189">
        <f t="shared" si="863"/>
        <v>9181</v>
      </c>
      <c r="B9189" t="str">
        <f>IF(INDEX('Cari-Kasa'!$A:$A,ROW()-6)="","",INDEX('Cari-Kasa'!$A:$A,ROW()-6))</f>
        <v/>
      </c>
      <c r="C9189" t="str">
        <f>IF(INDEX('Cari-Kasa'!$A:$A,ROW()-6)="","",INDEX('Cari-Kasa'!$C:$C,ROW()-6))</f>
        <v/>
      </c>
      <c r="D9189" t="str">
        <f>IF(INDEX('Cari-Kasa'!$A:$A,ROW()-6)="","",INDEX('Cari-Kasa'!$D:$D,ROW()-6))</f>
        <v/>
      </c>
      <c r="E9189" t="e">
        <f t="shared" si="862"/>
        <v>#VALUE!</v>
      </c>
      <c r="F9189" t="e">
        <f t="shared" si="858"/>
        <v>#VALUE!</v>
      </c>
      <c r="G9189">
        <f t="shared" ca="1" si="859"/>
        <v>39.75</v>
      </c>
      <c r="H9189" t="e">
        <f t="shared" si="860"/>
        <v>#VALUE!</v>
      </c>
      <c r="I9189">
        <f t="shared" si="861"/>
        <v>0</v>
      </c>
    </row>
    <row r="9190" spans="1:9" x14ac:dyDescent="0.2">
      <c r="A9190">
        <f t="shared" si="863"/>
        <v>9182</v>
      </c>
      <c r="B9190" t="str">
        <f>IF(INDEX('Cari-Kasa'!$A:$A,ROW()-6)="","",INDEX('Cari-Kasa'!$A:$A,ROW()-6))</f>
        <v/>
      </c>
      <c r="C9190" t="str">
        <f>IF(INDEX('Cari-Kasa'!$A:$A,ROW()-6)="","",INDEX('Cari-Kasa'!$C:$C,ROW()-6))</f>
        <v/>
      </c>
      <c r="D9190" t="str">
        <f>IF(INDEX('Cari-Kasa'!$A:$A,ROW()-6)="","",INDEX('Cari-Kasa'!$D:$D,ROW()-6))</f>
        <v/>
      </c>
      <c r="E9190" t="e">
        <f t="shared" si="862"/>
        <v>#VALUE!</v>
      </c>
      <c r="F9190" t="e">
        <f t="shared" si="858"/>
        <v>#VALUE!</v>
      </c>
      <c r="G9190">
        <f t="shared" ca="1" si="859"/>
        <v>39.75</v>
      </c>
      <c r="H9190" t="e">
        <f t="shared" si="860"/>
        <v>#VALUE!</v>
      </c>
      <c r="I9190">
        <f t="shared" si="861"/>
        <v>0</v>
      </c>
    </row>
    <row r="9191" spans="1:9" x14ac:dyDescent="0.2">
      <c r="A9191">
        <f t="shared" si="863"/>
        <v>9183</v>
      </c>
      <c r="B9191" t="str">
        <f>IF(INDEX('Cari-Kasa'!$A:$A,ROW()-6)="","",INDEX('Cari-Kasa'!$A:$A,ROW()-6))</f>
        <v/>
      </c>
      <c r="C9191" t="str">
        <f>IF(INDEX('Cari-Kasa'!$A:$A,ROW()-6)="","",INDEX('Cari-Kasa'!$C:$C,ROW()-6))</f>
        <v/>
      </c>
      <c r="D9191" t="str">
        <f>IF(INDEX('Cari-Kasa'!$A:$A,ROW()-6)="","",INDEX('Cari-Kasa'!$D:$D,ROW()-6))</f>
        <v/>
      </c>
      <c r="E9191" t="e">
        <f t="shared" si="862"/>
        <v>#VALUE!</v>
      </c>
      <c r="F9191" t="e">
        <f t="shared" si="858"/>
        <v>#VALUE!</v>
      </c>
      <c r="G9191">
        <f t="shared" ca="1" si="859"/>
        <v>39.75</v>
      </c>
      <c r="H9191" t="e">
        <f t="shared" si="860"/>
        <v>#VALUE!</v>
      </c>
      <c r="I9191">
        <f t="shared" si="861"/>
        <v>0</v>
      </c>
    </row>
    <row r="9192" spans="1:9" x14ac:dyDescent="0.2">
      <c r="A9192">
        <f t="shared" si="863"/>
        <v>9184</v>
      </c>
      <c r="B9192" t="str">
        <f>IF(INDEX('Cari-Kasa'!$A:$A,ROW()-6)="","",INDEX('Cari-Kasa'!$A:$A,ROW()-6))</f>
        <v/>
      </c>
      <c r="C9192" t="str">
        <f>IF(INDEX('Cari-Kasa'!$A:$A,ROW()-6)="","",INDEX('Cari-Kasa'!$C:$C,ROW()-6))</f>
        <v/>
      </c>
      <c r="D9192" t="str">
        <f>IF(INDEX('Cari-Kasa'!$A:$A,ROW()-6)="","",INDEX('Cari-Kasa'!$D:$D,ROW()-6))</f>
        <v/>
      </c>
      <c r="E9192" t="e">
        <f t="shared" si="862"/>
        <v>#VALUE!</v>
      </c>
      <c r="F9192" t="e">
        <f t="shared" si="858"/>
        <v>#VALUE!</v>
      </c>
      <c r="G9192">
        <f t="shared" ca="1" si="859"/>
        <v>39.75</v>
      </c>
      <c r="H9192" t="e">
        <f t="shared" si="860"/>
        <v>#VALUE!</v>
      </c>
      <c r="I9192">
        <f t="shared" si="861"/>
        <v>0</v>
      </c>
    </row>
    <row r="9193" spans="1:9" x14ac:dyDescent="0.2">
      <c r="A9193">
        <f t="shared" si="863"/>
        <v>9185</v>
      </c>
      <c r="B9193" t="str">
        <f>IF(INDEX('Cari-Kasa'!$A:$A,ROW()-6)="","",INDEX('Cari-Kasa'!$A:$A,ROW()-6))</f>
        <v/>
      </c>
      <c r="C9193" t="str">
        <f>IF(INDEX('Cari-Kasa'!$A:$A,ROW()-6)="","",INDEX('Cari-Kasa'!$C:$C,ROW()-6))</f>
        <v/>
      </c>
      <c r="D9193" t="str">
        <f>IF(INDEX('Cari-Kasa'!$A:$A,ROW()-6)="","",INDEX('Cari-Kasa'!$D:$D,ROW()-6))</f>
        <v/>
      </c>
      <c r="E9193" t="e">
        <f t="shared" si="862"/>
        <v>#VALUE!</v>
      </c>
      <c r="F9193" t="e">
        <f t="shared" si="858"/>
        <v>#VALUE!</v>
      </c>
      <c r="G9193">
        <f t="shared" ca="1" si="859"/>
        <v>39.75</v>
      </c>
      <c r="H9193" t="e">
        <f t="shared" si="860"/>
        <v>#VALUE!</v>
      </c>
      <c r="I9193">
        <f t="shared" si="861"/>
        <v>0</v>
      </c>
    </row>
    <row r="9194" spans="1:9" x14ac:dyDescent="0.2">
      <c r="A9194">
        <f t="shared" si="863"/>
        <v>9186</v>
      </c>
      <c r="B9194" t="str">
        <f>IF(INDEX('Cari-Kasa'!$A:$A,ROW()-6)="","",INDEX('Cari-Kasa'!$A:$A,ROW()-6))</f>
        <v/>
      </c>
      <c r="C9194" t="str">
        <f>IF(INDEX('Cari-Kasa'!$A:$A,ROW()-6)="","",INDEX('Cari-Kasa'!$C:$C,ROW()-6))</f>
        <v/>
      </c>
      <c r="D9194" t="str">
        <f>IF(INDEX('Cari-Kasa'!$A:$A,ROW()-6)="","",INDEX('Cari-Kasa'!$D:$D,ROW()-6))</f>
        <v/>
      </c>
      <c r="E9194" t="e">
        <f t="shared" si="862"/>
        <v>#VALUE!</v>
      </c>
      <c r="F9194" t="e">
        <f t="shared" si="858"/>
        <v>#VALUE!</v>
      </c>
      <c r="G9194">
        <f t="shared" ca="1" si="859"/>
        <v>39.75</v>
      </c>
      <c r="H9194" t="e">
        <f t="shared" si="860"/>
        <v>#VALUE!</v>
      </c>
      <c r="I9194">
        <f t="shared" si="861"/>
        <v>0</v>
      </c>
    </row>
    <row r="9195" spans="1:9" x14ac:dyDescent="0.2">
      <c r="A9195">
        <f t="shared" si="863"/>
        <v>9187</v>
      </c>
      <c r="B9195" t="str">
        <f>IF(INDEX('Cari-Kasa'!$A:$A,ROW()-6)="","",INDEX('Cari-Kasa'!$A:$A,ROW()-6))</f>
        <v/>
      </c>
      <c r="C9195" t="str">
        <f>IF(INDEX('Cari-Kasa'!$A:$A,ROW()-6)="","",INDEX('Cari-Kasa'!$C:$C,ROW()-6))</f>
        <v/>
      </c>
      <c r="D9195" t="str">
        <f>IF(INDEX('Cari-Kasa'!$A:$A,ROW()-6)="","",INDEX('Cari-Kasa'!$D:$D,ROW()-6))</f>
        <v/>
      </c>
      <c r="E9195" t="e">
        <f t="shared" si="862"/>
        <v>#VALUE!</v>
      </c>
      <c r="F9195" t="e">
        <f t="shared" si="858"/>
        <v>#VALUE!</v>
      </c>
      <c r="G9195">
        <f t="shared" ca="1" si="859"/>
        <v>39.75</v>
      </c>
      <c r="H9195" t="e">
        <f t="shared" si="860"/>
        <v>#VALUE!</v>
      </c>
      <c r="I9195">
        <f t="shared" si="861"/>
        <v>0</v>
      </c>
    </row>
    <row r="9196" spans="1:9" x14ac:dyDescent="0.2">
      <c r="A9196">
        <f t="shared" si="863"/>
        <v>9188</v>
      </c>
      <c r="B9196" t="str">
        <f>IF(INDEX('Cari-Kasa'!$A:$A,ROW()-6)="","",INDEX('Cari-Kasa'!$A:$A,ROW()-6))</f>
        <v/>
      </c>
      <c r="C9196" t="str">
        <f>IF(INDEX('Cari-Kasa'!$A:$A,ROW()-6)="","",INDEX('Cari-Kasa'!$C:$C,ROW()-6))</f>
        <v/>
      </c>
      <c r="D9196" t="str">
        <f>IF(INDEX('Cari-Kasa'!$A:$A,ROW()-6)="","",INDEX('Cari-Kasa'!$D:$D,ROW()-6))</f>
        <v/>
      </c>
      <c r="E9196" t="e">
        <f t="shared" si="862"/>
        <v>#VALUE!</v>
      </c>
      <c r="F9196" t="e">
        <f t="shared" si="858"/>
        <v>#VALUE!</v>
      </c>
      <c r="G9196">
        <f t="shared" ca="1" si="859"/>
        <v>39.75</v>
      </c>
      <c r="H9196" t="e">
        <f t="shared" si="860"/>
        <v>#VALUE!</v>
      </c>
      <c r="I9196">
        <f t="shared" si="861"/>
        <v>0</v>
      </c>
    </row>
    <row r="9197" spans="1:9" x14ac:dyDescent="0.2">
      <c r="A9197">
        <f t="shared" si="863"/>
        <v>9189</v>
      </c>
      <c r="B9197" t="str">
        <f>IF(INDEX('Cari-Kasa'!$A:$A,ROW()-6)="","",INDEX('Cari-Kasa'!$A:$A,ROW()-6))</f>
        <v/>
      </c>
      <c r="C9197" t="str">
        <f>IF(INDEX('Cari-Kasa'!$A:$A,ROW()-6)="","",INDEX('Cari-Kasa'!$C:$C,ROW()-6))</f>
        <v/>
      </c>
      <c r="D9197" t="str">
        <f>IF(INDEX('Cari-Kasa'!$A:$A,ROW()-6)="","",INDEX('Cari-Kasa'!$D:$D,ROW()-6))</f>
        <v/>
      </c>
      <c r="E9197" t="e">
        <f t="shared" si="862"/>
        <v>#VALUE!</v>
      </c>
      <c r="F9197" t="e">
        <f t="shared" si="858"/>
        <v>#VALUE!</v>
      </c>
      <c r="G9197">
        <f t="shared" ca="1" si="859"/>
        <v>39.75</v>
      </c>
      <c r="H9197" t="e">
        <f t="shared" si="860"/>
        <v>#VALUE!</v>
      </c>
      <c r="I9197">
        <f t="shared" si="861"/>
        <v>0</v>
      </c>
    </row>
    <row r="9198" spans="1:9" x14ac:dyDescent="0.2">
      <c r="A9198">
        <f t="shared" si="863"/>
        <v>9190</v>
      </c>
      <c r="B9198" t="str">
        <f>IF(INDEX('Cari-Kasa'!$A:$A,ROW()-6)="","",INDEX('Cari-Kasa'!$A:$A,ROW()-6))</f>
        <v/>
      </c>
      <c r="C9198" t="str">
        <f>IF(INDEX('Cari-Kasa'!$A:$A,ROW()-6)="","",INDEX('Cari-Kasa'!$C:$C,ROW()-6))</f>
        <v/>
      </c>
      <c r="D9198" t="str">
        <f>IF(INDEX('Cari-Kasa'!$A:$A,ROW()-6)="","",INDEX('Cari-Kasa'!$D:$D,ROW()-6))</f>
        <v/>
      </c>
      <c r="E9198" t="e">
        <f t="shared" si="862"/>
        <v>#VALUE!</v>
      </c>
      <c r="F9198" t="e">
        <f t="shared" si="858"/>
        <v>#VALUE!</v>
      </c>
      <c r="G9198">
        <f t="shared" ca="1" si="859"/>
        <v>39.75</v>
      </c>
      <c r="H9198" t="e">
        <f t="shared" si="860"/>
        <v>#VALUE!</v>
      </c>
      <c r="I9198">
        <f t="shared" si="861"/>
        <v>0</v>
      </c>
    </row>
    <row r="9199" spans="1:9" x14ac:dyDescent="0.2">
      <c r="A9199">
        <f t="shared" si="863"/>
        <v>9191</v>
      </c>
      <c r="B9199" t="str">
        <f>IF(INDEX('Cari-Kasa'!$A:$A,ROW()-6)="","",INDEX('Cari-Kasa'!$A:$A,ROW()-6))</f>
        <v/>
      </c>
      <c r="C9199" t="str">
        <f>IF(INDEX('Cari-Kasa'!$A:$A,ROW()-6)="","",INDEX('Cari-Kasa'!$C:$C,ROW()-6))</f>
        <v/>
      </c>
      <c r="D9199" t="str">
        <f>IF(INDEX('Cari-Kasa'!$A:$A,ROW()-6)="","",INDEX('Cari-Kasa'!$D:$D,ROW()-6))</f>
        <v/>
      </c>
      <c r="E9199" t="e">
        <f t="shared" si="862"/>
        <v>#VALUE!</v>
      </c>
      <c r="F9199" t="e">
        <f t="shared" si="858"/>
        <v>#VALUE!</v>
      </c>
      <c r="G9199">
        <f t="shared" ca="1" si="859"/>
        <v>39.75</v>
      </c>
      <c r="H9199" t="e">
        <f t="shared" si="860"/>
        <v>#VALUE!</v>
      </c>
      <c r="I9199">
        <f t="shared" si="861"/>
        <v>0</v>
      </c>
    </row>
    <row r="9200" spans="1:9" x14ac:dyDescent="0.2">
      <c r="A9200">
        <f t="shared" si="863"/>
        <v>9192</v>
      </c>
      <c r="B9200" t="str">
        <f>IF(INDEX('Cari-Kasa'!$A:$A,ROW()-6)="","",INDEX('Cari-Kasa'!$A:$A,ROW()-6))</f>
        <v/>
      </c>
      <c r="C9200" t="str">
        <f>IF(INDEX('Cari-Kasa'!$A:$A,ROW()-6)="","",INDEX('Cari-Kasa'!$C:$C,ROW()-6))</f>
        <v/>
      </c>
      <c r="D9200" t="str">
        <f>IF(INDEX('Cari-Kasa'!$A:$A,ROW()-6)="","",INDEX('Cari-Kasa'!$D:$D,ROW()-6))</f>
        <v/>
      </c>
      <c r="E9200" t="e">
        <f t="shared" si="862"/>
        <v>#VALUE!</v>
      </c>
      <c r="F9200" t="e">
        <f t="shared" si="858"/>
        <v>#VALUE!</v>
      </c>
      <c r="G9200">
        <f t="shared" ca="1" si="859"/>
        <v>39.75</v>
      </c>
      <c r="H9200" t="e">
        <f t="shared" si="860"/>
        <v>#VALUE!</v>
      </c>
      <c r="I9200">
        <f t="shared" si="861"/>
        <v>0</v>
      </c>
    </row>
    <row r="9201" spans="1:9" x14ac:dyDescent="0.2">
      <c r="A9201">
        <f t="shared" si="863"/>
        <v>9193</v>
      </c>
      <c r="B9201" t="str">
        <f>IF(INDEX('Cari-Kasa'!$A:$A,ROW()-6)="","",INDEX('Cari-Kasa'!$A:$A,ROW()-6))</f>
        <v/>
      </c>
      <c r="C9201" t="str">
        <f>IF(INDEX('Cari-Kasa'!$A:$A,ROW()-6)="","",INDEX('Cari-Kasa'!$C:$C,ROW()-6))</f>
        <v/>
      </c>
      <c r="D9201" t="str">
        <f>IF(INDEX('Cari-Kasa'!$A:$A,ROW()-6)="","",INDEX('Cari-Kasa'!$D:$D,ROW()-6))</f>
        <v/>
      </c>
      <c r="E9201" t="e">
        <f t="shared" si="862"/>
        <v>#VALUE!</v>
      </c>
      <c r="F9201" t="e">
        <f t="shared" si="858"/>
        <v>#VALUE!</v>
      </c>
      <c r="G9201">
        <f t="shared" ca="1" si="859"/>
        <v>39.75</v>
      </c>
      <c r="H9201" t="e">
        <f t="shared" si="860"/>
        <v>#VALUE!</v>
      </c>
      <c r="I9201">
        <f t="shared" si="861"/>
        <v>0</v>
      </c>
    </row>
    <row r="9202" spans="1:9" x14ac:dyDescent="0.2">
      <c r="A9202">
        <f t="shared" si="863"/>
        <v>9194</v>
      </c>
      <c r="B9202" t="str">
        <f>IF(INDEX('Cari-Kasa'!$A:$A,ROW()-6)="","",INDEX('Cari-Kasa'!$A:$A,ROW()-6))</f>
        <v/>
      </c>
      <c r="C9202" t="str">
        <f>IF(INDEX('Cari-Kasa'!$A:$A,ROW()-6)="","",INDEX('Cari-Kasa'!$C:$C,ROW()-6))</f>
        <v/>
      </c>
      <c r="D9202" t="str">
        <f>IF(INDEX('Cari-Kasa'!$A:$A,ROW()-6)="","",INDEX('Cari-Kasa'!$D:$D,ROW()-6))</f>
        <v/>
      </c>
      <c r="E9202" t="e">
        <f t="shared" si="862"/>
        <v>#VALUE!</v>
      </c>
      <c r="F9202" t="e">
        <f t="shared" si="858"/>
        <v>#VALUE!</v>
      </c>
      <c r="G9202">
        <f t="shared" ca="1" si="859"/>
        <v>39.75</v>
      </c>
      <c r="H9202" t="e">
        <f t="shared" si="860"/>
        <v>#VALUE!</v>
      </c>
      <c r="I9202">
        <f t="shared" si="861"/>
        <v>0</v>
      </c>
    </row>
    <row r="9203" spans="1:9" x14ac:dyDescent="0.2">
      <c r="A9203">
        <f t="shared" si="863"/>
        <v>9195</v>
      </c>
      <c r="B9203" t="str">
        <f>IF(INDEX('Cari-Kasa'!$A:$A,ROW()-6)="","",INDEX('Cari-Kasa'!$A:$A,ROW()-6))</f>
        <v/>
      </c>
      <c r="C9203" t="str">
        <f>IF(INDEX('Cari-Kasa'!$A:$A,ROW()-6)="","",INDEX('Cari-Kasa'!$C:$C,ROW()-6))</f>
        <v/>
      </c>
      <c r="D9203" t="str">
        <f>IF(INDEX('Cari-Kasa'!$A:$A,ROW()-6)="","",INDEX('Cari-Kasa'!$D:$D,ROW()-6))</f>
        <v/>
      </c>
      <c r="E9203" t="e">
        <f t="shared" si="862"/>
        <v>#VALUE!</v>
      </c>
      <c r="F9203" t="e">
        <f t="shared" si="858"/>
        <v>#VALUE!</v>
      </c>
      <c r="G9203">
        <f t="shared" ca="1" si="859"/>
        <v>39.75</v>
      </c>
      <c r="H9203" t="e">
        <f t="shared" si="860"/>
        <v>#VALUE!</v>
      </c>
      <c r="I9203">
        <f t="shared" si="861"/>
        <v>0</v>
      </c>
    </row>
    <row r="9204" spans="1:9" x14ac:dyDescent="0.2">
      <c r="A9204">
        <f t="shared" si="863"/>
        <v>9196</v>
      </c>
      <c r="B9204" t="str">
        <f>IF(INDEX('Cari-Kasa'!$A:$A,ROW()-6)="","",INDEX('Cari-Kasa'!$A:$A,ROW()-6))</f>
        <v/>
      </c>
      <c r="C9204" t="str">
        <f>IF(INDEX('Cari-Kasa'!$A:$A,ROW()-6)="","",INDEX('Cari-Kasa'!$C:$C,ROW()-6))</f>
        <v/>
      </c>
      <c r="D9204" t="str">
        <f>IF(INDEX('Cari-Kasa'!$A:$A,ROW()-6)="","",INDEX('Cari-Kasa'!$D:$D,ROW()-6))</f>
        <v/>
      </c>
      <c r="E9204" t="e">
        <f t="shared" si="862"/>
        <v>#VALUE!</v>
      </c>
      <c r="F9204" t="e">
        <f t="shared" si="858"/>
        <v>#VALUE!</v>
      </c>
      <c r="G9204">
        <f t="shared" ca="1" si="859"/>
        <v>39.75</v>
      </c>
      <c r="H9204" t="e">
        <f t="shared" si="860"/>
        <v>#VALUE!</v>
      </c>
      <c r="I9204">
        <f t="shared" si="861"/>
        <v>0</v>
      </c>
    </row>
    <row r="9205" spans="1:9" x14ac:dyDescent="0.2">
      <c r="A9205">
        <f t="shared" si="863"/>
        <v>9197</v>
      </c>
      <c r="B9205" t="str">
        <f>IF(INDEX('Cari-Kasa'!$A:$A,ROW()-6)="","",INDEX('Cari-Kasa'!$A:$A,ROW()-6))</f>
        <v/>
      </c>
      <c r="C9205" t="str">
        <f>IF(INDEX('Cari-Kasa'!$A:$A,ROW()-6)="","",INDEX('Cari-Kasa'!$C:$C,ROW()-6))</f>
        <v/>
      </c>
      <c r="D9205" t="str">
        <f>IF(INDEX('Cari-Kasa'!$A:$A,ROW()-6)="","",INDEX('Cari-Kasa'!$D:$D,ROW()-6))</f>
        <v/>
      </c>
      <c r="E9205" t="e">
        <f t="shared" si="862"/>
        <v>#VALUE!</v>
      </c>
      <c r="F9205" t="e">
        <f t="shared" si="858"/>
        <v>#VALUE!</v>
      </c>
      <c r="G9205">
        <f t="shared" ca="1" si="859"/>
        <v>39.75</v>
      </c>
      <c r="H9205" t="e">
        <f t="shared" si="860"/>
        <v>#VALUE!</v>
      </c>
      <c r="I9205">
        <f t="shared" si="861"/>
        <v>0</v>
      </c>
    </row>
    <row r="9206" spans="1:9" x14ac:dyDescent="0.2">
      <c r="A9206">
        <f t="shared" si="863"/>
        <v>9198</v>
      </c>
      <c r="B9206" t="str">
        <f>IF(INDEX('Cari-Kasa'!$A:$A,ROW()-6)="","",INDEX('Cari-Kasa'!$A:$A,ROW()-6))</f>
        <v/>
      </c>
      <c r="C9206" t="str">
        <f>IF(INDEX('Cari-Kasa'!$A:$A,ROW()-6)="","",INDEX('Cari-Kasa'!$C:$C,ROW()-6))</f>
        <v/>
      </c>
      <c r="D9206" t="str">
        <f>IF(INDEX('Cari-Kasa'!$A:$A,ROW()-6)="","",INDEX('Cari-Kasa'!$D:$D,ROW()-6))</f>
        <v/>
      </c>
      <c r="E9206" t="e">
        <f t="shared" si="862"/>
        <v>#VALUE!</v>
      </c>
      <c r="F9206" t="e">
        <f t="shared" si="858"/>
        <v>#VALUE!</v>
      </c>
      <c r="G9206">
        <f t="shared" ca="1" si="859"/>
        <v>39.75</v>
      </c>
      <c r="H9206" t="e">
        <f t="shared" si="860"/>
        <v>#VALUE!</v>
      </c>
      <c r="I9206">
        <f t="shared" si="861"/>
        <v>0</v>
      </c>
    </row>
    <row r="9207" spans="1:9" x14ac:dyDescent="0.2">
      <c r="A9207">
        <f t="shared" si="863"/>
        <v>9199</v>
      </c>
      <c r="B9207" t="str">
        <f>IF(INDEX('Cari-Kasa'!$A:$A,ROW()-6)="","",INDEX('Cari-Kasa'!$A:$A,ROW()-6))</f>
        <v/>
      </c>
      <c r="C9207" t="str">
        <f>IF(INDEX('Cari-Kasa'!$A:$A,ROW()-6)="","",INDEX('Cari-Kasa'!$C:$C,ROW()-6))</f>
        <v/>
      </c>
      <c r="D9207" t="str">
        <f>IF(INDEX('Cari-Kasa'!$A:$A,ROW()-6)="","",INDEX('Cari-Kasa'!$D:$D,ROW()-6))</f>
        <v/>
      </c>
      <c r="E9207" t="e">
        <f t="shared" si="862"/>
        <v>#VALUE!</v>
      </c>
      <c r="F9207" t="e">
        <f t="shared" si="858"/>
        <v>#VALUE!</v>
      </c>
      <c r="G9207">
        <f t="shared" ca="1" si="859"/>
        <v>39.75</v>
      </c>
      <c r="H9207" t="e">
        <f t="shared" si="860"/>
        <v>#VALUE!</v>
      </c>
      <c r="I9207">
        <f t="shared" si="861"/>
        <v>0</v>
      </c>
    </row>
    <row r="9208" spans="1:9" x14ac:dyDescent="0.2">
      <c r="A9208">
        <f t="shared" si="863"/>
        <v>9200</v>
      </c>
      <c r="B9208" t="str">
        <f>IF(INDEX('Cari-Kasa'!$A:$A,ROW()-6)="","",INDEX('Cari-Kasa'!$A:$A,ROW()-6))</f>
        <v/>
      </c>
      <c r="C9208" t="str">
        <f>IF(INDEX('Cari-Kasa'!$A:$A,ROW()-6)="","",INDEX('Cari-Kasa'!$C:$C,ROW()-6))</f>
        <v/>
      </c>
      <c r="D9208" t="str">
        <f>IF(INDEX('Cari-Kasa'!$A:$A,ROW()-6)="","",INDEX('Cari-Kasa'!$D:$D,ROW()-6))</f>
        <v/>
      </c>
      <c r="E9208" t="e">
        <f t="shared" si="862"/>
        <v>#VALUE!</v>
      </c>
      <c r="F9208" t="e">
        <f t="shared" si="858"/>
        <v>#VALUE!</v>
      </c>
      <c r="G9208">
        <f t="shared" ca="1" si="859"/>
        <v>39.75</v>
      </c>
      <c r="H9208" t="e">
        <f t="shared" si="860"/>
        <v>#VALUE!</v>
      </c>
      <c r="I9208">
        <f t="shared" si="861"/>
        <v>0</v>
      </c>
    </row>
    <row r="9209" spans="1:9" x14ac:dyDescent="0.2">
      <c r="A9209">
        <f t="shared" si="863"/>
        <v>9201</v>
      </c>
      <c r="B9209" t="str">
        <f>IF(INDEX('Cari-Kasa'!$A:$A,ROW()-6)="","",INDEX('Cari-Kasa'!$A:$A,ROW()-6))</f>
        <v/>
      </c>
      <c r="C9209" t="str">
        <f>IF(INDEX('Cari-Kasa'!$A:$A,ROW()-6)="","",INDEX('Cari-Kasa'!$C:$C,ROW()-6))</f>
        <v/>
      </c>
      <c r="D9209" t="str">
        <f>IF(INDEX('Cari-Kasa'!$A:$A,ROW()-6)="","",INDEX('Cari-Kasa'!$D:$D,ROW()-6))</f>
        <v/>
      </c>
      <c r="E9209" t="e">
        <f t="shared" si="862"/>
        <v>#VALUE!</v>
      </c>
      <c r="F9209" t="e">
        <f t="shared" si="858"/>
        <v>#VALUE!</v>
      </c>
      <c r="G9209">
        <f t="shared" ca="1" si="859"/>
        <v>39.75</v>
      </c>
      <c r="H9209" t="e">
        <f t="shared" si="860"/>
        <v>#VALUE!</v>
      </c>
      <c r="I9209">
        <f t="shared" si="861"/>
        <v>0</v>
      </c>
    </row>
    <row r="9210" spans="1:9" x14ac:dyDescent="0.2">
      <c r="A9210">
        <f t="shared" si="863"/>
        <v>9202</v>
      </c>
      <c r="B9210" t="str">
        <f>IF(INDEX('Cari-Kasa'!$A:$A,ROW()-6)="","",INDEX('Cari-Kasa'!$A:$A,ROW()-6))</f>
        <v/>
      </c>
      <c r="C9210" t="str">
        <f>IF(INDEX('Cari-Kasa'!$A:$A,ROW()-6)="","",INDEX('Cari-Kasa'!$C:$C,ROW()-6))</f>
        <v/>
      </c>
      <c r="D9210" t="str">
        <f>IF(INDEX('Cari-Kasa'!$A:$A,ROW()-6)="","",INDEX('Cari-Kasa'!$D:$D,ROW()-6))</f>
        <v/>
      </c>
      <c r="E9210" t="e">
        <f t="shared" si="862"/>
        <v>#VALUE!</v>
      </c>
      <c r="F9210" t="e">
        <f t="shared" si="858"/>
        <v>#VALUE!</v>
      </c>
      <c r="G9210">
        <f t="shared" ca="1" si="859"/>
        <v>39.75</v>
      </c>
      <c r="H9210" t="e">
        <f t="shared" si="860"/>
        <v>#VALUE!</v>
      </c>
      <c r="I9210">
        <f t="shared" si="861"/>
        <v>0</v>
      </c>
    </row>
    <row r="9211" spans="1:9" x14ac:dyDescent="0.2">
      <c r="A9211">
        <f t="shared" si="863"/>
        <v>9203</v>
      </c>
      <c r="B9211" t="str">
        <f>IF(INDEX('Cari-Kasa'!$A:$A,ROW()-6)="","",INDEX('Cari-Kasa'!$A:$A,ROW()-6))</f>
        <v/>
      </c>
      <c r="C9211" t="str">
        <f>IF(INDEX('Cari-Kasa'!$A:$A,ROW()-6)="","",INDEX('Cari-Kasa'!$C:$C,ROW()-6))</f>
        <v/>
      </c>
      <c r="D9211" t="str">
        <f>IF(INDEX('Cari-Kasa'!$A:$A,ROW()-6)="","",INDEX('Cari-Kasa'!$D:$D,ROW()-6))</f>
        <v/>
      </c>
      <c r="E9211" t="e">
        <f t="shared" si="862"/>
        <v>#VALUE!</v>
      </c>
      <c r="F9211" t="e">
        <f t="shared" si="858"/>
        <v>#VALUE!</v>
      </c>
      <c r="G9211">
        <f t="shared" ca="1" si="859"/>
        <v>39.75</v>
      </c>
      <c r="H9211" t="e">
        <f t="shared" si="860"/>
        <v>#VALUE!</v>
      </c>
      <c r="I9211">
        <f t="shared" si="861"/>
        <v>0</v>
      </c>
    </row>
    <row r="9212" spans="1:9" x14ac:dyDescent="0.2">
      <c r="A9212">
        <f t="shared" si="863"/>
        <v>9204</v>
      </c>
      <c r="B9212" t="str">
        <f>IF(INDEX('Cari-Kasa'!$A:$A,ROW()-6)="","",INDEX('Cari-Kasa'!$A:$A,ROW()-6))</f>
        <v/>
      </c>
      <c r="C9212" t="str">
        <f>IF(INDEX('Cari-Kasa'!$A:$A,ROW()-6)="","",INDEX('Cari-Kasa'!$C:$C,ROW()-6))</f>
        <v/>
      </c>
      <c r="D9212" t="str">
        <f>IF(INDEX('Cari-Kasa'!$A:$A,ROW()-6)="","",INDEX('Cari-Kasa'!$D:$D,ROW()-6))</f>
        <v/>
      </c>
      <c r="E9212" t="e">
        <f t="shared" si="862"/>
        <v>#VALUE!</v>
      </c>
      <c r="F9212" t="e">
        <f t="shared" si="858"/>
        <v>#VALUE!</v>
      </c>
      <c r="G9212">
        <f t="shared" ca="1" si="859"/>
        <v>39.75</v>
      </c>
      <c r="H9212" t="e">
        <f t="shared" si="860"/>
        <v>#VALUE!</v>
      </c>
      <c r="I9212">
        <f t="shared" si="861"/>
        <v>0</v>
      </c>
    </row>
    <row r="9213" spans="1:9" x14ac:dyDescent="0.2">
      <c r="A9213">
        <f t="shared" si="863"/>
        <v>9205</v>
      </c>
      <c r="B9213" t="str">
        <f>IF(INDEX('Cari-Kasa'!$A:$A,ROW()-6)="","",INDEX('Cari-Kasa'!$A:$A,ROW()-6))</f>
        <v/>
      </c>
      <c r="C9213" t="str">
        <f>IF(INDEX('Cari-Kasa'!$A:$A,ROW()-6)="","",INDEX('Cari-Kasa'!$C:$C,ROW()-6))</f>
        <v/>
      </c>
      <c r="D9213" t="str">
        <f>IF(INDEX('Cari-Kasa'!$A:$A,ROW()-6)="","",INDEX('Cari-Kasa'!$D:$D,ROW()-6))</f>
        <v/>
      </c>
      <c r="E9213" t="e">
        <f t="shared" si="862"/>
        <v>#VALUE!</v>
      </c>
      <c r="F9213" t="e">
        <f t="shared" si="858"/>
        <v>#VALUE!</v>
      </c>
      <c r="G9213">
        <f t="shared" ca="1" si="859"/>
        <v>39.75</v>
      </c>
      <c r="H9213" t="e">
        <f t="shared" si="860"/>
        <v>#VALUE!</v>
      </c>
      <c r="I9213">
        <f t="shared" si="861"/>
        <v>0</v>
      </c>
    </row>
    <row r="9214" spans="1:9" x14ac:dyDescent="0.2">
      <c r="A9214">
        <f t="shared" si="863"/>
        <v>9206</v>
      </c>
      <c r="B9214" t="str">
        <f>IF(INDEX('Cari-Kasa'!$A:$A,ROW()-6)="","",INDEX('Cari-Kasa'!$A:$A,ROW()-6))</f>
        <v/>
      </c>
      <c r="C9214" t="str">
        <f>IF(INDEX('Cari-Kasa'!$A:$A,ROW()-6)="","",INDEX('Cari-Kasa'!$C:$C,ROW()-6))</f>
        <v/>
      </c>
      <c r="D9214" t="str">
        <f>IF(INDEX('Cari-Kasa'!$A:$A,ROW()-6)="","",INDEX('Cari-Kasa'!$D:$D,ROW()-6))</f>
        <v/>
      </c>
      <c r="E9214" t="e">
        <f t="shared" si="862"/>
        <v>#VALUE!</v>
      </c>
      <c r="F9214" t="e">
        <f t="shared" si="858"/>
        <v>#VALUE!</v>
      </c>
      <c r="G9214">
        <f t="shared" ca="1" si="859"/>
        <v>39.75</v>
      </c>
      <c r="H9214" t="e">
        <f t="shared" si="860"/>
        <v>#VALUE!</v>
      </c>
      <c r="I9214">
        <f t="shared" si="861"/>
        <v>0</v>
      </c>
    </row>
    <row r="9215" spans="1:9" x14ac:dyDescent="0.2">
      <c r="A9215">
        <f t="shared" si="863"/>
        <v>9207</v>
      </c>
      <c r="B9215" t="str">
        <f>IF(INDEX('Cari-Kasa'!$A:$A,ROW()-6)="","",INDEX('Cari-Kasa'!$A:$A,ROW()-6))</f>
        <v/>
      </c>
      <c r="C9215" t="str">
        <f>IF(INDEX('Cari-Kasa'!$A:$A,ROW()-6)="","",INDEX('Cari-Kasa'!$C:$C,ROW()-6))</f>
        <v/>
      </c>
      <c r="D9215" t="str">
        <f>IF(INDEX('Cari-Kasa'!$A:$A,ROW()-6)="","",INDEX('Cari-Kasa'!$D:$D,ROW()-6))</f>
        <v/>
      </c>
      <c r="E9215" t="e">
        <f t="shared" si="862"/>
        <v>#VALUE!</v>
      </c>
      <c r="F9215" t="e">
        <f t="shared" si="858"/>
        <v>#VALUE!</v>
      </c>
      <c r="G9215">
        <f t="shared" ca="1" si="859"/>
        <v>39.75</v>
      </c>
      <c r="H9215" t="e">
        <f t="shared" si="860"/>
        <v>#VALUE!</v>
      </c>
      <c r="I9215">
        <f t="shared" si="861"/>
        <v>0</v>
      </c>
    </row>
    <row r="9216" spans="1:9" x14ac:dyDescent="0.2">
      <c r="A9216">
        <f t="shared" si="863"/>
        <v>9208</v>
      </c>
      <c r="B9216" t="str">
        <f>IF(INDEX('Cari-Kasa'!$A:$A,ROW()-6)="","",INDEX('Cari-Kasa'!$A:$A,ROW()-6))</f>
        <v/>
      </c>
      <c r="C9216" t="str">
        <f>IF(INDEX('Cari-Kasa'!$A:$A,ROW()-6)="","",INDEX('Cari-Kasa'!$C:$C,ROW()-6))</f>
        <v/>
      </c>
      <c r="D9216" t="str">
        <f>IF(INDEX('Cari-Kasa'!$A:$A,ROW()-6)="","",INDEX('Cari-Kasa'!$D:$D,ROW()-6))</f>
        <v/>
      </c>
      <c r="E9216" t="e">
        <f t="shared" si="862"/>
        <v>#VALUE!</v>
      </c>
      <c r="F9216" t="e">
        <f t="shared" si="858"/>
        <v>#VALUE!</v>
      </c>
      <c r="G9216">
        <f t="shared" ca="1" si="859"/>
        <v>39.75</v>
      </c>
      <c r="H9216" t="e">
        <f t="shared" si="860"/>
        <v>#VALUE!</v>
      </c>
      <c r="I9216">
        <f t="shared" si="861"/>
        <v>0</v>
      </c>
    </row>
    <row r="9217" spans="1:9" x14ac:dyDescent="0.2">
      <c r="A9217">
        <f t="shared" si="863"/>
        <v>9209</v>
      </c>
      <c r="B9217" t="str">
        <f>IF(INDEX('Cari-Kasa'!$A:$A,ROW()-6)="","",INDEX('Cari-Kasa'!$A:$A,ROW()-6))</f>
        <v/>
      </c>
      <c r="C9217" t="str">
        <f>IF(INDEX('Cari-Kasa'!$A:$A,ROW()-6)="","",INDEX('Cari-Kasa'!$C:$C,ROW()-6))</f>
        <v/>
      </c>
      <c r="D9217" t="str">
        <f>IF(INDEX('Cari-Kasa'!$A:$A,ROW()-6)="","",INDEX('Cari-Kasa'!$D:$D,ROW()-6))</f>
        <v/>
      </c>
      <c r="E9217" t="e">
        <f t="shared" si="862"/>
        <v>#VALUE!</v>
      </c>
      <c r="F9217" t="e">
        <f t="shared" si="858"/>
        <v>#VALUE!</v>
      </c>
      <c r="G9217">
        <f t="shared" ca="1" si="859"/>
        <v>39.75</v>
      </c>
      <c r="H9217" t="e">
        <f t="shared" si="860"/>
        <v>#VALUE!</v>
      </c>
      <c r="I9217">
        <f t="shared" si="861"/>
        <v>0</v>
      </c>
    </row>
    <row r="9218" spans="1:9" x14ac:dyDescent="0.2">
      <c r="A9218">
        <f t="shared" si="863"/>
        <v>9210</v>
      </c>
      <c r="B9218" t="str">
        <f>IF(INDEX('Cari-Kasa'!$A:$A,ROW()-6)="","",INDEX('Cari-Kasa'!$A:$A,ROW()-6))</f>
        <v/>
      </c>
      <c r="C9218" t="str">
        <f>IF(INDEX('Cari-Kasa'!$A:$A,ROW()-6)="","",INDEX('Cari-Kasa'!$C:$C,ROW()-6))</f>
        <v/>
      </c>
      <c r="D9218" t="str">
        <f>IF(INDEX('Cari-Kasa'!$A:$A,ROW()-6)="","",INDEX('Cari-Kasa'!$D:$D,ROW()-6))</f>
        <v/>
      </c>
      <c r="E9218" t="e">
        <f t="shared" si="862"/>
        <v>#VALUE!</v>
      </c>
      <c r="F9218" t="e">
        <f t="shared" si="858"/>
        <v>#VALUE!</v>
      </c>
      <c r="G9218">
        <f t="shared" ca="1" si="859"/>
        <v>39.75</v>
      </c>
      <c r="H9218" t="e">
        <f t="shared" si="860"/>
        <v>#VALUE!</v>
      </c>
      <c r="I9218">
        <f t="shared" si="861"/>
        <v>0</v>
      </c>
    </row>
    <row r="9219" spans="1:9" x14ac:dyDescent="0.2">
      <c r="A9219">
        <f t="shared" si="863"/>
        <v>9211</v>
      </c>
      <c r="B9219" t="str">
        <f>IF(INDEX('Cari-Kasa'!$A:$A,ROW()-6)="","",INDEX('Cari-Kasa'!$A:$A,ROW()-6))</f>
        <v/>
      </c>
      <c r="C9219" t="str">
        <f>IF(INDEX('Cari-Kasa'!$A:$A,ROW()-6)="","",INDEX('Cari-Kasa'!$C:$C,ROW()-6))</f>
        <v/>
      </c>
      <c r="D9219" t="str">
        <f>IF(INDEX('Cari-Kasa'!$A:$A,ROW()-6)="","",INDEX('Cari-Kasa'!$D:$D,ROW()-6))</f>
        <v/>
      </c>
      <c r="E9219" t="e">
        <f t="shared" si="862"/>
        <v>#VALUE!</v>
      </c>
      <c r="F9219" t="e">
        <f t="shared" si="858"/>
        <v>#VALUE!</v>
      </c>
      <c r="G9219">
        <f t="shared" ca="1" si="859"/>
        <v>39.75</v>
      </c>
      <c r="H9219" t="e">
        <f t="shared" si="860"/>
        <v>#VALUE!</v>
      </c>
      <c r="I9219">
        <f t="shared" si="861"/>
        <v>0</v>
      </c>
    </row>
    <row r="9220" spans="1:9" x14ac:dyDescent="0.2">
      <c r="A9220">
        <f t="shared" si="863"/>
        <v>9212</v>
      </c>
      <c r="B9220" t="str">
        <f>IF(INDEX('Cari-Kasa'!$A:$A,ROW()-6)="","",INDEX('Cari-Kasa'!$A:$A,ROW()-6))</f>
        <v/>
      </c>
      <c r="C9220" t="str">
        <f>IF(INDEX('Cari-Kasa'!$A:$A,ROW()-6)="","",INDEX('Cari-Kasa'!$C:$C,ROW()-6))</f>
        <v/>
      </c>
      <c r="D9220" t="str">
        <f>IF(INDEX('Cari-Kasa'!$A:$A,ROW()-6)="","",INDEX('Cari-Kasa'!$D:$D,ROW()-6))</f>
        <v/>
      </c>
      <c r="E9220" t="e">
        <f t="shared" si="862"/>
        <v>#VALUE!</v>
      </c>
      <c r="F9220" t="e">
        <f t="shared" si="858"/>
        <v>#VALUE!</v>
      </c>
      <c r="G9220">
        <f t="shared" ca="1" si="859"/>
        <v>39.75</v>
      </c>
      <c r="H9220" t="e">
        <f t="shared" si="860"/>
        <v>#VALUE!</v>
      </c>
      <c r="I9220">
        <f t="shared" si="861"/>
        <v>0</v>
      </c>
    </row>
    <row r="9221" spans="1:9" x14ac:dyDescent="0.2">
      <c r="A9221">
        <f t="shared" si="863"/>
        <v>9213</v>
      </c>
      <c r="B9221" t="str">
        <f>IF(INDEX('Cari-Kasa'!$A:$A,ROW()-6)="","",INDEX('Cari-Kasa'!$A:$A,ROW()-6))</f>
        <v/>
      </c>
      <c r="C9221" t="str">
        <f>IF(INDEX('Cari-Kasa'!$A:$A,ROW()-6)="","",INDEX('Cari-Kasa'!$C:$C,ROW()-6))</f>
        <v/>
      </c>
      <c r="D9221" t="str">
        <f>IF(INDEX('Cari-Kasa'!$A:$A,ROW()-6)="","",INDEX('Cari-Kasa'!$D:$D,ROW()-6))</f>
        <v/>
      </c>
      <c r="E9221" t="e">
        <f t="shared" si="862"/>
        <v>#VALUE!</v>
      </c>
      <c r="F9221" t="e">
        <f t="shared" si="858"/>
        <v>#VALUE!</v>
      </c>
      <c r="G9221">
        <f t="shared" ca="1" si="859"/>
        <v>39.75</v>
      </c>
      <c r="H9221" t="e">
        <f t="shared" si="860"/>
        <v>#VALUE!</v>
      </c>
      <c r="I9221">
        <f t="shared" si="861"/>
        <v>0</v>
      </c>
    </row>
    <row r="9222" spans="1:9" x14ac:dyDescent="0.2">
      <c r="A9222">
        <f t="shared" si="863"/>
        <v>9214</v>
      </c>
      <c r="B9222" t="str">
        <f>IF(INDEX('Cari-Kasa'!$A:$A,ROW()-6)="","",INDEX('Cari-Kasa'!$A:$A,ROW()-6))</f>
        <v/>
      </c>
      <c r="C9222" t="str">
        <f>IF(INDEX('Cari-Kasa'!$A:$A,ROW()-6)="","",INDEX('Cari-Kasa'!$C:$C,ROW()-6))</f>
        <v/>
      </c>
      <c r="D9222" t="str">
        <f>IF(INDEX('Cari-Kasa'!$A:$A,ROW()-6)="","",INDEX('Cari-Kasa'!$D:$D,ROW()-6))</f>
        <v/>
      </c>
      <c r="E9222" t="e">
        <f t="shared" si="862"/>
        <v>#VALUE!</v>
      </c>
      <c r="F9222" t="e">
        <f t="shared" si="858"/>
        <v>#VALUE!</v>
      </c>
      <c r="G9222">
        <f t="shared" ca="1" si="859"/>
        <v>39.75</v>
      </c>
      <c r="H9222" t="e">
        <f t="shared" si="860"/>
        <v>#VALUE!</v>
      </c>
      <c r="I9222">
        <f t="shared" si="861"/>
        <v>0</v>
      </c>
    </row>
    <row r="9223" spans="1:9" x14ac:dyDescent="0.2">
      <c r="A9223">
        <f t="shared" si="863"/>
        <v>9215</v>
      </c>
      <c r="B9223" t="str">
        <f>IF(INDEX('Cari-Kasa'!$A:$A,ROW()-6)="","",INDEX('Cari-Kasa'!$A:$A,ROW()-6))</f>
        <v/>
      </c>
      <c r="C9223" t="str">
        <f>IF(INDEX('Cari-Kasa'!$A:$A,ROW()-6)="","",INDEX('Cari-Kasa'!$C:$C,ROW()-6))</f>
        <v/>
      </c>
      <c r="D9223" t="str">
        <f>IF(INDEX('Cari-Kasa'!$A:$A,ROW()-6)="","",INDEX('Cari-Kasa'!$D:$D,ROW()-6))</f>
        <v/>
      </c>
      <c r="E9223" t="e">
        <f t="shared" si="862"/>
        <v>#VALUE!</v>
      </c>
      <c r="F9223" t="e">
        <f t="shared" si="858"/>
        <v>#VALUE!</v>
      </c>
      <c r="G9223">
        <f t="shared" ca="1" si="859"/>
        <v>39.75</v>
      </c>
      <c r="H9223" t="e">
        <f t="shared" si="860"/>
        <v>#VALUE!</v>
      </c>
      <c r="I9223">
        <f t="shared" si="861"/>
        <v>0</v>
      </c>
    </row>
    <row r="9224" spans="1:9" x14ac:dyDescent="0.2">
      <c r="A9224">
        <f t="shared" si="863"/>
        <v>9216</v>
      </c>
      <c r="B9224" t="str">
        <f>IF(INDEX('Cari-Kasa'!$A:$A,ROW()-6)="","",INDEX('Cari-Kasa'!$A:$A,ROW()-6))</f>
        <v/>
      </c>
      <c r="C9224" t="str">
        <f>IF(INDEX('Cari-Kasa'!$A:$A,ROW()-6)="","",INDEX('Cari-Kasa'!$C:$C,ROW()-6))</f>
        <v/>
      </c>
      <c r="D9224" t="str">
        <f>IF(INDEX('Cari-Kasa'!$A:$A,ROW()-6)="","",INDEX('Cari-Kasa'!$D:$D,ROW()-6))</f>
        <v/>
      </c>
      <c r="E9224" t="e">
        <f t="shared" si="862"/>
        <v>#VALUE!</v>
      </c>
      <c r="F9224" t="e">
        <f t="shared" si="858"/>
        <v>#VALUE!</v>
      </c>
      <c r="G9224">
        <f t="shared" ca="1" si="859"/>
        <v>39.75</v>
      </c>
      <c r="H9224" t="e">
        <f t="shared" si="860"/>
        <v>#VALUE!</v>
      </c>
      <c r="I9224">
        <f t="shared" si="861"/>
        <v>0</v>
      </c>
    </row>
    <row r="9225" spans="1:9" x14ac:dyDescent="0.2">
      <c r="A9225">
        <f t="shared" si="863"/>
        <v>9217</v>
      </c>
      <c r="B9225" t="str">
        <f>IF(INDEX('Cari-Kasa'!$A:$A,ROW()-6)="","",INDEX('Cari-Kasa'!$A:$A,ROW()-6))</f>
        <v/>
      </c>
      <c r="C9225" t="str">
        <f>IF(INDEX('Cari-Kasa'!$A:$A,ROW()-6)="","",INDEX('Cari-Kasa'!$C:$C,ROW()-6))</f>
        <v/>
      </c>
      <c r="D9225" t="str">
        <f>IF(INDEX('Cari-Kasa'!$A:$A,ROW()-6)="","",INDEX('Cari-Kasa'!$D:$D,ROW()-6))</f>
        <v/>
      </c>
      <c r="E9225" t="e">
        <f t="shared" si="862"/>
        <v>#VALUE!</v>
      </c>
      <c r="F9225" t="e">
        <f t="shared" ref="F9225:F9288" si="864">IF(E9225-ISTISNA&lt;=0,0,E9225-ISTISNA)</f>
        <v>#VALUE!</v>
      </c>
      <c r="G9225">
        <f t="shared" ref="G9225:G9288" ca="1" si="865">ORAN</f>
        <v>39.75</v>
      </c>
      <c r="H9225" t="e">
        <f t="shared" ref="H9225:H9288" si="866">IF(OR(B9225="",F9225&lt;=0,B9225&gt;=VADE),0,IF(B9226="",VADE-B9225,MIN(VADE,B9226)-B9225))</f>
        <v>#VALUE!</v>
      </c>
      <c r="I9225">
        <f t="shared" ref="I9225:I9288" si="867">IF(B9225="",0,(F9225*G9225*H9225)/36000)</f>
        <v>0</v>
      </c>
    </row>
    <row r="9226" spans="1:9" x14ac:dyDescent="0.2">
      <c r="A9226">
        <f t="shared" si="863"/>
        <v>9218</v>
      </c>
      <c r="B9226" t="str">
        <f>IF(INDEX('Cari-Kasa'!$A:$A,ROW()-6)="","",INDEX('Cari-Kasa'!$A:$A,ROW()-6))</f>
        <v/>
      </c>
      <c r="C9226" t="str">
        <f>IF(INDEX('Cari-Kasa'!$A:$A,ROW()-6)="","",INDEX('Cari-Kasa'!$C:$C,ROW()-6))</f>
        <v/>
      </c>
      <c r="D9226" t="str">
        <f>IF(INDEX('Cari-Kasa'!$A:$A,ROW()-6)="","",INDEX('Cari-Kasa'!$D:$D,ROW()-6))</f>
        <v/>
      </c>
      <c r="E9226" t="e">
        <f t="shared" ref="E9226:E9289" si="868">(E9225+C9226)-D9226</f>
        <v>#VALUE!</v>
      </c>
      <c r="F9226" t="e">
        <f t="shared" si="864"/>
        <v>#VALUE!</v>
      </c>
      <c r="G9226">
        <f t="shared" ca="1" si="865"/>
        <v>39.75</v>
      </c>
      <c r="H9226" t="e">
        <f t="shared" si="866"/>
        <v>#VALUE!</v>
      </c>
      <c r="I9226">
        <f t="shared" si="867"/>
        <v>0</v>
      </c>
    </row>
    <row r="9227" spans="1:9" x14ac:dyDescent="0.2">
      <c r="A9227">
        <f t="shared" si="863"/>
        <v>9219</v>
      </c>
      <c r="B9227" t="str">
        <f>IF(INDEX('Cari-Kasa'!$A:$A,ROW()-6)="","",INDEX('Cari-Kasa'!$A:$A,ROW()-6))</f>
        <v/>
      </c>
      <c r="C9227" t="str">
        <f>IF(INDEX('Cari-Kasa'!$A:$A,ROW()-6)="","",INDEX('Cari-Kasa'!$C:$C,ROW()-6))</f>
        <v/>
      </c>
      <c r="D9227" t="str">
        <f>IF(INDEX('Cari-Kasa'!$A:$A,ROW()-6)="","",INDEX('Cari-Kasa'!$D:$D,ROW()-6))</f>
        <v/>
      </c>
      <c r="E9227" t="e">
        <f t="shared" si="868"/>
        <v>#VALUE!</v>
      </c>
      <c r="F9227" t="e">
        <f t="shared" si="864"/>
        <v>#VALUE!</v>
      </c>
      <c r="G9227">
        <f t="shared" ca="1" si="865"/>
        <v>39.75</v>
      </c>
      <c r="H9227" t="e">
        <f t="shared" si="866"/>
        <v>#VALUE!</v>
      </c>
      <c r="I9227">
        <f t="shared" si="867"/>
        <v>0</v>
      </c>
    </row>
    <row r="9228" spans="1:9" x14ac:dyDescent="0.2">
      <c r="A9228">
        <f t="shared" si="863"/>
        <v>9220</v>
      </c>
      <c r="B9228" t="str">
        <f>IF(INDEX('Cari-Kasa'!$A:$A,ROW()-6)="","",INDEX('Cari-Kasa'!$A:$A,ROW()-6))</f>
        <v/>
      </c>
      <c r="C9228" t="str">
        <f>IF(INDEX('Cari-Kasa'!$A:$A,ROW()-6)="","",INDEX('Cari-Kasa'!$C:$C,ROW()-6))</f>
        <v/>
      </c>
      <c r="D9228" t="str">
        <f>IF(INDEX('Cari-Kasa'!$A:$A,ROW()-6)="","",INDEX('Cari-Kasa'!$D:$D,ROW()-6))</f>
        <v/>
      </c>
      <c r="E9228" t="e">
        <f t="shared" si="868"/>
        <v>#VALUE!</v>
      </c>
      <c r="F9228" t="e">
        <f t="shared" si="864"/>
        <v>#VALUE!</v>
      </c>
      <c r="G9228">
        <f t="shared" ca="1" si="865"/>
        <v>39.75</v>
      </c>
      <c r="H9228" t="e">
        <f t="shared" si="866"/>
        <v>#VALUE!</v>
      </c>
      <c r="I9228">
        <f t="shared" si="867"/>
        <v>0</v>
      </c>
    </row>
    <row r="9229" spans="1:9" x14ac:dyDescent="0.2">
      <c r="A9229">
        <f t="shared" si="863"/>
        <v>9221</v>
      </c>
      <c r="B9229" t="str">
        <f>IF(INDEX('Cari-Kasa'!$A:$A,ROW()-6)="","",INDEX('Cari-Kasa'!$A:$A,ROW()-6))</f>
        <v/>
      </c>
      <c r="C9229" t="str">
        <f>IF(INDEX('Cari-Kasa'!$A:$A,ROW()-6)="","",INDEX('Cari-Kasa'!$C:$C,ROW()-6))</f>
        <v/>
      </c>
      <c r="D9229" t="str">
        <f>IF(INDEX('Cari-Kasa'!$A:$A,ROW()-6)="","",INDEX('Cari-Kasa'!$D:$D,ROW()-6))</f>
        <v/>
      </c>
      <c r="E9229" t="e">
        <f t="shared" si="868"/>
        <v>#VALUE!</v>
      </c>
      <c r="F9229" t="e">
        <f t="shared" si="864"/>
        <v>#VALUE!</v>
      </c>
      <c r="G9229">
        <f t="shared" ca="1" si="865"/>
        <v>39.75</v>
      </c>
      <c r="H9229" t="e">
        <f t="shared" si="866"/>
        <v>#VALUE!</v>
      </c>
      <c r="I9229">
        <f t="shared" si="867"/>
        <v>0</v>
      </c>
    </row>
    <row r="9230" spans="1:9" x14ac:dyDescent="0.2">
      <c r="A9230">
        <f t="shared" ref="A9230:A9293" si="869">ROW()-8</f>
        <v>9222</v>
      </c>
      <c r="B9230" t="str">
        <f>IF(INDEX('Cari-Kasa'!$A:$A,ROW()-6)="","",INDEX('Cari-Kasa'!$A:$A,ROW()-6))</f>
        <v/>
      </c>
      <c r="C9230" t="str">
        <f>IF(INDEX('Cari-Kasa'!$A:$A,ROW()-6)="","",INDEX('Cari-Kasa'!$C:$C,ROW()-6))</f>
        <v/>
      </c>
      <c r="D9230" t="str">
        <f>IF(INDEX('Cari-Kasa'!$A:$A,ROW()-6)="","",INDEX('Cari-Kasa'!$D:$D,ROW()-6))</f>
        <v/>
      </c>
      <c r="E9230" t="e">
        <f t="shared" si="868"/>
        <v>#VALUE!</v>
      </c>
      <c r="F9230" t="e">
        <f t="shared" si="864"/>
        <v>#VALUE!</v>
      </c>
      <c r="G9230">
        <f t="shared" ca="1" si="865"/>
        <v>39.75</v>
      </c>
      <c r="H9230" t="e">
        <f t="shared" si="866"/>
        <v>#VALUE!</v>
      </c>
      <c r="I9230">
        <f t="shared" si="867"/>
        <v>0</v>
      </c>
    </row>
    <row r="9231" spans="1:9" x14ac:dyDescent="0.2">
      <c r="A9231">
        <f t="shared" si="869"/>
        <v>9223</v>
      </c>
      <c r="B9231" t="str">
        <f>IF(INDEX('Cari-Kasa'!$A:$A,ROW()-6)="","",INDEX('Cari-Kasa'!$A:$A,ROW()-6))</f>
        <v/>
      </c>
      <c r="C9231" t="str">
        <f>IF(INDEX('Cari-Kasa'!$A:$A,ROW()-6)="","",INDEX('Cari-Kasa'!$C:$C,ROW()-6))</f>
        <v/>
      </c>
      <c r="D9231" t="str">
        <f>IF(INDEX('Cari-Kasa'!$A:$A,ROW()-6)="","",INDEX('Cari-Kasa'!$D:$D,ROW()-6))</f>
        <v/>
      </c>
      <c r="E9231" t="e">
        <f t="shared" si="868"/>
        <v>#VALUE!</v>
      </c>
      <c r="F9231" t="e">
        <f t="shared" si="864"/>
        <v>#VALUE!</v>
      </c>
      <c r="G9231">
        <f t="shared" ca="1" si="865"/>
        <v>39.75</v>
      </c>
      <c r="H9231" t="e">
        <f t="shared" si="866"/>
        <v>#VALUE!</v>
      </c>
      <c r="I9231">
        <f t="shared" si="867"/>
        <v>0</v>
      </c>
    </row>
    <row r="9232" spans="1:9" x14ac:dyDescent="0.2">
      <c r="A9232">
        <f t="shared" si="869"/>
        <v>9224</v>
      </c>
      <c r="B9232" t="str">
        <f>IF(INDEX('Cari-Kasa'!$A:$A,ROW()-6)="","",INDEX('Cari-Kasa'!$A:$A,ROW()-6))</f>
        <v/>
      </c>
      <c r="C9232" t="str">
        <f>IF(INDEX('Cari-Kasa'!$A:$A,ROW()-6)="","",INDEX('Cari-Kasa'!$C:$C,ROW()-6))</f>
        <v/>
      </c>
      <c r="D9232" t="str">
        <f>IF(INDEX('Cari-Kasa'!$A:$A,ROW()-6)="","",INDEX('Cari-Kasa'!$D:$D,ROW()-6))</f>
        <v/>
      </c>
      <c r="E9232" t="e">
        <f t="shared" si="868"/>
        <v>#VALUE!</v>
      </c>
      <c r="F9232" t="e">
        <f t="shared" si="864"/>
        <v>#VALUE!</v>
      </c>
      <c r="G9232">
        <f t="shared" ca="1" si="865"/>
        <v>39.75</v>
      </c>
      <c r="H9232" t="e">
        <f t="shared" si="866"/>
        <v>#VALUE!</v>
      </c>
      <c r="I9232">
        <f t="shared" si="867"/>
        <v>0</v>
      </c>
    </row>
    <row r="9233" spans="1:9" x14ac:dyDescent="0.2">
      <c r="A9233">
        <f t="shared" si="869"/>
        <v>9225</v>
      </c>
      <c r="B9233" t="str">
        <f>IF(INDEX('Cari-Kasa'!$A:$A,ROW()-6)="","",INDEX('Cari-Kasa'!$A:$A,ROW()-6))</f>
        <v/>
      </c>
      <c r="C9233" t="str">
        <f>IF(INDEX('Cari-Kasa'!$A:$A,ROW()-6)="","",INDEX('Cari-Kasa'!$C:$C,ROW()-6))</f>
        <v/>
      </c>
      <c r="D9233" t="str">
        <f>IF(INDEX('Cari-Kasa'!$A:$A,ROW()-6)="","",INDEX('Cari-Kasa'!$D:$D,ROW()-6))</f>
        <v/>
      </c>
      <c r="E9233" t="e">
        <f t="shared" si="868"/>
        <v>#VALUE!</v>
      </c>
      <c r="F9233" t="e">
        <f t="shared" si="864"/>
        <v>#VALUE!</v>
      </c>
      <c r="G9233">
        <f t="shared" ca="1" si="865"/>
        <v>39.75</v>
      </c>
      <c r="H9233" t="e">
        <f t="shared" si="866"/>
        <v>#VALUE!</v>
      </c>
      <c r="I9233">
        <f t="shared" si="867"/>
        <v>0</v>
      </c>
    </row>
    <row r="9234" spans="1:9" x14ac:dyDescent="0.2">
      <c r="A9234">
        <f t="shared" si="869"/>
        <v>9226</v>
      </c>
      <c r="B9234" t="str">
        <f>IF(INDEX('Cari-Kasa'!$A:$A,ROW()-6)="","",INDEX('Cari-Kasa'!$A:$A,ROW()-6))</f>
        <v/>
      </c>
      <c r="C9234" t="str">
        <f>IF(INDEX('Cari-Kasa'!$A:$A,ROW()-6)="","",INDEX('Cari-Kasa'!$C:$C,ROW()-6))</f>
        <v/>
      </c>
      <c r="D9234" t="str">
        <f>IF(INDEX('Cari-Kasa'!$A:$A,ROW()-6)="","",INDEX('Cari-Kasa'!$D:$D,ROW()-6))</f>
        <v/>
      </c>
      <c r="E9234" t="e">
        <f t="shared" si="868"/>
        <v>#VALUE!</v>
      </c>
      <c r="F9234" t="e">
        <f t="shared" si="864"/>
        <v>#VALUE!</v>
      </c>
      <c r="G9234">
        <f t="shared" ca="1" si="865"/>
        <v>39.75</v>
      </c>
      <c r="H9234" t="e">
        <f t="shared" si="866"/>
        <v>#VALUE!</v>
      </c>
      <c r="I9234">
        <f t="shared" si="867"/>
        <v>0</v>
      </c>
    </row>
    <row r="9235" spans="1:9" x14ac:dyDescent="0.2">
      <c r="A9235">
        <f t="shared" si="869"/>
        <v>9227</v>
      </c>
      <c r="B9235" t="str">
        <f>IF(INDEX('Cari-Kasa'!$A:$A,ROW()-6)="","",INDEX('Cari-Kasa'!$A:$A,ROW()-6))</f>
        <v/>
      </c>
      <c r="C9235" t="str">
        <f>IF(INDEX('Cari-Kasa'!$A:$A,ROW()-6)="","",INDEX('Cari-Kasa'!$C:$C,ROW()-6))</f>
        <v/>
      </c>
      <c r="D9235" t="str">
        <f>IF(INDEX('Cari-Kasa'!$A:$A,ROW()-6)="","",INDEX('Cari-Kasa'!$D:$D,ROW()-6))</f>
        <v/>
      </c>
      <c r="E9235" t="e">
        <f t="shared" si="868"/>
        <v>#VALUE!</v>
      </c>
      <c r="F9235" t="e">
        <f t="shared" si="864"/>
        <v>#VALUE!</v>
      </c>
      <c r="G9235">
        <f t="shared" ca="1" si="865"/>
        <v>39.75</v>
      </c>
      <c r="H9235" t="e">
        <f t="shared" si="866"/>
        <v>#VALUE!</v>
      </c>
      <c r="I9235">
        <f t="shared" si="867"/>
        <v>0</v>
      </c>
    </row>
    <row r="9236" spans="1:9" x14ac:dyDescent="0.2">
      <c r="A9236">
        <f t="shared" si="869"/>
        <v>9228</v>
      </c>
      <c r="B9236" t="str">
        <f>IF(INDEX('Cari-Kasa'!$A:$A,ROW()-6)="","",INDEX('Cari-Kasa'!$A:$A,ROW()-6))</f>
        <v/>
      </c>
      <c r="C9236" t="str">
        <f>IF(INDEX('Cari-Kasa'!$A:$A,ROW()-6)="","",INDEX('Cari-Kasa'!$C:$C,ROW()-6))</f>
        <v/>
      </c>
      <c r="D9236" t="str">
        <f>IF(INDEX('Cari-Kasa'!$A:$A,ROW()-6)="","",INDEX('Cari-Kasa'!$D:$D,ROW()-6))</f>
        <v/>
      </c>
      <c r="E9236" t="e">
        <f t="shared" si="868"/>
        <v>#VALUE!</v>
      </c>
      <c r="F9236" t="e">
        <f t="shared" si="864"/>
        <v>#VALUE!</v>
      </c>
      <c r="G9236">
        <f t="shared" ca="1" si="865"/>
        <v>39.75</v>
      </c>
      <c r="H9236" t="e">
        <f t="shared" si="866"/>
        <v>#VALUE!</v>
      </c>
      <c r="I9236">
        <f t="shared" si="867"/>
        <v>0</v>
      </c>
    </row>
    <row r="9237" spans="1:9" x14ac:dyDescent="0.2">
      <c r="A9237">
        <f t="shared" si="869"/>
        <v>9229</v>
      </c>
      <c r="B9237" t="str">
        <f>IF(INDEX('Cari-Kasa'!$A:$A,ROW()-6)="","",INDEX('Cari-Kasa'!$A:$A,ROW()-6))</f>
        <v/>
      </c>
      <c r="C9237" t="str">
        <f>IF(INDEX('Cari-Kasa'!$A:$A,ROW()-6)="","",INDEX('Cari-Kasa'!$C:$C,ROW()-6))</f>
        <v/>
      </c>
      <c r="D9237" t="str">
        <f>IF(INDEX('Cari-Kasa'!$A:$A,ROW()-6)="","",INDEX('Cari-Kasa'!$D:$D,ROW()-6))</f>
        <v/>
      </c>
      <c r="E9237" t="e">
        <f t="shared" si="868"/>
        <v>#VALUE!</v>
      </c>
      <c r="F9237" t="e">
        <f t="shared" si="864"/>
        <v>#VALUE!</v>
      </c>
      <c r="G9237">
        <f t="shared" ca="1" si="865"/>
        <v>39.75</v>
      </c>
      <c r="H9237" t="e">
        <f t="shared" si="866"/>
        <v>#VALUE!</v>
      </c>
      <c r="I9237">
        <f t="shared" si="867"/>
        <v>0</v>
      </c>
    </row>
    <row r="9238" spans="1:9" x14ac:dyDescent="0.2">
      <c r="A9238">
        <f t="shared" si="869"/>
        <v>9230</v>
      </c>
      <c r="B9238" t="str">
        <f>IF(INDEX('Cari-Kasa'!$A:$A,ROW()-6)="","",INDEX('Cari-Kasa'!$A:$A,ROW()-6))</f>
        <v/>
      </c>
      <c r="C9238" t="str">
        <f>IF(INDEX('Cari-Kasa'!$A:$A,ROW()-6)="","",INDEX('Cari-Kasa'!$C:$C,ROW()-6))</f>
        <v/>
      </c>
      <c r="D9238" t="str">
        <f>IF(INDEX('Cari-Kasa'!$A:$A,ROW()-6)="","",INDEX('Cari-Kasa'!$D:$D,ROW()-6))</f>
        <v/>
      </c>
      <c r="E9238" t="e">
        <f t="shared" si="868"/>
        <v>#VALUE!</v>
      </c>
      <c r="F9238" t="e">
        <f t="shared" si="864"/>
        <v>#VALUE!</v>
      </c>
      <c r="G9238">
        <f t="shared" ca="1" si="865"/>
        <v>39.75</v>
      </c>
      <c r="H9238" t="e">
        <f t="shared" si="866"/>
        <v>#VALUE!</v>
      </c>
      <c r="I9238">
        <f t="shared" si="867"/>
        <v>0</v>
      </c>
    </row>
    <row r="9239" spans="1:9" x14ac:dyDescent="0.2">
      <c r="A9239">
        <f t="shared" si="869"/>
        <v>9231</v>
      </c>
      <c r="B9239" t="str">
        <f>IF(INDEX('Cari-Kasa'!$A:$A,ROW()-6)="","",INDEX('Cari-Kasa'!$A:$A,ROW()-6))</f>
        <v/>
      </c>
      <c r="C9239" t="str">
        <f>IF(INDEX('Cari-Kasa'!$A:$A,ROW()-6)="","",INDEX('Cari-Kasa'!$C:$C,ROW()-6))</f>
        <v/>
      </c>
      <c r="D9239" t="str">
        <f>IF(INDEX('Cari-Kasa'!$A:$A,ROW()-6)="","",INDEX('Cari-Kasa'!$D:$D,ROW()-6))</f>
        <v/>
      </c>
      <c r="E9239" t="e">
        <f t="shared" si="868"/>
        <v>#VALUE!</v>
      </c>
      <c r="F9239" t="e">
        <f t="shared" si="864"/>
        <v>#VALUE!</v>
      </c>
      <c r="G9239">
        <f t="shared" ca="1" si="865"/>
        <v>39.75</v>
      </c>
      <c r="H9239" t="e">
        <f t="shared" si="866"/>
        <v>#VALUE!</v>
      </c>
      <c r="I9239">
        <f t="shared" si="867"/>
        <v>0</v>
      </c>
    </row>
    <row r="9240" spans="1:9" x14ac:dyDescent="0.2">
      <c r="A9240">
        <f t="shared" si="869"/>
        <v>9232</v>
      </c>
      <c r="B9240" t="str">
        <f>IF(INDEX('Cari-Kasa'!$A:$A,ROW()-6)="","",INDEX('Cari-Kasa'!$A:$A,ROW()-6))</f>
        <v/>
      </c>
      <c r="C9240" t="str">
        <f>IF(INDEX('Cari-Kasa'!$A:$A,ROW()-6)="","",INDEX('Cari-Kasa'!$C:$C,ROW()-6))</f>
        <v/>
      </c>
      <c r="D9240" t="str">
        <f>IF(INDEX('Cari-Kasa'!$A:$A,ROW()-6)="","",INDEX('Cari-Kasa'!$D:$D,ROW()-6))</f>
        <v/>
      </c>
      <c r="E9240" t="e">
        <f t="shared" si="868"/>
        <v>#VALUE!</v>
      </c>
      <c r="F9240" t="e">
        <f t="shared" si="864"/>
        <v>#VALUE!</v>
      </c>
      <c r="G9240">
        <f t="shared" ca="1" si="865"/>
        <v>39.75</v>
      </c>
      <c r="H9240" t="e">
        <f t="shared" si="866"/>
        <v>#VALUE!</v>
      </c>
      <c r="I9240">
        <f t="shared" si="867"/>
        <v>0</v>
      </c>
    </row>
    <row r="9241" spans="1:9" x14ac:dyDescent="0.2">
      <c r="A9241">
        <f t="shared" si="869"/>
        <v>9233</v>
      </c>
      <c r="B9241" t="str">
        <f>IF(INDEX('Cari-Kasa'!$A:$A,ROW()-6)="","",INDEX('Cari-Kasa'!$A:$A,ROW()-6))</f>
        <v/>
      </c>
      <c r="C9241" t="str">
        <f>IF(INDEX('Cari-Kasa'!$A:$A,ROW()-6)="","",INDEX('Cari-Kasa'!$C:$C,ROW()-6))</f>
        <v/>
      </c>
      <c r="D9241" t="str">
        <f>IF(INDEX('Cari-Kasa'!$A:$A,ROW()-6)="","",INDEX('Cari-Kasa'!$D:$D,ROW()-6))</f>
        <v/>
      </c>
      <c r="E9241" t="e">
        <f t="shared" si="868"/>
        <v>#VALUE!</v>
      </c>
      <c r="F9241" t="e">
        <f t="shared" si="864"/>
        <v>#VALUE!</v>
      </c>
      <c r="G9241">
        <f t="shared" ca="1" si="865"/>
        <v>39.75</v>
      </c>
      <c r="H9241" t="e">
        <f t="shared" si="866"/>
        <v>#VALUE!</v>
      </c>
      <c r="I9241">
        <f t="shared" si="867"/>
        <v>0</v>
      </c>
    </row>
    <row r="9242" spans="1:9" x14ac:dyDescent="0.2">
      <c r="A9242">
        <f t="shared" si="869"/>
        <v>9234</v>
      </c>
      <c r="B9242" t="str">
        <f>IF(INDEX('Cari-Kasa'!$A:$A,ROW()-6)="","",INDEX('Cari-Kasa'!$A:$A,ROW()-6))</f>
        <v/>
      </c>
      <c r="C9242" t="str">
        <f>IF(INDEX('Cari-Kasa'!$A:$A,ROW()-6)="","",INDEX('Cari-Kasa'!$C:$C,ROW()-6))</f>
        <v/>
      </c>
      <c r="D9242" t="str">
        <f>IF(INDEX('Cari-Kasa'!$A:$A,ROW()-6)="","",INDEX('Cari-Kasa'!$D:$D,ROW()-6))</f>
        <v/>
      </c>
      <c r="E9242" t="e">
        <f t="shared" si="868"/>
        <v>#VALUE!</v>
      </c>
      <c r="F9242" t="e">
        <f t="shared" si="864"/>
        <v>#VALUE!</v>
      </c>
      <c r="G9242">
        <f t="shared" ca="1" si="865"/>
        <v>39.75</v>
      </c>
      <c r="H9242" t="e">
        <f t="shared" si="866"/>
        <v>#VALUE!</v>
      </c>
      <c r="I9242">
        <f t="shared" si="867"/>
        <v>0</v>
      </c>
    </row>
    <row r="9243" spans="1:9" x14ac:dyDescent="0.2">
      <c r="A9243">
        <f t="shared" si="869"/>
        <v>9235</v>
      </c>
      <c r="B9243" t="str">
        <f>IF(INDEX('Cari-Kasa'!$A:$A,ROW()-6)="","",INDEX('Cari-Kasa'!$A:$A,ROW()-6))</f>
        <v/>
      </c>
      <c r="C9243" t="str">
        <f>IF(INDEX('Cari-Kasa'!$A:$A,ROW()-6)="","",INDEX('Cari-Kasa'!$C:$C,ROW()-6))</f>
        <v/>
      </c>
      <c r="D9243" t="str">
        <f>IF(INDEX('Cari-Kasa'!$A:$A,ROW()-6)="","",INDEX('Cari-Kasa'!$D:$D,ROW()-6))</f>
        <v/>
      </c>
      <c r="E9243" t="e">
        <f t="shared" si="868"/>
        <v>#VALUE!</v>
      </c>
      <c r="F9243" t="e">
        <f t="shared" si="864"/>
        <v>#VALUE!</v>
      </c>
      <c r="G9243">
        <f t="shared" ca="1" si="865"/>
        <v>39.75</v>
      </c>
      <c r="H9243" t="e">
        <f t="shared" si="866"/>
        <v>#VALUE!</v>
      </c>
      <c r="I9243">
        <f t="shared" si="867"/>
        <v>0</v>
      </c>
    </row>
    <row r="9244" spans="1:9" x14ac:dyDescent="0.2">
      <c r="A9244">
        <f t="shared" si="869"/>
        <v>9236</v>
      </c>
      <c r="B9244" t="str">
        <f>IF(INDEX('Cari-Kasa'!$A:$A,ROW()-6)="","",INDEX('Cari-Kasa'!$A:$A,ROW()-6))</f>
        <v/>
      </c>
      <c r="C9244" t="str">
        <f>IF(INDEX('Cari-Kasa'!$A:$A,ROW()-6)="","",INDEX('Cari-Kasa'!$C:$C,ROW()-6))</f>
        <v/>
      </c>
      <c r="D9244" t="str">
        <f>IF(INDEX('Cari-Kasa'!$A:$A,ROW()-6)="","",INDEX('Cari-Kasa'!$D:$D,ROW()-6))</f>
        <v/>
      </c>
      <c r="E9244" t="e">
        <f t="shared" si="868"/>
        <v>#VALUE!</v>
      </c>
      <c r="F9244" t="e">
        <f t="shared" si="864"/>
        <v>#VALUE!</v>
      </c>
      <c r="G9244">
        <f t="shared" ca="1" si="865"/>
        <v>39.75</v>
      </c>
      <c r="H9244" t="e">
        <f t="shared" si="866"/>
        <v>#VALUE!</v>
      </c>
      <c r="I9244">
        <f t="shared" si="867"/>
        <v>0</v>
      </c>
    </row>
    <row r="9245" spans="1:9" x14ac:dyDescent="0.2">
      <c r="A9245">
        <f t="shared" si="869"/>
        <v>9237</v>
      </c>
      <c r="B9245" t="str">
        <f>IF(INDEX('Cari-Kasa'!$A:$A,ROW()-6)="","",INDEX('Cari-Kasa'!$A:$A,ROW()-6))</f>
        <v/>
      </c>
      <c r="C9245" t="str">
        <f>IF(INDEX('Cari-Kasa'!$A:$A,ROW()-6)="","",INDEX('Cari-Kasa'!$C:$C,ROW()-6))</f>
        <v/>
      </c>
      <c r="D9245" t="str">
        <f>IF(INDEX('Cari-Kasa'!$A:$A,ROW()-6)="","",INDEX('Cari-Kasa'!$D:$D,ROW()-6))</f>
        <v/>
      </c>
      <c r="E9245" t="e">
        <f t="shared" si="868"/>
        <v>#VALUE!</v>
      </c>
      <c r="F9245" t="e">
        <f t="shared" si="864"/>
        <v>#VALUE!</v>
      </c>
      <c r="G9245">
        <f t="shared" ca="1" si="865"/>
        <v>39.75</v>
      </c>
      <c r="H9245" t="e">
        <f t="shared" si="866"/>
        <v>#VALUE!</v>
      </c>
      <c r="I9245">
        <f t="shared" si="867"/>
        <v>0</v>
      </c>
    </row>
    <row r="9246" spans="1:9" x14ac:dyDescent="0.2">
      <c r="A9246">
        <f t="shared" si="869"/>
        <v>9238</v>
      </c>
      <c r="B9246" t="str">
        <f>IF(INDEX('Cari-Kasa'!$A:$A,ROW()-6)="","",INDEX('Cari-Kasa'!$A:$A,ROW()-6))</f>
        <v/>
      </c>
      <c r="C9246" t="str">
        <f>IF(INDEX('Cari-Kasa'!$A:$A,ROW()-6)="","",INDEX('Cari-Kasa'!$C:$C,ROW()-6))</f>
        <v/>
      </c>
      <c r="D9246" t="str">
        <f>IF(INDEX('Cari-Kasa'!$A:$A,ROW()-6)="","",INDEX('Cari-Kasa'!$D:$D,ROW()-6))</f>
        <v/>
      </c>
      <c r="E9246" t="e">
        <f t="shared" si="868"/>
        <v>#VALUE!</v>
      </c>
      <c r="F9246" t="e">
        <f t="shared" si="864"/>
        <v>#VALUE!</v>
      </c>
      <c r="G9246">
        <f t="shared" ca="1" si="865"/>
        <v>39.75</v>
      </c>
      <c r="H9246" t="e">
        <f t="shared" si="866"/>
        <v>#VALUE!</v>
      </c>
      <c r="I9246">
        <f t="shared" si="867"/>
        <v>0</v>
      </c>
    </row>
    <row r="9247" spans="1:9" x14ac:dyDescent="0.2">
      <c r="A9247">
        <f t="shared" si="869"/>
        <v>9239</v>
      </c>
      <c r="B9247" t="str">
        <f>IF(INDEX('Cari-Kasa'!$A:$A,ROW()-6)="","",INDEX('Cari-Kasa'!$A:$A,ROW()-6))</f>
        <v/>
      </c>
      <c r="C9247" t="str">
        <f>IF(INDEX('Cari-Kasa'!$A:$A,ROW()-6)="","",INDEX('Cari-Kasa'!$C:$C,ROW()-6))</f>
        <v/>
      </c>
      <c r="D9247" t="str">
        <f>IF(INDEX('Cari-Kasa'!$A:$A,ROW()-6)="","",INDEX('Cari-Kasa'!$D:$D,ROW()-6))</f>
        <v/>
      </c>
      <c r="E9247" t="e">
        <f t="shared" si="868"/>
        <v>#VALUE!</v>
      </c>
      <c r="F9247" t="e">
        <f t="shared" si="864"/>
        <v>#VALUE!</v>
      </c>
      <c r="G9247">
        <f t="shared" ca="1" si="865"/>
        <v>39.75</v>
      </c>
      <c r="H9247" t="e">
        <f t="shared" si="866"/>
        <v>#VALUE!</v>
      </c>
      <c r="I9247">
        <f t="shared" si="867"/>
        <v>0</v>
      </c>
    </row>
    <row r="9248" spans="1:9" x14ac:dyDescent="0.2">
      <c r="A9248">
        <f t="shared" si="869"/>
        <v>9240</v>
      </c>
      <c r="B9248" t="str">
        <f>IF(INDEX('Cari-Kasa'!$A:$A,ROW()-6)="","",INDEX('Cari-Kasa'!$A:$A,ROW()-6))</f>
        <v/>
      </c>
      <c r="C9248" t="str">
        <f>IF(INDEX('Cari-Kasa'!$A:$A,ROW()-6)="","",INDEX('Cari-Kasa'!$C:$C,ROW()-6))</f>
        <v/>
      </c>
      <c r="D9248" t="str">
        <f>IF(INDEX('Cari-Kasa'!$A:$A,ROW()-6)="","",INDEX('Cari-Kasa'!$D:$D,ROW()-6))</f>
        <v/>
      </c>
      <c r="E9248" t="e">
        <f t="shared" si="868"/>
        <v>#VALUE!</v>
      </c>
      <c r="F9248" t="e">
        <f t="shared" si="864"/>
        <v>#VALUE!</v>
      </c>
      <c r="G9248">
        <f t="shared" ca="1" si="865"/>
        <v>39.75</v>
      </c>
      <c r="H9248" t="e">
        <f t="shared" si="866"/>
        <v>#VALUE!</v>
      </c>
      <c r="I9248">
        <f t="shared" si="867"/>
        <v>0</v>
      </c>
    </row>
    <row r="9249" spans="1:9" x14ac:dyDescent="0.2">
      <c r="A9249">
        <f t="shared" si="869"/>
        <v>9241</v>
      </c>
      <c r="B9249" t="str">
        <f>IF(INDEX('Cari-Kasa'!$A:$A,ROW()-6)="","",INDEX('Cari-Kasa'!$A:$A,ROW()-6))</f>
        <v/>
      </c>
      <c r="C9249" t="str">
        <f>IF(INDEX('Cari-Kasa'!$A:$A,ROW()-6)="","",INDEX('Cari-Kasa'!$C:$C,ROW()-6))</f>
        <v/>
      </c>
      <c r="D9249" t="str">
        <f>IF(INDEX('Cari-Kasa'!$A:$A,ROW()-6)="","",INDEX('Cari-Kasa'!$D:$D,ROW()-6))</f>
        <v/>
      </c>
      <c r="E9249" t="e">
        <f t="shared" si="868"/>
        <v>#VALUE!</v>
      </c>
      <c r="F9249" t="e">
        <f t="shared" si="864"/>
        <v>#VALUE!</v>
      </c>
      <c r="G9249">
        <f t="shared" ca="1" si="865"/>
        <v>39.75</v>
      </c>
      <c r="H9249" t="e">
        <f t="shared" si="866"/>
        <v>#VALUE!</v>
      </c>
      <c r="I9249">
        <f t="shared" si="867"/>
        <v>0</v>
      </c>
    </row>
    <row r="9250" spans="1:9" x14ac:dyDescent="0.2">
      <c r="A9250">
        <f t="shared" si="869"/>
        <v>9242</v>
      </c>
      <c r="B9250" t="str">
        <f>IF(INDEX('Cari-Kasa'!$A:$A,ROW()-6)="","",INDEX('Cari-Kasa'!$A:$A,ROW()-6))</f>
        <v/>
      </c>
      <c r="C9250" t="str">
        <f>IF(INDEX('Cari-Kasa'!$A:$A,ROW()-6)="","",INDEX('Cari-Kasa'!$C:$C,ROW()-6))</f>
        <v/>
      </c>
      <c r="D9250" t="str">
        <f>IF(INDEX('Cari-Kasa'!$A:$A,ROW()-6)="","",INDEX('Cari-Kasa'!$D:$D,ROW()-6))</f>
        <v/>
      </c>
      <c r="E9250" t="e">
        <f t="shared" si="868"/>
        <v>#VALUE!</v>
      </c>
      <c r="F9250" t="e">
        <f t="shared" si="864"/>
        <v>#VALUE!</v>
      </c>
      <c r="G9250">
        <f t="shared" ca="1" si="865"/>
        <v>39.75</v>
      </c>
      <c r="H9250" t="e">
        <f t="shared" si="866"/>
        <v>#VALUE!</v>
      </c>
      <c r="I9250">
        <f t="shared" si="867"/>
        <v>0</v>
      </c>
    </row>
    <row r="9251" spans="1:9" x14ac:dyDescent="0.2">
      <c r="A9251">
        <f t="shared" si="869"/>
        <v>9243</v>
      </c>
      <c r="B9251" t="str">
        <f>IF(INDEX('Cari-Kasa'!$A:$A,ROW()-6)="","",INDEX('Cari-Kasa'!$A:$A,ROW()-6))</f>
        <v/>
      </c>
      <c r="C9251" t="str">
        <f>IF(INDEX('Cari-Kasa'!$A:$A,ROW()-6)="","",INDEX('Cari-Kasa'!$C:$C,ROW()-6))</f>
        <v/>
      </c>
      <c r="D9251" t="str">
        <f>IF(INDEX('Cari-Kasa'!$A:$A,ROW()-6)="","",INDEX('Cari-Kasa'!$D:$D,ROW()-6))</f>
        <v/>
      </c>
      <c r="E9251" t="e">
        <f t="shared" si="868"/>
        <v>#VALUE!</v>
      </c>
      <c r="F9251" t="e">
        <f t="shared" si="864"/>
        <v>#VALUE!</v>
      </c>
      <c r="G9251">
        <f t="shared" ca="1" si="865"/>
        <v>39.75</v>
      </c>
      <c r="H9251" t="e">
        <f t="shared" si="866"/>
        <v>#VALUE!</v>
      </c>
      <c r="I9251">
        <f t="shared" si="867"/>
        <v>0</v>
      </c>
    </row>
    <row r="9252" spans="1:9" x14ac:dyDescent="0.2">
      <c r="A9252">
        <f t="shared" si="869"/>
        <v>9244</v>
      </c>
      <c r="B9252" t="str">
        <f>IF(INDEX('Cari-Kasa'!$A:$A,ROW()-6)="","",INDEX('Cari-Kasa'!$A:$A,ROW()-6))</f>
        <v/>
      </c>
      <c r="C9252" t="str">
        <f>IF(INDEX('Cari-Kasa'!$A:$A,ROW()-6)="","",INDEX('Cari-Kasa'!$C:$C,ROW()-6))</f>
        <v/>
      </c>
      <c r="D9252" t="str">
        <f>IF(INDEX('Cari-Kasa'!$A:$A,ROW()-6)="","",INDEX('Cari-Kasa'!$D:$D,ROW()-6))</f>
        <v/>
      </c>
      <c r="E9252" t="e">
        <f t="shared" si="868"/>
        <v>#VALUE!</v>
      </c>
      <c r="F9252" t="e">
        <f t="shared" si="864"/>
        <v>#VALUE!</v>
      </c>
      <c r="G9252">
        <f t="shared" ca="1" si="865"/>
        <v>39.75</v>
      </c>
      <c r="H9252" t="e">
        <f t="shared" si="866"/>
        <v>#VALUE!</v>
      </c>
      <c r="I9252">
        <f t="shared" si="867"/>
        <v>0</v>
      </c>
    </row>
    <row r="9253" spans="1:9" x14ac:dyDescent="0.2">
      <c r="A9253">
        <f t="shared" si="869"/>
        <v>9245</v>
      </c>
      <c r="B9253" t="str">
        <f>IF(INDEX('Cari-Kasa'!$A:$A,ROW()-6)="","",INDEX('Cari-Kasa'!$A:$A,ROW()-6))</f>
        <v/>
      </c>
      <c r="C9253" t="str">
        <f>IF(INDEX('Cari-Kasa'!$A:$A,ROW()-6)="","",INDEX('Cari-Kasa'!$C:$C,ROW()-6))</f>
        <v/>
      </c>
      <c r="D9253" t="str">
        <f>IF(INDEX('Cari-Kasa'!$A:$A,ROW()-6)="","",INDEX('Cari-Kasa'!$D:$D,ROW()-6))</f>
        <v/>
      </c>
      <c r="E9253" t="e">
        <f t="shared" si="868"/>
        <v>#VALUE!</v>
      </c>
      <c r="F9253" t="e">
        <f t="shared" si="864"/>
        <v>#VALUE!</v>
      </c>
      <c r="G9253">
        <f t="shared" ca="1" si="865"/>
        <v>39.75</v>
      </c>
      <c r="H9253" t="e">
        <f t="shared" si="866"/>
        <v>#VALUE!</v>
      </c>
      <c r="I9253">
        <f t="shared" si="867"/>
        <v>0</v>
      </c>
    </row>
    <row r="9254" spans="1:9" x14ac:dyDescent="0.2">
      <c r="A9254">
        <f t="shared" si="869"/>
        <v>9246</v>
      </c>
      <c r="B9254" t="str">
        <f>IF(INDEX('Cari-Kasa'!$A:$A,ROW()-6)="","",INDEX('Cari-Kasa'!$A:$A,ROW()-6))</f>
        <v/>
      </c>
      <c r="C9254" t="str">
        <f>IF(INDEX('Cari-Kasa'!$A:$A,ROW()-6)="","",INDEX('Cari-Kasa'!$C:$C,ROW()-6))</f>
        <v/>
      </c>
      <c r="D9254" t="str">
        <f>IF(INDEX('Cari-Kasa'!$A:$A,ROW()-6)="","",INDEX('Cari-Kasa'!$D:$D,ROW()-6))</f>
        <v/>
      </c>
      <c r="E9254" t="e">
        <f t="shared" si="868"/>
        <v>#VALUE!</v>
      </c>
      <c r="F9254" t="e">
        <f t="shared" si="864"/>
        <v>#VALUE!</v>
      </c>
      <c r="G9254">
        <f t="shared" ca="1" si="865"/>
        <v>39.75</v>
      </c>
      <c r="H9254" t="e">
        <f t="shared" si="866"/>
        <v>#VALUE!</v>
      </c>
      <c r="I9254">
        <f t="shared" si="867"/>
        <v>0</v>
      </c>
    </row>
    <row r="9255" spans="1:9" x14ac:dyDescent="0.2">
      <c r="A9255">
        <f t="shared" si="869"/>
        <v>9247</v>
      </c>
      <c r="B9255" t="str">
        <f>IF(INDEX('Cari-Kasa'!$A:$A,ROW()-6)="","",INDEX('Cari-Kasa'!$A:$A,ROW()-6))</f>
        <v/>
      </c>
      <c r="C9255" t="str">
        <f>IF(INDEX('Cari-Kasa'!$A:$A,ROW()-6)="","",INDEX('Cari-Kasa'!$C:$C,ROW()-6))</f>
        <v/>
      </c>
      <c r="D9255" t="str">
        <f>IF(INDEX('Cari-Kasa'!$A:$A,ROW()-6)="","",INDEX('Cari-Kasa'!$D:$D,ROW()-6))</f>
        <v/>
      </c>
      <c r="E9255" t="e">
        <f t="shared" si="868"/>
        <v>#VALUE!</v>
      </c>
      <c r="F9255" t="e">
        <f t="shared" si="864"/>
        <v>#VALUE!</v>
      </c>
      <c r="G9255">
        <f t="shared" ca="1" si="865"/>
        <v>39.75</v>
      </c>
      <c r="H9255" t="e">
        <f t="shared" si="866"/>
        <v>#VALUE!</v>
      </c>
      <c r="I9255">
        <f t="shared" si="867"/>
        <v>0</v>
      </c>
    </row>
    <row r="9256" spans="1:9" x14ac:dyDescent="0.2">
      <c r="A9256">
        <f t="shared" si="869"/>
        <v>9248</v>
      </c>
      <c r="B9256" t="str">
        <f>IF(INDEX('Cari-Kasa'!$A:$A,ROW()-6)="","",INDEX('Cari-Kasa'!$A:$A,ROW()-6))</f>
        <v/>
      </c>
      <c r="C9256" t="str">
        <f>IF(INDEX('Cari-Kasa'!$A:$A,ROW()-6)="","",INDEX('Cari-Kasa'!$C:$C,ROW()-6))</f>
        <v/>
      </c>
      <c r="D9256" t="str">
        <f>IF(INDEX('Cari-Kasa'!$A:$A,ROW()-6)="","",INDEX('Cari-Kasa'!$D:$D,ROW()-6))</f>
        <v/>
      </c>
      <c r="E9256" t="e">
        <f t="shared" si="868"/>
        <v>#VALUE!</v>
      </c>
      <c r="F9256" t="e">
        <f t="shared" si="864"/>
        <v>#VALUE!</v>
      </c>
      <c r="G9256">
        <f t="shared" ca="1" si="865"/>
        <v>39.75</v>
      </c>
      <c r="H9256" t="e">
        <f t="shared" si="866"/>
        <v>#VALUE!</v>
      </c>
      <c r="I9256">
        <f t="shared" si="867"/>
        <v>0</v>
      </c>
    </row>
    <row r="9257" spans="1:9" x14ac:dyDescent="0.2">
      <c r="A9257">
        <f t="shared" si="869"/>
        <v>9249</v>
      </c>
      <c r="B9257" t="str">
        <f>IF(INDEX('Cari-Kasa'!$A:$A,ROW()-6)="","",INDEX('Cari-Kasa'!$A:$A,ROW()-6))</f>
        <v/>
      </c>
      <c r="C9257" t="str">
        <f>IF(INDEX('Cari-Kasa'!$A:$A,ROW()-6)="","",INDEX('Cari-Kasa'!$C:$C,ROW()-6))</f>
        <v/>
      </c>
      <c r="D9257" t="str">
        <f>IF(INDEX('Cari-Kasa'!$A:$A,ROW()-6)="","",INDEX('Cari-Kasa'!$D:$D,ROW()-6))</f>
        <v/>
      </c>
      <c r="E9257" t="e">
        <f t="shared" si="868"/>
        <v>#VALUE!</v>
      </c>
      <c r="F9257" t="e">
        <f t="shared" si="864"/>
        <v>#VALUE!</v>
      </c>
      <c r="G9257">
        <f t="shared" ca="1" si="865"/>
        <v>39.75</v>
      </c>
      <c r="H9257" t="e">
        <f t="shared" si="866"/>
        <v>#VALUE!</v>
      </c>
      <c r="I9257">
        <f t="shared" si="867"/>
        <v>0</v>
      </c>
    </row>
    <row r="9258" spans="1:9" x14ac:dyDescent="0.2">
      <c r="A9258">
        <f t="shared" si="869"/>
        <v>9250</v>
      </c>
      <c r="B9258" t="str">
        <f>IF(INDEX('Cari-Kasa'!$A:$A,ROW()-6)="","",INDEX('Cari-Kasa'!$A:$A,ROW()-6))</f>
        <v/>
      </c>
      <c r="C9258" t="str">
        <f>IF(INDEX('Cari-Kasa'!$A:$A,ROW()-6)="","",INDEX('Cari-Kasa'!$C:$C,ROW()-6))</f>
        <v/>
      </c>
      <c r="D9258" t="str">
        <f>IF(INDEX('Cari-Kasa'!$A:$A,ROW()-6)="","",INDEX('Cari-Kasa'!$D:$D,ROW()-6))</f>
        <v/>
      </c>
      <c r="E9258" t="e">
        <f t="shared" si="868"/>
        <v>#VALUE!</v>
      </c>
      <c r="F9258" t="e">
        <f t="shared" si="864"/>
        <v>#VALUE!</v>
      </c>
      <c r="G9258">
        <f t="shared" ca="1" si="865"/>
        <v>39.75</v>
      </c>
      <c r="H9258" t="e">
        <f t="shared" si="866"/>
        <v>#VALUE!</v>
      </c>
      <c r="I9258">
        <f t="shared" si="867"/>
        <v>0</v>
      </c>
    </row>
    <row r="9259" spans="1:9" x14ac:dyDescent="0.2">
      <c r="A9259">
        <f t="shared" si="869"/>
        <v>9251</v>
      </c>
      <c r="B9259" t="str">
        <f>IF(INDEX('Cari-Kasa'!$A:$A,ROW()-6)="","",INDEX('Cari-Kasa'!$A:$A,ROW()-6))</f>
        <v/>
      </c>
      <c r="C9259" t="str">
        <f>IF(INDEX('Cari-Kasa'!$A:$A,ROW()-6)="","",INDEX('Cari-Kasa'!$C:$C,ROW()-6))</f>
        <v/>
      </c>
      <c r="D9259" t="str">
        <f>IF(INDEX('Cari-Kasa'!$A:$A,ROW()-6)="","",INDEX('Cari-Kasa'!$D:$D,ROW()-6))</f>
        <v/>
      </c>
      <c r="E9259" t="e">
        <f t="shared" si="868"/>
        <v>#VALUE!</v>
      </c>
      <c r="F9259" t="e">
        <f t="shared" si="864"/>
        <v>#VALUE!</v>
      </c>
      <c r="G9259">
        <f t="shared" ca="1" si="865"/>
        <v>39.75</v>
      </c>
      <c r="H9259" t="e">
        <f t="shared" si="866"/>
        <v>#VALUE!</v>
      </c>
      <c r="I9259">
        <f t="shared" si="867"/>
        <v>0</v>
      </c>
    </row>
    <row r="9260" spans="1:9" x14ac:dyDescent="0.2">
      <c r="A9260">
        <f t="shared" si="869"/>
        <v>9252</v>
      </c>
      <c r="B9260" t="str">
        <f>IF(INDEX('Cari-Kasa'!$A:$A,ROW()-6)="","",INDEX('Cari-Kasa'!$A:$A,ROW()-6))</f>
        <v/>
      </c>
      <c r="C9260" t="str">
        <f>IF(INDEX('Cari-Kasa'!$A:$A,ROW()-6)="","",INDEX('Cari-Kasa'!$C:$C,ROW()-6))</f>
        <v/>
      </c>
      <c r="D9260" t="str">
        <f>IF(INDEX('Cari-Kasa'!$A:$A,ROW()-6)="","",INDEX('Cari-Kasa'!$D:$D,ROW()-6))</f>
        <v/>
      </c>
      <c r="E9260" t="e">
        <f t="shared" si="868"/>
        <v>#VALUE!</v>
      </c>
      <c r="F9260" t="e">
        <f t="shared" si="864"/>
        <v>#VALUE!</v>
      </c>
      <c r="G9260">
        <f t="shared" ca="1" si="865"/>
        <v>39.75</v>
      </c>
      <c r="H9260" t="e">
        <f t="shared" si="866"/>
        <v>#VALUE!</v>
      </c>
      <c r="I9260">
        <f t="shared" si="867"/>
        <v>0</v>
      </c>
    </row>
    <row r="9261" spans="1:9" x14ac:dyDescent="0.2">
      <c r="A9261">
        <f t="shared" si="869"/>
        <v>9253</v>
      </c>
      <c r="B9261" t="str">
        <f>IF(INDEX('Cari-Kasa'!$A:$A,ROW()-6)="","",INDEX('Cari-Kasa'!$A:$A,ROW()-6))</f>
        <v/>
      </c>
      <c r="C9261" t="str">
        <f>IF(INDEX('Cari-Kasa'!$A:$A,ROW()-6)="","",INDEX('Cari-Kasa'!$C:$C,ROW()-6))</f>
        <v/>
      </c>
      <c r="D9261" t="str">
        <f>IF(INDEX('Cari-Kasa'!$A:$A,ROW()-6)="","",INDEX('Cari-Kasa'!$D:$D,ROW()-6))</f>
        <v/>
      </c>
      <c r="E9261" t="e">
        <f t="shared" si="868"/>
        <v>#VALUE!</v>
      </c>
      <c r="F9261" t="e">
        <f t="shared" si="864"/>
        <v>#VALUE!</v>
      </c>
      <c r="G9261">
        <f t="shared" ca="1" si="865"/>
        <v>39.75</v>
      </c>
      <c r="H9261" t="e">
        <f t="shared" si="866"/>
        <v>#VALUE!</v>
      </c>
      <c r="I9261">
        <f t="shared" si="867"/>
        <v>0</v>
      </c>
    </row>
    <row r="9262" spans="1:9" x14ac:dyDescent="0.2">
      <c r="A9262">
        <f t="shared" si="869"/>
        <v>9254</v>
      </c>
      <c r="B9262" t="str">
        <f>IF(INDEX('Cari-Kasa'!$A:$A,ROW()-6)="","",INDEX('Cari-Kasa'!$A:$A,ROW()-6))</f>
        <v/>
      </c>
      <c r="C9262" t="str">
        <f>IF(INDEX('Cari-Kasa'!$A:$A,ROW()-6)="","",INDEX('Cari-Kasa'!$C:$C,ROW()-6))</f>
        <v/>
      </c>
      <c r="D9262" t="str">
        <f>IF(INDEX('Cari-Kasa'!$A:$A,ROW()-6)="","",INDEX('Cari-Kasa'!$D:$D,ROW()-6))</f>
        <v/>
      </c>
      <c r="E9262" t="e">
        <f t="shared" si="868"/>
        <v>#VALUE!</v>
      </c>
      <c r="F9262" t="e">
        <f t="shared" si="864"/>
        <v>#VALUE!</v>
      </c>
      <c r="G9262">
        <f t="shared" ca="1" si="865"/>
        <v>39.75</v>
      </c>
      <c r="H9262" t="e">
        <f t="shared" si="866"/>
        <v>#VALUE!</v>
      </c>
      <c r="I9262">
        <f t="shared" si="867"/>
        <v>0</v>
      </c>
    </row>
    <row r="9263" spans="1:9" x14ac:dyDescent="0.2">
      <c r="A9263">
        <f t="shared" si="869"/>
        <v>9255</v>
      </c>
      <c r="B9263" t="str">
        <f>IF(INDEX('Cari-Kasa'!$A:$A,ROW()-6)="","",INDEX('Cari-Kasa'!$A:$A,ROW()-6))</f>
        <v/>
      </c>
      <c r="C9263" t="str">
        <f>IF(INDEX('Cari-Kasa'!$A:$A,ROW()-6)="","",INDEX('Cari-Kasa'!$C:$C,ROW()-6))</f>
        <v/>
      </c>
      <c r="D9263" t="str">
        <f>IF(INDEX('Cari-Kasa'!$A:$A,ROW()-6)="","",INDEX('Cari-Kasa'!$D:$D,ROW()-6))</f>
        <v/>
      </c>
      <c r="E9263" t="e">
        <f t="shared" si="868"/>
        <v>#VALUE!</v>
      </c>
      <c r="F9263" t="e">
        <f t="shared" si="864"/>
        <v>#VALUE!</v>
      </c>
      <c r="G9263">
        <f t="shared" ca="1" si="865"/>
        <v>39.75</v>
      </c>
      <c r="H9263" t="e">
        <f t="shared" si="866"/>
        <v>#VALUE!</v>
      </c>
      <c r="I9263">
        <f t="shared" si="867"/>
        <v>0</v>
      </c>
    </row>
    <row r="9264" spans="1:9" x14ac:dyDescent="0.2">
      <c r="A9264">
        <f t="shared" si="869"/>
        <v>9256</v>
      </c>
      <c r="B9264" t="str">
        <f>IF(INDEX('Cari-Kasa'!$A:$A,ROW()-6)="","",INDEX('Cari-Kasa'!$A:$A,ROW()-6))</f>
        <v/>
      </c>
      <c r="C9264" t="str">
        <f>IF(INDEX('Cari-Kasa'!$A:$A,ROW()-6)="","",INDEX('Cari-Kasa'!$C:$C,ROW()-6))</f>
        <v/>
      </c>
      <c r="D9264" t="str">
        <f>IF(INDEX('Cari-Kasa'!$A:$A,ROW()-6)="","",INDEX('Cari-Kasa'!$D:$D,ROW()-6))</f>
        <v/>
      </c>
      <c r="E9264" t="e">
        <f t="shared" si="868"/>
        <v>#VALUE!</v>
      </c>
      <c r="F9264" t="e">
        <f t="shared" si="864"/>
        <v>#VALUE!</v>
      </c>
      <c r="G9264">
        <f t="shared" ca="1" si="865"/>
        <v>39.75</v>
      </c>
      <c r="H9264" t="e">
        <f t="shared" si="866"/>
        <v>#VALUE!</v>
      </c>
      <c r="I9264">
        <f t="shared" si="867"/>
        <v>0</v>
      </c>
    </row>
    <row r="9265" spans="1:9" x14ac:dyDescent="0.2">
      <c r="A9265">
        <f t="shared" si="869"/>
        <v>9257</v>
      </c>
      <c r="B9265" t="str">
        <f>IF(INDEX('Cari-Kasa'!$A:$A,ROW()-6)="","",INDEX('Cari-Kasa'!$A:$A,ROW()-6))</f>
        <v/>
      </c>
      <c r="C9265" t="str">
        <f>IF(INDEX('Cari-Kasa'!$A:$A,ROW()-6)="","",INDEX('Cari-Kasa'!$C:$C,ROW()-6))</f>
        <v/>
      </c>
      <c r="D9265" t="str">
        <f>IF(INDEX('Cari-Kasa'!$A:$A,ROW()-6)="","",INDEX('Cari-Kasa'!$D:$D,ROW()-6))</f>
        <v/>
      </c>
      <c r="E9265" t="e">
        <f t="shared" si="868"/>
        <v>#VALUE!</v>
      </c>
      <c r="F9265" t="e">
        <f t="shared" si="864"/>
        <v>#VALUE!</v>
      </c>
      <c r="G9265">
        <f t="shared" ca="1" si="865"/>
        <v>39.75</v>
      </c>
      <c r="H9265" t="e">
        <f t="shared" si="866"/>
        <v>#VALUE!</v>
      </c>
      <c r="I9265">
        <f t="shared" si="867"/>
        <v>0</v>
      </c>
    </row>
    <row r="9266" spans="1:9" x14ac:dyDescent="0.2">
      <c r="A9266">
        <f t="shared" si="869"/>
        <v>9258</v>
      </c>
      <c r="B9266" t="str">
        <f>IF(INDEX('Cari-Kasa'!$A:$A,ROW()-6)="","",INDEX('Cari-Kasa'!$A:$A,ROW()-6))</f>
        <v/>
      </c>
      <c r="C9266" t="str">
        <f>IF(INDEX('Cari-Kasa'!$A:$A,ROW()-6)="","",INDEX('Cari-Kasa'!$C:$C,ROW()-6))</f>
        <v/>
      </c>
      <c r="D9266" t="str">
        <f>IF(INDEX('Cari-Kasa'!$A:$A,ROW()-6)="","",INDEX('Cari-Kasa'!$D:$D,ROW()-6))</f>
        <v/>
      </c>
      <c r="E9266" t="e">
        <f t="shared" si="868"/>
        <v>#VALUE!</v>
      </c>
      <c r="F9266" t="e">
        <f t="shared" si="864"/>
        <v>#VALUE!</v>
      </c>
      <c r="G9266">
        <f t="shared" ca="1" si="865"/>
        <v>39.75</v>
      </c>
      <c r="H9266" t="e">
        <f t="shared" si="866"/>
        <v>#VALUE!</v>
      </c>
      <c r="I9266">
        <f t="shared" si="867"/>
        <v>0</v>
      </c>
    </row>
    <row r="9267" spans="1:9" x14ac:dyDescent="0.2">
      <c r="A9267">
        <f t="shared" si="869"/>
        <v>9259</v>
      </c>
      <c r="B9267" t="str">
        <f>IF(INDEX('Cari-Kasa'!$A:$A,ROW()-6)="","",INDEX('Cari-Kasa'!$A:$A,ROW()-6))</f>
        <v/>
      </c>
      <c r="C9267" t="str">
        <f>IF(INDEX('Cari-Kasa'!$A:$A,ROW()-6)="","",INDEX('Cari-Kasa'!$C:$C,ROW()-6))</f>
        <v/>
      </c>
      <c r="D9267" t="str">
        <f>IF(INDEX('Cari-Kasa'!$A:$A,ROW()-6)="","",INDEX('Cari-Kasa'!$D:$D,ROW()-6))</f>
        <v/>
      </c>
      <c r="E9267" t="e">
        <f t="shared" si="868"/>
        <v>#VALUE!</v>
      </c>
      <c r="F9267" t="e">
        <f t="shared" si="864"/>
        <v>#VALUE!</v>
      </c>
      <c r="G9267">
        <f t="shared" ca="1" si="865"/>
        <v>39.75</v>
      </c>
      <c r="H9267" t="e">
        <f t="shared" si="866"/>
        <v>#VALUE!</v>
      </c>
      <c r="I9267">
        <f t="shared" si="867"/>
        <v>0</v>
      </c>
    </row>
    <row r="9268" spans="1:9" x14ac:dyDescent="0.2">
      <c r="A9268">
        <f t="shared" si="869"/>
        <v>9260</v>
      </c>
      <c r="B9268" t="str">
        <f>IF(INDEX('Cari-Kasa'!$A:$A,ROW()-6)="","",INDEX('Cari-Kasa'!$A:$A,ROW()-6))</f>
        <v/>
      </c>
      <c r="C9268" t="str">
        <f>IF(INDEX('Cari-Kasa'!$A:$A,ROW()-6)="","",INDEX('Cari-Kasa'!$C:$C,ROW()-6))</f>
        <v/>
      </c>
      <c r="D9268" t="str">
        <f>IF(INDEX('Cari-Kasa'!$A:$A,ROW()-6)="","",INDEX('Cari-Kasa'!$D:$D,ROW()-6))</f>
        <v/>
      </c>
      <c r="E9268" t="e">
        <f t="shared" si="868"/>
        <v>#VALUE!</v>
      </c>
      <c r="F9268" t="e">
        <f t="shared" si="864"/>
        <v>#VALUE!</v>
      </c>
      <c r="G9268">
        <f t="shared" ca="1" si="865"/>
        <v>39.75</v>
      </c>
      <c r="H9268" t="e">
        <f t="shared" si="866"/>
        <v>#VALUE!</v>
      </c>
      <c r="I9268">
        <f t="shared" si="867"/>
        <v>0</v>
      </c>
    </row>
    <row r="9269" spans="1:9" x14ac:dyDescent="0.2">
      <c r="A9269">
        <f t="shared" si="869"/>
        <v>9261</v>
      </c>
      <c r="B9269" t="str">
        <f>IF(INDEX('Cari-Kasa'!$A:$A,ROW()-6)="","",INDEX('Cari-Kasa'!$A:$A,ROW()-6))</f>
        <v/>
      </c>
      <c r="C9269" t="str">
        <f>IF(INDEX('Cari-Kasa'!$A:$A,ROW()-6)="","",INDEX('Cari-Kasa'!$C:$C,ROW()-6))</f>
        <v/>
      </c>
      <c r="D9269" t="str">
        <f>IF(INDEX('Cari-Kasa'!$A:$A,ROW()-6)="","",INDEX('Cari-Kasa'!$D:$D,ROW()-6))</f>
        <v/>
      </c>
      <c r="E9269" t="e">
        <f t="shared" si="868"/>
        <v>#VALUE!</v>
      </c>
      <c r="F9269" t="e">
        <f t="shared" si="864"/>
        <v>#VALUE!</v>
      </c>
      <c r="G9269">
        <f t="shared" ca="1" si="865"/>
        <v>39.75</v>
      </c>
      <c r="H9269" t="e">
        <f t="shared" si="866"/>
        <v>#VALUE!</v>
      </c>
      <c r="I9269">
        <f t="shared" si="867"/>
        <v>0</v>
      </c>
    </row>
    <row r="9270" spans="1:9" x14ac:dyDescent="0.2">
      <c r="A9270">
        <f t="shared" si="869"/>
        <v>9262</v>
      </c>
      <c r="B9270" t="str">
        <f>IF(INDEX('Cari-Kasa'!$A:$A,ROW()-6)="","",INDEX('Cari-Kasa'!$A:$A,ROW()-6))</f>
        <v/>
      </c>
      <c r="C9270" t="str">
        <f>IF(INDEX('Cari-Kasa'!$A:$A,ROW()-6)="","",INDEX('Cari-Kasa'!$C:$C,ROW()-6))</f>
        <v/>
      </c>
      <c r="D9270" t="str">
        <f>IF(INDEX('Cari-Kasa'!$A:$A,ROW()-6)="","",INDEX('Cari-Kasa'!$D:$D,ROW()-6))</f>
        <v/>
      </c>
      <c r="E9270" t="e">
        <f t="shared" si="868"/>
        <v>#VALUE!</v>
      </c>
      <c r="F9270" t="e">
        <f t="shared" si="864"/>
        <v>#VALUE!</v>
      </c>
      <c r="G9270">
        <f t="shared" ca="1" si="865"/>
        <v>39.75</v>
      </c>
      <c r="H9270" t="e">
        <f t="shared" si="866"/>
        <v>#VALUE!</v>
      </c>
      <c r="I9270">
        <f t="shared" si="867"/>
        <v>0</v>
      </c>
    </row>
    <row r="9271" spans="1:9" x14ac:dyDescent="0.2">
      <c r="A9271">
        <f t="shared" si="869"/>
        <v>9263</v>
      </c>
      <c r="B9271" t="str">
        <f>IF(INDEX('Cari-Kasa'!$A:$A,ROW()-6)="","",INDEX('Cari-Kasa'!$A:$A,ROW()-6))</f>
        <v/>
      </c>
      <c r="C9271" t="str">
        <f>IF(INDEX('Cari-Kasa'!$A:$A,ROW()-6)="","",INDEX('Cari-Kasa'!$C:$C,ROW()-6))</f>
        <v/>
      </c>
      <c r="D9271" t="str">
        <f>IF(INDEX('Cari-Kasa'!$A:$A,ROW()-6)="","",INDEX('Cari-Kasa'!$D:$D,ROW()-6))</f>
        <v/>
      </c>
      <c r="E9271" t="e">
        <f t="shared" si="868"/>
        <v>#VALUE!</v>
      </c>
      <c r="F9271" t="e">
        <f t="shared" si="864"/>
        <v>#VALUE!</v>
      </c>
      <c r="G9271">
        <f t="shared" ca="1" si="865"/>
        <v>39.75</v>
      </c>
      <c r="H9271" t="e">
        <f t="shared" si="866"/>
        <v>#VALUE!</v>
      </c>
      <c r="I9271">
        <f t="shared" si="867"/>
        <v>0</v>
      </c>
    </row>
    <row r="9272" spans="1:9" x14ac:dyDescent="0.2">
      <c r="A9272">
        <f t="shared" si="869"/>
        <v>9264</v>
      </c>
      <c r="B9272" t="str">
        <f>IF(INDEX('Cari-Kasa'!$A:$A,ROW()-6)="","",INDEX('Cari-Kasa'!$A:$A,ROW()-6))</f>
        <v/>
      </c>
      <c r="C9272" t="str">
        <f>IF(INDEX('Cari-Kasa'!$A:$A,ROW()-6)="","",INDEX('Cari-Kasa'!$C:$C,ROW()-6))</f>
        <v/>
      </c>
      <c r="D9272" t="str">
        <f>IF(INDEX('Cari-Kasa'!$A:$A,ROW()-6)="","",INDEX('Cari-Kasa'!$D:$D,ROW()-6))</f>
        <v/>
      </c>
      <c r="E9272" t="e">
        <f t="shared" si="868"/>
        <v>#VALUE!</v>
      </c>
      <c r="F9272" t="e">
        <f t="shared" si="864"/>
        <v>#VALUE!</v>
      </c>
      <c r="G9272">
        <f t="shared" ca="1" si="865"/>
        <v>39.75</v>
      </c>
      <c r="H9272" t="e">
        <f t="shared" si="866"/>
        <v>#VALUE!</v>
      </c>
      <c r="I9272">
        <f t="shared" si="867"/>
        <v>0</v>
      </c>
    </row>
    <row r="9273" spans="1:9" x14ac:dyDescent="0.2">
      <c r="A9273">
        <f t="shared" si="869"/>
        <v>9265</v>
      </c>
      <c r="B9273" t="str">
        <f>IF(INDEX('Cari-Kasa'!$A:$A,ROW()-6)="","",INDEX('Cari-Kasa'!$A:$A,ROW()-6))</f>
        <v/>
      </c>
      <c r="C9273" t="str">
        <f>IF(INDEX('Cari-Kasa'!$A:$A,ROW()-6)="","",INDEX('Cari-Kasa'!$C:$C,ROW()-6))</f>
        <v/>
      </c>
      <c r="D9273" t="str">
        <f>IF(INDEX('Cari-Kasa'!$A:$A,ROW()-6)="","",INDEX('Cari-Kasa'!$D:$D,ROW()-6))</f>
        <v/>
      </c>
      <c r="E9273" t="e">
        <f t="shared" si="868"/>
        <v>#VALUE!</v>
      </c>
      <c r="F9273" t="e">
        <f t="shared" si="864"/>
        <v>#VALUE!</v>
      </c>
      <c r="G9273">
        <f t="shared" ca="1" si="865"/>
        <v>39.75</v>
      </c>
      <c r="H9273" t="e">
        <f t="shared" si="866"/>
        <v>#VALUE!</v>
      </c>
      <c r="I9273">
        <f t="shared" si="867"/>
        <v>0</v>
      </c>
    </row>
    <row r="9274" spans="1:9" x14ac:dyDescent="0.2">
      <c r="A9274">
        <f t="shared" si="869"/>
        <v>9266</v>
      </c>
      <c r="B9274" t="str">
        <f>IF(INDEX('Cari-Kasa'!$A:$A,ROW()-6)="","",INDEX('Cari-Kasa'!$A:$A,ROW()-6))</f>
        <v/>
      </c>
      <c r="C9274" t="str">
        <f>IF(INDEX('Cari-Kasa'!$A:$A,ROW()-6)="","",INDEX('Cari-Kasa'!$C:$C,ROW()-6))</f>
        <v/>
      </c>
      <c r="D9274" t="str">
        <f>IF(INDEX('Cari-Kasa'!$A:$A,ROW()-6)="","",INDEX('Cari-Kasa'!$D:$D,ROW()-6))</f>
        <v/>
      </c>
      <c r="E9274" t="e">
        <f t="shared" si="868"/>
        <v>#VALUE!</v>
      </c>
      <c r="F9274" t="e">
        <f t="shared" si="864"/>
        <v>#VALUE!</v>
      </c>
      <c r="G9274">
        <f t="shared" ca="1" si="865"/>
        <v>39.75</v>
      </c>
      <c r="H9274" t="e">
        <f t="shared" si="866"/>
        <v>#VALUE!</v>
      </c>
      <c r="I9274">
        <f t="shared" si="867"/>
        <v>0</v>
      </c>
    </row>
    <row r="9275" spans="1:9" x14ac:dyDescent="0.2">
      <c r="A9275">
        <f t="shared" si="869"/>
        <v>9267</v>
      </c>
      <c r="B9275" t="str">
        <f>IF(INDEX('Cari-Kasa'!$A:$A,ROW()-6)="","",INDEX('Cari-Kasa'!$A:$A,ROW()-6))</f>
        <v/>
      </c>
      <c r="C9275" t="str">
        <f>IF(INDEX('Cari-Kasa'!$A:$A,ROW()-6)="","",INDEX('Cari-Kasa'!$C:$C,ROW()-6))</f>
        <v/>
      </c>
      <c r="D9275" t="str">
        <f>IF(INDEX('Cari-Kasa'!$A:$A,ROW()-6)="","",INDEX('Cari-Kasa'!$D:$D,ROW()-6))</f>
        <v/>
      </c>
      <c r="E9275" t="e">
        <f t="shared" si="868"/>
        <v>#VALUE!</v>
      </c>
      <c r="F9275" t="e">
        <f t="shared" si="864"/>
        <v>#VALUE!</v>
      </c>
      <c r="G9275">
        <f t="shared" ca="1" si="865"/>
        <v>39.75</v>
      </c>
      <c r="H9275" t="e">
        <f t="shared" si="866"/>
        <v>#VALUE!</v>
      </c>
      <c r="I9275">
        <f t="shared" si="867"/>
        <v>0</v>
      </c>
    </row>
    <row r="9276" spans="1:9" x14ac:dyDescent="0.2">
      <c r="A9276">
        <f t="shared" si="869"/>
        <v>9268</v>
      </c>
      <c r="B9276" t="str">
        <f>IF(INDEX('Cari-Kasa'!$A:$A,ROW()-6)="","",INDEX('Cari-Kasa'!$A:$A,ROW()-6))</f>
        <v/>
      </c>
      <c r="C9276" t="str">
        <f>IF(INDEX('Cari-Kasa'!$A:$A,ROW()-6)="","",INDEX('Cari-Kasa'!$C:$C,ROW()-6))</f>
        <v/>
      </c>
      <c r="D9276" t="str">
        <f>IF(INDEX('Cari-Kasa'!$A:$A,ROW()-6)="","",INDEX('Cari-Kasa'!$D:$D,ROW()-6))</f>
        <v/>
      </c>
      <c r="E9276" t="e">
        <f t="shared" si="868"/>
        <v>#VALUE!</v>
      </c>
      <c r="F9276" t="e">
        <f t="shared" si="864"/>
        <v>#VALUE!</v>
      </c>
      <c r="G9276">
        <f t="shared" ca="1" si="865"/>
        <v>39.75</v>
      </c>
      <c r="H9276" t="e">
        <f t="shared" si="866"/>
        <v>#VALUE!</v>
      </c>
      <c r="I9276">
        <f t="shared" si="867"/>
        <v>0</v>
      </c>
    </row>
    <row r="9277" spans="1:9" x14ac:dyDescent="0.2">
      <c r="A9277">
        <f t="shared" si="869"/>
        <v>9269</v>
      </c>
      <c r="B9277" t="str">
        <f>IF(INDEX('Cari-Kasa'!$A:$A,ROW()-6)="","",INDEX('Cari-Kasa'!$A:$A,ROW()-6))</f>
        <v/>
      </c>
      <c r="C9277" t="str">
        <f>IF(INDEX('Cari-Kasa'!$A:$A,ROW()-6)="","",INDEX('Cari-Kasa'!$C:$C,ROW()-6))</f>
        <v/>
      </c>
      <c r="D9277" t="str">
        <f>IF(INDEX('Cari-Kasa'!$A:$A,ROW()-6)="","",INDEX('Cari-Kasa'!$D:$D,ROW()-6))</f>
        <v/>
      </c>
      <c r="E9277" t="e">
        <f t="shared" si="868"/>
        <v>#VALUE!</v>
      </c>
      <c r="F9277" t="e">
        <f t="shared" si="864"/>
        <v>#VALUE!</v>
      </c>
      <c r="G9277">
        <f t="shared" ca="1" si="865"/>
        <v>39.75</v>
      </c>
      <c r="H9277" t="e">
        <f t="shared" si="866"/>
        <v>#VALUE!</v>
      </c>
      <c r="I9277">
        <f t="shared" si="867"/>
        <v>0</v>
      </c>
    </row>
    <row r="9278" spans="1:9" x14ac:dyDescent="0.2">
      <c r="A9278">
        <f t="shared" si="869"/>
        <v>9270</v>
      </c>
      <c r="B9278" t="str">
        <f>IF(INDEX('Cari-Kasa'!$A:$A,ROW()-6)="","",INDEX('Cari-Kasa'!$A:$A,ROW()-6))</f>
        <v/>
      </c>
      <c r="C9278" t="str">
        <f>IF(INDEX('Cari-Kasa'!$A:$A,ROW()-6)="","",INDEX('Cari-Kasa'!$C:$C,ROW()-6))</f>
        <v/>
      </c>
      <c r="D9278" t="str">
        <f>IF(INDEX('Cari-Kasa'!$A:$A,ROW()-6)="","",INDEX('Cari-Kasa'!$D:$D,ROW()-6))</f>
        <v/>
      </c>
      <c r="E9278" t="e">
        <f t="shared" si="868"/>
        <v>#VALUE!</v>
      </c>
      <c r="F9278" t="e">
        <f t="shared" si="864"/>
        <v>#VALUE!</v>
      </c>
      <c r="G9278">
        <f t="shared" ca="1" si="865"/>
        <v>39.75</v>
      </c>
      <c r="H9278" t="e">
        <f t="shared" si="866"/>
        <v>#VALUE!</v>
      </c>
      <c r="I9278">
        <f t="shared" si="867"/>
        <v>0</v>
      </c>
    </row>
    <row r="9279" spans="1:9" x14ac:dyDescent="0.2">
      <c r="A9279">
        <f t="shared" si="869"/>
        <v>9271</v>
      </c>
      <c r="B9279" t="str">
        <f>IF(INDEX('Cari-Kasa'!$A:$A,ROW()-6)="","",INDEX('Cari-Kasa'!$A:$A,ROW()-6))</f>
        <v/>
      </c>
      <c r="C9279" t="str">
        <f>IF(INDEX('Cari-Kasa'!$A:$A,ROW()-6)="","",INDEX('Cari-Kasa'!$C:$C,ROW()-6))</f>
        <v/>
      </c>
      <c r="D9279" t="str">
        <f>IF(INDEX('Cari-Kasa'!$A:$A,ROW()-6)="","",INDEX('Cari-Kasa'!$D:$D,ROW()-6))</f>
        <v/>
      </c>
      <c r="E9279" t="e">
        <f t="shared" si="868"/>
        <v>#VALUE!</v>
      </c>
      <c r="F9279" t="e">
        <f t="shared" si="864"/>
        <v>#VALUE!</v>
      </c>
      <c r="G9279">
        <f t="shared" ca="1" si="865"/>
        <v>39.75</v>
      </c>
      <c r="H9279" t="e">
        <f t="shared" si="866"/>
        <v>#VALUE!</v>
      </c>
      <c r="I9279">
        <f t="shared" si="867"/>
        <v>0</v>
      </c>
    </row>
    <row r="9280" spans="1:9" x14ac:dyDescent="0.2">
      <c r="A9280">
        <f t="shared" si="869"/>
        <v>9272</v>
      </c>
      <c r="B9280" t="str">
        <f>IF(INDEX('Cari-Kasa'!$A:$A,ROW()-6)="","",INDEX('Cari-Kasa'!$A:$A,ROW()-6))</f>
        <v/>
      </c>
      <c r="C9280" t="str">
        <f>IF(INDEX('Cari-Kasa'!$A:$A,ROW()-6)="","",INDEX('Cari-Kasa'!$C:$C,ROW()-6))</f>
        <v/>
      </c>
      <c r="D9280" t="str">
        <f>IF(INDEX('Cari-Kasa'!$A:$A,ROW()-6)="","",INDEX('Cari-Kasa'!$D:$D,ROW()-6))</f>
        <v/>
      </c>
      <c r="E9280" t="e">
        <f t="shared" si="868"/>
        <v>#VALUE!</v>
      </c>
      <c r="F9280" t="e">
        <f t="shared" si="864"/>
        <v>#VALUE!</v>
      </c>
      <c r="G9280">
        <f t="shared" ca="1" si="865"/>
        <v>39.75</v>
      </c>
      <c r="H9280" t="e">
        <f t="shared" si="866"/>
        <v>#VALUE!</v>
      </c>
      <c r="I9280">
        <f t="shared" si="867"/>
        <v>0</v>
      </c>
    </row>
    <row r="9281" spans="1:9" x14ac:dyDescent="0.2">
      <c r="A9281">
        <f t="shared" si="869"/>
        <v>9273</v>
      </c>
      <c r="B9281" t="str">
        <f>IF(INDEX('Cari-Kasa'!$A:$A,ROW()-6)="","",INDEX('Cari-Kasa'!$A:$A,ROW()-6))</f>
        <v/>
      </c>
      <c r="C9281" t="str">
        <f>IF(INDEX('Cari-Kasa'!$A:$A,ROW()-6)="","",INDEX('Cari-Kasa'!$C:$C,ROW()-6))</f>
        <v/>
      </c>
      <c r="D9281" t="str">
        <f>IF(INDEX('Cari-Kasa'!$A:$A,ROW()-6)="","",INDEX('Cari-Kasa'!$D:$D,ROW()-6))</f>
        <v/>
      </c>
      <c r="E9281" t="e">
        <f t="shared" si="868"/>
        <v>#VALUE!</v>
      </c>
      <c r="F9281" t="e">
        <f t="shared" si="864"/>
        <v>#VALUE!</v>
      </c>
      <c r="G9281">
        <f t="shared" ca="1" si="865"/>
        <v>39.75</v>
      </c>
      <c r="H9281" t="e">
        <f t="shared" si="866"/>
        <v>#VALUE!</v>
      </c>
      <c r="I9281">
        <f t="shared" si="867"/>
        <v>0</v>
      </c>
    </row>
    <row r="9282" spans="1:9" x14ac:dyDescent="0.2">
      <c r="A9282">
        <f t="shared" si="869"/>
        <v>9274</v>
      </c>
      <c r="B9282" t="str">
        <f>IF(INDEX('Cari-Kasa'!$A:$A,ROW()-6)="","",INDEX('Cari-Kasa'!$A:$A,ROW()-6))</f>
        <v/>
      </c>
      <c r="C9282" t="str">
        <f>IF(INDEX('Cari-Kasa'!$A:$A,ROW()-6)="","",INDEX('Cari-Kasa'!$C:$C,ROW()-6))</f>
        <v/>
      </c>
      <c r="D9282" t="str">
        <f>IF(INDEX('Cari-Kasa'!$A:$A,ROW()-6)="","",INDEX('Cari-Kasa'!$D:$D,ROW()-6))</f>
        <v/>
      </c>
      <c r="E9282" t="e">
        <f t="shared" si="868"/>
        <v>#VALUE!</v>
      </c>
      <c r="F9282" t="e">
        <f t="shared" si="864"/>
        <v>#VALUE!</v>
      </c>
      <c r="G9282">
        <f t="shared" ca="1" si="865"/>
        <v>39.75</v>
      </c>
      <c r="H9282" t="e">
        <f t="shared" si="866"/>
        <v>#VALUE!</v>
      </c>
      <c r="I9282">
        <f t="shared" si="867"/>
        <v>0</v>
      </c>
    </row>
    <row r="9283" spans="1:9" x14ac:dyDescent="0.2">
      <c r="A9283">
        <f t="shared" si="869"/>
        <v>9275</v>
      </c>
      <c r="B9283" t="str">
        <f>IF(INDEX('Cari-Kasa'!$A:$A,ROW()-6)="","",INDEX('Cari-Kasa'!$A:$A,ROW()-6))</f>
        <v/>
      </c>
      <c r="C9283" t="str">
        <f>IF(INDEX('Cari-Kasa'!$A:$A,ROW()-6)="","",INDEX('Cari-Kasa'!$C:$C,ROW()-6))</f>
        <v/>
      </c>
      <c r="D9283" t="str">
        <f>IF(INDEX('Cari-Kasa'!$A:$A,ROW()-6)="","",INDEX('Cari-Kasa'!$D:$D,ROW()-6))</f>
        <v/>
      </c>
      <c r="E9283" t="e">
        <f t="shared" si="868"/>
        <v>#VALUE!</v>
      </c>
      <c r="F9283" t="e">
        <f t="shared" si="864"/>
        <v>#VALUE!</v>
      </c>
      <c r="G9283">
        <f t="shared" ca="1" si="865"/>
        <v>39.75</v>
      </c>
      <c r="H9283" t="e">
        <f t="shared" si="866"/>
        <v>#VALUE!</v>
      </c>
      <c r="I9283">
        <f t="shared" si="867"/>
        <v>0</v>
      </c>
    </row>
    <row r="9284" spans="1:9" x14ac:dyDescent="0.2">
      <c r="A9284">
        <f t="shared" si="869"/>
        <v>9276</v>
      </c>
      <c r="B9284" t="str">
        <f>IF(INDEX('Cari-Kasa'!$A:$A,ROW()-6)="","",INDEX('Cari-Kasa'!$A:$A,ROW()-6))</f>
        <v/>
      </c>
      <c r="C9284" t="str">
        <f>IF(INDEX('Cari-Kasa'!$A:$A,ROW()-6)="","",INDEX('Cari-Kasa'!$C:$C,ROW()-6))</f>
        <v/>
      </c>
      <c r="D9284" t="str">
        <f>IF(INDEX('Cari-Kasa'!$A:$A,ROW()-6)="","",INDEX('Cari-Kasa'!$D:$D,ROW()-6))</f>
        <v/>
      </c>
      <c r="E9284" t="e">
        <f t="shared" si="868"/>
        <v>#VALUE!</v>
      </c>
      <c r="F9284" t="e">
        <f t="shared" si="864"/>
        <v>#VALUE!</v>
      </c>
      <c r="G9284">
        <f t="shared" ca="1" si="865"/>
        <v>39.75</v>
      </c>
      <c r="H9284" t="e">
        <f t="shared" si="866"/>
        <v>#VALUE!</v>
      </c>
      <c r="I9284">
        <f t="shared" si="867"/>
        <v>0</v>
      </c>
    </row>
    <row r="9285" spans="1:9" x14ac:dyDescent="0.2">
      <c r="A9285">
        <f t="shared" si="869"/>
        <v>9277</v>
      </c>
      <c r="B9285" t="str">
        <f>IF(INDEX('Cari-Kasa'!$A:$A,ROW()-6)="","",INDEX('Cari-Kasa'!$A:$A,ROW()-6))</f>
        <v/>
      </c>
      <c r="C9285" t="str">
        <f>IF(INDEX('Cari-Kasa'!$A:$A,ROW()-6)="","",INDEX('Cari-Kasa'!$C:$C,ROW()-6))</f>
        <v/>
      </c>
      <c r="D9285" t="str">
        <f>IF(INDEX('Cari-Kasa'!$A:$A,ROW()-6)="","",INDEX('Cari-Kasa'!$D:$D,ROW()-6))</f>
        <v/>
      </c>
      <c r="E9285" t="e">
        <f t="shared" si="868"/>
        <v>#VALUE!</v>
      </c>
      <c r="F9285" t="e">
        <f t="shared" si="864"/>
        <v>#VALUE!</v>
      </c>
      <c r="G9285">
        <f t="shared" ca="1" si="865"/>
        <v>39.75</v>
      </c>
      <c r="H9285" t="e">
        <f t="shared" si="866"/>
        <v>#VALUE!</v>
      </c>
      <c r="I9285">
        <f t="shared" si="867"/>
        <v>0</v>
      </c>
    </row>
    <row r="9286" spans="1:9" x14ac:dyDescent="0.2">
      <c r="A9286">
        <f t="shared" si="869"/>
        <v>9278</v>
      </c>
      <c r="B9286" t="str">
        <f>IF(INDEX('Cari-Kasa'!$A:$A,ROW()-6)="","",INDEX('Cari-Kasa'!$A:$A,ROW()-6))</f>
        <v/>
      </c>
      <c r="C9286" t="str">
        <f>IF(INDEX('Cari-Kasa'!$A:$A,ROW()-6)="","",INDEX('Cari-Kasa'!$C:$C,ROW()-6))</f>
        <v/>
      </c>
      <c r="D9286" t="str">
        <f>IF(INDEX('Cari-Kasa'!$A:$A,ROW()-6)="","",INDEX('Cari-Kasa'!$D:$D,ROW()-6))</f>
        <v/>
      </c>
      <c r="E9286" t="e">
        <f t="shared" si="868"/>
        <v>#VALUE!</v>
      </c>
      <c r="F9286" t="e">
        <f t="shared" si="864"/>
        <v>#VALUE!</v>
      </c>
      <c r="G9286">
        <f t="shared" ca="1" si="865"/>
        <v>39.75</v>
      </c>
      <c r="H9286" t="e">
        <f t="shared" si="866"/>
        <v>#VALUE!</v>
      </c>
      <c r="I9286">
        <f t="shared" si="867"/>
        <v>0</v>
      </c>
    </row>
    <row r="9287" spans="1:9" x14ac:dyDescent="0.2">
      <c r="A9287">
        <f t="shared" si="869"/>
        <v>9279</v>
      </c>
      <c r="B9287" t="str">
        <f>IF(INDEX('Cari-Kasa'!$A:$A,ROW()-6)="","",INDEX('Cari-Kasa'!$A:$A,ROW()-6))</f>
        <v/>
      </c>
      <c r="C9287" t="str">
        <f>IF(INDEX('Cari-Kasa'!$A:$A,ROW()-6)="","",INDEX('Cari-Kasa'!$C:$C,ROW()-6))</f>
        <v/>
      </c>
      <c r="D9287" t="str">
        <f>IF(INDEX('Cari-Kasa'!$A:$A,ROW()-6)="","",INDEX('Cari-Kasa'!$D:$D,ROW()-6))</f>
        <v/>
      </c>
      <c r="E9287" t="e">
        <f t="shared" si="868"/>
        <v>#VALUE!</v>
      </c>
      <c r="F9287" t="e">
        <f t="shared" si="864"/>
        <v>#VALUE!</v>
      </c>
      <c r="G9287">
        <f t="shared" ca="1" si="865"/>
        <v>39.75</v>
      </c>
      <c r="H9287" t="e">
        <f t="shared" si="866"/>
        <v>#VALUE!</v>
      </c>
      <c r="I9287">
        <f t="shared" si="867"/>
        <v>0</v>
      </c>
    </row>
    <row r="9288" spans="1:9" x14ac:dyDescent="0.2">
      <c r="A9288">
        <f t="shared" si="869"/>
        <v>9280</v>
      </c>
      <c r="B9288" t="str">
        <f>IF(INDEX('Cari-Kasa'!$A:$A,ROW()-6)="","",INDEX('Cari-Kasa'!$A:$A,ROW()-6))</f>
        <v/>
      </c>
      <c r="C9288" t="str">
        <f>IF(INDEX('Cari-Kasa'!$A:$A,ROW()-6)="","",INDEX('Cari-Kasa'!$C:$C,ROW()-6))</f>
        <v/>
      </c>
      <c r="D9288" t="str">
        <f>IF(INDEX('Cari-Kasa'!$A:$A,ROW()-6)="","",INDEX('Cari-Kasa'!$D:$D,ROW()-6))</f>
        <v/>
      </c>
      <c r="E9288" t="e">
        <f t="shared" si="868"/>
        <v>#VALUE!</v>
      </c>
      <c r="F9288" t="e">
        <f t="shared" si="864"/>
        <v>#VALUE!</v>
      </c>
      <c r="G9288">
        <f t="shared" ca="1" si="865"/>
        <v>39.75</v>
      </c>
      <c r="H9288" t="e">
        <f t="shared" si="866"/>
        <v>#VALUE!</v>
      </c>
      <c r="I9288">
        <f t="shared" si="867"/>
        <v>0</v>
      </c>
    </row>
    <row r="9289" spans="1:9" x14ac:dyDescent="0.2">
      <c r="A9289">
        <f t="shared" si="869"/>
        <v>9281</v>
      </c>
      <c r="B9289" t="str">
        <f>IF(INDEX('Cari-Kasa'!$A:$A,ROW()-6)="","",INDEX('Cari-Kasa'!$A:$A,ROW()-6))</f>
        <v/>
      </c>
      <c r="C9289" t="str">
        <f>IF(INDEX('Cari-Kasa'!$A:$A,ROW()-6)="","",INDEX('Cari-Kasa'!$C:$C,ROW()-6))</f>
        <v/>
      </c>
      <c r="D9289" t="str">
        <f>IF(INDEX('Cari-Kasa'!$A:$A,ROW()-6)="","",INDEX('Cari-Kasa'!$D:$D,ROW()-6))</f>
        <v/>
      </c>
      <c r="E9289" t="e">
        <f t="shared" si="868"/>
        <v>#VALUE!</v>
      </c>
      <c r="F9289" t="e">
        <f t="shared" ref="F9289:F9352" si="870">IF(E9289-ISTISNA&lt;=0,0,E9289-ISTISNA)</f>
        <v>#VALUE!</v>
      </c>
      <c r="G9289">
        <f t="shared" ref="G9289:G9352" ca="1" si="871">ORAN</f>
        <v>39.75</v>
      </c>
      <c r="H9289" t="e">
        <f t="shared" ref="H9289:H9352" si="872">IF(OR(B9289="",F9289&lt;=0,B9289&gt;=VADE),0,IF(B9290="",VADE-B9289,MIN(VADE,B9290)-B9289))</f>
        <v>#VALUE!</v>
      </c>
      <c r="I9289">
        <f t="shared" ref="I9289:I9352" si="873">IF(B9289="",0,(F9289*G9289*H9289)/36000)</f>
        <v>0</v>
      </c>
    </row>
    <row r="9290" spans="1:9" x14ac:dyDescent="0.2">
      <c r="A9290">
        <f t="shared" si="869"/>
        <v>9282</v>
      </c>
      <c r="B9290" t="str">
        <f>IF(INDEX('Cari-Kasa'!$A:$A,ROW()-6)="","",INDEX('Cari-Kasa'!$A:$A,ROW()-6))</f>
        <v/>
      </c>
      <c r="C9290" t="str">
        <f>IF(INDEX('Cari-Kasa'!$A:$A,ROW()-6)="","",INDEX('Cari-Kasa'!$C:$C,ROW()-6))</f>
        <v/>
      </c>
      <c r="D9290" t="str">
        <f>IF(INDEX('Cari-Kasa'!$A:$A,ROW()-6)="","",INDEX('Cari-Kasa'!$D:$D,ROW()-6))</f>
        <v/>
      </c>
      <c r="E9290" t="e">
        <f t="shared" ref="E9290:E9353" si="874">(E9289+C9290)-D9290</f>
        <v>#VALUE!</v>
      </c>
      <c r="F9290" t="e">
        <f t="shared" si="870"/>
        <v>#VALUE!</v>
      </c>
      <c r="G9290">
        <f t="shared" ca="1" si="871"/>
        <v>39.75</v>
      </c>
      <c r="H9290" t="e">
        <f t="shared" si="872"/>
        <v>#VALUE!</v>
      </c>
      <c r="I9290">
        <f t="shared" si="873"/>
        <v>0</v>
      </c>
    </row>
    <row r="9291" spans="1:9" x14ac:dyDescent="0.2">
      <c r="A9291">
        <f t="shared" si="869"/>
        <v>9283</v>
      </c>
      <c r="B9291" t="str">
        <f>IF(INDEX('Cari-Kasa'!$A:$A,ROW()-6)="","",INDEX('Cari-Kasa'!$A:$A,ROW()-6))</f>
        <v/>
      </c>
      <c r="C9291" t="str">
        <f>IF(INDEX('Cari-Kasa'!$A:$A,ROW()-6)="","",INDEX('Cari-Kasa'!$C:$C,ROW()-6))</f>
        <v/>
      </c>
      <c r="D9291" t="str">
        <f>IF(INDEX('Cari-Kasa'!$A:$A,ROW()-6)="","",INDEX('Cari-Kasa'!$D:$D,ROW()-6))</f>
        <v/>
      </c>
      <c r="E9291" t="e">
        <f t="shared" si="874"/>
        <v>#VALUE!</v>
      </c>
      <c r="F9291" t="e">
        <f t="shared" si="870"/>
        <v>#VALUE!</v>
      </c>
      <c r="G9291">
        <f t="shared" ca="1" si="871"/>
        <v>39.75</v>
      </c>
      <c r="H9291" t="e">
        <f t="shared" si="872"/>
        <v>#VALUE!</v>
      </c>
      <c r="I9291">
        <f t="shared" si="873"/>
        <v>0</v>
      </c>
    </row>
    <row r="9292" spans="1:9" x14ac:dyDescent="0.2">
      <c r="A9292">
        <f t="shared" si="869"/>
        <v>9284</v>
      </c>
      <c r="B9292" t="str">
        <f>IF(INDEX('Cari-Kasa'!$A:$A,ROW()-6)="","",INDEX('Cari-Kasa'!$A:$A,ROW()-6))</f>
        <v/>
      </c>
      <c r="C9292" t="str">
        <f>IF(INDEX('Cari-Kasa'!$A:$A,ROW()-6)="","",INDEX('Cari-Kasa'!$C:$C,ROW()-6))</f>
        <v/>
      </c>
      <c r="D9292" t="str">
        <f>IF(INDEX('Cari-Kasa'!$A:$A,ROW()-6)="","",INDEX('Cari-Kasa'!$D:$D,ROW()-6))</f>
        <v/>
      </c>
      <c r="E9292" t="e">
        <f t="shared" si="874"/>
        <v>#VALUE!</v>
      </c>
      <c r="F9292" t="e">
        <f t="shared" si="870"/>
        <v>#VALUE!</v>
      </c>
      <c r="G9292">
        <f t="shared" ca="1" si="871"/>
        <v>39.75</v>
      </c>
      <c r="H9292" t="e">
        <f t="shared" si="872"/>
        <v>#VALUE!</v>
      </c>
      <c r="I9292">
        <f t="shared" si="873"/>
        <v>0</v>
      </c>
    </row>
    <row r="9293" spans="1:9" x14ac:dyDescent="0.2">
      <c r="A9293">
        <f t="shared" si="869"/>
        <v>9285</v>
      </c>
      <c r="B9293" t="str">
        <f>IF(INDEX('Cari-Kasa'!$A:$A,ROW()-6)="","",INDEX('Cari-Kasa'!$A:$A,ROW()-6))</f>
        <v/>
      </c>
      <c r="C9293" t="str">
        <f>IF(INDEX('Cari-Kasa'!$A:$A,ROW()-6)="","",INDEX('Cari-Kasa'!$C:$C,ROW()-6))</f>
        <v/>
      </c>
      <c r="D9293" t="str">
        <f>IF(INDEX('Cari-Kasa'!$A:$A,ROW()-6)="","",INDEX('Cari-Kasa'!$D:$D,ROW()-6))</f>
        <v/>
      </c>
      <c r="E9293" t="e">
        <f t="shared" si="874"/>
        <v>#VALUE!</v>
      </c>
      <c r="F9293" t="e">
        <f t="shared" si="870"/>
        <v>#VALUE!</v>
      </c>
      <c r="G9293">
        <f t="shared" ca="1" si="871"/>
        <v>39.75</v>
      </c>
      <c r="H9293" t="e">
        <f t="shared" si="872"/>
        <v>#VALUE!</v>
      </c>
      <c r="I9293">
        <f t="shared" si="873"/>
        <v>0</v>
      </c>
    </row>
    <row r="9294" spans="1:9" x14ac:dyDescent="0.2">
      <c r="A9294">
        <f t="shared" ref="A9294:A9357" si="875">ROW()-8</f>
        <v>9286</v>
      </c>
      <c r="B9294" t="str">
        <f>IF(INDEX('Cari-Kasa'!$A:$A,ROW()-6)="","",INDEX('Cari-Kasa'!$A:$A,ROW()-6))</f>
        <v/>
      </c>
      <c r="C9294" t="str">
        <f>IF(INDEX('Cari-Kasa'!$A:$A,ROW()-6)="","",INDEX('Cari-Kasa'!$C:$C,ROW()-6))</f>
        <v/>
      </c>
      <c r="D9294" t="str">
        <f>IF(INDEX('Cari-Kasa'!$A:$A,ROW()-6)="","",INDEX('Cari-Kasa'!$D:$D,ROW()-6))</f>
        <v/>
      </c>
      <c r="E9294" t="e">
        <f t="shared" si="874"/>
        <v>#VALUE!</v>
      </c>
      <c r="F9294" t="e">
        <f t="shared" si="870"/>
        <v>#VALUE!</v>
      </c>
      <c r="G9294">
        <f t="shared" ca="1" si="871"/>
        <v>39.75</v>
      </c>
      <c r="H9294" t="e">
        <f t="shared" si="872"/>
        <v>#VALUE!</v>
      </c>
      <c r="I9294">
        <f t="shared" si="873"/>
        <v>0</v>
      </c>
    </row>
    <row r="9295" spans="1:9" x14ac:dyDescent="0.2">
      <c r="A9295">
        <f t="shared" si="875"/>
        <v>9287</v>
      </c>
      <c r="B9295" t="str">
        <f>IF(INDEX('Cari-Kasa'!$A:$A,ROW()-6)="","",INDEX('Cari-Kasa'!$A:$A,ROW()-6))</f>
        <v/>
      </c>
      <c r="C9295" t="str">
        <f>IF(INDEX('Cari-Kasa'!$A:$A,ROW()-6)="","",INDEX('Cari-Kasa'!$C:$C,ROW()-6))</f>
        <v/>
      </c>
      <c r="D9295" t="str">
        <f>IF(INDEX('Cari-Kasa'!$A:$A,ROW()-6)="","",INDEX('Cari-Kasa'!$D:$D,ROW()-6))</f>
        <v/>
      </c>
      <c r="E9295" t="e">
        <f t="shared" si="874"/>
        <v>#VALUE!</v>
      </c>
      <c r="F9295" t="e">
        <f t="shared" si="870"/>
        <v>#VALUE!</v>
      </c>
      <c r="G9295">
        <f t="shared" ca="1" si="871"/>
        <v>39.75</v>
      </c>
      <c r="H9295" t="e">
        <f t="shared" si="872"/>
        <v>#VALUE!</v>
      </c>
      <c r="I9295">
        <f t="shared" si="873"/>
        <v>0</v>
      </c>
    </row>
    <row r="9296" spans="1:9" x14ac:dyDescent="0.2">
      <c r="A9296">
        <f t="shared" si="875"/>
        <v>9288</v>
      </c>
      <c r="B9296" t="str">
        <f>IF(INDEX('Cari-Kasa'!$A:$A,ROW()-6)="","",INDEX('Cari-Kasa'!$A:$A,ROW()-6))</f>
        <v/>
      </c>
      <c r="C9296" t="str">
        <f>IF(INDEX('Cari-Kasa'!$A:$A,ROW()-6)="","",INDEX('Cari-Kasa'!$C:$C,ROW()-6))</f>
        <v/>
      </c>
      <c r="D9296" t="str">
        <f>IF(INDEX('Cari-Kasa'!$A:$A,ROW()-6)="","",INDEX('Cari-Kasa'!$D:$D,ROW()-6))</f>
        <v/>
      </c>
      <c r="E9296" t="e">
        <f t="shared" si="874"/>
        <v>#VALUE!</v>
      </c>
      <c r="F9296" t="e">
        <f t="shared" si="870"/>
        <v>#VALUE!</v>
      </c>
      <c r="G9296">
        <f t="shared" ca="1" si="871"/>
        <v>39.75</v>
      </c>
      <c r="H9296" t="e">
        <f t="shared" si="872"/>
        <v>#VALUE!</v>
      </c>
      <c r="I9296">
        <f t="shared" si="873"/>
        <v>0</v>
      </c>
    </row>
    <row r="9297" spans="1:9" x14ac:dyDescent="0.2">
      <c r="A9297">
        <f t="shared" si="875"/>
        <v>9289</v>
      </c>
      <c r="B9297" t="str">
        <f>IF(INDEX('Cari-Kasa'!$A:$A,ROW()-6)="","",INDEX('Cari-Kasa'!$A:$A,ROW()-6))</f>
        <v/>
      </c>
      <c r="C9297" t="str">
        <f>IF(INDEX('Cari-Kasa'!$A:$A,ROW()-6)="","",INDEX('Cari-Kasa'!$C:$C,ROW()-6))</f>
        <v/>
      </c>
      <c r="D9297" t="str">
        <f>IF(INDEX('Cari-Kasa'!$A:$A,ROW()-6)="","",INDEX('Cari-Kasa'!$D:$D,ROW()-6))</f>
        <v/>
      </c>
      <c r="E9297" t="e">
        <f t="shared" si="874"/>
        <v>#VALUE!</v>
      </c>
      <c r="F9297" t="e">
        <f t="shared" si="870"/>
        <v>#VALUE!</v>
      </c>
      <c r="G9297">
        <f t="shared" ca="1" si="871"/>
        <v>39.75</v>
      </c>
      <c r="H9297" t="e">
        <f t="shared" si="872"/>
        <v>#VALUE!</v>
      </c>
      <c r="I9297">
        <f t="shared" si="873"/>
        <v>0</v>
      </c>
    </row>
    <row r="9298" spans="1:9" x14ac:dyDescent="0.2">
      <c r="A9298">
        <f t="shared" si="875"/>
        <v>9290</v>
      </c>
      <c r="B9298" t="str">
        <f>IF(INDEX('Cari-Kasa'!$A:$A,ROW()-6)="","",INDEX('Cari-Kasa'!$A:$A,ROW()-6))</f>
        <v/>
      </c>
      <c r="C9298" t="str">
        <f>IF(INDEX('Cari-Kasa'!$A:$A,ROW()-6)="","",INDEX('Cari-Kasa'!$C:$C,ROW()-6))</f>
        <v/>
      </c>
      <c r="D9298" t="str">
        <f>IF(INDEX('Cari-Kasa'!$A:$A,ROW()-6)="","",INDEX('Cari-Kasa'!$D:$D,ROW()-6))</f>
        <v/>
      </c>
      <c r="E9298" t="e">
        <f t="shared" si="874"/>
        <v>#VALUE!</v>
      </c>
      <c r="F9298" t="e">
        <f t="shared" si="870"/>
        <v>#VALUE!</v>
      </c>
      <c r="G9298">
        <f t="shared" ca="1" si="871"/>
        <v>39.75</v>
      </c>
      <c r="H9298" t="e">
        <f t="shared" si="872"/>
        <v>#VALUE!</v>
      </c>
      <c r="I9298">
        <f t="shared" si="873"/>
        <v>0</v>
      </c>
    </row>
    <row r="9299" spans="1:9" x14ac:dyDescent="0.2">
      <c r="A9299">
        <f t="shared" si="875"/>
        <v>9291</v>
      </c>
      <c r="B9299" t="str">
        <f>IF(INDEX('Cari-Kasa'!$A:$A,ROW()-6)="","",INDEX('Cari-Kasa'!$A:$A,ROW()-6))</f>
        <v/>
      </c>
      <c r="C9299" t="str">
        <f>IF(INDEX('Cari-Kasa'!$A:$A,ROW()-6)="","",INDEX('Cari-Kasa'!$C:$C,ROW()-6))</f>
        <v/>
      </c>
      <c r="D9299" t="str">
        <f>IF(INDEX('Cari-Kasa'!$A:$A,ROW()-6)="","",INDEX('Cari-Kasa'!$D:$D,ROW()-6))</f>
        <v/>
      </c>
      <c r="E9299" t="e">
        <f t="shared" si="874"/>
        <v>#VALUE!</v>
      </c>
      <c r="F9299" t="e">
        <f t="shared" si="870"/>
        <v>#VALUE!</v>
      </c>
      <c r="G9299">
        <f t="shared" ca="1" si="871"/>
        <v>39.75</v>
      </c>
      <c r="H9299" t="e">
        <f t="shared" si="872"/>
        <v>#VALUE!</v>
      </c>
      <c r="I9299">
        <f t="shared" si="873"/>
        <v>0</v>
      </c>
    </row>
    <row r="9300" spans="1:9" x14ac:dyDescent="0.2">
      <c r="A9300">
        <f t="shared" si="875"/>
        <v>9292</v>
      </c>
      <c r="B9300" t="str">
        <f>IF(INDEX('Cari-Kasa'!$A:$A,ROW()-6)="","",INDEX('Cari-Kasa'!$A:$A,ROW()-6))</f>
        <v/>
      </c>
      <c r="C9300" t="str">
        <f>IF(INDEX('Cari-Kasa'!$A:$A,ROW()-6)="","",INDEX('Cari-Kasa'!$C:$C,ROW()-6))</f>
        <v/>
      </c>
      <c r="D9300" t="str">
        <f>IF(INDEX('Cari-Kasa'!$A:$A,ROW()-6)="","",INDEX('Cari-Kasa'!$D:$D,ROW()-6))</f>
        <v/>
      </c>
      <c r="E9300" t="e">
        <f t="shared" si="874"/>
        <v>#VALUE!</v>
      </c>
      <c r="F9300" t="e">
        <f t="shared" si="870"/>
        <v>#VALUE!</v>
      </c>
      <c r="G9300">
        <f t="shared" ca="1" si="871"/>
        <v>39.75</v>
      </c>
      <c r="H9300" t="e">
        <f t="shared" si="872"/>
        <v>#VALUE!</v>
      </c>
      <c r="I9300">
        <f t="shared" si="873"/>
        <v>0</v>
      </c>
    </row>
    <row r="9301" spans="1:9" x14ac:dyDescent="0.2">
      <c r="A9301">
        <f t="shared" si="875"/>
        <v>9293</v>
      </c>
      <c r="B9301" t="str">
        <f>IF(INDEX('Cari-Kasa'!$A:$A,ROW()-6)="","",INDEX('Cari-Kasa'!$A:$A,ROW()-6))</f>
        <v/>
      </c>
      <c r="C9301" t="str">
        <f>IF(INDEX('Cari-Kasa'!$A:$A,ROW()-6)="","",INDEX('Cari-Kasa'!$C:$C,ROW()-6))</f>
        <v/>
      </c>
      <c r="D9301" t="str">
        <f>IF(INDEX('Cari-Kasa'!$A:$A,ROW()-6)="","",INDEX('Cari-Kasa'!$D:$D,ROW()-6))</f>
        <v/>
      </c>
      <c r="E9301" t="e">
        <f t="shared" si="874"/>
        <v>#VALUE!</v>
      </c>
      <c r="F9301" t="e">
        <f t="shared" si="870"/>
        <v>#VALUE!</v>
      </c>
      <c r="G9301">
        <f t="shared" ca="1" si="871"/>
        <v>39.75</v>
      </c>
      <c r="H9301" t="e">
        <f t="shared" si="872"/>
        <v>#VALUE!</v>
      </c>
      <c r="I9301">
        <f t="shared" si="873"/>
        <v>0</v>
      </c>
    </row>
    <row r="9302" spans="1:9" x14ac:dyDescent="0.2">
      <c r="A9302">
        <f t="shared" si="875"/>
        <v>9294</v>
      </c>
      <c r="B9302" t="str">
        <f>IF(INDEX('Cari-Kasa'!$A:$A,ROW()-6)="","",INDEX('Cari-Kasa'!$A:$A,ROW()-6))</f>
        <v/>
      </c>
      <c r="C9302" t="str">
        <f>IF(INDEX('Cari-Kasa'!$A:$A,ROW()-6)="","",INDEX('Cari-Kasa'!$C:$C,ROW()-6))</f>
        <v/>
      </c>
      <c r="D9302" t="str">
        <f>IF(INDEX('Cari-Kasa'!$A:$A,ROW()-6)="","",INDEX('Cari-Kasa'!$D:$D,ROW()-6))</f>
        <v/>
      </c>
      <c r="E9302" t="e">
        <f t="shared" si="874"/>
        <v>#VALUE!</v>
      </c>
      <c r="F9302" t="e">
        <f t="shared" si="870"/>
        <v>#VALUE!</v>
      </c>
      <c r="G9302">
        <f t="shared" ca="1" si="871"/>
        <v>39.75</v>
      </c>
      <c r="H9302" t="e">
        <f t="shared" si="872"/>
        <v>#VALUE!</v>
      </c>
      <c r="I9302">
        <f t="shared" si="873"/>
        <v>0</v>
      </c>
    </row>
    <row r="9303" spans="1:9" x14ac:dyDescent="0.2">
      <c r="A9303">
        <f t="shared" si="875"/>
        <v>9295</v>
      </c>
      <c r="B9303" t="str">
        <f>IF(INDEX('Cari-Kasa'!$A:$A,ROW()-6)="","",INDEX('Cari-Kasa'!$A:$A,ROW()-6))</f>
        <v/>
      </c>
      <c r="C9303" t="str">
        <f>IF(INDEX('Cari-Kasa'!$A:$A,ROW()-6)="","",INDEX('Cari-Kasa'!$C:$C,ROW()-6))</f>
        <v/>
      </c>
      <c r="D9303" t="str">
        <f>IF(INDEX('Cari-Kasa'!$A:$A,ROW()-6)="","",INDEX('Cari-Kasa'!$D:$D,ROW()-6))</f>
        <v/>
      </c>
      <c r="E9303" t="e">
        <f t="shared" si="874"/>
        <v>#VALUE!</v>
      </c>
      <c r="F9303" t="e">
        <f t="shared" si="870"/>
        <v>#VALUE!</v>
      </c>
      <c r="G9303">
        <f t="shared" ca="1" si="871"/>
        <v>39.75</v>
      </c>
      <c r="H9303" t="e">
        <f t="shared" si="872"/>
        <v>#VALUE!</v>
      </c>
      <c r="I9303">
        <f t="shared" si="873"/>
        <v>0</v>
      </c>
    </row>
    <row r="9304" spans="1:9" x14ac:dyDescent="0.2">
      <c r="A9304">
        <f t="shared" si="875"/>
        <v>9296</v>
      </c>
      <c r="B9304" t="str">
        <f>IF(INDEX('Cari-Kasa'!$A:$A,ROW()-6)="","",INDEX('Cari-Kasa'!$A:$A,ROW()-6))</f>
        <v/>
      </c>
      <c r="C9304" t="str">
        <f>IF(INDEX('Cari-Kasa'!$A:$A,ROW()-6)="","",INDEX('Cari-Kasa'!$C:$C,ROW()-6))</f>
        <v/>
      </c>
      <c r="D9304" t="str">
        <f>IF(INDEX('Cari-Kasa'!$A:$A,ROW()-6)="","",INDEX('Cari-Kasa'!$D:$D,ROW()-6))</f>
        <v/>
      </c>
      <c r="E9304" t="e">
        <f t="shared" si="874"/>
        <v>#VALUE!</v>
      </c>
      <c r="F9304" t="e">
        <f t="shared" si="870"/>
        <v>#VALUE!</v>
      </c>
      <c r="G9304">
        <f t="shared" ca="1" si="871"/>
        <v>39.75</v>
      </c>
      <c r="H9304" t="e">
        <f t="shared" si="872"/>
        <v>#VALUE!</v>
      </c>
      <c r="I9304">
        <f t="shared" si="873"/>
        <v>0</v>
      </c>
    </row>
    <row r="9305" spans="1:9" x14ac:dyDescent="0.2">
      <c r="A9305">
        <f t="shared" si="875"/>
        <v>9297</v>
      </c>
      <c r="B9305" t="str">
        <f>IF(INDEX('Cari-Kasa'!$A:$A,ROW()-6)="","",INDEX('Cari-Kasa'!$A:$A,ROW()-6))</f>
        <v/>
      </c>
      <c r="C9305" t="str">
        <f>IF(INDEX('Cari-Kasa'!$A:$A,ROW()-6)="","",INDEX('Cari-Kasa'!$C:$C,ROW()-6))</f>
        <v/>
      </c>
      <c r="D9305" t="str">
        <f>IF(INDEX('Cari-Kasa'!$A:$A,ROW()-6)="","",INDEX('Cari-Kasa'!$D:$D,ROW()-6))</f>
        <v/>
      </c>
      <c r="E9305" t="e">
        <f t="shared" si="874"/>
        <v>#VALUE!</v>
      </c>
      <c r="F9305" t="e">
        <f t="shared" si="870"/>
        <v>#VALUE!</v>
      </c>
      <c r="G9305">
        <f t="shared" ca="1" si="871"/>
        <v>39.75</v>
      </c>
      <c r="H9305" t="e">
        <f t="shared" si="872"/>
        <v>#VALUE!</v>
      </c>
      <c r="I9305">
        <f t="shared" si="873"/>
        <v>0</v>
      </c>
    </row>
    <row r="9306" spans="1:9" x14ac:dyDescent="0.2">
      <c r="A9306">
        <f t="shared" si="875"/>
        <v>9298</v>
      </c>
      <c r="B9306" t="str">
        <f>IF(INDEX('Cari-Kasa'!$A:$A,ROW()-6)="","",INDEX('Cari-Kasa'!$A:$A,ROW()-6))</f>
        <v/>
      </c>
      <c r="C9306" t="str">
        <f>IF(INDEX('Cari-Kasa'!$A:$A,ROW()-6)="","",INDEX('Cari-Kasa'!$C:$C,ROW()-6))</f>
        <v/>
      </c>
      <c r="D9306" t="str">
        <f>IF(INDEX('Cari-Kasa'!$A:$A,ROW()-6)="","",INDEX('Cari-Kasa'!$D:$D,ROW()-6))</f>
        <v/>
      </c>
      <c r="E9306" t="e">
        <f t="shared" si="874"/>
        <v>#VALUE!</v>
      </c>
      <c r="F9306" t="e">
        <f t="shared" si="870"/>
        <v>#VALUE!</v>
      </c>
      <c r="G9306">
        <f t="shared" ca="1" si="871"/>
        <v>39.75</v>
      </c>
      <c r="H9306" t="e">
        <f t="shared" si="872"/>
        <v>#VALUE!</v>
      </c>
      <c r="I9306">
        <f t="shared" si="873"/>
        <v>0</v>
      </c>
    </row>
    <row r="9307" spans="1:9" x14ac:dyDescent="0.2">
      <c r="A9307">
        <f t="shared" si="875"/>
        <v>9299</v>
      </c>
      <c r="B9307" t="str">
        <f>IF(INDEX('Cari-Kasa'!$A:$A,ROW()-6)="","",INDEX('Cari-Kasa'!$A:$A,ROW()-6))</f>
        <v/>
      </c>
      <c r="C9307" t="str">
        <f>IF(INDEX('Cari-Kasa'!$A:$A,ROW()-6)="","",INDEX('Cari-Kasa'!$C:$C,ROW()-6))</f>
        <v/>
      </c>
      <c r="D9307" t="str">
        <f>IF(INDEX('Cari-Kasa'!$A:$A,ROW()-6)="","",INDEX('Cari-Kasa'!$D:$D,ROW()-6))</f>
        <v/>
      </c>
      <c r="E9307" t="e">
        <f t="shared" si="874"/>
        <v>#VALUE!</v>
      </c>
      <c r="F9307" t="e">
        <f t="shared" si="870"/>
        <v>#VALUE!</v>
      </c>
      <c r="G9307">
        <f t="shared" ca="1" si="871"/>
        <v>39.75</v>
      </c>
      <c r="H9307" t="e">
        <f t="shared" si="872"/>
        <v>#VALUE!</v>
      </c>
      <c r="I9307">
        <f t="shared" si="873"/>
        <v>0</v>
      </c>
    </row>
    <row r="9308" spans="1:9" x14ac:dyDescent="0.2">
      <c r="A9308">
        <f t="shared" si="875"/>
        <v>9300</v>
      </c>
      <c r="B9308" t="str">
        <f>IF(INDEX('Cari-Kasa'!$A:$A,ROW()-6)="","",INDEX('Cari-Kasa'!$A:$A,ROW()-6))</f>
        <v/>
      </c>
      <c r="C9308" t="str">
        <f>IF(INDEX('Cari-Kasa'!$A:$A,ROW()-6)="","",INDEX('Cari-Kasa'!$C:$C,ROW()-6))</f>
        <v/>
      </c>
      <c r="D9308" t="str">
        <f>IF(INDEX('Cari-Kasa'!$A:$A,ROW()-6)="","",INDEX('Cari-Kasa'!$D:$D,ROW()-6))</f>
        <v/>
      </c>
      <c r="E9308" t="e">
        <f t="shared" si="874"/>
        <v>#VALUE!</v>
      </c>
      <c r="F9308" t="e">
        <f t="shared" si="870"/>
        <v>#VALUE!</v>
      </c>
      <c r="G9308">
        <f t="shared" ca="1" si="871"/>
        <v>39.75</v>
      </c>
      <c r="H9308" t="e">
        <f t="shared" si="872"/>
        <v>#VALUE!</v>
      </c>
      <c r="I9308">
        <f t="shared" si="873"/>
        <v>0</v>
      </c>
    </row>
    <row r="9309" spans="1:9" x14ac:dyDescent="0.2">
      <c r="A9309">
        <f t="shared" si="875"/>
        <v>9301</v>
      </c>
      <c r="B9309" t="str">
        <f>IF(INDEX('Cari-Kasa'!$A:$A,ROW()-6)="","",INDEX('Cari-Kasa'!$A:$A,ROW()-6))</f>
        <v/>
      </c>
      <c r="C9309" t="str">
        <f>IF(INDEX('Cari-Kasa'!$A:$A,ROW()-6)="","",INDEX('Cari-Kasa'!$C:$C,ROW()-6))</f>
        <v/>
      </c>
      <c r="D9309" t="str">
        <f>IF(INDEX('Cari-Kasa'!$A:$A,ROW()-6)="","",INDEX('Cari-Kasa'!$D:$D,ROW()-6))</f>
        <v/>
      </c>
      <c r="E9309" t="e">
        <f t="shared" si="874"/>
        <v>#VALUE!</v>
      </c>
      <c r="F9309" t="e">
        <f t="shared" si="870"/>
        <v>#VALUE!</v>
      </c>
      <c r="G9309">
        <f t="shared" ca="1" si="871"/>
        <v>39.75</v>
      </c>
      <c r="H9309" t="e">
        <f t="shared" si="872"/>
        <v>#VALUE!</v>
      </c>
      <c r="I9309">
        <f t="shared" si="873"/>
        <v>0</v>
      </c>
    </row>
    <row r="9310" spans="1:9" x14ac:dyDescent="0.2">
      <c r="A9310">
        <f t="shared" si="875"/>
        <v>9302</v>
      </c>
      <c r="B9310" t="str">
        <f>IF(INDEX('Cari-Kasa'!$A:$A,ROW()-6)="","",INDEX('Cari-Kasa'!$A:$A,ROW()-6))</f>
        <v/>
      </c>
      <c r="C9310" t="str">
        <f>IF(INDEX('Cari-Kasa'!$A:$A,ROW()-6)="","",INDEX('Cari-Kasa'!$C:$C,ROW()-6))</f>
        <v/>
      </c>
      <c r="D9310" t="str">
        <f>IF(INDEX('Cari-Kasa'!$A:$A,ROW()-6)="","",INDEX('Cari-Kasa'!$D:$D,ROW()-6))</f>
        <v/>
      </c>
      <c r="E9310" t="e">
        <f t="shared" si="874"/>
        <v>#VALUE!</v>
      </c>
      <c r="F9310" t="e">
        <f t="shared" si="870"/>
        <v>#VALUE!</v>
      </c>
      <c r="G9310">
        <f t="shared" ca="1" si="871"/>
        <v>39.75</v>
      </c>
      <c r="H9310" t="e">
        <f t="shared" si="872"/>
        <v>#VALUE!</v>
      </c>
      <c r="I9310">
        <f t="shared" si="873"/>
        <v>0</v>
      </c>
    </row>
    <row r="9311" spans="1:9" x14ac:dyDescent="0.2">
      <c r="A9311">
        <f t="shared" si="875"/>
        <v>9303</v>
      </c>
      <c r="B9311" t="str">
        <f>IF(INDEX('Cari-Kasa'!$A:$A,ROW()-6)="","",INDEX('Cari-Kasa'!$A:$A,ROW()-6))</f>
        <v/>
      </c>
      <c r="C9311" t="str">
        <f>IF(INDEX('Cari-Kasa'!$A:$A,ROW()-6)="","",INDEX('Cari-Kasa'!$C:$C,ROW()-6))</f>
        <v/>
      </c>
      <c r="D9311" t="str">
        <f>IF(INDEX('Cari-Kasa'!$A:$A,ROW()-6)="","",INDEX('Cari-Kasa'!$D:$D,ROW()-6))</f>
        <v/>
      </c>
      <c r="E9311" t="e">
        <f t="shared" si="874"/>
        <v>#VALUE!</v>
      </c>
      <c r="F9311" t="e">
        <f t="shared" si="870"/>
        <v>#VALUE!</v>
      </c>
      <c r="G9311">
        <f t="shared" ca="1" si="871"/>
        <v>39.75</v>
      </c>
      <c r="H9311" t="e">
        <f t="shared" si="872"/>
        <v>#VALUE!</v>
      </c>
      <c r="I9311">
        <f t="shared" si="873"/>
        <v>0</v>
      </c>
    </row>
    <row r="9312" spans="1:9" x14ac:dyDescent="0.2">
      <c r="A9312">
        <f t="shared" si="875"/>
        <v>9304</v>
      </c>
      <c r="B9312" t="str">
        <f>IF(INDEX('Cari-Kasa'!$A:$A,ROW()-6)="","",INDEX('Cari-Kasa'!$A:$A,ROW()-6))</f>
        <v/>
      </c>
      <c r="C9312" t="str">
        <f>IF(INDEX('Cari-Kasa'!$A:$A,ROW()-6)="","",INDEX('Cari-Kasa'!$C:$C,ROW()-6))</f>
        <v/>
      </c>
      <c r="D9312" t="str">
        <f>IF(INDEX('Cari-Kasa'!$A:$A,ROW()-6)="","",INDEX('Cari-Kasa'!$D:$D,ROW()-6))</f>
        <v/>
      </c>
      <c r="E9312" t="e">
        <f t="shared" si="874"/>
        <v>#VALUE!</v>
      </c>
      <c r="F9312" t="e">
        <f t="shared" si="870"/>
        <v>#VALUE!</v>
      </c>
      <c r="G9312">
        <f t="shared" ca="1" si="871"/>
        <v>39.75</v>
      </c>
      <c r="H9312" t="e">
        <f t="shared" si="872"/>
        <v>#VALUE!</v>
      </c>
      <c r="I9312">
        <f t="shared" si="873"/>
        <v>0</v>
      </c>
    </row>
    <row r="9313" spans="1:9" x14ac:dyDescent="0.2">
      <c r="A9313">
        <f t="shared" si="875"/>
        <v>9305</v>
      </c>
      <c r="B9313" t="str">
        <f>IF(INDEX('Cari-Kasa'!$A:$A,ROW()-6)="","",INDEX('Cari-Kasa'!$A:$A,ROW()-6))</f>
        <v/>
      </c>
      <c r="C9313" t="str">
        <f>IF(INDEX('Cari-Kasa'!$A:$A,ROW()-6)="","",INDEX('Cari-Kasa'!$C:$C,ROW()-6))</f>
        <v/>
      </c>
      <c r="D9313" t="str">
        <f>IF(INDEX('Cari-Kasa'!$A:$A,ROW()-6)="","",INDEX('Cari-Kasa'!$D:$D,ROW()-6))</f>
        <v/>
      </c>
      <c r="E9313" t="e">
        <f t="shared" si="874"/>
        <v>#VALUE!</v>
      </c>
      <c r="F9313" t="e">
        <f t="shared" si="870"/>
        <v>#VALUE!</v>
      </c>
      <c r="G9313">
        <f t="shared" ca="1" si="871"/>
        <v>39.75</v>
      </c>
      <c r="H9313" t="e">
        <f t="shared" si="872"/>
        <v>#VALUE!</v>
      </c>
      <c r="I9313">
        <f t="shared" si="873"/>
        <v>0</v>
      </c>
    </row>
    <row r="9314" spans="1:9" x14ac:dyDescent="0.2">
      <c r="A9314">
        <f t="shared" si="875"/>
        <v>9306</v>
      </c>
      <c r="B9314" t="str">
        <f>IF(INDEX('Cari-Kasa'!$A:$A,ROW()-6)="","",INDEX('Cari-Kasa'!$A:$A,ROW()-6))</f>
        <v/>
      </c>
      <c r="C9314" t="str">
        <f>IF(INDEX('Cari-Kasa'!$A:$A,ROW()-6)="","",INDEX('Cari-Kasa'!$C:$C,ROW()-6))</f>
        <v/>
      </c>
      <c r="D9314" t="str">
        <f>IF(INDEX('Cari-Kasa'!$A:$A,ROW()-6)="","",INDEX('Cari-Kasa'!$D:$D,ROW()-6))</f>
        <v/>
      </c>
      <c r="E9314" t="e">
        <f t="shared" si="874"/>
        <v>#VALUE!</v>
      </c>
      <c r="F9314" t="e">
        <f t="shared" si="870"/>
        <v>#VALUE!</v>
      </c>
      <c r="G9314">
        <f t="shared" ca="1" si="871"/>
        <v>39.75</v>
      </c>
      <c r="H9314" t="e">
        <f t="shared" si="872"/>
        <v>#VALUE!</v>
      </c>
      <c r="I9314">
        <f t="shared" si="873"/>
        <v>0</v>
      </c>
    </row>
    <row r="9315" spans="1:9" x14ac:dyDescent="0.2">
      <c r="A9315">
        <f t="shared" si="875"/>
        <v>9307</v>
      </c>
      <c r="B9315" t="str">
        <f>IF(INDEX('Cari-Kasa'!$A:$A,ROW()-6)="","",INDEX('Cari-Kasa'!$A:$A,ROW()-6))</f>
        <v/>
      </c>
      <c r="C9315" t="str">
        <f>IF(INDEX('Cari-Kasa'!$A:$A,ROW()-6)="","",INDEX('Cari-Kasa'!$C:$C,ROW()-6))</f>
        <v/>
      </c>
      <c r="D9315" t="str">
        <f>IF(INDEX('Cari-Kasa'!$A:$A,ROW()-6)="","",INDEX('Cari-Kasa'!$D:$D,ROW()-6))</f>
        <v/>
      </c>
      <c r="E9315" t="e">
        <f t="shared" si="874"/>
        <v>#VALUE!</v>
      </c>
      <c r="F9315" t="e">
        <f t="shared" si="870"/>
        <v>#VALUE!</v>
      </c>
      <c r="G9315">
        <f t="shared" ca="1" si="871"/>
        <v>39.75</v>
      </c>
      <c r="H9315" t="e">
        <f t="shared" si="872"/>
        <v>#VALUE!</v>
      </c>
      <c r="I9315">
        <f t="shared" si="873"/>
        <v>0</v>
      </c>
    </row>
    <row r="9316" spans="1:9" x14ac:dyDescent="0.2">
      <c r="A9316">
        <f t="shared" si="875"/>
        <v>9308</v>
      </c>
      <c r="B9316" t="str">
        <f>IF(INDEX('Cari-Kasa'!$A:$A,ROW()-6)="","",INDEX('Cari-Kasa'!$A:$A,ROW()-6))</f>
        <v/>
      </c>
      <c r="C9316" t="str">
        <f>IF(INDEX('Cari-Kasa'!$A:$A,ROW()-6)="","",INDEX('Cari-Kasa'!$C:$C,ROW()-6))</f>
        <v/>
      </c>
      <c r="D9316" t="str">
        <f>IF(INDEX('Cari-Kasa'!$A:$A,ROW()-6)="","",INDEX('Cari-Kasa'!$D:$D,ROW()-6))</f>
        <v/>
      </c>
      <c r="E9316" t="e">
        <f t="shared" si="874"/>
        <v>#VALUE!</v>
      </c>
      <c r="F9316" t="e">
        <f t="shared" si="870"/>
        <v>#VALUE!</v>
      </c>
      <c r="G9316">
        <f t="shared" ca="1" si="871"/>
        <v>39.75</v>
      </c>
      <c r="H9316" t="e">
        <f t="shared" si="872"/>
        <v>#VALUE!</v>
      </c>
      <c r="I9316">
        <f t="shared" si="873"/>
        <v>0</v>
      </c>
    </row>
    <row r="9317" spans="1:9" x14ac:dyDescent="0.2">
      <c r="A9317">
        <f t="shared" si="875"/>
        <v>9309</v>
      </c>
      <c r="B9317" t="str">
        <f>IF(INDEX('Cari-Kasa'!$A:$A,ROW()-6)="","",INDEX('Cari-Kasa'!$A:$A,ROW()-6))</f>
        <v/>
      </c>
      <c r="C9317" t="str">
        <f>IF(INDEX('Cari-Kasa'!$A:$A,ROW()-6)="","",INDEX('Cari-Kasa'!$C:$C,ROW()-6))</f>
        <v/>
      </c>
      <c r="D9317" t="str">
        <f>IF(INDEX('Cari-Kasa'!$A:$A,ROW()-6)="","",INDEX('Cari-Kasa'!$D:$D,ROW()-6))</f>
        <v/>
      </c>
      <c r="E9317" t="e">
        <f t="shared" si="874"/>
        <v>#VALUE!</v>
      </c>
      <c r="F9317" t="e">
        <f t="shared" si="870"/>
        <v>#VALUE!</v>
      </c>
      <c r="G9317">
        <f t="shared" ca="1" si="871"/>
        <v>39.75</v>
      </c>
      <c r="H9317" t="e">
        <f t="shared" si="872"/>
        <v>#VALUE!</v>
      </c>
      <c r="I9317">
        <f t="shared" si="873"/>
        <v>0</v>
      </c>
    </row>
    <row r="9318" spans="1:9" x14ac:dyDescent="0.2">
      <c r="A9318">
        <f t="shared" si="875"/>
        <v>9310</v>
      </c>
      <c r="B9318" t="str">
        <f>IF(INDEX('Cari-Kasa'!$A:$A,ROW()-6)="","",INDEX('Cari-Kasa'!$A:$A,ROW()-6))</f>
        <v/>
      </c>
      <c r="C9318" t="str">
        <f>IF(INDEX('Cari-Kasa'!$A:$A,ROW()-6)="","",INDEX('Cari-Kasa'!$C:$C,ROW()-6))</f>
        <v/>
      </c>
      <c r="D9318" t="str">
        <f>IF(INDEX('Cari-Kasa'!$A:$A,ROW()-6)="","",INDEX('Cari-Kasa'!$D:$D,ROW()-6))</f>
        <v/>
      </c>
      <c r="E9318" t="e">
        <f t="shared" si="874"/>
        <v>#VALUE!</v>
      </c>
      <c r="F9318" t="e">
        <f t="shared" si="870"/>
        <v>#VALUE!</v>
      </c>
      <c r="G9318">
        <f t="shared" ca="1" si="871"/>
        <v>39.75</v>
      </c>
      <c r="H9318" t="e">
        <f t="shared" si="872"/>
        <v>#VALUE!</v>
      </c>
      <c r="I9318">
        <f t="shared" si="873"/>
        <v>0</v>
      </c>
    </row>
    <row r="9319" spans="1:9" x14ac:dyDescent="0.2">
      <c r="A9319">
        <f t="shared" si="875"/>
        <v>9311</v>
      </c>
      <c r="B9319" t="str">
        <f>IF(INDEX('Cari-Kasa'!$A:$A,ROW()-6)="","",INDEX('Cari-Kasa'!$A:$A,ROW()-6))</f>
        <v/>
      </c>
      <c r="C9319" t="str">
        <f>IF(INDEX('Cari-Kasa'!$A:$A,ROW()-6)="","",INDEX('Cari-Kasa'!$C:$C,ROW()-6))</f>
        <v/>
      </c>
      <c r="D9319" t="str">
        <f>IF(INDEX('Cari-Kasa'!$A:$A,ROW()-6)="","",INDEX('Cari-Kasa'!$D:$D,ROW()-6))</f>
        <v/>
      </c>
      <c r="E9319" t="e">
        <f t="shared" si="874"/>
        <v>#VALUE!</v>
      </c>
      <c r="F9319" t="e">
        <f t="shared" si="870"/>
        <v>#VALUE!</v>
      </c>
      <c r="G9319">
        <f t="shared" ca="1" si="871"/>
        <v>39.75</v>
      </c>
      <c r="H9319" t="e">
        <f t="shared" si="872"/>
        <v>#VALUE!</v>
      </c>
      <c r="I9319">
        <f t="shared" si="873"/>
        <v>0</v>
      </c>
    </row>
    <row r="9320" spans="1:9" x14ac:dyDescent="0.2">
      <c r="A9320">
        <f t="shared" si="875"/>
        <v>9312</v>
      </c>
      <c r="B9320" t="str">
        <f>IF(INDEX('Cari-Kasa'!$A:$A,ROW()-6)="","",INDEX('Cari-Kasa'!$A:$A,ROW()-6))</f>
        <v/>
      </c>
      <c r="C9320" t="str">
        <f>IF(INDEX('Cari-Kasa'!$A:$A,ROW()-6)="","",INDEX('Cari-Kasa'!$C:$C,ROW()-6))</f>
        <v/>
      </c>
      <c r="D9320" t="str">
        <f>IF(INDEX('Cari-Kasa'!$A:$A,ROW()-6)="","",INDEX('Cari-Kasa'!$D:$D,ROW()-6))</f>
        <v/>
      </c>
      <c r="E9320" t="e">
        <f t="shared" si="874"/>
        <v>#VALUE!</v>
      </c>
      <c r="F9320" t="e">
        <f t="shared" si="870"/>
        <v>#VALUE!</v>
      </c>
      <c r="G9320">
        <f t="shared" ca="1" si="871"/>
        <v>39.75</v>
      </c>
      <c r="H9320" t="e">
        <f t="shared" si="872"/>
        <v>#VALUE!</v>
      </c>
      <c r="I9320">
        <f t="shared" si="873"/>
        <v>0</v>
      </c>
    </row>
    <row r="9321" spans="1:9" x14ac:dyDescent="0.2">
      <c r="A9321">
        <f t="shared" si="875"/>
        <v>9313</v>
      </c>
      <c r="B9321" t="str">
        <f>IF(INDEX('Cari-Kasa'!$A:$A,ROW()-6)="","",INDEX('Cari-Kasa'!$A:$A,ROW()-6))</f>
        <v/>
      </c>
      <c r="C9321" t="str">
        <f>IF(INDEX('Cari-Kasa'!$A:$A,ROW()-6)="","",INDEX('Cari-Kasa'!$C:$C,ROW()-6))</f>
        <v/>
      </c>
      <c r="D9321" t="str">
        <f>IF(INDEX('Cari-Kasa'!$A:$A,ROW()-6)="","",INDEX('Cari-Kasa'!$D:$D,ROW()-6))</f>
        <v/>
      </c>
      <c r="E9321" t="e">
        <f t="shared" si="874"/>
        <v>#VALUE!</v>
      </c>
      <c r="F9321" t="e">
        <f t="shared" si="870"/>
        <v>#VALUE!</v>
      </c>
      <c r="G9321">
        <f t="shared" ca="1" si="871"/>
        <v>39.75</v>
      </c>
      <c r="H9321" t="e">
        <f t="shared" si="872"/>
        <v>#VALUE!</v>
      </c>
      <c r="I9321">
        <f t="shared" si="873"/>
        <v>0</v>
      </c>
    </row>
    <row r="9322" spans="1:9" x14ac:dyDescent="0.2">
      <c r="A9322">
        <f t="shared" si="875"/>
        <v>9314</v>
      </c>
      <c r="B9322" t="str">
        <f>IF(INDEX('Cari-Kasa'!$A:$A,ROW()-6)="","",INDEX('Cari-Kasa'!$A:$A,ROW()-6))</f>
        <v/>
      </c>
      <c r="C9322" t="str">
        <f>IF(INDEX('Cari-Kasa'!$A:$A,ROW()-6)="","",INDEX('Cari-Kasa'!$C:$C,ROW()-6))</f>
        <v/>
      </c>
      <c r="D9322" t="str">
        <f>IF(INDEX('Cari-Kasa'!$A:$A,ROW()-6)="","",INDEX('Cari-Kasa'!$D:$D,ROW()-6))</f>
        <v/>
      </c>
      <c r="E9322" t="e">
        <f t="shared" si="874"/>
        <v>#VALUE!</v>
      </c>
      <c r="F9322" t="e">
        <f t="shared" si="870"/>
        <v>#VALUE!</v>
      </c>
      <c r="G9322">
        <f t="shared" ca="1" si="871"/>
        <v>39.75</v>
      </c>
      <c r="H9322" t="e">
        <f t="shared" si="872"/>
        <v>#VALUE!</v>
      </c>
      <c r="I9322">
        <f t="shared" si="873"/>
        <v>0</v>
      </c>
    </row>
    <row r="9323" spans="1:9" x14ac:dyDescent="0.2">
      <c r="A9323">
        <f t="shared" si="875"/>
        <v>9315</v>
      </c>
      <c r="B9323" t="str">
        <f>IF(INDEX('Cari-Kasa'!$A:$A,ROW()-6)="","",INDEX('Cari-Kasa'!$A:$A,ROW()-6))</f>
        <v/>
      </c>
      <c r="C9323" t="str">
        <f>IF(INDEX('Cari-Kasa'!$A:$A,ROW()-6)="","",INDEX('Cari-Kasa'!$C:$C,ROW()-6))</f>
        <v/>
      </c>
      <c r="D9323" t="str">
        <f>IF(INDEX('Cari-Kasa'!$A:$A,ROW()-6)="","",INDEX('Cari-Kasa'!$D:$D,ROW()-6))</f>
        <v/>
      </c>
      <c r="E9323" t="e">
        <f t="shared" si="874"/>
        <v>#VALUE!</v>
      </c>
      <c r="F9323" t="e">
        <f t="shared" si="870"/>
        <v>#VALUE!</v>
      </c>
      <c r="G9323">
        <f t="shared" ca="1" si="871"/>
        <v>39.75</v>
      </c>
      <c r="H9323" t="e">
        <f t="shared" si="872"/>
        <v>#VALUE!</v>
      </c>
      <c r="I9323">
        <f t="shared" si="873"/>
        <v>0</v>
      </c>
    </row>
    <row r="9324" spans="1:9" x14ac:dyDescent="0.2">
      <c r="A9324">
        <f t="shared" si="875"/>
        <v>9316</v>
      </c>
      <c r="B9324" t="str">
        <f>IF(INDEX('Cari-Kasa'!$A:$A,ROW()-6)="","",INDEX('Cari-Kasa'!$A:$A,ROW()-6))</f>
        <v/>
      </c>
      <c r="C9324" t="str">
        <f>IF(INDEX('Cari-Kasa'!$A:$A,ROW()-6)="","",INDEX('Cari-Kasa'!$C:$C,ROW()-6))</f>
        <v/>
      </c>
      <c r="D9324" t="str">
        <f>IF(INDEX('Cari-Kasa'!$A:$A,ROW()-6)="","",INDEX('Cari-Kasa'!$D:$D,ROW()-6))</f>
        <v/>
      </c>
      <c r="E9324" t="e">
        <f t="shared" si="874"/>
        <v>#VALUE!</v>
      </c>
      <c r="F9324" t="e">
        <f t="shared" si="870"/>
        <v>#VALUE!</v>
      </c>
      <c r="G9324">
        <f t="shared" ca="1" si="871"/>
        <v>39.75</v>
      </c>
      <c r="H9324" t="e">
        <f t="shared" si="872"/>
        <v>#VALUE!</v>
      </c>
      <c r="I9324">
        <f t="shared" si="873"/>
        <v>0</v>
      </c>
    </row>
    <row r="9325" spans="1:9" x14ac:dyDescent="0.2">
      <c r="A9325">
        <f t="shared" si="875"/>
        <v>9317</v>
      </c>
      <c r="B9325" t="str">
        <f>IF(INDEX('Cari-Kasa'!$A:$A,ROW()-6)="","",INDEX('Cari-Kasa'!$A:$A,ROW()-6))</f>
        <v/>
      </c>
      <c r="C9325" t="str">
        <f>IF(INDEX('Cari-Kasa'!$A:$A,ROW()-6)="","",INDEX('Cari-Kasa'!$C:$C,ROW()-6))</f>
        <v/>
      </c>
      <c r="D9325" t="str">
        <f>IF(INDEX('Cari-Kasa'!$A:$A,ROW()-6)="","",INDEX('Cari-Kasa'!$D:$D,ROW()-6))</f>
        <v/>
      </c>
      <c r="E9325" t="e">
        <f t="shared" si="874"/>
        <v>#VALUE!</v>
      </c>
      <c r="F9325" t="e">
        <f t="shared" si="870"/>
        <v>#VALUE!</v>
      </c>
      <c r="G9325">
        <f t="shared" ca="1" si="871"/>
        <v>39.75</v>
      </c>
      <c r="H9325" t="e">
        <f t="shared" si="872"/>
        <v>#VALUE!</v>
      </c>
      <c r="I9325">
        <f t="shared" si="873"/>
        <v>0</v>
      </c>
    </row>
    <row r="9326" spans="1:9" x14ac:dyDescent="0.2">
      <c r="A9326">
        <f t="shared" si="875"/>
        <v>9318</v>
      </c>
      <c r="B9326" t="str">
        <f>IF(INDEX('Cari-Kasa'!$A:$A,ROW()-6)="","",INDEX('Cari-Kasa'!$A:$A,ROW()-6))</f>
        <v/>
      </c>
      <c r="C9326" t="str">
        <f>IF(INDEX('Cari-Kasa'!$A:$A,ROW()-6)="","",INDEX('Cari-Kasa'!$C:$C,ROW()-6))</f>
        <v/>
      </c>
      <c r="D9326" t="str">
        <f>IF(INDEX('Cari-Kasa'!$A:$A,ROW()-6)="","",INDEX('Cari-Kasa'!$D:$D,ROW()-6))</f>
        <v/>
      </c>
      <c r="E9326" t="e">
        <f t="shared" si="874"/>
        <v>#VALUE!</v>
      </c>
      <c r="F9326" t="e">
        <f t="shared" si="870"/>
        <v>#VALUE!</v>
      </c>
      <c r="G9326">
        <f t="shared" ca="1" si="871"/>
        <v>39.75</v>
      </c>
      <c r="H9326" t="e">
        <f t="shared" si="872"/>
        <v>#VALUE!</v>
      </c>
      <c r="I9326">
        <f t="shared" si="873"/>
        <v>0</v>
      </c>
    </row>
    <row r="9327" spans="1:9" x14ac:dyDescent="0.2">
      <c r="A9327">
        <f t="shared" si="875"/>
        <v>9319</v>
      </c>
      <c r="B9327" t="str">
        <f>IF(INDEX('Cari-Kasa'!$A:$A,ROW()-6)="","",INDEX('Cari-Kasa'!$A:$A,ROW()-6))</f>
        <v/>
      </c>
      <c r="C9327" t="str">
        <f>IF(INDEX('Cari-Kasa'!$A:$A,ROW()-6)="","",INDEX('Cari-Kasa'!$C:$C,ROW()-6))</f>
        <v/>
      </c>
      <c r="D9327" t="str">
        <f>IF(INDEX('Cari-Kasa'!$A:$A,ROW()-6)="","",INDEX('Cari-Kasa'!$D:$D,ROW()-6))</f>
        <v/>
      </c>
      <c r="E9327" t="e">
        <f t="shared" si="874"/>
        <v>#VALUE!</v>
      </c>
      <c r="F9327" t="e">
        <f t="shared" si="870"/>
        <v>#VALUE!</v>
      </c>
      <c r="G9327">
        <f t="shared" ca="1" si="871"/>
        <v>39.75</v>
      </c>
      <c r="H9327" t="e">
        <f t="shared" si="872"/>
        <v>#VALUE!</v>
      </c>
      <c r="I9327">
        <f t="shared" si="873"/>
        <v>0</v>
      </c>
    </row>
    <row r="9328" spans="1:9" x14ac:dyDescent="0.2">
      <c r="A9328">
        <f t="shared" si="875"/>
        <v>9320</v>
      </c>
      <c r="B9328" t="str">
        <f>IF(INDEX('Cari-Kasa'!$A:$A,ROW()-6)="","",INDEX('Cari-Kasa'!$A:$A,ROW()-6))</f>
        <v/>
      </c>
      <c r="C9328" t="str">
        <f>IF(INDEX('Cari-Kasa'!$A:$A,ROW()-6)="","",INDEX('Cari-Kasa'!$C:$C,ROW()-6))</f>
        <v/>
      </c>
      <c r="D9328" t="str">
        <f>IF(INDEX('Cari-Kasa'!$A:$A,ROW()-6)="","",INDEX('Cari-Kasa'!$D:$D,ROW()-6))</f>
        <v/>
      </c>
      <c r="E9328" t="e">
        <f t="shared" si="874"/>
        <v>#VALUE!</v>
      </c>
      <c r="F9328" t="e">
        <f t="shared" si="870"/>
        <v>#VALUE!</v>
      </c>
      <c r="G9328">
        <f t="shared" ca="1" si="871"/>
        <v>39.75</v>
      </c>
      <c r="H9328" t="e">
        <f t="shared" si="872"/>
        <v>#VALUE!</v>
      </c>
      <c r="I9328">
        <f t="shared" si="873"/>
        <v>0</v>
      </c>
    </row>
    <row r="9329" spans="1:9" x14ac:dyDescent="0.2">
      <c r="A9329">
        <f t="shared" si="875"/>
        <v>9321</v>
      </c>
      <c r="B9329" t="str">
        <f>IF(INDEX('Cari-Kasa'!$A:$A,ROW()-6)="","",INDEX('Cari-Kasa'!$A:$A,ROW()-6))</f>
        <v/>
      </c>
      <c r="C9329" t="str">
        <f>IF(INDEX('Cari-Kasa'!$A:$A,ROW()-6)="","",INDEX('Cari-Kasa'!$C:$C,ROW()-6))</f>
        <v/>
      </c>
      <c r="D9329" t="str">
        <f>IF(INDEX('Cari-Kasa'!$A:$A,ROW()-6)="","",INDEX('Cari-Kasa'!$D:$D,ROW()-6))</f>
        <v/>
      </c>
      <c r="E9329" t="e">
        <f t="shared" si="874"/>
        <v>#VALUE!</v>
      </c>
      <c r="F9329" t="e">
        <f t="shared" si="870"/>
        <v>#VALUE!</v>
      </c>
      <c r="G9329">
        <f t="shared" ca="1" si="871"/>
        <v>39.75</v>
      </c>
      <c r="H9329" t="e">
        <f t="shared" si="872"/>
        <v>#VALUE!</v>
      </c>
      <c r="I9329">
        <f t="shared" si="873"/>
        <v>0</v>
      </c>
    </row>
    <row r="9330" spans="1:9" x14ac:dyDescent="0.2">
      <c r="A9330">
        <f t="shared" si="875"/>
        <v>9322</v>
      </c>
      <c r="B9330" t="str">
        <f>IF(INDEX('Cari-Kasa'!$A:$A,ROW()-6)="","",INDEX('Cari-Kasa'!$A:$A,ROW()-6))</f>
        <v/>
      </c>
      <c r="C9330" t="str">
        <f>IF(INDEX('Cari-Kasa'!$A:$A,ROW()-6)="","",INDEX('Cari-Kasa'!$C:$C,ROW()-6))</f>
        <v/>
      </c>
      <c r="D9330" t="str">
        <f>IF(INDEX('Cari-Kasa'!$A:$A,ROW()-6)="","",INDEX('Cari-Kasa'!$D:$D,ROW()-6))</f>
        <v/>
      </c>
      <c r="E9330" t="e">
        <f t="shared" si="874"/>
        <v>#VALUE!</v>
      </c>
      <c r="F9330" t="e">
        <f t="shared" si="870"/>
        <v>#VALUE!</v>
      </c>
      <c r="G9330">
        <f t="shared" ca="1" si="871"/>
        <v>39.75</v>
      </c>
      <c r="H9330" t="e">
        <f t="shared" si="872"/>
        <v>#VALUE!</v>
      </c>
      <c r="I9330">
        <f t="shared" si="873"/>
        <v>0</v>
      </c>
    </row>
    <row r="9331" spans="1:9" x14ac:dyDescent="0.2">
      <c r="A9331">
        <f t="shared" si="875"/>
        <v>9323</v>
      </c>
      <c r="B9331" t="str">
        <f>IF(INDEX('Cari-Kasa'!$A:$A,ROW()-6)="","",INDEX('Cari-Kasa'!$A:$A,ROW()-6))</f>
        <v/>
      </c>
      <c r="C9331" t="str">
        <f>IF(INDEX('Cari-Kasa'!$A:$A,ROW()-6)="","",INDEX('Cari-Kasa'!$C:$C,ROW()-6))</f>
        <v/>
      </c>
      <c r="D9331" t="str">
        <f>IF(INDEX('Cari-Kasa'!$A:$A,ROW()-6)="","",INDEX('Cari-Kasa'!$D:$D,ROW()-6))</f>
        <v/>
      </c>
      <c r="E9331" t="e">
        <f t="shared" si="874"/>
        <v>#VALUE!</v>
      </c>
      <c r="F9331" t="e">
        <f t="shared" si="870"/>
        <v>#VALUE!</v>
      </c>
      <c r="G9331">
        <f t="shared" ca="1" si="871"/>
        <v>39.75</v>
      </c>
      <c r="H9331" t="e">
        <f t="shared" si="872"/>
        <v>#VALUE!</v>
      </c>
      <c r="I9331">
        <f t="shared" si="873"/>
        <v>0</v>
      </c>
    </row>
    <row r="9332" spans="1:9" x14ac:dyDescent="0.2">
      <c r="A9332">
        <f t="shared" si="875"/>
        <v>9324</v>
      </c>
      <c r="B9332" t="str">
        <f>IF(INDEX('Cari-Kasa'!$A:$A,ROW()-6)="","",INDEX('Cari-Kasa'!$A:$A,ROW()-6))</f>
        <v/>
      </c>
      <c r="C9332" t="str">
        <f>IF(INDEX('Cari-Kasa'!$A:$A,ROW()-6)="","",INDEX('Cari-Kasa'!$C:$C,ROW()-6))</f>
        <v/>
      </c>
      <c r="D9332" t="str">
        <f>IF(INDEX('Cari-Kasa'!$A:$A,ROW()-6)="","",INDEX('Cari-Kasa'!$D:$D,ROW()-6))</f>
        <v/>
      </c>
      <c r="E9332" t="e">
        <f t="shared" si="874"/>
        <v>#VALUE!</v>
      </c>
      <c r="F9332" t="e">
        <f t="shared" si="870"/>
        <v>#VALUE!</v>
      </c>
      <c r="G9332">
        <f t="shared" ca="1" si="871"/>
        <v>39.75</v>
      </c>
      <c r="H9332" t="e">
        <f t="shared" si="872"/>
        <v>#VALUE!</v>
      </c>
      <c r="I9332">
        <f t="shared" si="873"/>
        <v>0</v>
      </c>
    </row>
    <row r="9333" spans="1:9" x14ac:dyDescent="0.2">
      <c r="A9333">
        <f t="shared" si="875"/>
        <v>9325</v>
      </c>
      <c r="B9333" t="str">
        <f>IF(INDEX('Cari-Kasa'!$A:$A,ROW()-6)="","",INDEX('Cari-Kasa'!$A:$A,ROW()-6))</f>
        <v/>
      </c>
      <c r="C9333" t="str">
        <f>IF(INDEX('Cari-Kasa'!$A:$A,ROW()-6)="","",INDEX('Cari-Kasa'!$C:$C,ROW()-6))</f>
        <v/>
      </c>
      <c r="D9333" t="str">
        <f>IF(INDEX('Cari-Kasa'!$A:$A,ROW()-6)="","",INDEX('Cari-Kasa'!$D:$D,ROW()-6))</f>
        <v/>
      </c>
      <c r="E9333" t="e">
        <f t="shared" si="874"/>
        <v>#VALUE!</v>
      </c>
      <c r="F9333" t="e">
        <f t="shared" si="870"/>
        <v>#VALUE!</v>
      </c>
      <c r="G9333">
        <f t="shared" ca="1" si="871"/>
        <v>39.75</v>
      </c>
      <c r="H9333" t="e">
        <f t="shared" si="872"/>
        <v>#VALUE!</v>
      </c>
      <c r="I9333">
        <f t="shared" si="873"/>
        <v>0</v>
      </c>
    </row>
    <row r="9334" spans="1:9" x14ac:dyDescent="0.2">
      <c r="A9334">
        <f t="shared" si="875"/>
        <v>9326</v>
      </c>
      <c r="B9334" t="str">
        <f>IF(INDEX('Cari-Kasa'!$A:$A,ROW()-6)="","",INDEX('Cari-Kasa'!$A:$A,ROW()-6))</f>
        <v/>
      </c>
      <c r="C9334" t="str">
        <f>IF(INDEX('Cari-Kasa'!$A:$A,ROW()-6)="","",INDEX('Cari-Kasa'!$C:$C,ROW()-6))</f>
        <v/>
      </c>
      <c r="D9334" t="str">
        <f>IF(INDEX('Cari-Kasa'!$A:$A,ROW()-6)="","",INDEX('Cari-Kasa'!$D:$D,ROW()-6))</f>
        <v/>
      </c>
      <c r="E9334" t="e">
        <f t="shared" si="874"/>
        <v>#VALUE!</v>
      </c>
      <c r="F9334" t="e">
        <f t="shared" si="870"/>
        <v>#VALUE!</v>
      </c>
      <c r="G9334">
        <f t="shared" ca="1" si="871"/>
        <v>39.75</v>
      </c>
      <c r="H9334" t="e">
        <f t="shared" si="872"/>
        <v>#VALUE!</v>
      </c>
      <c r="I9334">
        <f t="shared" si="873"/>
        <v>0</v>
      </c>
    </row>
    <row r="9335" spans="1:9" x14ac:dyDescent="0.2">
      <c r="A9335">
        <f t="shared" si="875"/>
        <v>9327</v>
      </c>
      <c r="B9335" t="str">
        <f>IF(INDEX('Cari-Kasa'!$A:$A,ROW()-6)="","",INDEX('Cari-Kasa'!$A:$A,ROW()-6))</f>
        <v/>
      </c>
      <c r="C9335" t="str">
        <f>IF(INDEX('Cari-Kasa'!$A:$A,ROW()-6)="","",INDEX('Cari-Kasa'!$C:$C,ROW()-6))</f>
        <v/>
      </c>
      <c r="D9335" t="str">
        <f>IF(INDEX('Cari-Kasa'!$A:$A,ROW()-6)="","",INDEX('Cari-Kasa'!$D:$D,ROW()-6))</f>
        <v/>
      </c>
      <c r="E9335" t="e">
        <f t="shared" si="874"/>
        <v>#VALUE!</v>
      </c>
      <c r="F9335" t="e">
        <f t="shared" si="870"/>
        <v>#VALUE!</v>
      </c>
      <c r="G9335">
        <f t="shared" ca="1" si="871"/>
        <v>39.75</v>
      </c>
      <c r="H9335" t="e">
        <f t="shared" si="872"/>
        <v>#VALUE!</v>
      </c>
      <c r="I9335">
        <f t="shared" si="873"/>
        <v>0</v>
      </c>
    </row>
    <row r="9336" spans="1:9" x14ac:dyDescent="0.2">
      <c r="A9336">
        <f t="shared" si="875"/>
        <v>9328</v>
      </c>
      <c r="B9336" t="str">
        <f>IF(INDEX('Cari-Kasa'!$A:$A,ROW()-6)="","",INDEX('Cari-Kasa'!$A:$A,ROW()-6))</f>
        <v/>
      </c>
      <c r="C9336" t="str">
        <f>IF(INDEX('Cari-Kasa'!$A:$A,ROW()-6)="","",INDEX('Cari-Kasa'!$C:$C,ROW()-6))</f>
        <v/>
      </c>
      <c r="D9336" t="str">
        <f>IF(INDEX('Cari-Kasa'!$A:$A,ROW()-6)="","",INDEX('Cari-Kasa'!$D:$D,ROW()-6))</f>
        <v/>
      </c>
      <c r="E9336" t="e">
        <f t="shared" si="874"/>
        <v>#VALUE!</v>
      </c>
      <c r="F9336" t="e">
        <f t="shared" si="870"/>
        <v>#VALUE!</v>
      </c>
      <c r="G9336">
        <f t="shared" ca="1" si="871"/>
        <v>39.75</v>
      </c>
      <c r="H9336" t="e">
        <f t="shared" si="872"/>
        <v>#VALUE!</v>
      </c>
      <c r="I9336">
        <f t="shared" si="873"/>
        <v>0</v>
      </c>
    </row>
    <row r="9337" spans="1:9" x14ac:dyDescent="0.2">
      <c r="A9337">
        <f t="shared" si="875"/>
        <v>9329</v>
      </c>
      <c r="B9337" t="str">
        <f>IF(INDEX('Cari-Kasa'!$A:$A,ROW()-6)="","",INDEX('Cari-Kasa'!$A:$A,ROW()-6))</f>
        <v/>
      </c>
      <c r="C9337" t="str">
        <f>IF(INDEX('Cari-Kasa'!$A:$A,ROW()-6)="","",INDEX('Cari-Kasa'!$C:$C,ROW()-6))</f>
        <v/>
      </c>
      <c r="D9337" t="str">
        <f>IF(INDEX('Cari-Kasa'!$A:$A,ROW()-6)="","",INDEX('Cari-Kasa'!$D:$D,ROW()-6))</f>
        <v/>
      </c>
      <c r="E9337" t="e">
        <f t="shared" si="874"/>
        <v>#VALUE!</v>
      </c>
      <c r="F9337" t="e">
        <f t="shared" si="870"/>
        <v>#VALUE!</v>
      </c>
      <c r="G9337">
        <f t="shared" ca="1" si="871"/>
        <v>39.75</v>
      </c>
      <c r="H9337" t="e">
        <f t="shared" si="872"/>
        <v>#VALUE!</v>
      </c>
      <c r="I9337">
        <f t="shared" si="873"/>
        <v>0</v>
      </c>
    </row>
    <row r="9338" spans="1:9" x14ac:dyDescent="0.2">
      <c r="A9338">
        <f t="shared" si="875"/>
        <v>9330</v>
      </c>
      <c r="B9338" t="str">
        <f>IF(INDEX('Cari-Kasa'!$A:$A,ROW()-6)="","",INDEX('Cari-Kasa'!$A:$A,ROW()-6))</f>
        <v/>
      </c>
      <c r="C9338" t="str">
        <f>IF(INDEX('Cari-Kasa'!$A:$A,ROW()-6)="","",INDEX('Cari-Kasa'!$C:$C,ROW()-6))</f>
        <v/>
      </c>
      <c r="D9338" t="str">
        <f>IF(INDEX('Cari-Kasa'!$A:$A,ROW()-6)="","",INDEX('Cari-Kasa'!$D:$D,ROW()-6))</f>
        <v/>
      </c>
      <c r="E9338" t="e">
        <f t="shared" si="874"/>
        <v>#VALUE!</v>
      </c>
      <c r="F9338" t="e">
        <f t="shared" si="870"/>
        <v>#VALUE!</v>
      </c>
      <c r="G9338">
        <f t="shared" ca="1" si="871"/>
        <v>39.75</v>
      </c>
      <c r="H9338" t="e">
        <f t="shared" si="872"/>
        <v>#VALUE!</v>
      </c>
      <c r="I9338">
        <f t="shared" si="873"/>
        <v>0</v>
      </c>
    </row>
    <row r="9339" spans="1:9" x14ac:dyDescent="0.2">
      <c r="A9339">
        <f t="shared" si="875"/>
        <v>9331</v>
      </c>
      <c r="B9339" t="str">
        <f>IF(INDEX('Cari-Kasa'!$A:$A,ROW()-6)="","",INDEX('Cari-Kasa'!$A:$A,ROW()-6))</f>
        <v/>
      </c>
      <c r="C9339" t="str">
        <f>IF(INDEX('Cari-Kasa'!$A:$A,ROW()-6)="","",INDEX('Cari-Kasa'!$C:$C,ROW()-6))</f>
        <v/>
      </c>
      <c r="D9339" t="str">
        <f>IF(INDEX('Cari-Kasa'!$A:$A,ROW()-6)="","",INDEX('Cari-Kasa'!$D:$D,ROW()-6))</f>
        <v/>
      </c>
      <c r="E9339" t="e">
        <f t="shared" si="874"/>
        <v>#VALUE!</v>
      </c>
      <c r="F9339" t="e">
        <f t="shared" si="870"/>
        <v>#VALUE!</v>
      </c>
      <c r="G9339">
        <f t="shared" ca="1" si="871"/>
        <v>39.75</v>
      </c>
      <c r="H9339" t="e">
        <f t="shared" si="872"/>
        <v>#VALUE!</v>
      </c>
      <c r="I9339">
        <f t="shared" si="873"/>
        <v>0</v>
      </c>
    </row>
    <row r="9340" spans="1:9" x14ac:dyDescent="0.2">
      <c r="A9340">
        <f t="shared" si="875"/>
        <v>9332</v>
      </c>
      <c r="B9340" t="str">
        <f>IF(INDEX('Cari-Kasa'!$A:$A,ROW()-6)="","",INDEX('Cari-Kasa'!$A:$A,ROW()-6))</f>
        <v/>
      </c>
      <c r="C9340" t="str">
        <f>IF(INDEX('Cari-Kasa'!$A:$A,ROW()-6)="","",INDEX('Cari-Kasa'!$C:$C,ROW()-6))</f>
        <v/>
      </c>
      <c r="D9340" t="str">
        <f>IF(INDEX('Cari-Kasa'!$A:$A,ROW()-6)="","",INDEX('Cari-Kasa'!$D:$D,ROW()-6))</f>
        <v/>
      </c>
      <c r="E9340" t="e">
        <f t="shared" si="874"/>
        <v>#VALUE!</v>
      </c>
      <c r="F9340" t="e">
        <f t="shared" si="870"/>
        <v>#VALUE!</v>
      </c>
      <c r="G9340">
        <f t="shared" ca="1" si="871"/>
        <v>39.75</v>
      </c>
      <c r="H9340" t="e">
        <f t="shared" si="872"/>
        <v>#VALUE!</v>
      </c>
      <c r="I9340">
        <f t="shared" si="873"/>
        <v>0</v>
      </c>
    </row>
    <row r="9341" spans="1:9" x14ac:dyDescent="0.2">
      <c r="A9341">
        <f t="shared" si="875"/>
        <v>9333</v>
      </c>
      <c r="B9341" t="str">
        <f>IF(INDEX('Cari-Kasa'!$A:$A,ROW()-6)="","",INDEX('Cari-Kasa'!$A:$A,ROW()-6))</f>
        <v/>
      </c>
      <c r="C9341" t="str">
        <f>IF(INDEX('Cari-Kasa'!$A:$A,ROW()-6)="","",INDEX('Cari-Kasa'!$C:$C,ROW()-6))</f>
        <v/>
      </c>
      <c r="D9341" t="str">
        <f>IF(INDEX('Cari-Kasa'!$A:$A,ROW()-6)="","",INDEX('Cari-Kasa'!$D:$D,ROW()-6))</f>
        <v/>
      </c>
      <c r="E9341" t="e">
        <f t="shared" si="874"/>
        <v>#VALUE!</v>
      </c>
      <c r="F9341" t="e">
        <f t="shared" si="870"/>
        <v>#VALUE!</v>
      </c>
      <c r="G9341">
        <f t="shared" ca="1" si="871"/>
        <v>39.75</v>
      </c>
      <c r="H9341" t="e">
        <f t="shared" si="872"/>
        <v>#VALUE!</v>
      </c>
      <c r="I9341">
        <f t="shared" si="873"/>
        <v>0</v>
      </c>
    </row>
    <row r="9342" spans="1:9" x14ac:dyDescent="0.2">
      <c r="A9342">
        <f t="shared" si="875"/>
        <v>9334</v>
      </c>
      <c r="B9342" t="str">
        <f>IF(INDEX('Cari-Kasa'!$A:$A,ROW()-6)="","",INDEX('Cari-Kasa'!$A:$A,ROW()-6))</f>
        <v/>
      </c>
      <c r="C9342" t="str">
        <f>IF(INDEX('Cari-Kasa'!$A:$A,ROW()-6)="","",INDEX('Cari-Kasa'!$C:$C,ROW()-6))</f>
        <v/>
      </c>
      <c r="D9342" t="str">
        <f>IF(INDEX('Cari-Kasa'!$A:$A,ROW()-6)="","",INDEX('Cari-Kasa'!$D:$D,ROW()-6))</f>
        <v/>
      </c>
      <c r="E9342" t="e">
        <f t="shared" si="874"/>
        <v>#VALUE!</v>
      </c>
      <c r="F9342" t="e">
        <f t="shared" si="870"/>
        <v>#VALUE!</v>
      </c>
      <c r="G9342">
        <f t="shared" ca="1" si="871"/>
        <v>39.75</v>
      </c>
      <c r="H9342" t="e">
        <f t="shared" si="872"/>
        <v>#VALUE!</v>
      </c>
      <c r="I9342">
        <f t="shared" si="873"/>
        <v>0</v>
      </c>
    </row>
    <row r="9343" spans="1:9" x14ac:dyDescent="0.2">
      <c r="A9343">
        <f t="shared" si="875"/>
        <v>9335</v>
      </c>
      <c r="B9343" t="str">
        <f>IF(INDEX('Cari-Kasa'!$A:$A,ROW()-6)="","",INDEX('Cari-Kasa'!$A:$A,ROW()-6))</f>
        <v/>
      </c>
      <c r="C9343" t="str">
        <f>IF(INDEX('Cari-Kasa'!$A:$A,ROW()-6)="","",INDEX('Cari-Kasa'!$C:$C,ROW()-6))</f>
        <v/>
      </c>
      <c r="D9343" t="str">
        <f>IF(INDEX('Cari-Kasa'!$A:$A,ROW()-6)="","",INDEX('Cari-Kasa'!$D:$D,ROW()-6))</f>
        <v/>
      </c>
      <c r="E9343" t="e">
        <f t="shared" si="874"/>
        <v>#VALUE!</v>
      </c>
      <c r="F9343" t="e">
        <f t="shared" si="870"/>
        <v>#VALUE!</v>
      </c>
      <c r="G9343">
        <f t="shared" ca="1" si="871"/>
        <v>39.75</v>
      </c>
      <c r="H9343" t="e">
        <f t="shared" si="872"/>
        <v>#VALUE!</v>
      </c>
      <c r="I9343">
        <f t="shared" si="873"/>
        <v>0</v>
      </c>
    </row>
    <row r="9344" spans="1:9" x14ac:dyDescent="0.2">
      <c r="A9344">
        <f t="shared" si="875"/>
        <v>9336</v>
      </c>
      <c r="B9344" t="str">
        <f>IF(INDEX('Cari-Kasa'!$A:$A,ROW()-6)="","",INDEX('Cari-Kasa'!$A:$A,ROW()-6))</f>
        <v/>
      </c>
      <c r="C9344" t="str">
        <f>IF(INDEX('Cari-Kasa'!$A:$A,ROW()-6)="","",INDEX('Cari-Kasa'!$C:$C,ROW()-6))</f>
        <v/>
      </c>
      <c r="D9344" t="str">
        <f>IF(INDEX('Cari-Kasa'!$A:$A,ROW()-6)="","",INDEX('Cari-Kasa'!$D:$D,ROW()-6))</f>
        <v/>
      </c>
      <c r="E9344" t="e">
        <f t="shared" si="874"/>
        <v>#VALUE!</v>
      </c>
      <c r="F9344" t="e">
        <f t="shared" si="870"/>
        <v>#VALUE!</v>
      </c>
      <c r="G9344">
        <f t="shared" ca="1" si="871"/>
        <v>39.75</v>
      </c>
      <c r="H9344" t="e">
        <f t="shared" si="872"/>
        <v>#VALUE!</v>
      </c>
      <c r="I9344">
        <f t="shared" si="873"/>
        <v>0</v>
      </c>
    </row>
    <row r="9345" spans="1:9" x14ac:dyDescent="0.2">
      <c r="A9345">
        <f t="shared" si="875"/>
        <v>9337</v>
      </c>
      <c r="B9345" t="str">
        <f>IF(INDEX('Cari-Kasa'!$A:$A,ROW()-6)="","",INDEX('Cari-Kasa'!$A:$A,ROW()-6))</f>
        <v/>
      </c>
      <c r="C9345" t="str">
        <f>IF(INDEX('Cari-Kasa'!$A:$A,ROW()-6)="","",INDEX('Cari-Kasa'!$C:$C,ROW()-6))</f>
        <v/>
      </c>
      <c r="D9345" t="str">
        <f>IF(INDEX('Cari-Kasa'!$A:$A,ROW()-6)="","",INDEX('Cari-Kasa'!$D:$D,ROW()-6))</f>
        <v/>
      </c>
      <c r="E9345" t="e">
        <f t="shared" si="874"/>
        <v>#VALUE!</v>
      </c>
      <c r="F9345" t="e">
        <f t="shared" si="870"/>
        <v>#VALUE!</v>
      </c>
      <c r="G9345">
        <f t="shared" ca="1" si="871"/>
        <v>39.75</v>
      </c>
      <c r="H9345" t="e">
        <f t="shared" si="872"/>
        <v>#VALUE!</v>
      </c>
      <c r="I9345">
        <f t="shared" si="873"/>
        <v>0</v>
      </c>
    </row>
    <row r="9346" spans="1:9" x14ac:dyDescent="0.2">
      <c r="A9346">
        <f t="shared" si="875"/>
        <v>9338</v>
      </c>
      <c r="B9346" t="str">
        <f>IF(INDEX('Cari-Kasa'!$A:$A,ROW()-6)="","",INDEX('Cari-Kasa'!$A:$A,ROW()-6))</f>
        <v/>
      </c>
      <c r="C9346" t="str">
        <f>IF(INDEX('Cari-Kasa'!$A:$A,ROW()-6)="","",INDEX('Cari-Kasa'!$C:$C,ROW()-6))</f>
        <v/>
      </c>
      <c r="D9346" t="str">
        <f>IF(INDEX('Cari-Kasa'!$A:$A,ROW()-6)="","",INDEX('Cari-Kasa'!$D:$D,ROW()-6))</f>
        <v/>
      </c>
      <c r="E9346" t="e">
        <f t="shared" si="874"/>
        <v>#VALUE!</v>
      </c>
      <c r="F9346" t="e">
        <f t="shared" si="870"/>
        <v>#VALUE!</v>
      </c>
      <c r="G9346">
        <f t="shared" ca="1" si="871"/>
        <v>39.75</v>
      </c>
      <c r="H9346" t="e">
        <f t="shared" si="872"/>
        <v>#VALUE!</v>
      </c>
      <c r="I9346">
        <f t="shared" si="873"/>
        <v>0</v>
      </c>
    </row>
    <row r="9347" spans="1:9" x14ac:dyDescent="0.2">
      <c r="A9347">
        <f t="shared" si="875"/>
        <v>9339</v>
      </c>
      <c r="B9347" t="str">
        <f>IF(INDEX('Cari-Kasa'!$A:$A,ROW()-6)="","",INDEX('Cari-Kasa'!$A:$A,ROW()-6))</f>
        <v/>
      </c>
      <c r="C9347" t="str">
        <f>IF(INDEX('Cari-Kasa'!$A:$A,ROW()-6)="","",INDEX('Cari-Kasa'!$C:$C,ROW()-6))</f>
        <v/>
      </c>
      <c r="D9347" t="str">
        <f>IF(INDEX('Cari-Kasa'!$A:$A,ROW()-6)="","",INDEX('Cari-Kasa'!$D:$D,ROW()-6))</f>
        <v/>
      </c>
      <c r="E9347" t="e">
        <f t="shared" si="874"/>
        <v>#VALUE!</v>
      </c>
      <c r="F9347" t="e">
        <f t="shared" si="870"/>
        <v>#VALUE!</v>
      </c>
      <c r="G9347">
        <f t="shared" ca="1" si="871"/>
        <v>39.75</v>
      </c>
      <c r="H9347" t="e">
        <f t="shared" si="872"/>
        <v>#VALUE!</v>
      </c>
      <c r="I9347">
        <f t="shared" si="873"/>
        <v>0</v>
      </c>
    </row>
    <row r="9348" spans="1:9" x14ac:dyDescent="0.2">
      <c r="A9348">
        <f t="shared" si="875"/>
        <v>9340</v>
      </c>
      <c r="B9348" t="str">
        <f>IF(INDEX('Cari-Kasa'!$A:$A,ROW()-6)="","",INDEX('Cari-Kasa'!$A:$A,ROW()-6))</f>
        <v/>
      </c>
      <c r="C9348" t="str">
        <f>IF(INDEX('Cari-Kasa'!$A:$A,ROW()-6)="","",INDEX('Cari-Kasa'!$C:$C,ROW()-6))</f>
        <v/>
      </c>
      <c r="D9348" t="str">
        <f>IF(INDEX('Cari-Kasa'!$A:$A,ROW()-6)="","",INDEX('Cari-Kasa'!$D:$D,ROW()-6))</f>
        <v/>
      </c>
      <c r="E9348" t="e">
        <f t="shared" si="874"/>
        <v>#VALUE!</v>
      </c>
      <c r="F9348" t="e">
        <f t="shared" si="870"/>
        <v>#VALUE!</v>
      </c>
      <c r="G9348">
        <f t="shared" ca="1" si="871"/>
        <v>39.75</v>
      </c>
      <c r="H9348" t="e">
        <f t="shared" si="872"/>
        <v>#VALUE!</v>
      </c>
      <c r="I9348">
        <f t="shared" si="873"/>
        <v>0</v>
      </c>
    </row>
    <row r="9349" spans="1:9" x14ac:dyDescent="0.2">
      <c r="A9349">
        <f t="shared" si="875"/>
        <v>9341</v>
      </c>
      <c r="B9349" t="str">
        <f>IF(INDEX('Cari-Kasa'!$A:$A,ROW()-6)="","",INDEX('Cari-Kasa'!$A:$A,ROW()-6))</f>
        <v/>
      </c>
      <c r="C9349" t="str">
        <f>IF(INDEX('Cari-Kasa'!$A:$A,ROW()-6)="","",INDEX('Cari-Kasa'!$C:$C,ROW()-6))</f>
        <v/>
      </c>
      <c r="D9349" t="str">
        <f>IF(INDEX('Cari-Kasa'!$A:$A,ROW()-6)="","",INDEX('Cari-Kasa'!$D:$D,ROW()-6))</f>
        <v/>
      </c>
      <c r="E9349" t="e">
        <f t="shared" si="874"/>
        <v>#VALUE!</v>
      </c>
      <c r="F9349" t="e">
        <f t="shared" si="870"/>
        <v>#VALUE!</v>
      </c>
      <c r="G9349">
        <f t="shared" ca="1" si="871"/>
        <v>39.75</v>
      </c>
      <c r="H9349" t="e">
        <f t="shared" si="872"/>
        <v>#VALUE!</v>
      </c>
      <c r="I9349">
        <f t="shared" si="873"/>
        <v>0</v>
      </c>
    </row>
    <row r="9350" spans="1:9" x14ac:dyDescent="0.2">
      <c r="A9350">
        <f t="shared" si="875"/>
        <v>9342</v>
      </c>
      <c r="B9350" t="str">
        <f>IF(INDEX('Cari-Kasa'!$A:$A,ROW()-6)="","",INDEX('Cari-Kasa'!$A:$A,ROW()-6))</f>
        <v/>
      </c>
      <c r="C9350" t="str">
        <f>IF(INDEX('Cari-Kasa'!$A:$A,ROW()-6)="","",INDEX('Cari-Kasa'!$C:$C,ROW()-6))</f>
        <v/>
      </c>
      <c r="D9350" t="str">
        <f>IF(INDEX('Cari-Kasa'!$A:$A,ROW()-6)="","",INDEX('Cari-Kasa'!$D:$D,ROW()-6))</f>
        <v/>
      </c>
      <c r="E9350" t="e">
        <f t="shared" si="874"/>
        <v>#VALUE!</v>
      </c>
      <c r="F9350" t="e">
        <f t="shared" si="870"/>
        <v>#VALUE!</v>
      </c>
      <c r="G9350">
        <f t="shared" ca="1" si="871"/>
        <v>39.75</v>
      </c>
      <c r="H9350" t="e">
        <f t="shared" si="872"/>
        <v>#VALUE!</v>
      </c>
      <c r="I9350">
        <f t="shared" si="873"/>
        <v>0</v>
      </c>
    </row>
    <row r="9351" spans="1:9" x14ac:dyDescent="0.2">
      <c r="A9351">
        <f t="shared" si="875"/>
        <v>9343</v>
      </c>
      <c r="B9351" t="str">
        <f>IF(INDEX('Cari-Kasa'!$A:$A,ROW()-6)="","",INDEX('Cari-Kasa'!$A:$A,ROW()-6))</f>
        <v/>
      </c>
      <c r="C9351" t="str">
        <f>IF(INDEX('Cari-Kasa'!$A:$A,ROW()-6)="","",INDEX('Cari-Kasa'!$C:$C,ROW()-6))</f>
        <v/>
      </c>
      <c r="D9351" t="str">
        <f>IF(INDEX('Cari-Kasa'!$A:$A,ROW()-6)="","",INDEX('Cari-Kasa'!$D:$D,ROW()-6))</f>
        <v/>
      </c>
      <c r="E9351" t="e">
        <f t="shared" si="874"/>
        <v>#VALUE!</v>
      </c>
      <c r="F9351" t="e">
        <f t="shared" si="870"/>
        <v>#VALUE!</v>
      </c>
      <c r="G9351">
        <f t="shared" ca="1" si="871"/>
        <v>39.75</v>
      </c>
      <c r="H9351" t="e">
        <f t="shared" si="872"/>
        <v>#VALUE!</v>
      </c>
      <c r="I9351">
        <f t="shared" si="873"/>
        <v>0</v>
      </c>
    </row>
    <row r="9352" spans="1:9" x14ac:dyDescent="0.2">
      <c r="A9352">
        <f t="shared" si="875"/>
        <v>9344</v>
      </c>
      <c r="B9352" t="str">
        <f>IF(INDEX('Cari-Kasa'!$A:$A,ROW()-6)="","",INDEX('Cari-Kasa'!$A:$A,ROW()-6))</f>
        <v/>
      </c>
      <c r="C9352" t="str">
        <f>IF(INDEX('Cari-Kasa'!$A:$A,ROW()-6)="","",INDEX('Cari-Kasa'!$C:$C,ROW()-6))</f>
        <v/>
      </c>
      <c r="D9352" t="str">
        <f>IF(INDEX('Cari-Kasa'!$A:$A,ROW()-6)="","",INDEX('Cari-Kasa'!$D:$D,ROW()-6))</f>
        <v/>
      </c>
      <c r="E9352" t="e">
        <f t="shared" si="874"/>
        <v>#VALUE!</v>
      </c>
      <c r="F9352" t="e">
        <f t="shared" si="870"/>
        <v>#VALUE!</v>
      </c>
      <c r="G9352">
        <f t="shared" ca="1" si="871"/>
        <v>39.75</v>
      </c>
      <c r="H9352" t="e">
        <f t="shared" si="872"/>
        <v>#VALUE!</v>
      </c>
      <c r="I9352">
        <f t="shared" si="873"/>
        <v>0</v>
      </c>
    </row>
    <row r="9353" spans="1:9" x14ac:dyDescent="0.2">
      <c r="A9353">
        <f t="shared" si="875"/>
        <v>9345</v>
      </c>
      <c r="B9353" t="str">
        <f>IF(INDEX('Cari-Kasa'!$A:$A,ROW()-6)="","",INDEX('Cari-Kasa'!$A:$A,ROW()-6))</f>
        <v/>
      </c>
      <c r="C9353" t="str">
        <f>IF(INDEX('Cari-Kasa'!$A:$A,ROW()-6)="","",INDEX('Cari-Kasa'!$C:$C,ROW()-6))</f>
        <v/>
      </c>
      <c r="D9353" t="str">
        <f>IF(INDEX('Cari-Kasa'!$A:$A,ROW()-6)="","",INDEX('Cari-Kasa'!$D:$D,ROW()-6))</f>
        <v/>
      </c>
      <c r="E9353" t="e">
        <f t="shared" si="874"/>
        <v>#VALUE!</v>
      </c>
      <c r="F9353" t="e">
        <f t="shared" ref="F9353:F9416" si="876">IF(E9353-ISTISNA&lt;=0,0,E9353-ISTISNA)</f>
        <v>#VALUE!</v>
      </c>
      <c r="G9353">
        <f t="shared" ref="G9353:G9416" ca="1" si="877">ORAN</f>
        <v>39.75</v>
      </c>
      <c r="H9353" t="e">
        <f t="shared" ref="H9353:H9416" si="878">IF(OR(B9353="",F9353&lt;=0,B9353&gt;=VADE),0,IF(B9354="",VADE-B9353,MIN(VADE,B9354)-B9353))</f>
        <v>#VALUE!</v>
      </c>
      <c r="I9353">
        <f t="shared" ref="I9353:I9416" si="879">IF(B9353="",0,(F9353*G9353*H9353)/36000)</f>
        <v>0</v>
      </c>
    </row>
    <row r="9354" spans="1:9" x14ac:dyDescent="0.2">
      <c r="A9354">
        <f t="shared" si="875"/>
        <v>9346</v>
      </c>
      <c r="B9354" t="str">
        <f>IF(INDEX('Cari-Kasa'!$A:$A,ROW()-6)="","",INDEX('Cari-Kasa'!$A:$A,ROW()-6))</f>
        <v/>
      </c>
      <c r="C9354" t="str">
        <f>IF(INDEX('Cari-Kasa'!$A:$A,ROW()-6)="","",INDEX('Cari-Kasa'!$C:$C,ROW()-6))</f>
        <v/>
      </c>
      <c r="D9354" t="str">
        <f>IF(INDEX('Cari-Kasa'!$A:$A,ROW()-6)="","",INDEX('Cari-Kasa'!$D:$D,ROW()-6))</f>
        <v/>
      </c>
      <c r="E9354" t="e">
        <f t="shared" ref="E9354:E9417" si="880">(E9353+C9354)-D9354</f>
        <v>#VALUE!</v>
      </c>
      <c r="F9354" t="e">
        <f t="shared" si="876"/>
        <v>#VALUE!</v>
      </c>
      <c r="G9354">
        <f t="shared" ca="1" si="877"/>
        <v>39.75</v>
      </c>
      <c r="H9354" t="e">
        <f t="shared" si="878"/>
        <v>#VALUE!</v>
      </c>
      <c r="I9354">
        <f t="shared" si="879"/>
        <v>0</v>
      </c>
    </row>
    <row r="9355" spans="1:9" x14ac:dyDescent="0.2">
      <c r="A9355">
        <f t="shared" si="875"/>
        <v>9347</v>
      </c>
      <c r="B9355" t="str">
        <f>IF(INDEX('Cari-Kasa'!$A:$A,ROW()-6)="","",INDEX('Cari-Kasa'!$A:$A,ROW()-6))</f>
        <v/>
      </c>
      <c r="C9355" t="str">
        <f>IF(INDEX('Cari-Kasa'!$A:$A,ROW()-6)="","",INDEX('Cari-Kasa'!$C:$C,ROW()-6))</f>
        <v/>
      </c>
      <c r="D9355" t="str">
        <f>IF(INDEX('Cari-Kasa'!$A:$A,ROW()-6)="","",INDEX('Cari-Kasa'!$D:$D,ROW()-6))</f>
        <v/>
      </c>
      <c r="E9355" t="e">
        <f t="shared" si="880"/>
        <v>#VALUE!</v>
      </c>
      <c r="F9355" t="e">
        <f t="shared" si="876"/>
        <v>#VALUE!</v>
      </c>
      <c r="G9355">
        <f t="shared" ca="1" si="877"/>
        <v>39.75</v>
      </c>
      <c r="H9355" t="e">
        <f t="shared" si="878"/>
        <v>#VALUE!</v>
      </c>
      <c r="I9355">
        <f t="shared" si="879"/>
        <v>0</v>
      </c>
    </row>
    <row r="9356" spans="1:9" x14ac:dyDescent="0.2">
      <c r="A9356">
        <f t="shared" si="875"/>
        <v>9348</v>
      </c>
      <c r="B9356" t="str">
        <f>IF(INDEX('Cari-Kasa'!$A:$A,ROW()-6)="","",INDEX('Cari-Kasa'!$A:$A,ROW()-6))</f>
        <v/>
      </c>
      <c r="C9356" t="str">
        <f>IF(INDEX('Cari-Kasa'!$A:$A,ROW()-6)="","",INDEX('Cari-Kasa'!$C:$C,ROW()-6))</f>
        <v/>
      </c>
      <c r="D9356" t="str">
        <f>IF(INDEX('Cari-Kasa'!$A:$A,ROW()-6)="","",INDEX('Cari-Kasa'!$D:$D,ROW()-6))</f>
        <v/>
      </c>
      <c r="E9356" t="e">
        <f t="shared" si="880"/>
        <v>#VALUE!</v>
      </c>
      <c r="F9356" t="e">
        <f t="shared" si="876"/>
        <v>#VALUE!</v>
      </c>
      <c r="G9356">
        <f t="shared" ca="1" si="877"/>
        <v>39.75</v>
      </c>
      <c r="H9356" t="e">
        <f t="shared" si="878"/>
        <v>#VALUE!</v>
      </c>
      <c r="I9356">
        <f t="shared" si="879"/>
        <v>0</v>
      </c>
    </row>
    <row r="9357" spans="1:9" x14ac:dyDescent="0.2">
      <c r="A9357">
        <f t="shared" si="875"/>
        <v>9349</v>
      </c>
      <c r="B9357" t="str">
        <f>IF(INDEX('Cari-Kasa'!$A:$A,ROW()-6)="","",INDEX('Cari-Kasa'!$A:$A,ROW()-6))</f>
        <v/>
      </c>
      <c r="C9357" t="str">
        <f>IF(INDEX('Cari-Kasa'!$A:$A,ROW()-6)="","",INDEX('Cari-Kasa'!$C:$C,ROW()-6))</f>
        <v/>
      </c>
      <c r="D9357" t="str">
        <f>IF(INDEX('Cari-Kasa'!$A:$A,ROW()-6)="","",INDEX('Cari-Kasa'!$D:$D,ROW()-6))</f>
        <v/>
      </c>
      <c r="E9357" t="e">
        <f t="shared" si="880"/>
        <v>#VALUE!</v>
      </c>
      <c r="F9357" t="e">
        <f t="shared" si="876"/>
        <v>#VALUE!</v>
      </c>
      <c r="G9357">
        <f t="shared" ca="1" si="877"/>
        <v>39.75</v>
      </c>
      <c r="H9357" t="e">
        <f t="shared" si="878"/>
        <v>#VALUE!</v>
      </c>
      <c r="I9357">
        <f t="shared" si="879"/>
        <v>0</v>
      </c>
    </row>
    <row r="9358" spans="1:9" x14ac:dyDescent="0.2">
      <c r="A9358">
        <f t="shared" ref="A9358:A9421" si="881">ROW()-8</f>
        <v>9350</v>
      </c>
      <c r="B9358" t="str">
        <f>IF(INDEX('Cari-Kasa'!$A:$A,ROW()-6)="","",INDEX('Cari-Kasa'!$A:$A,ROW()-6))</f>
        <v/>
      </c>
      <c r="C9358" t="str">
        <f>IF(INDEX('Cari-Kasa'!$A:$A,ROW()-6)="","",INDEX('Cari-Kasa'!$C:$C,ROW()-6))</f>
        <v/>
      </c>
      <c r="D9358" t="str">
        <f>IF(INDEX('Cari-Kasa'!$A:$A,ROW()-6)="","",INDEX('Cari-Kasa'!$D:$D,ROW()-6))</f>
        <v/>
      </c>
      <c r="E9358" t="e">
        <f t="shared" si="880"/>
        <v>#VALUE!</v>
      </c>
      <c r="F9358" t="e">
        <f t="shared" si="876"/>
        <v>#VALUE!</v>
      </c>
      <c r="G9358">
        <f t="shared" ca="1" si="877"/>
        <v>39.75</v>
      </c>
      <c r="H9358" t="e">
        <f t="shared" si="878"/>
        <v>#VALUE!</v>
      </c>
      <c r="I9358">
        <f t="shared" si="879"/>
        <v>0</v>
      </c>
    </row>
    <row r="9359" spans="1:9" x14ac:dyDescent="0.2">
      <c r="A9359">
        <f t="shared" si="881"/>
        <v>9351</v>
      </c>
      <c r="B9359" t="str">
        <f>IF(INDEX('Cari-Kasa'!$A:$A,ROW()-6)="","",INDEX('Cari-Kasa'!$A:$A,ROW()-6))</f>
        <v/>
      </c>
      <c r="C9359" t="str">
        <f>IF(INDEX('Cari-Kasa'!$A:$A,ROW()-6)="","",INDEX('Cari-Kasa'!$C:$C,ROW()-6))</f>
        <v/>
      </c>
      <c r="D9359" t="str">
        <f>IF(INDEX('Cari-Kasa'!$A:$A,ROW()-6)="","",INDEX('Cari-Kasa'!$D:$D,ROW()-6))</f>
        <v/>
      </c>
      <c r="E9359" t="e">
        <f t="shared" si="880"/>
        <v>#VALUE!</v>
      </c>
      <c r="F9359" t="e">
        <f t="shared" si="876"/>
        <v>#VALUE!</v>
      </c>
      <c r="G9359">
        <f t="shared" ca="1" si="877"/>
        <v>39.75</v>
      </c>
      <c r="H9359" t="e">
        <f t="shared" si="878"/>
        <v>#VALUE!</v>
      </c>
      <c r="I9359">
        <f t="shared" si="879"/>
        <v>0</v>
      </c>
    </row>
    <row r="9360" spans="1:9" x14ac:dyDescent="0.2">
      <c r="A9360">
        <f t="shared" si="881"/>
        <v>9352</v>
      </c>
      <c r="B9360" t="str">
        <f>IF(INDEX('Cari-Kasa'!$A:$A,ROW()-6)="","",INDEX('Cari-Kasa'!$A:$A,ROW()-6))</f>
        <v/>
      </c>
      <c r="C9360" t="str">
        <f>IF(INDEX('Cari-Kasa'!$A:$A,ROW()-6)="","",INDEX('Cari-Kasa'!$C:$C,ROW()-6))</f>
        <v/>
      </c>
      <c r="D9360" t="str">
        <f>IF(INDEX('Cari-Kasa'!$A:$A,ROW()-6)="","",INDEX('Cari-Kasa'!$D:$D,ROW()-6))</f>
        <v/>
      </c>
      <c r="E9360" t="e">
        <f t="shared" si="880"/>
        <v>#VALUE!</v>
      </c>
      <c r="F9360" t="e">
        <f t="shared" si="876"/>
        <v>#VALUE!</v>
      </c>
      <c r="G9360">
        <f t="shared" ca="1" si="877"/>
        <v>39.75</v>
      </c>
      <c r="H9360" t="e">
        <f t="shared" si="878"/>
        <v>#VALUE!</v>
      </c>
      <c r="I9360">
        <f t="shared" si="879"/>
        <v>0</v>
      </c>
    </row>
    <row r="9361" spans="1:9" x14ac:dyDescent="0.2">
      <c r="A9361">
        <f t="shared" si="881"/>
        <v>9353</v>
      </c>
      <c r="B9361" t="str">
        <f>IF(INDEX('Cari-Kasa'!$A:$A,ROW()-6)="","",INDEX('Cari-Kasa'!$A:$A,ROW()-6))</f>
        <v/>
      </c>
      <c r="C9361" t="str">
        <f>IF(INDEX('Cari-Kasa'!$A:$A,ROW()-6)="","",INDEX('Cari-Kasa'!$C:$C,ROW()-6))</f>
        <v/>
      </c>
      <c r="D9361" t="str">
        <f>IF(INDEX('Cari-Kasa'!$A:$A,ROW()-6)="","",INDEX('Cari-Kasa'!$D:$D,ROW()-6))</f>
        <v/>
      </c>
      <c r="E9361" t="e">
        <f t="shared" si="880"/>
        <v>#VALUE!</v>
      </c>
      <c r="F9361" t="e">
        <f t="shared" si="876"/>
        <v>#VALUE!</v>
      </c>
      <c r="G9361">
        <f t="shared" ca="1" si="877"/>
        <v>39.75</v>
      </c>
      <c r="H9361" t="e">
        <f t="shared" si="878"/>
        <v>#VALUE!</v>
      </c>
      <c r="I9361">
        <f t="shared" si="879"/>
        <v>0</v>
      </c>
    </row>
    <row r="9362" spans="1:9" x14ac:dyDescent="0.2">
      <c r="A9362">
        <f t="shared" si="881"/>
        <v>9354</v>
      </c>
      <c r="B9362" t="str">
        <f>IF(INDEX('Cari-Kasa'!$A:$A,ROW()-6)="","",INDEX('Cari-Kasa'!$A:$A,ROW()-6))</f>
        <v/>
      </c>
      <c r="C9362" t="str">
        <f>IF(INDEX('Cari-Kasa'!$A:$A,ROW()-6)="","",INDEX('Cari-Kasa'!$C:$C,ROW()-6))</f>
        <v/>
      </c>
      <c r="D9362" t="str">
        <f>IF(INDEX('Cari-Kasa'!$A:$A,ROW()-6)="","",INDEX('Cari-Kasa'!$D:$D,ROW()-6))</f>
        <v/>
      </c>
      <c r="E9362" t="e">
        <f t="shared" si="880"/>
        <v>#VALUE!</v>
      </c>
      <c r="F9362" t="e">
        <f t="shared" si="876"/>
        <v>#VALUE!</v>
      </c>
      <c r="G9362">
        <f t="shared" ca="1" si="877"/>
        <v>39.75</v>
      </c>
      <c r="H9362" t="e">
        <f t="shared" si="878"/>
        <v>#VALUE!</v>
      </c>
      <c r="I9362">
        <f t="shared" si="879"/>
        <v>0</v>
      </c>
    </row>
    <row r="9363" spans="1:9" x14ac:dyDescent="0.2">
      <c r="A9363">
        <f t="shared" si="881"/>
        <v>9355</v>
      </c>
      <c r="B9363" t="str">
        <f>IF(INDEX('Cari-Kasa'!$A:$A,ROW()-6)="","",INDEX('Cari-Kasa'!$A:$A,ROW()-6))</f>
        <v/>
      </c>
      <c r="C9363" t="str">
        <f>IF(INDEX('Cari-Kasa'!$A:$A,ROW()-6)="","",INDEX('Cari-Kasa'!$C:$C,ROW()-6))</f>
        <v/>
      </c>
      <c r="D9363" t="str">
        <f>IF(INDEX('Cari-Kasa'!$A:$A,ROW()-6)="","",INDEX('Cari-Kasa'!$D:$D,ROW()-6))</f>
        <v/>
      </c>
      <c r="E9363" t="e">
        <f t="shared" si="880"/>
        <v>#VALUE!</v>
      </c>
      <c r="F9363" t="e">
        <f t="shared" si="876"/>
        <v>#VALUE!</v>
      </c>
      <c r="G9363">
        <f t="shared" ca="1" si="877"/>
        <v>39.75</v>
      </c>
      <c r="H9363" t="e">
        <f t="shared" si="878"/>
        <v>#VALUE!</v>
      </c>
      <c r="I9363">
        <f t="shared" si="879"/>
        <v>0</v>
      </c>
    </row>
    <row r="9364" spans="1:9" x14ac:dyDescent="0.2">
      <c r="A9364">
        <f t="shared" si="881"/>
        <v>9356</v>
      </c>
      <c r="B9364" t="str">
        <f>IF(INDEX('Cari-Kasa'!$A:$A,ROW()-6)="","",INDEX('Cari-Kasa'!$A:$A,ROW()-6))</f>
        <v/>
      </c>
      <c r="C9364" t="str">
        <f>IF(INDEX('Cari-Kasa'!$A:$A,ROW()-6)="","",INDEX('Cari-Kasa'!$C:$C,ROW()-6))</f>
        <v/>
      </c>
      <c r="D9364" t="str">
        <f>IF(INDEX('Cari-Kasa'!$A:$A,ROW()-6)="","",INDEX('Cari-Kasa'!$D:$D,ROW()-6))</f>
        <v/>
      </c>
      <c r="E9364" t="e">
        <f t="shared" si="880"/>
        <v>#VALUE!</v>
      </c>
      <c r="F9364" t="e">
        <f t="shared" si="876"/>
        <v>#VALUE!</v>
      </c>
      <c r="G9364">
        <f t="shared" ca="1" si="877"/>
        <v>39.75</v>
      </c>
      <c r="H9364" t="e">
        <f t="shared" si="878"/>
        <v>#VALUE!</v>
      </c>
      <c r="I9364">
        <f t="shared" si="879"/>
        <v>0</v>
      </c>
    </row>
    <row r="9365" spans="1:9" x14ac:dyDescent="0.2">
      <c r="A9365">
        <f t="shared" si="881"/>
        <v>9357</v>
      </c>
      <c r="B9365" t="str">
        <f>IF(INDEX('Cari-Kasa'!$A:$A,ROW()-6)="","",INDEX('Cari-Kasa'!$A:$A,ROW()-6))</f>
        <v/>
      </c>
      <c r="C9365" t="str">
        <f>IF(INDEX('Cari-Kasa'!$A:$A,ROW()-6)="","",INDEX('Cari-Kasa'!$C:$C,ROW()-6))</f>
        <v/>
      </c>
      <c r="D9365" t="str">
        <f>IF(INDEX('Cari-Kasa'!$A:$A,ROW()-6)="","",INDEX('Cari-Kasa'!$D:$D,ROW()-6))</f>
        <v/>
      </c>
      <c r="E9365" t="e">
        <f t="shared" si="880"/>
        <v>#VALUE!</v>
      </c>
      <c r="F9365" t="e">
        <f t="shared" si="876"/>
        <v>#VALUE!</v>
      </c>
      <c r="G9365">
        <f t="shared" ca="1" si="877"/>
        <v>39.75</v>
      </c>
      <c r="H9365" t="e">
        <f t="shared" si="878"/>
        <v>#VALUE!</v>
      </c>
      <c r="I9365">
        <f t="shared" si="879"/>
        <v>0</v>
      </c>
    </row>
    <row r="9366" spans="1:9" x14ac:dyDescent="0.2">
      <c r="A9366">
        <f t="shared" si="881"/>
        <v>9358</v>
      </c>
      <c r="B9366" t="str">
        <f>IF(INDEX('Cari-Kasa'!$A:$A,ROW()-6)="","",INDEX('Cari-Kasa'!$A:$A,ROW()-6))</f>
        <v/>
      </c>
      <c r="C9366" t="str">
        <f>IF(INDEX('Cari-Kasa'!$A:$A,ROW()-6)="","",INDEX('Cari-Kasa'!$C:$C,ROW()-6))</f>
        <v/>
      </c>
      <c r="D9366" t="str">
        <f>IF(INDEX('Cari-Kasa'!$A:$A,ROW()-6)="","",INDEX('Cari-Kasa'!$D:$D,ROW()-6))</f>
        <v/>
      </c>
      <c r="E9366" t="e">
        <f t="shared" si="880"/>
        <v>#VALUE!</v>
      </c>
      <c r="F9366" t="e">
        <f t="shared" si="876"/>
        <v>#VALUE!</v>
      </c>
      <c r="G9366">
        <f t="shared" ca="1" si="877"/>
        <v>39.75</v>
      </c>
      <c r="H9366" t="e">
        <f t="shared" si="878"/>
        <v>#VALUE!</v>
      </c>
      <c r="I9366">
        <f t="shared" si="879"/>
        <v>0</v>
      </c>
    </row>
    <row r="9367" spans="1:9" x14ac:dyDescent="0.2">
      <c r="A9367">
        <f t="shared" si="881"/>
        <v>9359</v>
      </c>
      <c r="B9367" t="str">
        <f>IF(INDEX('Cari-Kasa'!$A:$A,ROW()-6)="","",INDEX('Cari-Kasa'!$A:$A,ROW()-6))</f>
        <v/>
      </c>
      <c r="C9367" t="str">
        <f>IF(INDEX('Cari-Kasa'!$A:$A,ROW()-6)="","",INDEX('Cari-Kasa'!$C:$C,ROW()-6))</f>
        <v/>
      </c>
      <c r="D9367" t="str">
        <f>IF(INDEX('Cari-Kasa'!$A:$A,ROW()-6)="","",INDEX('Cari-Kasa'!$D:$D,ROW()-6))</f>
        <v/>
      </c>
      <c r="E9367" t="e">
        <f t="shared" si="880"/>
        <v>#VALUE!</v>
      </c>
      <c r="F9367" t="e">
        <f t="shared" si="876"/>
        <v>#VALUE!</v>
      </c>
      <c r="G9367">
        <f t="shared" ca="1" si="877"/>
        <v>39.75</v>
      </c>
      <c r="H9367" t="e">
        <f t="shared" si="878"/>
        <v>#VALUE!</v>
      </c>
      <c r="I9367">
        <f t="shared" si="879"/>
        <v>0</v>
      </c>
    </row>
    <row r="9368" spans="1:9" x14ac:dyDescent="0.2">
      <c r="A9368">
        <f t="shared" si="881"/>
        <v>9360</v>
      </c>
      <c r="B9368" t="str">
        <f>IF(INDEX('Cari-Kasa'!$A:$A,ROW()-6)="","",INDEX('Cari-Kasa'!$A:$A,ROW()-6))</f>
        <v/>
      </c>
      <c r="C9368" t="str">
        <f>IF(INDEX('Cari-Kasa'!$A:$A,ROW()-6)="","",INDEX('Cari-Kasa'!$C:$C,ROW()-6))</f>
        <v/>
      </c>
      <c r="D9368" t="str">
        <f>IF(INDEX('Cari-Kasa'!$A:$A,ROW()-6)="","",INDEX('Cari-Kasa'!$D:$D,ROW()-6))</f>
        <v/>
      </c>
      <c r="E9368" t="e">
        <f t="shared" si="880"/>
        <v>#VALUE!</v>
      </c>
      <c r="F9368" t="e">
        <f t="shared" si="876"/>
        <v>#VALUE!</v>
      </c>
      <c r="G9368">
        <f t="shared" ca="1" si="877"/>
        <v>39.75</v>
      </c>
      <c r="H9368" t="e">
        <f t="shared" si="878"/>
        <v>#VALUE!</v>
      </c>
      <c r="I9368">
        <f t="shared" si="879"/>
        <v>0</v>
      </c>
    </row>
    <row r="9369" spans="1:9" x14ac:dyDescent="0.2">
      <c r="A9369">
        <f t="shared" si="881"/>
        <v>9361</v>
      </c>
      <c r="B9369" t="str">
        <f>IF(INDEX('Cari-Kasa'!$A:$A,ROW()-6)="","",INDEX('Cari-Kasa'!$A:$A,ROW()-6))</f>
        <v/>
      </c>
      <c r="C9369" t="str">
        <f>IF(INDEX('Cari-Kasa'!$A:$A,ROW()-6)="","",INDEX('Cari-Kasa'!$C:$C,ROW()-6))</f>
        <v/>
      </c>
      <c r="D9369" t="str">
        <f>IF(INDEX('Cari-Kasa'!$A:$A,ROW()-6)="","",INDEX('Cari-Kasa'!$D:$D,ROW()-6))</f>
        <v/>
      </c>
      <c r="E9369" t="e">
        <f t="shared" si="880"/>
        <v>#VALUE!</v>
      </c>
      <c r="F9369" t="e">
        <f t="shared" si="876"/>
        <v>#VALUE!</v>
      </c>
      <c r="G9369">
        <f t="shared" ca="1" si="877"/>
        <v>39.75</v>
      </c>
      <c r="H9369" t="e">
        <f t="shared" si="878"/>
        <v>#VALUE!</v>
      </c>
      <c r="I9369">
        <f t="shared" si="879"/>
        <v>0</v>
      </c>
    </row>
    <row r="9370" spans="1:9" x14ac:dyDescent="0.2">
      <c r="A9370">
        <f t="shared" si="881"/>
        <v>9362</v>
      </c>
      <c r="B9370" t="str">
        <f>IF(INDEX('Cari-Kasa'!$A:$A,ROW()-6)="","",INDEX('Cari-Kasa'!$A:$A,ROW()-6))</f>
        <v/>
      </c>
      <c r="C9370" t="str">
        <f>IF(INDEX('Cari-Kasa'!$A:$A,ROW()-6)="","",INDEX('Cari-Kasa'!$C:$C,ROW()-6))</f>
        <v/>
      </c>
      <c r="D9370" t="str">
        <f>IF(INDEX('Cari-Kasa'!$A:$A,ROW()-6)="","",INDEX('Cari-Kasa'!$D:$D,ROW()-6))</f>
        <v/>
      </c>
      <c r="E9370" t="e">
        <f t="shared" si="880"/>
        <v>#VALUE!</v>
      </c>
      <c r="F9370" t="e">
        <f t="shared" si="876"/>
        <v>#VALUE!</v>
      </c>
      <c r="G9370">
        <f t="shared" ca="1" si="877"/>
        <v>39.75</v>
      </c>
      <c r="H9370" t="e">
        <f t="shared" si="878"/>
        <v>#VALUE!</v>
      </c>
      <c r="I9370">
        <f t="shared" si="879"/>
        <v>0</v>
      </c>
    </row>
    <row r="9371" spans="1:9" x14ac:dyDescent="0.2">
      <c r="A9371">
        <f t="shared" si="881"/>
        <v>9363</v>
      </c>
      <c r="B9371" t="str">
        <f>IF(INDEX('Cari-Kasa'!$A:$A,ROW()-6)="","",INDEX('Cari-Kasa'!$A:$A,ROW()-6))</f>
        <v/>
      </c>
      <c r="C9371" t="str">
        <f>IF(INDEX('Cari-Kasa'!$A:$A,ROW()-6)="","",INDEX('Cari-Kasa'!$C:$C,ROW()-6))</f>
        <v/>
      </c>
      <c r="D9371" t="str">
        <f>IF(INDEX('Cari-Kasa'!$A:$A,ROW()-6)="","",INDEX('Cari-Kasa'!$D:$D,ROW()-6))</f>
        <v/>
      </c>
      <c r="E9371" t="e">
        <f t="shared" si="880"/>
        <v>#VALUE!</v>
      </c>
      <c r="F9371" t="e">
        <f t="shared" si="876"/>
        <v>#VALUE!</v>
      </c>
      <c r="G9371">
        <f t="shared" ca="1" si="877"/>
        <v>39.75</v>
      </c>
      <c r="H9371" t="e">
        <f t="shared" si="878"/>
        <v>#VALUE!</v>
      </c>
      <c r="I9371">
        <f t="shared" si="879"/>
        <v>0</v>
      </c>
    </row>
    <row r="9372" spans="1:9" x14ac:dyDescent="0.2">
      <c r="A9372">
        <f t="shared" si="881"/>
        <v>9364</v>
      </c>
      <c r="B9372" t="str">
        <f>IF(INDEX('Cari-Kasa'!$A:$A,ROW()-6)="","",INDEX('Cari-Kasa'!$A:$A,ROW()-6))</f>
        <v/>
      </c>
      <c r="C9372" t="str">
        <f>IF(INDEX('Cari-Kasa'!$A:$A,ROW()-6)="","",INDEX('Cari-Kasa'!$C:$C,ROW()-6))</f>
        <v/>
      </c>
      <c r="D9372" t="str">
        <f>IF(INDEX('Cari-Kasa'!$A:$A,ROW()-6)="","",INDEX('Cari-Kasa'!$D:$D,ROW()-6))</f>
        <v/>
      </c>
      <c r="E9372" t="e">
        <f t="shared" si="880"/>
        <v>#VALUE!</v>
      </c>
      <c r="F9372" t="e">
        <f t="shared" si="876"/>
        <v>#VALUE!</v>
      </c>
      <c r="G9372">
        <f t="shared" ca="1" si="877"/>
        <v>39.75</v>
      </c>
      <c r="H9372" t="e">
        <f t="shared" si="878"/>
        <v>#VALUE!</v>
      </c>
      <c r="I9372">
        <f t="shared" si="879"/>
        <v>0</v>
      </c>
    </row>
    <row r="9373" spans="1:9" x14ac:dyDescent="0.2">
      <c r="A9373">
        <f t="shared" si="881"/>
        <v>9365</v>
      </c>
      <c r="B9373" t="str">
        <f>IF(INDEX('Cari-Kasa'!$A:$A,ROW()-6)="","",INDEX('Cari-Kasa'!$A:$A,ROW()-6))</f>
        <v/>
      </c>
      <c r="C9373" t="str">
        <f>IF(INDEX('Cari-Kasa'!$A:$A,ROW()-6)="","",INDEX('Cari-Kasa'!$C:$C,ROW()-6))</f>
        <v/>
      </c>
      <c r="D9373" t="str">
        <f>IF(INDEX('Cari-Kasa'!$A:$A,ROW()-6)="","",INDEX('Cari-Kasa'!$D:$D,ROW()-6))</f>
        <v/>
      </c>
      <c r="E9373" t="e">
        <f t="shared" si="880"/>
        <v>#VALUE!</v>
      </c>
      <c r="F9373" t="e">
        <f t="shared" si="876"/>
        <v>#VALUE!</v>
      </c>
      <c r="G9373">
        <f t="shared" ca="1" si="877"/>
        <v>39.75</v>
      </c>
      <c r="H9373" t="e">
        <f t="shared" si="878"/>
        <v>#VALUE!</v>
      </c>
      <c r="I9373">
        <f t="shared" si="879"/>
        <v>0</v>
      </c>
    </row>
    <row r="9374" spans="1:9" x14ac:dyDescent="0.2">
      <c r="A9374">
        <f t="shared" si="881"/>
        <v>9366</v>
      </c>
      <c r="B9374" t="str">
        <f>IF(INDEX('Cari-Kasa'!$A:$A,ROW()-6)="","",INDEX('Cari-Kasa'!$A:$A,ROW()-6))</f>
        <v/>
      </c>
      <c r="C9374" t="str">
        <f>IF(INDEX('Cari-Kasa'!$A:$A,ROW()-6)="","",INDEX('Cari-Kasa'!$C:$C,ROW()-6))</f>
        <v/>
      </c>
      <c r="D9374" t="str">
        <f>IF(INDEX('Cari-Kasa'!$A:$A,ROW()-6)="","",INDEX('Cari-Kasa'!$D:$D,ROW()-6))</f>
        <v/>
      </c>
      <c r="E9374" t="e">
        <f t="shared" si="880"/>
        <v>#VALUE!</v>
      </c>
      <c r="F9374" t="e">
        <f t="shared" si="876"/>
        <v>#VALUE!</v>
      </c>
      <c r="G9374">
        <f t="shared" ca="1" si="877"/>
        <v>39.75</v>
      </c>
      <c r="H9374" t="e">
        <f t="shared" si="878"/>
        <v>#VALUE!</v>
      </c>
      <c r="I9374">
        <f t="shared" si="879"/>
        <v>0</v>
      </c>
    </row>
    <row r="9375" spans="1:9" x14ac:dyDescent="0.2">
      <c r="A9375">
        <f t="shared" si="881"/>
        <v>9367</v>
      </c>
      <c r="B9375" t="str">
        <f>IF(INDEX('Cari-Kasa'!$A:$A,ROW()-6)="","",INDEX('Cari-Kasa'!$A:$A,ROW()-6))</f>
        <v/>
      </c>
      <c r="C9375" t="str">
        <f>IF(INDEX('Cari-Kasa'!$A:$A,ROW()-6)="","",INDEX('Cari-Kasa'!$C:$C,ROW()-6))</f>
        <v/>
      </c>
      <c r="D9375" t="str">
        <f>IF(INDEX('Cari-Kasa'!$A:$A,ROW()-6)="","",INDEX('Cari-Kasa'!$D:$D,ROW()-6))</f>
        <v/>
      </c>
      <c r="E9375" t="e">
        <f t="shared" si="880"/>
        <v>#VALUE!</v>
      </c>
      <c r="F9375" t="e">
        <f t="shared" si="876"/>
        <v>#VALUE!</v>
      </c>
      <c r="G9375">
        <f t="shared" ca="1" si="877"/>
        <v>39.75</v>
      </c>
      <c r="H9375" t="e">
        <f t="shared" si="878"/>
        <v>#VALUE!</v>
      </c>
      <c r="I9375">
        <f t="shared" si="879"/>
        <v>0</v>
      </c>
    </row>
    <row r="9376" spans="1:9" x14ac:dyDescent="0.2">
      <c r="A9376">
        <f t="shared" si="881"/>
        <v>9368</v>
      </c>
      <c r="B9376" t="str">
        <f>IF(INDEX('Cari-Kasa'!$A:$A,ROW()-6)="","",INDEX('Cari-Kasa'!$A:$A,ROW()-6))</f>
        <v/>
      </c>
      <c r="C9376" t="str">
        <f>IF(INDEX('Cari-Kasa'!$A:$A,ROW()-6)="","",INDEX('Cari-Kasa'!$C:$C,ROW()-6))</f>
        <v/>
      </c>
      <c r="D9376" t="str">
        <f>IF(INDEX('Cari-Kasa'!$A:$A,ROW()-6)="","",INDEX('Cari-Kasa'!$D:$D,ROW()-6))</f>
        <v/>
      </c>
      <c r="E9376" t="e">
        <f t="shared" si="880"/>
        <v>#VALUE!</v>
      </c>
      <c r="F9376" t="e">
        <f t="shared" si="876"/>
        <v>#VALUE!</v>
      </c>
      <c r="G9376">
        <f t="shared" ca="1" si="877"/>
        <v>39.75</v>
      </c>
      <c r="H9376" t="e">
        <f t="shared" si="878"/>
        <v>#VALUE!</v>
      </c>
      <c r="I9376">
        <f t="shared" si="879"/>
        <v>0</v>
      </c>
    </row>
    <row r="9377" spans="1:9" x14ac:dyDescent="0.2">
      <c r="A9377">
        <f t="shared" si="881"/>
        <v>9369</v>
      </c>
      <c r="B9377" t="str">
        <f>IF(INDEX('Cari-Kasa'!$A:$A,ROW()-6)="","",INDEX('Cari-Kasa'!$A:$A,ROW()-6))</f>
        <v/>
      </c>
      <c r="C9377" t="str">
        <f>IF(INDEX('Cari-Kasa'!$A:$A,ROW()-6)="","",INDEX('Cari-Kasa'!$C:$C,ROW()-6))</f>
        <v/>
      </c>
      <c r="D9377" t="str">
        <f>IF(INDEX('Cari-Kasa'!$A:$A,ROW()-6)="","",INDEX('Cari-Kasa'!$D:$D,ROW()-6))</f>
        <v/>
      </c>
      <c r="E9377" t="e">
        <f t="shared" si="880"/>
        <v>#VALUE!</v>
      </c>
      <c r="F9377" t="e">
        <f t="shared" si="876"/>
        <v>#VALUE!</v>
      </c>
      <c r="G9377">
        <f t="shared" ca="1" si="877"/>
        <v>39.75</v>
      </c>
      <c r="H9377" t="e">
        <f t="shared" si="878"/>
        <v>#VALUE!</v>
      </c>
      <c r="I9377">
        <f t="shared" si="879"/>
        <v>0</v>
      </c>
    </row>
    <row r="9378" spans="1:9" x14ac:dyDescent="0.2">
      <c r="A9378">
        <f t="shared" si="881"/>
        <v>9370</v>
      </c>
      <c r="B9378" t="str">
        <f>IF(INDEX('Cari-Kasa'!$A:$A,ROW()-6)="","",INDEX('Cari-Kasa'!$A:$A,ROW()-6))</f>
        <v/>
      </c>
      <c r="C9378" t="str">
        <f>IF(INDEX('Cari-Kasa'!$A:$A,ROW()-6)="","",INDEX('Cari-Kasa'!$C:$C,ROW()-6))</f>
        <v/>
      </c>
      <c r="D9378" t="str">
        <f>IF(INDEX('Cari-Kasa'!$A:$A,ROW()-6)="","",INDEX('Cari-Kasa'!$D:$D,ROW()-6))</f>
        <v/>
      </c>
      <c r="E9378" t="e">
        <f t="shared" si="880"/>
        <v>#VALUE!</v>
      </c>
      <c r="F9378" t="e">
        <f t="shared" si="876"/>
        <v>#VALUE!</v>
      </c>
      <c r="G9378">
        <f t="shared" ca="1" si="877"/>
        <v>39.75</v>
      </c>
      <c r="H9378" t="e">
        <f t="shared" si="878"/>
        <v>#VALUE!</v>
      </c>
      <c r="I9378">
        <f t="shared" si="879"/>
        <v>0</v>
      </c>
    </row>
    <row r="9379" spans="1:9" x14ac:dyDescent="0.2">
      <c r="A9379">
        <f t="shared" si="881"/>
        <v>9371</v>
      </c>
      <c r="B9379" t="str">
        <f>IF(INDEX('Cari-Kasa'!$A:$A,ROW()-6)="","",INDEX('Cari-Kasa'!$A:$A,ROW()-6))</f>
        <v/>
      </c>
      <c r="C9379" t="str">
        <f>IF(INDEX('Cari-Kasa'!$A:$A,ROW()-6)="","",INDEX('Cari-Kasa'!$C:$C,ROW()-6))</f>
        <v/>
      </c>
      <c r="D9379" t="str">
        <f>IF(INDEX('Cari-Kasa'!$A:$A,ROW()-6)="","",INDEX('Cari-Kasa'!$D:$D,ROW()-6))</f>
        <v/>
      </c>
      <c r="E9379" t="e">
        <f t="shared" si="880"/>
        <v>#VALUE!</v>
      </c>
      <c r="F9379" t="e">
        <f t="shared" si="876"/>
        <v>#VALUE!</v>
      </c>
      <c r="G9379">
        <f t="shared" ca="1" si="877"/>
        <v>39.75</v>
      </c>
      <c r="H9379" t="e">
        <f t="shared" si="878"/>
        <v>#VALUE!</v>
      </c>
      <c r="I9379">
        <f t="shared" si="879"/>
        <v>0</v>
      </c>
    </row>
    <row r="9380" spans="1:9" x14ac:dyDescent="0.2">
      <c r="A9380">
        <f t="shared" si="881"/>
        <v>9372</v>
      </c>
      <c r="B9380" t="str">
        <f>IF(INDEX('Cari-Kasa'!$A:$A,ROW()-6)="","",INDEX('Cari-Kasa'!$A:$A,ROW()-6))</f>
        <v/>
      </c>
      <c r="C9380" t="str">
        <f>IF(INDEX('Cari-Kasa'!$A:$A,ROW()-6)="","",INDEX('Cari-Kasa'!$C:$C,ROW()-6))</f>
        <v/>
      </c>
      <c r="D9380" t="str">
        <f>IF(INDEX('Cari-Kasa'!$A:$A,ROW()-6)="","",INDEX('Cari-Kasa'!$D:$D,ROW()-6))</f>
        <v/>
      </c>
      <c r="E9380" t="e">
        <f t="shared" si="880"/>
        <v>#VALUE!</v>
      </c>
      <c r="F9380" t="e">
        <f t="shared" si="876"/>
        <v>#VALUE!</v>
      </c>
      <c r="G9380">
        <f t="shared" ca="1" si="877"/>
        <v>39.75</v>
      </c>
      <c r="H9380" t="e">
        <f t="shared" si="878"/>
        <v>#VALUE!</v>
      </c>
      <c r="I9380">
        <f t="shared" si="879"/>
        <v>0</v>
      </c>
    </row>
    <row r="9381" spans="1:9" x14ac:dyDescent="0.2">
      <c r="A9381">
        <f t="shared" si="881"/>
        <v>9373</v>
      </c>
      <c r="B9381" t="str">
        <f>IF(INDEX('Cari-Kasa'!$A:$A,ROW()-6)="","",INDEX('Cari-Kasa'!$A:$A,ROW()-6))</f>
        <v/>
      </c>
      <c r="C9381" t="str">
        <f>IF(INDEX('Cari-Kasa'!$A:$A,ROW()-6)="","",INDEX('Cari-Kasa'!$C:$C,ROW()-6))</f>
        <v/>
      </c>
      <c r="D9381" t="str">
        <f>IF(INDEX('Cari-Kasa'!$A:$A,ROW()-6)="","",INDEX('Cari-Kasa'!$D:$D,ROW()-6))</f>
        <v/>
      </c>
      <c r="E9381" t="e">
        <f t="shared" si="880"/>
        <v>#VALUE!</v>
      </c>
      <c r="F9381" t="e">
        <f t="shared" si="876"/>
        <v>#VALUE!</v>
      </c>
      <c r="G9381">
        <f t="shared" ca="1" si="877"/>
        <v>39.75</v>
      </c>
      <c r="H9381" t="e">
        <f t="shared" si="878"/>
        <v>#VALUE!</v>
      </c>
      <c r="I9381">
        <f t="shared" si="879"/>
        <v>0</v>
      </c>
    </row>
    <row r="9382" spans="1:9" x14ac:dyDescent="0.2">
      <c r="A9382">
        <f t="shared" si="881"/>
        <v>9374</v>
      </c>
      <c r="B9382" t="str">
        <f>IF(INDEX('Cari-Kasa'!$A:$A,ROW()-6)="","",INDEX('Cari-Kasa'!$A:$A,ROW()-6))</f>
        <v/>
      </c>
      <c r="C9382" t="str">
        <f>IF(INDEX('Cari-Kasa'!$A:$A,ROW()-6)="","",INDEX('Cari-Kasa'!$C:$C,ROW()-6))</f>
        <v/>
      </c>
      <c r="D9382" t="str">
        <f>IF(INDEX('Cari-Kasa'!$A:$A,ROW()-6)="","",INDEX('Cari-Kasa'!$D:$D,ROW()-6))</f>
        <v/>
      </c>
      <c r="E9382" t="e">
        <f t="shared" si="880"/>
        <v>#VALUE!</v>
      </c>
      <c r="F9382" t="e">
        <f t="shared" si="876"/>
        <v>#VALUE!</v>
      </c>
      <c r="G9382">
        <f t="shared" ca="1" si="877"/>
        <v>39.75</v>
      </c>
      <c r="H9382" t="e">
        <f t="shared" si="878"/>
        <v>#VALUE!</v>
      </c>
      <c r="I9382">
        <f t="shared" si="879"/>
        <v>0</v>
      </c>
    </row>
    <row r="9383" spans="1:9" x14ac:dyDescent="0.2">
      <c r="A9383">
        <f t="shared" si="881"/>
        <v>9375</v>
      </c>
      <c r="B9383" t="str">
        <f>IF(INDEX('Cari-Kasa'!$A:$A,ROW()-6)="","",INDEX('Cari-Kasa'!$A:$A,ROW()-6))</f>
        <v/>
      </c>
      <c r="C9383" t="str">
        <f>IF(INDEX('Cari-Kasa'!$A:$A,ROW()-6)="","",INDEX('Cari-Kasa'!$C:$C,ROW()-6))</f>
        <v/>
      </c>
      <c r="D9383" t="str">
        <f>IF(INDEX('Cari-Kasa'!$A:$A,ROW()-6)="","",INDEX('Cari-Kasa'!$D:$D,ROW()-6))</f>
        <v/>
      </c>
      <c r="E9383" t="e">
        <f t="shared" si="880"/>
        <v>#VALUE!</v>
      </c>
      <c r="F9383" t="e">
        <f t="shared" si="876"/>
        <v>#VALUE!</v>
      </c>
      <c r="G9383">
        <f t="shared" ca="1" si="877"/>
        <v>39.75</v>
      </c>
      <c r="H9383" t="e">
        <f t="shared" si="878"/>
        <v>#VALUE!</v>
      </c>
      <c r="I9383">
        <f t="shared" si="879"/>
        <v>0</v>
      </c>
    </row>
    <row r="9384" spans="1:9" x14ac:dyDescent="0.2">
      <c r="A9384">
        <f t="shared" si="881"/>
        <v>9376</v>
      </c>
      <c r="B9384" t="str">
        <f>IF(INDEX('Cari-Kasa'!$A:$A,ROW()-6)="","",INDEX('Cari-Kasa'!$A:$A,ROW()-6))</f>
        <v/>
      </c>
      <c r="C9384" t="str">
        <f>IF(INDEX('Cari-Kasa'!$A:$A,ROW()-6)="","",INDEX('Cari-Kasa'!$C:$C,ROW()-6))</f>
        <v/>
      </c>
      <c r="D9384" t="str">
        <f>IF(INDEX('Cari-Kasa'!$A:$A,ROW()-6)="","",INDEX('Cari-Kasa'!$D:$D,ROW()-6))</f>
        <v/>
      </c>
      <c r="E9384" t="e">
        <f t="shared" si="880"/>
        <v>#VALUE!</v>
      </c>
      <c r="F9384" t="e">
        <f t="shared" si="876"/>
        <v>#VALUE!</v>
      </c>
      <c r="G9384">
        <f t="shared" ca="1" si="877"/>
        <v>39.75</v>
      </c>
      <c r="H9384" t="e">
        <f t="shared" si="878"/>
        <v>#VALUE!</v>
      </c>
      <c r="I9384">
        <f t="shared" si="879"/>
        <v>0</v>
      </c>
    </row>
    <row r="9385" spans="1:9" x14ac:dyDescent="0.2">
      <c r="A9385">
        <f t="shared" si="881"/>
        <v>9377</v>
      </c>
      <c r="B9385" t="str">
        <f>IF(INDEX('Cari-Kasa'!$A:$A,ROW()-6)="","",INDEX('Cari-Kasa'!$A:$A,ROW()-6))</f>
        <v/>
      </c>
      <c r="C9385" t="str">
        <f>IF(INDEX('Cari-Kasa'!$A:$A,ROW()-6)="","",INDEX('Cari-Kasa'!$C:$C,ROW()-6))</f>
        <v/>
      </c>
      <c r="D9385" t="str">
        <f>IF(INDEX('Cari-Kasa'!$A:$A,ROW()-6)="","",INDEX('Cari-Kasa'!$D:$D,ROW()-6))</f>
        <v/>
      </c>
      <c r="E9385" t="e">
        <f t="shared" si="880"/>
        <v>#VALUE!</v>
      </c>
      <c r="F9385" t="e">
        <f t="shared" si="876"/>
        <v>#VALUE!</v>
      </c>
      <c r="G9385">
        <f t="shared" ca="1" si="877"/>
        <v>39.75</v>
      </c>
      <c r="H9385" t="e">
        <f t="shared" si="878"/>
        <v>#VALUE!</v>
      </c>
      <c r="I9385">
        <f t="shared" si="879"/>
        <v>0</v>
      </c>
    </row>
    <row r="9386" spans="1:9" x14ac:dyDescent="0.2">
      <c r="A9386">
        <f t="shared" si="881"/>
        <v>9378</v>
      </c>
      <c r="B9386" t="str">
        <f>IF(INDEX('Cari-Kasa'!$A:$A,ROW()-6)="","",INDEX('Cari-Kasa'!$A:$A,ROW()-6))</f>
        <v/>
      </c>
      <c r="C9386" t="str">
        <f>IF(INDEX('Cari-Kasa'!$A:$A,ROW()-6)="","",INDEX('Cari-Kasa'!$C:$C,ROW()-6))</f>
        <v/>
      </c>
      <c r="D9386" t="str">
        <f>IF(INDEX('Cari-Kasa'!$A:$A,ROW()-6)="","",INDEX('Cari-Kasa'!$D:$D,ROW()-6))</f>
        <v/>
      </c>
      <c r="E9386" t="e">
        <f t="shared" si="880"/>
        <v>#VALUE!</v>
      </c>
      <c r="F9386" t="e">
        <f t="shared" si="876"/>
        <v>#VALUE!</v>
      </c>
      <c r="G9386">
        <f t="shared" ca="1" si="877"/>
        <v>39.75</v>
      </c>
      <c r="H9386" t="e">
        <f t="shared" si="878"/>
        <v>#VALUE!</v>
      </c>
      <c r="I9386">
        <f t="shared" si="879"/>
        <v>0</v>
      </c>
    </row>
    <row r="9387" spans="1:9" x14ac:dyDescent="0.2">
      <c r="A9387">
        <f t="shared" si="881"/>
        <v>9379</v>
      </c>
      <c r="B9387" t="str">
        <f>IF(INDEX('Cari-Kasa'!$A:$A,ROW()-6)="","",INDEX('Cari-Kasa'!$A:$A,ROW()-6))</f>
        <v/>
      </c>
      <c r="C9387" t="str">
        <f>IF(INDEX('Cari-Kasa'!$A:$A,ROW()-6)="","",INDEX('Cari-Kasa'!$C:$C,ROW()-6))</f>
        <v/>
      </c>
      <c r="D9387" t="str">
        <f>IF(INDEX('Cari-Kasa'!$A:$A,ROW()-6)="","",INDEX('Cari-Kasa'!$D:$D,ROW()-6))</f>
        <v/>
      </c>
      <c r="E9387" t="e">
        <f t="shared" si="880"/>
        <v>#VALUE!</v>
      </c>
      <c r="F9387" t="e">
        <f t="shared" si="876"/>
        <v>#VALUE!</v>
      </c>
      <c r="G9387">
        <f t="shared" ca="1" si="877"/>
        <v>39.75</v>
      </c>
      <c r="H9387" t="e">
        <f t="shared" si="878"/>
        <v>#VALUE!</v>
      </c>
      <c r="I9387">
        <f t="shared" si="879"/>
        <v>0</v>
      </c>
    </row>
    <row r="9388" spans="1:9" x14ac:dyDescent="0.2">
      <c r="A9388">
        <f t="shared" si="881"/>
        <v>9380</v>
      </c>
      <c r="B9388" t="str">
        <f>IF(INDEX('Cari-Kasa'!$A:$A,ROW()-6)="","",INDEX('Cari-Kasa'!$A:$A,ROW()-6))</f>
        <v/>
      </c>
      <c r="C9388" t="str">
        <f>IF(INDEX('Cari-Kasa'!$A:$A,ROW()-6)="","",INDEX('Cari-Kasa'!$C:$C,ROW()-6))</f>
        <v/>
      </c>
      <c r="D9388" t="str">
        <f>IF(INDEX('Cari-Kasa'!$A:$A,ROW()-6)="","",INDEX('Cari-Kasa'!$D:$D,ROW()-6))</f>
        <v/>
      </c>
      <c r="E9388" t="e">
        <f t="shared" si="880"/>
        <v>#VALUE!</v>
      </c>
      <c r="F9388" t="e">
        <f t="shared" si="876"/>
        <v>#VALUE!</v>
      </c>
      <c r="G9388">
        <f t="shared" ca="1" si="877"/>
        <v>39.75</v>
      </c>
      <c r="H9388" t="e">
        <f t="shared" si="878"/>
        <v>#VALUE!</v>
      </c>
      <c r="I9388">
        <f t="shared" si="879"/>
        <v>0</v>
      </c>
    </row>
    <row r="9389" spans="1:9" x14ac:dyDescent="0.2">
      <c r="A9389">
        <f t="shared" si="881"/>
        <v>9381</v>
      </c>
      <c r="B9389" t="str">
        <f>IF(INDEX('Cari-Kasa'!$A:$A,ROW()-6)="","",INDEX('Cari-Kasa'!$A:$A,ROW()-6))</f>
        <v/>
      </c>
      <c r="C9389" t="str">
        <f>IF(INDEX('Cari-Kasa'!$A:$A,ROW()-6)="","",INDEX('Cari-Kasa'!$C:$C,ROW()-6))</f>
        <v/>
      </c>
      <c r="D9389" t="str">
        <f>IF(INDEX('Cari-Kasa'!$A:$A,ROW()-6)="","",INDEX('Cari-Kasa'!$D:$D,ROW()-6))</f>
        <v/>
      </c>
      <c r="E9389" t="e">
        <f t="shared" si="880"/>
        <v>#VALUE!</v>
      </c>
      <c r="F9389" t="e">
        <f t="shared" si="876"/>
        <v>#VALUE!</v>
      </c>
      <c r="G9389">
        <f t="shared" ca="1" si="877"/>
        <v>39.75</v>
      </c>
      <c r="H9389" t="e">
        <f t="shared" si="878"/>
        <v>#VALUE!</v>
      </c>
      <c r="I9389">
        <f t="shared" si="879"/>
        <v>0</v>
      </c>
    </row>
    <row r="9390" spans="1:9" x14ac:dyDescent="0.2">
      <c r="A9390">
        <f t="shared" si="881"/>
        <v>9382</v>
      </c>
      <c r="B9390" t="str">
        <f>IF(INDEX('Cari-Kasa'!$A:$A,ROW()-6)="","",INDEX('Cari-Kasa'!$A:$A,ROW()-6))</f>
        <v/>
      </c>
      <c r="C9390" t="str">
        <f>IF(INDEX('Cari-Kasa'!$A:$A,ROW()-6)="","",INDEX('Cari-Kasa'!$C:$C,ROW()-6))</f>
        <v/>
      </c>
      <c r="D9390" t="str">
        <f>IF(INDEX('Cari-Kasa'!$A:$A,ROW()-6)="","",INDEX('Cari-Kasa'!$D:$D,ROW()-6))</f>
        <v/>
      </c>
      <c r="E9390" t="e">
        <f t="shared" si="880"/>
        <v>#VALUE!</v>
      </c>
      <c r="F9390" t="e">
        <f t="shared" si="876"/>
        <v>#VALUE!</v>
      </c>
      <c r="G9390">
        <f t="shared" ca="1" si="877"/>
        <v>39.75</v>
      </c>
      <c r="H9390" t="e">
        <f t="shared" si="878"/>
        <v>#VALUE!</v>
      </c>
      <c r="I9390">
        <f t="shared" si="879"/>
        <v>0</v>
      </c>
    </row>
    <row r="9391" spans="1:9" x14ac:dyDescent="0.2">
      <c r="A9391">
        <f t="shared" si="881"/>
        <v>9383</v>
      </c>
      <c r="B9391" t="str">
        <f>IF(INDEX('Cari-Kasa'!$A:$A,ROW()-6)="","",INDEX('Cari-Kasa'!$A:$A,ROW()-6))</f>
        <v/>
      </c>
      <c r="C9391" t="str">
        <f>IF(INDEX('Cari-Kasa'!$A:$A,ROW()-6)="","",INDEX('Cari-Kasa'!$C:$C,ROW()-6))</f>
        <v/>
      </c>
      <c r="D9391" t="str">
        <f>IF(INDEX('Cari-Kasa'!$A:$A,ROW()-6)="","",INDEX('Cari-Kasa'!$D:$D,ROW()-6))</f>
        <v/>
      </c>
      <c r="E9391" t="e">
        <f t="shared" si="880"/>
        <v>#VALUE!</v>
      </c>
      <c r="F9391" t="e">
        <f t="shared" si="876"/>
        <v>#VALUE!</v>
      </c>
      <c r="G9391">
        <f t="shared" ca="1" si="877"/>
        <v>39.75</v>
      </c>
      <c r="H9391" t="e">
        <f t="shared" si="878"/>
        <v>#VALUE!</v>
      </c>
      <c r="I9391">
        <f t="shared" si="879"/>
        <v>0</v>
      </c>
    </row>
    <row r="9392" spans="1:9" x14ac:dyDescent="0.2">
      <c r="A9392">
        <f t="shared" si="881"/>
        <v>9384</v>
      </c>
      <c r="B9392" t="str">
        <f>IF(INDEX('Cari-Kasa'!$A:$A,ROW()-6)="","",INDEX('Cari-Kasa'!$A:$A,ROW()-6))</f>
        <v/>
      </c>
      <c r="C9392" t="str">
        <f>IF(INDEX('Cari-Kasa'!$A:$A,ROW()-6)="","",INDEX('Cari-Kasa'!$C:$C,ROW()-6))</f>
        <v/>
      </c>
      <c r="D9392" t="str">
        <f>IF(INDEX('Cari-Kasa'!$A:$A,ROW()-6)="","",INDEX('Cari-Kasa'!$D:$D,ROW()-6))</f>
        <v/>
      </c>
      <c r="E9392" t="e">
        <f t="shared" si="880"/>
        <v>#VALUE!</v>
      </c>
      <c r="F9392" t="e">
        <f t="shared" si="876"/>
        <v>#VALUE!</v>
      </c>
      <c r="G9392">
        <f t="shared" ca="1" si="877"/>
        <v>39.75</v>
      </c>
      <c r="H9392" t="e">
        <f t="shared" si="878"/>
        <v>#VALUE!</v>
      </c>
      <c r="I9392">
        <f t="shared" si="879"/>
        <v>0</v>
      </c>
    </row>
    <row r="9393" spans="1:9" x14ac:dyDescent="0.2">
      <c r="A9393">
        <f t="shared" si="881"/>
        <v>9385</v>
      </c>
      <c r="B9393" t="str">
        <f>IF(INDEX('Cari-Kasa'!$A:$A,ROW()-6)="","",INDEX('Cari-Kasa'!$A:$A,ROW()-6))</f>
        <v/>
      </c>
      <c r="C9393" t="str">
        <f>IF(INDEX('Cari-Kasa'!$A:$A,ROW()-6)="","",INDEX('Cari-Kasa'!$C:$C,ROW()-6))</f>
        <v/>
      </c>
      <c r="D9393" t="str">
        <f>IF(INDEX('Cari-Kasa'!$A:$A,ROW()-6)="","",INDEX('Cari-Kasa'!$D:$D,ROW()-6))</f>
        <v/>
      </c>
      <c r="E9393" t="e">
        <f t="shared" si="880"/>
        <v>#VALUE!</v>
      </c>
      <c r="F9393" t="e">
        <f t="shared" si="876"/>
        <v>#VALUE!</v>
      </c>
      <c r="G9393">
        <f t="shared" ca="1" si="877"/>
        <v>39.75</v>
      </c>
      <c r="H9393" t="e">
        <f t="shared" si="878"/>
        <v>#VALUE!</v>
      </c>
      <c r="I9393">
        <f t="shared" si="879"/>
        <v>0</v>
      </c>
    </row>
    <row r="9394" spans="1:9" x14ac:dyDescent="0.2">
      <c r="A9394">
        <f t="shared" si="881"/>
        <v>9386</v>
      </c>
      <c r="B9394" t="str">
        <f>IF(INDEX('Cari-Kasa'!$A:$A,ROW()-6)="","",INDEX('Cari-Kasa'!$A:$A,ROW()-6))</f>
        <v/>
      </c>
      <c r="C9394" t="str">
        <f>IF(INDEX('Cari-Kasa'!$A:$A,ROW()-6)="","",INDEX('Cari-Kasa'!$C:$C,ROW()-6))</f>
        <v/>
      </c>
      <c r="D9394" t="str">
        <f>IF(INDEX('Cari-Kasa'!$A:$A,ROW()-6)="","",INDEX('Cari-Kasa'!$D:$D,ROW()-6))</f>
        <v/>
      </c>
      <c r="E9394" t="e">
        <f t="shared" si="880"/>
        <v>#VALUE!</v>
      </c>
      <c r="F9394" t="e">
        <f t="shared" si="876"/>
        <v>#VALUE!</v>
      </c>
      <c r="G9394">
        <f t="shared" ca="1" si="877"/>
        <v>39.75</v>
      </c>
      <c r="H9394" t="e">
        <f t="shared" si="878"/>
        <v>#VALUE!</v>
      </c>
      <c r="I9394">
        <f t="shared" si="879"/>
        <v>0</v>
      </c>
    </row>
    <row r="9395" spans="1:9" x14ac:dyDescent="0.2">
      <c r="A9395">
        <f t="shared" si="881"/>
        <v>9387</v>
      </c>
      <c r="B9395" t="str">
        <f>IF(INDEX('Cari-Kasa'!$A:$A,ROW()-6)="","",INDEX('Cari-Kasa'!$A:$A,ROW()-6))</f>
        <v/>
      </c>
      <c r="C9395" t="str">
        <f>IF(INDEX('Cari-Kasa'!$A:$A,ROW()-6)="","",INDEX('Cari-Kasa'!$C:$C,ROW()-6))</f>
        <v/>
      </c>
      <c r="D9395" t="str">
        <f>IF(INDEX('Cari-Kasa'!$A:$A,ROW()-6)="","",INDEX('Cari-Kasa'!$D:$D,ROW()-6))</f>
        <v/>
      </c>
      <c r="E9395" t="e">
        <f t="shared" si="880"/>
        <v>#VALUE!</v>
      </c>
      <c r="F9395" t="e">
        <f t="shared" si="876"/>
        <v>#VALUE!</v>
      </c>
      <c r="G9395">
        <f t="shared" ca="1" si="877"/>
        <v>39.75</v>
      </c>
      <c r="H9395" t="e">
        <f t="shared" si="878"/>
        <v>#VALUE!</v>
      </c>
      <c r="I9395">
        <f t="shared" si="879"/>
        <v>0</v>
      </c>
    </row>
    <row r="9396" spans="1:9" x14ac:dyDescent="0.2">
      <c r="A9396">
        <f t="shared" si="881"/>
        <v>9388</v>
      </c>
      <c r="B9396" t="str">
        <f>IF(INDEX('Cari-Kasa'!$A:$A,ROW()-6)="","",INDEX('Cari-Kasa'!$A:$A,ROW()-6))</f>
        <v/>
      </c>
      <c r="C9396" t="str">
        <f>IF(INDEX('Cari-Kasa'!$A:$A,ROW()-6)="","",INDEX('Cari-Kasa'!$C:$C,ROW()-6))</f>
        <v/>
      </c>
      <c r="D9396" t="str">
        <f>IF(INDEX('Cari-Kasa'!$A:$A,ROW()-6)="","",INDEX('Cari-Kasa'!$D:$D,ROW()-6))</f>
        <v/>
      </c>
      <c r="E9396" t="e">
        <f t="shared" si="880"/>
        <v>#VALUE!</v>
      </c>
      <c r="F9396" t="e">
        <f t="shared" si="876"/>
        <v>#VALUE!</v>
      </c>
      <c r="G9396">
        <f t="shared" ca="1" si="877"/>
        <v>39.75</v>
      </c>
      <c r="H9396" t="e">
        <f t="shared" si="878"/>
        <v>#VALUE!</v>
      </c>
      <c r="I9396">
        <f t="shared" si="879"/>
        <v>0</v>
      </c>
    </row>
    <row r="9397" spans="1:9" x14ac:dyDescent="0.2">
      <c r="A9397">
        <f t="shared" si="881"/>
        <v>9389</v>
      </c>
      <c r="B9397" t="str">
        <f>IF(INDEX('Cari-Kasa'!$A:$A,ROW()-6)="","",INDEX('Cari-Kasa'!$A:$A,ROW()-6))</f>
        <v/>
      </c>
      <c r="C9397" t="str">
        <f>IF(INDEX('Cari-Kasa'!$A:$A,ROW()-6)="","",INDEX('Cari-Kasa'!$C:$C,ROW()-6))</f>
        <v/>
      </c>
      <c r="D9397" t="str">
        <f>IF(INDEX('Cari-Kasa'!$A:$A,ROW()-6)="","",INDEX('Cari-Kasa'!$D:$D,ROW()-6))</f>
        <v/>
      </c>
      <c r="E9397" t="e">
        <f t="shared" si="880"/>
        <v>#VALUE!</v>
      </c>
      <c r="F9397" t="e">
        <f t="shared" si="876"/>
        <v>#VALUE!</v>
      </c>
      <c r="G9397">
        <f t="shared" ca="1" si="877"/>
        <v>39.75</v>
      </c>
      <c r="H9397" t="e">
        <f t="shared" si="878"/>
        <v>#VALUE!</v>
      </c>
      <c r="I9397">
        <f t="shared" si="879"/>
        <v>0</v>
      </c>
    </row>
    <row r="9398" spans="1:9" x14ac:dyDescent="0.2">
      <c r="A9398">
        <f t="shared" si="881"/>
        <v>9390</v>
      </c>
      <c r="B9398" t="str">
        <f>IF(INDEX('Cari-Kasa'!$A:$A,ROW()-6)="","",INDEX('Cari-Kasa'!$A:$A,ROW()-6))</f>
        <v/>
      </c>
      <c r="C9398" t="str">
        <f>IF(INDEX('Cari-Kasa'!$A:$A,ROW()-6)="","",INDEX('Cari-Kasa'!$C:$C,ROW()-6))</f>
        <v/>
      </c>
      <c r="D9398" t="str">
        <f>IF(INDEX('Cari-Kasa'!$A:$A,ROW()-6)="","",INDEX('Cari-Kasa'!$D:$D,ROW()-6))</f>
        <v/>
      </c>
      <c r="E9398" t="e">
        <f t="shared" si="880"/>
        <v>#VALUE!</v>
      </c>
      <c r="F9398" t="e">
        <f t="shared" si="876"/>
        <v>#VALUE!</v>
      </c>
      <c r="G9398">
        <f t="shared" ca="1" si="877"/>
        <v>39.75</v>
      </c>
      <c r="H9398" t="e">
        <f t="shared" si="878"/>
        <v>#VALUE!</v>
      </c>
      <c r="I9398">
        <f t="shared" si="879"/>
        <v>0</v>
      </c>
    </row>
    <row r="9399" spans="1:9" x14ac:dyDescent="0.2">
      <c r="A9399">
        <f t="shared" si="881"/>
        <v>9391</v>
      </c>
      <c r="B9399" t="str">
        <f>IF(INDEX('Cari-Kasa'!$A:$A,ROW()-6)="","",INDEX('Cari-Kasa'!$A:$A,ROW()-6))</f>
        <v/>
      </c>
      <c r="C9399" t="str">
        <f>IF(INDEX('Cari-Kasa'!$A:$A,ROW()-6)="","",INDEX('Cari-Kasa'!$C:$C,ROW()-6))</f>
        <v/>
      </c>
      <c r="D9399" t="str">
        <f>IF(INDEX('Cari-Kasa'!$A:$A,ROW()-6)="","",INDEX('Cari-Kasa'!$D:$D,ROW()-6))</f>
        <v/>
      </c>
      <c r="E9399" t="e">
        <f t="shared" si="880"/>
        <v>#VALUE!</v>
      </c>
      <c r="F9399" t="e">
        <f t="shared" si="876"/>
        <v>#VALUE!</v>
      </c>
      <c r="G9399">
        <f t="shared" ca="1" si="877"/>
        <v>39.75</v>
      </c>
      <c r="H9399" t="e">
        <f t="shared" si="878"/>
        <v>#VALUE!</v>
      </c>
      <c r="I9399">
        <f t="shared" si="879"/>
        <v>0</v>
      </c>
    </row>
    <row r="9400" spans="1:9" x14ac:dyDescent="0.2">
      <c r="A9400">
        <f t="shared" si="881"/>
        <v>9392</v>
      </c>
      <c r="B9400" t="str">
        <f>IF(INDEX('Cari-Kasa'!$A:$A,ROW()-6)="","",INDEX('Cari-Kasa'!$A:$A,ROW()-6))</f>
        <v/>
      </c>
      <c r="C9400" t="str">
        <f>IF(INDEX('Cari-Kasa'!$A:$A,ROW()-6)="","",INDEX('Cari-Kasa'!$C:$C,ROW()-6))</f>
        <v/>
      </c>
      <c r="D9400" t="str">
        <f>IF(INDEX('Cari-Kasa'!$A:$A,ROW()-6)="","",INDEX('Cari-Kasa'!$D:$D,ROW()-6))</f>
        <v/>
      </c>
      <c r="E9400" t="e">
        <f t="shared" si="880"/>
        <v>#VALUE!</v>
      </c>
      <c r="F9400" t="e">
        <f t="shared" si="876"/>
        <v>#VALUE!</v>
      </c>
      <c r="G9400">
        <f t="shared" ca="1" si="877"/>
        <v>39.75</v>
      </c>
      <c r="H9400" t="e">
        <f t="shared" si="878"/>
        <v>#VALUE!</v>
      </c>
      <c r="I9400">
        <f t="shared" si="879"/>
        <v>0</v>
      </c>
    </row>
    <row r="9401" spans="1:9" x14ac:dyDescent="0.2">
      <c r="A9401">
        <f t="shared" si="881"/>
        <v>9393</v>
      </c>
      <c r="B9401" t="str">
        <f>IF(INDEX('Cari-Kasa'!$A:$A,ROW()-6)="","",INDEX('Cari-Kasa'!$A:$A,ROW()-6))</f>
        <v/>
      </c>
      <c r="C9401" t="str">
        <f>IF(INDEX('Cari-Kasa'!$A:$A,ROW()-6)="","",INDEX('Cari-Kasa'!$C:$C,ROW()-6))</f>
        <v/>
      </c>
      <c r="D9401" t="str">
        <f>IF(INDEX('Cari-Kasa'!$A:$A,ROW()-6)="","",INDEX('Cari-Kasa'!$D:$D,ROW()-6))</f>
        <v/>
      </c>
      <c r="E9401" t="e">
        <f t="shared" si="880"/>
        <v>#VALUE!</v>
      </c>
      <c r="F9401" t="e">
        <f t="shared" si="876"/>
        <v>#VALUE!</v>
      </c>
      <c r="G9401">
        <f t="shared" ca="1" si="877"/>
        <v>39.75</v>
      </c>
      <c r="H9401" t="e">
        <f t="shared" si="878"/>
        <v>#VALUE!</v>
      </c>
      <c r="I9401">
        <f t="shared" si="879"/>
        <v>0</v>
      </c>
    </row>
    <row r="9402" spans="1:9" x14ac:dyDescent="0.2">
      <c r="A9402">
        <f t="shared" si="881"/>
        <v>9394</v>
      </c>
      <c r="B9402" t="str">
        <f>IF(INDEX('Cari-Kasa'!$A:$A,ROW()-6)="","",INDEX('Cari-Kasa'!$A:$A,ROW()-6))</f>
        <v/>
      </c>
      <c r="C9402" t="str">
        <f>IF(INDEX('Cari-Kasa'!$A:$A,ROW()-6)="","",INDEX('Cari-Kasa'!$C:$C,ROW()-6))</f>
        <v/>
      </c>
      <c r="D9402" t="str">
        <f>IF(INDEX('Cari-Kasa'!$A:$A,ROW()-6)="","",INDEX('Cari-Kasa'!$D:$D,ROW()-6))</f>
        <v/>
      </c>
      <c r="E9402" t="e">
        <f t="shared" si="880"/>
        <v>#VALUE!</v>
      </c>
      <c r="F9402" t="e">
        <f t="shared" si="876"/>
        <v>#VALUE!</v>
      </c>
      <c r="G9402">
        <f t="shared" ca="1" si="877"/>
        <v>39.75</v>
      </c>
      <c r="H9402" t="e">
        <f t="shared" si="878"/>
        <v>#VALUE!</v>
      </c>
      <c r="I9402">
        <f t="shared" si="879"/>
        <v>0</v>
      </c>
    </row>
    <row r="9403" spans="1:9" x14ac:dyDescent="0.2">
      <c r="A9403">
        <f t="shared" si="881"/>
        <v>9395</v>
      </c>
      <c r="B9403" t="str">
        <f>IF(INDEX('Cari-Kasa'!$A:$A,ROW()-6)="","",INDEX('Cari-Kasa'!$A:$A,ROW()-6))</f>
        <v/>
      </c>
      <c r="C9403" t="str">
        <f>IF(INDEX('Cari-Kasa'!$A:$A,ROW()-6)="","",INDEX('Cari-Kasa'!$C:$C,ROW()-6))</f>
        <v/>
      </c>
      <c r="D9403" t="str">
        <f>IF(INDEX('Cari-Kasa'!$A:$A,ROW()-6)="","",INDEX('Cari-Kasa'!$D:$D,ROW()-6))</f>
        <v/>
      </c>
      <c r="E9403" t="e">
        <f t="shared" si="880"/>
        <v>#VALUE!</v>
      </c>
      <c r="F9403" t="e">
        <f t="shared" si="876"/>
        <v>#VALUE!</v>
      </c>
      <c r="G9403">
        <f t="shared" ca="1" si="877"/>
        <v>39.75</v>
      </c>
      <c r="H9403" t="e">
        <f t="shared" si="878"/>
        <v>#VALUE!</v>
      </c>
      <c r="I9403">
        <f t="shared" si="879"/>
        <v>0</v>
      </c>
    </row>
    <row r="9404" spans="1:9" x14ac:dyDescent="0.2">
      <c r="A9404">
        <f t="shared" si="881"/>
        <v>9396</v>
      </c>
      <c r="B9404" t="str">
        <f>IF(INDEX('Cari-Kasa'!$A:$A,ROW()-6)="","",INDEX('Cari-Kasa'!$A:$A,ROW()-6))</f>
        <v/>
      </c>
      <c r="C9404" t="str">
        <f>IF(INDEX('Cari-Kasa'!$A:$A,ROW()-6)="","",INDEX('Cari-Kasa'!$C:$C,ROW()-6))</f>
        <v/>
      </c>
      <c r="D9404" t="str">
        <f>IF(INDEX('Cari-Kasa'!$A:$A,ROW()-6)="","",INDEX('Cari-Kasa'!$D:$D,ROW()-6))</f>
        <v/>
      </c>
      <c r="E9404" t="e">
        <f t="shared" si="880"/>
        <v>#VALUE!</v>
      </c>
      <c r="F9404" t="e">
        <f t="shared" si="876"/>
        <v>#VALUE!</v>
      </c>
      <c r="G9404">
        <f t="shared" ca="1" si="877"/>
        <v>39.75</v>
      </c>
      <c r="H9404" t="e">
        <f t="shared" si="878"/>
        <v>#VALUE!</v>
      </c>
      <c r="I9404">
        <f t="shared" si="879"/>
        <v>0</v>
      </c>
    </row>
    <row r="9405" spans="1:9" x14ac:dyDescent="0.2">
      <c r="A9405">
        <f t="shared" si="881"/>
        <v>9397</v>
      </c>
      <c r="B9405" t="str">
        <f>IF(INDEX('Cari-Kasa'!$A:$A,ROW()-6)="","",INDEX('Cari-Kasa'!$A:$A,ROW()-6))</f>
        <v/>
      </c>
      <c r="C9405" t="str">
        <f>IF(INDEX('Cari-Kasa'!$A:$A,ROW()-6)="","",INDEX('Cari-Kasa'!$C:$C,ROW()-6))</f>
        <v/>
      </c>
      <c r="D9405" t="str">
        <f>IF(INDEX('Cari-Kasa'!$A:$A,ROW()-6)="","",INDEX('Cari-Kasa'!$D:$D,ROW()-6))</f>
        <v/>
      </c>
      <c r="E9405" t="e">
        <f t="shared" si="880"/>
        <v>#VALUE!</v>
      </c>
      <c r="F9405" t="e">
        <f t="shared" si="876"/>
        <v>#VALUE!</v>
      </c>
      <c r="G9405">
        <f t="shared" ca="1" si="877"/>
        <v>39.75</v>
      </c>
      <c r="H9405" t="e">
        <f t="shared" si="878"/>
        <v>#VALUE!</v>
      </c>
      <c r="I9405">
        <f t="shared" si="879"/>
        <v>0</v>
      </c>
    </row>
    <row r="9406" spans="1:9" x14ac:dyDescent="0.2">
      <c r="A9406">
        <f t="shared" si="881"/>
        <v>9398</v>
      </c>
      <c r="B9406" t="str">
        <f>IF(INDEX('Cari-Kasa'!$A:$A,ROW()-6)="","",INDEX('Cari-Kasa'!$A:$A,ROW()-6))</f>
        <v/>
      </c>
      <c r="C9406" t="str">
        <f>IF(INDEX('Cari-Kasa'!$A:$A,ROW()-6)="","",INDEX('Cari-Kasa'!$C:$C,ROW()-6))</f>
        <v/>
      </c>
      <c r="D9406" t="str">
        <f>IF(INDEX('Cari-Kasa'!$A:$A,ROW()-6)="","",INDEX('Cari-Kasa'!$D:$D,ROW()-6))</f>
        <v/>
      </c>
      <c r="E9406" t="e">
        <f t="shared" si="880"/>
        <v>#VALUE!</v>
      </c>
      <c r="F9406" t="e">
        <f t="shared" si="876"/>
        <v>#VALUE!</v>
      </c>
      <c r="G9406">
        <f t="shared" ca="1" si="877"/>
        <v>39.75</v>
      </c>
      <c r="H9406" t="e">
        <f t="shared" si="878"/>
        <v>#VALUE!</v>
      </c>
      <c r="I9406">
        <f t="shared" si="879"/>
        <v>0</v>
      </c>
    </row>
    <row r="9407" spans="1:9" x14ac:dyDescent="0.2">
      <c r="A9407">
        <f t="shared" si="881"/>
        <v>9399</v>
      </c>
      <c r="B9407" t="str">
        <f>IF(INDEX('Cari-Kasa'!$A:$A,ROW()-6)="","",INDEX('Cari-Kasa'!$A:$A,ROW()-6))</f>
        <v/>
      </c>
      <c r="C9407" t="str">
        <f>IF(INDEX('Cari-Kasa'!$A:$A,ROW()-6)="","",INDEX('Cari-Kasa'!$C:$C,ROW()-6))</f>
        <v/>
      </c>
      <c r="D9407" t="str">
        <f>IF(INDEX('Cari-Kasa'!$A:$A,ROW()-6)="","",INDEX('Cari-Kasa'!$D:$D,ROW()-6))</f>
        <v/>
      </c>
      <c r="E9407" t="e">
        <f t="shared" si="880"/>
        <v>#VALUE!</v>
      </c>
      <c r="F9407" t="e">
        <f t="shared" si="876"/>
        <v>#VALUE!</v>
      </c>
      <c r="G9407">
        <f t="shared" ca="1" si="877"/>
        <v>39.75</v>
      </c>
      <c r="H9407" t="e">
        <f t="shared" si="878"/>
        <v>#VALUE!</v>
      </c>
      <c r="I9407">
        <f t="shared" si="879"/>
        <v>0</v>
      </c>
    </row>
    <row r="9408" spans="1:9" x14ac:dyDescent="0.2">
      <c r="A9408">
        <f t="shared" si="881"/>
        <v>9400</v>
      </c>
      <c r="B9408" t="str">
        <f>IF(INDEX('Cari-Kasa'!$A:$A,ROW()-6)="","",INDEX('Cari-Kasa'!$A:$A,ROW()-6))</f>
        <v/>
      </c>
      <c r="C9408" t="str">
        <f>IF(INDEX('Cari-Kasa'!$A:$A,ROW()-6)="","",INDEX('Cari-Kasa'!$C:$C,ROW()-6))</f>
        <v/>
      </c>
      <c r="D9408" t="str">
        <f>IF(INDEX('Cari-Kasa'!$A:$A,ROW()-6)="","",INDEX('Cari-Kasa'!$D:$D,ROW()-6))</f>
        <v/>
      </c>
      <c r="E9408" t="e">
        <f t="shared" si="880"/>
        <v>#VALUE!</v>
      </c>
      <c r="F9408" t="e">
        <f t="shared" si="876"/>
        <v>#VALUE!</v>
      </c>
      <c r="G9408">
        <f t="shared" ca="1" si="877"/>
        <v>39.75</v>
      </c>
      <c r="H9408" t="e">
        <f t="shared" si="878"/>
        <v>#VALUE!</v>
      </c>
      <c r="I9408">
        <f t="shared" si="879"/>
        <v>0</v>
      </c>
    </row>
    <row r="9409" spans="1:9" x14ac:dyDescent="0.2">
      <c r="A9409">
        <f t="shared" si="881"/>
        <v>9401</v>
      </c>
      <c r="B9409" t="str">
        <f>IF(INDEX('Cari-Kasa'!$A:$A,ROW()-6)="","",INDEX('Cari-Kasa'!$A:$A,ROW()-6))</f>
        <v/>
      </c>
      <c r="C9409" t="str">
        <f>IF(INDEX('Cari-Kasa'!$A:$A,ROW()-6)="","",INDEX('Cari-Kasa'!$C:$C,ROW()-6))</f>
        <v/>
      </c>
      <c r="D9409" t="str">
        <f>IF(INDEX('Cari-Kasa'!$A:$A,ROW()-6)="","",INDEX('Cari-Kasa'!$D:$D,ROW()-6))</f>
        <v/>
      </c>
      <c r="E9409" t="e">
        <f t="shared" si="880"/>
        <v>#VALUE!</v>
      </c>
      <c r="F9409" t="e">
        <f t="shared" si="876"/>
        <v>#VALUE!</v>
      </c>
      <c r="G9409">
        <f t="shared" ca="1" si="877"/>
        <v>39.75</v>
      </c>
      <c r="H9409" t="e">
        <f t="shared" si="878"/>
        <v>#VALUE!</v>
      </c>
      <c r="I9409">
        <f t="shared" si="879"/>
        <v>0</v>
      </c>
    </row>
    <row r="9410" spans="1:9" x14ac:dyDescent="0.2">
      <c r="A9410">
        <f t="shared" si="881"/>
        <v>9402</v>
      </c>
      <c r="B9410" t="str">
        <f>IF(INDEX('Cari-Kasa'!$A:$A,ROW()-6)="","",INDEX('Cari-Kasa'!$A:$A,ROW()-6))</f>
        <v/>
      </c>
      <c r="C9410" t="str">
        <f>IF(INDEX('Cari-Kasa'!$A:$A,ROW()-6)="","",INDEX('Cari-Kasa'!$C:$C,ROW()-6))</f>
        <v/>
      </c>
      <c r="D9410" t="str">
        <f>IF(INDEX('Cari-Kasa'!$A:$A,ROW()-6)="","",INDEX('Cari-Kasa'!$D:$D,ROW()-6))</f>
        <v/>
      </c>
      <c r="E9410" t="e">
        <f t="shared" si="880"/>
        <v>#VALUE!</v>
      </c>
      <c r="F9410" t="e">
        <f t="shared" si="876"/>
        <v>#VALUE!</v>
      </c>
      <c r="G9410">
        <f t="shared" ca="1" si="877"/>
        <v>39.75</v>
      </c>
      <c r="H9410" t="e">
        <f t="shared" si="878"/>
        <v>#VALUE!</v>
      </c>
      <c r="I9410">
        <f t="shared" si="879"/>
        <v>0</v>
      </c>
    </row>
    <row r="9411" spans="1:9" x14ac:dyDescent="0.2">
      <c r="A9411">
        <f t="shared" si="881"/>
        <v>9403</v>
      </c>
      <c r="B9411" t="str">
        <f>IF(INDEX('Cari-Kasa'!$A:$A,ROW()-6)="","",INDEX('Cari-Kasa'!$A:$A,ROW()-6))</f>
        <v/>
      </c>
      <c r="C9411" t="str">
        <f>IF(INDEX('Cari-Kasa'!$A:$A,ROW()-6)="","",INDEX('Cari-Kasa'!$C:$C,ROW()-6))</f>
        <v/>
      </c>
      <c r="D9411" t="str">
        <f>IF(INDEX('Cari-Kasa'!$A:$A,ROW()-6)="","",INDEX('Cari-Kasa'!$D:$D,ROW()-6))</f>
        <v/>
      </c>
      <c r="E9411" t="e">
        <f t="shared" si="880"/>
        <v>#VALUE!</v>
      </c>
      <c r="F9411" t="e">
        <f t="shared" si="876"/>
        <v>#VALUE!</v>
      </c>
      <c r="G9411">
        <f t="shared" ca="1" si="877"/>
        <v>39.75</v>
      </c>
      <c r="H9411" t="e">
        <f t="shared" si="878"/>
        <v>#VALUE!</v>
      </c>
      <c r="I9411">
        <f t="shared" si="879"/>
        <v>0</v>
      </c>
    </row>
    <row r="9412" spans="1:9" x14ac:dyDescent="0.2">
      <c r="A9412">
        <f t="shared" si="881"/>
        <v>9404</v>
      </c>
      <c r="B9412" t="str">
        <f>IF(INDEX('Cari-Kasa'!$A:$A,ROW()-6)="","",INDEX('Cari-Kasa'!$A:$A,ROW()-6))</f>
        <v/>
      </c>
      <c r="C9412" t="str">
        <f>IF(INDEX('Cari-Kasa'!$A:$A,ROW()-6)="","",INDEX('Cari-Kasa'!$C:$C,ROW()-6))</f>
        <v/>
      </c>
      <c r="D9412" t="str">
        <f>IF(INDEX('Cari-Kasa'!$A:$A,ROW()-6)="","",INDEX('Cari-Kasa'!$D:$D,ROW()-6))</f>
        <v/>
      </c>
      <c r="E9412" t="e">
        <f t="shared" si="880"/>
        <v>#VALUE!</v>
      </c>
      <c r="F9412" t="e">
        <f t="shared" si="876"/>
        <v>#VALUE!</v>
      </c>
      <c r="G9412">
        <f t="shared" ca="1" si="877"/>
        <v>39.75</v>
      </c>
      <c r="H9412" t="e">
        <f t="shared" si="878"/>
        <v>#VALUE!</v>
      </c>
      <c r="I9412">
        <f t="shared" si="879"/>
        <v>0</v>
      </c>
    </row>
    <row r="9413" spans="1:9" x14ac:dyDescent="0.2">
      <c r="A9413">
        <f t="shared" si="881"/>
        <v>9405</v>
      </c>
      <c r="B9413" t="str">
        <f>IF(INDEX('Cari-Kasa'!$A:$A,ROW()-6)="","",INDEX('Cari-Kasa'!$A:$A,ROW()-6))</f>
        <v/>
      </c>
      <c r="C9413" t="str">
        <f>IF(INDEX('Cari-Kasa'!$A:$A,ROW()-6)="","",INDEX('Cari-Kasa'!$C:$C,ROW()-6))</f>
        <v/>
      </c>
      <c r="D9413" t="str">
        <f>IF(INDEX('Cari-Kasa'!$A:$A,ROW()-6)="","",INDEX('Cari-Kasa'!$D:$D,ROW()-6))</f>
        <v/>
      </c>
      <c r="E9413" t="e">
        <f t="shared" si="880"/>
        <v>#VALUE!</v>
      </c>
      <c r="F9413" t="e">
        <f t="shared" si="876"/>
        <v>#VALUE!</v>
      </c>
      <c r="G9413">
        <f t="shared" ca="1" si="877"/>
        <v>39.75</v>
      </c>
      <c r="H9413" t="e">
        <f t="shared" si="878"/>
        <v>#VALUE!</v>
      </c>
      <c r="I9413">
        <f t="shared" si="879"/>
        <v>0</v>
      </c>
    </row>
    <row r="9414" spans="1:9" x14ac:dyDescent="0.2">
      <c r="A9414">
        <f t="shared" si="881"/>
        <v>9406</v>
      </c>
      <c r="B9414" t="str">
        <f>IF(INDEX('Cari-Kasa'!$A:$A,ROW()-6)="","",INDEX('Cari-Kasa'!$A:$A,ROW()-6))</f>
        <v/>
      </c>
      <c r="C9414" t="str">
        <f>IF(INDEX('Cari-Kasa'!$A:$A,ROW()-6)="","",INDEX('Cari-Kasa'!$C:$C,ROW()-6))</f>
        <v/>
      </c>
      <c r="D9414" t="str">
        <f>IF(INDEX('Cari-Kasa'!$A:$A,ROW()-6)="","",INDEX('Cari-Kasa'!$D:$D,ROW()-6))</f>
        <v/>
      </c>
      <c r="E9414" t="e">
        <f t="shared" si="880"/>
        <v>#VALUE!</v>
      </c>
      <c r="F9414" t="e">
        <f t="shared" si="876"/>
        <v>#VALUE!</v>
      </c>
      <c r="G9414">
        <f t="shared" ca="1" si="877"/>
        <v>39.75</v>
      </c>
      <c r="H9414" t="e">
        <f t="shared" si="878"/>
        <v>#VALUE!</v>
      </c>
      <c r="I9414">
        <f t="shared" si="879"/>
        <v>0</v>
      </c>
    </row>
    <row r="9415" spans="1:9" x14ac:dyDescent="0.2">
      <c r="A9415">
        <f t="shared" si="881"/>
        <v>9407</v>
      </c>
      <c r="B9415" t="str">
        <f>IF(INDEX('Cari-Kasa'!$A:$A,ROW()-6)="","",INDEX('Cari-Kasa'!$A:$A,ROW()-6))</f>
        <v/>
      </c>
      <c r="C9415" t="str">
        <f>IF(INDEX('Cari-Kasa'!$A:$A,ROW()-6)="","",INDEX('Cari-Kasa'!$C:$C,ROW()-6))</f>
        <v/>
      </c>
      <c r="D9415" t="str">
        <f>IF(INDEX('Cari-Kasa'!$A:$A,ROW()-6)="","",INDEX('Cari-Kasa'!$D:$D,ROW()-6))</f>
        <v/>
      </c>
      <c r="E9415" t="e">
        <f t="shared" si="880"/>
        <v>#VALUE!</v>
      </c>
      <c r="F9415" t="e">
        <f t="shared" si="876"/>
        <v>#VALUE!</v>
      </c>
      <c r="G9415">
        <f t="shared" ca="1" si="877"/>
        <v>39.75</v>
      </c>
      <c r="H9415" t="e">
        <f t="shared" si="878"/>
        <v>#VALUE!</v>
      </c>
      <c r="I9415">
        <f t="shared" si="879"/>
        <v>0</v>
      </c>
    </row>
    <row r="9416" spans="1:9" x14ac:dyDescent="0.2">
      <c r="A9416">
        <f t="shared" si="881"/>
        <v>9408</v>
      </c>
      <c r="B9416" t="str">
        <f>IF(INDEX('Cari-Kasa'!$A:$A,ROW()-6)="","",INDEX('Cari-Kasa'!$A:$A,ROW()-6))</f>
        <v/>
      </c>
      <c r="C9416" t="str">
        <f>IF(INDEX('Cari-Kasa'!$A:$A,ROW()-6)="","",INDEX('Cari-Kasa'!$C:$C,ROW()-6))</f>
        <v/>
      </c>
      <c r="D9416" t="str">
        <f>IF(INDEX('Cari-Kasa'!$A:$A,ROW()-6)="","",INDEX('Cari-Kasa'!$D:$D,ROW()-6))</f>
        <v/>
      </c>
      <c r="E9416" t="e">
        <f t="shared" si="880"/>
        <v>#VALUE!</v>
      </c>
      <c r="F9416" t="e">
        <f t="shared" si="876"/>
        <v>#VALUE!</v>
      </c>
      <c r="G9416">
        <f t="shared" ca="1" si="877"/>
        <v>39.75</v>
      </c>
      <c r="H9416" t="e">
        <f t="shared" si="878"/>
        <v>#VALUE!</v>
      </c>
      <c r="I9416">
        <f t="shared" si="879"/>
        <v>0</v>
      </c>
    </row>
    <row r="9417" spans="1:9" x14ac:dyDescent="0.2">
      <c r="A9417">
        <f t="shared" si="881"/>
        <v>9409</v>
      </c>
      <c r="B9417" t="str">
        <f>IF(INDEX('Cari-Kasa'!$A:$A,ROW()-6)="","",INDEX('Cari-Kasa'!$A:$A,ROW()-6))</f>
        <v/>
      </c>
      <c r="C9417" t="str">
        <f>IF(INDEX('Cari-Kasa'!$A:$A,ROW()-6)="","",INDEX('Cari-Kasa'!$C:$C,ROW()-6))</f>
        <v/>
      </c>
      <c r="D9417" t="str">
        <f>IF(INDEX('Cari-Kasa'!$A:$A,ROW()-6)="","",INDEX('Cari-Kasa'!$D:$D,ROW()-6))</f>
        <v/>
      </c>
      <c r="E9417" t="e">
        <f t="shared" si="880"/>
        <v>#VALUE!</v>
      </c>
      <c r="F9417" t="e">
        <f t="shared" ref="F9417:F9480" si="882">IF(E9417-ISTISNA&lt;=0,0,E9417-ISTISNA)</f>
        <v>#VALUE!</v>
      </c>
      <c r="G9417">
        <f t="shared" ref="G9417:G9480" ca="1" si="883">ORAN</f>
        <v>39.75</v>
      </c>
      <c r="H9417" t="e">
        <f t="shared" ref="H9417:H9480" si="884">IF(OR(B9417="",F9417&lt;=0,B9417&gt;=VADE),0,IF(B9418="",VADE-B9417,MIN(VADE,B9418)-B9417))</f>
        <v>#VALUE!</v>
      </c>
      <c r="I9417">
        <f t="shared" ref="I9417:I9480" si="885">IF(B9417="",0,(F9417*G9417*H9417)/36000)</f>
        <v>0</v>
      </c>
    </row>
    <row r="9418" spans="1:9" x14ac:dyDescent="0.2">
      <c r="A9418">
        <f t="shared" si="881"/>
        <v>9410</v>
      </c>
      <c r="B9418" t="str">
        <f>IF(INDEX('Cari-Kasa'!$A:$A,ROW()-6)="","",INDEX('Cari-Kasa'!$A:$A,ROW()-6))</f>
        <v/>
      </c>
      <c r="C9418" t="str">
        <f>IF(INDEX('Cari-Kasa'!$A:$A,ROW()-6)="","",INDEX('Cari-Kasa'!$C:$C,ROW()-6))</f>
        <v/>
      </c>
      <c r="D9418" t="str">
        <f>IF(INDEX('Cari-Kasa'!$A:$A,ROW()-6)="","",INDEX('Cari-Kasa'!$D:$D,ROW()-6))</f>
        <v/>
      </c>
      <c r="E9418" t="e">
        <f t="shared" ref="E9418:E9481" si="886">(E9417+C9418)-D9418</f>
        <v>#VALUE!</v>
      </c>
      <c r="F9418" t="e">
        <f t="shared" si="882"/>
        <v>#VALUE!</v>
      </c>
      <c r="G9418">
        <f t="shared" ca="1" si="883"/>
        <v>39.75</v>
      </c>
      <c r="H9418" t="e">
        <f t="shared" si="884"/>
        <v>#VALUE!</v>
      </c>
      <c r="I9418">
        <f t="shared" si="885"/>
        <v>0</v>
      </c>
    </row>
    <row r="9419" spans="1:9" x14ac:dyDescent="0.2">
      <c r="A9419">
        <f t="shared" si="881"/>
        <v>9411</v>
      </c>
      <c r="B9419" t="str">
        <f>IF(INDEX('Cari-Kasa'!$A:$A,ROW()-6)="","",INDEX('Cari-Kasa'!$A:$A,ROW()-6))</f>
        <v/>
      </c>
      <c r="C9419" t="str">
        <f>IF(INDEX('Cari-Kasa'!$A:$A,ROW()-6)="","",INDEX('Cari-Kasa'!$C:$C,ROW()-6))</f>
        <v/>
      </c>
      <c r="D9419" t="str">
        <f>IF(INDEX('Cari-Kasa'!$A:$A,ROW()-6)="","",INDEX('Cari-Kasa'!$D:$D,ROW()-6))</f>
        <v/>
      </c>
      <c r="E9419" t="e">
        <f t="shared" si="886"/>
        <v>#VALUE!</v>
      </c>
      <c r="F9419" t="e">
        <f t="shared" si="882"/>
        <v>#VALUE!</v>
      </c>
      <c r="G9419">
        <f t="shared" ca="1" si="883"/>
        <v>39.75</v>
      </c>
      <c r="H9419" t="e">
        <f t="shared" si="884"/>
        <v>#VALUE!</v>
      </c>
      <c r="I9419">
        <f t="shared" si="885"/>
        <v>0</v>
      </c>
    </row>
    <row r="9420" spans="1:9" x14ac:dyDescent="0.2">
      <c r="A9420">
        <f t="shared" si="881"/>
        <v>9412</v>
      </c>
      <c r="B9420" t="str">
        <f>IF(INDEX('Cari-Kasa'!$A:$A,ROW()-6)="","",INDEX('Cari-Kasa'!$A:$A,ROW()-6))</f>
        <v/>
      </c>
      <c r="C9420" t="str">
        <f>IF(INDEX('Cari-Kasa'!$A:$A,ROW()-6)="","",INDEX('Cari-Kasa'!$C:$C,ROW()-6))</f>
        <v/>
      </c>
      <c r="D9420" t="str">
        <f>IF(INDEX('Cari-Kasa'!$A:$A,ROW()-6)="","",INDEX('Cari-Kasa'!$D:$D,ROW()-6))</f>
        <v/>
      </c>
      <c r="E9420" t="e">
        <f t="shared" si="886"/>
        <v>#VALUE!</v>
      </c>
      <c r="F9420" t="e">
        <f t="shared" si="882"/>
        <v>#VALUE!</v>
      </c>
      <c r="G9420">
        <f t="shared" ca="1" si="883"/>
        <v>39.75</v>
      </c>
      <c r="H9420" t="e">
        <f t="shared" si="884"/>
        <v>#VALUE!</v>
      </c>
      <c r="I9420">
        <f t="shared" si="885"/>
        <v>0</v>
      </c>
    </row>
    <row r="9421" spans="1:9" x14ac:dyDescent="0.2">
      <c r="A9421">
        <f t="shared" si="881"/>
        <v>9413</v>
      </c>
      <c r="B9421" t="str">
        <f>IF(INDEX('Cari-Kasa'!$A:$A,ROW()-6)="","",INDEX('Cari-Kasa'!$A:$A,ROW()-6))</f>
        <v/>
      </c>
      <c r="C9421" t="str">
        <f>IF(INDEX('Cari-Kasa'!$A:$A,ROW()-6)="","",INDEX('Cari-Kasa'!$C:$C,ROW()-6))</f>
        <v/>
      </c>
      <c r="D9421" t="str">
        <f>IF(INDEX('Cari-Kasa'!$A:$A,ROW()-6)="","",INDEX('Cari-Kasa'!$D:$D,ROW()-6))</f>
        <v/>
      </c>
      <c r="E9421" t="e">
        <f t="shared" si="886"/>
        <v>#VALUE!</v>
      </c>
      <c r="F9421" t="e">
        <f t="shared" si="882"/>
        <v>#VALUE!</v>
      </c>
      <c r="G9421">
        <f t="shared" ca="1" si="883"/>
        <v>39.75</v>
      </c>
      <c r="H9421" t="e">
        <f t="shared" si="884"/>
        <v>#VALUE!</v>
      </c>
      <c r="I9421">
        <f t="shared" si="885"/>
        <v>0</v>
      </c>
    </row>
    <row r="9422" spans="1:9" x14ac:dyDescent="0.2">
      <c r="A9422">
        <f t="shared" ref="A9422:A9485" si="887">ROW()-8</f>
        <v>9414</v>
      </c>
      <c r="B9422" t="str">
        <f>IF(INDEX('Cari-Kasa'!$A:$A,ROW()-6)="","",INDEX('Cari-Kasa'!$A:$A,ROW()-6))</f>
        <v/>
      </c>
      <c r="C9422" t="str">
        <f>IF(INDEX('Cari-Kasa'!$A:$A,ROW()-6)="","",INDEX('Cari-Kasa'!$C:$C,ROW()-6))</f>
        <v/>
      </c>
      <c r="D9422" t="str">
        <f>IF(INDEX('Cari-Kasa'!$A:$A,ROW()-6)="","",INDEX('Cari-Kasa'!$D:$D,ROW()-6))</f>
        <v/>
      </c>
      <c r="E9422" t="e">
        <f t="shared" si="886"/>
        <v>#VALUE!</v>
      </c>
      <c r="F9422" t="e">
        <f t="shared" si="882"/>
        <v>#VALUE!</v>
      </c>
      <c r="G9422">
        <f t="shared" ca="1" si="883"/>
        <v>39.75</v>
      </c>
      <c r="H9422" t="e">
        <f t="shared" si="884"/>
        <v>#VALUE!</v>
      </c>
      <c r="I9422">
        <f t="shared" si="885"/>
        <v>0</v>
      </c>
    </row>
    <row r="9423" spans="1:9" x14ac:dyDescent="0.2">
      <c r="A9423">
        <f t="shared" si="887"/>
        <v>9415</v>
      </c>
      <c r="B9423" t="str">
        <f>IF(INDEX('Cari-Kasa'!$A:$A,ROW()-6)="","",INDEX('Cari-Kasa'!$A:$A,ROW()-6))</f>
        <v/>
      </c>
      <c r="C9423" t="str">
        <f>IF(INDEX('Cari-Kasa'!$A:$A,ROW()-6)="","",INDEX('Cari-Kasa'!$C:$C,ROW()-6))</f>
        <v/>
      </c>
      <c r="D9423" t="str">
        <f>IF(INDEX('Cari-Kasa'!$A:$A,ROW()-6)="","",INDEX('Cari-Kasa'!$D:$D,ROW()-6))</f>
        <v/>
      </c>
      <c r="E9423" t="e">
        <f t="shared" si="886"/>
        <v>#VALUE!</v>
      </c>
      <c r="F9423" t="e">
        <f t="shared" si="882"/>
        <v>#VALUE!</v>
      </c>
      <c r="G9423">
        <f t="shared" ca="1" si="883"/>
        <v>39.75</v>
      </c>
      <c r="H9423" t="e">
        <f t="shared" si="884"/>
        <v>#VALUE!</v>
      </c>
      <c r="I9423">
        <f t="shared" si="885"/>
        <v>0</v>
      </c>
    </row>
    <row r="9424" spans="1:9" x14ac:dyDescent="0.2">
      <c r="A9424">
        <f t="shared" si="887"/>
        <v>9416</v>
      </c>
      <c r="B9424" t="str">
        <f>IF(INDEX('Cari-Kasa'!$A:$A,ROW()-6)="","",INDEX('Cari-Kasa'!$A:$A,ROW()-6))</f>
        <v/>
      </c>
      <c r="C9424" t="str">
        <f>IF(INDEX('Cari-Kasa'!$A:$A,ROW()-6)="","",INDEX('Cari-Kasa'!$C:$C,ROW()-6))</f>
        <v/>
      </c>
      <c r="D9424" t="str">
        <f>IF(INDEX('Cari-Kasa'!$A:$A,ROW()-6)="","",INDEX('Cari-Kasa'!$D:$D,ROW()-6))</f>
        <v/>
      </c>
      <c r="E9424" t="e">
        <f t="shared" si="886"/>
        <v>#VALUE!</v>
      </c>
      <c r="F9424" t="e">
        <f t="shared" si="882"/>
        <v>#VALUE!</v>
      </c>
      <c r="G9424">
        <f t="shared" ca="1" si="883"/>
        <v>39.75</v>
      </c>
      <c r="H9424" t="e">
        <f t="shared" si="884"/>
        <v>#VALUE!</v>
      </c>
      <c r="I9424">
        <f t="shared" si="885"/>
        <v>0</v>
      </c>
    </row>
    <row r="9425" spans="1:9" x14ac:dyDescent="0.2">
      <c r="A9425">
        <f t="shared" si="887"/>
        <v>9417</v>
      </c>
      <c r="B9425" t="str">
        <f>IF(INDEX('Cari-Kasa'!$A:$A,ROW()-6)="","",INDEX('Cari-Kasa'!$A:$A,ROW()-6))</f>
        <v/>
      </c>
      <c r="C9425" t="str">
        <f>IF(INDEX('Cari-Kasa'!$A:$A,ROW()-6)="","",INDEX('Cari-Kasa'!$C:$C,ROW()-6))</f>
        <v/>
      </c>
      <c r="D9425" t="str">
        <f>IF(INDEX('Cari-Kasa'!$A:$A,ROW()-6)="","",INDEX('Cari-Kasa'!$D:$D,ROW()-6))</f>
        <v/>
      </c>
      <c r="E9425" t="e">
        <f t="shared" si="886"/>
        <v>#VALUE!</v>
      </c>
      <c r="F9425" t="e">
        <f t="shared" si="882"/>
        <v>#VALUE!</v>
      </c>
      <c r="G9425">
        <f t="shared" ca="1" si="883"/>
        <v>39.75</v>
      </c>
      <c r="H9425" t="e">
        <f t="shared" si="884"/>
        <v>#VALUE!</v>
      </c>
      <c r="I9425">
        <f t="shared" si="885"/>
        <v>0</v>
      </c>
    </row>
    <row r="9426" spans="1:9" x14ac:dyDescent="0.2">
      <c r="A9426">
        <f t="shared" si="887"/>
        <v>9418</v>
      </c>
      <c r="B9426" t="str">
        <f>IF(INDEX('Cari-Kasa'!$A:$A,ROW()-6)="","",INDEX('Cari-Kasa'!$A:$A,ROW()-6))</f>
        <v/>
      </c>
      <c r="C9426" t="str">
        <f>IF(INDEX('Cari-Kasa'!$A:$A,ROW()-6)="","",INDEX('Cari-Kasa'!$C:$C,ROW()-6))</f>
        <v/>
      </c>
      <c r="D9426" t="str">
        <f>IF(INDEX('Cari-Kasa'!$A:$A,ROW()-6)="","",INDEX('Cari-Kasa'!$D:$D,ROW()-6))</f>
        <v/>
      </c>
      <c r="E9426" t="e">
        <f t="shared" si="886"/>
        <v>#VALUE!</v>
      </c>
      <c r="F9426" t="e">
        <f t="shared" si="882"/>
        <v>#VALUE!</v>
      </c>
      <c r="G9426">
        <f t="shared" ca="1" si="883"/>
        <v>39.75</v>
      </c>
      <c r="H9426" t="e">
        <f t="shared" si="884"/>
        <v>#VALUE!</v>
      </c>
      <c r="I9426">
        <f t="shared" si="885"/>
        <v>0</v>
      </c>
    </row>
    <row r="9427" spans="1:9" x14ac:dyDescent="0.2">
      <c r="A9427">
        <f t="shared" si="887"/>
        <v>9419</v>
      </c>
      <c r="B9427" t="str">
        <f>IF(INDEX('Cari-Kasa'!$A:$A,ROW()-6)="","",INDEX('Cari-Kasa'!$A:$A,ROW()-6))</f>
        <v/>
      </c>
      <c r="C9427" t="str">
        <f>IF(INDEX('Cari-Kasa'!$A:$A,ROW()-6)="","",INDEX('Cari-Kasa'!$C:$C,ROW()-6))</f>
        <v/>
      </c>
      <c r="D9427" t="str">
        <f>IF(INDEX('Cari-Kasa'!$A:$A,ROW()-6)="","",INDEX('Cari-Kasa'!$D:$D,ROW()-6))</f>
        <v/>
      </c>
      <c r="E9427" t="e">
        <f t="shared" si="886"/>
        <v>#VALUE!</v>
      </c>
      <c r="F9427" t="e">
        <f t="shared" si="882"/>
        <v>#VALUE!</v>
      </c>
      <c r="G9427">
        <f t="shared" ca="1" si="883"/>
        <v>39.75</v>
      </c>
      <c r="H9427" t="e">
        <f t="shared" si="884"/>
        <v>#VALUE!</v>
      </c>
      <c r="I9427">
        <f t="shared" si="885"/>
        <v>0</v>
      </c>
    </row>
    <row r="9428" spans="1:9" x14ac:dyDescent="0.2">
      <c r="A9428">
        <f t="shared" si="887"/>
        <v>9420</v>
      </c>
      <c r="B9428" t="str">
        <f>IF(INDEX('Cari-Kasa'!$A:$A,ROW()-6)="","",INDEX('Cari-Kasa'!$A:$A,ROW()-6))</f>
        <v/>
      </c>
      <c r="C9428" t="str">
        <f>IF(INDEX('Cari-Kasa'!$A:$A,ROW()-6)="","",INDEX('Cari-Kasa'!$C:$C,ROW()-6))</f>
        <v/>
      </c>
      <c r="D9428" t="str">
        <f>IF(INDEX('Cari-Kasa'!$A:$A,ROW()-6)="","",INDEX('Cari-Kasa'!$D:$D,ROW()-6))</f>
        <v/>
      </c>
      <c r="E9428" t="e">
        <f t="shared" si="886"/>
        <v>#VALUE!</v>
      </c>
      <c r="F9428" t="e">
        <f t="shared" si="882"/>
        <v>#VALUE!</v>
      </c>
      <c r="G9428">
        <f t="shared" ca="1" si="883"/>
        <v>39.75</v>
      </c>
      <c r="H9428" t="e">
        <f t="shared" si="884"/>
        <v>#VALUE!</v>
      </c>
      <c r="I9428">
        <f t="shared" si="885"/>
        <v>0</v>
      </c>
    </row>
    <row r="9429" spans="1:9" x14ac:dyDescent="0.2">
      <c r="A9429">
        <f t="shared" si="887"/>
        <v>9421</v>
      </c>
      <c r="B9429" t="str">
        <f>IF(INDEX('Cari-Kasa'!$A:$A,ROW()-6)="","",INDEX('Cari-Kasa'!$A:$A,ROW()-6))</f>
        <v/>
      </c>
      <c r="C9429" t="str">
        <f>IF(INDEX('Cari-Kasa'!$A:$A,ROW()-6)="","",INDEX('Cari-Kasa'!$C:$C,ROW()-6))</f>
        <v/>
      </c>
      <c r="D9429" t="str">
        <f>IF(INDEX('Cari-Kasa'!$A:$A,ROW()-6)="","",INDEX('Cari-Kasa'!$D:$D,ROW()-6))</f>
        <v/>
      </c>
      <c r="E9429" t="e">
        <f t="shared" si="886"/>
        <v>#VALUE!</v>
      </c>
      <c r="F9429" t="e">
        <f t="shared" si="882"/>
        <v>#VALUE!</v>
      </c>
      <c r="G9429">
        <f t="shared" ca="1" si="883"/>
        <v>39.75</v>
      </c>
      <c r="H9429" t="e">
        <f t="shared" si="884"/>
        <v>#VALUE!</v>
      </c>
      <c r="I9429">
        <f t="shared" si="885"/>
        <v>0</v>
      </c>
    </row>
    <row r="9430" spans="1:9" x14ac:dyDescent="0.2">
      <c r="A9430">
        <f t="shared" si="887"/>
        <v>9422</v>
      </c>
      <c r="B9430" t="str">
        <f>IF(INDEX('Cari-Kasa'!$A:$A,ROW()-6)="","",INDEX('Cari-Kasa'!$A:$A,ROW()-6))</f>
        <v/>
      </c>
      <c r="C9430" t="str">
        <f>IF(INDEX('Cari-Kasa'!$A:$A,ROW()-6)="","",INDEX('Cari-Kasa'!$C:$C,ROW()-6))</f>
        <v/>
      </c>
      <c r="D9430" t="str">
        <f>IF(INDEX('Cari-Kasa'!$A:$A,ROW()-6)="","",INDEX('Cari-Kasa'!$D:$D,ROW()-6))</f>
        <v/>
      </c>
      <c r="E9430" t="e">
        <f t="shared" si="886"/>
        <v>#VALUE!</v>
      </c>
      <c r="F9430" t="e">
        <f t="shared" si="882"/>
        <v>#VALUE!</v>
      </c>
      <c r="G9430">
        <f t="shared" ca="1" si="883"/>
        <v>39.75</v>
      </c>
      <c r="H9430" t="e">
        <f t="shared" si="884"/>
        <v>#VALUE!</v>
      </c>
      <c r="I9430">
        <f t="shared" si="885"/>
        <v>0</v>
      </c>
    </row>
    <row r="9431" spans="1:9" x14ac:dyDescent="0.2">
      <c r="A9431">
        <f t="shared" si="887"/>
        <v>9423</v>
      </c>
      <c r="B9431" t="str">
        <f>IF(INDEX('Cari-Kasa'!$A:$A,ROW()-6)="","",INDEX('Cari-Kasa'!$A:$A,ROW()-6))</f>
        <v/>
      </c>
      <c r="C9431" t="str">
        <f>IF(INDEX('Cari-Kasa'!$A:$A,ROW()-6)="","",INDEX('Cari-Kasa'!$C:$C,ROW()-6))</f>
        <v/>
      </c>
      <c r="D9431" t="str">
        <f>IF(INDEX('Cari-Kasa'!$A:$A,ROW()-6)="","",INDEX('Cari-Kasa'!$D:$D,ROW()-6))</f>
        <v/>
      </c>
      <c r="E9431" t="e">
        <f t="shared" si="886"/>
        <v>#VALUE!</v>
      </c>
      <c r="F9431" t="e">
        <f t="shared" si="882"/>
        <v>#VALUE!</v>
      </c>
      <c r="G9431">
        <f t="shared" ca="1" si="883"/>
        <v>39.75</v>
      </c>
      <c r="H9431" t="e">
        <f t="shared" si="884"/>
        <v>#VALUE!</v>
      </c>
      <c r="I9431">
        <f t="shared" si="885"/>
        <v>0</v>
      </c>
    </row>
    <row r="9432" spans="1:9" x14ac:dyDescent="0.2">
      <c r="A9432">
        <f t="shared" si="887"/>
        <v>9424</v>
      </c>
      <c r="B9432" t="str">
        <f>IF(INDEX('Cari-Kasa'!$A:$A,ROW()-6)="","",INDEX('Cari-Kasa'!$A:$A,ROW()-6))</f>
        <v/>
      </c>
      <c r="C9432" t="str">
        <f>IF(INDEX('Cari-Kasa'!$A:$A,ROW()-6)="","",INDEX('Cari-Kasa'!$C:$C,ROW()-6))</f>
        <v/>
      </c>
      <c r="D9432" t="str">
        <f>IF(INDEX('Cari-Kasa'!$A:$A,ROW()-6)="","",INDEX('Cari-Kasa'!$D:$D,ROW()-6))</f>
        <v/>
      </c>
      <c r="E9432" t="e">
        <f t="shared" si="886"/>
        <v>#VALUE!</v>
      </c>
      <c r="F9432" t="e">
        <f t="shared" si="882"/>
        <v>#VALUE!</v>
      </c>
      <c r="G9432">
        <f t="shared" ca="1" si="883"/>
        <v>39.75</v>
      </c>
      <c r="H9432" t="e">
        <f t="shared" si="884"/>
        <v>#VALUE!</v>
      </c>
      <c r="I9432">
        <f t="shared" si="885"/>
        <v>0</v>
      </c>
    </row>
    <row r="9433" spans="1:9" x14ac:dyDescent="0.2">
      <c r="A9433">
        <f t="shared" si="887"/>
        <v>9425</v>
      </c>
      <c r="B9433" t="str">
        <f>IF(INDEX('Cari-Kasa'!$A:$A,ROW()-6)="","",INDEX('Cari-Kasa'!$A:$A,ROW()-6))</f>
        <v/>
      </c>
      <c r="C9433" t="str">
        <f>IF(INDEX('Cari-Kasa'!$A:$A,ROW()-6)="","",INDEX('Cari-Kasa'!$C:$C,ROW()-6))</f>
        <v/>
      </c>
      <c r="D9433" t="str">
        <f>IF(INDEX('Cari-Kasa'!$A:$A,ROW()-6)="","",INDEX('Cari-Kasa'!$D:$D,ROW()-6))</f>
        <v/>
      </c>
      <c r="E9433" t="e">
        <f t="shared" si="886"/>
        <v>#VALUE!</v>
      </c>
      <c r="F9433" t="e">
        <f t="shared" si="882"/>
        <v>#VALUE!</v>
      </c>
      <c r="G9433">
        <f t="shared" ca="1" si="883"/>
        <v>39.75</v>
      </c>
      <c r="H9433" t="e">
        <f t="shared" si="884"/>
        <v>#VALUE!</v>
      </c>
      <c r="I9433">
        <f t="shared" si="885"/>
        <v>0</v>
      </c>
    </row>
    <row r="9434" spans="1:9" x14ac:dyDescent="0.2">
      <c r="A9434">
        <f t="shared" si="887"/>
        <v>9426</v>
      </c>
      <c r="B9434" t="str">
        <f>IF(INDEX('Cari-Kasa'!$A:$A,ROW()-6)="","",INDEX('Cari-Kasa'!$A:$A,ROW()-6))</f>
        <v/>
      </c>
      <c r="C9434" t="str">
        <f>IF(INDEX('Cari-Kasa'!$A:$A,ROW()-6)="","",INDEX('Cari-Kasa'!$C:$C,ROW()-6))</f>
        <v/>
      </c>
      <c r="D9434" t="str">
        <f>IF(INDEX('Cari-Kasa'!$A:$A,ROW()-6)="","",INDEX('Cari-Kasa'!$D:$D,ROW()-6))</f>
        <v/>
      </c>
      <c r="E9434" t="e">
        <f t="shared" si="886"/>
        <v>#VALUE!</v>
      </c>
      <c r="F9434" t="e">
        <f t="shared" si="882"/>
        <v>#VALUE!</v>
      </c>
      <c r="G9434">
        <f t="shared" ca="1" si="883"/>
        <v>39.75</v>
      </c>
      <c r="H9434" t="e">
        <f t="shared" si="884"/>
        <v>#VALUE!</v>
      </c>
      <c r="I9434">
        <f t="shared" si="885"/>
        <v>0</v>
      </c>
    </row>
    <row r="9435" spans="1:9" x14ac:dyDescent="0.2">
      <c r="A9435">
        <f t="shared" si="887"/>
        <v>9427</v>
      </c>
      <c r="B9435" t="str">
        <f>IF(INDEX('Cari-Kasa'!$A:$A,ROW()-6)="","",INDEX('Cari-Kasa'!$A:$A,ROW()-6))</f>
        <v/>
      </c>
      <c r="C9435" t="str">
        <f>IF(INDEX('Cari-Kasa'!$A:$A,ROW()-6)="","",INDEX('Cari-Kasa'!$C:$C,ROW()-6))</f>
        <v/>
      </c>
      <c r="D9435" t="str">
        <f>IF(INDEX('Cari-Kasa'!$A:$A,ROW()-6)="","",INDEX('Cari-Kasa'!$D:$D,ROW()-6))</f>
        <v/>
      </c>
      <c r="E9435" t="e">
        <f t="shared" si="886"/>
        <v>#VALUE!</v>
      </c>
      <c r="F9435" t="e">
        <f t="shared" si="882"/>
        <v>#VALUE!</v>
      </c>
      <c r="G9435">
        <f t="shared" ca="1" si="883"/>
        <v>39.75</v>
      </c>
      <c r="H9435" t="e">
        <f t="shared" si="884"/>
        <v>#VALUE!</v>
      </c>
      <c r="I9435">
        <f t="shared" si="885"/>
        <v>0</v>
      </c>
    </row>
    <row r="9436" spans="1:9" x14ac:dyDescent="0.2">
      <c r="A9436">
        <f t="shared" si="887"/>
        <v>9428</v>
      </c>
      <c r="B9436" t="str">
        <f>IF(INDEX('Cari-Kasa'!$A:$A,ROW()-6)="","",INDEX('Cari-Kasa'!$A:$A,ROW()-6))</f>
        <v/>
      </c>
      <c r="C9436" t="str">
        <f>IF(INDEX('Cari-Kasa'!$A:$A,ROW()-6)="","",INDEX('Cari-Kasa'!$C:$C,ROW()-6))</f>
        <v/>
      </c>
      <c r="D9436" t="str">
        <f>IF(INDEX('Cari-Kasa'!$A:$A,ROW()-6)="","",INDEX('Cari-Kasa'!$D:$D,ROW()-6))</f>
        <v/>
      </c>
      <c r="E9436" t="e">
        <f t="shared" si="886"/>
        <v>#VALUE!</v>
      </c>
      <c r="F9436" t="e">
        <f t="shared" si="882"/>
        <v>#VALUE!</v>
      </c>
      <c r="G9436">
        <f t="shared" ca="1" si="883"/>
        <v>39.75</v>
      </c>
      <c r="H9436" t="e">
        <f t="shared" si="884"/>
        <v>#VALUE!</v>
      </c>
      <c r="I9436">
        <f t="shared" si="885"/>
        <v>0</v>
      </c>
    </row>
    <row r="9437" spans="1:9" x14ac:dyDescent="0.2">
      <c r="A9437">
        <f t="shared" si="887"/>
        <v>9429</v>
      </c>
      <c r="B9437" t="str">
        <f>IF(INDEX('Cari-Kasa'!$A:$A,ROW()-6)="","",INDEX('Cari-Kasa'!$A:$A,ROW()-6))</f>
        <v/>
      </c>
      <c r="C9437" t="str">
        <f>IF(INDEX('Cari-Kasa'!$A:$A,ROW()-6)="","",INDEX('Cari-Kasa'!$C:$C,ROW()-6))</f>
        <v/>
      </c>
      <c r="D9437" t="str">
        <f>IF(INDEX('Cari-Kasa'!$A:$A,ROW()-6)="","",INDEX('Cari-Kasa'!$D:$D,ROW()-6))</f>
        <v/>
      </c>
      <c r="E9437" t="e">
        <f t="shared" si="886"/>
        <v>#VALUE!</v>
      </c>
      <c r="F9437" t="e">
        <f t="shared" si="882"/>
        <v>#VALUE!</v>
      </c>
      <c r="G9437">
        <f t="shared" ca="1" si="883"/>
        <v>39.75</v>
      </c>
      <c r="H9437" t="e">
        <f t="shared" si="884"/>
        <v>#VALUE!</v>
      </c>
      <c r="I9437">
        <f t="shared" si="885"/>
        <v>0</v>
      </c>
    </row>
    <row r="9438" spans="1:9" x14ac:dyDescent="0.2">
      <c r="A9438">
        <f t="shared" si="887"/>
        <v>9430</v>
      </c>
      <c r="B9438" t="str">
        <f>IF(INDEX('Cari-Kasa'!$A:$A,ROW()-6)="","",INDEX('Cari-Kasa'!$A:$A,ROW()-6))</f>
        <v/>
      </c>
      <c r="C9438" t="str">
        <f>IF(INDEX('Cari-Kasa'!$A:$A,ROW()-6)="","",INDEX('Cari-Kasa'!$C:$C,ROW()-6))</f>
        <v/>
      </c>
      <c r="D9438" t="str">
        <f>IF(INDEX('Cari-Kasa'!$A:$A,ROW()-6)="","",INDEX('Cari-Kasa'!$D:$D,ROW()-6))</f>
        <v/>
      </c>
      <c r="E9438" t="e">
        <f t="shared" si="886"/>
        <v>#VALUE!</v>
      </c>
      <c r="F9438" t="e">
        <f t="shared" si="882"/>
        <v>#VALUE!</v>
      </c>
      <c r="G9438">
        <f t="shared" ca="1" si="883"/>
        <v>39.75</v>
      </c>
      <c r="H9438" t="e">
        <f t="shared" si="884"/>
        <v>#VALUE!</v>
      </c>
      <c r="I9438">
        <f t="shared" si="885"/>
        <v>0</v>
      </c>
    </row>
    <row r="9439" spans="1:9" x14ac:dyDescent="0.2">
      <c r="A9439">
        <f t="shared" si="887"/>
        <v>9431</v>
      </c>
      <c r="B9439" t="str">
        <f>IF(INDEX('Cari-Kasa'!$A:$A,ROW()-6)="","",INDEX('Cari-Kasa'!$A:$A,ROW()-6))</f>
        <v/>
      </c>
      <c r="C9439" t="str">
        <f>IF(INDEX('Cari-Kasa'!$A:$A,ROW()-6)="","",INDEX('Cari-Kasa'!$C:$C,ROW()-6))</f>
        <v/>
      </c>
      <c r="D9439" t="str">
        <f>IF(INDEX('Cari-Kasa'!$A:$A,ROW()-6)="","",INDEX('Cari-Kasa'!$D:$D,ROW()-6))</f>
        <v/>
      </c>
      <c r="E9439" t="e">
        <f t="shared" si="886"/>
        <v>#VALUE!</v>
      </c>
      <c r="F9439" t="e">
        <f t="shared" si="882"/>
        <v>#VALUE!</v>
      </c>
      <c r="G9439">
        <f t="shared" ca="1" si="883"/>
        <v>39.75</v>
      </c>
      <c r="H9439" t="e">
        <f t="shared" si="884"/>
        <v>#VALUE!</v>
      </c>
      <c r="I9439">
        <f t="shared" si="885"/>
        <v>0</v>
      </c>
    </row>
    <row r="9440" spans="1:9" x14ac:dyDescent="0.2">
      <c r="A9440">
        <f t="shared" si="887"/>
        <v>9432</v>
      </c>
      <c r="B9440" t="str">
        <f>IF(INDEX('Cari-Kasa'!$A:$A,ROW()-6)="","",INDEX('Cari-Kasa'!$A:$A,ROW()-6))</f>
        <v/>
      </c>
      <c r="C9440" t="str">
        <f>IF(INDEX('Cari-Kasa'!$A:$A,ROW()-6)="","",INDEX('Cari-Kasa'!$C:$C,ROW()-6))</f>
        <v/>
      </c>
      <c r="D9440" t="str">
        <f>IF(INDEX('Cari-Kasa'!$A:$A,ROW()-6)="","",INDEX('Cari-Kasa'!$D:$D,ROW()-6))</f>
        <v/>
      </c>
      <c r="E9440" t="e">
        <f t="shared" si="886"/>
        <v>#VALUE!</v>
      </c>
      <c r="F9440" t="e">
        <f t="shared" si="882"/>
        <v>#VALUE!</v>
      </c>
      <c r="G9440">
        <f t="shared" ca="1" si="883"/>
        <v>39.75</v>
      </c>
      <c r="H9440" t="e">
        <f t="shared" si="884"/>
        <v>#VALUE!</v>
      </c>
      <c r="I9440">
        <f t="shared" si="885"/>
        <v>0</v>
      </c>
    </row>
    <row r="9441" spans="1:9" x14ac:dyDescent="0.2">
      <c r="A9441">
        <f t="shared" si="887"/>
        <v>9433</v>
      </c>
      <c r="B9441" t="str">
        <f>IF(INDEX('Cari-Kasa'!$A:$A,ROW()-6)="","",INDEX('Cari-Kasa'!$A:$A,ROW()-6))</f>
        <v/>
      </c>
      <c r="C9441" t="str">
        <f>IF(INDEX('Cari-Kasa'!$A:$A,ROW()-6)="","",INDEX('Cari-Kasa'!$C:$C,ROW()-6))</f>
        <v/>
      </c>
      <c r="D9441" t="str">
        <f>IF(INDEX('Cari-Kasa'!$A:$A,ROW()-6)="","",INDEX('Cari-Kasa'!$D:$D,ROW()-6))</f>
        <v/>
      </c>
      <c r="E9441" t="e">
        <f t="shared" si="886"/>
        <v>#VALUE!</v>
      </c>
      <c r="F9441" t="e">
        <f t="shared" si="882"/>
        <v>#VALUE!</v>
      </c>
      <c r="G9441">
        <f t="shared" ca="1" si="883"/>
        <v>39.75</v>
      </c>
      <c r="H9441" t="e">
        <f t="shared" si="884"/>
        <v>#VALUE!</v>
      </c>
      <c r="I9441">
        <f t="shared" si="885"/>
        <v>0</v>
      </c>
    </row>
    <row r="9442" spans="1:9" x14ac:dyDescent="0.2">
      <c r="A9442">
        <f t="shared" si="887"/>
        <v>9434</v>
      </c>
      <c r="B9442" t="str">
        <f>IF(INDEX('Cari-Kasa'!$A:$A,ROW()-6)="","",INDEX('Cari-Kasa'!$A:$A,ROW()-6))</f>
        <v/>
      </c>
      <c r="C9442" t="str">
        <f>IF(INDEX('Cari-Kasa'!$A:$A,ROW()-6)="","",INDEX('Cari-Kasa'!$C:$C,ROW()-6))</f>
        <v/>
      </c>
      <c r="D9442" t="str">
        <f>IF(INDEX('Cari-Kasa'!$A:$A,ROW()-6)="","",INDEX('Cari-Kasa'!$D:$D,ROW()-6))</f>
        <v/>
      </c>
      <c r="E9442" t="e">
        <f t="shared" si="886"/>
        <v>#VALUE!</v>
      </c>
      <c r="F9442" t="e">
        <f t="shared" si="882"/>
        <v>#VALUE!</v>
      </c>
      <c r="G9442">
        <f t="shared" ca="1" si="883"/>
        <v>39.75</v>
      </c>
      <c r="H9442" t="e">
        <f t="shared" si="884"/>
        <v>#VALUE!</v>
      </c>
      <c r="I9442">
        <f t="shared" si="885"/>
        <v>0</v>
      </c>
    </row>
    <row r="9443" spans="1:9" x14ac:dyDescent="0.2">
      <c r="A9443">
        <f t="shared" si="887"/>
        <v>9435</v>
      </c>
      <c r="B9443" t="str">
        <f>IF(INDEX('Cari-Kasa'!$A:$A,ROW()-6)="","",INDEX('Cari-Kasa'!$A:$A,ROW()-6))</f>
        <v/>
      </c>
      <c r="C9443" t="str">
        <f>IF(INDEX('Cari-Kasa'!$A:$A,ROW()-6)="","",INDEX('Cari-Kasa'!$C:$C,ROW()-6))</f>
        <v/>
      </c>
      <c r="D9443" t="str">
        <f>IF(INDEX('Cari-Kasa'!$A:$A,ROW()-6)="","",INDEX('Cari-Kasa'!$D:$D,ROW()-6))</f>
        <v/>
      </c>
      <c r="E9443" t="e">
        <f t="shared" si="886"/>
        <v>#VALUE!</v>
      </c>
      <c r="F9443" t="e">
        <f t="shared" si="882"/>
        <v>#VALUE!</v>
      </c>
      <c r="G9443">
        <f t="shared" ca="1" si="883"/>
        <v>39.75</v>
      </c>
      <c r="H9443" t="e">
        <f t="shared" si="884"/>
        <v>#VALUE!</v>
      </c>
      <c r="I9443">
        <f t="shared" si="885"/>
        <v>0</v>
      </c>
    </row>
    <row r="9444" spans="1:9" x14ac:dyDescent="0.2">
      <c r="A9444">
        <f t="shared" si="887"/>
        <v>9436</v>
      </c>
      <c r="B9444" t="str">
        <f>IF(INDEX('Cari-Kasa'!$A:$A,ROW()-6)="","",INDEX('Cari-Kasa'!$A:$A,ROW()-6))</f>
        <v/>
      </c>
      <c r="C9444" t="str">
        <f>IF(INDEX('Cari-Kasa'!$A:$A,ROW()-6)="","",INDEX('Cari-Kasa'!$C:$C,ROW()-6))</f>
        <v/>
      </c>
      <c r="D9444" t="str">
        <f>IF(INDEX('Cari-Kasa'!$A:$A,ROW()-6)="","",INDEX('Cari-Kasa'!$D:$D,ROW()-6))</f>
        <v/>
      </c>
      <c r="E9444" t="e">
        <f t="shared" si="886"/>
        <v>#VALUE!</v>
      </c>
      <c r="F9444" t="e">
        <f t="shared" si="882"/>
        <v>#VALUE!</v>
      </c>
      <c r="G9444">
        <f t="shared" ca="1" si="883"/>
        <v>39.75</v>
      </c>
      <c r="H9444" t="e">
        <f t="shared" si="884"/>
        <v>#VALUE!</v>
      </c>
      <c r="I9444">
        <f t="shared" si="885"/>
        <v>0</v>
      </c>
    </row>
    <row r="9445" spans="1:9" x14ac:dyDescent="0.2">
      <c r="A9445">
        <f t="shared" si="887"/>
        <v>9437</v>
      </c>
      <c r="B9445" t="str">
        <f>IF(INDEX('Cari-Kasa'!$A:$A,ROW()-6)="","",INDEX('Cari-Kasa'!$A:$A,ROW()-6))</f>
        <v/>
      </c>
      <c r="C9445" t="str">
        <f>IF(INDEX('Cari-Kasa'!$A:$A,ROW()-6)="","",INDEX('Cari-Kasa'!$C:$C,ROW()-6))</f>
        <v/>
      </c>
      <c r="D9445" t="str">
        <f>IF(INDEX('Cari-Kasa'!$A:$A,ROW()-6)="","",INDEX('Cari-Kasa'!$D:$D,ROW()-6))</f>
        <v/>
      </c>
      <c r="E9445" t="e">
        <f t="shared" si="886"/>
        <v>#VALUE!</v>
      </c>
      <c r="F9445" t="e">
        <f t="shared" si="882"/>
        <v>#VALUE!</v>
      </c>
      <c r="G9445">
        <f t="shared" ca="1" si="883"/>
        <v>39.75</v>
      </c>
      <c r="H9445" t="e">
        <f t="shared" si="884"/>
        <v>#VALUE!</v>
      </c>
      <c r="I9445">
        <f t="shared" si="885"/>
        <v>0</v>
      </c>
    </row>
    <row r="9446" spans="1:9" x14ac:dyDescent="0.2">
      <c r="A9446">
        <f t="shared" si="887"/>
        <v>9438</v>
      </c>
      <c r="B9446" t="str">
        <f>IF(INDEX('Cari-Kasa'!$A:$A,ROW()-6)="","",INDEX('Cari-Kasa'!$A:$A,ROW()-6))</f>
        <v/>
      </c>
      <c r="C9446" t="str">
        <f>IF(INDEX('Cari-Kasa'!$A:$A,ROW()-6)="","",INDEX('Cari-Kasa'!$C:$C,ROW()-6))</f>
        <v/>
      </c>
      <c r="D9446" t="str">
        <f>IF(INDEX('Cari-Kasa'!$A:$A,ROW()-6)="","",INDEX('Cari-Kasa'!$D:$D,ROW()-6))</f>
        <v/>
      </c>
      <c r="E9446" t="e">
        <f t="shared" si="886"/>
        <v>#VALUE!</v>
      </c>
      <c r="F9446" t="e">
        <f t="shared" si="882"/>
        <v>#VALUE!</v>
      </c>
      <c r="G9446">
        <f t="shared" ca="1" si="883"/>
        <v>39.75</v>
      </c>
      <c r="H9446" t="e">
        <f t="shared" si="884"/>
        <v>#VALUE!</v>
      </c>
      <c r="I9446">
        <f t="shared" si="885"/>
        <v>0</v>
      </c>
    </row>
    <row r="9447" spans="1:9" x14ac:dyDescent="0.2">
      <c r="A9447">
        <f t="shared" si="887"/>
        <v>9439</v>
      </c>
      <c r="B9447" t="str">
        <f>IF(INDEX('Cari-Kasa'!$A:$A,ROW()-6)="","",INDEX('Cari-Kasa'!$A:$A,ROW()-6))</f>
        <v/>
      </c>
      <c r="C9447" t="str">
        <f>IF(INDEX('Cari-Kasa'!$A:$A,ROW()-6)="","",INDEX('Cari-Kasa'!$C:$C,ROW()-6))</f>
        <v/>
      </c>
      <c r="D9447" t="str">
        <f>IF(INDEX('Cari-Kasa'!$A:$A,ROW()-6)="","",INDEX('Cari-Kasa'!$D:$D,ROW()-6))</f>
        <v/>
      </c>
      <c r="E9447" t="e">
        <f t="shared" si="886"/>
        <v>#VALUE!</v>
      </c>
      <c r="F9447" t="e">
        <f t="shared" si="882"/>
        <v>#VALUE!</v>
      </c>
      <c r="G9447">
        <f t="shared" ca="1" si="883"/>
        <v>39.75</v>
      </c>
      <c r="H9447" t="e">
        <f t="shared" si="884"/>
        <v>#VALUE!</v>
      </c>
      <c r="I9447">
        <f t="shared" si="885"/>
        <v>0</v>
      </c>
    </row>
    <row r="9448" spans="1:9" x14ac:dyDescent="0.2">
      <c r="A9448">
        <f t="shared" si="887"/>
        <v>9440</v>
      </c>
      <c r="B9448" t="str">
        <f>IF(INDEX('Cari-Kasa'!$A:$A,ROW()-6)="","",INDEX('Cari-Kasa'!$A:$A,ROW()-6))</f>
        <v/>
      </c>
      <c r="C9448" t="str">
        <f>IF(INDEX('Cari-Kasa'!$A:$A,ROW()-6)="","",INDEX('Cari-Kasa'!$C:$C,ROW()-6))</f>
        <v/>
      </c>
      <c r="D9448" t="str">
        <f>IF(INDEX('Cari-Kasa'!$A:$A,ROW()-6)="","",INDEX('Cari-Kasa'!$D:$D,ROW()-6))</f>
        <v/>
      </c>
      <c r="E9448" t="e">
        <f t="shared" si="886"/>
        <v>#VALUE!</v>
      </c>
      <c r="F9448" t="e">
        <f t="shared" si="882"/>
        <v>#VALUE!</v>
      </c>
      <c r="G9448">
        <f t="shared" ca="1" si="883"/>
        <v>39.75</v>
      </c>
      <c r="H9448" t="e">
        <f t="shared" si="884"/>
        <v>#VALUE!</v>
      </c>
      <c r="I9448">
        <f t="shared" si="885"/>
        <v>0</v>
      </c>
    </row>
    <row r="9449" spans="1:9" x14ac:dyDescent="0.2">
      <c r="A9449">
        <f t="shared" si="887"/>
        <v>9441</v>
      </c>
      <c r="B9449" t="str">
        <f>IF(INDEX('Cari-Kasa'!$A:$A,ROW()-6)="","",INDEX('Cari-Kasa'!$A:$A,ROW()-6))</f>
        <v/>
      </c>
      <c r="C9449" t="str">
        <f>IF(INDEX('Cari-Kasa'!$A:$A,ROW()-6)="","",INDEX('Cari-Kasa'!$C:$C,ROW()-6))</f>
        <v/>
      </c>
      <c r="D9449" t="str">
        <f>IF(INDEX('Cari-Kasa'!$A:$A,ROW()-6)="","",INDEX('Cari-Kasa'!$D:$D,ROW()-6))</f>
        <v/>
      </c>
      <c r="E9449" t="e">
        <f t="shared" si="886"/>
        <v>#VALUE!</v>
      </c>
      <c r="F9449" t="e">
        <f t="shared" si="882"/>
        <v>#VALUE!</v>
      </c>
      <c r="G9449">
        <f t="shared" ca="1" si="883"/>
        <v>39.75</v>
      </c>
      <c r="H9449" t="e">
        <f t="shared" si="884"/>
        <v>#VALUE!</v>
      </c>
      <c r="I9449">
        <f t="shared" si="885"/>
        <v>0</v>
      </c>
    </row>
    <row r="9450" spans="1:9" x14ac:dyDescent="0.2">
      <c r="A9450">
        <f t="shared" si="887"/>
        <v>9442</v>
      </c>
      <c r="B9450" t="str">
        <f>IF(INDEX('Cari-Kasa'!$A:$A,ROW()-6)="","",INDEX('Cari-Kasa'!$A:$A,ROW()-6))</f>
        <v/>
      </c>
      <c r="C9450" t="str">
        <f>IF(INDEX('Cari-Kasa'!$A:$A,ROW()-6)="","",INDEX('Cari-Kasa'!$C:$C,ROW()-6))</f>
        <v/>
      </c>
      <c r="D9450" t="str">
        <f>IF(INDEX('Cari-Kasa'!$A:$A,ROW()-6)="","",INDEX('Cari-Kasa'!$D:$D,ROW()-6))</f>
        <v/>
      </c>
      <c r="E9450" t="e">
        <f t="shared" si="886"/>
        <v>#VALUE!</v>
      </c>
      <c r="F9450" t="e">
        <f t="shared" si="882"/>
        <v>#VALUE!</v>
      </c>
      <c r="G9450">
        <f t="shared" ca="1" si="883"/>
        <v>39.75</v>
      </c>
      <c r="H9450" t="e">
        <f t="shared" si="884"/>
        <v>#VALUE!</v>
      </c>
      <c r="I9450">
        <f t="shared" si="885"/>
        <v>0</v>
      </c>
    </row>
    <row r="9451" spans="1:9" x14ac:dyDescent="0.2">
      <c r="A9451">
        <f t="shared" si="887"/>
        <v>9443</v>
      </c>
      <c r="B9451" t="str">
        <f>IF(INDEX('Cari-Kasa'!$A:$A,ROW()-6)="","",INDEX('Cari-Kasa'!$A:$A,ROW()-6))</f>
        <v/>
      </c>
      <c r="C9451" t="str">
        <f>IF(INDEX('Cari-Kasa'!$A:$A,ROW()-6)="","",INDEX('Cari-Kasa'!$C:$C,ROW()-6))</f>
        <v/>
      </c>
      <c r="D9451" t="str">
        <f>IF(INDEX('Cari-Kasa'!$A:$A,ROW()-6)="","",INDEX('Cari-Kasa'!$D:$D,ROW()-6))</f>
        <v/>
      </c>
      <c r="E9451" t="e">
        <f t="shared" si="886"/>
        <v>#VALUE!</v>
      </c>
      <c r="F9451" t="e">
        <f t="shared" si="882"/>
        <v>#VALUE!</v>
      </c>
      <c r="G9451">
        <f t="shared" ca="1" si="883"/>
        <v>39.75</v>
      </c>
      <c r="H9451" t="e">
        <f t="shared" si="884"/>
        <v>#VALUE!</v>
      </c>
      <c r="I9451">
        <f t="shared" si="885"/>
        <v>0</v>
      </c>
    </row>
    <row r="9452" spans="1:9" x14ac:dyDescent="0.2">
      <c r="A9452">
        <f t="shared" si="887"/>
        <v>9444</v>
      </c>
      <c r="B9452" t="str">
        <f>IF(INDEX('Cari-Kasa'!$A:$A,ROW()-6)="","",INDEX('Cari-Kasa'!$A:$A,ROW()-6))</f>
        <v/>
      </c>
      <c r="C9452" t="str">
        <f>IF(INDEX('Cari-Kasa'!$A:$A,ROW()-6)="","",INDEX('Cari-Kasa'!$C:$C,ROW()-6))</f>
        <v/>
      </c>
      <c r="D9452" t="str">
        <f>IF(INDEX('Cari-Kasa'!$A:$A,ROW()-6)="","",INDEX('Cari-Kasa'!$D:$D,ROW()-6))</f>
        <v/>
      </c>
      <c r="E9452" t="e">
        <f t="shared" si="886"/>
        <v>#VALUE!</v>
      </c>
      <c r="F9452" t="e">
        <f t="shared" si="882"/>
        <v>#VALUE!</v>
      </c>
      <c r="G9452">
        <f t="shared" ca="1" si="883"/>
        <v>39.75</v>
      </c>
      <c r="H9452" t="e">
        <f t="shared" si="884"/>
        <v>#VALUE!</v>
      </c>
      <c r="I9452">
        <f t="shared" si="885"/>
        <v>0</v>
      </c>
    </row>
    <row r="9453" spans="1:9" x14ac:dyDescent="0.2">
      <c r="A9453">
        <f t="shared" si="887"/>
        <v>9445</v>
      </c>
      <c r="B9453" t="str">
        <f>IF(INDEX('Cari-Kasa'!$A:$A,ROW()-6)="","",INDEX('Cari-Kasa'!$A:$A,ROW()-6))</f>
        <v/>
      </c>
      <c r="C9453" t="str">
        <f>IF(INDEX('Cari-Kasa'!$A:$A,ROW()-6)="","",INDEX('Cari-Kasa'!$C:$C,ROW()-6))</f>
        <v/>
      </c>
      <c r="D9453" t="str">
        <f>IF(INDEX('Cari-Kasa'!$A:$A,ROW()-6)="","",INDEX('Cari-Kasa'!$D:$D,ROW()-6))</f>
        <v/>
      </c>
      <c r="E9453" t="e">
        <f t="shared" si="886"/>
        <v>#VALUE!</v>
      </c>
      <c r="F9453" t="e">
        <f t="shared" si="882"/>
        <v>#VALUE!</v>
      </c>
      <c r="G9453">
        <f t="shared" ca="1" si="883"/>
        <v>39.75</v>
      </c>
      <c r="H9453" t="e">
        <f t="shared" si="884"/>
        <v>#VALUE!</v>
      </c>
      <c r="I9453">
        <f t="shared" si="885"/>
        <v>0</v>
      </c>
    </row>
    <row r="9454" spans="1:9" x14ac:dyDescent="0.2">
      <c r="A9454">
        <f t="shared" si="887"/>
        <v>9446</v>
      </c>
      <c r="B9454" t="str">
        <f>IF(INDEX('Cari-Kasa'!$A:$A,ROW()-6)="","",INDEX('Cari-Kasa'!$A:$A,ROW()-6))</f>
        <v/>
      </c>
      <c r="C9454" t="str">
        <f>IF(INDEX('Cari-Kasa'!$A:$A,ROW()-6)="","",INDEX('Cari-Kasa'!$C:$C,ROW()-6))</f>
        <v/>
      </c>
      <c r="D9454" t="str">
        <f>IF(INDEX('Cari-Kasa'!$A:$A,ROW()-6)="","",INDEX('Cari-Kasa'!$D:$D,ROW()-6))</f>
        <v/>
      </c>
      <c r="E9454" t="e">
        <f t="shared" si="886"/>
        <v>#VALUE!</v>
      </c>
      <c r="F9454" t="e">
        <f t="shared" si="882"/>
        <v>#VALUE!</v>
      </c>
      <c r="G9454">
        <f t="shared" ca="1" si="883"/>
        <v>39.75</v>
      </c>
      <c r="H9454" t="e">
        <f t="shared" si="884"/>
        <v>#VALUE!</v>
      </c>
      <c r="I9454">
        <f t="shared" si="885"/>
        <v>0</v>
      </c>
    </row>
    <row r="9455" spans="1:9" x14ac:dyDescent="0.2">
      <c r="A9455">
        <f t="shared" si="887"/>
        <v>9447</v>
      </c>
      <c r="B9455" t="str">
        <f>IF(INDEX('Cari-Kasa'!$A:$A,ROW()-6)="","",INDEX('Cari-Kasa'!$A:$A,ROW()-6))</f>
        <v/>
      </c>
      <c r="C9455" t="str">
        <f>IF(INDEX('Cari-Kasa'!$A:$A,ROW()-6)="","",INDEX('Cari-Kasa'!$C:$C,ROW()-6))</f>
        <v/>
      </c>
      <c r="D9455" t="str">
        <f>IF(INDEX('Cari-Kasa'!$A:$A,ROW()-6)="","",INDEX('Cari-Kasa'!$D:$D,ROW()-6))</f>
        <v/>
      </c>
      <c r="E9455" t="e">
        <f t="shared" si="886"/>
        <v>#VALUE!</v>
      </c>
      <c r="F9455" t="e">
        <f t="shared" si="882"/>
        <v>#VALUE!</v>
      </c>
      <c r="G9455">
        <f t="shared" ca="1" si="883"/>
        <v>39.75</v>
      </c>
      <c r="H9455" t="e">
        <f t="shared" si="884"/>
        <v>#VALUE!</v>
      </c>
      <c r="I9455">
        <f t="shared" si="885"/>
        <v>0</v>
      </c>
    </row>
    <row r="9456" spans="1:9" x14ac:dyDescent="0.2">
      <c r="A9456">
        <f t="shared" si="887"/>
        <v>9448</v>
      </c>
      <c r="B9456" t="str">
        <f>IF(INDEX('Cari-Kasa'!$A:$A,ROW()-6)="","",INDEX('Cari-Kasa'!$A:$A,ROW()-6))</f>
        <v/>
      </c>
      <c r="C9456" t="str">
        <f>IF(INDEX('Cari-Kasa'!$A:$A,ROW()-6)="","",INDEX('Cari-Kasa'!$C:$C,ROW()-6))</f>
        <v/>
      </c>
      <c r="D9456" t="str">
        <f>IF(INDEX('Cari-Kasa'!$A:$A,ROW()-6)="","",INDEX('Cari-Kasa'!$D:$D,ROW()-6))</f>
        <v/>
      </c>
      <c r="E9456" t="e">
        <f t="shared" si="886"/>
        <v>#VALUE!</v>
      </c>
      <c r="F9456" t="e">
        <f t="shared" si="882"/>
        <v>#VALUE!</v>
      </c>
      <c r="G9456">
        <f t="shared" ca="1" si="883"/>
        <v>39.75</v>
      </c>
      <c r="H9456" t="e">
        <f t="shared" si="884"/>
        <v>#VALUE!</v>
      </c>
      <c r="I9456">
        <f t="shared" si="885"/>
        <v>0</v>
      </c>
    </row>
    <row r="9457" spans="1:9" x14ac:dyDescent="0.2">
      <c r="A9457">
        <f t="shared" si="887"/>
        <v>9449</v>
      </c>
      <c r="B9457" t="str">
        <f>IF(INDEX('Cari-Kasa'!$A:$A,ROW()-6)="","",INDEX('Cari-Kasa'!$A:$A,ROW()-6))</f>
        <v/>
      </c>
      <c r="C9457" t="str">
        <f>IF(INDEX('Cari-Kasa'!$A:$A,ROW()-6)="","",INDEX('Cari-Kasa'!$C:$C,ROW()-6))</f>
        <v/>
      </c>
      <c r="D9457" t="str">
        <f>IF(INDEX('Cari-Kasa'!$A:$A,ROW()-6)="","",INDEX('Cari-Kasa'!$D:$D,ROW()-6))</f>
        <v/>
      </c>
      <c r="E9457" t="e">
        <f t="shared" si="886"/>
        <v>#VALUE!</v>
      </c>
      <c r="F9457" t="e">
        <f t="shared" si="882"/>
        <v>#VALUE!</v>
      </c>
      <c r="G9457">
        <f t="shared" ca="1" si="883"/>
        <v>39.75</v>
      </c>
      <c r="H9457" t="e">
        <f t="shared" si="884"/>
        <v>#VALUE!</v>
      </c>
      <c r="I9457">
        <f t="shared" si="885"/>
        <v>0</v>
      </c>
    </row>
    <row r="9458" spans="1:9" x14ac:dyDescent="0.2">
      <c r="A9458">
        <f t="shared" si="887"/>
        <v>9450</v>
      </c>
      <c r="B9458" t="str">
        <f>IF(INDEX('Cari-Kasa'!$A:$A,ROW()-6)="","",INDEX('Cari-Kasa'!$A:$A,ROW()-6))</f>
        <v/>
      </c>
      <c r="C9458" t="str">
        <f>IF(INDEX('Cari-Kasa'!$A:$A,ROW()-6)="","",INDEX('Cari-Kasa'!$C:$C,ROW()-6))</f>
        <v/>
      </c>
      <c r="D9458" t="str">
        <f>IF(INDEX('Cari-Kasa'!$A:$A,ROW()-6)="","",INDEX('Cari-Kasa'!$D:$D,ROW()-6))</f>
        <v/>
      </c>
      <c r="E9458" t="e">
        <f t="shared" si="886"/>
        <v>#VALUE!</v>
      </c>
      <c r="F9458" t="e">
        <f t="shared" si="882"/>
        <v>#VALUE!</v>
      </c>
      <c r="G9458">
        <f t="shared" ca="1" si="883"/>
        <v>39.75</v>
      </c>
      <c r="H9458" t="e">
        <f t="shared" si="884"/>
        <v>#VALUE!</v>
      </c>
      <c r="I9458">
        <f t="shared" si="885"/>
        <v>0</v>
      </c>
    </row>
    <row r="9459" spans="1:9" x14ac:dyDescent="0.2">
      <c r="A9459">
        <f t="shared" si="887"/>
        <v>9451</v>
      </c>
      <c r="B9459" t="str">
        <f>IF(INDEX('Cari-Kasa'!$A:$A,ROW()-6)="","",INDEX('Cari-Kasa'!$A:$A,ROW()-6))</f>
        <v/>
      </c>
      <c r="C9459" t="str">
        <f>IF(INDEX('Cari-Kasa'!$A:$A,ROW()-6)="","",INDEX('Cari-Kasa'!$C:$C,ROW()-6))</f>
        <v/>
      </c>
      <c r="D9459" t="str">
        <f>IF(INDEX('Cari-Kasa'!$A:$A,ROW()-6)="","",INDEX('Cari-Kasa'!$D:$D,ROW()-6))</f>
        <v/>
      </c>
      <c r="E9459" t="e">
        <f t="shared" si="886"/>
        <v>#VALUE!</v>
      </c>
      <c r="F9459" t="e">
        <f t="shared" si="882"/>
        <v>#VALUE!</v>
      </c>
      <c r="G9459">
        <f t="shared" ca="1" si="883"/>
        <v>39.75</v>
      </c>
      <c r="H9459" t="e">
        <f t="shared" si="884"/>
        <v>#VALUE!</v>
      </c>
      <c r="I9459">
        <f t="shared" si="885"/>
        <v>0</v>
      </c>
    </row>
    <row r="9460" spans="1:9" x14ac:dyDescent="0.2">
      <c r="A9460">
        <f t="shared" si="887"/>
        <v>9452</v>
      </c>
      <c r="B9460" t="str">
        <f>IF(INDEX('Cari-Kasa'!$A:$A,ROW()-6)="","",INDEX('Cari-Kasa'!$A:$A,ROW()-6))</f>
        <v/>
      </c>
      <c r="C9460" t="str">
        <f>IF(INDEX('Cari-Kasa'!$A:$A,ROW()-6)="","",INDEX('Cari-Kasa'!$C:$C,ROW()-6))</f>
        <v/>
      </c>
      <c r="D9460" t="str">
        <f>IF(INDEX('Cari-Kasa'!$A:$A,ROW()-6)="","",INDEX('Cari-Kasa'!$D:$D,ROW()-6))</f>
        <v/>
      </c>
      <c r="E9460" t="e">
        <f t="shared" si="886"/>
        <v>#VALUE!</v>
      </c>
      <c r="F9460" t="e">
        <f t="shared" si="882"/>
        <v>#VALUE!</v>
      </c>
      <c r="G9460">
        <f t="shared" ca="1" si="883"/>
        <v>39.75</v>
      </c>
      <c r="H9460" t="e">
        <f t="shared" si="884"/>
        <v>#VALUE!</v>
      </c>
      <c r="I9460">
        <f t="shared" si="885"/>
        <v>0</v>
      </c>
    </row>
    <row r="9461" spans="1:9" x14ac:dyDescent="0.2">
      <c r="A9461">
        <f t="shared" si="887"/>
        <v>9453</v>
      </c>
      <c r="B9461" t="str">
        <f>IF(INDEX('Cari-Kasa'!$A:$A,ROW()-6)="","",INDEX('Cari-Kasa'!$A:$A,ROW()-6))</f>
        <v/>
      </c>
      <c r="C9461" t="str">
        <f>IF(INDEX('Cari-Kasa'!$A:$A,ROW()-6)="","",INDEX('Cari-Kasa'!$C:$C,ROW()-6))</f>
        <v/>
      </c>
      <c r="D9461" t="str">
        <f>IF(INDEX('Cari-Kasa'!$A:$A,ROW()-6)="","",INDEX('Cari-Kasa'!$D:$D,ROW()-6))</f>
        <v/>
      </c>
      <c r="E9461" t="e">
        <f t="shared" si="886"/>
        <v>#VALUE!</v>
      </c>
      <c r="F9461" t="e">
        <f t="shared" si="882"/>
        <v>#VALUE!</v>
      </c>
      <c r="G9461">
        <f t="shared" ca="1" si="883"/>
        <v>39.75</v>
      </c>
      <c r="H9461" t="e">
        <f t="shared" si="884"/>
        <v>#VALUE!</v>
      </c>
      <c r="I9461">
        <f t="shared" si="885"/>
        <v>0</v>
      </c>
    </row>
    <row r="9462" spans="1:9" x14ac:dyDescent="0.2">
      <c r="A9462">
        <f t="shared" si="887"/>
        <v>9454</v>
      </c>
      <c r="B9462" t="str">
        <f>IF(INDEX('Cari-Kasa'!$A:$A,ROW()-6)="","",INDEX('Cari-Kasa'!$A:$A,ROW()-6))</f>
        <v/>
      </c>
      <c r="C9462" t="str">
        <f>IF(INDEX('Cari-Kasa'!$A:$A,ROW()-6)="","",INDEX('Cari-Kasa'!$C:$C,ROW()-6))</f>
        <v/>
      </c>
      <c r="D9462" t="str">
        <f>IF(INDEX('Cari-Kasa'!$A:$A,ROW()-6)="","",INDEX('Cari-Kasa'!$D:$D,ROW()-6))</f>
        <v/>
      </c>
      <c r="E9462" t="e">
        <f t="shared" si="886"/>
        <v>#VALUE!</v>
      </c>
      <c r="F9462" t="e">
        <f t="shared" si="882"/>
        <v>#VALUE!</v>
      </c>
      <c r="G9462">
        <f t="shared" ca="1" si="883"/>
        <v>39.75</v>
      </c>
      <c r="H9462" t="e">
        <f t="shared" si="884"/>
        <v>#VALUE!</v>
      </c>
      <c r="I9462">
        <f t="shared" si="885"/>
        <v>0</v>
      </c>
    </row>
    <row r="9463" spans="1:9" x14ac:dyDescent="0.2">
      <c r="A9463">
        <f t="shared" si="887"/>
        <v>9455</v>
      </c>
      <c r="B9463" t="str">
        <f>IF(INDEX('Cari-Kasa'!$A:$A,ROW()-6)="","",INDEX('Cari-Kasa'!$A:$A,ROW()-6))</f>
        <v/>
      </c>
      <c r="C9463" t="str">
        <f>IF(INDEX('Cari-Kasa'!$A:$A,ROW()-6)="","",INDEX('Cari-Kasa'!$C:$C,ROW()-6))</f>
        <v/>
      </c>
      <c r="D9463" t="str">
        <f>IF(INDEX('Cari-Kasa'!$A:$A,ROW()-6)="","",INDEX('Cari-Kasa'!$D:$D,ROW()-6))</f>
        <v/>
      </c>
      <c r="E9463" t="e">
        <f t="shared" si="886"/>
        <v>#VALUE!</v>
      </c>
      <c r="F9463" t="e">
        <f t="shared" si="882"/>
        <v>#VALUE!</v>
      </c>
      <c r="G9463">
        <f t="shared" ca="1" si="883"/>
        <v>39.75</v>
      </c>
      <c r="H9463" t="e">
        <f t="shared" si="884"/>
        <v>#VALUE!</v>
      </c>
      <c r="I9463">
        <f t="shared" si="885"/>
        <v>0</v>
      </c>
    </row>
    <row r="9464" spans="1:9" x14ac:dyDescent="0.2">
      <c r="A9464">
        <f t="shared" si="887"/>
        <v>9456</v>
      </c>
      <c r="B9464" t="str">
        <f>IF(INDEX('Cari-Kasa'!$A:$A,ROW()-6)="","",INDEX('Cari-Kasa'!$A:$A,ROW()-6))</f>
        <v/>
      </c>
      <c r="C9464" t="str">
        <f>IF(INDEX('Cari-Kasa'!$A:$A,ROW()-6)="","",INDEX('Cari-Kasa'!$C:$C,ROW()-6))</f>
        <v/>
      </c>
      <c r="D9464" t="str">
        <f>IF(INDEX('Cari-Kasa'!$A:$A,ROW()-6)="","",INDEX('Cari-Kasa'!$D:$D,ROW()-6))</f>
        <v/>
      </c>
      <c r="E9464" t="e">
        <f t="shared" si="886"/>
        <v>#VALUE!</v>
      </c>
      <c r="F9464" t="e">
        <f t="shared" si="882"/>
        <v>#VALUE!</v>
      </c>
      <c r="G9464">
        <f t="shared" ca="1" si="883"/>
        <v>39.75</v>
      </c>
      <c r="H9464" t="e">
        <f t="shared" si="884"/>
        <v>#VALUE!</v>
      </c>
      <c r="I9464">
        <f t="shared" si="885"/>
        <v>0</v>
      </c>
    </row>
    <row r="9465" spans="1:9" x14ac:dyDescent="0.2">
      <c r="A9465">
        <f t="shared" si="887"/>
        <v>9457</v>
      </c>
      <c r="B9465" t="str">
        <f>IF(INDEX('Cari-Kasa'!$A:$A,ROW()-6)="","",INDEX('Cari-Kasa'!$A:$A,ROW()-6))</f>
        <v/>
      </c>
      <c r="C9465" t="str">
        <f>IF(INDEX('Cari-Kasa'!$A:$A,ROW()-6)="","",INDEX('Cari-Kasa'!$C:$C,ROW()-6))</f>
        <v/>
      </c>
      <c r="D9465" t="str">
        <f>IF(INDEX('Cari-Kasa'!$A:$A,ROW()-6)="","",INDEX('Cari-Kasa'!$D:$D,ROW()-6))</f>
        <v/>
      </c>
      <c r="E9465" t="e">
        <f t="shared" si="886"/>
        <v>#VALUE!</v>
      </c>
      <c r="F9465" t="e">
        <f t="shared" si="882"/>
        <v>#VALUE!</v>
      </c>
      <c r="G9465">
        <f t="shared" ca="1" si="883"/>
        <v>39.75</v>
      </c>
      <c r="H9465" t="e">
        <f t="shared" si="884"/>
        <v>#VALUE!</v>
      </c>
      <c r="I9465">
        <f t="shared" si="885"/>
        <v>0</v>
      </c>
    </row>
    <row r="9466" spans="1:9" x14ac:dyDescent="0.2">
      <c r="A9466">
        <f t="shared" si="887"/>
        <v>9458</v>
      </c>
      <c r="B9466" t="str">
        <f>IF(INDEX('Cari-Kasa'!$A:$A,ROW()-6)="","",INDEX('Cari-Kasa'!$A:$A,ROW()-6))</f>
        <v/>
      </c>
      <c r="C9466" t="str">
        <f>IF(INDEX('Cari-Kasa'!$A:$A,ROW()-6)="","",INDEX('Cari-Kasa'!$C:$C,ROW()-6))</f>
        <v/>
      </c>
      <c r="D9466" t="str">
        <f>IF(INDEX('Cari-Kasa'!$A:$A,ROW()-6)="","",INDEX('Cari-Kasa'!$D:$D,ROW()-6))</f>
        <v/>
      </c>
      <c r="E9466" t="e">
        <f t="shared" si="886"/>
        <v>#VALUE!</v>
      </c>
      <c r="F9466" t="e">
        <f t="shared" si="882"/>
        <v>#VALUE!</v>
      </c>
      <c r="G9466">
        <f t="shared" ca="1" si="883"/>
        <v>39.75</v>
      </c>
      <c r="H9466" t="e">
        <f t="shared" si="884"/>
        <v>#VALUE!</v>
      </c>
      <c r="I9466">
        <f t="shared" si="885"/>
        <v>0</v>
      </c>
    </row>
    <row r="9467" spans="1:9" x14ac:dyDescent="0.2">
      <c r="A9467">
        <f t="shared" si="887"/>
        <v>9459</v>
      </c>
      <c r="B9467" t="str">
        <f>IF(INDEX('Cari-Kasa'!$A:$A,ROW()-6)="","",INDEX('Cari-Kasa'!$A:$A,ROW()-6))</f>
        <v/>
      </c>
      <c r="C9467" t="str">
        <f>IF(INDEX('Cari-Kasa'!$A:$A,ROW()-6)="","",INDEX('Cari-Kasa'!$C:$C,ROW()-6))</f>
        <v/>
      </c>
      <c r="D9467" t="str">
        <f>IF(INDEX('Cari-Kasa'!$A:$A,ROW()-6)="","",INDEX('Cari-Kasa'!$D:$D,ROW()-6))</f>
        <v/>
      </c>
      <c r="E9467" t="e">
        <f t="shared" si="886"/>
        <v>#VALUE!</v>
      </c>
      <c r="F9467" t="e">
        <f t="shared" si="882"/>
        <v>#VALUE!</v>
      </c>
      <c r="G9467">
        <f t="shared" ca="1" si="883"/>
        <v>39.75</v>
      </c>
      <c r="H9467" t="e">
        <f t="shared" si="884"/>
        <v>#VALUE!</v>
      </c>
      <c r="I9467">
        <f t="shared" si="885"/>
        <v>0</v>
      </c>
    </row>
    <row r="9468" spans="1:9" x14ac:dyDescent="0.2">
      <c r="A9468">
        <f t="shared" si="887"/>
        <v>9460</v>
      </c>
      <c r="B9468" t="str">
        <f>IF(INDEX('Cari-Kasa'!$A:$A,ROW()-6)="","",INDEX('Cari-Kasa'!$A:$A,ROW()-6))</f>
        <v/>
      </c>
      <c r="C9468" t="str">
        <f>IF(INDEX('Cari-Kasa'!$A:$A,ROW()-6)="","",INDEX('Cari-Kasa'!$C:$C,ROW()-6))</f>
        <v/>
      </c>
      <c r="D9468" t="str">
        <f>IF(INDEX('Cari-Kasa'!$A:$A,ROW()-6)="","",INDEX('Cari-Kasa'!$D:$D,ROW()-6))</f>
        <v/>
      </c>
      <c r="E9468" t="e">
        <f t="shared" si="886"/>
        <v>#VALUE!</v>
      </c>
      <c r="F9468" t="e">
        <f t="shared" si="882"/>
        <v>#VALUE!</v>
      </c>
      <c r="G9468">
        <f t="shared" ca="1" si="883"/>
        <v>39.75</v>
      </c>
      <c r="H9468" t="e">
        <f t="shared" si="884"/>
        <v>#VALUE!</v>
      </c>
      <c r="I9468">
        <f t="shared" si="885"/>
        <v>0</v>
      </c>
    </row>
    <row r="9469" spans="1:9" x14ac:dyDescent="0.2">
      <c r="A9469">
        <f t="shared" si="887"/>
        <v>9461</v>
      </c>
      <c r="B9469" t="str">
        <f>IF(INDEX('Cari-Kasa'!$A:$A,ROW()-6)="","",INDEX('Cari-Kasa'!$A:$A,ROW()-6))</f>
        <v/>
      </c>
      <c r="C9469" t="str">
        <f>IF(INDEX('Cari-Kasa'!$A:$A,ROW()-6)="","",INDEX('Cari-Kasa'!$C:$C,ROW()-6))</f>
        <v/>
      </c>
      <c r="D9469" t="str">
        <f>IF(INDEX('Cari-Kasa'!$A:$A,ROW()-6)="","",INDEX('Cari-Kasa'!$D:$D,ROW()-6))</f>
        <v/>
      </c>
      <c r="E9469" t="e">
        <f t="shared" si="886"/>
        <v>#VALUE!</v>
      </c>
      <c r="F9469" t="e">
        <f t="shared" si="882"/>
        <v>#VALUE!</v>
      </c>
      <c r="G9469">
        <f t="shared" ca="1" si="883"/>
        <v>39.75</v>
      </c>
      <c r="H9469" t="e">
        <f t="shared" si="884"/>
        <v>#VALUE!</v>
      </c>
      <c r="I9469">
        <f t="shared" si="885"/>
        <v>0</v>
      </c>
    </row>
    <row r="9470" spans="1:9" x14ac:dyDescent="0.2">
      <c r="A9470">
        <f t="shared" si="887"/>
        <v>9462</v>
      </c>
      <c r="B9470" t="str">
        <f>IF(INDEX('Cari-Kasa'!$A:$A,ROW()-6)="","",INDEX('Cari-Kasa'!$A:$A,ROW()-6))</f>
        <v/>
      </c>
      <c r="C9470" t="str">
        <f>IF(INDEX('Cari-Kasa'!$A:$A,ROW()-6)="","",INDEX('Cari-Kasa'!$C:$C,ROW()-6))</f>
        <v/>
      </c>
      <c r="D9470" t="str">
        <f>IF(INDEX('Cari-Kasa'!$A:$A,ROW()-6)="","",INDEX('Cari-Kasa'!$D:$D,ROW()-6))</f>
        <v/>
      </c>
      <c r="E9470" t="e">
        <f t="shared" si="886"/>
        <v>#VALUE!</v>
      </c>
      <c r="F9470" t="e">
        <f t="shared" si="882"/>
        <v>#VALUE!</v>
      </c>
      <c r="G9470">
        <f t="shared" ca="1" si="883"/>
        <v>39.75</v>
      </c>
      <c r="H9470" t="e">
        <f t="shared" si="884"/>
        <v>#VALUE!</v>
      </c>
      <c r="I9470">
        <f t="shared" si="885"/>
        <v>0</v>
      </c>
    </row>
    <row r="9471" spans="1:9" x14ac:dyDescent="0.2">
      <c r="A9471">
        <f t="shared" si="887"/>
        <v>9463</v>
      </c>
      <c r="B9471" t="str">
        <f>IF(INDEX('Cari-Kasa'!$A:$A,ROW()-6)="","",INDEX('Cari-Kasa'!$A:$A,ROW()-6))</f>
        <v/>
      </c>
      <c r="C9471" t="str">
        <f>IF(INDEX('Cari-Kasa'!$A:$A,ROW()-6)="","",INDEX('Cari-Kasa'!$C:$C,ROW()-6))</f>
        <v/>
      </c>
      <c r="D9471" t="str">
        <f>IF(INDEX('Cari-Kasa'!$A:$A,ROW()-6)="","",INDEX('Cari-Kasa'!$D:$D,ROW()-6))</f>
        <v/>
      </c>
      <c r="E9471" t="e">
        <f t="shared" si="886"/>
        <v>#VALUE!</v>
      </c>
      <c r="F9471" t="e">
        <f t="shared" si="882"/>
        <v>#VALUE!</v>
      </c>
      <c r="G9471">
        <f t="shared" ca="1" si="883"/>
        <v>39.75</v>
      </c>
      <c r="H9471" t="e">
        <f t="shared" si="884"/>
        <v>#VALUE!</v>
      </c>
      <c r="I9471">
        <f t="shared" si="885"/>
        <v>0</v>
      </c>
    </row>
    <row r="9472" spans="1:9" x14ac:dyDescent="0.2">
      <c r="A9472">
        <f t="shared" si="887"/>
        <v>9464</v>
      </c>
      <c r="B9472" t="str">
        <f>IF(INDEX('Cari-Kasa'!$A:$A,ROW()-6)="","",INDEX('Cari-Kasa'!$A:$A,ROW()-6))</f>
        <v/>
      </c>
      <c r="C9472" t="str">
        <f>IF(INDEX('Cari-Kasa'!$A:$A,ROW()-6)="","",INDEX('Cari-Kasa'!$C:$C,ROW()-6))</f>
        <v/>
      </c>
      <c r="D9472" t="str">
        <f>IF(INDEX('Cari-Kasa'!$A:$A,ROW()-6)="","",INDEX('Cari-Kasa'!$D:$D,ROW()-6))</f>
        <v/>
      </c>
      <c r="E9472" t="e">
        <f t="shared" si="886"/>
        <v>#VALUE!</v>
      </c>
      <c r="F9472" t="e">
        <f t="shared" si="882"/>
        <v>#VALUE!</v>
      </c>
      <c r="G9472">
        <f t="shared" ca="1" si="883"/>
        <v>39.75</v>
      </c>
      <c r="H9472" t="e">
        <f t="shared" si="884"/>
        <v>#VALUE!</v>
      </c>
      <c r="I9472">
        <f t="shared" si="885"/>
        <v>0</v>
      </c>
    </row>
    <row r="9473" spans="1:9" x14ac:dyDescent="0.2">
      <c r="A9473">
        <f t="shared" si="887"/>
        <v>9465</v>
      </c>
      <c r="B9473" t="str">
        <f>IF(INDEX('Cari-Kasa'!$A:$A,ROW()-6)="","",INDEX('Cari-Kasa'!$A:$A,ROW()-6))</f>
        <v/>
      </c>
      <c r="C9473" t="str">
        <f>IF(INDEX('Cari-Kasa'!$A:$A,ROW()-6)="","",INDEX('Cari-Kasa'!$C:$C,ROW()-6))</f>
        <v/>
      </c>
      <c r="D9473" t="str">
        <f>IF(INDEX('Cari-Kasa'!$A:$A,ROW()-6)="","",INDEX('Cari-Kasa'!$D:$D,ROW()-6))</f>
        <v/>
      </c>
      <c r="E9473" t="e">
        <f t="shared" si="886"/>
        <v>#VALUE!</v>
      </c>
      <c r="F9473" t="e">
        <f t="shared" si="882"/>
        <v>#VALUE!</v>
      </c>
      <c r="G9473">
        <f t="shared" ca="1" si="883"/>
        <v>39.75</v>
      </c>
      <c r="H9473" t="e">
        <f t="shared" si="884"/>
        <v>#VALUE!</v>
      </c>
      <c r="I9473">
        <f t="shared" si="885"/>
        <v>0</v>
      </c>
    </row>
    <row r="9474" spans="1:9" x14ac:dyDescent="0.2">
      <c r="A9474">
        <f t="shared" si="887"/>
        <v>9466</v>
      </c>
      <c r="B9474" t="str">
        <f>IF(INDEX('Cari-Kasa'!$A:$A,ROW()-6)="","",INDEX('Cari-Kasa'!$A:$A,ROW()-6))</f>
        <v/>
      </c>
      <c r="C9474" t="str">
        <f>IF(INDEX('Cari-Kasa'!$A:$A,ROW()-6)="","",INDEX('Cari-Kasa'!$C:$C,ROW()-6))</f>
        <v/>
      </c>
      <c r="D9474" t="str">
        <f>IF(INDEX('Cari-Kasa'!$A:$A,ROW()-6)="","",INDEX('Cari-Kasa'!$D:$D,ROW()-6))</f>
        <v/>
      </c>
      <c r="E9474" t="e">
        <f t="shared" si="886"/>
        <v>#VALUE!</v>
      </c>
      <c r="F9474" t="e">
        <f t="shared" si="882"/>
        <v>#VALUE!</v>
      </c>
      <c r="G9474">
        <f t="shared" ca="1" si="883"/>
        <v>39.75</v>
      </c>
      <c r="H9474" t="e">
        <f t="shared" si="884"/>
        <v>#VALUE!</v>
      </c>
      <c r="I9474">
        <f t="shared" si="885"/>
        <v>0</v>
      </c>
    </row>
    <row r="9475" spans="1:9" x14ac:dyDescent="0.2">
      <c r="A9475">
        <f t="shared" si="887"/>
        <v>9467</v>
      </c>
      <c r="B9475" t="str">
        <f>IF(INDEX('Cari-Kasa'!$A:$A,ROW()-6)="","",INDEX('Cari-Kasa'!$A:$A,ROW()-6))</f>
        <v/>
      </c>
      <c r="C9475" t="str">
        <f>IF(INDEX('Cari-Kasa'!$A:$A,ROW()-6)="","",INDEX('Cari-Kasa'!$C:$C,ROW()-6))</f>
        <v/>
      </c>
      <c r="D9475" t="str">
        <f>IF(INDEX('Cari-Kasa'!$A:$A,ROW()-6)="","",INDEX('Cari-Kasa'!$D:$D,ROW()-6))</f>
        <v/>
      </c>
      <c r="E9475" t="e">
        <f t="shared" si="886"/>
        <v>#VALUE!</v>
      </c>
      <c r="F9475" t="e">
        <f t="shared" si="882"/>
        <v>#VALUE!</v>
      </c>
      <c r="G9475">
        <f t="shared" ca="1" si="883"/>
        <v>39.75</v>
      </c>
      <c r="H9475" t="e">
        <f t="shared" si="884"/>
        <v>#VALUE!</v>
      </c>
      <c r="I9475">
        <f t="shared" si="885"/>
        <v>0</v>
      </c>
    </row>
    <row r="9476" spans="1:9" x14ac:dyDescent="0.2">
      <c r="A9476">
        <f t="shared" si="887"/>
        <v>9468</v>
      </c>
      <c r="B9476" t="str">
        <f>IF(INDEX('Cari-Kasa'!$A:$A,ROW()-6)="","",INDEX('Cari-Kasa'!$A:$A,ROW()-6))</f>
        <v/>
      </c>
      <c r="C9476" t="str">
        <f>IF(INDEX('Cari-Kasa'!$A:$A,ROW()-6)="","",INDEX('Cari-Kasa'!$C:$C,ROW()-6))</f>
        <v/>
      </c>
      <c r="D9476" t="str">
        <f>IF(INDEX('Cari-Kasa'!$A:$A,ROW()-6)="","",INDEX('Cari-Kasa'!$D:$D,ROW()-6))</f>
        <v/>
      </c>
      <c r="E9476" t="e">
        <f t="shared" si="886"/>
        <v>#VALUE!</v>
      </c>
      <c r="F9476" t="e">
        <f t="shared" si="882"/>
        <v>#VALUE!</v>
      </c>
      <c r="G9476">
        <f t="shared" ca="1" si="883"/>
        <v>39.75</v>
      </c>
      <c r="H9476" t="e">
        <f t="shared" si="884"/>
        <v>#VALUE!</v>
      </c>
      <c r="I9476">
        <f t="shared" si="885"/>
        <v>0</v>
      </c>
    </row>
    <row r="9477" spans="1:9" x14ac:dyDescent="0.2">
      <c r="A9477">
        <f t="shared" si="887"/>
        <v>9469</v>
      </c>
      <c r="B9477" t="str">
        <f>IF(INDEX('Cari-Kasa'!$A:$A,ROW()-6)="","",INDEX('Cari-Kasa'!$A:$A,ROW()-6))</f>
        <v/>
      </c>
      <c r="C9477" t="str">
        <f>IF(INDEX('Cari-Kasa'!$A:$A,ROW()-6)="","",INDEX('Cari-Kasa'!$C:$C,ROW()-6))</f>
        <v/>
      </c>
      <c r="D9477" t="str">
        <f>IF(INDEX('Cari-Kasa'!$A:$A,ROW()-6)="","",INDEX('Cari-Kasa'!$D:$D,ROW()-6))</f>
        <v/>
      </c>
      <c r="E9477" t="e">
        <f t="shared" si="886"/>
        <v>#VALUE!</v>
      </c>
      <c r="F9477" t="e">
        <f t="shared" si="882"/>
        <v>#VALUE!</v>
      </c>
      <c r="G9477">
        <f t="shared" ca="1" si="883"/>
        <v>39.75</v>
      </c>
      <c r="H9477" t="e">
        <f t="shared" si="884"/>
        <v>#VALUE!</v>
      </c>
      <c r="I9477">
        <f t="shared" si="885"/>
        <v>0</v>
      </c>
    </row>
    <row r="9478" spans="1:9" x14ac:dyDescent="0.2">
      <c r="A9478">
        <f t="shared" si="887"/>
        <v>9470</v>
      </c>
      <c r="B9478" t="str">
        <f>IF(INDEX('Cari-Kasa'!$A:$A,ROW()-6)="","",INDEX('Cari-Kasa'!$A:$A,ROW()-6))</f>
        <v/>
      </c>
      <c r="C9478" t="str">
        <f>IF(INDEX('Cari-Kasa'!$A:$A,ROW()-6)="","",INDEX('Cari-Kasa'!$C:$C,ROW()-6))</f>
        <v/>
      </c>
      <c r="D9478" t="str">
        <f>IF(INDEX('Cari-Kasa'!$A:$A,ROW()-6)="","",INDEX('Cari-Kasa'!$D:$D,ROW()-6))</f>
        <v/>
      </c>
      <c r="E9478" t="e">
        <f t="shared" si="886"/>
        <v>#VALUE!</v>
      </c>
      <c r="F9478" t="e">
        <f t="shared" si="882"/>
        <v>#VALUE!</v>
      </c>
      <c r="G9478">
        <f t="shared" ca="1" si="883"/>
        <v>39.75</v>
      </c>
      <c r="H9478" t="e">
        <f t="shared" si="884"/>
        <v>#VALUE!</v>
      </c>
      <c r="I9478">
        <f t="shared" si="885"/>
        <v>0</v>
      </c>
    </row>
    <row r="9479" spans="1:9" x14ac:dyDescent="0.2">
      <c r="A9479">
        <f t="shared" si="887"/>
        <v>9471</v>
      </c>
      <c r="B9479" t="str">
        <f>IF(INDEX('Cari-Kasa'!$A:$A,ROW()-6)="","",INDEX('Cari-Kasa'!$A:$A,ROW()-6))</f>
        <v/>
      </c>
      <c r="C9479" t="str">
        <f>IF(INDEX('Cari-Kasa'!$A:$A,ROW()-6)="","",INDEX('Cari-Kasa'!$C:$C,ROW()-6))</f>
        <v/>
      </c>
      <c r="D9479" t="str">
        <f>IF(INDEX('Cari-Kasa'!$A:$A,ROW()-6)="","",INDEX('Cari-Kasa'!$D:$D,ROW()-6))</f>
        <v/>
      </c>
      <c r="E9479" t="e">
        <f t="shared" si="886"/>
        <v>#VALUE!</v>
      </c>
      <c r="F9479" t="e">
        <f t="shared" si="882"/>
        <v>#VALUE!</v>
      </c>
      <c r="G9479">
        <f t="shared" ca="1" si="883"/>
        <v>39.75</v>
      </c>
      <c r="H9479" t="e">
        <f t="shared" si="884"/>
        <v>#VALUE!</v>
      </c>
      <c r="I9479">
        <f t="shared" si="885"/>
        <v>0</v>
      </c>
    </row>
    <row r="9480" spans="1:9" x14ac:dyDescent="0.2">
      <c r="A9480">
        <f t="shared" si="887"/>
        <v>9472</v>
      </c>
      <c r="B9480" t="str">
        <f>IF(INDEX('Cari-Kasa'!$A:$A,ROW()-6)="","",INDEX('Cari-Kasa'!$A:$A,ROW()-6))</f>
        <v/>
      </c>
      <c r="C9480" t="str">
        <f>IF(INDEX('Cari-Kasa'!$A:$A,ROW()-6)="","",INDEX('Cari-Kasa'!$C:$C,ROW()-6))</f>
        <v/>
      </c>
      <c r="D9480" t="str">
        <f>IF(INDEX('Cari-Kasa'!$A:$A,ROW()-6)="","",INDEX('Cari-Kasa'!$D:$D,ROW()-6))</f>
        <v/>
      </c>
      <c r="E9480" t="e">
        <f t="shared" si="886"/>
        <v>#VALUE!</v>
      </c>
      <c r="F9480" t="e">
        <f t="shared" si="882"/>
        <v>#VALUE!</v>
      </c>
      <c r="G9480">
        <f t="shared" ca="1" si="883"/>
        <v>39.75</v>
      </c>
      <c r="H9480" t="e">
        <f t="shared" si="884"/>
        <v>#VALUE!</v>
      </c>
      <c r="I9480">
        <f t="shared" si="885"/>
        <v>0</v>
      </c>
    </row>
    <row r="9481" spans="1:9" x14ac:dyDescent="0.2">
      <c r="A9481">
        <f t="shared" si="887"/>
        <v>9473</v>
      </c>
      <c r="B9481" t="str">
        <f>IF(INDEX('Cari-Kasa'!$A:$A,ROW()-6)="","",INDEX('Cari-Kasa'!$A:$A,ROW()-6))</f>
        <v/>
      </c>
      <c r="C9481" t="str">
        <f>IF(INDEX('Cari-Kasa'!$A:$A,ROW()-6)="","",INDEX('Cari-Kasa'!$C:$C,ROW()-6))</f>
        <v/>
      </c>
      <c r="D9481" t="str">
        <f>IF(INDEX('Cari-Kasa'!$A:$A,ROW()-6)="","",INDEX('Cari-Kasa'!$D:$D,ROW()-6))</f>
        <v/>
      </c>
      <c r="E9481" t="e">
        <f t="shared" si="886"/>
        <v>#VALUE!</v>
      </c>
      <c r="F9481" t="e">
        <f t="shared" ref="F9481:F9544" si="888">IF(E9481-ISTISNA&lt;=0,0,E9481-ISTISNA)</f>
        <v>#VALUE!</v>
      </c>
      <c r="G9481">
        <f t="shared" ref="G9481:G9544" ca="1" si="889">ORAN</f>
        <v>39.75</v>
      </c>
      <c r="H9481" t="e">
        <f t="shared" ref="H9481:H9544" si="890">IF(OR(B9481="",F9481&lt;=0,B9481&gt;=VADE),0,IF(B9482="",VADE-B9481,MIN(VADE,B9482)-B9481))</f>
        <v>#VALUE!</v>
      </c>
      <c r="I9481">
        <f t="shared" ref="I9481:I9544" si="891">IF(B9481="",0,(F9481*G9481*H9481)/36000)</f>
        <v>0</v>
      </c>
    </row>
    <row r="9482" spans="1:9" x14ac:dyDescent="0.2">
      <c r="A9482">
        <f t="shared" si="887"/>
        <v>9474</v>
      </c>
      <c r="B9482" t="str">
        <f>IF(INDEX('Cari-Kasa'!$A:$A,ROW()-6)="","",INDEX('Cari-Kasa'!$A:$A,ROW()-6))</f>
        <v/>
      </c>
      <c r="C9482" t="str">
        <f>IF(INDEX('Cari-Kasa'!$A:$A,ROW()-6)="","",INDEX('Cari-Kasa'!$C:$C,ROW()-6))</f>
        <v/>
      </c>
      <c r="D9482" t="str">
        <f>IF(INDEX('Cari-Kasa'!$A:$A,ROW()-6)="","",INDEX('Cari-Kasa'!$D:$D,ROW()-6))</f>
        <v/>
      </c>
      <c r="E9482" t="e">
        <f t="shared" ref="E9482:E9545" si="892">(E9481+C9482)-D9482</f>
        <v>#VALUE!</v>
      </c>
      <c r="F9482" t="e">
        <f t="shared" si="888"/>
        <v>#VALUE!</v>
      </c>
      <c r="G9482">
        <f t="shared" ca="1" si="889"/>
        <v>39.75</v>
      </c>
      <c r="H9482" t="e">
        <f t="shared" si="890"/>
        <v>#VALUE!</v>
      </c>
      <c r="I9482">
        <f t="shared" si="891"/>
        <v>0</v>
      </c>
    </row>
    <row r="9483" spans="1:9" x14ac:dyDescent="0.2">
      <c r="A9483">
        <f t="shared" si="887"/>
        <v>9475</v>
      </c>
      <c r="B9483" t="str">
        <f>IF(INDEX('Cari-Kasa'!$A:$A,ROW()-6)="","",INDEX('Cari-Kasa'!$A:$A,ROW()-6))</f>
        <v/>
      </c>
      <c r="C9483" t="str">
        <f>IF(INDEX('Cari-Kasa'!$A:$A,ROW()-6)="","",INDEX('Cari-Kasa'!$C:$C,ROW()-6))</f>
        <v/>
      </c>
      <c r="D9483" t="str">
        <f>IF(INDEX('Cari-Kasa'!$A:$A,ROW()-6)="","",INDEX('Cari-Kasa'!$D:$D,ROW()-6))</f>
        <v/>
      </c>
      <c r="E9483" t="e">
        <f t="shared" si="892"/>
        <v>#VALUE!</v>
      </c>
      <c r="F9483" t="e">
        <f t="shared" si="888"/>
        <v>#VALUE!</v>
      </c>
      <c r="G9483">
        <f t="shared" ca="1" si="889"/>
        <v>39.75</v>
      </c>
      <c r="H9483" t="e">
        <f t="shared" si="890"/>
        <v>#VALUE!</v>
      </c>
      <c r="I9483">
        <f t="shared" si="891"/>
        <v>0</v>
      </c>
    </row>
    <row r="9484" spans="1:9" x14ac:dyDescent="0.2">
      <c r="A9484">
        <f t="shared" si="887"/>
        <v>9476</v>
      </c>
      <c r="B9484" t="str">
        <f>IF(INDEX('Cari-Kasa'!$A:$A,ROW()-6)="","",INDEX('Cari-Kasa'!$A:$A,ROW()-6))</f>
        <v/>
      </c>
      <c r="C9484" t="str">
        <f>IF(INDEX('Cari-Kasa'!$A:$A,ROW()-6)="","",INDEX('Cari-Kasa'!$C:$C,ROW()-6))</f>
        <v/>
      </c>
      <c r="D9484" t="str">
        <f>IF(INDEX('Cari-Kasa'!$A:$A,ROW()-6)="","",INDEX('Cari-Kasa'!$D:$D,ROW()-6))</f>
        <v/>
      </c>
      <c r="E9484" t="e">
        <f t="shared" si="892"/>
        <v>#VALUE!</v>
      </c>
      <c r="F9484" t="e">
        <f t="shared" si="888"/>
        <v>#VALUE!</v>
      </c>
      <c r="G9484">
        <f t="shared" ca="1" si="889"/>
        <v>39.75</v>
      </c>
      <c r="H9484" t="e">
        <f t="shared" si="890"/>
        <v>#VALUE!</v>
      </c>
      <c r="I9484">
        <f t="shared" si="891"/>
        <v>0</v>
      </c>
    </row>
    <row r="9485" spans="1:9" x14ac:dyDescent="0.2">
      <c r="A9485">
        <f t="shared" si="887"/>
        <v>9477</v>
      </c>
      <c r="B9485" t="str">
        <f>IF(INDEX('Cari-Kasa'!$A:$A,ROW()-6)="","",INDEX('Cari-Kasa'!$A:$A,ROW()-6))</f>
        <v/>
      </c>
      <c r="C9485" t="str">
        <f>IF(INDEX('Cari-Kasa'!$A:$A,ROW()-6)="","",INDEX('Cari-Kasa'!$C:$C,ROW()-6))</f>
        <v/>
      </c>
      <c r="D9485" t="str">
        <f>IF(INDEX('Cari-Kasa'!$A:$A,ROW()-6)="","",INDEX('Cari-Kasa'!$D:$D,ROW()-6))</f>
        <v/>
      </c>
      <c r="E9485" t="e">
        <f t="shared" si="892"/>
        <v>#VALUE!</v>
      </c>
      <c r="F9485" t="e">
        <f t="shared" si="888"/>
        <v>#VALUE!</v>
      </c>
      <c r="G9485">
        <f t="shared" ca="1" si="889"/>
        <v>39.75</v>
      </c>
      <c r="H9485" t="e">
        <f t="shared" si="890"/>
        <v>#VALUE!</v>
      </c>
      <c r="I9485">
        <f t="shared" si="891"/>
        <v>0</v>
      </c>
    </row>
    <row r="9486" spans="1:9" x14ac:dyDescent="0.2">
      <c r="A9486">
        <f t="shared" ref="A9486:A9549" si="893">ROW()-8</f>
        <v>9478</v>
      </c>
      <c r="B9486" t="str">
        <f>IF(INDEX('Cari-Kasa'!$A:$A,ROW()-6)="","",INDEX('Cari-Kasa'!$A:$A,ROW()-6))</f>
        <v/>
      </c>
      <c r="C9486" t="str">
        <f>IF(INDEX('Cari-Kasa'!$A:$A,ROW()-6)="","",INDEX('Cari-Kasa'!$C:$C,ROW()-6))</f>
        <v/>
      </c>
      <c r="D9486" t="str">
        <f>IF(INDEX('Cari-Kasa'!$A:$A,ROW()-6)="","",INDEX('Cari-Kasa'!$D:$D,ROW()-6))</f>
        <v/>
      </c>
      <c r="E9486" t="e">
        <f t="shared" si="892"/>
        <v>#VALUE!</v>
      </c>
      <c r="F9486" t="e">
        <f t="shared" si="888"/>
        <v>#VALUE!</v>
      </c>
      <c r="G9486">
        <f t="shared" ca="1" si="889"/>
        <v>39.75</v>
      </c>
      <c r="H9486" t="e">
        <f t="shared" si="890"/>
        <v>#VALUE!</v>
      </c>
      <c r="I9486">
        <f t="shared" si="891"/>
        <v>0</v>
      </c>
    </row>
    <row r="9487" spans="1:9" x14ac:dyDescent="0.2">
      <c r="A9487">
        <f t="shared" si="893"/>
        <v>9479</v>
      </c>
      <c r="B9487" t="str">
        <f>IF(INDEX('Cari-Kasa'!$A:$A,ROW()-6)="","",INDEX('Cari-Kasa'!$A:$A,ROW()-6))</f>
        <v/>
      </c>
      <c r="C9487" t="str">
        <f>IF(INDEX('Cari-Kasa'!$A:$A,ROW()-6)="","",INDEX('Cari-Kasa'!$C:$C,ROW()-6))</f>
        <v/>
      </c>
      <c r="D9487" t="str">
        <f>IF(INDEX('Cari-Kasa'!$A:$A,ROW()-6)="","",INDEX('Cari-Kasa'!$D:$D,ROW()-6))</f>
        <v/>
      </c>
      <c r="E9487" t="e">
        <f t="shared" si="892"/>
        <v>#VALUE!</v>
      </c>
      <c r="F9487" t="e">
        <f t="shared" si="888"/>
        <v>#VALUE!</v>
      </c>
      <c r="G9487">
        <f t="shared" ca="1" si="889"/>
        <v>39.75</v>
      </c>
      <c r="H9487" t="e">
        <f t="shared" si="890"/>
        <v>#VALUE!</v>
      </c>
      <c r="I9487">
        <f t="shared" si="891"/>
        <v>0</v>
      </c>
    </row>
    <row r="9488" spans="1:9" x14ac:dyDescent="0.2">
      <c r="A9488">
        <f t="shared" si="893"/>
        <v>9480</v>
      </c>
      <c r="B9488" t="str">
        <f>IF(INDEX('Cari-Kasa'!$A:$A,ROW()-6)="","",INDEX('Cari-Kasa'!$A:$A,ROW()-6))</f>
        <v/>
      </c>
      <c r="C9488" t="str">
        <f>IF(INDEX('Cari-Kasa'!$A:$A,ROW()-6)="","",INDEX('Cari-Kasa'!$C:$C,ROW()-6))</f>
        <v/>
      </c>
      <c r="D9488" t="str">
        <f>IF(INDEX('Cari-Kasa'!$A:$A,ROW()-6)="","",INDEX('Cari-Kasa'!$D:$D,ROW()-6))</f>
        <v/>
      </c>
      <c r="E9488" t="e">
        <f t="shared" si="892"/>
        <v>#VALUE!</v>
      </c>
      <c r="F9488" t="e">
        <f t="shared" si="888"/>
        <v>#VALUE!</v>
      </c>
      <c r="G9488">
        <f t="shared" ca="1" si="889"/>
        <v>39.75</v>
      </c>
      <c r="H9488" t="e">
        <f t="shared" si="890"/>
        <v>#VALUE!</v>
      </c>
      <c r="I9488">
        <f t="shared" si="891"/>
        <v>0</v>
      </c>
    </row>
    <row r="9489" spans="1:9" x14ac:dyDescent="0.2">
      <c r="A9489">
        <f t="shared" si="893"/>
        <v>9481</v>
      </c>
      <c r="B9489" t="str">
        <f>IF(INDEX('Cari-Kasa'!$A:$A,ROW()-6)="","",INDEX('Cari-Kasa'!$A:$A,ROW()-6))</f>
        <v/>
      </c>
      <c r="C9489" t="str">
        <f>IF(INDEX('Cari-Kasa'!$A:$A,ROW()-6)="","",INDEX('Cari-Kasa'!$C:$C,ROW()-6))</f>
        <v/>
      </c>
      <c r="D9489" t="str">
        <f>IF(INDEX('Cari-Kasa'!$A:$A,ROW()-6)="","",INDEX('Cari-Kasa'!$D:$D,ROW()-6))</f>
        <v/>
      </c>
      <c r="E9489" t="e">
        <f t="shared" si="892"/>
        <v>#VALUE!</v>
      </c>
      <c r="F9489" t="e">
        <f t="shared" si="888"/>
        <v>#VALUE!</v>
      </c>
      <c r="G9489">
        <f t="shared" ca="1" si="889"/>
        <v>39.75</v>
      </c>
      <c r="H9489" t="e">
        <f t="shared" si="890"/>
        <v>#VALUE!</v>
      </c>
      <c r="I9489">
        <f t="shared" si="891"/>
        <v>0</v>
      </c>
    </row>
    <row r="9490" spans="1:9" x14ac:dyDescent="0.2">
      <c r="A9490">
        <f t="shared" si="893"/>
        <v>9482</v>
      </c>
      <c r="B9490" t="str">
        <f>IF(INDEX('Cari-Kasa'!$A:$A,ROW()-6)="","",INDEX('Cari-Kasa'!$A:$A,ROW()-6))</f>
        <v/>
      </c>
      <c r="C9490" t="str">
        <f>IF(INDEX('Cari-Kasa'!$A:$A,ROW()-6)="","",INDEX('Cari-Kasa'!$C:$C,ROW()-6))</f>
        <v/>
      </c>
      <c r="D9490" t="str">
        <f>IF(INDEX('Cari-Kasa'!$A:$A,ROW()-6)="","",INDEX('Cari-Kasa'!$D:$D,ROW()-6))</f>
        <v/>
      </c>
      <c r="E9490" t="e">
        <f t="shared" si="892"/>
        <v>#VALUE!</v>
      </c>
      <c r="F9490" t="e">
        <f t="shared" si="888"/>
        <v>#VALUE!</v>
      </c>
      <c r="G9490">
        <f t="shared" ca="1" si="889"/>
        <v>39.75</v>
      </c>
      <c r="H9490" t="e">
        <f t="shared" si="890"/>
        <v>#VALUE!</v>
      </c>
      <c r="I9490">
        <f t="shared" si="891"/>
        <v>0</v>
      </c>
    </row>
    <row r="9491" spans="1:9" x14ac:dyDescent="0.2">
      <c r="A9491">
        <f t="shared" si="893"/>
        <v>9483</v>
      </c>
      <c r="B9491" t="str">
        <f>IF(INDEX('Cari-Kasa'!$A:$A,ROW()-6)="","",INDEX('Cari-Kasa'!$A:$A,ROW()-6))</f>
        <v/>
      </c>
      <c r="C9491" t="str">
        <f>IF(INDEX('Cari-Kasa'!$A:$A,ROW()-6)="","",INDEX('Cari-Kasa'!$C:$C,ROW()-6))</f>
        <v/>
      </c>
      <c r="D9491" t="str">
        <f>IF(INDEX('Cari-Kasa'!$A:$A,ROW()-6)="","",INDEX('Cari-Kasa'!$D:$D,ROW()-6))</f>
        <v/>
      </c>
      <c r="E9491" t="e">
        <f t="shared" si="892"/>
        <v>#VALUE!</v>
      </c>
      <c r="F9491" t="e">
        <f t="shared" si="888"/>
        <v>#VALUE!</v>
      </c>
      <c r="G9491">
        <f t="shared" ca="1" si="889"/>
        <v>39.75</v>
      </c>
      <c r="H9491" t="e">
        <f t="shared" si="890"/>
        <v>#VALUE!</v>
      </c>
      <c r="I9491">
        <f t="shared" si="891"/>
        <v>0</v>
      </c>
    </row>
    <row r="9492" spans="1:9" x14ac:dyDescent="0.2">
      <c r="A9492">
        <f t="shared" si="893"/>
        <v>9484</v>
      </c>
      <c r="B9492" t="str">
        <f>IF(INDEX('Cari-Kasa'!$A:$A,ROW()-6)="","",INDEX('Cari-Kasa'!$A:$A,ROW()-6))</f>
        <v/>
      </c>
      <c r="C9492" t="str">
        <f>IF(INDEX('Cari-Kasa'!$A:$A,ROW()-6)="","",INDEX('Cari-Kasa'!$C:$C,ROW()-6))</f>
        <v/>
      </c>
      <c r="D9492" t="str">
        <f>IF(INDEX('Cari-Kasa'!$A:$A,ROW()-6)="","",INDEX('Cari-Kasa'!$D:$D,ROW()-6))</f>
        <v/>
      </c>
      <c r="E9492" t="e">
        <f t="shared" si="892"/>
        <v>#VALUE!</v>
      </c>
      <c r="F9492" t="e">
        <f t="shared" si="888"/>
        <v>#VALUE!</v>
      </c>
      <c r="G9492">
        <f t="shared" ca="1" si="889"/>
        <v>39.75</v>
      </c>
      <c r="H9492" t="e">
        <f t="shared" si="890"/>
        <v>#VALUE!</v>
      </c>
      <c r="I9492">
        <f t="shared" si="891"/>
        <v>0</v>
      </c>
    </row>
    <row r="9493" spans="1:9" x14ac:dyDescent="0.2">
      <c r="A9493">
        <f t="shared" si="893"/>
        <v>9485</v>
      </c>
      <c r="B9493" t="str">
        <f>IF(INDEX('Cari-Kasa'!$A:$A,ROW()-6)="","",INDEX('Cari-Kasa'!$A:$A,ROW()-6))</f>
        <v/>
      </c>
      <c r="C9493" t="str">
        <f>IF(INDEX('Cari-Kasa'!$A:$A,ROW()-6)="","",INDEX('Cari-Kasa'!$C:$C,ROW()-6))</f>
        <v/>
      </c>
      <c r="D9493" t="str">
        <f>IF(INDEX('Cari-Kasa'!$A:$A,ROW()-6)="","",INDEX('Cari-Kasa'!$D:$D,ROW()-6))</f>
        <v/>
      </c>
      <c r="E9493" t="e">
        <f t="shared" si="892"/>
        <v>#VALUE!</v>
      </c>
      <c r="F9493" t="e">
        <f t="shared" si="888"/>
        <v>#VALUE!</v>
      </c>
      <c r="G9493">
        <f t="shared" ca="1" si="889"/>
        <v>39.75</v>
      </c>
      <c r="H9493" t="e">
        <f t="shared" si="890"/>
        <v>#VALUE!</v>
      </c>
      <c r="I9493">
        <f t="shared" si="891"/>
        <v>0</v>
      </c>
    </row>
    <row r="9494" spans="1:9" x14ac:dyDescent="0.2">
      <c r="A9494">
        <f t="shared" si="893"/>
        <v>9486</v>
      </c>
      <c r="B9494" t="str">
        <f>IF(INDEX('Cari-Kasa'!$A:$A,ROW()-6)="","",INDEX('Cari-Kasa'!$A:$A,ROW()-6))</f>
        <v/>
      </c>
      <c r="C9494" t="str">
        <f>IF(INDEX('Cari-Kasa'!$A:$A,ROW()-6)="","",INDEX('Cari-Kasa'!$C:$C,ROW()-6))</f>
        <v/>
      </c>
      <c r="D9494" t="str">
        <f>IF(INDEX('Cari-Kasa'!$A:$A,ROW()-6)="","",INDEX('Cari-Kasa'!$D:$D,ROW()-6))</f>
        <v/>
      </c>
      <c r="E9494" t="e">
        <f t="shared" si="892"/>
        <v>#VALUE!</v>
      </c>
      <c r="F9494" t="e">
        <f t="shared" si="888"/>
        <v>#VALUE!</v>
      </c>
      <c r="G9494">
        <f t="shared" ca="1" si="889"/>
        <v>39.75</v>
      </c>
      <c r="H9494" t="e">
        <f t="shared" si="890"/>
        <v>#VALUE!</v>
      </c>
      <c r="I9494">
        <f t="shared" si="891"/>
        <v>0</v>
      </c>
    </row>
    <row r="9495" spans="1:9" x14ac:dyDescent="0.2">
      <c r="A9495">
        <f t="shared" si="893"/>
        <v>9487</v>
      </c>
      <c r="B9495" t="str">
        <f>IF(INDEX('Cari-Kasa'!$A:$A,ROW()-6)="","",INDEX('Cari-Kasa'!$A:$A,ROW()-6))</f>
        <v/>
      </c>
      <c r="C9495" t="str">
        <f>IF(INDEX('Cari-Kasa'!$A:$A,ROW()-6)="","",INDEX('Cari-Kasa'!$C:$C,ROW()-6))</f>
        <v/>
      </c>
      <c r="D9495" t="str">
        <f>IF(INDEX('Cari-Kasa'!$A:$A,ROW()-6)="","",INDEX('Cari-Kasa'!$D:$D,ROW()-6))</f>
        <v/>
      </c>
      <c r="E9495" t="e">
        <f t="shared" si="892"/>
        <v>#VALUE!</v>
      </c>
      <c r="F9495" t="e">
        <f t="shared" si="888"/>
        <v>#VALUE!</v>
      </c>
      <c r="G9495">
        <f t="shared" ca="1" si="889"/>
        <v>39.75</v>
      </c>
      <c r="H9495" t="e">
        <f t="shared" si="890"/>
        <v>#VALUE!</v>
      </c>
      <c r="I9495">
        <f t="shared" si="891"/>
        <v>0</v>
      </c>
    </row>
    <row r="9496" spans="1:9" x14ac:dyDescent="0.2">
      <c r="A9496">
        <f t="shared" si="893"/>
        <v>9488</v>
      </c>
      <c r="B9496" t="str">
        <f>IF(INDEX('Cari-Kasa'!$A:$A,ROW()-6)="","",INDEX('Cari-Kasa'!$A:$A,ROW()-6))</f>
        <v/>
      </c>
      <c r="C9496" t="str">
        <f>IF(INDEX('Cari-Kasa'!$A:$A,ROW()-6)="","",INDEX('Cari-Kasa'!$C:$C,ROW()-6))</f>
        <v/>
      </c>
      <c r="D9496" t="str">
        <f>IF(INDEX('Cari-Kasa'!$A:$A,ROW()-6)="","",INDEX('Cari-Kasa'!$D:$D,ROW()-6))</f>
        <v/>
      </c>
      <c r="E9496" t="e">
        <f t="shared" si="892"/>
        <v>#VALUE!</v>
      </c>
      <c r="F9496" t="e">
        <f t="shared" si="888"/>
        <v>#VALUE!</v>
      </c>
      <c r="G9496">
        <f t="shared" ca="1" si="889"/>
        <v>39.75</v>
      </c>
      <c r="H9496" t="e">
        <f t="shared" si="890"/>
        <v>#VALUE!</v>
      </c>
      <c r="I9496">
        <f t="shared" si="891"/>
        <v>0</v>
      </c>
    </row>
    <row r="9497" spans="1:9" x14ac:dyDescent="0.2">
      <c r="A9497">
        <f t="shared" si="893"/>
        <v>9489</v>
      </c>
      <c r="B9497" t="str">
        <f>IF(INDEX('Cari-Kasa'!$A:$A,ROW()-6)="","",INDEX('Cari-Kasa'!$A:$A,ROW()-6))</f>
        <v/>
      </c>
      <c r="C9497" t="str">
        <f>IF(INDEX('Cari-Kasa'!$A:$A,ROW()-6)="","",INDEX('Cari-Kasa'!$C:$C,ROW()-6))</f>
        <v/>
      </c>
      <c r="D9497" t="str">
        <f>IF(INDEX('Cari-Kasa'!$A:$A,ROW()-6)="","",INDEX('Cari-Kasa'!$D:$D,ROW()-6))</f>
        <v/>
      </c>
      <c r="E9497" t="e">
        <f t="shared" si="892"/>
        <v>#VALUE!</v>
      </c>
      <c r="F9497" t="e">
        <f t="shared" si="888"/>
        <v>#VALUE!</v>
      </c>
      <c r="G9497">
        <f t="shared" ca="1" si="889"/>
        <v>39.75</v>
      </c>
      <c r="H9497" t="e">
        <f t="shared" si="890"/>
        <v>#VALUE!</v>
      </c>
      <c r="I9497">
        <f t="shared" si="891"/>
        <v>0</v>
      </c>
    </row>
    <row r="9498" spans="1:9" x14ac:dyDescent="0.2">
      <c r="A9498">
        <f t="shared" si="893"/>
        <v>9490</v>
      </c>
      <c r="B9498" t="str">
        <f>IF(INDEX('Cari-Kasa'!$A:$A,ROW()-6)="","",INDEX('Cari-Kasa'!$A:$A,ROW()-6))</f>
        <v/>
      </c>
      <c r="C9498" t="str">
        <f>IF(INDEX('Cari-Kasa'!$A:$A,ROW()-6)="","",INDEX('Cari-Kasa'!$C:$C,ROW()-6))</f>
        <v/>
      </c>
      <c r="D9498" t="str">
        <f>IF(INDEX('Cari-Kasa'!$A:$A,ROW()-6)="","",INDEX('Cari-Kasa'!$D:$D,ROW()-6))</f>
        <v/>
      </c>
      <c r="E9498" t="e">
        <f t="shared" si="892"/>
        <v>#VALUE!</v>
      </c>
      <c r="F9498" t="e">
        <f t="shared" si="888"/>
        <v>#VALUE!</v>
      </c>
      <c r="G9498">
        <f t="shared" ca="1" si="889"/>
        <v>39.75</v>
      </c>
      <c r="H9498" t="e">
        <f t="shared" si="890"/>
        <v>#VALUE!</v>
      </c>
      <c r="I9498">
        <f t="shared" si="891"/>
        <v>0</v>
      </c>
    </row>
    <row r="9499" spans="1:9" x14ac:dyDescent="0.2">
      <c r="A9499">
        <f t="shared" si="893"/>
        <v>9491</v>
      </c>
      <c r="B9499" t="str">
        <f>IF(INDEX('Cari-Kasa'!$A:$A,ROW()-6)="","",INDEX('Cari-Kasa'!$A:$A,ROW()-6))</f>
        <v/>
      </c>
      <c r="C9499" t="str">
        <f>IF(INDEX('Cari-Kasa'!$A:$A,ROW()-6)="","",INDEX('Cari-Kasa'!$C:$C,ROW()-6))</f>
        <v/>
      </c>
      <c r="D9499" t="str">
        <f>IF(INDEX('Cari-Kasa'!$A:$A,ROW()-6)="","",INDEX('Cari-Kasa'!$D:$D,ROW()-6))</f>
        <v/>
      </c>
      <c r="E9499" t="e">
        <f t="shared" si="892"/>
        <v>#VALUE!</v>
      </c>
      <c r="F9499" t="e">
        <f t="shared" si="888"/>
        <v>#VALUE!</v>
      </c>
      <c r="G9499">
        <f t="shared" ca="1" si="889"/>
        <v>39.75</v>
      </c>
      <c r="H9499" t="e">
        <f t="shared" si="890"/>
        <v>#VALUE!</v>
      </c>
      <c r="I9499">
        <f t="shared" si="891"/>
        <v>0</v>
      </c>
    </row>
    <row r="9500" spans="1:9" x14ac:dyDescent="0.2">
      <c r="A9500">
        <f t="shared" si="893"/>
        <v>9492</v>
      </c>
      <c r="B9500" t="str">
        <f>IF(INDEX('Cari-Kasa'!$A:$A,ROW()-6)="","",INDEX('Cari-Kasa'!$A:$A,ROW()-6))</f>
        <v/>
      </c>
      <c r="C9500" t="str">
        <f>IF(INDEX('Cari-Kasa'!$A:$A,ROW()-6)="","",INDEX('Cari-Kasa'!$C:$C,ROW()-6))</f>
        <v/>
      </c>
      <c r="D9500" t="str">
        <f>IF(INDEX('Cari-Kasa'!$A:$A,ROW()-6)="","",INDEX('Cari-Kasa'!$D:$D,ROW()-6))</f>
        <v/>
      </c>
      <c r="E9500" t="e">
        <f t="shared" si="892"/>
        <v>#VALUE!</v>
      </c>
      <c r="F9500" t="e">
        <f t="shared" si="888"/>
        <v>#VALUE!</v>
      </c>
      <c r="G9500">
        <f t="shared" ca="1" si="889"/>
        <v>39.75</v>
      </c>
      <c r="H9500" t="e">
        <f t="shared" si="890"/>
        <v>#VALUE!</v>
      </c>
      <c r="I9500">
        <f t="shared" si="891"/>
        <v>0</v>
      </c>
    </row>
    <row r="9501" spans="1:9" x14ac:dyDescent="0.2">
      <c r="A9501">
        <f t="shared" si="893"/>
        <v>9493</v>
      </c>
      <c r="B9501" t="str">
        <f>IF(INDEX('Cari-Kasa'!$A:$A,ROW()-6)="","",INDEX('Cari-Kasa'!$A:$A,ROW()-6))</f>
        <v/>
      </c>
      <c r="C9501" t="str">
        <f>IF(INDEX('Cari-Kasa'!$A:$A,ROW()-6)="","",INDEX('Cari-Kasa'!$C:$C,ROW()-6))</f>
        <v/>
      </c>
      <c r="D9501" t="str">
        <f>IF(INDEX('Cari-Kasa'!$A:$A,ROW()-6)="","",INDEX('Cari-Kasa'!$D:$D,ROW()-6))</f>
        <v/>
      </c>
      <c r="E9501" t="e">
        <f t="shared" si="892"/>
        <v>#VALUE!</v>
      </c>
      <c r="F9501" t="e">
        <f t="shared" si="888"/>
        <v>#VALUE!</v>
      </c>
      <c r="G9501">
        <f t="shared" ca="1" si="889"/>
        <v>39.75</v>
      </c>
      <c r="H9501" t="e">
        <f t="shared" si="890"/>
        <v>#VALUE!</v>
      </c>
      <c r="I9501">
        <f t="shared" si="891"/>
        <v>0</v>
      </c>
    </row>
    <row r="9502" spans="1:9" x14ac:dyDescent="0.2">
      <c r="A9502">
        <f t="shared" si="893"/>
        <v>9494</v>
      </c>
      <c r="B9502" t="str">
        <f>IF(INDEX('Cari-Kasa'!$A:$A,ROW()-6)="","",INDEX('Cari-Kasa'!$A:$A,ROW()-6))</f>
        <v/>
      </c>
      <c r="C9502" t="str">
        <f>IF(INDEX('Cari-Kasa'!$A:$A,ROW()-6)="","",INDEX('Cari-Kasa'!$C:$C,ROW()-6))</f>
        <v/>
      </c>
      <c r="D9502" t="str">
        <f>IF(INDEX('Cari-Kasa'!$A:$A,ROW()-6)="","",INDEX('Cari-Kasa'!$D:$D,ROW()-6))</f>
        <v/>
      </c>
      <c r="E9502" t="e">
        <f t="shared" si="892"/>
        <v>#VALUE!</v>
      </c>
      <c r="F9502" t="e">
        <f t="shared" si="888"/>
        <v>#VALUE!</v>
      </c>
      <c r="G9502">
        <f t="shared" ca="1" si="889"/>
        <v>39.75</v>
      </c>
      <c r="H9502" t="e">
        <f t="shared" si="890"/>
        <v>#VALUE!</v>
      </c>
      <c r="I9502">
        <f t="shared" si="891"/>
        <v>0</v>
      </c>
    </row>
    <row r="9503" spans="1:9" x14ac:dyDescent="0.2">
      <c r="A9503">
        <f t="shared" si="893"/>
        <v>9495</v>
      </c>
      <c r="B9503" t="str">
        <f>IF(INDEX('Cari-Kasa'!$A:$A,ROW()-6)="","",INDEX('Cari-Kasa'!$A:$A,ROW()-6))</f>
        <v/>
      </c>
      <c r="C9503" t="str">
        <f>IF(INDEX('Cari-Kasa'!$A:$A,ROW()-6)="","",INDEX('Cari-Kasa'!$C:$C,ROW()-6))</f>
        <v/>
      </c>
      <c r="D9503" t="str">
        <f>IF(INDEX('Cari-Kasa'!$A:$A,ROW()-6)="","",INDEX('Cari-Kasa'!$D:$D,ROW()-6))</f>
        <v/>
      </c>
      <c r="E9503" t="e">
        <f t="shared" si="892"/>
        <v>#VALUE!</v>
      </c>
      <c r="F9503" t="e">
        <f t="shared" si="888"/>
        <v>#VALUE!</v>
      </c>
      <c r="G9503">
        <f t="shared" ca="1" si="889"/>
        <v>39.75</v>
      </c>
      <c r="H9503" t="e">
        <f t="shared" si="890"/>
        <v>#VALUE!</v>
      </c>
      <c r="I9503">
        <f t="shared" si="891"/>
        <v>0</v>
      </c>
    </row>
    <row r="9504" spans="1:9" x14ac:dyDescent="0.2">
      <c r="A9504">
        <f t="shared" si="893"/>
        <v>9496</v>
      </c>
      <c r="B9504" t="str">
        <f>IF(INDEX('Cari-Kasa'!$A:$A,ROW()-6)="","",INDEX('Cari-Kasa'!$A:$A,ROW()-6))</f>
        <v/>
      </c>
      <c r="C9504" t="str">
        <f>IF(INDEX('Cari-Kasa'!$A:$A,ROW()-6)="","",INDEX('Cari-Kasa'!$C:$C,ROW()-6))</f>
        <v/>
      </c>
      <c r="D9504" t="str">
        <f>IF(INDEX('Cari-Kasa'!$A:$A,ROW()-6)="","",INDEX('Cari-Kasa'!$D:$D,ROW()-6))</f>
        <v/>
      </c>
      <c r="E9504" t="e">
        <f t="shared" si="892"/>
        <v>#VALUE!</v>
      </c>
      <c r="F9504" t="e">
        <f t="shared" si="888"/>
        <v>#VALUE!</v>
      </c>
      <c r="G9504">
        <f t="shared" ca="1" si="889"/>
        <v>39.75</v>
      </c>
      <c r="H9504" t="e">
        <f t="shared" si="890"/>
        <v>#VALUE!</v>
      </c>
      <c r="I9504">
        <f t="shared" si="891"/>
        <v>0</v>
      </c>
    </row>
    <row r="9505" spans="1:9" x14ac:dyDescent="0.2">
      <c r="A9505">
        <f t="shared" si="893"/>
        <v>9497</v>
      </c>
      <c r="B9505" t="str">
        <f>IF(INDEX('Cari-Kasa'!$A:$A,ROW()-6)="","",INDEX('Cari-Kasa'!$A:$A,ROW()-6))</f>
        <v/>
      </c>
      <c r="C9505" t="str">
        <f>IF(INDEX('Cari-Kasa'!$A:$A,ROW()-6)="","",INDEX('Cari-Kasa'!$C:$C,ROW()-6))</f>
        <v/>
      </c>
      <c r="D9505" t="str">
        <f>IF(INDEX('Cari-Kasa'!$A:$A,ROW()-6)="","",INDEX('Cari-Kasa'!$D:$D,ROW()-6))</f>
        <v/>
      </c>
      <c r="E9505" t="e">
        <f t="shared" si="892"/>
        <v>#VALUE!</v>
      </c>
      <c r="F9505" t="e">
        <f t="shared" si="888"/>
        <v>#VALUE!</v>
      </c>
      <c r="G9505">
        <f t="shared" ca="1" si="889"/>
        <v>39.75</v>
      </c>
      <c r="H9505" t="e">
        <f t="shared" si="890"/>
        <v>#VALUE!</v>
      </c>
      <c r="I9505">
        <f t="shared" si="891"/>
        <v>0</v>
      </c>
    </row>
    <row r="9506" spans="1:9" x14ac:dyDescent="0.2">
      <c r="A9506">
        <f t="shared" si="893"/>
        <v>9498</v>
      </c>
      <c r="B9506" t="str">
        <f>IF(INDEX('Cari-Kasa'!$A:$A,ROW()-6)="","",INDEX('Cari-Kasa'!$A:$A,ROW()-6))</f>
        <v/>
      </c>
      <c r="C9506" t="str">
        <f>IF(INDEX('Cari-Kasa'!$A:$A,ROW()-6)="","",INDEX('Cari-Kasa'!$C:$C,ROW()-6))</f>
        <v/>
      </c>
      <c r="D9506" t="str">
        <f>IF(INDEX('Cari-Kasa'!$A:$A,ROW()-6)="","",INDEX('Cari-Kasa'!$D:$D,ROW()-6))</f>
        <v/>
      </c>
      <c r="E9506" t="e">
        <f t="shared" si="892"/>
        <v>#VALUE!</v>
      </c>
      <c r="F9506" t="e">
        <f t="shared" si="888"/>
        <v>#VALUE!</v>
      </c>
      <c r="G9506">
        <f t="shared" ca="1" si="889"/>
        <v>39.75</v>
      </c>
      <c r="H9506" t="e">
        <f t="shared" si="890"/>
        <v>#VALUE!</v>
      </c>
      <c r="I9506">
        <f t="shared" si="891"/>
        <v>0</v>
      </c>
    </row>
    <row r="9507" spans="1:9" x14ac:dyDescent="0.2">
      <c r="A9507">
        <f t="shared" si="893"/>
        <v>9499</v>
      </c>
      <c r="B9507" t="str">
        <f>IF(INDEX('Cari-Kasa'!$A:$A,ROW()-6)="","",INDEX('Cari-Kasa'!$A:$A,ROW()-6))</f>
        <v/>
      </c>
      <c r="C9507" t="str">
        <f>IF(INDEX('Cari-Kasa'!$A:$A,ROW()-6)="","",INDEX('Cari-Kasa'!$C:$C,ROW()-6))</f>
        <v/>
      </c>
      <c r="D9507" t="str">
        <f>IF(INDEX('Cari-Kasa'!$A:$A,ROW()-6)="","",INDEX('Cari-Kasa'!$D:$D,ROW()-6))</f>
        <v/>
      </c>
      <c r="E9507" t="e">
        <f t="shared" si="892"/>
        <v>#VALUE!</v>
      </c>
      <c r="F9507" t="e">
        <f t="shared" si="888"/>
        <v>#VALUE!</v>
      </c>
      <c r="G9507">
        <f t="shared" ca="1" si="889"/>
        <v>39.75</v>
      </c>
      <c r="H9507" t="e">
        <f t="shared" si="890"/>
        <v>#VALUE!</v>
      </c>
      <c r="I9507">
        <f t="shared" si="891"/>
        <v>0</v>
      </c>
    </row>
    <row r="9508" spans="1:9" x14ac:dyDescent="0.2">
      <c r="A9508">
        <f t="shared" si="893"/>
        <v>9500</v>
      </c>
      <c r="B9508" t="str">
        <f>IF(INDEX('Cari-Kasa'!$A:$A,ROW()-6)="","",INDEX('Cari-Kasa'!$A:$A,ROW()-6))</f>
        <v/>
      </c>
      <c r="C9508" t="str">
        <f>IF(INDEX('Cari-Kasa'!$A:$A,ROW()-6)="","",INDEX('Cari-Kasa'!$C:$C,ROW()-6))</f>
        <v/>
      </c>
      <c r="D9508" t="str">
        <f>IF(INDEX('Cari-Kasa'!$A:$A,ROW()-6)="","",INDEX('Cari-Kasa'!$D:$D,ROW()-6))</f>
        <v/>
      </c>
      <c r="E9508" t="e">
        <f t="shared" si="892"/>
        <v>#VALUE!</v>
      </c>
      <c r="F9508" t="e">
        <f t="shared" si="888"/>
        <v>#VALUE!</v>
      </c>
      <c r="G9508">
        <f t="shared" ca="1" si="889"/>
        <v>39.75</v>
      </c>
      <c r="H9508" t="e">
        <f t="shared" si="890"/>
        <v>#VALUE!</v>
      </c>
      <c r="I9508">
        <f t="shared" si="891"/>
        <v>0</v>
      </c>
    </row>
    <row r="9509" spans="1:9" x14ac:dyDescent="0.2">
      <c r="A9509">
        <f t="shared" si="893"/>
        <v>9501</v>
      </c>
      <c r="B9509" t="str">
        <f>IF(INDEX('Cari-Kasa'!$A:$A,ROW()-6)="","",INDEX('Cari-Kasa'!$A:$A,ROW()-6))</f>
        <v/>
      </c>
      <c r="C9509" t="str">
        <f>IF(INDEX('Cari-Kasa'!$A:$A,ROW()-6)="","",INDEX('Cari-Kasa'!$C:$C,ROW()-6))</f>
        <v/>
      </c>
      <c r="D9509" t="str">
        <f>IF(INDEX('Cari-Kasa'!$A:$A,ROW()-6)="","",INDEX('Cari-Kasa'!$D:$D,ROW()-6))</f>
        <v/>
      </c>
      <c r="E9509" t="e">
        <f t="shared" si="892"/>
        <v>#VALUE!</v>
      </c>
      <c r="F9509" t="e">
        <f t="shared" si="888"/>
        <v>#VALUE!</v>
      </c>
      <c r="G9509">
        <f t="shared" ca="1" si="889"/>
        <v>39.75</v>
      </c>
      <c r="H9509" t="e">
        <f t="shared" si="890"/>
        <v>#VALUE!</v>
      </c>
      <c r="I9509">
        <f t="shared" si="891"/>
        <v>0</v>
      </c>
    </row>
    <row r="9510" spans="1:9" x14ac:dyDescent="0.2">
      <c r="A9510">
        <f t="shared" si="893"/>
        <v>9502</v>
      </c>
      <c r="B9510" t="str">
        <f>IF(INDEX('Cari-Kasa'!$A:$A,ROW()-6)="","",INDEX('Cari-Kasa'!$A:$A,ROW()-6))</f>
        <v/>
      </c>
      <c r="C9510" t="str">
        <f>IF(INDEX('Cari-Kasa'!$A:$A,ROW()-6)="","",INDEX('Cari-Kasa'!$C:$C,ROW()-6))</f>
        <v/>
      </c>
      <c r="D9510" t="str">
        <f>IF(INDEX('Cari-Kasa'!$A:$A,ROW()-6)="","",INDEX('Cari-Kasa'!$D:$D,ROW()-6))</f>
        <v/>
      </c>
      <c r="E9510" t="e">
        <f t="shared" si="892"/>
        <v>#VALUE!</v>
      </c>
      <c r="F9510" t="e">
        <f t="shared" si="888"/>
        <v>#VALUE!</v>
      </c>
      <c r="G9510">
        <f t="shared" ca="1" si="889"/>
        <v>39.75</v>
      </c>
      <c r="H9510" t="e">
        <f t="shared" si="890"/>
        <v>#VALUE!</v>
      </c>
      <c r="I9510">
        <f t="shared" si="891"/>
        <v>0</v>
      </c>
    </row>
    <row r="9511" spans="1:9" x14ac:dyDescent="0.2">
      <c r="A9511">
        <f t="shared" si="893"/>
        <v>9503</v>
      </c>
      <c r="B9511" t="str">
        <f>IF(INDEX('Cari-Kasa'!$A:$A,ROW()-6)="","",INDEX('Cari-Kasa'!$A:$A,ROW()-6))</f>
        <v/>
      </c>
      <c r="C9511" t="str">
        <f>IF(INDEX('Cari-Kasa'!$A:$A,ROW()-6)="","",INDEX('Cari-Kasa'!$C:$C,ROW()-6))</f>
        <v/>
      </c>
      <c r="D9511" t="str">
        <f>IF(INDEX('Cari-Kasa'!$A:$A,ROW()-6)="","",INDEX('Cari-Kasa'!$D:$D,ROW()-6))</f>
        <v/>
      </c>
      <c r="E9511" t="e">
        <f t="shared" si="892"/>
        <v>#VALUE!</v>
      </c>
      <c r="F9511" t="e">
        <f t="shared" si="888"/>
        <v>#VALUE!</v>
      </c>
      <c r="G9511">
        <f t="shared" ca="1" si="889"/>
        <v>39.75</v>
      </c>
      <c r="H9511" t="e">
        <f t="shared" si="890"/>
        <v>#VALUE!</v>
      </c>
      <c r="I9511">
        <f t="shared" si="891"/>
        <v>0</v>
      </c>
    </row>
    <row r="9512" spans="1:9" x14ac:dyDescent="0.2">
      <c r="A9512">
        <f t="shared" si="893"/>
        <v>9504</v>
      </c>
      <c r="B9512" t="str">
        <f>IF(INDEX('Cari-Kasa'!$A:$A,ROW()-6)="","",INDEX('Cari-Kasa'!$A:$A,ROW()-6))</f>
        <v/>
      </c>
      <c r="C9512" t="str">
        <f>IF(INDEX('Cari-Kasa'!$A:$A,ROW()-6)="","",INDEX('Cari-Kasa'!$C:$C,ROW()-6))</f>
        <v/>
      </c>
      <c r="D9512" t="str">
        <f>IF(INDEX('Cari-Kasa'!$A:$A,ROW()-6)="","",INDEX('Cari-Kasa'!$D:$D,ROW()-6))</f>
        <v/>
      </c>
      <c r="E9512" t="e">
        <f t="shared" si="892"/>
        <v>#VALUE!</v>
      </c>
      <c r="F9512" t="e">
        <f t="shared" si="888"/>
        <v>#VALUE!</v>
      </c>
      <c r="G9512">
        <f t="shared" ca="1" si="889"/>
        <v>39.75</v>
      </c>
      <c r="H9512" t="e">
        <f t="shared" si="890"/>
        <v>#VALUE!</v>
      </c>
      <c r="I9512">
        <f t="shared" si="891"/>
        <v>0</v>
      </c>
    </row>
    <row r="9513" spans="1:9" x14ac:dyDescent="0.2">
      <c r="A9513">
        <f t="shared" si="893"/>
        <v>9505</v>
      </c>
      <c r="B9513" t="str">
        <f>IF(INDEX('Cari-Kasa'!$A:$A,ROW()-6)="","",INDEX('Cari-Kasa'!$A:$A,ROW()-6))</f>
        <v/>
      </c>
      <c r="C9513" t="str">
        <f>IF(INDEX('Cari-Kasa'!$A:$A,ROW()-6)="","",INDEX('Cari-Kasa'!$C:$C,ROW()-6))</f>
        <v/>
      </c>
      <c r="D9513" t="str">
        <f>IF(INDEX('Cari-Kasa'!$A:$A,ROW()-6)="","",INDEX('Cari-Kasa'!$D:$D,ROW()-6))</f>
        <v/>
      </c>
      <c r="E9513" t="e">
        <f t="shared" si="892"/>
        <v>#VALUE!</v>
      </c>
      <c r="F9513" t="e">
        <f t="shared" si="888"/>
        <v>#VALUE!</v>
      </c>
      <c r="G9513">
        <f t="shared" ca="1" si="889"/>
        <v>39.75</v>
      </c>
      <c r="H9513" t="e">
        <f t="shared" si="890"/>
        <v>#VALUE!</v>
      </c>
      <c r="I9513">
        <f t="shared" si="891"/>
        <v>0</v>
      </c>
    </row>
    <row r="9514" spans="1:9" x14ac:dyDescent="0.2">
      <c r="A9514">
        <f t="shared" si="893"/>
        <v>9506</v>
      </c>
      <c r="B9514" t="str">
        <f>IF(INDEX('Cari-Kasa'!$A:$A,ROW()-6)="","",INDEX('Cari-Kasa'!$A:$A,ROW()-6))</f>
        <v/>
      </c>
      <c r="C9514" t="str">
        <f>IF(INDEX('Cari-Kasa'!$A:$A,ROW()-6)="","",INDEX('Cari-Kasa'!$C:$C,ROW()-6))</f>
        <v/>
      </c>
      <c r="D9514" t="str">
        <f>IF(INDEX('Cari-Kasa'!$A:$A,ROW()-6)="","",INDEX('Cari-Kasa'!$D:$D,ROW()-6))</f>
        <v/>
      </c>
      <c r="E9514" t="e">
        <f t="shared" si="892"/>
        <v>#VALUE!</v>
      </c>
      <c r="F9514" t="e">
        <f t="shared" si="888"/>
        <v>#VALUE!</v>
      </c>
      <c r="G9514">
        <f t="shared" ca="1" si="889"/>
        <v>39.75</v>
      </c>
      <c r="H9514" t="e">
        <f t="shared" si="890"/>
        <v>#VALUE!</v>
      </c>
      <c r="I9514">
        <f t="shared" si="891"/>
        <v>0</v>
      </c>
    </row>
    <row r="9515" spans="1:9" x14ac:dyDescent="0.2">
      <c r="A9515">
        <f t="shared" si="893"/>
        <v>9507</v>
      </c>
      <c r="B9515" t="str">
        <f>IF(INDEX('Cari-Kasa'!$A:$A,ROW()-6)="","",INDEX('Cari-Kasa'!$A:$A,ROW()-6))</f>
        <v/>
      </c>
      <c r="C9515" t="str">
        <f>IF(INDEX('Cari-Kasa'!$A:$A,ROW()-6)="","",INDEX('Cari-Kasa'!$C:$C,ROW()-6))</f>
        <v/>
      </c>
      <c r="D9515" t="str">
        <f>IF(INDEX('Cari-Kasa'!$A:$A,ROW()-6)="","",INDEX('Cari-Kasa'!$D:$D,ROW()-6))</f>
        <v/>
      </c>
      <c r="E9515" t="e">
        <f t="shared" si="892"/>
        <v>#VALUE!</v>
      </c>
      <c r="F9515" t="e">
        <f t="shared" si="888"/>
        <v>#VALUE!</v>
      </c>
      <c r="G9515">
        <f t="shared" ca="1" si="889"/>
        <v>39.75</v>
      </c>
      <c r="H9515" t="e">
        <f t="shared" si="890"/>
        <v>#VALUE!</v>
      </c>
      <c r="I9515">
        <f t="shared" si="891"/>
        <v>0</v>
      </c>
    </row>
    <row r="9516" spans="1:9" x14ac:dyDescent="0.2">
      <c r="A9516">
        <f t="shared" si="893"/>
        <v>9508</v>
      </c>
      <c r="B9516" t="str">
        <f>IF(INDEX('Cari-Kasa'!$A:$A,ROW()-6)="","",INDEX('Cari-Kasa'!$A:$A,ROW()-6))</f>
        <v/>
      </c>
      <c r="C9516" t="str">
        <f>IF(INDEX('Cari-Kasa'!$A:$A,ROW()-6)="","",INDEX('Cari-Kasa'!$C:$C,ROW()-6))</f>
        <v/>
      </c>
      <c r="D9516" t="str">
        <f>IF(INDEX('Cari-Kasa'!$A:$A,ROW()-6)="","",INDEX('Cari-Kasa'!$D:$D,ROW()-6))</f>
        <v/>
      </c>
      <c r="E9516" t="e">
        <f t="shared" si="892"/>
        <v>#VALUE!</v>
      </c>
      <c r="F9516" t="e">
        <f t="shared" si="888"/>
        <v>#VALUE!</v>
      </c>
      <c r="G9516">
        <f t="shared" ca="1" si="889"/>
        <v>39.75</v>
      </c>
      <c r="H9516" t="e">
        <f t="shared" si="890"/>
        <v>#VALUE!</v>
      </c>
      <c r="I9516">
        <f t="shared" si="891"/>
        <v>0</v>
      </c>
    </row>
    <row r="9517" spans="1:9" x14ac:dyDescent="0.2">
      <c r="A9517">
        <f t="shared" si="893"/>
        <v>9509</v>
      </c>
      <c r="B9517" t="str">
        <f>IF(INDEX('Cari-Kasa'!$A:$A,ROW()-6)="","",INDEX('Cari-Kasa'!$A:$A,ROW()-6))</f>
        <v/>
      </c>
      <c r="C9517" t="str">
        <f>IF(INDEX('Cari-Kasa'!$A:$A,ROW()-6)="","",INDEX('Cari-Kasa'!$C:$C,ROW()-6))</f>
        <v/>
      </c>
      <c r="D9517" t="str">
        <f>IF(INDEX('Cari-Kasa'!$A:$A,ROW()-6)="","",INDEX('Cari-Kasa'!$D:$D,ROW()-6))</f>
        <v/>
      </c>
      <c r="E9517" t="e">
        <f t="shared" si="892"/>
        <v>#VALUE!</v>
      </c>
      <c r="F9517" t="e">
        <f t="shared" si="888"/>
        <v>#VALUE!</v>
      </c>
      <c r="G9517">
        <f t="shared" ca="1" si="889"/>
        <v>39.75</v>
      </c>
      <c r="H9517" t="e">
        <f t="shared" si="890"/>
        <v>#VALUE!</v>
      </c>
      <c r="I9517">
        <f t="shared" si="891"/>
        <v>0</v>
      </c>
    </row>
    <row r="9518" spans="1:9" x14ac:dyDescent="0.2">
      <c r="A9518">
        <f t="shared" si="893"/>
        <v>9510</v>
      </c>
      <c r="B9518" t="str">
        <f>IF(INDEX('Cari-Kasa'!$A:$A,ROW()-6)="","",INDEX('Cari-Kasa'!$A:$A,ROW()-6))</f>
        <v/>
      </c>
      <c r="C9518" t="str">
        <f>IF(INDEX('Cari-Kasa'!$A:$A,ROW()-6)="","",INDEX('Cari-Kasa'!$C:$C,ROW()-6))</f>
        <v/>
      </c>
      <c r="D9518" t="str">
        <f>IF(INDEX('Cari-Kasa'!$A:$A,ROW()-6)="","",INDEX('Cari-Kasa'!$D:$D,ROW()-6))</f>
        <v/>
      </c>
      <c r="E9518" t="e">
        <f t="shared" si="892"/>
        <v>#VALUE!</v>
      </c>
      <c r="F9518" t="e">
        <f t="shared" si="888"/>
        <v>#VALUE!</v>
      </c>
      <c r="G9518">
        <f t="shared" ca="1" si="889"/>
        <v>39.75</v>
      </c>
      <c r="H9518" t="e">
        <f t="shared" si="890"/>
        <v>#VALUE!</v>
      </c>
      <c r="I9518">
        <f t="shared" si="891"/>
        <v>0</v>
      </c>
    </row>
    <row r="9519" spans="1:9" x14ac:dyDescent="0.2">
      <c r="A9519">
        <f t="shared" si="893"/>
        <v>9511</v>
      </c>
      <c r="B9519" t="str">
        <f>IF(INDEX('Cari-Kasa'!$A:$A,ROW()-6)="","",INDEX('Cari-Kasa'!$A:$A,ROW()-6))</f>
        <v/>
      </c>
      <c r="C9519" t="str">
        <f>IF(INDEX('Cari-Kasa'!$A:$A,ROW()-6)="","",INDEX('Cari-Kasa'!$C:$C,ROW()-6))</f>
        <v/>
      </c>
      <c r="D9519" t="str">
        <f>IF(INDEX('Cari-Kasa'!$A:$A,ROW()-6)="","",INDEX('Cari-Kasa'!$D:$D,ROW()-6))</f>
        <v/>
      </c>
      <c r="E9519" t="e">
        <f t="shared" si="892"/>
        <v>#VALUE!</v>
      </c>
      <c r="F9519" t="e">
        <f t="shared" si="888"/>
        <v>#VALUE!</v>
      </c>
      <c r="G9519">
        <f t="shared" ca="1" si="889"/>
        <v>39.75</v>
      </c>
      <c r="H9519" t="e">
        <f t="shared" si="890"/>
        <v>#VALUE!</v>
      </c>
      <c r="I9519">
        <f t="shared" si="891"/>
        <v>0</v>
      </c>
    </row>
    <row r="9520" spans="1:9" x14ac:dyDescent="0.2">
      <c r="A9520">
        <f t="shared" si="893"/>
        <v>9512</v>
      </c>
      <c r="B9520" t="str">
        <f>IF(INDEX('Cari-Kasa'!$A:$A,ROW()-6)="","",INDEX('Cari-Kasa'!$A:$A,ROW()-6))</f>
        <v/>
      </c>
      <c r="C9520" t="str">
        <f>IF(INDEX('Cari-Kasa'!$A:$A,ROW()-6)="","",INDEX('Cari-Kasa'!$C:$C,ROW()-6))</f>
        <v/>
      </c>
      <c r="D9520" t="str">
        <f>IF(INDEX('Cari-Kasa'!$A:$A,ROW()-6)="","",INDEX('Cari-Kasa'!$D:$D,ROW()-6))</f>
        <v/>
      </c>
      <c r="E9520" t="e">
        <f t="shared" si="892"/>
        <v>#VALUE!</v>
      </c>
      <c r="F9520" t="e">
        <f t="shared" si="888"/>
        <v>#VALUE!</v>
      </c>
      <c r="G9520">
        <f t="shared" ca="1" si="889"/>
        <v>39.75</v>
      </c>
      <c r="H9520" t="e">
        <f t="shared" si="890"/>
        <v>#VALUE!</v>
      </c>
      <c r="I9520">
        <f t="shared" si="891"/>
        <v>0</v>
      </c>
    </row>
    <row r="9521" spans="1:9" x14ac:dyDescent="0.2">
      <c r="A9521">
        <f t="shared" si="893"/>
        <v>9513</v>
      </c>
      <c r="B9521" t="str">
        <f>IF(INDEX('Cari-Kasa'!$A:$A,ROW()-6)="","",INDEX('Cari-Kasa'!$A:$A,ROW()-6))</f>
        <v/>
      </c>
      <c r="C9521" t="str">
        <f>IF(INDEX('Cari-Kasa'!$A:$A,ROW()-6)="","",INDEX('Cari-Kasa'!$C:$C,ROW()-6))</f>
        <v/>
      </c>
      <c r="D9521" t="str">
        <f>IF(INDEX('Cari-Kasa'!$A:$A,ROW()-6)="","",INDEX('Cari-Kasa'!$D:$D,ROW()-6))</f>
        <v/>
      </c>
      <c r="E9521" t="e">
        <f t="shared" si="892"/>
        <v>#VALUE!</v>
      </c>
      <c r="F9521" t="e">
        <f t="shared" si="888"/>
        <v>#VALUE!</v>
      </c>
      <c r="G9521">
        <f t="shared" ca="1" si="889"/>
        <v>39.75</v>
      </c>
      <c r="H9521" t="e">
        <f t="shared" si="890"/>
        <v>#VALUE!</v>
      </c>
      <c r="I9521">
        <f t="shared" si="891"/>
        <v>0</v>
      </c>
    </row>
    <row r="9522" spans="1:9" x14ac:dyDescent="0.2">
      <c r="A9522">
        <f t="shared" si="893"/>
        <v>9514</v>
      </c>
      <c r="B9522" t="str">
        <f>IF(INDEX('Cari-Kasa'!$A:$A,ROW()-6)="","",INDEX('Cari-Kasa'!$A:$A,ROW()-6))</f>
        <v/>
      </c>
      <c r="C9522" t="str">
        <f>IF(INDEX('Cari-Kasa'!$A:$A,ROW()-6)="","",INDEX('Cari-Kasa'!$C:$C,ROW()-6))</f>
        <v/>
      </c>
      <c r="D9522" t="str">
        <f>IF(INDEX('Cari-Kasa'!$A:$A,ROW()-6)="","",INDEX('Cari-Kasa'!$D:$D,ROW()-6))</f>
        <v/>
      </c>
      <c r="E9522" t="e">
        <f t="shared" si="892"/>
        <v>#VALUE!</v>
      </c>
      <c r="F9522" t="e">
        <f t="shared" si="888"/>
        <v>#VALUE!</v>
      </c>
      <c r="G9522">
        <f t="shared" ca="1" si="889"/>
        <v>39.75</v>
      </c>
      <c r="H9522" t="e">
        <f t="shared" si="890"/>
        <v>#VALUE!</v>
      </c>
      <c r="I9522">
        <f t="shared" si="891"/>
        <v>0</v>
      </c>
    </row>
    <row r="9523" spans="1:9" x14ac:dyDescent="0.2">
      <c r="A9523">
        <f t="shared" si="893"/>
        <v>9515</v>
      </c>
      <c r="B9523" t="str">
        <f>IF(INDEX('Cari-Kasa'!$A:$A,ROW()-6)="","",INDEX('Cari-Kasa'!$A:$A,ROW()-6))</f>
        <v/>
      </c>
      <c r="C9523" t="str">
        <f>IF(INDEX('Cari-Kasa'!$A:$A,ROW()-6)="","",INDEX('Cari-Kasa'!$C:$C,ROW()-6))</f>
        <v/>
      </c>
      <c r="D9523" t="str">
        <f>IF(INDEX('Cari-Kasa'!$A:$A,ROW()-6)="","",INDEX('Cari-Kasa'!$D:$D,ROW()-6))</f>
        <v/>
      </c>
      <c r="E9523" t="e">
        <f t="shared" si="892"/>
        <v>#VALUE!</v>
      </c>
      <c r="F9523" t="e">
        <f t="shared" si="888"/>
        <v>#VALUE!</v>
      </c>
      <c r="G9523">
        <f t="shared" ca="1" si="889"/>
        <v>39.75</v>
      </c>
      <c r="H9523" t="e">
        <f t="shared" si="890"/>
        <v>#VALUE!</v>
      </c>
      <c r="I9523">
        <f t="shared" si="891"/>
        <v>0</v>
      </c>
    </row>
    <row r="9524" spans="1:9" x14ac:dyDescent="0.2">
      <c r="A9524">
        <f t="shared" si="893"/>
        <v>9516</v>
      </c>
      <c r="B9524" t="str">
        <f>IF(INDEX('Cari-Kasa'!$A:$A,ROW()-6)="","",INDEX('Cari-Kasa'!$A:$A,ROW()-6))</f>
        <v/>
      </c>
      <c r="C9524" t="str">
        <f>IF(INDEX('Cari-Kasa'!$A:$A,ROW()-6)="","",INDEX('Cari-Kasa'!$C:$C,ROW()-6))</f>
        <v/>
      </c>
      <c r="D9524" t="str">
        <f>IF(INDEX('Cari-Kasa'!$A:$A,ROW()-6)="","",INDEX('Cari-Kasa'!$D:$D,ROW()-6))</f>
        <v/>
      </c>
      <c r="E9524" t="e">
        <f t="shared" si="892"/>
        <v>#VALUE!</v>
      </c>
      <c r="F9524" t="e">
        <f t="shared" si="888"/>
        <v>#VALUE!</v>
      </c>
      <c r="G9524">
        <f t="shared" ca="1" si="889"/>
        <v>39.75</v>
      </c>
      <c r="H9524" t="e">
        <f t="shared" si="890"/>
        <v>#VALUE!</v>
      </c>
      <c r="I9524">
        <f t="shared" si="891"/>
        <v>0</v>
      </c>
    </row>
    <row r="9525" spans="1:9" x14ac:dyDescent="0.2">
      <c r="A9525">
        <f t="shared" si="893"/>
        <v>9517</v>
      </c>
      <c r="B9525" t="str">
        <f>IF(INDEX('Cari-Kasa'!$A:$A,ROW()-6)="","",INDEX('Cari-Kasa'!$A:$A,ROW()-6))</f>
        <v/>
      </c>
      <c r="C9525" t="str">
        <f>IF(INDEX('Cari-Kasa'!$A:$A,ROW()-6)="","",INDEX('Cari-Kasa'!$C:$C,ROW()-6))</f>
        <v/>
      </c>
      <c r="D9525" t="str">
        <f>IF(INDEX('Cari-Kasa'!$A:$A,ROW()-6)="","",INDEX('Cari-Kasa'!$D:$D,ROW()-6))</f>
        <v/>
      </c>
      <c r="E9525" t="e">
        <f t="shared" si="892"/>
        <v>#VALUE!</v>
      </c>
      <c r="F9525" t="e">
        <f t="shared" si="888"/>
        <v>#VALUE!</v>
      </c>
      <c r="G9525">
        <f t="shared" ca="1" si="889"/>
        <v>39.75</v>
      </c>
      <c r="H9525" t="e">
        <f t="shared" si="890"/>
        <v>#VALUE!</v>
      </c>
      <c r="I9525">
        <f t="shared" si="891"/>
        <v>0</v>
      </c>
    </row>
    <row r="9526" spans="1:9" x14ac:dyDescent="0.2">
      <c r="A9526">
        <f t="shared" si="893"/>
        <v>9518</v>
      </c>
      <c r="B9526" t="str">
        <f>IF(INDEX('Cari-Kasa'!$A:$A,ROW()-6)="","",INDEX('Cari-Kasa'!$A:$A,ROW()-6))</f>
        <v/>
      </c>
      <c r="C9526" t="str">
        <f>IF(INDEX('Cari-Kasa'!$A:$A,ROW()-6)="","",INDEX('Cari-Kasa'!$C:$C,ROW()-6))</f>
        <v/>
      </c>
      <c r="D9526" t="str">
        <f>IF(INDEX('Cari-Kasa'!$A:$A,ROW()-6)="","",INDEX('Cari-Kasa'!$D:$D,ROW()-6))</f>
        <v/>
      </c>
      <c r="E9526" t="e">
        <f t="shared" si="892"/>
        <v>#VALUE!</v>
      </c>
      <c r="F9526" t="e">
        <f t="shared" si="888"/>
        <v>#VALUE!</v>
      </c>
      <c r="G9526">
        <f t="shared" ca="1" si="889"/>
        <v>39.75</v>
      </c>
      <c r="H9526" t="e">
        <f t="shared" si="890"/>
        <v>#VALUE!</v>
      </c>
      <c r="I9526">
        <f t="shared" si="891"/>
        <v>0</v>
      </c>
    </row>
    <row r="9527" spans="1:9" x14ac:dyDescent="0.2">
      <c r="A9527">
        <f t="shared" si="893"/>
        <v>9519</v>
      </c>
      <c r="B9527" t="str">
        <f>IF(INDEX('Cari-Kasa'!$A:$A,ROW()-6)="","",INDEX('Cari-Kasa'!$A:$A,ROW()-6))</f>
        <v/>
      </c>
      <c r="C9527" t="str">
        <f>IF(INDEX('Cari-Kasa'!$A:$A,ROW()-6)="","",INDEX('Cari-Kasa'!$C:$C,ROW()-6))</f>
        <v/>
      </c>
      <c r="D9527" t="str">
        <f>IF(INDEX('Cari-Kasa'!$A:$A,ROW()-6)="","",INDEX('Cari-Kasa'!$D:$D,ROW()-6))</f>
        <v/>
      </c>
      <c r="E9527" t="e">
        <f t="shared" si="892"/>
        <v>#VALUE!</v>
      </c>
      <c r="F9527" t="e">
        <f t="shared" si="888"/>
        <v>#VALUE!</v>
      </c>
      <c r="G9527">
        <f t="shared" ca="1" si="889"/>
        <v>39.75</v>
      </c>
      <c r="H9527" t="e">
        <f t="shared" si="890"/>
        <v>#VALUE!</v>
      </c>
      <c r="I9527">
        <f t="shared" si="891"/>
        <v>0</v>
      </c>
    </row>
    <row r="9528" spans="1:9" x14ac:dyDescent="0.2">
      <c r="A9528">
        <f t="shared" si="893"/>
        <v>9520</v>
      </c>
      <c r="B9528" t="str">
        <f>IF(INDEX('Cari-Kasa'!$A:$A,ROW()-6)="","",INDEX('Cari-Kasa'!$A:$A,ROW()-6))</f>
        <v/>
      </c>
      <c r="C9528" t="str">
        <f>IF(INDEX('Cari-Kasa'!$A:$A,ROW()-6)="","",INDEX('Cari-Kasa'!$C:$C,ROW()-6))</f>
        <v/>
      </c>
      <c r="D9528" t="str">
        <f>IF(INDEX('Cari-Kasa'!$A:$A,ROW()-6)="","",INDEX('Cari-Kasa'!$D:$D,ROW()-6))</f>
        <v/>
      </c>
      <c r="E9528" t="e">
        <f t="shared" si="892"/>
        <v>#VALUE!</v>
      </c>
      <c r="F9528" t="e">
        <f t="shared" si="888"/>
        <v>#VALUE!</v>
      </c>
      <c r="G9528">
        <f t="shared" ca="1" si="889"/>
        <v>39.75</v>
      </c>
      <c r="H9528" t="e">
        <f t="shared" si="890"/>
        <v>#VALUE!</v>
      </c>
      <c r="I9528">
        <f t="shared" si="891"/>
        <v>0</v>
      </c>
    </row>
    <row r="9529" spans="1:9" x14ac:dyDescent="0.2">
      <c r="A9529">
        <f t="shared" si="893"/>
        <v>9521</v>
      </c>
      <c r="B9529" t="str">
        <f>IF(INDEX('Cari-Kasa'!$A:$A,ROW()-6)="","",INDEX('Cari-Kasa'!$A:$A,ROW()-6))</f>
        <v/>
      </c>
      <c r="C9529" t="str">
        <f>IF(INDEX('Cari-Kasa'!$A:$A,ROW()-6)="","",INDEX('Cari-Kasa'!$C:$C,ROW()-6))</f>
        <v/>
      </c>
      <c r="D9529" t="str">
        <f>IF(INDEX('Cari-Kasa'!$A:$A,ROW()-6)="","",INDEX('Cari-Kasa'!$D:$D,ROW()-6))</f>
        <v/>
      </c>
      <c r="E9529" t="e">
        <f t="shared" si="892"/>
        <v>#VALUE!</v>
      </c>
      <c r="F9529" t="e">
        <f t="shared" si="888"/>
        <v>#VALUE!</v>
      </c>
      <c r="G9529">
        <f t="shared" ca="1" si="889"/>
        <v>39.75</v>
      </c>
      <c r="H9529" t="e">
        <f t="shared" si="890"/>
        <v>#VALUE!</v>
      </c>
      <c r="I9529">
        <f t="shared" si="891"/>
        <v>0</v>
      </c>
    </row>
    <row r="9530" spans="1:9" x14ac:dyDescent="0.2">
      <c r="A9530">
        <f t="shared" si="893"/>
        <v>9522</v>
      </c>
      <c r="B9530" t="str">
        <f>IF(INDEX('Cari-Kasa'!$A:$A,ROW()-6)="","",INDEX('Cari-Kasa'!$A:$A,ROW()-6))</f>
        <v/>
      </c>
      <c r="C9530" t="str">
        <f>IF(INDEX('Cari-Kasa'!$A:$A,ROW()-6)="","",INDEX('Cari-Kasa'!$C:$C,ROW()-6))</f>
        <v/>
      </c>
      <c r="D9530" t="str">
        <f>IF(INDEX('Cari-Kasa'!$A:$A,ROW()-6)="","",INDEX('Cari-Kasa'!$D:$D,ROW()-6))</f>
        <v/>
      </c>
      <c r="E9530" t="e">
        <f t="shared" si="892"/>
        <v>#VALUE!</v>
      </c>
      <c r="F9530" t="e">
        <f t="shared" si="888"/>
        <v>#VALUE!</v>
      </c>
      <c r="G9530">
        <f t="shared" ca="1" si="889"/>
        <v>39.75</v>
      </c>
      <c r="H9530" t="e">
        <f t="shared" si="890"/>
        <v>#VALUE!</v>
      </c>
      <c r="I9530">
        <f t="shared" si="891"/>
        <v>0</v>
      </c>
    </row>
    <row r="9531" spans="1:9" x14ac:dyDescent="0.2">
      <c r="A9531">
        <f t="shared" si="893"/>
        <v>9523</v>
      </c>
      <c r="B9531" t="str">
        <f>IF(INDEX('Cari-Kasa'!$A:$A,ROW()-6)="","",INDEX('Cari-Kasa'!$A:$A,ROW()-6))</f>
        <v/>
      </c>
      <c r="C9531" t="str">
        <f>IF(INDEX('Cari-Kasa'!$A:$A,ROW()-6)="","",INDEX('Cari-Kasa'!$C:$C,ROW()-6))</f>
        <v/>
      </c>
      <c r="D9531" t="str">
        <f>IF(INDEX('Cari-Kasa'!$A:$A,ROW()-6)="","",INDEX('Cari-Kasa'!$D:$D,ROW()-6))</f>
        <v/>
      </c>
      <c r="E9531" t="e">
        <f t="shared" si="892"/>
        <v>#VALUE!</v>
      </c>
      <c r="F9531" t="e">
        <f t="shared" si="888"/>
        <v>#VALUE!</v>
      </c>
      <c r="G9531">
        <f t="shared" ca="1" si="889"/>
        <v>39.75</v>
      </c>
      <c r="H9531" t="e">
        <f t="shared" si="890"/>
        <v>#VALUE!</v>
      </c>
      <c r="I9531">
        <f t="shared" si="891"/>
        <v>0</v>
      </c>
    </row>
    <row r="9532" spans="1:9" x14ac:dyDescent="0.2">
      <c r="A9532">
        <f t="shared" si="893"/>
        <v>9524</v>
      </c>
      <c r="B9532" t="str">
        <f>IF(INDEX('Cari-Kasa'!$A:$A,ROW()-6)="","",INDEX('Cari-Kasa'!$A:$A,ROW()-6))</f>
        <v/>
      </c>
      <c r="C9532" t="str">
        <f>IF(INDEX('Cari-Kasa'!$A:$A,ROW()-6)="","",INDEX('Cari-Kasa'!$C:$C,ROW()-6))</f>
        <v/>
      </c>
      <c r="D9532" t="str">
        <f>IF(INDEX('Cari-Kasa'!$A:$A,ROW()-6)="","",INDEX('Cari-Kasa'!$D:$D,ROW()-6))</f>
        <v/>
      </c>
      <c r="E9532" t="e">
        <f t="shared" si="892"/>
        <v>#VALUE!</v>
      </c>
      <c r="F9532" t="e">
        <f t="shared" si="888"/>
        <v>#VALUE!</v>
      </c>
      <c r="G9532">
        <f t="shared" ca="1" si="889"/>
        <v>39.75</v>
      </c>
      <c r="H9532" t="e">
        <f t="shared" si="890"/>
        <v>#VALUE!</v>
      </c>
      <c r="I9532">
        <f t="shared" si="891"/>
        <v>0</v>
      </c>
    </row>
    <row r="9533" spans="1:9" x14ac:dyDescent="0.2">
      <c r="A9533">
        <f t="shared" si="893"/>
        <v>9525</v>
      </c>
      <c r="B9533" t="str">
        <f>IF(INDEX('Cari-Kasa'!$A:$A,ROW()-6)="","",INDEX('Cari-Kasa'!$A:$A,ROW()-6))</f>
        <v/>
      </c>
      <c r="C9533" t="str">
        <f>IF(INDEX('Cari-Kasa'!$A:$A,ROW()-6)="","",INDEX('Cari-Kasa'!$C:$C,ROW()-6))</f>
        <v/>
      </c>
      <c r="D9533" t="str">
        <f>IF(INDEX('Cari-Kasa'!$A:$A,ROW()-6)="","",INDEX('Cari-Kasa'!$D:$D,ROW()-6))</f>
        <v/>
      </c>
      <c r="E9533" t="e">
        <f t="shared" si="892"/>
        <v>#VALUE!</v>
      </c>
      <c r="F9533" t="e">
        <f t="shared" si="888"/>
        <v>#VALUE!</v>
      </c>
      <c r="G9533">
        <f t="shared" ca="1" si="889"/>
        <v>39.75</v>
      </c>
      <c r="H9533" t="e">
        <f t="shared" si="890"/>
        <v>#VALUE!</v>
      </c>
      <c r="I9533">
        <f t="shared" si="891"/>
        <v>0</v>
      </c>
    </row>
    <row r="9534" spans="1:9" x14ac:dyDescent="0.2">
      <c r="A9534">
        <f t="shared" si="893"/>
        <v>9526</v>
      </c>
      <c r="B9534" t="str">
        <f>IF(INDEX('Cari-Kasa'!$A:$A,ROW()-6)="","",INDEX('Cari-Kasa'!$A:$A,ROW()-6))</f>
        <v/>
      </c>
      <c r="C9534" t="str">
        <f>IF(INDEX('Cari-Kasa'!$A:$A,ROW()-6)="","",INDEX('Cari-Kasa'!$C:$C,ROW()-6))</f>
        <v/>
      </c>
      <c r="D9534" t="str">
        <f>IF(INDEX('Cari-Kasa'!$A:$A,ROW()-6)="","",INDEX('Cari-Kasa'!$D:$D,ROW()-6))</f>
        <v/>
      </c>
      <c r="E9534" t="e">
        <f t="shared" si="892"/>
        <v>#VALUE!</v>
      </c>
      <c r="F9534" t="e">
        <f t="shared" si="888"/>
        <v>#VALUE!</v>
      </c>
      <c r="G9534">
        <f t="shared" ca="1" si="889"/>
        <v>39.75</v>
      </c>
      <c r="H9534" t="e">
        <f t="shared" si="890"/>
        <v>#VALUE!</v>
      </c>
      <c r="I9534">
        <f t="shared" si="891"/>
        <v>0</v>
      </c>
    </row>
    <row r="9535" spans="1:9" x14ac:dyDescent="0.2">
      <c r="A9535">
        <f t="shared" si="893"/>
        <v>9527</v>
      </c>
      <c r="B9535" t="str">
        <f>IF(INDEX('Cari-Kasa'!$A:$A,ROW()-6)="","",INDEX('Cari-Kasa'!$A:$A,ROW()-6))</f>
        <v/>
      </c>
      <c r="C9535" t="str">
        <f>IF(INDEX('Cari-Kasa'!$A:$A,ROW()-6)="","",INDEX('Cari-Kasa'!$C:$C,ROW()-6))</f>
        <v/>
      </c>
      <c r="D9535" t="str">
        <f>IF(INDEX('Cari-Kasa'!$A:$A,ROW()-6)="","",INDEX('Cari-Kasa'!$D:$D,ROW()-6))</f>
        <v/>
      </c>
      <c r="E9535" t="e">
        <f t="shared" si="892"/>
        <v>#VALUE!</v>
      </c>
      <c r="F9535" t="e">
        <f t="shared" si="888"/>
        <v>#VALUE!</v>
      </c>
      <c r="G9535">
        <f t="shared" ca="1" si="889"/>
        <v>39.75</v>
      </c>
      <c r="H9535" t="e">
        <f t="shared" si="890"/>
        <v>#VALUE!</v>
      </c>
      <c r="I9535">
        <f t="shared" si="891"/>
        <v>0</v>
      </c>
    </row>
    <row r="9536" spans="1:9" x14ac:dyDescent="0.2">
      <c r="A9536">
        <f t="shared" si="893"/>
        <v>9528</v>
      </c>
      <c r="B9536" t="str">
        <f>IF(INDEX('Cari-Kasa'!$A:$A,ROW()-6)="","",INDEX('Cari-Kasa'!$A:$A,ROW()-6))</f>
        <v/>
      </c>
      <c r="C9536" t="str">
        <f>IF(INDEX('Cari-Kasa'!$A:$A,ROW()-6)="","",INDEX('Cari-Kasa'!$C:$C,ROW()-6))</f>
        <v/>
      </c>
      <c r="D9536" t="str">
        <f>IF(INDEX('Cari-Kasa'!$A:$A,ROW()-6)="","",INDEX('Cari-Kasa'!$D:$D,ROW()-6))</f>
        <v/>
      </c>
      <c r="E9536" t="e">
        <f t="shared" si="892"/>
        <v>#VALUE!</v>
      </c>
      <c r="F9536" t="e">
        <f t="shared" si="888"/>
        <v>#VALUE!</v>
      </c>
      <c r="G9536">
        <f t="shared" ca="1" si="889"/>
        <v>39.75</v>
      </c>
      <c r="H9536" t="e">
        <f t="shared" si="890"/>
        <v>#VALUE!</v>
      </c>
      <c r="I9536">
        <f t="shared" si="891"/>
        <v>0</v>
      </c>
    </row>
    <row r="9537" spans="1:9" x14ac:dyDescent="0.2">
      <c r="A9537">
        <f t="shared" si="893"/>
        <v>9529</v>
      </c>
      <c r="B9537" t="str">
        <f>IF(INDEX('Cari-Kasa'!$A:$A,ROW()-6)="","",INDEX('Cari-Kasa'!$A:$A,ROW()-6))</f>
        <v/>
      </c>
      <c r="C9537" t="str">
        <f>IF(INDEX('Cari-Kasa'!$A:$A,ROW()-6)="","",INDEX('Cari-Kasa'!$C:$C,ROW()-6))</f>
        <v/>
      </c>
      <c r="D9537" t="str">
        <f>IF(INDEX('Cari-Kasa'!$A:$A,ROW()-6)="","",INDEX('Cari-Kasa'!$D:$D,ROW()-6))</f>
        <v/>
      </c>
      <c r="E9537" t="e">
        <f t="shared" si="892"/>
        <v>#VALUE!</v>
      </c>
      <c r="F9537" t="e">
        <f t="shared" si="888"/>
        <v>#VALUE!</v>
      </c>
      <c r="G9537">
        <f t="shared" ca="1" si="889"/>
        <v>39.75</v>
      </c>
      <c r="H9537" t="e">
        <f t="shared" si="890"/>
        <v>#VALUE!</v>
      </c>
      <c r="I9537">
        <f t="shared" si="891"/>
        <v>0</v>
      </c>
    </row>
    <row r="9538" spans="1:9" x14ac:dyDescent="0.2">
      <c r="A9538">
        <f t="shared" si="893"/>
        <v>9530</v>
      </c>
      <c r="B9538" t="str">
        <f>IF(INDEX('Cari-Kasa'!$A:$A,ROW()-6)="","",INDEX('Cari-Kasa'!$A:$A,ROW()-6))</f>
        <v/>
      </c>
      <c r="C9538" t="str">
        <f>IF(INDEX('Cari-Kasa'!$A:$A,ROW()-6)="","",INDEX('Cari-Kasa'!$C:$C,ROW()-6))</f>
        <v/>
      </c>
      <c r="D9538" t="str">
        <f>IF(INDEX('Cari-Kasa'!$A:$A,ROW()-6)="","",INDEX('Cari-Kasa'!$D:$D,ROW()-6))</f>
        <v/>
      </c>
      <c r="E9538" t="e">
        <f t="shared" si="892"/>
        <v>#VALUE!</v>
      </c>
      <c r="F9538" t="e">
        <f t="shared" si="888"/>
        <v>#VALUE!</v>
      </c>
      <c r="G9538">
        <f t="shared" ca="1" si="889"/>
        <v>39.75</v>
      </c>
      <c r="H9538" t="e">
        <f t="shared" si="890"/>
        <v>#VALUE!</v>
      </c>
      <c r="I9538">
        <f t="shared" si="891"/>
        <v>0</v>
      </c>
    </row>
    <row r="9539" spans="1:9" x14ac:dyDescent="0.2">
      <c r="A9539">
        <f t="shared" si="893"/>
        <v>9531</v>
      </c>
      <c r="B9539" t="str">
        <f>IF(INDEX('Cari-Kasa'!$A:$A,ROW()-6)="","",INDEX('Cari-Kasa'!$A:$A,ROW()-6))</f>
        <v/>
      </c>
      <c r="C9539" t="str">
        <f>IF(INDEX('Cari-Kasa'!$A:$A,ROW()-6)="","",INDEX('Cari-Kasa'!$C:$C,ROW()-6))</f>
        <v/>
      </c>
      <c r="D9539" t="str">
        <f>IF(INDEX('Cari-Kasa'!$A:$A,ROW()-6)="","",INDEX('Cari-Kasa'!$D:$D,ROW()-6))</f>
        <v/>
      </c>
      <c r="E9539" t="e">
        <f t="shared" si="892"/>
        <v>#VALUE!</v>
      </c>
      <c r="F9539" t="e">
        <f t="shared" si="888"/>
        <v>#VALUE!</v>
      </c>
      <c r="G9539">
        <f t="shared" ca="1" si="889"/>
        <v>39.75</v>
      </c>
      <c r="H9539" t="e">
        <f t="shared" si="890"/>
        <v>#VALUE!</v>
      </c>
      <c r="I9539">
        <f t="shared" si="891"/>
        <v>0</v>
      </c>
    </row>
    <row r="9540" spans="1:9" x14ac:dyDescent="0.2">
      <c r="A9540">
        <f t="shared" si="893"/>
        <v>9532</v>
      </c>
      <c r="B9540" t="str">
        <f>IF(INDEX('Cari-Kasa'!$A:$A,ROW()-6)="","",INDEX('Cari-Kasa'!$A:$A,ROW()-6))</f>
        <v/>
      </c>
      <c r="C9540" t="str">
        <f>IF(INDEX('Cari-Kasa'!$A:$A,ROW()-6)="","",INDEX('Cari-Kasa'!$C:$C,ROW()-6))</f>
        <v/>
      </c>
      <c r="D9540" t="str">
        <f>IF(INDEX('Cari-Kasa'!$A:$A,ROW()-6)="","",INDEX('Cari-Kasa'!$D:$D,ROW()-6))</f>
        <v/>
      </c>
      <c r="E9540" t="e">
        <f t="shared" si="892"/>
        <v>#VALUE!</v>
      </c>
      <c r="F9540" t="e">
        <f t="shared" si="888"/>
        <v>#VALUE!</v>
      </c>
      <c r="G9540">
        <f t="shared" ca="1" si="889"/>
        <v>39.75</v>
      </c>
      <c r="H9540" t="e">
        <f t="shared" si="890"/>
        <v>#VALUE!</v>
      </c>
      <c r="I9540">
        <f t="shared" si="891"/>
        <v>0</v>
      </c>
    </row>
    <row r="9541" spans="1:9" x14ac:dyDescent="0.2">
      <c r="A9541">
        <f t="shared" si="893"/>
        <v>9533</v>
      </c>
      <c r="B9541" t="str">
        <f>IF(INDEX('Cari-Kasa'!$A:$A,ROW()-6)="","",INDEX('Cari-Kasa'!$A:$A,ROW()-6))</f>
        <v/>
      </c>
      <c r="C9541" t="str">
        <f>IF(INDEX('Cari-Kasa'!$A:$A,ROW()-6)="","",INDEX('Cari-Kasa'!$C:$C,ROW()-6))</f>
        <v/>
      </c>
      <c r="D9541" t="str">
        <f>IF(INDEX('Cari-Kasa'!$A:$A,ROW()-6)="","",INDEX('Cari-Kasa'!$D:$D,ROW()-6))</f>
        <v/>
      </c>
      <c r="E9541" t="e">
        <f t="shared" si="892"/>
        <v>#VALUE!</v>
      </c>
      <c r="F9541" t="e">
        <f t="shared" si="888"/>
        <v>#VALUE!</v>
      </c>
      <c r="G9541">
        <f t="shared" ca="1" si="889"/>
        <v>39.75</v>
      </c>
      <c r="H9541" t="e">
        <f t="shared" si="890"/>
        <v>#VALUE!</v>
      </c>
      <c r="I9541">
        <f t="shared" si="891"/>
        <v>0</v>
      </c>
    </row>
    <row r="9542" spans="1:9" x14ac:dyDescent="0.2">
      <c r="A9542">
        <f t="shared" si="893"/>
        <v>9534</v>
      </c>
      <c r="B9542" t="str">
        <f>IF(INDEX('Cari-Kasa'!$A:$A,ROW()-6)="","",INDEX('Cari-Kasa'!$A:$A,ROW()-6))</f>
        <v/>
      </c>
      <c r="C9542" t="str">
        <f>IF(INDEX('Cari-Kasa'!$A:$A,ROW()-6)="","",INDEX('Cari-Kasa'!$C:$C,ROW()-6))</f>
        <v/>
      </c>
      <c r="D9542" t="str">
        <f>IF(INDEX('Cari-Kasa'!$A:$A,ROW()-6)="","",INDEX('Cari-Kasa'!$D:$D,ROW()-6))</f>
        <v/>
      </c>
      <c r="E9542" t="e">
        <f t="shared" si="892"/>
        <v>#VALUE!</v>
      </c>
      <c r="F9542" t="e">
        <f t="shared" si="888"/>
        <v>#VALUE!</v>
      </c>
      <c r="G9542">
        <f t="shared" ca="1" si="889"/>
        <v>39.75</v>
      </c>
      <c r="H9542" t="e">
        <f t="shared" si="890"/>
        <v>#VALUE!</v>
      </c>
      <c r="I9542">
        <f t="shared" si="891"/>
        <v>0</v>
      </c>
    </row>
    <row r="9543" spans="1:9" x14ac:dyDescent="0.2">
      <c r="A9543">
        <f t="shared" si="893"/>
        <v>9535</v>
      </c>
      <c r="B9543" t="str">
        <f>IF(INDEX('Cari-Kasa'!$A:$A,ROW()-6)="","",INDEX('Cari-Kasa'!$A:$A,ROW()-6))</f>
        <v/>
      </c>
      <c r="C9543" t="str">
        <f>IF(INDEX('Cari-Kasa'!$A:$A,ROW()-6)="","",INDEX('Cari-Kasa'!$C:$C,ROW()-6))</f>
        <v/>
      </c>
      <c r="D9543" t="str">
        <f>IF(INDEX('Cari-Kasa'!$A:$A,ROW()-6)="","",INDEX('Cari-Kasa'!$D:$D,ROW()-6))</f>
        <v/>
      </c>
      <c r="E9543" t="e">
        <f t="shared" si="892"/>
        <v>#VALUE!</v>
      </c>
      <c r="F9543" t="e">
        <f t="shared" si="888"/>
        <v>#VALUE!</v>
      </c>
      <c r="G9543">
        <f t="shared" ca="1" si="889"/>
        <v>39.75</v>
      </c>
      <c r="H9543" t="e">
        <f t="shared" si="890"/>
        <v>#VALUE!</v>
      </c>
      <c r="I9543">
        <f t="shared" si="891"/>
        <v>0</v>
      </c>
    </row>
    <row r="9544" spans="1:9" x14ac:dyDescent="0.2">
      <c r="A9544">
        <f t="shared" si="893"/>
        <v>9536</v>
      </c>
      <c r="B9544" t="str">
        <f>IF(INDEX('Cari-Kasa'!$A:$A,ROW()-6)="","",INDEX('Cari-Kasa'!$A:$A,ROW()-6))</f>
        <v/>
      </c>
      <c r="C9544" t="str">
        <f>IF(INDEX('Cari-Kasa'!$A:$A,ROW()-6)="","",INDEX('Cari-Kasa'!$C:$C,ROW()-6))</f>
        <v/>
      </c>
      <c r="D9544" t="str">
        <f>IF(INDEX('Cari-Kasa'!$A:$A,ROW()-6)="","",INDEX('Cari-Kasa'!$D:$D,ROW()-6))</f>
        <v/>
      </c>
      <c r="E9544" t="e">
        <f t="shared" si="892"/>
        <v>#VALUE!</v>
      </c>
      <c r="F9544" t="e">
        <f t="shared" si="888"/>
        <v>#VALUE!</v>
      </c>
      <c r="G9544">
        <f t="shared" ca="1" si="889"/>
        <v>39.75</v>
      </c>
      <c r="H9544" t="e">
        <f t="shared" si="890"/>
        <v>#VALUE!</v>
      </c>
      <c r="I9544">
        <f t="shared" si="891"/>
        <v>0</v>
      </c>
    </row>
    <row r="9545" spans="1:9" x14ac:dyDescent="0.2">
      <c r="A9545">
        <f t="shared" si="893"/>
        <v>9537</v>
      </c>
      <c r="B9545" t="str">
        <f>IF(INDEX('Cari-Kasa'!$A:$A,ROW()-6)="","",INDEX('Cari-Kasa'!$A:$A,ROW()-6))</f>
        <v/>
      </c>
      <c r="C9545" t="str">
        <f>IF(INDEX('Cari-Kasa'!$A:$A,ROW()-6)="","",INDEX('Cari-Kasa'!$C:$C,ROW()-6))</f>
        <v/>
      </c>
      <c r="D9545" t="str">
        <f>IF(INDEX('Cari-Kasa'!$A:$A,ROW()-6)="","",INDEX('Cari-Kasa'!$D:$D,ROW()-6))</f>
        <v/>
      </c>
      <c r="E9545" t="e">
        <f t="shared" si="892"/>
        <v>#VALUE!</v>
      </c>
      <c r="F9545" t="e">
        <f t="shared" ref="F9545:F9608" si="894">IF(E9545-ISTISNA&lt;=0,0,E9545-ISTISNA)</f>
        <v>#VALUE!</v>
      </c>
      <c r="G9545">
        <f t="shared" ref="G9545:G9608" ca="1" si="895">ORAN</f>
        <v>39.75</v>
      </c>
      <c r="H9545" t="e">
        <f t="shared" ref="H9545:H9608" si="896">IF(OR(B9545="",F9545&lt;=0,B9545&gt;=VADE),0,IF(B9546="",VADE-B9545,MIN(VADE,B9546)-B9545))</f>
        <v>#VALUE!</v>
      </c>
      <c r="I9545">
        <f t="shared" ref="I9545:I9608" si="897">IF(B9545="",0,(F9545*G9545*H9545)/36000)</f>
        <v>0</v>
      </c>
    </row>
    <row r="9546" spans="1:9" x14ac:dyDescent="0.2">
      <c r="A9546">
        <f t="shared" si="893"/>
        <v>9538</v>
      </c>
      <c r="B9546" t="str">
        <f>IF(INDEX('Cari-Kasa'!$A:$A,ROW()-6)="","",INDEX('Cari-Kasa'!$A:$A,ROW()-6))</f>
        <v/>
      </c>
      <c r="C9546" t="str">
        <f>IF(INDEX('Cari-Kasa'!$A:$A,ROW()-6)="","",INDEX('Cari-Kasa'!$C:$C,ROW()-6))</f>
        <v/>
      </c>
      <c r="D9546" t="str">
        <f>IF(INDEX('Cari-Kasa'!$A:$A,ROW()-6)="","",INDEX('Cari-Kasa'!$D:$D,ROW()-6))</f>
        <v/>
      </c>
      <c r="E9546" t="e">
        <f t="shared" ref="E9546:E9609" si="898">(E9545+C9546)-D9546</f>
        <v>#VALUE!</v>
      </c>
      <c r="F9546" t="e">
        <f t="shared" si="894"/>
        <v>#VALUE!</v>
      </c>
      <c r="G9546">
        <f t="shared" ca="1" si="895"/>
        <v>39.75</v>
      </c>
      <c r="H9546" t="e">
        <f t="shared" si="896"/>
        <v>#VALUE!</v>
      </c>
      <c r="I9546">
        <f t="shared" si="897"/>
        <v>0</v>
      </c>
    </row>
    <row r="9547" spans="1:9" x14ac:dyDescent="0.2">
      <c r="A9547">
        <f t="shared" si="893"/>
        <v>9539</v>
      </c>
      <c r="B9547" t="str">
        <f>IF(INDEX('Cari-Kasa'!$A:$A,ROW()-6)="","",INDEX('Cari-Kasa'!$A:$A,ROW()-6))</f>
        <v/>
      </c>
      <c r="C9547" t="str">
        <f>IF(INDEX('Cari-Kasa'!$A:$A,ROW()-6)="","",INDEX('Cari-Kasa'!$C:$C,ROW()-6))</f>
        <v/>
      </c>
      <c r="D9547" t="str">
        <f>IF(INDEX('Cari-Kasa'!$A:$A,ROW()-6)="","",INDEX('Cari-Kasa'!$D:$D,ROW()-6))</f>
        <v/>
      </c>
      <c r="E9547" t="e">
        <f t="shared" si="898"/>
        <v>#VALUE!</v>
      </c>
      <c r="F9547" t="e">
        <f t="shared" si="894"/>
        <v>#VALUE!</v>
      </c>
      <c r="G9547">
        <f t="shared" ca="1" si="895"/>
        <v>39.75</v>
      </c>
      <c r="H9547" t="e">
        <f t="shared" si="896"/>
        <v>#VALUE!</v>
      </c>
      <c r="I9547">
        <f t="shared" si="897"/>
        <v>0</v>
      </c>
    </row>
    <row r="9548" spans="1:9" x14ac:dyDescent="0.2">
      <c r="A9548">
        <f t="shared" si="893"/>
        <v>9540</v>
      </c>
      <c r="B9548" t="str">
        <f>IF(INDEX('Cari-Kasa'!$A:$A,ROW()-6)="","",INDEX('Cari-Kasa'!$A:$A,ROW()-6))</f>
        <v/>
      </c>
      <c r="C9548" t="str">
        <f>IF(INDEX('Cari-Kasa'!$A:$A,ROW()-6)="","",INDEX('Cari-Kasa'!$C:$C,ROW()-6))</f>
        <v/>
      </c>
      <c r="D9548" t="str">
        <f>IF(INDEX('Cari-Kasa'!$A:$A,ROW()-6)="","",INDEX('Cari-Kasa'!$D:$D,ROW()-6))</f>
        <v/>
      </c>
      <c r="E9548" t="e">
        <f t="shared" si="898"/>
        <v>#VALUE!</v>
      </c>
      <c r="F9548" t="e">
        <f t="shared" si="894"/>
        <v>#VALUE!</v>
      </c>
      <c r="G9548">
        <f t="shared" ca="1" si="895"/>
        <v>39.75</v>
      </c>
      <c r="H9548" t="e">
        <f t="shared" si="896"/>
        <v>#VALUE!</v>
      </c>
      <c r="I9548">
        <f t="shared" si="897"/>
        <v>0</v>
      </c>
    </row>
    <row r="9549" spans="1:9" x14ac:dyDescent="0.2">
      <c r="A9549">
        <f t="shared" si="893"/>
        <v>9541</v>
      </c>
      <c r="B9549" t="str">
        <f>IF(INDEX('Cari-Kasa'!$A:$A,ROW()-6)="","",INDEX('Cari-Kasa'!$A:$A,ROW()-6))</f>
        <v/>
      </c>
      <c r="C9549" t="str">
        <f>IF(INDEX('Cari-Kasa'!$A:$A,ROW()-6)="","",INDEX('Cari-Kasa'!$C:$C,ROW()-6))</f>
        <v/>
      </c>
      <c r="D9549" t="str">
        <f>IF(INDEX('Cari-Kasa'!$A:$A,ROW()-6)="","",INDEX('Cari-Kasa'!$D:$D,ROW()-6))</f>
        <v/>
      </c>
      <c r="E9549" t="e">
        <f t="shared" si="898"/>
        <v>#VALUE!</v>
      </c>
      <c r="F9549" t="e">
        <f t="shared" si="894"/>
        <v>#VALUE!</v>
      </c>
      <c r="G9549">
        <f t="shared" ca="1" si="895"/>
        <v>39.75</v>
      </c>
      <c r="H9549" t="e">
        <f t="shared" si="896"/>
        <v>#VALUE!</v>
      </c>
      <c r="I9549">
        <f t="shared" si="897"/>
        <v>0</v>
      </c>
    </row>
    <row r="9550" spans="1:9" x14ac:dyDescent="0.2">
      <c r="A9550">
        <f t="shared" ref="A9550:A9613" si="899">ROW()-8</f>
        <v>9542</v>
      </c>
      <c r="B9550" t="str">
        <f>IF(INDEX('Cari-Kasa'!$A:$A,ROW()-6)="","",INDEX('Cari-Kasa'!$A:$A,ROW()-6))</f>
        <v/>
      </c>
      <c r="C9550" t="str">
        <f>IF(INDEX('Cari-Kasa'!$A:$A,ROW()-6)="","",INDEX('Cari-Kasa'!$C:$C,ROW()-6))</f>
        <v/>
      </c>
      <c r="D9550" t="str">
        <f>IF(INDEX('Cari-Kasa'!$A:$A,ROW()-6)="","",INDEX('Cari-Kasa'!$D:$D,ROW()-6))</f>
        <v/>
      </c>
      <c r="E9550" t="e">
        <f t="shared" si="898"/>
        <v>#VALUE!</v>
      </c>
      <c r="F9550" t="e">
        <f t="shared" si="894"/>
        <v>#VALUE!</v>
      </c>
      <c r="G9550">
        <f t="shared" ca="1" si="895"/>
        <v>39.75</v>
      </c>
      <c r="H9550" t="e">
        <f t="shared" si="896"/>
        <v>#VALUE!</v>
      </c>
      <c r="I9550">
        <f t="shared" si="897"/>
        <v>0</v>
      </c>
    </row>
    <row r="9551" spans="1:9" x14ac:dyDescent="0.2">
      <c r="A9551">
        <f t="shared" si="899"/>
        <v>9543</v>
      </c>
      <c r="B9551" t="str">
        <f>IF(INDEX('Cari-Kasa'!$A:$A,ROW()-6)="","",INDEX('Cari-Kasa'!$A:$A,ROW()-6))</f>
        <v/>
      </c>
      <c r="C9551" t="str">
        <f>IF(INDEX('Cari-Kasa'!$A:$A,ROW()-6)="","",INDEX('Cari-Kasa'!$C:$C,ROW()-6))</f>
        <v/>
      </c>
      <c r="D9551" t="str">
        <f>IF(INDEX('Cari-Kasa'!$A:$A,ROW()-6)="","",INDEX('Cari-Kasa'!$D:$D,ROW()-6))</f>
        <v/>
      </c>
      <c r="E9551" t="e">
        <f t="shared" si="898"/>
        <v>#VALUE!</v>
      </c>
      <c r="F9551" t="e">
        <f t="shared" si="894"/>
        <v>#VALUE!</v>
      </c>
      <c r="G9551">
        <f t="shared" ca="1" si="895"/>
        <v>39.75</v>
      </c>
      <c r="H9551" t="e">
        <f t="shared" si="896"/>
        <v>#VALUE!</v>
      </c>
      <c r="I9551">
        <f t="shared" si="897"/>
        <v>0</v>
      </c>
    </row>
    <row r="9552" spans="1:9" x14ac:dyDescent="0.2">
      <c r="A9552">
        <f t="shared" si="899"/>
        <v>9544</v>
      </c>
      <c r="B9552" t="str">
        <f>IF(INDEX('Cari-Kasa'!$A:$A,ROW()-6)="","",INDEX('Cari-Kasa'!$A:$A,ROW()-6))</f>
        <v/>
      </c>
      <c r="C9552" t="str">
        <f>IF(INDEX('Cari-Kasa'!$A:$A,ROW()-6)="","",INDEX('Cari-Kasa'!$C:$C,ROW()-6))</f>
        <v/>
      </c>
      <c r="D9552" t="str">
        <f>IF(INDEX('Cari-Kasa'!$A:$A,ROW()-6)="","",INDEX('Cari-Kasa'!$D:$D,ROW()-6))</f>
        <v/>
      </c>
      <c r="E9552" t="e">
        <f t="shared" si="898"/>
        <v>#VALUE!</v>
      </c>
      <c r="F9552" t="e">
        <f t="shared" si="894"/>
        <v>#VALUE!</v>
      </c>
      <c r="G9552">
        <f t="shared" ca="1" si="895"/>
        <v>39.75</v>
      </c>
      <c r="H9552" t="e">
        <f t="shared" si="896"/>
        <v>#VALUE!</v>
      </c>
      <c r="I9552">
        <f t="shared" si="897"/>
        <v>0</v>
      </c>
    </row>
    <row r="9553" spans="1:9" x14ac:dyDescent="0.2">
      <c r="A9553">
        <f t="shared" si="899"/>
        <v>9545</v>
      </c>
      <c r="B9553" t="str">
        <f>IF(INDEX('Cari-Kasa'!$A:$A,ROW()-6)="","",INDEX('Cari-Kasa'!$A:$A,ROW()-6))</f>
        <v/>
      </c>
      <c r="C9553" t="str">
        <f>IF(INDEX('Cari-Kasa'!$A:$A,ROW()-6)="","",INDEX('Cari-Kasa'!$C:$C,ROW()-6))</f>
        <v/>
      </c>
      <c r="D9553" t="str">
        <f>IF(INDEX('Cari-Kasa'!$A:$A,ROW()-6)="","",INDEX('Cari-Kasa'!$D:$D,ROW()-6))</f>
        <v/>
      </c>
      <c r="E9553" t="e">
        <f t="shared" si="898"/>
        <v>#VALUE!</v>
      </c>
      <c r="F9553" t="e">
        <f t="shared" si="894"/>
        <v>#VALUE!</v>
      </c>
      <c r="G9553">
        <f t="shared" ca="1" si="895"/>
        <v>39.75</v>
      </c>
      <c r="H9553" t="e">
        <f t="shared" si="896"/>
        <v>#VALUE!</v>
      </c>
      <c r="I9553">
        <f t="shared" si="897"/>
        <v>0</v>
      </c>
    </row>
    <row r="9554" spans="1:9" x14ac:dyDescent="0.2">
      <c r="A9554">
        <f t="shared" si="899"/>
        <v>9546</v>
      </c>
      <c r="B9554" t="str">
        <f>IF(INDEX('Cari-Kasa'!$A:$A,ROW()-6)="","",INDEX('Cari-Kasa'!$A:$A,ROW()-6))</f>
        <v/>
      </c>
      <c r="C9554" t="str">
        <f>IF(INDEX('Cari-Kasa'!$A:$A,ROW()-6)="","",INDEX('Cari-Kasa'!$C:$C,ROW()-6))</f>
        <v/>
      </c>
      <c r="D9554" t="str">
        <f>IF(INDEX('Cari-Kasa'!$A:$A,ROW()-6)="","",INDEX('Cari-Kasa'!$D:$D,ROW()-6))</f>
        <v/>
      </c>
      <c r="E9554" t="e">
        <f t="shared" si="898"/>
        <v>#VALUE!</v>
      </c>
      <c r="F9554" t="e">
        <f t="shared" si="894"/>
        <v>#VALUE!</v>
      </c>
      <c r="G9554">
        <f t="shared" ca="1" si="895"/>
        <v>39.75</v>
      </c>
      <c r="H9554" t="e">
        <f t="shared" si="896"/>
        <v>#VALUE!</v>
      </c>
      <c r="I9554">
        <f t="shared" si="897"/>
        <v>0</v>
      </c>
    </row>
    <row r="9555" spans="1:9" x14ac:dyDescent="0.2">
      <c r="A9555">
        <f t="shared" si="899"/>
        <v>9547</v>
      </c>
      <c r="B9555" t="str">
        <f>IF(INDEX('Cari-Kasa'!$A:$A,ROW()-6)="","",INDEX('Cari-Kasa'!$A:$A,ROW()-6))</f>
        <v/>
      </c>
      <c r="C9555" t="str">
        <f>IF(INDEX('Cari-Kasa'!$A:$A,ROW()-6)="","",INDEX('Cari-Kasa'!$C:$C,ROW()-6))</f>
        <v/>
      </c>
      <c r="D9555" t="str">
        <f>IF(INDEX('Cari-Kasa'!$A:$A,ROW()-6)="","",INDEX('Cari-Kasa'!$D:$D,ROW()-6))</f>
        <v/>
      </c>
      <c r="E9555" t="e">
        <f t="shared" si="898"/>
        <v>#VALUE!</v>
      </c>
      <c r="F9555" t="e">
        <f t="shared" si="894"/>
        <v>#VALUE!</v>
      </c>
      <c r="G9555">
        <f t="shared" ca="1" si="895"/>
        <v>39.75</v>
      </c>
      <c r="H9555" t="e">
        <f t="shared" si="896"/>
        <v>#VALUE!</v>
      </c>
      <c r="I9555">
        <f t="shared" si="897"/>
        <v>0</v>
      </c>
    </row>
    <row r="9556" spans="1:9" x14ac:dyDescent="0.2">
      <c r="A9556">
        <f t="shared" si="899"/>
        <v>9548</v>
      </c>
      <c r="B9556" t="str">
        <f>IF(INDEX('Cari-Kasa'!$A:$A,ROW()-6)="","",INDEX('Cari-Kasa'!$A:$A,ROW()-6))</f>
        <v/>
      </c>
      <c r="C9556" t="str">
        <f>IF(INDEX('Cari-Kasa'!$A:$A,ROW()-6)="","",INDEX('Cari-Kasa'!$C:$C,ROW()-6))</f>
        <v/>
      </c>
      <c r="D9556" t="str">
        <f>IF(INDEX('Cari-Kasa'!$A:$A,ROW()-6)="","",INDEX('Cari-Kasa'!$D:$D,ROW()-6))</f>
        <v/>
      </c>
      <c r="E9556" t="e">
        <f t="shared" si="898"/>
        <v>#VALUE!</v>
      </c>
      <c r="F9556" t="e">
        <f t="shared" si="894"/>
        <v>#VALUE!</v>
      </c>
      <c r="G9556">
        <f t="shared" ca="1" si="895"/>
        <v>39.75</v>
      </c>
      <c r="H9556" t="e">
        <f t="shared" si="896"/>
        <v>#VALUE!</v>
      </c>
      <c r="I9556">
        <f t="shared" si="897"/>
        <v>0</v>
      </c>
    </row>
    <row r="9557" spans="1:9" x14ac:dyDescent="0.2">
      <c r="A9557">
        <f t="shared" si="899"/>
        <v>9549</v>
      </c>
      <c r="B9557" t="str">
        <f>IF(INDEX('Cari-Kasa'!$A:$A,ROW()-6)="","",INDEX('Cari-Kasa'!$A:$A,ROW()-6))</f>
        <v/>
      </c>
      <c r="C9557" t="str">
        <f>IF(INDEX('Cari-Kasa'!$A:$A,ROW()-6)="","",INDEX('Cari-Kasa'!$C:$C,ROW()-6))</f>
        <v/>
      </c>
      <c r="D9557" t="str">
        <f>IF(INDEX('Cari-Kasa'!$A:$A,ROW()-6)="","",INDEX('Cari-Kasa'!$D:$D,ROW()-6))</f>
        <v/>
      </c>
      <c r="E9557" t="e">
        <f t="shared" si="898"/>
        <v>#VALUE!</v>
      </c>
      <c r="F9557" t="e">
        <f t="shared" si="894"/>
        <v>#VALUE!</v>
      </c>
      <c r="G9557">
        <f t="shared" ca="1" si="895"/>
        <v>39.75</v>
      </c>
      <c r="H9557" t="e">
        <f t="shared" si="896"/>
        <v>#VALUE!</v>
      </c>
      <c r="I9557">
        <f t="shared" si="897"/>
        <v>0</v>
      </c>
    </row>
    <row r="9558" spans="1:9" x14ac:dyDescent="0.2">
      <c r="A9558">
        <f t="shared" si="899"/>
        <v>9550</v>
      </c>
      <c r="B9558" t="str">
        <f>IF(INDEX('Cari-Kasa'!$A:$A,ROW()-6)="","",INDEX('Cari-Kasa'!$A:$A,ROW()-6))</f>
        <v/>
      </c>
      <c r="C9558" t="str">
        <f>IF(INDEX('Cari-Kasa'!$A:$A,ROW()-6)="","",INDEX('Cari-Kasa'!$C:$C,ROW()-6))</f>
        <v/>
      </c>
      <c r="D9558" t="str">
        <f>IF(INDEX('Cari-Kasa'!$A:$A,ROW()-6)="","",INDEX('Cari-Kasa'!$D:$D,ROW()-6))</f>
        <v/>
      </c>
      <c r="E9558" t="e">
        <f t="shared" si="898"/>
        <v>#VALUE!</v>
      </c>
      <c r="F9558" t="e">
        <f t="shared" si="894"/>
        <v>#VALUE!</v>
      </c>
      <c r="G9558">
        <f t="shared" ca="1" si="895"/>
        <v>39.75</v>
      </c>
      <c r="H9558" t="e">
        <f t="shared" si="896"/>
        <v>#VALUE!</v>
      </c>
      <c r="I9558">
        <f t="shared" si="897"/>
        <v>0</v>
      </c>
    </row>
    <row r="9559" spans="1:9" x14ac:dyDescent="0.2">
      <c r="A9559">
        <f t="shared" si="899"/>
        <v>9551</v>
      </c>
      <c r="B9559" t="str">
        <f>IF(INDEX('Cari-Kasa'!$A:$A,ROW()-6)="","",INDEX('Cari-Kasa'!$A:$A,ROW()-6))</f>
        <v/>
      </c>
      <c r="C9559" t="str">
        <f>IF(INDEX('Cari-Kasa'!$A:$A,ROW()-6)="","",INDEX('Cari-Kasa'!$C:$C,ROW()-6))</f>
        <v/>
      </c>
      <c r="D9559" t="str">
        <f>IF(INDEX('Cari-Kasa'!$A:$A,ROW()-6)="","",INDEX('Cari-Kasa'!$D:$D,ROW()-6))</f>
        <v/>
      </c>
      <c r="E9559" t="e">
        <f t="shared" si="898"/>
        <v>#VALUE!</v>
      </c>
      <c r="F9559" t="e">
        <f t="shared" si="894"/>
        <v>#VALUE!</v>
      </c>
      <c r="G9559">
        <f t="shared" ca="1" si="895"/>
        <v>39.75</v>
      </c>
      <c r="H9559" t="e">
        <f t="shared" si="896"/>
        <v>#VALUE!</v>
      </c>
      <c r="I9559">
        <f t="shared" si="897"/>
        <v>0</v>
      </c>
    </row>
    <row r="9560" spans="1:9" x14ac:dyDescent="0.2">
      <c r="A9560">
        <f t="shared" si="899"/>
        <v>9552</v>
      </c>
      <c r="B9560" t="str">
        <f>IF(INDEX('Cari-Kasa'!$A:$A,ROW()-6)="","",INDEX('Cari-Kasa'!$A:$A,ROW()-6))</f>
        <v/>
      </c>
      <c r="C9560" t="str">
        <f>IF(INDEX('Cari-Kasa'!$A:$A,ROW()-6)="","",INDEX('Cari-Kasa'!$C:$C,ROW()-6))</f>
        <v/>
      </c>
      <c r="D9560" t="str">
        <f>IF(INDEX('Cari-Kasa'!$A:$A,ROW()-6)="","",INDEX('Cari-Kasa'!$D:$D,ROW()-6))</f>
        <v/>
      </c>
      <c r="E9560" t="e">
        <f t="shared" si="898"/>
        <v>#VALUE!</v>
      </c>
      <c r="F9560" t="e">
        <f t="shared" si="894"/>
        <v>#VALUE!</v>
      </c>
      <c r="G9560">
        <f t="shared" ca="1" si="895"/>
        <v>39.75</v>
      </c>
      <c r="H9560" t="e">
        <f t="shared" si="896"/>
        <v>#VALUE!</v>
      </c>
      <c r="I9560">
        <f t="shared" si="897"/>
        <v>0</v>
      </c>
    </row>
    <row r="9561" spans="1:9" x14ac:dyDescent="0.2">
      <c r="A9561">
        <f t="shared" si="899"/>
        <v>9553</v>
      </c>
      <c r="B9561" t="str">
        <f>IF(INDEX('Cari-Kasa'!$A:$A,ROW()-6)="","",INDEX('Cari-Kasa'!$A:$A,ROW()-6))</f>
        <v/>
      </c>
      <c r="C9561" t="str">
        <f>IF(INDEX('Cari-Kasa'!$A:$A,ROW()-6)="","",INDEX('Cari-Kasa'!$C:$C,ROW()-6))</f>
        <v/>
      </c>
      <c r="D9561" t="str">
        <f>IF(INDEX('Cari-Kasa'!$A:$A,ROW()-6)="","",INDEX('Cari-Kasa'!$D:$D,ROW()-6))</f>
        <v/>
      </c>
      <c r="E9561" t="e">
        <f t="shared" si="898"/>
        <v>#VALUE!</v>
      </c>
      <c r="F9561" t="e">
        <f t="shared" si="894"/>
        <v>#VALUE!</v>
      </c>
      <c r="G9561">
        <f t="shared" ca="1" si="895"/>
        <v>39.75</v>
      </c>
      <c r="H9561" t="e">
        <f t="shared" si="896"/>
        <v>#VALUE!</v>
      </c>
      <c r="I9561">
        <f t="shared" si="897"/>
        <v>0</v>
      </c>
    </row>
    <row r="9562" spans="1:9" x14ac:dyDescent="0.2">
      <c r="A9562">
        <f t="shared" si="899"/>
        <v>9554</v>
      </c>
      <c r="B9562" t="str">
        <f>IF(INDEX('Cari-Kasa'!$A:$A,ROW()-6)="","",INDEX('Cari-Kasa'!$A:$A,ROW()-6))</f>
        <v/>
      </c>
      <c r="C9562" t="str">
        <f>IF(INDEX('Cari-Kasa'!$A:$A,ROW()-6)="","",INDEX('Cari-Kasa'!$C:$C,ROW()-6))</f>
        <v/>
      </c>
      <c r="D9562" t="str">
        <f>IF(INDEX('Cari-Kasa'!$A:$A,ROW()-6)="","",INDEX('Cari-Kasa'!$D:$D,ROW()-6))</f>
        <v/>
      </c>
      <c r="E9562" t="e">
        <f t="shared" si="898"/>
        <v>#VALUE!</v>
      </c>
      <c r="F9562" t="e">
        <f t="shared" si="894"/>
        <v>#VALUE!</v>
      </c>
      <c r="G9562">
        <f t="shared" ca="1" si="895"/>
        <v>39.75</v>
      </c>
      <c r="H9562" t="e">
        <f t="shared" si="896"/>
        <v>#VALUE!</v>
      </c>
      <c r="I9562">
        <f t="shared" si="897"/>
        <v>0</v>
      </c>
    </row>
    <row r="9563" spans="1:9" x14ac:dyDescent="0.2">
      <c r="A9563">
        <f t="shared" si="899"/>
        <v>9555</v>
      </c>
      <c r="B9563" t="str">
        <f>IF(INDEX('Cari-Kasa'!$A:$A,ROW()-6)="","",INDEX('Cari-Kasa'!$A:$A,ROW()-6))</f>
        <v/>
      </c>
      <c r="C9563" t="str">
        <f>IF(INDEX('Cari-Kasa'!$A:$A,ROW()-6)="","",INDEX('Cari-Kasa'!$C:$C,ROW()-6))</f>
        <v/>
      </c>
      <c r="D9563" t="str">
        <f>IF(INDEX('Cari-Kasa'!$A:$A,ROW()-6)="","",INDEX('Cari-Kasa'!$D:$D,ROW()-6))</f>
        <v/>
      </c>
      <c r="E9563" t="e">
        <f t="shared" si="898"/>
        <v>#VALUE!</v>
      </c>
      <c r="F9563" t="e">
        <f t="shared" si="894"/>
        <v>#VALUE!</v>
      </c>
      <c r="G9563">
        <f t="shared" ca="1" si="895"/>
        <v>39.75</v>
      </c>
      <c r="H9563" t="e">
        <f t="shared" si="896"/>
        <v>#VALUE!</v>
      </c>
      <c r="I9563">
        <f t="shared" si="897"/>
        <v>0</v>
      </c>
    </row>
    <row r="9564" spans="1:9" x14ac:dyDescent="0.2">
      <c r="A9564">
        <f t="shared" si="899"/>
        <v>9556</v>
      </c>
      <c r="B9564" t="str">
        <f>IF(INDEX('Cari-Kasa'!$A:$A,ROW()-6)="","",INDEX('Cari-Kasa'!$A:$A,ROW()-6))</f>
        <v/>
      </c>
      <c r="C9564" t="str">
        <f>IF(INDEX('Cari-Kasa'!$A:$A,ROW()-6)="","",INDEX('Cari-Kasa'!$C:$C,ROW()-6))</f>
        <v/>
      </c>
      <c r="D9564" t="str">
        <f>IF(INDEX('Cari-Kasa'!$A:$A,ROW()-6)="","",INDEX('Cari-Kasa'!$D:$D,ROW()-6))</f>
        <v/>
      </c>
      <c r="E9564" t="e">
        <f t="shared" si="898"/>
        <v>#VALUE!</v>
      </c>
      <c r="F9564" t="e">
        <f t="shared" si="894"/>
        <v>#VALUE!</v>
      </c>
      <c r="G9564">
        <f t="shared" ca="1" si="895"/>
        <v>39.75</v>
      </c>
      <c r="H9564" t="e">
        <f t="shared" si="896"/>
        <v>#VALUE!</v>
      </c>
      <c r="I9564">
        <f t="shared" si="897"/>
        <v>0</v>
      </c>
    </row>
    <row r="9565" spans="1:9" x14ac:dyDescent="0.2">
      <c r="A9565">
        <f t="shared" si="899"/>
        <v>9557</v>
      </c>
      <c r="B9565" t="str">
        <f>IF(INDEX('Cari-Kasa'!$A:$A,ROW()-6)="","",INDEX('Cari-Kasa'!$A:$A,ROW()-6))</f>
        <v/>
      </c>
      <c r="C9565" t="str">
        <f>IF(INDEX('Cari-Kasa'!$A:$A,ROW()-6)="","",INDEX('Cari-Kasa'!$C:$C,ROW()-6))</f>
        <v/>
      </c>
      <c r="D9565" t="str">
        <f>IF(INDEX('Cari-Kasa'!$A:$A,ROW()-6)="","",INDEX('Cari-Kasa'!$D:$D,ROW()-6))</f>
        <v/>
      </c>
      <c r="E9565" t="e">
        <f t="shared" si="898"/>
        <v>#VALUE!</v>
      </c>
      <c r="F9565" t="e">
        <f t="shared" si="894"/>
        <v>#VALUE!</v>
      </c>
      <c r="G9565">
        <f t="shared" ca="1" si="895"/>
        <v>39.75</v>
      </c>
      <c r="H9565" t="e">
        <f t="shared" si="896"/>
        <v>#VALUE!</v>
      </c>
      <c r="I9565">
        <f t="shared" si="897"/>
        <v>0</v>
      </c>
    </row>
    <row r="9566" spans="1:9" x14ac:dyDescent="0.2">
      <c r="A9566">
        <f t="shared" si="899"/>
        <v>9558</v>
      </c>
      <c r="B9566" t="str">
        <f>IF(INDEX('Cari-Kasa'!$A:$A,ROW()-6)="","",INDEX('Cari-Kasa'!$A:$A,ROW()-6))</f>
        <v/>
      </c>
      <c r="C9566" t="str">
        <f>IF(INDEX('Cari-Kasa'!$A:$A,ROW()-6)="","",INDEX('Cari-Kasa'!$C:$C,ROW()-6))</f>
        <v/>
      </c>
      <c r="D9566" t="str">
        <f>IF(INDEX('Cari-Kasa'!$A:$A,ROW()-6)="","",INDEX('Cari-Kasa'!$D:$D,ROW()-6))</f>
        <v/>
      </c>
      <c r="E9566" t="e">
        <f t="shared" si="898"/>
        <v>#VALUE!</v>
      </c>
      <c r="F9566" t="e">
        <f t="shared" si="894"/>
        <v>#VALUE!</v>
      </c>
      <c r="G9566">
        <f t="shared" ca="1" si="895"/>
        <v>39.75</v>
      </c>
      <c r="H9566" t="e">
        <f t="shared" si="896"/>
        <v>#VALUE!</v>
      </c>
      <c r="I9566">
        <f t="shared" si="897"/>
        <v>0</v>
      </c>
    </row>
    <row r="9567" spans="1:9" x14ac:dyDescent="0.2">
      <c r="A9567">
        <f t="shared" si="899"/>
        <v>9559</v>
      </c>
      <c r="B9567" t="str">
        <f>IF(INDEX('Cari-Kasa'!$A:$A,ROW()-6)="","",INDEX('Cari-Kasa'!$A:$A,ROW()-6))</f>
        <v/>
      </c>
      <c r="C9567" t="str">
        <f>IF(INDEX('Cari-Kasa'!$A:$A,ROW()-6)="","",INDEX('Cari-Kasa'!$C:$C,ROW()-6))</f>
        <v/>
      </c>
      <c r="D9567" t="str">
        <f>IF(INDEX('Cari-Kasa'!$A:$A,ROW()-6)="","",INDEX('Cari-Kasa'!$D:$D,ROW()-6))</f>
        <v/>
      </c>
      <c r="E9567" t="e">
        <f t="shared" si="898"/>
        <v>#VALUE!</v>
      </c>
      <c r="F9567" t="e">
        <f t="shared" si="894"/>
        <v>#VALUE!</v>
      </c>
      <c r="G9567">
        <f t="shared" ca="1" si="895"/>
        <v>39.75</v>
      </c>
      <c r="H9567" t="e">
        <f t="shared" si="896"/>
        <v>#VALUE!</v>
      </c>
      <c r="I9567">
        <f t="shared" si="897"/>
        <v>0</v>
      </c>
    </row>
    <row r="9568" spans="1:9" x14ac:dyDescent="0.2">
      <c r="A9568">
        <f t="shared" si="899"/>
        <v>9560</v>
      </c>
      <c r="B9568" t="str">
        <f>IF(INDEX('Cari-Kasa'!$A:$A,ROW()-6)="","",INDEX('Cari-Kasa'!$A:$A,ROW()-6))</f>
        <v/>
      </c>
      <c r="C9568" t="str">
        <f>IF(INDEX('Cari-Kasa'!$A:$A,ROW()-6)="","",INDEX('Cari-Kasa'!$C:$C,ROW()-6))</f>
        <v/>
      </c>
      <c r="D9568" t="str">
        <f>IF(INDEX('Cari-Kasa'!$A:$A,ROW()-6)="","",INDEX('Cari-Kasa'!$D:$D,ROW()-6))</f>
        <v/>
      </c>
      <c r="E9568" t="e">
        <f t="shared" si="898"/>
        <v>#VALUE!</v>
      </c>
      <c r="F9568" t="e">
        <f t="shared" si="894"/>
        <v>#VALUE!</v>
      </c>
      <c r="G9568">
        <f t="shared" ca="1" si="895"/>
        <v>39.75</v>
      </c>
      <c r="H9568" t="e">
        <f t="shared" si="896"/>
        <v>#VALUE!</v>
      </c>
      <c r="I9568">
        <f t="shared" si="897"/>
        <v>0</v>
      </c>
    </row>
    <row r="9569" spans="1:9" x14ac:dyDescent="0.2">
      <c r="A9569">
        <f t="shared" si="899"/>
        <v>9561</v>
      </c>
      <c r="B9569" t="str">
        <f>IF(INDEX('Cari-Kasa'!$A:$A,ROW()-6)="","",INDEX('Cari-Kasa'!$A:$A,ROW()-6))</f>
        <v/>
      </c>
      <c r="C9569" t="str">
        <f>IF(INDEX('Cari-Kasa'!$A:$A,ROW()-6)="","",INDEX('Cari-Kasa'!$C:$C,ROW()-6))</f>
        <v/>
      </c>
      <c r="D9569" t="str">
        <f>IF(INDEX('Cari-Kasa'!$A:$A,ROW()-6)="","",INDEX('Cari-Kasa'!$D:$D,ROW()-6))</f>
        <v/>
      </c>
      <c r="E9569" t="e">
        <f t="shared" si="898"/>
        <v>#VALUE!</v>
      </c>
      <c r="F9569" t="e">
        <f t="shared" si="894"/>
        <v>#VALUE!</v>
      </c>
      <c r="G9569">
        <f t="shared" ca="1" si="895"/>
        <v>39.75</v>
      </c>
      <c r="H9569" t="e">
        <f t="shared" si="896"/>
        <v>#VALUE!</v>
      </c>
      <c r="I9569">
        <f t="shared" si="897"/>
        <v>0</v>
      </c>
    </row>
    <row r="9570" spans="1:9" x14ac:dyDescent="0.2">
      <c r="A9570">
        <f t="shared" si="899"/>
        <v>9562</v>
      </c>
      <c r="B9570" t="str">
        <f>IF(INDEX('Cari-Kasa'!$A:$A,ROW()-6)="","",INDEX('Cari-Kasa'!$A:$A,ROW()-6))</f>
        <v/>
      </c>
      <c r="C9570" t="str">
        <f>IF(INDEX('Cari-Kasa'!$A:$A,ROW()-6)="","",INDEX('Cari-Kasa'!$C:$C,ROW()-6))</f>
        <v/>
      </c>
      <c r="D9570" t="str">
        <f>IF(INDEX('Cari-Kasa'!$A:$A,ROW()-6)="","",INDEX('Cari-Kasa'!$D:$D,ROW()-6))</f>
        <v/>
      </c>
      <c r="E9570" t="e">
        <f t="shared" si="898"/>
        <v>#VALUE!</v>
      </c>
      <c r="F9570" t="e">
        <f t="shared" si="894"/>
        <v>#VALUE!</v>
      </c>
      <c r="G9570">
        <f t="shared" ca="1" si="895"/>
        <v>39.75</v>
      </c>
      <c r="H9570" t="e">
        <f t="shared" si="896"/>
        <v>#VALUE!</v>
      </c>
      <c r="I9570">
        <f t="shared" si="897"/>
        <v>0</v>
      </c>
    </row>
    <row r="9571" spans="1:9" x14ac:dyDescent="0.2">
      <c r="A9571">
        <f t="shared" si="899"/>
        <v>9563</v>
      </c>
      <c r="B9571" t="str">
        <f>IF(INDEX('Cari-Kasa'!$A:$A,ROW()-6)="","",INDEX('Cari-Kasa'!$A:$A,ROW()-6))</f>
        <v/>
      </c>
      <c r="C9571" t="str">
        <f>IF(INDEX('Cari-Kasa'!$A:$A,ROW()-6)="","",INDEX('Cari-Kasa'!$C:$C,ROW()-6))</f>
        <v/>
      </c>
      <c r="D9571" t="str">
        <f>IF(INDEX('Cari-Kasa'!$A:$A,ROW()-6)="","",INDEX('Cari-Kasa'!$D:$D,ROW()-6))</f>
        <v/>
      </c>
      <c r="E9571" t="e">
        <f t="shared" si="898"/>
        <v>#VALUE!</v>
      </c>
      <c r="F9571" t="e">
        <f t="shared" si="894"/>
        <v>#VALUE!</v>
      </c>
      <c r="G9571">
        <f t="shared" ca="1" si="895"/>
        <v>39.75</v>
      </c>
      <c r="H9571" t="e">
        <f t="shared" si="896"/>
        <v>#VALUE!</v>
      </c>
      <c r="I9571">
        <f t="shared" si="897"/>
        <v>0</v>
      </c>
    </row>
    <row r="9572" spans="1:9" x14ac:dyDescent="0.2">
      <c r="A9572">
        <f t="shared" si="899"/>
        <v>9564</v>
      </c>
      <c r="B9572" t="str">
        <f>IF(INDEX('Cari-Kasa'!$A:$A,ROW()-6)="","",INDEX('Cari-Kasa'!$A:$A,ROW()-6))</f>
        <v/>
      </c>
      <c r="C9572" t="str">
        <f>IF(INDEX('Cari-Kasa'!$A:$A,ROW()-6)="","",INDEX('Cari-Kasa'!$C:$C,ROW()-6))</f>
        <v/>
      </c>
      <c r="D9572" t="str">
        <f>IF(INDEX('Cari-Kasa'!$A:$A,ROW()-6)="","",INDEX('Cari-Kasa'!$D:$D,ROW()-6))</f>
        <v/>
      </c>
      <c r="E9572" t="e">
        <f t="shared" si="898"/>
        <v>#VALUE!</v>
      </c>
      <c r="F9572" t="e">
        <f t="shared" si="894"/>
        <v>#VALUE!</v>
      </c>
      <c r="G9572">
        <f t="shared" ca="1" si="895"/>
        <v>39.75</v>
      </c>
      <c r="H9572" t="e">
        <f t="shared" si="896"/>
        <v>#VALUE!</v>
      </c>
      <c r="I9572">
        <f t="shared" si="897"/>
        <v>0</v>
      </c>
    </row>
    <row r="9573" spans="1:9" x14ac:dyDescent="0.2">
      <c r="A9573">
        <f t="shared" si="899"/>
        <v>9565</v>
      </c>
      <c r="B9573" t="str">
        <f>IF(INDEX('Cari-Kasa'!$A:$A,ROW()-6)="","",INDEX('Cari-Kasa'!$A:$A,ROW()-6))</f>
        <v/>
      </c>
      <c r="C9573" t="str">
        <f>IF(INDEX('Cari-Kasa'!$A:$A,ROW()-6)="","",INDEX('Cari-Kasa'!$C:$C,ROW()-6))</f>
        <v/>
      </c>
      <c r="D9573" t="str">
        <f>IF(INDEX('Cari-Kasa'!$A:$A,ROW()-6)="","",INDEX('Cari-Kasa'!$D:$D,ROW()-6))</f>
        <v/>
      </c>
      <c r="E9573" t="e">
        <f t="shared" si="898"/>
        <v>#VALUE!</v>
      </c>
      <c r="F9573" t="e">
        <f t="shared" si="894"/>
        <v>#VALUE!</v>
      </c>
      <c r="G9573">
        <f t="shared" ca="1" si="895"/>
        <v>39.75</v>
      </c>
      <c r="H9573" t="e">
        <f t="shared" si="896"/>
        <v>#VALUE!</v>
      </c>
      <c r="I9573">
        <f t="shared" si="897"/>
        <v>0</v>
      </c>
    </row>
    <row r="9574" spans="1:9" x14ac:dyDescent="0.2">
      <c r="A9574">
        <f t="shared" si="899"/>
        <v>9566</v>
      </c>
      <c r="B9574" t="str">
        <f>IF(INDEX('Cari-Kasa'!$A:$A,ROW()-6)="","",INDEX('Cari-Kasa'!$A:$A,ROW()-6))</f>
        <v/>
      </c>
      <c r="C9574" t="str">
        <f>IF(INDEX('Cari-Kasa'!$A:$A,ROW()-6)="","",INDEX('Cari-Kasa'!$C:$C,ROW()-6))</f>
        <v/>
      </c>
      <c r="D9574" t="str">
        <f>IF(INDEX('Cari-Kasa'!$A:$A,ROW()-6)="","",INDEX('Cari-Kasa'!$D:$D,ROW()-6))</f>
        <v/>
      </c>
      <c r="E9574" t="e">
        <f t="shared" si="898"/>
        <v>#VALUE!</v>
      </c>
      <c r="F9574" t="e">
        <f t="shared" si="894"/>
        <v>#VALUE!</v>
      </c>
      <c r="G9574">
        <f t="shared" ca="1" si="895"/>
        <v>39.75</v>
      </c>
      <c r="H9574" t="e">
        <f t="shared" si="896"/>
        <v>#VALUE!</v>
      </c>
      <c r="I9574">
        <f t="shared" si="897"/>
        <v>0</v>
      </c>
    </row>
    <row r="9575" spans="1:9" x14ac:dyDescent="0.2">
      <c r="A9575">
        <f t="shared" si="899"/>
        <v>9567</v>
      </c>
      <c r="B9575" t="str">
        <f>IF(INDEX('Cari-Kasa'!$A:$A,ROW()-6)="","",INDEX('Cari-Kasa'!$A:$A,ROW()-6))</f>
        <v/>
      </c>
      <c r="C9575" t="str">
        <f>IF(INDEX('Cari-Kasa'!$A:$A,ROW()-6)="","",INDEX('Cari-Kasa'!$C:$C,ROW()-6))</f>
        <v/>
      </c>
      <c r="D9575" t="str">
        <f>IF(INDEX('Cari-Kasa'!$A:$A,ROW()-6)="","",INDEX('Cari-Kasa'!$D:$D,ROW()-6))</f>
        <v/>
      </c>
      <c r="E9575" t="e">
        <f t="shared" si="898"/>
        <v>#VALUE!</v>
      </c>
      <c r="F9575" t="e">
        <f t="shared" si="894"/>
        <v>#VALUE!</v>
      </c>
      <c r="G9575">
        <f t="shared" ca="1" si="895"/>
        <v>39.75</v>
      </c>
      <c r="H9575" t="e">
        <f t="shared" si="896"/>
        <v>#VALUE!</v>
      </c>
      <c r="I9575">
        <f t="shared" si="897"/>
        <v>0</v>
      </c>
    </row>
    <row r="9576" spans="1:9" x14ac:dyDescent="0.2">
      <c r="A9576">
        <f t="shared" si="899"/>
        <v>9568</v>
      </c>
      <c r="B9576" t="str">
        <f>IF(INDEX('Cari-Kasa'!$A:$A,ROW()-6)="","",INDEX('Cari-Kasa'!$A:$A,ROW()-6))</f>
        <v/>
      </c>
      <c r="C9576" t="str">
        <f>IF(INDEX('Cari-Kasa'!$A:$A,ROW()-6)="","",INDEX('Cari-Kasa'!$C:$C,ROW()-6))</f>
        <v/>
      </c>
      <c r="D9576" t="str">
        <f>IF(INDEX('Cari-Kasa'!$A:$A,ROW()-6)="","",INDEX('Cari-Kasa'!$D:$D,ROW()-6))</f>
        <v/>
      </c>
      <c r="E9576" t="e">
        <f t="shared" si="898"/>
        <v>#VALUE!</v>
      </c>
      <c r="F9576" t="e">
        <f t="shared" si="894"/>
        <v>#VALUE!</v>
      </c>
      <c r="G9576">
        <f t="shared" ca="1" si="895"/>
        <v>39.75</v>
      </c>
      <c r="H9576" t="e">
        <f t="shared" si="896"/>
        <v>#VALUE!</v>
      </c>
      <c r="I9576">
        <f t="shared" si="897"/>
        <v>0</v>
      </c>
    </row>
    <row r="9577" spans="1:9" x14ac:dyDescent="0.2">
      <c r="A9577">
        <f t="shared" si="899"/>
        <v>9569</v>
      </c>
      <c r="B9577" t="str">
        <f>IF(INDEX('Cari-Kasa'!$A:$A,ROW()-6)="","",INDEX('Cari-Kasa'!$A:$A,ROW()-6))</f>
        <v/>
      </c>
      <c r="C9577" t="str">
        <f>IF(INDEX('Cari-Kasa'!$A:$A,ROW()-6)="","",INDEX('Cari-Kasa'!$C:$C,ROW()-6))</f>
        <v/>
      </c>
      <c r="D9577" t="str">
        <f>IF(INDEX('Cari-Kasa'!$A:$A,ROW()-6)="","",INDEX('Cari-Kasa'!$D:$D,ROW()-6))</f>
        <v/>
      </c>
      <c r="E9577" t="e">
        <f t="shared" si="898"/>
        <v>#VALUE!</v>
      </c>
      <c r="F9577" t="e">
        <f t="shared" si="894"/>
        <v>#VALUE!</v>
      </c>
      <c r="G9577">
        <f t="shared" ca="1" si="895"/>
        <v>39.75</v>
      </c>
      <c r="H9577" t="e">
        <f t="shared" si="896"/>
        <v>#VALUE!</v>
      </c>
      <c r="I9577">
        <f t="shared" si="897"/>
        <v>0</v>
      </c>
    </row>
    <row r="9578" spans="1:9" x14ac:dyDescent="0.2">
      <c r="A9578">
        <f t="shared" si="899"/>
        <v>9570</v>
      </c>
      <c r="B9578" t="str">
        <f>IF(INDEX('Cari-Kasa'!$A:$A,ROW()-6)="","",INDEX('Cari-Kasa'!$A:$A,ROW()-6))</f>
        <v/>
      </c>
      <c r="C9578" t="str">
        <f>IF(INDEX('Cari-Kasa'!$A:$A,ROW()-6)="","",INDEX('Cari-Kasa'!$C:$C,ROW()-6))</f>
        <v/>
      </c>
      <c r="D9578" t="str">
        <f>IF(INDEX('Cari-Kasa'!$A:$A,ROW()-6)="","",INDEX('Cari-Kasa'!$D:$D,ROW()-6))</f>
        <v/>
      </c>
      <c r="E9578" t="e">
        <f t="shared" si="898"/>
        <v>#VALUE!</v>
      </c>
      <c r="F9578" t="e">
        <f t="shared" si="894"/>
        <v>#VALUE!</v>
      </c>
      <c r="G9578">
        <f t="shared" ca="1" si="895"/>
        <v>39.75</v>
      </c>
      <c r="H9578" t="e">
        <f t="shared" si="896"/>
        <v>#VALUE!</v>
      </c>
      <c r="I9578">
        <f t="shared" si="897"/>
        <v>0</v>
      </c>
    </row>
    <row r="9579" spans="1:9" x14ac:dyDescent="0.2">
      <c r="A9579">
        <f t="shared" si="899"/>
        <v>9571</v>
      </c>
      <c r="B9579" t="str">
        <f>IF(INDEX('Cari-Kasa'!$A:$A,ROW()-6)="","",INDEX('Cari-Kasa'!$A:$A,ROW()-6))</f>
        <v/>
      </c>
      <c r="C9579" t="str">
        <f>IF(INDEX('Cari-Kasa'!$A:$A,ROW()-6)="","",INDEX('Cari-Kasa'!$C:$C,ROW()-6))</f>
        <v/>
      </c>
      <c r="D9579" t="str">
        <f>IF(INDEX('Cari-Kasa'!$A:$A,ROW()-6)="","",INDEX('Cari-Kasa'!$D:$D,ROW()-6))</f>
        <v/>
      </c>
      <c r="E9579" t="e">
        <f t="shared" si="898"/>
        <v>#VALUE!</v>
      </c>
      <c r="F9579" t="e">
        <f t="shared" si="894"/>
        <v>#VALUE!</v>
      </c>
      <c r="G9579">
        <f t="shared" ca="1" si="895"/>
        <v>39.75</v>
      </c>
      <c r="H9579" t="e">
        <f t="shared" si="896"/>
        <v>#VALUE!</v>
      </c>
      <c r="I9579">
        <f t="shared" si="897"/>
        <v>0</v>
      </c>
    </row>
    <row r="9580" spans="1:9" x14ac:dyDescent="0.2">
      <c r="A9580">
        <f t="shared" si="899"/>
        <v>9572</v>
      </c>
      <c r="B9580" t="str">
        <f>IF(INDEX('Cari-Kasa'!$A:$A,ROW()-6)="","",INDEX('Cari-Kasa'!$A:$A,ROW()-6))</f>
        <v/>
      </c>
      <c r="C9580" t="str">
        <f>IF(INDEX('Cari-Kasa'!$A:$A,ROW()-6)="","",INDEX('Cari-Kasa'!$C:$C,ROW()-6))</f>
        <v/>
      </c>
      <c r="D9580" t="str">
        <f>IF(INDEX('Cari-Kasa'!$A:$A,ROW()-6)="","",INDEX('Cari-Kasa'!$D:$D,ROW()-6))</f>
        <v/>
      </c>
      <c r="E9580" t="e">
        <f t="shared" si="898"/>
        <v>#VALUE!</v>
      </c>
      <c r="F9580" t="e">
        <f t="shared" si="894"/>
        <v>#VALUE!</v>
      </c>
      <c r="G9580">
        <f t="shared" ca="1" si="895"/>
        <v>39.75</v>
      </c>
      <c r="H9580" t="e">
        <f t="shared" si="896"/>
        <v>#VALUE!</v>
      </c>
      <c r="I9580">
        <f t="shared" si="897"/>
        <v>0</v>
      </c>
    </row>
    <row r="9581" spans="1:9" x14ac:dyDescent="0.2">
      <c r="A9581">
        <f t="shared" si="899"/>
        <v>9573</v>
      </c>
      <c r="B9581" t="str">
        <f>IF(INDEX('Cari-Kasa'!$A:$A,ROW()-6)="","",INDEX('Cari-Kasa'!$A:$A,ROW()-6))</f>
        <v/>
      </c>
      <c r="C9581" t="str">
        <f>IF(INDEX('Cari-Kasa'!$A:$A,ROW()-6)="","",INDEX('Cari-Kasa'!$C:$C,ROW()-6))</f>
        <v/>
      </c>
      <c r="D9581" t="str">
        <f>IF(INDEX('Cari-Kasa'!$A:$A,ROW()-6)="","",INDEX('Cari-Kasa'!$D:$D,ROW()-6))</f>
        <v/>
      </c>
      <c r="E9581" t="e">
        <f t="shared" si="898"/>
        <v>#VALUE!</v>
      </c>
      <c r="F9581" t="e">
        <f t="shared" si="894"/>
        <v>#VALUE!</v>
      </c>
      <c r="G9581">
        <f t="shared" ca="1" si="895"/>
        <v>39.75</v>
      </c>
      <c r="H9581" t="e">
        <f t="shared" si="896"/>
        <v>#VALUE!</v>
      </c>
      <c r="I9581">
        <f t="shared" si="897"/>
        <v>0</v>
      </c>
    </row>
    <row r="9582" spans="1:9" x14ac:dyDescent="0.2">
      <c r="A9582">
        <f t="shared" si="899"/>
        <v>9574</v>
      </c>
      <c r="B9582" t="str">
        <f>IF(INDEX('Cari-Kasa'!$A:$A,ROW()-6)="","",INDEX('Cari-Kasa'!$A:$A,ROW()-6))</f>
        <v/>
      </c>
      <c r="C9582" t="str">
        <f>IF(INDEX('Cari-Kasa'!$A:$A,ROW()-6)="","",INDEX('Cari-Kasa'!$C:$C,ROW()-6))</f>
        <v/>
      </c>
      <c r="D9582" t="str">
        <f>IF(INDEX('Cari-Kasa'!$A:$A,ROW()-6)="","",INDEX('Cari-Kasa'!$D:$D,ROW()-6))</f>
        <v/>
      </c>
      <c r="E9582" t="e">
        <f t="shared" si="898"/>
        <v>#VALUE!</v>
      </c>
      <c r="F9582" t="e">
        <f t="shared" si="894"/>
        <v>#VALUE!</v>
      </c>
      <c r="G9582">
        <f t="shared" ca="1" si="895"/>
        <v>39.75</v>
      </c>
      <c r="H9582" t="e">
        <f t="shared" si="896"/>
        <v>#VALUE!</v>
      </c>
      <c r="I9582">
        <f t="shared" si="897"/>
        <v>0</v>
      </c>
    </row>
    <row r="9583" spans="1:9" x14ac:dyDescent="0.2">
      <c r="A9583">
        <f t="shared" si="899"/>
        <v>9575</v>
      </c>
      <c r="B9583" t="str">
        <f>IF(INDEX('Cari-Kasa'!$A:$A,ROW()-6)="","",INDEX('Cari-Kasa'!$A:$A,ROW()-6))</f>
        <v/>
      </c>
      <c r="C9583" t="str">
        <f>IF(INDEX('Cari-Kasa'!$A:$A,ROW()-6)="","",INDEX('Cari-Kasa'!$C:$C,ROW()-6))</f>
        <v/>
      </c>
      <c r="D9583" t="str">
        <f>IF(INDEX('Cari-Kasa'!$A:$A,ROW()-6)="","",INDEX('Cari-Kasa'!$D:$D,ROW()-6))</f>
        <v/>
      </c>
      <c r="E9583" t="e">
        <f t="shared" si="898"/>
        <v>#VALUE!</v>
      </c>
      <c r="F9583" t="e">
        <f t="shared" si="894"/>
        <v>#VALUE!</v>
      </c>
      <c r="G9583">
        <f t="shared" ca="1" si="895"/>
        <v>39.75</v>
      </c>
      <c r="H9583" t="e">
        <f t="shared" si="896"/>
        <v>#VALUE!</v>
      </c>
      <c r="I9583">
        <f t="shared" si="897"/>
        <v>0</v>
      </c>
    </row>
    <row r="9584" spans="1:9" x14ac:dyDescent="0.2">
      <c r="A9584">
        <f t="shared" si="899"/>
        <v>9576</v>
      </c>
      <c r="B9584" t="str">
        <f>IF(INDEX('Cari-Kasa'!$A:$A,ROW()-6)="","",INDEX('Cari-Kasa'!$A:$A,ROW()-6))</f>
        <v/>
      </c>
      <c r="C9584" t="str">
        <f>IF(INDEX('Cari-Kasa'!$A:$A,ROW()-6)="","",INDEX('Cari-Kasa'!$C:$C,ROW()-6))</f>
        <v/>
      </c>
      <c r="D9584" t="str">
        <f>IF(INDEX('Cari-Kasa'!$A:$A,ROW()-6)="","",INDEX('Cari-Kasa'!$D:$D,ROW()-6))</f>
        <v/>
      </c>
      <c r="E9584" t="e">
        <f t="shared" si="898"/>
        <v>#VALUE!</v>
      </c>
      <c r="F9584" t="e">
        <f t="shared" si="894"/>
        <v>#VALUE!</v>
      </c>
      <c r="G9584">
        <f t="shared" ca="1" si="895"/>
        <v>39.75</v>
      </c>
      <c r="H9584" t="e">
        <f t="shared" si="896"/>
        <v>#VALUE!</v>
      </c>
      <c r="I9584">
        <f t="shared" si="897"/>
        <v>0</v>
      </c>
    </row>
    <row r="9585" spans="1:9" x14ac:dyDescent="0.2">
      <c r="A9585">
        <f t="shared" si="899"/>
        <v>9577</v>
      </c>
      <c r="B9585" t="str">
        <f>IF(INDEX('Cari-Kasa'!$A:$A,ROW()-6)="","",INDEX('Cari-Kasa'!$A:$A,ROW()-6))</f>
        <v/>
      </c>
      <c r="C9585" t="str">
        <f>IF(INDEX('Cari-Kasa'!$A:$A,ROW()-6)="","",INDEX('Cari-Kasa'!$C:$C,ROW()-6))</f>
        <v/>
      </c>
      <c r="D9585" t="str">
        <f>IF(INDEX('Cari-Kasa'!$A:$A,ROW()-6)="","",INDEX('Cari-Kasa'!$D:$D,ROW()-6))</f>
        <v/>
      </c>
      <c r="E9585" t="e">
        <f t="shared" si="898"/>
        <v>#VALUE!</v>
      </c>
      <c r="F9585" t="e">
        <f t="shared" si="894"/>
        <v>#VALUE!</v>
      </c>
      <c r="G9585">
        <f t="shared" ca="1" si="895"/>
        <v>39.75</v>
      </c>
      <c r="H9585" t="e">
        <f t="shared" si="896"/>
        <v>#VALUE!</v>
      </c>
      <c r="I9585">
        <f t="shared" si="897"/>
        <v>0</v>
      </c>
    </row>
    <row r="9586" spans="1:9" x14ac:dyDescent="0.2">
      <c r="A9586">
        <f t="shared" si="899"/>
        <v>9578</v>
      </c>
      <c r="B9586" t="str">
        <f>IF(INDEX('Cari-Kasa'!$A:$A,ROW()-6)="","",INDEX('Cari-Kasa'!$A:$A,ROW()-6))</f>
        <v/>
      </c>
      <c r="C9586" t="str">
        <f>IF(INDEX('Cari-Kasa'!$A:$A,ROW()-6)="","",INDEX('Cari-Kasa'!$C:$C,ROW()-6))</f>
        <v/>
      </c>
      <c r="D9586" t="str">
        <f>IF(INDEX('Cari-Kasa'!$A:$A,ROW()-6)="","",INDEX('Cari-Kasa'!$D:$D,ROW()-6))</f>
        <v/>
      </c>
      <c r="E9586" t="e">
        <f t="shared" si="898"/>
        <v>#VALUE!</v>
      </c>
      <c r="F9586" t="e">
        <f t="shared" si="894"/>
        <v>#VALUE!</v>
      </c>
      <c r="G9586">
        <f t="shared" ca="1" si="895"/>
        <v>39.75</v>
      </c>
      <c r="H9586" t="e">
        <f t="shared" si="896"/>
        <v>#VALUE!</v>
      </c>
      <c r="I9586">
        <f t="shared" si="897"/>
        <v>0</v>
      </c>
    </row>
    <row r="9587" spans="1:9" x14ac:dyDescent="0.2">
      <c r="A9587">
        <f t="shared" si="899"/>
        <v>9579</v>
      </c>
      <c r="B9587" t="str">
        <f>IF(INDEX('Cari-Kasa'!$A:$A,ROW()-6)="","",INDEX('Cari-Kasa'!$A:$A,ROW()-6))</f>
        <v/>
      </c>
      <c r="C9587" t="str">
        <f>IF(INDEX('Cari-Kasa'!$A:$A,ROW()-6)="","",INDEX('Cari-Kasa'!$C:$C,ROW()-6))</f>
        <v/>
      </c>
      <c r="D9587" t="str">
        <f>IF(INDEX('Cari-Kasa'!$A:$A,ROW()-6)="","",INDEX('Cari-Kasa'!$D:$D,ROW()-6))</f>
        <v/>
      </c>
      <c r="E9587" t="e">
        <f t="shared" si="898"/>
        <v>#VALUE!</v>
      </c>
      <c r="F9587" t="e">
        <f t="shared" si="894"/>
        <v>#VALUE!</v>
      </c>
      <c r="G9587">
        <f t="shared" ca="1" si="895"/>
        <v>39.75</v>
      </c>
      <c r="H9587" t="e">
        <f t="shared" si="896"/>
        <v>#VALUE!</v>
      </c>
      <c r="I9587">
        <f t="shared" si="897"/>
        <v>0</v>
      </c>
    </row>
    <row r="9588" spans="1:9" x14ac:dyDescent="0.2">
      <c r="A9588">
        <f t="shared" si="899"/>
        <v>9580</v>
      </c>
      <c r="B9588" t="str">
        <f>IF(INDEX('Cari-Kasa'!$A:$A,ROW()-6)="","",INDEX('Cari-Kasa'!$A:$A,ROW()-6))</f>
        <v/>
      </c>
      <c r="C9588" t="str">
        <f>IF(INDEX('Cari-Kasa'!$A:$A,ROW()-6)="","",INDEX('Cari-Kasa'!$C:$C,ROW()-6))</f>
        <v/>
      </c>
      <c r="D9588" t="str">
        <f>IF(INDEX('Cari-Kasa'!$A:$A,ROW()-6)="","",INDEX('Cari-Kasa'!$D:$D,ROW()-6))</f>
        <v/>
      </c>
      <c r="E9588" t="e">
        <f t="shared" si="898"/>
        <v>#VALUE!</v>
      </c>
      <c r="F9588" t="e">
        <f t="shared" si="894"/>
        <v>#VALUE!</v>
      </c>
      <c r="G9588">
        <f t="shared" ca="1" si="895"/>
        <v>39.75</v>
      </c>
      <c r="H9588" t="e">
        <f t="shared" si="896"/>
        <v>#VALUE!</v>
      </c>
      <c r="I9588">
        <f t="shared" si="897"/>
        <v>0</v>
      </c>
    </row>
    <row r="9589" spans="1:9" x14ac:dyDescent="0.2">
      <c r="A9589">
        <f t="shared" si="899"/>
        <v>9581</v>
      </c>
      <c r="B9589" t="str">
        <f>IF(INDEX('Cari-Kasa'!$A:$A,ROW()-6)="","",INDEX('Cari-Kasa'!$A:$A,ROW()-6))</f>
        <v/>
      </c>
      <c r="C9589" t="str">
        <f>IF(INDEX('Cari-Kasa'!$A:$A,ROW()-6)="","",INDEX('Cari-Kasa'!$C:$C,ROW()-6))</f>
        <v/>
      </c>
      <c r="D9589" t="str">
        <f>IF(INDEX('Cari-Kasa'!$A:$A,ROW()-6)="","",INDEX('Cari-Kasa'!$D:$D,ROW()-6))</f>
        <v/>
      </c>
      <c r="E9589" t="e">
        <f t="shared" si="898"/>
        <v>#VALUE!</v>
      </c>
      <c r="F9589" t="e">
        <f t="shared" si="894"/>
        <v>#VALUE!</v>
      </c>
      <c r="G9589">
        <f t="shared" ca="1" si="895"/>
        <v>39.75</v>
      </c>
      <c r="H9589" t="e">
        <f t="shared" si="896"/>
        <v>#VALUE!</v>
      </c>
      <c r="I9589">
        <f t="shared" si="897"/>
        <v>0</v>
      </c>
    </row>
    <row r="9590" spans="1:9" x14ac:dyDescent="0.2">
      <c r="A9590">
        <f t="shared" si="899"/>
        <v>9582</v>
      </c>
      <c r="B9590" t="str">
        <f>IF(INDEX('Cari-Kasa'!$A:$A,ROW()-6)="","",INDEX('Cari-Kasa'!$A:$A,ROW()-6))</f>
        <v/>
      </c>
      <c r="C9590" t="str">
        <f>IF(INDEX('Cari-Kasa'!$A:$A,ROW()-6)="","",INDEX('Cari-Kasa'!$C:$C,ROW()-6))</f>
        <v/>
      </c>
      <c r="D9590" t="str">
        <f>IF(INDEX('Cari-Kasa'!$A:$A,ROW()-6)="","",INDEX('Cari-Kasa'!$D:$D,ROW()-6))</f>
        <v/>
      </c>
      <c r="E9590" t="e">
        <f t="shared" si="898"/>
        <v>#VALUE!</v>
      </c>
      <c r="F9590" t="e">
        <f t="shared" si="894"/>
        <v>#VALUE!</v>
      </c>
      <c r="G9590">
        <f t="shared" ca="1" si="895"/>
        <v>39.75</v>
      </c>
      <c r="H9590" t="e">
        <f t="shared" si="896"/>
        <v>#VALUE!</v>
      </c>
      <c r="I9590">
        <f t="shared" si="897"/>
        <v>0</v>
      </c>
    </row>
    <row r="9591" spans="1:9" x14ac:dyDescent="0.2">
      <c r="A9591">
        <f t="shared" si="899"/>
        <v>9583</v>
      </c>
      <c r="B9591" t="str">
        <f>IF(INDEX('Cari-Kasa'!$A:$A,ROW()-6)="","",INDEX('Cari-Kasa'!$A:$A,ROW()-6))</f>
        <v/>
      </c>
      <c r="C9591" t="str">
        <f>IF(INDEX('Cari-Kasa'!$A:$A,ROW()-6)="","",INDEX('Cari-Kasa'!$C:$C,ROW()-6))</f>
        <v/>
      </c>
      <c r="D9591" t="str">
        <f>IF(INDEX('Cari-Kasa'!$A:$A,ROW()-6)="","",INDEX('Cari-Kasa'!$D:$D,ROW()-6))</f>
        <v/>
      </c>
      <c r="E9591" t="e">
        <f t="shared" si="898"/>
        <v>#VALUE!</v>
      </c>
      <c r="F9591" t="e">
        <f t="shared" si="894"/>
        <v>#VALUE!</v>
      </c>
      <c r="G9591">
        <f t="shared" ca="1" si="895"/>
        <v>39.75</v>
      </c>
      <c r="H9591" t="e">
        <f t="shared" si="896"/>
        <v>#VALUE!</v>
      </c>
      <c r="I9591">
        <f t="shared" si="897"/>
        <v>0</v>
      </c>
    </row>
    <row r="9592" spans="1:9" x14ac:dyDescent="0.2">
      <c r="A9592">
        <f t="shared" si="899"/>
        <v>9584</v>
      </c>
      <c r="B9592" t="str">
        <f>IF(INDEX('Cari-Kasa'!$A:$A,ROW()-6)="","",INDEX('Cari-Kasa'!$A:$A,ROW()-6))</f>
        <v/>
      </c>
      <c r="C9592" t="str">
        <f>IF(INDEX('Cari-Kasa'!$A:$A,ROW()-6)="","",INDEX('Cari-Kasa'!$C:$C,ROW()-6))</f>
        <v/>
      </c>
      <c r="D9592" t="str">
        <f>IF(INDEX('Cari-Kasa'!$A:$A,ROW()-6)="","",INDEX('Cari-Kasa'!$D:$D,ROW()-6))</f>
        <v/>
      </c>
      <c r="E9592" t="e">
        <f t="shared" si="898"/>
        <v>#VALUE!</v>
      </c>
      <c r="F9592" t="e">
        <f t="shared" si="894"/>
        <v>#VALUE!</v>
      </c>
      <c r="G9592">
        <f t="shared" ca="1" si="895"/>
        <v>39.75</v>
      </c>
      <c r="H9592" t="e">
        <f t="shared" si="896"/>
        <v>#VALUE!</v>
      </c>
      <c r="I9592">
        <f t="shared" si="897"/>
        <v>0</v>
      </c>
    </row>
    <row r="9593" spans="1:9" x14ac:dyDescent="0.2">
      <c r="A9593">
        <f t="shared" si="899"/>
        <v>9585</v>
      </c>
      <c r="B9593" t="str">
        <f>IF(INDEX('Cari-Kasa'!$A:$A,ROW()-6)="","",INDEX('Cari-Kasa'!$A:$A,ROW()-6))</f>
        <v/>
      </c>
      <c r="C9593" t="str">
        <f>IF(INDEX('Cari-Kasa'!$A:$A,ROW()-6)="","",INDEX('Cari-Kasa'!$C:$C,ROW()-6))</f>
        <v/>
      </c>
      <c r="D9593" t="str">
        <f>IF(INDEX('Cari-Kasa'!$A:$A,ROW()-6)="","",INDEX('Cari-Kasa'!$D:$D,ROW()-6))</f>
        <v/>
      </c>
      <c r="E9593" t="e">
        <f t="shared" si="898"/>
        <v>#VALUE!</v>
      </c>
      <c r="F9593" t="e">
        <f t="shared" si="894"/>
        <v>#VALUE!</v>
      </c>
      <c r="G9593">
        <f t="shared" ca="1" si="895"/>
        <v>39.75</v>
      </c>
      <c r="H9593" t="e">
        <f t="shared" si="896"/>
        <v>#VALUE!</v>
      </c>
      <c r="I9593">
        <f t="shared" si="897"/>
        <v>0</v>
      </c>
    </row>
    <row r="9594" spans="1:9" x14ac:dyDescent="0.2">
      <c r="A9594">
        <f t="shared" si="899"/>
        <v>9586</v>
      </c>
      <c r="B9594" t="str">
        <f>IF(INDEX('Cari-Kasa'!$A:$A,ROW()-6)="","",INDEX('Cari-Kasa'!$A:$A,ROW()-6))</f>
        <v/>
      </c>
      <c r="C9594" t="str">
        <f>IF(INDEX('Cari-Kasa'!$A:$A,ROW()-6)="","",INDEX('Cari-Kasa'!$C:$C,ROW()-6))</f>
        <v/>
      </c>
      <c r="D9594" t="str">
        <f>IF(INDEX('Cari-Kasa'!$A:$A,ROW()-6)="","",INDEX('Cari-Kasa'!$D:$D,ROW()-6))</f>
        <v/>
      </c>
      <c r="E9594" t="e">
        <f t="shared" si="898"/>
        <v>#VALUE!</v>
      </c>
      <c r="F9594" t="e">
        <f t="shared" si="894"/>
        <v>#VALUE!</v>
      </c>
      <c r="G9594">
        <f t="shared" ca="1" si="895"/>
        <v>39.75</v>
      </c>
      <c r="H9594" t="e">
        <f t="shared" si="896"/>
        <v>#VALUE!</v>
      </c>
      <c r="I9594">
        <f t="shared" si="897"/>
        <v>0</v>
      </c>
    </row>
    <row r="9595" spans="1:9" x14ac:dyDescent="0.2">
      <c r="A9595">
        <f t="shared" si="899"/>
        <v>9587</v>
      </c>
      <c r="B9595" t="str">
        <f>IF(INDEX('Cari-Kasa'!$A:$A,ROW()-6)="","",INDEX('Cari-Kasa'!$A:$A,ROW()-6))</f>
        <v/>
      </c>
      <c r="C9595" t="str">
        <f>IF(INDEX('Cari-Kasa'!$A:$A,ROW()-6)="","",INDEX('Cari-Kasa'!$C:$C,ROW()-6))</f>
        <v/>
      </c>
      <c r="D9595" t="str">
        <f>IF(INDEX('Cari-Kasa'!$A:$A,ROW()-6)="","",INDEX('Cari-Kasa'!$D:$D,ROW()-6))</f>
        <v/>
      </c>
      <c r="E9595" t="e">
        <f t="shared" si="898"/>
        <v>#VALUE!</v>
      </c>
      <c r="F9595" t="e">
        <f t="shared" si="894"/>
        <v>#VALUE!</v>
      </c>
      <c r="G9595">
        <f t="shared" ca="1" si="895"/>
        <v>39.75</v>
      </c>
      <c r="H9595" t="e">
        <f t="shared" si="896"/>
        <v>#VALUE!</v>
      </c>
      <c r="I9595">
        <f t="shared" si="897"/>
        <v>0</v>
      </c>
    </row>
    <row r="9596" spans="1:9" x14ac:dyDescent="0.2">
      <c r="A9596">
        <f t="shared" si="899"/>
        <v>9588</v>
      </c>
      <c r="B9596" t="str">
        <f>IF(INDEX('Cari-Kasa'!$A:$A,ROW()-6)="","",INDEX('Cari-Kasa'!$A:$A,ROW()-6))</f>
        <v/>
      </c>
      <c r="C9596" t="str">
        <f>IF(INDEX('Cari-Kasa'!$A:$A,ROW()-6)="","",INDEX('Cari-Kasa'!$C:$C,ROW()-6))</f>
        <v/>
      </c>
      <c r="D9596" t="str">
        <f>IF(INDEX('Cari-Kasa'!$A:$A,ROW()-6)="","",INDEX('Cari-Kasa'!$D:$D,ROW()-6))</f>
        <v/>
      </c>
      <c r="E9596" t="e">
        <f t="shared" si="898"/>
        <v>#VALUE!</v>
      </c>
      <c r="F9596" t="e">
        <f t="shared" si="894"/>
        <v>#VALUE!</v>
      </c>
      <c r="G9596">
        <f t="shared" ca="1" si="895"/>
        <v>39.75</v>
      </c>
      <c r="H9596" t="e">
        <f t="shared" si="896"/>
        <v>#VALUE!</v>
      </c>
      <c r="I9596">
        <f t="shared" si="897"/>
        <v>0</v>
      </c>
    </row>
    <row r="9597" spans="1:9" x14ac:dyDescent="0.2">
      <c r="A9597">
        <f t="shared" si="899"/>
        <v>9589</v>
      </c>
      <c r="B9597" t="str">
        <f>IF(INDEX('Cari-Kasa'!$A:$A,ROW()-6)="","",INDEX('Cari-Kasa'!$A:$A,ROW()-6))</f>
        <v/>
      </c>
      <c r="C9597" t="str">
        <f>IF(INDEX('Cari-Kasa'!$A:$A,ROW()-6)="","",INDEX('Cari-Kasa'!$C:$C,ROW()-6))</f>
        <v/>
      </c>
      <c r="D9597" t="str">
        <f>IF(INDEX('Cari-Kasa'!$A:$A,ROW()-6)="","",INDEX('Cari-Kasa'!$D:$D,ROW()-6))</f>
        <v/>
      </c>
      <c r="E9597" t="e">
        <f t="shared" si="898"/>
        <v>#VALUE!</v>
      </c>
      <c r="F9597" t="e">
        <f t="shared" si="894"/>
        <v>#VALUE!</v>
      </c>
      <c r="G9597">
        <f t="shared" ca="1" si="895"/>
        <v>39.75</v>
      </c>
      <c r="H9597" t="e">
        <f t="shared" si="896"/>
        <v>#VALUE!</v>
      </c>
      <c r="I9597">
        <f t="shared" si="897"/>
        <v>0</v>
      </c>
    </row>
    <row r="9598" spans="1:9" x14ac:dyDescent="0.2">
      <c r="A9598">
        <f t="shared" si="899"/>
        <v>9590</v>
      </c>
      <c r="B9598" t="str">
        <f>IF(INDEX('Cari-Kasa'!$A:$A,ROW()-6)="","",INDEX('Cari-Kasa'!$A:$A,ROW()-6))</f>
        <v/>
      </c>
      <c r="C9598" t="str">
        <f>IF(INDEX('Cari-Kasa'!$A:$A,ROW()-6)="","",INDEX('Cari-Kasa'!$C:$C,ROW()-6))</f>
        <v/>
      </c>
      <c r="D9598" t="str">
        <f>IF(INDEX('Cari-Kasa'!$A:$A,ROW()-6)="","",INDEX('Cari-Kasa'!$D:$D,ROW()-6))</f>
        <v/>
      </c>
      <c r="E9598" t="e">
        <f t="shared" si="898"/>
        <v>#VALUE!</v>
      </c>
      <c r="F9598" t="e">
        <f t="shared" si="894"/>
        <v>#VALUE!</v>
      </c>
      <c r="G9598">
        <f t="shared" ca="1" si="895"/>
        <v>39.75</v>
      </c>
      <c r="H9598" t="e">
        <f t="shared" si="896"/>
        <v>#VALUE!</v>
      </c>
      <c r="I9598">
        <f t="shared" si="897"/>
        <v>0</v>
      </c>
    </row>
    <row r="9599" spans="1:9" x14ac:dyDescent="0.2">
      <c r="A9599">
        <f t="shared" si="899"/>
        <v>9591</v>
      </c>
      <c r="B9599" t="str">
        <f>IF(INDEX('Cari-Kasa'!$A:$A,ROW()-6)="","",INDEX('Cari-Kasa'!$A:$A,ROW()-6))</f>
        <v/>
      </c>
      <c r="C9599" t="str">
        <f>IF(INDEX('Cari-Kasa'!$A:$A,ROW()-6)="","",INDEX('Cari-Kasa'!$C:$C,ROW()-6))</f>
        <v/>
      </c>
      <c r="D9599" t="str">
        <f>IF(INDEX('Cari-Kasa'!$A:$A,ROW()-6)="","",INDEX('Cari-Kasa'!$D:$D,ROW()-6))</f>
        <v/>
      </c>
      <c r="E9599" t="e">
        <f t="shared" si="898"/>
        <v>#VALUE!</v>
      </c>
      <c r="F9599" t="e">
        <f t="shared" si="894"/>
        <v>#VALUE!</v>
      </c>
      <c r="G9599">
        <f t="shared" ca="1" si="895"/>
        <v>39.75</v>
      </c>
      <c r="H9599" t="e">
        <f t="shared" si="896"/>
        <v>#VALUE!</v>
      </c>
      <c r="I9599">
        <f t="shared" si="897"/>
        <v>0</v>
      </c>
    </row>
    <row r="9600" spans="1:9" x14ac:dyDescent="0.2">
      <c r="A9600">
        <f t="shared" si="899"/>
        <v>9592</v>
      </c>
      <c r="B9600" t="str">
        <f>IF(INDEX('Cari-Kasa'!$A:$A,ROW()-6)="","",INDEX('Cari-Kasa'!$A:$A,ROW()-6))</f>
        <v/>
      </c>
      <c r="C9600" t="str">
        <f>IF(INDEX('Cari-Kasa'!$A:$A,ROW()-6)="","",INDEX('Cari-Kasa'!$C:$C,ROW()-6))</f>
        <v/>
      </c>
      <c r="D9600" t="str">
        <f>IF(INDEX('Cari-Kasa'!$A:$A,ROW()-6)="","",INDEX('Cari-Kasa'!$D:$D,ROW()-6))</f>
        <v/>
      </c>
      <c r="E9600" t="e">
        <f t="shared" si="898"/>
        <v>#VALUE!</v>
      </c>
      <c r="F9600" t="e">
        <f t="shared" si="894"/>
        <v>#VALUE!</v>
      </c>
      <c r="G9600">
        <f t="shared" ca="1" si="895"/>
        <v>39.75</v>
      </c>
      <c r="H9600" t="e">
        <f t="shared" si="896"/>
        <v>#VALUE!</v>
      </c>
      <c r="I9600">
        <f t="shared" si="897"/>
        <v>0</v>
      </c>
    </row>
    <row r="9601" spans="1:9" x14ac:dyDescent="0.2">
      <c r="A9601">
        <f t="shared" si="899"/>
        <v>9593</v>
      </c>
      <c r="B9601" t="str">
        <f>IF(INDEX('Cari-Kasa'!$A:$A,ROW()-6)="","",INDEX('Cari-Kasa'!$A:$A,ROW()-6))</f>
        <v/>
      </c>
      <c r="C9601" t="str">
        <f>IF(INDEX('Cari-Kasa'!$A:$A,ROW()-6)="","",INDEX('Cari-Kasa'!$C:$C,ROW()-6))</f>
        <v/>
      </c>
      <c r="D9601" t="str">
        <f>IF(INDEX('Cari-Kasa'!$A:$A,ROW()-6)="","",INDEX('Cari-Kasa'!$D:$D,ROW()-6))</f>
        <v/>
      </c>
      <c r="E9601" t="e">
        <f t="shared" si="898"/>
        <v>#VALUE!</v>
      </c>
      <c r="F9601" t="e">
        <f t="shared" si="894"/>
        <v>#VALUE!</v>
      </c>
      <c r="G9601">
        <f t="shared" ca="1" si="895"/>
        <v>39.75</v>
      </c>
      <c r="H9601" t="e">
        <f t="shared" si="896"/>
        <v>#VALUE!</v>
      </c>
      <c r="I9601">
        <f t="shared" si="897"/>
        <v>0</v>
      </c>
    </row>
    <row r="9602" spans="1:9" x14ac:dyDescent="0.2">
      <c r="A9602">
        <f t="shared" si="899"/>
        <v>9594</v>
      </c>
      <c r="B9602" t="str">
        <f>IF(INDEX('Cari-Kasa'!$A:$A,ROW()-6)="","",INDEX('Cari-Kasa'!$A:$A,ROW()-6))</f>
        <v/>
      </c>
      <c r="C9602" t="str">
        <f>IF(INDEX('Cari-Kasa'!$A:$A,ROW()-6)="","",INDEX('Cari-Kasa'!$C:$C,ROW()-6))</f>
        <v/>
      </c>
      <c r="D9602" t="str">
        <f>IF(INDEX('Cari-Kasa'!$A:$A,ROW()-6)="","",INDEX('Cari-Kasa'!$D:$D,ROW()-6))</f>
        <v/>
      </c>
      <c r="E9602" t="e">
        <f t="shared" si="898"/>
        <v>#VALUE!</v>
      </c>
      <c r="F9602" t="e">
        <f t="shared" si="894"/>
        <v>#VALUE!</v>
      </c>
      <c r="G9602">
        <f t="shared" ca="1" si="895"/>
        <v>39.75</v>
      </c>
      <c r="H9602" t="e">
        <f t="shared" si="896"/>
        <v>#VALUE!</v>
      </c>
      <c r="I9602">
        <f t="shared" si="897"/>
        <v>0</v>
      </c>
    </row>
    <row r="9603" spans="1:9" x14ac:dyDescent="0.2">
      <c r="A9603">
        <f t="shared" si="899"/>
        <v>9595</v>
      </c>
      <c r="B9603" t="str">
        <f>IF(INDEX('Cari-Kasa'!$A:$A,ROW()-6)="","",INDEX('Cari-Kasa'!$A:$A,ROW()-6))</f>
        <v/>
      </c>
      <c r="C9603" t="str">
        <f>IF(INDEX('Cari-Kasa'!$A:$A,ROW()-6)="","",INDEX('Cari-Kasa'!$C:$C,ROW()-6))</f>
        <v/>
      </c>
      <c r="D9603" t="str">
        <f>IF(INDEX('Cari-Kasa'!$A:$A,ROW()-6)="","",INDEX('Cari-Kasa'!$D:$D,ROW()-6))</f>
        <v/>
      </c>
      <c r="E9603" t="e">
        <f t="shared" si="898"/>
        <v>#VALUE!</v>
      </c>
      <c r="F9603" t="e">
        <f t="shared" si="894"/>
        <v>#VALUE!</v>
      </c>
      <c r="G9603">
        <f t="shared" ca="1" si="895"/>
        <v>39.75</v>
      </c>
      <c r="H9603" t="e">
        <f t="shared" si="896"/>
        <v>#VALUE!</v>
      </c>
      <c r="I9603">
        <f t="shared" si="897"/>
        <v>0</v>
      </c>
    </row>
    <row r="9604" spans="1:9" x14ac:dyDescent="0.2">
      <c r="A9604">
        <f t="shared" si="899"/>
        <v>9596</v>
      </c>
      <c r="B9604" t="str">
        <f>IF(INDEX('Cari-Kasa'!$A:$A,ROW()-6)="","",INDEX('Cari-Kasa'!$A:$A,ROW()-6))</f>
        <v/>
      </c>
      <c r="C9604" t="str">
        <f>IF(INDEX('Cari-Kasa'!$A:$A,ROW()-6)="","",INDEX('Cari-Kasa'!$C:$C,ROW()-6))</f>
        <v/>
      </c>
      <c r="D9604" t="str">
        <f>IF(INDEX('Cari-Kasa'!$A:$A,ROW()-6)="","",INDEX('Cari-Kasa'!$D:$D,ROW()-6))</f>
        <v/>
      </c>
      <c r="E9604" t="e">
        <f t="shared" si="898"/>
        <v>#VALUE!</v>
      </c>
      <c r="F9604" t="e">
        <f t="shared" si="894"/>
        <v>#VALUE!</v>
      </c>
      <c r="G9604">
        <f t="shared" ca="1" si="895"/>
        <v>39.75</v>
      </c>
      <c r="H9604" t="e">
        <f t="shared" si="896"/>
        <v>#VALUE!</v>
      </c>
      <c r="I9604">
        <f t="shared" si="897"/>
        <v>0</v>
      </c>
    </row>
    <row r="9605" spans="1:9" x14ac:dyDescent="0.2">
      <c r="A9605">
        <f t="shared" si="899"/>
        <v>9597</v>
      </c>
      <c r="B9605" t="str">
        <f>IF(INDEX('Cari-Kasa'!$A:$A,ROW()-6)="","",INDEX('Cari-Kasa'!$A:$A,ROW()-6))</f>
        <v/>
      </c>
      <c r="C9605" t="str">
        <f>IF(INDEX('Cari-Kasa'!$A:$A,ROW()-6)="","",INDEX('Cari-Kasa'!$C:$C,ROW()-6))</f>
        <v/>
      </c>
      <c r="D9605" t="str">
        <f>IF(INDEX('Cari-Kasa'!$A:$A,ROW()-6)="","",INDEX('Cari-Kasa'!$D:$D,ROW()-6))</f>
        <v/>
      </c>
      <c r="E9605" t="e">
        <f t="shared" si="898"/>
        <v>#VALUE!</v>
      </c>
      <c r="F9605" t="e">
        <f t="shared" si="894"/>
        <v>#VALUE!</v>
      </c>
      <c r="G9605">
        <f t="shared" ca="1" si="895"/>
        <v>39.75</v>
      </c>
      <c r="H9605" t="e">
        <f t="shared" si="896"/>
        <v>#VALUE!</v>
      </c>
      <c r="I9605">
        <f t="shared" si="897"/>
        <v>0</v>
      </c>
    </row>
    <row r="9606" spans="1:9" x14ac:dyDescent="0.2">
      <c r="A9606">
        <f t="shared" si="899"/>
        <v>9598</v>
      </c>
      <c r="B9606" t="str">
        <f>IF(INDEX('Cari-Kasa'!$A:$A,ROW()-6)="","",INDEX('Cari-Kasa'!$A:$A,ROW()-6))</f>
        <v/>
      </c>
      <c r="C9606" t="str">
        <f>IF(INDEX('Cari-Kasa'!$A:$A,ROW()-6)="","",INDEX('Cari-Kasa'!$C:$C,ROW()-6))</f>
        <v/>
      </c>
      <c r="D9606" t="str">
        <f>IF(INDEX('Cari-Kasa'!$A:$A,ROW()-6)="","",INDEX('Cari-Kasa'!$D:$D,ROW()-6))</f>
        <v/>
      </c>
      <c r="E9606" t="e">
        <f t="shared" si="898"/>
        <v>#VALUE!</v>
      </c>
      <c r="F9606" t="e">
        <f t="shared" si="894"/>
        <v>#VALUE!</v>
      </c>
      <c r="G9606">
        <f t="shared" ca="1" si="895"/>
        <v>39.75</v>
      </c>
      <c r="H9606" t="e">
        <f t="shared" si="896"/>
        <v>#VALUE!</v>
      </c>
      <c r="I9606">
        <f t="shared" si="897"/>
        <v>0</v>
      </c>
    </row>
    <row r="9607" spans="1:9" x14ac:dyDescent="0.2">
      <c r="A9607">
        <f t="shared" si="899"/>
        <v>9599</v>
      </c>
      <c r="B9607" t="str">
        <f>IF(INDEX('Cari-Kasa'!$A:$A,ROW()-6)="","",INDEX('Cari-Kasa'!$A:$A,ROW()-6))</f>
        <v/>
      </c>
      <c r="C9607" t="str">
        <f>IF(INDEX('Cari-Kasa'!$A:$A,ROW()-6)="","",INDEX('Cari-Kasa'!$C:$C,ROW()-6))</f>
        <v/>
      </c>
      <c r="D9607" t="str">
        <f>IF(INDEX('Cari-Kasa'!$A:$A,ROW()-6)="","",INDEX('Cari-Kasa'!$D:$D,ROW()-6))</f>
        <v/>
      </c>
      <c r="E9607" t="e">
        <f t="shared" si="898"/>
        <v>#VALUE!</v>
      </c>
      <c r="F9607" t="e">
        <f t="shared" si="894"/>
        <v>#VALUE!</v>
      </c>
      <c r="G9607">
        <f t="shared" ca="1" si="895"/>
        <v>39.75</v>
      </c>
      <c r="H9607" t="e">
        <f t="shared" si="896"/>
        <v>#VALUE!</v>
      </c>
      <c r="I9607">
        <f t="shared" si="897"/>
        <v>0</v>
      </c>
    </row>
    <row r="9608" spans="1:9" x14ac:dyDescent="0.2">
      <c r="A9608">
        <f t="shared" si="899"/>
        <v>9600</v>
      </c>
      <c r="B9608" t="str">
        <f>IF(INDEX('Cari-Kasa'!$A:$A,ROW()-6)="","",INDEX('Cari-Kasa'!$A:$A,ROW()-6))</f>
        <v/>
      </c>
      <c r="C9608" t="str">
        <f>IF(INDEX('Cari-Kasa'!$A:$A,ROW()-6)="","",INDEX('Cari-Kasa'!$C:$C,ROW()-6))</f>
        <v/>
      </c>
      <c r="D9608" t="str">
        <f>IF(INDEX('Cari-Kasa'!$A:$A,ROW()-6)="","",INDEX('Cari-Kasa'!$D:$D,ROW()-6))</f>
        <v/>
      </c>
      <c r="E9608" t="e">
        <f t="shared" si="898"/>
        <v>#VALUE!</v>
      </c>
      <c r="F9608" t="e">
        <f t="shared" si="894"/>
        <v>#VALUE!</v>
      </c>
      <c r="G9608">
        <f t="shared" ca="1" si="895"/>
        <v>39.75</v>
      </c>
      <c r="H9608" t="e">
        <f t="shared" si="896"/>
        <v>#VALUE!</v>
      </c>
      <c r="I9608">
        <f t="shared" si="897"/>
        <v>0</v>
      </c>
    </row>
    <row r="9609" spans="1:9" x14ac:dyDescent="0.2">
      <c r="A9609">
        <f t="shared" si="899"/>
        <v>9601</v>
      </c>
      <c r="B9609" t="str">
        <f>IF(INDEX('Cari-Kasa'!$A:$A,ROW()-6)="","",INDEX('Cari-Kasa'!$A:$A,ROW()-6))</f>
        <v/>
      </c>
      <c r="C9609" t="str">
        <f>IF(INDEX('Cari-Kasa'!$A:$A,ROW()-6)="","",INDEX('Cari-Kasa'!$C:$C,ROW()-6))</f>
        <v/>
      </c>
      <c r="D9609" t="str">
        <f>IF(INDEX('Cari-Kasa'!$A:$A,ROW()-6)="","",INDEX('Cari-Kasa'!$D:$D,ROW()-6))</f>
        <v/>
      </c>
      <c r="E9609" t="e">
        <f t="shared" si="898"/>
        <v>#VALUE!</v>
      </c>
      <c r="F9609" t="e">
        <f t="shared" ref="F9609:F9672" si="900">IF(E9609-ISTISNA&lt;=0,0,E9609-ISTISNA)</f>
        <v>#VALUE!</v>
      </c>
      <c r="G9609">
        <f t="shared" ref="G9609:G9672" ca="1" si="901">ORAN</f>
        <v>39.75</v>
      </c>
      <c r="H9609" t="e">
        <f t="shared" ref="H9609:H9672" si="902">IF(OR(B9609="",F9609&lt;=0,B9609&gt;=VADE),0,IF(B9610="",VADE-B9609,MIN(VADE,B9610)-B9609))</f>
        <v>#VALUE!</v>
      </c>
      <c r="I9609">
        <f t="shared" ref="I9609:I9672" si="903">IF(B9609="",0,(F9609*G9609*H9609)/36000)</f>
        <v>0</v>
      </c>
    </row>
    <row r="9610" spans="1:9" x14ac:dyDescent="0.2">
      <c r="A9610">
        <f t="shared" si="899"/>
        <v>9602</v>
      </c>
      <c r="B9610" t="str">
        <f>IF(INDEX('Cari-Kasa'!$A:$A,ROW()-6)="","",INDEX('Cari-Kasa'!$A:$A,ROW()-6))</f>
        <v/>
      </c>
      <c r="C9610" t="str">
        <f>IF(INDEX('Cari-Kasa'!$A:$A,ROW()-6)="","",INDEX('Cari-Kasa'!$C:$C,ROW()-6))</f>
        <v/>
      </c>
      <c r="D9610" t="str">
        <f>IF(INDEX('Cari-Kasa'!$A:$A,ROW()-6)="","",INDEX('Cari-Kasa'!$D:$D,ROW()-6))</f>
        <v/>
      </c>
      <c r="E9610" t="e">
        <f t="shared" ref="E9610:E9673" si="904">(E9609+C9610)-D9610</f>
        <v>#VALUE!</v>
      </c>
      <c r="F9610" t="e">
        <f t="shared" si="900"/>
        <v>#VALUE!</v>
      </c>
      <c r="G9610">
        <f t="shared" ca="1" si="901"/>
        <v>39.75</v>
      </c>
      <c r="H9610" t="e">
        <f t="shared" si="902"/>
        <v>#VALUE!</v>
      </c>
      <c r="I9610">
        <f t="shared" si="903"/>
        <v>0</v>
      </c>
    </row>
    <row r="9611" spans="1:9" x14ac:dyDescent="0.2">
      <c r="A9611">
        <f t="shared" si="899"/>
        <v>9603</v>
      </c>
      <c r="B9611" t="str">
        <f>IF(INDEX('Cari-Kasa'!$A:$A,ROW()-6)="","",INDEX('Cari-Kasa'!$A:$A,ROW()-6))</f>
        <v/>
      </c>
      <c r="C9611" t="str">
        <f>IF(INDEX('Cari-Kasa'!$A:$A,ROW()-6)="","",INDEX('Cari-Kasa'!$C:$C,ROW()-6))</f>
        <v/>
      </c>
      <c r="D9611" t="str">
        <f>IF(INDEX('Cari-Kasa'!$A:$A,ROW()-6)="","",INDEX('Cari-Kasa'!$D:$D,ROW()-6))</f>
        <v/>
      </c>
      <c r="E9611" t="e">
        <f t="shared" si="904"/>
        <v>#VALUE!</v>
      </c>
      <c r="F9611" t="e">
        <f t="shared" si="900"/>
        <v>#VALUE!</v>
      </c>
      <c r="G9611">
        <f t="shared" ca="1" si="901"/>
        <v>39.75</v>
      </c>
      <c r="H9611" t="e">
        <f t="shared" si="902"/>
        <v>#VALUE!</v>
      </c>
      <c r="I9611">
        <f t="shared" si="903"/>
        <v>0</v>
      </c>
    </row>
    <row r="9612" spans="1:9" x14ac:dyDescent="0.2">
      <c r="A9612">
        <f t="shared" si="899"/>
        <v>9604</v>
      </c>
      <c r="B9612" t="str">
        <f>IF(INDEX('Cari-Kasa'!$A:$A,ROW()-6)="","",INDEX('Cari-Kasa'!$A:$A,ROW()-6))</f>
        <v/>
      </c>
      <c r="C9612" t="str">
        <f>IF(INDEX('Cari-Kasa'!$A:$A,ROW()-6)="","",INDEX('Cari-Kasa'!$C:$C,ROW()-6))</f>
        <v/>
      </c>
      <c r="D9612" t="str">
        <f>IF(INDEX('Cari-Kasa'!$A:$A,ROW()-6)="","",INDEX('Cari-Kasa'!$D:$D,ROW()-6))</f>
        <v/>
      </c>
      <c r="E9612" t="e">
        <f t="shared" si="904"/>
        <v>#VALUE!</v>
      </c>
      <c r="F9612" t="e">
        <f t="shared" si="900"/>
        <v>#VALUE!</v>
      </c>
      <c r="G9612">
        <f t="shared" ca="1" si="901"/>
        <v>39.75</v>
      </c>
      <c r="H9612" t="e">
        <f t="shared" si="902"/>
        <v>#VALUE!</v>
      </c>
      <c r="I9612">
        <f t="shared" si="903"/>
        <v>0</v>
      </c>
    </row>
    <row r="9613" spans="1:9" x14ac:dyDescent="0.2">
      <c r="A9613">
        <f t="shared" si="899"/>
        <v>9605</v>
      </c>
      <c r="B9613" t="str">
        <f>IF(INDEX('Cari-Kasa'!$A:$A,ROW()-6)="","",INDEX('Cari-Kasa'!$A:$A,ROW()-6))</f>
        <v/>
      </c>
      <c r="C9613" t="str">
        <f>IF(INDEX('Cari-Kasa'!$A:$A,ROW()-6)="","",INDEX('Cari-Kasa'!$C:$C,ROW()-6))</f>
        <v/>
      </c>
      <c r="D9613" t="str">
        <f>IF(INDEX('Cari-Kasa'!$A:$A,ROW()-6)="","",INDEX('Cari-Kasa'!$D:$D,ROW()-6))</f>
        <v/>
      </c>
      <c r="E9613" t="e">
        <f t="shared" si="904"/>
        <v>#VALUE!</v>
      </c>
      <c r="F9613" t="e">
        <f t="shared" si="900"/>
        <v>#VALUE!</v>
      </c>
      <c r="G9613">
        <f t="shared" ca="1" si="901"/>
        <v>39.75</v>
      </c>
      <c r="H9613" t="e">
        <f t="shared" si="902"/>
        <v>#VALUE!</v>
      </c>
      <c r="I9613">
        <f t="shared" si="903"/>
        <v>0</v>
      </c>
    </row>
    <row r="9614" spans="1:9" x14ac:dyDescent="0.2">
      <c r="A9614">
        <f t="shared" ref="A9614:A9677" si="905">ROW()-8</f>
        <v>9606</v>
      </c>
      <c r="B9614" t="str">
        <f>IF(INDEX('Cari-Kasa'!$A:$A,ROW()-6)="","",INDEX('Cari-Kasa'!$A:$A,ROW()-6))</f>
        <v/>
      </c>
      <c r="C9614" t="str">
        <f>IF(INDEX('Cari-Kasa'!$A:$A,ROW()-6)="","",INDEX('Cari-Kasa'!$C:$C,ROW()-6))</f>
        <v/>
      </c>
      <c r="D9614" t="str">
        <f>IF(INDEX('Cari-Kasa'!$A:$A,ROW()-6)="","",INDEX('Cari-Kasa'!$D:$D,ROW()-6))</f>
        <v/>
      </c>
      <c r="E9614" t="e">
        <f t="shared" si="904"/>
        <v>#VALUE!</v>
      </c>
      <c r="F9614" t="e">
        <f t="shared" si="900"/>
        <v>#VALUE!</v>
      </c>
      <c r="G9614">
        <f t="shared" ca="1" si="901"/>
        <v>39.75</v>
      </c>
      <c r="H9614" t="e">
        <f t="shared" si="902"/>
        <v>#VALUE!</v>
      </c>
      <c r="I9614">
        <f t="shared" si="903"/>
        <v>0</v>
      </c>
    </row>
    <row r="9615" spans="1:9" x14ac:dyDescent="0.2">
      <c r="A9615">
        <f t="shared" si="905"/>
        <v>9607</v>
      </c>
      <c r="B9615" t="str">
        <f>IF(INDEX('Cari-Kasa'!$A:$A,ROW()-6)="","",INDEX('Cari-Kasa'!$A:$A,ROW()-6))</f>
        <v/>
      </c>
      <c r="C9615" t="str">
        <f>IF(INDEX('Cari-Kasa'!$A:$A,ROW()-6)="","",INDEX('Cari-Kasa'!$C:$C,ROW()-6))</f>
        <v/>
      </c>
      <c r="D9615" t="str">
        <f>IF(INDEX('Cari-Kasa'!$A:$A,ROW()-6)="","",INDEX('Cari-Kasa'!$D:$D,ROW()-6))</f>
        <v/>
      </c>
      <c r="E9615" t="e">
        <f t="shared" si="904"/>
        <v>#VALUE!</v>
      </c>
      <c r="F9615" t="e">
        <f t="shared" si="900"/>
        <v>#VALUE!</v>
      </c>
      <c r="G9615">
        <f t="shared" ca="1" si="901"/>
        <v>39.75</v>
      </c>
      <c r="H9615" t="e">
        <f t="shared" si="902"/>
        <v>#VALUE!</v>
      </c>
      <c r="I9615">
        <f t="shared" si="903"/>
        <v>0</v>
      </c>
    </row>
    <row r="9616" spans="1:9" x14ac:dyDescent="0.2">
      <c r="A9616">
        <f t="shared" si="905"/>
        <v>9608</v>
      </c>
      <c r="B9616" t="str">
        <f>IF(INDEX('Cari-Kasa'!$A:$A,ROW()-6)="","",INDEX('Cari-Kasa'!$A:$A,ROW()-6))</f>
        <v/>
      </c>
      <c r="C9616" t="str">
        <f>IF(INDEX('Cari-Kasa'!$A:$A,ROW()-6)="","",INDEX('Cari-Kasa'!$C:$C,ROW()-6))</f>
        <v/>
      </c>
      <c r="D9616" t="str">
        <f>IF(INDEX('Cari-Kasa'!$A:$A,ROW()-6)="","",INDEX('Cari-Kasa'!$D:$D,ROW()-6))</f>
        <v/>
      </c>
      <c r="E9616" t="e">
        <f t="shared" si="904"/>
        <v>#VALUE!</v>
      </c>
      <c r="F9616" t="e">
        <f t="shared" si="900"/>
        <v>#VALUE!</v>
      </c>
      <c r="G9616">
        <f t="shared" ca="1" si="901"/>
        <v>39.75</v>
      </c>
      <c r="H9616" t="e">
        <f t="shared" si="902"/>
        <v>#VALUE!</v>
      </c>
      <c r="I9616">
        <f t="shared" si="903"/>
        <v>0</v>
      </c>
    </row>
    <row r="9617" spans="1:9" x14ac:dyDescent="0.2">
      <c r="A9617">
        <f t="shared" si="905"/>
        <v>9609</v>
      </c>
      <c r="B9617" t="str">
        <f>IF(INDEX('Cari-Kasa'!$A:$A,ROW()-6)="","",INDEX('Cari-Kasa'!$A:$A,ROW()-6))</f>
        <v/>
      </c>
      <c r="C9617" t="str">
        <f>IF(INDEX('Cari-Kasa'!$A:$A,ROW()-6)="","",INDEX('Cari-Kasa'!$C:$C,ROW()-6))</f>
        <v/>
      </c>
      <c r="D9617" t="str">
        <f>IF(INDEX('Cari-Kasa'!$A:$A,ROW()-6)="","",INDEX('Cari-Kasa'!$D:$D,ROW()-6))</f>
        <v/>
      </c>
      <c r="E9617" t="e">
        <f t="shared" si="904"/>
        <v>#VALUE!</v>
      </c>
      <c r="F9617" t="e">
        <f t="shared" si="900"/>
        <v>#VALUE!</v>
      </c>
      <c r="G9617">
        <f t="shared" ca="1" si="901"/>
        <v>39.75</v>
      </c>
      <c r="H9617" t="e">
        <f t="shared" si="902"/>
        <v>#VALUE!</v>
      </c>
      <c r="I9617">
        <f t="shared" si="903"/>
        <v>0</v>
      </c>
    </row>
    <row r="9618" spans="1:9" x14ac:dyDescent="0.2">
      <c r="A9618">
        <f t="shared" si="905"/>
        <v>9610</v>
      </c>
      <c r="B9618" t="str">
        <f>IF(INDEX('Cari-Kasa'!$A:$A,ROW()-6)="","",INDEX('Cari-Kasa'!$A:$A,ROW()-6))</f>
        <v/>
      </c>
      <c r="C9618" t="str">
        <f>IF(INDEX('Cari-Kasa'!$A:$A,ROW()-6)="","",INDEX('Cari-Kasa'!$C:$C,ROW()-6))</f>
        <v/>
      </c>
      <c r="D9618" t="str">
        <f>IF(INDEX('Cari-Kasa'!$A:$A,ROW()-6)="","",INDEX('Cari-Kasa'!$D:$D,ROW()-6))</f>
        <v/>
      </c>
      <c r="E9618" t="e">
        <f t="shared" si="904"/>
        <v>#VALUE!</v>
      </c>
      <c r="F9618" t="e">
        <f t="shared" si="900"/>
        <v>#VALUE!</v>
      </c>
      <c r="G9618">
        <f t="shared" ca="1" si="901"/>
        <v>39.75</v>
      </c>
      <c r="H9618" t="e">
        <f t="shared" si="902"/>
        <v>#VALUE!</v>
      </c>
      <c r="I9618">
        <f t="shared" si="903"/>
        <v>0</v>
      </c>
    </row>
    <row r="9619" spans="1:9" x14ac:dyDescent="0.2">
      <c r="A9619">
        <f t="shared" si="905"/>
        <v>9611</v>
      </c>
      <c r="B9619" t="str">
        <f>IF(INDEX('Cari-Kasa'!$A:$A,ROW()-6)="","",INDEX('Cari-Kasa'!$A:$A,ROW()-6))</f>
        <v/>
      </c>
      <c r="C9619" t="str">
        <f>IF(INDEX('Cari-Kasa'!$A:$A,ROW()-6)="","",INDEX('Cari-Kasa'!$C:$C,ROW()-6))</f>
        <v/>
      </c>
      <c r="D9619" t="str">
        <f>IF(INDEX('Cari-Kasa'!$A:$A,ROW()-6)="","",INDEX('Cari-Kasa'!$D:$D,ROW()-6))</f>
        <v/>
      </c>
      <c r="E9619" t="e">
        <f t="shared" si="904"/>
        <v>#VALUE!</v>
      </c>
      <c r="F9619" t="e">
        <f t="shared" si="900"/>
        <v>#VALUE!</v>
      </c>
      <c r="G9619">
        <f t="shared" ca="1" si="901"/>
        <v>39.75</v>
      </c>
      <c r="H9619" t="e">
        <f t="shared" si="902"/>
        <v>#VALUE!</v>
      </c>
      <c r="I9619">
        <f t="shared" si="903"/>
        <v>0</v>
      </c>
    </row>
    <row r="9620" spans="1:9" x14ac:dyDescent="0.2">
      <c r="A9620">
        <f t="shared" si="905"/>
        <v>9612</v>
      </c>
      <c r="B9620" t="str">
        <f>IF(INDEX('Cari-Kasa'!$A:$A,ROW()-6)="","",INDEX('Cari-Kasa'!$A:$A,ROW()-6))</f>
        <v/>
      </c>
      <c r="C9620" t="str">
        <f>IF(INDEX('Cari-Kasa'!$A:$A,ROW()-6)="","",INDEX('Cari-Kasa'!$C:$C,ROW()-6))</f>
        <v/>
      </c>
      <c r="D9620" t="str">
        <f>IF(INDEX('Cari-Kasa'!$A:$A,ROW()-6)="","",INDEX('Cari-Kasa'!$D:$D,ROW()-6))</f>
        <v/>
      </c>
      <c r="E9620" t="e">
        <f t="shared" si="904"/>
        <v>#VALUE!</v>
      </c>
      <c r="F9620" t="e">
        <f t="shared" si="900"/>
        <v>#VALUE!</v>
      </c>
      <c r="G9620">
        <f t="shared" ca="1" si="901"/>
        <v>39.75</v>
      </c>
      <c r="H9620" t="e">
        <f t="shared" si="902"/>
        <v>#VALUE!</v>
      </c>
      <c r="I9620">
        <f t="shared" si="903"/>
        <v>0</v>
      </c>
    </row>
    <row r="9621" spans="1:9" x14ac:dyDescent="0.2">
      <c r="A9621">
        <f t="shared" si="905"/>
        <v>9613</v>
      </c>
      <c r="B9621" t="str">
        <f>IF(INDEX('Cari-Kasa'!$A:$A,ROW()-6)="","",INDEX('Cari-Kasa'!$A:$A,ROW()-6))</f>
        <v/>
      </c>
      <c r="C9621" t="str">
        <f>IF(INDEX('Cari-Kasa'!$A:$A,ROW()-6)="","",INDEX('Cari-Kasa'!$C:$C,ROW()-6))</f>
        <v/>
      </c>
      <c r="D9621" t="str">
        <f>IF(INDEX('Cari-Kasa'!$A:$A,ROW()-6)="","",INDEX('Cari-Kasa'!$D:$D,ROW()-6))</f>
        <v/>
      </c>
      <c r="E9621" t="e">
        <f t="shared" si="904"/>
        <v>#VALUE!</v>
      </c>
      <c r="F9621" t="e">
        <f t="shared" si="900"/>
        <v>#VALUE!</v>
      </c>
      <c r="G9621">
        <f t="shared" ca="1" si="901"/>
        <v>39.75</v>
      </c>
      <c r="H9621" t="e">
        <f t="shared" si="902"/>
        <v>#VALUE!</v>
      </c>
      <c r="I9621">
        <f t="shared" si="903"/>
        <v>0</v>
      </c>
    </row>
    <row r="9622" spans="1:9" x14ac:dyDescent="0.2">
      <c r="A9622">
        <f t="shared" si="905"/>
        <v>9614</v>
      </c>
      <c r="B9622" t="str">
        <f>IF(INDEX('Cari-Kasa'!$A:$A,ROW()-6)="","",INDEX('Cari-Kasa'!$A:$A,ROW()-6))</f>
        <v/>
      </c>
      <c r="C9622" t="str">
        <f>IF(INDEX('Cari-Kasa'!$A:$A,ROW()-6)="","",INDEX('Cari-Kasa'!$C:$C,ROW()-6))</f>
        <v/>
      </c>
      <c r="D9622" t="str">
        <f>IF(INDEX('Cari-Kasa'!$A:$A,ROW()-6)="","",INDEX('Cari-Kasa'!$D:$D,ROW()-6))</f>
        <v/>
      </c>
      <c r="E9622" t="e">
        <f t="shared" si="904"/>
        <v>#VALUE!</v>
      </c>
      <c r="F9622" t="e">
        <f t="shared" si="900"/>
        <v>#VALUE!</v>
      </c>
      <c r="G9622">
        <f t="shared" ca="1" si="901"/>
        <v>39.75</v>
      </c>
      <c r="H9622" t="e">
        <f t="shared" si="902"/>
        <v>#VALUE!</v>
      </c>
      <c r="I9622">
        <f t="shared" si="903"/>
        <v>0</v>
      </c>
    </row>
    <row r="9623" spans="1:9" x14ac:dyDescent="0.2">
      <c r="A9623">
        <f t="shared" si="905"/>
        <v>9615</v>
      </c>
      <c r="B9623" t="str">
        <f>IF(INDEX('Cari-Kasa'!$A:$A,ROW()-6)="","",INDEX('Cari-Kasa'!$A:$A,ROW()-6))</f>
        <v/>
      </c>
      <c r="C9623" t="str">
        <f>IF(INDEX('Cari-Kasa'!$A:$A,ROW()-6)="","",INDEX('Cari-Kasa'!$C:$C,ROW()-6))</f>
        <v/>
      </c>
      <c r="D9623" t="str">
        <f>IF(INDEX('Cari-Kasa'!$A:$A,ROW()-6)="","",INDEX('Cari-Kasa'!$D:$D,ROW()-6))</f>
        <v/>
      </c>
      <c r="E9623" t="e">
        <f t="shared" si="904"/>
        <v>#VALUE!</v>
      </c>
      <c r="F9623" t="e">
        <f t="shared" si="900"/>
        <v>#VALUE!</v>
      </c>
      <c r="G9623">
        <f t="shared" ca="1" si="901"/>
        <v>39.75</v>
      </c>
      <c r="H9623" t="e">
        <f t="shared" si="902"/>
        <v>#VALUE!</v>
      </c>
      <c r="I9623">
        <f t="shared" si="903"/>
        <v>0</v>
      </c>
    </row>
    <row r="9624" spans="1:9" x14ac:dyDescent="0.2">
      <c r="A9624">
        <f t="shared" si="905"/>
        <v>9616</v>
      </c>
      <c r="B9624" t="str">
        <f>IF(INDEX('Cari-Kasa'!$A:$A,ROW()-6)="","",INDEX('Cari-Kasa'!$A:$A,ROW()-6))</f>
        <v/>
      </c>
      <c r="C9624" t="str">
        <f>IF(INDEX('Cari-Kasa'!$A:$A,ROW()-6)="","",INDEX('Cari-Kasa'!$C:$C,ROW()-6))</f>
        <v/>
      </c>
      <c r="D9624" t="str">
        <f>IF(INDEX('Cari-Kasa'!$A:$A,ROW()-6)="","",INDEX('Cari-Kasa'!$D:$D,ROW()-6))</f>
        <v/>
      </c>
      <c r="E9624" t="e">
        <f t="shared" si="904"/>
        <v>#VALUE!</v>
      </c>
      <c r="F9624" t="e">
        <f t="shared" si="900"/>
        <v>#VALUE!</v>
      </c>
      <c r="G9624">
        <f t="shared" ca="1" si="901"/>
        <v>39.75</v>
      </c>
      <c r="H9624" t="e">
        <f t="shared" si="902"/>
        <v>#VALUE!</v>
      </c>
      <c r="I9624">
        <f t="shared" si="903"/>
        <v>0</v>
      </c>
    </row>
    <row r="9625" spans="1:9" x14ac:dyDescent="0.2">
      <c r="A9625">
        <f t="shared" si="905"/>
        <v>9617</v>
      </c>
      <c r="B9625" t="str">
        <f>IF(INDEX('Cari-Kasa'!$A:$A,ROW()-6)="","",INDEX('Cari-Kasa'!$A:$A,ROW()-6))</f>
        <v/>
      </c>
      <c r="C9625" t="str">
        <f>IF(INDEX('Cari-Kasa'!$A:$A,ROW()-6)="","",INDEX('Cari-Kasa'!$C:$C,ROW()-6))</f>
        <v/>
      </c>
      <c r="D9625" t="str">
        <f>IF(INDEX('Cari-Kasa'!$A:$A,ROW()-6)="","",INDEX('Cari-Kasa'!$D:$D,ROW()-6))</f>
        <v/>
      </c>
      <c r="E9625" t="e">
        <f t="shared" si="904"/>
        <v>#VALUE!</v>
      </c>
      <c r="F9625" t="e">
        <f t="shared" si="900"/>
        <v>#VALUE!</v>
      </c>
      <c r="G9625">
        <f t="shared" ca="1" si="901"/>
        <v>39.75</v>
      </c>
      <c r="H9625" t="e">
        <f t="shared" si="902"/>
        <v>#VALUE!</v>
      </c>
      <c r="I9625">
        <f t="shared" si="903"/>
        <v>0</v>
      </c>
    </row>
    <row r="9626" spans="1:9" x14ac:dyDescent="0.2">
      <c r="A9626">
        <f t="shared" si="905"/>
        <v>9618</v>
      </c>
      <c r="B9626" t="str">
        <f>IF(INDEX('Cari-Kasa'!$A:$A,ROW()-6)="","",INDEX('Cari-Kasa'!$A:$A,ROW()-6))</f>
        <v/>
      </c>
      <c r="C9626" t="str">
        <f>IF(INDEX('Cari-Kasa'!$A:$A,ROW()-6)="","",INDEX('Cari-Kasa'!$C:$C,ROW()-6))</f>
        <v/>
      </c>
      <c r="D9626" t="str">
        <f>IF(INDEX('Cari-Kasa'!$A:$A,ROW()-6)="","",INDEX('Cari-Kasa'!$D:$D,ROW()-6))</f>
        <v/>
      </c>
      <c r="E9626" t="e">
        <f t="shared" si="904"/>
        <v>#VALUE!</v>
      </c>
      <c r="F9626" t="e">
        <f t="shared" si="900"/>
        <v>#VALUE!</v>
      </c>
      <c r="G9626">
        <f t="shared" ca="1" si="901"/>
        <v>39.75</v>
      </c>
      <c r="H9626" t="e">
        <f t="shared" si="902"/>
        <v>#VALUE!</v>
      </c>
      <c r="I9626">
        <f t="shared" si="903"/>
        <v>0</v>
      </c>
    </row>
    <row r="9627" spans="1:9" x14ac:dyDescent="0.2">
      <c r="A9627">
        <f t="shared" si="905"/>
        <v>9619</v>
      </c>
      <c r="B9627" t="str">
        <f>IF(INDEX('Cari-Kasa'!$A:$A,ROW()-6)="","",INDEX('Cari-Kasa'!$A:$A,ROW()-6))</f>
        <v/>
      </c>
      <c r="C9627" t="str">
        <f>IF(INDEX('Cari-Kasa'!$A:$A,ROW()-6)="","",INDEX('Cari-Kasa'!$C:$C,ROW()-6))</f>
        <v/>
      </c>
      <c r="D9627" t="str">
        <f>IF(INDEX('Cari-Kasa'!$A:$A,ROW()-6)="","",INDEX('Cari-Kasa'!$D:$D,ROW()-6))</f>
        <v/>
      </c>
      <c r="E9627" t="e">
        <f t="shared" si="904"/>
        <v>#VALUE!</v>
      </c>
      <c r="F9627" t="e">
        <f t="shared" si="900"/>
        <v>#VALUE!</v>
      </c>
      <c r="G9627">
        <f t="shared" ca="1" si="901"/>
        <v>39.75</v>
      </c>
      <c r="H9627" t="e">
        <f t="shared" si="902"/>
        <v>#VALUE!</v>
      </c>
      <c r="I9627">
        <f t="shared" si="903"/>
        <v>0</v>
      </c>
    </row>
    <row r="9628" spans="1:9" x14ac:dyDescent="0.2">
      <c r="A9628">
        <f t="shared" si="905"/>
        <v>9620</v>
      </c>
      <c r="B9628" t="str">
        <f>IF(INDEX('Cari-Kasa'!$A:$A,ROW()-6)="","",INDEX('Cari-Kasa'!$A:$A,ROW()-6))</f>
        <v/>
      </c>
      <c r="C9628" t="str">
        <f>IF(INDEX('Cari-Kasa'!$A:$A,ROW()-6)="","",INDEX('Cari-Kasa'!$C:$C,ROW()-6))</f>
        <v/>
      </c>
      <c r="D9628" t="str">
        <f>IF(INDEX('Cari-Kasa'!$A:$A,ROW()-6)="","",INDEX('Cari-Kasa'!$D:$D,ROW()-6))</f>
        <v/>
      </c>
      <c r="E9628" t="e">
        <f t="shared" si="904"/>
        <v>#VALUE!</v>
      </c>
      <c r="F9628" t="e">
        <f t="shared" si="900"/>
        <v>#VALUE!</v>
      </c>
      <c r="G9628">
        <f t="shared" ca="1" si="901"/>
        <v>39.75</v>
      </c>
      <c r="H9628" t="e">
        <f t="shared" si="902"/>
        <v>#VALUE!</v>
      </c>
      <c r="I9628">
        <f t="shared" si="903"/>
        <v>0</v>
      </c>
    </row>
    <row r="9629" spans="1:9" x14ac:dyDescent="0.2">
      <c r="A9629">
        <f t="shared" si="905"/>
        <v>9621</v>
      </c>
      <c r="B9629" t="str">
        <f>IF(INDEX('Cari-Kasa'!$A:$A,ROW()-6)="","",INDEX('Cari-Kasa'!$A:$A,ROW()-6))</f>
        <v/>
      </c>
      <c r="C9629" t="str">
        <f>IF(INDEX('Cari-Kasa'!$A:$A,ROW()-6)="","",INDEX('Cari-Kasa'!$C:$C,ROW()-6))</f>
        <v/>
      </c>
      <c r="D9629" t="str">
        <f>IF(INDEX('Cari-Kasa'!$A:$A,ROW()-6)="","",INDEX('Cari-Kasa'!$D:$D,ROW()-6))</f>
        <v/>
      </c>
      <c r="E9629" t="e">
        <f t="shared" si="904"/>
        <v>#VALUE!</v>
      </c>
      <c r="F9629" t="e">
        <f t="shared" si="900"/>
        <v>#VALUE!</v>
      </c>
      <c r="G9629">
        <f t="shared" ca="1" si="901"/>
        <v>39.75</v>
      </c>
      <c r="H9629" t="e">
        <f t="shared" si="902"/>
        <v>#VALUE!</v>
      </c>
      <c r="I9629">
        <f t="shared" si="903"/>
        <v>0</v>
      </c>
    </row>
    <row r="9630" spans="1:9" x14ac:dyDescent="0.2">
      <c r="A9630">
        <f t="shared" si="905"/>
        <v>9622</v>
      </c>
      <c r="B9630" t="str">
        <f>IF(INDEX('Cari-Kasa'!$A:$A,ROW()-6)="","",INDEX('Cari-Kasa'!$A:$A,ROW()-6))</f>
        <v/>
      </c>
      <c r="C9630" t="str">
        <f>IF(INDEX('Cari-Kasa'!$A:$A,ROW()-6)="","",INDEX('Cari-Kasa'!$C:$C,ROW()-6))</f>
        <v/>
      </c>
      <c r="D9630" t="str">
        <f>IF(INDEX('Cari-Kasa'!$A:$A,ROW()-6)="","",INDEX('Cari-Kasa'!$D:$D,ROW()-6))</f>
        <v/>
      </c>
      <c r="E9630" t="e">
        <f t="shared" si="904"/>
        <v>#VALUE!</v>
      </c>
      <c r="F9630" t="e">
        <f t="shared" si="900"/>
        <v>#VALUE!</v>
      </c>
      <c r="G9630">
        <f t="shared" ca="1" si="901"/>
        <v>39.75</v>
      </c>
      <c r="H9630" t="e">
        <f t="shared" si="902"/>
        <v>#VALUE!</v>
      </c>
      <c r="I9630">
        <f t="shared" si="903"/>
        <v>0</v>
      </c>
    </row>
    <row r="9631" spans="1:9" x14ac:dyDescent="0.2">
      <c r="A9631">
        <f t="shared" si="905"/>
        <v>9623</v>
      </c>
      <c r="B9631" t="str">
        <f>IF(INDEX('Cari-Kasa'!$A:$A,ROW()-6)="","",INDEX('Cari-Kasa'!$A:$A,ROW()-6))</f>
        <v/>
      </c>
      <c r="C9631" t="str">
        <f>IF(INDEX('Cari-Kasa'!$A:$A,ROW()-6)="","",INDEX('Cari-Kasa'!$C:$C,ROW()-6))</f>
        <v/>
      </c>
      <c r="D9631" t="str">
        <f>IF(INDEX('Cari-Kasa'!$A:$A,ROW()-6)="","",INDEX('Cari-Kasa'!$D:$D,ROW()-6))</f>
        <v/>
      </c>
      <c r="E9631" t="e">
        <f t="shared" si="904"/>
        <v>#VALUE!</v>
      </c>
      <c r="F9631" t="e">
        <f t="shared" si="900"/>
        <v>#VALUE!</v>
      </c>
      <c r="G9631">
        <f t="shared" ca="1" si="901"/>
        <v>39.75</v>
      </c>
      <c r="H9631" t="e">
        <f t="shared" si="902"/>
        <v>#VALUE!</v>
      </c>
      <c r="I9631">
        <f t="shared" si="903"/>
        <v>0</v>
      </c>
    </row>
    <row r="9632" spans="1:9" x14ac:dyDescent="0.2">
      <c r="A9632">
        <f t="shared" si="905"/>
        <v>9624</v>
      </c>
      <c r="B9632" t="str">
        <f>IF(INDEX('Cari-Kasa'!$A:$A,ROW()-6)="","",INDEX('Cari-Kasa'!$A:$A,ROW()-6))</f>
        <v/>
      </c>
      <c r="C9632" t="str">
        <f>IF(INDEX('Cari-Kasa'!$A:$A,ROW()-6)="","",INDEX('Cari-Kasa'!$C:$C,ROW()-6))</f>
        <v/>
      </c>
      <c r="D9632" t="str">
        <f>IF(INDEX('Cari-Kasa'!$A:$A,ROW()-6)="","",INDEX('Cari-Kasa'!$D:$D,ROW()-6))</f>
        <v/>
      </c>
      <c r="E9632" t="e">
        <f t="shared" si="904"/>
        <v>#VALUE!</v>
      </c>
      <c r="F9632" t="e">
        <f t="shared" si="900"/>
        <v>#VALUE!</v>
      </c>
      <c r="G9632">
        <f t="shared" ca="1" si="901"/>
        <v>39.75</v>
      </c>
      <c r="H9632" t="e">
        <f t="shared" si="902"/>
        <v>#VALUE!</v>
      </c>
      <c r="I9632">
        <f t="shared" si="903"/>
        <v>0</v>
      </c>
    </row>
    <row r="9633" spans="1:9" x14ac:dyDescent="0.2">
      <c r="A9633">
        <f t="shared" si="905"/>
        <v>9625</v>
      </c>
      <c r="B9633" t="str">
        <f>IF(INDEX('Cari-Kasa'!$A:$A,ROW()-6)="","",INDEX('Cari-Kasa'!$A:$A,ROW()-6))</f>
        <v/>
      </c>
      <c r="C9633" t="str">
        <f>IF(INDEX('Cari-Kasa'!$A:$A,ROW()-6)="","",INDEX('Cari-Kasa'!$C:$C,ROW()-6))</f>
        <v/>
      </c>
      <c r="D9633" t="str">
        <f>IF(INDEX('Cari-Kasa'!$A:$A,ROW()-6)="","",INDEX('Cari-Kasa'!$D:$D,ROW()-6))</f>
        <v/>
      </c>
      <c r="E9633" t="e">
        <f t="shared" si="904"/>
        <v>#VALUE!</v>
      </c>
      <c r="F9633" t="e">
        <f t="shared" si="900"/>
        <v>#VALUE!</v>
      </c>
      <c r="G9633">
        <f t="shared" ca="1" si="901"/>
        <v>39.75</v>
      </c>
      <c r="H9633" t="e">
        <f t="shared" si="902"/>
        <v>#VALUE!</v>
      </c>
      <c r="I9633">
        <f t="shared" si="903"/>
        <v>0</v>
      </c>
    </row>
    <row r="9634" spans="1:9" x14ac:dyDescent="0.2">
      <c r="A9634">
        <f t="shared" si="905"/>
        <v>9626</v>
      </c>
      <c r="B9634" t="str">
        <f>IF(INDEX('Cari-Kasa'!$A:$A,ROW()-6)="","",INDEX('Cari-Kasa'!$A:$A,ROW()-6))</f>
        <v/>
      </c>
      <c r="C9634" t="str">
        <f>IF(INDEX('Cari-Kasa'!$A:$A,ROW()-6)="","",INDEX('Cari-Kasa'!$C:$C,ROW()-6))</f>
        <v/>
      </c>
      <c r="D9634" t="str">
        <f>IF(INDEX('Cari-Kasa'!$A:$A,ROW()-6)="","",INDEX('Cari-Kasa'!$D:$D,ROW()-6))</f>
        <v/>
      </c>
      <c r="E9634" t="e">
        <f t="shared" si="904"/>
        <v>#VALUE!</v>
      </c>
      <c r="F9634" t="e">
        <f t="shared" si="900"/>
        <v>#VALUE!</v>
      </c>
      <c r="G9634">
        <f t="shared" ca="1" si="901"/>
        <v>39.75</v>
      </c>
      <c r="H9634" t="e">
        <f t="shared" si="902"/>
        <v>#VALUE!</v>
      </c>
      <c r="I9634">
        <f t="shared" si="903"/>
        <v>0</v>
      </c>
    </row>
    <row r="9635" spans="1:9" x14ac:dyDescent="0.2">
      <c r="A9635">
        <f t="shared" si="905"/>
        <v>9627</v>
      </c>
      <c r="B9635" t="str">
        <f>IF(INDEX('Cari-Kasa'!$A:$A,ROW()-6)="","",INDEX('Cari-Kasa'!$A:$A,ROW()-6))</f>
        <v/>
      </c>
      <c r="C9635" t="str">
        <f>IF(INDEX('Cari-Kasa'!$A:$A,ROW()-6)="","",INDEX('Cari-Kasa'!$C:$C,ROW()-6))</f>
        <v/>
      </c>
      <c r="D9635" t="str">
        <f>IF(INDEX('Cari-Kasa'!$A:$A,ROW()-6)="","",INDEX('Cari-Kasa'!$D:$D,ROW()-6))</f>
        <v/>
      </c>
      <c r="E9635" t="e">
        <f t="shared" si="904"/>
        <v>#VALUE!</v>
      </c>
      <c r="F9635" t="e">
        <f t="shared" si="900"/>
        <v>#VALUE!</v>
      </c>
      <c r="G9635">
        <f t="shared" ca="1" si="901"/>
        <v>39.75</v>
      </c>
      <c r="H9635" t="e">
        <f t="shared" si="902"/>
        <v>#VALUE!</v>
      </c>
      <c r="I9635">
        <f t="shared" si="903"/>
        <v>0</v>
      </c>
    </row>
    <row r="9636" spans="1:9" x14ac:dyDescent="0.2">
      <c r="A9636">
        <f t="shared" si="905"/>
        <v>9628</v>
      </c>
      <c r="B9636" t="str">
        <f>IF(INDEX('Cari-Kasa'!$A:$A,ROW()-6)="","",INDEX('Cari-Kasa'!$A:$A,ROW()-6))</f>
        <v/>
      </c>
      <c r="C9636" t="str">
        <f>IF(INDEX('Cari-Kasa'!$A:$A,ROW()-6)="","",INDEX('Cari-Kasa'!$C:$C,ROW()-6))</f>
        <v/>
      </c>
      <c r="D9636" t="str">
        <f>IF(INDEX('Cari-Kasa'!$A:$A,ROW()-6)="","",INDEX('Cari-Kasa'!$D:$D,ROW()-6))</f>
        <v/>
      </c>
      <c r="E9636" t="e">
        <f t="shared" si="904"/>
        <v>#VALUE!</v>
      </c>
      <c r="F9636" t="e">
        <f t="shared" si="900"/>
        <v>#VALUE!</v>
      </c>
      <c r="G9636">
        <f t="shared" ca="1" si="901"/>
        <v>39.75</v>
      </c>
      <c r="H9636" t="e">
        <f t="shared" si="902"/>
        <v>#VALUE!</v>
      </c>
      <c r="I9636">
        <f t="shared" si="903"/>
        <v>0</v>
      </c>
    </row>
    <row r="9637" spans="1:9" x14ac:dyDescent="0.2">
      <c r="A9637">
        <f t="shared" si="905"/>
        <v>9629</v>
      </c>
      <c r="B9637" t="str">
        <f>IF(INDEX('Cari-Kasa'!$A:$A,ROW()-6)="","",INDEX('Cari-Kasa'!$A:$A,ROW()-6))</f>
        <v/>
      </c>
      <c r="C9637" t="str">
        <f>IF(INDEX('Cari-Kasa'!$A:$A,ROW()-6)="","",INDEX('Cari-Kasa'!$C:$C,ROW()-6))</f>
        <v/>
      </c>
      <c r="D9637" t="str">
        <f>IF(INDEX('Cari-Kasa'!$A:$A,ROW()-6)="","",INDEX('Cari-Kasa'!$D:$D,ROW()-6))</f>
        <v/>
      </c>
      <c r="E9637" t="e">
        <f t="shared" si="904"/>
        <v>#VALUE!</v>
      </c>
      <c r="F9637" t="e">
        <f t="shared" si="900"/>
        <v>#VALUE!</v>
      </c>
      <c r="G9637">
        <f t="shared" ca="1" si="901"/>
        <v>39.75</v>
      </c>
      <c r="H9637" t="e">
        <f t="shared" si="902"/>
        <v>#VALUE!</v>
      </c>
      <c r="I9637">
        <f t="shared" si="903"/>
        <v>0</v>
      </c>
    </row>
    <row r="9638" spans="1:9" x14ac:dyDescent="0.2">
      <c r="A9638">
        <f t="shared" si="905"/>
        <v>9630</v>
      </c>
      <c r="B9638" t="str">
        <f>IF(INDEX('Cari-Kasa'!$A:$A,ROW()-6)="","",INDEX('Cari-Kasa'!$A:$A,ROW()-6))</f>
        <v/>
      </c>
      <c r="C9638" t="str">
        <f>IF(INDEX('Cari-Kasa'!$A:$A,ROW()-6)="","",INDEX('Cari-Kasa'!$C:$C,ROW()-6))</f>
        <v/>
      </c>
      <c r="D9638" t="str">
        <f>IF(INDEX('Cari-Kasa'!$A:$A,ROW()-6)="","",INDEX('Cari-Kasa'!$D:$D,ROW()-6))</f>
        <v/>
      </c>
      <c r="E9638" t="e">
        <f t="shared" si="904"/>
        <v>#VALUE!</v>
      </c>
      <c r="F9638" t="e">
        <f t="shared" si="900"/>
        <v>#VALUE!</v>
      </c>
      <c r="G9638">
        <f t="shared" ca="1" si="901"/>
        <v>39.75</v>
      </c>
      <c r="H9638" t="e">
        <f t="shared" si="902"/>
        <v>#VALUE!</v>
      </c>
      <c r="I9638">
        <f t="shared" si="903"/>
        <v>0</v>
      </c>
    </row>
    <row r="9639" spans="1:9" x14ac:dyDescent="0.2">
      <c r="A9639">
        <f t="shared" si="905"/>
        <v>9631</v>
      </c>
      <c r="B9639" t="str">
        <f>IF(INDEX('Cari-Kasa'!$A:$A,ROW()-6)="","",INDEX('Cari-Kasa'!$A:$A,ROW()-6))</f>
        <v/>
      </c>
      <c r="C9639" t="str">
        <f>IF(INDEX('Cari-Kasa'!$A:$A,ROW()-6)="","",INDEX('Cari-Kasa'!$C:$C,ROW()-6))</f>
        <v/>
      </c>
      <c r="D9639" t="str">
        <f>IF(INDEX('Cari-Kasa'!$A:$A,ROW()-6)="","",INDEX('Cari-Kasa'!$D:$D,ROW()-6))</f>
        <v/>
      </c>
      <c r="E9639" t="e">
        <f t="shared" si="904"/>
        <v>#VALUE!</v>
      </c>
      <c r="F9639" t="e">
        <f t="shared" si="900"/>
        <v>#VALUE!</v>
      </c>
      <c r="G9639">
        <f t="shared" ca="1" si="901"/>
        <v>39.75</v>
      </c>
      <c r="H9639" t="e">
        <f t="shared" si="902"/>
        <v>#VALUE!</v>
      </c>
      <c r="I9639">
        <f t="shared" si="903"/>
        <v>0</v>
      </c>
    </row>
    <row r="9640" spans="1:9" x14ac:dyDescent="0.2">
      <c r="A9640">
        <f t="shared" si="905"/>
        <v>9632</v>
      </c>
      <c r="B9640" t="str">
        <f>IF(INDEX('Cari-Kasa'!$A:$A,ROW()-6)="","",INDEX('Cari-Kasa'!$A:$A,ROW()-6))</f>
        <v/>
      </c>
      <c r="C9640" t="str">
        <f>IF(INDEX('Cari-Kasa'!$A:$A,ROW()-6)="","",INDEX('Cari-Kasa'!$C:$C,ROW()-6))</f>
        <v/>
      </c>
      <c r="D9640" t="str">
        <f>IF(INDEX('Cari-Kasa'!$A:$A,ROW()-6)="","",INDEX('Cari-Kasa'!$D:$D,ROW()-6))</f>
        <v/>
      </c>
      <c r="E9640" t="e">
        <f t="shared" si="904"/>
        <v>#VALUE!</v>
      </c>
      <c r="F9640" t="e">
        <f t="shared" si="900"/>
        <v>#VALUE!</v>
      </c>
      <c r="G9640">
        <f t="shared" ca="1" si="901"/>
        <v>39.75</v>
      </c>
      <c r="H9640" t="e">
        <f t="shared" si="902"/>
        <v>#VALUE!</v>
      </c>
      <c r="I9640">
        <f t="shared" si="903"/>
        <v>0</v>
      </c>
    </row>
    <row r="9641" spans="1:9" x14ac:dyDescent="0.2">
      <c r="A9641">
        <f t="shared" si="905"/>
        <v>9633</v>
      </c>
      <c r="B9641" t="str">
        <f>IF(INDEX('Cari-Kasa'!$A:$A,ROW()-6)="","",INDEX('Cari-Kasa'!$A:$A,ROW()-6))</f>
        <v/>
      </c>
      <c r="C9641" t="str">
        <f>IF(INDEX('Cari-Kasa'!$A:$A,ROW()-6)="","",INDEX('Cari-Kasa'!$C:$C,ROW()-6))</f>
        <v/>
      </c>
      <c r="D9641" t="str">
        <f>IF(INDEX('Cari-Kasa'!$A:$A,ROW()-6)="","",INDEX('Cari-Kasa'!$D:$D,ROW()-6))</f>
        <v/>
      </c>
      <c r="E9641" t="e">
        <f t="shared" si="904"/>
        <v>#VALUE!</v>
      </c>
      <c r="F9641" t="e">
        <f t="shared" si="900"/>
        <v>#VALUE!</v>
      </c>
      <c r="G9641">
        <f t="shared" ca="1" si="901"/>
        <v>39.75</v>
      </c>
      <c r="H9641" t="e">
        <f t="shared" si="902"/>
        <v>#VALUE!</v>
      </c>
      <c r="I9641">
        <f t="shared" si="903"/>
        <v>0</v>
      </c>
    </row>
    <row r="9642" spans="1:9" x14ac:dyDescent="0.2">
      <c r="A9642">
        <f t="shared" si="905"/>
        <v>9634</v>
      </c>
      <c r="B9642" t="str">
        <f>IF(INDEX('Cari-Kasa'!$A:$A,ROW()-6)="","",INDEX('Cari-Kasa'!$A:$A,ROW()-6))</f>
        <v/>
      </c>
      <c r="C9642" t="str">
        <f>IF(INDEX('Cari-Kasa'!$A:$A,ROW()-6)="","",INDEX('Cari-Kasa'!$C:$C,ROW()-6))</f>
        <v/>
      </c>
      <c r="D9642" t="str">
        <f>IF(INDEX('Cari-Kasa'!$A:$A,ROW()-6)="","",INDEX('Cari-Kasa'!$D:$D,ROW()-6))</f>
        <v/>
      </c>
      <c r="E9642" t="e">
        <f t="shared" si="904"/>
        <v>#VALUE!</v>
      </c>
      <c r="F9642" t="e">
        <f t="shared" si="900"/>
        <v>#VALUE!</v>
      </c>
      <c r="G9642">
        <f t="shared" ca="1" si="901"/>
        <v>39.75</v>
      </c>
      <c r="H9642" t="e">
        <f t="shared" si="902"/>
        <v>#VALUE!</v>
      </c>
      <c r="I9642">
        <f t="shared" si="903"/>
        <v>0</v>
      </c>
    </row>
    <row r="9643" spans="1:9" x14ac:dyDescent="0.2">
      <c r="A9643">
        <f t="shared" si="905"/>
        <v>9635</v>
      </c>
      <c r="B9643" t="str">
        <f>IF(INDEX('Cari-Kasa'!$A:$A,ROW()-6)="","",INDEX('Cari-Kasa'!$A:$A,ROW()-6))</f>
        <v/>
      </c>
      <c r="C9643" t="str">
        <f>IF(INDEX('Cari-Kasa'!$A:$A,ROW()-6)="","",INDEX('Cari-Kasa'!$C:$C,ROW()-6))</f>
        <v/>
      </c>
      <c r="D9643" t="str">
        <f>IF(INDEX('Cari-Kasa'!$A:$A,ROW()-6)="","",INDEX('Cari-Kasa'!$D:$D,ROW()-6))</f>
        <v/>
      </c>
      <c r="E9643" t="e">
        <f t="shared" si="904"/>
        <v>#VALUE!</v>
      </c>
      <c r="F9643" t="e">
        <f t="shared" si="900"/>
        <v>#VALUE!</v>
      </c>
      <c r="G9643">
        <f t="shared" ca="1" si="901"/>
        <v>39.75</v>
      </c>
      <c r="H9643" t="e">
        <f t="shared" si="902"/>
        <v>#VALUE!</v>
      </c>
      <c r="I9643">
        <f t="shared" si="903"/>
        <v>0</v>
      </c>
    </row>
    <row r="9644" spans="1:9" x14ac:dyDescent="0.2">
      <c r="A9644">
        <f t="shared" si="905"/>
        <v>9636</v>
      </c>
      <c r="B9644" t="str">
        <f>IF(INDEX('Cari-Kasa'!$A:$A,ROW()-6)="","",INDEX('Cari-Kasa'!$A:$A,ROW()-6))</f>
        <v/>
      </c>
      <c r="C9644" t="str">
        <f>IF(INDEX('Cari-Kasa'!$A:$A,ROW()-6)="","",INDEX('Cari-Kasa'!$C:$C,ROW()-6))</f>
        <v/>
      </c>
      <c r="D9644" t="str">
        <f>IF(INDEX('Cari-Kasa'!$A:$A,ROW()-6)="","",INDEX('Cari-Kasa'!$D:$D,ROW()-6))</f>
        <v/>
      </c>
      <c r="E9644" t="e">
        <f t="shared" si="904"/>
        <v>#VALUE!</v>
      </c>
      <c r="F9644" t="e">
        <f t="shared" si="900"/>
        <v>#VALUE!</v>
      </c>
      <c r="G9644">
        <f t="shared" ca="1" si="901"/>
        <v>39.75</v>
      </c>
      <c r="H9644" t="e">
        <f t="shared" si="902"/>
        <v>#VALUE!</v>
      </c>
      <c r="I9644">
        <f t="shared" si="903"/>
        <v>0</v>
      </c>
    </row>
    <row r="9645" spans="1:9" x14ac:dyDescent="0.2">
      <c r="A9645">
        <f t="shared" si="905"/>
        <v>9637</v>
      </c>
      <c r="B9645" t="str">
        <f>IF(INDEX('Cari-Kasa'!$A:$A,ROW()-6)="","",INDEX('Cari-Kasa'!$A:$A,ROW()-6))</f>
        <v/>
      </c>
      <c r="C9645" t="str">
        <f>IF(INDEX('Cari-Kasa'!$A:$A,ROW()-6)="","",INDEX('Cari-Kasa'!$C:$C,ROW()-6))</f>
        <v/>
      </c>
      <c r="D9645" t="str">
        <f>IF(INDEX('Cari-Kasa'!$A:$A,ROW()-6)="","",INDEX('Cari-Kasa'!$D:$D,ROW()-6))</f>
        <v/>
      </c>
      <c r="E9645" t="e">
        <f t="shared" si="904"/>
        <v>#VALUE!</v>
      </c>
      <c r="F9645" t="e">
        <f t="shared" si="900"/>
        <v>#VALUE!</v>
      </c>
      <c r="G9645">
        <f t="shared" ca="1" si="901"/>
        <v>39.75</v>
      </c>
      <c r="H9645" t="e">
        <f t="shared" si="902"/>
        <v>#VALUE!</v>
      </c>
      <c r="I9645">
        <f t="shared" si="903"/>
        <v>0</v>
      </c>
    </row>
    <row r="9646" spans="1:9" x14ac:dyDescent="0.2">
      <c r="A9646">
        <f t="shared" si="905"/>
        <v>9638</v>
      </c>
      <c r="B9646" t="str">
        <f>IF(INDEX('Cari-Kasa'!$A:$A,ROW()-6)="","",INDEX('Cari-Kasa'!$A:$A,ROW()-6))</f>
        <v/>
      </c>
      <c r="C9646" t="str">
        <f>IF(INDEX('Cari-Kasa'!$A:$A,ROW()-6)="","",INDEX('Cari-Kasa'!$C:$C,ROW()-6))</f>
        <v/>
      </c>
      <c r="D9646" t="str">
        <f>IF(INDEX('Cari-Kasa'!$A:$A,ROW()-6)="","",INDEX('Cari-Kasa'!$D:$D,ROW()-6))</f>
        <v/>
      </c>
      <c r="E9646" t="e">
        <f t="shared" si="904"/>
        <v>#VALUE!</v>
      </c>
      <c r="F9646" t="e">
        <f t="shared" si="900"/>
        <v>#VALUE!</v>
      </c>
      <c r="G9646">
        <f t="shared" ca="1" si="901"/>
        <v>39.75</v>
      </c>
      <c r="H9646" t="e">
        <f t="shared" si="902"/>
        <v>#VALUE!</v>
      </c>
      <c r="I9646">
        <f t="shared" si="903"/>
        <v>0</v>
      </c>
    </row>
    <row r="9647" spans="1:9" x14ac:dyDescent="0.2">
      <c r="A9647">
        <f t="shared" si="905"/>
        <v>9639</v>
      </c>
      <c r="B9647" t="str">
        <f>IF(INDEX('Cari-Kasa'!$A:$A,ROW()-6)="","",INDEX('Cari-Kasa'!$A:$A,ROW()-6))</f>
        <v/>
      </c>
      <c r="C9647" t="str">
        <f>IF(INDEX('Cari-Kasa'!$A:$A,ROW()-6)="","",INDEX('Cari-Kasa'!$C:$C,ROW()-6))</f>
        <v/>
      </c>
      <c r="D9647" t="str">
        <f>IF(INDEX('Cari-Kasa'!$A:$A,ROW()-6)="","",INDEX('Cari-Kasa'!$D:$D,ROW()-6))</f>
        <v/>
      </c>
      <c r="E9647" t="e">
        <f t="shared" si="904"/>
        <v>#VALUE!</v>
      </c>
      <c r="F9647" t="e">
        <f t="shared" si="900"/>
        <v>#VALUE!</v>
      </c>
      <c r="G9647">
        <f t="shared" ca="1" si="901"/>
        <v>39.75</v>
      </c>
      <c r="H9647" t="e">
        <f t="shared" si="902"/>
        <v>#VALUE!</v>
      </c>
      <c r="I9647">
        <f t="shared" si="903"/>
        <v>0</v>
      </c>
    </row>
    <row r="9648" spans="1:9" x14ac:dyDescent="0.2">
      <c r="A9648">
        <f t="shared" si="905"/>
        <v>9640</v>
      </c>
      <c r="B9648" t="str">
        <f>IF(INDEX('Cari-Kasa'!$A:$A,ROW()-6)="","",INDEX('Cari-Kasa'!$A:$A,ROW()-6))</f>
        <v/>
      </c>
      <c r="C9648" t="str">
        <f>IF(INDEX('Cari-Kasa'!$A:$A,ROW()-6)="","",INDEX('Cari-Kasa'!$C:$C,ROW()-6))</f>
        <v/>
      </c>
      <c r="D9648" t="str">
        <f>IF(INDEX('Cari-Kasa'!$A:$A,ROW()-6)="","",INDEX('Cari-Kasa'!$D:$D,ROW()-6))</f>
        <v/>
      </c>
      <c r="E9648" t="e">
        <f t="shared" si="904"/>
        <v>#VALUE!</v>
      </c>
      <c r="F9648" t="e">
        <f t="shared" si="900"/>
        <v>#VALUE!</v>
      </c>
      <c r="G9648">
        <f t="shared" ca="1" si="901"/>
        <v>39.75</v>
      </c>
      <c r="H9648" t="e">
        <f t="shared" si="902"/>
        <v>#VALUE!</v>
      </c>
      <c r="I9648">
        <f t="shared" si="903"/>
        <v>0</v>
      </c>
    </row>
    <row r="9649" spans="1:9" x14ac:dyDescent="0.2">
      <c r="A9649">
        <f t="shared" si="905"/>
        <v>9641</v>
      </c>
      <c r="B9649" t="str">
        <f>IF(INDEX('Cari-Kasa'!$A:$A,ROW()-6)="","",INDEX('Cari-Kasa'!$A:$A,ROW()-6))</f>
        <v/>
      </c>
      <c r="C9649" t="str">
        <f>IF(INDEX('Cari-Kasa'!$A:$A,ROW()-6)="","",INDEX('Cari-Kasa'!$C:$C,ROW()-6))</f>
        <v/>
      </c>
      <c r="D9649" t="str">
        <f>IF(INDEX('Cari-Kasa'!$A:$A,ROW()-6)="","",INDEX('Cari-Kasa'!$D:$D,ROW()-6))</f>
        <v/>
      </c>
      <c r="E9649" t="e">
        <f t="shared" si="904"/>
        <v>#VALUE!</v>
      </c>
      <c r="F9649" t="e">
        <f t="shared" si="900"/>
        <v>#VALUE!</v>
      </c>
      <c r="G9649">
        <f t="shared" ca="1" si="901"/>
        <v>39.75</v>
      </c>
      <c r="H9649" t="e">
        <f t="shared" si="902"/>
        <v>#VALUE!</v>
      </c>
      <c r="I9649">
        <f t="shared" si="903"/>
        <v>0</v>
      </c>
    </row>
    <row r="9650" spans="1:9" x14ac:dyDescent="0.2">
      <c r="A9650">
        <f t="shared" si="905"/>
        <v>9642</v>
      </c>
      <c r="B9650" t="str">
        <f>IF(INDEX('Cari-Kasa'!$A:$A,ROW()-6)="","",INDEX('Cari-Kasa'!$A:$A,ROW()-6))</f>
        <v/>
      </c>
      <c r="C9650" t="str">
        <f>IF(INDEX('Cari-Kasa'!$A:$A,ROW()-6)="","",INDEX('Cari-Kasa'!$C:$C,ROW()-6))</f>
        <v/>
      </c>
      <c r="D9650" t="str">
        <f>IF(INDEX('Cari-Kasa'!$A:$A,ROW()-6)="","",INDEX('Cari-Kasa'!$D:$D,ROW()-6))</f>
        <v/>
      </c>
      <c r="E9650" t="e">
        <f t="shared" si="904"/>
        <v>#VALUE!</v>
      </c>
      <c r="F9650" t="e">
        <f t="shared" si="900"/>
        <v>#VALUE!</v>
      </c>
      <c r="G9650">
        <f t="shared" ca="1" si="901"/>
        <v>39.75</v>
      </c>
      <c r="H9650" t="e">
        <f t="shared" si="902"/>
        <v>#VALUE!</v>
      </c>
      <c r="I9650">
        <f t="shared" si="903"/>
        <v>0</v>
      </c>
    </row>
    <row r="9651" spans="1:9" x14ac:dyDescent="0.2">
      <c r="A9651">
        <f t="shared" si="905"/>
        <v>9643</v>
      </c>
      <c r="B9651" t="str">
        <f>IF(INDEX('Cari-Kasa'!$A:$A,ROW()-6)="","",INDEX('Cari-Kasa'!$A:$A,ROW()-6))</f>
        <v/>
      </c>
      <c r="C9651" t="str">
        <f>IF(INDEX('Cari-Kasa'!$A:$A,ROW()-6)="","",INDEX('Cari-Kasa'!$C:$C,ROW()-6))</f>
        <v/>
      </c>
      <c r="D9651" t="str">
        <f>IF(INDEX('Cari-Kasa'!$A:$A,ROW()-6)="","",INDEX('Cari-Kasa'!$D:$D,ROW()-6))</f>
        <v/>
      </c>
      <c r="E9651" t="e">
        <f t="shared" si="904"/>
        <v>#VALUE!</v>
      </c>
      <c r="F9651" t="e">
        <f t="shared" si="900"/>
        <v>#VALUE!</v>
      </c>
      <c r="G9651">
        <f t="shared" ca="1" si="901"/>
        <v>39.75</v>
      </c>
      <c r="H9651" t="e">
        <f t="shared" si="902"/>
        <v>#VALUE!</v>
      </c>
      <c r="I9651">
        <f t="shared" si="903"/>
        <v>0</v>
      </c>
    </row>
    <row r="9652" spans="1:9" x14ac:dyDescent="0.2">
      <c r="A9652">
        <f t="shared" si="905"/>
        <v>9644</v>
      </c>
      <c r="B9652" t="str">
        <f>IF(INDEX('Cari-Kasa'!$A:$A,ROW()-6)="","",INDEX('Cari-Kasa'!$A:$A,ROW()-6))</f>
        <v/>
      </c>
      <c r="C9652" t="str">
        <f>IF(INDEX('Cari-Kasa'!$A:$A,ROW()-6)="","",INDEX('Cari-Kasa'!$C:$C,ROW()-6))</f>
        <v/>
      </c>
      <c r="D9652" t="str">
        <f>IF(INDEX('Cari-Kasa'!$A:$A,ROW()-6)="","",INDEX('Cari-Kasa'!$D:$D,ROW()-6))</f>
        <v/>
      </c>
      <c r="E9652" t="e">
        <f t="shared" si="904"/>
        <v>#VALUE!</v>
      </c>
      <c r="F9652" t="e">
        <f t="shared" si="900"/>
        <v>#VALUE!</v>
      </c>
      <c r="G9652">
        <f t="shared" ca="1" si="901"/>
        <v>39.75</v>
      </c>
      <c r="H9652" t="e">
        <f t="shared" si="902"/>
        <v>#VALUE!</v>
      </c>
      <c r="I9652">
        <f t="shared" si="903"/>
        <v>0</v>
      </c>
    </row>
    <row r="9653" spans="1:9" x14ac:dyDescent="0.2">
      <c r="A9653">
        <f t="shared" si="905"/>
        <v>9645</v>
      </c>
      <c r="B9653" t="str">
        <f>IF(INDEX('Cari-Kasa'!$A:$A,ROW()-6)="","",INDEX('Cari-Kasa'!$A:$A,ROW()-6))</f>
        <v/>
      </c>
      <c r="C9653" t="str">
        <f>IF(INDEX('Cari-Kasa'!$A:$A,ROW()-6)="","",INDEX('Cari-Kasa'!$C:$C,ROW()-6))</f>
        <v/>
      </c>
      <c r="D9653" t="str">
        <f>IF(INDEX('Cari-Kasa'!$A:$A,ROW()-6)="","",INDEX('Cari-Kasa'!$D:$D,ROW()-6))</f>
        <v/>
      </c>
      <c r="E9653" t="e">
        <f t="shared" si="904"/>
        <v>#VALUE!</v>
      </c>
      <c r="F9653" t="e">
        <f t="shared" si="900"/>
        <v>#VALUE!</v>
      </c>
      <c r="G9653">
        <f t="shared" ca="1" si="901"/>
        <v>39.75</v>
      </c>
      <c r="H9653" t="e">
        <f t="shared" si="902"/>
        <v>#VALUE!</v>
      </c>
      <c r="I9653">
        <f t="shared" si="903"/>
        <v>0</v>
      </c>
    </row>
    <row r="9654" spans="1:9" x14ac:dyDescent="0.2">
      <c r="A9654">
        <f t="shared" si="905"/>
        <v>9646</v>
      </c>
      <c r="B9654" t="str">
        <f>IF(INDEX('Cari-Kasa'!$A:$A,ROW()-6)="","",INDEX('Cari-Kasa'!$A:$A,ROW()-6))</f>
        <v/>
      </c>
      <c r="C9654" t="str">
        <f>IF(INDEX('Cari-Kasa'!$A:$A,ROW()-6)="","",INDEX('Cari-Kasa'!$C:$C,ROW()-6))</f>
        <v/>
      </c>
      <c r="D9654" t="str">
        <f>IF(INDEX('Cari-Kasa'!$A:$A,ROW()-6)="","",INDEX('Cari-Kasa'!$D:$D,ROW()-6))</f>
        <v/>
      </c>
      <c r="E9654" t="e">
        <f t="shared" si="904"/>
        <v>#VALUE!</v>
      </c>
      <c r="F9654" t="e">
        <f t="shared" si="900"/>
        <v>#VALUE!</v>
      </c>
      <c r="G9654">
        <f t="shared" ca="1" si="901"/>
        <v>39.75</v>
      </c>
      <c r="H9654" t="e">
        <f t="shared" si="902"/>
        <v>#VALUE!</v>
      </c>
      <c r="I9654">
        <f t="shared" si="903"/>
        <v>0</v>
      </c>
    </row>
    <row r="9655" spans="1:9" x14ac:dyDescent="0.2">
      <c r="A9655">
        <f t="shared" si="905"/>
        <v>9647</v>
      </c>
      <c r="B9655" t="str">
        <f>IF(INDEX('Cari-Kasa'!$A:$A,ROW()-6)="","",INDEX('Cari-Kasa'!$A:$A,ROW()-6))</f>
        <v/>
      </c>
      <c r="C9655" t="str">
        <f>IF(INDEX('Cari-Kasa'!$A:$A,ROW()-6)="","",INDEX('Cari-Kasa'!$C:$C,ROW()-6))</f>
        <v/>
      </c>
      <c r="D9655" t="str">
        <f>IF(INDEX('Cari-Kasa'!$A:$A,ROW()-6)="","",INDEX('Cari-Kasa'!$D:$D,ROW()-6))</f>
        <v/>
      </c>
      <c r="E9655" t="e">
        <f t="shared" si="904"/>
        <v>#VALUE!</v>
      </c>
      <c r="F9655" t="e">
        <f t="shared" si="900"/>
        <v>#VALUE!</v>
      </c>
      <c r="G9655">
        <f t="shared" ca="1" si="901"/>
        <v>39.75</v>
      </c>
      <c r="H9655" t="e">
        <f t="shared" si="902"/>
        <v>#VALUE!</v>
      </c>
      <c r="I9655">
        <f t="shared" si="903"/>
        <v>0</v>
      </c>
    </row>
    <row r="9656" spans="1:9" x14ac:dyDescent="0.2">
      <c r="A9656">
        <f t="shared" si="905"/>
        <v>9648</v>
      </c>
      <c r="B9656" t="str">
        <f>IF(INDEX('Cari-Kasa'!$A:$A,ROW()-6)="","",INDEX('Cari-Kasa'!$A:$A,ROW()-6))</f>
        <v/>
      </c>
      <c r="C9656" t="str">
        <f>IF(INDEX('Cari-Kasa'!$A:$A,ROW()-6)="","",INDEX('Cari-Kasa'!$C:$C,ROW()-6))</f>
        <v/>
      </c>
      <c r="D9656" t="str">
        <f>IF(INDEX('Cari-Kasa'!$A:$A,ROW()-6)="","",INDEX('Cari-Kasa'!$D:$D,ROW()-6))</f>
        <v/>
      </c>
      <c r="E9656" t="e">
        <f t="shared" si="904"/>
        <v>#VALUE!</v>
      </c>
      <c r="F9656" t="e">
        <f t="shared" si="900"/>
        <v>#VALUE!</v>
      </c>
      <c r="G9656">
        <f t="shared" ca="1" si="901"/>
        <v>39.75</v>
      </c>
      <c r="H9656" t="e">
        <f t="shared" si="902"/>
        <v>#VALUE!</v>
      </c>
      <c r="I9656">
        <f t="shared" si="903"/>
        <v>0</v>
      </c>
    </row>
    <row r="9657" spans="1:9" x14ac:dyDescent="0.2">
      <c r="A9657">
        <f t="shared" si="905"/>
        <v>9649</v>
      </c>
      <c r="B9657" t="str">
        <f>IF(INDEX('Cari-Kasa'!$A:$A,ROW()-6)="","",INDEX('Cari-Kasa'!$A:$A,ROW()-6))</f>
        <v/>
      </c>
      <c r="C9657" t="str">
        <f>IF(INDEX('Cari-Kasa'!$A:$A,ROW()-6)="","",INDEX('Cari-Kasa'!$C:$C,ROW()-6))</f>
        <v/>
      </c>
      <c r="D9657" t="str">
        <f>IF(INDEX('Cari-Kasa'!$A:$A,ROW()-6)="","",INDEX('Cari-Kasa'!$D:$D,ROW()-6))</f>
        <v/>
      </c>
      <c r="E9657" t="e">
        <f t="shared" si="904"/>
        <v>#VALUE!</v>
      </c>
      <c r="F9657" t="e">
        <f t="shared" si="900"/>
        <v>#VALUE!</v>
      </c>
      <c r="G9657">
        <f t="shared" ca="1" si="901"/>
        <v>39.75</v>
      </c>
      <c r="H9657" t="e">
        <f t="shared" si="902"/>
        <v>#VALUE!</v>
      </c>
      <c r="I9657">
        <f t="shared" si="903"/>
        <v>0</v>
      </c>
    </row>
    <row r="9658" spans="1:9" x14ac:dyDescent="0.2">
      <c r="A9658">
        <f t="shared" si="905"/>
        <v>9650</v>
      </c>
      <c r="B9658" t="str">
        <f>IF(INDEX('Cari-Kasa'!$A:$A,ROW()-6)="","",INDEX('Cari-Kasa'!$A:$A,ROW()-6))</f>
        <v/>
      </c>
      <c r="C9658" t="str">
        <f>IF(INDEX('Cari-Kasa'!$A:$A,ROW()-6)="","",INDEX('Cari-Kasa'!$C:$C,ROW()-6))</f>
        <v/>
      </c>
      <c r="D9658" t="str">
        <f>IF(INDEX('Cari-Kasa'!$A:$A,ROW()-6)="","",INDEX('Cari-Kasa'!$D:$D,ROW()-6))</f>
        <v/>
      </c>
      <c r="E9658" t="e">
        <f t="shared" si="904"/>
        <v>#VALUE!</v>
      </c>
      <c r="F9658" t="e">
        <f t="shared" si="900"/>
        <v>#VALUE!</v>
      </c>
      <c r="G9658">
        <f t="shared" ca="1" si="901"/>
        <v>39.75</v>
      </c>
      <c r="H9658" t="e">
        <f t="shared" si="902"/>
        <v>#VALUE!</v>
      </c>
      <c r="I9658">
        <f t="shared" si="903"/>
        <v>0</v>
      </c>
    </row>
    <row r="9659" spans="1:9" x14ac:dyDescent="0.2">
      <c r="A9659">
        <f t="shared" si="905"/>
        <v>9651</v>
      </c>
      <c r="B9659" t="str">
        <f>IF(INDEX('Cari-Kasa'!$A:$A,ROW()-6)="","",INDEX('Cari-Kasa'!$A:$A,ROW()-6))</f>
        <v/>
      </c>
      <c r="C9659" t="str">
        <f>IF(INDEX('Cari-Kasa'!$A:$A,ROW()-6)="","",INDEX('Cari-Kasa'!$C:$C,ROW()-6))</f>
        <v/>
      </c>
      <c r="D9659" t="str">
        <f>IF(INDEX('Cari-Kasa'!$A:$A,ROW()-6)="","",INDEX('Cari-Kasa'!$D:$D,ROW()-6))</f>
        <v/>
      </c>
      <c r="E9659" t="e">
        <f t="shared" si="904"/>
        <v>#VALUE!</v>
      </c>
      <c r="F9659" t="e">
        <f t="shared" si="900"/>
        <v>#VALUE!</v>
      </c>
      <c r="G9659">
        <f t="shared" ca="1" si="901"/>
        <v>39.75</v>
      </c>
      <c r="H9659" t="e">
        <f t="shared" si="902"/>
        <v>#VALUE!</v>
      </c>
      <c r="I9659">
        <f t="shared" si="903"/>
        <v>0</v>
      </c>
    </row>
    <row r="9660" spans="1:9" x14ac:dyDescent="0.2">
      <c r="A9660">
        <f t="shared" si="905"/>
        <v>9652</v>
      </c>
      <c r="B9660" t="str">
        <f>IF(INDEX('Cari-Kasa'!$A:$A,ROW()-6)="","",INDEX('Cari-Kasa'!$A:$A,ROW()-6))</f>
        <v/>
      </c>
      <c r="C9660" t="str">
        <f>IF(INDEX('Cari-Kasa'!$A:$A,ROW()-6)="","",INDEX('Cari-Kasa'!$C:$C,ROW()-6))</f>
        <v/>
      </c>
      <c r="D9660" t="str">
        <f>IF(INDEX('Cari-Kasa'!$A:$A,ROW()-6)="","",INDEX('Cari-Kasa'!$D:$D,ROW()-6))</f>
        <v/>
      </c>
      <c r="E9660" t="e">
        <f t="shared" si="904"/>
        <v>#VALUE!</v>
      </c>
      <c r="F9660" t="e">
        <f t="shared" si="900"/>
        <v>#VALUE!</v>
      </c>
      <c r="G9660">
        <f t="shared" ca="1" si="901"/>
        <v>39.75</v>
      </c>
      <c r="H9660" t="e">
        <f t="shared" si="902"/>
        <v>#VALUE!</v>
      </c>
      <c r="I9660">
        <f t="shared" si="903"/>
        <v>0</v>
      </c>
    </row>
    <row r="9661" spans="1:9" x14ac:dyDescent="0.2">
      <c r="A9661">
        <f t="shared" si="905"/>
        <v>9653</v>
      </c>
      <c r="B9661" t="str">
        <f>IF(INDEX('Cari-Kasa'!$A:$A,ROW()-6)="","",INDEX('Cari-Kasa'!$A:$A,ROW()-6))</f>
        <v/>
      </c>
      <c r="C9661" t="str">
        <f>IF(INDEX('Cari-Kasa'!$A:$A,ROW()-6)="","",INDEX('Cari-Kasa'!$C:$C,ROW()-6))</f>
        <v/>
      </c>
      <c r="D9661" t="str">
        <f>IF(INDEX('Cari-Kasa'!$A:$A,ROW()-6)="","",INDEX('Cari-Kasa'!$D:$D,ROW()-6))</f>
        <v/>
      </c>
      <c r="E9661" t="e">
        <f t="shared" si="904"/>
        <v>#VALUE!</v>
      </c>
      <c r="F9661" t="e">
        <f t="shared" si="900"/>
        <v>#VALUE!</v>
      </c>
      <c r="G9661">
        <f t="shared" ca="1" si="901"/>
        <v>39.75</v>
      </c>
      <c r="H9661" t="e">
        <f t="shared" si="902"/>
        <v>#VALUE!</v>
      </c>
      <c r="I9661">
        <f t="shared" si="903"/>
        <v>0</v>
      </c>
    </row>
    <row r="9662" spans="1:9" x14ac:dyDescent="0.2">
      <c r="A9662">
        <f t="shared" si="905"/>
        <v>9654</v>
      </c>
      <c r="B9662" t="str">
        <f>IF(INDEX('Cari-Kasa'!$A:$A,ROW()-6)="","",INDEX('Cari-Kasa'!$A:$A,ROW()-6))</f>
        <v/>
      </c>
      <c r="C9662" t="str">
        <f>IF(INDEX('Cari-Kasa'!$A:$A,ROW()-6)="","",INDEX('Cari-Kasa'!$C:$C,ROW()-6))</f>
        <v/>
      </c>
      <c r="D9662" t="str">
        <f>IF(INDEX('Cari-Kasa'!$A:$A,ROW()-6)="","",INDEX('Cari-Kasa'!$D:$D,ROW()-6))</f>
        <v/>
      </c>
      <c r="E9662" t="e">
        <f t="shared" si="904"/>
        <v>#VALUE!</v>
      </c>
      <c r="F9662" t="e">
        <f t="shared" si="900"/>
        <v>#VALUE!</v>
      </c>
      <c r="G9662">
        <f t="shared" ca="1" si="901"/>
        <v>39.75</v>
      </c>
      <c r="H9662" t="e">
        <f t="shared" si="902"/>
        <v>#VALUE!</v>
      </c>
      <c r="I9662">
        <f t="shared" si="903"/>
        <v>0</v>
      </c>
    </row>
    <row r="9663" spans="1:9" x14ac:dyDescent="0.2">
      <c r="A9663">
        <f t="shared" si="905"/>
        <v>9655</v>
      </c>
      <c r="B9663" t="str">
        <f>IF(INDEX('Cari-Kasa'!$A:$A,ROW()-6)="","",INDEX('Cari-Kasa'!$A:$A,ROW()-6))</f>
        <v/>
      </c>
      <c r="C9663" t="str">
        <f>IF(INDEX('Cari-Kasa'!$A:$A,ROW()-6)="","",INDEX('Cari-Kasa'!$C:$C,ROW()-6))</f>
        <v/>
      </c>
      <c r="D9663" t="str">
        <f>IF(INDEX('Cari-Kasa'!$A:$A,ROW()-6)="","",INDEX('Cari-Kasa'!$D:$D,ROW()-6))</f>
        <v/>
      </c>
      <c r="E9663" t="e">
        <f t="shared" si="904"/>
        <v>#VALUE!</v>
      </c>
      <c r="F9663" t="e">
        <f t="shared" si="900"/>
        <v>#VALUE!</v>
      </c>
      <c r="G9663">
        <f t="shared" ca="1" si="901"/>
        <v>39.75</v>
      </c>
      <c r="H9663" t="e">
        <f t="shared" si="902"/>
        <v>#VALUE!</v>
      </c>
      <c r="I9663">
        <f t="shared" si="903"/>
        <v>0</v>
      </c>
    </row>
    <row r="9664" spans="1:9" x14ac:dyDescent="0.2">
      <c r="A9664">
        <f t="shared" si="905"/>
        <v>9656</v>
      </c>
      <c r="B9664" t="str">
        <f>IF(INDEX('Cari-Kasa'!$A:$A,ROW()-6)="","",INDEX('Cari-Kasa'!$A:$A,ROW()-6))</f>
        <v/>
      </c>
      <c r="C9664" t="str">
        <f>IF(INDEX('Cari-Kasa'!$A:$A,ROW()-6)="","",INDEX('Cari-Kasa'!$C:$C,ROW()-6))</f>
        <v/>
      </c>
      <c r="D9664" t="str">
        <f>IF(INDEX('Cari-Kasa'!$A:$A,ROW()-6)="","",INDEX('Cari-Kasa'!$D:$D,ROW()-6))</f>
        <v/>
      </c>
      <c r="E9664" t="e">
        <f t="shared" si="904"/>
        <v>#VALUE!</v>
      </c>
      <c r="F9664" t="e">
        <f t="shared" si="900"/>
        <v>#VALUE!</v>
      </c>
      <c r="G9664">
        <f t="shared" ca="1" si="901"/>
        <v>39.75</v>
      </c>
      <c r="H9664" t="e">
        <f t="shared" si="902"/>
        <v>#VALUE!</v>
      </c>
      <c r="I9664">
        <f t="shared" si="903"/>
        <v>0</v>
      </c>
    </row>
    <row r="9665" spans="1:9" x14ac:dyDescent="0.2">
      <c r="A9665">
        <f t="shared" si="905"/>
        <v>9657</v>
      </c>
      <c r="B9665" t="str">
        <f>IF(INDEX('Cari-Kasa'!$A:$A,ROW()-6)="","",INDEX('Cari-Kasa'!$A:$A,ROW()-6))</f>
        <v/>
      </c>
      <c r="C9665" t="str">
        <f>IF(INDEX('Cari-Kasa'!$A:$A,ROW()-6)="","",INDEX('Cari-Kasa'!$C:$C,ROW()-6))</f>
        <v/>
      </c>
      <c r="D9665" t="str">
        <f>IF(INDEX('Cari-Kasa'!$A:$A,ROW()-6)="","",INDEX('Cari-Kasa'!$D:$D,ROW()-6))</f>
        <v/>
      </c>
      <c r="E9665" t="e">
        <f t="shared" si="904"/>
        <v>#VALUE!</v>
      </c>
      <c r="F9665" t="e">
        <f t="shared" si="900"/>
        <v>#VALUE!</v>
      </c>
      <c r="G9665">
        <f t="shared" ca="1" si="901"/>
        <v>39.75</v>
      </c>
      <c r="H9665" t="e">
        <f t="shared" si="902"/>
        <v>#VALUE!</v>
      </c>
      <c r="I9665">
        <f t="shared" si="903"/>
        <v>0</v>
      </c>
    </row>
    <row r="9666" spans="1:9" x14ac:dyDescent="0.2">
      <c r="A9666">
        <f t="shared" si="905"/>
        <v>9658</v>
      </c>
      <c r="B9666" t="str">
        <f>IF(INDEX('Cari-Kasa'!$A:$A,ROW()-6)="","",INDEX('Cari-Kasa'!$A:$A,ROW()-6))</f>
        <v/>
      </c>
      <c r="C9666" t="str">
        <f>IF(INDEX('Cari-Kasa'!$A:$A,ROW()-6)="","",INDEX('Cari-Kasa'!$C:$C,ROW()-6))</f>
        <v/>
      </c>
      <c r="D9666" t="str">
        <f>IF(INDEX('Cari-Kasa'!$A:$A,ROW()-6)="","",INDEX('Cari-Kasa'!$D:$D,ROW()-6))</f>
        <v/>
      </c>
      <c r="E9666" t="e">
        <f t="shared" si="904"/>
        <v>#VALUE!</v>
      </c>
      <c r="F9666" t="e">
        <f t="shared" si="900"/>
        <v>#VALUE!</v>
      </c>
      <c r="G9666">
        <f t="shared" ca="1" si="901"/>
        <v>39.75</v>
      </c>
      <c r="H9666" t="e">
        <f t="shared" si="902"/>
        <v>#VALUE!</v>
      </c>
      <c r="I9666">
        <f t="shared" si="903"/>
        <v>0</v>
      </c>
    </row>
    <row r="9667" spans="1:9" x14ac:dyDescent="0.2">
      <c r="A9667">
        <f t="shared" si="905"/>
        <v>9659</v>
      </c>
      <c r="B9667" t="str">
        <f>IF(INDEX('Cari-Kasa'!$A:$A,ROW()-6)="","",INDEX('Cari-Kasa'!$A:$A,ROW()-6))</f>
        <v/>
      </c>
      <c r="C9667" t="str">
        <f>IF(INDEX('Cari-Kasa'!$A:$A,ROW()-6)="","",INDEX('Cari-Kasa'!$C:$C,ROW()-6))</f>
        <v/>
      </c>
      <c r="D9667" t="str">
        <f>IF(INDEX('Cari-Kasa'!$A:$A,ROW()-6)="","",INDEX('Cari-Kasa'!$D:$D,ROW()-6))</f>
        <v/>
      </c>
      <c r="E9667" t="e">
        <f t="shared" si="904"/>
        <v>#VALUE!</v>
      </c>
      <c r="F9667" t="e">
        <f t="shared" si="900"/>
        <v>#VALUE!</v>
      </c>
      <c r="G9667">
        <f t="shared" ca="1" si="901"/>
        <v>39.75</v>
      </c>
      <c r="H9667" t="e">
        <f t="shared" si="902"/>
        <v>#VALUE!</v>
      </c>
      <c r="I9667">
        <f t="shared" si="903"/>
        <v>0</v>
      </c>
    </row>
    <row r="9668" spans="1:9" x14ac:dyDescent="0.2">
      <c r="A9668">
        <f t="shared" si="905"/>
        <v>9660</v>
      </c>
      <c r="B9668" t="str">
        <f>IF(INDEX('Cari-Kasa'!$A:$A,ROW()-6)="","",INDEX('Cari-Kasa'!$A:$A,ROW()-6))</f>
        <v/>
      </c>
      <c r="C9668" t="str">
        <f>IF(INDEX('Cari-Kasa'!$A:$A,ROW()-6)="","",INDEX('Cari-Kasa'!$C:$C,ROW()-6))</f>
        <v/>
      </c>
      <c r="D9668" t="str">
        <f>IF(INDEX('Cari-Kasa'!$A:$A,ROW()-6)="","",INDEX('Cari-Kasa'!$D:$D,ROW()-6))</f>
        <v/>
      </c>
      <c r="E9668" t="e">
        <f t="shared" si="904"/>
        <v>#VALUE!</v>
      </c>
      <c r="F9668" t="e">
        <f t="shared" si="900"/>
        <v>#VALUE!</v>
      </c>
      <c r="G9668">
        <f t="shared" ca="1" si="901"/>
        <v>39.75</v>
      </c>
      <c r="H9668" t="e">
        <f t="shared" si="902"/>
        <v>#VALUE!</v>
      </c>
      <c r="I9668">
        <f t="shared" si="903"/>
        <v>0</v>
      </c>
    </row>
    <row r="9669" spans="1:9" x14ac:dyDescent="0.2">
      <c r="A9669">
        <f t="shared" si="905"/>
        <v>9661</v>
      </c>
      <c r="B9669" t="str">
        <f>IF(INDEX('Cari-Kasa'!$A:$A,ROW()-6)="","",INDEX('Cari-Kasa'!$A:$A,ROW()-6))</f>
        <v/>
      </c>
      <c r="C9669" t="str">
        <f>IF(INDEX('Cari-Kasa'!$A:$A,ROW()-6)="","",INDEX('Cari-Kasa'!$C:$C,ROW()-6))</f>
        <v/>
      </c>
      <c r="D9669" t="str">
        <f>IF(INDEX('Cari-Kasa'!$A:$A,ROW()-6)="","",INDEX('Cari-Kasa'!$D:$D,ROW()-6))</f>
        <v/>
      </c>
      <c r="E9669" t="e">
        <f t="shared" si="904"/>
        <v>#VALUE!</v>
      </c>
      <c r="F9669" t="e">
        <f t="shared" si="900"/>
        <v>#VALUE!</v>
      </c>
      <c r="G9669">
        <f t="shared" ca="1" si="901"/>
        <v>39.75</v>
      </c>
      <c r="H9669" t="e">
        <f t="shared" si="902"/>
        <v>#VALUE!</v>
      </c>
      <c r="I9669">
        <f t="shared" si="903"/>
        <v>0</v>
      </c>
    </row>
    <row r="9670" spans="1:9" x14ac:dyDescent="0.2">
      <c r="A9670">
        <f t="shared" si="905"/>
        <v>9662</v>
      </c>
      <c r="B9670" t="str">
        <f>IF(INDEX('Cari-Kasa'!$A:$A,ROW()-6)="","",INDEX('Cari-Kasa'!$A:$A,ROW()-6))</f>
        <v/>
      </c>
      <c r="C9670" t="str">
        <f>IF(INDEX('Cari-Kasa'!$A:$A,ROW()-6)="","",INDEX('Cari-Kasa'!$C:$C,ROW()-6))</f>
        <v/>
      </c>
      <c r="D9670" t="str">
        <f>IF(INDEX('Cari-Kasa'!$A:$A,ROW()-6)="","",INDEX('Cari-Kasa'!$D:$D,ROW()-6))</f>
        <v/>
      </c>
      <c r="E9670" t="e">
        <f t="shared" si="904"/>
        <v>#VALUE!</v>
      </c>
      <c r="F9670" t="e">
        <f t="shared" si="900"/>
        <v>#VALUE!</v>
      </c>
      <c r="G9670">
        <f t="shared" ca="1" si="901"/>
        <v>39.75</v>
      </c>
      <c r="H9670" t="e">
        <f t="shared" si="902"/>
        <v>#VALUE!</v>
      </c>
      <c r="I9670">
        <f t="shared" si="903"/>
        <v>0</v>
      </c>
    </row>
    <row r="9671" spans="1:9" x14ac:dyDescent="0.2">
      <c r="A9671">
        <f t="shared" si="905"/>
        <v>9663</v>
      </c>
      <c r="B9671" t="str">
        <f>IF(INDEX('Cari-Kasa'!$A:$A,ROW()-6)="","",INDEX('Cari-Kasa'!$A:$A,ROW()-6))</f>
        <v/>
      </c>
      <c r="C9671" t="str">
        <f>IF(INDEX('Cari-Kasa'!$A:$A,ROW()-6)="","",INDEX('Cari-Kasa'!$C:$C,ROW()-6))</f>
        <v/>
      </c>
      <c r="D9671" t="str">
        <f>IF(INDEX('Cari-Kasa'!$A:$A,ROW()-6)="","",INDEX('Cari-Kasa'!$D:$D,ROW()-6))</f>
        <v/>
      </c>
      <c r="E9671" t="e">
        <f t="shared" si="904"/>
        <v>#VALUE!</v>
      </c>
      <c r="F9671" t="e">
        <f t="shared" si="900"/>
        <v>#VALUE!</v>
      </c>
      <c r="G9671">
        <f t="shared" ca="1" si="901"/>
        <v>39.75</v>
      </c>
      <c r="H9671" t="e">
        <f t="shared" si="902"/>
        <v>#VALUE!</v>
      </c>
      <c r="I9671">
        <f t="shared" si="903"/>
        <v>0</v>
      </c>
    </row>
    <row r="9672" spans="1:9" x14ac:dyDescent="0.2">
      <c r="A9672">
        <f t="shared" si="905"/>
        <v>9664</v>
      </c>
      <c r="B9672" t="str">
        <f>IF(INDEX('Cari-Kasa'!$A:$A,ROW()-6)="","",INDEX('Cari-Kasa'!$A:$A,ROW()-6))</f>
        <v/>
      </c>
      <c r="C9672" t="str">
        <f>IF(INDEX('Cari-Kasa'!$A:$A,ROW()-6)="","",INDEX('Cari-Kasa'!$C:$C,ROW()-6))</f>
        <v/>
      </c>
      <c r="D9672" t="str">
        <f>IF(INDEX('Cari-Kasa'!$A:$A,ROW()-6)="","",INDEX('Cari-Kasa'!$D:$D,ROW()-6))</f>
        <v/>
      </c>
      <c r="E9672" t="e">
        <f t="shared" si="904"/>
        <v>#VALUE!</v>
      </c>
      <c r="F9672" t="e">
        <f t="shared" si="900"/>
        <v>#VALUE!</v>
      </c>
      <c r="G9672">
        <f t="shared" ca="1" si="901"/>
        <v>39.75</v>
      </c>
      <c r="H9672" t="e">
        <f t="shared" si="902"/>
        <v>#VALUE!</v>
      </c>
      <c r="I9672">
        <f t="shared" si="903"/>
        <v>0</v>
      </c>
    </row>
    <row r="9673" spans="1:9" x14ac:dyDescent="0.2">
      <c r="A9673">
        <f t="shared" si="905"/>
        <v>9665</v>
      </c>
      <c r="B9673" t="str">
        <f>IF(INDEX('Cari-Kasa'!$A:$A,ROW()-6)="","",INDEX('Cari-Kasa'!$A:$A,ROW()-6))</f>
        <v/>
      </c>
      <c r="C9673" t="str">
        <f>IF(INDEX('Cari-Kasa'!$A:$A,ROW()-6)="","",INDEX('Cari-Kasa'!$C:$C,ROW()-6))</f>
        <v/>
      </c>
      <c r="D9673" t="str">
        <f>IF(INDEX('Cari-Kasa'!$A:$A,ROW()-6)="","",INDEX('Cari-Kasa'!$D:$D,ROW()-6))</f>
        <v/>
      </c>
      <c r="E9673" t="e">
        <f t="shared" si="904"/>
        <v>#VALUE!</v>
      </c>
      <c r="F9673" t="e">
        <f t="shared" ref="F9673:F9736" si="906">IF(E9673-ISTISNA&lt;=0,0,E9673-ISTISNA)</f>
        <v>#VALUE!</v>
      </c>
      <c r="G9673">
        <f t="shared" ref="G9673:G9736" ca="1" si="907">ORAN</f>
        <v>39.75</v>
      </c>
      <c r="H9673" t="e">
        <f t="shared" ref="H9673:H9736" si="908">IF(OR(B9673="",F9673&lt;=0,B9673&gt;=VADE),0,IF(B9674="",VADE-B9673,MIN(VADE,B9674)-B9673))</f>
        <v>#VALUE!</v>
      </c>
      <c r="I9673">
        <f t="shared" ref="I9673:I9736" si="909">IF(B9673="",0,(F9673*G9673*H9673)/36000)</f>
        <v>0</v>
      </c>
    </row>
    <row r="9674" spans="1:9" x14ac:dyDescent="0.2">
      <c r="A9674">
        <f t="shared" si="905"/>
        <v>9666</v>
      </c>
      <c r="B9674" t="str">
        <f>IF(INDEX('Cari-Kasa'!$A:$A,ROW()-6)="","",INDEX('Cari-Kasa'!$A:$A,ROW()-6))</f>
        <v/>
      </c>
      <c r="C9674" t="str">
        <f>IF(INDEX('Cari-Kasa'!$A:$A,ROW()-6)="","",INDEX('Cari-Kasa'!$C:$C,ROW()-6))</f>
        <v/>
      </c>
      <c r="D9674" t="str">
        <f>IF(INDEX('Cari-Kasa'!$A:$A,ROW()-6)="","",INDEX('Cari-Kasa'!$D:$D,ROW()-6))</f>
        <v/>
      </c>
      <c r="E9674" t="e">
        <f t="shared" ref="E9674:E9737" si="910">(E9673+C9674)-D9674</f>
        <v>#VALUE!</v>
      </c>
      <c r="F9674" t="e">
        <f t="shared" si="906"/>
        <v>#VALUE!</v>
      </c>
      <c r="G9674">
        <f t="shared" ca="1" si="907"/>
        <v>39.75</v>
      </c>
      <c r="H9674" t="e">
        <f t="shared" si="908"/>
        <v>#VALUE!</v>
      </c>
      <c r="I9674">
        <f t="shared" si="909"/>
        <v>0</v>
      </c>
    </row>
    <row r="9675" spans="1:9" x14ac:dyDescent="0.2">
      <c r="A9675">
        <f t="shared" si="905"/>
        <v>9667</v>
      </c>
      <c r="B9675" t="str">
        <f>IF(INDEX('Cari-Kasa'!$A:$A,ROW()-6)="","",INDEX('Cari-Kasa'!$A:$A,ROW()-6))</f>
        <v/>
      </c>
      <c r="C9675" t="str">
        <f>IF(INDEX('Cari-Kasa'!$A:$A,ROW()-6)="","",INDEX('Cari-Kasa'!$C:$C,ROW()-6))</f>
        <v/>
      </c>
      <c r="D9675" t="str">
        <f>IF(INDEX('Cari-Kasa'!$A:$A,ROW()-6)="","",INDEX('Cari-Kasa'!$D:$D,ROW()-6))</f>
        <v/>
      </c>
      <c r="E9675" t="e">
        <f t="shared" si="910"/>
        <v>#VALUE!</v>
      </c>
      <c r="F9675" t="e">
        <f t="shared" si="906"/>
        <v>#VALUE!</v>
      </c>
      <c r="G9675">
        <f t="shared" ca="1" si="907"/>
        <v>39.75</v>
      </c>
      <c r="H9675" t="e">
        <f t="shared" si="908"/>
        <v>#VALUE!</v>
      </c>
      <c r="I9675">
        <f t="shared" si="909"/>
        <v>0</v>
      </c>
    </row>
    <row r="9676" spans="1:9" x14ac:dyDescent="0.2">
      <c r="A9676">
        <f t="shared" si="905"/>
        <v>9668</v>
      </c>
      <c r="B9676" t="str">
        <f>IF(INDEX('Cari-Kasa'!$A:$A,ROW()-6)="","",INDEX('Cari-Kasa'!$A:$A,ROW()-6))</f>
        <v/>
      </c>
      <c r="C9676" t="str">
        <f>IF(INDEX('Cari-Kasa'!$A:$A,ROW()-6)="","",INDEX('Cari-Kasa'!$C:$C,ROW()-6))</f>
        <v/>
      </c>
      <c r="D9676" t="str">
        <f>IF(INDEX('Cari-Kasa'!$A:$A,ROW()-6)="","",INDEX('Cari-Kasa'!$D:$D,ROW()-6))</f>
        <v/>
      </c>
      <c r="E9676" t="e">
        <f t="shared" si="910"/>
        <v>#VALUE!</v>
      </c>
      <c r="F9676" t="e">
        <f t="shared" si="906"/>
        <v>#VALUE!</v>
      </c>
      <c r="G9676">
        <f t="shared" ca="1" si="907"/>
        <v>39.75</v>
      </c>
      <c r="H9676" t="e">
        <f t="shared" si="908"/>
        <v>#VALUE!</v>
      </c>
      <c r="I9676">
        <f t="shared" si="909"/>
        <v>0</v>
      </c>
    </row>
    <row r="9677" spans="1:9" x14ac:dyDescent="0.2">
      <c r="A9677">
        <f t="shared" si="905"/>
        <v>9669</v>
      </c>
      <c r="B9677" t="str">
        <f>IF(INDEX('Cari-Kasa'!$A:$A,ROW()-6)="","",INDEX('Cari-Kasa'!$A:$A,ROW()-6))</f>
        <v/>
      </c>
      <c r="C9677" t="str">
        <f>IF(INDEX('Cari-Kasa'!$A:$A,ROW()-6)="","",INDEX('Cari-Kasa'!$C:$C,ROW()-6))</f>
        <v/>
      </c>
      <c r="D9677" t="str">
        <f>IF(INDEX('Cari-Kasa'!$A:$A,ROW()-6)="","",INDEX('Cari-Kasa'!$D:$D,ROW()-6))</f>
        <v/>
      </c>
      <c r="E9677" t="e">
        <f t="shared" si="910"/>
        <v>#VALUE!</v>
      </c>
      <c r="F9677" t="e">
        <f t="shared" si="906"/>
        <v>#VALUE!</v>
      </c>
      <c r="G9677">
        <f t="shared" ca="1" si="907"/>
        <v>39.75</v>
      </c>
      <c r="H9677" t="e">
        <f t="shared" si="908"/>
        <v>#VALUE!</v>
      </c>
      <c r="I9677">
        <f t="shared" si="909"/>
        <v>0</v>
      </c>
    </row>
    <row r="9678" spans="1:9" x14ac:dyDescent="0.2">
      <c r="A9678">
        <f t="shared" ref="A9678:A9741" si="911">ROW()-8</f>
        <v>9670</v>
      </c>
      <c r="B9678" t="str">
        <f>IF(INDEX('Cari-Kasa'!$A:$A,ROW()-6)="","",INDEX('Cari-Kasa'!$A:$A,ROW()-6))</f>
        <v/>
      </c>
      <c r="C9678" t="str">
        <f>IF(INDEX('Cari-Kasa'!$A:$A,ROW()-6)="","",INDEX('Cari-Kasa'!$C:$C,ROW()-6))</f>
        <v/>
      </c>
      <c r="D9678" t="str">
        <f>IF(INDEX('Cari-Kasa'!$A:$A,ROW()-6)="","",INDEX('Cari-Kasa'!$D:$D,ROW()-6))</f>
        <v/>
      </c>
      <c r="E9678" t="e">
        <f t="shared" si="910"/>
        <v>#VALUE!</v>
      </c>
      <c r="F9678" t="e">
        <f t="shared" si="906"/>
        <v>#VALUE!</v>
      </c>
      <c r="G9678">
        <f t="shared" ca="1" si="907"/>
        <v>39.75</v>
      </c>
      <c r="H9678" t="e">
        <f t="shared" si="908"/>
        <v>#VALUE!</v>
      </c>
      <c r="I9678">
        <f t="shared" si="909"/>
        <v>0</v>
      </c>
    </row>
    <row r="9679" spans="1:9" x14ac:dyDescent="0.2">
      <c r="A9679">
        <f t="shared" si="911"/>
        <v>9671</v>
      </c>
      <c r="B9679" t="str">
        <f>IF(INDEX('Cari-Kasa'!$A:$A,ROW()-6)="","",INDEX('Cari-Kasa'!$A:$A,ROW()-6))</f>
        <v/>
      </c>
      <c r="C9679" t="str">
        <f>IF(INDEX('Cari-Kasa'!$A:$A,ROW()-6)="","",INDEX('Cari-Kasa'!$C:$C,ROW()-6))</f>
        <v/>
      </c>
      <c r="D9679" t="str">
        <f>IF(INDEX('Cari-Kasa'!$A:$A,ROW()-6)="","",INDEX('Cari-Kasa'!$D:$D,ROW()-6))</f>
        <v/>
      </c>
      <c r="E9679" t="e">
        <f t="shared" si="910"/>
        <v>#VALUE!</v>
      </c>
      <c r="F9679" t="e">
        <f t="shared" si="906"/>
        <v>#VALUE!</v>
      </c>
      <c r="G9679">
        <f t="shared" ca="1" si="907"/>
        <v>39.75</v>
      </c>
      <c r="H9679" t="e">
        <f t="shared" si="908"/>
        <v>#VALUE!</v>
      </c>
      <c r="I9679">
        <f t="shared" si="909"/>
        <v>0</v>
      </c>
    </row>
    <row r="9680" spans="1:9" x14ac:dyDescent="0.2">
      <c r="A9680">
        <f t="shared" si="911"/>
        <v>9672</v>
      </c>
      <c r="B9680" t="str">
        <f>IF(INDEX('Cari-Kasa'!$A:$A,ROW()-6)="","",INDEX('Cari-Kasa'!$A:$A,ROW()-6))</f>
        <v/>
      </c>
      <c r="C9680" t="str">
        <f>IF(INDEX('Cari-Kasa'!$A:$A,ROW()-6)="","",INDEX('Cari-Kasa'!$C:$C,ROW()-6))</f>
        <v/>
      </c>
      <c r="D9680" t="str">
        <f>IF(INDEX('Cari-Kasa'!$A:$A,ROW()-6)="","",INDEX('Cari-Kasa'!$D:$D,ROW()-6))</f>
        <v/>
      </c>
      <c r="E9680" t="e">
        <f t="shared" si="910"/>
        <v>#VALUE!</v>
      </c>
      <c r="F9680" t="e">
        <f t="shared" si="906"/>
        <v>#VALUE!</v>
      </c>
      <c r="G9680">
        <f t="shared" ca="1" si="907"/>
        <v>39.75</v>
      </c>
      <c r="H9680" t="e">
        <f t="shared" si="908"/>
        <v>#VALUE!</v>
      </c>
      <c r="I9680">
        <f t="shared" si="909"/>
        <v>0</v>
      </c>
    </row>
    <row r="9681" spans="1:9" x14ac:dyDescent="0.2">
      <c r="A9681">
        <f t="shared" si="911"/>
        <v>9673</v>
      </c>
      <c r="B9681" t="str">
        <f>IF(INDEX('Cari-Kasa'!$A:$A,ROW()-6)="","",INDEX('Cari-Kasa'!$A:$A,ROW()-6))</f>
        <v/>
      </c>
      <c r="C9681" t="str">
        <f>IF(INDEX('Cari-Kasa'!$A:$A,ROW()-6)="","",INDEX('Cari-Kasa'!$C:$C,ROW()-6))</f>
        <v/>
      </c>
      <c r="D9681" t="str">
        <f>IF(INDEX('Cari-Kasa'!$A:$A,ROW()-6)="","",INDEX('Cari-Kasa'!$D:$D,ROW()-6))</f>
        <v/>
      </c>
      <c r="E9681" t="e">
        <f t="shared" si="910"/>
        <v>#VALUE!</v>
      </c>
      <c r="F9681" t="e">
        <f t="shared" si="906"/>
        <v>#VALUE!</v>
      </c>
      <c r="G9681">
        <f t="shared" ca="1" si="907"/>
        <v>39.75</v>
      </c>
      <c r="H9681" t="e">
        <f t="shared" si="908"/>
        <v>#VALUE!</v>
      </c>
      <c r="I9681">
        <f t="shared" si="909"/>
        <v>0</v>
      </c>
    </row>
    <row r="9682" spans="1:9" x14ac:dyDescent="0.2">
      <c r="A9682">
        <f t="shared" si="911"/>
        <v>9674</v>
      </c>
      <c r="B9682" t="str">
        <f>IF(INDEX('Cari-Kasa'!$A:$A,ROW()-6)="","",INDEX('Cari-Kasa'!$A:$A,ROW()-6))</f>
        <v/>
      </c>
      <c r="C9682" t="str">
        <f>IF(INDEX('Cari-Kasa'!$A:$A,ROW()-6)="","",INDEX('Cari-Kasa'!$C:$C,ROW()-6))</f>
        <v/>
      </c>
      <c r="D9682" t="str">
        <f>IF(INDEX('Cari-Kasa'!$A:$A,ROW()-6)="","",INDEX('Cari-Kasa'!$D:$D,ROW()-6))</f>
        <v/>
      </c>
      <c r="E9682" t="e">
        <f t="shared" si="910"/>
        <v>#VALUE!</v>
      </c>
      <c r="F9682" t="e">
        <f t="shared" si="906"/>
        <v>#VALUE!</v>
      </c>
      <c r="G9682">
        <f t="shared" ca="1" si="907"/>
        <v>39.75</v>
      </c>
      <c r="H9682" t="e">
        <f t="shared" si="908"/>
        <v>#VALUE!</v>
      </c>
      <c r="I9682">
        <f t="shared" si="909"/>
        <v>0</v>
      </c>
    </row>
    <row r="9683" spans="1:9" x14ac:dyDescent="0.2">
      <c r="A9683">
        <f t="shared" si="911"/>
        <v>9675</v>
      </c>
      <c r="B9683" t="str">
        <f>IF(INDEX('Cari-Kasa'!$A:$A,ROW()-6)="","",INDEX('Cari-Kasa'!$A:$A,ROW()-6))</f>
        <v/>
      </c>
      <c r="C9683" t="str">
        <f>IF(INDEX('Cari-Kasa'!$A:$A,ROW()-6)="","",INDEX('Cari-Kasa'!$C:$C,ROW()-6))</f>
        <v/>
      </c>
      <c r="D9683" t="str">
        <f>IF(INDEX('Cari-Kasa'!$A:$A,ROW()-6)="","",INDEX('Cari-Kasa'!$D:$D,ROW()-6))</f>
        <v/>
      </c>
      <c r="E9683" t="e">
        <f t="shared" si="910"/>
        <v>#VALUE!</v>
      </c>
      <c r="F9683" t="e">
        <f t="shared" si="906"/>
        <v>#VALUE!</v>
      </c>
      <c r="G9683">
        <f t="shared" ca="1" si="907"/>
        <v>39.75</v>
      </c>
      <c r="H9683" t="e">
        <f t="shared" si="908"/>
        <v>#VALUE!</v>
      </c>
      <c r="I9683">
        <f t="shared" si="909"/>
        <v>0</v>
      </c>
    </row>
    <row r="9684" spans="1:9" x14ac:dyDescent="0.2">
      <c r="A9684">
        <f t="shared" si="911"/>
        <v>9676</v>
      </c>
      <c r="B9684" t="str">
        <f>IF(INDEX('Cari-Kasa'!$A:$A,ROW()-6)="","",INDEX('Cari-Kasa'!$A:$A,ROW()-6))</f>
        <v/>
      </c>
      <c r="C9684" t="str">
        <f>IF(INDEX('Cari-Kasa'!$A:$A,ROW()-6)="","",INDEX('Cari-Kasa'!$C:$C,ROW()-6))</f>
        <v/>
      </c>
      <c r="D9684" t="str">
        <f>IF(INDEX('Cari-Kasa'!$A:$A,ROW()-6)="","",INDEX('Cari-Kasa'!$D:$D,ROW()-6))</f>
        <v/>
      </c>
      <c r="E9684" t="e">
        <f t="shared" si="910"/>
        <v>#VALUE!</v>
      </c>
      <c r="F9684" t="e">
        <f t="shared" si="906"/>
        <v>#VALUE!</v>
      </c>
      <c r="G9684">
        <f t="shared" ca="1" si="907"/>
        <v>39.75</v>
      </c>
      <c r="H9684" t="e">
        <f t="shared" si="908"/>
        <v>#VALUE!</v>
      </c>
      <c r="I9684">
        <f t="shared" si="909"/>
        <v>0</v>
      </c>
    </row>
    <row r="9685" spans="1:9" x14ac:dyDescent="0.2">
      <c r="A9685">
        <f t="shared" si="911"/>
        <v>9677</v>
      </c>
      <c r="B9685" t="str">
        <f>IF(INDEX('Cari-Kasa'!$A:$A,ROW()-6)="","",INDEX('Cari-Kasa'!$A:$A,ROW()-6))</f>
        <v/>
      </c>
      <c r="C9685" t="str">
        <f>IF(INDEX('Cari-Kasa'!$A:$A,ROW()-6)="","",INDEX('Cari-Kasa'!$C:$C,ROW()-6))</f>
        <v/>
      </c>
      <c r="D9685" t="str">
        <f>IF(INDEX('Cari-Kasa'!$A:$A,ROW()-6)="","",INDEX('Cari-Kasa'!$D:$D,ROW()-6))</f>
        <v/>
      </c>
      <c r="E9685" t="e">
        <f t="shared" si="910"/>
        <v>#VALUE!</v>
      </c>
      <c r="F9685" t="e">
        <f t="shared" si="906"/>
        <v>#VALUE!</v>
      </c>
      <c r="G9685">
        <f t="shared" ca="1" si="907"/>
        <v>39.75</v>
      </c>
      <c r="H9685" t="e">
        <f t="shared" si="908"/>
        <v>#VALUE!</v>
      </c>
      <c r="I9685">
        <f t="shared" si="909"/>
        <v>0</v>
      </c>
    </row>
    <row r="9686" spans="1:9" x14ac:dyDescent="0.2">
      <c r="A9686">
        <f t="shared" si="911"/>
        <v>9678</v>
      </c>
      <c r="B9686" t="str">
        <f>IF(INDEX('Cari-Kasa'!$A:$A,ROW()-6)="","",INDEX('Cari-Kasa'!$A:$A,ROW()-6))</f>
        <v/>
      </c>
      <c r="C9686" t="str">
        <f>IF(INDEX('Cari-Kasa'!$A:$A,ROW()-6)="","",INDEX('Cari-Kasa'!$C:$C,ROW()-6))</f>
        <v/>
      </c>
      <c r="D9686" t="str">
        <f>IF(INDEX('Cari-Kasa'!$A:$A,ROW()-6)="","",INDEX('Cari-Kasa'!$D:$D,ROW()-6))</f>
        <v/>
      </c>
      <c r="E9686" t="e">
        <f t="shared" si="910"/>
        <v>#VALUE!</v>
      </c>
      <c r="F9686" t="e">
        <f t="shared" si="906"/>
        <v>#VALUE!</v>
      </c>
      <c r="G9686">
        <f t="shared" ca="1" si="907"/>
        <v>39.75</v>
      </c>
      <c r="H9686" t="e">
        <f t="shared" si="908"/>
        <v>#VALUE!</v>
      </c>
      <c r="I9686">
        <f t="shared" si="909"/>
        <v>0</v>
      </c>
    </row>
    <row r="9687" spans="1:9" x14ac:dyDescent="0.2">
      <c r="A9687">
        <f t="shared" si="911"/>
        <v>9679</v>
      </c>
      <c r="B9687" t="str">
        <f>IF(INDEX('Cari-Kasa'!$A:$A,ROW()-6)="","",INDEX('Cari-Kasa'!$A:$A,ROW()-6))</f>
        <v/>
      </c>
      <c r="C9687" t="str">
        <f>IF(INDEX('Cari-Kasa'!$A:$A,ROW()-6)="","",INDEX('Cari-Kasa'!$C:$C,ROW()-6))</f>
        <v/>
      </c>
      <c r="D9687" t="str">
        <f>IF(INDEX('Cari-Kasa'!$A:$A,ROW()-6)="","",INDEX('Cari-Kasa'!$D:$D,ROW()-6))</f>
        <v/>
      </c>
      <c r="E9687" t="e">
        <f t="shared" si="910"/>
        <v>#VALUE!</v>
      </c>
      <c r="F9687" t="e">
        <f t="shared" si="906"/>
        <v>#VALUE!</v>
      </c>
      <c r="G9687">
        <f t="shared" ca="1" si="907"/>
        <v>39.75</v>
      </c>
      <c r="H9687" t="e">
        <f t="shared" si="908"/>
        <v>#VALUE!</v>
      </c>
      <c r="I9687">
        <f t="shared" si="909"/>
        <v>0</v>
      </c>
    </row>
    <row r="9688" spans="1:9" x14ac:dyDescent="0.2">
      <c r="A9688">
        <f t="shared" si="911"/>
        <v>9680</v>
      </c>
      <c r="B9688" t="str">
        <f>IF(INDEX('Cari-Kasa'!$A:$A,ROW()-6)="","",INDEX('Cari-Kasa'!$A:$A,ROW()-6))</f>
        <v/>
      </c>
      <c r="C9688" t="str">
        <f>IF(INDEX('Cari-Kasa'!$A:$A,ROW()-6)="","",INDEX('Cari-Kasa'!$C:$C,ROW()-6))</f>
        <v/>
      </c>
      <c r="D9688" t="str">
        <f>IF(INDEX('Cari-Kasa'!$A:$A,ROW()-6)="","",INDEX('Cari-Kasa'!$D:$D,ROW()-6))</f>
        <v/>
      </c>
      <c r="E9688" t="e">
        <f t="shared" si="910"/>
        <v>#VALUE!</v>
      </c>
      <c r="F9688" t="e">
        <f t="shared" si="906"/>
        <v>#VALUE!</v>
      </c>
      <c r="G9688">
        <f t="shared" ca="1" si="907"/>
        <v>39.75</v>
      </c>
      <c r="H9688" t="e">
        <f t="shared" si="908"/>
        <v>#VALUE!</v>
      </c>
      <c r="I9688">
        <f t="shared" si="909"/>
        <v>0</v>
      </c>
    </row>
    <row r="9689" spans="1:9" x14ac:dyDescent="0.2">
      <c r="A9689">
        <f t="shared" si="911"/>
        <v>9681</v>
      </c>
      <c r="B9689" t="str">
        <f>IF(INDEX('Cari-Kasa'!$A:$A,ROW()-6)="","",INDEX('Cari-Kasa'!$A:$A,ROW()-6))</f>
        <v/>
      </c>
      <c r="C9689" t="str">
        <f>IF(INDEX('Cari-Kasa'!$A:$A,ROW()-6)="","",INDEX('Cari-Kasa'!$C:$C,ROW()-6))</f>
        <v/>
      </c>
      <c r="D9689" t="str">
        <f>IF(INDEX('Cari-Kasa'!$A:$A,ROW()-6)="","",INDEX('Cari-Kasa'!$D:$D,ROW()-6))</f>
        <v/>
      </c>
      <c r="E9689" t="e">
        <f t="shared" si="910"/>
        <v>#VALUE!</v>
      </c>
      <c r="F9689" t="e">
        <f t="shared" si="906"/>
        <v>#VALUE!</v>
      </c>
      <c r="G9689">
        <f t="shared" ca="1" si="907"/>
        <v>39.75</v>
      </c>
      <c r="H9689" t="e">
        <f t="shared" si="908"/>
        <v>#VALUE!</v>
      </c>
      <c r="I9689">
        <f t="shared" si="909"/>
        <v>0</v>
      </c>
    </row>
    <row r="9690" spans="1:9" x14ac:dyDescent="0.2">
      <c r="A9690">
        <f t="shared" si="911"/>
        <v>9682</v>
      </c>
      <c r="B9690" t="str">
        <f>IF(INDEX('Cari-Kasa'!$A:$A,ROW()-6)="","",INDEX('Cari-Kasa'!$A:$A,ROW()-6))</f>
        <v/>
      </c>
      <c r="C9690" t="str">
        <f>IF(INDEX('Cari-Kasa'!$A:$A,ROW()-6)="","",INDEX('Cari-Kasa'!$C:$C,ROW()-6))</f>
        <v/>
      </c>
      <c r="D9690" t="str">
        <f>IF(INDEX('Cari-Kasa'!$A:$A,ROW()-6)="","",INDEX('Cari-Kasa'!$D:$D,ROW()-6))</f>
        <v/>
      </c>
      <c r="E9690" t="e">
        <f t="shared" si="910"/>
        <v>#VALUE!</v>
      </c>
      <c r="F9690" t="e">
        <f t="shared" si="906"/>
        <v>#VALUE!</v>
      </c>
      <c r="G9690">
        <f t="shared" ca="1" si="907"/>
        <v>39.75</v>
      </c>
      <c r="H9690" t="e">
        <f t="shared" si="908"/>
        <v>#VALUE!</v>
      </c>
      <c r="I9690">
        <f t="shared" si="909"/>
        <v>0</v>
      </c>
    </row>
    <row r="9691" spans="1:9" x14ac:dyDescent="0.2">
      <c r="A9691">
        <f t="shared" si="911"/>
        <v>9683</v>
      </c>
      <c r="B9691" t="str">
        <f>IF(INDEX('Cari-Kasa'!$A:$A,ROW()-6)="","",INDEX('Cari-Kasa'!$A:$A,ROW()-6))</f>
        <v/>
      </c>
      <c r="C9691" t="str">
        <f>IF(INDEX('Cari-Kasa'!$A:$A,ROW()-6)="","",INDEX('Cari-Kasa'!$C:$C,ROW()-6))</f>
        <v/>
      </c>
      <c r="D9691" t="str">
        <f>IF(INDEX('Cari-Kasa'!$A:$A,ROW()-6)="","",INDEX('Cari-Kasa'!$D:$D,ROW()-6))</f>
        <v/>
      </c>
      <c r="E9691" t="e">
        <f t="shared" si="910"/>
        <v>#VALUE!</v>
      </c>
      <c r="F9691" t="e">
        <f t="shared" si="906"/>
        <v>#VALUE!</v>
      </c>
      <c r="G9691">
        <f t="shared" ca="1" si="907"/>
        <v>39.75</v>
      </c>
      <c r="H9691" t="e">
        <f t="shared" si="908"/>
        <v>#VALUE!</v>
      </c>
      <c r="I9691">
        <f t="shared" si="909"/>
        <v>0</v>
      </c>
    </row>
    <row r="9692" spans="1:9" x14ac:dyDescent="0.2">
      <c r="A9692">
        <f t="shared" si="911"/>
        <v>9684</v>
      </c>
      <c r="B9692" t="str">
        <f>IF(INDEX('Cari-Kasa'!$A:$A,ROW()-6)="","",INDEX('Cari-Kasa'!$A:$A,ROW()-6))</f>
        <v/>
      </c>
      <c r="C9692" t="str">
        <f>IF(INDEX('Cari-Kasa'!$A:$A,ROW()-6)="","",INDEX('Cari-Kasa'!$C:$C,ROW()-6))</f>
        <v/>
      </c>
      <c r="D9692" t="str">
        <f>IF(INDEX('Cari-Kasa'!$A:$A,ROW()-6)="","",INDEX('Cari-Kasa'!$D:$D,ROW()-6))</f>
        <v/>
      </c>
      <c r="E9692" t="e">
        <f t="shared" si="910"/>
        <v>#VALUE!</v>
      </c>
      <c r="F9692" t="e">
        <f t="shared" si="906"/>
        <v>#VALUE!</v>
      </c>
      <c r="G9692">
        <f t="shared" ca="1" si="907"/>
        <v>39.75</v>
      </c>
      <c r="H9692" t="e">
        <f t="shared" si="908"/>
        <v>#VALUE!</v>
      </c>
      <c r="I9692">
        <f t="shared" si="909"/>
        <v>0</v>
      </c>
    </row>
    <row r="9693" spans="1:9" x14ac:dyDescent="0.2">
      <c r="A9693">
        <f t="shared" si="911"/>
        <v>9685</v>
      </c>
      <c r="B9693" t="str">
        <f>IF(INDEX('Cari-Kasa'!$A:$A,ROW()-6)="","",INDEX('Cari-Kasa'!$A:$A,ROW()-6))</f>
        <v/>
      </c>
      <c r="C9693" t="str">
        <f>IF(INDEX('Cari-Kasa'!$A:$A,ROW()-6)="","",INDEX('Cari-Kasa'!$C:$C,ROW()-6))</f>
        <v/>
      </c>
      <c r="D9693" t="str">
        <f>IF(INDEX('Cari-Kasa'!$A:$A,ROW()-6)="","",INDEX('Cari-Kasa'!$D:$D,ROW()-6))</f>
        <v/>
      </c>
      <c r="E9693" t="e">
        <f t="shared" si="910"/>
        <v>#VALUE!</v>
      </c>
      <c r="F9693" t="e">
        <f t="shared" si="906"/>
        <v>#VALUE!</v>
      </c>
      <c r="G9693">
        <f t="shared" ca="1" si="907"/>
        <v>39.75</v>
      </c>
      <c r="H9693" t="e">
        <f t="shared" si="908"/>
        <v>#VALUE!</v>
      </c>
      <c r="I9693">
        <f t="shared" si="909"/>
        <v>0</v>
      </c>
    </row>
    <row r="9694" spans="1:9" x14ac:dyDescent="0.2">
      <c r="A9694">
        <f t="shared" si="911"/>
        <v>9686</v>
      </c>
      <c r="B9694" t="str">
        <f>IF(INDEX('Cari-Kasa'!$A:$A,ROW()-6)="","",INDEX('Cari-Kasa'!$A:$A,ROW()-6))</f>
        <v/>
      </c>
      <c r="C9694" t="str">
        <f>IF(INDEX('Cari-Kasa'!$A:$A,ROW()-6)="","",INDEX('Cari-Kasa'!$C:$C,ROW()-6))</f>
        <v/>
      </c>
      <c r="D9694" t="str">
        <f>IF(INDEX('Cari-Kasa'!$A:$A,ROW()-6)="","",INDEX('Cari-Kasa'!$D:$D,ROW()-6))</f>
        <v/>
      </c>
      <c r="E9694" t="e">
        <f t="shared" si="910"/>
        <v>#VALUE!</v>
      </c>
      <c r="F9694" t="e">
        <f t="shared" si="906"/>
        <v>#VALUE!</v>
      </c>
      <c r="G9694">
        <f t="shared" ca="1" si="907"/>
        <v>39.75</v>
      </c>
      <c r="H9694" t="e">
        <f t="shared" si="908"/>
        <v>#VALUE!</v>
      </c>
      <c r="I9694">
        <f t="shared" si="909"/>
        <v>0</v>
      </c>
    </row>
    <row r="9695" spans="1:9" x14ac:dyDescent="0.2">
      <c r="A9695">
        <f t="shared" si="911"/>
        <v>9687</v>
      </c>
      <c r="B9695" t="str">
        <f>IF(INDEX('Cari-Kasa'!$A:$A,ROW()-6)="","",INDEX('Cari-Kasa'!$A:$A,ROW()-6))</f>
        <v/>
      </c>
      <c r="C9695" t="str">
        <f>IF(INDEX('Cari-Kasa'!$A:$A,ROW()-6)="","",INDEX('Cari-Kasa'!$C:$C,ROW()-6))</f>
        <v/>
      </c>
      <c r="D9695" t="str">
        <f>IF(INDEX('Cari-Kasa'!$A:$A,ROW()-6)="","",INDEX('Cari-Kasa'!$D:$D,ROW()-6))</f>
        <v/>
      </c>
      <c r="E9695" t="e">
        <f t="shared" si="910"/>
        <v>#VALUE!</v>
      </c>
      <c r="F9695" t="e">
        <f t="shared" si="906"/>
        <v>#VALUE!</v>
      </c>
      <c r="G9695">
        <f t="shared" ca="1" si="907"/>
        <v>39.75</v>
      </c>
      <c r="H9695" t="e">
        <f t="shared" si="908"/>
        <v>#VALUE!</v>
      </c>
      <c r="I9695">
        <f t="shared" si="909"/>
        <v>0</v>
      </c>
    </row>
    <row r="9696" spans="1:9" x14ac:dyDescent="0.2">
      <c r="A9696">
        <f t="shared" si="911"/>
        <v>9688</v>
      </c>
      <c r="B9696" t="str">
        <f>IF(INDEX('Cari-Kasa'!$A:$A,ROW()-6)="","",INDEX('Cari-Kasa'!$A:$A,ROW()-6))</f>
        <v/>
      </c>
      <c r="C9696" t="str">
        <f>IF(INDEX('Cari-Kasa'!$A:$A,ROW()-6)="","",INDEX('Cari-Kasa'!$C:$C,ROW()-6))</f>
        <v/>
      </c>
      <c r="D9696" t="str">
        <f>IF(INDEX('Cari-Kasa'!$A:$A,ROW()-6)="","",INDEX('Cari-Kasa'!$D:$D,ROW()-6))</f>
        <v/>
      </c>
      <c r="E9696" t="e">
        <f t="shared" si="910"/>
        <v>#VALUE!</v>
      </c>
      <c r="F9696" t="e">
        <f t="shared" si="906"/>
        <v>#VALUE!</v>
      </c>
      <c r="G9696">
        <f t="shared" ca="1" si="907"/>
        <v>39.75</v>
      </c>
      <c r="H9696" t="e">
        <f t="shared" si="908"/>
        <v>#VALUE!</v>
      </c>
      <c r="I9696">
        <f t="shared" si="909"/>
        <v>0</v>
      </c>
    </row>
    <row r="9697" spans="1:9" x14ac:dyDescent="0.2">
      <c r="A9697">
        <f t="shared" si="911"/>
        <v>9689</v>
      </c>
      <c r="B9697" t="str">
        <f>IF(INDEX('Cari-Kasa'!$A:$A,ROW()-6)="","",INDEX('Cari-Kasa'!$A:$A,ROW()-6))</f>
        <v/>
      </c>
      <c r="C9697" t="str">
        <f>IF(INDEX('Cari-Kasa'!$A:$A,ROW()-6)="","",INDEX('Cari-Kasa'!$C:$C,ROW()-6))</f>
        <v/>
      </c>
      <c r="D9697" t="str">
        <f>IF(INDEX('Cari-Kasa'!$A:$A,ROW()-6)="","",INDEX('Cari-Kasa'!$D:$D,ROW()-6))</f>
        <v/>
      </c>
      <c r="E9697" t="e">
        <f t="shared" si="910"/>
        <v>#VALUE!</v>
      </c>
      <c r="F9697" t="e">
        <f t="shared" si="906"/>
        <v>#VALUE!</v>
      </c>
      <c r="G9697">
        <f t="shared" ca="1" si="907"/>
        <v>39.75</v>
      </c>
      <c r="H9697" t="e">
        <f t="shared" si="908"/>
        <v>#VALUE!</v>
      </c>
      <c r="I9697">
        <f t="shared" si="909"/>
        <v>0</v>
      </c>
    </row>
    <row r="9698" spans="1:9" x14ac:dyDescent="0.2">
      <c r="A9698">
        <f t="shared" si="911"/>
        <v>9690</v>
      </c>
      <c r="B9698" t="str">
        <f>IF(INDEX('Cari-Kasa'!$A:$A,ROW()-6)="","",INDEX('Cari-Kasa'!$A:$A,ROW()-6))</f>
        <v/>
      </c>
      <c r="C9698" t="str">
        <f>IF(INDEX('Cari-Kasa'!$A:$A,ROW()-6)="","",INDEX('Cari-Kasa'!$C:$C,ROW()-6))</f>
        <v/>
      </c>
      <c r="D9698" t="str">
        <f>IF(INDEX('Cari-Kasa'!$A:$A,ROW()-6)="","",INDEX('Cari-Kasa'!$D:$D,ROW()-6))</f>
        <v/>
      </c>
      <c r="E9698" t="e">
        <f t="shared" si="910"/>
        <v>#VALUE!</v>
      </c>
      <c r="F9698" t="e">
        <f t="shared" si="906"/>
        <v>#VALUE!</v>
      </c>
      <c r="G9698">
        <f t="shared" ca="1" si="907"/>
        <v>39.75</v>
      </c>
      <c r="H9698" t="e">
        <f t="shared" si="908"/>
        <v>#VALUE!</v>
      </c>
      <c r="I9698">
        <f t="shared" si="909"/>
        <v>0</v>
      </c>
    </row>
    <row r="9699" spans="1:9" x14ac:dyDescent="0.2">
      <c r="A9699">
        <f t="shared" si="911"/>
        <v>9691</v>
      </c>
      <c r="B9699" t="str">
        <f>IF(INDEX('Cari-Kasa'!$A:$A,ROW()-6)="","",INDEX('Cari-Kasa'!$A:$A,ROW()-6))</f>
        <v/>
      </c>
      <c r="C9699" t="str">
        <f>IF(INDEX('Cari-Kasa'!$A:$A,ROW()-6)="","",INDEX('Cari-Kasa'!$C:$C,ROW()-6))</f>
        <v/>
      </c>
      <c r="D9699" t="str">
        <f>IF(INDEX('Cari-Kasa'!$A:$A,ROW()-6)="","",INDEX('Cari-Kasa'!$D:$D,ROW()-6))</f>
        <v/>
      </c>
      <c r="E9699" t="e">
        <f t="shared" si="910"/>
        <v>#VALUE!</v>
      </c>
      <c r="F9699" t="e">
        <f t="shared" si="906"/>
        <v>#VALUE!</v>
      </c>
      <c r="G9699">
        <f t="shared" ca="1" si="907"/>
        <v>39.75</v>
      </c>
      <c r="H9699" t="e">
        <f t="shared" si="908"/>
        <v>#VALUE!</v>
      </c>
      <c r="I9699">
        <f t="shared" si="909"/>
        <v>0</v>
      </c>
    </row>
    <row r="9700" spans="1:9" x14ac:dyDescent="0.2">
      <c r="A9700">
        <f t="shared" si="911"/>
        <v>9692</v>
      </c>
      <c r="B9700" t="str">
        <f>IF(INDEX('Cari-Kasa'!$A:$A,ROW()-6)="","",INDEX('Cari-Kasa'!$A:$A,ROW()-6))</f>
        <v/>
      </c>
      <c r="C9700" t="str">
        <f>IF(INDEX('Cari-Kasa'!$A:$A,ROW()-6)="","",INDEX('Cari-Kasa'!$C:$C,ROW()-6))</f>
        <v/>
      </c>
      <c r="D9700" t="str">
        <f>IF(INDEX('Cari-Kasa'!$A:$A,ROW()-6)="","",INDEX('Cari-Kasa'!$D:$D,ROW()-6))</f>
        <v/>
      </c>
      <c r="E9700" t="e">
        <f t="shared" si="910"/>
        <v>#VALUE!</v>
      </c>
      <c r="F9700" t="e">
        <f t="shared" si="906"/>
        <v>#VALUE!</v>
      </c>
      <c r="G9700">
        <f t="shared" ca="1" si="907"/>
        <v>39.75</v>
      </c>
      <c r="H9700" t="e">
        <f t="shared" si="908"/>
        <v>#VALUE!</v>
      </c>
      <c r="I9700">
        <f t="shared" si="909"/>
        <v>0</v>
      </c>
    </row>
    <row r="9701" spans="1:9" x14ac:dyDescent="0.2">
      <c r="A9701">
        <f t="shared" si="911"/>
        <v>9693</v>
      </c>
      <c r="B9701" t="str">
        <f>IF(INDEX('Cari-Kasa'!$A:$A,ROW()-6)="","",INDEX('Cari-Kasa'!$A:$A,ROW()-6))</f>
        <v/>
      </c>
      <c r="C9701" t="str">
        <f>IF(INDEX('Cari-Kasa'!$A:$A,ROW()-6)="","",INDEX('Cari-Kasa'!$C:$C,ROW()-6))</f>
        <v/>
      </c>
      <c r="D9701" t="str">
        <f>IF(INDEX('Cari-Kasa'!$A:$A,ROW()-6)="","",INDEX('Cari-Kasa'!$D:$D,ROW()-6))</f>
        <v/>
      </c>
      <c r="E9701" t="e">
        <f t="shared" si="910"/>
        <v>#VALUE!</v>
      </c>
      <c r="F9701" t="e">
        <f t="shared" si="906"/>
        <v>#VALUE!</v>
      </c>
      <c r="G9701">
        <f t="shared" ca="1" si="907"/>
        <v>39.75</v>
      </c>
      <c r="H9701" t="e">
        <f t="shared" si="908"/>
        <v>#VALUE!</v>
      </c>
      <c r="I9701">
        <f t="shared" si="909"/>
        <v>0</v>
      </c>
    </row>
    <row r="9702" spans="1:9" x14ac:dyDescent="0.2">
      <c r="A9702">
        <f t="shared" si="911"/>
        <v>9694</v>
      </c>
      <c r="B9702" t="str">
        <f>IF(INDEX('Cari-Kasa'!$A:$A,ROW()-6)="","",INDEX('Cari-Kasa'!$A:$A,ROW()-6))</f>
        <v/>
      </c>
      <c r="C9702" t="str">
        <f>IF(INDEX('Cari-Kasa'!$A:$A,ROW()-6)="","",INDEX('Cari-Kasa'!$C:$C,ROW()-6))</f>
        <v/>
      </c>
      <c r="D9702" t="str">
        <f>IF(INDEX('Cari-Kasa'!$A:$A,ROW()-6)="","",INDEX('Cari-Kasa'!$D:$D,ROW()-6))</f>
        <v/>
      </c>
      <c r="E9702" t="e">
        <f t="shared" si="910"/>
        <v>#VALUE!</v>
      </c>
      <c r="F9702" t="e">
        <f t="shared" si="906"/>
        <v>#VALUE!</v>
      </c>
      <c r="G9702">
        <f t="shared" ca="1" si="907"/>
        <v>39.75</v>
      </c>
      <c r="H9702" t="e">
        <f t="shared" si="908"/>
        <v>#VALUE!</v>
      </c>
      <c r="I9702">
        <f t="shared" si="909"/>
        <v>0</v>
      </c>
    </row>
    <row r="9703" spans="1:9" x14ac:dyDescent="0.2">
      <c r="A9703">
        <f t="shared" si="911"/>
        <v>9695</v>
      </c>
      <c r="B9703" t="str">
        <f>IF(INDEX('Cari-Kasa'!$A:$A,ROW()-6)="","",INDEX('Cari-Kasa'!$A:$A,ROW()-6))</f>
        <v/>
      </c>
      <c r="C9703" t="str">
        <f>IF(INDEX('Cari-Kasa'!$A:$A,ROW()-6)="","",INDEX('Cari-Kasa'!$C:$C,ROW()-6))</f>
        <v/>
      </c>
      <c r="D9703" t="str">
        <f>IF(INDEX('Cari-Kasa'!$A:$A,ROW()-6)="","",INDEX('Cari-Kasa'!$D:$D,ROW()-6))</f>
        <v/>
      </c>
      <c r="E9703" t="e">
        <f t="shared" si="910"/>
        <v>#VALUE!</v>
      </c>
      <c r="F9703" t="e">
        <f t="shared" si="906"/>
        <v>#VALUE!</v>
      </c>
      <c r="G9703">
        <f t="shared" ca="1" si="907"/>
        <v>39.75</v>
      </c>
      <c r="H9703" t="e">
        <f t="shared" si="908"/>
        <v>#VALUE!</v>
      </c>
      <c r="I9703">
        <f t="shared" si="909"/>
        <v>0</v>
      </c>
    </row>
    <row r="9704" spans="1:9" x14ac:dyDescent="0.2">
      <c r="A9704">
        <f t="shared" si="911"/>
        <v>9696</v>
      </c>
      <c r="B9704" t="str">
        <f>IF(INDEX('Cari-Kasa'!$A:$A,ROW()-6)="","",INDEX('Cari-Kasa'!$A:$A,ROW()-6))</f>
        <v/>
      </c>
      <c r="C9704" t="str">
        <f>IF(INDEX('Cari-Kasa'!$A:$A,ROW()-6)="","",INDEX('Cari-Kasa'!$C:$C,ROW()-6))</f>
        <v/>
      </c>
      <c r="D9704" t="str">
        <f>IF(INDEX('Cari-Kasa'!$A:$A,ROW()-6)="","",INDEX('Cari-Kasa'!$D:$D,ROW()-6))</f>
        <v/>
      </c>
      <c r="E9704" t="e">
        <f t="shared" si="910"/>
        <v>#VALUE!</v>
      </c>
      <c r="F9704" t="e">
        <f t="shared" si="906"/>
        <v>#VALUE!</v>
      </c>
      <c r="G9704">
        <f t="shared" ca="1" si="907"/>
        <v>39.75</v>
      </c>
      <c r="H9704" t="e">
        <f t="shared" si="908"/>
        <v>#VALUE!</v>
      </c>
      <c r="I9704">
        <f t="shared" si="909"/>
        <v>0</v>
      </c>
    </row>
    <row r="9705" spans="1:9" x14ac:dyDescent="0.2">
      <c r="A9705">
        <f t="shared" si="911"/>
        <v>9697</v>
      </c>
      <c r="B9705" t="str">
        <f>IF(INDEX('Cari-Kasa'!$A:$A,ROW()-6)="","",INDEX('Cari-Kasa'!$A:$A,ROW()-6))</f>
        <v/>
      </c>
      <c r="C9705" t="str">
        <f>IF(INDEX('Cari-Kasa'!$A:$A,ROW()-6)="","",INDEX('Cari-Kasa'!$C:$C,ROW()-6))</f>
        <v/>
      </c>
      <c r="D9705" t="str">
        <f>IF(INDEX('Cari-Kasa'!$A:$A,ROW()-6)="","",INDEX('Cari-Kasa'!$D:$D,ROW()-6))</f>
        <v/>
      </c>
      <c r="E9705" t="e">
        <f t="shared" si="910"/>
        <v>#VALUE!</v>
      </c>
      <c r="F9705" t="e">
        <f t="shared" si="906"/>
        <v>#VALUE!</v>
      </c>
      <c r="G9705">
        <f t="shared" ca="1" si="907"/>
        <v>39.75</v>
      </c>
      <c r="H9705" t="e">
        <f t="shared" si="908"/>
        <v>#VALUE!</v>
      </c>
      <c r="I9705">
        <f t="shared" si="909"/>
        <v>0</v>
      </c>
    </row>
    <row r="9706" spans="1:9" x14ac:dyDescent="0.2">
      <c r="A9706">
        <f t="shared" si="911"/>
        <v>9698</v>
      </c>
      <c r="B9706" t="str">
        <f>IF(INDEX('Cari-Kasa'!$A:$A,ROW()-6)="","",INDEX('Cari-Kasa'!$A:$A,ROW()-6))</f>
        <v/>
      </c>
      <c r="C9706" t="str">
        <f>IF(INDEX('Cari-Kasa'!$A:$A,ROW()-6)="","",INDEX('Cari-Kasa'!$C:$C,ROW()-6))</f>
        <v/>
      </c>
      <c r="D9706" t="str">
        <f>IF(INDEX('Cari-Kasa'!$A:$A,ROW()-6)="","",INDEX('Cari-Kasa'!$D:$D,ROW()-6))</f>
        <v/>
      </c>
      <c r="E9706" t="e">
        <f t="shared" si="910"/>
        <v>#VALUE!</v>
      </c>
      <c r="F9706" t="e">
        <f t="shared" si="906"/>
        <v>#VALUE!</v>
      </c>
      <c r="G9706">
        <f t="shared" ca="1" si="907"/>
        <v>39.75</v>
      </c>
      <c r="H9706" t="e">
        <f t="shared" si="908"/>
        <v>#VALUE!</v>
      </c>
      <c r="I9706">
        <f t="shared" si="909"/>
        <v>0</v>
      </c>
    </row>
    <row r="9707" spans="1:9" x14ac:dyDescent="0.2">
      <c r="A9707">
        <f t="shared" si="911"/>
        <v>9699</v>
      </c>
      <c r="B9707" t="str">
        <f>IF(INDEX('Cari-Kasa'!$A:$A,ROW()-6)="","",INDEX('Cari-Kasa'!$A:$A,ROW()-6))</f>
        <v/>
      </c>
      <c r="C9707" t="str">
        <f>IF(INDEX('Cari-Kasa'!$A:$A,ROW()-6)="","",INDEX('Cari-Kasa'!$C:$C,ROW()-6))</f>
        <v/>
      </c>
      <c r="D9707" t="str">
        <f>IF(INDEX('Cari-Kasa'!$A:$A,ROW()-6)="","",INDEX('Cari-Kasa'!$D:$D,ROW()-6))</f>
        <v/>
      </c>
      <c r="E9707" t="e">
        <f t="shared" si="910"/>
        <v>#VALUE!</v>
      </c>
      <c r="F9707" t="e">
        <f t="shared" si="906"/>
        <v>#VALUE!</v>
      </c>
      <c r="G9707">
        <f t="shared" ca="1" si="907"/>
        <v>39.75</v>
      </c>
      <c r="H9707" t="e">
        <f t="shared" si="908"/>
        <v>#VALUE!</v>
      </c>
      <c r="I9707">
        <f t="shared" si="909"/>
        <v>0</v>
      </c>
    </row>
    <row r="9708" spans="1:9" x14ac:dyDescent="0.2">
      <c r="A9708">
        <f t="shared" si="911"/>
        <v>9700</v>
      </c>
      <c r="B9708" t="str">
        <f>IF(INDEX('Cari-Kasa'!$A:$A,ROW()-6)="","",INDEX('Cari-Kasa'!$A:$A,ROW()-6))</f>
        <v/>
      </c>
      <c r="C9708" t="str">
        <f>IF(INDEX('Cari-Kasa'!$A:$A,ROW()-6)="","",INDEX('Cari-Kasa'!$C:$C,ROW()-6))</f>
        <v/>
      </c>
      <c r="D9708" t="str">
        <f>IF(INDEX('Cari-Kasa'!$A:$A,ROW()-6)="","",INDEX('Cari-Kasa'!$D:$D,ROW()-6))</f>
        <v/>
      </c>
      <c r="E9708" t="e">
        <f t="shared" si="910"/>
        <v>#VALUE!</v>
      </c>
      <c r="F9708" t="e">
        <f t="shared" si="906"/>
        <v>#VALUE!</v>
      </c>
      <c r="G9708">
        <f t="shared" ca="1" si="907"/>
        <v>39.75</v>
      </c>
      <c r="H9708" t="e">
        <f t="shared" si="908"/>
        <v>#VALUE!</v>
      </c>
      <c r="I9708">
        <f t="shared" si="909"/>
        <v>0</v>
      </c>
    </row>
    <row r="9709" spans="1:9" x14ac:dyDescent="0.2">
      <c r="A9709">
        <f t="shared" si="911"/>
        <v>9701</v>
      </c>
      <c r="B9709" t="str">
        <f>IF(INDEX('Cari-Kasa'!$A:$A,ROW()-6)="","",INDEX('Cari-Kasa'!$A:$A,ROW()-6))</f>
        <v/>
      </c>
      <c r="C9709" t="str">
        <f>IF(INDEX('Cari-Kasa'!$A:$A,ROW()-6)="","",INDEX('Cari-Kasa'!$C:$C,ROW()-6))</f>
        <v/>
      </c>
      <c r="D9709" t="str">
        <f>IF(INDEX('Cari-Kasa'!$A:$A,ROW()-6)="","",INDEX('Cari-Kasa'!$D:$D,ROW()-6))</f>
        <v/>
      </c>
      <c r="E9709" t="e">
        <f t="shared" si="910"/>
        <v>#VALUE!</v>
      </c>
      <c r="F9709" t="e">
        <f t="shared" si="906"/>
        <v>#VALUE!</v>
      </c>
      <c r="G9709">
        <f t="shared" ca="1" si="907"/>
        <v>39.75</v>
      </c>
      <c r="H9709" t="e">
        <f t="shared" si="908"/>
        <v>#VALUE!</v>
      </c>
      <c r="I9709">
        <f t="shared" si="909"/>
        <v>0</v>
      </c>
    </row>
    <row r="9710" spans="1:9" x14ac:dyDescent="0.2">
      <c r="A9710">
        <f t="shared" si="911"/>
        <v>9702</v>
      </c>
      <c r="B9710" t="str">
        <f>IF(INDEX('Cari-Kasa'!$A:$A,ROW()-6)="","",INDEX('Cari-Kasa'!$A:$A,ROW()-6))</f>
        <v/>
      </c>
      <c r="C9710" t="str">
        <f>IF(INDEX('Cari-Kasa'!$A:$A,ROW()-6)="","",INDEX('Cari-Kasa'!$C:$C,ROW()-6))</f>
        <v/>
      </c>
      <c r="D9710" t="str">
        <f>IF(INDEX('Cari-Kasa'!$A:$A,ROW()-6)="","",INDEX('Cari-Kasa'!$D:$D,ROW()-6))</f>
        <v/>
      </c>
      <c r="E9710" t="e">
        <f t="shared" si="910"/>
        <v>#VALUE!</v>
      </c>
      <c r="F9710" t="e">
        <f t="shared" si="906"/>
        <v>#VALUE!</v>
      </c>
      <c r="G9710">
        <f t="shared" ca="1" si="907"/>
        <v>39.75</v>
      </c>
      <c r="H9710" t="e">
        <f t="shared" si="908"/>
        <v>#VALUE!</v>
      </c>
      <c r="I9710">
        <f t="shared" si="909"/>
        <v>0</v>
      </c>
    </row>
    <row r="9711" spans="1:9" x14ac:dyDescent="0.2">
      <c r="A9711">
        <f t="shared" si="911"/>
        <v>9703</v>
      </c>
      <c r="B9711" t="str">
        <f>IF(INDEX('Cari-Kasa'!$A:$A,ROW()-6)="","",INDEX('Cari-Kasa'!$A:$A,ROW()-6))</f>
        <v/>
      </c>
      <c r="C9711" t="str">
        <f>IF(INDEX('Cari-Kasa'!$A:$A,ROW()-6)="","",INDEX('Cari-Kasa'!$C:$C,ROW()-6))</f>
        <v/>
      </c>
      <c r="D9711" t="str">
        <f>IF(INDEX('Cari-Kasa'!$A:$A,ROW()-6)="","",INDEX('Cari-Kasa'!$D:$D,ROW()-6))</f>
        <v/>
      </c>
      <c r="E9711" t="e">
        <f t="shared" si="910"/>
        <v>#VALUE!</v>
      </c>
      <c r="F9711" t="e">
        <f t="shared" si="906"/>
        <v>#VALUE!</v>
      </c>
      <c r="G9711">
        <f t="shared" ca="1" si="907"/>
        <v>39.75</v>
      </c>
      <c r="H9711" t="e">
        <f t="shared" si="908"/>
        <v>#VALUE!</v>
      </c>
      <c r="I9711">
        <f t="shared" si="909"/>
        <v>0</v>
      </c>
    </row>
    <row r="9712" spans="1:9" x14ac:dyDescent="0.2">
      <c r="A9712">
        <f t="shared" si="911"/>
        <v>9704</v>
      </c>
      <c r="B9712" t="str">
        <f>IF(INDEX('Cari-Kasa'!$A:$A,ROW()-6)="","",INDEX('Cari-Kasa'!$A:$A,ROW()-6))</f>
        <v/>
      </c>
      <c r="C9712" t="str">
        <f>IF(INDEX('Cari-Kasa'!$A:$A,ROW()-6)="","",INDEX('Cari-Kasa'!$C:$C,ROW()-6))</f>
        <v/>
      </c>
      <c r="D9712" t="str">
        <f>IF(INDEX('Cari-Kasa'!$A:$A,ROW()-6)="","",INDEX('Cari-Kasa'!$D:$D,ROW()-6))</f>
        <v/>
      </c>
      <c r="E9712" t="e">
        <f t="shared" si="910"/>
        <v>#VALUE!</v>
      </c>
      <c r="F9712" t="e">
        <f t="shared" si="906"/>
        <v>#VALUE!</v>
      </c>
      <c r="G9712">
        <f t="shared" ca="1" si="907"/>
        <v>39.75</v>
      </c>
      <c r="H9712" t="e">
        <f t="shared" si="908"/>
        <v>#VALUE!</v>
      </c>
      <c r="I9712">
        <f t="shared" si="909"/>
        <v>0</v>
      </c>
    </row>
    <row r="9713" spans="1:9" x14ac:dyDescent="0.2">
      <c r="A9713">
        <f t="shared" si="911"/>
        <v>9705</v>
      </c>
      <c r="B9713" t="str">
        <f>IF(INDEX('Cari-Kasa'!$A:$A,ROW()-6)="","",INDEX('Cari-Kasa'!$A:$A,ROW()-6))</f>
        <v/>
      </c>
      <c r="C9713" t="str">
        <f>IF(INDEX('Cari-Kasa'!$A:$A,ROW()-6)="","",INDEX('Cari-Kasa'!$C:$C,ROW()-6))</f>
        <v/>
      </c>
      <c r="D9713" t="str">
        <f>IF(INDEX('Cari-Kasa'!$A:$A,ROW()-6)="","",INDEX('Cari-Kasa'!$D:$D,ROW()-6))</f>
        <v/>
      </c>
      <c r="E9713" t="e">
        <f t="shared" si="910"/>
        <v>#VALUE!</v>
      </c>
      <c r="F9713" t="e">
        <f t="shared" si="906"/>
        <v>#VALUE!</v>
      </c>
      <c r="G9713">
        <f t="shared" ca="1" si="907"/>
        <v>39.75</v>
      </c>
      <c r="H9713" t="e">
        <f t="shared" si="908"/>
        <v>#VALUE!</v>
      </c>
      <c r="I9713">
        <f t="shared" si="909"/>
        <v>0</v>
      </c>
    </row>
    <row r="9714" spans="1:9" x14ac:dyDescent="0.2">
      <c r="A9714">
        <f t="shared" si="911"/>
        <v>9706</v>
      </c>
      <c r="B9714" t="str">
        <f>IF(INDEX('Cari-Kasa'!$A:$A,ROW()-6)="","",INDEX('Cari-Kasa'!$A:$A,ROW()-6))</f>
        <v/>
      </c>
      <c r="C9714" t="str">
        <f>IF(INDEX('Cari-Kasa'!$A:$A,ROW()-6)="","",INDEX('Cari-Kasa'!$C:$C,ROW()-6))</f>
        <v/>
      </c>
      <c r="D9714" t="str">
        <f>IF(INDEX('Cari-Kasa'!$A:$A,ROW()-6)="","",INDEX('Cari-Kasa'!$D:$D,ROW()-6))</f>
        <v/>
      </c>
      <c r="E9714" t="e">
        <f t="shared" si="910"/>
        <v>#VALUE!</v>
      </c>
      <c r="F9714" t="e">
        <f t="shared" si="906"/>
        <v>#VALUE!</v>
      </c>
      <c r="G9714">
        <f t="shared" ca="1" si="907"/>
        <v>39.75</v>
      </c>
      <c r="H9714" t="e">
        <f t="shared" si="908"/>
        <v>#VALUE!</v>
      </c>
      <c r="I9714">
        <f t="shared" si="909"/>
        <v>0</v>
      </c>
    </row>
    <row r="9715" spans="1:9" x14ac:dyDescent="0.2">
      <c r="A9715">
        <f t="shared" si="911"/>
        <v>9707</v>
      </c>
      <c r="B9715" t="str">
        <f>IF(INDEX('Cari-Kasa'!$A:$A,ROW()-6)="","",INDEX('Cari-Kasa'!$A:$A,ROW()-6))</f>
        <v/>
      </c>
      <c r="C9715" t="str">
        <f>IF(INDEX('Cari-Kasa'!$A:$A,ROW()-6)="","",INDEX('Cari-Kasa'!$C:$C,ROW()-6))</f>
        <v/>
      </c>
      <c r="D9715" t="str">
        <f>IF(INDEX('Cari-Kasa'!$A:$A,ROW()-6)="","",INDEX('Cari-Kasa'!$D:$D,ROW()-6))</f>
        <v/>
      </c>
      <c r="E9715" t="e">
        <f t="shared" si="910"/>
        <v>#VALUE!</v>
      </c>
      <c r="F9715" t="e">
        <f t="shared" si="906"/>
        <v>#VALUE!</v>
      </c>
      <c r="G9715">
        <f t="shared" ca="1" si="907"/>
        <v>39.75</v>
      </c>
      <c r="H9715" t="e">
        <f t="shared" si="908"/>
        <v>#VALUE!</v>
      </c>
      <c r="I9715">
        <f t="shared" si="909"/>
        <v>0</v>
      </c>
    </row>
    <row r="9716" spans="1:9" x14ac:dyDescent="0.2">
      <c r="A9716">
        <f t="shared" si="911"/>
        <v>9708</v>
      </c>
      <c r="B9716" t="str">
        <f>IF(INDEX('Cari-Kasa'!$A:$A,ROW()-6)="","",INDEX('Cari-Kasa'!$A:$A,ROW()-6))</f>
        <v/>
      </c>
      <c r="C9716" t="str">
        <f>IF(INDEX('Cari-Kasa'!$A:$A,ROW()-6)="","",INDEX('Cari-Kasa'!$C:$C,ROW()-6))</f>
        <v/>
      </c>
      <c r="D9716" t="str">
        <f>IF(INDEX('Cari-Kasa'!$A:$A,ROW()-6)="","",INDEX('Cari-Kasa'!$D:$D,ROW()-6))</f>
        <v/>
      </c>
      <c r="E9716" t="e">
        <f t="shared" si="910"/>
        <v>#VALUE!</v>
      </c>
      <c r="F9716" t="e">
        <f t="shared" si="906"/>
        <v>#VALUE!</v>
      </c>
      <c r="G9716">
        <f t="shared" ca="1" si="907"/>
        <v>39.75</v>
      </c>
      <c r="H9716" t="e">
        <f t="shared" si="908"/>
        <v>#VALUE!</v>
      </c>
      <c r="I9716">
        <f t="shared" si="909"/>
        <v>0</v>
      </c>
    </row>
    <row r="9717" spans="1:9" x14ac:dyDescent="0.2">
      <c r="A9717">
        <f t="shared" si="911"/>
        <v>9709</v>
      </c>
      <c r="B9717" t="str">
        <f>IF(INDEX('Cari-Kasa'!$A:$A,ROW()-6)="","",INDEX('Cari-Kasa'!$A:$A,ROW()-6))</f>
        <v/>
      </c>
      <c r="C9717" t="str">
        <f>IF(INDEX('Cari-Kasa'!$A:$A,ROW()-6)="","",INDEX('Cari-Kasa'!$C:$C,ROW()-6))</f>
        <v/>
      </c>
      <c r="D9717" t="str">
        <f>IF(INDEX('Cari-Kasa'!$A:$A,ROW()-6)="","",INDEX('Cari-Kasa'!$D:$D,ROW()-6))</f>
        <v/>
      </c>
      <c r="E9717" t="e">
        <f t="shared" si="910"/>
        <v>#VALUE!</v>
      </c>
      <c r="F9717" t="e">
        <f t="shared" si="906"/>
        <v>#VALUE!</v>
      </c>
      <c r="G9717">
        <f t="shared" ca="1" si="907"/>
        <v>39.75</v>
      </c>
      <c r="H9717" t="e">
        <f t="shared" si="908"/>
        <v>#VALUE!</v>
      </c>
      <c r="I9717">
        <f t="shared" si="909"/>
        <v>0</v>
      </c>
    </row>
    <row r="9718" spans="1:9" x14ac:dyDescent="0.2">
      <c r="A9718">
        <f t="shared" si="911"/>
        <v>9710</v>
      </c>
      <c r="B9718" t="str">
        <f>IF(INDEX('Cari-Kasa'!$A:$A,ROW()-6)="","",INDEX('Cari-Kasa'!$A:$A,ROW()-6))</f>
        <v/>
      </c>
      <c r="C9718" t="str">
        <f>IF(INDEX('Cari-Kasa'!$A:$A,ROW()-6)="","",INDEX('Cari-Kasa'!$C:$C,ROW()-6))</f>
        <v/>
      </c>
      <c r="D9718" t="str">
        <f>IF(INDEX('Cari-Kasa'!$A:$A,ROW()-6)="","",INDEX('Cari-Kasa'!$D:$D,ROW()-6))</f>
        <v/>
      </c>
      <c r="E9718" t="e">
        <f t="shared" si="910"/>
        <v>#VALUE!</v>
      </c>
      <c r="F9718" t="e">
        <f t="shared" si="906"/>
        <v>#VALUE!</v>
      </c>
      <c r="G9718">
        <f t="shared" ca="1" si="907"/>
        <v>39.75</v>
      </c>
      <c r="H9718" t="e">
        <f t="shared" si="908"/>
        <v>#VALUE!</v>
      </c>
      <c r="I9718">
        <f t="shared" si="909"/>
        <v>0</v>
      </c>
    </row>
    <row r="9719" spans="1:9" x14ac:dyDescent="0.2">
      <c r="A9719">
        <f t="shared" si="911"/>
        <v>9711</v>
      </c>
      <c r="B9719" t="str">
        <f>IF(INDEX('Cari-Kasa'!$A:$A,ROW()-6)="","",INDEX('Cari-Kasa'!$A:$A,ROW()-6))</f>
        <v/>
      </c>
      <c r="C9719" t="str">
        <f>IF(INDEX('Cari-Kasa'!$A:$A,ROW()-6)="","",INDEX('Cari-Kasa'!$C:$C,ROW()-6))</f>
        <v/>
      </c>
      <c r="D9719" t="str">
        <f>IF(INDEX('Cari-Kasa'!$A:$A,ROW()-6)="","",INDEX('Cari-Kasa'!$D:$D,ROW()-6))</f>
        <v/>
      </c>
      <c r="E9719" t="e">
        <f t="shared" si="910"/>
        <v>#VALUE!</v>
      </c>
      <c r="F9719" t="e">
        <f t="shared" si="906"/>
        <v>#VALUE!</v>
      </c>
      <c r="G9719">
        <f t="shared" ca="1" si="907"/>
        <v>39.75</v>
      </c>
      <c r="H9719" t="e">
        <f t="shared" si="908"/>
        <v>#VALUE!</v>
      </c>
      <c r="I9719">
        <f t="shared" si="909"/>
        <v>0</v>
      </c>
    </row>
    <row r="9720" spans="1:9" x14ac:dyDescent="0.2">
      <c r="A9720">
        <f t="shared" si="911"/>
        <v>9712</v>
      </c>
      <c r="B9720" t="str">
        <f>IF(INDEX('Cari-Kasa'!$A:$A,ROW()-6)="","",INDEX('Cari-Kasa'!$A:$A,ROW()-6))</f>
        <v/>
      </c>
      <c r="C9720" t="str">
        <f>IF(INDEX('Cari-Kasa'!$A:$A,ROW()-6)="","",INDEX('Cari-Kasa'!$C:$C,ROW()-6))</f>
        <v/>
      </c>
      <c r="D9720" t="str">
        <f>IF(INDEX('Cari-Kasa'!$A:$A,ROW()-6)="","",INDEX('Cari-Kasa'!$D:$D,ROW()-6))</f>
        <v/>
      </c>
      <c r="E9720" t="e">
        <f t="shared" si="910"/>
        <v>#VALUE!</v>
      </c>
      <c r="F9720" t="e">
        <f t="shared" si="906"/>
        <v>#VALUE!</v>
      </c>
      <c r="G9720">
        <f t="shared" ca="1" si="907"/>
        <v>39.75</v>
      </c>
      <c r="H9720" t="e">
        <f t="shared" si="908"/>
        <v>#VALUE!</v>
      </c>
      <c r="I9720">
        <f t="shared" si="909"/>
        <v>0</v>
      </c>
    </row>
    <row r="9721" spans="1:9" x14ac:dyDescent="0.2">
      <c r="A9721">
        <f t="shared" si="911"/>
        <v>9713</v>
      </c>
      <c r="B9721" t="str">
        <f>IF(INDEX('Cari-Kasa'!$A:$A,ROW()-6)="","",INDEX('Cari-Kasa'!$A:$A,ROW()-6))</f>
        <v/>
      </c>
      <c r="C9721" t="str">
        <f>IF(INDEX('Cari-Kasa'!$A:$A,ROW()-6)="","",INDEX('Cari-Kasa'!$C:$C,ROW()-6))</f>
        <v/>
      </c>
      <c r="D9721" t="str">
        <f>IF(INDEX('Cari-Kasa'!$A:$A,ROW()-6)="","",INDEX('Cari-Kasa'!$D:$D,ROW()-6))</f>
        <v/>
      </c>
      <c r="E9721" t="e">
        <f t="shared" si="910"/>
        <v>#VALUE!</v>
      </c>
      <c r="F9721" t="e">
        <f t="shared" si="906"/>
        <v>#VALUE!</v>
      </c>
      <c r="G9721">
        <f t="shared" ca="1" si="907"/>
        <v>39.75</v>
      </c>
      <c r="H9721" t="e">
        <f t="shared" si="908"/>
        <v>#VALUE!</v>
      </c>
      <c r="I9721">
        <f t="shared" si="909"/>
        <v>0</v>
      </c>
    </row>
    <row r="9722" spans="1:9" x14ac:dyDescent="0.2">
      <c r="A9722">
        <f t="shared" si="911"/>
        <v>9714</v>
      </c>
      <c r="B9722" t="str">
        <f>IF(INDEX('Cari-Kasa'!$A:$A,ROW()-6)="","",INDEX('Cari-Kasa'!$A:$A,ROW()-6))</f>
        <v/>
      </c>
      <c r="C9722" t="str">
        <f>IF(INDEX('Cari-Kasa'!$A:$A,ROW()-6)="","",INDEX('Cari-Kasa'!$C:$C,ROW()-6))</f>
        <v/>
      </c>
      <c r="D9722" t="str">
        <f>IF(INDEX('Cari-Kasa'!$A:$A,ROW()-6)="","",INDEX('Cari-Kasa'!$D:$D,ROW()-6))</f>
        <v/>
      </c>
      <c r="E9722" t="e">
        <f t="shared" si="910"/>
        <v>#VALUE!</v>
      </c>
      <c r="F9722" t="e">
        <f t="shared" si="906"/>
        <v>#VALUE!</v>
      </c>
      <c r="G9722">
        <f t="shared" ca="1" si="907"/>
        <v>39.75</v>
      </c>
      <c r="H9722" t="e">
        <f t="shared" si="908"/>
        <v>#VALUE!</v>
      </c>
      <c r="I9722">
        <f t="shared" si="909"/>
        <v>0</v>
      </c>
    </row>
    <row r="9723" spans="1:9" x14ac:dyDescent="0.2">
      <c r="A9723">
        <f t="shared" si="911"/>
        <v>9715</v>
      </c>
      <c r="B9723" t="str">
        <f>IF(INDEX('Cari-Kasa'!$A:$A,ROW()-6)="","",INDEX('Cari-Kasa'!$A:$A,ROW()-6))</f>
        <v/>
      </c>
      <c r="C9723" t="str">
        <f>IF(INDEX('Cari-Kasa'!$A:$A,ROW()-6)="","",INDEX('Cari-Kasa'!$C:$C,ROW()-6))</f>
        <v/>
      </c>
      <c r="D9723" t="str">
        <f>IF(INDEX('Cari-Kasa'!$A:$A,ROW()-6)="","",INDEX('Cari-Kasa'!$D:$D,ROW()-6))</f>
        <v/>
      </c>
      <c r="E9723" t="e">
        <f t="shared" si="910"/>
        <v>#VALUE!</v>
      </c>
      <c r="F9723" t="e">
        <f t="shared" si="906"/>
        <v>#VALUE!</v>
      </c>
      <c r="G9723">
        <f t="shared" ca="1" si="907"/>
        <v>39.75</v>
      </c>
      <c r="H9723" t="e">
        <f t="shared" si="908"/>
        <v>#VALUE!</v>
      </c>
      <c r="I9723">
        <f t="shared" si="909"/>
        <v>0</v>
      </c>
    </row>
    <row r="9724" spans="1:9" x14ac:dyDescent="0.2">
      <c r="A9724">
        <f t="shared" si="911"/>
        <v>9716</v>
      </c>
      <c r="B9724" t="str">
        <f>IF(INDEX('Cari-Kasa'!$A:$A,ROW()-6)="","",INDEX('Cari-Kasa'!$A:$A,ROW()-6))</f>
        <v/>
      </c>
      <c r="C9724" t="str">
        <f>IF(INDEX('Cari-Kasa'!$A:$A,ROW()-6)="","",INDEX('Cari-Kasa'!$C:$C,ROW()-6))</f>
        <v/>
      </c>
      <c r="D9724" t="str">
        <f>IF(INDEX('Cari-Kasa'!$A:$A,ROW()-6)="","",INDEX('Cari-Kasa'!$D:$D,ROW()-6))</f>
        <v/>
      </c>
      <c r="E9724" t="e">
        <f t="shared" si="910"/>
        <v>#VALUE!</v>
      </c>
      <c r="F9724" t="e">
        <f t="shared" si="906"/>
        <v>#VALUE!</v>
      </c>
      <c r="G9724">
        <f t="shared" ca="1" si="907"/>
        <v>39.75</v>
      </c>
      <c r="H9724" t="e">
        <f t="shared" si="908"/>
        <v>#VALUE!</v>
      </c>
      <c r="I9724">
        <f t="shared" si="909"/>
        <v>0</v>
      </c>
    </row>
    <row r="9725" spans="1:9" x14ac:dyDescent="0.2">
      <c r="A9725">
        <f t="shared" si="911"/>
        <v>9717</v>
      </c>
      <c r="B9725" t="str">
        <f>IF(INDEX('Cari-Kasa'!$A:$A,ROW()-6)="","",INDEX('Cari-Kasa'!$A:$A,ROW()-6))</f>
        <v/>
      </c>
      <c r="C9725" t="str">
        <f>IF(INDEX('Cari-Kasa'!$A:$A,ROW()-6)="","",INDEX('Cari-Kasa'!$C:$C,ROW()-6))</f>
        <v/>
      </c>
      <c r="D9725" t="str">
        <f>IF(INDEX('Cari-Kasa'!$A:$A,ROW()-6)="","",INDEX('Cari-Kasa'!$D:$D,ROW()-6))</f>
        <v/>
      </c>
      <c r="E9725" t="e">
        <f t="shared" si="910"/>
        <v>#VALUE!</v>
      </c>
      <c r="F9725" t="e">
        <f t="shared" si="906"/>
        <v>#VALUE!</v>
      </c>
      <c r="G9725">
        <f t="shared" ca="1" si="907"/>
        <v>39.75</v>
      </c>
      <c r="H9725" t="e">
        <f t="shared" si="908"/>
        <v>#VALUE!</v>
      </c>
      <c r="I9725">
        <f t="shared" si="909"/>
        <v>0</v>
      </c>
    </row>
    <row r="9726" spans="1:9" x14ac:dyDescent="0.2">
      <c r="A9726">
        <f t="shared" si="911"/>
        <v>9718</v>
      </c>
      <c r="B9726" t="str">
        <f>IF(INDEX('Cari-Kasa'!$A:$A,ROW()-6)="","",INDEX('Cari-Kasa'!$A:$A,ROW()-6))</f>
        <v/>
      </c>
      <c r="C9726" t="str">
        <f>IF(INDEX('Cari-Kasa'!$A:$A,ROW()-6)="","",INDEX('Cari-Kasa'!$C:$C,ROW()-6))</f>
        <v/>
      </c>
      <c r="D9726" t="str">
        <f>IF(INDEX('Cari-Kasa'!$A:$A,ROW()-6)="","",INDEX('Cari-Kasa'!$D:$D,ROW()-6))</f>
        <v/>
      </c>
      <c r="E9726" t="e">
        <f t="shared" si="910"/>
        <v>#VALUE!</v>
      </c>
      <c r="F9726" t="e">
        <f t="shared" si="906"/>
        <v>#VALUE!</v>
      </c>
      <c r="G9726">
        <f t="shared" ca="1" si="907"/>
        <v>39.75</v>
      </c>
      <c r="H9726" t="e">
        <f t="shared" si="908"/>
        <v>#VALUE!</v>
      </c>
      <c r="I9726">
        <f t="shared" si="909"/>
        <v>0</v>
      </c>
    </row>
    <row r="9727" spans="1:9" x14ac:dyDescent="0.2">
      <c r="A9727">
        <f t="shared" si="911"/>
        <v>9719</v>
      </c>
      <c r="B9727" t="str">
        <f>IF(INDEX('Cari-Kasa'!$A:$A,ROW()-6)="","",INDEX('Cari-Kasa'!$A:$A,ROW()-6))</f>
        <v/>
      </c>
      <c r="C9727" t="str">
        <f>IF(INDEX('Cari-Kasa'!$A:$A,ROW()-6)="","",INDEX('Cari-Kasa'!$C:$C,ROW()-6))</f>
        <v/>
      </c>
      <c r="D9727" t="str">
        <f>IF(INDEX('Cari-Kasa'!$A:$A,ROW()-6)="","",INDEX('Cari-Kasa'!$D:$D,ROW()-6))</f>
        <v/>
      </c>
      <c r="E9727" t="e">
        <f t="shared" si="910"/>
        <v>#VALUE!</v>
      </c>
      <c r="F9727" t="e">
        <f t="shared" si="906"/>
        <v>#VALUE!</v>
      </c>
      <c r="G9727">
        <f t="shared" ca="1" si="907"/>
        <v>39.75</v>
      </c>
      <c r="H9727" t="e">
        <f t="shared" si="908"/>
        <v>#VALUE!</v>
      </c>
      <c r="I9727">
        <f t="shared" si="909"/>
        <v>0</v>
      </c>
    </row>
    <row r="9728" spans="1:9" x14ac:dyDescent="0.2">
      <c r="A9728">
        <f t="shared" si="911"/>
        <v>9720</v>
      </c>
      <c r="B9728" t="str">
        <f>IF(INDEX('Cari-Kasa'!$A:$A,ROW()-6)="","",INDEX('Cari-Kasa'!$A:$A,ROW()-6))</f>
        <v/>
      </c>
      <c r="C9728" t="str">
        <f>IF(INDEX('Cari-Kasa'!$A:$A,ROW()-6)="","",INDEX('Cari-Kasa'!$C:$C,ROW()-6))</f>
        <v/>
      </c>
      <c r="D9728" t="str">
        <f>IF(INDEX('Cari-Kasa'!$A:$A,ROW()-6)="","",INDEX('Cari-Kasa'!$D:$D,ROW()-6))</f>
        <v/>
      </c>
      <c r="E9728" t="e">
        <f t="shared" si="910"/>
        <v>#VALUE!</v>
      </c>
      <c r="F9728" t="e">
        <f t="shared" si="906"/>
        <v>#VALUE!</v>
      </c>
      <c r="G9728">
        <f t="shared" ca="1" si="907"/>
        <v>39.75</v>
      </c>
      <c r="H9728" t="e">
        <f t="shared" si="908"/>
        <v>#VALUE!</v>
      </c>
      <c r="I9728">
        <f t="shared" si="909"/>
        <v>0</v>
      </c>
    </row>
    <row r="9729" spans="1:9" x14ac:dyDescent="0.2">
      <c r="A9729">
        <f t="shared" si="911"/>
        <v>9721</v>
      </c>
      <c r="B9729" t="str">
        <f>IF(INDEX('Cari-Kasa'!$A:$A,ROW()-6)="","",INDEX('Cari-Kasa'!$A:$A,ROW()-6))</f>
        <v/>
      </c>
      <c r="C9729" t="str">
        <f>IF(INDEX('Cari-Kasa'!$A:$A,ROW()-6)="","",INDEX('Cari-Kasa'!$C:$C,ROW()-6))</f>
        <v/>
      </c>
      <c r="D9729" t="str">
        <f>IF(INDEX('Cari-Kasa'!$A:$A,ROW()-6)="","",INDEX('Cari-Kasa'!$D:$D,ROW()-6))</f>
        <v/>
      </c>
      <c r="E9729" t="e">
        <f t="shared" si="910"/>
        <v>#VALUE!</v>
      </c>
      <c r="F9729" t="e">
        <f t="shared" si="906"/>
        <v>#VALUE!</v>
      </c>
      <c r="G9729">
        <f t="shared" ca="1" si="907"/>
        <v>39.75</v>
      </c>
      <c r="H9729" t="e">
        <f t="shared" si="908"/>
        <v>#VALUE!</v>
      </c>
      <c r="I9729">
        <f t="shared" si="909"/>
        <v>0</v>
      </c>
    </row>
    <row r="9730" spans="1:9" x14ac:dyDescent="0.2">
      <c r="A9730">
        <f t="shared" si="911"/>
        <v>9722</v>
      </c>
      <c r="B9730" t="str">
        <f>IF(INDEX('Cari-Kasa'!$A:$A,ROW()-6)="","",INDEX('Cari-Kasa'!$A:$A,ROW()-6))</f>
        <v/>
      </c>
      <c r="C9730" t="str">
        <f>IF(INDEX('Cari-Kasa'!$A:$A,ROW()-6)="","",INDEX('Cari-Kasa'!$C:$C,ROW()-6))</f>
        <v/>
      </c>
      <c r="D9730" t="str">
        <f>IF(INDEX('Cari-Kasa'!$A:$A,ROW()-6)="","",INDEX('Cari-Kasa'!$D:$D,ROW()-6))</f>
        <v/>
      </c>
      <c r="E9730" t="e">
        <f t="shared" si="910"/>
        <v>#VALUE!</v>
      </c>
      <c r="F9730" t="e">
        <f t="shared" si="906"/>
        <v>#VALUE!</v>
      </c>
      <c r="G9730">
        <f t="shared" ca="1" si="907"/>
        <v>39.75</v>
      </c>
      <c r="H9730" t="e">
        <f t="shared" si="908"/>
        <v>#VALUE!</v>
      </c>
      <c r="I9730">
        <f t="shared" si="909"/>
        <v>0</v>
      </c>
    </row>
    <row r="9731" spans="1:9" x14ac:dyDescent="0.2">
      <c r="A9731">
        <f t="shared" si="911"/>
        <v>9723</v>
      </c>
      <c r="B9731" t="str">
        <f>IF(INDEX('Cari-Kasa'!$A:$A,ROW()-6)="","",INDEX('Cari-Kasa'!$A:$A,ROW()-6))</f>
        <v/>
      </c>
      <c r="C9731" t="str">
        <f>IF(INDEX('Cari-Kasa'!$A:$A,ROW()-6)="","",INDEX('Cari-Kasa'!$C:$C,ROW()-6))</f>
        <v/>
      </c>
      <c r="D9731" t="str">
        <f>IF(INDEX('Cari-Kasa'!$A:$A,ROW()-6)="","",INDEX('Cari-Kasa'!$D:$D,ROW()-6))</f>
        <v/>
      </c>
      <c r="E9731" t="e">
        <f t="shared" si="910"/>
        <v>#VALUE!</v>
      </c>
      <c r="F9731" t="e">
        <f t="shared" si="906"/>
        <v>#VALUE!</v>
      </c>
      <c r="G9731">
        <f t="shared" ca="1" si="907"/>
        <v>39.75</v>
      </c>
      <c r="H9731" t="e">
        <f t="shared" si="908"/>
        <v>#VALUE!</v>
      </c>
      <c r="I9731">
        <f t="shared" si="909"/>
        <v>0</v>
      </c>
    </row>
    <row r="9732" spans="1:9" x14ac:dyDescent="0.2">
      <c r="A9732">
        <f t="shared" si="911"/>
        <v>9724</v>
      </c>
      <c r="B9732" t="str">
        <f>IF(INDEX('Cari-Kasa'!$A:$A,ROW()-6)="","",INDEX('Cari-Kasa'!$A:$A,ROW()-6))</f>
        <v/>
      </c>
      <c r="C9732" t="str">
        <f>IF(INDEX('Cari-Kasa'!$A:$A,ROW()-6)="","",INDEX('Cari-Kasa'!$C:$C,ROW()-6))</f>
        <v/>
      </c>
      <c r="D9732" t="str">
        <f>IF(INDEX('Cari-Kasa'!$A:$A,ROW()-6)="","",INDEX('Cari-Kasa'!$D:$D,ROW()-6))</f>
        <v/>
      </c>
      <c r="E9732" t="e">
        <f t="shared" si="910"/>
        <v>#VALUE!</v>
      </c>
      <c r="F9732" t="e">
        <f t="shared" si="906"/>
        <v>#VALUE!</v>
      </c>
      <c r="G9732">
        <f t="shared" ca="1" si="907"/>
        <v>39.75</v>
      </c>
      <c r="H9732" t="e">
        <f t="shared" si="908"/>
        <v>#VALUE!</v>
      </c>
      <c r="I9732">
        <f t="shared" si="909"/>
        <v>0</v>
      </c>
    </row>
    <row r="9733" spans="1:9" x14ac:dyDescent="0.2">
      <c r="A9733">
        <f t="shared" si="911"/>
        <v>9725</v>
      </c>
      <c r="B9733" t="str">
        <f>IF(INDEX('Cari-Kasa'!$A:$A,ROW()-6)="","",INDEX('Cari-Kasa'!$A:$A,ROW()-6))</f>
        <v/>
      </c>
      <c r="C9733" t="str">
        <f>IF(INDEX('Cari-Kasa'!$A:$A,ROW()-6)="","",INDEX('Cari-Kasa'!$C:$C,ROW()-6))</f>
        <v/>
      </c>
      <c r="D9733" t="str">
        <f>IF(INDEX('Cari-Kasa'!$A:$A,ROW()-6)="","",INDEX('Cari-Kasa'!$D:$D,ROW()-6))</f>
        <v/>
      </c>
      <c r="E9733" t="e">
        <f t="shared" si="910"/>
        <v>#VALUE!</v>
      </c>
      <c r="F9733" t="e">
        <f t="shared" si="906"/>
        <v>#VALUE!</v>
      </c>
      <c r="G9733">
        <f t="shared" ca="1" si="907"/>
        <v>39.75</v>
      </c>
      <c r="H9733" t="e">
        <f t="shared" si="908"/>
        <v>#VALUE!</v>
      </c>
      <c r="I9733">
        <f t="shared" si="909"/>
        <v>0</v>
      </c>
    </row>
    <row r="9734" spans="1:9" x14ac:dyDescent="0.2">
      <c r="A9734">
        <f t="shared" si="911"/>
        <v>9726</v>
      </c>
      <c r="B9734" t="str">
        <f>IF(INDEX('Cari-Kasa'!$A:$A,ROW()-6)="","",INDEX('Cari-Kasa'!$A:$A,ROW()-6))</f>
        <v/>
      </c>
      <c r="C9734" t="str">
        <f>IF(INDEX('Cari-Kasa'!$A:$A,ROW()-6)="","",INDEX('Cari-Kasa'!$C:$C,ROW()-6))</f>
        <v/>
      </c>
      <c r="D9734" t="str">
        <f>IF(INDEX('Cari-Kasa'!$A:$A,ROW()-6)="","",INDEX('Cari-Kasa'!$D:$D,ROW()-6))</f>
        <v/>
      </c>
      <c r="E9734" t="e">
        <f t="shared" si="910"/>
        <v>#VALUE!</v>
      </c>
      <c r="F9734" t="e">
        <f t="shared" si="906"/>
        <v>#VALUE!</v>
      </c>
      <c r="G9734">
        <f t="shared" ca="1" si="907"/>
        <v>39.75</v>
      </c>
      <c r="H9734" t="e">
        <f t="shared" si="908"/>
        <v>#VALUE!</v>
      </c>
      <c r="I9734">
        <f t="shared" si="909"/>
        <v>0</v>
      </c>
    </row>
    <row r="9735" spans="1:9" x14ac:dyDescent="0.2">
      <c r="A9735">
        <f t="shared" si="911"/>
        <v>9727</v>
      </c>
      <c r="B9735" t="str">
        <f>IF(INDEX('Cari-Kasa'!$A:$A,ROW()-6)="","",INDEX('Cari-Kasa'!$A:$A,ROW()-6))</f>
        <v/>
      </c>
      <c r="C9735" t="str">
        <f>IF(INDEX('Cari-Kasa'!$A:$A,ROW()-6)="","",INDEX('Cari-Kasa'!$C:$C,ROW()-6))</f>
        <v/>
      </c>
      <c r="D9735" t="str">
        <f>IF(INDEX('Cari-Kasa'!$A:$A,ROW()-6)="","",INDEX('Cari-Kasa'!$D:$D,ROW()-6))</f>
        <v/>
      </c>
      <c r="E9735" t="e">
        <f t="shared" si="910"/>
        <v>#VALUE!</v>
      </c>
      <c r="F9735" t="e">
        <f t="shared" si="906"/>
        <v>#VALUE!</v>
      </c>
      <c r="G9735">
        <f t="shared" ca="1" si="907"/>
        <v>39.75</v>
      </c>
      <c r="H9735" t="e">
        <f t="shared" si="908"/>
        <v>#VALUE!</v>
      </c>
      <c r="I9735">
        <f t="shared" si="909"/>
        <v>0</v>
      </c>
    </row>
    <row r="9736" spans="1:9" x14ac:dyDescent="0.2">
      <c r="A9736">
        <f t="shared" si="911"/>
        <v>9728</v>
      </c>
      <c r="B9736" t="str">
        <f>IF(INDEX('Cari-Kasa'!$A:$A,ROW()-6)="","",INDEX('Cari-Kasa'!$A:$A,ROW()-6))</f>
        <v/>
      </c>
      <c r="C9736" t="str">
        <f>IF(INDEX('Cari-Kasa'!$A:$A,ROW()-6)="","",INDEX('Cari-Kasa'!$C:$C,ROW()-6))</f>
        <v/>
      </c>
      <c r="D9736" t="str">
        <f>IF(INDEX('Cari-Kasa'!$A:$A,ROW()-6)="","",INDEX('Cari-Kasa'!$D:$D,ROW()-6))</f>
        <v/>
      </c>
      <c r="E9736" t="e">
        <f t="shared" si="910"/>
        <v>#VALUE!</v>
      </c>
      <c r="F9736" t="e">
        <f t="shared" si="906"/>
        <v>#VALUE!</v>
      </c>
      <c r="G9736">
        <f t="shared" ca="1" si="907"/>
        <v>39.75</v>
      </c>
      <c r="H9736" t="e">
        <f t="shared" si="908"/>
        <v>#VALUE!</v>
      </c>
      <c r="I9736">
        <f t="shared" si="909"/>
        <v>0</v>
      </c>
    </row>
    <row r="9737" spans="1:9" x14ac:dyDescent="0.2">
      <c r="A9737">
        <f t="shared" si="911"/>
        <v>9729</v>
      </c>
      <c r="B9737" t="str">
        <f>IF(INDEX('Cari-Kasa'!$A:$A,ROW()-6)="","",INDEX('Cari-Kasa'!$A:$A,ROW()-6))</f>
        <v/>
      </c>
      <c r="C9737" t="str">
        <f>IF(INDEX('Cari-Kasa'!$A:$A,ROW()-6)="","",INDEX('Cari-Kasa'!$C:$C,ROW()-6))</f>
        <v/>
      </c>
      <c r="D9737" t="str">
        <f>IF(INDEX('Cari-Kasa'!$A:$A,ROW()-6)="","",INDEX('Cari-Kasa'!$D:$D,ROW()-6))</f>
        <v/>
      </c>
      <c r="E9737" t="e">
        <f t="shared" si="910"/>
        <v>#VALUE!</v>
      </c>
      <c r="F9737" t="e">
        <f t="shared" ref="F9737:F9800" si="912">IF(E9737-ISTISNA&lt;=0,0,E9737-ISTISNA)</f>
        <v>#VALUE!</v>
      </c>
      <c r="G9737">
        <f t="shared" ref="G9737:G9800" ca="1" si="913">ORAN</f>
        <v>39.75</v>
      </c>
      <c r="H9737" t="e">
        <f t="shared" ref="H9737:H9800" si="914">IF(OR(B9737="",F9737&lt;=0,B9737&gt;=VADE),0,IF(B9738="",VADE-B9737,MIN(VADE,B9738)-B9737))</f>
        <v>#VALUE!</v>
      </c>
      <c r="I9737">
        <f t="shared" ref="I9737:I9800" si="915">IF(B9737="",0,(F9737*G9737*H9737)/36000)</f>
        <v>0</v>
      </c>
    </row>
    <row r="9738" spans="1:9" x14ac:dyDescent="0.2">
      <c r="A9738">
        <f t="shared" si="911"/>
        <v>9730</v>
      </c>
      <c r="B9738" t="str">
        <f>IF(INDEX('Cari-Kasa'!$A:$A,ROW()-6)="","",INDEX('Cari-Kasa'!$A:$A,ROW()-6))</f>
        <v/>
      </c>
      <c r="C9738" t="str">
        <f>IF(INDEX('Cari-Kasa'!$A:$A,ROW()-6)="","",INDEX('Cari-Kasa'!$C:$C,ROW()-6))</f>
        <v/>
      </c>
      <c r="D9738" t="str">
        <f>IF(INDEX('Cari-Kasa'!$A:$A,ROW()-6)="","",INDEX('Cari-Kasa'!$D:$D,ROW()-6))</f>
        <v/>
      </c>
      <c r="E9738" t="e">
        <f t="shared" ref="E9738:E9801" si="916">(E9737+C9738)-D9738</f>
        <v>#VALUE!</v>
      </c>
      <c r="F9738" t="e">
        <f t="shared" si="912"/>
        <v>#VALUE!</v>
      </c>
      <c r="G9738">
        <f t="shared" ca="1" si="913"/>
        <v>39.75</v>
      </c>
      <c r="H9738" t="e">
        <f t="shared" si="914"/>
        <v>#VALUE!</v>
      </c>
      <c r="I9738">
        <f t="shared" si="915"/>
        <v>0</v>
      </c>
    </row>
    <row r="9739" spans="1:9" x14ac:dyDescent="0.2">
      <c r="A9739">
        <f t="shared" si="911"/>
        <v>9731</v>
      </c>
      <c r="B9739" t="str">
        <f>IF(INDEX('Cari-Kasa'!$A:$A,ROW()-6)="","",INDEX('Cari-Kasa'!$A:$A,ROW()-6))</f>
        <v/>
      </c>
      <c r="C9739" t="str">
        <f>IF(INDEX('Cari-Kasa'!$A:$A,ROW()-6)="","",INDEX('Cari-Kasa'!$C:$C,ROW()-6))</f>
        <v/>
      </c>
      <c r="D9739" t="str">
        <f>IF(INDEX('Cari-Kasa'!$A:$A,ROW()-6)="","",INDEX('Cari-Kasa'!$D:$D,ROW()-6))</f>
        <v/>
      </c>
      <c r="E9739" t="e">
        <f t="shared" si="916"/>
        <v>#VALUE!</v>
      </c>
      <c r="F9739" t="e">
        <f t="shared" si="912"/>
        <v>#VALUE!</v>
      </c>
      <c r="G9739">
        <f t="shared" ca="1" si="913"/>
        <v>39.75</v>
      </c>
      <c r="H9739" t="e">
        <f t="shared" si="914"/>
        <v>#VALUE!</v>
      </c>
      <c r="I9739">
        <f t="shared" si="915"/>
        <v>0</v>
      </c>
    </row>
    <row r="9740" spans="1:9" x14ac:dyDescent="0.2">
      <c r="A9740">
        <f t="shared" si="911"/>
        <v>9732</v>
      </c>
      <c r="B9740" t="str">
        <f>IF(INDEX('Cari-Kasa'!$A:$A,ROW()-6)="","",INDEX('Cari-Kasa'!$A:$A,ROW()-6))</f>
        <v/>
      </c>
      <c r="C9740" t="str">
        <f>IF(INDEX('Cari-Kasa'!$A:$A,ROW()-6)="","",INDEX('Cari-Kasa'!$C:$C,ROW()-6))</f>
        <v/>
      </c>
      <c r="D9740" t="str">
        <f>IF(INDEX('Cari-Kasa'!$A:$A,ROW()-6)="","",INDEX('Cari-Kasa'!$D:$D,ROW()-6))</f>
        <v/>
      </c>
      <c r="E9740" t="e">
        <f t="shared" si="916"/>
        <v>#VALUE!</v>
      </c>
      <c r="F9740" t="e">
        <f t="shared" si="912"/>
        <v>#VALUE!</v>
      </c>
      <c r="G9740">
        <f t="shared" ca="1" si="913"/>
        <v>39.75</v>
      </c>
      <c r="H9740" t="e">
        <f t="shared" si="914"/>
        <v>#VALUE!</v>
      </c>
      <c r="I9740">
        <f t="shared" si="915"/>
        <v>0</v>
      </c>
    </row>
    <row r="9741" spans="1:9" x14ac:dyDescent="0.2">
      <c r="A9741">
        <f t="shared" si="911"/>
        <v>9733</v>
      </c>
      <c r="B9741" t="str">
        <f>IF(INDEX('Cari-Kasa'!$A:$A,ROW()-6)="","",INDEX('Cari-Kasa'!$A:$A,ROW()-6))</f>
        <v/>
      </c>
      <c r="C9741" t="str">
        <f>IF(INDEX('Cari-Kasa'!$A:$A,ROW()-6)="","",INDEX('Cari-Kasa'!$C:$C,ROW()-6))</f>
        <v/>
      </c>
      <c r="D9741" t="str">
        <f>IF(INDEX('Cari-Kasa'!$A:$A,ROW()-6)="","",INDEX('Cari-Kasa'!$D:$D,ROW()-6))</f>
        <v/>
      </c>
      <c r="E9741" t="e">
        <f t="shared" si="916"/>
        <v>#VALUE!</v>
      </c>
      <c r="F9741" t="e">
        <f t="shared" si="912"/>
        <v>#VALUE!</v>
      </c>
      <c r="G9741">
        <f t="shared" ca="1" si="913"/>
        <v>39.75</v>
      </c>
      <c r="H9741" t="e">
        <f t="shared" si="914"/>
        <v>#VALUE!</v>
      </c>
      <c r="I9741">
        <f t="shared" si="915"/>
        <v>0</v>
      </c>
    </row>
    <row r="9742" spans="1:9" x14ac:dyDescent="0.2">
      <c r="A9742">
        <f t="shared" ref="A9742:A9805" si="917">ROW()-8</f>
        <v>9734</v>
      </c>
      <c r="B9742" t="str">
        <f>IF(INDEX('Cari-Kasa'!$A:$A,ROW()-6)="","",INDEX('Cari-Kasa'!$A:$A,ROW()-6))</f>
        <v/>
      </c>
      <c r="C9742" t="str">
        <f>IF(INDEX('Cari-Kasa'!$A:$A,ROW()-6)="","",INDEX('Cari-Kasa'!$C:$C,ROW()-6))</f>
        <v/>
      </c>
      <c r="D9742" t="str">
        <f>IF(INDEX('Cari-Kasa'!$A:$A,ROW()-6)="","",INDEX('Cari-Kasa'!$D:$D,ROW()-6))</f>
        <v/>
      </c>
      <c r="E9742" t="e">
        <f t="shared" si="916"/>
        <v>#VALUE!</v>
      </c>
      <c r="F9742" t="e">
        <f t="shared" si="912"/>
        <v>#VALUE!</v>
      </c>
      <c r="G9742">
        <f t="shared" ca="1" si="913"/>
        <v>39.75</v>
      </c>
      <c r="H9742" t="e">
        <f t="shared" si="914"/>
        <v>#VALUE!</v>
      </c>
      <c r="I9742">
        <f t="shared" si="915"/>
        <v>0</v>
      </c>
    </row>
    <row r="9743" spans="1:9" x14ac:dyDescent="0.2">
      <c r="A9743">
        <f t="shared" si="917"/>
        <v>9735</v>
      </c>
      <c r="B9743" t="str">
        <f>IF(INDEX('Cari-Kasa'!$A:$A,ROW()-6)="","",INDEX('Cari-Kasa'!$A:$A,ROW()-6))</f>
        <v/>
      </c>
      <c r="C9743" t="str">
        <f>IF(INDEX('Cari-Kasa'!$A:$A,ROW()-6)="","",INDEX('Cari-Kasa'!$C:$C,ROW()-6))</f>
        <v/>
      </c>
      <c r="D9743" t="str">
        <f>IF(INDEX('Cari-Kasa'!$A:$A,ROW()-6)="","",INDEX('Cari-Kasa'!$D:$D,ROW()-6))</f>
        <v/>
      </c>
      <c r="E9743" t="e">
        <f t="shared" si="916"/>
        <v>#VALUE!</v>
      </c>
      <c r="F9743" t="e">
        <f t="shared" si="912"/>
        <v>#VALUE!</v>
      </c>
      <c r="G9743">
        <f t="shared" ca="1" si="913"/>
        <v>39.75</v>
      </c>
      <c r="H9743" t="e">
        <f t="shared" si="914"/>
        <v>#VALUE!</v>
      </c>
      <c r="I9743">
        <f t="shared" si="915"/>
        <v>0</v>
      </c>
    </row>
    <row r="9744" spans="1:9" x14ac:dyDescent="0.2">
      <c r="A9744">
        <f t="shared" si="917"/>
        <v>9736</v>
      </c>
      <c r="B9744" t="str">
        <f>IF(INDEX('Cari-Kasa'!$A:$A,ROW()-6)="","",INDEX('Cari-Kasa'!$A:$A,ROW()-6))</f>
        <v/>
      </c>
      <c r="C9744" t="str">
        <f>IF(INDEX('Cari-Kasa'!$A:$A,ROW()-6)="","",INDEX('Cari-Kasa'!$C:$C,ROW()-6))</f>
        <v/>
      </c>
      <c r="D9744" t="str">
        <f>IF(INDEX('Cari-Kasa'!$A:$A,ROW()-6)="","",INDEX('Cari-Kasa'!$D:$D,ROW()-6))</f>
        <v/>
      </c>
      <c r="E9744" t="e">
        <f t="shared" si="916"/>
        <v>#VALUE!</v>
      </c>
      <c r="F9744" t="e">
        <f t="shared" si="912"/>
        <v>#VALUE!</v>
      </c>
      <c r="G9744">
        <f t="shared" ca="1" si="913"/>
        <v>39.75</v>
      </c>
      <c r="H9744" t="e">
        <f t="shared" si="914"/>
        <v>#VALUE!</v>
      </c>
      <c r="I9744">
        <f t="shared" si="915"/>
        <v>0</v>
      </c>
    </row>
    <row r="9745" spans="1:9" x14ac:dyDescent="0.2">
      <c r="A9745">
        <f t="shared" si="917"/>
        <v>9737</v>
      </c>
      <c r="B9745" t="str">
        <f>IF(INDEX('Cari-Kasa'!$A:$A,ROW()-6)="","",INDEX('Cari-Kasa'!$A:$A,ROW()-6))</f>
        <v/>
      </c>
      <c r="C9745" t="str">
        <f>IF(INDEX('Cari-Kasa'!$A:$A,ROW()-6)="","",INDEX('Cari-Kasa'!$C:$C,ROW()-6))</f>
        <v/>
      </c>
      <c r="D9745" t="str">
        <f>IF(INDEX('Cari-Kasa'!$A:$A,ROW()-6)="","",INDEX('Cari-Kasa'!$D:$D,ROW()-6))</f>
        <v/>
      </c>
      <c r="E9745" t="e">
        <f t="shared" si="916"/>
        <v>#VALUE!</v>
      </c>
      <c r="F9745" t="e">
        <f t="shared" si="912"/>
        <v>#VALUE!</v>
      </c>
      <c r="G9745">
        <f t="shared" ca="1" si="913"/>
        <v>39.75</v>
      </c>
      <c r="H9745" t="e">
        <f t="shared" si="914"/>
        <v>#VALUE!</v>
      </c>
      <c r="I9745">
        <f t="shared" si="915"/>
        <v>0</v>
      </c>
    </row>
    <row r="9746" spans="1:9" x14ac:dyDescent="0.2">
      <c r="A9746">
        <f t="shared" si="917"/>
        <v>9738</v>
      </c>
      <c r="B9746" t="str">
        <f>IF(INDEX('Cari-Kasa'!$A:$A,ROW()-6)="","",INDEX('Cari-Kasa'!$A:$A,ROW()-6))</f>
        <v/>
      </c>
      <c r="C9746" t="str">
        <f>IF(INDEX('Cari-Kasa'!$A:$A,ROW()-6)="","",INDEX('Cari-Kasa'!$C:$C,ROW()-6))</f>
        <v/>
      </c>
      <c r="D9746" t="str">
        <f>IF(INDEX('Cari-Kasa'!$A:$A,ROW()-6)="","",INDEX('Cari-Kasa'!$D:$D,ROW()-6))</f>
        <v/>
      </c>
      <c r="E9746" t="e">
        <f t="shared" si="916"/>
        <v>#VALUE!</v>
      </c>
      <c r="F9746" t="e">
        <f t="shared" si="912"/>
        <v>#VALUE!</v>
      </c>
      <c r="G9746">
        <f t="shared" ca="1" si="913"/>
        <v>39.75</v>
      </c>
      <c r="H9746" t="e">
        <f t="shared" si="914"/>
        <v>#VALUE!</v>
      </c>
      <c r="I9746">
        <f t="shared" si="915"/>
        <v>0</v>
      </c>
    </row>
    <row r="9747" spans="1:9" x14ac:dyDescent="0.2">
      <c r="A9747">
        <f t="shared" si="917"/>
        <v>9739</v>
      </c>
      <c r="B9747" t="str">
        <f>IF(INDEX('Cari-Kasa'!$A:$A,ROW()-6)="","",INDEX('Cari-Kasa'!$A:$A,ROW()-6))</f>
        <v/>
      </c>
      <c r="C9747" t="str">
        <f>IF(INDEX('Cari-Kasa'!$A:$A,ROW()-6)="","",INDEX('Cari-Kasa'!$C:$C,ROW()-6))</f>
        <v/>
      </c>
      <c r="D9747" t="str">
        <f>IF(INDEX('Cari-Kasa'!$A:$A,ROW()-6)="","",INDEX('Cari-Kasa'!$D:$D,ROW()-6))</f>
        <v/>
      </c>
      <c r="E9747" t="e">
        <f t="shared" si="916"/>
        <v>#VALUE!</v>
      </c>
      <c r="F9747" t="e">
        <f t="shared" si="912"/>
        <v>#VALUE!</v>
      </c>
      <c r="G9747">
        <f t="shared" ca="1" si="913"/>
        <v>39.75</v>
      </c>
      <c r="H9747" t="e">
        <f t="shared" si="914"/>
        <v>#VALUE!</v>
      </c>
      <c r="I9747">
        <f t="shared" si="915"/>
        <v>0</v>
      </c>
    </row>
    <row r="9748" spans="1:9" x14ac:dyDescent="0.2">
      <c r="A9748">
        <f t="shared" si="917"/>
        <v>9740</v>
      </c>
      <c r="B9748" t="str">
        <f>IF(INDEX('Cari-Kasa'!$A:$A,ROW()-6)="","",INDEX('Cari-Kasa'!$A:$A,ROW()-6))</f>
        <v/>
      </c>
      <c r="C9748" t="str">
        <f>IF(INDEX('Cari-Kasa'!$A:$A,ROW()-6)="","",INDEX('Cari-Kasa'!$C:$C,ROW()-6))</f>
        <v/>
      </c>
      <c r="D9748" t="str">
        <f>IF(INDEX('Cari-Kasa'!$A:$A,ROW()-6)="","",INDEX('Cari-Kasa'!$D:$D,ROW()-6))</f>
        <v/>
      </c>
      <c r="E9748" t="e">
        <f t="shared" si="916"/>
        <v>#VALUE!</v>
      </c>
      <c r="F9748" t="e">
        <f t="shared" si="912"/>
        <v>#VALUE!</v>
      </c>
      <c r="G9748">
        <f t="shared" ca="1" si="913"/>
        <v>39.75</v>
      </c>
      <c r="H9748" t="e">
        <f t="shared" si="914"/>
        <v>#VALUE!</v>
      </c>
      <c r="I9748">
        <f t="shared" si="915"/>
        <v>0</v>
      </c>
    </row>
    <row r="9749" spans="1:9" x14ac:dyDescent="0.2">
      <c r="A9749">
        <f t="shared" si="917"/>
        <v>9741</v>
      </c>
      <c r="B9749" t="str">
        <f>IF(INDEX('Cari-Kasa'!$A:$A,ROW()-6)="","",INDEX('Cari-Kasa'!$A:$A,ROW()-6))</f>
        <v/>
      </c>
      <c r="C9749" t="str">
        <f>IF(INDEX('Cari-Kasa'!$A:$A,ROW()-6)="","",INDEX('Cari-Kasa'!$C:$C,ROW()-6))</f>
        <v/>
      </c>
      <c r="D9749" t="str">
        <f>IF(INDEX('Cari-Kasa'!$A:$A,ROW()-6)="","",INDEX('Cari-Kasa'!$D:$D,ROW()-6))</f>
        <v/>
      </c>
      <c r="E9749" t="e">
        <f t="shared" si="916"/>
        <v>#VALUE!</v>
      </c>
      <c r="F9749" t="e">
        <f t="shared" si="912"/>
        <v>#VALUE!</v>
      </c>
      <c r="G9749">
        <f t="shared" ca="1" si="913"/>
        <v>39.75</v>
      </c>
      <c r="H9749" t="e">
        <f t="shared" si="914"/>
        <v>#VALUE!</v>
      </c>
      <c r="I9749">
        <f t="shared" si="915"/>
        <v>0</v>
      </c>
    </row>
    <row r="9750" spans="1:9" x14ac:dyDescent="0.2">
      <c r="A9750">
        <f t="shared" si="917"/>
        <v>9742</v>
      </c>
      <c r="B9750" t="str">
        <f>IF(INDEX('Cari-Kasa'!$A:$A,ROW()-6)="","",INDEX('Cari-Kasa'!$A:$A,ROW()-6))</f>
        <v/>
      </c>
      <c r="C9750" t="str">
        <f>IF(INDEX('Cari-Kasa'!$A:$A,ROW()-6)="","",INDEX('Cari-Kasa'!$C:$C,ROW()-6))</f>
        <v/>
      </c>
      <c r="D9750" t="str">
        <f>IF(INDEX('Cari-Kasa'!$A:$A,ROW()-6)="","",INDEX('Cari-Kasa'!$D:$D,ROW()-6))</f>
        <v/>
      </c>
      <c r="E9750" t="e">
        <f t="shared" si="916"/>
        <v>#VALUE!</v>
      </c>
      <c r="F9750" t="e">
        <f t="shared" si="912"/>
        <v>#VALUE!</v>
      </c>
      <c r="G9750">
        <f t="shared" ca="1" si="913"/>
        <v>39.75</v>
      </c>
      <c r="H9750" t="e">
        <f t="shared" si="914"/>
        <v>#VALUE!</v>
      </c>
      <c r="I9750">
        <f t="shared" si="915"/>
        <v>0</v>
      </c>
    </row>
    <row r="9751" spans="1:9" x14ac:dyDescent="0.2">
      <c r="A9751">
        <f t="shared" si="917"/>
        <v>9743</v>
      </c>
      <c r="B9751" t="str">
        <f>IF(INDEX('Cari-Kasa'!$A:$A,ROW()-6)="","",INDEX('Cari-Kasa'!$A:$A,ROW()-6))</f>
        <v/>
      </c>
      <c r="C9751" t="str">
        <f>IF(INDEX('Cari-Kasa'!$A:$A,ROW()-6)="","",INDEX('Cari-Kasa'!$C:$C,ROW()-6))</f>
        <v/>
      </c>
      <c r="D9751" t="str">
        <f>IF(INDEX('Cari-Kasa'!$A:$A,ROW()-6)="","",INDEX('Cari-Kasa'!$D:$D,ROW()-6))</f>
        <v/>
      </c>
      <c r="E9751" t="e">
        <f t="shared" si="916"/>
        <v>#VALUE!</v>
      </c>
      <c r="F9751" t="e">
        <f t="shared" si="912"/>
        <v>#VALUE!</v>
      </c>
      <c r="G9751">
        <f t="shared" ca="1" si="913"/>
        <v>39.75</v>
      </c>
      <c r="H9751" t="e">
        <f t="shared" si="914"/>
        <v>#VALUE!</v>
      </c>
      <c r="I9751">
        <f t="shared" si="915"/>
        <v>0</v>
      </c>
    </row>
    <row r="9752" spans="1:9" x14ac:dyDescent="0.2">
      <c r="A9752">
        <f t="shared" si="917"/>
        <v>9744</v>
      </c>
      <c r="B9752" t="str">
        <f>IF(INDEX('Cari-Kasa'!$A:$A,ROW()-6)="","",INDEX('Cari-Kasa'!$A:$A,ROW()-6))</f>
        <v/>
      </c>
      <c r="C9752" t="str">
        <f>IF(INDEX('Cari-Kasa'!$A:$A,ROW()-6)="","",INDEX('Cari-Kasa'!$C:$C,ROW()-6))</f>
        <v/>
      </c>
      <c r="D9752" t="str">
        <f>IF(INDEX('Cari-Kasa'!$A:$A,ROW()-6)="","",INDEX('Cari-Kasa'!$D:$D,ROW()-6))</f>
        <v/>
      </c>
      <c r="E9752" t="e">
        <f t="shared" si="916"/>
        <v>#VALUE!</v>
      </c>
      <c r="F9752" t="e">
        <f t="shared" si="912"/>
        <v>#VALUE!</v>
      </c>
      <c r="G9752">
        <f t="shared" ca="1" si="913"/>
        <v>39.75</v>
      </c>
      <c r="H9752" t="e">
        <f t="shared" si="914"/>
        <v>#VALUE!</v>
      </c>
      <c r="I9752">
        <f t="shared" si="915"/>
        <v>0</v>
      </c>
    </row>
    <row r="9753" spans="1:9" x14ac:dyDescent="0.2">
      <c r="A9753">
        <f t="shared" si="917"/>
        <v>9745</v>
      </c>
      <c r="B9753" t="str">
        <f>IF(INDEX('Cari-Kasa'!$A:$A,ROW()-6)="","",INDEX('Cari-Kasa'!$A:$A,ROW()-6))</f>
        <v/>
      </c>
      <c r="C9753" t="str">
        <f>IF(INDEX('Cari-Kasa'!$A:$A,ROW()-6)="","",INDEX('Cari-Kasa'!$C:$C,ROW()-6))</f>
        <v/>
      </c>
      <c r="D9753" t="str">
        <f>IF(INDEX('Cari-Kasa'!$A:$A,ROW()-6)="","",INDEX('Cari-Kasa'!$D:$D,ROW()-6))</f>
        <v/>
      </c>
      <c r="E9753" t="e">
        <f t="shared" si="916"/>
        <v>#VALUE!</v>
      </c>
      <c r="F9753" t="e">
        <f t="shared" si="912"/>
        <v>#VALUE!</v>
      </c>
      <c r="G9753">
        <f t="shared" ca="1" si="913"/>
        <v>39.75</v>
      </c>
      <c r="H9753" t="e">
        <f t="shared" si="914"/>
        <v>#VALUE!</v>
      </c>
      <c r="I9753">
        <f t="shared" si="915"/>
        <v>0</v>
      </c>
    </row>
    <row r="9754" spans="1:9" x14ac:dyDescent="0.2">
      <c r="A9754">
        <f t="shared" si="917"/>
        <v>9746</v>
      </c>
      <c r="B9754" t="str">
        <f>IF(INDEX('Cari-Kasa'!$A:$A,ROW()-6)="","",INDEX('Cari-Kasa'!$A:$A,ROW()-6))</f>
        <v/>
      </c>
      <c r="C9754" t="str">
        <f>IF(INDEX('Cari-Kasa'!$A:$A,ROW()-6)="","",INDEX('Cari-Kasa'!$C:$C,ROW()-6))</f>
        <v/>
      </c>
      <c r="D9754" t="str">
        <f>IF(INDEX('Cari-Kasa'!$A:$A,ROW()-6)="","",INDEX('Cari-Kasa'!$D:$D,ROW()-6))</f>
        <v/>
      </c>
      <c r="E9754" t="e">
        <f t="shared" si="916"/>
        <v>#VALUE!</v>
      </c>
      <c r="F9754" t="e">
        <f t="shared" si="912"/>
        <v>#VALUE!</v>
      </c>
      <c r="G9754">
        <f t="shared" ca="1" si="913"/>
        <v>39.75</v>
      </c>
      <c r="H9754" t="e">
        <f t="shared" si="914"/>
        <v>#VALUE!</v>
      </c>
      <c r="I9754">
        <f t="shared" si="915"/>
        <v>0</v>
      </c>
    </row>
    <row r="9755" spans="1:9" x14ac:dyDescent="0.2">
      <c r="A9755">
        <f t="shared" si="917"/>
        <v>9747</v>
      </c>
      <c r="B9755" t="str">
        <f>IF(INDEX('Cari-Kasa'!$A:$A,ROW()-6)="","",INDEX('Cari-Kasa'!$A:$A,ROW()-6))</f>
        <v/>
      </c>
      <c r="C9755" t="str">
        <f>IF(INDEX('Cari-Kasa'!$A:$A,ROW()-6)="","",INDEX('Cari-Kasa'!$C:$C,ROW()-6))</f>
        <v/>
      </c>
      <c r="D9755" t="str">
        <f>IF(INDEX('Cari-Kasa'!$A:$A,ROW()-6)="","",INDEX('Cari-Kasa'!$D:$D,ROW()-6))</f>
        <v/>
      </c>
      <c r="E9755" t="e">
        <f t="shared" si="916"/>
        <v>#VALUE!</v>
      </c>
      <c r="F9755" t="e">
        <f t="shared" si="912"/>
        <v>#VALUE!</v>
      </c>
      <c r="G9755">
        <f t="shared" ca="1" si="913"/>
        <v>39.75</v>
      </c>
      <c r="H9755" t="e">
        <f t="shared" si="914"/>
        <v>#VALUE!</v>
      </c>
      <c r="I9755">
        <f t="shared" si="915"/>
        <v>0</v>
      </c>
    </row>
    <row r="9756" spans="1:9" x14ac:dyDescent="0.2">
      <c r="A9756">
        <f t="shared" si="917"/>
        <v>9748</v>
      </c>
      <c r="B9756" t="str">
        <f>IF(INDEX('Cari-Kasa'!$A:$A,ROW()-6)="","",INDEX('Cari-Kasa'!$A:$A,ROW()-6))</f>
        <v/>
      </c>
      <c r="C9756" t="str">
        <f>IF(INDEX('Cari-Kasa'!$A:$A,ROW()-6)="","",INDEX('Cari-Kasa'!$C:$C,ROW()-6))</f>
        <v/>
      </c>
      <c r="D9756" t="str">
        <f>IF(INDEX('Cari-Kasa'!$A:$A,ROW()-6)="","",INDEX('Cari-Kasa'!$D:$D,ROW()-6))</f>
        <v/>
      </c>
      <c r="E9756" t="e">
        <f t="shared" si="916"/>
        <v>#VALUE!</v>
      </c>
      <c r="F9756" t="e">
        <f t="shared" si="912"/>
        <v>#VALUE!</v>
      </c>
      <c r="G9756">
        <f t="shared" ca="1" si="913"/>
        <v>39.75</v>
      </c>
      <c r="H9756" t="e">
        <f t="shared" si="914"/>
        <v>#VALUE!</v>
      </c>
      <c r="I9756">
        <f t="shared" si="915"/>
        <v>0</v>
      </c>
    </row>
    <row r="9757" spans="1:9" x14ac:dyDescent="0.2">
      <c r="A9757">
        <f t="shared" si="917"/>
        <v>9749</v>
      </c>
      <c r="B9757" t="str">
        <f>IF(INDEX('Cari-Kasa'!$A:$A,ROW()-6)="","",INDEX('Cari-Kasa'!$A:$A,ROW()-6))</f>
        <v/>
      </c>
      <c r="C9757" t="str">
        <f>IF(INDEX('Cari-Kasa'!$A:$A,ROW()-6)="","",INDEX('Cari-Kasa'!$C:$C,ROW()-6))</f>
        <v/>
      </c>
      <c r="D9757" t="str">
        <f>IF(INDEX('Cari-Kasa'!$A:$A,ROW()-6)="","",INDEX('Cari-Kasa'!$D:$D,ROW()-6))</f>
        <v/>
      </c>
      <c r="E9757" t="e">
        <f t="shared" si="916"/>
        <v>#VALUE!</v>
      </c>
      <c r="F9757" t="e">
        <f t="shared" si="912"/>
        <v>#VALUE!</v>
      </c>
      <c r="G9757">
        <f t="shared" ca="1" si="913"/>
        <v>39.75</v>
      </c>
      <c r="H9757" t="e">
        <f t="shared" si="914"/>
        <v>#VALUE!</v>
      </c>
      <c r="I9757">
        <f t="shared" si="915"/>
        <v>0</v>
      </c>
    </row>
    <row r="9758" spans="1:9" x14ac:dyDescent="0.2">
      <c r="A9758">
        <f t="shared" si="917"/>
        <v>9750</v>
      </c>
      <c r="B9758" t="str">
        <f>IF(INDEX('Cari-Kasa'!$A:$A,ROW()-6)="","",INDEX('Cari-Kasa'!$A:$A,ROW()-6))</f>
        <v/>
      </c>
      <c r="C9758" t="str">
        <f>IF(INDEX('Cari-Kasa'!$A:$A,ROW()-6)="","",INDEX('Cari-Kasa'!$C:$C,ROW()-6))</f>
        <v/>
      </c>
      <c r="D9758" t="str">
        <f>IF(INDEX('Cari-Kasa'!$A:$A,ROW()-6)="","",INDEX('Cari-Kasa'!$D:$D,ROW()-6))</f>
        <v/>
      </c>
      <c r="E9758" t="e">
        <f t="shared" si="916"/>
        <v>#VALUE!</v>
      </c>
      <c r="F9758" t="e">
        <f t="shared" si="912"/>
        <v>#VALUE!</v>
      </c>
      <c r="G9758">
        <f t="shared" ca="1" si="913"/>
        <v>39.75</v>
      </c>
      <c r="H9758" t="e">
        <f t="shared" si="914"/>
        <v>#VALUE!</v>
      </c>
      <c r="I9758">
        <f t="shared" si="915"/>
        <v>0</v>
      </c>
    </row>
    <row r="9759" spans="1:9" x14ac:dyDescent="0.2">
      <c r="A9759">
        <f t="shared" si="917"/>
        <v>9751</v>
      </c>
      <c r="B9759" t="str">
        <f>IF(INDEX('Cari-Kasa'!$A:$A,ROW()-6)="","",INDEX('Cari-Kasa'!$A:$A,ROW()-6))</f>
        <v/>
      </c>
      <c r="C9759" t="str">
        <f>IF(INDEX('Cari-Kasa'!$A:$A,ROW()-6)="","",INDEX('Cari-Kasa'!$C:$C,ROW()-6))</f>
        <v/>
      </c>
      <c r="D9759" t="str">
        <f>IF(INDEX('Cari-Kasa'!$A:$A,ROW()-6)="","",INDEX('Cari-Kasa'!$D:$D,ROW()-6))</f>
        <v/>
      </c>
      <c r="E9759" t="e">
        <f t="shared" si="916"/>
        <v>#VALUE!</v>
      </c>
      <c r="F9759" t="e">
        <f t="shared" si="912"/>
        <v>#VALUE!</v>
      </c>
      <c r="G9759">
        <f t="shared" ca="1" si="913"/>
        <v>39.75</v>
      </c>
      <c r="H9759" t="e">
        <f t="shared" si="914"/>
        <v>#VALUE!</v>
      </c>
      <c r="I9759">
        <f t="shared" si="915"/>
        <v>0</v>
      </c>
    </row>
    <row r="9760" spans="1:9" x14ac:dyDescent="0.2">
      <c r="A9760">
        <f t="shared" si="917"/>
        <v>9752</v>
      </c>
      <c r="B9760" t="str">
        <f>IF(INDEX('Cari-Kasa'!$A:$A,ROW()-6)="","",INDEX('Cari-Kasa'!$A:$A,ROW()-6))</f>
        <v/>
      </c>
      <c r="C9760" t="str">
        <f>IF(INDEX('Cari-Kasa'!$A:$A,ROW()-6)="","",INDEX('Cari-Kasa'!$C:$C,ROW()-6))</f>
        <v/>
      </c>
      <c r="D9760" t="str">
        <f>IF(INDEX('Cari-Kasa'!$A:$A,ROW()-6)="","",INDEX('Cari-Kasa'!$D:$D,ROW()-6))</f>
        <v/>
      </c>
      <c r="E9760" t="e">
        <f t="shared" si="916"/>
        <v>#VALUE!</v>
      </c>
      <c r="F9760" t="e">
        <f t="shared" si="912"/>
        <v>#VALUE!</v>
      </c>
      <c r="G9760">
        <f t="shared" ca="1" si="913"/>
        <v>39.75</v>
      </c>
      <c r="H9760" t="e">
        <f t="shared" si="914"/>
        <v>#VALUE!</v>
      </c>
      <c r="I9760">
        <f t="shared" si="915"/>
        <v>0</v>
      </c>
    </row>
    <row r="9761" spans="1:9" x14ac:dyDescent="0.2">
      <c r="A9761">
        <f t="shared" si="917"/>
        <v>9753</v>
      </c>
      <c r="B9761" t="str">
        <f>IF(INDEX('Cari-Kasa'!$A:$A,ROW()-6)="","",INDEX('Cari-Kasa'!$A:$A,ROW()-6))</f>
        <v/>
      </c>
      <c r="C9761" t="str">
        <f>IF(INDEX('Cari-Kasa'!$A:$A,ROW()-6)="","",INDEX('Cari-Kasa'!$C:$C,ROW()-6))</f>
        <v/>
      </c>
      <c r="D9761" t="str">
        <f>IF(INDEX('Cari-Kasa'!$A:$A,ROW()-6)="","",INDEX('Cari-Kasa'!$D:$D,ROW()-6))</f>
        <v/>
      </c>
      <c r="E9761" t="e">
        <f t="shared" si="916"/>
        <v>#VALUE!</v>
      </c>
      <c r="F9761" t="e">
        <f t="shared" si="912"/>
        <v>#VALUE!</v>
      </c>
      <c r="G9761">
        <f t="shared" ca="1" si="913"/>
        <v>39.75</v>
      </c>
      <c r="H9761" t="e">
        <f t="shared" si="914"/>
        <v>#VALUE!</v>
      </c>
      <c r="I9761">
        <f t="shared" si="915"/>
        <v>0</v>
      </c>
    </row>
    <row r="9762" spans="1:9" x14ac:dyDescent="0.2">
      <c r="A9762">
        <f t="shared" si="917"/>
        <v>9754</v>
      </c>
      <c r="B9762" t="str">
        <f>IF(INDEX('Cari-Kasa'!$A:$A,ROW()-6)="","",INDEX('Cari-Kasa'!$A:$A,ROW()-6))</f>
        <v/>
      </c>
      <c r="C9762" t="str">
        <f>IF(INDEX('Cari-Kasa'!$A:$A,ROW()-6)="","",INDEX('Cari-Kasa'!$C:$C,ROW()-6))</f>
        <v/>
      </c>
      <c r="D9762" t="str">
        <f>IF(INDEX('Cari-Kasa'!$A:$A,ROW()-6)="","",INDEX('Cari-Kasa'!$D:$D,ROW()-6))</f>
        <v/>
      </c>
      <c r="E9762" t="e">
        <f t="shared" si="916"/>
        <v>#VALUE!</v>
      </c>
      <c r="F9762" t="e">
        <f t="shared" si="912"/>
        <v>#VALUE!</v>
      </c>
      <c r="G9762">
        <f t="shared" ca="1" si="913"/>
        <v>39.75</v>
      </c>
      <c r="H9762" t="e">
        <f t="shared" si="914"/>
        <v>#VALUE!</v>
      </c>
      <c r="I9762">
        <f t="shared" si="915"/>
        <v>0</v>
      </c>
    </row>
    <row r="9763" spans="1:9" x14ac:dyDescent="0.2">
      <c r="A9763">
        <f t="shared" si="917"/>
        <v>9755</v>
      </c>
      <c r="B9763" t="str">
        <f>IF(INDEX('Cari-Kasa'!$A:$A,ROW()-6)="","",INDEX('Cari-Kasa'!$A:$A,ROW()-6))</f>
        <v/>
      </c>
      <c r="C9763" t="str">
        <f>IF(INDEX('Cari-Kasa'!$A:$A,ROW()-6)="","",INDEX('Cari-Kasa'!$C:$C,ROW()-6))</f>
        <v/>
      </c>
      <c r="D9763" t="str">
        <f>IF(INDEX('Cari-Kasa'!$A:$A,ROW()-6)="","",INDEX('Cari-Kasa'!$D:$D,ROW()-6))</f>
        <v/>
      </c>
      <c r="E9763" t="e">
        <f t="shared" si="916"/>
        <v>#VALUE!</v>
      </c>
      <c r="F9763" t="e">
        <f t="shared" si="912"/>
        <v>#VALUE!</v>
      </c>
      <c r="G9763">
        <f t="shared" ca="1" si="913"/>
        <v>39.75</v>
      </c>
      <c r="H9763" t="e">
        <f t="shared" si="914"/>
        <v>#VALUE!</v>
      </c>
      <c r="I9763">
        <f t="shared" si="915"/>
        <v>0</v>
      </c>
    </row>
    <row r="9764" spans="1:9" x14ac:dyDescent="0.2">
      <c r="A9764">
        <f t="shared" si="917"/>
        <v>9756</v>
      </c>
      <c r="B9764" t="str">
        <f>IF(INDEX('Cari-Kasa'!$A:$A,ROW()-6)="","",INDEX('Cari-Kasa'!$A:$A,ROW()-6))</f>
        <v/>
      </c>
      <c r="C9764" t="str">
        <f>IF(INDEX('Cari-Kasa'!$A:$A,ROW()-6)="","",INDEX('Cari-Kasa'!$C:$C,ROW()-6))</f>
        <v/>
      </c>
      <c r="D9764" t="str">
        <f>IF(INDEX('Cari-Kasa'!$A:$A,ROW()-6)="","",INDEX('Cari-Kasa'!$D:$D,ROW()-6))</f>
        <v/>
      </c>
      <c r="E9764" t="e">
        <f t="shared" si="916"/>
        <v>#VALUE!</v>
      </c>
      <c r="F9764" t="e">
        <f t="shared" si="912"/>
        <v>#VALUE!</v>
      </c>
      <c r="G9764">
        <f t="shared" ca="1" si="913"/>
        <v>39.75</v>
      </c>
      <c r="H9764" t="e">
        <f t="shared" si="914"/>
        <v>#VALUE!</v>
      </c>
      <c r="I9764">
        <f t="shared" si="915"/>
        <v>0</v>
      </c>
    </row>
    <row r="9765" spans="1:9" x14ac:dyDescent="0.2">
      <c r="A9765">
        <f t="shared" si="917"/>
        <v>9757</v>
      </c>
      <c r="B9765" t="str">
        <f>IF(INDEX('Cari-Kasa'!$A:$A,ROW()-6)="","",INDEX('Cari-Kasa'!$A:$A,ROW()-6))</f>
        <v/>
      </c>
      <c r="C9765" t="str">
        <f>IF(INDEX('Cari-Kasa'!$A:$A,ROW()-6)="","",INDEX('Cari-Kasa'!$C:$C,ROW()-6))</f>
        <v/>
      </c>
      <c r="D9765" t="str">
        <f>IF(INDEX('Cari-Kasa'!$A:$A,ROW()-6)="","",INDEX('Cari-Kasa'!$D:$D,ROW()-6))</f>
        <v/>
      </c>
      <c r="E9765" t="e">
        <f t="shared" si="916"/>
        <v>#VALUE!</v>
      </c>
      <c r="F9765" t="e">
        <f t="shared" si="912"/>
        <v>#VALUE!</v>
      </c>
      <c r="G9765">
        <f t="shared" ca="1" si="913"/>
        <v>39.75</v>
      </c>
      <c r="H9765" t="e">
        <f t="shared" si="914"/>
        <v>#VALUE!</v>
      </c>
      <c r="I9765">
        <f t="shared" si="915"/>
        <v>0</v>
      </c>
    </row>
    <row r="9766" spans="1:9" x14ac:dyDescent="0.2">
      <c r="A9766">
        <f t="shared" si="917"/>
        <v>9758</v>
      </c>
      <c r="B9766" t="str">
        <f>IF(INDEX('Cari-Kasa'!$A:$A,ROW()-6)="","",INDEX('Cari-Kasa'!$A:$A,ROW()-6))</f>
        <v/>
      </c>
      <c r="C9766" t="str">
        <f>IF(INDEX('Cari-Kasa'!$A:$A,ROW()-6)="","",INDEX('Cari-Kasa'!$C:$C,ROW()-6))</f>
        <v/>
      </c>
      <c r="D9766" t="str">
        <f>IF(INDEX('Cari-Kasa'!$A:$A,ROW()-6)="","",INDEX('Cari-Kasa'!$D:$D,ROW()-6))</f>
        <v/>
      </c>
      <c r="E9766" t="e">
        <f t="shared" si="916"/>
        <v>#VALUE!</v>
      </c>
      <c r="F9766" t="e">
        <f t="shared" si="912"/>
        <v>#VALUE!</v>
      </c>
      <c r="G9766">
        <f t="shared" ca="1" si="913"/>
        <v>39.75</v>
      </c>
      <c r="H9766" t="e">
        <f t="shared" si="914"/>
        <v>#VALUE!</v>
      </c>
      <c r="I9766">
        <f t="shared" si="915"/>
        <v>0</v>
      </c>
    </row>
    <row r="9767" spans="1:9" x14ac:dyDescent="0.2">
      <c r="A9767">
        <f t="shared" si="917"/>
        <v>9759</v>
      </c>
      <c r="B9767" t="str">
        <f>IF(INDEX('Cari-Kasa'!$A:$A,ROW()-6)="","",INDEX('Cari-Kasa'!$A:$A,ROW()-6))</f>
        <v/>
      </c>
      <c r="C9767" t="str">
        <f>IF(INDEX('Cari-Kasa'!$A:$A,ROW()-6)="","",INDEX('Cari-Kasa'!$C:$C,ROW()-6))</f>
        <v/>
      </c>
      <c r="D9767" t="str">
        <f>IF(INDEX('Cari-Kasa'!$A:$A,ROW()-6)="","",INDEX('Cari-Kasa'!$D:$D,ROW()-6))</f>
        <v/>
      </c>
      <c r="E9767" t="e">
        <f t="shared" si="916"/>
        <v>#VALUE!</v>
      </c>
      <c r="F9767" t="e">
        <f t="shared" si="912"/>
        <v>#VALUE!</v>
      </c>
      <c r="G9767">
        <f t="shared" ca="1" si="913"/>
        <v>39.75</v>
      </c>
      <c r="H9767" t="e">
        <f t="shared" si="914"/>
        <v>#VALUE!</v>
      </c>
      <c r="I9767">
        <f t="shared" si="915"/>
        <v>0</v>
      </c>
    </row>
    <row r="9768" spans="1:9" x14ac:dyDescent="0.2">
      <c r="A9768">
        <f t="shared" si="917"/>
        <v>9760</v>
      </c>
      <c r="B9768" t="str">
        <f>IF(INDEX('Cari-Kasa'!$A:$A,ROW()-6)="","",INDEX('Cari-Kasa'!$A:$A,ROW()-6))</f>
        <v/>
      </c>
      <c r="C9768" t="str">
        <f>IF(INDEX('Cari-Kasa'!$A:$A,ROW()-6)="","",INDEX('Cari-Kasa'!$C:$C,ROW()-6))</f>
        <v/>
      </c>
      <c r="D9768" t="str">
        <f>IF(INDEX('Cari-Kasa'!$A:$A,ROW()-6)="","",INDEX('Cari-Kasa'!$D:$D,ROW()-6))</f>
        <v/>
      </c>
      <c r="E9768" t="e">
        <f t="shared" si="916"/>
        <v>#VALUE!</v>
      </c>
      <c r="F9768" t="e">
        <f t="shared" si="912"/>
        <v>#VALUE!</v>
      </c>
      <c r="G9768">
        <f t="shared" ca="1" si="913"/>
        <v>39.75</v>
      </c>
      <c r="H9768" t="e">
        <f t="shared" si="914"/>
        <v>#VALUE!</v>
      </c>
      <c r="I9768">
        <f t="shared" si="915"/>
        <v>0</v>
      </c>
    </row>
    <row r="9769" spans="1:9" x14ac:dyDescent="0.2">
      <c r="A9769">
        <f t="shared" si="917"/>
        <v>9761</v>
      </c>
      <c r="B9769" t="str">
        <f>IF(INDEX('Cari-Kasa'!$A:$A,ROW()-6)="","",INDEX('Cari-Kasa'!$A:$A,ROW()-6))</f>
        <v/>
      </c>
      <c r="C9769" t="str">
        <f>IF(INDEX('Cari-Kasa'!$A:$A,ROW()-6)="","",INDEX('Cari-Kasa'!$C:$C,ROW()-6))</f>
        <v/>
      </c>
      <c r="D9769" t="str">
        <f>IF(INDEX('Cari-Kasa'!$A:$A,ROW()-6)="","",INDEX('Cari-Kasa'!$D:$D,ROW()-6))</f>
        <v/>
      </c>
      <c r="E9769" t="e">
        <f t="shared" si="916"/>
        <v>#VALUE!</v>
      </c>
      <c r="F9769" t="e">
        <f t="shared" si="912"/>
        <v>#VALUE!</v>
      </c>
      <c r="G9769">
        <f t="shared" ca="1" si="913"/>
        <v>39.75</v>
      </c>
      <c r="H9769" t="e">
        <f t="shared" si="914"/>
        <v>#VALUE!</v>
      </c>
      <c r="I9769">
        <f t="shared" si="915"/>
        <v>0</v>
      </c>
    </row>
    <row r="9770" spans="1:9" x14ac:dyDescent="0.2">
      <c r="A9770">
        <f t="shared" si="917"/>
        <v>9762</v>
      </c>
      <c r="B9770" t="str">
        <f>IF(INDEX('Cari-Kasa'!$A:$A,ROW()-6)="","",INDEX('Cari-Kasa'!$A:$A,ROW()-6))</f>
        <v/>
      </c>
      <c r="C9770" t="str">
        <f>IF(INDEX('Cari-Kasa'!$A:$A,ROW()-6)="","",INDEX('Cari-Kasa'!$C:$C,ROW()-6))</f>
        <v/>
      </c>
      <c r="D9770" t="str">
        <f>IF(INDEX('Cari-Kasa'!$A:$A,ROW()-6)="","",INDEX('Cari-Kasa'!$D:$D,ROW()-6))</f>
        <v/>
      </c>
      <c r="E9770" t="e">
        <f t="shared" si="916"/>
        <v>#VALUE!</v>
      </c>
      <c r="F9770" t="e">
        <f t="shared" si="912"/>
        <v>#VALUE!</v>
      </c>
      <c r="G9770">
        <f t="shared" ca="1" si="913"/>
        <v>39.75</v>
      </c>
      <c r="H9770" t="e">
        <f t="shared" si="914"/>
        <v>#VALUE!</v>
      </c>
      <c r="I9770">
        <f t="shared" si="915"/>
        <v>0</v>
      </c>
    </row>
    <row r="9771" spans="1:9" x14ac:dyDescent="0.2">
      <c r="A9771">
        <f t="shared" si="917"/>
        <v>9763</v>
      </c>
      <c r="B9771" t="str">
        <f>IF(INDEX('Cari-Kasa'!$A:$A,ROW()-6)="","",INDEX('Cari-Kasa'!$A:$A,ROW()-6))</f>
        <v/>
      </c>
      <c r="C9771" t="str">
        <f>IF(INDEX('Cari-Kasa'!$A:$A,ROW()-6)="","",INDEX('Cari-Kasa'!$C:$C,ROW()-6))</f>
        <v/>
      </c>
      <c r="D9771" t="str">
        <f>IF(INDEX('Cari-Kasa'!$A:$A,ROW()-6)="","",INDEX('Cari-Kasa'!$D:$D,ROW()-6))</f>
        <v/>
      </c>
      <c r="E9771" t="e">
        <f t="shared" si="916"/>
        <v>#VALUE!</v>
      </c>
      <c r="F9771" t="e">
        <f t="shared" si="912"/>
        <v>#VALUE!</v>
      </c>
      <c r="G9771">
        <f t="shared" ca="1" si="913"/>
        <v>39.75</v>
      </c>
      <c r="H9771" t="e">
        <f t="shared" si="914"/>
        <v>#VALUE!</v>
      </c>
      <c r="I9771">
        <f t="shared" si="915"/>
        <v>0</v>
      </c>
    </row>
    <row r="9772" spans="1:9" x14ac:dyDescent="0.2">
      <c r="A9772">
        <f t="shared" si="917"/>
        <v>9764</v>
      </c>
      <c r="B9772" t="str">
        <f>IF(INDEX('Cari-Kasa'!$A:$A,ROW()-6)="","",INDEX('Cari-Kasa'!$A:$A,ROW()-6))</f>
        <v/>
      </c>
      <c r="C9772" t="str">
        <f>IF(INDEX('Cari-Kasa'!$A:$A,ROW()-6)="","",INDEX('Cari-Kasa'!$C:$C,ROW()-6))</f>
        <v/>
      </c>
      <c r="D9772" t="str">
        <f>IF(INDEX('Cari-Kasa'!$A:$A,ROW()-6)="","",INDEX('Cari-Kasa'!$D:$D,ROW()-6))</f>
        <v/>
      </c>
      <c r="E9772" t="e">
        <f t="shared" si="916"/>
        <v>#VALUE!</v>
      </c>
      <c r="F9772" t="e">
        <f t="shared" si="912"/>
        <v>#VALUE!</v>
      </c>
      <c r="G9772">
        <f t="shared" ca="1" si="913"/>
        <v>39.75</v>
      </c>
      <c r="H9772" t="e">
        <f t="shared" si="914"/>
        <v>#VALUE!</v>
      </c>
      <c r="I9772">
        <f t="shared" si="915"/>
        <v>0</v>
      </c>
    </row>
    <row r="9773" spans="1:9" x14ac:dyDescent="0.2">
      <c r="A9773">
        <f t="shared" si="917"/>
        <v>9765</v>
      </c>
      <c r="B9773" t="str">
        <f>IF(INDEX('Cari-Kasa'!$A:$A,ROW()-6)="","",INDEX('Cari-Kasa'!$A:$A,ROW()-6))</f>
        <v/>
      </c>
      <c r="C9773" t="str">
        <f>IF(INDEX('Cari-Kasa'!$A:$A,ROW()-6)="","",INDEX('Cari-Kasa'!$C:$C,ROW()-6))</f>
        <v/>
      </c>
      <c r="D9773" t="str">
        <f>IF(INDEX('Cari-Kasa'!$A:$A,ROW()-6)="","",INDEX('Cari-Kasa'!$D:$D,ROW()-6))</f>
        <v/>
      </c>
      <c r="E9773" t="e">
        <f t="shared" si="916"/>
        <v>#VALUE!</v>
      </c>
      <c r="F9773" t="e">
        <f t="shared" si="912"/>
        <v>#VALUE!</v>
      </c>
      <c r="G9773">
        <f t="shared" ca="1" si="913"/>
        <v>39.75</v>
      </c>
      <c r="H9773" t="e">
        <f t="shared" si="914"/>
        <v>#VALUE!</v>
      </c>
      <c r="I9773">
        <f t="shared" si="915"/>
        <v>0</v>
      </c>
    </row>
    <row r="9774" spans="1:9" x14ac:dyDescent="0.2">
      <c r="A9774">
        <f t="shared" si="917"/>
        <v>9766</v>
      </c>
      <c r="B9774" t="str">
        <f>IF(INDEX('Cari-Kasa'!$A:$A,ROW()-6)="","",INDEX('Cari-Kasa'!$A:$A,ROW()-6))</f>
        <v/>
      </c>
      <c r="C9774" t="str">
        <f>IF(INDEX('Cari-Kasa'!$A:$A,ROW()-6)="","",INDEX('Cari-Kasa'!$C:$C,ROW()-6))</f>
        <v/>
      </c>
      <c r="D9774" t="str">
        <f>IF(INDEX('Cari-Kasa'!$A:$A,ROW()-6)="","",INDEX('Cari-Kasa'!$D:$D,ROW()-6))</f>
        <v/>
      </c>
      <c r="E9774" t="e">
        <f t="shared" si="916"/>
        <v>#VALUE!</v>
      </c>
      <c r="F9774" t="e">
        <f t="shared" si="912"/>
        <v>#VALUE!</v>
      </c>
      <c r="G9774">
        <f t="shared" ca="1" si="913"/>
        <v>39.75</v>
      </c>
      <c r="H9774" t="e">
        <f t="shared" si="914"/>
        <v>#VALUE!</v>
      </c>
      <c r="I9774">
        <f t="shared" si="915"/>
        <v>0</v>
      </c>
    </row>
    <row r="9775" spans="1:9" x14ac:dyDescent="0.2">
      <c r="A9775">
        <f t="shared" si="917"/>
        <v>9767</v>
      </c>
      <c r="B9775" t="str">
        <f>IF(INDEX('Cari-Kasa'!$A:$A,ROW()-6)="","",INDEX('Cari-Kasa'!$A:$A,ROW()-6))</f>
        <v/>
      </c>
      <c r="C9775" t="str">
        <f>IF(INDEX('Cari-Kasa'!$A:$A,ROW()-6)="","",INDEX('Cari-Kasa'!$C:$C,ROW()-6))</f>
        <v/>
      </c>
      <c r="D9775" t="str">
        <f>IF(INDEX('Cari-Kasa'!$A:$A,ROW()-6)="","",INDEX('Cari-Kasa'!$D:$D,ROW()-6))</f>
        <v/>
      </c>
      <c r="E9775" t="e">
        <f t="shared" si="916"/>
        <v>#VALUE!</v>
      </c>
      <c r="F9775" t="e">
        <f t="shared" si="912"/>
        <v>#VALUE!</v>
      </c>
      <c r="G9775">
        <f t="shared" ca="1" si="913"/>
        <v>39.75</v>
      </c>
      <c r="H9775" t="e">
        <f t="shared" si="914"/>
        <v>#VALUE!</v>
      </c>
      <c r="I9775">
        <f t="shared" si="915"/>
        <v>0</v>
      </c>
    </row>
    <row r="9776" spans="1:9" x14ac:dyDescent="0.2">
      <c r="A9776">
        <f t="shared" si="917"/>
        <v>9768</v>
      </c>
      <c r="B9776" t="str">
        <f>IF(INDEX('Cari-Kasa'!$A:$A,ROW()-6)="","",INDEX('Cari-Kasa'!$A:$A,ROW()-6))</f>
        <v/>
      </c>
      <c r="C9776" t="str">
        <f>IF(INDEX('Cari-Kasa'!$A:$A,ROW()-6)="","",INDEX('Cari-Kasa'!$C:$C,ROW()-6))</f>
        <v/>
      </c>
      <c r="D9776" t="str">
        <f>IF(INDEX('Cari-Kasa'!$A:$A,ROW()-6)="","",INDEX('Cari-Kasa'!$D:$D,ROW()-6))</f>
        <v/>
      </c>
      <c r="E9776" t="e">
        <f t="shared" si="916"/>
        <v>#VALUE!</v>
      </c>
      <c r="F9776" t="e">
        <f t="shared" si="912"/>
        <v>#VALUE!</v>
      </c>
      <c r="G9776">
        <f t="shared" ca="1" si="913"/>
        <v>39.75</v>
      </c>
      <c r="H9776" t="e">
        <f t="shared" si="914"/>
        <v>#VALUE!</v>
      </c>
      <c r="I9776">
        <f t="shared" si="915"/>
        <v>0</v>
      </c>
    </row>
    <row r="9777" spans="1:9" x14ac:dyDescent="0.2">
      <c r="A9777">
        <f t="shared" si="917"/>
        <v>9769</v>
      </c>
      <c r="B9777" t="str">
        <f>IF(INDEX('Cari-Kasa'!$A:$A,ROW()-6)="","",INDEX('Cari-Kasa'!$A:$A,ROW()-6))</f>
        <v/>
      </c>
      <c r="C9777" t="str">
        <f>IF(INDEX('Cari-Kasa'!$A:$A,ROW()-6)="","",INDEX('Cari-Kasa'!$C:$C,ROW()-6))</f>
        <v/>
      </c>
      <c r="D9777" t="str">
        <f>IF(INDEX('Cari-Kasa'!$A:$A,ROW()-6)="","",INDEX('Cari-Kasa'!$D:$D,ROW()-6))</f>
        <v/>
      </c>
      <c r="E9777" t="e">
        <f t="shared" si="916"/>
        <v>#VALUE!</v>
      </c>
      <c r="F9777" t="e">
        <f t="shared" si="912"/>
        <v>#VALUE!</v>
      </c>
      <c r="G9777">
        <f t="shared" ca="1" si="913"/>
        <v>39.75</v>
      </c>
      <c r="H9777" t="e">
        <f t="shared" si="914"/>
        <v>#VALUE!</v>
      </c>
      <c r="I9777">
        <f t="shared" si="915"/>
        <v>0</v>
      </c>
    </row>
    <row r="9778" spans="1:9" x14ac:dyDescent="0.2">
      <c r="A9778">
        <f t="shared" si="917"/>
        <v>9770</v>
      </c>
      <c r="B9778" t="str">
        <f>IF(INDEX('Cari-Kasa'!$A:$A,ROW()-6)="","",INDEX('Cari-Kasa'!$A:$A,ROW()-6))</f>
        <v/>
      </c>
      <c r="C9778" t="str">
        <f>IF(INDEX('Cari-Kasa'!$A:$A,ROW()-6)="","",INDEX('Cari-Kasa'!$C:$C,ROW()-6))</f>
        <v/>
      </c>
      <c r="D9778" t="str">
        <f>IF(INDEX('Cari-Kasa'!$A:$A,ROW()-6)="","",INDEX('Cari-Kasa'!$D:$D,ROW()-6))</f>
        <v/>
      </c>
      <c r="E9778" t="e">
        <f t="shared" si="916"/>
        <v>#VALUE!</v>
      </c>
      <c r="F9778" t="e">
        <f t="shared" si="912"/>
        <v>#VALUE!</v>
      </c>
      <c r="G9778">
        <f t="shared" ca="1" si="913"/>
        <v>39.75</v>
      </c>
      <c r="H9778" t="e">
        <f t="shared" si="914"/>
        <v>#VALUE!</v>
      </c>
      <c r="I9778">
        <f t="shared" si="915"/>
        <v>0</v>
      </c>
    </row>
    <row r="9779" spans="1:9" x14ac:dyDescent="0.2">
      <c r="A9779">
        <f t="shared" si="917"/>
        <v>9771</v>
      </c>
      <c r="B9779" t="str">
        <f>IF(INDEX('Cari-Kasa'!$A:$A,ROW()-6)="","",INDEX('Cari-Kasa'!$A:$A,ROW()-6))</f>
        <v/>
      </c>
      <c r="C9779" t="str">
        <f>IF(INDEX('Cari-Kasa'!$A:$A,ROW()-6)="","",INDEX('Cari-Kasa'!$C:$C,ROW()-6))</f>
        <v/>
      </c>
      <c r="D9779" t="str">
        <f>IF(INDEX('Cari-Kasa'!$A:$A,ROW()-6)="","",INDEX('Cari-Kasa'!$D:$D,ROW()-6))</f>
        <v/>
      </c>
      <c r="E9779" t="e">
        <f t="shared" si="916"/>
        <v>#VALUE!</v>
      </c>
      <c r="F9779" t="e">
        <f t="shared" si="912"/>
        <v>#VALUE!</v>
      </c>
      <c r="G9779">
        <f t="shared" ca="1" si="913"/>
        <v>39.75</v>
      </c>
      <c r="H9779" t="e">
        <f t="shared" si="914"/>
        <v>#VALUE!</v>
      </c>
      <c r="I9779">
        <f t="shared" si="915"/>
        <v>0</v>
      </c>
    </row>
    <row r="9780" spans="1:9" x14ac:dyDescent="0.2">
      <c r="A9780">
        <f t="shared" si="917"/>
        <v>9772</v>
      </c>
      <c r="B9780" t="str">
        <f>IF(INDEX('Cari-Kasa'!$A:$A,ROW()-6)="","",INDEX('Cari-Kasa'!$A:$A,ROW()-6))</f>
        <v/>
      </c>
      <c r="C9780" t="str">
        <f>IF(INDEX('Cari-Kasa'!$A:$A,ROW()-6)="","",INDEX('Cari-Kasa'!$C:$C,ROW()-6))</f>
        <v/>
      </c>
      <c r="D9780" t="str">
        <f>IF(INDEX('Cari-Kasa'!$A:$A,ROW()-6)="","",INDEX('Cari-Kasa'!$D:$D,ROW()-6))</f>
        <v/>
      </c>
      <c r="E9780" t="e">
        <f t="shared" si="916"/>
        <v>#VALUE!</v>
      </c>
      <c r="F9780" t="e">
        <f t="shared" si="912"/>
        <v>#VALUE!</v>
      </c>
      <c r="G9780">
        <f t="shared" ca="1" si="913"/>
        <v>39.75</v>
      </c>
      <c r="H9780" t="e">
        <f t="shared" si="914"/>
        <v>#VALUE!</v>
      </c>
      <c r="I9780">
        <f t="shared" si="915"/>
        <v>0</v>
      </c>
    </row>
    <row r="9781" spans="1:9" x14ac:dyDescent="0.2">
      <c r="A9781">
        <f t="shared" si="917"/>
        <v>9773</v>
      </c>
      <c r="B9781" t="str">
        <f>IF(INDEX('Cari-Kasa'!$A:$A,ROW()-6)="","",INDEX('Cari-Kasa'!$A:$A,ROW()-6))</f>
        <v/>
      </c>
      <c r="C9781" t="str">
        <f>IF(INDEX('Cari-Kasa'!$A:$A,ROW()-6)="","",INDEX('Cari-Kasa'!$C:$C,ROW()-6))</f>
        <v/>
      </c>
      <c r="D9781" t="str">
        <f>IF(INDEX('Cari-Kasa'!$A:$A,ROW()-6)="","",INDEX('Cari-Kasa'!$D:$D,ROW()-6))</f>
        <v/>
      </c>
      <c r="E9781" t="e">
        <f t="shared" si="916"/>
        <v>#VALUE!</v>
      </c>
      <c r="F9781" t="e">
        <f t="shared" si="912"/>
        <v>#VALUE!</v>
      </c>
      <c r="G9781">
        <f t="shared" ca="1" si="913"/>
        <v>39.75</v>
      </c>
      <c r="H9781" t="e">
        <f t="shared" si="914"/>
        <v>#VALUE!</v>
      </c>
      <c r="I9781">
        <f t="shared" si="915"/>
        <v>0</v>
      </c>
    </row>
    <row r="9782" spans="1:9" x14ac:dyDescent="0.2">
      <c r="A9782">
        <f t="shared" si="917"/>
        <v>9774</v>
      </c>
      <c r="B9782" t="str">
        <f>IF(INDEX('Cari-Kasa'!$A:$A,ROW()-6)="","",INDEX('Cari-Kasa'!$A:$A,ROW()-6))</f>
        <v/>
      </c>
      <c r="C9782" t="str">
        <f>IF(INDEX('Cari-Kasa'!$A:$A,ROW()-6)="","",INDEX('Cari-Kasa'!$C:$C,ROW()-6))</f>
        <v/>
      </c>
      <c r="D9782" t="str">
        <f>IF(INDEX('Cari-Kasa'!$A:$A,ROW()-6)="","",INDEX('Cari-Kasa'!$D:$D,ROW()-6))</f>
        <v/>
      </c>
      <c r="E9782" t="e">
        <f t="shared" si="916"/>
        <v>#VALUE!</v>
      </c>
      <c r="F9782" t="e">
        <f t="shared" si="912"/>
        <v>#VALUE!</v>
      </c>
      <c r="G9782">
        <f t="shared" ca="1" si="913"/>
        <v>39.75</v>
      </c>
      <c r="H9782" t="e">
        <f t="shared" si="914"/>
        <v>#VALUE!</v>
      </c>
      <c r="I9782">
        <f t="shared" si="915"/>
        <v>0</v>
      </c>
    </row>
    <row r="9783" spans="1:9" x14ac:dyDescent="0.2">
      <c r="A9783">
        <f t="shared" si="917"/>
        <v>9775</v>
      </c>
      <c r="B9783" t="str">
        <f>IF(INDEX('Cari-Kasa'!$A:$A,ROW()-6)="","",INDEX('Cari-Kasa'!$A:$A,ROW()-6))</f>
        <v/>
      </c>
      <c r="C9783" t="str">
        <f>IF(INDEX('Cari-Kasa'!$A:$A,ROW()-6)="","",INDEX('Cari-Kasa'!$C:$C,ROW()-6))</f>
        <v/>
      </c>
      <c r="D9783" t="str">
        <f>IF(INDEX('Cari-Kasa'!$A:$A,ROW()-6)="","",INDEX('Cari-Kasa'!$D:$D,ROW()-6))</f>
        <v/>
      </c>
      <c r="E9783" t="e">
        <f t="shared" si="916"/>
        <v>#VALUE!</v>
      </c>
      <c r="F9783" t="e">
        <f t="shared" si="912"/>
        <v>#VALUE!</v>
      </c>
      <c r="G9783">
        <f t="shared" ca="1" si="913"/>
        <v>39.75</v>
      </c>
      <c r="H9783" t="e">
        <f t="shared" si="914"/>
        <v>#VALUE!</v>
      </c>
      <c r="I9783">
        <f t="shared" si="915"/>
        <v>0</v>
      </c>
    </row>
    <row r="9784" spans="1:9" x14ac:dyDescent="0.2">
      <c r="A9784">
        <f t="shared" si="917"/>
        <v>9776</v>
      </c>
      <c r="B9784" t="str">
        <f>IF(INDEX('Cari-Kasa'!$A:$A,ROW()-6)="","",INDEX('Cari-Kasa'!$A:$A,ROW()-6))</f>
        <v/>
      </c>
      <c r="C9784" t="str">
        <f>IF(INDEX('Cari-Kasa'!$A:$A,ROW()-6)="","",INDEX('Cari-Kasa'!$C:$C,ROW()-6))</f>
        <v/>
      </c>
      <c r="D9784" t="str">
        <f>IF(INDEX('Cari-Kasa'!$A:$A,ROW()-6)="","",INDEX('Cari-Kasa'!$D:$D,ROW()-6))</f>
        <v/>
      </c>
      <c r="E9784" t="e">
        <f t="shared" si="916"/>
        <v>#VALUE!</v>
      </c>
      <c r="F9784" t="e">
        <f t="shared" si="912"/>
        <v>#VALUE!</v>
      </c>
      <c r="G9784">
        <f t="shared" ca="1" si="913"/>
        <v>39.75</v>
      </c>
      <c r="H9784" t="e">
        <f t="shared" si="914"/>
        <v>#VALUE!</v>
      </c>
      <c r="I9784">
        <f t="shared" si="915"/>
        <v>0</v>
      </c>
    </row>
    <row r="9785" spans="1:9" x14ac:dyDescent="0.2">
      <c r="A9785">
        <f t="shared" si="917"/>
        <v>9777</v>
      </c>
      <c r="B9785" t="str">
        <f>IF(INDEX('Cari-Kasa'!$A:$A,ROW()-6)="","",INDEX('Cari-Kasa'!$A:$A,ROW()-6))</f>
        <v/>
      </c>
      <c r="C9785" t="str">
        <f>IF(INDEX('Cari-Kasa'!$A:$A,ROW()-6)="","",INDEX('Cari-Kasa'!$C:$C,ROW()-6))</f>
        <v/>
      </c>
      <c r="D9785" t="str">
        <f>IF(INDEX('Cari-Kasa'!$A:$A,ROW()-6)="","",INDEX('Cari-Kasa'!$D:$D,ROW()-6))</f>
        <v/>
      </c>
      <c r="E9785" t="e">
        <f t="shared" si="916"/>
        <v>#VALUE!</v>
      </c>
      <c r="F9785" t="e">
        <f t="shared" si="912"/>
        <v>#VALUE!</v>
      </c>
      <c r="G9785">
        <f t="shared" ca="1" si="913"/>
        <v>39.75</v>
      </c>
      <c r="H9785" t="e">
        <f t="shared" si="914"/>
        <v>#VALUE!</v>
      </c>
      <c r="I9785">
        <f t="shared" si="915"/>
        <v>0</v>
      </c>
    </row>
    <row r="9786" spans="1:9" x14ac:dyDescent="0.2">
      <c r="A9786">
        <f t="shared" si="917"/>
        <v>9778</v>
      </c>
      <c r="B9786" t="str">
        <f>IF(INDEX('Cari-Kasa'!$A:$A,ROW()-6)="","",INDEX('Cari-Kasa'!$A:$A,ROW()-6))</f>
        <v/>
      </c>
      <c r="C9786" t="str">
        <f>IF(INDEX('Cari-Kasa'!$A:$A,ROW()-6)="","",INDEX('Cari-Kasa'!$C:$C,ROW()-6))</f>
        <v/>
      </c>
      <c r="D9786" t="str">
        <f>IF(INDEX('Cari-Kasa'!$A:$A,ROW()-6)="","",INDEX('Cari-Kasa'!$D:$D,ROW()-6))</f>
        <v/>
      </c>
      <c r="E9786" t="e">
        <f t="shared" si="916"/>
        <v>#VALUE!</v>
      </c>
      <c r="F9786" t="e">
        <f t="shared" si="912"/>
        <v>#VALUE!</v>
      </c>
      <c r="G9786">
        <f t="shared" ca="1" si="913"/>
        <v>39.75</v>
      </c>
      <c r="H9786" t="e">
        <f t="shared" si="914"/>
        <v>#VALUE!</v>
      </c>
      <c r="I9786">
        <f t="shared" si="915"/>
        <v>0</v>
      </c>
    </row>
    <row r="9787" spans="1:9" x14ac:dyDescent="0.2">
      <c r="A9787">
        <f t="shared" si="917"/>
        <v>9779</v>
      </c>
      <c r="B9787" t="str">
        <f>IF(INDEX('Cari-Kasa'!$A:$A,ROW()-6)="","",INDEX('Cari-Kasa'!$A:$A,ROW()-6))</f>
        <v/>
      </c>
      <c r="C9787" t="str">
        <f>IF(INDEX('Cari-Kasa'!$A:$A,ROW()-6)="","",INDEX('Cari-Kasa'!$C:$C,ROW()-6))</f>
        <v/>
      </c>
      <c r="D9787" t="str">
        <f>IF(INDEX('Cari-Kasa'!$A:$A,ROW()-6)="","",INDEX('Cari-Kasa'!$D:$D,ROW()-6))</f>
        <v/>
      </c>
      <c r="E9787" t="e">
        <f t="shared" si="916"/>
        <v>#VALUE!</v>
      </c>
      <c r="F9787" t="e">
        <f t="shared" si="912"/>
        <v>#VALUE!</v>
      </c>
      <c r="G9787">
        <f t="shared" ca="1" si="913"/>
        <v>39.75</v>
      </c>
      <c r="H9787" t="e">
        <f t="shared" si="914"/>
        <v>#VALUE!</v>
      </c>
      <c r="I9787">
        <f t="shared" si="915"/>
        <v>0</v>
      </c>
    </row>
    <row r="9788" spans="1:9" x14ac:dyDescent="0.2">
      <c r="A9788">
        <f t="shared" si="917"/>
        <v>9780</v>
      </c>
      <c r="B9788" t="str">
        <f>IF(INDEX('Cari-Kasa'!$A:$A,ROW()-6)="","",INDEX('Cari-Kasa'!$A:$A,ROW()-6))</f>
        <v/>
      </c>
      <c r="C9788" t="str">
        <f>IF(INDEX('Cari-Kasa'!$A:$A,ROW()-6)="","",INDEX('Cari-Kasa'!$C:$C,ROW()-6))</f>
        <v/>
      </c>
      <c r="D9788" t="str">
        <f>IF(INDEX('Cari-Kasa'!$A:$A,ROW()-6)="","",INDEX('Cari-Kasa'!$D:$D,ROW()-6))</f>
        <v/>
      </c>
      <c r="E9788" t="e">
        <f t="shared" si="916"/>
        <v>#VALUE!</v>
      </c>
      <c r="F9788" t="e">
        <f t="shared" si="912"/>
        <v>#VALUE!</v>
      </c>
      <c r="G9788">
        <f t="shared" ca="1" si="913"/>
        <v>39.75</v>
      </c>
      <c r="H9788" t="e">
        <f t="shared" si="914"/>
        <v>#VALUE!</v>
      </c>
      <c r="I9788">
        <f t="shared" si="915"/>
        <v>0</v>
      </c>
    </row>
    <row r="9789" spans="1:9" x14ac:dyDescent="0.2">
      <c r="A9789">
        <f t="shared" si="917"/>
        <v>9781</v>
      </c>
      <c r="B9789" t="str">
        <f>IF(INDEX('Cari-Kasa'!$A:$A,ROW()-6)="","",INDEX('Cari-Kasa'!$A:$A,ROW()-6))</f>
        <v/>
      </c>
      <c r="C9789" t="str">
        <f>IF(INDEX('Cari-Kasa'!$A:$A,ROW()-6)="","",INDEX('Cari-Kasa'!$C:$C,ROW()-6))</f>
        <v/>
      </c>
      <c r="D9789" t="str">
        <f>IF(INDEX('Cari-Kasa'!$A:$A,ROW()-6)="","",INDEX('Cari-Kasa'!$D:$D,ROW()-6))</f>
        <v/>
      </c>
      <c r="E9789" t="e">
        <f t="shared" si="916"/>
        <v>#VALUE!</v>
      </c>
      <c r="F9789" t="e">
        <f t="shared" si="912"/>
        <v>#VALUE!</v>
      </c>
      <c r="G9789">
        <f t="shared" ca="1" si="913"/>
        <v>39.75</v>
      </c>
      <c r="H9789" t="e">
        <f t="shared" si="914"/>
        <v>#VALUE!</v>
      </c>
      <c r="I9789">
        <f t="shared" si="915"/>
        <v>0</v>
      </c>
    </row>
    <row r="9790" spans="1:9" x14ac:dyDescent="0.2">
      <c r="A9790">
        <f t="shared" si="917"/>
        <v>9782</v>
      </c>
      <c r="B9790" t="str">
        <f>IF(INDEX('Cari-Kasa'!$A:$A,ROW()-6)="","",INDEX('Cari-Kasa'!$A:$A,ROW()-6))</f>
        <v/>
      </c>
      <c r="C9790" t="str">
        <f>IF(INDEX('Cari-Kasa'!$A:$A,ROW()-6)="","",INDEX('Cari-Kasa'!$C:$C,ROW()-6))</f>
        <v/>
      </c>
      <c r="D9790" t="str">
        <f>IF(INDEX('Cari-Kasa'!$A:$A,ROW()-6)="","",INDEX('Cari-Kasa'!$D:$D,ROW()-6))</f>
        <v/>
      </c>
      <c r="E9790" t="e">
        <f t="shared" si="916"/>
        <v>#VALUE!</v>
      </c>
      <c r="F9790" t="e">
        <f t="shared" si="912"/>
        <v>#VALUE!</v>
      </c>
      <c r="G9790">
        <f t="shared" ca="1" si="913"/>
        <v>39.75</v>
      </c>
      <c r="H9790" t="e">
        <f t="shared" si="914"/>
        <v>#VALUE!</v>
      </c>
      <c r="I9790">
        <f t="shared" si="915"/>
        <v>0</v>
      </c>
    </row>
    <row r="9791" spans="1:9" x14ac:dyDescent="0.2">
      <c r="A9791">
        <f t="shared" si="917"/>
        <v>9783</v>
      </c>
      <c r="B9791" t="str">
        <f>IF(INDEX('Cari-Kasa'!$A:$A,ROW()-6)="","",INDEX('Cari-Kasa'!$A:$A,ROW()-6))</f>
        <v/>
      </c>
      <c r="C9791" t="str">
        <f>IF(INDEX('Cari-Kasa'!$A:$A,ROW()-6)="","",INDEX('Cari-Kasa'!$C:$C,ROW()-6))</f>
        <v/>
      </c>
      <c r="D9791" t="str">
        <f>IF(INDEX('Cari-Kasa'!$A:$A,ROW()-6)="","",INDEX('Cari-Kasa'!$D:$D,ROW()-6))</f>
        <v/>
      </c>
      <c r="E9791" t="e">
        <f t="shared" si="916"/>
        <v>#VALUE!</v>
      </c>
      <c r="F9791" t="e">
        <f t="shared" si="912"/>
        <v>#VALUE!</v>
      </c>
      <c r="G9791">
        <f t="shared" ca="1" si="913"/>
        <v>39.75</v>
      </c>
      <c r="H9791" t="e">
        <f t="shared" si="914"/>
        <v>#VALUE!</v>
      </c>
      <c r="I9791">
        <f t="shared" si="915"/>
        <v>0</v>
      </c>
    </row>
    <row r="9792" spans="1:9" x14ac:dyDescent="0.2">
      <c r="A9792">
        <f t="shared" si="917"/>
        <v>9784</v>
      </c>
      <c r="B9792" t="str">
        <f>IF(INDEX('Cari-Kasa'!$A:$A,ROW()-6)="","",INDEX('Cari-Kasa'!$A:$A,ROW()-6))</f>
        <v/>
      </c>
      <c r="C9792" t="str">
        <f>IF(INDEX('Cari-Kasa'!$A:$A,ROW()-6)="","",INDEX('Cari-Kasa'!$C:$C,ROW()-6))</f>
        <v/>
      </c>
      <c r="D9792" t="str">
        <f>IF(INDEX('Cari-Kasa'!$A:$A,ROW()-6)="","",INDEX('Cari-Kasa'!$D:$D,ROW()-6))</f>
        <v/>
      </c>
      <c r="E9792" t="e">
        <f t="shared" si="916"/>
        <v>#VALUE!</v>
      </c>
      <c r="F9792" t="e">
        <f t="shared" si="912"/>
        <v>#VALUE!</v>
      </c>
      <c r="G9792">
        <f t="shared" ca="1" si="913"/>
        <v>39.75</v>
      </c>
      <c r="H9792" t="e">
        <f t="shared" si="914"/>
        <v>#VALUE!</v>
      </c>
      <c r="I9792">
        <f t="shared" si="915"/>
        <v>0</v>
      </c>
    </row>
    <row r="9793" spans="1:9" x14ac:dyDescent="0.2">
      <c r="A9793">
        <f t="shared" si="917"/>
        <v>9785</v>
      </c>
      <c r="B9793" t="str">
        <f>IF(INDEX('Cari-Kasa'!$A:$A,ROW()-6)="","",INDEX('Cari-Kasa'!$A:$A,ROW()-6))</f>
        <v/>
      </c>
      <c r="C9793" t="str">
        <f>IF(INDEX('Cari-Kasa'!$A:$A,ROW()-6)="","",INDEX('Cari-Kasa'!$C:$C,ROW()-6))</f>
        <v/>
      </c>
      <c r="D9793" t="str">
        <f>IF(INDEX('Cari-Kasa'!$A:$A,ROW()-6)="","",INDEX('Cari-Kasa'!$D:$D,ROW()-6))</f>
        <v/>
      </c>
      <c r="E9793" t="e">
        <f t="shared" si="916"/>
        <v>#VALUE!</v>
      </c>
      <c r="F9793" t="e">
        <f t="shared" si="912"/>
        <v>#VALUE!</v>
      </c>
      <c r="G9793">
        <f t="shared" ca="1" si="913"/>
        <v>39.75</v>
      </c>
      <c r="H9793" t="e">
        <f t="shared" si="914"/>
        <v>#VALUE!</v>
      </c>
      <c r="I9793">
        <f t="shared" si="915"/>
        <v>0</v>
      </c>
    </row>
    <row r="9794" spans="1:9" x14ac:dyDescent="0.2">
      <c r="A9794">
        <f t="shared" si="917"/>
        <v>9786</v>
      </c>
      <c r="B9794" t="str">
        <f>IF(INDEX('Cari-Kasa'!$A:$A,ROW()-6)="","",INDEX('Cari-Kasa'!$A:$A,ROW()-6))</f>
        <v/>
      </c>
      <c r="C9794" t="str">
        <f>IF(INDEX('Cari-Kasa'!$A:$A,ROW()-6)="","",INDEX('Cari-Kasa'!$C:$C,ROW()-6))</f>
        <v/>
      </c>
      <c r="D9794" t="str">
        <f>IF(INDEX('Cari-Kasa'!$A:$A,ROW()-6)="","",INDEX('Cari-Kasa'!$D:$D,ROW()-6))</f>
        <v/>
      </c>
      <c r="E9794" t="e">
        <f t="shared" si="916"/>
        <v>#VALUE!</v>
      </c>
      <c r="F9794" t="e">
        <f t="shared" si="912"/>
        <v>#VALUE!</v>
      </c>
      <c r="G9794">
        <f t="shared" ca="1" si="913"/>
        <v>39.75</v>
      </c>
      <c r="H9794" t="e">
        <f t="shared" si="914"/>
        <v>#VALUE!</v>
      </c>
      <c r="I9794">
        <f t="shared" si="915"/>
        <v>0</v>
      </c>
    </row>
    <row r="9795" spans="1:9" x14ac:dyDescent="0.2">
      <c r="A9795">
        <f t="shared" si="917"/>
        <v>9787</v>
      </c>
      <c r="B9795" t="str">
        <f>IF(INDEX('Cari-Kasa'!$A:$A,ROW()-6)="","",INDEX('Cari-Kasa'!$A:$A,ROW()-6))</f>
        <v/>
      </c>
      <c r="C9795" t="str">
        <f>IF(INDEX('Cari-Kasa'!$A:$A,ROW()-6)="","",INDEX('Cari-Kasa'!$C:$C,ROW()-6))</f>
        <v/>
      </c>
      <c r="D9795" t="str">
        <f>IF(INDEX('Cari-Kasa'!$A:$A,ROW()-6)="","",INDEX('Cari-Kasa'!$D:$D,ROW()-6))</f>
        <v/>
      </c>
      <c r="E9795" t="e">
        <f t="shared" si="916"/>
        <v>#VALUE!</v>
      </c>
      <c r="F9795" t="e">
        <f t="shared" si="912"/>
        <v>#VALUE!</v>
      </c>
      <c r="G9795">
        <f t="shared" ca="1" si="913"/>
        <v>39.75</v>
      </c>
      <c r="H9795" t="e">
        <f t="shared" si="914"/>
        <v>#VALUE!</v>
      </c>
      <c r="I9795">
        <f t="shared" si="915"/>
        <v>0</v>
      </c>
    </row>
    <row r="9796" spans="1:9" x14ac:dyDescent="0.2">
      <c r="A9796">
        <f t="shared" si="917"/>
        <v>9788</v>
      </c>
      <c r="B9796" t="str">
        <f>IF(INDEX('Cari-Kasa'!$A:$A,ROW()-6)="","",INDEX('Cari-Kasa'!$A:$A,ROW()-6))</f>
        <v/>
      </c>
      <c r="C9796" t="str">
        <f>IF(INDEX('Cari-Kasa'!$A:$A,ROW()-6)="","",INDEX('Cari-Kasa'!$C:$C,ROW()-6))</f>
        <v/>
      </c>
      <c r="D9796" t="str">
        <f>IF(INDEX('Cari-Kasa'!$A:$A,ROW()-6)="","",INDEX('Cari-Kasa'!$D:$D,ROW()-6))</f>
        <v/>
      </c>
      <c r="E9796" t="e">
        <f t="shared" si="916"/>
        <v>#VALUE!</v>
      </c>
      <c r="F9796" t="e">
        <f t="shared" si="912"/>
        <v>#VALUE!</v>
      </c>
      <c r="G9796">
        <f t="shared" ca="1" si="913"/>
        <v>39.75</v>
      </c>
      <c r="H9796" t="e">
        <f t="shared" si="914"/>
        <v>#VALUE!</v>
      </c>
      <c r="I9796">
        <f t="shared" si="915"/>
        <v>0</v>
      </c>
    </row>
    <row r="9797" spans="1:9" x14ac:dyDescent="0.2">
      <c r="A9797">
        <f t="shared" si="917"/>
        <v>9789</v>
      </c>
      <c r="B9797" t="str">
        <f>IF(INDEX('Cari-Kasa'!$A:$A,ROW()-6)="","",INDEX('Cari-Kasa'!$A:$A,ROW()-6))</f>
        <v/>
      </c>
      <c r="C9797" t="str">
        <f>IF(INDEX('Cari-Kasa'!$A:$A,ROW()-6)="","",INDEX('Cari-Kasa'!$C:$C,ROW()-6))</f>
        <v/>
      </c>
      <c r="D9797" t="str">
        <f>IF(INDEX('Cari-Kasa'!$A:$A,ROW()-6)="","",INDEX('Cari-Kasa'!$D:$D,ROW()-6))</f>
        <v/>
      </c>
      <c r="E9797" t="e">
        <f t="shared" si="916"/>
        <v>#VALUE!</v>
      </c>
      <c r="F9797" t="e">
        <f t="shared" si="912"/>
        <v>#VALUE!</v>
      </c>
      <c r="G9797">
        <f t="shared" ca="1" si="913"/>
        <v>39.75</v>
      </c>
      <c r="H9797" t="e">
        <f t="shared" si="914"/>
        <v>#VALUE!</v>
      </c>
      <c r="I9797">
        <f t="shared" si="915"/>
        <v>0</v>
      </c>
    </row>
    <row r="9798" spans="1:9" x14ac:dyDescent="0.2">
      <c r="A9798">
        <f t="shared" si="917"/>
        <v>9790</v>
      </c>
      <c r="B9798" t="str">
        <f>IF(INDEX('Cari-Kasa'!$A:$A,ROW()-6)="","",INDEX('Cari-Kasa'!$A:$A,ROW()-6))</f>
        <v/>
      </c>
      <c r="C9798" t="str">
        <f>IF(INDEX('Cari-Kasa'!$A:$A,ROW()-6)="","",INDEX('Cari-Kasa'!$C:$C,ROW()-6))</f>
        <v/>
      </c>
      <c r="D9798" t="str">
        <f>IF(INDEX('Cari-Kasa'!$A:$A,ROW()-6)="","",INDEX('Cari-Kasa'!$D:$D,ROW()-6))</f>
        <v/>
      </c>
      <c r="E9798" t="e">
        <f t="shared" si="916"/>
        <v>#VALUE!</v>
      </c>
      <c r="F9798" t="e">
        <f t="shared" si="912"/>
        <v>#VALUE!</v>
      </c>
      <c r="G9798">
        <f t="shared" ca="1" si="913"/>
        <v>39.75</v>
      </c>
      <c r="H9798" t="e">
        <f t="shared" si="914"/>
        <v>#VALUE!</v>
      </c>
      <c r="I9798">
        <f t="shared" si="915"/>
        <v>0</v>
      </c>
    </row>
    <row r="9799" spans="1:9" x14ac:dyDescent="0.2">
      <c r="A9799">
        <f t="shared" si="917"/>
        <v>9791</v>
      </c>
      <c r="B9799" t="str">
        <f>IF(INDEX('Cari-Kasa'!$A:$A,ROW()-6)="","",INDEX('Cari-Kasa'!$A:$A,ROW()-6))</f>
        <v/>
      </c>
      <c r="C9799" t="str">
        <f>IF(INDEX('Cari-Kasa'!$A:$A,ROW()-6)="","",INDEX('Cari-Kasa'!$C:$C,ROW()-6))</f>
        <v/>
      </c>
      <c r="D9799" t="str">
        <f>IF(INDEX('Cari-Kasa'!$A:$A,ROW()-6)="","",INDEX('Cari-Kasa'!$D:$D,ROW()-6))</f>
        <v/>
      </c>
      <c r="E9799" t="e">
        <f t="shared" si="916"/>
        <v>#VALUE!</v>
      </c>
      <c r="F9799" t="e">
        <f t="shared" si="912"/>
        <v>#VALUE!</v>
      </c>
      <c r="G9799">
        <f t="shared" ca="1" si="913"/>
        <v>39.75</v>
      </c>
      <c r="H9799" t="e">
        <f t="shared" si="914"/>
        <v>#VALUE!</v>
      </c>
      <c r="I9799">
        <f t="shared" si="915"/>
        <v>0</v>
      </c>
    </row>
    <row r="9800" spans="1:9" x14ac:dyDescent="0.2">
      <c r="A9800">
        <f t="shared" si="917"/>
        <v>9792</v>
      </c>
      <c r="B9800" t="str">
        <f>IF(INDEX('Cari-Kasa'!$A:$A,ROW()-6)="","",INDEX('Cari-Kasa'!$A:$A,ROW()-6))</f>
        <v/>
      </c>
      <c r="C9800" t="str">
        <f>IF(INDEX('Cari-Kasa'!$A:$A,ROW()-6)="","",INDEX('Cari-Kasa'!$C:$C,ROW()-6))</f>
        <v/>
      </c>
      <c r="D9800" t="str">
        <f>IF(INDEX('Cari-Kasa'!$A:$A,ROW()-6)="","",INDEX('Cari-Kasa'!$D:$D,ROW()-6))</f>
        <v/>
      </c>
      <c r="E9800" t="e">
        <f t="shared" si="916"/>
        <v>#VALUE!</v>
      </c>
      <c r="F9800" t="e">
        <f t="shared" si="912"/>
        <v>#VALUE!</v>
      </c>
      <c r="G9800">
        <f t="shared" ca="1" si="913"/>
        <v>39.75</v>
      </c>
      <c r="H9800" t="e">
        <f t="shared" si="914"/>
        <v>#VALUE!</v>
      </c>
      <c r="I9800">
        <f t="shared" si="915"/>
        <v>0</v>
      </c>
    </row>
    <row r="9801" spans="1:9" x14ac:dyDescent="0.2">
      <c r="A9801">
        <f t="shared" si="917"/>
        <v>9793</v>
      </c>
      <c r="B9801" t="str">
        <f>IF(INDEX('Cari-Kasa'!$A:$A,ROW()-6)="","",INDEX('Cari-Kasa'!$A:$A,ROW()-6))</f>
        <v/>
      </c>
      <c r="C9801" t="str">
        <f>IF(INDEX('Cari-Kasa'!$A:$A,ROW()-6)="","",INDEX('Cari-Kasa'!$C:$C,ROW()-6))</f>
        <v/>
      </c>
      <c r="D9801" t="str">
        <f>IF(INDEX('Cari-Kasa'!$A:$A,ROW()-6)="","",INDEX('Cari-Kasa'!$D:$D,ROW()-6))</f>
        <v/>
      </c>
      <c r="E9801" t="e">
        <f t="shared" si="916"/>
        <v>#VALUE!</v>
      </c>
      <c r="F9801" t="e">
        <f t="shared" ref="F9801:F9864" si="918">IF(E9801-ISTISNA&lt;=0,0,E9801-ISTISNA)</f>
        <v>#VALUE!</v>
      </c>
      <c r="G9801">
        <f t="shared" ref="G9801:G9864" ca="1" si="919">ORAN</f>
        <v>39.75</v>
      </c>
      <c r="H9801" t="e">
        <f t="shared" ref="H9801:H9864" si="920">IF(OR(B9801="",F9801&lt;=0,B9801&gt;=VADE),0,IF(B9802="",VADE-B9801,MIN(VADE,B9802)-B9801))</f>
        <v>#VALUE!</v>
      </c>
      <c r="I9801">
        <f t="shared" ref="I9801:I9864" si="921">IF(B9801="",0,(F9801*G9801*H9801)/36000)</f>
        <v>0</v>
      </c>
    </row>
    <row r="9802" spans="1:9" x14ac:dyDescent="0.2">
      <c r="A9802">
        <f t="shared" si="917"/>
        <v>9794</v>
      </c>
      <c r="B9802" t="str">
        <f>IF(INDEX('Cari-Kasa'!$A:$A,ROW()-6)="","",INDEX('Cari-Kasa'!$A:$A,ROW()-6))</f>
        <v/>
      </c>
      <c r="C9802" t="str">
        <f>IF(INDEX('Cari-Kasa'!$A:$A,ROW()-6)="","",INDEX('Cari-Kasa'!$C:$C,ROW()-6))</f>
        <v/>
      </c>
      <c r="D9802" t="str">
        <f>IF(INDEX('Cari-Kasa'!$A:$A,ROW()-6)="","",INDEX('Cari-Kasa'!$D:$D,ROW()-6))</f>
        <v/>
      </c>
      <c r="E9802" t="e">
        <f t="shared" ref="E9802:E9865" si="922">(E9801+C9802)-D9802</f>
        <v>#VALUE!</v>
      </c>
      <c r="F9802" t="e">
        <f t="shared" si="918"/>
        <v>#VALUE!</v>
      </c>
      <c r="G9802">
        <f t="shared" ca="1" si="919"/>
        <v>39.75</v>
      </c>
      <c r="H9802" t="e">
        <f t="shared" si="920"/>
        <v>#VALUE!</v>
      </c>
      <c r="I9802">
        <f t="shared" si="921"/>
        <v>0</v>
      </c>
    </row>
    <row r="9803" spans="1:9" x14ac:dyDescent="0.2">
      <c r="A9803">
        <f t="shared" si="917"/>
        <v>9795</v>
      </c>
      <c r="B9803" t="str">
        <f>IF(INDEX('Cari-Kasa'!$A:$A,ROW()-6)="","",INDEX('Cari-Kasa'!$A:$A,ROW()-6))</f>
        <v/>
      </c>
      <c r="C9803" t="str">
        <f>IF(INDEX('Cari-Kasa'!$A:$A,ROW()-6)="","",INDEX('Cari-Kasa'!$C:$C,ROW()-6))</f>
        <v/>
      </c>
      <c r="D9803" t="str">
        <f>IF(INDEX('Cari-Kasa'!$A:$A,ROW()-6)="","",INDEX('Cari-Kasa'!$D:$D,ROW()-6))</f>
        <v/>
      </c>
      <c r="E9803" t="e">
        <f t="shared" si="922"/>
        <v>#VALUE!</v>
      </c>
      <c r="F9803" t="e">
        <f t="shared" si="918"/>
        <v>#VALUE!</v>
      </c>
      <c r="G9803">
        <f t="shared" ca="1" si="919"/>
        <v>39.75</v>
      </c>
      <c r="H9803" t="e">
        <f t="shared" si="920"/>
        <v>#VALUE!</v>
      </c>
      <c r="I9803">
        <f t="shared" si="921"/>
        <v>0</v>
      </c>
    </row>
    <row r="9804" spans="1:9" x14ac:dyDescent="0.2">
      <c r="A9804">
        <f t="shared" si="917"/>
        <v>9796</v>
      </c>
      <c r="B9804" t="str">
        <f>IF(INDEX('Cari-Kasa'!$A:$A,ROW()-6)="","",INDEX('Cari-Kasa'!$A:$A,ROW()-6))</f>
        <v/>
      </c>
      <c r="C9804" t="str">
        <f>IF(INDEX('Cari-Kasa'!$A:$A,ROW()-6)="","",INDEX('Cari-Kasa'!$C:$C,ROW()-6))</f>
        <v/>
      </c>
      <c r="D9804" t="str">
        <f>IF(INDEX('Cari-Kasa'!$A:$A,ROW()-6)="","",INDEX('Cari-Kasa'!$D:$D,ROW()-6))</f>
        <v/>
      </c>
      <c r="E9804" t="e">
        <f t="shared" si="922"/>
        <v>#VALUE!</v>
      </c>
      <c r="F9804" t="e">
        <f t="shared" si="918"/>
        <v>#VALUE!</v>
      </c>
      <c r="G9804">
        <f t="shared" ca="1" si="919"/>
        <v>39.75</v>
      </c>
      <c r="H9804" t="e">
        <f t="shared" si="920"/>
        <v>#VALUE!</v>
      </c>
      <c r="I9804">
        <f t="shared" si="921"/>
        <v>0</v>
      </c>
    </row>
    <row r="9805" spans="1:9" x14ac:dyDescent="0.2">
      <c r="A9805">
        <f t="shared" si="917"/>
        <v>9797</v>
      </c>
      <c r="B9805" t="str">
        <f>IF(INDEX('Cari-Kasa'!$A:$A,ROW()-6)="","",INDEX('Cari-Kasa'!$A:$A,ROW()-6))</f>
        <v/>
      </c>
      <c r="C9805" t="str">
        <f>IF(INDEX('Cari-Kasa'!$A:$A,ROW()-6)="","",INDEX('Cari-Kasa'!$C:$C,ROW()-6))</f>
        <v/>
      </c>
      <c r="D9805" t="str">
        <f>IF(INDEX('Cari-Kasa'!$A:$A,ROW()-6)="","",INDEX('Cari-Kasa'!$D:$D,ROW()-6))</f>
        <v/>
      </c>
      <c r="E9805" t="e">
        <f t="shared" si="922"/>
        <v>#VALUE!</v>
      </c>
      <c r="F9805" t="e">
        <f t="shared" si="918"/>
        <v>#VALUE!</v>
      </c>
      <c r="G9805">
        <f t="shared" ca="1" si="919"/>
        <v>39.75</v>
      </c>
      <c r="H9805" t="e">
        <f t="shared" si="920"/>
        <v>#VALUE!</v>
      </c>
      <c r="I9805">
        <f t="shared" si="921"/>
        <v>0</v>
      </c>
    </row>
    <row r="9806" spans="1:9" x14ac:dyDescent="0.2">
      <c r="A9806">
        <f t="shared" ref="A9806:A9869" si="923">ROW()-8</f>
        <v>9798</v>
      </c>
      <c r="B9806" t="str">
        <f>IF(INDEX('Cari-Kasa'!$A:$A,ROW()-6)="","",INDEX('Cari-Kasa'!$A:$A,ROW()-6))</f>
        <v/>
      </c>
      <c r="C9806" t="str">
        <f>IF(INDEX('Cari-Kasa'!$A:$A,ROW()-6)="","",INDEX('Cari-Kasa'!$C:$C,ROW()-6))</f>
        <v/>
      </c>
      <c r="D9806" t="str">
        <f>IF(INDEX('Cari-Kasa'!$A:$A,ROW()-6)="","",INDEX('Cari-Kasa'!$D:$D,ROW()-6))</f>
        <v/>
      </c>
      <c r="E9806" t="e">
        <f t="shared" si="922"/>
        <v>#VALUE!</v>
      </c>
      <c r="F9806" t="e">
        <f t="shared" si="918"/>
        <v>#VALUE!</v>
      </c>
      <c r="G9806">
        <f t="shared" ca="1" si="919"/>
        <v>39.75</v>
      </c>
      <c r="H9806" t="e">
        <f t="shared" si="920"/>
        <v>#VALUE!</v>
      </c>
      <c r="I9806">
        <f t="shared" si="921"/>
        <v>0</v>
      </c>
    </row>
    <row r="9807" spans="1:9" x14ac:dyDescent="0.2">
      <c r="A9807">
        <f t="shared" si="923"/>
        <v>9799</v>
      </c>
      <c r="B9807" t="str">
        <f>IF(INDEX('Cari-Kasa'!$A:$A,ROW()-6)="","",INDEX('Cari-Kasa'!$A:$A,ROW()-6))</f>
        <v/>
      </c>
      <c r="C9807" t="str">
        <f>IF(INDEX('Cari-Kasa'!$A:$A,ROW()-6)="","",INDEX('Cari-Kasa'!$C:$C,ROW()-6))</f>
        <v/>
      </c>
      <c r="D9807" t="str">
        <f>IF(INDEX('Cari-Kasa'!$A:$A,ROW()-6)="","",INDEX('Cari-Kasa'!$D:$D,ROW()-6))</f>
        <v/>
      </c>
      <c r="E9807" t="e">
        <f t="shared" si="922"/>
        <v>#VALUE!</v>
      </c>
      <c r="F9807" t="e">
        <f t="shared" si="918"/>
        <v>#VALUE!</v>
      </c>
      <c r="G9807">
        <f t="shared" ca="1" si="919"/>
        <v>39.75</v>
      </c>
      <c r="H9807" t="e">
        <f t="shared" si="920"/>
        <v>#VALUE!</v>
      </c>
      <c r="I9807">
        <f t="shared" si="921"/>
        <v>0</v>
      </c>
    </row>
    <row r="9808" spans="1:9" x14ac:dyDescent="0.2">
      <c r="A9808">
        <f t="shared" si="923"/>
        <v>9800</v>
      </c>
      <c r="B9808" t="str">
        <f>IF(INDEX('Cari-Kasa'!$A:$A,ROW()-6)="","",INDEX('Cari-Kasa'!$A:$A,ROW()-6))</f>
        <v/>
      </c>
      <c r="C9808" t="str">
        <f>IF(INDEX('Cari-Kasa'!$A:$A,ROW()-6)="","",INDEX('Cari-Kasa'!$C:$C,ROW()-6))</f>
        <v/>
      </c>
      <c r="D9808" t="str">
        <f>IF(INDEX('Cari-Kasa'!$A:$A,ROW()-6)="","",INDEX('Cari-Kasa'!$D:$D,ROW()-6))</f>
        <v/>
      </c>
      <c r="E9808" t="e">
        <f t="shared" si="922"/>
        <v>#VALUE!</v>
      </c>
      <c r="F9808" t="e">
        <f t="shared" si="918"/>
        <v>#VALUE!</v>
      </c>
      <c r="G9808">
        <f t="shared" ca="1" si="919"/>
        <v>39.75</v>
      </c>
      <c r="H9808" t="e">
        <f t="shared" si="920"/>
        <v>#VALUE!</v>
      </c>
      <c r="I9808">
        <f t="shared" si="921"/>
        <v>0</v>
      </c>
    </row>
    <row r="9809" spans="1:9" x14ac:dyDescent="0.2">
      <c r="A9809">
        <f t="shared" si="923"/>
        <v>9801</v>
      </c>
      <c r="B9809" t="str">
        <f>IF(INDEX('Cari-Kasa'!$A:$A,ROW()-6)="","",INDEX('Cari-Kasa'!$A:$A,ROW()-6))</f>
        <v/>
      </c>
      <c r="C9809" t="str">
        <f>IF(INDEX('Cari-Kasa'!$A:$A,ROW()-6)="","",INDEX('Cari-Kasa'!$C:$C,ROW()-6))</f>
        <v/>
      </c>
      <c r="D9809" t="str">
        <f>IF(INDEX('Cari-Kasa'!$A:$A,ROW()-6)="","",INDEX('Cari-Kasa'!$D:$D,ROW()-6))</f>
        <v/>
      </c>
      <c r="E9809" t="e">
        <f t="shared" si="922"/>
        <v>#VALUE!</v>
      </c>
      <c r="F9809" t="e">
        <f t="shared" si="918"/>
        <v>#VALUE!</v>
      </c>
      <c r="G9809">
        <f t="shared" ca="1" si="919"/>
        <v>39.75</v>
      </c>
      <c r="H9809" t="e">
        <f t="shared" si="920"/>
        <v>#VALUE!</v>
      </c>
      <c r="I9809">
        <f t="shared" si="921"/>
        <v>0</v>
      </c>
    </row>
    <row r="9810" spans="1:9" x14ac:dyDescent="0.2">
      <c r="A9810">
        <f t="shared" si="923"/>
        <v>9802</v>
      </c>
      <c r="B9810" t="str">
        <f>IF(INDEX('Cari-Kasa'!$A:$A,ROW()-6)="","",INDEX('Cari-Kasa'!$A:$A,ROW()-6))</f>
        <v/>
      </c>
      <c r="C9810" t="str">
        <f>IF(INDEX('Cari-Kasa'!$A:$A,ROW()-6)="","",INDEX('Cari-Kasa'!$C:$C,ROW()-6))</f>
        <v/>
      </c>
      <c r="D9810" t="str">
        <f>IF(INDEX('Cari-Kasa'!$A:$A,ROW()-6)="","",INDEX('Cari-Kasa'!$D:$D,ROW()-6))</f>
        <v/>
      </c>
      <c r="E9810" t="e">
        <f t="shared" si="922"/>
        <v>#VALUE!</v>
      </c>
      <c r="F9810" t="e">
        <f t="shared" si="918"/>
        <v>#VALUE!</v>
      </c>
      <c r="G9810">
        <f t="shared" ca="1" si="919"/>
        <v>39.75</v>
      </c>
      <c r="H9810" t="e">
        <f t="shared" si="920"/>
        <v>#VALUE!</v>
      </c>
      <c r="I9810">
        <f t="shared" si="921"/>
        <v>0</v>
      </c>
    </row>
    <row r="9811" spans="1:9" x14ac:dyDescent="0.2">
      <c r="A9811">
        <f t="shared" si="923"/>
        <v>9803</v>
      </c>
      <c r="B9811" t="str">
        <f>IF(INDEX('Cari-Kasa'!$A:$A,ROW()-6)="","",INDEX('Cari-Kasa'!$A:$A,ROW()-6))</f>
        <v/>
      </c>
      <c r="C9811" t="str">
        <f>IF(INDEX('Cari-Kasa'!$A:$A,ROW()-6)="","",INDEX('Cari-Kasa'!$C:$C,ROW()-6))</f>
        <v/>
      </c>
      <c r="D9811" t="str">
        <f>IF(INDEX('Cari-Kasa'!$A:$A,ROW()-6)="","",INDEX('Cari-Kasa'!$D:$D,ROW()-6))</f>
        <v/>
      </c>
      <c r="E9811" t="e">
        <f t="shared" si="922"/>
        <v>#VALUE!</v>
      </c>
      <c r="F9811" t="e">
        <f t="shared" si="918"/>
        <v>#VALUE!</v>
      </c>
      <c r="G9811">
        <f t="shared" ca="1" si="919"/>
        <v>39.75</v>
      </c>
      <c r="H9811" t="e">
        <f t="shared" si="920"/>
        <v>#VALUE!</v>
      </c>
      <c r="I9811">
        <f t="shared" si="921"/>
        <v>0</v>
      </c>
    </row>
    <row r="9812" spans="1:9" x14ac:dyDescent="0.2">
      <c r="A9812">
        <f t="shared" si="923"/>
        <v>9804</v>
      </c>
      <c r="B9812" t="str">
        <f>IF(INDEX('Cari-Kasa'!$A:$A,ROW()-6)="","",INDEX('Cari-Kasa'!$A:$A,ROW()-6))</f>
        <v/>
      </c>
      <c r="C9812" t="str">
        <f>IF(INDEX('Cari-Kasa'!$A:$A,ROW()-6)="","",INDEX('Cari-Kasa'!$C:$C,ROW()-6))</f>
        <v/>
      </c>
      <c r="D9812" t="str">
        <f>IF(INDEX('Cari-Kasa'!$A:$A,ROW()-6)="","",INDEX('Cari-Kasa'!$D:$D,ROW()-6))</f>
        <v/>
      </c>
      <c r="E9812" t="e">
        <f t="shared" si="922"/>
        <v>#VALUE!</v>
      </c>
      <c r="F9812" t="e">
        <f t="shared" si="918"/>
        <v>#VALUE!</v>
      </c>
      <c r="G9812">
        <f t="shared" ca="1" si="919"/>
        <v>39.75</v>
      </c>
      <c r="H9812" t="e">
        <f t="shared" si="920"/>
        <v>#VALUE!</v>
      </c>
      <c r="I9812">
        <f t="shared" si="921"/>
        <v>0</v>
      </c>
    </row>
    <row r="9813" spans="1:9" x14ac:dyDescent="0.2">
      <c r="A9813">
        <f t="shared" si="923"/>
        <v>9805</v>
      </c>
      <c r="B9813" t="str">
        <f>IF(INDEX('Cari-Kasa'!$A:$A,ROW()-6)="","",INDEX('Cari-Kasa'!$A:$A,ROW()-6))</f>
        <v/>
      </c>
      <c r="C9813" t="str">
        <f>IF(INDEX('Cari-Kasa'!$A:$A,ROW()-6)="","",INDEX('Cari-Kasa'!$C:$C,ROW()-6))</f>
        <v/>
      </c>
      <c r="D9813" t="str">
        <f>IF(INDEX('Cari-Kasa'!$A:$A,ROW()-6)="","",INDEX('Cari-Kasa'!$D:$D,ROW()-6))</f>
        <v/>
      </c>
      <c r="E9813" t="e">
        <f t="shared" si="922"/>
        <v>#VALUE!</v>
      </c>
      <c r="F9813" t="e">
        <f t="shared" si="918"/>
        <v>#VALUE!</v>
      </c>
      <c r="G9813">
        <f t="shared" ca="1" si="919"/>
        <v>39.75</v>
      </c>
      <c r="H9813" t="e">
        <f t="shared" si="920"/>
        <v>#VALUE!</v>
      </c>
      <c r="I9813">
        <f t="shared" si="921"/>
        <v>0</v>
      </c>
    </row>
    <row r="9814" spans="1:9" x14ac:dyDescent="0.2">
      <c r="A9814">
        <f t="shared" si="923"/>
        <v>9806</v>
      </c>
      <c r="B9814" t="str">
        <f>IF(INDEX('Cari-Kasa'!$A:$A,ROW()-6)="","",INDEX('Cari-Kasa'!$A:$A,ROW()-6))</f>
        <v/>
      </c>
      <c r="C9814" t="str">
        <f>IF(INDEX('Cari-Kasa'!$A:$A,ROW()-6)="","",INDEX('Cari-Kasa'!$C:$C,ROW()-6))</f>
        <v/>
      </c>
      <c r="D9814" t="str">
        <f>IF(INDEX('Cari-Kasa'!$A:$A,ROW()-6)="","",INDEX('Cari-Kasa'!$D:$D,ROW()-6))</f>
        <v/>
      </c>
      <c r="E9814" t="e">
        <f t="shared" si="922"/>
        <v>#VALUE!</v>
      </c>
      <c r="F9814" t="e">
        <f t="shared" si="918"/>
        <v>#VALUE!</v>
      </c>
      <c r="G9814">
        <f t="shared" ca="1" si="919"/>
        <v>39.75</v>
      </c>
      <c r="H9814" t="e">
        <f t="shared" si="920"/>
        <v>#VALUE!</v>
      </c>
      <c r="I9814">
        <f t="shared" si="921"/>
        <v>0</v>
      </c>
    </row>
    <row r="9815" spans="1:9" x14ac:dyDescent="0.2">
      <c r="A9815">
        <f t="shared" si="923"/>
        <v>9807</v>
      </c>
      <c r="B9815" t="str">
        <f>IF(INDEX('Cari-Kasa'!$A:$A,ROW()-6)="","",INDEX('Cari-Kasa'!$A:$A,ROW()-6))</f>
        <v/>
      </c>
      <c r="C9815" t="str">
        <f>IF(INDEX('Cari-Kasa'!$A:$A,ROW()-6)="","",INDEX('Cari-Kasa'!$C:$C,ROW()-6))</f>
        <v/>
      </c>
      <c r="D9815" t="str">
        <f>IF(INDEX('Cari-Kasa'!$A:$A,ROW()-6)="","",INDEX('Cari-Kasa'!$D:$D,ROW()-6))</f>
        <v/>
      </c>
      <c r="E9815" t="e">
        <f t="shared" si="922"/>
        <v>#VALUE!</v>
      </c>
      <c r="F9815" t="e">
        <f t="shared" si="918"/>
        <v>#VALUE!</v>
      </c>
      <c r="G9815">
        <f t="shared" ca="1" si="919"/>
        <v>39.75</v>
      </c>
      <c r="H9815" t="e">
        <f t="shared" si="920"/>
        <v>#VALUE!</v>
      </c>
      <c r="I9815">
        <f t="shared" si="921"/>
        <v>0</v>
      </c>
    </row>
    <row r="9816" spans="1:9" x14ac:dyDescent="0.2">
      <c r="A9816">
        <f t="shared" si="923"/>
        <v>9808</v>
      </c>
      <c r="B9816" t="str">
        <f>IF(INDEX('Cari-Kasa'!$A:$A,ROW()-6)="","",INDEX('Cari-Kasa'!$A:$A,ROW()-6))</f>
        <v/>
      </c>
      <c r="C9816" t="str">
        <f>IF(INDEX('Cari-Kasa'!$A:$A,ROW()-6)="","",INDEX('Cari-Kasa'!$C:$C,ROW()-6))</f>
        <v/>
      </c>
      <c r="D9816" t="str">
        <f>IF(INDEX('Cari-Kasa'!$A:$A,ROW()-6)="","",INDEX('Cari-Kasa'!$D:$D,ROW()-6))</f>
        <v/>
      </c>
      <c r="E9816" t="e">
        <f t="shared" si="922"/>
        <v>#VALUE!</v>
      </c>
      <c r="F9816" t="e">
        <f t="shared" si="918"/>
        <v>#VALUE!</v>
      </c>
      <c r="G9816">
        <f t="shared" ca="1" si="919"/>
        <v>39.75</v>
      </c>
      <c r="H9816" t="e">
        <f t="shared" si="920"/>
        <v>#VALUE!</v>
      </c>
      <c r="I9816">
        <f t="shared" si="921"/>
        <v>0</v>
      </c>
    </row>
    <row r="9817" spans="1:9" x14ac:dyDescent="0.2">
      <c r="A9817">
        <f t="shared" si="923"/>
        <v>9809</v>
      </c>
      <c r="B9817" t="str">
        <f>IF(INDEX('Cari-Kasa'!$A:$A,ROW()-6)="","",INDEX('Cari-Kasa'!$A:$A,ROW()-6))</f>
        <v/>
      </c>
      <c r="C9817" t="str">
        <f>IF(INDEX('Cari-Kasa'!$A:$A,ROW()-6)="","",INDEX('Cari-Kasa'!$C:$C,ROW()-6))</f>
        <v/>
      </c>
      <c r="D9817" t="str">
        <f>IF(INDEX('Cari-Kasa'!$A:$A,ROW()-6)="","",INDEX('Cari-Kasa'!$D:$D,ROW()-6))</f>
        <v/>
      </c>
      <c r="E9817" t="e">
        <f t="shared" si="922"/>
        <v>#VALUE!</v>
      </c>
      <c r="F9817" t="e">
        <f t="shared" si="918"/>
        <v>#VALUE!</v>
      </c>
      <c r="G9817">
        <f t="shared" ca="1" si="919"/>
        <v>39.75</v>
      </c>
      <c r="H9817" t="e">
        <f t="shared" si="920"/>
        <v>#VALUE!</v>
      </c>
      <c r="I9817">
        <f t="shared" si="921"/>
        <v>0</v>
      </c>
    </row>
    <row r="9818" spans="1:9" x14ac:dyDescent="0.2">
      <c r="A9818">
        <f t="shared" si="923"/>
        <v>9810</v>
      </c>
      <c r="B9818" t="str">
        <f>IF(INDEX('Cari-Kasa'!$A:$A,ROW()-6)="","",INDEX('Cari-Kasa'!$A:$A,ROW()-6))</f>
        <v/>
      </c>
      <c r="C9818" t="str">
        <f>IF(INDEX('Cari-Kasa'!$A:$A,ROW()-6)="","",INDEX('Cari-Kasa'!$C:$C,ROW()-6))</f>
        <v/>
      </c>
      <c r="D9818" t="str">
        <f>IF(INDEX('Cari-Kasa'!$A:$A,ROW()-6)="","",INDEX('Cari-Kasa'!$D:$D,ROW()-6))</f>
        <v/>
      </c>
      <c r="E9818" t="e">
        <f t="shared" si="922"/>
        <v>#VALUE!</v>
      </c>
      <c r="F9818" t="e">
        <f t="shared" si="918"/>
        <v>#VALUE!</v>
      </c>
      <c r="G9818">
        <f t="shared" ca="1" si="919"/>
        <v>39.75</v>
      </c>
      <c r="H9818" t="e">
        <f t="shared" si="920"/>
        <v>#VALUE!</v>
      </c>
      <c r="I9818">
        <f t="shared" si="921"/>
        <v>0</v>
      </c>
    </row>
    <row r="9819" spans="1:9" x14ac:dyDescent="0.2">
      <c r="A9819">
        <f t="shared" si="923"/>
        <v>9811</v>
      </c>
      <c r="B9819" t="str">
        <f>IF(INDEX('Cari-Kasa'!$A:$A,ROW()-6)="","",INDEX('Cari-Kasa'!$A:$A,ROW()-6))</f>
        <v/>
      </c>
      <c r="C9819" t="str">
        <f>IF(INDEX('Cari-Kasa'!$A:$A,ROW()-6)="","",INDEX('Cari-Kasa'!$C:$C,ROW()-6))</f>
        <v/>
      </c>
      <c r="D9819" t="str">
        <f>IF(INDEX('Cari-Kasa'!$A:$A,ROW()-6)="","",INDEX('Cari-Kasa'!$D:$D,ROW()-6))</f>
        <v/>
      </c>
      <c r="E9819" t="e">
        <f t="shared" si="922"/>
        <v>#VALUE!</v>
      </c>
      <c r="F9819" t="e">
        <f t="shared" si="918"/>
        <v>#VALUE!</v>
      </c>
      <c r="G9819">
        <f t="shared" ca="1" si="919"/>
        <v>39.75</v>
      </c>
      <c r="H9819" t="e">
        <f t="shared" si="920"/>
        <v>#VALUE!</v>
      </c>
      <c r="I9819">
        <f t="shared" si="921"/>
        <v>0</v>
      </c>
    </row>
    <row r="9820" spans="1:9" x14ac:dyDescent="0.2">
      <c r="A9820">
        <f t="shared" si="923"/>
        <v>9812</v>
      </c>
      <c r="B9820" t="str">
        <f>IF(INDEX('Cari-Kasa'!$A:$A,ROW()-6)="","",INDEX('Cari-Kasa'!$A:$A,ROW()-6))</f>
        <v/>
      </c>
      <c r="C9820" t="str">
        <f>IF(INDEX('Cari-Kasa'!$A:$A,ROW()-6)="","",INDEX('Cari-Kasa'!$C:$C,ROW()-6))</f>
        <v/>
      </c>
      <c r="D9820" t="str">
        <f>IF(INDEX('Cari-Kasa'!$A:$A,ROW()-6)="","",INDEX('Cari-Kasa'!$D:$D,ROW()-6))</f>
        <v/>
      </c>
      <c r="E9820" t="e">
        <f t="shared" si="922"/>
        <v>#VALUE!</v>
      </c>
      <c r="F9820" t="e">
        <f t="shared" si="918"/>
        <v>#VALUE!</v>
      </c>
      <c r="G9820">
        <f t="shared" ca="1" si="919"/>
        <v>39.75</v>
      </c>
      <c r="H9820" t="e">
        <f t="shared" si="920"/>
        <v>#VALUE!</v>
      </c>
      <c r="I9820">
        <f t="shared" si="921"/>
        <v>0</v>
      </c>
    </row>
    <row r="9821" spans="1:9" x14ac:dyDescent="0.2">
      <c r="A9821">
        <f t="shared" si="923"/>
        <v>9813</v>
      </c>
      <c r="B9821" t="str">
        <f>IF(INDEX('Cari-Kasa'!$A:$A,ROW()-6)="","",INDEX('Cari-Kasa'!$A:$A,ROW()-6))</f>
        <v/>
      </c>
      <c r="C9821" t="str">
        <f>IF(INDEX('Cari-Kasa'!$A:$A,ROW()-6)="","",INDEX('Cari-Kasa'!$C:$C,ROW()-6))</f>
        <v/>
      </c>
      <c r="D9821" t="str">
        <f>IF(INDEX('Cari-Kasa'!$A:$A,ROW()-6)="","",INDEX('Cari-Kasa'!$D:$D,ROW()-6))</f>
        <v/>
      </c>
      <c r="E9821" t="e">
        <f t="shared" si="922"/>
        <v>#VALUE!</v>
      </c>
      <c r="F9821" t="e">
        <f t="shared" si="918"/>
        <v>#VALUE!</v>
      </c>
      <c r="G9821">
        <f t="shared" ca="1" si="919"/>
        <v>39.75</v>
      </c>
      <c r="H9821" t="e">
        <f t="shared" si="920"/>
        <v>#VALUE!</v>
      </c>
      <c r="I9821">
        <f t="shared" si="921"/>
        <v>0</v>
      </c>
    </row>
    <row r="9822" spans="1:9" x14ac:dyDescent="0.2">
      <c r="A9822">
        <f t="shared" si="923"/>
        <v>9814</v>
      </c>
      <c r="B9822" t="str">
        <f>IF(INDEX('Cari-Kasa'!$A:$A,ROW()-6)="","",INDEX('Cari-Kasa'!$A:$A,ROW()-6))</f>
        <v/>
      </c>
      <c r="C9822" t="str">
        <f>IF(INDEX('Cari-Kasa'!$A:$A,ROW()-6)="","",INDEX('Cari-Kasa'!$C:$C,ROW()-6))</f>
        <v/>
      </c>
      <c r="D9822" t="str">
        <f>IF(INDEX('Cari-Kasa'!$A:$A,ROW()-6)="","",INDEX('Cari-Kasa'!$D:$D,ROW()-6))</f>
        <v/>
      </c>
      <c r="E9822" t="e">
        <f t="shared" si="922"/>
        <v>#VALUE!</v>
      </c>
      <c r="F9822" t="e">
        <f t="shared" si="918"/>
        <v>#VALUE!</v>
      </c>
      <c r="G9822">
        <f t="shared" ca="1" si="919"/>
        <v>39.75</v>
      </c>
      <c r="H9822" t="e">
        <f t="shared" si="920"/>
        <v>#VALUE!</v>
      </c>
      <c r="I9822">
        <f t="shared" si="921"/>
        <v>0</v>
      </c>
    </row>
    <row r="9823" spans="1:9" x14ac:dyDescent="0.2">
      <c r="A9823">
        <f t="shared" si="923"/>
        <v>9815</v>
      </c>
      <c r="B9823" t="str">
        <f>IF(INDEX('Cari-Kasa'!$A:$A,ROW()-6)="","",INDEX('Cari-Kasa'!$A:$A,ROW()-6))</f>
        <v/>
      </c>
      <c r="C9823" t="str">
        <f>IF(INDEX('Cari-Kasa'!$A:$A,ROW()-6)="","",INDEX('Cari-Kasa'!$C:$C,ROW()-6))</f>
        <v/>
      </c>
      <c r="D9823" t="str">
        <f>IF(INDEX('Cari-Kasa'!$A:$A,ROW()-6)="","",INDEX('Cari-Kasa'!$D:$D,ROW()-6))</f>
        <v/>
      </c>
      <c r="E9823" t="e">
        <f t="shared" si="922"/>
        <v>#VALUE!</v>
      </c>
      <c r="F9823" t="e">
        <f t="shared" si="918"/>
        <v>#VALUE!</v>
      </c>
      <c r="G9823">
        <f t="shared" ca="1" si="919"/>
        <v>39.75</v>
      </c>
      <c r="H9823" t="e">
        <f t="shared" si="920"/>
        <v>#VALUE!</v>
      </c>
      <c r="I9823">
        <f t="shared" si="921"/>
        <v>0</v>
      </c>
    </row>
    <row r="9824" spans="1:9" x14ac:dyDescent="0.2">
      <c r="A9824">
        <f t="shared" si="923"/>
        <v>9816</v>
      </c>
      <c r="B9824" t="str">
        <f>IF(INDEX('Cari-Kasa'!$A:$A,ROW()-6)="","",INDEX('Cari-Kasa'!$A:$A,ROW()-6))</f>
        <v/>
      </c>
      <c r="C9824" t="str">
        <f>IF(INDEX('Cari-Kasa'!$A:$A,ROW()-6)="","",INDEX('Cari-Kasa'!$C:$C,ROW()-6))</f>
        <v/>
      </c>
      <c r="D9824" t="str">
        <f>IF(INDEX('Cari-Kasa'!$A:$A,ROW()-6)="","",INDEX('Cari-Kasa'!$D:$D,ROW()-6))</f>
        <v/>
      </c>
      <c r="E9824" t="e">
        <f t="shared" si="922"/>
        <v>#VALUE!</v>
      </c>
      <c r="F9824" t="e">
        <f t="shared" si="918"/>
        <v>#VALUE!</v>
      </c>
      <c r="G9824">
        <f t="shared" ca="1" si="919"/>
        <v>39.75</v>
      </c>
      <c r="H9824" t="e">
        <f t="shared" si="920"/>
        <v>#VALUE!</v>
      </c>
      <c r="I9824">
        <f t="shared" si="921"/>
        <v>0</v>
      </c>
    </row>
    <row r="9825" spans="1:9" x14ac:dyDescent="0.2">
      <c r="A9825">
        <f t="shared" si="923"/>
        <v>9817</v>
      </c>
      <c r="B9825" t="str">
        <f>IF(INDEX('Cari-Kasa'!$A:$A,ROW()-6)="","",INDEX('Cari-Kasa'!$A:$A,ROW()-6))</f>
        <v/>
      </c>
      <c r="C9825" t="str">
        <f>IF(INDEX('Cari-Kasa'!$A:$A,ROW()-6)="","",INDEX('Cari-Kasa'!$C:$C,ROW()-6))</f>
        <v/>
      </c>
      <c r="D9825" t="str">
        <f>IF(INDEX('Cari-Kasa'!$A:$A,ROW()-6)="","",INDEX('Cari-Kasa'!$D:$D,ROW()-6))</f>
        <v/>
      </c>
      <c r="E9825" t="e">
        <f t="shared" si="922"/>
        <v>#VALUE!</v>
      </c>
      <c r="F9825" t="e">
        <f t="shared" si="918"/>
        <v>#VALUE!</v>
      </c>
      <c r="G9825">
        <f t="shared" ca="1" si="919"/>
        <v>39.75</v>
      </c>
      <c r="H9825" t="e">
        <f t="shared" si="920"/>
        <v>#VALUE!</v>
      </c>
      <c r="I9825">
        <f t="shared" si="921"/>
        <v>0</v>
      </c>
    </row>
    <row r="9826" spans="1:9" x14ac:dyDescent="0.2">
      <c r="A9826">
        <f t="shared" si="923"/>
        <v>9818</v>
      </c>
      <c r="B9826" t="str">
        <f>IF(INDEX('Cari-Kasa'!$A:$A,ROW()-6)="","",INDEX('Cari-Kasa'!$A:$A,ROW()-6))</f>
        <v/>
      </c>
      <c r="C9826" t="str">
        <f>IF(INDEX('Cari-Kasa'!$A:$A,ROW()-6)="","",INDEX('Cari-Kasa'!$C:$C,ROW()-6))</f>
        <v/>
      </c>
      <c r="D9826" t="str">
        <f>IF(INDEX('Cari-Kasa'!$A:$A,ROW()-6)="","",INDEX('Cari-Kasa'!$D:$D,ROW()-6))</f>
        <v/>
      </c>
      <c r="E9826" t="e">
        <f t="shared" si="922"/>
        <v>#VALUE!</v>
      </c>
      <c r="F9826" t="e">
        <f t="shared" si="918"/>
        <v>#VALUE!</v>
      </c>
      <c r="G9826">
        <f t="shared" ca="1" si="919"/>
        <v>39.75</v>
      </c>
      <c r="H9826" t="e">
        <f t="shared" si="920"/>
        <v>#VALUE!</v>
      </c>
      <c r="I9826">
        <f t="shared" si="921"/>
        <v>0</v>
      </c>
    </row>
    <row r="9827" spans="1:9" x14ac:dyDescent="0.2">
      <c r="A9827">
        <f t="shared" si="923"/>
        <v>9819</v>
      </c>
      <c r="B9827" t="str">
        <f>IF(INDEX('Cari-Kasa'!$A:$A,ROW()-6)="","",INDEX('Cari-Kasa'!$A:$A,ROW()-6))</f>
        <v/>
      </c>
      <c r="C9827" t="str">
        <f>IF(INDEX('Cari-Kasa'!$A:$A,ROW()-6)="","",INDEX('Cari-Kasa'!$C:$C,ROW()-6))</f>
        <v/>
      </c>
      <c r="D9827" t="str">
        <f>IF(INDEX('Cari-Kasa'!$A:$A,ROW()-6)="","",INDEX('Cari-Kasa'!$D:$D,ROW()-6))</f>
        <v/>
      </c>
      <c r="E9827" t="e">
        <f t="shared" si="922"/>
        <v>#VALUE!</v>
      </c>
      <c r="F9827" t="e">
        <f t="shared" si="918"/>
        <v>#VALUE!</v>
      </c>
      <c r="G9827">
        <f t="shared" ca="1" si="919"/>
        <v>39.75</v>
      </c>
      <c r="H9827" t="e">
        <f t="shared" si="920"/>
        <v>#VALUE!</v>
      </c>
      <c r="I9827">
        <f t="shared" si="921"/>
        <v>0</v>
      </c>
    </row>
    <row r="9828" spans="1:9" x14ac:dyDescent="0.2">
      <c r="A9828">
        <f t="shared" si="923"/>
        <v>9820</v>
      </c>
      <c r="B9828" t="str">
        <f>IF(INDEX('Cari-Kasa'!$A:$A,ROW()-6)="","",INDEX('Cari-Kasa'!$A:$A,ROW()-6))</f>
        <v/>
      </c>
      <c r="C9828" t="str">
        <f>IF(INDEX('Cari-Kasa'!$A:$A,ROW()-6)="","",INDEX('Cari-Kasa'!$C:$C,ROW()-6))</f>
        <v/>
      </c>
      <c r="D9828" t="str">
        <f>IF(INDEX('Cari-Kasa'!$A:$A,ROW()-6)="","",INDEX('Cari-Kasa'!$D:$D,ROW()-6))</f>
        <v/>
      </c>
      <c r="E9828" t="e">
        <f t="shared" si="922"/>
        <v>#VALUE!</v>
      </c>
      <c r="F9828" t="e">
        <f t="shared" si="918"/>
        <v>#VALUE!</v>
      </c>
      <c r="G9828">
        <f t="shared" ca="1" si="919"/>
        <v>39.75</v>
      </c>
      <c r="H9828" t="e">
        <f t="shared" si="920"/>
        <v>#VALUE!</v>
      </c>
      <c r="I9828">
        <f t="shared" si="921"/>
        <v>0</v>
      </c>
    </row>
    <row r="9829" spans="1:9" x14ac:dyDescent="0.2">
      <c r="A9829">
        <f t="shared" si="923"/>
        <v>9821</v>
      </c>
      <c r="B9829" t="str">
        <f>IF(INDEX('Cari-Kasa'!$A:$A,ROW()-6)="","",INDEX('Cari-Kasa'!$A:$A,ROW()-6))</f>
        <v/>
      </c>
      <c r="C9829" t="str">
        <f>IF(INDEX('Cari-Kasa'!$A:$A,ROW()-6)="","",INDEX('Cari-Kasa'!$C:$C,ROW()-6))</f>
        <v/>
      </c>
      <c r="D9829" t="str">
        <f>IF(INDEX('Cari-Kasa'!$A:$A,ROW()-6)="","",INDEX('Cari-Kasa'!$D:$D,ROW()-6))</f>
        <v/>
      </c>
      <c r="E9829" t="e">
        <f t="shared" si="922"/>
        <v>#VALUE!</v>
      </c>
      <c r="F9829" t="e">
        <f t="shared" si="918"/>
        <v>#VALUE!</v>
      </c>
      <c r="G9829">
        <f t="shared" ca="1" si="919"/>
        <v>39.75</v>
      </c>
      <c r="H9829" t="e">
        <f t="shared" si="920"/>
        <v>#VALUE!</v>
      </c>
      <c r="I9829">
        <f t="shared" si="921"/>
        <v>0</v>
      </c>
    </row>
    <row r="9830" spans="1:9" x14ac:dyDescent="0.2">
      <c r="A9830">
        <f t="shared" si="923"/>
        <v>9822</v>
      </c>
      <c r="B9830" t="str">
        <f>IF(INDEX('Cari-Kasa'!$A:$A,ROW()-6)="","",INDEX('Cari-Kasa'!$A:$A,ROW()-6))</f>
        <v/>
      </c>
      <c r="C9830" t="str">
        <f>IF(INDEX('Cari-Kasa'!$A:$A,ROW()-6)="","",INDEX('Cari-Kasa'!$C:$C,ROW()-6))</f>
        <v/>
      </c>
      <c r="D9830" t="str">
        <f>IF(INDEX('Cari-Kasa'!$A:$A,ROW()-6)="","",INDEX('Cari-Kasa'!$D:$D,ROW()-6))</f>
        <v/>
      </c>
      <c r="E9830" t="e">
        <f t="shared" si="922"/>
        <v>#VALUE!</v>
      </c>
      <c r="F9830" t="e">
        <f t="shared" si="918"/>
        <v>#VALUE!</v>
      </c>
      <c r="G9830">
        <f t="shared" ca="1" si="919"/>
        <v>39.75</v>
      </c>
      <c r="H9830" t="e">
        <f t="shared" si="920"/>
        <v>#VALUE!</v>
      </c>
      <c r="I9830">
        <f t="shared" si="921"/>
        <v>0</v>
      </c>
    </row>
    <row r="9831" spans="1:9" x14ac:dyDescent="0.2">
      <c r="A9831">
        <f t="shared" si="923"/>
        <v>9823</v>
      </c>
      <c r="B9831" t="str">
        <f>IF(INDEX('Cari-Kasa'!$A:$A,ROW()-6)="","",INDEX('Cari-Kasa'!$A:$A,ROW()-6))</f>
        <v/>
      </c>
      <c r="C9831" t="str">
        <f>IF(INDEX('Cari-Kasa'!$A:$A,ROW()-6)="","",INDEX('Cari-Kasa'!$C:$C,ROW()-6))</f>
        <v/>
      </c>
      <c r="D9831" t="str">
        <f>IF(INDEX('Cari-Kasa'!$A:$A,ROW()-6)="","",INDEX('Cari-Kasa'!$D:$D,ROW()-6))</f>
        <v/>
      </c>
      <c r="E9831" t="e">
        <f t="shared" si="922"/>
        <v>#VALUE!</v>
      </c>
      <c r="F9831" t="e">
        <f t="shared" si="918"/>
        <v>#VALUE!</v>
      </c>
      <c r="G9831">
        <f t="shared" ca="1" si="919"/>
        <v>39.75</v>
      </c>
      <c r="H9831" t="e">
        <f t="shared" si="920"/>
        <v>#VALUE!</v>
      </c>
      <c r="I9831">
        <f t="shared" si="921"/>
        <v>0</v>
      </c>
    </row>
    <row r="9832" spans="1:9" x14ac:dyDescent="0.2">
      <c r="A9832">
        <f t="shared" si="923"/>
        <v>9824</v>
      </c>
      <c r="B9832" t="str">
        <f>IF(INDEX('Cari-Kasa'!$A:$A,ROW()-6)="","",INDEX('Cari-Kasa'!$A:$A,ROW()-6))</f>
        <v/>
      </c>
      <c r="C9832" t="str">
        <f>IF(INDEX('Cari-Kasa'!$A:$A,ROW()-6)="","",INDEX('Cari-Kasa'!$C:$C,ROW()-6))</f>
        <v/>
      </c>
      <c r="D9832" t="str">
        <f>IF(INDEX('Cari-Kasa'!$A:$A,ROW()-6)="","",INDEX('Cari-Kasa'!$D:$D,ROW()-6))</f>
        <v/>
      </c>
      <c r="E9832" t="e">
        <f t="shared" si="922"/>
        <v>#VALUE!</v>
      </c>
      <c r="F9832" t="e">
        <f t="shared" si="918"/>
        <v>#VALUE!</v>
      </c>
      <c r="G9832">
        <f t="shared" ca="1" si="919"/>
        <v>39.75</v>
      </c>
      <c r="H9832" t="e">
        <f t="shared" si="920"/>
        <v>#VALUE!</v>
      </c>
      <c r="I9832">
        <f t="shared" si="921"/>
        <v>0</v>
      </c>
    </row>
    <row r="9833" spans="1:9" x14ac:dyDescent="0.2">
      <c r="A9833">
        <f t="shared" si="923"/>
        <v>9825</v>
      </c>
      <c r="B9833" t="str">
        <f>IF(INDEX('Cari-Kasa'!$A:$A,ROW()-6)="","",INDEX('Cari-Kasa'!$A:$A,ROW()-6))</f>
        <v/>
      </c>
      <c r="C9833" t="str">
        <f>IF(INDEX('Cari-Kasa'!$A:$A,ROW()-6)="","",INDEX('Cari-Kasa'!$C:$C,ROW()-6))</f>
        <v/>
      </c>
      <c r="D9833" t="str">
        <f>IF(INDEX('Cari-Kasa'!$A:$A,ROW()-6)="","",INDEX('Cari-Kasa'!$D:$D,ROW()-6))</f>
        <v/>
      </c>
      <c r="E9833" t="e">
        <f t="shared" si="922"/>
        <v>#VALUE!</v>
      </c>
      <c r="F9833" t="e">
        <f t="shared" si="918"/>
        <v>#VALUE!</v>
      </c>
      <c r="G9833">
        <f t="shared" ca="1" si="919"/>
        <v>39.75</v>
      </c>
      <c r="H9833" t="e">
        <f t="shared" si="920"/>
        <v>#VALUE!</v>
      </c>
      <c r="I9833">
        <f t="shared" si="921"/>
        <v>0</v>
      </c>
    </row>
    <row r="9834" spans="1:9" x14ac:dyDescent="0.2">
      <c r="A9834">
        <f t="shared" si="923"/>
        <v>9826</v>
      </c>
      <c r="B9834" t="str">
        <f>IF(INDEX('Cari-Kasa'!$A:$A,ROW()-6)="","",INDEX('Cari-Kasa'!$A:$A,ROW()-6))</f>
        <v/>
      </c>
      <c r="C9834" t="str">
        <f>IF(INDEX('Cari-Kasa'!$A:$A,ROW()-6)="","",INDEX('Cari-Kasa'!$C:$C,ROW()-6))</f>
        <v/>
      </c>
      <c r="D9834" t="str">
        <f>IF(INDEX('Cari-Kasa'!$A:$A,ROW()-6)="","",INDEX('Cari-Kasa'!$D:$D,ROW()-6))</f>
        <v/>
      </c>
      <c r="E9834" t="e">
        <f t="shared" si="922"/>
        <v>#VALUE!</v>
      </c>
      <c r="F9834" t="e">
        <f t="shared" si="918"/>
        <v>#VALUE!</v>
      </c>
      <c r="G9834">
        <f t="shared" ca="1" si="919"/>
        <v>39.75</v>
      </c>
      <c r="H9834" t="e">
        <f t="shared" si="920"/>
        <v>#VALUE!</v>
      </c>
      <c r="I9834">
        <f t="shared" si="921"/>
        <v>0</v>
      </c>
    </row>
    <row r="9835" spans="1:9" x14ac:dyDescent="0.2">
      <c r="A9835">
        <f t="shared" si="923"/>
        <v>9827</v>
      </c>
      <c r="B9835" t="str">
        <f>IF(INDEX('Cari-Kasa'!$A:$A,ROW()-6)="","",INDEX('Cari-Kasa'!$A:$A,ROW()-6))</f>
        <v/>
      </c>
      <c r="C9835" t="str">
        <f>IF(INDEX('Cari-Kasa'!$A:$A,ROW()-6)="","",INDEX('Cari-Kasa'!$C:$C,ROW()-6))</f>
        <v/>
      </c>
      <c r="D9835" t="str">
        <f>IF(INDEX('Cari-Kasa'!$A:$A,ROW()-6)="","",INDEX('Cari-Kasa'!$D:$D,ROW()-6))</f>
        <v/>
      </c>
      <c r="E9835" t="e">
        <f t="shared" si="922"/>
        <v>#VALUE!</v>
      </c>
      <c r="F9835" t="e">
        <f t="shared" si="918"/>
        <v>#VALUE!</v>
      </c>
      <c r="G9835">
        <f t="shared" ca="1" si="919"/>
        <v>39.75</v>
      </c>
      <c r="H9835" t="e">
        <f t="shared" si="920"/>
        <v>#VALUE!</v>
      </c>
      <c r="I9835">
        <f t="shared" si="921"/>
        <v>0</v>
      </c>
    </row>
    <row r="9836" spans="1:9" x14ac:dyDescent="0.2">
      <c r="A9836">
        <f t="shared" si="923"/>
        <v>9828</v>
      </c>
      <c r="B9836" t="str">
        <f>IF(INDEX('Cari-Kasa'!$A:$A,ROW()-6)="","",INDEX('Cari-Kasa'!$A:$A,ROW()-6))</f>
        <v/>
      </c>
      <c r="C9836" t="str">
        <f>IF(INDEX('Cari-Kasa'!$A:$A,ROW()-6)="","",INDEX('Cari-Kasa'!$C:$C,ROW()-6))</f>
        <v/>
      </c>
      <c r="D9836" t="str">
        <f>IF(INDEX('Cari-Kasa'!$A:$A,ROW()-6)="","",INDEX('Cari-Kasa'!$D:$D,ROW()-6))</f>
        <v/>
      </c>
      <c r="E9836" t="e">
        <f t="shared" si="922"/>
        <v>#VALUE!</v>
      </c>
      <c r="F9836" t="e">
        <f t="shared" si="918"/>
        <v>#VALUE!</v>
      </c>
      <c r="G9836">
        <f t="shared" ca="1" si="919"/>
        <v>39.75</v>
      </c>
      <c r="H9836" t="e">
        <f t="shared" si="920"/>
        <v>#VALUE!</v>
      </c>
      <c r="I9836">
        <f t="shared" si="921"/>
        <v>0</v>
      </c>
    </row>
    <row r="9837" spans="1:9" x14ac:dyDescent="0.2">
      <c r="A9837">
        <f t="shared" si="923"/>
        <v>9829</v>
      </c>
      <c r="B9837" t="str">
        <f>IF(INDEX('Cari-Kasa'!$A:$A,ROW()-6)="","",INDEX('Cari-Kasa'!$A:$A,ROW()-6))</f>
        <v/>
      </c>
      <c r="C9837" t="str">
        <f>IF(INDEX('Cari-Kasa'!$A:$A,ROW()-6)="","",INDEX('Cari-Kasa'!$C:$C,ROW()-6))</f>
        <v/>
      </c>
      <c r="D9837" t="str">
        <f>IF(INDEX('Cari-Kasa'!$A:$A,ROW()-6)="","",INDEX('Cari-Kasa'!$D:$D,ROW()-6))</f>
        <v/>
      </c>
      <c r="E9837" t="e">
        <f t="shared" si="922"/>
        <v>#VALUE!</v>
      </c>
      <c r="F9837" t="e">
        <f t="shared" si="918"/>
        <v>#VALUE!</v>
      </c>
      <c r="G9837">
        <f t="shared" ca="1" si="919"/>
        <v>39.75</v>
      </c>
      <c r="H9837" t="e">
        <f t="shared" si="920"/>
        <v>#VALUE!</v>
      </c>
      <c r="I9837">
        <f t="shared" si="921"/>
        <v>0</v>
      </c>
    </row>
    <row r="9838" spans="1:9" x14ac:dyDescent="0.2">
      <c r="A9838">
        <f t="shared" si="923"/>
        <v>9830</v>
      </c>
      <c r="B9838" t="str">
        <f>IF(INDEX('Cari-Kasa'!$A:$A,ROW()-6)="","",INDEX('Cari-Kasa'!$A:$A,ROW()-6))</f>
        <v/>
      </c>
      <c r="C9838" t="str">
        <f>IF(INDEX('Cari-Kasa'!$A:$A,ROW()-6)="","",INDEX('Cari-Kasa'!$C:$C,ROW()-6))</f>
        <v/>
      </c>
      <c r="D9838" t="str">
        <f>IF(INDEX('Cari-Kasa'!$A:$A,ROW()-6)="","",INDEX('Cari-Kasa'!$D:$D,ROW()-6))</f>
        <v/>
      </c>
      <c r="E9838" t="e">
        <f t="shared" si="922"/>
        <v>#VALUE!</v>
      </c>
      <c r="F9838" t="e">
        <f t="shared" si="918"/>
        <v>#VALUE!</v>
      </c>
      <c r="G9838">
        <f t="shared" ca="1" si="919"/>
        <v>39.75</v>
      </c>
      <c r="H9838" t="e">
        <f t="shared" si="920"/>
        <v>#VALUE!</v>
      </c>
      <c r="I9838">
        <f t="shared" si="921"/>
        <v>0</v>
      </c>
    </row>
    <row r="9839" spans="1:9" x14ac:dyDescent="0.2">
      <c r="A9839">
        <f t="shared" si="923"/>
        <v>9831</v>
      </c>
      <c r="B9839" t="str">
        <f>IF(INDEX('Cari-Kasa'!$A:$A,ROW()-6)="","",INDEX('Cari-Kasa'!$A:$A,ROW()-6))</f>
        <v/>
      </c>
      <c r="C9839" t="str">
        <f>IF(INDEX('Cari-Kasa'!$A:$A,ROW()-6)="","",INDEX('Cari-Kasa'!$C:$C,ROW()-6))</f>
        <v/>
      </c>
      <c r="D9839" t="str">
        <f>IF(INDEX('Cari-Kasa'!$A:$A,ROW()-6)="","",INDEX('Cari-Kasa'!$D:$D,ROW()-6))</f>
        <v/>
      </c>
      <c r="E9839" t="e">
        <f t="shared" si="922"/>
        <v>#VALUE!</v>
      </c>
      <c r="F9839" t="e">
        <f t="shared" si="918"/>
        <v>#VALUE!</v>
      </c>
      <c r="G9839">
        <f t="shared" ca="1" si="919"/>
        <v>39.75</v>
      </c>
      <c r="H9839" t="e">
        <f t="shared" si="920"/>
        <v>#VALUE!</v>
      </c>
      <c r="I9839">
        <f t="shared" si="921"/>
        <v>0</v>
      </c>
    </row>
    <row r="9840" spans="1:9" x14ac:dyDescent="0.2">
      <c r="A9840">
        <f t="shared" si="923"/>
        <v>9832</v>
      </c>
      <c r="B9840" t="str">
        <f>IF(INDEX('Cari-Kasa'!$A:$A,ROW()-6)="","",INDEX('Cari-Kasa'!$A:$A,ROW()-6))</f>
        <v/>
      </c>
      <c r="C9840" t="str">
        <f>IF(INDEX('Cari-Kasa'!$A:$A,ROW()-6)="","",INDEX('Cari-Kasa'!$C:$C,ROW()-6))</f>
        <v/>
      </c>
      <c r="D9840" t="str">
        <f>IF(INDEX('Cari-Kasa'!$A:$A,ROW()-6)="","",INDEX('Cari-Kasa'!$D:$D,ROW()-6))</f>
        <v/>
      </c>
      <c r="E9840" t="e">
        <f t="shared" si="922"/>
        <v>#VALUE!</v>
      </c>
      <c r="F9840" t="e">
        <f t="shared" si="918"/>
        <v>#VALUE!</v>
      </c>
      <c r="G9840">
        <f t="shared" ca="1" si="919"/>
        <v>39.75</v>
      </c>
      <c r="H9840" t="e">
        <f t="shared" si="920"/>
        <v>#VALUE!</v>
      </c>
      <c r="I9840">
        <f t="shared" si="921"/>
        <v>0</v>
      </c>
    </row>
    <row r="9841" spans="1:9" x14ac:dyDescent="0.2">
      <c r="A9841">
        <f t="shared" si="923"/>
        <v>9833</v>
      </c>
      <c r="B9841" t="str">
        <f>IF(INDEX('Cari-Kasa'!$A:$A,ROW()-6)="","",INDEX('Cari-Kasa'!$A:$A,ROW()-6))</f>
        <v/>
      </c>
      <c r="C9841" t="str">
        <f>IF(INDEX('Cari-Kasa'!$A:$A,ROW()-6)="","",INDEX('Cari-Kasa'!$C:$C,ROW()-6))</f>
        <v/>
      </c>
      <c r="D9841" t="str">
        <f>IF(INDEX('Cari-Kasa'!$A:$A,ROW()-6)="","",INDEX('Cari-Kasa'!$D:$D,ROW()-6))</f>
        <v/>
      </c>
      <c r="E9841" t="e">
        <f t="shared" si="922"/>
        <v>#VALUE!</v>
      </c>
      <c r="F9841" t="e">
        <f t="shared" si="918"/>
        <v>#VALUE!</v>
      </c>
      <c r="G9841">
        <f t="shared" ca="1" si="919"/>
        <v>39.75</v>
      </c>
      <c r="H9841" t="e">
        <f t="shared" si="920"/>
        <v>#VALUE!</v>
      </c>
      <c r="I9841">
        <f t="shared" si="921"/>
        <v>0</v>
      </c>
    </row>
    <row r="9842" spans="1:9" x14ac:dyDescent="0.2">
      <c r="A9842">
        <f t="shared" si="923"/>
        <v>9834</v>
      </c>
      <c r="B9842" t="str">
        <f>IF(INDEX('Cari-Kasa'!$A:$A,ROW()-6)="","",INDEX('Cari-Kasa'!$A:$A,ROW()-6))</f>
        <v/>
      </c>
      <c r="C9842" t="str">
        <f>IF(INDEX('Cari-Kasa'!$A:$A,ROW()-6)="","",INDEX('Cari-Kasa'!$C:$C,ROW()-6))</f>
        <v/>
      </c>
      <c r="D9842" t="str">
        <f>IF(INDEX('Cari-Kasa'!$A:$A,ROW()-6)="","",INDEX('Cari-Kasa'!$D:$D,ROW()-6))</f>
        <v/>
      </c>
      <c r="E9842" t="e">
        <f t="shared" si="922"/>
        <v>#VALUE!</v>
      </c>
      <c r="F9842" t="e">
        <f t="shared" si="918"/>
        <v>#VALUE!</v>
      </c>
      <c r="G9842">
        <f t="shared" ca="1" si="919"/>
        <v>39.75</v>
      </c>
      <c r="H9842" t="e">
        <f t="shared" si="920"/>
        <v>#VALUE!</v>
      </c>
      <c r="I9842">
        <f t="shared" si="921"/>
        <v>0</v>
      </c>
    </row>
    <row r="9843" spans="1:9" x14ac:dyDescent="0.2">
      <c r="A9843">
        <f t="shared" si="923"/>
        <v>9835</v>
      </c>
      <c r="B9843" t="str">
        <f>IF(INDEX('Cari-Kasa'!$A:$A,ROW()-6)="","",INDEX('Cari-Kasa'!$A:$A,ROW()-6))</f>
        <v/>
      </c>
      <c r="C9843" t="str">
        <f>IF(INDEX('Cari-Kasa'!$A:$A,ROW()-6)="","",INDEX('Cari-Kasa'!$C:$C,ROW()-6))</f>
        <v/>
      </c>
      <c r="D9843" t="str">
        <f>IF(INDEX('Cari-Kasa'!$A:$A,ROW()-6)="","",INDEX('Cari-Kasa'!$D:$D,ROW()-6))</f>
        <v/>
      </c>
      <c r="E9843" t="e">
        <f t="shared" si="922"/>
        <v>#VALUE!</v>
      </c>
      <c r="F9843" t="e">
        <f t="shared" si="918"/>
        <v>#VALUE!</v>
      </c>
      <c r="G9843">
        <f t="shared" ca="1" si="919"/>
        <v>39.75</v>
      </c>
      <c r="H9843" t="e">
        <f t="shared" si="920"/>
        <v>#VALUE!</v>
      </c>
      <c r="I9843">
        <f t="shared" si="921"/>
        <v>0</v>
      </c>
    </row>
    <row r="9844" spans="1:9" x14ac:dyDescent="0.2">
      <c r="A9844">
        <f t="shared" si="923"/>
        <v>9836</v>
      </c>
      <c r="B9844" t="str">
        <f>IF(INDEX('Cari-Kasa'!$A:$A,ROW()-6)="","",INDEX('Cari-Kasa'!$A:$A,ROW()-6))</f>
        <v/>
      </c>
      <c r="C9844" t="str">
        <f>IF(INDEX('Cari-Kasa'!$A:$A,ROW()-6)="","",INDEX('Cari-Kasa'!$C:$C,ROW()-6))</f>
        <v/>
      </c>
      <c r="D9844" t="str">
        <f>IF(INDEX('Cari-Kasa'!$A:$A,ROW()-6)="","",INDEX('Cari-Kasa'!$D:$D,ROW()-6))</f>
        <v/>
      </c>
      <c r="E9844" t="e">
        <f t="shared" si="922"/>
        <v>#VALUE!</v>
      </c>
      <c r="F9844" t="e">
        <f t="shared" si="918"/>
        <v>#VALUE!</v>
      </c>
      <c r="G9844">
        <f t="shared" ca="1" si="919"/>
        <v>39.75</v>
      </c>
      <c r="H9844" t="e">
        <f t="shared" si="920"/>
        <v>#VALUE!</v>
      </c>
      <c r="I9844">
        <f t="shared" si="921"/>
        <v>0</v>
      </c>
    </row>
    <row r="9845" spans="1:9" x14ac:dyDescent="0.2">
      <c r="A9845">
        <f t="shared" si="923"/>
        <v>9837</v>
      </c>
      <c r="B9845" t="str">
        <f>IF(INDEX('Cari-Kasa'!$A:$A,ROW()-6)="","",INDEX('Cari-Kasa'!$A:$A,ROW()-6))</f>
        <v/>
      </c>
      <c r="C9845" t="str">
        <f>IF(INDEX('Cari-Kasa'!$A:$A,ROW()-6)="","",INDEX('Cari-Kasa'!$C:$C,ROW()-6))</f>
        <v/>
      </c>
      <c r="D9845" t="str">
        <f>IF(INDEX('Cari-Kasa'!$A:$A,ROW()-6)="","",INDEX('Cari-Kasa'!$D:$D,ROW()-6))</f>
        <v/>
      </c>
      <c r="E9845" t="e">
        <f t="shared" si="922"/>
        <v>#VALUE!</v>
      </c>
      <c r="F9845" t="e">
        <f t="shared" si="918"/>
        <v>#VALUE!</v>
      </c>
      <c r="G9845">
        <f t="shared" ca="1" si="919"/>
        <v>39.75</v>
      </c>
      <c r="H9845" t="e">
        <f t="shared" si="920"/>
        <v>#VALUE!</v>
      </c>
      <c r="I9845">
        <f t="shared" si="921"/>
        <v>0</v>
      </c>
    </row>
    <row r="9846" spans="1:9" x14ac:dyDescent="0.2">
      <c r="A9846">
        <f t="shared" si="923"/>
        <v>9838</v>
      </c>
      <c r="B9846" t="str">
        <f>IF(INDEX('Cari-Kasa'!$A:$A,ROW()-6)="","",INDEX('Cari-Kasa'!$A:$A,ROW()-6))</f>
        <v/>
      </c>
      <c r="C9846" t="str">
        <f>IF(INDEX('Cari-Kasa'!$A:$A,ROW()-6)="","",INDEX('Cari-Kasa'!$C:$C,ROW()-6))</f>
        <v/>
      </c>
      <c r="D9846" t="str">
        <f>IF(INDEX('Cari-Kasa'!$A:$A,ROW()-6)="","",INDEX('Cari-Kasa'!$D:$D,ROW()-6))</f>
        <v/>
      </c>
      <c r="E9846" t="e">
        <f t="shared" si="922"/>
        <v>#VALUE!</v>
      </c>
      <c r="F9846" t="e">
        <f t="shared" si="918"/>
        <v>#VALUE!</v>
      </c>
      <c r="G9846">
        <f t="shared" ca="1" si="919"/>
        <v>39.75</v>
      </c>
      <c r="H9846" t="e">
        <f t="shared" si="920"/>
        <v>#VALUE!</v>
      </c>
      <c r="I9846">
        <f t="shared" si="921"/>
        <v>0</v>
      </c>
    </row>
    <row r="9847" spans="1:9" x14ac:dyDescent="0.2">
      <c r="A9847">
        <f t="shared" si="923"/>
        <v>9839</v>
      </c>
      <c r="B9847" t="str">
        <f>IF(INDEX('Cari-Kasa'!$A:$A,ROW()-6)="","",INDEX('Cari-Kasa'!$A:$A,ROW()-6))</f>
        <v/>
      </c>
      <c r="C9847" t="str">
        <f>IF(INDEX('Cari-Kasa'!$A:$A,ROW()-6)="","",INDEX('Cari-Kasa'!$C:$C,ROW()-6))</f>
        <v/>
      </c>
      <c r="D9847" t="str">
        <f>IF(INDEX('Cari-Kasa'!$A:$A,ROW()-6)="","",INDEX('Cari-Kasa'!$D:$D,ROW()-6))</f>
        <v/>
      </c>
      <c r="E9847" t="e">
        <f t="shared" si="922"/>
        <v>#VALUE!</v>
      </c>
      <c r="F9847" t="e">
        <f t="shared" si="918"/>
        <v>#VALUE!</v>
      </c>
      <c r="G9847">
        <f t="shared" ca="1" si="919"/>
        <v>39.75</v>
      </c>
      <c r="H9847" t="e">
        <f t="shared" si="920"/>
        <v>#VALUE!</v>
      </c>
      <c r="I9847">
        <f t="shared" si="921"/>
        <v>0</v>
      </c>
    </row>
    <row r="9848" spans="1:9" x14ac:dyDescent="0.2">
      <c r="A9848">
        <f t="shared" si="923"/>
        <v>9840</v>
      </c>
      <c r="B9848" t="str">
        <f>IF(INDEX('Cari-Kasa'!$A:$A,ROW()-6)="","",INDEX('Cari-Kasa'!$A:$A,ROW()-6))</f>
        <v/>
      </c>
      <c r="C9848" t="str">
        <f>IF(INDEX('Cari-Kasa'!$A:$A,ROW()-6)="","",INDEX('Cari-Kasa'!$C:$C,ROW()-6))</f>
        <v/>
      </c>
      <c r="D9848" t="str">
        <f>IF(INDEX('Cari-Kasa'!$A:$A,ROW()-6)="","",INDEX('Cari-Kasa'!$D:$D,ROW()-6))</f>
        <v/>
      </c>
      <c r="E9848" t="e">
        <f t="shared" si="922"/>
        <v>#VALUE!</v>
      </c>
      <c r="F9848" t="e">
        <f t="shared" si="918"/>
        <v>#VALUE!</v>
      </c>
      <c r="G9848">
        <f t="shared" ca="1" si="919"/>
        <v>39.75</v>
      </c>
      <c r="H9848" t="e">
        <f t="shared" si="920"/>
        <v>#VALUE!</v>
      </c>
      <c r="I9848">
        <f t="shared" si="921"/>
        <v>0</v>
      </c>
    </row>
    <row r="9849" spans="1:9" x14ac:dyDescent="0.2">
      <c r="A9849">
        <f t="shared" si="923"/>
        <v>9841</v>
      </c>
      <c r="B9849" t="str">
        <f>IF(INDEX('Cari-Kasa'!$A:$A,ROW()-6)="","",INDEX('Cari-Kasa'!$A:$A,ROW()-6))</f>
        <v/>
      </c>
      <c r="C9849" t="str">
        <f>IF(INDEX('Cari-Kasa'!$A:$A,ROW()-6)="","",INDEX('Cari-Kasa'!$C:$C,ROW()-6))</f>
        <v/>
      </c>
      <c r="D9849" t="str">
        <f>IF(INDEX('Cari-Kasa'!$A:$A,ROW()-6)="","",INDEX('Cari-Kasa'!$D:$D,ROW()-6))</f>
        <v/>
      </c>
      <c r="E9849" t="e">
        <f t="shared" si="922"/>
        <v>#VALUE!</v>
      </c>
      <c r="F9849" t="e">
        <f t="shared" si="918"/>
        <v>#VALUE!</v>
      </c>
      <c r="G9849">
        <f t="shared" ca="1" si="919"/>
        <v>39.75</v>
      </c>
      <c r="H9849" t="e">
        <f t="shared" si="920"/>
        <v>#VALUE!</v>
      </c>
      <c r="I9849">
        <f t="shared" si="921"/>
        <v>0</v>
      </c>
    </row>
    <row r="9850" spans="1:9" x14ac:dyDescent="0.2">
      <c r="A9850">
        <f t="shared" si="923"/>
        <v>9842</v>
      </c>
      <c r="B9850" t="str">
        <f>IF(INDEX('Cari-Kasa'!$A:$A,ROW()-6)="","",INDEX('Cari-Kasa'!$A:$A,ROW()-6))</f>
        <v/>
      </c>
      <c r="C9850" t="str">
        <f>IF(INDEX('Cari-Kasa'!$A:$A,ROW()-6)="","",INDEX('Cari-Kasa'!$C:$C,ROW()-6))</f>
        <v/>
      </c>
      <c r="D9850" t="str">
        <f>IF(INDEX('Cari-Kasa'!$A:$A,ROW()-6)="","",INDEX('Cari-Kasa'!$D:$D,ROW()-6))</f>
        <v/>
      </c>
      <c r="E9850" t="e">
        <f t="shared" si="922"/>
        <v>#VALUE!</v>
      </c>
      <c r="F9850" t="e">
        <f t="shared" si="918"/>
        <v>#VALUE!</v>
      </c>
      <c r="G9850">
        <f t="shared" ca="1" si="919"/>
        <v>39.75</v>
      </c>
      <c r="H9850" t="e">
        <f t="shared" si="920"/>
        <v>#VALUE!</v>
      </c>
      <c r="I9850">
        <f t="shared" si="921"/>
        <v>0</v>
      </c>
    </row>
    <row r="9851" spans="1:9" x14ac:dyDescent="0.2">
      <c r="A9851">
        <f t="shared" si="923"/>
        <v>9843</v>
      </c>
      <c r="B9851" t="str">
        <f>IF(INDEX('Cari-Kasa'!$A:$A,ROW()-6)="","",INDEX('Cari-Kasa'!$A:$A,ROW()-6))</f>
        <v/>
      </c>
      <c r="C9851" t="str">
        <f>IF(INDEX('Cari-Kasa'!$A:$A,ROW()-6)="","",INDEX('Cari-Kasa'!$C:$C,ROW()-6))</f>
        <v/>
      </c>
      <c r="D9851" t="str">
        <f>IF(INDEX('Cari-Kasa'!$A:$A,ROW()-6)="","",INDEX('Cari-Kasa'!$D:$D,ROW()-6))</f>
        <v/>
      </c>
      <c r="E9851" t="e">
        <f t="shared" si="922"/>
        <v>#VALUE!</v>
      </c>
      <c r="F9851" t="e">
        <f t="shared" si="918"/>
        <v>#VALUE!</v>
      </c>
      <c r="G9851">
        <f t="shared" ca="1" si="919"/>
        <v>39.75</v>
      </c>
      <c r="H9851" t="e">
        <f t="shared" si="920"/>
        <v>#VALUE!</v>
      </c>
      <c r="I9851">
        <f t="shared" si="921"/>
        <v>0</v>
      </c>
    </row>
    <row r="9852" spans="1:9" x14ac:dyDescent="0.2">
      <c r="A9852">
        <f t="shared" si="923"/>
        <v>9844</v>
      </c>
      <c r="B9852" t="str">
        <f>IF(INDEX('Cari-Kasa'!$A:$A,ROW()-6)="","",INDEX('Cari-Kasa'!$A:$A,ROW()-6))</f>
        <v/>
      </c>
      <c r="C9852" t="str">
        <f>IF(INDEX('Cari-Kasa'!$A:$A,ROW()-6)="","",INDEX('Cari-Kasa'!$C:$C,ROW()-6))</f>
        <v/>
      </c>
      <c r="D9852" t="str">
        <f>IF(INDEX('Cari-Kasa'!$A:$A,ROW()-6)="","",INDEX('Cari-Kasa'!$D:$D,ROW()-6))</f>
        <v/>
      </c>
      <c r="E9852" t="e">
        <f t="shared" si="922"/>
        <v>#VALUE!</v>
      </c>
      <c r="F9852" t="e">
        <f t="shared" si="918"/>
        <v>#VALUE!</v>
      </c>
      <c r="G9852">
        <f t="shared" ca="1" si="919"/>
        <v>39.75</v>
      </c>
      <c r="H9852" t="e">
        <f t="shared" si="920"/>
        <v>#VALUE!</v>
      </c>
      <c r="I9852">
        <f t="shared" si="921"/>
        <v>0</v>
      </c>
    </row>
    <row r="9853" spans="1:9" x14ac:dyDescent="0.2">
      <c r="A9853">
        <f t="shared" si="923"/>
        <v>9845</v>
      </c>
      <c r="B9853" t="str">
        <f>IF(INDEX('Cari-Kasa'!$A:$A,ROW()-6)="","",INDEX('Cari-Kasa'!$A:$A,ROW()-6))</f>
        <v/>
      </c>
      <c r="C9853" t="str">
        <f>IF(INDEX('Cari-Kasa'!$A:$A,ROW()-6)="","",INDEX('Cari-Kasa'!$C:$C,ROW()-6))</f>
        <v/>
      </c>
      <c r="D9853" t="str">
        <f>IF(INDEX('Cari-Kasa'!$A:$A,ROW()-6)="","",INDEX('Cari-Kasa'!$D:$D,ROW()-6))</f>
        <v/>
      </c>
      <c r="E9853" t="e">
        <f t="shared" si="922"/>
        <v>#VALUE!</v>
      </c>
      <c r="F9853" t="e">
        <f t="shared" si="918"/>
        <v>#VALUE!</v>
      </c>
      <c r="G9853">
        <f t="shared" ca="1" si="919"/>
        <v>39.75</v>
      </c>
      <c r="H9853" t="e">
        <f t="shared" si="920"/>
        <v>#VALUE!</v>
      </c>
      <c r="I9853">
        <f t="shared" si="921"/>
        <v>0</v>
      </c>
    </row>
    <row r="9854" spans="1:9" x14ac:dyDescent="0.2">
      <c r="A9854">
        <f t="shared" si="923"/>
        <v>9846</v>
      </c>
      <c r="B9854" t="str">
        <f>IF(INDEX('Cari-Kasa'!$A:$A,ROW()-6)="","",INDEX('Cari-Kasa'!$A:$A,ROW()-6))</f>
        <v/>
      </c>
      <c r="C9854" t="str">
        <f>IF(INDEX('Cari-Kasa'!$A:$A,ROW()-6)="","",INDEX('Cari-Kasa'!$C:$C,ROW()-6))</f>
        <v/>
      </c>
      <c r="D9854" t="str">
        <f>IF(INDEX('Cari-Kasa'!$A:$A,ROW()-6)="","",INDEX('Cari-Kasa'!$D:$D,ROW()-6))</f>
        <v/>
      </c>
      <c r="E9854" t="e">
        <f t="shared" si="922"/>
        <v>#VALUE!</v>
      </c>
      <c r="F9854" t="e">
        <f t="shared" si="918"/>
        <v>#VALUE!</v>
      </c>
      <c r="G9854">
        <f t="shared" ca="1" si="919"/>
        <v>39.75</v>
      </c>
      <c r="H9854" t="e">
        <f t="shared" si="920"/>
        <v>#VALUE!</v>
      </c>
      <c r="I9854">
        <f t="shared" si="921"/>
        <v>0</v>
      </c>
    </row>
    <row r="9855" spans="1:9" x14ac:dyDescent="0.2">
      <c r="A9855">
        <f t="shared" si="923"/>
        <v>9847</v>
      </c>
      <c r="B9855" t="str">
        <f>IF(INDEX('Cari-Kasa'!$A:$A,ROW()-6)="","",INDEX('Cari-Kasa'!$A:$A,ROW()-6))</f>
        <v/>
      </c>
      <c r="C9855" t="str">
        <f>IF(INDEX('Cari-Kasa'!$A:$A,ROW()-6)="","",INDEX('Cari-Kasa'!$C:$C,ROW()-6))</f>
        <v/>
      </c>
      <c r="D9855" t="str">
        <f>IF(INDEX('Cari-Kasa'!$A:$A,ROW()-6)="","",INDEX('Cari-Kasa'!$D:$D,ROW()-6))</f>
        <v/>
      </c>
      <c r="E9855" t="e">
        <f t="shared" si="922"/>
        <v>#VALUE!</v>
      </c>
      <c r="F9855" t="e">
        <f t="shared" si="918"/>
        <v>#VALUE!</v>
      </c>
      <c r="G9855">
        <f t="shared" ca="1" si="919"/>
        <v>39.75</v>
      </c>
      <c r="H9855" t="e">
        <f t="shared" si="920"/>
        <v>#VALUE!</v>
      </c>
      <c r="I9855">
        <f t="shared" si="921"/>
        <v>0</v>
      </c>
    </row>
    <row r="9856" spans="1:9" x14ac:dyDescent="0.2">
      <c r="A9856">
        <f t="shared" si="923"/>
        <v>9848</v>
      </c>
      <c r="B9856" t="str">
        <f>IF(INDEX('Cari-Kasa'!$A:$A,ROW()-6)="","",INDEX('Cari-Kasa'!$A:$A,ROW()-6))</f>
        <v/>
      </c>
      <c r="C9856" t="str">
        <f>IF(INDEX('Cari-Kasa'!$A:$A,ROW()-6)="","",INDEX('Cari-Kasa'!$C:$C,ROW()-6))</f>
        <v/>
      </c>
      <c r="D9856" t="str">
        <f>IF(INDEX('Cari-Kasa'!$A:$A,ROW()-6)="","",INDEX('Cari-Kasa'!$D:$D,ROW()-6))</f>
        <v/>
      </c>
      <c r="E9856" t="e">
        <f t="shared" si="922"/>
        <v>#VALUE!</v>
      </c>
      <c r="F9856" t="e">
        <f t="shared" si="918"/>
        <v>#VALUE!</v>
      </c>
      <c r="G9856">
        <f t="shared" ca="1" si="919"/>
        <v>39.75</v>
      </c>
      <c r="H9856" t="e">
        <f t="shared" si="920"/>
        <v>#VALUE!</v>
      </c>
      <c r="I9856">
        <f t="shared" si="921"/>
        <v>0</v>
      </c>
    </row>
    <row r="9857" spans="1:9" x14ac:dyDescent="0.2">
      <c r="A9857">
        <f t="shared" si="923"/>
        <v>9849</v>
      </c>
      <c r="B9857" t="str">
        <f>IF(INDEX('Cari-Kasa'!$A:$A,ROW()-6)="","",INDEX('Cari-Kasa'!$A:$A,ROW()-6))</f>
        <v/>
      </c>
      <c r="C9857" t="str">
        <f>IF(INDEX('Cari-Kasa'!$A:$A,ROW()-6)="","",INDEX('Cari-Kasa'!$C:$C,ROW()-6))</f>
        <v/>
      </c>
      <c r="D9857" t="str">
        <f>IF(INDEX('Cari-Kasa'!$A:$A,ROW()-6)="","",INDEX('Cari-Kasa'!$D:$D,ROW()-6))</f>
        <v/>
      </c>
      <c r="E9857" t="e">
        <f t="shared" si="922"/>
        <v>#VALUE!</v>
      </c>
      <c r="F9857" t="e">
        <f t="shared" si="918"/>
        <v>#VALUE!</v>
      </c>
      <c r="G9857">
        <f t="shared" ca="1" si="919"/>
        <v>39.75</v>
      </c>
      <c r="H9857" t="e">
        <f t="shared" si="920"/>
        <v>#VALUE!</v>
      </c>
      <c r="I9857">
        <f t="shared" si="921"/>
        <v>0</v>
      </c>
    </row>
    <row r="9858" spans="1:9" x14ac:dyDescent="0.2">
      <c r="A9858">
        <f t="shared" si="923"/>
        <v>9850</v>
      </c>
      <c r="B9858" t="str">
        <f>IF(INDEX('Cari-Kasa'!$A:$A,ROW()-6)="","",INDEX('Cari-Kasa'!$A:$A,ROW()-6))</f>
        <v/>
      </c>
      <c r="C9858" t="str">
        <f>IF(INDEX('Cari-Kasa'!$A:$A,ROW()-6)="","",INDEX('Cari-Kasa'!$C:$C,ROW()-6))</f>
        <v/>
      </c>
      <c r="D9858" t="str">
        <f>IF(INDEX('Cari-Kasa'!$A:$A,ROW()-6)="","",INDEX('Cari-Kasa'!$D:$D,ROW()-6))</f>
        <v/>
      </c>
      <c r="E9858" t="e">
        <f t="shared" si="922"/>
        <v>#VALUE!</v>
      </c>
      <c r="F9858" t="e">
        <f t="shared" si="918"/>
        <v>#VALUE!</v>
      </c>
      <c r="G9858">
        <f t="shared" ca="1" si="919"/>
        <v>39.75</v>
      </c>
      <c r="H9858" t="e">
        <f t="shared" si="920"/>
        <v>#VALUE!</v>
      </c>
      <c r="I9858">
        <f t="shared" si="921"/>
        <v>0</v>
      </c>
    </row>
    <row r="9859" spans="1:9" x14ac:dyDescent="0.2">
      <c r="A9859">
        <f t="shared" si="923"/>
        <v>9851</v>
      </c>
      <c r="B9859" t="str">
        <f>IF(INDEX('Cari-Kasa'!$A:$A,ROW()-6)="","",INDEX('Cari-Kasa'!$A:$A,ROW()-6))</f>
        <v/>
      </c>
      <c r="C9859" t="str">
        <f>IF(INDEX('Cari-Kasa'!$A:$A,ROW()-6)="","",INDEX('Cari-Kasa'!$C:$C,ROW()-6))</f>
        <v/>
      </c>
      <c r="D9859" t="str">
        <f>IF(INDEX('Cari-Kasa'!$A:$A,ROW()-6)="","",INDEX('Cari-Kasa'!$D:$D,ROW()-6))</f>
        <v/>
      </c>
      <c r="E9859" t="e">
        <f t="shared" si="922"/>
        <v>#VALUE!</v>
      </c>
      <c r="F9859" t="e">
        <f t="shared" si="918"/>
        <v>#VALUE!</v>
      </c>
      <c r="G9859">
        <f t="shared" ca="1" si="919"/>
        <v>39.75</v>
      </c>
      <c r="H9859" t="e">
        <f t="shared" si="920"/>
        <v>#VALUE!</v>
      </c>
      <c r="I9859">
        <f t="shared" si="921"/>
        <v>0</v>
      </c>
    </row>
    <row r="9860" spans="1:9" x14ac:dyDescent="0.2">
      <c r="A9860">
        <f t="shared" si="923"/>
        <v>9852</v>
      </c>
      <c r="B9860" t="str">
        <f>IF(INDEX('Cari-Kasa'!$A:$A,ROW()-6)="","",INDEX('Cari-Kasa'!$A:$A,ROW()-6))</f>
        <v/>
      </c>
      <c r="C9860" t="str">
        <f>IF(INDEX('Cari-Kasa'!$A:$A,ROW()-6)="","",INDEX('Cari-Kasa'!$C:$C,ROW()-6))</f>
        <v/>
      </c>
      <c r="D9860" t="str">
        <f>IF(INDEX('Cari-Kasa'!$A:$A,ROW()-6)="","",INDEX('Cari-Kasa'!$D:$D,ROW()-6))</f>
        <v/>
      </c>
      <c r="E9860" t="e">
        <f t="shared" si="922"/>
        <v>#VALUE!</v>
      </c>
      <c r="F9860" t="e">
        <f t="shared" si="918"/>
        <v>#VALUE!</v>
      </c>
      <c r="G9860">
        <f t="shared" ca="1" si="919"/>
        <v>39.75</v>
      </c>
      <c r="H9860" t="e">
        <f t="shared" si="920"/>
        <v>#VALUE!</v>
      </c>
      <c r="I9860">
        <f t="shared" si="921"/>
        <v>0</v>
      </c>
    </row>
    <row r="9861" spans="1:9" x14ac:dyDescent="0.2">
      <c r="A9861">
        <f t="shared" si="923"/>
        <v>9853</v>
      </c>
      <c r="B9861" t="str">
        <f>IF(INDEX('Cari-Kasa'!$A:$A,ROW()-6)="","",INDEX('Cari-Kasa'!$A:$A,ROW()-6))</f>
        <v/>
      </c>
      <c r="C9861" t="str">
        <f>IF(INDEX('Cari-Kasa'!$A:$A,ROW()-6)="","",INDEX('Cari-Kasa'!$C:$C,ROW()-6))</f>
        <v/>
      </c>
      <c r="D9861" t="str">
        <f>IF(INDEX('Cari-Kasa'!$A:$A,ROW()-6)="","",INDEX('Cari-Kasa'!$D:$D,ROW()-6))</f>
        <v/>
      </c>
      <c r="E9861" t="e">
        <f t="shared" si="922"/>
        <v>#VALUE!</v>
      </c>
      <c r="F9861" t="e">
        <f t="shared" si="918"/>
        <v>#VALUE!</v>
      </c>
      <c r="G9861">
        <f t="shared" ca="1" si="919"/>
        <v>39.75</v>
      </c>
      <c r="H9861" t="e">
        <f t="shared" si="920"/>
        <v>#VALUE!</v>
      </c>
      <c r="I9861">
        <f t="shared" si="921"/>
        <v>0</v>
      </c>
    </row>
    <row r="9862" spans="1:9" x14ac:dyDescent="0.2">
      <c r="A9862">
        <f t="shared" si="923"/>
        <v>9854</v>
      </c>
      <c r="B9862" t="str">
        <f>IF(INDEX('Cari-Kasa'!$A:$A,ROW()-6)="","",INDEX('Cari-Kasa'!$A:$A,ROW()-6))</f>
        <v/>
      </c>
      <c r="C9862" t="str">
        <f>IF(INDEX('Cari-Kasa'!$A:$A,ROW()-6)="","",INDEX('Cari-Kasa'!$C:$C,ROW()-6))</f>
        <v/>
      </c>
      <c r="D9862" t="str">
        <f>IF(INDEX('Cari-Kasa'!$A:$A,ROW()-6)="","",INDEX('Cari-Kasa'!$D:$D,ROW()-6))</f>
        <v/>
      </c>
      <c r="E9862" t="e">
        <f t="shared" si="922"/>
        <v>#VALUE!</v>
      </c>
      <c r="F9862" t="e">
        <f t="shared" si="918"/>
        <v>#VALUE!</v>
      </c>
      <c r="G9862">
        <f t="shared" ca="1" si="919"/>
        <v>39.75</v>
      </c>
      <c r="H9862" t="e">
        <f t="shared" si="920"/>
        <v>#VALUE!</v>
      </c>
      <c r="I9862">
        <f t="shared" si="921"/>
        <v>0</v>
      </c>
    </row>
    <row r="9863" spans="1:9" x14ac:dyDescent="0.2">
      <c r="A9863">
        <f t="shared" si="923"/>
        <v>9855</v>
      </c>
      <c r="B9863" t="str">
        <f>IF(INDEX('Cari-Kasa'!$A:$A,ROW()-6)="","",INDEX('Cari-Kasa'!$A:$A,ROW()-6))</f>
        <v/>
      </c>
      <c r="C9863" t="str">
        <f>IF(INDEX('Cari-Kasa'!$A:$A,ROW()-6)="","",INDEX('Cari-Kasa'!$C:$C,ROW()-6))</f>
        <v/>
      </c>
      <c r="D9863" t="str">
        <f>IF(INDEX('Cari-Kasa'!$A:$A,ROW()-6)="","",INDEX('Cari-Kasa'!$D:$D,ROW()-6))</f>
        <v/>
      </c>
      <c r="E9863" t="e">
        <f t="shared" si="922"/>
        <v>#VALUE!</v>
      </c>
      <c r="F9863" t="e">
        <f t="shared" si="918"/>
        <v>#VALUE!</v>
      </c>
      <c r="G9863">
        <f t="shared" ca="1" si="919"/>
        <v>39.75</v>
      </c>
      <c r="H9863" t="e">
        <f t="shared" si="920"/>
        <v>#VALUE!</v>
      </c>
      <c r="I9863">
        <f t="shared" si="921"/>
        <v>0</v>
      </c>
    </row>
    <row r="9864" spans="1:9" x14ac:dyDescent="0.2">
      <c r="A9864">
        <f t="shared" si="923"/>
        <v>9856</v>
      </c>
      <c r="B9864" t="str">
        <f>IF(INDEX('Cari-Kasa'!$A:$A,ROW()-6)="","",INDEX('Cari-Kasa'!$A:$A,ROW()-6))</f>
        <v/>
      </c>
      <c r="C9864" t="str">
        <f>IF(INDEX('Cari-Kasa'!$A:$A,ROW()-6)="","",INDEX('Cari-Kasa'!$C:$C,ROW()-6))</f>
        <v/>
      </c>
      <c r="D9864" t="str">
        <f>IF(INDEX('Cari-Kasa'!$A:$A,ROW()-6)="","",INDEX('Cari-Kasa'!$D:$D,ROW()-6))</f>
        <v/>
      </c>
      <c r="E9864" t="e">
        <f t="shared" si="922"/>
        <v>#VALUE!</v>
      </c>
      <c r="F9864" t="e">
        <f t="shared" si="918"/>
        <v>#VALUE!</v>
      </c>
      <c r="G9864">
        <f t="shared" ca="1" si="919"/>
        <v>39.75</v>
      </c>
      <c r="H9864" t="e">
        <f t="shared" si="920"/>
        <v>#VALUE!</v>
      </c>
      <c r="I9864">
        <f t="shared" si="921"/>
        <v>0</v>
      </c>
    </row>
    <row r="9865" spans="1:9" x14ac:dyDescent="0.2">
      <c r="A9865">
        <f t="shared" si="923"/>
        <v>9857</v>
      </c>
      <c r="B9865" t="str">
        <f>IF(INDEX('Cari-Kasa'!$A:$A,ROW()-6)="","",INDEX('Cari-Kasa'!$A:$A,ROW()-6))</f>
        <v/>
      </c>
      <c r="C9865" t="str">
        <f>IF(INDEX('Cari-Kasa'!$A:$A,ROW()-6)="","",INDEX('Cari-Kasa'!$C:$C,ROW()-6))</f>
        <v/>
      </c>
      <c r="D9865" t="str">
        <f>IF(INDEX('Cari-Kasa'!$A:$A,ROW()-6)="","",INDEX('Cari-Kasa'!$D:$D,ROW()-6))</f>
        <v/>
      </c>
      <c r="E9865" t="e">
        <f t="shared" si="922"/>
        <v>#VALUE!</v>
      </c>
      <c r="F9865" t="e">
        <f t="shared" ref="F9865:F9928" si="924">IF(E9865-ISTISNA&lt;=0,0,E9865-ISTISNA)</f>
        <v>#VALUE!</v>
      </c>
      <c r="G9865">
        <f t="shared" ref="G9865:G9928" ca="1" si="925">ORAN</f>
        <v>39.75</v>
      </c>
      <c r="H9865" t="e">
        <f t="shared" ref="H9865:H9928" si="926">IF(OR(B9865="",F9865&lt;=0,B9865&gt;=VADE),0,IF(B9866="",VADE-B9865,MIN(VADE,B9866)-B9865))</f>
        <v>#VALUE!</v>
      </c>
      <c r="I9865">
        <f t="shared" ref="I9865:I9928" si="927">IF(B9865="",0,(F9865*G9865*H9865)/36000)</f>
        <v>0</v>
      </c>
    </row>
    <row r="9866" spans="1:9" x14ac:dyDescent="0.2">
      <c r="A9866">
        <f t="shared" si="923"/>
        <v>9858</v>
      </c>
      <c r="B9866" t="str">
        <f>IF(INDEX('Cari-Kasa'!$A:$A,ROW()-6)="","",INDEX('Cari-Kasa'!$A:$A,ROW()-6))</f>
        <v/>
      </c>
      <c r="C9866" t="str">
        <f>IF(INDEX('Cari-Kasa'!$A:$A,ROW()-6)="","",INDEX('Cari-Kasa'!$C:$C,ROW()-6))</f>
        <v/>
      </c>
      <c r="D9866" t="str">
        <f>IF(INDEX('Cari-Kasa'!$A:$A,ROW()-6)="","",INDEX('Cari-Kasa'!$D:$D,ROW()-6))</f>
        <v/>
      </c>
      <c r="E9866" t="e">
        <f t="shared" ref="E9866:E9929" si="928">(E9865+C9866)-D9866</f>
        <v>#VALUE!</v>
      </c>
      <c r="F9866" t="e">
        <f t="shared" si="924"/>
        <v>#VALUE!</v>
      </c>
      <c r="G9866">
        <f t="shared" ca="1" si="925"/>
        <v>39.75</v>
      </c>
      <c r="H9866" t="e">
        <f t="shared" si="926"/>
        <v>#VALUE!</v>
      </c>
      <c r="I9866">
        <f t="shared" si="927"/>
        <v>0</v>
      </c>
    </row>
    <row r="9867" spans="1:9" x14ac:dyDescent="0.2">
      <c r="A9867">
        <f t="shared" si="923"/>
        <v>9859</v>
      </c>
      <c r="B9867" t="str">
        <f>IF(INDEX('Cari-Kasa'!$A:$A,ROW()-6)="","",INDEX('Cari-Kasa'!$A:$A,ROW()-6))</f>
        <v/>
      </c>
      <c r="C9867" t="str">
        <f>IF(INDEX('Cari-Kasa'!$A:$A,ROW()-6)="","",INDEX('Cari-Kasa'!$C:$C,ROW()-6))</f>
        <v/>
      </c>
      <c r="D9867" t="str">
        <f>IF(INDEX('Cari-Kasa'!$A:$A,ROW()-6)="","",INDEX('Cari-Kasa'!$D:$D,ROW()-6))</f>
        <v/>
      </c>
      <c r="E9867" t="e">
        <f t="shared" si="928"/>
        <v>#VALUE!</v>
      </c>
      <c r="F9867" t="e">
        <f t="shared" si="924"/>
        <v>#VALUE!</v>
      </c>
      <c r="G9867">
        <f t="shared" ca="1" si="925"/>
        <v>39.75</v>
      </c>
      <c r="H9867" t="e">
        <f t="shared" si="926"/>
        <v>#VALUE!</v>
      </c>
      <c r="I9867">
        <f t="shared" si="927"/>
        <v>0</v>
      </c>
    </row>
    <row r="9868" spans="1:9" x14ac:dyDescent="0.2">
      <c r="A9868">
        <f t="shared" si="923"/>
        <v>9860</v>
      </c>
      <c r="B9868" t="str">
        <f>IF(INDEX('Cari-Kasa'!$A:$A,ROW()-6)="","",INDEX('Cari-Kasa'!$A:$A,ROW()-6))</f>
        <v/>
      </c>
      <c r="C9868" t="str">
        <f>IF(INDEX('Cari-Kasa'!$A:$A,ROW()-6)="","",INDEX('Cari-Kasa'!$C:$C,ROW()-6))</f>
        <v/>
      </c>
      <c r="D9868" t="str">
        <f>IF(INDEX('Cari-Kasa'!$A:$A,ROW()-6)="","",INDEX('Cari-Kasa'!$D:$D,ROW()-6))</f>
        <v/>
      </c>
      <c r="E9868" t="e">
        <f t="shared" si="928"/>
        <v>#VALUE!</v>
      </c>
      <c r="F9868" t="e">
        <f t="shared" si="924"/>
        <v>#VALUE!</v>
      </c>
      <c r="G9868">
        <f t="shared" ca="1" si="925"/>
        <v>39.75</v>
      </c>
      <c r="H9868" t="e">
        <f t="shared" si="926"/>
        <v>#VALUE!</v>
      </c>
      <c r="I9868">
        <f t="shared" si="927"/>
        <v>0</v>
      </c>
    </row>
    <row r="9869" spans="1:9" x14ac:dyDescent="0.2">
      <c r="A9869">
        <f t="shared" si="923"/>
        <v>9861</v>
      </c>
      <c r="B9869" t="str">
        <f>IF(INDEX('Cari-Kasa'!$A:$A,ROW()-6)="","",INDEX('Cari-Kasa'!$A:$A,ROW()-6))</f>
        <v/>
      </c>
      <c r="C9869" t="str">
        <f>IF(INDEX('Cari-Kasa'!$A:$A,ROW()-6)="","",INDEX('Cari-Kasa'!$C:$C,ROW()-6))</f>
        <v/>
      </c>
      <c r="D9869" t="str">
        <f>IF(INDEX('Cari-Kasa'!$A:$A,ROW()-6)="","",INDEX('Cari-Kasa'!$D:$D,ROW()-6))</f>
        <v/>
      </c>
      <c r="E9869" t="e">
        <f t="shared" si="928"/>
        <v>#VALUE!</v>
      </c>
      <c r="F9869" t="e">
        <f t="shared" si="924"/>
        <v>#VALUE!</v>
      </c>
      <c r="G9869">
        <f t="shared" ca="1" si="925"/>
        <v>39.75</v>
      </c>
      <c r="H9869" t="e">
        <f t="shared" si="926"/>
        <v>#VALUE!</v>
      </c>
      <c r="I9869">
        <f t="shared" si="927"/>
        <v>0</v>
      </c>
    </row>
    <row r="9870" spans="1:9" x14ac:dyDescent="0.2">
      <c r="A9870">
        <f t="shared" ref="A9870:A9933" si="929">ROW()-8</f>
        <v>9862</v>
      </c>
      <c r="B9870" t="str">
        <f>IF(INDEX('Cari-Kasa'!$A:$A,ROW()-6)="","",INDEX('Cari-Kasa'!$A:$A,ROW()-6))</f>
        <v/>
      </c>
      <c r="C9870" t="str">
        <f>IF(INDEX('Cari-Kasa'!$A:$A,ROW()-6)="","",INDEX('Cari-Kasa'!$C:$C,ROW()-6))</f>
        <v/>
      </c>
      <c r="D9870" t="str">
        <f>IF(INDEX('Cari-Kasa'!$A:$A,ROW()-6)="","",INDEX('Cari-Kasa'!$D:$D,ROW()-6))</f>
        <v/>
      </c>
      <c r="E9870" t="e">
        <f t="shared" si="928"/>
        <v>#VALUE!</v>
      </c>
      <c r="F9870" t="e">
        <f t="shared" si="924"/>
        <v>#VALUE!</v>
      </c>
      <c r="G9870">
        <f t="shared" ca="1" si="925"/>
        <v>39.75</v>
      </c>
      <c r="H9870" t="e">
        <f t="shared" si="926"/>
        <v>#VALUE!</v>
      </c>
      <c r="I9870">
        <f t="shared" si="927"/>
        <v>0</v>
      </c>
    </row>
    <row r="9871" spans="1:9" x14ac:dyDescent="0.2">
      <c r="A9871">
        <f t="shared" si="929"/>
        <v>9863</v>
      </c>
      <c r="B9871" t="str">
        <f>IF(INDEX('Cari-Kasa'!$A:$A,ROW()-6)="","",INDEX('Cari-Kasa'!$A:$A,ROW()-6))</f>
        <v/>
      </c>
      <c r="C9871" t="str">
        <f>IF(INDEX('Cari-Kasa'!$A:$A,ROW()-6)="","",INDEX('Cari-Kasa'!$C:$C,ROW()-6))</f>
        <v/>
      </c>
      <c r="D9871" t="str">
        <f>IF(INDEX('Cari-Kasa'!$A:$A,ROW()-6)="","",INDEX('Cari-Kasa'!$D:$D,ROW()-6))</f>
        <v/>
      </c>
      <c r="E9871" t="e">
        <f t="shared" si="928"/>
        <v>#VALUE!</v>
      </c>
      <c r="F9871" t="e">
        <f t="shared" si="924"/>
        <v>#VALUE!</v>
      </c>
      <c r="G9871">
        <f t="shared" ca="1" si="925"/>
        <v>39.75</v>
      </c>
      <c r="H9871" t="e">
        <f t="shared" si="926"/>
        <v>#VALUE!</v>
      </c>
      <c r="I9871">
        <f t="shared" si="927"/>
        <v>0</v>
      </c>
    </row>
    <row r="9872" spans="1:9" x14ac:dyDescent="0.2">
      <c r="A9872">
        <f t="shared" si="929"/>
        <v>9864</v>
      </c>
      <c r="B9872" t="str">
        <f>IF(INDEX('Cari-Kasa'!$A:$A,ROW()-6)="","",INDEX('Cari-Kasa'!$A:$A,ROW()-6))</f>
        <v/>
      </c>
      <c r="C9872" t="str">
        <f>IF(INDEX('Cari-Kasa'!$A:$A,ROW()-6)="","",INDEX('Cari-Kasa'!$C:$C,ROW()-6))</f>
        <v/>
      </c>
      <c r="D9872" t="str">
        <f>IF(INDEX('Cari-Kasa'!$A:$A,ROW()-6)="","",INDEX('Cari-Kasa'!$D:$D,ROW()-6))</f>
        <v/>
      </c>
      <c r="E9872" t="e">
        <f t="shared" si="928"/>
        <v>#VALUE!</v>
      </c>
      <c r="F9872" t="e">
        <f t="shared" si="924"/>
        <v>#VALUE!</v>
      </c>
      <c r="G9872">
        <f t="shared" ca="1" si="925"/>
        <v>39.75</v>
      </c>
      <c r="H9872" t="e">
        <f t="shared" si="926"/>
        <v>#VALUE!</v>
      </c>
      <c r="I9872">
        <f t="shared" si="927"/>
        <v>0</v>
      </c>
    </row>
    <row r="9873" spans="1:9" x14ac:dyDescent="0.2">
      <c r="A9873">
        <f t="shared" si="929"/>
        <v>9865</v>
      </c>
      <c r="B9873" t="str">
        <f>IF(INDEX('Cari-Kasa'!$A:$A,ROW()-6)="","",INDEX('Cari-Kasa'!$A:$A,ROW()-6))</f>
        <v/>
      </c>
      <c r="C9873" t="str">
        <f>IF(INDEX('Cari-Kasa'!$A:$A,ROW()-6)="","",INDEX('Cari-Kasa'!$C:$C,ROW()-6))</f>
        <v/>
      </c>
      <c r="D9873" t="str">
        <f>IF(INDEX('Cari-Kasa'!$A:$A,ROW()-6)="","",INDEX('Cari-Kasa'!$D:$D,ROW()-6))</f>
        <v/>
      </c>
      <c r="E9873" t="e">
        <f t="shared" si="928"/>
        <v>#VALUE!</v>
      </c>
      <c r="F9873" t="e">
        <f t="shared" si="924"/>
        <v>#VALUE!</v>
      </c>
      <c r="G9873">
        <f t="shared" ca="1" si="925"/>
        <v>39.75</v>
      </c>
      <c r="H9873" t="e">
        <f t="shared" si="926"/>
        <v>#VALUE!</v>
      </c>
      <c r="I9873">
        <f t="shared" si="927"/>
        <v>0</v>
      </c>
    </row>
    <row r="9874" spans="1:9" x14ac:dyDescent="0.2">
      <c r="A9874">
        <f t="shared" si="929"/>
        <v>9866</v>
      </c>
      <c r="B9874" t="str">
        <f>IF(INDEX('Cari-Kasa'!$A:$A,ROW()-6)="","",INDEX('Cari-Kasa'!$A:$A,ROW()-6))</f>
        <v/>
      </c>
      <c r="C9874" t="str">
        <f>IF(INDEX('Cari-Kasa'!$A:$A,ROW()-6)="","",INDEX('Cari-Kasa'!$C:$C,ROW()-6))</f>
        <v/>
      </c>
      <c r="D9874" t="str">
        <f>IF(INDEX('Cari-Kasa'!$A:$A,ROW()-6)="","",INDEX('Cari-Kasa'!$D:$D,ROW()-6))</f>
        <v/>
      </c>
      <c r="E9874" t="e">
        <f t="shared" si="928"/>
        <v>#VALUE!</v>
      </c>
      <c r="F9874" t="e">
        <f t="shared" si="924"/>
        <v>#VALUE!</v>
      </c>
      <c r="G9874">
        <f t="shared" ca="1" si="925"/>
        <v>39.75</v>
      </c>
      <c r="H9874" t="e">
        <f t="shared" si="926"/>
        <v>#VALUE!</v>
      </c>
      <c r="I9874">
        <f t="shared" si="927"/>
        <v>0</v>
      </c>
    </row>
    <row r="9875" spans="1:9" x14ac:dyDescent="0.2">
      <c r="A9875">
        <f t="shared" si="929"/>
        <v>9867</v>
      </c>
      <c r="B9875" t="str">
        <f>IF(INDEX('Cari-Kasa'!$A:$A,ROW()-6)="","",INDEX('Cari-Kasa'!$A:$A,ROW()-6))</f>
        <v/>
      </c>
      <c r="C9875" t="str">
        <f>IF(INDEX('Cari-Kasa'!$A:$A,ROW()-6)="","",INDEX('Cari-Kasa'!$C:$C,ROW()-6))</f>
        <v/>
      </c>
      <c r="D9875" t="str">
        <f>IF(INDEX('Cari-Kasa'!$A:$A,ROW()-6)="","",INDEX('Cari-Kasa'!$D:$D,ROW()-6))</f>
        <v/>
      </c>
      <c r="E9875" t="e">
        <f t="shared" si="928"/>
        <v>#VALUE!</v>
      </c>
      <c r="F9875" t="e">
        <f t="shared" si="924"/>
        <v>#VALUE!</v>
      </c>
      <c r="G9875">
        <f t="shared" ca="1" si="925"/>
        <v>39.75</v>
      </c>
      <c r="H9875" t="e">
        <f t="shared" si="926"/>
        <v>#VALUE!</v>
      </c>
      <c r="I9875">
        <f t="shared" si="927"/>
        <v>0</v>
      </c>
    </row>
    <row r="9876" spans="1:9" x14ac:dyDescent="0.2">
      <c r="A9876">
        <f t="shared" si="929"/>
        <v>9868</v>
      </c>
      <c r="B9876" t="str">
        <f>IF(INDEX('Cari-Kasa'!$A:$A,ROW()-6)="","",INDEX('Cari-Kasa'!$A:$A,ROW()-6))</f>
        <v/>
      </c>
      <c r="C9876" t="str">
        <f>IF(INDEX('Cari-Kasa'!$A:$A,ROW()-6)="","",INDEX('Cari-Kasa'!$C:$C,ROW()-6))</f>
        <v/>
      </c>
      <c r="D9876" t="str">
        <f>IF(INDEX('Cari-Kasa'!$A:$A,ROW()-6)="","",INDEX('Cari-Kasa'!$D:$D,ROW()-6))</f>
        <v/>
      </c>
      <c r="E9876" t="e">
        <f t="shared" si="928"/>
        <v>#VALUE!</v>
      </c>
      <c r="F9876" t="e">
        <f t="shared" si="924"/>
        <v>#VALUE!</v>
      </c>
      <c r="G9876">
        <f t="shared" ca="1" si="925"/>
        <v>39.75</v>
      </c>
      <c r="H9876" t="e">
        <f t="shared" si="926"/>
        <v>#VALUE!</v>
      </c>
      <c r="I9876">
        <f t="shared" si="927"/>
        <v>0</v>
      </c>
    </row>
    <row r="9877" spans="1:9" x14ac:dyDescent="0.2">
      <c r="A9877">
        <f t="shared" si="929"/>
        <v>9869</v>
      </c>
      <c r="B9877" t="str">
        <f>IF(INDEX('Cari-Kasa'!$A:$A,ROW()-6)="","",INDEX('Cari-Kasa'!$A:$A,ROW()-6))</f>
        <v/>
      </c>
      <c r="C9877" t="str">
        <f>IF(INDEX('Cari-Kasa'!$A:$A,ROW()-6)="","",INDEX('Cari-Kasa'!$C:$C,ROW()-6))</f>
        <v/>
      </c>
      <c r="D9877" t="str">
        <f>IF(INDEX('Cari-Kasa'!$A:$A,ROW()-6)="","",INDEX('Cari-Kasa'!$D:$D,ROW()-6))</f>
        <v/>
      </c>
      <c r="E9877" t="e">
        <f t="shared" si="928"/>
        <v>#VALUE!</v>
      </c>
      <c r="F9877" t="e">
        <f t="shared" si="924"/>
        <v>#VALUE!</v>
      </c>
      <c r="G9877">
        <f t="shared" ca="1" si="925"/>
        <v>39.75</v>
      </c>
      <c r="H9877" t="e">
        <f t="shared" si="926"/>
        <v>#VALUE!</v>
      </c>
      <c r="I9877">
        <f t="shared" si="927"/>
        <v>0</v>
      </c>
    </row>
    <row r="9878" spans="1:9" x14ac:dyDescent="0.2">
      <c r="A9878">
        <f t="shared" si="929"/>
        <v>9870</v>
      </c>
      <c r="B9878" t="str">
        <f>IF(INDEX('Cari-Kasa'!$A:$A,ROW()-6)="","",INDEX('Cari-Kasa'!$A:$A,ROW()-6))</f>
        <v/>
      </c>
      <c r="C9878" t="str">
        <f>IF(INDEX('Cari-Kasa'!$A:$A,ROW()-6)="","",INDEX('Cari-Kasa'!$C:$C,ROW()-6))</f>
        <v/>
      </c>
      <c r="D9878" t="str">
        <f>IF(INDEX('Cari-Kasa'!$A:$A,ROW()-6)="","",INDEX('Cari-Kasa'!$D:$D,ROW()-6))</f>
        <v/>
      </c>
      <c r="E9878" t="e">
        <f t="shared" si="928"/>
        <v>#VALUE!</v>
      </c>
      <c r="F9878" t="e">
        <f t="shared" si="924"/>
        <v>#VALUE!</v>
      </c>
      <c r="G9878">
        <f t="shared" ca="1" si="925"/>
        <v>39.75</v>
      </c>
      <c r="H9878" t="e">
        <f t="shared" si="926"/>
        <v>#VALUE!</v>
      </c>
      <c r="I9878">
        <f t="shared" si="927"/>
        <v>0</v>
      </c>
    </row>
    <row r="9879" spans="1:9" x14ac:dyDescent="0.2">
      <c r="A9879">
        <f t="shared" si="929"/>
        <v>9871</v>
      </c>
      <c r="B9879" t="str">
        <f>IF(INDEX('Cari-Kasa'!$A:$A,ROW()-6)="","",INDEX('Cari-Kasa'!$A:$A,ROW()-6))</f>
        <v/>
      </c>
      <c r="C9879" t="str">
        <f>IF(INDEX('Cari-Kasa'!$A:$A,ROW()-6)="","",INDEX('Cari-Kasa'!$C:$C,ROW()-6))</f>
        <v/>
      </c>
      <c r="D9879" t="str">
        <f>IF(INDEX('Cari-Kasa'!$A:$A,ROW()-6)="","",INDEX('Cari-Kasa'!$D:$D,ROW()-6))</f>
        <v/>
      </c>
      <c r="E9879" t="e">
        <f t="shared" si="928"/>
        <v>#VALUE!</v>
      </c>
      <c r="F9879" t="e">
        <f t="shared" si="924"/>
        <v>#VALUE!</v>
      </c>
      <c r="G9879">
        <f t="shared" ca="1" si="925"/>
        <v>39.75</v>
      </c>
      <c r="H9879" t="e">
        <f t="shared" si="926"/>
        <v>#VALUE!</v>
      </c>
      <c r="I9879">
        <f t="shared" si="927"/>
        <v>0</v>
      </c>
    </row>
    <row r="9880" spans="1:9" x14ac:dyDescent="0.2">
      <c r="A9880">
        <f t="shared" si="929"/>
        <v>9872</v>
      </c>
      <c r="B9880" t="str">
        <f>IF(INDEX('Cari-Kasa'!$A:$A,ROW()-6)="","",INDEX('Cari-Kasa'!$A:$A,ROW()-6))</f>
        <v/>
      </c>
      <c r="C9880" t="str">
        <f>IF(INDEX('Cari-Kasa'!$A:$A,ROW()-6)="","",INDEX('Cari-Kasa'!$C:$C,ROW()-6))</f>
        <v/>
      </c>
      <c r="D9880" t="str">
        <f>IF(INDEX('Cari-Kasa'!$A:$A,ROW()-6)="","",INDEX('Cari-Kasa'!$D:$D,ROW()-6))</f>
        <v/>
      </c>
      <c r="E9880" t="e">
        <f t="shared" si="928"/>
        <v>#VALUE!</v>
      </c>
      <c r="F9880" t="e">
        <f t="shared" si="924"/>
        <v>#VALUE!</v>
      </c>
      <c r="G9880">
        <f t="shared" ca="1" si="925"/>
        <v>39.75</v>
      </c>
      <c r="H9880" t="e">
        <f t="shared" si="926"/>
        <v>#VALUE!</v>
      </c>
      <c r="I9880">
        <f t="shared" si="927"/>
        <v>0</v>
      </c>
    </row>
    <row r="9881" spans="1:9" x14ac:dyDescent="0.2">
      <c r="A9881">
        <f t="shared" si="929"/>
        <v>9873</v>
      </c>
      <c r="B9881" t="str">
        <f>IF(INDEX('Cari-Kasa'!$A:$A,ROW()-6)="","",INDEX('Cari-Kasa'!$A:$A,ROW()-6))</f>
        <v/>
      </c>
      <c r="C9881" t="str">
        <f>IF(INDEX('Cari-Kasa'!$A:$A,ROW()-6)="","",INDEX('Cari-Kasa'!$C:$C,ROW()-6))</f>
        <v/>
      </c>
      <c r="D9881" t="str">
        <f>IF(INDEX('Cari-Kasa'!$A:$A,ROW()-6)="","",INDEX('Cari-Kasa'!$D:$D,ROW()-6))</f>
        <v/>
      </c>
      <c r="E9881" t="e">
        <f t="shared" si="928"/>
        <v>#VALUE!</v>
      </c>
      <c r="F9881" t="e">
        <f t="shared" si="924"/>
        <v>#VALUE!</v>
      </c>
      <c r="G9881">
        <f t="shared" ca="1" si="925"/>
        <v>39.75</v>
      </c>
      <c r="H9881" t="e">
        <f t="shared" si="926"/>
        <v>#VALUE!</v>
      </c>
      <c r="I9881">
        <f t="shared" si="927"/>
        <v>0</v>
      </c>
    </row>
    <row r="9882" spans="1:9" x14ac:dyDescent="0.2">
      <c r="A9882">
        <f t="shared" si="929"/>
        <v>9874</v>
      </c>
      <c r="B9882" t="str">
        <f>IF(INDEX('Cari-Kasa'!$A:$A,ROW()-6)="","",INDEX('Cari-Kasa'!$A:$A,ROW()-6))</f>
        <v/>
      </c>
      <c r="C9882" t="str">
        <f>IF(INDEX('Cari-Kasa'!$A:$A,ROW()-6)="","",INDEX('Cari-Kasa'!$C:$C,ROW()-6))</f>
        <v/>
      </c>
      <c r="D9882" t="str">
        <f>IF(INDEX('Cari-Kasa'!$A:$A,ROW()-6)="","",INDEX('Cari-Kasa'!$D:$D,ROW()-6))</f>
        <v/>
      </c>
      <c r="E9882" t="e">
        <f t="shared" si="928"/>
        <v>#VALUE!</v>
      </c>
      <c r="F9882" t="e">
        <f t="shared" si="924"/>
        <v>#VALUE!</v>
      </c>
      <c r="G9882">
        <f t="shared" ca="1" si="925"/>
        <v>39.75</v>
      </c>
      <c r="H9882" t="e">
        <f t="shared" si="926"/>
        <v>#VALUE!</v>
      </c>
      <c r="I9882">
        <f t="shared" si="927"/>
        <v>0</v>
      </c>
    </row>
    <row r="9883" spans="1:9" x14ac:dyDescent="0.2">
      <c r="A9883">
        <f t="shared" si="929"/>
        <v>9875</v>
      </c>
      <c r="B9883" t="str">
        <f>IF(INDEX('Cari-Kasa'!$A:$A,ROW()-6)="","",INDEX('Cari-Kasa'!$A:$A,ROW()-6))</f>
        <v/>
      </c>
      <c r="C9883" t="str">
        <f>IF(INDEX('Cari-Kasa'!$A:$A,ROW()-6)="","",INDEX('Cari-Kasa'!$C:$C,ROW()-6))</f>
        <v/>
      </c>
      <c r="D9883" t="str">
        <f>IF(INDEX('Cari-Kasa'!$A:$A,ROW()-6)="","",INDEX('Cari-Kasa'!$D:$D,ROW()-6))</f>
        <v/>
      </c>
      <c r="E9883" t="e">
        <f t="shared" si="928"/>
        <v>#VALUE!</v>
      </c>
      <c r="F9883" t="e">
        <f t="shared" si="924"/>
        <v>#VALUE!</v>
      </c>
      <c r="G9883">
        <f t="shared" ca="1" si="925"/>
        <v>39.75</v>
      </c>
      <c r="H9883" t="e">
        <f t="shared" si="926"/>
        <v>#VALUE!</v>
      </c>
      <c r="I9883">
        <f t="shared" si="927"/>
        <v>0</v>
      </c>
    </row>
    <row r="9884" spans="1:9" x14ac:dyDescent="0.2">
      <c r="A9884">
        <f t="shared" si="929"/>
        <v>9876</v>
      </c>
      <c r="B9884" t="str">
        <f>IF(INDEX('Cari-Kasa'!$A:$A,ROW()-6)="","",INDEX('Cari-Kasa'!$A:$A,ROW()-6))</f>
        <v/>
      </c>
      <c r="C9884" t="str">
        <f>IF(INDEX('Cari-Kasa'!$A:$A,ROW()-6)="","",INDEX('Cari-Kasa'!$C:$C,ROW()-6))</f>
        <v/>
      </c>
      <c r="D9884" t="str">
        <f>IF(INDEX('Cari-Kasa'!$A:$A,ROW()-6)="","",INDEX('Cari-Kasa'!$D:$D,ROW()-6))</f>
        <v/>
      </c>
      <c r="E9884" t="e">
        <f t="shared" si="928"/>
        <v>#VALUE!</v>
      </c>
      <c r="F9884" t="e">
        <f t="shared" si="924"/>
        <v>#VALUE!</v>
      </c>
      <c r="G9884">
        <f t="shared" ca="1" si="925"/>
        <v>39.75</v>
      </c>
      <c r="H9884" t="e">
        <f t="shared" si="926"/>
        <v>#VALUE!</v>
      </c>
      <c r="I9884">
        <f t="shared" si="927"/>
        <v>0</v>
      </c>
    </row>
    <row r="9885" spans="1:9" x14ac:dyDescent="0.2">
      <c r="A9885">
        <f t="shared" si="929"/>
        <v>9877</v>
      </c>
      <c r="B9885" t="str">
        <f>IF(INDEX('Cari-Kasa'!$A:$A,ROW()-6)="","",INDEX('Cari-Kasa'!$A:$A,ROW()-6))</f>
        <v/>
      </c>
      <c r="C9885" t="str">
        <f>IF(INDEX('Cari-Kasa'!$A:$A,ROW()-6)="","",INDEX('Cari-Kasa'!$C:$C,ROW()-6))</f>
        <v/>
      </c>
      <c r="D9885" t="str">
        <f>IF(INDEX('Cari-Kasa'!$A:$A,ROW()-6)="","",INDEX('Cari-Kasa'!$D:$D,ROW()-6))</f>
        <v/>
      </c>
      <c r="E9885" t="e">
        <f t="shared" si="928"/>
        <v>#VALUE!</v>
      </c>
      <c r="F9885" t="e">
        <f t="shared" si="924"/>
        <v>#VALUE!</v>
      </c>
      <c r="G9885">
        <f t="shared" ca="1" si="925"/>
        <v>39.75</v>
      </c>
      <c r="H9885" t="e">
        <f t="shared" si="926"/>
        <v>#VALUE!</v>
      </c>
      <c r="I9885">
        <f t="shared" si="927"/>
        <v>0</v>
      </c>
    </row>
    <row r="9886" spans="1:9" x14ac:dyDescent="0.2">
      <c r="A9886">
        <f t="shared" si="929"/>
        <v>9878</v>
      </c>
      <c r="B9886" t="str">
        <f>IF(INDEX('Cari-Kasa'!$A:$A,ROW()-6)="","",INDEX('Cari-Kasa'!$A:$A,ROW()-6))</f>
        <v/>
      </c>
      <c r="C9886" t="str">
        <f>IF(INDEX('Cari-Kasa'!$A:$A,ROW()-6)="","",INDEX('Cari-Kasa'!$C:$C,ROW()-6))</f>
        <v/>
      </c>
      <c r="D9886" t="str">
        <f>IF(INDEX('Cari-Kasa'!$A:$A,ROW()-6)="","",INDEX('Cari-Kasa'!$D:$D,ROW()-6))</f>
        <v/>
      </c>
      <c r="E9886" t="e">
        <f t="shared" si="928"/>
        <v>#VALUE!</v>
      </c>
      <c r="F9886" t="e">
        <f t="shared" si="924"/>
        <v>#VALUE!</v>
      </c>
      <c r="G9886">
        <f t="shared" ca="1" si="925"/>
        <v>39.75</v>
      </c>
      <c r="H9886" t="e">
        <f t="shared" si="926"/>
        <v>#VALUE!</v>
      </c>
      <c r="I9886">
        <f t="shared" si="927"/>
        <v>0</v>
      </c>
    </row>
    <row r="9887" spans="1:9" x14ac:dyDescent="0.2">
      <c r="A9887">
        <f t="shared" si="929"/>
        <v>9879</v>
      </c>
      <c r="B9887" t="str">
        <f>IF(INDEX('Cari-Kasa'!$A:$A,ROW()-6)="","",INDEX('Cari-Kasa'!$A:$A,ROW()-6))</f>
        <v/>
      </c>
      <c r="C9887" t="str">
        <f>IF(INDEX('Cari-Kasa'!$A:$A,ROW()-6)="","",INDEX('Cari-Kasa'!$C:$C,ROW()-6))</f>
        <v/>
      </c>
      <c r="D9887" t="str">
        <f>IF(INDEX('Cari-Kasa'!$A:$A,ROW()-6)="","",INDEX('Cari-Kasa'!$D:$D,ROW()-6))</f>
        <v/>
      </c>
      <c r="E9887" t="e">
        <f t="shared" si="928"/>
        <v>#VALUE!</v>
      </c>
      <c r="F9887" t="e">
        <f t="shared" si="924"/>
        <v>#VALUE!</v>
      </c>
      <c r="G9887">
        <f t="shared" ca="1" si="925"/>
        <v>39.75</v>
      </c>
      <c r="H9887" t="e">
        <f t="shared" si="926"/>
        <v>#VALUE!</v>
      </c>
      <c r="I9887">
        <f t="shared" si="927"/>
        <v>0</v>
      </c>
    </row>
    <row r="9888" spans="1:9" x14ac:dyDescent="0.2">
      <c r="A9888">
        <f t="shared" si="929"/>
        <v>9880</v>
      </c>
      <c r="B9888" t="str">
        <f>IF(INDEX('Cari-Kasa'!$A:$A,ROW()-6)="","",INDEX('Cari-Kasa'!$A:$A,ROW()-6))</f>
        <v/>
      </c>
      <c r="C9888" t="str">
        <f>IF(INDEX('Cari-Kasa'!$A:$A,ROW()-6)="","",INDEX('Cari-Kasa'!$C:$C,ROW()-6))</f>
        <v/>
      </c>
      <c r="D9888" t="str">
        <f>IF(INDEX('Cari-Kasa'!$A:$A,ROW()-6)="","",INDEX('Cari-Kasa'!$D:$D,ROW()-6))</f>
        <v/>
      </c>
      <c r="E9888" t="e">
        <f t="shared" si="928"/>
        <v>#VALUE!</v>
      </c>
      <c r="F9888" t="e">
        <f t="shared" si="924"/>
        <v>#VALUE!</v>
      </c>
      <c r="G9888">
        <f t="shared" ca="1" si="925"/>
        <v>39.75</v>
      </c>
      <c r="H9888" t="e">
        <f t="shared" si="926"/>
        <v>#VALUE!</v>
      </c>
      <c r="I9888">
        <f t="shared" si="927"/>
        <v>0</v>
      </c>
    </row>
    <row r="9889" spans="1:9" x14ac:dyDescent="0.2">
      <c r="A9889">
        <f t="shared" si="929"/>
        <v>9881</v>
      </c>
      <c r="B9889" t="str">
        <f>IF(INDEX('Cari-Kasa'!$A:$A,ROW()-6)="","",INDEX('Cari-Kasa'!$A:$A,ROW()-6))</f>
        <v/>
      </c>
      <c r="C9889" t="str">
        <f>IF(INDEX('Cari-Kasa'!$A:$A,ROW()-6)="","",INDEX('Cari-Kasa'!$C:$C,ROW()-6))</f>
        <v/>
      </c>
      <c r="D9889" t="str">
        <f>IF(INDEX('Cari-Kasa'!$A:$A,ROW()-6)="","",INDEX('Cari-Kasa'!$D:$D,ROW()-6))</f>
        <v/>
      </c>
      <c r="E9889" t="e">
        <f t="shared" si="928"/>
        <v>#VALUE!</v>
      </c>
      <c r="F9889" t="e">
        <f t="shared" si="924"/>
        <v>#VALUE!</v>
      </c>
      <c r="G9889">
        <f t="shared" ca="1" si="925"/>
        <v>39.75</v>
      </c>
      <c r="H9889" t="e">
        <f t="shared" si="926"/>
        <v>#VALUE!</v>
      </c>
      <c r="I9889">
        <f t="shared" si="927"/>
        <v>0</v>
      </c>
    </row>
    <row r="9890" spans="1:9" x14ac:dyDescent="0.2">
      <c r="A9890">
        <f t="shared" si="929"/>
        <v>9882</v>
      </c>
      <c r="B9890" t="str">
        <f>IF(INDEX('Cari-Kasa'!$A:$A,ROW()-6)="","",INDEX('Cari-Kasa'!$A:$A,ROW()-6))</f>
        <v/>
      </c>
      <c r="C9890" t="str">
        <f>IF(INDEX('Cari-Kasa'!$A:$A,ROW()-6)="","",INDEX('Cari-Kasa'!$C:$C,ROW()-6))</f>
        <v/>
      </c>
      <c r="D9890" t="str">
        <f>IF(INDEX('Cari-Kasa'!$A:$A,ROW()-6)="","",INDEX('Cari-Kasa'!$D:$D,ROW()-6))</f>
        <v/>
      </c>
      <c r="E9890" t="e">
        <f t="shared" si="928"/>
        <v>#VALUE!</v>
      </c>
      <c r="F9890" t="e">
        <f t="shared" si="924"/>
        <v>#VALUE!</v>
      </c>
      <c r="G9890">
        <f t="shared" ca="1" si="925"/>
        <v>39.75</v>
      </c>
      <c r="H9890" t="e">
        <f t="shared" si="926"/>
        <v>#VALUE!</v>
      </c>
      <c r="I9890">
        <f t="shared" si="927"/>
        <v>0</v>
      </c>
    </row>
    <row r="9891" spans="1:9" x14ac:dyDescent="0.2">
      <c r="A9891">
        <f t="shared" si="929"/>
        <v>9883</v>
      </c>
      <c r="B9891" t="str">
        <f>IF(INDEX('Cari-Kasa'!$A:$A,ROW()-6)="","",INDEX('Cari-Kasa'!$A:$A,ROW()-6))</f>
        <v/>
      </c>
      <c r="C9891" t="str">
        <f>IF(INDEX('Cari-Kasa'!$A:$A,ROW()-6)="","",INDEX('Cari-Kasa'!$C:$C,ROW()-6))</f>
        <v/>
      </c>
      <c r="D9891" t="str">
        <f>IF(INDEX('Cari-Kasa'!$A:$A,ROW()-6)="","",INDEX('Cari-Kasa'!$D:$D,ROW()-6))</f>
        <v/>
      </c>
      <c r="E9891" t="e">
        <f t="shared" si="928"/>
        <v>#VALUE!</v>
      </c>
      <c r="F9891" t="e">
        <f t="shared" si="924"/>
        <v>#VALUE!</v>
      </c>
      <c r="G9891">
        <f t="shared" ca="1" si="925"/>
        <v>39.75</v>
      </c>
      <c r="H9891" t="e">
        <f t="shared" si="926"/>
        <v>#VALUE!</v>
      </c>
      <c r="I9891">
        <f t="shared" si="927"/>
        <v>0</v>
      </c>
    </row>
    <row r="9892" spans="1:9" x14ac:dyDescent="0.2">
      <c r="A9892">
        <f t="shared" si="929"/>
        <v>9884</v>
      </c>
      <c r="B9892" t="str">
        <f>IF(INDEX('Cari-Kasa'!$A:$A,ROW()-6)="","",INDEX('Cari-Kasa'!$A:$A,ROW()-6))</f>
        <v/>
      </c>
      <c r="C9892" t="str">
        <f>IF(INDEX('Cari-Kasa'!$A:$A,ROW()-6)="","",INDEX('Cari-Kasa'!$C:$C,ROW()-6))</f>
        <v/>
      </c>
      <c r="D9892" t="str">
        <f>IF(INDEX('Cari-Kasa'!$A:$A,ROW()-6)="","",INDEX('Cari-Kasa'!$D:$D,ROW()-6))</f>
        <v/>
      </c>
      <c r="E9892" t="e">
        <f t="shared" si="928"/>
        <v>#VALUE!</v>
      </c>
      <c r="F9892" t="e">
        <f t="shared" si="924"/>
        <v>#VALUE!</v>
      </c>
      <c r="G9892">
        <f t="shared" ca="1" si="925"/>
        <v>39.75</v>
      </c>
      <c r="H9892" t="e">
        <f t="shared" si="926"/>
        <v>#VALUE!</v>
      </c>
      <c r="I9892">
        <f t="shared" si="927"/>
        <v>0</v>
      </c>
    </row>
    <row r="9893" spans="1:9" x14ac:dyDescent="0.2">
      <c r="A9893">
        <f t="shared" si="929"/>
        <v>9885</v>
      </c>
      <c r="B9893" t="str">
        <f>IF(INDEX('Cari-Kasa'!$A:$A,ROW()-6)="","",INDEX('Cari-Kasa'!$A:$A,ROW()-6))</f>
        <v/>
      </c>
      <c r="C9893" t="str">
        <f>IF(INDEX('Cari-Kasa'!$A:$A,ROW()-6)="","",INDEX('Cari-Kasa'!$C:$C,ROW()-6))</f>
        <v/>
      </c>
      <c r="D9893" t="str">
        <f>IF(INDEX('Cari-Kasa'!$A:$A,ROW()-6)="","",INDEX('Cari-Kasa'!$D:$D,ROW()-6))</f>
        <v/>
      </c>
      <c r="E9893" t="e">
        <f t="shared" si="928"/>
        <v>#VALUE!</v>
      </c>
      <c r="F9893" t="e">
        <f t="shared" si="924"/>
        <v>#VALUE!</v>
      </c>
      <c r="G9893">
        <f t="shared" ca="1" si="925"/>
        <v>39.75</v>
      </c>
      <c r="H9893" t="e">
        <f t="shared" si="926"/>
        <v>#VALUE!</v>
      </c>
      <c r="I9893">
        <f t="shared" si="927"/>
        <v>0</v>
      </c>
    </row>
    <row r="9894" spans="1:9" x14ac:dyDescent="0.2">
      <c r="A9894">
        <f t="shared" si="929"/>
        <v>9886</v>
      </c>
      <c r="B9894" t="str">
        <f>IF(INDEX('Cari-Kasa'!$A:$A,ROW()-6)="","",INDEX('Cari-Kasa'!$A:$A,ROW()-6))</f>
        <v/>
      </c>
      <c r="C9894" t="str">
        <f>IF(INDEX('Cari-Kasa'!$A:$A,ROW()-6)="","",INDEX('Cari-Kasa'!$C:$C,ROW()-6))</f>
        <v/>
      </c>
      <c r="D9894" t="str">
        <f>IF(INDEX('Cari-Kasa'!$A:$A,ROW()-6)="","",INDEX('Cari-Kasa'!$D:$D,ROW()-6))</f>
        <v/>
      </c>
      <c r="E9894" t="e">
        <f t="shared" si="928"/>
        <v>#VALUE!</v>
      </c>
      <c r="F9894" t="e">
        <f t="shared" si="924"/>
        <v>#VALUE!</v>
      </c>
      <c r="G9894">
        <f t="shared" ca="1" si="925"/>
        <v>39.75</v>
      </c>
      <c r="H9894" t="e">
        <f t="shared" si="926"/>
        <v>#VALUE!</v>
      </c>
      <c r="I9894">
        <f t="shared" si="927"/>
        <v>0</v>
      </c>
    </row>
    <row r="9895" spans="1:9" x14ac:dyDescent="0.2">
      <c r="A9895">
        <f t="shared" si="929"/>
        <v>9887</v>
      </c>
      <c r="B9895" t="str">
        <f>IF(INDEX('Cari-Kasa'!$A:$A,ROW()-6)="","",INDEX('Cari-Kasa'!$A:$A,ROW()-6))</f>
        <v/>
      </c>
      <c r="C9895" t="str">
        <f>IF(INDEX('Cari-Kasa'!$A:$A,ROW()-6)="","",INDEX('Cari-Kasa'!$C:$C,ROW()-6))</f>
        <v/>
      </c>
      <c r="D9895" t="str">
        <f>IF(INDEX('Cari-Kasa'!$A:$A,ROW()-6)="","",INDEX('Cari-Kasa'!$D:$D,ROW()-6))</f>
        <v/>
      </c>
      <c r="E9895" t="e">
        <f t="shared" si="928"/>
        <v>#VALUE!</v>
      </c>
      <c r="F9895" t="e">
        <f t="shared" si="924"/>
        <v>#VALUE!</v>
      </c>
      <c r="G9895">
        <f t="shared" ca="1" si="925"/>
        <v>39.75</v>
      </c>
      <c r="H9895" t="e">
        <f t="shared" si="926"/>
        <v>#VALUE!</v>
      </c>
      <c r="I9895">
        <f t="shared" si="927"/>
        <v>0</v>
      </c>
    </row>
    <row r="9896" spans="1:9" x14ac:dyDescent="0.2">
      <c r="A9896">
        <f t="shared" si="929"/>
        <v>9888</v>
      </c>
      <c r="B9896" t="str">
        <f>IF(INDEX('Cari-Kasa'!$A:$A,ROW()-6)="","",INDEX('Cari-Kasa'!$A:$A,ROW()-6))</f>
        <v/>
      </c>
      <c r="C9896" t="str">
        <f>IF(INDEX('Cari-Kasa'!$A:$A,ROW()-6)="","",INDEX('Cari-Kasa'!$C:$C,ROW()-6))</f>
        <v/>
      </c>
      <c r="D9896" t="str">
        <f>IF(INDEX('Cari-Kasa'!$A:$A,ROW()-6)="","",INDEX('Cari-Kasa'!$D:$D,ROW()-6))</f>
        <v/>
      </c>
      <c r="E9896" t="e">
        <f t="shared" si="928"/>
        <v>#VALUE!</v>
      </c>
      <c r="F9896" t="e">
        <f t="shared" si="924"/>
        <v>#VALUE!</v>
      </c>
      <c r="G9896">
        <f t="shared" ca="1" si="925"/>
        <v>39.75</v>
      </c>
      <c r="H9896" t="e">
        <f t="shared" si="926"/>
        <v>#VALUE!</v>
      </c>
      <c r="I9896">
        <f t="shared" si="927"/>
        <v>0</v>
      </c>
    </row>
    <row r="9897" spans="1:9" x14ac:dyDescent="0.2">
      <c r="A9897">
        <f t="shared" si="929"/>
        <v>9889</v>
      </c>
      <c r="B9897" t="str">
        <f>IF(INDEX('Cari-Kasa'!$A:$A,ROW()-6)="","",INDEX('Cari-Kasa'!$A:$A,ROW()-6))</f>
        <v/>
      </c>
      <c r="C9897" t="str">
        <f>IF(INDEX('Cari-Kasa'!$A:$A,ROW()-6)="","",INDEX('Cari-Kasa'!$C:$C,ROW()-6))</f>
        <v/>
      </c>
      <c r="D9897" t="str">
        <f>IF(INDEX('Cari-Kasa'!$A:$A,ROW()-6)="","",INDEX('Cari-Kasa'!$D:$D,ROW()-6))</f>
        <v/>
      </c>
      <c r="E9897" t="e">
        <f t="shared" si="928"/>
        <v>#VALUE!</v>
      </c>
      <c r="F9897" t="e">
        <f t="shared" si="924"/>
        <v>#VALUE!</v>
      </c>
      <c r="G9897">
        <f t="shared" ca="1" si="925"/>
        <v>39.75</v>
      </c>
      <c r="H9897" t="e">
        <f t="shared" si="926"/>
        <v>#VALUE!</v>
      </c>
      <c r="I9897">
        <f t="shared" si="927"/>
        <v>0</v>
      </c>
    </row>
    <row r="9898" spans="1:9" x14ac:dyDescent="0.2">
      <c r="A9898">
        <f t="shared" si="929"/>
        <v>9890</v>
      </c>
      <c r="B9898" t="str">
        <f>IF(INDEX('Cari-Kasa'!$A:$A,ROW()-6)="","",INDEX('Cari-Kasa'!$A:$A,ROW()-6))</f>
        <v/>
      </c>
      <c r="C9898" t="str">
        <f>IF(INDEX('Cari-Kasa'!$A:$A,ROW()-6)="","",INDEX('Cari-Kasa'!$C:$C,ROW()-6))</f>
        <v/>
      </c>
      <c r="D9898" t="str">
        <f>IF(INDEX('Cari-Kasa'!$A:$A,ROW()-6)="","",INDEX('Cari-Kasa'!$D:$D,ROW()-6))</f>
        <v/>
      </c>
      <c r="E9898" t="e">
        <f t="shared" si="928"/>
        <v>#VALUE!</v>
      </c>
      <c r="F9898" t="e">
        <f t="shared" si="924"/>
        <v>#VALUE!</v>
      </c>
      <c r="G9898">
        <f t="shared" ca="1" si="925"/>
        <v>39.75</v>
      </c>
      <c r="H9898" t="e">
        <f t="shared" si="926"/>
        <v>#VALUE!</v>
      </c>
      <c r="I9898">
        <f t="shared" si="927"/>
        <v>0</v>
      </c>
    </row>
    <row r="9899" spans="1:9" x14ac:dyDescent="0.2">
      <c r="A9899">
        <f t="shared" si="929"/>
        <v>9891</v>
      </c>
      <c r="B9899" t="str">
        <f>IF(INDEX('Cari-Kasa'!$A:$A,ROW()-6)="","",INDEX('Cari-Kasa'!$A:$A,ROW()-6))</f>
        <v/>
      </c>
      <c r="C9899" t="str">
        <f>IF(INDEX('Cari-Kasa'!$A:$A,ROW()-6)="","",INDEX('Cari-Kasa'!$C:$C,ROW()-6))</f>
        <v/>
      </c>
      <c r="D9899" t="str">
        <f>IF(INDEX('Cari-Kasa'!$A:$A,ROW()-6)="","",INDEX('Cari-Kasa'!$D:$D,ROW()-6))</f>
        <v/>
      </c>
      <c r="E9899" t="e">
        <f t="shared" si="928"/>
        <v>#VALUE!</v>
      </c>
      <c r="F9899" t="e">
        <f t="shared" si="924"/>
        <v>#VALUE!</v>
      </c>
      <c r="G9899">
        <f t="shared" ca="1" si="925"/>
        <v>39.75</v>
      </c>
      <c r="H9899" t="e">
        <f t="shared" si="926"/>
        <v>#VALUE!</v>
      </c>
      <c r="I9899">
        <f t="shared" si="927"/>
        <v>0</v>
      </c>
    </row>
    <row r="9900" spans="1:9" x14ac:dyDescent="0.2">
      <c r="A9900">
        <f t="shared" si="929"/>
        <v>9892</v>
      </c>
      <c r="B9900" t="str">
        <f>IF(INDEX('Cari-Kasa'!$A:$A,ROW()-6)="","",INDEX('Cari-Kasa'!$A:$A,ROW()-6))</f>
        <v/>
      </c>
      <c r="C9900" t="str">
        <f>IF(INDEX('Cari-Kasa'!$A:$A,ROW()-6)="","",INDEX('Cari-Kasa'!$C:$C,ROW()-6))</f>
        <v/>
      </c>
      <c r="D9900" t="str">
        <f>IF(INDEX('Cari-Kasa'!$A:$A,ROW()-6)="","",INDEX('Cari-Kasa'!$D:$D,ROW()-6))</f>
        <v/>
      </c>
      <c r="E9900" t="e">
        <f t="shared" si="928"/>
        <v>#VALUE!</v>
      </c>
      <c r="F9900" t="e">
        <f t="shared" si="924"/>
        <v>#VALUE!</v>
      </c>
      <c r="G9900">
        <f t="shared" ca="1" si="925"/>
        <v>39.75</v>
      </c>
      <c r="H9900" t="e">
        <f t="shared" si="926"/>
        <v>#VALUE!</v>
      </c>
      <c r="I9900">
        <f t="shared" si="927"/>
        <v>0</v>
      </c>
    </row>
    <row r="9901" spans="1:9" x14ac:dyDescent="0.2">
      <c r="A9901">
        <f t="shared" si="929"/>
        <v>9893</v>
      </c>
      <c r="B9901" t="str">
        <f>IF(INDEX('Cari-Kasa'!$A:$A,ROW()-6)="","",INDEX('Cari-Kasa'!$A:$A,ROW()-6))</f>
        <v/>
      </c>
      <c r="C9901" t="str">
        <f>IF(INDEX('Cari-Kasa'!$A:$A,ROW()-6)="","",INDEX('Cari-Kasa'!$C:$C,ROW()-6))</f>
        <v/>
      </c>
      <c r="D9901" t="str">
        <f>IF(INDEX('Cari-Kasa'!$A:$A,ROW()-6)="","",INDEX('Cari-Kasa'!$D:$D,ROW()-6))</f>
        <v/>
      </c>
      <c r="E9901" t="e">
        <f t="shared" si="928"/>
        <v>#VALUE!</v>
      </c>
      <c r="F9901" t="e">
        <f t="shared" si="924"/>
        <v>#VALUE!</v>
      </c>
      <c r="G9901">
        <f t="shared" ca="1" si="925"/>
        <v>39.75</v>
      </c>
      <c r="H9901" t="e">
        <f t="shared" si="926"/>
        <v>#VALUE!</v>
      </c>
      <c r="I9901">
        <f t="shared" si="927"/>
        <v>0</v>
      </c>
    </row>
    <row r="9902" spans="1:9" x14ac:dyDescent="0.2">
      <c r="A9902">
        <f t="shared" si="929"/>
        <v>9894</v>
      </c>
      <c r="B9902" t="str">
        <f>IF(INDEX('Cari-Kasa'!$A:$A,ROW()-6)="","",INDEX('Cari-Kasa'!$A:$A,ROW()-6))</f>
        <v/>
      </c>
      <c r="C9902" t="str">
        <f>IF(INDEX('Cari-Kasa'!$A:$A,ROW()-6)="","",INDEX('Cari-Kasa'!$C:$C,ROW()-6))</f>
        <v/>
      </c>
      <c r="D9902" t="str">
        <f>IF(INDEX('Cari-Kasa'!$A:$A,ROW()-6)="","",INDEX('Cari-Kasa'!$D:$D,ROW()-6))</f>
        <v/>
      </c>
      <c r="E9902" t="e">
        <f t="shared" si="928"/>
        <v>#VALUE!</v>
      </c>
      <c r="F9902" t="e">
        <f t="shared" si="924"/>
        <v>#VALUE!</v>
      </c>
      <c r="G9902">
        <f t="shared" ca="1" si="925"/>
        <v>39.75</v>
      </c>
      <c r="H9902" t="e">
        <f t="shared" si="926"/>
        <v>#VALUE!</v>
      </c>
      <c r="I9902">
        <f t="shared" si="927"/>
        <v>0</v>
      </c>
    </row>
    <row r="9903" spans="1:9" x14ac:dyDescent="0.2">
      <c r="A9903">
        <f t="shared" si="929"/>
        <v>9895</v>
      </c>
      <c r="B9903" t="str">
        <f>IF(INDEX('Cari-Kasa'!$A:$A,ROW()-6)="","",INDEX('Cari-Kasa'!$A:$A,ROW()-6))</f>
        <v/>
      </c>
      <c r="C9903" t="str">
        <f>IF(INDEX('Cari-Kasa'!$A:$A,ROW()-6)="","",INDEX('Cari-Kasa'!$C:$C,ROW()-6))</f>
        <v/>
      </c>
      <c r="D9903" t="str">
        <f>IF(INDEX('Cari-Kasa'!$A:$A,ROW()-6)="","",INDEX('Cari-Kasa'!$D:$D,ROW()-6))</f>
        <v/>
      </c>
      <c r="E9903" t="e">
        <f t="shared" si="928"/>
        <v>#VALUE!</v>
      </c>
      <c r="F9903" t="e">
        <f t="shared" si="924"/>
        <v>#VALUE!</v>
      </c>
      <c r="G9903">
        <f t="shared" ca="1" si="925"/>
        <v>39.75</v>
      </c>
      <c r="H9903" t="e">
        <f t="shared" si="926"/>
        <v>#VALUE!</v>
      </c>
      <c r="I9903">
        <f t="shared" si="927"/>
        <v>0</v>
      </c>
    </row>
    <row r="9904" spans="1:9" x14ac:dyDescent="0.2">
      <c r="A9904">
        <f t="shared" si="929"/>
        <v>9896</v>
      </c>
      <c r="B9904" t="str">
        <f>IF(INDEX('Cari-Kasa'!$A:$A,ROW()-6)="","",INDEX('Cari-Kasa'!$A:$A,ROW()-6))</f>
        <v/>
      </c>
      <c r="C9904" t="str">
        <f>IF(INDEX('Cari-Kasa'!$A:$A,ROW()-6)="","",INDEX('Cari-Kasa'!$C:$C,ROW()-6))</f>
        <v/>
      </c>
      <c r="D9904" t="str">
        <f>IF(INDEX('Cari-Kasa'!$A:$A,ROW()-6)="","",INDEX('Cari-Kasa'!$D:$D,ROW()-6))</f>
        <v/>
      </c>
      <c r="E9904" t="e">
        <f t="shared" si="928"/>
        <v>#VALUE!</v>
      </c>
      <c r="F9904" t="e">
        <f t="shared" si="924"/>
        <v>#VALUE!</v>
      </c>
      <c r="G9904">
        <f t="shared" ca="1" si="925"/>
        <v>39.75</v>
      </c>
      <c r="H9904" t="e">
        <f t="shared" si="926"/>
        <v>#VALUE!</v>
      </c>
      <c r="I9904">
        <f t="shared" si="927"/>
        <v>0</v>
      </c>
    </row>
    <row r="9905" spans="1:9" x14ac:dyDescent="0.2">
      <c r="A9905">
        <f t="shared" si="929"/>
        <v>9897</v>
      </c>
      <c r="B9905" t="str">
        <f>IF(INDEX('Cari-Kasa'!$A:$A,ROW()-6)="","",INDEX('Cari-Kasa'!$A:$A,ROW()-6))</f>
        <v/>
      </c>
      <c r="C9905" t="str">
        <f>IF(INDEX('Cari-Kasa'!$A:$A,ROW()-6)="","",INDEX('Cari-Kasa'!$C:$C,ROW()-6))</f>
        <v/>
      </c>
      <c r="D9905" t="str">
        <f>IF(INDEX('Cari-Kasa'!$A:$A,ROW()-6)="","",INDEX('Cari-Kasa'!$D:$D,ROW()-6))</f>
        <v/>
      </c>
      <c r="E9905" t="e">
        <f t="shared" si="928"/>
        <v>#VALUE!</v>
      </c>
      <c r="F9905" t="e">
        <f t="shared" si="924"/>
        <v>#VALUE!</v>
      </c>
      <c r="G9905">
        <f t="shared" ca="1" si="925"/>
        <v>39.75</v>
      </c>
      <c r="H9905" t="e">
        <f t="shared" si="926"/>
        <v>#VALUE!</v>
      </c>
      <c r="I9905">
        <f t="shared" si="927"/>
        <v>0</v>
      </c>
    </row>
    <row r="9906" spans="1:9" x14ac:dyDescent="0.2">
      <c r="A9906">
        <f t="shared" si="929"/>
        <v>9898</v>
      </c>
      <c r="B9906" t="str">
        <f>IF(INDEX('Cari-Kasa'!$A:$A,ROW()-6)="","",INDEX('Cari-Kasa'!$A:$A,ROW()-6))</f>
        <v/>
      </c>
      <c r="C9906" t="str">
        <f>IF(INDEX('Cari-Kasa'!$A:$A,ROW()-6)="","",INDEX('Cari-Kasa'!$C:$C,ROW()-6))</f>
        <v/>
      </c>
      <c r="D9906" t="str">
        <f>IF(INDEX('Cari-Kasa'!$A:$A,ROW()-6)="","",INDEX('Cari-Kasa'!$D:$D,ROW()-6))</f>
        <v/>
      </c>
      <c r="E9906" t="e">
        <f t="shared" si="928"/>
        <v>#VALUE!</v>
      </c>
      <c r="F9906" t="e">
        <f t="shared" si="924"/>
        <v>#VALUE!</v>
      </c>
      <c r="G9906">
        <f t="shared" ca="1" si="925"/>
        <v>39.75</v>
      </c>
      <c r="H9906" t="e">
        <f t="shared" si="926"/>
        <v>#VALUE!</v>
      </c>
      <c r="I9906">
        <f t="shared" si="927"/>
        <v>0</v>
      </c>
    </row>
    <row r="9907" spans="1:9" x14ac:dyDescent="0.2">
      <c r="A9907">
        <f t="shared" si="929"/>
        <v>9899</v>
      </c>
      <c r="B9907" t="str">
        <f>IF(INDEX('Cari-Kasa'!$A:$A,ROW()-6)="","",INDEX('Cari-Kasa'!$A:$A,ROW()-6))</f>
        <v/>
      </c>
      <c r="C9907" t="str">
        <f>IF(INDEX('Cari-Kasa'!$A:$A,ROW()-6)="","",INDEX('Cari-Kasa'!$C:$C,ROW()-6))</f>
        <v/>
      </c>
      <c r="D9907" t="str">
        <f>IF(INDEX('Cari-Kasa'!$A:$A,ROW()-6)="","",INDEX('Cari-Kasa'!$D:$D,ROW()-6))</f>
        <v/>
      </c>
      <c r="E9907" t="e">
        <f t="shared" si="928"/>
        <v>#VALUE!</v>
      </c>
      <c r="F9907" t="e">
        <f t="shared" si="924"/>
        <v>#VALUE!</v>
      </c>
      <c r="G9907">
        <f t="shared" ca="1" si="925"/>
        <v>39.75</v>
      </c>
      <c r="H9907" t="e">
        <f t="shared" si="926"/>
        <v>#VALUE!</v>
      </c>
      <c r="I9907">
        <f t="shared" si="927"/>
        <v>0</v>
      </c>
    </row>
    <row r="9908" spans="1:9" x14ac:dyDescent="0.2">
      <c r="A9908">
        <f t="shared" si="929"/>
        <v>9900</v>
      </c>
      <c r="B9908" t="str">
        <f>IF(INDEX('Cari-Kasa'!$A:$A,ROW()-6)="","",INDEX('Cari-Kasa'!$A:$A,ROW()-6))</f>
        <v/>
      </c>
      <c r="C9908" t="str">
        <f>IF(INDEX('Cari-Kasa'!$A:$A,ROW()-6)="","",INDEX('Cari-Kasa'!$C:$C,ROW()-6))</f>
        <v/>
      </c>
      <c r="D9908" t="str">
        <f>IF(INDEX('Cari-Kasa'!$A:$A,ROW()-6)="","",INDEX('Cari-Kasa'!$D:$D,ROW()-6))</f>
        <v/>
      </c>
      <c r="E9908" t="e">
        <f t="shared" si="928"/>
        <v>#VALUE!</v>
      </c>
      <c r="F9908" t="e">
        <f t="shared" si="924"/>
        <v>#VALUE!</v>
      </c>
      <c r="G9908">
        <f t="shared" ca="1" si="925"/>
        <v>39.75</v>
      </c>
      <c r="H9908" t="e">
        <f t="shared" si="926"/>
        <v>#VALUE!</v>
      </c>
      <c r="I9908">
        <f t="shared" si="927"/>
        <v>0</v>
      </c>
    </row>
    <row r="9909" spans="1:9" x14ac:dyDescent="0.2">
      <c r="A9909">
        <f t="shared" si="929"/>
        <v>9901</v>
      </c>
      <c r="B9909" t="str">
        <f>IF(INDEX('Cari-Kasa'!$A:$A,ROW()-6)="","",INDEX('Cari-Kasa'!$A:$A,ROW()-6))</f>
        <v/>
      </c>
      <c r="C9909" t="str">
        <f>IF(INDEX('Cari-Kasa'!$A:$A,ROW()-6)="","",INDEX('Cari-Kasa'!$C:$C,ROW()-6))</f>
        <v/>
      </c>
      <c r="D9909" t="str">
        <f>IF(INDEX('Cari-Kasa'!$A:$A,ROW()-6)="","",INDEX('Cari-Kasa'!$D:$D,ROW()-6))</f>
        <v/>
      </c>
      <c r="E9909" t="e">
        <f t="shared" si="928"/>
        <v>#VALUE!</v>
      </c>
      <c r="F9909" t="e">
        <f t="shared" si="924"/>
        <v>#VALUE!</v>
      </c>
      <c r="G9909">
        <f t="shared" ca="1" si="925"/>
        <v>39.75</v>
      </c>
      <c r="H9909" t="e">
        <f t="shared" si="926"/>
        <v>#VALUE!</v>
      </c>
      <c r="I9909">
        <f t="shared" si="927"/>
        <v>0</v>
      </c>
    </row>
    <row r="9910" spans="1:9" x14ac:dyDescent="0.2">
      <c r="A9910">
        <f t="shared" si="929"/>
        <v>9902</v>
      </c>
      <c r="B9910" t="str">
        <f>IF(INDEX('Cari-Kasa'!$A:$A,ROW()-6)="","",INDEX('Cari-Kasa'!$A:$A,ROW()-6))</f>
        <v/>
      </c>
      <c r="C9910" t="str">
        <f>IF(INDEX('Cari-Kasa'!$A:$A,ROW()-6)="","",INDEX('Cari-Kasa'!$C:$C,ROW()-6))</f>
        <v/>
      </c>
      <c r="D9910" t="str">
        <f>IF(INDEX('Cari-Kasa'!$A:$A,ROW()-6)="","",INDEX('Cari-Kasa'!$D:$D,ROW()-6))</f>
        <v/>
      </c>
      <c r="E9910" t="e">
        <f t="shared" si="928"/>
        <v>#VALUE!</v>
      </c>
      <c r="F9910" t="e">
        <f t="shared" si="924"/>
        <v>#VALUE!</v>
      </c>
      <c r="G9910">
        <f t="shared" ca="1" si="925"/>
        <v>39.75</v>
      </c>
      <c r="H9910" t="e">
        <f t="shared" si="926"/>
        <v>#VALUE!</v>
      </c>
      <c r="I9910">
        <f t="shared" si="927"/>
        <v>0</v>
      </c>
    </row>
    <row r="9911" spans="1:9" x14ac:dyDescent="0.2">
      <c r="A9911">
        <f t="shared" si="929"/>
        <v>9903</v>
      </c>
      <c r="B9911" t="str">
        <f>IF(INDEX('Cari-Kasa'!$A:$A,ROW()-6)="","",INDEX('Cari-Kasa'!$A:$A,ROW()-6))</f>
        <v/>
      </c>
      <c r="C9911" t="str">
        <f>IF(INDEX('Cari-Kasa'!$A:$A,ROW()-6)="","",INDEX('Cari-Kasa'!$C:$C,ROW()-6))</f>
        <v/>
      </c>
      <c r="D9911" t="str">
        <f>IF(INDEX('Cari-Kasa'!$A:$A,ROW()-6)="","",INDEX('Cari-Kasa'!$D:$D,ROW()-6))</f>
        <v/>
      </c>
      <c r="E9911" t="e">
        <f t="shared" si="928"/>
        <v>#VALUE!</v>
      </c>
      <c r="F9911" t="e">
        <f t="shared" si="924"/>
        <v>#VALUE!</v>
      </c>
      <c r="G9911">
        <f t="shared" ca="1" si="925"/>
        <v>39.75</v>
      </c>
      <c r="H9911" t="e">
        <f t="shared" si="926"/>
        <v>#VALUE!</v>
      </c>
      <c r="I9911">
        <f t="shared" si="927"/>
        <v>0</v>
      </c>
    </row>
    <row r="9912" spans="1:9" x14ac:dyDescent="0.2">
      <c r="A9912">
        <f t="shared" si="929"/>
        <v>9904</v>
      </c>
      <c r="B9912" t="str">
        <f>IF(INDEX('Cari-Kasa'!$A:$A,ROW()-6)="","",INDEX('Cari-Kasa'!$A:$A,ROW()-6))</f>
        <v/>
      </c>
      <c r="C9912" t="str">
        <f>IF(INDEX('Cari-Kasa'!$A:$A,ROW()-6)="","",INDEX('Cari-Kasa'!$C:$C,ROW()-6))</f>
        <v/>
      </c>
      <c r="D9912" t="str">
        <f>IF(INDEX('Cari-Kasa'!$A:$A,ROW()-6)="","",INDEX('Cari-Kasa'!$D:$D,ROW()-6))</f>
        <v/>
      </c>
      <c r="E9912" t="e">
        <f t="shared" si="928"/>
        <v>#VALUE!</v>
      </c>
      <c r="F9912" t="e">
        <f t="shared" si="924"/>
        <v>#VALUE!</v>
      </c>
      <c r="G9912">
        <f t="shared" ca="1" si="925"/>
        <v>39.75</v>
      </c>
      <c r="H9912" t="e">
        <f t="shared" si="926"/>
        <v>#VALUE!</v>
      </c>
      <c r="I9912">
        <f t="shared" si="927"/>
        <v>0</v>
      </c>
    </row>
    <row r="9913" spans="1:9" x14ac:dyDescent="0.2">
      <c r="A9913">
        <f t="shared" si="929"/>
        <v>9905</v>
      </c>
      <c r="B9913" t="str">
        <f>IF(INDEX('Cari-Kasa'!$A:$A,ROW()-6)="","",INDEX('Cari-Kasa'!$A:$A,ROW()-6))</f>
        <v/>
      </c>
      <c r="C9913" t="str">
        <f>IF(INDEX('Cari-Kasa'!$A:$A,ROW()-6)="","",INDEX('Cari-Kasa'!$C:$C,ROW()-6))</f>
        <v/>
      </c>
      <c r="D9913" t="str">
        <f>IF(INDEX('Cari-Kasa'!$A:$A,ROW()-6)="","",INDEX('Cari-Kasa'!$D:$D,ROW()-6))</f>
        <v/>
      </c>
      <c r="E9913" t="e">
        <f t="shared" si="928"/>
        <v>#VALUE!</v>
      </c>
      <c r="F9913" t="e">
        <f t="shared" si="924"/>
        <v>#VALUE!</v>
      </c>
      <c r="G9913">
        <f t="shared" ca="1" si="925"/>
        <v>39.75</v>
      </c>
      <c r="H9913" t="e">
        <f t="shared" si="926"/>
        <v>#VALUE!</v>
      </c>
      <c r="I9913">
        <f t="shared" si="927"/>
        <v>0</v>
      </c>
    </row>
    <row r="9914" spans="1:9" x14ac:dyDescent="0.2">
      <c r="A9914">
        <f t="shared" si="929"/>
        <v>9906</v>
      </c>
      <c r="B9914" t="str">
        <f>IF(INDEX('Cari-Kasa'!$A:$A,ROW()-6)="","",INDEX('Cari-Kasa'!$A:$A,ROW()-6))</f>
        <v/>
      </c>
      <c r="C9914" t="str">
        <f>IF(INDEX('Cari-Kasa'!$A:$A,ROW()-6)="","",INDEX('Cari-Kasa'!$C:$C,ROW()-6))</f>
        <v/>
      </c>
      <c r="D9914" t="str">
        <f>IF(INDEX('Cari-Kasa'!$A:$A,ROW()-6)="","",INDEX('Cari-Kasa'!$D:$D,ROW()-6))</f>
        <v/>
      </c>
      <c r="E9914" t="e">
        <f t="shared" si="928"/>
        <v>#VALUE!</v>
      </c>
      <c r="F9914" t="e">
        <f t="shared" si="924"/>
        <v>#VALUE!</v>
      </c>
      <c r="G9914">
        <f t="shared" ca="1" si="925"/>
        <v>39.75</v>
      </c>
      <c r="H9914" t="e">
        <f t="shared" si="926"/>
        <v>#VALUE!</v>
      </c>
      <c r="I9914">
        <f t="shared" si="927"/>
        <v>0</v>
      </c>
    </row>
    <row r="9915" spans="1:9" x14ac:dyDescent="0.2">
      <c r="A9915">
        <f t="shared" si="929"/>
        <v>9907</v>
      </c>
      <c r="B9915" t="str">
        <f>IF(INDEX('Cari-Kasa'!$A:$A,ROW()-6)="","",INDEX('Cari-Kasa'!$A:$A,ROW()-6))</f>
        <v/>
      </c>
      <c r="C9915" t="str">
        <f>IF(INDEX('Cari-Kasa'!$A:$A,ROW()-6)="","",INDEX('Cari-Kasa'!$C:$C,ROW()-6))</f>
        <v/>
      </c>
      <c r="D9915" t="str">
        <f>IF(INDEX('Cari-Kasa'!$A:$A,ROW()-6)="","",INDEX('Cari-Kasa'!$D:$D,ROW()-6))</f>
        <v/>
      </c>
      <c r="E9915" t="e">
        <f t="shared" si="928"/>
        <v>#VALUE!</v>
      </c>
      <c r="F9915" t="e">
        <f t="shared" si="924"/>
        <v>#VALUE!</v>
      </c>
      <c r="G9915">
        <f t="shared" ca="1" si="925"/>
        <v>39.75</v>
      </c>
      <c r="H9915" t="e">
        <f t="shared" si="926"/>
        <v>#VALUE!</v>
      </c>
      <c r="I9915">
        <f t="shared" si="927"/>
        <v>0</v>
      </c>
    </row>
    <row r="9916" spans="1:9" x14ac:dyDescent="0.2">
      <c r="A9916">
        <f t="shared" si="929"/>
        <v>9908</v>
      </c>
      <c r="B9916" t="str">
        <f>IF(INDEX('Cari-Kasa'!$A:$A,ROW()-6)="","",INDEX('Cari-Kasa'!$A:$A,ROW()-6))</f>
        <v/>
      </c>
      <c r="C9916" t="str">
        <f>IF(INDEX('Cari-Kasa'!$A:$A,ROW()-6)="","",INDEX('Cari-Kasa'!$C:$C,ROW()-6))</f>
        <v/>
      </c>
      <c r="D9916" t="str">
        <f>IF(INDEX('Cari-Kasa'!$A:$A,ROW()-6)="","",INDEX('Cari-Kasa'!$D:$D,ROW()-6))</f>
        <v/>
      </c>
      <c r="E9916" t="e">
        <f t="shared" si="928"/>
        <v>#VALUE!</v>
      </c>
      <c r="F9916" t="e">
        <f t="shared" si="924"/>
        <v>#VALUE!</v>
      </c>
      <c r="G9916">
        <f t="shared" ca="1" si="925"/>
        <v>39.75</v>
      </c>
      <c r="H9916" t="e">
        <f t="shared" si="926"/>
        <v>#VALUE!</v>
      </c>
      <c r="I9916">
        <f t="shared" si="927"/>
        <v>0</v>
      </c>
    </row>
    <row r="9917" spans="1:9" x14ac:dyDescent="0.2">
      <c r="A9917">
        <f t="shared" si="929"/>
        <v>9909</v>
      </c>
      <c r="B9917" t="str">
        <f>IF(INDEX('Cari-Kasa'!$A:$A,ROW()-6)="","",INDEX('Cari-Kasa'!$A:$A,ROW()-6))</f>
        <v/>
      </c>
      <c r="C9917" t="str">
        <f>IF(INDEX('Cari-Kasa'!$A:$A,ROW()-6)="","",INDEX('Cari-Kasa'!$C:$C,ROW()-6))</f>
        <v/>
      </c>
      <c r="D9917" t="str">
        <f>IF(INDEX('Cari-Kasa'!$A:$A,ROW()-6)="","",INDEX('Cari-Kasa'!$D:$D,ROW()-6))</f>
        <v/>
      </c>
      <c r="E9917" t="e">
        <f t="shared" si="928"/>
        <v>#VALUE!</v>
      </c>
      <c r="F9917" t="e">
        <f t="shared" si="924"/>
        <v>#VALUE!</v>
      </c>
      <c r="G9917">
        <f t="shared" ca="1" si="925"/>
        <v>39.75</v>
      </c>
      <c r="H9917" t="e">
        <f t="shared" si="926"/>
        <v>#VALUE!</v>
      </c>
      <c r="I9917">
        <f t="shared" si="927"/>
        <v>0</v>
      </c>
    </row>
    <row r="9918" spans="1:9" x14ac:dyDescent="0.2">
      <c r="A9918">
        <f t="shared" si="929"/>
        <v>9910</v>
      </c>
      <c r="B9918" t="str">
        <f>IF(INDEX('Cari-Kasa'!$A:$A,ROW()-6)="","",INDEX('Cari-Kasa'!$A:$A,ROW()-6))</f>
        <v/>
      </c>
      <c r="C9918" t="str">
        <f>IF(INDEX('Cari-Kasa'!$A:$A,ROW()-6)="","",INDEX('Cari-Kasa'!$C:$C,ROW()-6))</f>
        <v/>
      </c>
      <c r="D9918" t="str">
        <f>IF(INDEX('Cari-Kasa'!$A:$A,ROW()-6)="","",INDEX('Cari-Kasa'!$D:$D,ROW()-6))</f>
        <v/>
      </c>
      <c r="E9918" t="e">
        <f t="shared" si="928"/>
        <v>#VALUE!</v>
      </c>
      <c r="F9918" t="e">
        <f t="shared" si="924"/>
        <v>#VALUE!</v>
      </c>
      <c r="G9918">
        <f t="shared" ca="1" si="925"/>
        <v>39.75</v>
      </c>
      <c r="H9918" t="e">
        <f t="shared" si="926"/>
        <v>#VALUE!</v>
      </c>
      <c r="I9918">
        <f t="shared" si="927"/>
        <v>0</v>
      </c>
    </row>
    <row r="9919" spans="1:9" x14ac:dyDescent="0.2">
      <c r="A9919">
        <f t="shared" si="929"/>
        <v>9911</v>
      </c>
      <c r="B9919" t="str">
        <f>IF(INDEX('Cari-Kasa'!$A:$A,ROW()-6)="","",INDEX('Cari-Kasa'!$A:$A,ROW()-6))</f>
        <v/>
      </c>
      <c r="C9919" t="str">
        <f>IF(INDEX('Cari-Kasa'!$A:$A,ROW()-6)="","",INDEX('Cari-Kasa'!$C:$C,ROW()-6))</f>
        <v/>
      </c>
      <c r="D9919" t="str">
        <f>IF(INDEX('Cari-Kasa'!$A:$A,ROW()-6)="","",INDEX('Cari-Kasa'!$D:$D,ROW()-6))</f>
        <v/>
      </c>
      <c r="E9919" t="e">
        <f t="shared" si="928"/>
        <v>#VALUE!</v>
      </c>
      <c r="F9919" t="e">
        <f t="shared" si="924"/>
        <v>#VALUE!</v>
      </c>
      <c r="G9919">
        <f t="shared" ca="1" si="925"/>
        <v>39.75</v>
      </c>
      <c r="H9919" t="e">
        <f t="shared" si="926"/>
        <v>#VALUE!</v>
      </c>
      <c r="I9919">
        <f t="shared" si="927"/>
        <v>0</v>
      </c>
    </row>
    <row r="9920" spans="1:9" x14ac:dyDescent="0.2">
      <c r="A9920">
        <f t="shared" si="929"/>
        <v>9912</v>
      </c>
      <c r="B9920" t="str">
        <f>IF(INDEX('Cari-Kasa'!$A:$A,ROW()-6)="","",INDEX('Cari-Kasa'!$A:$A,ROW()-6))</f>
        <v/>
      </c>
      <c r="C9920" t="str">
        <f>IF(INDEX('Cari-Kasa'!$A:$A,ROW()-6)="","",INDEX('Cari-Kasa'!$C:$C,ROW()-6))</f>
        <v/>
      </c>
      <c r="D9920" t="str">
        <f>IF(INDEX('Cari-Kasa'!$A:$A,ROW()-6)="","",INDEX('Cari-Kasa'!$D:$D,ROW()-6))</f>
        <v/>
      </c>
      <c r="E9920" t="e">
        <f t="shared" si="928"/>
        <v>#VALUE!</v>
      </c>
      <c r="F9920" t="e">
        <f t="shared" si="924"/>
        <v>#VALUE!</v>
      </c>
      <c r="G9920">
        <f t="shared" ca="1" si="925"/>
        <v>39.75</v>
      </c>
      <c r="H9920" t="e">
        <f t="shared" si="926"/>
        <v>#VALUE!</v>
      </c>
      <c r="I9920">
        <f t="shared" si="927"/>
        <v>0</v>
      </c>
    </row>
    <row r="9921" spans="1:9" x14ac:dyDescent="0.2">
      <c r="A9921">
        <f t="shared" si="929"/>
        <v>9913</v>
      </c>
      <c r="B9921" t="str">
        <f>IF(INDEX('Cari-Kasa'!$A:$A,ROW()-6)="","",INDEX('Cari-Kasa'!$A:$A,ROW()-6))</f>
        <v/>
      </c>
      <c r="C9921" t="str">
        <f>IF(INDEX('Cari-Kasa'!$A:$A,ROW()-6)="","",INDEX('Cari-Kasa'!$C:$C,ROW()-6))</f>
        <v/>
      </c>
      <c r="D9921" t="str">
        <f>IF(INDEX('Cari-Kasa'!$A:$A,ROW()-6)="","",INDEX('Cari-Kasa'!$D:$D,ROW()-6))</f>
        <v/>
      </c>
      <c r="E9921" t="e">
        <f t="shared" si="928"/>
        <v>#VALUE!</v>
      </c>
      <c r="F9921" t="e">
        <f t="shared" si="924"/>
        <v>#VALUE!</v>
      </c>
      <c r="G9921">
        <f t="shared" ca="1" si="925"/>
        <v>39.75</v>
      </c>
      <c r="H9921" t="e">
        <f t="shared" si="926"/>
        <v>#VALUE!</v>
      </c>
      <c r="I9921">
        <f t="shared" si="927"/>
        <v>0</v>
      </c>
    </row>
    <row r="9922" spans="1:9" x14ac:dyDescent="0.2">
      <c r="A9922">
        <f t="shared" si="929"/>
        <v>9914</v>
      </c>
      <c r="B9922" t="str">
        <f>IF(INDEX('Cari-Kasa'!$A:$A,ROW()-6)="","",INDEX('Cari-Kasa'!$A:$A,ROW()-6))</f>
        <v/>
      </c>
      <c r="C9922" t="str">
        <f>IF(INDEX('Cari-Kasa'!$A:$A,ROW()-6)="","",INDEX('Cari-Kasa'!$C:$C,ROW()-6))</f>
        <v/>
      </c>
      <c r="D9922" t="str">
        <f>IF(INDEX('Cari-Kasa'!$A:$A,ROW()-6)="","",INDEX('Cari-Kasa'!$D:$D,ROW()-6))</f>
        <v/>
      </c>
      <c r="E9922" t="e">
        <f t="shared" si="928"/>
        <v>#VALUE!</v>
      </c>
      <c r="F9922" t="e">
        <f t="shared" si="924"/>
        <v>#VALUE!</v>
      </c>
      <c r="G9922">
        <f t="shared" ca="1" si="925"/>
        <v>39.75</v>
      </c>
      <c r="H9922" t="e">
        <f t="shared" si="926"/>
        <v>#VALUE!</v>
      </c>
      <c r="I9922">
        <f t="shared" si="927"/>
        <v>0</v>
      </c>
    </row>
    <row r="9923" spans="1:9" x14ac:dyDescent="0.2">
      <c r="A9923">
        <f t="shared" si="929"/>
        <v>9915</v>
      </c>
      <c r="B9923" t="str">
        <f>IF(INDEX('Cari-Kasa'!$A:$A,ROW()-6)="","",INDEX('Cari-Kasa'!$A:$A,ROW()-6))</f>
        <v/>
      </c>
      <c r="C9923" t="str">
        <f>IF(INDEX('Cari-Kasa'!$A:$A,ROW()-6)="","",INDEX('Cari-Kasa'!$C:$C,ROW()-6))</f>
        <v/>
      </c>
      <c r="D9923" t="str">
        <f>IF(INDEX('Cari-Kasa'!$A:$A,ROW()-6)="","",INDEX('Cari-Kasa'!$D:$D,ROW()-6))</f>
        <v/>
      </c>
      <c r="E9923" t="e">
        <f t="shared" si="928"/>
        <v>#VALUE!</v>
      </c>
      <c r="F9923" t="e">
        <f t="shared" si="924"/>
        <v>#VALUE!</v>
      </c>
      <c r="G9923">
        <f t="shared" ca="1" si="925"/>
        <v>39.75</v>
      </c>
      <c r="H9923" t="e">
        <f t="shared" si="926"/>
        <v>#VALUE!</v>
      </c>
      <c r="I9923">
        <f t="shared" si="927"/>
        <v>0</v>
      </c>
    </row>
    <row r="9924" spans="1:9" x14ac:dyDescent="0.2">
      <c r="A9924">
        <f t="shared" si="929"/>
        <v>9916</v>
      </c>
      <c r="B9924" t="str">
        <f>IF(INDEX('Cari-Kasa'!$A:$A,ROW()-6)="","",INDEX('Cari-Kasa'!$A:$A,ROW()-6))</f>
        <v/>
      </c>
      <c r="C9924" t="str">
        <f>IF(INDEX('Cari-Kasa'!$A:$A,ROW()-6)="","",INDEX('Cari-Kasa'!$C:$C,ROW()-6))</f>
        <v/>
      </c>
      <c r="D9924" t="str">
        <f>IF(INDEX('Cari-Kasa'!$A:$A,ROW()-6)="","",INDEX('Cari-Kasa'!$D:$D,ROW()-6))</f>
        <v/>
      </c>
      <c r="E9924" t="e">
        <f t="shared" si="928"/>
        <v>#VALUE!</v>
      </c>
      <c r="F9924" t="e">
        <f t="shared" si="924"/>
        <v>#VALUE!</v>
      </c>
      <c r="G9924">
        <f t="shared" ca="1" si="925"/>
        <v>39.75</v>
      </c>
      <c r="H9924" t="e">
        <f t="shared" si="926"/>
        <v>#VALUE!</v>
      </c>
      <c r="I9924">
        <f t="shared" si="927"/>
        <v>0</v>
      </c>
    </row>
    <row r="9925" spans="1:9" x14ac:dyDescent="0.2">
      <c r="A9925">
        <f t="shared" si="929"/>
        <v>9917</v>
      </c>
      <c r="B9925" t="str">
        <f>IF(INDEX('Cari-Kasa'!$A:$A,ROW()-6)="","",INDEX('Cari-Kasa'!$A:$A,ROW()-6))</f>
        <v/>
      </c>
      <c r="C9925" t="str">
        <f>IF(INDEX('Cari-Kasa'!$A:$A,ROW()-6)="","",INDEX('Cari-Kasa'!$C:$C,ROW()-6))</f>
        <v/>
      </c>
      <c r="D9925" t="str">
        <f>IF(INDEX('Cari-Kasa'!$A:$A,ROW()-6)="","",INDEX('Cari-Kasa'!$D:$D,ROW()-6))</f>
        <v/>
      </c>
      <c r="E9925" t="e">
        <f t="shared" si="928"/>
        <v>#VALUE!</v>
      </c>
      <c r="F9925" t="e">
        <f t="shared" si="924"/>
        <v>#VALUE!</v>
      </c>
      <c r="G9925">
        <f t="shared" ca="1" si="925"/>
        <v>39.75</v>
      </c>
      <c r="H9925" t="e">
        <f t="shared" si="926"/>
        <v>#VALUE!</v>
      </c>
      <c r="I9925">
        <f t="shared" si="927"/>
        <v>0</v>
      </c>
    </row>
    <row r="9926" spans="1:9" x14ac:dyDescent="0.2">
      <c r="A9926">
        <f t="shared" si="929"/>
        <v>9918</v>
      </c>
      <c r="B9926" t="str">
        <f>IF(INDEX('Cari-Kasa'!$A:$A,ROW()-6)="","",INDEX('Cari-Kasa'!$A:$A,ROW()-6))</f>
        <v/>
      </c>
      <c r="C9926" t="str">
        <f>IF(INDEX('Cari-Kasa'!$A:$A,ROW()-6)="","",INDEX('Cari-Kasa'!$C:$C,ROW()-6))</f>
        <v/>
      </c>
      <c r="D9926" t="str">
        <f>IF(INDEX('Cari-Kasa'!$A:$A,ROW()-6)="","",INDEX('Cari-Kasa'!$D:$D,ROW()-6))</f>
        <v/>
      </c>
      <c r="E9926" t="e">
        <f t="shared" si="928"/>
        <v>#VALUE!</v>
      </c>
      <c r="F9926" t="e">
        <f t="shared" si="924"/>
        <v>#VALUE!</v>
      </c>
      <c r="G9926">
        <f t="shared" ca="1" si="925"/>
        <v>39.75</v>
      </c>
      <c r="H9926" t="e">
        <f t="shared" si="926"/>
        <v>#VALUE!</v>
      </c>
      <c r="I9926">
        <f t="shared" si="927"/>
        <v>0</v>
      </c>
    </row>
    <row r="9927" spans="1:9" x14ac:dyDescent="0.2">
      <c r="A9927">
        <f t="shared" si="929"/>
        <v>9919</v>
      </c>
      <c r="B9927" t="str">
        <f>IF(INDEX('Cari-Kasa'!$A:$A,ROW()-6)="","",INDEX('Cari-Kasa'!$A:$A,ROW()-6))</f>
        <v/>
      </c>
      <c r="C9927" t="str">
        <f>IF(INDEX('Cari-Kasa'!$A:$A,ROW()-6)="","",INDEX('Cari-Kasa'!$C:$C,ROW()-6))</f>
        <v/>
      </c>
      <c r="D9927" t="str">
        <f>IF(INDEX('Cari-Kasa'!$A:$A,ROW()-6)="","",INDEX('Cari-Kasa'!$D:$D,ROW()-6))</f>
        <v/>
      </c>
      <c r="E9927" t="e">
        <f t="shared" si="928"/>
        <v>#VALUE!</v>
      </c>
      <c r="F9927" t="e">
        <f t="shared" si="924"/>
        <v>#VALUE!</v>
      </c>
      <c r="G9927">
        <f t="shared" ca="1" si="925"/>
        <v>39.75</v>
      </c>
      <c r="H9927" t="e">
        <f t="shared" si="926"/>
        <v>#VALUE!</v>
      </c>
      <c r="I9927">
        <f t="shared" si="927"/>
        <v>0</v>
      </c>
    </row>
    <row r="9928" spans="1:9" x14ac:dyDescent="0.2">
      <c r="A9928">
        <f t="shared" si="929"/>
        <v>9920</v>
      </c>
      <c r="B9928" t="str">
        <f>IF(INDEX('Cari-Kasa'!$A:$A,ROW()-6)="","",INDEX('Cari-Kasa'!$A:$A,ROW()-6))</f>
        <v/>
      </c>
      <c r="C9928" t="str">
        <f>IF(INDEX('Cari-Kasa'!$A:$A,ROW()-6)="","",INDEX('Cari-Kasa'!$C:$C,ROW()-6))</f>
        <v/>
      </c>
      <c r="D9928" t="str">
        <f>IF(INDEX('Cari-Kasa'!$A:$A,ROW()-6)="","",INDEX('Cari-Kasa'!$D:$D,ROW()-6))</f>
        <v/>
      </c>
      <c r="E9928" t="e">
        <f t="shared" si="928"/>
        <v>#VALUE!</v>
      </c>
      <c r="F9928" t="e">
        <f t="shared" si="924"/>
        <v>#VALUE!</v>
      </c>
      <c r="G9928">
        <f t="shared" ca="1" si="925"/>
        <v>39.75</v>
      </c>
      <c r="H9928" t="e">
        <f t="shared" si="926"/>
        <v>#VALUE!</v>
      </c>
      <c r="I9928">
        <f t="shared" si="927"/>
        <v>0</v>
      </c>
    </row>
    <row r="9929" spans="1:9" x14ac:dyDescent="0.2">
      <c r="A9929">
        <f t="shared" si="929"/>
        <v>9921</v>
      </c>
      <c r="B9929" t="str">
        <f>IF(INDEX('Cari-Kasa'!$A:$A,ROW()-6)="","",INDEX('Cari-Kasa'!$A:$A,ROW()-6))</f>
        <v/>
      </c>
      <c r="C9929" t="str">
        <f>IF(INDEX('Cari-Kasa'!$A:$A,ROW()-6)="","",INDEX('Cari-Kasa'!$C:$C,ROW()-6))</f>
        <v/>
      </c>
      <c r="D9929" t="str">
        <f>IF(INDEX('Cari-Kasa'!$A:$A,ROW()-6)="","",INDEX('Cari-Kasa'!$D:$D,ROW()-6))</f>
        <v/>
      </c>
      <c r="E9929" t="e">
        <f t="shared" si="928"/>
        <v>#VALUE!</v>
      </c>
      <c r="F9929" t="e">
        <f t="shared" ref="F9929:F9992" si="930">IF(E9929-ISTISNA&lt;=0,0,E9929-ISTISNA)</f>
        <v>#VALUE!</v>
      </c>
      <c r="G9929">
        <f t="shared" ref="G9929:G9992" ca="1" si="931">ORAN</f>
        <v>39.75</v>
      </c>
      <c r="H9929" t="e">
        <f t="shared" ref="H9929:H9992" si="932">IF(OR(B9929="",F9929&lt;=0,B9929&gt;=VADE),0,IF(B9930="",VADE-B9929,MIN(VADE,B9930)-B9929))</f>
        <v>#VALUE!</v>
      </c>
      <c r="I9929">
        <f t="shared" ref="I9929:I9992" si="933">IF(B9929="",0,(F9929*G9929*H9929)/36000)</f>
        <v>0</v>
      </c>
    </row>
    <row r="9930" spans="1:9" x14ac:dyDescent="0.2">
      <c r="A9930">
        <f t="shared" si="929"/>
        <v>9922</v>
      </c>
      <c r="B9930" t="str">
        <f>IF(INDEX('Cari-Kasa'!$A:$A,ROW()-6)="","",INDEX('Cari-Kasa'!$A:$A,ROW()-6))</f>
        <v/>
      </c>
      <c r="C9930" t="str">
        <f>IF(INDEX('Cari-Kasa'!$A:$A,ROW()-6)="","",INDEX('Cari-Kasa'!$C:$C,ROW()-6))</f>
        <v/>
      </c>
      <c r="D9930" t="str">
        <f>IF(INDEX('Cari-Kasa'!$A:$A,ROW()-6)="","",INDEX('Cari-Kasa'!$D:$D,ROW()-6))</f>
        <v/>
      </c>
      <c r="E9930" t="e">
        <f t="shared" ref="E9930:E9993" si="934">(E9929+C9930)-D9930</f>
        <v>#VALUE!</v>
      </c>
      <c r="F9930" t="e">
        <f t="shared" si="930"/>
        <v>#VALUE!</v>
      </c>
      <c r="G9930">
        <f t="shared" ca="1" si="931"/>
        <v>39.75</v>
      </c>
      <c r="H9930" t="e">
        <f t="shared" si="932"/>
        <v>#VALUE!</v>
      </c>
      <c r="I9930">
        <f t="shared" si="933"/>
        <v>0</v>
      </c>
    </row>
    <row r="9931" spans="1:9" x14ac:dyDescent="0.2">
      <c r="A9931">
        <f t="shared" si="929"/>
        <v>9923</v>
      </c>
      <c r="B9931" t="str">
        <f>IF(INDEX('Cari-Kasa'!$A:$A,ROW()-6)="","",INDEX('Cari-Kasa'!$A:$A,ROW()-6))</f>
        <v/>
      </c>
      <c r="C9931" t="str">
        <f>IF(INDEX('Cari-Kasa'!$A:$A,ROW()-6)="","",INDEX('Cari-Kasa'!$C:$C,ROW()-6))</f>
        <v/>
      </c>
      <c r="D9931" t="str">
        <f>IF(INDEX('Cari-Kasa'!$A:$A,ROW()-6)="","",INDEX('Cari-Kasa'!$D:$D,ROW()-6))</f>
        <v/>
      </c>
      <c r="E9931" t="e">
        <f t="shared" si="934"/>
        <v>#VALUE!</v>
      </c>
      <c r="F9931" t="e">
        <f t="shared" si="930"/>
        <v>#VALUE!</v>
      </c>
      <c r="G9931">
        <f t="shared" ca="1" si="931"/>
        <v>39.75</v>
      </c>
      <c r="H9931" t="e">
        <f t="shared" si="932"/>
        <v>#VALUE!</v>
      </c>
      <c r="I9931">
        <f t="shared" si="933"/>
        <v>0</v>
      </c>
    </row>
    <row r="9932" spans="1:9" x14ac:dyDescent="0.2">
      <c r="A9932">
        <f t="shared" si="929"/>
        <v>9924</v>
      </c>
      <c r="B9932" t="str">
        <f>IF(INDEX('Cari-Kasa'!$A:$A,ROW()-6)="","",INDEX('Cari-Kasa'!$A:$A,ROW()-6))</f>
        <v/>
      </c>
      <c r="C9932" t="str">
        <f>IF(INDEX('Cari-Kasa'!$A:$A,ROW()-6)="","",INDEX('Cari-Kasa'!$C:$C,ROW()-6))</f>
        <v/>
      </c>
      <c r="D9932" t="str">
        <f>IF(INDEX('Cari-Kasa'!$A:$A,ROW()-6)="","",INDEX('Cari-Kasa'!$D:$D,ROW()-6))</f>
        <v/>
      </c>
      <c r="E9932" t="e">
        <f t="shared" si="934"/>
        <v>#VALUE!</v>
      </c>
      <c r="F9932" t="e">
        <f t="shared" si="930"/>
        <v>#VALUE!</v>
      </c>
      <c r="G9932">
        <f t="shared" ca="1" si="931"/>
        <v>39.75</v>
      </c>
      <c r="H9932" t="e">
        <f t="shared" si="932"/>
        <v>#VALUE!</v>
      </c>
      <c r="I9932">
        <f t="shared" si="933"/>
        <v>0</v>
      </c>
    </row>
    <row r="9933" spans="1:9" x14ac:dyDescent="0.2">
      <c r="A9933">
        <f t="shared" si="929"/>
        <v>9925</v>
      </c>
      <c r="B9933" t="str">
        <f>IF(INDEX('Cari-Kasa'!$A:$A,ROW()-6)="","",INDEX('Cari-Kasa'!$A:$A,ROW()-6))</f>
        <v/>
      </c>
      <c r="C9933" t="str">
        <f>IF(INDEX('Cari-Kasa'!$A:$A,ROW()-6)="","",INDEX('Cari-Kasa'!$C:$C,ROW()-6))</f>
        <v/>
      </c>
      <c r="D9933" t="str">
        <f>IF(INDEX('Cari-Kasa'!$A:$A,ROW()-6)="","",INDEX('Cari-Kasa'!$D:$D,ROW()-6))</f>
        <v/>
      </c>
      <c r="E9933" t="e">
        <f t="shared" si="934"/>
        <v>#VALUE!</v>
      </c>
      <c r="F9933" t="e">
        <f t="shared" si="930"/>
        <v>#VALUE!</v>
      </c>
      <c r="G9933">
        <f t="shared" ca="1" si="931"/>
        <v>39.75</v>
      </c>
      <c r="H9933" t="e">
        <f t="shared" si="932"/>
        <v>#VALUE!</v>
      </c>
      <c r="I9933">
        <f t="shared" si="933"/>
        <v>0</v>
      </c>
    </row>
    <row r="9934" spans="1:9" x14ac:dyDescent="0.2">
      <c r="A9934">
        <f t="shared" ref="A9934:A10000" si="935">ROW()-8</f>
        <v>9926</v>
      </c>
      <c r="B9934" t="str">
        <f>IF(INDEX('Cari-Kasa'!$A:$A,ROW()-6)="","",INDEX('Cari-Kasa'!$A:$A,ROW()-6))</f>
        <v/>
      </c>
      <c r="C9934" t="str">
        <f>IF(INDEX('Cari-Kasa'!$A:$A,ROW()-6)="","",INDEX('Cari-Kasa'!$C:$C,ROW()-6))</f>
        <v/>
      </c>
      <c r="D9934" t="str">
        <f>IF(INDEX('Cari-Kasa'!$A:$A,ROW()-6)="","",INDEX('Cari-Kasa'!$D:$D,ROW()-6))</f>
        <v/>
      </c>
      <c r="E9934" t="e">
        <f t="shared" si="934"/>
        <v>#VALUE!</v>
      </c>
      <c r="F9934" t="e">
        <f t="shared" si="930"/>
        <v>#VALUE!</v>
      </c>
      <c r="G9934">
        <f t="shared" ca="1" si="931"/>
        <v>39.75</v>
      </c>
      <c r="H9934" t="e">
        <f t="shared" si="932"/>
        <v>#VALUE!</v>
      </c>
      <c r="I9934">
        <f t="shared" si="933"/>
        <v>0</v>
      </c>
    </row>
    <row r="9935" spans="1:9" x14ac:dyDescent="0.2">
      <c r="A9935">
        <f t="shared" si="935"/>
        <v>9927</v>
      </c>
      <c r="B9935" t="str">
        <f>IF(INDEX('Cari-Kasa'!$A:$A,ROW()-6)="","",INDEX('Cari-Kasa'!$A:$A,ROW()-6))</f>
        <v/>
      </c>
      <c r="C9935" t="str">
        <f>IF(INDEX('Cari-Kasa'!$A:$A,ROW()-6)="","",INDEX('Cari-Kasa'!$C:$C,ROW()-6))</f>
        <v/>
      </c>
      <c r="D9935" t="str">
        <f>IF(INDEX('Cari-Kasa'!$A:$A,ROW()-6)="","",INDEX('Cari-Kasa'!$D:$D,ROW()-6))</f>
        <v/>
      </c>
      <c r="E9935" t="e">
        <f t="shared" si="934"/>
        <v>#VALUE!</v>
      </c>
      <c r="F9935" t="e">
        <f t="shared" si="930"/>
        <v>#VALUE!</v>
      </c>
      <c r="G9935">
        <f t="shared" ca="1" si="931"/>
        <v>39.75</v>
      </c>
      <c r="H9935" t="e">
        <f t="shared" si="932"/>
        <v>#VALUE!</v>
      </c>
      <c r="I9935">
        <f t="shared" si="933"/>
        <v>0</v>
      </c>
    </row>
    <row r="9936" spans="1:9" x14ac:dyDescent="0.2">
      <c r="A9936">
        <f t="shared" si="935"/>
        <v>9928</v>
      </c>
      <c r="B9936" t="str">
        <f>IF(INDEX('Cari-Kasa'!$A:$A,ROW()-6)="","",INDEX('Cari-Kasa'!$A:$A,ROW()-6))</f>
        <v/>
      </c>
      <c r="C9936" t="str">
        <f>IF(INDEX('Cari-Kasa'!$A:$A,ROW()-6)="","",INDEX('Cari-Kasa'!$C:$C,ROW()-6))</f>
        <v/>
      </c>
      <c r="D9936" t="str">
        <f>IF(INDEX('Cari-Kasa'!$A:$A,ROW()-6)="","",INDEX('Cari-Kasa'!$D:$D,ROW()-6))</f>
        <v/>
      </c>
      <c r="E9936" t="e">
        <f t="shared" si="934"/>
        <v>#VALUE!</v>
      </c>
      <c r="F9936" t="e">
        <f t="shared" si="930"/>
        <v>#VALUE!</v>
      </c>
      <c r="G9936">
        <f t="shared" ca="1" si="931"/>
        <v>39.75</v>
      </c>
      <c r="H9936" t="e">
        <f t="shared" si="932"/>
        <v>#VALUE!</v>
      </c>
      <c r="I9936">
        <f t="shared" si="933"/>
        <v>0</v>
      </c>
    </row>
    <row r="9937" spans="1:9" x14ac:dyDescent="0.2">
      <c r="A9937">
        <f t="shared" si="935"/>
        <v>9929</v>
      </c>
      <c r="B9937" t="str">
        <f>IF(INDEX('Cari-Kasa'!$A:$A,ROW()-6)="","",INDEX('Cari-Kasa'!$A:$A,ROW()-6))</f>
        <v/>
      </c>
      <c r="C9937" t="str">
        <f>IF(INDEX('Cari-Kasa'!$A:$A,ROW()-6)="","",INDEX('Cari-Kasa'!$C:$C,ROW()-6))</f>
        <v/>
      </c>
      <c r="D9937" t="str">
        <f>IF(INDEX('Cari-Kasa'!$A:$A,ROW()-6)="","",INDEX('Cari-Kasa'!$D:$D,ROW()-6))</f>
        <v/>
      </c>
      <c r="E9937" t="e">
        <f t="shared" si="934"/>
        <v>#VALUE!</v>
      </c>
      <c r="F9937" t="e">
        <f t="shared" si="930"/>
        <v>#VALUE!</v>
      </c>
      <c r="G9937">
        <f t="shared" ca="1" si="931"/>
        <v>39.75</v>
      </c>
      <c r="H9937" t="e">
        <f t="shared" si="932"/>
        <v>#VALUE!</v>
      </c>
      <c r="I9937">
        <f t="shared" si="933"/>
        <v>0</v>
      </c>
    </row>
    <row r="9938" spans="1:9" x14ac:dyDescent="0.2">
      <c r="A9938">
        <f t="shared" si="935"/>
        <v>9930</v>
      </c>
      <c r="B9938" t="str">
        <f>IF(INDEX('Cari-Kasa'!$A:$A,ROW()-6)="","",INDEX('Cari-Kasa'!$A:$A,ROW()-6))</f>
        <v/>
      </c>
      <c r="C9938" t="str">
        <f>IF(INDEX('Cari-Kasa'!$A:$A,ROW()-6)="","",INDEX('Cari-Kasa'!$C:$C,ROW()-6))</f>
        <v/>
      </c>
      <c r="D9938" t="str">
        <f>IF(INDEX('Cari-Kasa'!$A:$A,ROW()-6)="","",INDEX('Cari-Kasa'!$D:$D,ROW()-6))</f>
        <v/>
      </c>
      <c r="E9938" t="e">
        <f t="shared" si="934"/>
        <v>#VALUE!</v>
      </c>
      <c r="F9938" t="e">
        <f t="shared" si="930"/>
        <v>#VALUE!</v>
      </c>
      <c r="G9938">
        <f t="shared" ca="1" si="931"/>
        <v>39.75</v>
      </c>
      <c r="H9938" t="e">
        <f t="shared" si="932"/>
        <v>#VALUE!</v>
      </c>
      <c r="I9938">
        <f t="shared" si="933"/>
        <v>0</v>
      </c>
    </row>
    <row r="9939" spans="1:9" x14ac:dyDescent="0.2">
      <c r="A9939">
        <f t="shared" si="935"/>
        <v>9931</v>
      </c>
      <c r="B9939" t="str">
        <f>IF(INDEX('Cari-Kasa'!$A:$A,ROW()-6)="","",INDEX('Cari-Kasa'!$A:$A,ROW()-6))</f>
        <v/>
      </c>
      <c r="C9939" t="str">
        <f>IF(INDEX('Cari-Kasa'!$A:$A,ROW()-6)="","",INDEX('Cari-Kasa'!$C:$C,ROW()-6))</f>
        <v/>
      </c>
      <c r="D9939" t="str">
        <f>IF(INDEX('Cari-Kasa'!$A:$A,ROW()-6)="","",INDEX('Cari-Kasa'!$D:$D,ROW()-6))</f>
        <v/>
      </c>
      <c r="E9939" t="e">
        <f t="shared" si="934"/>
        <v>#VALUE!</v>
      </c>
      <c r="F9939" t="e">
        <f t="shared" si="930"/>
        <v>#VALUE!</v>
      </c>
      <c r="G9939">
        <f t="shared" ca="1" si="931"/>
        <v>39.75</v>
      </c>
      <c r="H9939" t="e">
        <f t="shared" si="932"/>
        <v>#VALUE!</v>
      </c>
      <c r="I9939">
        <f t="shared" si="933"/>
        <v>0</v>
      </c>
    </row>
    <row r="9940" spans="1:9" x14ac:dyDescent="0.2">
      <c r="A9940">
        <f t="shared" si="935"/>
        <v>9932</v>
      </c>
      <c r="B9940" t="str">
        <f>IF(INDEX('Cari-Kasa'!$A:$A,ROW()-6)="","",INDEX('Cari-Kasa'!$A:$A,ROW()-6))</f>
        <v/>
      </c>
      <c r="C9940" t="str">
        <f>IF(INDEX('Cari-Kasa'!$A:$A,ROW()-6)="","",INDEX('Cari-Kasa'!$C:$C,ROW()-6))</f>
        <v/>
      </c>
      <c r="D9940" t="str">
        <f>IF(INDEX('Cari-Kasa'!$A:$A,ROW()-6)="","",INDEX('Cari-Kasa'!$D:$D,ROW()-6))</f>
        <v/>
      </c>
      <c r="E9940" t="e">
        <f t="shared" si="934"/>
        <v>#VALUE!</v>
      </c>
      <c r="F9940" t="e">
        <f t="shared" si="930"/>
        <v>#VALUE!</v>
      </c>
      <c r="G9940">
        <f t="shared" ca="1" si="931"/>
        <v>39.75</v>
      </c>
      <c r="H9940" t="e">
        <f t="shared" si="932"/>
        <v>#VALUE!</v>
      </c>
      <c r="I9940">
        <f t="shared" si="933"/>
        <v>0</v>
      </c>
    </row>
    <row r="9941" spans="1:9" x14ac:dyDescent="0.2">
      <c r="A9941">
        <f t="shared" si="935"/>
        <v>9933</v>
      </c>
      <c r="B9941" t="str">
        <f>IF(INDEX('Cari-Kasa'!$A:$A,ROW()-6)="","",INDEX('Cari-Kasa'!$A:$A,ROW()-6))</f>
        <v/>
      </c>
      <c r="C9941" t="str">
        <f>IF(INDEX('Cari-Kasa'!$A:$A,ROW()-6)="","",INDEX('Cari-Kasa'!$C:$C,ROW()-6))</f>
        <v/>
      </c>
      <c r="D9941" t="str">
        <f>IF(INDEX('Cari-Kasa'!$A:$A,ROW()-6)="","",INDEX('Cari-Kasa'!$D:$D,ROW()-6))</f>
        <v/>
      </c>
      <c r="E9941" t="e">
        <f t="shared" si="934"/>
        <v>#VALUE!</v>
      </c>
      <c r="F9941" t="e">
        <f t="shared" si="930"/>
        <v>#VALUE!</v>
      </c>
      <c r="G9941">
        <f t="shared" ca="1" si="931"/>
        <v>39.75</v>
      </c>
      <c r="H9941" t="e">
        <f t="shared" si="932"/>
        <v>#VALUE!</v>
      </c>
      <c r="I9941">
        <f t="shared" si="933"/>
        <v>0</v>
      </c>
    </row>
    <row r="9942" spans="1:9" x14ac:dyDescent="0.2">
      <c r="A9942">
        <f t="shared" si="935"/>
        <v>9934</v>
      </c>
      <c r="B9942" t="str">
        <f>IF(INDEX('Cari-Kasa'!$A:$A,ROW()-6)="","",INDEX('Cari-Kasa'!$A:$A,ROW()-6))</f>
        <v/>
      </c>
      <c r="C9942" t="str">
        <f>IF(INDEX('Cari-Kasa'!$A:$A,ROW()-6)="","",INDEX('Cari-Kasa'!$C:$C,ROW()-6))</f>
        <v/>
      </c>
      <c r="D9942" t="str">
        <f>IF(INDEX('Cari-Kasa'!$A:$A,ROW()-6)="","",INDEX('Cari-Kasa'!$D:$D,ROW()-6))</f>
        <v/>
      </c>
      <c r="E9942" t="e">
        <f t="shared" si="934"/>
        <v>#VALUE!</v>
      </c>
      <c r="F9942" t="e">
        <f t="shared" si="930"/>
        <v>#VALUE!</v>
      </c>
      <c r="G9942">
        <f t="shared" ca="1" si="931"/>
        <v>39.75</v>
      </c>
      <c r="H9942" t="e">
        <f t="shared" si="932"/>
        <v>#VALUE!</v>
      </c>
      <c r="I9942">
        <f t="shared" si="933"/>
        <v>0</v>
      </c>
    </row>
    <row r="9943" spans="1:9" x14ac:dyDescent="0.2">
      <c r="A9943">
        <f t="shared" si="935"/>
        <v>9935</v>
      </c>
      <c r="B9943" t="str">
        <f>IF(INDEX('Cari-Kasa'!$A:$A,ROW()-6)="","",INDEX('Cari-Kasa'!$A:$A,ROW()-6))</f>
        <v/>
      </c>
      <c r="C9943" t="str">
        <f>IF(INDEX('Cari-Kasa'!$A:$A,ROW()-6)="","",INDEX('Cari-Kasa'!$C:$C,ROW()-6))</f>
        <v/>
      </c>
      <c r="D9943" t="str">
        <f>IF(INDEX('Cari-Kasa'!$A:$A,ROW()-6)="","",INDEX('Cari-Kasa'!$D:$D,ROW()-6))</f>
        <v/>
      </c>
      <c r="E9943" t="e">
        <f t="shared" si="934"/>
        <v>#VALUE!</v>
      </c>
      <c r="F9943" t="e">
        <f t="shared" si="930"/>
        <v>#VALUE!</v>
      </c>
      <c r="G9943">
        <f t="shared" ca="1" si="931"/>
        <v>39.75</v>
      </c>
      <c r="H9943" t="e">
        <f t="shared" si="932"/>
        <v>#VALUE!</v>
      </c>
      <c r="I9943">
        <f t="shared" si="933"/>
        <v>0</v>
      </c>
    </row>
    <row r="9944" spans="1:9" x14ac:dyDescent="0.2">
      <c r="A9944">
        <f t="shared" si="935"/>
        <v>9936</v>
      </c>
      <c r="B9944" t="str">
        <f>IF(INDEX('Cari-Kasa'!$A:$A,ROW()-6)="","",INDEX('Cari-Kasa'!$A:$A,ROW()-6))</f>
        <v/>
      </c>
      <c r="C9944" t="str">
        <f>IF(INDEX('Cari-Kasa'!$A:$A,ROW()-6)="","",INDEX('Cari-Kasa'!$C:$C,ROW()-6))</f>
        <v/>
      </c>
      <c r="D9944" t="str">
        <f>IF(INDEX('Cari-Kasa'!$A:$A,ROW()-6)="","",INDEX('Cari-Kasa'!$D:$D,ROW()-6))</f>
        <v/>
      </c>
      <c r="E9944" t="e">
        <f t="shared" si="934"/>
        <v>#VALUE!</v>
      </c>
      <c r="F9944" t="e">
        <f t="shared" si="930"/>
        <v>#VALUE!</v>
      </c>
      <c r="G9944">
        <f t="shared" ca="1" si="931"/>
        <v>39.75</v>
      </c>
      <c r="H9944" t="e">
        <f t="shared" si="932"/>
        <v>#VALUE!</v>
      </c>
      <c r="I9944">
        <f t="shared" si="933"/>
        <v>0</v>
      </c>
    </row>
    <row r="9945" spans="1:9" x14ac:dyDescent="0.2">
      <c r="A9945">
        <f t="shared" si="935"/>
        <v>9937</v>
      </c>
      <c r="B9945" t="str">
        <f>IF(INDEX('Cari-Kasa'!$A:$A,ROW()-6)="","",INDEX('Cari-Kasa'!$A:$A,ROW()-6))</f>
        <v/>
      </c>
      <c r="C9945" t="str">
        <f>IF(INDEX('Cari-Kasa'!$A:$A,ROW()-6)="","",INDEX('Cari-Kasa'!$C:$C,ROW()-6))</f>
        <v/>
      </c>
      <c r="D9945" t="str">
        <f>IF(INDEX('Cari-Kasa'!$A:$A,ROW()-6)="","",INDEX('Cari-Kasa'!$D:$D,ROW()-6))</f>
        <v/>
      </c>
      <c r="E9945" t="e">
        <f t="shared" si="934"/>
        <v>#VALUE!</v>
      </c>
      <c r="F9945" t="e">
        <f t="shared" si="930"/>
        <v>#VALUE!</v>
      </c>
      <c r="G9945">
        <f t="shared" ca="1" si="931"/>
        <v>39.75</v>
      </c>
      <c r="H9945" t="e">
        <f t="shared" si="932"/>
        <v>#VALUE!</v>
      </c>
      <c r="I9945">
        <f t="shared" si="933"/>
        <v>0</v>
      </c>
    </row>
    <row r="9946" spans="1:9" x14ac:dyDescent="0.2">
      <c r="A9946">
        <f t="shared" si="935"/>
        <v>9938</v>
      </c>
      <c r="B9946" t="str">
        <f>IF(INDEX('Cari-Kasa'!$A:$A,ROW()-6)="","",INDEX('Cari-Kasa'!$A:$A,ROW()-6))</f>
        <v/>
      </c>
      <c r="C9946" t="str">
        <f>IF(INDEX('Cari-Kasa'!$A:$A,ROW()-6)="","",INDEX('Cari-Kasa'!$C:$C,ROW()-6))</f>
        <v/>
      </c>
      <c r="D9946" t="str">
        <f>IF(INDEX('Cari-Kasa'!$A:$A,ROW()-6)="","",INDEX('Cari-Kasa'!$D:$D,ROW()-6))</f>
        <v/>
      </c>
      <c r="E9946" t="e">
        <f t="shared" si="934"/>
        <v>#VALUE!</v>
      </c>
      <c r="F9946" t="e">
        <f t="shared" si="930"/>
        <v>#VALUE!</v>
      </c>
      <c r="G9946">
        <f t="shared" ca="1" si="931"/>
        <v>39.75</v>
      </c>
      <c r="H9946" t="e">
        <f t="shared" si="932"/>
        <v>#VALUE!</v>
      </c>
      <c r="I9946">
        <f t="shared" si="933"/>
        <v>0</v>
      </c>
    </row>
    <row r="9947" spans="1:9" x14ac:dyDescent="0.2">
      <c r="A9947">
        <f t="shared" si="935"/>
        <v>9939</v>
      </c>
      <c r="B9947" t="str">
        <f>IF(INDEX('Cari-Kasa'!$A:$A,ROW()-6)="","",INDEX('Cari-Kasa'!$A:$A,ROW()-6))</f>
        <v/>
      </c>
      <c r="C9947" t="str">
        <f>IF(INDEX('Cari-Kasa'!$A:$A,ROW()-6)="","",INDEX('Cari-Kasa'!$C:$C,ROW()-6))</f>
        <v/>
      </c>
      <c r="D9947" t="str">
        <f>IF(INDEX('Cari-Kasa'!$A:$A,ROW()-6)="","",INDEX('Cari-Kasa'!$D:$D,ROW()-6))</f>
        <v/>
      </c>
      <c r="E9947" t="e">
        <f t="shared" si="934"/>
        <v>#VALUE!</v>
      </c>
      <c r="F9947" t="e">
        <f t="shared" si="930"/>
        <v>#VALUE!</v>
      </c>
      <c r="G9947">
        <f t="shared" ca="1" si="931"/>
        <v>39.75</v>
      </c>
      <c r="H9947" t="e">
        <f t="shared" si="932"/>
        <v>#VALUE!</v>
      </c>
      <c r="I9947">
        <f t="shared" si="933"/>
        <v>0</v>
      </c>
    </row>
    <row r="9948" spans="1:9" x14ac:dyDescent="0.2">
      <c r="A9948">
        <f t="shared" si="935"/>
        <v>9940</v>
      </c>
      <c r="B9948" t="str">
        <f>IF(INDEX('Cari-Kasa'!$A:$A,ROW()-6)="","",INDEX('Cari-Kasa'!$A:$A,ROW()-6))</f>
        <v/>
      </c>
      <c r="C9948" t="str">
        <f>IF(INDEX('Cari-Kasa'!$A:$A,ROW()-6)="","",INDEX('Cari-Kasa'!$C:$C,ROW()-6))</f>
        <v/>
      </c>
      <c r="D9948" t="str">
        <f>IF(INDEX('Cari-Kasa'!$A:$A,ROW()-6)="","",INDEX('Cari-Kasa'!$D:$D,ROW()-6))</f>
        <v/>
      </c>
      <c r="E9948" t="e">
        <f t="shared" si="934"/>
        <v>#VALUE!</v>
      </c>
      <c r="F9948" t="e">
        <f t="shared" si="930"/>
        <v>#VALUE!</v>
      </c>
      <c r="G9948">
        <f t="shared" ca="1" si="931"/>
        <v>39.75</v>
      </c>
      <c r="H9948" t="e">
        <f t="shared" si="932"/>
        <v>#VALUE!</v>
      </c>
      <c r="I9948">
        <f t="shared" si="933"/>
        <v>0</v>
      </c>
    </row>
    <row r="9949" spans="1:9" x14ac:dyDescent="0.2">
      <c r="A9949">
        <f t="shared" si="935"/>
        <v>9941</v>
      </c>
      <c r="B9949" t="str">
        <f>IF(INDEX('Cari-Kasa'!$A:$A,ROW()-6)="","",INDEX('Cari-Kasa'!$A:$A,ROW()-6))</f>
        <v/>
      </c>
      <c r="C9949" t="str">
        <f>IF(INDEX('Cari-Kasa'!$A:$A,ROW()-6)="","",INDEX('Cari-Kasa'!$C:$C,ROW()-6))</f>
        <v/>
      </c>
      <c r="D9949" t="str">
        <f>IF(INDEX('Cari-Kasa'!$A:$A,ROW()-6)="","",INDEX('Cari-Kasa'!$D:$D,ROW()-6))</f>
        <v/>
      </c>
      <c r="E9949" t="e">
        <f t="shared" si="934"/>
        <v>#VALUE!</v>
      </c>
      <c r="F9949" t="e">
        <f t="shared" si="930"/>
        <v>#VALUE!</v>
      </c>
      <c r="G9949">
        <f t="shared" ca="1" si="931"/>
        <v>39.75</v>
      </c>
      <c r="H9949" t="e">
        <f t="shared" si="932"/>
        <v>#VALUE!</v>
      </c>
      <c r="I9949">
        <f t="shared" si="933"/>
        <v>0</v>
      </c>
    </row>
    <row r="9950" spans="1:9" x14ac:dyDescent="0.2">
      <c r="A9950">
        <f t="shared" si="935"/>
        <v>9942</v>
      </c>
      <c r="B9950" t="str">
        <f>IF(INDEX('Cari-Kasa'!$A:$A,ROW()-6)="","",INDEX('Cari-Kasa'!$A:$A,ROW()-6))</f>
        <v/>
      </c>
      <c r="C9950" t="str">
        <f>IF(INDEX('Cari-Kasa'!$A:$A,ROW()-6)="","",INDEX('Cari-Kasa'!$C:$C,ROW()-6))</f>
        <v/>
      </c>
      <c r="D9950" t="str">
        <f>IF(INDEX('Cari-Kasa'!$A:$A,ROW()-6)="","",INDEX('Cari-Kasa'!$D:$D,ROW()-6))</f>
        <v/>
      </c>
      <c r="E9950" t="e">
        <f t="shared" si="934"/>
        <v>#VALUE!</v>
      </c>
      <c r="F9950" t="e">
        <f t="shared" si="930"/>
        <v>#VALUE!</v>
      </c>
      <c r="G9950">
        <f t="shared" ca="1" si="931"/>
        <v>39.75</v>
      </c>
      <c r="H9950" t="e">
        <f t="shared" si="932"/>
        <v>#VALUE!</v>
      </c>
      <c r="I9950">
        <f t="shared" si="933"/>
        <v>0</v>
      </c>
    </row>
    <row r="9951" spans="1:9" x14ac:dyDescent="0.2">
      <c r="A9951">
        <f t="shared" si="935"/>
        <v>9943</v>
      </c>
      <c r="B9951" t="str">
        <f>IF(INDEX('Cari-Kasa'!$A:$A,ROW()-6)="","",INDEX('Cari-Kasa'!$A:$A,ROW()-6))</f>
        <v/>
      </c>
      <c r="C9951" t="str">
        <f>IF(INDEX('Cari-Kasa'!$A:$A,ROW()-6)="","",INDEX('Cari-Kasa'!$C:$C,ROW()-6))</f>
        <v/>
      </c>
      <c r="D9951" t="str">
        <f>IF(INDEX('Cari-Kasa'!$A:$A,ROW()-6)="","",INDEX('Cari-Kasa'!$D:$D,ROW()-6))</f>
        <v/>
      </c>
      <c r="E9951" t="e">
        <f t="shared" si="934"/>
        <v>#VALUE!</v>
      </c>
      <c r="F9951" t="e">
        <f t="shared" si="930"/>
        <v>#VALUE!</v>
      </c>
      <c r="G9951">
        <f t="shared" ca="1" si="931"/>
        <v>39.75</v>
      </c>
      <c r="H9951" t="e">
        <f t="shared" si="932"/>
        <v>#VALUE!</v>
      </c>
      <c r="I9951">
        <f t="shared" si="933"/>
        <v>0</v>
      </c>
    </row>
    <row r="9952" spans="1:9" x14ac:dyDescent="0.2">
      <c r="A9952">
        <f t="shared" si="935"/>
        <v>9944</v>
      </c>
      <c r="B9952" t="str">
        <f>IF(INDEX('Cari-Kasa'!$A:$A,ROW()-6)="","",INDEX('Cari-Kasa'!$A:$A,ROW()-6))</f>
        <v/>
      </c>
      <c r="C9952" t="str">
        <f>IF(INDEX('Cari-Kasa'!$A:$A,ROW()-6)="","",INDEX('Cari-Kasa'!$C:$C,ROW()-6))</f>
        <v/>
      </c>
      <c r="D9952" t="str">
        <f>IF(INDEX('Cari-Kasa'!$A:$A,ROW()-6)="","",INDEX('Cari-Kasa'!$D:$D,ROW()-6))</f>
        <v/>
      </c>
      <c r="E9952" t="e">
        <f t="shared" si="934"/>
        <v>#VALUE!</v>
      </c>
      <c r="F9952" t="e">
        <f t="shared" si="930"/>
        <v>#VALUE!</v>
      </c>
      <c r="G9952">
        <f t="shared" ca="1" si="931"/>
        <v>39.75</v>
      </c>
      <c r="H9952" t="e">
        <f t="shared" si="932"/>
        <v>#VALUE!</v>
      </c>
      <c r="I9952">
        <f t="shared" si="933"/>
        <v>0</v>
      </c>
    </row>
    <row r="9953" spans="1:9" x14ac:dyDescent="0.2">
      <c r="A9953">
        <f t="shared" si="935"/>
        <v>9945</v>
      </c>
      <c r="B9953" t="str">
        <f>IF(INDEX('Cari-Kasa'!$A:$A,ROW()-6)="","",INDEX('Cari-Kasa'!$A:$A,ROW()-6))</f>
        <v/>
      </c>
      <c r="C9953" t="str">
        <f>IF(INDEX('Cari-Kasa'!$A:$A,ROW()-6)="","",INDEX('Cari-Kasa'!$C:$C,ROW()-6))</f>
        <v/>
      </c>
      <c r="D9953" t="str">
        <f>IF(INDEX('Cari-Kasa'!$A:$A,ROW()-6)="","",INDEX('Cari-Kasa'!$D:$D,ROW()-6))</f>
        <v/>
      </c>
      <c r="E9953" t="e">
        <f t="shared" si="934"/>
        <v>#VALUE!</v>
      </c>
      <c r="F9953" t="e">
        <f t="shared" si="930"/>
        <v>#VALUE!</v>
      </c>
      <c r="G9953">
        <f t="shared" ca="1" si="931"/>
        <v>39.75</v>
      </c>
      <c r="H9953" t="e">
        <f t="shared" si="932"/>
        <v>#VALUE!</v>
      </c>
      <c r="I9953">
        <f t="shared" si="933"/>
        <v>0</v>
      </c>
    </row>
    <row r="9954" spans="1:9" x14ac:dyDescent="0.2">
      <c r="A9954">
        <f t="shared" si="935"/>
        <v>9946</v>
      </c>
      <c r="B9954" t="str">
        <f>IF(INDEX('Cari-Kasa'!$A:$A,ROW()-6)="","",INDEX('Cari-Kasa'!$A:$A,ROW()-6))</f>
        <v/>
      </c>
      <c r="C9954" t="str">
        <f>IF(INDEX('Cari-Kasa'!$A:$A,ROW()-6)="","",INDEX('Cari-Kasa'!$C:$C,ROW()-6))</f>
        <v/>
      </c>
      <c r="D9954" t="str">
        <f>IF(INDEX('Cari-Kasa'!$A:$A,ROW()-6)="","",INDEX('Cari-Kasa'!$D:$D,ROW()-6))</f>
        <v/>
      </c>
      <c r="E9954" t="e">
        <f t="shared" si="934"/>
        <v>#VALUE!</v>
      </c>
      <c r="F9954" t="e">
        <f t="shared" si="930"/>
        <v>#VALUE!</v>
      </c>
      <c r="G9954">
        <f t="shared" ca="1" si="931"/>
        <v>39.75</v>
      </c>
      <c r="H9954" t="e">
        <f t="shared" si="932"/>
        <v>#VALUE!</v>
      </c>
      <c r="I9954">
        <f t="shared" si="933"/>
        <v>0</v>
      </c>
    </row>
    <row r="9955" spans="1:9" x14ac:dyDescent="0.2">
      <c r="A9955">
        <f t="shared" si="935"/>
        <v>9947</v>
      </c>
      <c r="B9955" t="str">
        <f>IF(INDEX('Cari-Kasa'!$A:$A,ROW()-6)="","",INDEX('Cari-Kasa'!$A:$A,ROW()-6))</f>
        <v/>
      </c>
      <c r="C9955" t="str">
        <f>IF(INDEX('Cari-Kasa'!$A:$A,ROW()-6)="","",INDEX('Cari-Kasa'!$C:$C,ROW()-6))</f>
        <v/>
      </c>
      <c r="D9955" t="str">
        <f>IF(INDEX('Cari-Kasa'!$A:$A,ROW()-6)="","",INDEX('Cari-Kasa'!$D:$D,ROW()-6))</f>
        <v/>
      </c>
      <c r="E9955" t="e">
        <f t="shared" si="934"/>
        <v>#VALUE!</v>
      </c>
      <c r="F9955" t="e">
        <f t="shared" si="930"/>
        <v>#VALUE!</v>
      </c>
      <c r="G9955">
        <f t="shared" ca="1" si="931"/>
        <v>39.75</v>
      </c>
      <c r="H9955" t="e">
        <f t="shared" si="932"/>
        <v>#VALUE!</v>
      </c>
      <c r="I9955">
        <f t="shared" si="933"/>
        <v>0</v>
      </c>
    </row>
    <row r="9956" spans="1:9" x14ac:dyDescent="0.2">
      <c r="A9956">
        <f t="shared" si="935"/>
        <v>9948</v>
      </c>
      <c r="B9956" t="str">
        <f>IF(INDEX('Cari-Kasa'!$A:$A,ROW()-6)="","",INDEX('Cari-Kasa'!$A:$A,ROW()-6))</f>
        <v/>
      </c>
      <c r="C9956" t="str">
        <f>IF(INDEX('Cari-Kasa'!$A:$A,ROW()-6)="","",INDEX('Cari-Kasa'!$C:$C,ROW()-6))</f>
        <v/>
      </c>
      <c r="D9956" t="str">
        <f>IF(INDEX('Cari-Kasa'!$A:$A,ROW()-6)="","",INDEX('Cari-Kasa'!$D:$D,ROW()-6))</f>
        <v/>
      </c>
      <c r="E9956" t="e">
        <f t="shared" si="934"/>
        <v>#VALUE!</v>
      </c>
      <c r="F9956" t="e">
        <f t="shared" si="930"/>
        <v>#VALUE!</v>
      </c>
      <c r="G9956">
        <f t="shared" ca="1" si="931"/>
        <v>39.75</v>
      </c>
      <c r="H9956" t="e">
        <f t="shared" si="932"/>
        <v>#VALUE!</v>
      </c>
      <c r="I9956">
        <f t="shared" si="933"/>
        <v>0</v>
      </c>
    </row>
    <row r="9957" spans="1:9" x14ac:dyDescent="0.2">
      <c r="A9957">
        <f t="shared" si="935"/>
        <v>9949</v>
      </c>
      <c r="B9957" t="str">
        <f>IF(INDEX('Cari-Kasa'!$A:$A,ROW()-6)="","",INDEX('Cari-Kasa'!$A:$A,ROW()-6))</f>
        <v/>
      </c>
      <c r="C9957" t="str">
        <f>IF(INDEX('Cari-Kasa'!$A:$A,ROW()-6)="","",INDEX('Cari-Kasa'!$C:$C,ROW()-6))</f>
        <v/>
      </c>
      <c r="D9957" t="str">
        <f>IF(INDEX('Cari-Kasa'!$A:$A,ROW()-6)="","",INDEX('Cari-Kasa'!$D:$D,ROW()-6))</f>
        <v/>
      </c>
      <c r="E9957" t="e">
        <f t="shared" si="934"/>
        <v>#VALUE!</v>
      </c>
      <c r="F9957" t="e">
        <f t="shared" si="930"/>
        <v>#VALUE!</v>
      </c>
      <c r="G9957">
        <f t="shared" ca="1" si="931"/>
        <v>39.75</v>
      </c>
      <c r="H9957" t="e">
        <f t="shared" si="932"/>
        <v>#VALUE!</v>
      </c>
      <c r="I9957">
        <f t="shared" si="933"/>
        <v>0</v>
      </c>
    </row>
    <row r="9958" spans="1:9" x14ac:dyDescent="0.2">
      <c r="A9958">
        <f t="shared" si="935"/>
        <v>9950</v>
      </c>
      <c r="B9958" t="str">
        <f>IF(INDEX('Cari-Kasa'!$A:$A,ROW()-6)="","",INDEX('Cari-Kasa'!$A:$A,ROW()-6))</f>
        <v/>
      </c>
      <c r="C9958" t="str">
        <f>IF(INDEX('Cari-Kasa'!$A:$A,ROW()-6)="","",INDEX('Cari-Kasa'!$C:$C,ROW()-6))</f>
        <v/>
      </c>
      <c r="D9958" t="str">
        <f>IF(INDEX('Cari-Kasa'!$A:$A,ROW()-6)="","",INDEX('Cari-Kasa'!$D:$D,ROW()-6))</f>
        <v/>
      </c>
      <c r="E9958" t="e">
        <f t="shared" si="934"/>
        <v>#VALUE!</v>
      </c>
      <c r="F9958" t="e">
        <f t="shared" si="930"/>
        <v>#VALUE!</v>
      </c>
      <c r="G9958">
        <f t="shared" ca="1" si="931"/>
        <v>39.75</v>
      </c>
      <c r="H9958" t="e">
        <f t="shared" si="932"/>
        <v>#VALUE!</v>
      </c>
      <c r="I9958">
        <f t="shared" si="933"/>
        <v>0</v>
      </c>
    </row>
    <row r="9959" spans="1:9" x14ac:dyDescent="0.2">
      <c r="A9959">
        <f t="shared" si="935"/>
        <v>9951</v>
      </c>
      <c r="B9959" t="str">
        <f>IF(INDEX('Cari-Kasa'!$A:$A,ROW()-6)="","",INDEX('Cari-Kasa'!$A:$A,ROW()-6))</f>
        <v/>
      </c>
      <c r="C9959" t="str">
        <f>IF(INDEX('Cari-Kasa'!$A:$A,ROW()-6)="","",INDEX('Cari-Kasa'!$C:$C,ROW()-6))</f>
        <v/>
      </c>
      <c r="D9959" t="str">
        <f>IF(INDEX('Cari-Kasa'!$A:$A,ROW()-6)="","",INDEX('Cari-Kasa'!$D:$D,ROW()-6))</f>
        <v/>
      </c>
      <c r="E9959" t="e">
        <f t="shared" si="934"/>
        <v>#VALUE!</v>
      </c>
      <c r="F9959" t="e">
        <f t="shared" si="930"/>
        <v>#VALUE!</v>
      </c>
      <c r="G9959">
        <f t="shared" ca="1" si="931"/>
        <v>39.75</v>
      </c>
      <c r="H9959" t="e">
        <f t="shared" si="932"/>
        <v>#VALUE!</v>
      </c>
      <c r="I9959">
        <f t="shared" si="933"/>
        <v>0</v>
      </c>
    </row>
    <row r="9960" spans="1:9" x14ac:dyDescent="0.2">
      <c r="A9960">
        <f t="shared" si="935"/>
        <v>9952</v>
      </c>
      <c r="B9960" t="str">
        <f>IF(INDEX('Cari-Kasa'!$A:$A,ROW()-6)="","",INDEX('Cari-Kasa'!$A:$A,ROW()-6))</f>
        <v/>
      </c>
      <c r="C9960" t="str">
        <f>IF(INDEX('Cari-Kasa'!$A:$A,ROW()-6)="","",INDEX('Cari-Kasa'!$C:$C,ROW()-6))</f>
        <v/>
      </c>
      <c r="D9960" t="str">
        <f>IF(INDEX('Cari-Kasa'!$A:$A,ROW()-6)="","",INDEX('Cari-Kasa'!$D:$D,ROW()-6))</f>
        <v/>
      </c>
      <c r="E9960" t="e">
        <f t="shared" si="934"/>
        <v>#VALUE!</v>
      </c>
      <c r="F9960" t="e">
        <f t="shared" si="930"/>
        <v>#VALUE!</v>
      </c>
      <c r="G9960">
        <f t="shared" ca="1" si="931"/>
        <v>39.75</v>
      </c>
      <c r="H9960" t="e">
        <f t="shared" si="932"/>
        <v>#VALUE!</v>
      </c>
      <c r="I9960">
        <f t="shared" si="933"/>
        <v>0</v>
      </c>
    </row>
    <row r="9961" spans="1:9" x14ac:dyDescent="0.2">
      <c r="A9961">
        <f t="shared" si="935"/>
        <v>9953</v>
      </c>
      <c r="B9961" t="str">
        <f>IF(INDEX('Cari-Kasa'!$A:$A,ROW()-6)="","",INDEX('Cari-Kasa'!$A:$A,ROW()-6))</f>
        <v/>
      </c>
      <c r="C9961" t="str">
        <f>IF(INDEX('Cari-Kasa'!$A:$A,ROW()-6)="","",INDEX('Cari-Kasa'!$C:$C,ROW()-6))</f>
        <v/>
      </c>
      <c r="D9961" t="str">
        <f>IF(INDEX('Cari-Kasa'!$A:$A,ROW()-6)="","",INDEX('Cari-Kasa'!$D:$D,ROW()-6))</f>
        <v/>
      </c>
      <c r="E9961" t="e">
        <f t="shared" si="934"/>
        <v>#VALUE!</v>
      </c>
      <c r="F9961" t="e">
        <f t="shared" si="930"/>
        <v>#VALUE!</v>
      </c>
      <c r="G9961">
        <f t="shared" ca="1" si="931"/>
        <v>39.75</v>
      </c>
      <c r="H9961" t="e">
        <f t="shared" si="932"/>
        <v>#VALUE!</v>
      </c>
      <c r="I9961">
        <f t="shared" si="933"/>
        <v>0</v>
      </c>
    </row>
    <row r="9962" spans="1:9" x14ac:dyDescent="0.2">
      <c r="A9962">
        <f t="shared" si="935"/>
        <v>9954</v>
      </c>
      <c r="B9962" t="str">
        <f>IF(INDEX('Cari-Kasa'!$A:$A,ROW()-6)="","",INDEX('Cari-Kasa'!$A:$A,ROW()-6))</f>
        <v/>
      </c>
      <c r="C9962" t="str">
        <f>IF(INDEX('Cari-Kasa'!$A:$A,ROW()-6)="","",INDEX('Cari-Kasa'!$C:$C,ROW()-6))</f>
        <v/>
      </c>
      <c r="D9962" t="str">
        <f>IF(INDEX('Cari-Kasa'!$A:$A,ROW()-6)="","",INDEX('Cari-Kasa'!$D:$D,ROW()-6))</f>
        <v/>
      </c>
      <c r="E9962" t="e">
        <f t="shared" si="934"/>
        <v>#VALUE!</v>
      </c>
      <c r="F9962" t="e">
        <f t="shared" si="930"/>
        <v>#VALUE!</v>
      </c>
      <c r="G9962">
        <f t="shared" ca="1" si="931"/>
        <v>39.75</v>
      </c>
      <c r="H9962" t="e">
        <f t="shared" si="932"/>
        <v>#VALUE!</v>
      </c>
      <c r="I9962">
        <f t="shared" si="933"/>
        <v>0</v>
      </c>
    </row>
    <row r="9963" spans="1:9" x14ac:dyDescent="0.2">
      <c r="A9963">
        <f t="shared" si="935"/>
        <v>9955</v>
      </c>
      <c r="B9963" t="str">
        <f>IF(INDEX('Cari-Kasa'!$A:$A,ROW()-6)="","",INDEX('Cari-Kasa'!$A:$A,ROW()-6))</f>
        <v/>
      </c>
      <c r="C9963" t="str">
        <f>IF(INDEX('Cari-Kasa'!$A:$A,ROW()-6)="","",INDEX('Cari-Kasa'!$C:$C,ROW()-6))</f>
        <v/>
      </c>
      <c r="D9963" t="str">
        <f>IF(INDEX('Cari-Kasa'!$A:$A,ROW()-6)="","",INDEX('Cari-Kasa'!$D:$D,ROW()-6))</f>
        <v/>
      </c>
      <c r="E9963" t="e">
        <f t="shared" si="934"/>
        <v>#VALUE!</v>
      </c>
      <c r="F9963" t="e">
        <f t="shared" si="930"/>
        <v>#VALUE!</v>
      </c>
      <c r="G9963">
        <f t="shared" ca="1" si="931"/>
        <v>39.75</v>
      </c>
      <c r="H9963" t="e">
        <f t="shared" si="932"/>
        <v>#VALUE!</v>
      </c>
      <c r="I9963">
        <f t="shared" si="933"/>
        <v>0</v>
      </c>
    </row>
    <row r="9964" spans="1:9" x14ac:dyDescent="0.2">
      <c r="A9964">
        <f t="shared" si="935"/>
        <v>9956</v>
      </c>
      <c r="B9964" t="str">
        <f>IF(INDEX('Cari-Kasa'!$A:$A,ROW()-6)="","",INDEX('Cari-Kasa'!$A:$A,ROW()-6))</f>
        <v/>
      </c>
      <c r="C9964" t="str">
        <f>IF(INDEX('Cari-Kasa'!$A:$A,ROW()-6)="","",INDEX('Cari-Kasa'!$C:$C,ROW()-6))</f>
        <v/>
      </c>
      <c r="D9964" t="str">
        <f>IF(INDEX('Cari-Kasa'!$A:$A,ROW()-6)="","",INDEX('Cari-Kasa'!$D:$D,ROW()-6))</f>
        <v/>
      </c>
      <c r="E9964" t="e">
        <f t="shared" si="934"/>
        <v>#VALUE!</v>
      </c>
      <c r="F9964" t="e">
        <f t="shared" si="930"/>
        <v>#VALUE!</v>
      </c>
      <c r="G9964">
        <f t="shared" ca="1" si="931"/>
        <v>39.75</v>
      </c>
      <c r="H9964" t="e">
        <f t="shared" si="932"/>
        <v>#VALUE!</v>
      </c>
      <c r="I9964">
        <f t="shared" si="933"/>
        <v>0</v>
      </c>
    </row>
    <row r="9965" spans="1:9" x14ac:dyDescent="0.2">
      <c r="A9965">
        <f t="shared" si="935"/>
        <v>9957</v>
      </c>
      <c r="B9965" t="str">
        <f>IF(INDEX('Cari-Kasa'!$A:$A,ROW()-6)="","",INDEX('Cari-Kasa'!$A:$A,ROW()-6))</f>
        <v/>
      </c>
      <c r="C9965" t="str">
        <f>IF(INDEX('Cari-Kasa'!$A:$A,ROW()-6)="","",INDEX('Cari-Kasa'!$C:$C,ROW()-6))</f>
        <v/>
      </c>
      <c r="D9965" t="str">
        <f>IF(INDEX('Cari-Kasa'!$A:$A,ROW()-6)="","",INDEX('Cari-Kasa'!$D:$D,ROW()-6))</f>
        <v/>
      </c>
      <c r="E9965" t="e">
        <f t="shared" si="934"/>
        <v>#VALUE!</v>
      </c>
      <c r="F9965" t="e">
        <f t="shared" si="930"/>
        <v>#VALUE!</v>
      </c>
      <c r="G9965">
        <f t="shared" ca="1" si="931"/>
        <v>39.75</v>
      </c>
      <c r="H9965" t="e">
        <f t="shared" si="932"/>
        <v>#VALUE!</v>
      </c>
      <c r="I9965">
        <f t="shared" si="933"/>
        <v>0</v>
      </c>
    </row>
    <row r="9966" spans="1:9" x14ac:dyDescent="0.2">
      <c r="A9966">
        <f t="shared" si="935"/>
        <v>9958</v>
      </c>
      <c r="B9966" t="str">
        <f>IF(INDEX('Cari-Kasa'!$A:$A,ROW()-6)="","",INDEX('Cari-Kasa'!$A:$A,ROW()-6))</f>
        <v/>
      </c>
      <c r="C9966" t="str">
        <f>IF(INDEX('Cari-Kasa'!$A:$A,ROW()-6)="","",INDEX('Cari-Kasa'!$C:$C,ROW()-6))</f>
        <v/>
      </c>
      <c r="D9966" t="str">
        <f>IF(INDEX('Cari-Kasa'!$A:$A,ROW()-6)="","",INDEX('Cari-Kasa'!$D:$D,ROW()-6))</f>
        <v/>
      </c>
      <c r="E9966" t="e">
        <f t="shared" si="934"/>
        <v>#VALUE!</v>
      </c>
      <c r="F9966" t="e">
        <f t="shared" si="930"/>
        <v>#VALUE!</v>
      </c>
      <c r="G9966">
        <f t="shared" ca="1" si="931"/>
        <v>39.75</v>
      </c>
      <c r="H9966" t="e">
        <f t="shared" si="932"/>
        <v>#VALUE!</v>
      </c>
      <c r="I9966">
        <f t="shared" si="933"/>
        <v>0</v>
      </c>
    </row>
    <row r="9967" spans="1:9" x14ac:dyDescent="0.2">
      <c r="A9967">
        <f t="shared" si="935"/>
        <v>9959</v>
      </c>
      <c r="B9967" t="str">
        <f>IF(INDEX('Cari-Kasa'!$A:$A,ROW()-6)="","",INDEX('Cari-Kasa'!$A:$A,ROW()-6))</f>
        <v/>
      </c>
      <c r="C9967" t="str">
        <f>IF(INDEX('Cari-Kasa'!$A:$A,ROW()-6)="","",INDEX('Cari-Kasa'!$C:$C,ROW()-6))</f>
        <v/>
      </c>
      <c r="D9967" t="str">
        <f>IF(INDEX('Cari-Kasa'!$A:$A,ROW()-6)="","",INDEX('Cari-Kasa'!$D:$D,ROW()-6))</f>
        <v/>
      </c>
      <c r="E9967" t="e">
        <f t="shared" si="934"/>
        <v>#VALUE!</v>
      </c>
      <c r="F9967" t="e">
        <f t="shared" si="930"/>
        <v>#VALUE!</v>
      </c>
      <c r="G9967">
        <f t="shared" ca="1" si="931"/>
        <v>39.75</v>
      </c>
      <c r="H9967" t="e">
        <f t="shared" si="932"/>
        <v>#VALUE!</v>
      </c>
      <c r="I9967">
        <f t="shared" si="933"/>
        <v>0</v>
      </c>
    </row>
    <row r="9968" spans="1:9" x14ac:dyDescent="0.2">
      <c r="A9968">
        <f t="shared" si="935"/>
        <v>9960</v>
      </c>
      <c r="B9968" t="str">
        <f>IF(INDEX('Cari-Kasa'!$A:$A,ROW()-6)="","",INDEX('Cari-Kasa'!$A:$A,ROW()-6))</f>
        <v/>
      </c>
      <c r="C9968" t="str">
        <f>IF(INDEX('Cari-Kasa'!$A:$A,ROW()-6)="","",INDEX('Cari-Kasa'!$C:$C,ROW()-6))</f>
        <v/>
      </c>
      <c r="D9968" t="str">
        <f>IF(INDEX('Cari-Kasa'!$A:$A,ROW()-6)="","",INDEX('Cari-Kasa'!$D:$D,ROW()-6))</f>
        <v/>
      </c>
      <c r="E9968" t="e">
        <f t="shared" si="934"/>
        <v>#VALUE!</v>
      </c>
      <c r="F9968" t="e">
        <f t="shared" si="930"/>
        <v>#VALUE!</v>
      </c>
      <c r="G9968">
        <f t="shared" ca="1" si="931"/>
        <v>39.75</v>
      </c>
      <c r="H9968" t="e">
        <f t="shared" si="932"/>
        <v>#VALUE!</v>
      </c>
      <c r="I9968">
        <f t="shared" si="933"/>
        <v>0</v>
      </c>
    </row>
    <row r="9969" spans="1:9" x14ac:dyDescent="0.2">
      <c r="A9969">
        <f t="shared" si="935"/>
        <v>9961</v>
      </c>
      <c r="B9969" t="str">
        <f>IF(INDEX('Cari-Kasa'!$A:$A,ROW()-6)="","",INDEX('Cari-Kasa'!$A:$A,ROW()-6))</f>
        <v/>
      </c>
      <c r="C9969" t="str">
        <f>IF(INDEX('Cari-Kasa'!$A:$A,ROW()-6)="","",INDEX('Cari-Kasa'!$C:$C,ROW()-6))</f>
        <v/>
      </c>
      <c r="D9969" t="str">
        <f>IF(INDEX('Cari-Kasa'!$A:$A,ROW()-6)="","",INDEX('Cari-Kasa'!$D:$D,ROW()-6))</f>
        <v/>
      </c>
      <c r="E9969" t="e">
        <f t="shared" si="934"/>
        <v>#VALUE!</v>
      </c>
      <c r="F9969" t="e">
        <f t="shared" si="930"/>
        <v>#VALUE!</v>
      </c>
      <c r="G9969">
        <f t="shared" ca="1" si="931"/>
        <v>39.75</v>
      </c>
      <c r="H9969" t="e">
        <f t="shared" si="932"/>
        <v>#VALUE!</v>
      </c>
      <c r="I9969">
        <f t="shared" si="933"/>
        <v>0</v>
      </c>
    </row>
    <row r="9970" spans="1:9" x14ac:dyDescent="0.2">
      <c r="A9970">
        <f t="shared" si="935"/>
        <v>9962</v>
      </c>
      <c r="B9970" t="str">
        <f>IF(INDEX('Cari-Kasa'!$A:$A,ROW()-6)="","",INDEX('Cari-Kasa'!$A:$A,ROW()-6))</f>
        <v/>
      </c>
      <c r="C9970" t="str">
        <f>IF(INDEX('Cari-Kasa'!$A:$A,ROW()-6)="","",INDEX('Cari-Kasa'!$C:$C,ROW()-6))</f>
        <v/>
      </c>
      <c r="D9970" t="str">
        <f>IF(INDEX('Cari-Kasa'!$A:$A,ROW()-6)="","",INDEX('Cari-Kasa'!$D:$D,ROW()-6))</f>
        <v/>
      </c>
      <c r="E9970" t="e">
        <f t="shared" si="934"/>
        <v>#VALUE!</v>
      </c>
      <c r="F9970" t="e">
        <f t="shared" si="930"/>
        <v>#VALUE!</v>
      </c>
      <c r="G9970">
        <f t="shared" ca="1" si="931"/>
        <v>39.75</v>
      </c>
      <c r="H9970" t="e">
        <f t="shared" si="932"/>
        <v>#VALUE!</v>
      </c>
      <c r="I9970">
        <f t="shared" si="933"/>
        <v>0</v>
      </c>
    </row>
    <row r="9971" spans="1:9" x14ac:dyDescent="0.2">
      <c r="A9971">
        <f t="shared" si="935"/>
        <v>9963</v>
      </c>
      <c r="B9971" t="str">
        <f>IF(INDEX('Cari-Kasa'!$A:$A,ROW()-6)="","",INDEX('Cari-Kasa'!$A:$A,ROW()-6))</f>
        <v/>
      </c>
      <c r="C9971" t="str">
        <f>IF(INDEX('Cari-Kasa'!$A:$A,ROW()-6)="","",INDEX('Cari-Kasa'!$C:$C,ROW()-6))</f>
        <v/>
      </c>
      <c r="D9971" t="str">
        <f>IF(INDEX('Cari-Kasa'!$A:$A,ROW()-6)="","",INDEX('Cari-Kasa'!$D:$D,ROW()-6))</f>
        <v/>
      </c>
      <c r="E9971" t="e">
        <f t="shared" si="934"/>
        <v>#VALUE!</v>
      </c>
      <c r="F9971" t="e">
        <f t="shared" si="930"/>
        <v>#VALUE!</v>
      </c>
      <c r="G9971">
        <f t="shared" ca="1" si="931"/>
        <v>39.75</v>
      </c>
      <c r="H9971" t="e">
        <f t="shared" si="932"/>
        <v>#VALUE!</v>
      </c>
      <c r="I9971">
        <f t="shared" si="933"/>
        <v>0</v>
      </c>
    </row>
    <row r="9972" spans="1:9" x14ac:dyDescent="0.2">
      <c r="A9972">
        <f t="shared" si="935"/>
        <v>9964</v>
      </c>
      <c r="B9972" t="str">
        <f>IF(INDEX('Cari-Kasa'!$A:$A,ROW()-6)="","",INDEX('Cari-Kasa'!$A:$A,ROW()-6))</f>
        <v/>
      </c>
      <c r="C9972" t="str">
        <f>IF(INDEX('Cari-Kasa'!$A:$A,ROW()-6)="","",INDEX('Cari-Kasa'!$C:$C,ROW()-6))</f>
        <v/>
      </c>
      <c r="D9972" t="str">
        <f>IF(INDEX('Cari-Kasa'!$A:$A,ROW()-6)="","",INDEX('Cari-Kasa'!$D:$D,ROW()-6))</f>
        <v/>
      </c>
      <c r="E9972" t="e">
        <f t="shared" si="934"/>
        <v>#VALUE!</v>
      </c>
      <c r="F9972" t="e">
        <f t="shared" si="930"/>
        <v>#VALUE!</v>
      </c>
      <c r="G9972">
        <f t="shared" ca="1" si="931"/>
        <v>39.75</v>
      </c>
      <c r="H9972" t="e">
        <f t="shared" si="932"/>
        <v>#VALUE!</v>
      </c>
      <c r="I9972">
        <f t="shared" si="933"/>
        <v>0</v>
      </c>
    </row>
    <row r="9973" spans="1:9" x14ac:dyDescent="0.2">
      <c r="A9973">
        <f t="shared" si="935"/>
        <v>9965</v>
      </c>
      <c r="B9973" t="str">
        <f>IF(INDEX('Cari-Kasa'!$A:$A,ROW()-6)="","",INDEX('Cari-Kasa'!$A:$A,ROW()-6))</f>
        <v/>
      </c>
      <c r="C9973" t="str">
        <f>IF(INDEX('Cari-Kasa'!$A:$A,ROW()-6)="","",INDEX('Cari-Kasa'!$C:$C,ROW()-6))</f>
        <v/>
      </c>
      <c r="D9973" t="str">
        <f>IF(INDEX('Cari-Kasa'!$A:$A,ROW()-6)="","",INDEX('Cari-Kasa'!$D:$D,ROW()-6))</f>
        <v/>
      </c>
      <c r="E9973" t="e">
        <f t="shared" si="934"/>
        <v>#VALUE!</v>
      </c>
      <c r="F9973" t="e">
        <f t="shared" si="930"/>
        <v>#VALUE!</v>
      </c>
      <c r="G9973">
        <f t="shared" ca="1" si="931"/>
        <v>39.75</v>
      </c>
      <c r="H9973" t="e">
        <f t="shared" si="932"/>
        <v>#VALUE!</v>
      </c>
      <c r="I9973">
        <f t="shared" si="933"/>
        <v>0</v>
      </c>
    </row>
    <row r="9974" spans="1:9" x14ac:dyDescent="0.2">
      <c r="A9974">
        <f t="shared" si="935"/>
        <v>9966</v>
      </c>
      <c r="B9974" t="str">
        <f>IF(INDEX('Cari-Kasa'!$A:$A,ROW()-6)="","",INDEX('Cari-Kasa'!$A:$A,ROW()-6))</f>
        <v/>
      </c>
      <c r="C9974" t="str">
        <f>IF(INDEX('Cari-Kasa'!$A:$A,ROW()-6)="","",INDEX('Cari-Kasa'!$C:$C,ROW()-6))</f>
        <v/>
      </c>
      <c r="D9974" t="str">
        <f>IF(INDEX('Cari-Kasa'!$A:$A,ROW()-6)="","",INDEX('Cari-Kasa'!$D:$D,ROW()-6))</f>
        <v/>
      </c>
      <c r="E9974" t="e">
        <f t="shared" si="934"/>
        <v>#VALUE!</v>
      </c>
      <c r="F9974" t="e">
        <f t="shared" si="930"/>
        <v>#VALUE!</v>
      </c>
      <c r="G9974">
        <f t="shared" ca="1" si="931"/>
        <v>39.75</v>
      </c>
      <c r="H9974" t="e">
        <f t="shared" si="932"/>
        <v>#VALUE!</v>
      </c>
      <c r="I9974">
        <f t="shared" si="933"/>
        <v>0</v>
      </c>
    </row>
    <row r="9975" spans="1:9" x14ac:dyDescent="0.2">
      <c r="A9975">
        <f t="shared" si="935"/>
        <v>9967</v>
      </c>
      <c r="B9975" t="str">
        <f>IF(INDEX('Cari-Kasa'!$A:$A,ROW()-6)="","",INDEX('Cari-Kasa'!$A:$A,ROW()-6))</f>
        <v/>
      </c>
      <c r="C9975" t="str">
        <f>IF(INDEX('Cari-Kasa'!$A:$A,ROW()-6)="","",INDEX('Cari-Kasa'!$C:$C,ROW()-6))</f>
        <v/>
      </c>
      <c r="D9975" t="str">
        <f>IF(INDEX('Cari-Kasa'!$A:$A,ROW()-6)="","",INDEX('Cari-Kasa'!$D:$D,ROW()-6))</f>
        <v/>
      </c>
      <c r="E9975" t="e">
        <f t="shared" si="934"/>
        <v>#VALUE!</v>
      </c>
      <c r="F9975" t="e">
        <f t="shared" si="930"/>
        <v>#VALUE!</v>
      </c>
      <c r="G9975">
        <f t="shared" ca="1" si="931"/>
        <v>39.75</v>
      </c>
      <c r="H9975" t="e">
        <f t="shared" si="932"/>
        <v>#VALUE!</v>
      </c>
      <c r="I9975">
        <f t="shared" si="933"/>
        <v>0</v>
      </c>
    </row>
    <row r="9976" spans="1:9" x14ac:dyDescent="0.2">
      <c r="A9976">
        <f t="shared" si="935"/>
        <v>9968</v>
      </c>
      <c r="B9976" t="str">
        <f>IF(INDEX('Cari-Kasa'!$A:$A,ROW()-6)="","",INDEX('Cari-Kasa'!$A:$A,ROW()-6))</f>
        <v/>
      </c>
      <c r="C9976" t="str">
        <f>IF(INDEX('Cari-Kasa'!$A:$A,ROW()-6)="","",INDEX('Cari-Kasa'!$C:$C,ROW()-6))</f>
        <v/>
      </c>
      <c r="D9976" t="str">
        <f>IF(INDEX('Cari-Kasa'!$A:$A,ROW()-6)="","",INDEX('Cari-Kasa'!$D:$D,ROW()-6))</f>
        <v/>
      </c>
      <c r="E9976" t="e">
        <f t="shared" si="934"/>
        <v>#VALUE!</v>
      </c>
      <c r="F9976" t="e">
        <f t="shared" si="930"/>
        <v>#VALUE!</v>
      </c>
      <c r="G9976">
        <f t="shared" ca="1" si="931"/>
        <v>39.75</v>
      </c>
      <c r="H9976" t="e">
        <f t="shared" si="932"/>
        <v>#VALUE!</v>
      </c>
      <c r="I9976">
        <f t="shared" si="933"/>
        <v>0</v>
      </c>
    </row>
    <row r="9977" spans="1:9" x14ac:dyDescent="0.2">
      <c r="A9977">
        <f t="shared" si="935"/>
        <v>9969</v>
      </c>
      <c r="B9977" t="str">
        <f>IF(INDEX('Cari-Kasa'!$A:$A,ROW()-6)="","",INDEX('Cari-Kasa'!$A:$A,ROW()-6))</f>
        <v/>
      </c>
      <c r="C9977" t="str">
        <f>IF(INDEX('Cari-Kasa'!$A:$A,ROW()-6)="","",INDEX('Cari-Kasa'!$C:$C,ROW()-6))</f>
        <v/>
      </c>
      <c r="D9977" t="str">
        <f>IF(INDEX('Cari-Kasa'!$A:$A,ROW()-6)="","",INDEX('Cari-Kasa'!$D:$D,ROW()-6))</f>
        <v/>
      </c>
      <c r="E9977" t="e">
        <f t="shared" si="934"/>
        <v>#VALUE!</v>
      </c>
      <c r="F9977" t="e">
        <f t="shared" si="930"/>
        <v>#VALUE!</v>
      </c>
      <c r="G9977">
        <f t="shared" ca="1" si="931"/>
        <v>39.75</v>
      </c>
      <c r="H9977" t="e">
        <f t="shared" si="932"/>
        <v>#VALUE!</v>
      </c>
      <c r="I9977">
        <f t="shared" si="933"/>
        <v>0</v>
      </c>
    </row>
    <row r="9978" spans="1:9" x14ac:dyDescent="0.2">
      <c r="A9978">
        <f t="shared" si="935"/>
        <v>9970</v>
      </c>
      <c r="B9978" t="str">
        <f>IF(INDEX('Cari-Kasa'!$A:$A,ROW()-6)="","",INDEX('Cari-Kasa'!$A:$A,ROW()-6))</f>
        <v/>
      </c>
      <c r="C9978" t="str">
        <f>IF(INDEX('Cari-Kasa'!$A:$A,ROW()-6)="","",INDEX('Cari-Kasa'!$C:$C,ROW()-6))</f>
        <v/>
      </c>
      <c r="D9978" t="str">
        <f>IF(INDEX('Cari-Kasa'!$A:$A,ROW()-6)="","",INDEX('Cari-Kasa'!$D:$D,ROW()-6))</f>
        <v/>
      </c>
      <c r="E9978" t="e">
        <f t="shared" si="934"/>
        <v>#VALUE!</v>
      </c>
      <c r="F9978" t="e">
        <f t="shared" si="930"/>
        <v>#VALUE!</v>
      </c>
      <c r="G9978">
        <f t="shared" ca="1" si="931"/>
        <v>39.75</v>
      </c>
      <c r="H9978" t="e">
        <f t="shared" si="932"/>
        <v>#VALUE!</v>
      </c>
      <c r="I9978">
        <f t="shared" si="933"/>
        <v>0</v>
      </c>
    </row>
    <row r="9979" spans="1:9" x14ac:dyDescent="0.2">
      <c r="A9979">
        <f t="shared" si="935"/>
        <v>9971</v>
      </c>
      <c r="B9979" t="str">
        <f>IF(INDEX('Cari-Kasa'!$A:$A,ROW()-6)="","",INDEX('Cari-Kasa'!$A:$A,ROW()-6))</f>
        <v/>
      </c>
      <c r="C9979" t="str">
        <f>IF(INDEX('Cari-Kasa'!$A:$A,ROW()-6)="","",INDEX('Cari-Kasa'!$C:$C,ROW()-6))</f>
        <v/>
      </c>
      <c r="D9979" t="str">
        <f>IF(INDEX('Cari-Kasa'!$A:$A,ROW()-6)="","",INDEX('Cari-Kasa'!$D:$D,ROW()-6))</f>
        <v/>
      </c>
      <c r="E9979" t="e">
        <f t="shared" si="934"/>
        <v>#VALUE!</v>
      </c>
      <c r="F9979" t="e">
        <f t="shared" si="930"/>
        <v>#VALUE!</v>
      </c>
      <c r="G9979">
        <f t="shared" ca="1" si="931"/>
        <v>39.75</v>
      </c>
      <c r="H9979" t="e">
        <f t="shared" si="932"/>
        <v>#VALUE!</v>
      </c>
      <c r="I9979">
        <f t="shared" si="933"/>
        <v>0</v>
      </c>
    </row>
    <row r="9980" spans="1:9" x14ac:dyDescent="0.2">
      <c r="A9980">
        <f t="shared" si="935"/>
        <v>9972</v>
      </c>
      <c r="B9980" t="str">
        <f>IF(INDEX('Cari-Kasa'!$A:$A,ROW()-6)="","",INDEX('Cari-Kasa'!$A:$A,ROW()-6))</f>
        <v/>
      </c>
      <c r="C9980" t="str">
        <f>IF(INDEX('Cari-Kasa'!$A:$A,ROW()-6)="","",INDEX('Cari-Kasa'!$C:$C,ROW()-6))</f>
        <v/>
      </c>
      <c r="D9980" t="str">
        <f>IF(INDEX('Cari-Kasa'!$A:$A,ROW()-6)="","",INDEX('Cari-Kasa'!$D:$D,ROW()-6))</f>
        <v/>
      </c>
      <c r="E9980" t="e">
        <f t="shared" si="934"/>
        <v>#VALUE!</v>
      </c>
      <c r="F9980" t="e">
        <f t="shared" si="930"/>
        <v>#VALUE!</v>
      </c>
      <c r="G9980">
        <f t="shared" ca="1" si="931"/>
        <v>39.75</v>
      </c>
      <c r="H9980" t="e">
        <f t="shared" si="932"/>
        <v>#VALUE!</v>
      </c>
      <c r="I9980">
        <f t="shared" si="933"/>
        <v>0</v>
      </c>
    </row>
    <row r="9981" spans="1:9" x14ac:dyDescent="0.2">
      <c r="A9981">
        <f t="shared" si="935"/>
        <v>9973</v>
      </c>
      <c r="B9981" t="str">
        <f>IF(INDEX('Cari-Kasa'!$A:$A,ROW()-6)="","",INDEX('Cari-Kasa'!$A:$A,ROW()-6))</f>
        <v/>
      </c>
      <c r="C9981" t="str">
        <f>IF(INDEX('Cari-Kasa'!$A:$A,ROW()-6)="","",INDEX('Cari-Kasa'!$C:$C,ROW()-6))</f>
        <v/>
      </c>
      <c r="D9981" t="str">
        <f>IF(INDEX('Cari-Kasa'!$A:$A,ROW()-6)="","",INDEX('Cari-Kasa'!$D:$D,ROW()-6))</f>
        <v/>
      </c>
      <c r="E9981" t="e">
        <f t="shared" si="934"/>
        <v>#VALUE!</v>
      </c>
      <c r="F9981" t="e">
        <f t="shared" si="930"/>
        <v>#VALUE!</v>
      </c>
      <c r="G9981">
        <f t="shared" ca="1" si="931"/>
        <v>39.75</v>
      </c>
      <c r="H9981" t="e">
        <f t="shared" si="932"/>
        <v>#VALUE!</v>
      </c>
      <c r="I9981">
        <f t="shared" si="933"/>
        <v>0</v>
      </c>
    </row>
    <row r="9982" spans="1:9" x14ac:dyDescent="0.2">
      <c r="A9982">
        <f t="shared" si="935"/>
        <v>9974</v>
      </c>
      <c r="B9982" t="str">
        <f>IF(INDEX('Cari-Kasa'!$A:$A,ROW()-6)="","",INDEX('Cari-Kasa'!$A:$A,ROW()-6))</f>
        <v/>
      </c>
      <c r="C9982" t="str">
        <f>IF(INDEX('Cari-Kasa'!$A:$A,ROW()-6)="","",INDEX('Cari-Kasa'!$C:$C,ROW()-6))</f>
        <v/>
      </c>
      <c r="D9982" t="str">
        <f>IF(INDEX('Cari-Kasa'!$A:$A,ROW()-6)="","",INDEX('Cari-Kasa'!$D:$D,ROW()-6))</f>
        <v/>
      </c>
      <c r="E9982" t="e">
        <f t="shared" si="934"/>
        <v>#VALUE!</v>
      </c>
      <c r="F9982" t="e">
        <f t="shared" si="930"/>
        <v>#VALUE!</v>
      </c>
      <c r="G9982">
        <f t="shared" ca="1" si="931"/>
        <v>39.75</v>
      </c>
      <c r="H9982" t="e">
        <f t="shared" si="932"/>
        <v>#VALUE!</v>
      </c>
      <c r="I9982">
        <f t="shared" si="933"/>
        <v>0</v>
      </c>
    </row>
    <row r="9983" spans="1:9" x14ac:dyDescent="0.2">
      <c r="A9983">
        <f t="shared" si="935"/>
        <v>9975</v>
      </c>
      <c r="B9983" t="str">
        <f>IF(INDEX('Cari-Kasa'!$A:$A,ROW()-6)="","",INDEX('Cari-Kasa'!$A:$A,ROW()-6))</f>
        <v/>
      </c>
      <c r="C9983" t="str">
        <f>IF(INDEX('Cari-Kasa'!$A:$A,ROW()-6)="","",INDEX('Cari-Kasa'!$C:$C,ROW()-6))</f>
        <v/>
      </c>
      <c r="D9983" t="str">
        <f>IF(INDEX('Cari-Kasa'!$A:$A,ROW()-6)="","",INDEX('Cari-Kasa'!$D:$D,ROW()-6))</f>
        <v/>
      </c>
      <c r="E9983" t="e">
        <f t="shared" si="934"/>
        <v>#VALUE!</v>
      </c>
      <c r="F9983" t="e">
        <f t="shared" si="930"/>
        <v>#VALUE!</v>
      </c>
      <c r="G9983">
        <f t="shared" ca="1" si="931"/>
        <v>39.75</v>
      </c>
      <c r="H9983" t="e">
        <f t="shared" si="932"/>
        <v>#VALUE!</v>
      </c>
      <c r="I9983">
        <f t="shared" si="933"/>
        <v>0</v>
      </c>
    </row>
    <row r="9984" spans="1:9" x14ac:dyDescent="0.2">
      <c r="A9984">
        <f t="shared" si="935"/>
        <v>9976</v>
      </c>
      <c r="B9984" t="str">
        <f>IF(INDEX('Cari-Kasa'!$A:$A,ROW()-6)="","",INDEX('Cari-Kasa'!$A:$A,ROW()-6))</f>
        <v/>
      </c>
      <c r="C9984" t="str">
        <f>IF(INDEX('Cari-Kasa'!$A:$A,ROW()-6)="","",INDEX('Cari-Kasa'!$C:$C,ROW()-6))</f>
        <v/>
      </c>
      <c r="D9984" t="str">
        <f>IF(INDEX('Cari-Kasa'!$A:$A,ROW()-6)="","",INDEX('Cari-Kasa'!$D:$D,ROW()-6))</f>
        <v/>
      </c>
      <c r="E9984" t="e">
        <f t="shared" si="934"/>
        <v>#VALUE!</v>
      </c>
      <c r="F9984" t="e">
        <f t="shared" si="930"/>
        <v>#VALUE!</v>
      </c>
      <c r="G9984">
        <f t="shared" ca="1" si="931"/>
        <v>39.75</v>
      </c>
      <c r="H9984" t="e">
        <f t="shared" si="932"/>
        <v>#VALUE!</v>
      </c>
      <c r="I9984">
        <f t="shared" si="933"/>
        <v>0</v>
      </c>
    </row>
    <row r="9985" spans="1:9" x14ac:dyDescent="0.2">
      <c r="A9985">
        <f t="shared" si="935"/>
        <v>9977</v>
      </c>
      <c r="B9985" t="str">
        <f>IF(INDEX('Cari-Kasa'!$A:$A,ROW()-6)="","",INDEX('Cari-Kasa'!$A:$A,ROW()-6))</f>
        <v/>
      </c>
      <c r="C9985" t="str">
        <f>IF(INDEX('Cari-Kasa'!$A:$A,ROW()-6)="","",INDEX('Cari-Kasa'!$C:$C,ROW()-6))</f>
        <v/>
      </c>
      <c r="D9985" t="str">
        <f>IF(INDEX('Cari-Kasa'!$A:$A,ROW()-6)="","",INDEX('Cari-Kasa'!$D:$D,ROW()-6))</f>
        <v/>
      </c>
      <c r="E9985" t="e">
        <f t="shared" si="934"/>
        <v>#VALUE!</v>
      </c>
      <c r="F9985" t="e">
        <f t="shared" si="930"/>
        <v>#VALUE!</v>
      </c>
      <c r="G9985">
        <f t="shared" ca="1" si="931"/>
        <v>39.75</v>
      </c>
      <c r="H9985" t="e">
        <f t="shared" si="932"/>
        <v>#VALUE!</v>
      </c>
      <c r="I9985">
        <f t="shared" si="933"/>
        <v>0</v>
      </c>
    </row>
    <row r="9986" spans="1:9" x14ac:dyDescent="0.2">
      <c r="A9986">
        <f t="shared" si="935"/>
        <v>9978</v>
      </c>
      <c r="B9986" t="str">
        <f>IF(INDEX('Cari-Kasa'!$A:$A,ROW()-6)="","",INDEX('Cari-Kasa'!$A:$A,ROW()-6))</f>
        <v/>
      </c>
      <c r="C9986" t="str">
        <f>IF(INDEX('Cari-Kasa'!$A:$A,ROW()-6)="","",INDEX('Cari-Kasa'!$C:$C,ROW()-6))</f>
        <v/>
      </c>
      <c r="D9986" t="str">
        <f>IF(INDEX('Cari-Kasa'!$A:$A,ROW()-6)="","",INDEX('Cari-Kasa'!$D:$D,ROW()-6))</f>
        <v/>
      </c>
      <c r="E9986" t="e">
        <f t="shared" si="934"/>
        <v>#VALUE!</v>
      </c>
      <c r="F9986" t="e">
        <f t="shared" si="930"/>
        <v>#VALUE!</v>
      </c>
      <c r="G9986">
        <f t="shared" ca="1" si="931"/>
        <v>39.75</v>
      </c>
      <c r="H9986" t="e">
        <f t="shared" si="932"/>
        <v>#VALUE!</v>
      </c>
      <c r="I9986">
        <f t="shared" si="933"/>
        <v>0</v>
      </c>
    </row>
    <row r="9987" spans="1:9" x14ac:dyDescent="0.2">
      <c r="A9987">
        <f t="shared" si="935"/>
        <v>9979</v>
      </c>
      <c r="B9987" t="str">
        <f>IF(INDEX('Cari-Kasa'!$A:$A,ROW()-6)="","",INDEX('Cari-Kasa'!$A:$A,ROW()-6))</f>
        <v/>
      </c>
      <c r="C9987" t="str">
        <f>IF(INDEX('Cari-Kasa'!$A:$A,ROW()-6)="","",INDEX('Cari-Kasa'!$C:$C,ROW()-6))</f>
        <v/>
      </c>
      <c r="D9987" t="str">
        <f>IF(INDEX('Cari-Kasa'!$A:$A,ROW()-6)="","",INDEX('Cari-Kasa'!$D:$D,ROW()-6))</f>
        <v/>
      </c>
      <c r="E9987" t="e">
        <f t="shared" si="934"/>
        <v>#VALUE!</v>
      </c>
      <c r="F9987" t="e">
        <f t="shared" si="930"/>
        <v>#VALUE!</v>
      </c>
      <c r="G9987">
        <f t="shared" ca="1" si="931"/>
        <v>39.75</v>
      </c>
      <c r="H9987" t="e">
        <f t="shared" si="932"/>
        <v>#VALUE!</v>
      </c>
      <c r="I9987">
        <f t="shared" si="933"/>
        <v>0</v>
      </c>
    </row>
    <row r="9988" spans="1:9" x14ac:dyDescent="0.2">
      <c r="A9988">
        <f t="shared" si="935"/>
        <v>9980</v>
      </c>
      <c r="B9988" t="str">
        <f>IF(INDEX('Cari-Kasa'!$A:$A,ROW()-6)="","",INDEX('Cari-Kasa'!$A:$A,ROW()-6))</f>
        <v/>
      </c>
      <c r="C9988" t="str">
        <f>IF(INDEX('Cari-Kasa'!$A:$A,ROW()-6)="","",INDEX('Cari-Kasa'!$C:$C,ROW()-6))</f>
        <v/>
      </c>
      <c r="D9988" t="str">
        <f>IF(INDEX('Cari-Kasa'!$A:$A,ROW()-6)="","",INDEX('Cari-Kasa'!$D:$D,ROW()-6))</f>
        <v/>
      </c>
      <c r="E9988" t="e">
        <f t="shared" si="934"/>
        <v>#VALUE!</v>
      </c>
      <c r="F9988" t="e">
        <f t="shared" si="930"/>
        <v>#VALUE!</v>
      </c>
      <c r="G9988">
        <f t="shared" ca="1" si="931"/>
        <v>39.75</v>
      </c>
      <c r="H9988" t="e">
        <f t="shared" si="932"/>
        <v>#VALUE!</v>
      </c>
      <c r="I9988">
        <f t="shared" si="933"/>
        <v>0</v>
      </c>
    </row>
    <row r="9989" spans="1:9" x14ac:dyDescent="0.2">
      <c r="A9989">
        <f t="shared" si="935"/>
        <v>9981</v>
      </c>
      <c r="B9989" t="str">
        <f>IF(INDEX('Cari-Kasa'!$A:$A,ROW()-6)="","",INDEX('Cari-Kasa'!$A:$A,ROW()-6))</f>
        <v/>
      </c>
      <c r="C9989" t="str">
        <f>IF(INDEX('Cari-Kasa'!$A:$A,ROW()-6)="","",INDEX('Cari-Kasa'!$C:$C,ROW()-6))</f>
        <v/>
      </c>
      <c r="D9989" t="str">
        <f>IF(INDEX('Cari-Kasa'!$A:$A,ROW()-6)="","",INDEX('Cari-Kasa'!$D:$D,ROW()-6))</f>
        <v/>
      </c>
      <c r="E9989" t="e">
        <f t="shared" si="934"/>
        <v>#VALUE!</v>
      </c>
      <c r="F9989" t="e">
        <f t="shared" si="930"/>
        <v>#VALUE!</v>
      </c>
      <c r="G9989">
        <f t="shared" ca="1" si="931"/>
        <v>39.75</v>
      </c>
      <c r="H9989" t="e">
        <f t="shared" si="932"/>
        <v>#VALUE!</v>
      </c>
      <c r="I9989">
        <f t="shared" si="933"/>
        <v>0</v>
      </c>
    </row>
    <row r="9990" spans="1:9" x14ac:dyDescent="0.2">
      <c r="A9990">
        <f t="shared" si="935"/>
        <v>9982</v>
      </c>
      <c r="B9990" t="str">
        <f>IF(INDEX('Cari-Kasa'!$A:$A,ROW()-6)="","",INDEX('Cari-Kasa'!$A:$A,ROW()-6))</f>
        <v/>
      </c>
      <c r="C9990" t="str">
        <f>IF(INDEX('Cari-Kasa'!$A:$A,ROW()-6)="","",INDEX('Cari-Kasa'!$C:$C,ROW()-6))</f>
        <v/>
      </c>
      <c r="D9990" t="str">
        <f>IF(INDEX('Cari-Kasa'!$A:$A,ROW()-6)="","",INDEX('Cari-Kasa'!$D:$D,ROW()-6))</f>
        <v/>
      </c>
      <c r="E9990" t="e">
        <f t="shared" si="934"/>
        <v>#VALUE!</v>
      </c>
      <c r="F9990" t="e">
        <f t="shared" si="930"/>
        <v>#VALUE!</v>
      </c>
      <c r="G9990">
        <f t="shared" ca="1" si="931"/>
        <v>39.75</v>
      </c>
      <c r="H9990" t="e">
        <f t="shared" si="932"/>
        <v>#VALUE!</v>
      </c>
      <c r="I9990">
        <f t="shared" si="933"/>
        <v>0</v>
      </c>
    </row>
    <row r="9991" spans="1:9" x14ac:dyDescent="0.2">
      <c r="A9991">
        <f t="shared" si="935"/>
        <v>9983</v>
      </c>
      <c r="B9991" t="str">
        <f>IF(INDEX('Cari-Kasa'!$A:$A,ROW()-6)="","",INDEX('Cari-Kasa'!$A:$A,ROW()-6))</f>
        <v/>
      </c>
      <c r="C9991" t="str">
        <f>IF(INDEX('Cari-Kasa'!$A:$A,ROW()-6)="","",INDEX('Cari-Kasa'!$C:$C,ROW()-6))</f>
        <v/>
      </c>
      <c r="D9991" t="str">
        <f>IF(INDEX('Cari-Kasa'!$A:$A,ROW()-6)="","",INDEX('Cari-Kasa'!$D:$D,ROW()-6))</f>
        <v/>
      </c>
      <c r="E9991" t="e">
        <f t="shared" si="934"/>
        <v>#VALUE!</v>
      </c>
      <c r="F9991" t="e">
        <f t="shared" si="930"/>
        <v>#VALUE!</v>
      </c>
      <c r="G9991">
        <f t="shared" ca="1" si="931"/>
        <v>39.75</v>
      </c>
      <c r="H9991" t="e">
        <f t="shared" si="932"/>
        <v>#VALUE!</v>
      </c>
      <c r="I9991">
        <f t="shared" si="933"/>
        <v>0</v>
      </c>
    </row>
    <row r="9992" spans="1:9" x14ac:dyDescent="0.2">
      <c r="A9992">
        <f t="shared" si="935"/>
        <v>9984</v>
      </c>
      <c r="B9992" t="str">
        <f>IF(INDEX('Cari-Kasa'!$A:$A,ROW()-6)="","",INDEX('Cari-Kasa'!$A:$A,ROW()-6))</f>
        <v/>
      </c>
      <c r="C9992" t="str">
        <f>IF(INDEX('Cari-Kasa'!$A:$A,ROW()-6)="","",INDEX('Cari-Kasa'!$C:$C,ROW()-6))</f>
        <v/>
      </c>
      <c r="D9992" t="str">
        <f>IF(INDEX('Cari-Kasa'!$A:$A,ROW()-6)="","",INDEX('Cari-Kasa'!$D:$D,ROW()-6))</f>
        <v/>
      </c>
      <c r="E9992" t="e">
        <f t="shared" si="934"/>
        <v>#VALUE!</v>
      </c>
      <c r="F9992" t="e">
        <f t="shared" si="930"/>
        <v>#VALUE!</v>
      </c>
      <c r="G9992">
        <f t="shared" ca="1" si="931"/>
        <v>39.75</v>
      </c>
      <c r="H9992" t="e">
        <f t="shared" si="932"/>
        <v>#VALUE!</v>
      </c>
      <c r="I9992">
        <f t="shared" si="933"/>
        <v>0</v>
      </c>
    </row>
    <row r="9993" spans="1:9" x14ac:dyDescent="0.2">
      <c r="A9993">
        <f t="shared" si="935"/>
        <v>9985</v>
      </c>
      <c r="B9993" t="str">
        <f>IF(INDEX('Cari-Kasa'!$A:$A,ROW()-6)="","",INDEX('Cari-Kasa'!$A:$A,ROW()-6))</f>
        <v/>
      </c>
      <c r="C9993" t="str">
        <f>IF(INDEX('Cari-Kasa'!$A:$A,ROW()-6)="","",INDEX('Cari-Kasa'!$C:$C,ROW()-6))</f>
        <v/>
      </c>
      <c r="D9993" t="str">
        <f>IF(INDEX('Cari-Kasa'!$A:$A,ROW()-6)="","",INDEX('Cari-Kasa'!$D:$D,ROW()-6))</f>
        <v/>
      </c>
      <c r="E9993" t="e">
        <f t="shared" si="934"/>
        <v>#VALUE!</v>
      </c>
      <c r="F9993" t="e">
        <f t="shared" ref="F9993:F10056" si="936">IF(E9993-ISTISNA&lt;=0,0,E9993-ISTISNA)</f>
        <v>#VALUE!</v>
      </c>
      <c r="G9993">
        <f t="shared" ref="G9993:G10000" ca="1" si="937">ORAN</f>
        <v>39.75</v>
      </c>
      <c r="H9993" t="e">
        <f t="shared" ref="H9993:H10000" si="938">IF(OR(B9993="",F9993&lt;=0,B9993&gt;=VADE),0,IF(B9994="",VADE-B9993,MIN(VADE,B9994)-B9993))</f>
        <v>#VALUE!</v>
      </c>
      <c r="I9993">
        <f t="shared" ref="I9993:I10056" si="939">IF(B9993="",0,(F9993*G9993*H9993)/36000)</f>
        <v>0</v>
      </c>
    </row>
    <row r="9994" spans="1:9" x14ac:dyDescent="0.2">
      <c r="A9994">
        <f t="shared" si="935"/>
        <v>9986</v>
      </c>
      <c r="B9994" t="str">
        <f>IF(INDEX('Cari-Kasa'!$A:$A,ROW()-6)="","",INDEX('Cari-Kasa'!$A:$A,ROW()-6))</f>
        <v/>
      </c>
      <c r="C9994" t="str">
        <f>IF(INDEX('Cari-Kasa'!$A:$A,ROW()-6)="","",INDEX('Cari-Kasa'!$C:$C,ROW()-6))</f>
        <v/>
      </c>
      <c r="D9994" t="str">
        <f>IF(INDEX('Cari-Kasa'!$A:$A,ROW()-6)="","",INDEX('Cari-Kasa'!$D:$D,ROW()-6))</f>
        <v/>
      </c>
      <c r="E9994" t="e">
        <f t="shared" ref="E9994:E10057" si="940">(E9993+C9994)-D9994</f>
        <v>#VALUE!</v>
      </c>
      <c r="F9994" t="e">
        <f t="shared" si="936"/>
        <v>#VALUE!</v>
      </c>
      <c r="G9994">
        <f t="shared" ca="1" si="937"/>
        <v>39.75</v>
      </c>
      <c r="H9994" t="e">
        <f t="shared" si="938"/>
        <v>#VALUE!</v>
      </c>
      <c r="I9994">
        <f t="shared" si="939"/>
        <v>0</v>
      </c>
    </row>
    <row r="9995" spans="1:9" x14ac:dyDescent="0.2">
      <c r="A9995">
        <f t="shared" si="935"/>
        <v>9987</v>
      </c>
      <c r="B9995" t="str">
        <f>IF(INDEX('Cari-Kasa'!$A:$A,ROW()-6)="","",INDEX('Cari-Kasa'!$A:$A,ROW()-6))</f>
        <v/>
      </c>
      <c r="C9995" t="str">
        <f>IF(INDEX('Cari-Kasa'!$A:$A,ROW()-6)="","",INDEX('Cari-Kasa'!$C:$C,ROW()-6))</f>
        <v/>
      </c>
      <c r="D9995" t="str">
        <f>IF(INDEX('Cari-Kasa'!$A:$A,ROW()-6)="","",INDEX('Cari-Kasa'!$D:$D,ROW()-6))</f>
        <v/>
      </c>
      <c r="E9995" t="e">
        <f t="shared" si="940"/>
        <v>#VALUE!</v>
      </c>
      <c r="F9995" t="e">
        <f t="shared" si="936"/>
        <v>#VALUE!</v>
      </c>
      <c r="G9995">
        <f t="shared" ca="1" si="937"/>
        <v>39.75</v>
      </c>
      <c r="H9995" t="e">
        <f t="shared" si="938"/>
        <v>#VALUE!</v>
      </c>
      <c r="I9995">
        <f t="shared" si="939"/>
        <v>0</v>
      </c>
    </row>
    <row r="9996" spans="1:9" x14ac:dyDescent="0.2">
      <c r="A9996">
        <f t="shared" si="935"/>
        <v>9988</v>
      </c>
      <c r="B9996" t="str">
        <f>IF(INDEX('Cari-Kasa'!$A:$A,ROW()-6)="","",INDEX('Cari-Kasa'!$A:$A,ROW()-6))</f>
        <v/>
      </c>
      <c r="C9996" t="str">
        <f>IF(INDEX('Cari-Kasa'!$A:$A,ROW()-6)="","",INDEX('Cari-Kasa'!$C:$C,ROW()-6))</f>
        <v/>
      </c>
      <c r="D9996" t="str">
        <f>IF(INDEX('Cari-Kasa'!$A:$A,ROW()-6)="","",INDEX('Cari-Kasa'!$D:$D,ROW()-6))</f>
        <v/>
      </c>
      <c r="E9996" t="e">
        <f t="shared" si="940"/>
        <v>#VALUE!</v>
      </c>
      <c r="F9996" t="e">
        <f t="shared" si="936"/>
        <v>#VALUE!</v>
      </c>
      <c r="G9996">
        <f t="shared" ca="1" si="937"/>
        <v>39.75</v>
      </c>
      <c r="H9996" t="e">
        <f t="shared" si="938"/>
        <v>#VALUE!</v>
      </c>
      <c r="I9996">
        <f t="shared" si="939"/>
        <v>0</v>
      </c>
    </row>
    <row r="9997" spans="1:9" x14ac:dyDescent="0.2">
      <c r="A9997">
        <f t="shared" si="935"/>
        <v>9989</v>
      </c>
      <c r="B9997" t="str">
        <f>IF(INDEX('Cari-Kasa'!$A:$A,ROW()-6)="","",INDEX('Cari-Kasa'!$A:$A,ROW()-6))</f>
        <v/>
      </c>
      <c r="C9997" t="str">
        <f>IF(INDEX('Cari-Kasa'!$A:$A,ROW()-6)="","",INDEX('Cari-Kasa'!$C:$C,ROW()-6))</f>
        <v/>
      </c>
      <c r="D9997" t="str">
        <f>IF(INDEX('Cari-Kasa'!$A:$A,ROW()-6)="","",INDEX('Cari-Kasa'!$D:$D,ROW()-6))</f>
        <v/>
      </c>
      <c r="E9997" t="e">
        <f t="shared" si="940"/>
        <v>#VALUE!</v>
      </c>
      <c r="F9997" t="e">
        <f t="shared" si="936"/>
        <v>#VALUE!</v>
      </c>
      <c r="G9997">
        <f t="shared" ca="1" si="937"/>
        <v>39.75</v>
      </c>
      <c r="H9997" t="e">
        <f t="shared" si="938"/>
        <v>#VALUE!</v>
      </c>
      <c r="I9997">
        <f t="shared" si="939"/>
        <v>0</v>
      </c>
    </row>
    <row r="9998" spans="1:9" x14ac:dyDescent="0.2">
      <c r="A9998">
        <f t="shared" si="935"/>
        <v>9990</v>
      </c>
      <c r="B9998" t="str">
        <f>IF(INDEX('Cari-Kasa'!$A:$A,ROW()-6)="","",INDEX('Cari-Kasa'!$A:$A,ROW()-6))</f>
        <v/>
      </c>
      <c r="C9998" t="str">
        <f>IF(INDEX('Cari-Kasa'!$A:$A,ROW()-6)="","",INDEX('Cari-Kasa'!$C:$C,ROW()-6))</f>
        <v/>
      </c>
      <c r="D9998" t="str">
        <f>IF(INDEX('Cari-Kasa'!$A:$A,ROW()-6)="","",INDEX('Cari-Kasa'!$D:$D,ROW()-6))</f>
        <v/>
      </c>
      <c r="E9998" t="e">
        <f t="shared" si="940"/>
        <v>#VALUE!</v>
      </c>
      <c r="F9998" t="e">
        <f t="shared" si="936"/>
        <v>#VALUE!</v>
      </c>
      <c r="G9998">
        <f t="shared" ca="1" si="937"/>
        <v>39.75</v>
      </c>
      <c r="H9998" t="e">
        <f t="shared" si="938"/>
        <v>#VALUE!</v>
      </c>
      <c r="I9998">
        <f t="shared" si="939"/>
        <v>0</v>
      </c>
    </row>
    <row r="9999" spans="1:9" x14ac:dyDescent="0.2">
      <c r="A9999">
        <f t="shared" si="935"/>
        <v>9991</v>
      </c>
      <c r="B9999" t="str">
        <f>IF(INDEX('Cari-Kasa'!$A:$A,ROW()-6)="","",INDEX('Cari-Kasa'!$A:$A,ROW()-6))</f>
        <v/>
      </c>
      <c r="C9999" t="str">
        <f>IF(INDEX('Cari-Kasa'!$A:$A,ROW()-6)="","",INDEX('Cari-Kasa'!$C:$C,ROW()-6))</f>
        <v/>
      </c>
      <c r="D9999" t="str">
        <f>IF(INDEX('Cari-Kasa'!$A:$A,ROW()-6)="","",INDEX('Cari-Kasa'!$D:$D,ROW()-6))</f>
        <v/>
      </c>
      <c r="E9999" t="e">
        <f t="shared" si="940"/>
        <v>#VALUE!</v>
      </c>
      <c r="F9999" t="e">
        <f t="shared" si="936"/>
        <v>#VALUE!</v>
      </c>
      <c r="G9999">
        <f t="shared" ca="1" si="937"/>
        <v>39.75</v>
      </c>
      <c r="H9999" t="e">
        <f t="shared" si="938"/>
        <v>#VALUE!</v>
      </c>
      <c r="I9999">
        <f t="shared" si="939"/>
        <v>0</v>
      </c>
    </row>
    <row r="10000" spans="1:9" x14ac:dyDescent="0.2">
      <c r="A10000">
        <f t="shared" si="935"/>
        <v>9992</v>
      </c>
      <c r="B10000" t="str">
        <f>IF(INDEX('Cari-Kasa'!$A:$A,ROW()-6)="","",INDEX('Cari-Kasa'!$A:$A,ROW()-6))</f>
        <v/>
      </c>
      <c r="C10000" t="str">
        <f>IF(INDEX('Cari-Kasa'!$A:$A,ROW()-6)="","",INDEX('Cari-Kasa'!$C:$C,ROW()-6))</f>
        <v/>
      </c>
      <c r="D10000" t="str">
        <f>IF(INDEX('Cari-Kasa'!$A:$A,ROW()-6)="","",INDEX('Cari-Kasa'!$D:$D,ROW()-6))</f>
        <v/>
      </c>
      <c r="E10000" t="e">
        <f t="shared" si="940"/>
        <v>#VALUE!</v>
      </c>
      <c r="F10000" t="e">
        <f t="shared" si="936"/>
        <v>#VALUE!</v>
      </c>
      <c r="G10000">
        <f t="shared" ca="1" si="937"/>
        <v>39.75</v>
      </c>
      <c r="H10000" t="e">
        <f t="shared" si="938"/>
        <v>#VALUE!</v>
      </c>
      <c r="I10000">
        <f t="shared" si="939"/>
        <v>0</v>
      </c>
    </row>
  </sheetData>
  <sheetProtection algorithmName="SHA-512" hashValue="y0NKCbCSI62pSq4hCvoinXnvC0amYXKMlJU8loYNmUfixhbxCo/nC0OWxmiMedH87u3ckIrt90pztOjSxm3whg==" saltValue="YdZ4VfYUIJK8Eq2WGuN6wA==" spinCount="100000" sheet="1" formatCells="0" formatColumns="0" formatRows="0" insertColumns="0" insertRows="0" insertHyperlinks="0" sort="0" autoFilter="0" pivotTables="0"/>
  <mergeCells count="8">
    <mergeCell ref="A2:F2"/>
    <mergeCell ref="G4:H4"/>
    <mergeCell ref="A1:F1"/>
    <mergeCell ref="C6:F6"/>
    <mergeCell ref="G5:H5"/>
    <mergeCell ref="B3:F5"/>
    <mergeCell ref="G6:H6"/>
    <mergeCell ref="G3:H3"/>
  </mergeCells>
  <conditionalFormatting sqref="A9:I10000">
    <cfRule type="expression" dxfId="0" priority="1">
      <formula>AND($F9&gt;0,$H9&gt;0,OFFSET($B9,1,0)="")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&amp;C&amp;A</oddHeader>
    <oddFooter>&amp;CPage 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3</vt:i4>
      </vt:variant>
    </vt:vector>
  </HeadingPairs>
  <TitlesOfParts>
    <vt:vector size="6" baseType="lpstr">
      <vt:lpstr>Reeskont_Oran</vt:lpstr>
      <vt:lpstr>Cari-Kasa</vt:lpstr>
      <vt:lpstr>Adat_Hesabı</vt:lpstr>
      <vt:lpstr>ISTISNA</vt:lpstr>
      <vt:lpstr>ORAN</vt:lpstr>
      <vt:lpstr>VADE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adat_V03</dc:title>
  <dc:creator>R. SEZER</dc:creator>
  <cp:lastModifiedBy>Rasim Sezer</cp:lastModifiedBy>
  <cp:revision>1</cp:revision>
  <cp:lastPrinted>1601-01-01T00:00:00Z</cp:lastPrinted>
  <dcterms:created xsi:type="dcterms:W3CDTF">2008-01-26T01:43:47Z</dcterms:created>
  <dcterms:modified xsi:type="dcterms:W3CDTF">2025-12-31T10:45:51Z</dcterms:modified>
</cp:coreProperties>
</file>